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edictions" sheetId="2" state="visible" r:id="rId2"/>
    <sheet xmlns:r="http://schemas.openxmlformats.org/officeDocument/2006/relationships" name="Income Deciles" sheetId="3" state="visible" r:id="rId3"/>
  </sheets>
  <definedNames>
    <definedName name="_xlnm._FilterDatabase" localSheetId="1" hidden="1">'Predictions'!$A$1:$V$12248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0.0%"/>
    <numFmt numFmtId="166" formatCode="0.0"/>
    <numFmt numFmtId="167" formatCode="0.0000"/>
    <numFmt numFmtId="168" formatCode="0.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4"/>
    </font>
    <font>
      <name val="Arial"/>
      <i val="1"/>
      <color rgb="00808080"/>
      <sz val="9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B0B0B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6" fillId="0" borderId="1" pivotButton="0" quotePrefix="0" xfId="0"/>
    <xf numFmtId="1" fontId="2" fillId="0" borderId="1" pivotButton="0" quotePrefix="0" xfId="0"/>
    <xf numFmtId="0" fontId="5" fillId="0" borderId="1" pivotButton="0" quotePrefix="0" xfId="0"/>
    <xf numFmtId="167" fontId="2" fillId="0" borderId="1" pivotButton="0" quotePrefix="0" xfId="0"/>
    <xf numFmtId="165" fontId="2" fillId="0" borderId="1" pivotButton="0" quotePrefix="0" xfId="0"/>
    <xf numFmtId="167" fontId="3" fillId="0" borderId="1" pivotButton="0" quotePrefix="0" xfId="0"/>
    <xf numFmtId="0" fontId="6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2" fontId="3" fillId="0" borderId="0" pivotButton="0" quotePrefix="0" xfId="0"/>
    <xf numFmtId="2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" fontId="2" fillId="0" borderId="0" pivotButton="0" quotePrefix="0" xfId="0"/>
    <xf numFmtId="168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build</author>
  </authors>
  <commentList>
    <comment ref="B12" authorId="0" shapeId="0">
      <text>
        <t>Hardcoded input: mean eff_rate of train.csv (48,984 rows), computed 2026-07-22. Used only for the baseline-MAE comparison.</t>
      </text>
    </comment>
  </commentList>
</comments>
</file>

<file path=xl/comments/comment2.xml><?xml version="1.0" encoding="utf-8"?>
<comments xmlns="http://schemas.openxmlformats.org/spreadsheetml/2006/main">
  <authors>
    <author>build</author>
  </authors>
  <commentList>
    <comment ref="B1" authorId="0" shapeId="0">
      <text>
        <t>Actual eff_rate from the frozen test.csv (100 x fedtaxac/adjginc, %).</t>
      </text>
    </comment>
    <comment ref="C1" authorId="0" shapeId="0">
      <text>
        <t>Model output of models/rf_eff_rate.joblib on this row's features. Hardcoded by necessity (a model prediction, not a spreadsheet calc).</t>
      </text>
    </comment>
  </commentList>
</comments>
</file>

<file path=xl/comments/comment3.xml><?xml version="1.0" encoding="utf-8"?>
<comments xmlns="http://schemas.openxmlformats.org/spreadsheetml/2006/main">
  <authors>
    <author>build</author>
  </authors>
  <commentList>
    <comment ref="B2" authorId="0" shapeId="0">
      <text>
        <t>Decile boundaries = observed min/max of unit_inctot within each test-set decile (pandas qcut, matches the Phase 3 notebook). Hardcoded inputs.</t>
      </text>
    </comment>
    <comment ref="D12" authorId="0" shapeId="0">
      <text>
        <t>Must equal 12,247 — proves the decile bounds partition every test row exactly once.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60" customWidth="1" min="3" max="3"/>
  </cols>
  <sheetData>
    <row r="1">
      <c r="A1" s="1" t="inlineStr">
        <is>
          <t>Random Forest — Test-Set Results (Phase 3)</t>
        </is>
      </c>
    </row>
    <row r="2">
      <c r="A2" s="2" t="inlineStr">
        <is>
          <t>Model: models/rf_eff_rate.joblib   |   Data: data/processed/test.csv (frozen, hash-verified)   |   Generated 2026-07-22</t>
        </is>
      </c>
    </row>
    <row r="3">
      <c r="A3" s="2" t="inlineStr">
        <is>
          <t>All metrics below are LIVE formulas over the Predictions sheet — they recompute if you edit/filter values there.</t>
        </is>
      </c>
    </row>
    <row r="5">
      <c r="A5" s="3" t="inlineStr">
        <is>
          <t>Metric</t>
        </is>
      </c>
      <c r="B5" s="3" t="inlineStr">
        <is>
          <t>Value</t>
        </is>
      </c>
      <c r="C5" s="3" t="inlineStr">
        <is>
          <t>Note</t>
        </is>
      </c>
    </row>
    <row r="6">
      <c r="A6" s="4" t="inlineStr">
        <is>
          <t>Test rows</t>
        </is>
      </c>
      <c r="B6" s="5">
        <f>COUNT(Predictions!B2:B12248)</f>
        <v/>
      </c>
      <c r="C6" s="6" t="inlineStr">
        <is>
          <t>Should equal 12,247 (freeze manifest).</t>
        </is>
      </c>
    </row>
    <row r="7">
      <c r="A7" s="4" t="inlineStr">
        <is>
          <t>R²</t>
        </is>
      </c>
      <c r="B7" s="7">
        <f>1-SUMPRODUCT(Predictions!D2:D12248,Predictions!D2:D12248)/SUMPRODUCT((Predictions!B2:B12248-AVERAGE(Predictions!B2:B12248))*(Predictions!B2:B12248-AVERAGE(Predictions!B2:B12248)))</f>
        <v/>
      </c>
      <c r="C7" s="6" t="inlineStr">
        <is>
          <t>1 − SS_residual / SS_total.</t>
        </is>
      </c>
    </row>
    <row r="8">
      <c r="A8" s="4" t="inlineStr">
        <is>
          <t>MAE (rate points)</t>
        </is>
      </c>
      <c r="B8" s="7">
        <f>AVERAGE(Predictions!E2:E12248)</f>
        <v/>
      </c>
      <c r="C8" s="6" t="inlineStr">
        <is>
          <t>Mean absolute error, in effective-rate points.</t>
        </is>
      </c>
    </row>
    <row r="9">
      <c r="A9" s="4" t="inlineStr">
        <is>
          <t>Median abs error</t>
        </is>
      </c>
      <c r="B9" s="7">
        <f>MEDIAN(Predictions!E2:E12248)</f>
        <v/>
      </c>
      <c r="C9" s="6" t="inlineStr">
        <is>
          <t>Half of filers are predicted at least this close.</t>
        </is>
      </c>
    </row>
    <row r="10">
      <c r="A10" s="4" t="inlineStr">
        <is>
          <t>% within ±1 rate point</t>
        </is>
      </c>
      <c r="B10" s="8">
        <f>COUNTIF(Predictions!E2:E12248,"&lt;=1")/COUNT(Predictions!E2:E12248)</f>
        <v/>
      </c>
      <c r="C10" s="6" t="inlineStr"/>
    </row>
    <row r="11">
      <c r="A11" s="4" t="inlineStr">
        <is>
          <t>% within ±2 rate points</t>
        </is>
      </c>
      <c r="B11" s="8">
        <f>COUNTIF(Predictions!E2:E12248,"&lt;=2")/COUNT(Predictions!E2:E12248)</f>
        <v/>
      </c>
      <c r="C11" s="6" t="inlineStr"/>
    </row>
    <row r="12">
      <c r="A12" s="4" t="inlineStr">
        <is>
          <t>Train-set mean eff_rate (input)</t>
        </is>
      </c>
      <c r="B12" s="9" t="n">
        <v>5.310386</v>
      </c>
      <c r="C12" s="6" t="inlineStr">
        <is>
          <t>Error if we just predicted the train-set mean for everyone.</t>
        </is>
      </c>
    </row>
    <row r="14">
      <c r="A14" s="2" t="inlineStr">
        <is>
          <t>Cross-check vs. models/rf_metrics.json (from the training notebook):</t>
        </is>
      </c>
    </row>
    <row r="15">
      <c r="A15" s="2" t="inlineStr">
        <is>
          <t>R² = 0.9005,  MAE = 1.2770  — the formulas above should reproduce these to 4 decimals.</t>
        </is>
      </c>
    </row>
    <row r="17">
      <c r="A17" s="10" t="inlineStr">
        <is>
          <t>How to read this workbook</t>
        </is>
      </c>
    </row>
    <row r="18">
      <c r="A18" s="2" t="inlineStr">
        <is>
          <t>Blue cells = data written in by the build (model predictions, frozen inputs). Black = live formulas.</t>
        </is>
      </c>
    </row>
    <row r="19">
      <c r="A19" s="2" t="inlineStr">
        <is>
          <t>Predictions sheet: one row per test.csv filer, original frozen order. Columns B/C are the side-by-side you asked for;</t>
        </is>
      </c>
    </row>
    <row r="20">
      <c r="A20" s="2" t="inlineStr">
        <is>
          <t xml:space="preserve">   D (residual) is green when the model under-predicts, red when it over-predicts. Filter/sort with the header dropdowns.</t>
        </is>
      </c>
    </row>
    <row r="21">
      <c r="A21" s="2" t="inlineStr">
        <is>
          <t>Income Deciles sheet: bias check across income levels (README §4.2) — all recomputed live from Predictions.</t>
        </is>
      </c>
    </row>
    <row r="22">
      <c r="A22" s="2" t="inlineStr">
        <is>
          <t>Shares are fractions of unit income (68.0% = 0.68). filing_status/marst shown as labels, statefip as FIPS code.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248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0" customWidth="1" min="5" max="5"/>
    <col width="12" customWidth="1" min="6" max="6"/>
    <col width="16" customWidth="1" min="7" max="7"/>
    <col width="22" customWidth="1" min="8" max="8"/>
    <col width="9" customWidth="1" min="9" max="9"/>
    <col width="6" customWidth="1" min="10" max="10"/>
    <col width="7" customWidth="1" min="11" max="11"/>
    <col width="7" customWidth="1" min="12" max="12"/>
    <col width="9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9" customWidth="1" min="22" max="22"/>
  </cols>
  <sheetData>
    <row r="1">
      <c r="A1" s="11" t="inlineStr">
        <is>
          <t>test_row</t>
        </is>
      </c>
      <c r="B1" s="11" t="inlineStr">
        <is>
          <t>Actual eff_rate</t>
        </is>
      </c>
      <c r="C1" s="11" t="inlineStr">
        <is>
          <t>Predicted eff_rate</t>
        </is>
      </c>
      <c r="D1" s="11" t="inlineStr">
        <is>
          <t>Residual (actual − pred)</t>
        </is>
      </c>
      <c r="E1" s="11" t="inlineStr">
        <is>
          <t>Abs error</t>
        </is>
      </c>
      <c r="F1" s="11" t="inlineStr">
        <is>
          <t>unit_inctot</t>
        </is>
      </c>
      <c r="G1" s="11" t="inlineStr">
        <is>
          <t>filing_status</t>
        </is>
      </c>
      <c r="H1" s="11" t="inlineStr">
        <is>
          <t>marst</t>
        </is>
      </c>
      <c r="I1" s="11" t="inlineStr">
        <is>
          <t>statefip</t>
        </is>
      </c>
      <c r="J1" s="11" t="inlineStr">
        <is>
          <t>age</t>
        </is>
      </c>
      <c r="K1" s="11" t="inlineStr">
        <is>
          <t>nchild</t>
        </is>
      </c>
      <c r="L1" s="11" t="inlineStr">
        <is>
          <t>nchlt5</t>
        </is>
      </c>
      <c r="M1" s="11" t="inlineStr">
        <is>
          <t>famsize</t>
        </is>
      </c>
      <c r="N1" s="11" t="inlineStr">
        <is>
          <t>wage_share</t>
        </is>
      </c>
      <c r="O1" s="11" t="inlineStr">
        <is>
          <t>business_share</t>
        </is>
      </c>
      <c r="P1" s="11" t="inlineStr">
        <is>
          <t>interest_share</t>
        </is>
      </c>
      <c r="Q1" s="11" t="inlineStr">
        <is>
          <t>dividend_share</t>
        </is>
      </c>
      <c r="R1" s="11" t="inlineStr">
        <is>
          <t>retirement_share</t>
        </is>
      </c>
      <c r="S1" s="11" t="inlineStr">
        <is>
          <t>socsec_share</t>
        </is>
      </c>
      <c r="T1" s="11" t="inlineStr">
        <is>
          <t>rent_share</t>
        </is>
      </c>
      <c r="U1" s="11" t="inlineStr">
        <is>
          <t>spouse_income_share</t>
        </is>
      </c>
      <c r="V1" s="11" t="inlineStr">
        <is>
          <t>asecwt</t>
        </is>
      </c>
    </row>
    <row r="2">
      <c r="A2" s="12" t="n">
        <v>1</v>
      </c>
      <c r="B2" s="13" t="n">
        <v>3.109143368819023</v>
      </c>
      <c r="C2" s="13" t="n">
        <v>3.070629700848265</v>
      </c>
      <c r="D2" s="14">
        <f>B2-C2</f>
        <v/>
      </c>
      <c r="E2" s="14">
        <f>ABS(D2)</f>
        <v/>
      </c>
      <c r="F2" s="15" t="n">
        <v>20102</v>
      </c>
      <c r="G2" s="12" t="inlineStr">
        <is>
          <t>single</t>
        </is>
      </c>
      <c r="H2" s="12" t="inlineStr">
        <is>
          <t>Never married/single</t>
        </is>
      </c>
      <c r="I2" s="16" t="n">
        <v>21</v>
      </c>
      <c r="J2" s="16" t="n">
        <v>26</v>
      </c>
      <c r="K2" s="16" t="n">
        <v>0</v>
      </c>
      <c r="L2" s="16" t="n">
        <v>0</v>
      </c>
      <c r="M2" s="16" t="n">
        <v>2</v>
      </c>
      <c r="N2" s="17" t="n">
        <v>0.9999005074121978</v>
      </c>
      <c r="O2" s="17" t="n">
        <v>0</v>
      </c>
      <c r="P2" s="17" t="n">
        <v>9.949258780220874e-05</v>
      </c>
      <c r="Q2" s="17" t="n">
        <v>0</v>
      </c>
      <c r="R2" s="17" t="n">
        <v>0</v>
      </c>
      <c r="S2" s="17" t="n">
        <v>0</v>
      </c>
      <c r="T2" s="17" t="n">
        <v>0</v>
      </c>
      <c r="U2" s="17" t="n">
        <v>0</v>
      </c>
      <c r="V2" s="18" t="n">
        <v>4684.41</v>
      </c>
    </row>
    <row r="3">
      <c r="A3" s="12" t="n">
        <v>2</v>
      </c>
      <c r="B3" s="13" t="n">
        <v>7.792000000000001</v>
      </c>
      <c r="C3" s="13" t="n">
        <v>7.791093610260894</v>
      </c>
      <c r="D3" s="14">
        <f>B3-C3</f>
        <v/>
      </c>
      <c r="E3" s="14">
        <f>ABS(D3)</f>
        <v/>
      </c>
      <c r="F3" s="15" t="n">
        <v>50000</v>
      </c>
      <c r="G3" s="12" t="inlineStr">
        <is>
          <t>single</t>
        </is>
      </c>
      <c r="H3" s="12" t="inlineStr">
        <is>
          <t>Widowed</t>
        </is>
      </c>
      <c r="I3" s="16" t="n">
        <v>46</v>
      </c>
      <c r="J3" s="16" t="n">
        <v>65</v>
      </c>
      <c r="K3" s="16" t="n">
        <v>0</v>
      </c>
      <c r="L3" s="16" t="n">
        <v>0</v>
      </c>
      <c r="M3" s="16" t="n">
        <v>1</v>
      </c>
      <c r="N3" s="17" t="n">
        <v>1</v>
      </c>
      <c r="O3" s="17" t="n">
        <v>0</v>
      </c>
      <c r="P3" s="17" t="n">
        <v>0</v>
      </c>
      <c r="Q3" s="17" t="n">
        <v>0</v>
      </c>
      <c r="R3" s="17" t="n">
        <v>0</v>
      </c>
      <c r="S3" s="17" t="n">
        <v>0</v>
      </c>
      <c r="T3" s="17" t="n">
        <v>0</v>
      </c>
      <c r="U3" s="17" t="n">
        <v>0</v>
      </c>
      <c r="V3" s="18" t="n">
        <v>692.59</v>
      </c>
    </row>
    <row r="4">
      <c r="A4" s="12" t="n">
        <v>3</v>
      </c>
      <c r="B4" s="13" t="n">
        <v>13.39709731144421</v>
      </c>
      <c r="C4" s="13" t="n">
        <v>13.40302473580406</v>
      </c>
      <c r="D4" s="14">
        <f>B4-C4</f>
        <v/>
      </c>
      <c r="E4" s="14">
        <f>ABS(D4)</f>
        <v/>
      </c>
      <c r="F4" s="15" t="n">
        <v>210150</v>
      </c>
      <c r="G4" s="12" t="inlineStr">
        <is>
          <t>joint</t>
        </is>
      </c>
      <c r="H4" s="12" t="inlineStr">
        <is>
          <t>Married, spouse present</t>
        </is>
      </c>
      <c r="I4" s="16" t="n">
        <v>46</v>
      </c>
      <c r="J4" s="16" t="n">
        <v>39</v>
      </c>
      <c r="K4" s="16" t="n">
        <v>1</v>
      </c>
      <c r="L4" s="16" t="n">
        <v>0</v>
      </c>
      <c r="M4" s="16" t="n">
        <v>3</v>
      </c>
      <c r="N4" s="17" t="n">
        <v>0.7137758743754461</v>
      </c>
      <c r="O4" s="17" t="n">
        <v>0</v>
      </c>
      <c r="P4" s="17" t="n">
        <v>0</v>
      </c>
      <c r="Q4" s="17" t="n">
        <v>0</v>
      </c>
      <c r="R4" s="17" t="n">
        <v>0</v>
      </c>
      <c r="S4" s="17" t="n">
        <v>0</v>
      </c>
      <c r="T4" s="17" t="n">
        <v>0</v>
      </c>
      <c r="U4" s="17" t="n">
        <v>0.2862241256245539</v>
      </c>
      <c r="V4" s="18" t="n">
        <v>479.99</v>
      </c>
    </row>
    <row r="5">
      <c r="A5" s="12" t="n">
        <v>4</v>
      </c>
      <c r="B5" s="13" t="n">
        <v>9.571465633131815</v>
      </c>
      <c r="C5" s="13" t="n">
        <v>9.780777616967816</v>
      </c>
      <c r="D5" s="14">
        <f>B5-C5</f>
        <v/>
      </c>
      <c r="E5" s="14">
        <f>ABS(D5)</f>
        <v/>
      </c>
      <c r="F5" s="15" t="n">
        <v>139355</v>
      </c>
      <c r="G5" s="12" t="inlineStr">
        <is>
          <t>joint</t>
        </is>
      </c>
      <c r="H5" s="12" t="inlineStr">
        <is>
          <t>Married, spouse present</t>
        </is>
      </c>
      <c r="I5" s="16" t="n">
        <v>36</v>
      </c>
      <c r="J5" s="16" t="n">
        <v>53</v>
      </c>
      <c r="K5" s="16" t="n">
        <v>1</v>
      </c>
      <c r="L5" s="16" t="n">
        <v>0</v>
      </c>
      <c r="M5" s="16" t="n">
        <v>3</v>
      </c>
      <c r="N5" s="17" t="n">
        <v>0.6458325858419145</v>
      </c>
      <c r="O5" s="17" t="n">
        <v>0</v>
      </c>
      <c r="P5" s="17" t="n">
        <v>7.175917620465717e-06</v>
      </c>
      <c r="Q5" s="17" t="n">
        <v>0</v>
      </c>
      <c r="R5" s="17" t="n">
        <v>0</v>
      </c>
      <c r="S5" s="17" t="n">
        <v>0</v>
      </c>
      <c r="T5" s="17" t="n">
        <v>0</v>
      </c>
      <c r="U5" s="17" t="n">
        <v>0.354160238240465</v>
      </c>
      <c r="V5" s="18" t="n">
        <v>4069.75</v>
      </c>
    </row>
    <row r="6">
      <c r="A6" s="12" t="n">
        <v>5</v>
      </c>
      <c r="B6" s="13" t="n">
        <v>5.747508305647841</v>
      </c>
      <c r="C6" s="13" t="n">
        <v>6.16316725357325</v>
      </c>
      <c r="D6" s="14">
        <f>B6-C6</f>
        <v/>
      </c>
      <c r="E6" s="14">
        <f>ABS(D6)</f>
        <v/>
      </c>
      <c r="F6" s="15" t="n">
        <v>36100</v>
      </c>
      <c r="G6" s="12" t="inlineStr">
        <is>
          <t>single</t>
        </is>
      </c>
      <c r="H6" s="12" t="inlineStr">
        <is>
          <t>Separated</t>
        </is>
      </c>
      <c r="I6" s="16" t="n">
        <v>28</v>
      </c>
      <c r="J6" s="16" t="n">
        <v>50</v>
      </c>
      <c r="K6" s="16" t="n">
        <v>1</v>
      </c>
      <c r="L6" s="16" t="n">
        <v>0</v>
      </c>
      <c r="M6" s="16" t="n">
        <v>4</v>
      </c>
      <c r="N6" s="17" t="n">
        <v>0.8310249307479224</v>
      </c>
      <c r="O6" s="17" t="n">
        <v>0</v>
      </c>
      <c r="P6" s="17" t="n">
        <v>0.002770083102493</v>
      </c>
      <c r="Q6" s="17" t="n">
        <v>0</v>
      </c>
      <c r="R6" s="17" t="n">
        <v>0</v>
      </c>
      <c r="S6" s="17" t="n">
        <v>0</v>
      </c>
      <c r="T6" s="17" t="n">
        <v>0</v>
      </c>
      <c r="U6" s="17" t="n">
        <v>0</v>
      </c>
      <c r="V6" s="18" t="n">
        <v>1099.96</v>
      </c>
    </row>
    <row r="7">
      <c r="A7" s="12" t="n">
        <v>6</v>
      </c>
      <c r="B7" s="13" t="n">
        <v>0.4557054320087495</v>
      </c>
      <c r="C7" s="13" t="n">
        <v>1.906585809095801</v>
      </c>
      <c r="D7" s="14">
        <f>B7-C7</f>
        <v/>
      </c>
      <c r="E7" s="14">
        <f>ABS(D7)</f>
        <v/>
      </c>
      <c r="F7" s="15" t="n">
        <v>36253</v>
      </c>
      <c r="G7" s="12" t="inlineStr">
        <is>
          <t>single</t>
        </is>
      </c>
      <c r="H7" s="12" t="inlineStr">
        <is>
          <t>Widowed</t>
        </is>
      </c>
      <c r="I7" s="16" t="n">
        <v>12</v>
      </c>
      <c r="J7" s="16" t="n">
        <v>80</v>
      </c>
      <c r="K7" s="16" t="n">
        <v>0</v>
      </c>
      <c r="L7" s="16" t="n">
        <v>0</v>
      </c>
      <c r="M7" s="16" t="n">
        <v>1</v>
      </c>
      <c r="N7" s="17" t="n">
        <v>0</v>
      </c>
      <c r="O7" s="17" t="n">
        <v>0</v>
      </c>
      <c r="P7" s="17" t="n">
        <v>0.1385540506992524</v>
      </c>
      <c r="Q7" s="17" t="n">
        <v>0.0002758392408904</v>
      </c>
      <c r="R7" s="17" t="n">
        <v>0.0190880754696163</v>
      </c>
      <c r="S7" s="17" t="n">
        <v>0.561057015971092</v>
      </c>
      <c r="T7" s="17" t="n">
        <v>0.1655035445342454</v>
      </c>
      <c r="U7" s="17" t="n">
        <v>0</v>
      </c>
      <c r="V7" s="18" t="n">
        <v>3763.95</v>
      </c>
    </row>
    <row r="8">
      <c r="A8" s="12" t="n">
        <v>7</v>
      </c>
      <c r="B8" s="13" t="n">
        <v>4.969080700664959</v>
      </c>
      <c r="C8" s="13" t="n">
        <v>7.180461473348879</v>
      </c>
      <c r="D8" s="14">
        <f>B8-C8</f>
        <v/>
      </c>
      <c r="E8" s="14">
        <f>ABS(D8)</f>
        <v/>
      </c>
      <c r="F8" s="15" t="n">
        <v>93450</v>
      </c>
      <c r="G8" s="12" t="inlineStr">
        <is>
          <t>joint</t>
        </is>
      </c>
      <c r="H8" s="12" t="inlineStr">
        <is>
          <t>Married, spouse present</t>
        </is>
      </c>
      <c r="I8" s="16" t="n">
        <v>46</v>
      </c>
      <c r="J8" s="16" t="n">
        <v>56</v>
      </c>
      <c r="K8" s="16" t="n">
        <v>0</v>
      </c>
      <c r="L8" s="16" t="n">
        <v>0</v>
      </c>
      <c r="M8" s="16" t="n">
        <v>2</v>
      </c>
      <c r="N8" s="17" t="n">
        <v>0</v>
      </c>
      <c r="O8" s="17" t="n">
        <v>0</v>
      </c>
      <c r="P8" s="17" t="n">
        <v>0.005350454788657</v>
      </c>
      <c r="Q8" s="17" t="n">
        <v>0.010700909577314</v>
      </c>
      <c r="R8" s="17" t="n">
        <v>0</v>
      </c>
      <c r="S8" s="17" t="n">
        <v>0</v>
      </c>
      <c r="T8" s="17" t="n">
        <v>0.1070090957731407</v>
      </c>
      <c r="U8" s="17" t="n">
        <v>0.4489031567683253</v>
      </c>
      <c r="V8" s="18" t="n">
        <v>739.46</v>
      </c>
    </row>
    <row r="9">
      <c r="A9" s="12" t="n">
        <v>8</v>
      </c>
      <c r="B9" s="13" t="n">
        <v>6.296969696969697</v>
      </c>
      <c r="C9" s="13" t="n">
        <v>5.756759515466491</v>
      </c>
      <c r="D9" s="14">
        <f>B9-C9</f>
        <v/>
      </c>
      <c r="E9" s="14">
        <f>ABS(D9)</f>
        <v/>
      </c>
      <c r="F9" s="15" t="n">
        <v>33000</v>
      </c>
      <c r="G9" s="12" t="inlineStr">
        <is>
          <t>single</t>
        </is>
      </c>
      <c r="H9" s="12" t="inlineStr">
        <is>
          <t>Divorced</t>
        </is>
      </c>
      <c r="I9" s="16" t="n">
        <v>13</v>
      </c>
      <c r="J9" s="16" t="n">
        <v>47</v>
      </c>
      <c r="K9" s="16" t="n">
        <v>0</v>
      </c>
      <c r="L9" s="16" t="n">
        <v>0</v>
      </c>
      <c r="M9" s="16" t="n">
        <v>1</v>
      </c>
      <c r="N9" s="17" t="n">
        <v>0.7575757575757576</v>
      </c>
      <c r="O9" s="17" t="n">
        <v>0</v>
      </c>
      <c r="P9" s="17" t="n">
        <v>0.2424242424242424</v>
      </c>
      <c r="Q9" s="17" t="n">
        <v>0</v>
      </c>
      <c r="R9" s="17" t="n">
        <v>0</v>
      </c>
      <c r="S9" s="17" t="n">
        <v>0</v>
      </c>
      <c r="T9" s="17" t="n">
        <v>0</v>
      </c>
      <c r="U9" s="17" t="n">
        <v>0</v>
      </c>
      <c r="V9" s="18" t="n">
        <v>2606.99</v>
      </c>
    </row>
    <row r="10">
      <c r="A10" s="12" t="n">
        <v>9</v>
      </c>
      <c r="B10" s="13" t="n">
        <v>7.742630145031567</v>
      </c>
      <c r="C10" s="13" t="n">
        <v>6.059379122993549</v>
      </c>
      <c r="D10" s="14">
        <f>B10-C10</f>
        <v/>
      </c>
      <c r="E10" s="14">
        <f>ABS(D10)</f>
        <v/>
      </c>
      <c r="F10" s="15" t="n">
        <v>122594</v>
      </c>
      <c r="G10" s="12" t="inlineStr">
        <is>
          <t>joint</t>
        </is>
      </c>
      <c r="H10" s="12" t="inlineStr">
        <is>
          <t>Married, spouse present</t>
        </is>
      </c>
      <c r="I10" s="16" t="n">
        <v>51</v>
      </c>
      <c r="J10" s="16" t="n">
        <v>41</v>
      </c>
      <c r="K10" s="16" t="n">
        <v>2</v>
      </c>
      <c r="L10" s="16" t="n">
        <v>0</v>
      </c>
      <c r="M10" s="16" t="n">
        <v>4</v>
      </c>
      <c r="N10" s="17" t="n">
        <v>0.3425942542049366</v>
      </c>
      <c r="O10" s="17" t="n">
        <v>0</v>
      </c>
      <c r="P10" s="17" t="n">
        <v>0.0012398649199797</v>
      </c>
      <c r="Q10" s="17" t="n">
        <v>0</v>
      </c>
      <c r="R10" s="17" t="n">
        <v>0</v>
      </c>
      <c r="S10" s="17" t="n">
        <v>0</v>
      </c>
      <c r="T10" s="17" t="n">
        <v>0</v>
      </c>
      <c r="U10" s="17" t="n">
        <v>0.6561658808750837</v>
      </c>
      <c r="V10" s="18" t="n">
        <v>3109.47</v>
      </c>
    </row>
    <row r="11">
      <c r="A11" s="12" t="n">
        <v>10</v>
      </c>
      <c r="B11" s="13" t="n">
        <v>11.43931623931624</v>
      </c>
      <c r="C11" s="13" t="n">
        <v>11.59645988047438</v>
      </c>
      <c r="D11" s="14">
        <f>B11-C11</f>
        <v/>
      </c>
      <c r="E11" s="14">
        <f>ABS(D11)</f>
        <v/>
      </c>
      <c r="F11" s="15" t="n">
        <v>191945</v>
      </c>
      <c r="G11" s="12" t="inlineStr">
        <is>
          <t>joint</t>
        </is>
      </c>
      <c r="H11" s="12" t="inlineStr">
        <is>
          <t>Married, spouse present</t>
        </is>
      </c>
      <c r="I11" s="16" t="n">
        <v>21</v>
      </c>
      <c r="J11" s="16" t="n">
        <v>44</v>
      </c>
      <c r="K11" s="16" t="n">
        <v>2</v>
      </c>
      <c r="L11" s="16" t="n">
        <v>0</v>
      </c>
      <c r="M11" s="16" t="n">
        <v>4</v>
      </c>
      <c r="N11" s="17" t="n">
        <v>0.2083930292531715</v>
      </c>
      <c r="O11" s="17" t="n">
        <v>0</v>
      </c>
      <c r="P11" s="17" t="n">
        <v>1.041965146265858e-05</v>
      </c>
      <c r="Q11" s="17" t="n">
        <v>0</v>
      </c>
      <c r="R11" s="17" t="n">
        <v>0</v>
      </c>
      <c r="S11" s="17" t="n">
        <v>0</v>
      </c>
      <c r="T11" s="17" t="n">
        <v>0</v>
      </c>
      <c r="U11" s="17" t="n">
        <v>0.7915965510953659</v>
      </c>
      <c r="V11" s="18" t="n">
        <v>1958.21</v>
      </c>
    </row>
    <row r="12">
      <c r="A12" s="12" t="n">
        <v>11</v>
      </c>
      <c r="B12" s="13" t="n">
        <v>3.287059378051107</v>
      </c>
      <c r="C12" s="13" t="n">
        <v>1.923456663867194</v>
      </c>
      <c r="D12" s="14">
        <f>B12-C12</f>
        <v/>
      </c>
      <c r="E12" s="14">
        <f>ABS(D12)</f>
        <v/>
      </c>
      <c r="F12" s="15" t="n">
        <v>89107</v>
      </c>
      <c r="G12" s="12" t="inlineStr">
        <is>
          <t>joint</t>
        </is>
      </c>
      <c r="H12" s="12" t="inlineStr">
        <is>
          <t>Married, spouse present</t>
        </is>
      </c>
      <c r="I12" s="16" t="n">
        <v>24</v>
      </c>
      <c r="J12" s="16" t="n">
        <v>36</v>
      </c>
      <c r="K12" s="16" t="n">
        <v>2</v>
      </c>
      <c r="L12" s="16" t="n">
        <v>0</v>
      </c>
      <c r="M12" s="16" t="n">
        <v>5</v>
      </c>
      <c r="N12" s="17" t="n">
        <v>0.7294600873107612</v>
      </c>
      <c r="O12" s="17" t="n">
        <v>0</v>
      </c>
      <c r="P12" s="17" t="n">
        <v>0</v>
      </c>
      <c r="Q12" s="17" t="n">
        <v>0</v>
      </c>
      <c r="R12" s="17" t="n">
        <v>0</v>
      </c>
      <c r="S12" s="17" t="n">
        <v>0</v>
      </c>
      <c r="T12" s="17" t="n">
        <v>0</v>
      </c>
      <c r="U12" s="17" t="n">
        <v>0.2705399126892387</v>
      </c>
      <c r="V12" s="18" t="n">
        <v>1963.35</v>
      </c>
    </row>
    <row r="13">
      <c r="A13" s="12" t="n">
        <v>12</v>
      </c>
      <c r="B13" s="13" t="n">
        <v>5.726666666666667</v>
      </c>
      <c r="C13" s="13" t="n">
        <v>5.840667222478285</v>
      </c>
      <c r="D13" s="14">
        <f>B13-C13</f>
        <v/>
      </c>
      <c r="E13" s="14">
        <f>ABS(D13)</f>
        <v/>
      </c>
      <c r="F13" s="15" t="n">
        <v>33400</v>
      </c>
      <c r="G13" s="12" t="inlineStr">
        <is>
          <t>single</t>
        </is>
      </c>
      <c r="H13" s="12" t="inlineStr">
        <is>
          <t>Never married/single</t>
        </is>
      </c>
      <c r="I13" s="16" t="n">
        <v>13</v>
      </c>
      <c r="J13" s="16" t="n">
        <v>19</v>
      </c>
      <c r="K13" s="16" t="n">
        <v>0</v>
      </c>
      <c r="L13" s="16" t="n">
        <v>0</v>
      </c>
      <c r="M13" s="16" t="n">
        <v>4</v>
      </c>
      <c r="N13" s="17" t="n">
        <v>0.8982035928143712</v>
      </c>
      <c r="O13" s="17" t="n">
        <v>0</v>
      </c>
      <c r="P13" s="17" t="n">
        <v>0</v>
      </c>
      <c r="Q13" s="17" t="n">
        <v>0</v>
      </c>
      <c r="R13" s="17" t="n">
        <v>0</v>
      </c>
      <c r="S13" s="17" t="n">
        <v>0</v>
      </c>
      <c r="T13" s="17" t="n">
        <v>0</v>
      </c>
      <c r="U13" s="17" t="n">
        <v>0</v>
      </c>
      <c r="V13" s="18" t="n">
        <v>3286.31</v>
      </c>
    </row>
    <row r="14">
      <c r="A14" s="12" t="n">
        <v>13</v>
      </c>
      <c r="B14" s="13" t="n">
        <v>13.86060314882291</v>
      </c>
      <c r="C14" s="13" t="n">
        <v>13.53535736539851</v>
      </c>
      <c r="D14" s="14">
        <f>B14-C14</f>
        <v/>
      </c>
      <c r="E14" s="14">
        <f>ABS(D14)</f>
        <v/>
      </c>
      <c r="F14" s="15" t="n">
        <v>246199</v>
      </c>
      <c r="G14" s="12" t="inlineStr">
        <is>
          <t>joint</t>
        </is>
      </c>
      <c r="H14" s="12" t="inlineStr">
        <is>
          <t>Married, spouse present</t>
        </is>
      </c>
      <c r="I14" s="16" t="n">
        <v>6</v>
      </c>
      <c r="J14" s="16" t="n">
        <v>38</v>
      </c>
      <c r="K14" s="16" t="n">
        <v>2</v>
      </c>
      <c r="L14" s="16" t="n">
        <v>1</v>
      </c>
      <c r="M14" s="16" t="n">
        <v>4</v>
      </c>
      <c r="N14" s="17" t="n">
        <v>0.3655579429648374</v>
      </c>
      <c r="O14" s="17" t="n">
        <v>0</v>
      </c>
      <c r="P14" s="17" t="n">
        <v>0.0008123509843663</v>
      </c>
      <c r="Q14" s="17" t="n">
        <v>0</v>
      </c>
      <c r="R14" s="17" t="n">
        <v>0</v>
      </c>
      <c r="S14" s="17" t="n">
        <v>0</v>
      </c>
      <c r="T14" s="17" t="n">
        <v>0</v>
      </c>
      <c r="U14" s="17" t="n">
        <v>0.6336297060507963</v>
      </c>
      <c r="V14" s="18" t="n">
        <v>1946.18</v>
      </c>
    </row>
    <row r="15">
      <c r="A15" s="12" t="n">
        <v>14</v>
      </c>
      <c r="B15" s="13" t="n">
        <v>13.30029146308838</v>
      </c>
      <c r="C15" s="13" t="n">
        <v>13.33344972511204</v>
      </c>
      <c r="D15" s="14">
        <f>B15-C15</f>
        <v/>
      </c>
      <c r="E15" s="14">
        <f>ABS(D15)</f>
        <v/>
      </c>
      <c r="F15" s="15" t="n">
        <v>153982</v>
      </c>
      <c r="G15" s="12" t="inlineStr">
        <is>
          <t>head_of_household</t>
        </is>
      </c>
      <c r="H15" s="12" t="inlineStr">
        <is>
          <t>Divorced</t>
        </is>
      </c>
      <c r="I15" s="16" t="n">
        <v>23</v>
      </c>
      <c r="J15" s="16" t="n">
        <v>50</v>
      </c>
      <c r="K15" s="16" t="n">
        <v>1</v>
      </c>
      <c r="L15" s="16" t="n">
        <v>0</v>
      </c>
      <c r="M15" s="16" t="n">
        <v>2</v>
      </c>
      <c r="N15" s="17" t="n">
        <v>0.9834915769375642</v>
      </c>
      <c r="O15" s="17" t="n">
        <v>6.494265563507423e-06</v>
      </c>
      <c r="P15" s="17" t="n">
        <v>0.0164954345313088</v>
      </c>
      <c r="Q15" s="17" t="n">
        <v>0</v>
      </c>
      <c r="R15" s="17" t="n">
        <v>0</v>
      </c>
      <c r="S15" s="17" t="n">
        <v>0</v>
      </c>
      <c r="T15" s="17" t="n">
        <v>6.494265563507423e-06</v>
      </c>
      <c r="U15" s="17" t="n">
        <v>0</v>
      </c>
      <c r="V15" s="18" t="n">
        <v>965.67</v>
      </c>
    </row>
    <row r="16">
      <c r="A16" s="12" t="n">
        <v>15</v>
      </c>
      <c r="B16" s="13" t="n">
        <v>12.4134332945019</v>
      </c>
      <c r="C16" s="13" t="n">
        <v>12.87026898544271</v>
      </c>
      <c r="D16" s="14">
        <f>B16-C16</f>
        <v/>
      </c>
      <c r="E16" s="14">
        <f>ABS(D16)</f>
        <v/>
      </c>
      <c r="F16" s="15" t="n">
        <v>152384</v>
      </c>
      <c r="G16" s="12" t="inlineStr">
        <is>
          <t>single</t>
        </is>
      </c>
      <c r="H16" s="12" t="inlineStr">
        <is>
          <t>Widowed</t>
        </is>
      </c>
      <c r="I16" s="16" t="n">
        <v>21</v>
      </c>
      <c r="J16" s="16" t="n">
        <v>72</v>
      </c>
      <c r="K16" s="16" t="n">
        <v>0</v>
      </c>
      <c r="L16" s="16" t="n">
        <v>0</v>
      </c>
      <c r="M16" s="16" t="n">
        <v>1</v>
      </c>
      <c r="N16" s="17" t="n">
        <v>0</v>
      </c>
      <c r="O16" s="17" t="n">
        <v>0.8596703065938681</v>
      </c>
      <c r="P16" s="17" t="n">
        <v>0</v>
      </c>
      <c r="Q16" s="17" t="n">
        <v>0</v>
      </c>
      <c r="R16" s="17" t="n">
        <v>0</v>
      </c>
      <c r="S16" s="17" t="n">
        <v>0.1403296934061318</v>
      </c>
      <c r="T16" s="17" t="n">
        <v>0</v>
      </c>
      <c r="U16" s="17" t="n">
        <v>0</v>
      </c>
      <c r="V16" s="18" t="n">
        <v>3824.52</v>
      </c>
    </row>
    <row r="17">
      <c r="A17" s="12" t="n">
        <v>16</v>
      </c>
      <c r="B17" s="13" t="n">
        <v>10.51916494656808</v>
      </c>
      <c r="C17" s="13" t="n">
        <v>9.901453121090819</v>
      </c>
      <c r="D17" s="14">
        <f>B17-C17</f>
        <v/>
      </c>
      <c r="E17" s="14">
        <f>ABS(D17)</f>
        <v/>
      </c>
      <c r="F17" s="15" t="n">
        <v>69946</v>
      </c>
      <c r="G17" s="12" t="inlineStr">
        <is>
          <t>single</t>
        </is>
      </c>
      <c r="H17" s="12" t="inlineStr">
        <is>
          <t>Widowed</t>
        </is>
      </c>
      <c r="I17" s="16" t="n">
        <v>45</v>
      </c>
      <c r="J17" s="16" t="n">
        <v>85</v>
      </c>
      <c r="K17" s="16" t="n">
        <v>0</v>
      </c>
      <c r="L17" s="16" t="n">
        <v>0</v>
      </c>
      <c r="M17" s="16" t="n">
        <v>1</v>
      </c>
      <c r="N17" s="17" t="n">
        <v>0</v>
      </c>
      <c r="O17" s="17" t="n">
        <v>0</v>
      </c>
      <c r="P17" s="17" t="n">
        <v>0.0568438509707488</v>
      </c>
      <c r="Q17" s="17" t="n">
        <v>0.0024304463443227</v>
      </c>
      <c r="R17" s="17" t="n">
        <v>0.2859348640379721</v>
      </c>
      <c r="S17" s="17" t="n">
        <v>0.2859348640379721</v>
      </c>
      <c r="T17" s="17" t="n">
        <v>0</v>
      </c>
      <c r="U17" s="17" t="n">
        <v>0</v>
      </c>
      <c r="V17" s="18" t="n">
        <v>2221.41</v>
      </c>
    </row>
    <row r="18">
      <c r="A18" s="12" t="n">
        <v>17</v>
      </c>
      <c r="B18" s="13" t="n">
        <v>6.913513513513514</v>
      </c>
      <c r="C18" s="13" t="n">
        <v>6.728730719377446</v>
      </c>
      <c r="D18" s="14">
        <f>B18-C18</f>
        <v/>
      </c>
      <c r="E18" s="14">
        <f>ABS(D18)</f>
        <v/>
      </c>
      <c r="F18" s="15" t="n">
        <v>37000</v>
      </c>
      <c r="G18" s="12" t="inlineStr">
        <is>
          <t>single</t>
        </is>
      </c>
      <c r="H18" s="12" t="inlineStr">
        <is>
          <t>Never married/single</t>
        </is>
      </c>
      <c r="I18" s="16" t="n">
        <v>40</v>
      </c>
      <c r="J18" s="16" t="n">
        <v>21</v>
      </c>
      <c r="K18" s="16" t="n">
        <v>0</v>
      </c>
      <c r="L18" s="16" t="n">
        <v>0</v>
      </c>
      <c r="M18" s="16" t="n">
        <v>5</v>
      </c>
      <c r="N18" s="17" t="n">
        <v>1</v>
      </c>
      <c r="O18" s="17" t="n">
        <v>0</v>
      </c>
      <c r="P18" s="17" t="n">
        <v>0</v>
      </c>
      <c r="Q18" s="17" t="n">
        <v>0</v>
      </c>
      <c r="R18" s="17" t="n">
        <v>0</v>
      </c>
      <c r="S18" s="17" t="n">
        <v>0</v>
      </c>
      <c r="T18" s="17" t="n">
        <v>0</v>
      </c>
      <c r="U18" s="17" t="n">
        <v>0</v>
      </c>
      <c r="V18" s="18" t="n">
        <v>1955.1</v>
      </c>
    </row>
    <row r="19">
      <c r="A19" s="12" t="n">
        <v>18</v>
      </c>
      <c r="B19" s="13" t="n">
        <v>5.92712252133092</v>
      </c>
      <c r="C19" s="13" t="n">
        <v>4.339111706842737</v>
      </c>
      <c r="D19" s="14">
        <f>B19-C19</f>
        <v/>
      </c>
      <c r="E19" s="14">
        <f>ABS(D19)</f>
        <v/>
      </c>
      <c r="F19" s="15" t="n">
        <v>107979</v>
      </c>
      <c r="G19" s="12" t="inlineStr">
        <is>
          <t>joint</t>
        </is>
      </c>
      <c r="H19" s="12" t="inlineStr">
        <is>
          <t>Married, spouse present</t>
        </is>
      </c>
      <c r="I19" s="16" t="n">
        <v>48</v>
      </c>
      <c r="J19" s="16" t="n">
        <v>69</v>
      </c>
      <c r="K19" s="16" t="n">
        <v>1</v>
      </c>
      <c r="L19" s="16" t="n">
        <v>0</v>
      </c>
      <c r="M19" s="16" t="n">
        <v>5</v>
      </c>
      <c r="N19" s="17" t="n">
        <v>0</v>
      </c>
      <c r="O19" s="17" t="n">
        <v>0</v>
      </c>
      <c r="P19" s="17" t="n">
        <v>0</v>
      </c>
      <c r="Q19" s="17" t="n">
        <v>0</v>
      </c>
      <c r="R19" s="17" t="n">
        <v>0</v>
      </c>
      <c r="S19" s="17" t="n">
        <v>0</v>
      </c>
      <c r="T19" s="17" t="n">
        <v>0</v>
      </c>
      <c r="U19" s="17" t="n">
        <v>1</v>
      </c>
      <c r="V19" s="18" t="n">
        <v>3615.47</v>
      </c>
    </row>
    <row r="20">
      <c r="A20" s="12" t="n">
        <v>19</v>
      </c>
      <c r="B20" s="13" t="n">
        <v>5.178698224852071</v>
      </c>
      <c r="C20" s="13" t="n">
        <v>5.92826785740875</v>
      </c>
      <c r="D20" s="14">
        <f>B20-C20</f>
        <v/>
      </c>
      <c r="E20" s="14">
        <f>ABS(D20)</f>
        <v/>
      </c>
      <c r="F20" s="15" t="n">
        <v>84500</v>
      </c>
      <c r="G20" s="12" t="inlineStr">
        <is>
          <t>joint</t>
        </is>
      </c>
      <c r="H20" s="12" t="inlineStr">
        <is>
          <t>Married, spouse present</t>
        </is>
      </c>
      <c r="I20" s="16" t="n">
        <v>29</v>
      </c>
      <c r="J20" s="16" t="n">
        <v>52</v>
      </c>
      <c r="K20" s="16" t="n">
        <v>1</v>
      </c>
      <c r="L20" s="16" t="n">
        <v>0</v>
      </c>
      <c r="M20" s="16" t="n">
        <v>3</v>
      </c>
      <c r="N20" s="17" t="n">
        <v>0.1124260355029585</v>
      </c>
      <c r="O20" s="17" t="n">
        <v>0</v>
      </c>
      <c r="P20" s="17" t="n">
        <v>0</v>
      </c>
      <c r="Q20" s="17" t="n">
        <v>0</v>
      </c>
      <c r="R20" s="17" t="n">
        <v>0</v>
      </c>
      <c r="S20" s="17" t="n">
        <v>0</v>
      </c>
      <c r="T20" s="17" t="n">
        <v>0</v>
      </c>
      <c r="U20" s="17" t="n">
        <v>0.8875739644970414</v>
      </c>
      <c r="V20" s="18" t="n">
        <v>2337.82</v>
      </c>
    </row>
    <row r="21">
      <c r="A21" s="12" t="n">
        <v>20</v>
      </c>
      <c r="B21" s="13" t="n">
        <v>3.161735519526122</v>
      </c>
      <c r="C21" s="13" t="n">
        <v>3.819988957510638</v>
      </c>
      <c r="D21" s="14">
        <f>B21-C21</f>
        <v/>
      </c>
      <c r="E21" s="14">
        <f>ABS(D21)</f>
        <v/>
      </c>
      <c r="F21" s="15" t="n">
        <v>131004</v>
      </c>
      <c r="G21" s="12" t="inlineStr">
        <is>
          <t>joint</t>
        </is>
      </c>
      <c r="H21" s="12" t="inlineStr">
        <is>
          <t>Married, spouse present</t>
        </is>
      </c>
      <c r="I21" s="16" t="n">
        <v>42</v>
      </c>
      <c r="J21" s="16" t="n">
        <v>35</v>
      </c>
      <c r="K21" s="16" t="n">
        <v>4</v>
      </c>
      <c r="L21" s="16" t="n">
        <v>3</v>
      </c>
      <c r="M21" s="16" t="n">
        <v>6</v>
      </c>
      <c r="N21" s="17" t="n">
        <v>0.5648682482977619</v>
      </c>
      <c r="O21" s="17" t="n">
        <v>0</v>
      </c>
      <c r="P21" s="17" t="n">
        <v>1.526670941345302e-05</v>
      </c>
      <c r="Q21" s="17" t="n">
        <v>0</v>
      </c>
      <c r="R21" s="17" t="n">
        <v>0</v>
      </c>
      <c r="S21" s="17" t="n">
        <v>0</v>
      </c>
      <c r="T21" s="17" t="n">
        <v>0</v>
      </c>
      <c r="U21" s="17" t="n">
        <v>0.4351164849928246</v>
      </c>
      <c r="V21" s="18" t="n">
        <v>2285.26</v>
      </c>
    </row>
    <row r="22">
      <c r="A22" s="12" t="n">
        <v>21</v>
      </c>
      <c r="B22" s="13" t="n">
        <v>4.551571281564158</v>
      </c>
      <c r="C22" s="13" t="n">
        <v>3.132771083752499</v>
      </c>
      <c r="D22" s="14">
        <f>B22-C22</f>
        <v/>
      </c>
      <c r="E22" s="14">
        <f>ABS(D22)</f>
        <v/>
      </c>
      <c r="F22" s="15" t="n">
        <v>50532</v>
      </c>
      <c r="G22" s="12" t="inlineStr">
        <is>
          <t>joint</t>
        </is>
      </c>
      <c r="H22" s="12" t="inlineStr">
        <is>
          <t>Married, spouse present</t>
        </is>
      </c>
      <c r="I22" s="16" t="n">
        <v>53</v>
      </c>
      <c r="J22" s="16" t="n">
        <v>64</v>
      </c>
      <c r="K22" s="16" t="n">
        <v>0</v>
      </c>
      <c r="L22" s="16" t="n">
        <v>0</v>
      </c>
      <c r="M22" s="16" t="n">
        <v>2</v>
      </c>
      <c r="N22" s="17" t="n">
        <v>0</v>
      </c>
      <c r="O22" s="17" t="n">
        <v>0</v>
      </c>
      <c r="P22" s="17" t="n">
        <v>0.0593683210638803</v>
      </c>
      <c r="Q22" s="17" t="n">
        <v>0</v>
      </c>
      <c r="R22" s="17" t="n">
        <v>0.7124198527665637</v>
      </c>
      <c r="S22" s="17" t="n">
        <v>0</v>
      </c>
      <c r="T22" s="17" t="n">
        <v>0</v>
      </c>
      <c r="U22" s="17" t="n">
        <v>0.011873664212776</v>
      </c>
      <c r="V22" s="18" t="n">
        <v>4069.17</v>
      </c>
    </row>
    <row r="23">
      <c r="A23" s="12" t="n">
        <v>22</v>
      </c>
      <c r="B23" s="13" t="n">
        <v>5.932307692307692</v>
      </c>
      <c r="C23" s="13" t="n">
        <v>5.661192554394205</v>
      </c>
      <c r="D23" s="14">
        <f>B23-C23</f>
        <v/>
      </c>
      <c r="E23" s="14">
        <f>ABS(D23)</f>
        <v/>
      </c>
      <c r="F23" s="15" t="n">
        <v>65000</v>
      </c>
      <c r="G23" s="12" t="inlineStr">
        <is>
          <t>joint</t>
        </is>
      </c>
      <c r="H23" s="12" t="inlineStr">
        <is>
          <t>Married, spouse present</t>
        </is>
      </c>
      <c r="I23" s="16" t="n">
        <v>42</v>
      </c>
      <c r="J23" s="16" t="n">
        <v>51</v>
      </c>
      <c r="K23" s="16" t="n">
        <v>0</v>
      </c>
      <c r="L23" s="16" t="n">
        <v>0</v>
      </c>
      <c r="M23" s="16" t="n">
        <v>2</v>
      </c>
      <c r="N23" s="17" t="n">
        <v>0.7692307692307693</v>
      </c>
      <c r="O23" s="17" t="n">
        <v>0</v>
      </c>
      <c r="P23" s="17" t="n">
        <v>0</v>
      </c>
      <c r="Q23" s="17" t="n">
        <v>0</v>
      </c>
      <c r="R23" s="17" t="n">
        <v>0</v>
      </c>
      <c r="S23" s="17" t="n">
        <v>0</v>
      </c>
      <c r="T23" s="17" t="n">
        <v>0</v>
      </c>
      <c r="U23" s="17" t="n">
        <v>0.2307692307692307</v>
      </c>
      <c r="V23" s="18" t="n">
        <v>2283.26</v>
      </c>
    </row>
    <row r="24">
      <c r="A24" s="12" t="n">
        <v>23</v>
      </c>
      <c r="B24" s="13" t="n">
        <v>12.79702699748606</v>
      </c>
      <c r="C24" s="13" t="n">
        <v>12.51497521739793</v>
      </c>
      <c r="D24" s="14">
        <f>B24-C24</f>
        <v/>
      </c>
      <c r="E24" s="14">
        <f>ABS(D24)</f>
        <v/>
      </c>
      <c r="F24" s="15" t="n">
        <v>190985</v>
      </c>
      <c r="G24" s="12" t="inlineStr">
        <is>
          <t>joint</t>
        </is>
      </c>
      <c r="H24" s="12" t="inlineStr">
        <is>
          <t>Married, spouse present</t>
        </is>
      </c>
      <c r="I24" s="16" t="n">
        <v>21</v>
      </c>
      <c r="J24" s="16" t="n">
        <v>76</v>
      </c>
      <c r="K24" s="16" t="n">
        <v>0</v>
      </c>
      <c r="L24" s="16" t="n">
        <v>0</v>
      </c>
      <c r="M24" s="16" t="n">
        <v>2</v>
      </c>
      <c r="N24" s="17" t="n">
        <v>0</v>
      </c>
      <c r="O24" s="17" t="n">
        <v>0</v>
      </c>
      <c r="P24" s="17" t="n">
        <v>0.0578579469591852</v>
      </c>
      <c r="Q24" s="17" t="n">
        <v>0.0523601329947378</v>
      </c>
      <c r="R24" s="17" t="n">
        <v>0.4345891038563238</v>
      </c>
      <c r="S24" s="17" t="n">
        <v>0.1869256747912139</v>
      </c>
      <c r="T24" s="17" t="n">
        <v>2.61800664973689e-05</v>
      </c>
      <c r="U24" s="17" t="n">
        <v>0.0985941304290912</v>
      </c>
      <c r="V24" s="18" t="n">
        <v>3350.96</v>
      </c>
    </row>
    <row r="25">
      <c r="A25" s="12" t="n">
        <v>24</v>
      </c>
      <c r="B25" s="13" t="n">
        <v>17.81729145769344</v>
      </c>
      <c r="C25" s="13" t="n">
        <v>17.02446711803359</v>
      </c>
      <c r="D25" s="14">
        <f>B25-C25</f>
        <v/>
      </c>
      <c r="E25" s="14">
        <f>ABS(D25)</f>
        <v/>
      </c>
      <c r="F25" s="15" t="n">
        <v>160507</v>
      </c>
      <c r="G25" s="12" t="inlineStr">
        <is>
          <t>single</t>
        </is>
      </c>
      <c r="H25" s="12" t="inlineStr">
        <is>
          <t>Married, spouse absent</t>
        </is>
      </c>
      <c r="I25" s="16" t="n">
        <v>6</v>
      </c>
      <c r="J25" s="16" t="n">
        <v>49</v>
      </c>
      <c r="K25" s="16" t="n">
        <v>0</v>
      </c>
      <c r="L25" s="16" t="n">
        <v>0</v>
      </c>
      <c r="M25" s="16" t="n">
        <v>1</v>
      </c>
      <c r="N25" s="17" t="n">
        <v>0.9968412592597208</v>
      </c>
      <c r="O25" s="17" t="n">
        <v>0</v>
      </c>
      <c r="P25" s="17" t="n">
        <v>0.0031525104824088</v>
      </c>
      <c r="Q25" s="17" t="n">
        <v>6.230257870373255e-06</v>
      </c>
      <c r="R25" s="17" t="n">
        <v>0</v>
      </c>
      <c r="S25" s="17" t="n">
        <v>0</v>
      </c>
      <c r="T25" s="17" t="n">
        <v>0</v>
      </c>
      <c r="U25" s="17" t="n">
        <v>0</v>
      </c>
      <c r="V25" s="18" t="n">
        <v>3194.18</v>
      </c>
    </row>
    <row r="26">
      <c r="A26" s="12" t="n">
        <v>25</v>
      </c>
      <c r="B26" s="13" t="n">
        <v>7.053371948696731</v>
      </c>
      <c r="C26" s="13" t="n">
        <v>9.161322646492641</v>
      </c>
      <c r="D26" s="14">
        <f>B26-C26</f>
        <v/>
      </c>
      <c r="E26" s="14">
        <f>ABS(D26)</f>
        <v/>
      </c>
      <c r="F26" s="15" t="n">
        <v>60425</v>
      </c>
      <c r="G26" s="12" t="inlineStr">
        <is>
          <t>single</t>
        </is>
      </c>
      <c r="H26" s="12" t="inlineStr">
        <is>
          <t>Divorced</t>
        </is>
      </c>
      <c r="I26" s="16" t="n">
        <v>40</v>
      </c>
      <c r="J26" s="16" t="n">
        <v>54</v>
      </c>
      <c r="K26" s="16" t="n">
        <v>0</v>
      </c>
      <c r="L26" s="16" t="n">
        <v>0</v>
      </c>
      <c r="M26" s="16" t="n">
        <v>2</v>
      </c>
      <c r="N26" s="17" t="n">
        <v>0.9929664873810508</v>
      </c>
      <c r="O26" s="17" t="n">
        <v>0</v>
      </c>
      <c r="P26" s="17" t="n">
        <v>0.0070335126189491</v>
      </c>
      <c r="Q26" s="17" t="n">
        <v>0</v>
      </c>
      <c r="R26" s="17" t="n">
        <v>0</v>
      </c>
      <c r="S26" s="17" t="n">
        <v>0</v>
      </c>
      <c r="T26" s="17" t="n">
        <v>0</v>
      </c>
      <c r="U26" s="17" t="n">
        <v>0</v>
      </c>
      <c r="V26" s="18" t="n">
        <v>4523.29</v>
      </c>
    </row>
    <row r="27">
      <c r="A27" s="12" t="n">
        <v>26</v>
      </c>
      <c r="B27" s="13" t="n">
        <v>17.7818853974122</v>
      </c>
      <c r="C27" s="13" t="n">
        <v>16.86373511605972</v>
      </c>
      <c r="D27" s="14">
        <f>B27-C27</f>
        <v/>
      </c>
      <c r="E27" s="14">
        <f>ABS(D27)</f>
        <v/>
      </c>
      <c r="F27" s="15" t="n">
        <v>159595</v>
      </c>
      <c r="G27" s="12" t="inlineStr">
        <is>
          <t>single</t>
        </is>
      </c>
      <c r="H27" s="12" t="inlineStr">
        <is>
          <t>Separated</t>
        </is>
      </c>
      <c r="I27" s="16" t="n">
        <v>6</v>
      </c>
      <c r="J27" s="16" t="n">
        <v>63</v>
      </c>
      <c r="K27" s="16" t="n">
        <v>0</v>
      </c>
      <c r="L27" s="16" t="n">
        <v>0</v>
      </c>
      <c r="M27" s="16" t="n">
        <v>1</v>
      </c>
      <c r="N27" s="17" t="n">
        <v>0.4699395344465679</v>
      </c>
      <c r="O27" s="17" t="n">
        <v>0</v>
      </c>
      <c r="P27" s="17" t="n">
        <v>0.0037281869732761</v>
      </c>
      <c r="Q27" s="17" t="n">
        <v>0</v>
      </c>
      <c r="R27" s="17" t="n">
        <v>0</v>
      </c>
      <c r="S27" s="17" t="n">
        <v>0</v>
      </c>
      <c r="T27" s="17" t="n">
        <v>0</v>
      </c>
      <c r="U27" s="17" t="n">
        <v>0</v>
      </c>
      <c r="V27" s="18" t="n">
        <v>1855.62</v>
      </c>
    </row>
    <row r="28">
      <c r="A28" s="12" t="n">
        <v>27</v>
      </c>
      <c r="B28" s="13" t="n">
        <v>7.771886864511492</v>
      </c>
      <c r="C28" s="13" t="n">
        <v>6.485920653636658</v>
      </c>
      <c r="D28" s="14">
        <f>B28-C28</f>
        <v/>
      </c>
      <c r="E28" s="14">
        <f>ABS(D28)</f>
        <v/>
      </c>
      <c r="F28" s="15" t="n">
        <v>89026</v>
      </c>
      <c r="G28" s="12" t="inlineStr">
        <is>
          <t>joint</t>
        </is>
      </c>
      <c r="H28" s="12" t="inlineStr">
        <is>
          <t>Married, spouse present</t>
        </is>
      </c>
      <c r="I28" s="16" t="n">
        <v>42</v>
      </c>
      <c r="J28" s="16" t="n">
        <v>58</v>
      </c>
      <c r="K28" s="16" t="n">
        <v>1</v>
      </c>
      <c r="L28" s="16" t="n">
        <v>0</v>
      </c>
      <c r="M28" s="16" t="n">
        <v>3</v>
      </c>
      <c r="N28" s="17" t="n">
        <v>0.3257475344281446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0.6742524655718554</v>
      </c>
      <c r="V28" s="18" t="n">
        <v>5244.73</v>
      </c>
    </row>
    <row r="29">
      <c r="A29" s="12" t="n">
        <v>28</v>
      </c>
      <c r="B29" s="13" t="n">
        <v>6.24455117536101</v>
      </c>
      <c r="C29" s="13" t="n">
        <v>5.948939731224565</v>
      </c>
      <c r="D29" s="14">
        <f>B29-C29</f>
        <v/>
      </c>
      <c r="E29" s="14">
        <f>ABS(D29)</f>
        <v/>
      </c>
      <c r="F29" s="15" t="n">
        <v>126174</v>
      </c>
      <c r="G29" s="12" t="inlineStr">
        <is>
          <t>joint</t>
        </is>
      </c>
      <c r="H29" s="12" t="inlineStr">
        <is>
          <t>Married, spouse present</t>
        </is>
      </c>
      <c r="I29" s="16" t="n">
        <v>34</v>
      </c>
      <c r="J29" s="16" t="n">
        <v>36</v>
      </c>
      <c r="K29" s="16" t="n">
        <v>2</v>
      </c>
      <c r="L29" s="16" t="n">
        <v>2</v>
      </c>
      <c r="M29" s="16" t="n">
        <v>4</v>
      </c>
      <c r="N29" s="17" t="n">
        <v>0.6736728644570197</v>
      </c>
      <c r="O29" s="17" t="n">
        <v>0</v>
      </c>
      <c r="P29" s="17" t="n">
        <v>0.0033604387591738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0.3229666967838064</v>
      </c>
      <c r="V29" s="18" t="n">
        <v>2745.25</v>
      </c>
    </row>
    <row r="30">
      <c r="A30" s="12" t="n">
        <v>29</v>
      </c>
      <c r="B30" s="13" t="n">
        <v>12.33832709113608</v>
      </c>
      <c r="C30" s="13" t="n">
        <v>12.02687616285979</v>
      </c>
      <c r="D30" s="14">
        <f>B30-C30</f>
        <v/>
      </c>
      <c r="E30" s="14">
        <f>ABS(D30)</f>
        <v/>
      </c>
      <c r="F30" s="15" t="n">
        <v>80100</v>
      </c>
      <c r="G30" s="12" t="inlineStr">
        <is>
          <t>single</t>
        </is>
      </c>
      <c r="H30" s="12" t="inlineStr">
        <is>
          <t>Never married/single</t>
        </is>
      </c>
      <c r="I30" s="16" t="n">
        <v>53</v>
      </c>
      <c r="J30" s="16" t="n">
        <v>32</v>
      </c>
      <c r="K30" s="16" t="n">
        <v>0</v>
      </c>
      <c r="L30" s="16" t="n">
        <v>0</v>
      </c>
      <c r="M30" s="16" t="n">
        <v>1</v>
      </c>
      <c r="N30" s="17" t="n">
        <v>0.9987515605493134</v>
      </c>
      <c r="O30" s="17" t="n">
        <v>0</v>
      </c>
      <c r="P30" s="17" t="n">
        <v>0.0012484394506866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8" t="n">
        <v>2331.55</v>
      </c>
    </row>
    <row r="31">
      <c r="A31" s="12" t="n">
        <v>30</v>
      </c>
      <c r="B31" s="13" t="n">
        <v>4.608844577650009</v>
      </c>
      <c r="C31" s="13" t="n">
        <v>4.417318298539827</v>
      </c>
      <c r="D31" s="14">
        <f>B31-C31</f>
        <v/>
      </c>
      <c r="E31" s="14">
        <f>ABS(D31)</f>
        <v/>
      </c>
      <c r="F31" s="15" t="n">
        <v>65296</v>
      </c>
      <c r="G31" s="12" t="inlineStr">
        <is>
          <t>head_of_household</t>
        </is>
      </c>
      <c r="H31" s="12" t="inlineStr">
        <is>
          <t>Never married/single</t>
        </is>
      </c>
      <c r="I31" s="16" t="n">
        <v>20</v>
      </c>
      <c r="J31" s="16" t="n">
        <v>42</v>
      </c>
      <c r="K31" s="16" t="n">
        <v>1</v>
      </c>
      <c r="L31" s="16" t="n">
        <v>0</v>
      </c>
      <c r="M31" s="16" t="n">
        <v>2</v>
      </c>
      <c r="N31" s="17" t="n">
        <v>0.9960793923058074</v>
      </c>
      <c r="O31" s="17" t="n">
        <v>0</v>
      </c>
      <c r="P31" s="17" t="n">
        <v>0.0023891203136486</v>
      </c>
      <c r="Q31" s="17" t="n">
        <v>0.0015314873805439</v>
      </c>
      <c r="R31" s="17" t="n">
        <v>0</v>
      </c>
      <c r="S31" s="17" t="n">
        <v>0</v>
      </c>
      <c r="T31" s="17" t="n">
        <v>0</v>
      </c>
      <c r="U31" s="17" t="n">
        <v>0</v>
      </c>
      <c r="V31" s="18" t="n">
        <v>1847.48</v>
      </c>
    </row>
    <row r="32">
      <c r="A32" s="12" t="n">
        <v>31</v>
      </c>
      <c r="B32" s="13" t="n">
        <v>8.159183673469387</v>
      </c>
      <c r="C32" s="13" t="n">
        <v>8.163527389684594</v>
      </c>
      <c r="D32" s="14">
        <f>B32-C32</f>
        <v/>
      </c>
      <c r="E32" s="14">
        <f>ABS(D32)</f>
        <v/>
      </c>
      <c r="F32" s="15" t="n">
        <v>49000</v>
      </c>
      <c r="G32" s="12" t="inlineStr">
        <is>
          <t>single</t>
        </is>
      </c>
      <c r="H32" s="12" t="inlineStr">
        <is>
          <t>Never married/single</t>
        </is>
      </c>
      <c r="I32" s="16" t="n">
        <v>17</v>
      </c>
      <c r="J32" s="16" t="n">
        <v>46</v>
      </c>
      <c r="K32" s="16" t="n">
        <v>0</v>
      </c>
      <c r="L32" s="16" t="n">
        <v>0</v>
      </c>
      <c r="M32" s="16" t="n">
        <v>2</v>
      </c>
      <c r="N32" s="17" t="n">
        <v>1</v>
      </c>
      <c r="O32" s="17" t="n">
        <v>0</v>
      </c>
      <c r="P32" s="17" t="n">
        <v>0</v>
      </c>
      <c r="Q32" s="17" t="n">
        <v>0</v>
      </c>
      <c r="R32" s="17" t="n">
        <v>0</v>
      </c>
      <c r="S32" s="17" t="n">
        <v>0</v>
      </c>
      <c r="T32" s="17" t="n">
        <v>0</v>
      </c>
      <c r="U32" s="17" t="n">
        <v>0</v>
      </c>
      <c r="V32" s="18" t="n">
        <v>4164.2</v>
      </c>
    </row>
    <row r="33">
      <c r="A33" s="12" t="n">
        <v>32</v>
      </c>
      <c r="B33" s="13" t="n">
        <v>1.56</v>
      </c>
      <c r="C33" s="13" t="n">
        <v>-0.8016791216948416</v>
      </c>
      <c r="D33" s="14">
        <f>B33-C33</f>
        <v/>
      </c>
      <c r="E33" s="14">
        <f>ABS(D33)</f>
        <v/>
      </c>
      <c r="F33" s="15" t="n">
        <v>60000</v>
      </c>
      <c r="G33" s="12" t="inlineStr">
        <is>
          <t>joint</t>
        </is>
      </c>
      <c r="H33" s="12" t="inlineStr">
        <is>
          <t>Married, spouse present</t>
        </is>
      </c>
      <c r="I33" s="16" t="n">
        <v>44</v>
      </c>
      <c r="J33" s="16" t="n">
        <v>50</v>
      </c>
      <c r="K33" s="16" t="n">
        <v>2</v>
      </c>
      <c r="L33" s="16" t="n">
        <v>0</v>
      </c>
      <c r="M33" s="16" t="n">
        <v>6</v>
      </c>
      <c r="N33" s="17" t="n">
        <v>0.5833333333333334</v>
      </c>
      <c r="O33" s="17" t="n">
        <v>0</v>
      </c>
      <c r="P33" s="17" t="n">
        <v>0</v>
      </c>
      <c r="Q33" s="17" t="n">
        <v>0</v>
      </c>
      <c r="R33" s="17" t="n">
        <v>0</v>
      </c>
      <c r="S33" s="17" t="n">
        <v>0</v>
      </c>
      <c r="T33" s="17" t="n">
        <v>0</v>
      </c>
      <c r="U33" s="17" t="n">
        <v>0.4166666666666667</v>
      </c>
      <c r="V33" s="18" t="n">
        <v>714.95</v>
      </c>
    </row>
    <row r="34">
      <c r="A34" s="12" t="n">
        <v>33</v>
      </c>
      <c r="B34" s="13" t="n">
        <v>11.82547348087179</v>
      </c>
      <c r="C34" s="13" t="n">
        <v>13.57885250556339</v>
      </c>
      <c r="D34" s="14">
        <f>B34-C34</f>
        <v/>
      </c>
      <c r="E34" s="14">
        <f>ABS(D34)</f>
        <v/>
      </c>
      <c r="F34" s="15" t="n">
        <v>95252</v>
      </c>
      <c r="G34" s="12" t="inlineStr">
        <is>
          <t>single</t>
        </is>
      </c>
      <c r="H34" s="12" t="inlineStr">
        <is>
          <t>Never married/single</t>
        </is>
      </c>
      <c r="I34" s="16" t="n">
        <v>21</v>
      </c>
      <c r="J34" s="16" t="n">
        <v>26</v>
      </c>
      <c r="K34" s="16" t="n">
        <v>0</v>
      </c>
      <c r="L34" s="16" t="n">
        <v>0</v>
      </c>
      <c r="M34" s="16" t="n">
        <v>1</v>
      </c>
      <c r="N34" s="17" t="n">
        <v>0.9868559190358208</v>
      </c>
      <c r="O34" s="17" t="n">
        <v>0</v>
      </c>
      <c r="P34" s="17" t="n">
        <v>0.0131335824969554</v>
      </c>
      <c r="Q34" s="17" t="n">
        <v>1.049846722378533e-05</v>
      </c>
      <c r="R34" s="17" t="n">
        <v>0</v>
      </c>
      <c r="S34" s="17" t="n">
        <v>0</v>
      </c>
      <c r="T34" s="17" t="n">
        <v>0</v>
      </c>
      <c r="U34" s="17" t="n">
        <v>0</v>
      </c>
      <c r="V34" s="18" t="n">
        <v>3547.35</v>
      </c>
    </row>
    <row r="35">
      <c r="A35" s="12" t="n">
        <v>34</v>
      </c>
      <c r="B35" s="13" t="n">
        <v>0.6252791424743189</v>
      </c>
      <c r="C35" s="13" t="n">
        <v>-12.63582996988407</v>
      </c>
      <c r="D35" s="14">
        <f>B35-C35</f>
        <v/>
      </c>
      <c r="E35" s="14">
        <f>ABS(D35)</f>
        <v/>
      </c>
      <c r="F35" s="15" t="n">
        <v>44780</v>
      </c>
      <c r="G35" s="12" t="inlineStr">
        <is>
          <t>head_of_household</t>
        </is>
      </c>
      <c r="H35" s="12" t="inlineStr">
        <is>
          <t>Never married/single</t>
        </is>
      </c>
      <c r="I35" s="16" t="n">
        <v>32</v>
      </c>
      <c r="J35" s="16" t="n">
        <v>33</v>
      </c>
      <c r="K35" s="16" t="n">
        <v>3</v>
      </c>
      <c r="L35" s="16" t="n">
        <v>0</v>
      </c>
      <c r="M35" s="16" t="n">
        <v>5</v>
      </c>
      <c r="N35" s="17" t="n">
        <v>0.992184010719071</v>
      </c>
      <c r="O35" s="17" t="n">
        <v>0</v>
      </c>
      <c r="P35" s="17" t="n">
        <v>0.007815989280928901</v>
      </c>
      <c r="Q35" s="17" t="n">
        <v>0</v>
      </c>
      <c r="R35" s="17" t="n">
        <v>0</v>
      </c>
      <c r="S35" s="17" t="n">
        <v>0</v>
      </c>
      <c r="T35" s="17" t="n">
        <v>0</v>
      </c>
      <c r="U35" s="17" t="n">
        <v>0</v>
      </c>
      <c r="V35" s="18" t="n">
        <v>928.8099999999999</v>
      </c>
    </row>
    <row r="36">
      <c r="A36" s="12" t="n">
        <v>35</v>
      </c>
      <c r="B36" s="13" t="n">
        <v>7.633198990212144</v>
      </c>
      <c r="C36" s="13" t="n">
        <v>5.774076077105019</v>
      </c>
      <c r="D36" s="14">
        <f>B36-C36</f>
        <v/>
      </c>
      <c r="E36" s="14">
        <f>ABS(D36)</f>
        <v/>
      </c>
      <c r="F36" s="15" t="n">
        <v>94016</v>
      </c>
      <c r="G36" s="12" t="inlineStr">
        <is>
          <t>joint</t>
        </is>
      </c>
      <c r="H36" s="12" t="inlineStr">
        <is>
          <t>Married, spouse present</t>
        </is>
      </c>
      <c r="I36" s="16" t="n">
        <v>55</v>
      </c>
      <c r="J36" s="16" t="n">
        <v>80</v>
      </c>
      <c r="K36" s="16" t="n">
        <v>0</v>
      </c>
      <c r="L36" s="16" t="n">
        <v>0</v>
      </c>
      <c r="M36" s="16" t="n">
        <v>2</v>
      </c>
      <c r="N36" s="17" t="n">
        <v>0</v>
      </c>
      <c r="O36" s="17" t="n">
        <v>0</v>
      </c>
      <c r="P36" s="17" t="n">
        <v>0.0041801395507147</v>
      </c>
      <c r="Q36" s="17" t="n">
        <v>0</v>
      </c>
      <c r="R36" s="17" t="n">
        <v>0</v>
      </c>
      <c r="S36" s="17" t="n">
        <v>0.3190946221919673</v>
      </c>
      <c r="T36" s="17" t="n">
        <v>0</v>
      </c>
      <c r="U36" s="17" t="n">
        <v>0.5022868447923757</v>
      </c>
      <c r="V36" s="18" t="n">
        <v>2246.84</v>
      </c>
    </row>
    <row r="37">
      <c r="A37" s="12" t="n">
        <v>36</v>
      </c>
      <c r="B37" s="13" t="n">
        <v>6.299259259259259</v>
      </c>
      <c r="C37" s="13" t="n">
        <v>5.873279029782766</v>
      </c>
      <c r="D37" s="14">
        <f>B37-C37</f>
        <v/>
      </c>
      <c r="E37" s="14">
        <f>ABS(D37)</f>
        <v/>
      </c>
      <c r="F37" s="15" t="n">
        <v>67500</v>
      </c>
      <c r="G37" s="12" t="inlineStr">
        <is>
          <t>joint</t>
        </is>
      </c>
      <c r="H37" s="12" t="inlineStr">
        <is>
          <t>Married, spouse present</t>
        </is>
      </c>
      <c r="I37" s="16" t="n">
        <v>16</v>
      </c>
      <c r="J37" s="16" t="n">
        <v>21</v>
      </c>
      <c r="K37" s="16" t="n">
        <v>0</v>
      </c>
      <c r="L37" s="16" t="n">
        <v>0</v>
      </c>
      <c r="M37" s="16" t="n">
        <v>2</v>
      </c>
      <c r="N37" s="17" t="n">
        <v>0</v>
      </c>
      <c r="O37" s="17" t="n">
        <v>0</v>
      </c>
      <c r="P37" s="17" t="n">
        <v>0</v>
      </c>
      <c r="Q37" s="17" t="n">
        <v>0</v>
      </c>
      <c r="R37" s="17" t="n">
        <v>0</v>
      </c>
      <c r="S37" s="17" t="n">
        <v>0</v>
      </c>
      <c r="T37" s="17" t="n">
        <v>0</v>
      </c>
      <c r="U37" s="17" t="n">
        <v>1</v>
      </c>
      <c r="V37" s="18" t="n">
        <v>1388.87</v>
      </c>
    </row>
    <row r="38">
      <c r="A38" s="12" t="n">
        <v>37</v>
      </c>
      <c r="B38" s="13" t="n">
        <v>17.96522976448912</v>
      </c>
      <c r="C38" s="13" t="n">
        <v>17.32268922712343</v>
      </c>
      <c r="D38" s="14">
        <f>B38-C38</f>
        <v/>
      </c>
      <c r="E38" s="14">
        <f>ABS(D38)</f>
        <v/>
      </c>
      <c r="F38" s="15" t="n">
        <v>164451</v>
      </c>
      <c r="G38" s="12" t="inlineStr">
        <is>
          <t>single</t>
        </is>
      </c>
      <c r="H38" s="12" t="inlineStr">
        <is>
          <t>Never married/single</t>
        </is>
      </c>
      <c r="I38" s="16" t="n">
        <v>36</v>
      </c>
      <c r="J38" s="16" t="n">
        <v>41</v>
      </c>
      <c r="K38" s="16" t="n">
        <v>0</v>
      </c>
      <c r="L38" s="16" t="n">
        <v>0</v>
      </c>
      <c r="M38" s="16" t="n">
        <v>2</v>
      </c>
      <c r="N38" s="17" t="n">
        <v>0.7297006403123119</v>
      </c>
      <c r="O38" s="17" t="n">
        <v>0</v>
      </c>
      <c r="P38" s="17" t="n">
        <v>0.1486825863023028</v>
      </c>
      <c r="Q38" s="17" t="n">
        <v>0</v>
      </c>
      <c r="R38" s="17" t="n">
        <v>0</v>
      </c>
      <c r="S38" s="17" t="n">
        <v>0</v>
      </c>
      <c r="T38" s="17" t="n">
        <v>0.1216167733853853</v>
      </c>
      <c r="U38" s="17" t="n">
        <v>0</v>
      </c>
      <c r="V38" s="18" t="n">
        <v>2550.84</v>
      </c>
    </row>
    <row r="39">
      <c r="A39" s="12" t="n">
        <v>38</v>
      </c>
      <c r="B39" s="13" t="n">
        <v>16.93916755602988</v>
      </c>
      <c r="C39" s="13" t="n">
        <v>16.68526557819446</v>
      </c>
      <c r="D39" s="14">
        <f>B39-C39</f>
        <v/>
      </c>
      <c r="E39" s="14">
        <f>ABS(D39)</f>
        <v/>
      </c>
      <c r="F39" s="15" t="n">
        <v>281100</v>
      </c>
      <c r="G39" s="12" t="inlineStr">
        <is>
          <t>joint</t>
        </is>
      </c>
      <c r="H39" s="12" t="inlineStr">
        <is>
          <t>Married, spouse present</t>
        </is>
      </c>
      <c r="I39" s="16" t="n">
        <v>23</v>
      </c>
      <c r="J39" s="16" t="n">
        <v>58</v>
      </c>
      <c r="K39" s="16" t="n">
        <v>0</v>
      </c>
      <c r="L39" s="16" t="n">
        <v>0</v>
      </c>
      <c r="M39" s="16" t="n">
        <v>2</v>
      </c>
      <c r="N39" s="17" t="n">
        <v>0.5336179295624333</v>
      </c>
      <c r="O39" s="17" t="n">
        <v>0</v>
      </c>
      <c r="P39" s="17" t="n">
        <v>0.355923159018143</v>
      </c>
      <c r="Q39" s="17" t="n">
        <v>0</v>
      </c>
      <c r="R39" s="17" t="n">
        <v>0</v>
      </c>
      <c r="S39" s="17" t="n">
        <v>0</v>
      </c>
      <c r="T39" s="17" t="n">
        <v>0</v>
      </c>
      <c r="U39" s="17" t="n">
        <v>0.1104589114194237</v>
      </c>
      <c r="V39" s="18" t="n">
        <v>1346.66</v>
      </c>
    </row>
    <row r="40">
      <c r="A40" s="12" t="n">
        <v>39</v>
      </c>
      <c r="B40" s="13" t="n">
        <v>0</v>
      </c>
      <c r="C40" s="13" t="n">
        <v>5.672951861119697</v>
      </c>
      <c r="D40" s="14">
        <f>B40-C40</f>
        <v/>
      </c>
      <c r="E40" s="14">
        <f>ABS(D40)</f>
        <v/>
      </c>
      <c r="F40" s="15" t="n">
        <v>81628</v>
      </c>
      <c r="G40" s="12" t="inlineStr">
        <is>
          <t>joint</t>
        </is>
      </c>
      <c r="H40" s="12" t="inlineStr">
        <is>
          <t>Married, spouse present</t>
        </is>
      </c>
      <c r="I40" s="16" t="n">
        <v>36</v>
      </c>
      <c r="J40" s="16" t="n">
        <v>65</v>
      </c>
      <c r="K40" s="16" t="n">
        <v>0</v>
      </c>
      <c r="L40" s="16" t="n">
        <v>0</v>
      </c>
      <c r="M40" s="16" t="n">
        <v>2</v>
      </c>
      <c r="N40" s="17" t="n">
        <v>0</v>
      </c>
      <c r="O40" s="17" t="n">
        <v>0</v>
      </c>
      <c r="P40" s="17" t="n">
        <v>0.0310310187680697</v>
      </c>
      <c r="Q40" s="17" t="n">
        <v>0.0066276277747831</v>
      </c>
      <c r="R40" s="17" t="n">
        <v>0</v>
      </c>
      <c r="S40" s="17" t="n">
        <v>0</v>
      </c>
      <c r="T40" s="17" t="n">
        <v>0</v>
      </c>
      <c r="U40" s="17" t="n">
        <v>0.9623413534571472</v>
      </c>
      <c r="V40" s="18" t="n">
        <v>4870.24</v>
      </c>
    </row>
    <row r="41">
      <c r="A41" s="12" t="n">
        <v>40</v>
      </c>
      <c r="B41" s="13" t="n">
        <v>-3.012085242473631</v>
      </c>
      <c r="C41" s="13" t="n">
        <v>0.2961560784440213</v>
      </c>
      <c r="D41" s="14">
        <f>B41-C41</f>
        <v/>
      </c>
      <c r="E41" s="14">
        <f>ABS(D41)</f>
        <v/>
      </c>
      <c r="F41" s="15" t="n">
        <v>66558</v>
      </c>
      <c r="G41" s="12" t="inlineStr">
        <is>
          <t>joint</t>
        </is>
      </c>
      <c r="H41" s="12" t="inlineStr">
        <is>
          <t>Married, spouse present</t>
        </is>
      </c>
      <c r="I41" s="16" t="n">
        <v>2</v>
      </c>
      <c r="J41" s="16" t="n">
        <v>49</v>
      </c>
      <c r="K41" s="16" t="n">
        <v>3</v>
      </c>
      <c r="L41" s="16" t="n">
        <v>0</v>
      </c>
      <c r="M41" s="16" t="n">
        <v>5</v>
      </c>
      <c r="N41" s="17" t="n">
        <v>0.9765918447068722</v>
      </c>
      <c r="O41" s="17" t="n">
        <v>0</v>
      </c>
      <c r="P41" s="17" t="n">
        <v>0.0002854653084527</v>
      </c>
      <c r="Q41" s="17" t="n">
        <v>0</v>
      </c>
      <c r="R41" s="17" t="n">
        <v>0</v>
      </c>
      <c r="S41" s="17" t="n">
        <v>0</v>
      </c>
      <c r="T41" s="17" t="n">
        <v>0</v>
      </c>
      <c r="U41" s="17" t="n">
        <v>0.023122689984675</v>
      </c>
      <c r="V41" s="18" t="n">
        <v>261.99</v>
      </c>
    </row>
    <row r="42">
      <c r="A42" s="12" t="n">
        <v>41</v>
      </c>
      <c r="B42" s="13" t="n">
        <v>0</v>
      </c>
      <c r="C42" s="13" t="n">
        <v>-0.009464370306884899</v>
      </c>
      <c r="D42" s="14">
        <f>B42-C42</f>
        <v/>
      </c>
      <c r="E42" s="14">
        <f>ABS(D42)</f>
        <v/>
      </c>
      <c r="F42" s="15" t="n">
        <v>2000</v>
      </c>
      <c r="G42" s="12" t="inlineStr">
        <is>
          <t>single</t>
        </is>
      </c>
      <c r="H42" s="12" t="inlineStr">
        <is>
          <t>Never married/single</t>
        </is>
      </c>
      <c r="I42" s="16" t="n">
        <v>49</v>
      </c>
      <c r="J42" s="16" t="n">
        <v>19</v>
      </c>
      <c r="K42" s="16" t="n">
        <v>0</v>
      </c>
      <c r="L42" s="16" t="n">
        <v>0</v>
      </c>
      <c r="M42" s="16" t="n">
        <v>7</v>
      </c>
      <c r="N42" s="17" t="n">
        <v>1</v>
      </c>
      <c r="O42" s="17" t="n">
        <v>0</v>
      </c>
      <c r="P42" s="17" t="n">
        <v>0</v>
      </c>
      <c r="Q42" s="17" t="n">
        <v>0</v>
      </c>
      <c r="R42" s="17" t="n">
        <v>0</v>
      </c>
      <c r="S42" s="17" t="n">
        <v>0</v>
      </c>
      <c r="T42" s="17" t="n">
        <v>0</v>
      </c>
      <c r="U42" s="17" t="n">
        <v>0</v>
      </c>
      <c r="V42" s="18" t="n">
        <v>894.27</v>
      </c>
    </row>
    <row r="43">
      <c r="A43" s="12" t="n">
        <v>42</v>
      </c>
      <c r="B43" s="13" t="n">
        <v>-45.22875816993464</v>
      </c>
      <c r="C43" s="13" t="n">
        <v>-44.25072853595694</v>
      </c>
      <c r="D43" s="14">
        <f>B43-C43</f>
        <v/>
      </c>
      <c r="E43" s="14">
        <f>ABS(D43)</f>
        <v/>
      </c>
      <c r="F43" s="15" t="n">
        <v>9945</v>
      </c>
      <c r="G43" s="12" t="inlineStr">
        <is>
          <t>head_of_household</t>
        </is>
      </c>
      <c r="H43" s="12" t="inlineStr">
        <is>
          <t>Never married/single</t>
        </is>
      </c>
      <c r="I43" s="16" t="n">
        <v>4</v>
      </c>
      <c r="J43" s="16" t="n">
        <v>24</v>
      </c>
      <c r="K43" s="16" t="n">
        <v>1</v>
      </c>
      <c r="L43" s="16" t="n">
        <v>1</v>
      </c>
      <c r="M43" s="16" t="n">
        <v>4</v>
      </c>
      <c r="N43" s="17" t="n">
        <v>0.9998994469582704</v>
      </c>
      <c r="O43" s="17" t="n">
        <v>0</v>
      </c>
      <c r="P43" s="17" t="n">
        <v>0.0001005530417295</v>
      </c>
      <c r="Q43" s="17" t="n">
        <v>0</v>
      </c>
      <c r="R43" s="17" t="n">
        <v>0</v>
      </c>
      <c r="S43" s="17" t="n">
        <v>0</v>
      </c>
      <c r="T43" s="17" t="n">
        <v>0</v>
      </c>
      <c r="U43" s="17" t="n">
        <v>0</v>
      </c>
      <c r="V43" s="18" t="n">
        <v>2660.68</v>
      </c>
    </row>
    <row r="44">
      <c r="A44" s="12" t="n">
        <v>43</v>
      </c>
      <c r="B44" s="13" t="n">
        <v>4.761538461538461</v>
      </c>
      <c r="C44" s="13" t="n">
        <v>4.76695326645034</v>
      </c>
      <c r="D44" s="14">
        <f>B44-C44</f>
        <v/>
      </c>
      <c r="E44" s="14">
        <f>ABS(D44)</f>
        <v/>
      </c>
      <c r="F44" s="15" t="n">
        <v>26000</v>
      </c>
      <c r="G44" s="12" t="inlineStr">
        <is>
          <t>single</t>
        </is>
      </c>
      <c r="H44" s="12" t="inlineStr">
        <is>
          <t>Divorced</t>
        </is>
      </c>
      <c r="I44" s="16" t="n">
        <v>12</v>
      </c>
      <c r="J44" s="16" t="n">
        <v>25</v>
      </c>
      <c r="K44" s="16" t="n">
        <v>0</v>
      </c>
      <c r="L44" s="16" t="n">
        <v>0</v>
      </c>
      <c r="M44" s="16" t="n">
        <v>2</v>
      </c>
      <c r="N44" s="17" t="n">
        <v>1</v>
      </c>
      <c r="O44" s="17" t="n">
        <v>0</v>
      </c>
      <c r="P44" s="17" t="n">
        <v>0</v>
      </c>
      <c r="Q44" s="17" t="n">
        <v>0</v>
      </c>
      <c r="R44" s="17" t="n">
        <v>0</v>
      </c>
      <c r="S44" s="17" t="n">
        <v>0</v>
      </c>
      <c r="T44" s="17" t="n">
        <v>0</v>
      </c>
      <c r="U44" s="17" t="n">
        <v>0</v>
      </c>
      <c r="V44" s="18" t="n">
        <v>2773.51</v>
      </c>
    </row>
    <row r="45">
      <c r="A45" s="12" t="n">
        <v>44</v>
      </c>
      <c r="B45" s="13" t="n">
        <v>2.393333333333334</v>
      </c>
      <c r="C45" s="13" t="n">
        <v>5.331557743635536</v>
      </c>
      <c r="D45" s="14">
        <f>B45-C45</f>
        <v/>
      </c>
      <c r="E45" s="14">
        <f>ABS(D45)</f>
        <v/>
      </c>
      <c r="F45" s="15" t="n">
        <v>68400</v>
      </c>
      <c r="G45" s="12" t="inlineStr">
        <is>
          <t>joint</t>
        </is>
      </c>
      <c r="H45" s="12" t="inlineStr">
        <is>
          <t>Married, spouse present</t>
        </is>
      </c>
      <c r="I45" s="16" t="n">
        <v>6</v>
      </c>
      <c r="J45" s="16" t="n">
        <v>59</v>
      </c>
      <c r="K45" s="16" t="n">
        <v>0</v>
      </c>
      <c r="L45" s="16" t="n">
        <v>0</v>
      </c>
      <c r="M45" s="16" t="n">
        <v>3</v>
      </c>
      <c r="N45" s="17" t="n">
        <v>0.8771929824561403</v>
      </c>
      <c r="O45" s="17" t="n">
        <v>0</v>
      </c>
      <c r="P45" s="17" t="n">
        <v>0</v>
      </c>
      <c r="Q45" s="17" t="n">
        <v>0</v>
      </c>
      <c r="R45" s="17" t="n">
        <v>0</v>
      </c>
      <c r="S45" s="17" t="n">
        <v>0</v>
      </c>
      <c r="T45" s="17" t="n">
        <v>0</v>
      </c>
      <c r="U45" s="17" t="n">
        <v>0</v>
      </c>
      <c r="V45" s="18" t="n">
        <v>2026.06</v>
      </c>
    </row>
    <row r="46">
      <c r="A46" s="12" t="n">
        <v>45</v>
      </c>
      <c r="B46" s="13" t="n">
        <v>8.633119264413875</v>
      </c>
      <c r="C46" s="13" t="n">
        <v>8.577791411531869</v>
      </c>
      <c r="D46" s="14">
        <f>B46-C46</f>
        <v/>
      </c>
      <c r="E46" s="14">
        <f>ABS(D46)</f>
        <v/>
      </c>
      <c r="F46" s="15" t="n">
        <v>56001</v>
      </c>
      <c r="G46" s="12" t="inlineStr">
        <is>
          <t>single</t>
        </is>
      </c>
      <c r="H46" s="12" t="inlineStr">
        <is>
          <t>Never married/single</t>
        </is>
      </c>
      <c r="I46" s="16" t="n">
        <v>48</v>
      </c>
      <c r="J46" s="16" t="n">
        <v>39</v>
      </c>
      <c r="K46" s="16" t="n">
        <v>2</v>
      </c>
      <c r="L46" s="16" t="n">
        <v>0</v>
      </c>
      <c r="M46" s="16" t="n">
        <v>4</v>
      </c>
      <c r="N46" s="17" t="n">
        <v>0.9999821431760147</v>
      </c>
      <c r="O46" s="17" t="n">
        <v>0</v>
      </c>
      <c r="P46" s="17" t="n">
        <v>1.785682398528598e-05</v>
      </c>
      <c r="Q46" s="17" t="n">
        <v>0</v>
      </c>
      <c r="R46" s="17" t="n">
        <v>0</v>
      </c>
      <c r="S46" s="17" t="n">
        <v>0</v>
      </c>
      <c r="T46" s="17" t="n">
        <v>0</v>
      </c>
      <c r="U46" s="17" t="n">
        <v>0</v>
      </c>
      <c r="V46" s="18" t="n">
        <v>2112.15</v>
      </c>
    </row>
    <row r="47">
      <c r="A47" s="12" t="n">
        <v>46</v>
      </c>
      <c r="B47" s="13" t="n">
        <v>0</v>
      </c>
      <c r="C47" s="13" t="n">
        <v>0</v>
      </c>
      <c r="D47" s="14">
        <f>B47-C47</f>
        <v/>
      </c>
      <c r="E47" s="14">
        <f>ABS(D47)</f>
        <v/>
      </c>
      <c r="F47" s="15" t="n">
        <v>8000</v>
      </c>
      <c r="G47" s="12" t="inlineStr">
        <is>
          <t>single</t>
        </is>
      </c>
      <c r="H47" s="12" t="inlineStr">
        <is>
          <t>Never married/single</t>
        </is>
      </c>
      <c r="I47" s="16" t="n">
        <v>37</v>
      </c>
      <c r="J47" s="16" t="n">
        <v>21</v>
      </c>
      <c r="K47" s="16" t="n">
        <v>0</v>
      </c>
      <c r="L47" s="16" t="n">
        <v>0</v>
      </c>
      <c r="M47" s="16" t="n">
        <v>5</v>
      </c>
      <c r="N47" s="17" t="n">
        <v>1</v>
      </c>
      <c r="O47" s="17" t="n">
        <v>0</v>
      </c>
      <c r="P47" s="17" t="n">
        <v>0</v>
      </c>
      <c r="Q47" s="17" t="n">
        <v>0</v>
      </c>
      <c r="R47" s="17" t="n">
        <v>0</v>
      </c>
      <c r="S47" s="17" t="n">
        <v>0</v>
      </c>
      <c r="T47" s="17" t="n">
        <v>0</v>
      </c>
      <c r="U47" s="17" t="n">
        <v>0</v>
      </c>
      <c r="V47" s="18" t="n">
        <v>3365.9</v>
      </c>
    </row>
    <row r="48">
      <c r="A48" s="12" t="n">
        <v>47</v>
      </c>
      <c r="B48" s="13" t="n">
        <v>6.775850104094379</v>
      </c>
      <c r="C48" s="13" t="n">
        <v>6.775749226517608</v>
      </c>
      <c r="D48" s="14">
        <f>B48-C48</f>
        <v/>
      </c>
      <c r="E48" s="14">
        <f>ABS(D48)</f>
        <v/>
      </c>
      <c r="F48" s="15" t="n">
        <v>36025</v>
      </c>
      <c r="G48" s="12" t="inlineStr">
        <is>
          <t>single</t>
        </is>
      </c>
      <c r="H48" s="12" t="inlineStr">
        <is>
          <t>Never married/single</t>
        </is>
      </c>
      <c r="I48" s="16" t="n">
        <v>53</v>
      </c>
      <c r="J48" s="16" t="n">
        <v>39</v>
      </c>
      <c r="K48" s="16" t="n">
        <v>0</v>
      </c>
      <c r="L48" s="16" t="n">
        <v>0</v>
      </c>
      <c r="M48" s="16" t="n">
        <v>3</v>
      </c>
      <c r="N48" s="17" t="n">
        <v>0.9993060374739764</v>
      </c>
      <c r="O48" s="17" t="n">
        <v>0</v>
      </c>
      <c r="P48" s="17" t="n">
        <v>0.0006939625260235</v>
      </c>
      <c r="Q48" s="17" t="n">
        <v>0</v>
      </c>
      <c r="R48" s="17" t="n">
        <v>0</v>
      </c>
      <c r="S48" s="17" t="n">
        <v>0</v>
      </c>
      <c r="T48" s="17" t="n">
        <v>0</v>
      </c>
      <c r="U48" s="17" t="n">
        <v>0</v>
      </c>
      <c r="V48" s="18" t="n">
        <v>2725.35</v>
      </c>
    </row>
    <row r="49">
      <c r="A49" s="12" t="n">
        <v>48</v>
      </c>
      <c r="B49" s="13" t="n">
        <v>12.27649240293176</v>
      </c>
      <c r="C49" s="13" t="n">
        <v>11.34658397644217</v>
      </c>
      <c r="D49" s="14">
        <f>B49-C49</f>
        <v/>
      </c>
      <c r="E49" s="14">
        <f>ABS(D49)</f>
        <v/>
      </c>
      <c r="F49" s="15" t="n">
        <v>215499</v>
      </c>
      <c r="G49" s="12" t="inlineStr">
        <is>
          <t>joint</t>
        </is>
      </c>
      <c r="H49" s="12" t="inlineStr">
        <is>
          <t>Married, spouse present</t>
        </is>
      </c>
      <c r="I49" s="16" t="n">
        <v>48</v>
      </c>
      <c r="J49" s="16" t="n">
        <v>50</v>
      </c>
      <c r="K49" s="16" t="n">
        <v>3</v>
      </c>
      <c r="L49" s="16" t="n">
        <v>0</v>
      </c>
      <c r="M49" s="16" t="n">
        <v>5</v>
      </c>
      <c r="N49" s="17" t="n">
        <v>0.8445514828375074</v>
      </c>
      <c r="O49" s="17" t="n">
        <v>0</v>
      </c>
      <c r="P49" s="17" t="n">
        <v>0.0252901405574967</v>
      </c>
      <c r="Q49" s="17" t="n">
        <v>0.0139211782885303</v>
      </c>
      <c r="R49" s="17" t="n">
        <v>0</v>
      </c>
      <c r="S49" s="17" t="n">
        <v>0</v>
      </c>
      <c r="T49" s="17" t="n">
        <v>0</v>
      </c>
      <c r="U49" s="17" t="n">
        <v>0.1162371983164655</v>
      </c>
      <c r="V49" s="18" t="n">
        <v>2582.86</v>
      </c>
    </row>
    <row r="50">
      <c r="A50" s="12" t="n">
        <v>49</v>
      </c>
      <c r="B50" s="13" t="n">
        <v>8.882052846561923</v>
      </c>
      <c r="C50" s="13" t="n">
        <v>7.648104024908261</v>
      </c>
      <c r="D50" s="14">
        <f>B50-C50</f>
        <v/>
      </c>
      <c r="E50" s="14">
        <f>ABS(D50)</f>
        <v/>
      </c>
      <c r="F50" s="15" t="n">
        <v>118002</v>
      </c>
      <c r="G50" s="12" t="inlineStr">
        <is>
          <t>joint</t>
        </is>
      </c>
      <c r="H50" s="12" t="inlineStr">
        <is>
          <t>Married, spouse present</t>
        </is>
      </c>
      <c r="I50" s="16" t="n">
        <v>15</v>
      </c>
      <c r="J50" s="16" t="n">
        <v>47</v>
      </c>
      <c r="K50" s="16" t="n">
        <v>1</v>
      </c>
      <c r="L50" s="16" t="n">
        <v>0</v>
      </c>
      <c r="M50" s="16" t="n">
        <v>3</v>
      </c>
      <c r="N50" s="17" t="n">
        <v>0.7627158861714208</v>
      </c>
      <c r="O50" s="17" t="n">
        <v>0</v>
      </c>
      <c r="P50" s="17" t="n">
        <v>0</v>
      </c>
      <c r="Q50" s="17" t="n">
        <v>0</v>
      </c>
      <c r="R50" s="17" t="n">
        <v>0</v>
      </c>
      <c r="S50" s="17" t="n">
        <v>0</v>
      </c>
      <c r="T50" s="17" t="n">
        <v>0</v>
      </c>
      <c r="U50" s="17" t="n">
        <v>0.2372841138285791</v>
      </c>
      <c r="V50" s="18" t="n">
        <v>735.3</v>
      </c>
    </row>
    <row r="51">
      <c r="A51" s="12" t="n">
        <v>50</v>
      </c>
      <c r="B51" s="13" t="n">
        <v>-4.683333333333333</v>
      </c>
      <c r="C51" s="13" t="n">
        <v>-3.198557272471932</v>
      </c>
      <c r="D51" s="14">
        <f>B51-C51</f>
        <v/>
      </c>
      <c r="E51" s="14">
        <f>ABS(D51)</f>
        <v/>
      </c>
      <c r="F51" s="15" t="n">
        <v>60000</v>
      </c>
      <c r="G51" s="12" t="inlineStr">
        <is>
          <t>head_of_household</t>
        </is>
      </c>
      <c r="H51" s="12" t="inlineStr">
        <is>
          <t>Never married/single</t>
        </is>
      </c>
      <c r="I51" s="16" t="n">
        <v>18</v>
      </c>
      <c r="J51" s="16" t="n">
        <v>36</v>
      </c>
      <c r="K51" s="16" t="n">
        <v>3</v>
      </c>
      <c r="L51" s="16" t="n">
        <v>1</v>
      </c>
      <c r="M51" s="16" t="n">
        <v>4</v>
      </c>
      <c r="N51" s="17" t="n">
        <v>1</v>
      </c>
      <c r="O51" s="17" t="n">
        <v>0</v>
      </c>
      <c r="P51" s="17" t="n">
        <v>0</v>
      </c>
      <c r="Q51" s="17" t="n">
        <v>0</v>
      </c>
      <c r="R51" s="17" t="n">
        <v>0</v>
      </c>
      <c r="S51" s="17" t="n">
        <v>0</v>
      </c>
      <c r="T51" s="17" t="n">
        <v>0</v>
      </c>
      <c r="U51" s="17" t="n">
        <v>0</v>
      </c>
      <c r="V51" s="18" t="n">
        <v>2617.21</v>
      </c>
    </row>
    <row r="52">
      <c r="A52" s="12" t="n">
        <v>51</v>
      </c>
      <c r="B52" s="13" t="n">
        <v>3.306922904023376</v>
      </c>
      <c r="C52" s="13" t="n">
        <v>8.833937602645603</v>
      </c>
      <c r="D52" s="14">
        <f>B52-C52</f>
        <v/>
      </c>
      <c r="E52" s="14">
        <f>ABS(D52)</f>
        <v/>
      </c>
      <c r="F52" s="15" t="n">
        <v>209175</v>
      </c>
      <c r="G52" s="12" t="inlineStr">
        <is>
          <t>joint</t>
        </is>
      </c>
      <c r="H52" s="12" t="inlineStr">
        <is>
          <t>Married, spouse present</t>
        </is>
      </c>
      <c r="I52" s="16" t="n">
        <v>15</v>
      </c>
      <c r="J52" s="16" t="n">
        <v>70</v>
      </c>
      <c r="K52" s="16" t="n">
        <v>2</v>
      </c>
      <c r="L52" s="16" t="n">
        <v>1</v>
      </c>
      <c r="M52" s="16" t="n">
        <v>6</v>
      </c>
      <c r="N52" s="17" t="n">
        <v>0</v>
      </c>
      <c r="O52" s="17" t="n">
        <v>0.2868411617067049</v>
      </c>
      <c r="P52" s="17" t="n">
        <v>2.390343014222541e-05</v>
      </c>
      <c r="Q52" s="17" t="n">
        <v>0</v>
      </c>
      <c r="R52" s="17" t="n">
        <v>0</v>
      </c>
      <c r="S52" s="17" t="n">
        <v>0</v>
      </c>
      <c r="T52" s="17" t="n">
        <v>0</v>
      </c>
      <c r="U52" s="17" t="n">
        <v>0.7131349348631528</v>
      </c>
      <c r="V52" s="18" t="n">
        <v>499.11</v>
      </c>
    </row>
    <row r="53">
      <c r="A53" s="12" t="n">
        <v>52</v>
      </c>
      <c r="B53" s="13" t="n">
        <v>-7.65</v>
      </c>
      <c r="C53" s="13" t="n">
        <v>-7.59751099930214</v>
      </c>
      <c r="D53" s="14">
        <f>B53-C53</f>
        <v/>
      </c>
      <c r="E53" s="14">
        <f>ABS(D53)</f>
        <v/>
      </c>
      <c r="F53" s="15" t="n">
        <v>6000</v>
      </c>
      <c r="G53" s="12" t="inlineStr">
        <is>
          <t>single</t>
        </is>
      </c>
      <c r="H53" s="12" t="inlineStr">
        <is>
          <t>Never married/single</t>
        </is>
      </c>
      <c r="I53" s="16" t="n">
        <v>48</v>
      </c>
      <c r="J53" s="16" t="n">
        <v>25</v>
      </c>
      <c r="K53" s="16" t="n">
        <v>0</v>
      </c>
      <c r="L53" s="16" t="n">
        <v>0</v>
      </c>
      <c r="M53" s="16" t="n">
        <v>3</v>
      </c>
      <c r="N53" s="17" t="n">
        <v>1</v>
      </c>
      <c r="O53" s="17" t="n">
        <v>0</v>
      </c>
      <c r="P53" s="17" t="n">
        <v>0</v>
      </c>
      <c r="Q53" s="17" t="n">
        <v>0</v>
      </c>
      <c r="R53" s="17" t="n">
        <v>0</v>
      </c>
      <c r="S53" s="17" t="n">
        <v>0</v>
      </c>
      <c r="T53" s="17" t="n">
        <v>0</v>
      </c>
      <c r="U53" s="17" t="n">
        <v>0</v>
      </c>
      <c r="V53" s="18" t="n">
        <v>2349.44</v>
      </c>
    </row>
    <row r="54">
      <c r="A54" s="12" t="n">
        <v>53</v>
      </c>
      <c r="B54" s="13" t="n">
        <v>9.96126864626919</v>
      </c>
      <c r="C54" s="13" t="n">
        <v>9.641710050646688</v>
      </c>
      <c r="D54" s="14">
        <f>B54-C54</f>
        <v/>
      </c>
      <c r="E54" s="14">
        <f>ABS(D54)</f>
        <v/>
      </c>
      <c r="F54" s="15" t="n">
        <v>64289</v>
      </c>
      <c r="G54" s="12" t="inlineStr">
        <is>
          <t>single</t>
        </is>
      </c>
      <c r="H54" s="12" t="inlineStr">
        <is>
          <t>Never married/single</t>
        </is>
      </c>
      <c r="I54" s="16" t="n">
        <v>17</v>
      </c>
      <c r="J54" s="16" t="n">
        <v>24</v>
      </c>
      <c r="K54" s="16" t="n">
        <v>0</v>
      </c>
      <c r="L54" s="16" t="n">
        <v>0</v>
      </c>
      <c r="M54" s="16" t="n">
        <v>1</v>
      </c>
      <c r="N54" s="17" t="n">
        <v>0.9799499136710792</v>
      </c>
      <c r="O54" s="17" t="n">
        <v>0</v>
      </c>
      <c r="P54" s="17" t="n">
        <v>0.0200500863289209</v>
      </c>
      <c r="Q54" s="17" t="n">
        <v>0</v>
      </c>
      <c r="R54" s="17" t="n">
        <v>0</v>
      </c>
      <c r="S54" s="17" t="n">
        <v>0</v>
      </c>
      <c r="T54" s="17" t="n">
        <v>0</v>
      </c>
      <c r="U54" s="17" t="n">
        <v>0</v>
      </c>
      <c r="V54" s="18" t="n">
        <v>5572.75</v>
      </c>
    </row>
    <row r="55">
      <c r="A55" s="12" t="n">
        <v>54</v>
      </c>
      <c r="B55" s="13" t="n">
        <v>8.198575829503559</v>
      </c>
      <c r="C55" s="13" t="n">
        <v>5.436653498584441</v>
      </c>
      <c r="D55" s="14">
        <f>B55-C55</f>
        <v/>
      </c>
      <c r="E55" s="14">
        <f>ABS(D55)</f>
        <v/>
      </c>
      <c r="F55" s="15" t="n">
        <v>99005</v>
      </c>
      <c r="G55" s="12" t="inlineStr">
        <is>
          <t>joint</t>
        </is>
      </c>
      <c r="H55" s="12" t="inlineStr">
        <is>
          <t>Married, spouse present</t>
        </is>
      </c>
      <c r="I55" s="16" t="n">
        <v>1</v>
      </c>
      <c r="J55" s="16" t="n">
        <v>50</v>
      </c>
      <c r="K55" s="16" t="n">
        <v>2</v>
      </c>
      <c r="L55" s="16" t="n">
        <v>0</v>
      </c>
      <c r="M55" s="16" t="n">
        <v>4</v>
      </c>
      <c r="N55" s="17" t="n">
        <v>0.56562799858593</v>
      </c>
      <c r="O55" s="17" t="n">
        <v>0</v>
      </c>
      <c r="P55" s="17" t="n">
        <v>0</v>
      </c>
      <c r="Q55" s="17" t="n">
        <v>0</v>
      </c>
      <c r="R55" s="17" t="n">
        <v>0</v>
      </c>
      <c r="S55" s="17" t="n">
        <v>0</v>
      </c>
      <c r="T55" s="17" t="n">
        <v>0</v>
      </c>
      <c r="U55" s="17" t="n">
        <v>0.43437200141407</v>
      </c>
      <c r="V55" s="18" t="n">
        <v>1798.54</v>
      </c>
    </row>
    <row r="56">
      <c r="A56" s="12" t="n">
        <v>55</v>
      </c>
      <c r="B56" s="13" t="n">
        <v>5.248807089297887</v>
      </c>
      <c r="C56" s="13" t="n">
        <v>5.299038120765331</v>
      </c>
      <c r="D56" s="14">
        <f>B56-C56</f>
        <v/>
      </c>
      <c r="E56" s="14">
        <f>ABS(D56)</f>
        <v/>
      </c>
      <c r="F56" s="15" t="n">
        <v>59932</v>
      </c>
      <c r="G56" s="12" t="inlineStr">
        <is>
          <t>joint</t>
        </is>
      </c>
      <c r="H56" s="12" t="inlineStr">
        <is>
          <t>Married, spouse present</t>
        </is>
      </c>
      <c r="I56" s="16" t="n">
        <v>1</v>
      </c>
      <c r="J56" s="16" t="n">
        <v>61</v>
      </c>
      <c r="K56" s="16" t="n">
        <v>0</v>
      </c>
      <c r="L56" s="16" t="n">
        <v>0</v>
      </c>
      <c r="M56" s="16" t="n">
        <v>2</v>
      </c>
      <c r="N56" s="17" t="n">
        <v>0.6674230794900887</v>
      </c>
      <c r="O56" s="17" t="n">
        <v>0</v>
      </c>
      <c r="P56" s="17" t="n">
        <v>0</v>
      </c>
      <c r="Q56" s="17" t="n">
        <v>0</v>
      </c>
      <c r="R56" s="17" t="n">
        <v>0</v>
      </c>
      <c r="S56" s="17" t="n">
        <v>0</v>
      </c>
      <c r="T56" s="17" t="n">
        <v>0</v>
      </c>
      <c r="U56" s="17" t="n">
        <v>0.2542881932857238</v>
      </c>
      <c r="V56" s="18" t="n">
        <v>1520.04</v>
      </c>
    </row>
    <row r="57">
      <c r="A57" s="12" t="n">
        <v>56</v>
      </c>
      <c r="B57" s="13" t="n">
        <v>14.36031589338598</v>
      </c>
      <c r="C57" s="13" t="n">
        <v>13.64394330208804</v>
      </c>
      <c r="D57" s="14">
        <f>B57-C57</f>
        <v/>
      </c>
      <c r="E57" s="14">
        <f>ABS(D57)</f>
        <v/>
      </c>
      <c r="F57" s="15" t="n">
        <v>101300</v>
      </c>
      <c r="G57" s="12" t="inlineStr">
        <is>
          <t>single</t>
        </is>
      </c>
      <c r="H57" s="12" t="inlineStr">
        <is>
          <t>Divorced</t>
        </is>
      </c>
      <c r="I57" s="16" t="n">
        <v>36</v>
      </c>
      <c r="J57" s="16" t="n">
        <v>39</v>
      </c>
      <c r="K57" s="16" t="n">
        <v>0</v>
      </c>
      <c r="L57" s="16" t="n">
        <v>0</v>
      </c>
      <c r="M57" s="16" t="n">
        <v>1</v>
      </c>
      <c r="N57" s="17" t="n">
        <v>0.7601184600197434</v>
      </c>
      <c r="O57" s="17" t="n">
        <v>0</v>
      </c>
      <c r="P57" s="17" t="n">
        <v>0.2398815399802566</v>
      </c>
      <c r="Q57" s="17" t="n">
        <v>0</v>
      </c>
      <c r="R57" s="17" t="n">
        <v>0</v>
      </c>
      <c r="S57" s="17" t="n">
        <v>0</v>
      </c>
      <c r="T57" s="17" t="n">
        <v>0</v>
      </c>
      <c r="U57" s="17" t="n">
        <v>0</v>
      </c>
      <c r="V57" s="18" t="n">
        <v>5867.08</v>
      </c>
    </row>
    <row r="58">
      <c r="A58" s="12" t="n">
        <v>57</v>
      </c>
      <c r="B58" s="13" t="n">
        <v>20.25725422260719</v>
      </c>
      <c r="C58" s="13" t="n">
        <v>18.94099283553186</v>
      </c>
      <c r="D58" s="14">
        <f>B58-C58</f>
        <v/>
      </c>
      <c r="E58" s="14">
        <f>ABS(D58)</f>
        <v/>
      </c>
      <c r="F58" s="15" t="n">
        <v>222500</v>
      </c>
      <c r="G58" s="12" t="inlineStr">
        <is>
          <t>single</t>
        </is>
      </c>
      <c r="H58" s="12" t="inlineStr">
        <is>
          <t>Divorced</t>
        </is>
      </c>
      <c r="I58" s="16" t="n">
        <v>24</v>
      </c>
      <c r="J58" s="16" t="n">
        <v>76</v>
      </c>
      <c r="K58" s="16" t="n">
        <v>0</v>
      </c>
      <c r="L58" s="16" t="n">
        <v>0</v>
      </c>
      <c r="M58" s="16" t="n">
        <v>1</v>
      </c>
      <c r="N58" s="17" t="n">
        <v>0.4539325842696629</v>
      </c>
      <c r="O58" s="17" t="n">
        <v>0</v>
      </c>
      <c r="P58" s="17" t="n">
        <v>0.2269662921348314</v>
      </c>
      <c r="Q58" s="17" t="n">
        <v>0</v>
      </c>
      <c r="R58" s="17" t="n">
        <v>0</v>
      </c>
      <c r="S58" s="17" t="n">
        <v>0.197752808988764</v>
      </c>
      <c r="T58" s="17" t="n">
        <v>0</v>
      </c>
      <c r="U58" s="17" t="n">
        <v>0</v>
      </c>
      <c r="V58" s="18" t="n">
        <v>2048.95</v>
      </c>
    </row>
    <row r="59">
      <c r="A59" s="12" t="n">
        <v>58</v>
      </c>
      <c r="B59" s="13" t="n">
        <v>-7.647687375973133</v>
      </c>
      <c r="C59" s="13" t="n">
        <v>-7.573171755623073</v>
      </c>
      <c r="D59" s="14">
        <f>B59-C59</f>
        <v/>
      </c>
      <c r="E59" s="14">
        <f>ABS(D59)</f>
        <v/>
      </c>
      <c r="F59" s="15" t="n">
        <v>6551</v>
      </c>
      <c r="G59" s="12" t="inlineStr">
        <is>
          <t>single</t>
        </is>
      </c>
      <c r="H59" s="12" t="inlineStr">
        <is>
          <t>Never married/single</t>
        </is>
      </c>
      <c r="I59" s="16" t="n">
        <v>11</v>
      </c>
      <c r="J59" s="16" t="n">
        <v>57</v>
      </c>
      <c r="K59" s="16" t="n">
        <v>0</v>
      </c>
      <c r="L59" s="16" t="n">
        <v>0</v>
      </c>
      <c r="M59" s="16" t="n">
        <v>2</v>
      </c>
      <c r="N59" s="17" t="n">
        <v>0.9998473515493818</v>
      </c>
      <c r="O59" s="17" t="n">
        <v>0</v>
      </c>
      <c r="P59" s="17" t="n">
        <v>0.0001526484506182</v>
      </c>
      <c r="Q59" s="17" t="n">
        <v>0</v>
      </c>
      <c r="R59" s="17" t="n">
        <v>0</v>
      </c>
      <c r="S59" s="17" t="n">
        <v>0</v>
      </c>
      <c r="T59" s="17" t="n">
        <v>0</v>
      </c>
      <c r="U59" s="17" t="n">
        <v>0</v>
      </c>
      <c r="V59" s="18" t="n">
        <v>282.8</v>
      </c>
    </row>
    <row r="60">
      <c r="A60" s="12" t="n">
        <v>59</v>
      </c>
      <c r="B60" s="13" t="n">
        <v>17.44301288404361</v>
      </c>
      <c r="C60" s="13" t="n">
        <v>16.48848381347739</v>
      </c>
      <c r="D60" s="14">
        <f>B60-C60</f>
        <v/>
      </c>
      <c r="E60" s="14">
        <f>ABS(D60)</f>
        <v/>
      </c>
      <c r="F60" s="15" t="n">
        <v>151350</v>
      </c>
      <c r="G60" s="12" t="inlineStr">
        <is>
          <t>single</t>
        </is>
      </c>
      <c r="H60" s="12" t="inlineStr">
        <is>
          <t>Never married/single</t>
        </is>
      </c>
      <c r="I60" s="16" t="n">
        <v>13</v>
      </c>
      <c r="J60" s="16" t="n">
        <v>35</v>
      </c>
      <c r="K60" s="16" t="n">
        <v>0</v>
      </c>
      <c r="L60" s="16" t="n">
        <v>0</v>
      </c>
      <c r="M60" s="16" t="n">
        <v>1</v>
      </c>
      <c r="N60" s="17" t="n">
        <v>0.9910802775024776</v>
      </c>
      <c r="O60" s="17" t="n">
        <v>0</v>
      </c>
      <c r="P60" s="17" t="n">
        <v>0.0089197224975222</v>
      </c>
      <c r="Q60" s="17" t="n">
        <v>0</v>
      </c>
      <c r="R60" s="17" t="n">
        <v>0</v>
      </c>
      <c r="S60" s="17" t="n">
        <v>0</v>
      </c>
      <c r="T60" s="17" t="n">
        <v>0</v>
      </c>
      <c r="U60" s="17" t="n">
        <v>0</v>
      </c>
      <c r="V60" s="18" t="n">
        <v>2035.7</v>
      </c>
    </row>
    <row r="61">
      <c r="A61" s="12" t="n">
        <v>60</v>
      </c>
      <c r="B61" s="13" t="n">
        <v>4.081750698929913</v>
      </c>
      <c r="C61" s="13" t="n">
        <v>3.996341495529661</v>
      </c>
      <c r="D61" s="14">
        <f>B61-C61</f>
        <v/>
      </c>
      <c r="E61" s="14">
        <f>ABS(D61)</f>
        <v/>
      </c>
      <c r="F61" s="15" t="n">
        <v>51865</v>
      </c>
      <c r="G61" s="12" t="inlineStr">
        <is>
          <t>joint</t>
        </is>
      </c>
      <c r="H61" s="12" t="inlineStr">
        <is>
          <t>Married, spouse present</t>
        </is>
      </c>
      <c r="I61" s="16" t="n">
        <v>6</v>
      </c>
      <c r="J61" s="16" t="n">
        <v>67</v>
      </c>
      <c r="K61" s="16" t="n">
        <v>0</v>
      </c>
      <c r="L61" s="16" t="n">
        <v>0</v>
      </c>
      <c r="M61" s="16" t="n">
        <v>2</v>
      </c>
      <c r="N61" s="17" t="n">
        <v>0.999942157524342</v>
      </c>
      <c r="O61" s="17" t="n">
        <v>0</v>
      </c>
      <c r="P61" s="17" t="n">
        <v>3.856165043863877e-05</v>
      </c>
      <c r="Q61" s="17" t="n">
        <v>0</v>
      </c>
      <c r="R61" s="17" t="n">
        <v>0</v>
      </c>
      <c r="S61" s="17" t="n">
        <v>0</v>
      </c>
      <c r="T61" s="17" t="n">
        <v>0</v>
      </c>
      <c r="U61" s="17" t="n">
        <v>1.928082521931939e-05</v>
      </c>
      <c r="V61" s="18" t="n">
        <v>3777.27</v>
      </c>
    </row>
    <row r="62">
      <c r="A62" s="12" t="n">
        <v>61</v>
      </c>
      <c r="B62" s="13" t="n">
        <v>8.159183673469387</v>
      </c>
      <c r="C62" s="13" t="n">
        <v>7.939841804191628</v>
      </c>
      <c r="D62" s="14">
        <f>B62-C62</f>
        <v/>
      </c>
      <c r="E62" s="14">
        <f>ABS(D62)</f>
        <v/>
      </c>
      <c r="F62" s="15" t="n">
        <v>98000</v>
      </c>
      <c r="G62" s="12" t="inlineStr">
        <is>
          <t>joint</t>
        </is>
      </c>
      <c r="H62" s="12" t="inlineStr">
        <is>
          <t>Married, spouse present</t>
        </is>
      </c>
      <c r="I62" s="16" t="n">
        <v>48</v>
      </c>
      <c r="J62" s="16" t="n">
        <v>54</v>
      </c>
      <c r="K62" s="16" t="n">
        <v>0</v>
      </c>
      <c r="L62" s="16" t="n">
        <v>0</v>
      </c>
      <c r="M62" s="16" t="n">
        <v>2</v>
      </c>
      <c r="N62" s="17" t="n">
        <v>1</v>
      </c>
      <c r="O62" s="17" t="n">
        <v>0</v>
      </c>
      <c r="P62" s="17" t="n">
        <v>0</v>
      </c>
      <c r="Q62" s="17" t="n">
        <v>0</v>
      </c>
      <c r="R62" s="17" t="n">
        <v>0</v>
      </c>
      <c r="S62" s="17" t="n">
        <v>0</v>
      </c>
      <c r="T62" s="17" t="n">
        <v>0</v>
      </c>
      <c r="U62" s="17" t="n">
        <v>0</v>
      </c>
      <c r="V62" s="18" t="n">
        <v>1947.04</v>
      </c>
    </row>
    <row r="63">
      <c r="A63" s="12" t="n">
        <v>62</v>
      </c>
      <c r="B63" s="13" t="n">
        <v>3.109452736318408</v>
      </c>
      <c r="C63" s="13" t="n">
        <v>3.084922858739481</v>
      </c>
      <c r="D63" s="14">
        <f>B63-C63</f>
        <v/>
      </c>
      <c r="E63" s="14">
        <f>ABS(D63)</f>
        <v/>
      </c>
      <c r="F63" s="15" t="n">
        <v>20100</v>
      </c>
      <c r="G63" s="12" t="inlineStr">
        <is>
          <t>single</t>
        </is>
      </c>
      <c r="H63" s="12" t="inlineStr">
        <is>
          <t>Never married/single</t>
        </is>
      </c>
      <c r="I63" s="16" t="n">
        <v>20</v>
      </c>
      <c r="J63" s="16" t="n">
        <v>26</v>
      </c>
      <c r="K63" s="16" t="n">
        <v>0</v>
      </c>
      <c r="L63" s="16" t="n">
        <v>0</v>
      </c>
      <c r="M63" s="16" t="n">
        <v>4</v>
      </c>
      <c r="N63" s="17" t="n">
        <v>0.9950248756218906</v>
      </c>
      <c r="O63" s="17" t="n">
        <v>0</v>
      </c>
      <c r="P63" s="17" t="n">
        <v>0.0049751243781094</v>
      </c>
      <c r="Q63" s="17" t="n">
        <v>0</v>
      </c>
      <c r="R63" s="17" t="n">
        <v>0</v>
      </c>
      <c r="S63" s="17" t="n">
        <v>0</v>
      </c>
      <c r="T63" s="17" t="n">
        <v>0</v>
      </c>
      <c r="U63" s="17" t="n">
        <v>0</v>
      </c>
      <c r="V63" s="18" t="n">
        <v>2725.16</v>
      </c>
    </row>
    <row r="64">
      <c r="A64" s="12" t="n">
        <v>63</v>
      </c>
      <c r="B64" s="13" t="n">
        <v>7.289111389236545</v>
      </c>
      <c r="C64" s="13" t="n">
        <v>-0.07204637682670716</v>
      </c>
      <c r="D64" s="14">
        <f>B64-C64</f>
        <v/>
      </c>
      <c r="E64" s="14">
        <f>ABS(D64)</f>
        <v/>
      </c>
      <c r="F64" s="15" t="n">
        <v>9950</v>
      </c>
      <c r="G64" s="12" t="inlineStr">
        <is>
          <t>single</t>
        </is>
      </c>
      <c r="H64" s="12" t="inlineStr">
        <is>
          <t>Never married/single</t>
        </is>
      </c>
      <c r="I64" s="16" t="n">
        <v>6</v>
      </c>
      <c r="J64" s="16" t="n">
        <v>58</v>
      </c>
      <c r="K64" s="16" t="n">
        <v>0</v>
      </c>
      <c r="L64" s="16" t="n">
        <v>0</v>
      </c>
      <c r="M64" s="16" t="n">
        <v>3</v>
      </c>
      <c r="N64" s="17" t="n">
        <v>0</v>
      </c>
      <c r="O64" s="17" t="n">
        <v>0</v>
      </c>
      <c r="P64" s="17" t="n">
        <v>0.9899497487437184</v>
      </c>
      <c r="Q64" s="17" t="n">
        <v>0.0100502512562814</v>
      </c>
      <c r="R64" s="17" t="n">
        <v>0</v>
      </c>
      <c r="S64" s="17" t="n">
        <v>0</v>
      </c>
      <c r="T64" s="17" t="n">
        <v>0</v>
      </c>
      <c r="U64" s="17" t="n">
        <v>0</v>
      </c>
      <c r="V64" s="18" t="n">
        <v>3688.73</v>
      </c>
    </row>
    <row r="65">
      <c r="A65" s="12" t="n">
        <v>64</v>
      </c>
      <c r="B65" s="13" t="n">
        <v>-19.47142857142857</v>
      </c>
      <c r="C65" s="13" t="n">
        <v>-22.082105028826</v>
      </c>
      <c r="D65" s="14">
        <f>B65-C65</f>
        <v/>
      </c>
      <c r="E65" s="14">
        <f>ABS(D65)</f>
        <v/>
      </c>
      <c r="F65" s="15" t="n">
        <v>35000</v>
      </c>
      <c r="G65" s="12" t="inlineStr">
        <is>
          <t>head_of_household</t>
        </is>
      </c>
      <c r="H65" s="12" t="inlineStr">
        <is>
          <t>Never married/single</t>
        </is>
      </c>
      <c r="I65" s="16" t="n">
        <v>48</v>
      </c>
      <c r="J65" s="16" t="n">
        <v>32</v>
      </c>
      <c r="K65" s="16" t="n">
        <v>2</v>
      </c>
      <c r="L65" s="16" t="n">
        <v>0</v>
      </c>
      <c r="M65" s="16" t="n">
        <v>4</v>
      </c>
      <c r="N65" s="17" t="n">
        <v>0.8285714285714286</v>
      </c>
      <c r="O65" s="17" t="n">
        <v>0</v>
      </c>
      <c r="P65" s="17" t="n">
        <v>0.1714285714285714</v>
      </c>
      <c r="Q65" s="17" t="n">
        <v>0</v>
      </c>
      <c r="R65" s="17" t="n">
        <v>0</v>
      </c>
      <c r="S65" s="17" t="n">
        <v>0</v>
      </c>
      <c r="T65" s="17" t="n">
        <v>0</v>
      </c>
      <c r="U65" s="17" t="n">
        <v>0</v>
      </c>
      <c r="V65" s="18" t="n">
        <v>2084.8</v>
      </c>
    </row>
    <row r="66">
      <c r="A66" s="12" t="n">
        <v>65</v>
      </c>
      <c r="B66" s="13" t="n">
        <v>6.296969696969697</v>
      </c>
      <c r="C66" s="13" t="n">
        <v>6.294745000350728</v>
      </c>
      <c r="D66" s="14">
        <f>B66-C66</f>
        <v/>
      </c>
      <c r="E66" s="14">
        <f>ABS(D66)</f>
        <v/>
      </c>
      <c r="F66" s="15" t="n">
        <v>33000</v>
      </c>
      <c r="G66" s="12" t="inlineStr">
        <is>
          <t>single</t>
        </is>
      </c>
      <c r="H66" s="12" t="inlineStr">
        <is>
          <t>Never married/single</t>
        </is>
      </c>
      <c r="I66" s="16" t="n">
        <v>25</v>
      </c>
      <c r="J66" s="16" t="n">
        <v>33</v>
      </c>
      <c r="K66" s="16" t="n">
        <v>0</v>
      </c>
      <c r="L66" s="16" t="n">
        <v>0</v>
      </c>
      <c r="M66" s="16" t="n">
        <v>1</v>
      </c>
      <c r="N66" s="17" t="n">
        <v>1</v>
      </c>
      <c r="O66" s="17" t="n">
        <v>0</v>
      </c>
      <c r="P66" s="17" t="n">
        <v>0</v>
      </c>
      <c r="Q66" s="17" t="n">
        <v>0</v>
      </c>
      <c r="R66" s="17" t="n">
        <v>0</v>
      </c>
      <c r="S66" s="17" t="n">
        <v>0</v>
      </c>
      <c r="T66" s="17" t="n">
        <v>0</v>
      </c>
      <c r="U66" s="17" t="n">
        <v>0</v>
      </c>
      <c r="V66" s="18" t="n">
        <v>2208.29</v>
      </c>
    </row>
    <row r="67">
      <c r="A67" s="12" t="n">
        <v>66</v>
      </c>
      <c r="B67" s="13" t="n">
        <v>5.290741202894933</v>
      </c>
      <c r="C67" s="13" t="n">
        <v>5.291065374543791</v>
      </c>
      <c r="D67" s="14">
        <f>B67-C67</f>
        <v/>
      </c>
      <c r="E67" s="14">
        <f>ABS(D67)</f>
        <v/>
      </c>
      <c r="F67" s="15" t="n">
        <v>28049</v>
      </c>
      <c r="G67" s="12" t="inlineStr">
        <is>
          <t>single</t>
        </is>
      </c>
      <c r="H67" s="12" t="inlineStr">
        <is>
          <t>Never married/single</t>
        </is>
      </c>
      <c r="I67" s="16" t="n">
        <v>47</v>
      </c>
      <c r="J67" s="16" t="n">
        <v>23</v>
      </c>
      <c r="K67" s="16" t="n">
        <v>0</v>
      </c>
      <c r="L67" s="16" t="n">
        <v>0</v>
      </c>
      <c r="M67" s="16" t="n">
        <v>3</v>
      </c>
      <c r="N67" s="17" t="n">
        <v>0.9982530571499876</v>
      </c>
      <c r="O67" s="17" t="n">
        <v>0</v>
      </c>
      <c r="P67" s="17" t="n">
        <v>0.0017469428500124</v>
      </c>
      <c r="Q67" s="17" t="n">
        <v>0</v>
      </c>
      <c r="R67" s="17" t="n">
        <v>0</v>
      </c>
      <c r="S67" s="17" t="n">
        <v>0</v>
      </c>
      <c r="T67" s="17" t="n">
        <v>0</v>
      </c>
      <c r="U67" s="17" t="n">
        <v>0</v>
      </c>
      <c r="V67" s="18" t="n">
        <v>4616.68</v>
      </c>
    </row>
    <row r="68">
      <c r="A68" s="12" t="n">
        <v>67</v>
      </c>
      <c r="B68" s="13" t="n">
        <v>-5.426356589147287</v>
      </c>
      <c r="C68" s="13" t="n">
        <v>-0.9374070715368811</v>
      </c>
      <c r="D68" s="14">
        <f>B68-C68</f>
        <v/>
      </c>
      <c r="E68" s="14">
        <f>ABS(D68)</f>
        <v/>
      </c>
      <c r="F68" s="15" t="n">
        <v>40320</v>
      </c>
      <c r="G68" s="12" t="inlineStr">
        <is>
          <t>single</t>
        </is>
      </c>
      <c r="H68" s="12" t="inlineStr">
        <is>
          <t>Never married/single</t>
        </is>
      </c>
      <c r="I68" s="16" t="n">
        <v>55</v>
      </c>
      <c r="J68" s="16" t="n">
        <v>27</v>
      </c>
      <c r="K68" s="16" t="n">
        <v>0</v>
      </c>
      <c r="L68" s="16" t="n">
        <v>0</v>
      </c>
      <c r="M68" s="16" t="n">
        <v>1</v>
      </c>
      <c r="N68" s="17" t="n">
        <v>0.2559523809523809</v>
      </c>
      <c r="O68" s="17" t="n">
        <v>0</v>
      </c>
      <c r="P68" s="17" t="n">
        <v>0</v>
      </c>
      <c r="Q68" s="17" t="n">
        <v>0</v>
      </c>
      <c r="R68" s="17" t="n">
        <v>0</v>
      </c>
      <c r="S68" s="17" t="n">
        <v>0</v>
      </c>
      <c r="T68" s="17" t="n">
        <v>0</v>
      </c>
      <c r="U68" s="17" t="n">
        <v>0</v>
      </c>
      <c r="V68" s="18" t="n">
        <v>4935.78</v>
      </c>
    </row>
    <row r="69">
      <c r="A69" s="12" t="n">
        <v>68</v>
      </c>
      <c r="B69" s="13" t="n">
        <v>16.24984802431611</v>
      </c>
      <c r="C69" s="13" t="n">
        <v>15.61083725686688</v>
      </c>
      <c r="D69" s="14">
        <f>B69-C69</f>
        <v/>
      </c>
      <c r="E69" s="14">
        <f>ABS(D69)</f>
        <v/>
      </c>
      <c r="F69" s="15" t="n">
        <v>329000</v>
      </c>
      <c r="G69" s="12" t="inlineStr">
        <is>
          <t>joint</t>
        </is>
      </c>
      <c r="H69" s="12" t="inlineStr">
        <is>
          <t>Married, spouse present</t>
        </is>
      </c>
      <c r="I69" s="16" t="n">
        <v>6</v>
      </c>
      <c r="J69" s="16" t="n">
        <v>39</v>
      </c>
      <c r="K69" s="16" t="n">
        <v>2</v>
      </c>
      <c r="L69" s="16" t="n">
        <v>0</v>
      </c>
      <c r="M69" s="16" t="n">
        <v>4</v>
      </c>
      <c r="N69" s="17" t="n">
        <v>0.60790273556231</v>
      </c>
      <c r="O69" s="17" t="n">
        <v>0</v>
      </c>
      <c r="P69" s="17" t="n">
        <v>0.0060790273556231</v>
      </c>
      <c r="Q69" s="17" t="n">
        <v>0.0151975683890577</v>
      </c>
      <c r="R69" s="17" t="n">
        <v>0</v>
      </c>
      <c r="S69" s="17" t="n">
        <v>0</v>
      </c>
      <c r="T69" s="17" t="n">
        <v>0</v>
      </c>
      <c r="U69" s="17" t="n">
        <v>0.3708206686930091</v>
      </c>
      <c r="V69" s="18" t="n">
        <v>2429.59</v>
      </c>
    </row>
    <row r="70">
      <c r="A70" s="12" t="n">
        <v>69</v>
      </c>
      <c r="B70" s="13" t="n">
        <v>16.52147701582517</v>
      </c>
      <c r="C70" s="13" t="n">
        <v>15.82807758868589</v>
      </c>
      <c r="D70" s="14">
        <f>B70-C70</f>
        <v/>
      </c>
      <c r="E70" s="14">
        <f>ABS(D70)</f>
        <v/>
      </c>
      <c r="F70" s="15" t="n">
        <v>132700</v>
      </c>
      <c r="G70" s="12" t="inlineStr">
        <is>
          <t>single</t>
        </is>
      </c>
      <c r="H70" s="12" t="inlineStr">
        <is>
          <t>Never married/single</t>
        </is>
      </c>
      <c r="I70" s="16" t="n">
        <v>9</v>
      </c>
      <c r="J70" s="16" t="n">
        <v>51</v>
      </c>
      <c r="K70" s="16" t="n">
        <v>0</v>
      </c>
      <c r="L70" s="16" t="n">
        <v>0</v>
      </c>
      <c r="M70" s="16" t="n">
        <v>2</v>
      </c>
      <c r="N70" s="17" t="n">
        <v>0.9419743782969104</v>
      </c>
      <c r="O70" s="17" t="n">
        <v>0</v>
      </c>
      <c r="P70" s="17" t="n">
        <v>0.0580256217030896</v>
      </c>
      <c r="Q70" s="17" t="n">
        <v>0</v>
      </c>
      <c r="R70" s="17" t="n">
        <v>0</v>
      </c>
      <c r="S70" s="17" t="n">
        <v>0</v>
      </c>
      <c r="T70" s="17" t="n">
        <v>0</v>
      </c>
      <c r="U70" s="17" t="n">
        <v>0</v>
      </c>
      <c r="V70" s="18" t="n">
        <v>3105.87</v>
      </c>
    </row>
    <row r="71">
      <c r="A71" s="12" t="n">
        <v>70</v>
      </c>
      <c r="B71" s="13" t="n">
        <v>10.27408675626127</v>
      </c>
      <c r="C71" s="13" t="n">
        <v>9.997169287166519</v>
      </c>
      <c r="D71" s="14">
        <f>B71-C71</f>
        <v/>
      </c>
      <c r="E71" s="14">
        <f>ABS(D71)</f>
        <v/>
      </c>
      <c r="F71" s="15" t="n">
        <v>66001</v>
      </c>
      <c r="G71" s="12" t="inlineStr">
        <is>
          <t>single</t>
        </is>
      </c>
      <c r="H71" s="12" t="inlineStr">
        <is>
          <t>Never married/single</t>
        </is>
      </c>
      <c r="I71" s="16" t="n">
        <v>46</v>
      </c>
      <c r="J71" s="16" t="n">
        <v>32</v>
      </c>
      <c r="K71" s="16" t="n">
        <v>0</v>
      </c>
      <c r="L71" s="16" t="n">
        <v>0</v>
      </c>
      <c r="M71" s="16" t="n">
        <v>2</v>
      </c>
      <c r="N71" s="17" t="n">
        <v>0.9999848487144134</v>
      </c>
      <c r="O71" s="17" t="n">
        <v>0</v>
      </c>
      <c r="P71" s="17" t="n">
        <v>1.515128558658202e-05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8" t="n">
        <v>841.63</v>
      </c>
    </row>
    <row r="72">
      <c r="A72" s="12" t="n">
        <v>71</v>
      </c>
      <c r="B72" s="13" t="n">
        <v>4.901288534613297</v>
      </c>
      <c r="C72" s="13" t="n">
        <v>6.132155798761011</v>
      </c>
      <c r="D72" s="14">
        <f>B72-C72</f>
        <v/>
      </c>
      <c r="E72" s="14">
        <f>ABS(D72)</f>
        <v/>
      </c>
      <c r="F72" s="15" t="n">
        <v>70002</v>
      </c>
      <c r="G72" s="12" t="inlineStr">
        <is>
          <t>joint</t>
        </is>
      </c>
      <c r="H72" s="12" t="inlineStr">
        <is>
          <t>Married, spouse present</t>
        </is>
      </c>
      <c r="I72" s="16" t="n">
        <v>48</v>
      </c>
      <c r="J72" s="16" t="n">
        <v>53</v>
      </c>
      <c r="K72" s="16" t="n">
        <v>0</v>
      </c>
      <c r="L72" s="16" t="n">
        <v>0</v>
      </c>
      <c r="M72" s="16" t="n">
        <v>3</v>
      </c>
      <c r="N72" s="17" t="n">
        <v>0.5428416330961973</v>
      </c>
      <c r="O72" s="17" t="n">
        <v>0</v>
      </c>
      <c r="P72" s="17" t="n">
        <v>0</v>
      </c>
      <c r="Q72" s="17" t="n">
        <v>0</v>
      </c>
      <c r="R72" s="17" t="n">
        <v>0</v>
      </c>
      <c r="S72" s="17" t="n">
        <v>0</v>
      </c>
      <c r="T72" s="17" t="n">
        <v>0</v>
      </c>
      <c r="U72" s="17" t="n">
        <v>0.4571583669038027</v>
      </c>
      <c r="V72" s="18" t="n">
        <v>2225.83</v>
      </c>
    </row>
    <row r="73">
      <c r="A73" s="12" t="n">
        <v>72</v>
      </c>
      <c r="B73" s="13" t="n">
        <v>5.032401407146825</v>
      </c>
      <c r="C73" s="13" t="n">
        <v>4.985325862904345</v>
      </c>
      <c r="D73" s="14">
        <f>B73-C73</f>
        <v/>
      </c>
      <c r="E73" s="14">
        <f>ABS(D73)</f>
        <v/>
      </c>
      <c r="F73" s="15" t="n">
        <v>27005</v>
      </c>
      <c r="G73" s="12" t="inlineStr">
        <is>
          <t>single</t>
        </is>
      </c>
      <c r="H73" s="12" t="inlineStr">
        <is>
          <t>Never married/single</t>
        </is>
      </c>
      <c r="I73" s="16" t="n">
        <v>6</v>
      </c>
      <c r="J73" s="16" t="n">
        <v>25</v>
      </c>
      <c r="K73" s="16" t="n">
        <v>0</v>
      </c>
      <c r="L73" s="16" t="n">
        <v>0</v>
      </c>
      <c r="M73" s="16" t="n">
        <v>5</v>
      </c>
      <c r="N73" s="17" t="n">
        <v>0.999814849102018</v>
      </c>
      <c r="O73" s="17" t="n">
        <v>0</v>
      </c>
      <c r="P73" s="17" t="n">
        <v>0.0001851508979818</v>
      </c>
      <c r="Q73" s="17" t="n">
        <v>0</v>
      </c>
      <c r="R73" s="17" t="n">
        <v>0</v>
      </c>
      <c r="S73" s="17" t="n">
        <v>0</v>
      </c>
      <c r="T73" s="17" t="n">
        <v>0</v>
      </c>
      <c r="U73" s="17" t="n">
        <v>0</v>
      </c>
      <c r="V73" s="18" t="n">
        <v>1812.91</v>
      </c>
    </row>
    <row r="74">
      <c r="A74" s="12" t="n">
        <v>73</v>
      </c>
      <c r="B74" s="13" t="n">
        <v>11.27495093840466</v>
      </c>
      <c r="C74" s="13" t="n">
        <v>9.275337725654396</v>
      </c>
      <c r="D74" s="14">
        <f>B74-C74</f>
        <v/>
      </c>
      <c r="E74" s="14">
        <f>ABS(D74)</f>
        <v/>
      </c>
      <c r="F74" s="15" t="n">
        <v>62231</v>
      </c>
      <c r="G74" s="12" t="inlineStr">
        <is>
          <t>single</t>
        </is>
      </c>
      <c r="H74" s="12" t="inlineStr">
        <is>
          <t>Never married/single</t>
        </is>
      </c>
      <c r="I74" s="16" t="n">
        <v>18</v>
      </c>
      <c r="J74" s="16" t="n">
        <v>25</v>
      </c>
      <c r="K74" s="16" t="n">
        <v>0</v>
      </c>
      <c r="L74" s="16" t="n">
        <v>0</v>
      </c>
      <c r="M74" s="16" t="n">
        <v>2</v>
      </c>
      <c r="N74" s="17" t="n">
        <v>0.9641497003101348</v>
      </c>
      <c r="O74" s="17" t="n">
        <v>0</v>
      </c>
      <c r="P74" s="17" t="n">
        <v>0.032636467355498</v>
      </c>
      <c r="Q74" s="17" t="n">
        <v>0.0032138323343671</v>
      </c>
      <c r="R74" s="17" t="n">
        <v>0</v>
      </c>
      <c r="S74" s="17" t="n">
        <v>0</v>
      </c>
      <c r="T74" s="17" t="n">
        <v>0</v>
      </c>
      <c r="U74" s="17" t="n">
        <v>0</v>
      </c>
      <c r="V74" s="18" t="n">
        <v>6104.13</v>
      </c>
    </row>
    <row r="75">
      <c r="A75" s="12" t="n">
        <v>74</v>
      </c>
      <c r="B75" s="13" t="n">
        <v>0</v>
      </c>
      <c r="C75" s="13" t="n">
        <v>0</v>
      </c>
      <c r="D75" s="14">
        <f>B75-C75</f>
        <v/>
      </c>
      <c r="E75" s="14">
        <f>ABS(D75)</f>
        <v/>
      </c>
      <c r="F75" s="15" t="n">
        <v>30083</v>
      </c>
      <c r="G75" s="12" t="inlineStr">
        <is>
          <t>single</t>
        </is>
      </c>
      <c r="H75" s="12" t="inlineStr">
        <is>
          <t>Widowed</t>
        </is>
      </c>
      <c r="I75" s="16" t="n">
        <v>23</v>
      </c>
      <c r="J75" s="16" t="n">
        <v>79</v>
      </c>
      <c r="K75" s="16" t="n">
        <v>0</v>
      </c>
      <c r="L75" s="16" t="n">
        <v>0</v>
      </c>
      <c r="M75" s="16" t="n">
        <v>1</v>
      </c>
      <c r="N75" s="17" t="n">
        <v>0</v>
      </c>
      <c r="O75" s="17" t="n">
        <v>0</v>
      </c>
      <c r="P75" s="17" t="n">
        <v>0.0008310341388824</v>
      </c>
      <c r="Q75" s="17" t="n">
        <v>0</v>
      </c>
      <c r="R75" s="17" t="n">
        <v>0</v>
      </c>
      <c r="S75" s="17" t="n">
        <v>0.7797759531961573</v>
      </c>
      <c r="T75" s="17" t="n">
        <v>0</v>
      </c>
      <c r="U75" s="17" t="n">
        <v>0</v>
      </c>
      <c r="V75" s="18" t="n">
        <v>1387.61</v>
      </c>
    </row>
    <row r="76">
      <c r="A76" s="12" t="n">
        <v>75</v>
      </c>
      <c r="B76" s="13" t="n">
        <v>5.726666666666667</v>
      </c>
      <c r="C76" s="13" t="n">
        <v>5.63090550514312</v>
      </c>
      <c r="D76" s="14">
        <f>B76-C76</f>
        <v/>
      </c>
      <c r="E76" s="14">
        <f>ABS(D76)</f>
        <v/>
      </c>
      <c r="F76" s="15" t="n">
        <v>30000</v>
      </c>
      <c r="G76" s="12" t="inlineStr">
        <is>
          <t>single</t>
        </is>
      </c>
      <c r="H76" s="12" t="inlineStr">
        <is>
          <t>Never married/single</t>
        </is>
      </c>
      <c r="I76" s="16" t="n">
        <v>48</v>
      </c>
      <c r="J76" s="16" t="n">
        <v>20</v>
      </c>
      <c r="K76" s="16" t="n">
        <v>0</v>
      </c>
      <c r="L76" s="16" t="n">
        <v>0</v>
      </c>
      <c r="M76" s="16" t="n">
        <v>4</v>
      </c>
      <c r="N76" s="17" t="n">
        <v>1</v>
      </c>
      <c r="O76" s="17" t="n">
        <v>0</v>
      </c>
      <c r="P76" s="17" t="n">
        <v>0</v>
      </c>
      <c r="Q76" s="17" t="n">
        <v>0</v>
      </c>
      <c r="R76" s="17" t="n">
        <v>0</v>
      </c>
      <c r="S76" s="17" t="n">
        <v>0</v>
      </c>
      <c r="T76" s="17" t="n">
        <v>0</v>
      </c>
      <c r="U76" s="17" t="n">
        <v>0</v>
      </c>
      <c r="V76" s="18" t="n">
        <v>1881.98</v>
      </c>
    </row>
    <row r="77">
      <c r="A77" s="12" t="n">
        <v>76</v>
      </c>
      <c r="B77" s="13" t="n">
        <v>-7.658157602663707</v>
      </c>
      <c r="C77" s="13" t="n">
        <v>-6.881450578091335</v>
      </c>
      <c r="D77" s="14">
        <f>B77-C77</f>
        <v/>
      </c>
      <c r="E77" s="14">
        <f>ABS(D77)</f>
        <v/>
      </c>
      <c r="F77" s="15" t="n">
        <v>3962</v>
      </c>
      <c r="G77" s="12" t="inlineStr">
        <is>
          <t>single</t>
        </is>
      </c>
      <c r="H77" s="12" t="inlineStr">
        <is>
          <t>Never married/single</t>
        </is>
      </c>
      <c r="I77" s="16" t="n">
        <v>36</v>
      </c>
      <c r="J77" s="16" t="n">
        <v>58</v>
      </c>
      <c r="K77" s="16" t="n">
        <v>0</v>
      </c>
      <c r="L77" s="16" t="n">
        <v>0</v>
      </c>
      <c r="M77" s="16" t="n">
        <v>1</v>
      </c>
      <c r="N77" s="17" t="n">
        <v>0.4543160020191822</v>
      </c>
      <c r="O77" s="17" t="n">
        <v>0</v>
      </c>
      <c r="P77" s="17" t="n">
        <v>0.000504795557799</v>
      </c>
      <c r="Q77" s="17" t="n">
        <v>0</v>
      </c>
      <c r="R77" s="17" t="n">
        <v>0</v>
      </c>
      <c r="S77" s="17" t="n">
        <v>0</v>
      </c>
      <c r="T77" s="17" t="n">
        <v>0</v>
      </c>
      <c r="U77" s="17" t="n">
        <v>0</v>
      </c>
      <c r="V77" s="18" t="n">
        <v>4237.06</v>
      </c>
    </row>
    <row r="78">
      <c r="A78" s="12" t="n">
        <v>77</v>
      </c>
      <c r="B78" s="13" t="n">
        <v>6.578774975434</v>
      </c>
      <c r="C78" s="13" t="n">
        <v>6.443272226337491</v>
      </c>
      <c r="D78" s="14">
        <f>B78-C78</f>
        <v/>
      </c>
      <c r="E78" s="14">
        <f>ABS(D78)</f>
        <v/>
      </c>
      <c r="F78" s="15" t="n">
        <v>81060</v>
      </c>
      <c r="G78" s="12" t="inlineStr">
        <is>
          <t>head_of_household</t>
        </is>
      </c>
      <c r="H78" s="12" t="inlineStr">
        <is>
          <t>Divorced</t>
        </is>
      </c>
      <c r="I78" s="16" t="n">
        <v>6</v>
      </c>
      <c r="J78" s="16" t="n">
        <v>52</v>
      </c>
      <c r="K78" s="16" t="n">
        <v>1</v>
      </c>
      <c r="L78" s="16" t="n">
        <v>0</v>
      </c>
      <c r="M78" s="16" t="n">
        <v>2</v>
      </c>
      <c r="N78" s="17" t="n">
        <v>1</v>
      </c>
      <c r="O78" s="17" t="n">
        <v>0</v>
      </c>
      <c r="P78" s="17" t="n">
        <v>0</v>
      </c>
      <c r="Q78" s="17" t="n">
        <v>0</v>
      </c>
      <c r="R78" s="17" t="n">
        <v>0</v>
      </c>
      <c r="S78" s="17" t="n">
        <v>0</v>
      </c>
      <c r="T78" s="17" t="n">
        <v>0</v>
      </c>
      <c r="U78" s="17" t="n">
        <v>0</v>
      </c>
      <c r="V78" s="18" t="n">
        <v>1834.13</v>
      </c>
    </row>
    <row r="79">
      <c r="A79" s="12" t="n">
        <v>78</v>
      </c>
      <c r="B79" s="13" t="n">
        <v>17.56669444626521</v>
      </c>
      <c r="C79" s="13" t="n">
        <v>16.63347207693164</v>
      </c>
      <c r="D79" s="14">
        <f>B79-C79</f>
        <v/>
      </c>
      <c r="E79" s="14">
        <f>ABS(D79)</f>
        <v/>
      </c>
      <c r="F79" s="15" t="n">
        <v>426221</v>
      </c>
      <c r="G79" s="12" t="inlineStr">
        <is>
          <t>joint</t>
        </is>
      </c>
      <c r="H79" s="12" t="inlineStr">
        <is>
          <t>Married, spouse present</t>
        </is>
      </c>
      <c r="I79" s="16" t="n">
        <v>11</v>
      </c>
      <c r="J79" s="16" t="n">
        <v>41</v>
      </c>
      <c r="K79" s="16" t="n">
        <v>2</v>
      </c>
      <c r="L79" s="16" t="n">
        <v>2</v>
      </c>
      <c r="M79" s="16" t="n">
        <v>4</v>
      </c>
      <c r="N79" s="17" t="n">
        <v>0.3308142958699829</v>
      </c>
      <c r="O79" s="17" t="n">
        <v>0.0680398197179397</v>
      </c>
      <c r="P79" s="17" t="n">
        <v>0.0002604282754721</v>
      </c>
      <c r="Q79" s="17" t="n">
        <v>0.0680398197179397</v>
      </c>
      <c r="R79" s="17" t="n">
        <v>0</v>
      </c>
      <c r="S79" s="17" t="n">
        <v>0</v>
      </c>
      <c r="T79" s="17" t="n">
        <v>0</v>
      </c>
      <c r="U79" s="17" t="n">
        <v>0.5328456364186654</v>
      </c>
      <c r="V79" s="18" t="n">
        <v>221.09</v>
      </c>
    </row>
    <row r="80">
      <c r="A80" s="12" t="n">
        <v>79</v>
      </c>
      <c r="B80" s="13" t="n">
        <v>8.243512974051896</v>
      </c>
      <c r="C80" s="13" t="n">
        <v>8.114455288283319</v>
      </c>
      <c r="D80" s="14">
        <f>B80-C80</f>
        <v/>
      </c>
      <c r="E80" s="14">
        <f>ABS(D80)</f>
        <v/>
      </c>
      <c r="F80" s="15" t="n">
        <v>100200</v>
      </c>
      <c r="G80" s="12" t="inlineStr">
        <is>
          <t>joint</t>
        </is>
      </c>
      <c r="H80" s="12" t="inlineStr">
        <is>
          <t>Married, spouse present</t>
        </is>
      </c>
      <c r="I80" s="16" t="n">
        <v>6</v>
      </c>
      <c r="J80" s="16" t="n">
        <v>59</v>
      </c>
      <c r="K80" s="16" t="n">
        <v>0</v>
      </c>
      <c r="L80" s="16" t="n">
        <v>0</v>
      </c>
      <c r="M80" s="16" t="n">
        <v>2</v>
      </c>
      <c r="N80" s="17" t="n">
        <v>0.4491017964071856</v>
      </c>
      <c r="O80" s="17" t="n">
        <v>0</v>
      </c>
      <c r="P80" s="17" t="n">
        <v>0</v>
      </c>
      <c r="Q80" s="17" t="n">
        <v>0</v>
      </c>
      <c r="R80" s="17" t="n">
        <v>0</v>
      </c>
      <c r="S80" s="17" t="n">
        <v>0</v>
      </c>
      <c r="T80" s="17" t="n">
        <v>0</v>
      </c>
      <c r="U80" s="17" t="n">
        <v>0.5508982035928144</v>
      </c>
      <c r="V80" s="18" t="n">
        <v>3798.86</v>
      </c>
    </row>
    <row r="81">
      <c r="A81" s="12" t="n">
        <v>80</v>
      </c>
      <c r="B81" s="13" t="n">
        <v>13.12547594699854</v>
      </c>
      <c r="C81" s="13" t="n">
        <v>11.74493156568933</v>
      </c>
      <c r="D81" s="14">
        <f>B81-C81</f>
        <v/>
      </c>
      <c r="E81" s="14">
        <f>ABS(D81)</f>
        <v/>
      </c>
      <c r="F81" s="15" t="n">
        <v>229805</v>
      </c>
      <c r="G81" s="12" t="inlineStr">
        <is>
          <t>joint</t>
        </is>
      </c>
      <c r="H81" s="12" t="inlineStr">
        <is>
          <t>Married, spouse present</t>
        </is>
      </c>
      <c r="I81" s="16" t="n">
        <v>30</v>
      </c>
      <c r="J81" s="16" t="n">
        <v>38</v>
      </c>
      <c r="K81" s="16" t="n">
        <v>2</v>
      </c>
      <c r="L81" s="16" t="n">
        <v>0</v>
      </c>
      <c r="M81" s="16" t="n">
        <v>4</v>
      </c>
      <c r="N81" s="17" t="n">
        <v>0.0043515154152433</v>
      </c>
      <c r="O81" s="17" t="n">
        <v>0</v>
      </c>
      <c r="P81" s="17" t="n">
        <v>1.740606166097344e-05</v>
      </c>
      <c r="Q81" s="17" t="n">
        <v>0</v>
      </c>
      <c r="R81" s="17" t="n">
        <v>0</v>
      </c>
      <c r="S81" s="17" t="n">
        <v>0</v>
      </c>
      <c r="T81" s="17" t="n">
        <v>0</v>
      </c>
      <c r="U81" s="17" t="n">
        <v>0.9747438045299276</v>
      </c>
      <c r="V81" s="18" t="n">
        <v>381.12</v>
      </c>
    </row>
    <row r="82">
      <c r="A82" s="12" t="n">
        <v>81</v>
      </c>
      <c r="B82" s="13" t="n">
        <v>-37.19666666666667</v>
      </c>
      <c r="C82" s="13" t="n">
        <v>-35.64002166528761</v>
      </c>
      <c r="D82" s="14">
        <f>B82-C82</f>
        <v/>
      </c>
      <c r="E82" s="14">
        <f>ABS(D82)</f>
        <v/>
      </c>
      <c r="F82" s="15" t="n">
        <v>30000</v>
      </c>
      <c r="G82" s="12" t="inlineStr">
        <is>
          <t>joint</t>
        </is>
      </c>
      <c r="H82" s="12" t="inlineStr">
        <is>
          <t>Married, spouse present</t>
        </is>
      </c>
      <c r="I82" s="16" t="n">
        <v>13</v>
      </c>
      <c r="J82" s="16" t="n">
        <v>39</v>
      </c>
      <c r="K82" s="16" t="n">
        <v>3</v>
      </c>
      <c r="L82" s="16" t="n">
        <v>2</v>
      </c>
      <c r="M82" s="16" t="n">
        <v>5</v>
      </c>
      <c r="N82" s="17" t="n">
        <v>1</v>
      </c>
      <c r="O82" s="17" t="n">
        <v>0</v>
      </c>
      <c r="P82" s="17" t="n">
        <v>0</v>
      </c>
      <c r="Q82" s="17" t="n">
        <v>0</v>
      </c>
      <c r="R82" s="17" t="n">
        <v>0</v>
      </c>
      <c r="S82" s="17" t="n">
        <v>0</v>
      </c>
      <c r="T82" s="17" t="n">
        <v>0</v>
      </c>
      <c r="U82" s="17" t="n">
        <v>0</v>
      </c>
      <c r="V82" s="18" t="n">
        <v>3914.71</v>
      </c>
    </row>
    <row r="83">
      <c r="A83" s="12" t="n">
        <v>82</v>
      </c>
      <c r="B83" s="13" t="n">
        <v>12.11648035079221</v>
      </c>
      <c r="C83" s="13" t="n">
        <v>10.97428549668798</v>
      </c>
      <c r="D83" s="14">
        <f>B83-C83</f>
        <v/>
      </c>
      <c r="E83" s="14">
        <f>ABS(D83)</f>
        <v/>
      </c>
      <c r="F83" s="15" t="n">
        <v>156902</v>
      </c>
      <c r="G83" s="12" t="inlineStr">
        <is>
          <t>joint</t>
        </is>
      </c>
      <c r="H83" s="12" t="inlineStr">
        <is>
          <t>Married, spouse present</t>
        </is>
      </c>
      <c r="I83" s="16" t="n">
        <v>8</v>
      </c>
      <c r="J83" s="16" t="n">
        <v>56</v>
      </c>
      <c r="K83" s="16" t="n">
        <v>1</v>
      </c>
      <c r="L83" s="16" t="n">
        <v>0</v>
      </c>
      <c r="M83" s="16" t="n">
        <v>3</v>
      </c>
      <c r="N83" s="17" t="n">
        <v>0.8285426572000357</v>
      </c>
      <c r="O83" s="17" t="n">
        <v>0</v>
      </c>
      <c r="P83" s="17" t="n">
        <v>0.0095601075830773</v>
      </c>
      <c r="Q83" s="17" t="n">
        <v>0.0025493620221539</v>
      </c>
      <c r="R83" s="17" t="n">
        <v>0</v>
      </c>
      <c r="S83" s="17" t="n">
        <v>0</v>
      </c>
      <c r="T83" s="17" t="n">
        <v>0</v>
      </c>
      <c r="U83" s="17" t="n">
        <v>0.159347873194733</v>
      </c>
      <c r="V83" s="18" t="n">
        <v>3839.04</v>
      </c>
    </row>
    <row r="84">
      <c r="A84" s="12" t="n">
        <v>83</v>
      </c>
      <c r="B84" s="13" t="n">
        <v>17.42277777777778</v>
      </c>
      <c r="C84" s="13" t="n">
        <v>17.44332174060537</v>
      </c>
      <c r="D84" s="14">
        <f>B84-C84</f>
        <v/>
      </c>
      <c r="E84" s="14">
        <f>ABS(D84)</f>
        <v/>
      </c>
      <c r="F84" s="15" t="n">
        <v>180000</v>
      </c>
      <c r="G84" s="12" t="inlineStr">
        <is>
          <t>single</t>
        </is>
      </c>
      <c r="H84" s="12" t="inlineStr">
        <is>
          <t>Never married/single</t>
        </is>
      </c>
      <c r="I84" s="16" t="n">
        <v>34</v>
      </c>
      <c r="J84" s="16" t="n">
        <v>29</v>
      </c>
      <c r="K84" s="16" t="n">
        <v>0</v>
      </c>
      <c r="L84" s="16" t="n">
        <v>0</v>
      </c>
      <c r="M84" s="16" t="n">
        <v>4</v>
      </c>
      <c r="N84" s="17" t="n">
        <v>1</v>
      </c>
      <c r="O84" s="17" t="n">
        <v>0</v>
      </c>
      <c r="P84" s="17" t="n">
        <v>0</v>
      </c>
      <c r="Q84" s="17" t="n">
        <v>0</v>
      </c>
      <c r="R84" s="17" t="n">
        <v>0</v>
      </c>
      <c r="S84" s="17" t="n">
        <v>0</v>
      </c>
      <c r="T84" s="17" t="n">
        <v>0</v>
      </c>
      <c r="U84" s="17" t="n">
        <v>0</v>
      </c>
      <c r="V84" s="18" t="n">
        <v>1812</v>
      </c>
    </row>
    <row r="85">
      <c r="A85" s="12" t="n">
        <v>84</v>
      </c>
      <c r="B85" s="13" t="n">
        <v>0</v>
      </c>
      <c r="C85" s="13" t="n">
        <v>0.549758846905089</v>
      </c>
      <c r="D85" s="14">
        <f>B85-C85</f>
        <v/>
      </c>
      <c r="E85" s="14">
        <f>ABS(D85)</f>
        <v/>
      </c>
      <c r="F85" s="15" t="n">
        <v>19200</v>
      </c>
      <c r="G85" s="12" t="inlineStr">
        <is>
          <t>single</t>
        </is>
      </c>
      <c r="H85" s="12" t="inlineStr">
        <is>
          <t>Divorced</t>
        </is>
      </c>
      <c r="I85" s="16" t="n">
        <v>35</v>
      </c>
      <c r="J85" s="16" t="n">
        <v>78</v>
      </c>
      <c r="K85" s="16" t="n">
        <v>0</v>
      </c>
      <c r="L85" s="16" t="n">
        <v>0</v>
      </c>
      <c r="M85" s="16" t="n">
        <v>2</v>
      </c>
      <c r="N85" s="17" t="n">
        <v>0</v>
      </c>
      <c r="O85" s="17" t="n">
        <v>0</v>
      </c>
      <c r="P85" s="17" t="n">
        <v>0.2604166666666667</v>
      </c>
      <c r="Q85" s="17" t="n">
        <v>0</v>
      </c>
      <c r="R85" s="17" t="n">
        <v>0</v>
      </c>
      <c r="S85" s="17" t="n">
        <v>0.84375</v>
      </c>
      <c r="T85" s="17" t="n">
        <v>-0.1041666666666666</v>
      </c>
      <c r="U85" s="17" t="n">
        <v>0</v>
      </c>
      <c r="V85" s="18" t="n">
        <v>494.37</v>
      </c>
    </row>
    <row r="86">
      <c r="A86" s="12" t="n">
        <v>85</v>
      </c>
      <c r="B86" s="13" t="n">
        <v>-26.59393939393939</v>
      </c>
      <c r="C86" s="13" t="n">
        <v>-27.43696714001296</v>
      </c>
      <c r="D86" s="14">
        <f>B86-C86</f>
        <v/>
      </c>
      <c r="E86" s="14">
        <f>ABS(D86)</f>
        <v/>
      </c>
      <c r="F86" s="15" t="n">
        <v>33000</v>
      </c>
      <c r="G86" s="12" t="inlineStr">
        <is>
          <t>joint</t>
        </is>
      </c>
      <c r="H86" s="12" t="inlineStr">
        <is>
          <t>Married, spouse present</t>
        </is>
      </c>
      <c r="I86" s="16" t="n">
        <v>40</v>
      </c>
      <c r="J86" s="16" t="n">
        <v>30</v>
      </c>
      <c r="K86" s="16" t="n">
        <v>2</v>
      </c>
      <c r="L86" s="16" t="n">
        <v>0</v>
      </c>
      <c r="M86" s="16" t="n">
        <v>4</v>
      </c>
      <c r="N86" s="17" t="n">
        <v>0</v>
      </c>
      <c r="O86" s="17" t="n">
        <v>0</v>
      </c>
      <c r="P86" s="17" t="n">
        <v>0</v>
      </c>
      <c r="Q86" s="17" t="n">
        <v>0</v>
      </c>
      <c r="R86" s="17" t="n">
        <v>0</v>
      </c>
      <c r="S86" s="17" t="n">
        <v>0</v>
      </c>
      <c r="T86" s="17" t="n">
        <v>0</v>
      </c>
      <c r="U86" s="17" t="n">
        <v>1</v>
      </c>
      <c r="V86" s="18" t="n">
        <v>2090.44</v>
      </c>
    </row>
    <row r="87">
      <c r="A87" s="12" t="n">
        <v>86</v>
      </c>
      <c r="B87" s="13" t="n">
        <v>0</v>
      </c>
      <c r="C87" s="13" t="n">
        <v>-15.56997306090375</v>
      </c>
      <c r="D87" s="14">
        <f>B87-C87</f>
        <v/>
      </c>
      <c r="E87" s="14">
        <f>ABS(D87)</f>
        <v/>
      </c>
      <c r="F87" s="15" t="n">
        <v>25240</v>
      </c>
      <c r="G87" s="12" t="inlineStr">
        <is>
          <t>joint</t>
        </is>
      </c>
      <c r="H87" s="12" t="inlineStr">
        <is>
          <t>Married, spouse present</t>
        </is>
      </c>
      <c r="I87" s="16" t="n">
        <v>48</v>
      </c>
      <c r="J87" s="16" t="n">
        <v>65</v>
      </c>
      <c r="K87" s="16" t="n">
        <v>2</v>
      </c>
      <c r="L87" s="16" t="n">
        <v>0</v>
      </c>
      <c r="M87" s="16" t="n">
        <v>7</v>
      </c>
      <c r="N87" s="17" t="n">
        <v>0.7527733755942948</v>
      </c>
      <c r="O87" s="17" t="n">
        <v>0</v>
      </c>
      <c r="P87" s="17" t="n">
        <v>0</v>
      </c>
      <c r="Q87" s="17" t="n">
        <v>0</v>
      </c>
      <c r="R87" s="17" t="n">
        <v>0</v>
      </c>
      <c r="S87" s="17" t="n">
        <v>0</v>
      </c>
      <c r="T87" s="17" t="n">
        <v>0</v>
      </c>
      <c r="U87" s="17" t="n">
        <v>0</v>
      </c>
      <c r="V87" s="18" t="n">
        <v>1904.99</v>
      </c>
    </row>
    <row r="88">
      <c r="A88" s="12" t="n">
        <v>87</v>
      </c>
      <c r="B88" s="13" t="n">
        <v>7.295676080979755</v>
      </c>
      <c r="C88" s="13" t="n">
        <v>7.285938369142639</v>
      </c>
      <c r="D88" s="14">
        <f>B88-C88</f>
        <v/>
      </c>
      <c r="E88" s="14">
        <f>ABS(D88)</f>
        <v/>
      </c>
      <c r="F88" s="15" t="n">
        <v>40010</v>
      </c>
      <c r="G88" s="12" t="inlineStr">
        <is>
          <t>single</t>
        </is>
      </c>
      <c r="H88" s="12" t="inlineStr">
        <is>
          <t>Never married/single</t>
        </is>
      </c>
      <c r="I88" s="16" t="n">
        <v>51</v>
      </c>
      <c r="J88" s="16" t="n">
        <v>32</v>
      </c>
      <c r="K88" s="16" t="n">
        <v>0</v>
      </c>
      <c r="L88" s="16" t="n">
        <v>0</v>
      </c>
      <c r="M88" s="16" t="n">
        <v>3</v>
      </c>
      <c r="N88" s="17" t="n">
        <v>0.9997500624843788</v>
      </c>
      <c r="O88" s="17" t="n">
        <v>0</v>
      </c>
      <c r="P88" s="17" t="n">
        <v>0.000249937515621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8" t="n">
        <v>3623.41</v>
      </c>
    </row>
    <row r="89">
      <c r="A89" s="12" t="n">
        <v>88</v>
      </c>
      <c r="B89" s="13" t="n">
        <v>9.715873015873017</v>
      </c>
      <c r="C89" s="13" t="n">
        <v>9.65890891707634</v>
      </c>
      <c r="D89" s="14">
        <f>B89-C89</f>
        <v/>
      </c>
      <c r="E89" s="14">
        <f>ABS(D89)</f>
        <v/>
      </c>
      <c r="F89" s="15" t="n">
        <v>63000</v>
      </c>
      <c r="G89" s="12" t="inlineStr">
        <is>
          <t>single</t>
        </is>
      </c>
      <c r="H89" s="12" t="inlineStr">
        <is>
          <t>Never married/single</t>
        </is>
      </c>
      <c r="I89" s="16" t="n">
        <v>49</v>
      </c>
      <c r="J89" s="16" t="n">
        <v>50</v>
      </c>
      <c r="K89" s="16" t="n">
        <v>0</v>
      </c>
      <c r="L89" s="16" t="n">
        <v>0</v>
      </c>
      <c r="M89" s="16" t="n">
        <v>2</v>
      </c>
      <c r="N89" s="17" t="n">
        <v>1</v>
      </c>
      <c r="O89" s="17" t="n">
        <v>0</v>
      </c>
      <c r="P89" s="17" t="n">
        <v>0</v>
      </c>
      <c r="Q89" s="17" t="n">
        <v>0</v>
      </c>
      <c r="R89" s="17" t="n">
        <v>0</v>
      </c>
      <c r="S89" s="17" t="n">
        <v>0</v>
      </c>
      <c r="T89" s="17" t="n">
        <v>0</v>
      </c>
      <c r="U89" s="17" t="n">
        <v>0</v>
      </c>
      <c r="V89" s="18" t="n">
        <v>3053.67</v>
      </c>
    </row>
    <row r="90">
      <c r="A90" s="12" t="n">
        <v>89</v>
      </c>
      <c r="B90" s="13" t="n">
        <v>11.74156445352616</v>
      </c>
      <c r="C90" s="13" t="n">
        <v>11.65394573946503</v>
      </c>
      <c r="D90" s="14">
        <f>B90-C90</f>
        <v/>
      </c>
      <c r="E90" s="14">
        <f>ABS(D90)</f>
        <v/>
      </c>
      <c r="F90" s="15" t="n">
        <v>189931</v>
      </c>
      <c r="G90" s="12" t="inlineStr">
        <is>
          <t>joint</t>
        </is>
      </c>
      <c r="H90" s="12" t="inlineStr">
        <is>
          <t>Married, spouse present</t>
        </is>
      </c>
      <c r="I90" s="16" t="n">
        <v>6</v>
      </c>
      <c r="J90" s="16" t="n">
        <v>47</v>
      </c>
      <c r="K90" s="16" t="n">
        <v>2</v>
      </c>
      <c r="L90" s="16" t="n">
        <v>0</v>
      </c>
      <c r="M90" s="16" t="n">
        <v>4</v>
      </c>
      <c r="N90" s="17" t="n">
        <v>0.4601723783900469</v>
      </c>
      <c r="O90" s="17" t="n">
        <v>0</v>
      </c>
      <c r="P90" s="17" t="n">
        <v>0.006318083935745</v>
      </c>
      <c r="Q90" s="17" t="n">
        <v>0</v>
      </c>
      <c r="R90" s="17" t="n">
        <v>0</v>
      </c>
      <c r="S90" s="17" t="n">
        <v>0</v>
      </c>
      <c r="T90" s="17" t="n">
        <v>0</v>
      </c>
      <c r="U90" s="17" t="n">
        <v>0.5335095376742081</v>
      </c>
      <c r="V90" s="18" t="n">
        <v>2827.28</v>
      </c>
    </row>
    <row r="91">
      <c r="A91" s="12" t="n">
        <v>90</v>
      </c>
      <c r="B91" s="13" t="n">
        <v>13.78013807753585</v>
      </c>
      <c r="C91" s="13" t="n">
        <v>13.58550873040796</v>
      </c>
      <c r="D91" s="14">
        <f>B91-C91</f>
        <v/>
      </c>
      <c r="E91" s="14">
        <f>ABS(D91)</f>
        <v/>
      </c>
      <c r="F91" s="15" t="n">
        <v>94150</v>
      </c>
      <c r="G91" s="12" t="inlineStr">
        <is>
          <t>single</t>
        </is>
      </c>
      <c r="H91" s="12" t="inlineStr">
        <is>
          <t>Never married/single</t>
        </is>
      </c>
      <c r="I91" s="16" t="n">
        <v>21</v>
      </c>
      <c r="J91" s="16" t="n">
        <v>48</v>
      </c>
      <c r="K91" s="16" t="n">
        <v>0</v>
      </c>
      <c r="L91" s="16" t="n">
        <v>0</v>
      </c>
      <c r="M91" s="16" t="n">
        <v>1</v>
      </c>
      <c r="N91" s="17" t="n">
        <v>0.9984067976633032</v>
      </c>
      <c r="O91" s="17" t="n">
        <v>0</v>
      </c>
      <c r="P91" s="17" t="n">
        <v>0.0015932023366967</v>
      </c>
      <c r="Q91" s="17" t="n">
        <v>0</v>
      </c>
      <c r="R91" s="17" t="n">
        <v>0</v>
      </c>
      <c r="S91" s="17" t="n">
        <v>0</v>
      </c>
      <c r="T91" s="17" t="n">
        <v>0</v>
      </c>
      <c r="U91" s="17" t="n">
        <v>0</v>
      </c>
      <c r="V91" s="18" t="n">
        <v>2621.26</v>
      </c>
    </row>
    <row r="92">
      <c r="A92" s="12" t="n">
        <v>91</v>
      </c>
      <c r="B92" s="13" t="n">
        <v>0</v>
      </c>
      <c r="C92" s="13" t="n">
        <v>-0.3732077438915629</v>
      </c>
      <c r="D92" s="14">
        <f>B92-C92</f>
        <v/>
      </c>
      <c r="E92" s="14">
        <f>ABS(D92)</f>
        <v/>
      </c>
      <c r="F92" s="15" t="n">
        <v>28685</v>
      </c>
      <c r="G92" s="12" t="inlineStr">
        <is>
          <t>joint</t>
        </is>
      </c>
      <c r="H92" s="12" t="inlineStr">
        <is>
          <t>Married, spouse present</t>
        </is>
      </c>
      <c r="I92" s="16" t="n">
        <v>9</v>
      </c>
      <c r="J92" s="16" t="n">
        <v>70</v>
      </c>
      <c r="K92" s="16" t="n">
        <v>0</v>
      </c>
      <c r="L92" s="16" t="n">
        <v>0</v>
      </c>
      <c r="M92" s="16" t="n">
        <v>2</v>
      </c>
      <c r="N92" s="17" t="n">
        <v>0</v>
      </c>
      <c r="O92" s="17" t="n">
        <v>0</v>
      </c>
      <c r="P92" s="17" t="n">
        <v>0.0348614258323165</v>
      </c>
      <c r="Q92" s="17" t="n">
        <v>0</v>
      </c>
      <c r="R92" s="17" t="n">
        <v>0</v>
      </c>
      <c r="S92" s="17" t="n">
        <v>0.8257974551159143</v>
      </c>
      <c r="T92" s="17" t="n">
        <v>0</v>
      </c>
      <c r="U92" s="17" t="n">
        <v>0.1393411190517692</v>
      </c>
      <c r="V92" s="18" t="n">
        <v>2647.5</v>
      </c>
    </row>
    <row r="93">
      <c r="A93" s="12" t="n">
        <v>92</v>
      </c>
      <c r="B93" s="13" t="n">
        <v>13.54153005464481</v>
      </c>
      <c r="C93" s="13" t="n">
        <v>12.88387236618979</v>
      </c>
      <c r="D93" s="14">
        <f>B93-C93</f>
        <v/>
      </c>
      <c r="E93" s="14">
        <f>ABS(D93)</f>
        <v/>
      </c>
      <c r="F93" s="15" t="n">
        <v>183000</v>
      </c>
      <c r="G93" s="12" t="inlineStr">
        <is>
          <t>joint</t>
        </is>
      </c>
      <c r="H93" s="12" t="inlineStr">
        <is>
          <t>Married, spouse present</t>
        </is>
      </c>
      <c r="I93" s="16" t="n">
        <v>25</v>
      </c>
      <c r="J93" s="16" t="n">
        <v>55</v>
      </c>
      <c r="K93" s="16" t="n">
        <v>0</v>
      </c>
      <c r="L93" s="16" t="n">
        <v>0</v>
      </c>
      <c r="M93" s="16" t="n">
        <v>2</v>
      </c>
      <c r="N93" s="17" t="n">
        <v>0.3278688524590163</v>
      </c>
      <c r="O93" s="17" t="n">
        <v>0</v>
      </c>
      <c r="P93" s="17" t="n">
        <v>0</v>
      </c>
      <c r="Q93" s="17" t="n">
        <v>0</v>
      </c>
      <c r="R93" s="17" t="n">
        <v>0</v>
      </c>
      <c r="S93" s="17" t="n">
        <v>0</v>
      </c>
      <c r="T93" s="17" t="n">
        <v>0.1256830601092896</v>
      </c>
      <c r="U93" s="17" t="n">
        <v>0.546448087431694</v>
      </c>
      <c r="V93" s="18" t="n">
        <v>3151.26</v>
      </c>
    </row>
    <row r="94">
      <c r="A94" s="12" t="n">
        <v>93</v>
      </c>
      <c r="B94" s="13" t="n">
        <v>-7.66</v>
      </c>
      <c r="C94" s="13" t="n">
        <v>-7.643245632010941</v>
      </c>
      <c r="D94" s="14">
        <f>B94-C94</f>
        <v/>
      </c>
      <c r="E94" s="14">
        <f>ABS(D94)</f>
        <v/>
      </c>
      <c r="F94" s="15" t="n">
        <v>5000</v>
      </c>
      <c r="G94" s="12" t="inlineStr">
        <is>
          <t>single</t>
        </is>
      </c>
      <c r="H94" s="12" t="inlineStr">
        <is>
          <t>Never married/single</t>
        </is>
      </c>
      <c r="I94" s="16" t="n">
        <v>6</v>
      </c>
      <c r="J94" s="16" t="n">
        <v>36</v>
      </c>
      <c r="K94" s="16" t="n">
        <v>0</v>
      </c>
      <c r="L94" s="16" t="n">
        <v>0</v>
      </c>
      <c r="M94" s="16" t="n">
        <v>5</v>
      </c>
      <c r="N94" s="17" t="n">
        <v>1</v>
      </c>
      <c r="O94" s="17" t="n">
        <v>0</v>
      </c>
      <c r="P94" s="17" t="n">
        <v>0</v>
      </c>
      <c r="Q94" s="17" t="n">
        <v>0</v>
      </c>
      <c r="R94" s="17" t="n">
        <v>0</v>
      </c>
      <c r="S94" s="17" t="n">
        <v>0</v>
      </c>
      <c r="T94" s="17" t="n">
        <v>0</v>
      </c>
      <c r="U94" s="17" t="n">
        <v>0</v>
      </c>
      <c r="V94" s="18" t="n">
        <v>2946.56</v>
      </c>
    </row>
    <row r="95">
      <c r="A95" s="12" t="n">
        <v>94</v>
      </c>
      <c r="B95" s="13" t="n">
        <v>6.357607674167065</v>
      </c>
      <c r="C95" s="13" t="n">
        <v>6.516877530923937</v>
      </c>
      <c r="D95" s="14">
        <f>B95-C95</f>
        <v/>
      </c>
      <c r="E95" s="14">
        <f>ABS(D95)</f>
        <v/>
      </c>
      <c r="F95" s="15" t="n">
        <v>112794</v>
      </c>
      <c r="G95" s="12" t="inlineStr">
        <is>
          <t>joint</t>
        </is>
      </c>
      <c r="H95" s="12" t="inlineStr">
        <is>
          <t>Married, spouse present</t>
        </is>
      </c>
      <c r="I95" s="16" t="n">
        <v>41</v>
      </c>
      <c r="J95" s="16" t="n">
        <v>33</v>
      </c>
      <c r="K95" s="16" t="n">
        <v>1</v>
      </c>
      <c r="L95" s="16" t="n">
        <v>1</v>
      </c>
      <c r="M95" s="16" t="n">
        <v>3</v>
      </c>
      <c r="N95" s="17" t="n">
        <v>0.6206003865453836</v>
      </c>
      <c r="O95" s="17" t="n">
        <v>0</v>
      </c>
      <c r="P95" s="17" t="n">
        <v>0.024753089703353</v>
      </c>
      <c r="Q95" s="17" t="n">
        <v>8.865719807791194e-06</v>
      </c>
      <c r="R95" s="17" t="n">
        <v>0</v>
      </c>
      <c r="S95" s="17" t="n">
        <v>0</v>
      </c>
      <c r="T95" s="17" t="n">
        <v>0</v>
      </c>
      <c r="U95" s="17" t="n">
        <v>0.3546376580314556</v>
      </c>
      <c r="V95" s="18" t="n">
        <v>2331.99</v>
      </c>
    </row>
    <row r="96">
      <c r="A96" s="12" t="n">
        <v>95</v>
      </c>
      <c r="B96" s="13" t="n">
        <v>-18.94017006454257</v>
      </c>
      <c r="C96" s="13" t="n">
        <v>-17.51919870570232</v>
      </c>
      <c r="D96" s="14">
        <f>B96-C96</f>
        <v/>
      </c>
      <c r="E96" s="14">
        <f>ABS(D96)</f>
        <v/>
      </c>
      <c r="F96" s="15" t="n">
        <v>42011</v>
      </c>
      <c r="G96" s="12" t="inlineStr">
        <is>
          <t>joint</t>
        </is>
      </c>
      <c r="H96" s="12" t="inlineStr">
        <is>
          <t>Married, spouse present</t>
        </is>
      </c>
      <c r="I96" s="16" t="n">
        <v>6</v>
      </c>
      <c r="J96" s="16" t="n">
        <v>39</v>
      </c>
      <c r="K96" s="16" t="n">
        <v>2</v>
      </c>
      <c r="L96" s="16" t="n">
        <v>1</v>
      </c>
      <c r="M96" s="16" t="n">
        <v>4</v>
      </c>
      <c r="N96" s="17" t="n">
        <v>0</v>
      </c>
      <c r="O96" s="17" t="n">
        <v>0</v>
      </c>
      <c r="P96" s="17" t="n">
        <v>0</v>
      </c>
      <c r="Q96" s="17" t="n">
        <v>0</v>
      </c>
      <c r="R96" s="17" t="n">
        <v>0</v>
      </c>
      <c r="S96" s="17" t="n">
        <v>0</v>
      </c>
      <c r="T96" s="17" t="n">
        <v>0</v>
      </c>
      <c r="U96" s="17" t="n">
        <v>1</v>
      </c>
      <c r="V96" s="18" t="n">
        <v>2011.15</v>
      </c>
    </row>
    <row r="97">
      <c r="A97" s="12" t="n">
        <v>96</v>
      </c>
      <c r="B97" s="13" t="n">
        <v>6.191146825725568</v>
      </c>
      <c r="C97" s="13" t="n">
        <v>6.187885601884289</v>
      </c>
      <c r="D97" s="14">
        <f>B97-C97</f>
        <v/>
      </c>
      <c r="E97" s="14">
        <f>ABS(D97)</f>
        <v/>
      </c>
      <c r="F97" s="15" t="n">
        <v>50104</v>
      </c>
      <c r="G97" s="12" t="inlineStr">
        <is>
          <t>single</t>
        </is>
      </c>
      <c r="H97" s="12" t="inlineStr">
        <is>
          <t>Widowed</t>
        </is>
      </c>
      <c r="I97" s="16" t="n">
        <v>38</v>
      </c>
      <c r="J97" s="16" t="n">
        <v>85</v>
      </c>
      <c r="K97" s="16" t="n">
        <v>0</v>
      </c>
      <c r="L97" s="16" t="n">
        <v>0</v>
      </c>
      <c r="M97" s="16" t="n">
        <v>1</v>
      </c>
      <c r="N97" s="17" t="n">
        <v>0</v>
      </c>
      <c r="O97" s="17" t="n">
        <v>0</v>
      </c>
      <c r="P97" s="17" t="n">
        <v>0.0038320293788919</v>
      </c>
      <c r="Q97" s="17" t="n">
        <v>0</v>
      </c>
      <c r="R97" s="17" t="n">
        <v>0</v>
      </c>
      <c r="S97" s="17" t="n">
        <v>0.4493054446750758</v>
      </c>
      <c r="T97" s="17" t="n">
        <v>0.1397094044387673</v>
      </c>
      <c r="U97" s="17" t="n">
        <v>0</v>
      </c>
      <c r="V97" s="18" t="n">
        <v>604.0599999999999</v>
      </c>
    </row>
    <row r="98">
      <c r="A98" s="12" t="n">
        <v>97</v>
      </c>
      <c r="B98" s="13" t="n">
        <v>6.464705882352942</v>
      </c>
      <c r="C98" s="13" t="n">
        <v>6.44063537603014</v>
      </c>
      <c r="D98" s="14">
        <f>B98-C98</f>
        <v/>
      </c>
      <c r="E98" s="14">
        <f>ABS(D98)</f>
        <v/>
      </c>
      <c r="F98" s="15" t="n">
        <v>34000</v>
      </c>
      <c r="G98" s="12" t="inlineStr">
        <is>
          <t>single</t>
        </is>
      </c>
      <c r="H98" s="12" t="inlineStr">
        <is>
          <t>Divorced</t>
        </is>
      </c>
      <c r="I98" s="16" t="n">
        <v>26</v>
      </c>
      <c r="J98" s="16" t="n">
        <v>50</v>
      </c>
      <c r="K98" s="16" t="n">
        <v>1</v>
      </c>
      <c r="L98" s="16" t="n">
        <v>0</v>
      </c>
      <c r="M98" s="16" t="n">
        <v>3</v>
      </c>
      <c r="N98" s="17" t="n">
        <v>1</v>
      </c>
      <c r="O98" s="17" t="n">
        <v>0</v>
      </c>
      <c r="P98" s="17" t="n">
        <v>0</v>
      </c>
      <c r="Q98" s="17" t="n">
        <v>0</v>
      </c>
      <c r="R98" s="17" t="n">
        <v>0</v>
      </c>
      <c r="S98" s="17" t="n">
        <v>0</v>
      </c>
      <c r="T98" s="17" t="n">
        <v>0</v>
      </c>
      <c r="U98" s="17" t="n">
        <v>0</v>
      </c>
      <c r="V98" s="18" t="n">
        <v>2117.41</v>
      </c>
    </row>
    <row r="99">
      <c r="A99" s="12" t="n">
        <v>98</v>
      </c>
      <c r="B99" s="13" t="n">
        <v>5.726666666666667</v>
      </c>
      <c r="C99" s="13" t="n">
        <v>5.689913634800361</v>
      </c>
      <c r="D99" s="14">
        <f>B99-C99</f>
        <v/>
      </c>
      <c r="E99" s="14">
        <f>ABS(D99)</f>
        <v/>
      </c>
      <c r="F99" s="15" t="n">
        <v>30000</v>
      </c>
      <c r="G99" s="12" t="inlineStr">
        <is>
          <t>single</t>
        </is>
      </c>
      <c r="H99" s="12" t="inlineStr">
        <is>
          <t>Never married/single</t>
        </is>
      </c>
      <c r="I99" s="16" t="n">
        <v>54</v>
      </c>
      <c r="J99" s="16" t="n">
        <v>24</v>
      </c>
      <c r="K99" s="16" t="n">
        <v>2</v>
      </c>
      <c r="L99" s="16" t="n">
        <v>1</v>
      </c>
      <c r="M99" s="16" t="n">
        <v>4</v>
      </c>
      <c r="N99" s="17" t="n">
        <v>1</v>
      </c>
      <c r="O99" s="17" t="n">
        <v>0</v>
      </c>
      <c r="P99" s="17" t="n">
        <v>0</v>
      </c>
      <c r="Q99" s="17" t="n">
        <v>0</v>
      </c>
      <c r="R99" s="17" t="n">
        <v>0</v>
      </c>
      <c r="S99" s="17" t="n">
        <v>0</v>
      </c>
      <c r="T99" s="17" t="n">
        <v>0</v>
      </c>
      <c r="U99" s="17" t="n">
        <v>0</v>
      </c>
      <c r="V99" s="18" t="n">
        <v>1128.96</v>
      </c>
    </row>
    <row r="100">
      <c r="A100" s="12" t="n">
        <v>99</v>
      </c>
      <c r="B100" s="13" t="n">
        <v>16.04436761740132</v>
      </c>
      <c r="C100" s="13" t="n">
        <v>17.52218857927292</v>
      </c>
      <c r="D100" s="14">
        <f>B100-C100</f>
        <v/>
      </c>
      <c r="E100" s="14">
        <f>ABS(D100)</f>
        <v/>
      </c>
      <c r="F100" s="15" t="n">
        <v>170000</v>
      </c>
      <c r="G100" s="12" t="inlineStr">
        <is>
          <t>single</t>
        </is>
      </c>
      <c r="H100" s="12" t="inlineStr">
        <is>
          <t>Never married/single</t>
        </is>
      </c>
      <c r="I100" s="16" t="n">
        <v>11</v>
      </c>
      <c r="J100" s="16" t="n">
        <v>66</v>
      </c>
      <c r="K100" s="16" t="n">
        <v>0</v>
      </c>
      <c r="L100" s="16" t="n">
        <v>0</v>
      </c>
      <c r="M100" s="16" t="n">
        <v>1</v>
      </c>
      <c r="N100" s="17" t="n">
        <v>0.7647058823529411</v>
      </c>
      <c r="O100" s="17" t="n">
        <v>0</v>
      </c>
      <c r="P100" s="17" t="n">
        <v>0.2235294117647059</v>
      </c>
      <c r="Q100" s="17" t="n">
        <v>0.0117647058823529</v>
      </c>
      <c r="R100" s="17" t="n">
        <v>0</v>
      </c>
      <c r="S100" s="17" t="n">
        <v>0</v>
      </c>
      <c r="T100" s="17" t="n">
        <v>0</v>
      </c>
      <c r="U100" s="17" t="n">
        <v>0</v>
      </c>
      <c r="V100" s="18" t="n">
        <v>217.4</v>
      </c>
    </row>
    <row r="101">
      <c r="A101" s="12" t="n">
        <v>100</v>
      </c>
      <c r="B101" s="13" t="n">
        <v>7.465060240963855</v>
      </c>
      <c r="C101" s="13" t="n">
        <v>7.425174308883711</v>
      </c>
      <c r="D101" s="14">
        <f>B101-C101</f>
        <v/>
      </c>
      <c r="E101" s="14">
        <f>ABS(D101)</f>
        <v/>
      </c>
      <c r="F101" s="15" t="n">
        <v>41500</v>
      </c>
      <c r="G101" s="12" t="inlineStr">
        <is>
          <t>single</t>
        </is>
      </c>
      <c r="H101" s="12" t="inlineStr">
        <is>
          <t>Married, spouse absent</t>
        </is>
      </c>
      <c r="I101" s="16" t="n">
        <v>6</v>
      </c>
      <c r="J101" s="16" t="n">
        <v>41</v>
      </c>
      <c r="K101" s="16" t="n">
        <v>0</v>
      </c>
      <c r="L101" s="16" t="n">
        <v>0</v>
      </c>
      <c r="M101" s="16" t="n">
        <v>3</v>
      </c>
      <c r="N101" s="17" t="n">
        <v>1</v>
      </c>
      <c r="O101" s="17" t="n">
        <v>0</v>
      </c>
      <c r="P101" s="17" t="n">
        <v>0</v>
      </c>
      <c r="Q101" s="17" t="n">
        <v>0</v>
      </c>
      <c r="R101" s="17" t="n">
        <v>0</v>
      </c>
      <c r="S101" s="17" t="n">
        <v>0</v>
      </c>
      <c r="T101" s="17" t="n">
        <v>0</v>
      </c>
      <c r="U101" s="17" t="n">
        <v>0</v>
      </c>
      <c r="V101" s="18" t="n">
        <v>8141.6</v>
      </c>
    </row>
    <row r="102">
      <c r="A102" s="12" t="n">
        <v>101</v>
      </c>
      <c r="B102" s="13" t="n">
        <v>10.13331442348603</v>
      </c>
      <c r="C102" s="13" t="n">
        <v>10.87696136035414</v>
      </c>
      <c r="D102" s="14">
        <f>B102-C102</f>
        <v/>
      </c>
      <c r="E102" s="14">
        <f>ABS(D102)</f>
        <v/>
      </c>
      <c r="F102" s="15" t="n">
        <v>70510</v>
      </c>
      <c r="G102" s="12" t="inlineStr">
        <is>
          <t>single</t>
        </is>
      </c>
      <c r="H102" s="12" t="inlineStr">
        <is>
          <t>Never married/single</t>
        </is>
      </c>
      <c r="I102" s="16" t="n">
        <v>6</v>
      </c>
      <c r="J102" s="16" t="n">
        <v>29</v>
      </c>
      <c r="K102" s="16" t="n">
        <v>0</v>
      </c>
      <c r="L102" s="16" t="n">
        <v>0</v>
      </c>
      <c r="M102" s="16" t="n">
        <v>3</v>
      </c>
      <c r="N102" s="17" t="n">
        <v>0.992766983406609</v>
      </c>
      <c r="O102" s="17" t="n">
        <v>0</v>
      </c>
      <c r="P102" s="17" t="n">
        <v>0.007233016593391</v>
      </c>
      <c r="Q102" s="17" t="n">
        <v>0</v>
      </c>
      <c r="R102" s="17" t="n">
        <v>0</v>
      </c>
      <c r="S102" s="17" t="n">
        <v>0</v>
      </c>
      <c r="T102" s="17" t="n">
        <v>0</v>
      </c>
      <c r="U102" s="17" t="n">
        <v>0</v>
      </c>
      <c r="V102" s="18" t="n">
        <v>2797.44</v>
      </c>
    </row>
    <row r="103">
      <c r="A103" s="12" t="n">
        <v>102</v>
      </c>
      <c r="B103" s="13" t="n">
        <v>-5.438259756877799</v>
      </c>
      <c r="C103" s="13" t="n">
        <v>-1.67658951706064</v>
      </c>
      <c r="D103" s="14">
        <f>B103-C103</f>
        <v/>
      </c>
      <c r="E103" s="14">
        <f>ABS(D103)</f>
        <v/>
      </c>
      <c r="F103" s="15" t="n">
        <v>54201</v>
      </c>
      <c r="G103" s="12" t="inlineStr">
        <is>
          <t>joint</t>
        </is>
      </c>
      <c r="H103" s="12" t="inlineStr">
        <is>
          <t>Married, spouse present</t>
        </is>
      </c>
      <c r="I103" s="16" t="n">
        <v>55</v>
      </c>
      <c r="J103" s="16" t="n">
        <v>43</v>
      </c>
      <c r="K103" s="16" t="n">
        <v>1</v>
      </c>
      <c r="L103" s="16" t="n">
        <v>0</v>
      </c>
      <c r="M103" s="16" t="n">
        <v>3</v>
      </c>
      <c r="N103" s="17" t="n">
        <v>0.7748934521503293</v>
      </c>
      <c r="O103" s="17" t="n">
        <v>0</v>
      </c>
      <c r="P103" s="17" t="n">
        <v>0</v>
      </c>
      <c r="Q103" s="17" t="n">
        <v>0</v>
      </c>
      <c r="R103" s="17" t="n">
        <v>0</v>
      </c>
      <c r="S103" s="17" t="n">
        <v>0</v>
      </c>
      <c r="T103" s="17" t="n">
        <v>0</v>
      </c>
      <c r="U103" s="17" t="n">
        <v>0.2251065478496706</v>
      </c>
      <c r="V103" s="18" t="n">
        <v>2814.5</v>
      </c>
    </row>
    <row r="104">
      <c r="A104" s="12" t="n">
        <v>103</v>
      </c>
      <c r="B104" s="13" t="n">
        <v>-3.591666666666667</v>
      </c>
      <c r="C104" s="13" t="n">
        <v>-3.567656444710842</v>
      </c>
      <c r="D104" s="14">
        <f>B104-C104</f>
        <v/>
      </c>
      <c r="E104" s="14">
        <f>ABS(D104)</f>
        <v/>
      </c>
      <c r="F104" s="15" t="n">
        <v>12000</v>
      </c>
      <c r="G104" s="12" t="inlineStr">
        <is>
          <t>single</t>
        </is>
      </c>
      <c r="H104" s="12" t="inlineStr">
        <is>
          <t>Never married/single</t>
        </is>
      </c>
      <c r="I104" s="16" t="n">
        <v>6</v>
      </c>
      <c r="J104" s="16" t="n">
        <v>25</v>
      </c>
      <c r="K104" s="16" t="n">
        <v>0</v>
      </c>
      <c r="L104" s="16" t="n">
        <v>0</v>
      </c>
      <c r="M104" s="16" t="n">
        <v>1</v>
      </c>
      <c r="N104" s="17" t="n">
        <v>1</v>
      </c>
      <c r="O104" s="17" t="n">
        <v>0</v>
      </c>
      <c r="P104" s="17" t="n">
        <v>0</v>
      </c>
      <c r="Q104" s="17" t="n">
        <v>0</v>
      </c>
      <c r="R104" s="17" t="n">
        <v>0</v>
      </c>
      <c r="S104" s="17" t="n">
        <v>0</v>
      </c>
      <c r="T104" s="17" t="n">
        <v>0</v>
      </c>
      <c r="U104" s="17" t="n">
        <v>0</v>
      </c>
      <c r="V104" s="18" t="n">
        <v>1756.74</v>
      </c>
    </row>
    <row r="105">
      <c r="A105" s="12" t="n">
        <v>104</v>
      </c>
      <c r="B105" s="13" t="n">
        <v>-44.99165275459098</v>
      </c>
      <c r="C105" s="13" t="n">
        <v>-42.24294665831897</v>
      </c>
      <c r="D105" s="14">
        <f>B105-C105</f>
        <v/>
      </c>
      <c r="E105" s="14">
        <f>ABS(D105)</f>
        <v/>
      </c>
      <c r="F105" s="15" t="n">
        <v>3598</v>
      </c>
      <c r="G105" s="12" t="inlineStr">
        <is>
          <t>head_of_household</t>
        </is>
      </c>
      <c r="H105" s="12" t="inlineStr">
        <is>
          <t>Divorced</t>
        </is>
      </c>
      <c r="I105" s="16" t="n">
        <v>22</v>
      </c>
      <c r="J105" s="16" t="n">
        <v>38</v>
      </c>
      <c r="K105" s="16" t="n">
        <v>3</v>
      </c>
      <c r="L105" s="16" t="n">
        <v>0</v>
      </c>
      <c r="M105" s="16" t="n">
        <v>4</v>
      </c>
      <c r="N105" s="17" t="n">
        <v>0.3329627570872707</v>
      </c>
      <c r="O105" s="17" t="n">
        <v>0</v>
      </c>
      <c r="P105" s="17" t="n">
        <v>0</v>
      </c>
      <c r="Q105" s="17" t="n">
        <v>0</v>
      </c>
      <c r="R105" s="17" t="n">
        <v>0</v>
      </c>
      <c r="S105" s="17" t="n">
        <v>0</v>
      </c>
      <c r="T105" s="17" t="n">
        <v>0</v>
      </c>
      <c r="U105" s="17" t="n">
        <v>0</v>
      </c>
      <c r="V105" s="18" t="n">
        <v>1424.08</v>
      </c>
    </row>
    <row r="106">
      <c r="A106" s="12" t="n">
        <v>105</v>
      </c>
      <c r="B106" s="13" t="n">
        <v>8.616385116295032</v>
      </c>
      <c r="C106" s="13" t="n">
        <v>7.549946113904286</v>
      </c>
      <c r="D106" s="14">
        <f>B106-C106</f>
        <v/>
      </c>
      <c r="E106" s="14">
        <f>ABS(D106)</f>
        <v/>
      </c>
      <c r="F106" s="15" t="n">
        <v>120994</v>
      </c>
      <c r="G106" s="12" t="inlineStr">
        <is>
          <t>joint</t>
        </is>
      </c>
      <c r="H106" s="12" t="inlineStr">
        <is>
          <t>Married, spouse present</t>
        </is>
      </c>
      <c r="I106" s="16" t="n">
        <v>40</v>
      </c>
      <c r="J106" s="16" t="n">
        <v>70</v>
      </c>
      <c r="K106" s="16" t="n">
        <v>0</v>
      </c>
      <c r="L106" s="16" t="n">
        <v>0</v>
      </c>
      <c r="M106" s="16" t="n">
        <v>2</v>
      </c>
      <c r="N106" s="17" t="n">
        <v>0.1140552424087144</v>
      </c>
      <c r="O106" s="17" t="n">
        <v>0</v>
      </c>
      <c r="P106" s="17" t="n">
        <v>0.0001239730895746</v>
      </c>
      <c r="Q106" s="17" t="n">
        <v>0</v>
      </c>
      <c r="R106" s="17" t="n">
        <v>0</v>
      </c>
      <c r="S106" s="17" t="n">
        <v>0.2444666677686497</v>
      </c>
      <c r="T106" s="17" t="n">
        <v>0</v>
      </c>
      <c r="U106" s="17" t="n">
        <v>0.6413541167330612</v>
      </c>
      <c r="V106" s="18" t="n">
        <v>2421.61</v>
      </c>
    </row>
    <row r="107">
      <c r="A107" s="12" t="n">
        <v>106</v>
      </c>
      <c r="B107" s="13" t="n">
        <v>6.622857142857143</v>
      </c>
      <c r="C107" s="13" t="n">
        <v>6.620545290773189</v>
      </c>
      <c r="D107" s="14">
        <f>B107-C107</f>
        <v/>
      </c>
      <c r="E107" s="14">
        <f>ABS(D107)</f>
        <v/>
      </c>
      <c r="F107" s="15" t="n">
        <v>35000</v>
      </c>
      <c r="G107" s="12" t="inlineStr">
        <is>
          <t>single</t>
        </is>
      </c>
      <c r="H107" s="12" t="inlineStr">
        <is>
          <t>Never married/single</t>
        </is>
      </c>
      <c r="I107" s="16" t="n">
        <v>6</v>
      </c>
      <c r="J107" s="16" t="n">
        <v>28</v>
      </c>
      <c r="K107" s="16" t="n">
        <v>0</v>
      </c>
      <c r="L107" s="16" t="n">
        <v>0</v>
      </c>
      <c r="M107" s="16" t="n">
        <v>4</v>
      </c>
      <c r="N107" s="17" t="n">
        <v>1</v>
      </c>
      <c r="O107" s="17" t="n">
        <v>0</v>
      </c>
      <c r="P107" s="17" t="n">
        <v>0</v>
      </c>
      <c r="Q107" s="17" t="n">
        <v>0</v>
      </c>
      <c r="R107" s="17" t="n">
        <v>0</v>
      </c>
      <c r="S107" s="17" t="n">
        <v>0</v>
      </c>
      <c r="T107" s="17" t="n">
        <v>0</v>
      </c>
      <c r="U107" s="17" t="n">
        <v>0</v>
      </c>
      <c r="V107" s="18" t="n">
        <v>2371.77</v>
      </c>
    </row>
    <row r="108">
      <c r="A108" s="12" t="n">
        <v>107</v>
      </c>
      <c r="B108" s="13" t="n">
        <v>-49.64285714285715</v>
      </c>
      <c r="C108" s="13" t="n">
        <v>-41.43458935632979</v>
      </c>
      <c r="D108" s="14">
        <f>B108-C108</f>
        <v/>
      </c>
      <c r="E108" s="14">
        <f>ABS(D108)</f>
        <v/>
      </c>
      <c r="F108" s="15" t="n">
        <v>7000</v>
      </c>
      <c r="G108" s="12" t="inlineStr">
        <is>
          <t>head_of_household</t>
        </is>
      </c>
      <c r="H108" s="12" t="inlineStr">
        <is>
          <t>Never married/single</t>
        </is>
      </c>
      <c r="I108" s="16" t="n">
        <v>37</v>
      </c>
      <c r="J108" s="16" t="n">
        <v>42</v>
      </c>
      <c r="K108" s="16" t="n">
        <v>4</v>
      </c>
      <c r="L108" s="16" t="n">
        <v>0</v>
      </c>
      <c r="M108" s="16" t="n">
        <v>6</v>
      </c>
      <c r="N108" s="17" t="n">
        <v>1</v>
      </c>
      <c r="O108" s="17" t="n">
        <v>0</v>
      </c>
      <c r="P108" s="17" t="n">
        <v>0</v>
      </c>
      <c r="Q108" s="17" t="n">
        <v>0</v>
      </c>
      <c r="R108" s="17" t="n">
        <v>0</v>
      </c>
      <c r="S108" s="17" t="n">
        <v>0</v>
      </c>
      <c r="T108" s="17" t="n">
        <v>0</v>
      </c>
      <c r="U108" s="17" t="n">
        <v>0</v>
      </c>
      <c r="V108" s="18" t="n">
        <v>1941.63</v>
      </c>
    </row>
    <row r="109">
      <c r="A109" s="12" t="n">
        <v>108</v>
      </c>
      <c r="B109" s="13" t="n">
        <v>18.46271663309305</v>
      </c>
      <c r="C109" s="13" t="n">
        <v>17.70434265125159</v>
      </c>
      <c r="D109" s="14">
        <f>B109-C109</f>
        <v/>
      </c>
      <c r="E109" s="14">
        <f>ABS(D109)</f>
        <v/>
      </c>
      <c r="F109" s="15" t="n">
        <v>180201</v>
      </c>
      <c r="G109" s="12" t="inlineStr">
        <is>
          <t>single</t>
        </is>
      </c>
      <c r="H109" s="12" t="inlineStr">
        <is>
          <t>Divorced</t>
        </is>
      </c>
      <c r="I109" s="16" t="n">
        <v>11</v>
      </c>
      <c r="J109" s="16" t="n">
        <v>52</v>
      </c>
      <c r="K109" s="16" t="n">
        <v>0</v>
      </c>
      <c r="L109" s="16" t="n">
        <v>0</v>
      </c>
      <c r="M109" s="16" t="n">
        <v>1</v>
      </c>
      <c r="N109" s="17" t="n">
        <v>0.97113778502894</v>
      </c>
      <c r="O109" s="17" t="n">
        <v>0</v>
      </c>
      <c r="P109" s="17" t="n">
        <v>0.0255325997081037</v>
      </c>
      <c r="Q109" s="17" t="n">
        <v>0.0033296152629563</v>
      </c>
      <c r="R109" s="17" t="n">
        <v>0</v>
      </c>
      <c r="S109" s="17" t="n">
        <v>0</v>
      </c>
      <c r="T109" s="17" t="n">
        <v>0</v>
      </c>
      <c r="U109" s="17" t="n">
        <v>0</v>
      </c>
      <c r="V109" s="18" t="n">
        <v>266.74</v>
      </c>
    </row>
    <row r="110">
      <c r="A110" s="12" t="n">
        <v>109</v>
      </c>
      <c r="B110" s="13" t="n">
        <v>-34</v>
      </c>
      <c r="C110" s="13" t="n">
        <v>-36.0152443534021</v>
      </c>
      <c r="D110" s="14">
        <f>B110-C110</f>
        <v/>
      </c>
      <c r="E110" s="14">
        <f>ABS(D110)</f>
        <v/>
      </c>
      <c r="F110" s="15" t="n">
        <v>2000</v>
      </c>
      <c r="G110" s="12" t="inlineStr">
        <is>
          <t>head_of_household</t>
        </is>
      </c>
      <c r="H110" s="12" t="inlineStr">
        <is>
          <t>Never married/single</t>
        </is>
      </c>
      <c r="I110" s="16" t="n">
        <v>51</v>
      </c>
      <c r="J110" s="16" t="n">
        <v>35</v>
      </c>
      <c r="K110" s="16" t="n">
        <v>1</v>
      </c>
      <c r="L110" s="16" t="n">
        <v>0</v>
      </c>
      <c r="M110" s="16" t="n">
        <v>2</v>
      </c>
      <c r="N110" s="17" t="n">
        <v>1</v>
      </c>
      <c r="O110" s="17" t="n">
        <v>0</v>
      </c>
      <c r="P110" s="17" t="n">
        <v>0</v>
      </c>
      <c r="Q110" s="17" t="n">
        <v>0</v>
      </c>
      <c r="R110" s="17" t="n">
        <v>0</v>
      </c>
      <c r="S110" s="17" t="n">
        <v>0</v>
      </c>
      <c r="T110" s="17" t="n">
        <v>0</v>
      </c>
      <c r="U110" s="17" t="n">
        <v>0</v>
      </c>
      <c r="V110" s="18" t="n">
        <v>3992.25</v>
      </c>
    </row>
    <row r="111">
      <c r="A111" s="12" t="n">
        <v>110</v>
      </c>
      <c r="B111" s="13" t="n">
        <v>3.181155709615158</v>
      </c>
      <c r="C111" s="13" t="n">
        <v>6.560791938540861</v>
      </c>
      <c r="D111" s="14">
        <f>B111-C111</f>
        <v/>
      </c>
      <c r="E111" s="14">
        <f>ABS(D111)</f>
        <v/>
      </c>
      <c r="F111" s="15" t="n">
        <v>134000</v>
      </c>
      <c r="G111" s="12" t="inlineStr">
        <is>
          <t>joint</t>
        </is>
      </c>
      <c r="H111" s="12" t="inlineStr">
        <is>
          <t>Married, spouse present</t>
        </is>
      </c>
      <c r="I111" s="16" t="n">
        <v>31</v>
      </c>
      <c r="J111" s="16" t="n">
        <v>27</v>
      </c>
      <c r="K111" s="16" t="n">
        <v>2</v>
      </c>
      <c r="L111" s="16" t="n">
        <v>1</v>
      </c>
      <c r="M111" s="16" t="n">
        <v>4</v>
      </c>
      <c r="N111" s="17" t="n">
        <v>0.2388059701492537</v>
      </c>
      <c r="O111" s="17" t="n">
        <v>0</v>
      </c>
      <c r="P111" s="17" t="n">
        <v>0.0149253731343283</v>
      </c>
      <c r="Q111" s="17" t="n">
        <v>0</v>
      </c>
      <c r="R111" s="17" t="n">
        <v>0</v>
      </c>
      <c r="S111" s="17" t="n">
        <v>0</v>
      </c>
      <c r="T111" s="17" t="n">
        <v>0</v>
      </c>
      <c r="U111" s="17" t="n">
        <v>0.746268656716418</v>
      </c>
      <c r="V111" s="18" t="n">
        <v>914.86</v>
      </c>
    </row>
    <row r="112">
      <c r="A112" s="12" t="n">
        <v>111</v>
      </c>
      <c r="B112" s="13" t="n">
        <v>6.820178978138842</v>
      </c>
      <c r="C112" s="13" t="n">
        <v>6.407188188703011</v>
      </c>
      <c r="D112" s="14">
        <f>B112-C112</f>
        <v/>
      </c>
      <c r="E112" s="14">
        <f>ABS(D112)</f>
        <v/>
      </c>
      <c r="F112" s="15" t="n">
        <v>60000</v>
      </c>
      <c r="G112" s="12" t="inlineStr">
        <is>
          <t>single</t>
        </is>
      </c>
      <c r="H112" s="12" t="inlineStr">
        <is>
          <t>Never married/single</t>
        </is>
      </c>
      <c r="I112" s="16" t="n">
        <v>10</v>
      </c>
      <c r="J112" s="16" t="n">
        <v>27</v>
      </c>
      <c r="K112" s="16" t="n">
        <v>0</v>
      </c>
      <c r="L112" s="16" t="n">
        <v>0</v>
      </c>
      <c r="M112" s="16" t="n">
        <v>2</v>
      </c>
      <c r="N112" s="17" t="n">
        <v>0</v>
      </c>
      <c r="O112" s="17" t="n">
        <v>1</v>
      </c>
      <c r="P112" s="17" t="n">
        <v>0</v>
      </c>
      <c r="Q112" s="17" t="n">
        <v>0</v>
      </c>
      <c r="R112" s="17" t="n">
        <v>0</v>
      </c>
      <c r="S112" s="17" t="n">
        <v>0</v>
      </c>
      <c r="T112" s="17" t="n">
        <v>0</v>
      </c>
      <c r="U112" s="17" t="n">
        <v>0</v>
      </c>
      <c r="V112" s="18" t="n">
        <v>391.37</v>
      </c>
    </row>
    <row r="113">
      <c r="A113" s="12" t="n">
        <v>112</v>
      </c>
      <c r="B113" s="13" t="n">
        <v>1.064516129032258</v>
      </c>
      <c r="C113" s="13" t="n">
        <v>-0.151748540585193</v>
      </c>
      <c r="D113" s="14">
        <f>B113-C113</f>
        <v/>
      </c>
      <c r="E113" s="14">
        <f>ABS(D113)</f>
        <v/>
      </c>
      <c r="F113" s="15" t="n">
        <v>31000</v>
      </c>
      <c r="G113" s="12" t="inlineStr">
        <is>
          <t>joint</t>
        </is>
      </c>
      <c r="H113" s="12" t="inlineStr">
        <is>
          <t>Married, spouse present</t>
        </is>
      </c>
      <c r="I113" s="16" t="n">
        <v>6</v>
      </c>
      <c r="J113" s="16" t="n">
        <v>33</v>
      </c>
      <c r="K113" s="16" t="n">
        <v>0</v>
      </c>
      <c r="L113" s="16" t="n">
        <v>0</v>
      </c>
      <c r="M113" s="16" t="n">
        <v>2</v>
      </c>
      <c r="N113" s="17" t="n">
        <v>0.4516129032258064</v>
      </c>
      <c r="O113" s="17" t="n">
        <v>0</v>
      </c>
      <c r="P113" s="17" t="n">
        <v>0</v>
      </c>
      <c r="Q113" s="17" t="n">
        <v>0</v>
      </c>
      <c r="R113" s="17" t="n">
        <v>0</v>
      </c>
      <c r="S113" s="17" t="n">
        <v>0</v>
      </c>
      <c r="T113" s="17" t="n">
        <v>0</v>
      </c>
      <c r="U113" s="17" t="n">
        <v>0.5483870967741935</v>
      </c>
      <c r="V113" s="18" t="n">
        <v>2445.14</v>
      </c>
    </row>
    <row r="114">
      <c r="A114" s="12" t="n">
        <v>113</v>
      </c>
      <c r="B114" s="13" t="n">
        <v>3.88678332392549</v>
      </c>
      <c r="C114" s="13" t="n">
        <v>3.808523181071024</v>
      </c>
      <c r="D114" s="14">
        <f>B114-C114</f>
        <v/>
      </c>
      <c r="E114" s="14">
        <f>ABS(D114)</f>
        <v/>
      </c>
      <c r="F114" s="15" t="n">
        <v>32804</v>
      </c>
      <c r="G114" s="12" t="inlineStr">
        <is>
          <t>single</t>
        </is>
      </c>
      <c r="H114" s="12" t="inlineStr">
        <is>
          <t>Widowed</t>
        </is>
      </c>
      <c r="I114" s="16" t="n">
        <v>26</v>
      </c>
      <c r="J114" s="16" t="n">
        <v>85</v>
      </c>
      <c r="K114" s="16" t="n">
        <v>0</v>
      </c>
      <c r="L114" s="16" t="n">
        <v>0</v>
      </c>
      <c r="M114" s="16" t="n">
        <v>1</v>
      </c>
      <c r="N114" s="17" t="n">
        <v>0</v>
      </c>
      <c r="O114" s="17" t="n">
        <v>0</v>
      </c>
      <c r="P114" s="17" t="n">
        <v>9.145226191927814e-05</v>
      </c>
      <c r="Q114" s="17" t="n">
        <v>0.4877453969028167</v>
      </c>
      <c r="R114" s="17" t="n">
        <v>0</v>
      </c>
      <c r="S114" s="17" t="n">
        <v>3.048408730642605e-05</v>
      </c>
      <c r="T114" s="17" t="n">
        <v>0</v>
      </c>
      <c r="U114" s="17" t="n">
        <v>0</v>
      </c>
      <c r="V114" s="18" t="n">
        <v>3293.42</v>
      </c>
    </row>
    <row r="115">
      <c r="A115" s="12" t="n">
        <v>114</v>
      </c>
      <c r="B115" s="13" t="n">
        <v>0</v>
      </c>
      <c r="C115" s="13" t="n">
        <v>-0.6455574815137525</v>
      </c>
      <c r="D115" s="14">
        <f>B115-C115</f>
        <v/>
      </c>
      <c r="E115" s="14">
        <f>ABS(D115)</f>
        <v/>
      </c>
      <c r="F115" s="15" t="n">
        <v>2400</v>
      </c>
      <c r="G115" s="12" t="inlineStr">
        <is>
          <t>single</t>
        </is>
      </c>
      <c r="H115" s="12" t="inlineStr">
        <is>
          <t>Divorced</t>
        </is>
      </c>
      <c r="I115" s="16" t="n">
        <v>12</v>
      </c>
      <c r="J115" s="16" t="n">
        <v>23</v>
      </c>
      <c r="K115" s="16" t="n">
        <v>0</v>
      </c>
      <c r="L115" s="16" t="n">
        <v>0</v>
      </c>
      <c r="M115" s="16" t="n">
        <v>2</v>
      </c>
      <c r="N115" s="17" t="n">
        <v>1</v>
      </c>
      <c r="O115" s="17" t="n">
        <v>0</v>
      </c>
      <c r="P115" s="17" t="n">
        <v>0</v>
      </c>
      <c r="Q115" s="17" t="n">
        <v>0</v>
      </c>
      <c r="R115" s="17" t="n">
        <v>0</v>
      </c>
      <c r="S115" s="17" t="n">
        <v>0</v>
      </c>
      <c r="T115" s="17" t="n">
        <v>0</v>
      </c>
      <c r="U115" s="17" t="n">
        <v>0</v>
      </c>
      <c r="V115" s="18" t="n">
        <v>4289.27</v>
      </c>
    </row>
    <row r="116">
      <c r="A116" s="12" t="n">
        <v>115</v>
      </c>
      <c r="B116" s="13" t="n">
        <v>-8.846575342465753</v>
      </c>
      <c r="C116" s="13" t="n">
        <v>-9.775471548414833</v>
      </c>
      <c r="D116" s="14">
        <f>B116-C116</f>
        <v/>
      </c>
      <c r="E116" s="14">
        <f>ABS(D116)</f>
        <v/>
      </c>
      <c r="F116" s="15" t="n">
        <v>42000</v>
      </c>
      <c r="G116" s="12" t="inlineStr">
        <is>
          <t>head_of_household</t>
        </is>
      </c>
      <c r="H116" s="12" t="inlineStr">
        <is>
          <t>Never married/single</t>
        </is>
      </c>
      <c r="I116" s="16" t="n">
        <v>36</v>
      </c>
      <c r="J116" s="16" t="n">
        <v>41</v>
      </c>
      <c r="K116" s="16" t="n">
        <v>2</v>
      </c>
      <c r="L116" s="16" t="n">
        <v>0</v>
      </c>
      <c r="M116" s="16" t="n">
        <v>4</v>
      </c>
      <c r="N116" s="17" t="n">
        <v>1</v>
      </c>
      <c r="O116" s="17" t="n">
        <v>0</v>
      </c>
      <c r="P116" s="17" t="n">
        <v>0</v>
      </c>
      <c r="Q116" s="17" t="n">
        <v>0</v>
      </c>
      <c r="R116" s="17" t="n">
        <v>0</v>
      </c>
      <c r="S116" s="17" t="n">
        <v>0</v>
      </c>
      <c r="T116" s="17" t="n">
        <v>0</v>
      </c>
      <c r="U116" s="17" t="n">
        <v>0</v>
      </c>
      <c r="V116" s="18" t="n">
        <v>2635.23</v>
      </c>
    </row>
    <row r="117">
      <c r="A117" s="12" t="n">
        <v>116</v>
      </c>
      <c r="B117" s="13" t="n">
        <v>8.651534387105475</v>
      </c>
      <c r="C117" s="13" t="n">
        <v>14.32211850518418</v>
      </c>
      <c r="D117" s="14">
        <f>B117-C117</f>
        <v/>
      </c>
      <c r="E117" s="14">
        <f>ABS(D117)</f>
        <v/>
      </c>
      <c r="F117" s="15" t="n">
        <v>215049</v>
      </c>
      <c r="G117" s="12" t="inlineStr">
        <is>
          <t>joint</t>
        </is>
      </c>
      <c r="H117" s="12" t="inlineStr">
        <is>
          <t>Married, spouse present</t>
        </is>
      </c>
      <c r="I117" s="16" t="n">
        <v>39</v>
      </c>
      <c r="J117" s="16" t="n">
        <v>52</v>
      </c>
      <c r="K117" s="16" t="n">
        <v>0</v>
      </c>
      <c r="L117" s="16" t="n">
        <v>0</v>
      </c>
      <c r="M117" s="16" t="n">
        <v>2</v>
      </c>
      <c r="N117" s="17" t="n">
        <v>0.049849104157657</v>
      </c>
      <c r="O117" s="17" t="n">
        <v>0</v>
      </c>
      <c r="P117" s="17" t="n">
        <v>0.2887760463894275</v>
      </c>
      <c r="Q117" s="17" t="n">
        <v>0.0186004119991257</v>
      </c>
      <c r="R117" s="17" t="n">
        <v>0</v>
      </c>
      <c r="S117" s="17" t="n">
        <v>0</v>
      </c>
      <c r="T117" s="17" t="n">
        <v>0</v>
      </c>
      <c r="U117" s="17" t="n">
        <v>0.6288241284544452</v>
      </c>
      <c r="V117" s="18" t="n">
        <v>3746.49</v>
      </c>
    </row>
    <row r="118">
      <c r="A118" s="12" t="n">
        <v>117</v>
      </c>
      <c r="B118" s="13" t="n">
        <v>6.118749999999999</v>
      </c>
      <c r="C118" s="13" t="n">
        <v>6.274291594293863</v>
      </c>
      <c r="D118" s="14">
        <f>B118-C118</f>
        <v/>
      </c>
      <c r="E118" s="14">
        <f>ABS(D118)</f>
        <v/>
      </c>
      <c r="F118" s="15" t="n">
        <v>34000</v>
      </c>
      <c r="G118" s="12" t="inlineStr">
        <is>
          <t>single</t>
        </is>
      </c>
      <c r="H118" s="12" t="inlineStr">
        <is>
          <t>Never married/single</t>
        </is>
      </c>
      <c r="I118" s="16" t="n">
        <v>27</v>
      </c>
      <c r="J118" s="16" t="n">
        <v>55</v>
      </c>
      <c r="K118" s="16" t="n">
        <v>0</v>
      </c>
      <c r="L118" s="16" t="n">
        <v>0</v>
      </c>
      <c r="M118" s="16" t="n">
        <v>1</v>
      </c>
      <c r="N118" s="17" t="n">
        <v>0.9411764705882352</v>
      </c>
      <c r="O118" s="17" t="n">
        <v>0</v>
      </c>
      <c r="P118" s="17" t="n">
        <v>0</v>
      </c>
      <c r="Q118" s="17" t="n">
        <v>0</v>
      </c>
      <c r="R118" s="17" t="n">
        <v>0</v>
      </c>
      <c r="S118" s="17" t="n">
        <v>0</v>
      </c>
      <c r="T118" s="17" t="n">
        <v>0</v>
      </c>
      <c r="U118" s="17" t="n">
        <v>0</v>
      </c>
      <c r="V118" s="18" t="n">
        <v>3031.76</v>
      </c>
    </row>
    <row r="119">
      <c r="A119" s="12" t="n">
        <v>118</v>
      </c>
      <c r="B119" s="13" t="n">
        <v>-15.76086956521739</v>
      </c>
      <c r="C119" s="13" t="n">
        <v>-16.17918654474155</v>
      </c>
      <c r="D119" s="14">
        <f>B119-C119</f>
        <v/>
      </c>
      <c r="E119" s="14">
        <f>ABS(D119)</f>
        <v/>
      </c>
      <c r="F119" s="15" t="n">
        <v>27600</v>
      </c>
      <c r="G119" s="12" t="inlineStr">
        <is>
          <t>head_of_household</t>
        </is>
      </c>
      <c r="H119" s="12" t="inlineStr">
        <is>
          <t>Never married/single</t>
        </is>
      </c>
      <c r="I119" s="16" t="n">
        <v>45</v>
      </c>
      <c r="J119" s="16" t="n">
        <v>23</v>
      </c>
      <c r="K119" s="16" t="n">
        <v>1</v>
      </c>
      <c r="L119" s="16" t="n">
        <v>1</v>
      </c>
      <c r="M119" s="16" t="n">
        <v>2</v>
      </c>
      <c r="N119" s="17" t="n">
        <v>1</v>
      </c>
      <c r="O119" s="17" t="n">
        <v>0</v>
      </c>
      <c r="P119" s="17" t="n">
        <v>0</v>
      </c>
      <c r="Q119" s="17" t="n">
        <v>0</v>
      </c>
      <c r="R119" s="17" t="n">
        <v>0</v>
      </c>
      <c r="S119" s="17" t="n">
        <v>0</v>
      </c>
      <c r="T119" s="17" t="n">
        <v>0</v>
      </c>
      <c r="U119" s="17" t="n">
        <v>0</v>
      </c>
      <c r="V119" s="18" t="n">
        <v>1419.45</v>
      </c>
    </row>
    <row r="120">
      <c r="A120" s="12" t="n">
        <v>119</v>
      </c>
      <c r="B120" s="13" t="n">
        <v>0</v>
      </c>
      <c r="C120" s="13" t="n">
        <v>-0.03365664014374533</v>
      </c>
      <c r="D120" s="14">
        <f>B120-C120</f>
        <v/>
      </c>
      <c r="E120" s="14">
        <f>ABS(D120)</f>
        <v/>
      </c>
      <c r="F120" s="15" t="n">
        <v>51203</v>
      </c>
      <c r="G120" s="12" t="inlineStr">
        <is>
          <t>joint</t>
        </is>
      </c>
      <c r="H120" s="12" t="inlineStr">
        <is>
          <t>Married, spouse present</t>
        </is>
      </c>
      <c r="I120" s="16" t="n">
        <v>48</v>
      </c>
      <c r="J120" s="16" t="n">
        <v>78</v>
      </c>
      <c r="K120" s="16" t="n">
        <v>0</v>
      </c>
      <c r="L120" s="16" t="n">
        <v>0</v>
      </c>
      <c r="M120" s="16" t="n">
        <v>2</v>
      </c>
      <c r="N120" s="17" t="n">
        <v>0</v>
      </c>
      <c r="O120" s="17" t="n">
        <v>0</v>
      </c>
      <c r="P120" s="17" t="n">
        <v>0.0507782747104661</v>
      </c>
      <c r="Q120" s="17" t="n">
        <v>0</v>
      </c>
      <c r="R120" s="17" t="n">
        <v>0</v>
      </c>
      <c r="S120" s="17" t="n">
        <v>0.5507489795519793</v>
      </c>
      <c r="T120" s="17" t="n">
        <v>0</v>
      </c>
      <c r="U120" s="17" t="n">
        <v>0.3984727457375544</v>
      </c>
      <c r="V120" s="18" t="n">
        <v>2968.01</v>
      </c>
    </row>
    <row r="121">
      <c r="A121" s="12" t="n">
        <v>120</v>
      </c>
      <c r="B121" s="13" t="n">
        <v>8.016221952698606</v>
      </c>
      <c r="C121" s="13" t="n">
        <v>7.19947232300834</v>
      </c>
      <c r="D121" s="14">
        <f>B121-C121</f>
        <v/>
      </c>
      <c r="E121" s="14">
        <f>ABS(D121)</f>
        <v/>
      </c>
      <c r="F121" s="15" t="n">
        <v>158304</v>
      </c>
      <c r="G121" s="12" t="inlineStr">
        <is>
          <t>joint</t>
        </is>
      </c>
      <c r="H121" s="12" t="inlineStr">
        <is>
          <t>Married, spouse present</t>
        </is>
      </c>
      <c r="I121" s="16" t="n">
        <v>38</v>
      </c>
      <c r="J121" s="16" t="n">
        <v>42</v>
      </c>
      <c r="K121" s="16" t="n">
        <v>3</v>
      </c>
      <c r="L121" s="16" t="n">
        <v>0</v>
      </c>
      <c r="M121" s="16" t="n">
        <v>5</v>
      </c>
      <c r="N121" s="17" t="n">
        <v>0.8527895694360218</v>
      </c>
      <c r="O121" s="17" t="n">
        <v>0</v>
      </c>
      <c r="P121" s="17" t="n">
        <v>0.0063295936931473</v>
      </c>
      <c r="Q121" s="17" t="n">
        <v>0.0593794218718415</v>
      </c>
      <c r="R121" s="17" t="n">
        <v>0</v>
      </c>
      <c r="S121" s="17" t="n">
        <v>0</v>
      </c>
      <c r="T121" s="17" t="n">
        <v>0</v>
      </c>
      <c r="U121" s="17" t="n">
        <v>0.08150141499898921</v>
      </c>
      <c r="V121" s="18" t="n">
        <v>551.72</v>
      </c>
    </row>
    <row r="122">
      <c r="A122" s="12" t="n">
        <v>121</v>
      </c>
      <c r="B122" s="13" t="n">
        <v>-1.61</v>
      </c>
      <c r="C122" s="13" t="n">
        <v>-2.006371393117145</v>
      </c>
      <c r="D122" s="14">
        <f>B122-C122</f>
        <v/>
      </c>
      <c r="E122" s="14">
        <f>ABS(D122)</f>
        <v/>
      </c>
      <c r="F122" s="15" t="n">
        <v>20000</v>
      </c>
      <c r="G122" s="12" t="inlineStr">
        <is>
          <t>joint</t>
        </is>
      </c>
      <c r="H122" s="12" t="inlineStr">
        <is>
          <t>Married, spouse present</t>
        </is>
      </c>
      <c r="I122" s="16" t="n">
        <v>22</v>
      </c>
      <c r="J122" s="16" t="n">
        <v>56</v>
      </c>
      <c r="K122" s="16" t="n">
        <v>0</v>
      </c>
      <c r="L122" s="16" t="n">
        <v>0</v>
      </c>
      <c r="M122" s="16" t="n">
        <v>2</v>
      </c>
      <c r="N122" s="17" t="n">
        <v>0</v>
      </c>
      <c r="O122" s="17" t="n">
        <v>0</v>
      </c>
      <c r="P122" s="17" t="n">
        <v>0</v>
      </c>
      <c r="Q122" s="17" t="n">
        <v>0</v>
      </c>
      <c r="R122" s="17" t="n">
        <v>0</v>
      </c>
      <c r="S122" s="17" t="n">
        <v>0</v>
      </c>
      <c r="T122" s="17" t="n">
        <v>0</v>
      </c>
      <c r="U122" s="17" t="n">
        <v>1</v>
      </c>
      <c r="V122" s="18" t="n">
        <v>2131.62</v>
      </c>
    </row>
    <row r="123">
      <c r="A123" s="12" t="n">
        <v>122</v>
      </c>
      <c r="B123" s="13" t="n">
        <v>-4.257894736842105</v>
      </c>
      <c r="C123" s="13" t="n">
        <v>-4.285632853383557</v>
      </c>
      <c r="D123" s="14">
        <f>B123-C123</f>
        <v/>
      </c>
      <c r="E123" s="14">
        <f>ABS(D123)</f>
        <v/>
      </c>
      <c r="F123" s="15" t="n">
        <v>38000</v>
      </c>
      <c r="G123" s="12" t="inlineStr">
        <is>
          <t>head_of_household</t>
        </is>
      </c>
      <c r="H123" s="12" t="inlineStr">
        <is>
          <t>Divorced</t>
        </is>
      </c>
      <c r="I123" s="16" t="n">
        <v>32</v>
      </c>
      <c r="J123" s="16" t="n">
        <v>37</v>
      </c>
      <c r="K123" s="16" t="n">
        <v>1</v>
      </c>
      <c r="L123" s="16" t="n">
        <v>0</v>
      </c>
      <c r="M123" s="16" t="n">
        <v>3</v>
      </c>
      <c r="N123" s="17" t="n">
        <v>1</v>
      </c>
      <c r="O123" s="17" t="n">
        <v>0</v>
      </c>
      <c r="P123" s="17" t="n">
        <v>0</v>
      </c>
      <c r="Q123" s="17" t="n">
        <v>0</v>
      </c>
      <c r="R123" s="17" t="n">
        <v>0</v>
      </c>
      <c r="S123" s="17" t="n">
        <v>0</v>
      </c>
      <c r="T123" s="17" t="n">
        <v>0</v>
      </c>
      <c r="U123" s="17" t="n">
        <v>0</v>
      </c>
      <c r="V123" s="18" t="n">
        <v>1090.88</v>
      </c>
    </row>
    <row r="124">
      <c r="A124" s="12" t="n">
        <v>123</v>
      </c>
      <c r="B124" s="13" t="n">
        <v>0</v>
      </c>
      <c r="C124" s="13" t="n">
        <v>0.1391409884859738</v>
      </c>
      <c r="D124" s="14">
        <f>B124-C124</f>
        <v/>
      </c>
      <c r="E124" s="14">
        <f>ABS(D124)</f>
        <v/>
      </c>
      <c r="F124" s="15" t="n">
        <v>55134</v>
      </c>
      <c r="G124" s="12" t="inlineStr">
        <is>
          <t>joint</t>
        </is>
      </c>
      <c r="H124" s="12" t="inlineStr">
        <is>
          <t>Married, spouse present</t>
        </is>
      </c>
      <c r="I124" s="16" t="n">
        <v>51</v>
      </c>
      <c r="J124" s="16" t="n">
        <v>85</v>
      </c>
      <c r="K124" s="16" t="n">
        <v>0</v>
      </c>
      <c r="L124" s="16" t="n">
        <v>0</v>
      </c>
      <c r="M124" s="16" t="n">
        <v>2</v>
      </c>
      <c r="N124" s="17" t="n">
        <v>0</v>
      </c>
      <c r="O124" s="17" t="n">
        <v>0</v>
      </c>
      <c r="P124" s="17" t="n">
        <v>0.0069648492763086</v>
      </c>
      <c r="Q124" s="17" t="n">
        <v>0</v>
      </c>
      <c r="R124" s="17" t="n">
        <v>0</v>
      </c>
      <c r="S124" s="17" t="n">
        <v>0.2992708673413864</v>
      </c>
      <c r="T124" s="17" t="n">
        <v>0</v>
      </c>
      <c r="U124" s="17" t="n">
        <v>0.4108172815322668</v>
      </c>
      <c r="V124" s="18" t="n">
        <v>1893.75</v>
      </c>
    </row>
    <row r="125">
      <c r="A125" s="12" t="n">
        <v>124</v>
      </c>
      <c r="B125" s="13" t="n">
        <v>4.764468371467025</v>
      </c>
      <c r="C125" s="13" t="n">
        <v>4.754184477556945</v>
      </c>
      <c r="D125" s="14">
        <f>B125-C125</f>
        <v/>
      </c>
      <c r="E125" s="14">
        <f>ABS(D125)</f>
        <v/>
      </c>
      <c r="F125" s="15" t="n">
        <v>26005</v>
      </c>
      <c r="G125" s="12" t="inlineStr">
        <is>
          <t>single</t>
        </is>
      </c>
      <c r="H125" s="12" t="inlineStr">
        <is>
          <t>Never married/single</t>
        </is>
      </c>
      <c r="I125" s="16" t="n">
        <v>30</v>
      </c>
      <c r="J125" s="16" t="n">
        <v>25</v>
      </c>
      <c r="K125" s="16" t="n">
        <v>0</v>
      </c>
      <c r="L125" s="16" t="n">
        <v>0</v>
      </c>
      <c r="M125" s="16" t="n">
        <v>2</v>
      </c>
      <c r="N125" s="17" t="n">
        <v>0.9998077292828302</v>
      </c>
      <c r="O125" s="17" t="n">
        <v>0</v>
      </c>
      <c r="P125" s="17" t="n">
        <v>0.0001922707171697</v>
      </c>
      <c r="Q125" s="17" t="n">
        <v>0</v>
      </c>
      <c r="R125" s="17" t="n">
        <v>0</v>
      </c>
      <c r="S125" s="17" t="n">
        <v>0</v>
      </c>
      <c r="T125" s="17" t="n">
        <v>0</v>
      </c>
      <c r="U125" s="17" t="n">
        <v>0</v>
      </c>
      <c r="V125" s="18" t="n">
        <v>675.26</v>
      </c>
    </row>
    <row r="126">
      <c r="A126" s="12" t="n">
        <v>125</v>
      </c>
      <c r="B126" s="13" t="n">
        <v>4.358452138492871</v>
      </c>
      <c r="C126" s="13" t="n">
        <v>3.365547074627125</v>
      </c>
      <c r="D126" s="14">
        <f>B126-C126</f>
        <v/>
      </c>
      <c r="E126" s="14">
        <f>ABS(D126)</f>
        <v/>
      </c>
      <c r="F126" s="15" t="n">
        <v>49100</v>
      </c>
      <c r="G126" s="12" t="inlineStr">
        <is>
          <t>joint</t>
        </is>
      </c>
      <c r="H126" s="12" t="inlineStr">
        <is>
          <t>Married, spouse present</t>
        </is>
      </c>
      <c r="I126" s="16" t="n">
        <v>6</v>
      </c>
      <c r="J126" s="16" t="n">
        <v>62</v>
      </c>
      <c r="K126" s="16" t="n">
        <v>0</v>
      </c>
      <c r="L126" s="16" t="n">
        <v>0</v>
      </c>
      <c r="M126" s="16" t="n">
        <v>2</v>
      </c>
      <c r="N126" s="17" t="n">
        <v>0.3869653767820774</v>
      </c>
      <c r="O126" s="17" t="n">
        <v>0</v>
      </c>
      <c r="P126" s="17" t="n">
        <v>0</v>
      </c>
      <c r="Q126" s="17" t="n">
        <v>0</v>
      </c>
      <c r="R126" s="17" t="n">
        <v>0</v>
      </c>
      <c r="S126" s="17" t="n">
        <v>0</v>
      </c>
      <c r="T126" s="17" t="n">
        <v>0</v>
      </c>
      <c r="U126" s="17" t="n">
        <v>0.6130346232179226</v>
      </c>
      <c r="V126" s="18" t="n">
        <v>1768.42</v>
      </c>
    </row>
    <row r="127">
      <c r="A127" s="12" t="n">
        <v>126</v>
      </c>
      <c r="B127" s="13" t="n">
        <v>0</v>
      </c>
      <c r="C127" s="13" t="n">
        <v>0.2598595432160496</v>
      </c>
      <c r="D127" s="14">
        <f>B127-C127</f>
        <v/>
      </c>
      <c r="E127" s="14">
        <f>ABS(D127)</f>
        <v/>
      </c>
      <c r="F127" s="15" t="n">
        <v>44423</v>
      </c>
      <c r="G127" s="12" t="inlineStr">
        <is>
          <t>single</t>
        </is>
      </c>
      <c r="H127" s="12" t="inlineStr">
        <is>
          <t>Divorced</t>
        </is>
      </c>
      <c r="I127" s="16" t="n">
        <v>50</v>
      </c>
      <c r="J127" s="16" t="n">
        <v>71</v>
      </c>
      <c r="K127" s="16" t="n">
        <v>0</v>
      </c>
      <c r="L127" s="16" t="n">
        <v>0</v>
      </c>
      <c r="M127" s="16" t="n">
        <v>2</v>
      </c>
      <c r="N127" s="17" t="n">
        <v>0</v>
      </c>
      <c r="O127" s="17" t="n">
        <v>0</v>
      </c>
      <c r="P127" s="17" t="n">
        <v>0.2341804920874322</v>
      </c>
      <c r="Q127" s="17" t="n">
        <v>0</v>
      </c>
      <c r="R127" s="17" t="n">
        <v>0</v>
      </c>
      <c r="S127" s="17" t="n">
        <v>0.7658195079125678</v>
      </c>
      <c r="T127" s="17" t="n">
        <v>0</v>
      </c>
      <c r="U127" s="17" t="n">
        <v>0</v>
      </c>
      <c r="V127" s="18" t="n">
        <v>449.7</v>
      </c>
    </row>
    <row r="128">
      <c r="A128" s="12" t="n">
        <v>127</v>
      </c>
      <c r="B128" s="13" t="n">
        <v>7.750677506775068</v>
      </c>
      <c r="C128" s="13" t="n">
        <v>6.128786269643469</v>
      </c>
      <c r="D128" s="14">
        <f>B128-C128</f>
        <v/>
      </c>
      <c r="E128" s="14">
        <f>ABS(D128)</f>
        <v/>
      </c>
      <c r="F128" s="15" t="n">
        <v>44280</v>
      </c>
      <c r="G128" s="12" t="inlineStr">
        <is>
          <t>single</t>
        </is>
      </c>
      <c r="H128" s="12" t="inlineStr">
        <is>
          <t>Divorced</t>
        </is>
      </c>
      <c r="I128" s="16" t="n">
        <v>39</v>
      </c>
      <c r="J128" s="16" t="n">
        <v>60</v>
      </c>
      <c r="K128" s="16" t="n">
        <v>1</v>
      </c>
      <c r="L128" s="16" t="n">
        <v>0</v>
      </c>
      <c r="M128" s="16" t="n">
        <v>2</v>
      </c>
      <c r="N128" s="17" t="n">
        <v>0</v>
      </c>
      <c r="O128" s="17" t="n">
        <v>0</v>
      </c>
      <c r="P128" s="17" t="n">
        <v>0.024390243902439</v>
      </c>
      <c r="Q128" s="17" t="n">
        <v>0</v>
      </c>
      <c r="R128" s="17" t="n">
        <v>0</v>
      </c>
      <c r="S128" s="17" t="n">
        <v>0</v>
      </c>
      <c r="T128" s="17" t="n">
        <v>0</v>
      </c>
      <c r="U128" s="17" t="n">
        <v>0</v>
      </c>
      <c r="V128" s="18" t="n">
        <v>4053.14</v>
      </c>
    </row>
    <row r="129">
      <c r="A129" s="12" t="n">
        <v>128</v>
      </c>
      <c r="B129" s="13" t="n">
        <v>3.074692530746925</v>
      </c>
      <c r="C129" s="13" t="n">
        <v>2.260748903590132</v>
      </c>
      <c r="D129" s="14">
        <f>B129-C129</f>
        <v/>
      </c>
      <c r="E129" s="14">
        <f>ABS(D129)</f>
        <v/>
      </c>
      <c r="F129" s="15" t="n">
        <v>40004</v>
      </c>
      <c r="G129" s="12" t="inlineStr">
        <is>
          <t>joint</t>
        </is>
      </c>
      <c r="H129" s="12" t="inlineStr">
        <is>
          <t>Married, spouse present</t>
        </is>
      </c>
      <c r="I129" s="16" t="n">
        <v>26</v>
      </c>
      <c r="J129" s="16" t="n">
        <v>64</v>
      </c>
      <c r="K129" s="16" t="n">
        <v>0</v>
      </c>
      <c r="L129" s="16" t="n">
        <v>0</v>
      </c>
      <c r="M129" s="16" t="n">
        <v>2</v>
      </c>
      <c r="N129" s="17" t="n">
        <v>0.999900009999</v>
      </c>
      <c r="O129" s="17" t="n">
        <v>0</v>
      </c>
      <c r="P129" s="17" t="n">
        <v>9.999000099990002e-05</v>
      </c>
      <c r="Q129" s="17" t="n">
        <v>0</v>
      </c>
      <c r="R129" s="17" t="n">
        <v>0</v>
      </c>
      <c r="S129" s="17" t="n">
        <v>0</v>
      </c>
      <c r="T129" s="17" t="n">
        <v>0</v>
      </c>
      <c r="U129" s="17" t="n">
        <v>0</v>
      </c>
      <c r="V129" s="18" t="n">
        <v>4212.41</v>
      </c>
    </row>
    <row r="130">
      <c r="A130" s="12" t="n">
        <v>129</v>
      </c>
      <c r="B130" s="13" t="n">
        <v>2.950997360186011</v>
      </c>
      <c r="C130" s="13" t="n">
        <v>3.096631890936508</v>
      </c>
      <c r="D130" s="14">
        <f>B130-C130</f>
        <v/>
      </c>
      <c r="E130" s="14">
        <f>ABS(D130)</f>
        <v/>
      </c>
      <c r="F130" s="15" t="n">
        <v>57201</v>
      </c>
      <c r="G130" s="12" t="inlineStr">
        <is>
          <t>head_of_household</t>
        </is>
      </c>
      <c r="H130" s="12" t="inlineStr">
        <is>
          <t>Divorced</t>
        </is>
      </c>
      <c r="I130" s="16" t="n">
        <v>1</v>
      </c>
      <c r="J130" s="16" t="n">
        <v>74</v>
      </c>
      <c r="K130" s="16" t="n">
        <v>1</v>
      </c>
      <c r="L130" s="16" t="n">
        <v>0</v>
      </c>
      <c r="M130" s="16" t="n">
        <v>2</v>
      </c>
      <c r="N130" s="17" t="n">
        <v>0.9597734305344312</v>
      </c>
      <c r="O130" s="17" t="n">
        <v>0</v>
      </c>
      <c r="P130" s="17" t="n">
        <v>0.0402265694655687</v>
      </c>
      <c r="Q130" s="17" t="n">
        <v>0</v>
      </c>
      <c r="R130" s="17" t="n">
        <v>0</v>
      </c>
      <c r="S130" s="17" t="n">
        <v>0</v>
      </c>
      <c r="T130" s="17" t="n">
        <v>0</v>
      </c>
      <c r="U130" s="17" t="n">
        <v>0</v>
      </c>
      <c r="V130" s="18" t="n">
        <v>1338.44</v>
      </c>
    </row>
    <row r="131">
      <c r="A131" s="12" t="n">
        <v>130</v>
      </c>
      <c r="B131" s="13" t="n">
        <v>2.295</v>
      </c>
      <c r="C131" s="13" t="n">
        <v>1.745904930960526</v>
      </c>
      <c r="D131" s="14">
        <f>B131-C131</f>
        <v/>
      </c>
      <c r="E131" s="14">
        <f>ABS(D131)</f>
        <v/>
      </c>
      <c r="F131" s="15" t="n">
        <v>80000</v>
      </c>
      <c r="G131" s="12" t="inlineStr">
        <is>
          <t>joint</t>
        </is>
      </c>
      <c r="H131" s="12" t="inlineStr">
        <is>
          <t>Married, spouse present</t>
        </is>
      </c>
      <c r="I131" s="16" t="n">
        <v>10</v>
      </c>
      <c r="J131" s="16" t="n">
        <v>37</v>
      </c>
      <c r="K131" s="16" t="n">
        <v>2</v>
      </c>
      <c r="L131" s="16" t="n">
        <v>0</v>
      </c>
      <c r="M131" s="16" t="n">
        <v>4</v>
      </c>
      <c r="N131" s="17" t="n">
        <v>0.1875</v>
      </c>
      <c r="O131" s="17" t="n">
        <v>0</v>
      </c>
      <c r="P131" s="17" t="n">
        <v>0</v>
      </c>
      <c r="Q131" s="17" t="n">
        <v>0</v>
      </c>
      <c r="R131" s="17" t="n">
        <v>0</v>
      </c>
      <c r="S131" s="17" t="n">
        <v>0</v>
      </c>
      <c r="T131" s="17" t="n">
        <v>0</v>
      </c>
      <c r="U131" s="17" t="n">
        <v>0.8125</v>
      </c>
      <c r="V131" s="18" t="n">
        <v>377.99</v>
      </c>
    </row>
    <row r="132">
      <c r="A132" s="12" t="n">
        <v>131</v>
      </c>
      <c r="B132" s="13" t="n">
        <v>5.942371818622282</v>
      </c>
      <c r="C132" s="13" t="n">
        <v>3.035126547787413</v>
      </c>
      <c r="D132" s="14">
        <f>B132-C132</f>
        <v/>
      </c>
      <c r="E132" s="14">
        <f>ABS(D132)</f>
        <v/>
      </c>
      <c r="F132" s="15" t="n">
        <v>70164</v>
      </c>
      <c r="G132" s="12" t="inlineStr">
        <is>
          <t>joint</t>
        </is>
      </c>
      <c r="H132" s="12" t="inlineStr">
        <is>
          <t>Married, spouse present</t>
        </is>
      </c>
      <c r="I132" s="16" t="n">
        <v>37</v>
      </c>
      <c r="J132" s="16" t="n">
        <v>58</v>
      </c>
      <c r="K132" s="16" t="n">
        <v>2</v>
      </c>
      <c r="L132" s="16" t="n">
        <v>0</v>
      </c>
      <c r="M132" s="16" t="n">
        <v>4</v>
      </c>
      <c r="N132" s="17" t="n">
        <v>0.7838777720768485</v>
      </c>
      <c r="O132" s="17" t="n">
        <v>0</v>
      </c>
      <c r="P132" s="17" t="n">
        <v>0.0214354939855196</v>
      </c>
      <c r="Q132" s="17" t="n">
        <v>0.0007126161564334</v>
      </c>
      <c r="R132" s="17" t="n">
        <v>0</v>
      </c>
      <c r="S132" s="17" t="n">
        <v>0</v>
      </c>
      <c r="T132" s="17" t="n">
        <v>0</v>
      </c>
      <c r="U132" s="17" t="n">
        <v>0.1939741177811983</v>
      </c>
      <c r="V132" s="18" t="n">
        <v>2269.98</v>
      </c>
    </row>
    <row r="133">
      <c r="A133" s="12" t="n">
        <v>132</v>
      </c>
      <c r="B133" s="13" t="n">
        <v>5.768211920529801</v>
      </c>
      <c r="C133" s="13" t="n">
        <v>5.752915150308836</v>
      </c>
      <c r="D133" s="14">
        <f>B133-C133</f>
        <v/>
      </c>
      <c r="E133" s="14">
        <f>ABS(D133)</f>
        <v/>
      </c>
      <c r="F133" s="15" t="n">
        <v>30250</v>
      </c>
      <c r="G133" s="12" t="inlineStr">
        <is>
          <t>single</t>
        </is>
      </c>
      <c r="H133" s="12" t="inlineStr">
        <is>
          <t>Never married/single</t>
        </is>
      </c>
      <c r="I133" s="16" t="n">
        <v>19</v>
      </c>
      <c r="J133" s="16" t="n">
        <v>22</v>
      </c>
      <c r="K133" s="16" t="n">
        <v>0</v>
      </c>
      <c r="L133" s="16" t="n">
        <v>0</v>
      </c>
      <c r="M133" s="16" t="n">
        <v>2</v>
      </c>
      <c r="N133" s="17" t="n">
        <v>0.9917355371900828</v>
      </c>
      <c r="O133" s="17" t="n">
        <v>0</v>
      </c>
      <c r="P133" s="17" t="n">
        <v>0.0066115702479338</v>
      </c>
      <c r="Q133" s="17" t="n">
        <v>0</v>
      </c>
      <c r="R133" s="17" t="n">
        <v>0</v>
      </c>
      <c r="S133" s="17" t="n">
        <v>0</v>
      </c>
      <c r="T133" s="17" t="n">
        <v>0</v>
      </c>
      <c r="U133" s="17" t="n">
        <v>0</v>
      </c>
      <c r="V133" s="18" t="n">
        <v>3437.8</v>
      </c>
    </row>
    <row r="134">
      <c r="A134" s="12" t="n">
        <v>133</v>
      </c>
      <c r="B134" s="13" t="n">
        <v>5.726666666666667</v>
      </c>
      <c r="C134" s="13" t="n">
        <v>5.698447125277125</v>
      </c>
      <c r="D134" s="14">
        <f>B134-C134</f>
        <v/>
      </c>
      <c r="E134" s="14">
        <f>ABS(D134)</f>
        <v/>
      </c>
      <c r="F134" s="15" t="n">
        <v>30000</v>
      </c>
      <c r="G134" s="12" t="inlineStr">
        <is>
          <t>single</t>
        </is>
      </c>
      <c r="H134" s="12" t="inlineStr">
        <is>
          <t>Never married/single</t>
        </is>
      </c>
      <c r="I134" s="16" t="n">
        <v>33</v>
      </c>
      <c r="J134" s="16" t="n">
        <v>17</v>
      </c>
      <c r="K134" s="16" t="n">
        <v>0</v>
      </c>
      <c r="L134" s="16" t="n">
        <v>0</v>
      </c>
      <c r="M134" s="16" t="n">
        <v>4</v>
      </c>
      <c r="N134" s="17" t="n">
        <v>1</v>
      </c>
      <c r="O134" s="17" t="n">
        <v>0</v>
      </c>
      <c r="P134" s="17" t="n">
        <v>0</v>
      </c>
      <c r="Q134" s="17" t="n">
        <v>0</v>
      </c>
      <c r="R134" s="17" t="n">
        <v>0</v>
      </c>
      <c r="S134" s="17" t="n">
        <v>0</v>
      </c>
      <c r="T134" s="17" t="n">
        <v>0</v>
      </c>
      <c r="U134" s="17" t="n">
        <v>0</v>
      </c>
      <c r="V134" s="18" t="n">
        <v>707.54</v>
      </c>
    </row>
    <row r="135">
      <c r="A135" s="12" t="n">
        <v>134</v>
      </c>
      <c r="B135" s="13" t="n">
        <v>13.85368421052632</v>
      </c>
      <c r="C135" s="13" t="n">
        <v>12.81729169758118</v>
      </c>
      <c r="D135" s="14">
        <f>B135-C135</f>
        <v/>
      </c>
      <c r="E135" s="14">
        <f>ABS(D135)</f>
        <v/>
      </c>
      <c r="F135" s="15" t="n">
        <v>95000</v>
      </c>
      <c r="G135" s="12" t="inlineStr">
        <is>
          <t>single</t>
        </is>
      </c>
      <c r="H135" s="12" t="inlineStr">
        <is>
          <t>Never married/single</t>
        </is>
      </c>
      <c r="I135" s="16" t="n">
        <v>11</v>
      </c>
      <c r="J135" s="16" t="n">
        <v>26</v>
      </c>
      <c r="K135" s="16" t="n">
        <v>0</v>
      </c>
      <c r="L135" s="16" t="n">
        <v>0</v>
      </c>
      <c r="M135" s="16" t="n">
        <v>1</v>
      </c>
      <c r="N135" s="17" t="n">
        <v>0.7368421052631579</v>
      </c>
      <c r="O135" s="17" t="n">
        <v>0</v>
      </c>
      <c r="P135" s="17" t="n">
        <v>0.2631578947368421</v>
      </c>
      <c r="Q135" s="17" t="n">
        <v>0</v>
      </c>
      <c r="R135" s="17" t="n">
        <v>0</v>
      </c>
      <c r="S135" s="17" t="n">
        <v>0</v>
      </c>
      <c r="T135" s="17" t="n">
        <v>0</v>
      </c>
      <c r="U135" s="17" t="n">
        <v>0</v>
      </c>
      <c r="V135" s="18" t="n">
        <v>388.54</v>
      </c>
    </row>
    <row r="136">
      <c r="A136" s="12" t="n">
        <v>135</v>
      </c>
      <c r="B136" s="13" t="n">
        <v>7.826029187058485</v>
      </c>
      <c r="C136" s="13" t="n">
        <v>7.190234184997158</v>
      </c>
      <c r="D136" s="14">
        <f>B136-C136</f>
        <v/>
      </c>
      <c r="E136" s="14">
        <f>ABS(D136)</f>
        <v/>
      </c>
      <c r="F136" s="15" t="n">
        <v>122030</v>
      </c>
      <c r="G136" s="12" t="inlineStr">
        <is>
          <t>joint</t>
        </is>
      </c>
      <c r="H136" s="12" t="inlineStr">
        <is>
          <t>Married, spouse present</t>
        </is>
      </c>
      <c r="I136" s="16" t="n">
        <v>53</v>
      </c>
      <c r="J136" s="16" t="n">
        <v>52</v>
      </c>
      <c r="K136" s="16" t="n">
        <v>1</v>
      </c>
      <c r="L136" s="16" t="n">
        <v>0</v>
      </c>
      <c r="M136" s="16" t="n">
        <v>4</v>
      </c>
      <c r="N136" s="17" t="n">
        <v>0.2846840940752274</v>
      </c>
      <c r="O136" s="17" t="n">
        <v>0</v>
      </c>
      <c r="P136" s="17" t="n">
        <v>0</v>
      </c>
      <c r="Q136" s="17" t="n">
        <v>0.0001638941243956</v>
      </c>
      <c r="R136" s="17" t="n">
        <v>0</v>
      </c>
      <c r="S136" s="17" t="n">
        <v>0</v>
      </c>
      <c r="T136" s="17" t="n">
        <v>0</v>
      </c>
      <c r="U136" s="17" t="n">
        <v>0.7151520118003769</v>
      </c>
      <c r="V136" s="18" t="n">
        <v>3462.22</v>
      </c>
    </row>
    <row r="137">
      <c r="A137" s="12" t="n">
        <v>136</v>
      </c>
      <c r="B137" s="13" t="n">
        <v>8.418883476957662</v>
      </c>
      <c r="C137" s="13" t="n">
        <v>8.347300045259226</v>
      </c>
      <c r="D137" s="14">
        <f>B137-C137</f>
        <v/>
      </c>
      <c r="E137" s="14">
        <f>ABS(D137)</f>
        <v/>
      </c>
      <c r="F137" s="15" t="n">
        <v>53380</v>
      </c>
      <c r="G137" s="12" t="inlineStr">
        <is>
          <t>single</t>
        </is>
      </c>
      <c r="H137" s="12" t="inlineStr">
        <is>
          <t>Never married/single</t>
        </is>
      </c>
      <c r="I137" s="16" t="n">
        <v>51</v>
      </c>
      <c r="J137" s="16" t="n">
        <v>25</v>
      </c>
      <c r="K137" s="16" t="n">
        <v>0</v>
      </c>
      <c r="L137" s="16" t="n">
        <v>0</v>
      </c>
      <c r="M137" s="16" t="n">
        <v>2</v>
      </c>
      <c r="N137" s="17" t="n">
        <v>0.9741476208317722</v>
      </c>
      <c r="O137" s="17" t="n">
        <v>0</v>
      </c>
      <c r="P137" s="17" t="n">
        <v>0.0211689771449981</v>
      </c>
      <c r="Q137" s="17" t="n">
        <v>0.0046834020232296</v>
      </c>
      <c r="R137" s="17" t="n">
        <v>0</v>
      </c>
      <c r="S137" s="17" t="n">
        <v>0</v>
      </c>
      <c r="T137" s="17" t="n">
        <v>0</v>
      </c>
      <c r="U137" s="17" t="n">
        <v>0</v>
      </c>
      <c r="V137" s="18" t="n">
        <v>1905.77</v>
      </c>
    </row>
    <row r="138">
      <c r="A138" s="12" t="n">
        <v>137</v>
      </c>
      <c r="B138" s="13" t="n">
        <v>8.235505869647822</v>
      </c>
      <c r="C138" s="13" t="n">
        <v>8.126199981349618</v>
      </c>
      <c r="D138" s="14">
        <f>B138-C138</f>
        <v/>
      </c>
      <c r="E138" s="14">
        <f>ABS(D138)</f>
        <v/>
      </c>
      <c r="F138" s="15" t="n">
        <v>50003</v>
      </c>
      <c r="G138" s="12" t="inlineStr">
        <is>
          <t>single</t>
        </is>
      </c>
      <c r="H138" s="12" t="inlineStr">
        <is>
          <t>Never married/single</t>
        </is>
      </c>
      <c r="I138" s="16" t="n">
        <v>48</v>
      </c>
      <c r="J138" s="16" t="n">
        <v>45</v>
      </c>
      <c r="K138" s="16" t="n">
        <v>0</v>
      </c>
      <c r="L138" s="16" t="n">
        <v>0</v>
      </c>
      <c r="M138" s="16" t="n">
        <v>6</v>
      </c>
      <c r="N138" s="17" t="n">
        <v>0.999940003599784</v>
      </c>
      <c r="O138" s="17" t="n">
        <v>0</v>
      </c>
      <c r="P138" s="17" t="n">
        <v>5.999640021598704e-05</v>
      </c>
      <c r="Q138" s="17" t="n">
        <v>0</v>
      </c>
      <c r="R138" s="17" t="n">
        <v>0</v>
      </c>
      <c r="S138" s="17" t="n">
        <v>0</v>
      </c>
      <c r="T138" s="17" t="n">
        <v>0</v>
      </c>
      <c r="U138" s="17" t="n">
        <v>0</v>
      </c>
      <c r="V138" s="18" t="n">
        <v>4330.02</v>
      </c>
    </row>
    <row r="139">
      <c r="A139" s="12" t="n">
        <v>138</v>
      </c>
      <c r="B139" s="13" t="n">
        <v>5.199547584423978</v>
      </c>
      <c r="C139" s="13" t="n">
        <v>5.329397193719707</v>
      </c>
      <c r="D139" s="14">
        <f>B139-C139</f>
        <v/>
      </c>
      <c r="E139" s="14">
        <f>ABS(D139)</f>
        <v/>
      </c>
      <c r="F139" s="15" t="n">
        <v>30945</v>
      </c>
      <c r="G139" s="12" t="inlineStr">
        <is>
          <t>single</t>
        </is>
      </c>
      <c r="H139" s="12" t="inlineStr">
        <is>
          <t>Divorced</t>
        </is>
      </c>
      <c r="I139" s="16" t="n">
        <v>32</v>
      </c>
      <c r="J139" s="16" t="n">
        <v>65</v>
      </c>
      <c r="K139" s="16" t="n">
        <v>1</v>
      </c>
      <c r="L139" s="16" t="n">
        <v>0</v>
      </c>
      <c r="M139" s="16" t="n">
        <v>2</v>
      </c>
      <c r="N139" s="17" t="n">
        <v>1</v>
      </c>
      <c r="O139" s="17" t="n">
        <v>0</v>
      </c>
      <c r="P139" s="17" t="n">
        <v>0</v>
      </c>
      <c r="Q139" s="17" t="n">
        <v>0</v>
      </c>
      <c r="R139" s="17" t="n">
        <v>0</v>
      </c>
      <c r="S139" s="17" t="n">
        <v>0</v>
      </c>
      <c r="T139" s="17" t="n">
        <v>0</v>
      </c>
      <c r="U139" s="17" t="n">
        <v>0</v>
      </c>
      <c r="V139" s="18" t="n">
        <v>1078.56</v>
      </c>
    </row>
    <row r="140">
      <c r="A140" s="12" t="n">
        <v>139</v>
      </c>
      <c r="B140" s="13" t="n">
        <v>0</v>
      </c>
      <c r="C140" s="13" t="n">
        <v>0.2124123624794329</v>
      </c>
      <c r="D140" s="14">
        <f>B140-C140</f>
        <v/>
      </c>
      <c r="E140" s="14">
        <f>ABS(D140)</f>
        <v/>
      </c>
      <c r="F140" s="15" t="n">
        <v>57133</v>
      </c>
      <c r="G140" s="12" t="inlineStr">
        <is>
          <t>joint</t>
        </is>
      </c>
      <c r="H140" s="12" t="inlineStr">
        <is>
          <t>Married, spouse present</t>
        </is>
      </c>
      <c r="I140" s="16" t="n">
        <v>6</v>
      </c>
      <c r="J140" s="16" t="n">
        <v>70</v>
      </c>
      <c r="K140" s="16" t="n">
        <v>0</v>
      </c>
      <c r="L140" s="16" t="n">
        <v>0</v>
      </c>
      <c r="M140" s="16" t="n">
        <v>2</v>
      </c>
      <c r="N140" s="17" t="n">
        <v>0</v>
      </c>
      <c r="O140" s="17" t="n">
        <v>0</v>
      </c>
      <c r="P140" s="17" t="n">
        <v>0</v>
      </c>
      <c r="Q140" s="17" t="n">
        <v>0.087515096354121</v>
      </c>
      <c r="R140" s="17" t="n">
        <v>0</v>
      </c>
      <c r="S140" s="17" t="n">
        <v>0.4536782594997637</v>
      </c>
      <c r="T140" s="17" t="n">
        <v>0</v>
      </c>
      <c r="U140" s="17" t="n">
        <v>0.4588066441461152</v>
      </c>
      <c r="V140" s="18" t="n">
        <v>1813.88</v>
      </c>
    </row>
    <row r="141">
      <c r="A141" s="12" t="n">
        <v>140</v>
      </c>
      <c r="B141" s="13" t="n">
        <v>5.138397578498231</v>
      </c>
      <c r="C141" s="13" t="n">
        <v>5.615075161395052</v>
      </c>
      <c r="D141" s="14">
        <f>B141-C141</f>
        <v/>
      </c>
      <c r="E141" s="14">
        <f>ABS(D141)</f>
        <v/>
      </c>
      <c r="F141" s="15" t="n">
        <v>59760</v>
      </c>
      <c r="G141" s="12" t="inlineStr">
        <is>
          <t>single</t>
        </is>
      </c>
      <c r="H141" s="12" t="inlineStr">
        <is>
          <t>Never married/single</t>
        </is>
      </c>
      <c r="I141" s="16" t="n">
        <v>6</v>
      </c>
      <c r="J141" s="16" t="n">
        <v>58</v>
      </c>
      <c r="K141" s="16" t="n">
        <v>0</v>
      </c>
      <c r="L141" s="16" t="n">
        <v>0</v>
      </c>
      <c r="M141" s="16" t="n">
        <v>1</v>
      </c>
      <c r="N141" s="17" t="n">
        <v>0</v>
      </c>
      <c r="O141" s="17" t="n">
        <v>0</v>
      </c>
      <c r="P141" s="17" t="n">
        <v>0</v>
      </c>
      <c r="Q141" s="17" t="n">
        <v>0</v>
      </c>
      <c r="R141" s="17" t="n">
        <v>0</v>
      </c>
      <c r="S141" s="17" t="n">
        <v>0.1419678714859437</v>
      </c>
      <c r="T141" s="17" t="n">
        <v>0</v>
      </c>
      <c r="U141" s="17" t="n">
        <v>0</v>
      </c>
      <c r="V141" s="18" t="n">
        <v>3166.93</v>
      </c>
    </row>
    <row r="142">
      <c r="A142" s="12" t="n">
        <v>141</v>
      </c>
      <c r="B142" s="13" t="n">
        <v>18.99659020648534</v>
      </c>
      <c r="C142" s="13" t="n">
        <v>20.84784176112701</v>
      </c>
      <c r="D142" s="14">
        <f>B142-C142</f>
        <v/>
      </c>
      <c r="E142" s="14">
        <f>ABS(D142)</f>
        <v/>
      </c>
      <c r="F142" s="15" t="n">
        <v>681199</v>
      </c>
      <c r="G142" s="12" t="inlineStr">
        <is>
          <t>joint</t>
        </is>
      </c>
      <c r="H142" s="12" t="inlineStr">
        <is>
          <t>Married, spouse present</t>
        </is>
      </c>
      <c r="I142" s="16" t="n">
        <v>37</v>
      </c>
      <c r="J142" s="16" t="n">
        <v>68</v>
      </c>
      <c r="K142" s="16" t="n">
        <v>0</v>
      </c>
      <c r="L142" s="16" t="n">
        <v>0</v>
      </c>
      <c r="M142" s="16" t="n">
        <v>2</v>
      </c>
      <c r="N142" s="17" t="n">
        <v>0.7339999031120128</v>
      </c>
      <c r="O142" s="17" t="n">
        <v>0</v>
      </c>
      <c r="P142" s="17" t="n">
        <v>0.0001012919866294</v>
      </c>
      <c r="Q142" s="17" t="n">
        <v>0</v>
      </c>
      <c r="R142" s="17" t="n">
        <v>0.0352319953493766</v>
      </c>
      <c r="S142" s="17" t="n">
        <v>0.0629771916870107</v>
      </c>
      <c r="T142" s="17" t="n">
        <v>0</v>
      </c>
      <c r="U142" s="17" t="n">
        <v>0.141265621352938</v>
      </c>
      <c r="V142" s="18" t="n">
        <v>4075.44</v>
      </c>
    </row>
    <row r="143">
      <c r="A143" s="12" t="n">
        <v>142</v>
      </c>
      <c r="B143" s="13" t="n">
        <v>3.076500137455327</v>
      </c>
      <c r="C143" s="13" t="n">
        <v>1.574218262505588</v>
      </c>
      <c r="D143" s="14">
        <f>B143-C143</f>
        <v/>
      </c>
      <c r="E143" s="14">
        <f>ABS(D143)</f>
        <v/>
      </c>
      <c r="F143" s="15" t="n">
        <v>46383</v>
      </c>
      <c r="G143" s="12" t="inlineStr">
        <is>
          <t>joint</t>
        </is>
      </c>
      <c r="H143" s="12" t="inlineStr">
        <is>
          <t>Married, spouse present</t>
        </is>
      </c>
      <c r="I143" s="16" t="n">
        <v>12</v>
      </c>
      <c r="J143" s="16" t="n">
        <v>27</v>
      </c>
      <c r="K143" s="16" t="n">
        <v>0</v>
      </c>
      <c r="L143" s="16" t="n">
        <v>0</v>
      </c>
      <c r="M143" s="16" t="n">
        <v>3</v>
      </c>
      <c r="N143" s="17" t="n">
        <v>0.862384925511502</v>
      </c>
      <c r="O143" s="17" t="n">
        <v>0</v>
      </c>
      <c r="P143" s="17" t="n">
        <v>0.0002802751007912</v>
      </c>
      <c r="Q143" s="17" t="n">
        <v>0</v>
      </c>
      <c r="R143" s="17" t="n">
        <v>0</v>
      </c>
      <c r="S143" s="17" t="n">
        <v>0</v>
      </c>
      <c r="T143" s="17" t="n">
        <v>0</v>
      </c>
      <c r="U143" s="17" t="n">
        <v>0.1373347993877067</v>
      </c>
      <c r="V143" s="18" t="n">
        <v>2978.54</v>
      </c>
    </row>
    <row r="144">
      <c r="A144" s="12" t="n">
        <v>143</v>
      </c>
      <c r="B144" s="13" t="n">
        <v>17.52300494696727</v>
      </c>
      <c r="C144" s="13" t="n">
        <v>16.11814010359741</v>
      </c>
      <c r="D144" s="14">
        <f>B144-C144</f>
        <v/>
      </c>
      <c r="E144" s="14">
        <f>ABS(D144)</f>
        <v/>
      </c>
      <c r="F144" s="15" t="n">
        <v>385308</v>
      </c>
      <c r="G144" s="12" t="inlineStr">
        <is>
          <t>joint</t>
        </is>
      </c>
      <c r="H144" s="12" t="inlineStr">
        <is>
          <t>Married, spouse present</t>
        </is>
      </c>
      <c r="I144" s="16" t="n">
        <v>24</v>
      </c>
      <c r="J144" s="16" t="n">
        <v>48</v>
      </c>
      <c r="K144" s="16" t="n">
        <v>3</v>
      </c>
      <c r="L144" s="16" t="n">
        <v>0</v>
      </c>
      <c r="M144" s="16" t="n">
        <v>5</v>
      </c>
      <c r="N144" s="17" t="n">
        <v>0</v>
      </c>
      <c r="O144" s="17" t="n">
        <v>0</v>
      </c>
      <c r="P144" s="17" t="n">
        <v>0.0131271606091749</v>
      </c>
      <c r="Q144" s="17" t="n">
        <v>0.0134956969489343</v>
      </c>
      <c r="R144" s="17" t="n">
        <v>0</v>
      </c>
      <c r="S144" s="17" t="n">
        <v>0</v>
      </c>
      <c r="T144" s="17" t="n">
        <v>0</v>
      </c>
      <c r="U144" s="17" t="n">
        <v>0.9733771424418908</v>
      </c>
      <c r="V144" s="18" t="n">
        <v>3243.65</v>
      </c>
    </row>
    <row r="145">
      <c r="A145" s="12" t="n">
        <v>144</v>
      </c>
      <c r="B145" s="13" t="n">
        <v>-15.59477756286267</v>
      </c>
      <c r="C145" s="13" t="n">
        <v>-14.31688953786205</v>
      </c>
      <c r="D145" s="14">
        <f>B145-C145</f>
        <v/>
      </c>
      <c r="E145" s="14">
        <f>ABS(D145)</f>
        <v/>
      </c>
      <c r="F145" s="15" t="n">
        <v>41360</v>
      </c>
      <c r="G145" s="12" t="inlineStr">
        <is>
          <t>joint</t>
        </is>
      </c>
      <c r="H145" s="12" t="inlineStr">
        <is>
          <t>Married, spouse present</t>
        </is>
      </c>
      <c r="I145" s="16" t="n">
        <v>55</v>
      </c>
      <c r="J145" s="16" t="n">
        <v>39</v>
      </c>
      <c r="K145" s="16" t="n">
        <v>2</v>
      </c>
      <c r="L145" s="16" t="n">
        <v>0</v>
      </c>
      <c r="M145" s="16" t="n">
        <v>4</v>
      </c>
      <c r="N145" s="17" t="n">
        <v>0.9671179883945842</v>
      </c>
      <c r="O145" s="17" t="n">
        <v>0</v>
      </c>
      <c r="P145" s="17" t="n">
        <v>0.0328820116054158</v>
      </c>
      <c r="Q145" s="17" t="n">
        <v>0</v>
      </c>
      <c r="R145" s="17" t="n">
        <v>0</v>
      </c>
      <c r="S145" s="17" t="n">
        <v>0</v>
      </c>
      <c r="T145" s="17" t="n">
        <v>0</v>
      </c>
      <c r="U145" s="17" t="n">
        <v>0</v>
      </c>
      <c r="V145" s="18" t="n">
        <v>1731.9</v>
      </c>
    </row>
    <row r="146">
      <c r="A146" s="12" t="n">
        <v>145</v>
      </c>
      <c r="B146" s="13" t="n">
        <v>10.02631578947368</v>
      </c>
      <c r="C146" s="13" t="n">
        <v>7.87750154764608</v>
      </c>
      <c r="D146" s="14">
        <f>B146-C146</f>
        <v/>
      </c>
      <c r="E146" s="14">
        <f>ABS(D146)</f>
        <v/>
      </c>
      <c r="F146" s="15" t="n">
        <v>95000</v>
      </c>
      <c r="G146" s="12" t="inlineStr">
        <is>
          <t>head_of_household</t>
        </is>
      </c>
      <c r="H146" s="12" t="inlineStr">
        <is>
          <t>Divorced</t>
        </is>
      </c>
      <c r="I146" s="16" t="n">
        <v>25</v>
      </c>
      <c r="J146" s="16" t="n">
        <v>52</v>
      </c>
      <c r="K146" s="16" t="n">
        <v>1</v>
      </c>
      <c r="L146" s="16" t="n">
        <v>0</v>
      </c>
      <c r="M146" s="16" t="n">
        <v>3</v>
      </c>
      <c r="N146" s="17" t="n">
        <v>1</v>
      </c>
      <c r="O146" s="17" t="n">
        <v>0</v>
      </c>
      <c r="P146" s="17" t="n">
        <v>0</v>
      </c>
      <c r="Q146" s="17" t="n">
        <v>0</v>
      </c>
      <c r="R146" s="17" t="n">
        <v>0</v>
      </c>
      <c r="S146" s="17" t="n">
        <v>0</v>
      </c>
      <c r="T146" s="17" t="n">
        <v>0</v>
      </c>
      <c r="U146" s="17" t="n">
        <v>0</v>
      </c>
      <c r="V146" s="18" t="n">
        <v>1698.18</v>
      </c>
    </row>
    <row r="147">
      <c r="A147" s="12" t="n">
        <v>146</v>
      </c>
      <c r="B147" s="13" t="n">
        <v>5.465277777777778</v>
      </c>
      <c r="C147" s="13" t="n">
        <v>5.447742420861245</v>
      </c>
      <c r="D147" s="14">
        <f>B147-C147</f>
        <v/>
      </c>
      <c r="E147" s="14">
        <f>ABS(D147)</f>
        <v/>
      </c>
      <c r="F147" s="15" t="n">
        <v>28800</v>
      </c>
      <c r="G147" s="12" t="inlineStr">
        <is>
          <t>single</t>
        </is>
      </c>
      <c r="H147" s="12" t="inlineStr">
        <is>
          <t>Never married/single</t>
        </is>
      </c>
      <c r="I147" s="16" t="n">
        <v>48</v>
      </c>
      <c r="J147" s="16" t="n">
        <v>40</v>
      </c>
      <c r="K147" s="16" t="n">
        <v>0</v>
      </c>
      <c r="L147" s="16" t="n">
        <v>0</v>
      </c>
      <c r="M147" s="16" t="n">
        <v>2</v>
      </c>
      <c r="N147" s="17" t="n">
        <v>1</v>
      </c>
      <c r="O147" s="17" t="n">
        <v>0</v>
      </c>
      <c r="P147" s="17" t="n">
        <v>0</v>
      </c>
      <c r="Q147" s="17" t="n">
        <v>0</v>
      </c>
      <c r="R147" s="17" t="n">
        <v>0</v>
      </c>
      <c r="S147" s="17" t="n">
        <v>0</v>
      </c>
      <c r="T147" s="17" t="n">
        <v>0</v>
      </c>
      <c r="U147" s="17" t="n">
        <v>0</v>
      </c>
      <c r="V147" s="18" t="n">
        <v>2443.29</v>
      </c>
    </row>
    <row r="148">
      <c r="A148" s="12" t="n">
        <v>147</v>
      </c>
      <c r="B148" s="13" t="n">
        <v>3.614959024917842</v>
      </c>
      <c r="C148" s="13" t="n">
        <v>0.1257484424554129</v>
      </c>
      <c r="D148" s="14">
        <f>B148-C148</f>
        <v/>
      </c>
      <c r="E148" s="14">
        <f>ABS(D148)</f>
        <v/>
      </c>
      <c r="F148" s="15" t="n">
        <v>57142</v>
      </c>
      <c r="G148" s="12" t="inlineStr">
        <is>
          <t>joint</t>
        </is>
      </c>
      <c r="H148" s="12" t="inlineStr">
        <is>
          <t>Married, spouse present</t>
        </is>
      </c>
      <c r="I148" s="16" t="n">
        <v>55</v>
      </c>
      <c r="J148" s="16" t="n">
        <v>75</v>
      </c>
      <c r="K148" s="16" t="n">
        <v>0</v>
      </c>
      <c r="L148" s="16" t="n">
        <v>0</v>
      </c>
      <c r="M148" s="16" t="n">
        <v>2</v>
      </c>
      <c r="N148" s="17" t="n">
        <v>0</v>
      </c>
      <c r="O148" s="17" t="n">
        <v>0</v>
      </c>
      <c r="P148" s="17" t="n">
        <v>0.0052675790136852</v>
      </c>
      <c r="Q148" s="17" t="n">
        <v>0</v>
      </c>
      <c r="R148" s="17" t="n">
        <v>0.0612509187637814</v>
      </c>
      <c r="S148" s="17" t="n">
        <v>0.4483567253508803</v>
      </c>
      <c r="T148" s="17" t="n">
        <v>0</v>
      </c>
      <c r="U148" s="17" t="n">
        <v>0.3528227923418851</v>
      </c>
      <c r="V148" s="18" t="n">
        <v>3742.94</v>
      </c>
    </row>
    <row r="149">
      <c r="A149" s="12" t="n">
        <v>148</v>
      </c>
      <c r="B149" s="13" t="n">
        <v>-36.81952662721893</v>
      </c>
      <c r="C149" s="13" t="n">
        <v>2.648288589082791</v>
      </c>
      <c r="D149" s="14">
        <f>B149-C149</f>
        <v/>
      </c>
      <c r="E149" s="14">
        <f>ABS(D149)</f>
        <v/>
      </c>
      <c r="F149" s="15" t="n">
        <v>127039</v>
      </c>
      <c r="G149" s="12" t="inlineStr">
        <is>
          <t>head_of_household</t>
        </is>
      </c>
      <c r="H149" s="12" t="inlineStr">
        <is>
          <t>Never married/single</t>
        </is>
      </c>
      <c r="I149" s="16" t="n">
        <v>48</v>
      </c>
      <c r="J149" s="16" t="n">
        <v>30</v>
      </c>
      <c r="K149" s="16" t="n">
        <v>5</v>
      </c>
      <c r="L149" s="16" t="n">
        <v>0</v>
      </c>
      <c r="M149" s="16" t="n">
        <v>7</v>
      </c>
      <c r="N149" s="17" t="n">
        <v>0.2128480230480403</v>
      </c>
      <c r="O149" s="17" t="n">
        <v>0</v>
      </c>
      <c r="P149" s="17" t="n">
        <v>0</v>
      </c>
      <c r="Q149" s="17" t="n">
        <v>0</v>
      </c>
      <c r="R149" s="17" t="n">
        <v>0</v>
      </c>
      <c r="S149" s="17" t="n">
        <v>0</v>
      </c>
      <c r="T149" s="17" t="n">
        <v>0</v>
      </c>
      <c r="U149" s="17" t="n">
        <v>0</v>
      </c>
      <c r="V149" s="18" t="n">
        <v>4644.11</v>
      </c>
    </row>
    <row r="150">
      <c r="A150" s="12" t="n">
        <v>149</v>
      </c>
      <c r="B150" s="13" t="n">
        <v>0</v>
      </c>
      <c r="C150" s="13" t="n">
        <v>3.559103958080476</v>
      </c>
      <c r="D150" s="14">
        <f>B150-C150</f>
        <v/>
      </c>
      <c r="E150" s="14">
        <f>ABS(D150)</f>
        <v/>
      </c>
      <c r="F150" s="15" t="n">
        <v>64386</v>
      </c>
      <c r="G150" s="12" t="inlineStr">
        <is>
          <t>joint</t>
        </is>
      </c>
      <c r="H150" s="12" t="inlineStr">
        <is>
          <t>Married, spouse present</t>
        </is>
      </c>
      <c r="I150" s="16" t="n">
        <v>35</v>
      </c>
      <c r="J150" s="16" t="n">
        <v>67</v>
      </c>
      <c r="K150" s="16" t="n">
        <v>0</v>
      </c>
      <c r="L150" s="16" t="n">
        <v>0</v>
      </c>
      <c r="M150" s="16" t="n">
        <v>2</v>
      </c>
      <c r="N150" s="17" t="n">
        <v>0</v>
      </c>
      <c r="O150" s="17" t="n">
        <v>0</v>
      </c>
      <c r="P150" s="17" t="n">
        <v>0.000621253067437</v>
      </c>
      <c r="Q150" s="17" t="n">
        <v>0</v>
      </c>
      <c r="R150" s="17" t="n">
        <v>0</v>
      </c>
      <c r="S150" s="17" t="n">
        <v>0.2197372099524741</v>
      </c>
      <c r="T150" s="17" t="n">
        <v>0</v>
      </c>
      <c r="U150" s="17" t="n">
        <v>0.7796415369800889</v>
      </c>
      <c r="V150" s="18" t="n">
        <v>655.8099999999999</v>
      </c>
    </row>
    <row r="151">
      <c r="A151" s="12" t="n">
        <v>150</v>
      </c>
      <c r="B151" s="13" t="n">
        <v>11.91403081914031</v>
      </c>
      <c r="C151" s="13" t="n">
        <v>11.43415639608015</v>
      </c>
      <c r="D151" s="14">
        <f>B151-C151</f>
        <v/>
      </c>
      <c r="E151" s="14">
        <f>ABS(D151)</f>
        <v/>
      </c>
      <c r="F151" s="15" t="n">
        <v>164201</v>
      </c>
      <c r="G151" s="12" t="inlineStr">
        <is>
          <t>joint</t>
        </is>
      </c>
      <c r="H151" s="12" t="inlineStr">
        <is>
          <t>Married, spouse present</t>
        </is>
      </c>
      <c r="I151" s="16" t="n">
        <v>15</v>
      </c>
      <c r="J151" s="16" t="n">
        <v>72</v>
      </c>
      <c r="K151" s="16" t="n">
        <v>0</v>
      </c>
      <c r="L151" s="16" t="n">
        <v>0</v>
      </c>
      <c r="M151" s="16" t="n">
        <v>2</v>
      </c>
      <c r="N151" s="17" t="n">
        <v>0</v>
      </c>
      <c r="O151" s="17" t="n">
        <v>0</v>
      </c>
      <c r="P151" s="17" t="n">
        <v>0.0261995968355856</v>
      </c>
      <c r="Q151" s="17" t="n">
        <v>0.0024360387573766</v>
      </c>
      <c r="R151" s="17" t="n">
        <v>0</v>
      </c>
      <c r="S151" s="17" t="n">
        <v>0.028867059274913</v>
      </c>
      <c r="T151" s="17" t="n">
        <v>0</v>
      </c>
      <c r="U151" s="17" t="n">
        <v>0.3334876157879672</v>
      </c>
      <c r="V151" s="18" t="n">
        <v>402.05</v>
      </c>
    </row>
    <row r="152">
      <c r="A152" s="12" t="n">
        <v>151</v>
      </c>
      <c r="B152" s="13" t="n">
        <v>13.8654143532916</v>
      </c>
      <c r="C152" s="13" t="n">
        <v>17.72204968256144</v>
      </c>
      <c r="D152" s="14">
        <f>B152-C152</f>
        <v/>
      </c>
      <c r="E152" s="14">
        <f>ABS(D152)</f>
        <v/>
      </c>
      <c r="F152" s="15" t="n">
        <v>175249</v>
      </c>
      <c r="G152" s="12" t="inlineStr">
        <is>
          <t>single</t>
        </is>
      </c>
      <c r="H152" s="12" t="inlineStr">
        <is>
          <t>Never married/single</t>
        </is>
      </c>
      <c r="I152" s="16" t="n">
        <v>11</v>
      </c>
      <c r="J152" s="16" t="n">
        <v>38</v>
      </c>
      <c r="K152" s="16" t="n">
        <v>0</v>
      </c>
      <c r="L152" s="16" t="n">
        <v>0</v>
      </c>
      <c r="M152" s="16" t="n">
        <v>1</v>
      </c>
      <c r="N152" s="17" t="n">
        <v>0.8559192919788415</v>
      </c>
      <c r="O152" s="17" t="n">
        <v>0</v>
      </c>
      <c r="P152" s="17" t="n">
        <v>0.0453640249017112</v>
      </c>
      <c r="Q152" s="17" t="n">
        <v>0.0017118499962909</v>
      </c>
      <c r="R152" s="17" t="n">
        <v>0</v>
      </c>
      <c r="S152" s="17" t="n">
        <v>0</v>
      </c>
      <c r="T152" s="17" t="n">
        <v>0.0970048331231561</v>
      </c>
      <c r="U152" s="17" t="n">
        <v>0</v>
      </c>
      <c r="V152" s="18" t="n">
        <v>427.05</v>
      </c>
    </row>
    <row r="153">
      <c r="A153" s="12" t="n">
        <v>152</v>
      </c>
      <c r="B153" s="13" t="n">
        <v>13.3347777537041</v>
      </c>
      <c r="C153" s="13" t="n">
        <v>12.21255154941106</v>
      </c>
      <c r="D153" s="14">
        <f>B153-C153</f>
        <v/>
      </c>
      <c r="E153" s="14">
        <f>ABS(D153)</f>
        <v/>
      </c>
      <c r="F153" s="15" t="n">
        <v>188403</v>
      </c>
      <c r="G153" s="12" t="inlineStr">
        <is>
          <t>head_of_household</t>
        </is>
      </c>
      <c r="H153" s="12" t="inlineStr">
        <is>
          <t>Never married/single</t>
        </is>
      </c>
      <c r="I153" s="16" t="n">
        <v>11</v>
      </c>
      <c r="J153" s="16" t="n">
        <v>40</v>
      </c>
      <c r="K153" s="16" t="n">
        <v>3</v>
      </c>
      <c r="L153" s="16" t="n">
        <v>0</v>
      </c>
      <c r="M153" s="16" t="n">
        <v>5</v>
      </c>
      <c r="N153" s="17" t="n">
        <v>0.95538818383996</v>
      </c>
      <c r="O153" s="17" t="n">
        <v>0</v>
      </c>
      <c r="P153" s="17" t="n">
        <v>2.123108443071501e-05</v>
      </c>
      <c r="Q153" s="17" t="n">
        <v>5.307771107678753e-06</v>
      </c>
      <c r="R153" s="17" t="n">
        <v>0</v>
      </c>
      <c r="S153" s="17" t="n">
        <v>0</v>
      </c>
      <c r="T153" s="17" t="n">
        <v>0</v>
      </c>
      <c r="U153" s="17" t="n">
        <v>0</v>
      </c>
      <c r="V153" s="18" t="n">
        <v>248.66</v>
      </c>
    </row>
    <row r="154">
      <c r="A154" s="12" t="n">
        <v>153</v>
      </c>
      <c r="B154" s="13" t="n">
        <v>11.36658354114713</v>
      </c>
      <c r="C154" s="13" t="n">
        <v>10.87923377078852</v>
      </c>
      <c r="D154" s="14">
        <f>B154-C154</f>
        <v/>
      </c>
      <c r="E154" s="14">
        <f>ABS(D154)</f>
        <v/>
      </c>
      <c r="F154" s="15" t="n">
        <v>120300</v>
      </c>
      <c r="G154" s="12" t="inlineStr">
        <is>
          <t>head_of_household</t>
        </is>
      </c>
      <c r="H154" s="12" t="inlineStr">
        <is>
          <t>Divorced</t>
        </is>
      </c>
      <c r="I154" s="16" t="n">
        <v>46</v>
      </c>
      <c r="J154" s="16" t="n">
        <v>43</v>
      </c>
      <c r="K154" s="16" t="n">
        <v>1</v>
      </c>
      <c r="L154" s="16" t="n">
        <v>0</v>
      </c>
      <c r="M154" s="16" t="n">
        <v>3</v>
      </c>
      <c r="N154" s="17" t="n">
        <v>0.9808811305070656</v>
      </c>
      <c r="O154" s="17" t="n">
        <v>0</v>
      </c>
      <c r="P154" s="17" t="n">
        <v>0.0191188694929343</v>
      </c>
      <c r="Q154" s="17" t="n">
        <v>0</v>
      </c>
      <c r="R154" s="17" t="n">
        <v>0</v>
      </c>
      <c r="S154" s="17" t="n">
        <v>0</v>
      </c>
      <c r="T154" s="17" t="n">
        <v>0</v>
      </c>
      <c r="U154" s="17" t="n">
        <v>0</v>
      </c>
      <c r="V154" s="18" t="n">
        <v>522.3</v>
      </c>
    </row>
    <row r="155">
      <c r="A155" s="12" t="n">
        <v>154</v>
      </c>
      <c r="B155" s="13" t="n">
        <v>19.99521800281294</v>
      </c>
      <c r="C155" s="13" t="n">
        <v>20.57737220746391</v>
      </c>
      <c r="D155" s="14">
        <f>B155-C155</f>
        <v/>
      </c>
      <c r="E155" s="14">
        <f>ABS(D155)</f>
        <v/>
      </c>
      <c r="F155" s="15" t="n">
        <v>611000</v>
      </c>
      <c r="G155" s="12" t="inlineStr">
        <is>
          <t>joint</t>
        </is>
      </c>
      <c r="H155" s="12" t="inlineStr">
        <is>
          <t>Married, spouse present</t>
        </is>
      </c>
      <c r="I155" s="16" t="n">
        <v>10</v>
      </c>
      <c r="J155" s="16" t="n">
        <v>58</v>
      </c>
      <c r="K155" s="16" t="n">
        <v>0</v>
      </c>
      <c r="L155" s="16" t="n">
        <v>0</v>
      </c>
      <c r="M155" s="16" t="n">
        <v>2</v>
      </c>
      <c r="N155" s="17" t="n">
        <v>0.900163666121113</v>
      </c>
      <c r="O155" s="17" t="n">
        <v>0</v>
      </c>
      <c r="P155" s="17" t="n">
        <v>0.08265139116202939</v>
      </c>
      <c r="Q155" s="17" t="n">
        <v>0.0040916530278232</v>
      </c>
      <c r="R155" s="17" t="n">
        <v>0</v>
      </c>
      <c r="S155" s="17" t="n">
        <v>0</v>
      </c>
      <c r="T155" s="17" t="n">
        <v>0</v>
      </c>
      <c r="U155" s="17" t="n">
        <v>0.0130932896890343</v>
      </c>
      <c r="V155" s="18" t="n">
        <v>722.6</v>
      </c>
    </row>
    <row r="156">
      <c r="A156" s="12" t="n">
        <v>155</v>
      </c>
      <c r="B156" s="13" t="n">
        <v>5.737104825291181</v>
      </c>
      <c r="C156" s="13" t="n">
        <v>3.863256061930386</v>
      </c>
      <c r="D156" s="14">
        <f>B156-C156</f>
        <v/>
      </c>
      <c r="E156" s="14">
        <f>ABS(D156)</f>
        <v/>
      </c>
      <c r="F156" s="15" t="n">
        <v>60100</v>
      </c>
      <c r="G156" s="12" t="inlineStr">
        <is>
          <t>joint</t>
        </is>
      </c>
      <c r="H156" s="12" t="inlineStr">
        <is>
          <t>Married, spouse present</t>
        </is>
      </c>
      <c r="I156" s="16" t="n">
        <v>42</v>
      </c>
      <c r="J156" s="16" t="n">
        <v>57</v>
      </c>
      <c r="K156" s="16" t="n">
        <v>1</v>
      </c>
      <c r="L156" s="16" t="n">
        <v>0</v>
      </c>
      <c r="M156" s="16" t="n">
        <v>3</v>
      </c>
      <c r="N156" s="17" t="n">
        <v>0.3327787021630615</v>
      </c>
      <c r="O156" s="17" t="n">
        <v>0</v>
      </c>
      <c r="P156" s="17" t="n">
        <v>0</v>
      </c>
      <c r="Q156" s="17" t="n">
        <v>0</v>
      </c>
      <c r="R156" s="17" t="n">
        <v>0</v>
      </c>
      <c r="S156" s="17" t="n">
        <v>0</v>
      </c>
      <c r="T156" s="17" t="n">
        <v>0</v>
      </c>
      <c r="U156" s="17" t="n">
        <v>0.6672212978369384</v>
      </c>
      <c r="V156" s="18" t="n">
        <v>3798.08</v>
      </c>
    </row>
    <row r="157">
      <c r="A157" s="12" t="n">
        <v>156</v>
      </c>
      <c r="B157" s="13" t="n">
        <v>14.44032037507326</v>
      </c>
      <c r="C157" s="13" t="n">
        <v>13.33709540164662</v>
      </c>
      <c r="D157" s="14">
        <f>B157-C157</f>
        <v/>
      </c>
      <c r="E157" s="14">
        <f>ABS(D157)</f>
        <v/>
      </c>
      <c r="F157" s="15" t="n">
        <v>213760</v>
      </c>
      <c r="G157" s="12" t="inlineStr">
        <is>
          <t>joint</t>
        </is>
      </c>
      <c r="H157" s="12" t="inlineStr">
        <is>
          <t>Married, spouse present</t>
        </is>
      </c>
      <c r="I157" s="16" t="n">
        <v>24</v>
      </c>
      <c r="J157" s="16" t="n">
        <v>36</v>
      </c>
      <c r="K157" s="16" t="n">
        <v>0</v>
      </c>
      <c r="L157" s="16" t="n">
        <v>0</v>
      </c>
      <c r="M157" s="16" t="n">
        <v>2</v>
      </c>
      <c r="N157" s="17" t="n">
        <v>0</v>
      </c>
      <c r="O157" s="17" t="n">
        <v>0</v>
      </c>
      <c r="P157" s="17" t="n">
        <v>0.3343001497005988</v>
      </c>
      <c r="Q157" s="17" t="n">
        <v>0</v>
      </c>
      <c r="R157" s="17" t="n">
        <v>0</v>
      </c>
      <c r="S157" s="17" t="n">
        <v>0</v>
      </c>
      <c r="T157" s="17" t="n">
        <v>0</v>
      </c>
      <c r="U157" s="17" t="n">
        <v>0.6656998502994012</v>
      </c>
      <c r="V157" s="18" t="n">
        <v>2817.55</v>
      </c>
    </row>
    <row r="158">
      <c r="A158" s="12" t="n">
        <v>157</v>
      </c>
      <c r="B158" s="13" t="n">
        <v>7.817777777777778</v>
      </c>
      <c r="C158" s="13" t="n">
        <v>7.791709996094625</v>
      </c>
      <c r="D158" s="14">
        <f>B158-C158</f>
        <v/>
      </c>
      <c r="E158" s="14">
        <f>ABS(D158)</f>
        <v/>
      </c>
      <c r="F158" s="15" t="n">
        <v>45000</v>
      </c>
      <c r="G158" s="12" t="inlineStr">
        <is>
          <t>single</t>
        </is>
      </c>
      <c r="H158" s="12" t="inlineStr">
        <is>
          <t>Divorced</t>
        </is>
      </c>
      <c r="I158" s="16" t="n">
        <v>24</v>
      </c>
      <c r="J158" s="16" t="n">
        <v>50</v>
      </c>
      <c r="K158" s="16" t="n">
        <v>0</v>
      </c>
      <c r="L158" s="16" t="n">
        <v>0</v>
      </c>
      <c r="M158" s="16" t="n">
        <v>2</v>
      </c>
      <c r="N158" s="17" t="n">
        <v>1</v>
      </c>
      <c r="O158" s="17" t="n">
        <v>0</v>
      </c>
      <c r="P158" s="17" t="n">
        <v>0</v>
      </c>
      <c r="Q158" s="17" t="n">
        <v>0</v>
      </c>
      <c r="R158" s="17" t="n">
        <v>0</v>
      </c>
      <c r="S158" s="17" t="n">
        <v>0</v>
      </c>
      <c r="T158" s="17" t="n">
        <v>0</v>
      </c>
      <c r="U158" s="17" t="n">
        <v>0</v>
      </c>
      <c r="V158" s="18" t="n">
        <v>6633.64</v>
      </c>
    </row>
    <row r="159">
      <c r="A159" s="12" t="n">
        <v>158</v>
      </c>
      <c r="B159" s="13" t="n">
        <v>14.2911923188016</v>
      </c>
      <c r="C159" s="13" t="n">
        <v>14.16746695346506</v>
      </c>
      <c r="D159" s="14">
        <f>B159-C159</f>
        <v/>
      </c>
      <c r="E159" s="14">
        <f>ABS(D159)</f>
        <v/>
      </c>
      <c r="F159" s="15" t="n">
        <v>200802</v>
      </c>
      <c r="G159" s="12" t="inlineStr">
        <is>
          <t>joint</t>
        </is>
      </c>
      <c r="H159" s="12" t="inlineStr">
        <is>
          <t>Married, spouse present</t>
        </is>
      </c>
      <c r="I159" s="16" t="n">
        <v>17</v>
      </c>
      <c r="J159" s="16" t="n">
        <v>57</v>
      </c>
      <c r="K159" s="16" t="n">
        <v>0</v>
      </c>
      <c r="L159" s="16" t="n">
        <v>0</v>
      </c>
      <c r="M159" s="16" t="n">
        <v>2</v>
      </c>
      <c r="N159" s="17" t="n">
        <v>0.3735022559536259</v>
      </c>
      <c r="O159" s="17" t="n">
        <v>0</v>
      </c>
      <c r="P159" s="17" t="n">
        <v>0.0024949950697702</v>
      </c>
      <c r="Q159" s="17" t="n">
        <v>0</v>
      </c>
      <c r="R159" s="17" t="n">
        <v>0</v>
      </c>
      <c r="S159" s="17" t="n">
        <v>0</v>
      </c>
      <c r="T159" s="17" t="n">
        <v>0</v>
      </c>
      <c r="U159" s="17" t="n">
        <v>0.6240027489766038</v>
      </c>
      <c r="V159" s="18" t="n">
        <v>4389.29</v>
      </c>
    </row>
    <row r="160">
      <c r="A160" s="12" t="n">
        <v>159</v>
      </c>
      <c r="B160" s="13" t="n">
        <v>7.901350008766291</v>
      </c>
      <c r="C160" s="13" t="n">
        <v>7.635323622632125</v>
      </c>
      <c r="D160" s="14">
        <f>B160-C160</f>
        <v/>
      </c>
      <c r="E160" s="14">
        <f>ABS(D160)</f>
        <v/>
      </c>
      <c r="F160" s="15" t="n">
        <v>53790</v>
      </c>
      <c r="G160" s="12" t="inlineStr">
        <is>
          <t>single</t>
        </is>
      </c>
      <c r="H160" s="12" t="inlineStr">
        <is>
          <t>Widowed</t>
        </is>
      </c>
      <c r="I160" s="16" t="n">
        <v>54</v>
      </c>
      <c r="J160" s="16" t="n">
        <v>71</v>
      </c>
      <c r="K160" s="16" t="n">
        <v>1</v>
      </c>
      <c r="L160" s="16" t="n">
        <v>0</v>
      </c>
      <c r="M160" s="16" t="n">
        <v>3</v>
      </c>
      <c r="N160" s="17" t="n">
        <v>0.6506785647889942</v>
      </c>
      <c r="O160" s="17" t="n">
        <v>0</v>
      </c>
      <c r="P160" s="17" t="n">
        <v>0.0002044989775051</v>
      </c>
      <c r="Q160" s="17" t="n">
        <v>0</v>
      </c>
      <c r="R160" s="17" t="n">
        <v>0</v>
      </c>
      <c r="S160" s="17" t="n">
        <v>0.3044989775051124</v>
      </c>
      <c r="T160" s="17" t="n">
        <v>0</v>
      </c>
      <c r="U160" s="17" t="n">
        <v>0</v>
      </c>
      <c r="V160" s="18" t="n">
        <v>354.17</v>
      </c>
    </row>
    <row r="161">
      <c r="A161" s="12" t="n">
        <v>160</v>
      </c>
      <c r="B161" s="13" t="n">
        <v>13.35641490995393</v>
      </c>
      <c r="C161" s="13" t="n">
        <v>12.20623031413931</v>
      </c>
      <c r="D161" s="14">
        <f>B161-C161</f>
        <v/>
      </c>
      <c r="E161" s="14">
        <f>ABS(D161)</f>
        <v/>
      </c>
      <c r="F161" s="15" t="n">
        <v>179075</v>
      </c>
      <c r="G161" s="12" t="inlineStr">
        <is>
          <t>joint</t>
        </is>
      </c>
      <c r="H161" s="12" t="inlineStr">
        <is>
          <t>Married, spouse present</t>
        </is>
      </c>
      <c r="I161" s="16" t="n">
        <v>42</v>
      </c>
      <c r="J161" s="16" t="n">
        <v>33</v>
      </c>
      <c r="K161" s="16" t="n">
        <v>0</v>
      </c>
      <c r="L161" s="16" t="n">
        <v>0</v>
      </c>
      <c r="M161" s="16" t="n">
        <v>2</v>
      </c>
      <c r="N161" s="17" t="n">
        <v>0.859974870864163</v>
      </c>
      <c r="O161" s="17" t="n">
        <v>0</v>
      </c>
      <c r="P161" s="17" t="n">
        <v>0.022755828563451</v>
      </c>
      <c r="Q161" s="17" t="n">
        <v>0</v>
      </c>
      <c r="R161" s="17" t="n">
        <v>0</v>
      </c>
      <c r="S161" s="17" t="n">
        <v>0</v>
      </c>
      <c r="T161" s="17" t="n">
        <v>0</v>
      </c>
      <c r="U161" s="17" t="n">
        <v>0.1172693005723858</v>
      </c>
      <c r="V161" s="18" t="n">
        <v>2578.97</v>
      </c>
    </row>
    <row r="162">
      <c r="A162" s="12" t="n">
        <v>161</v>
      </c>
      <c r="B162" s="13" t="n">
        <v>1.56526789603601</v>
      </c>
      <c r="C162" s="13" t="n">
        <v>0.8476101419973469</v>
      </c>
      <c r="D162" s="14">
        <f>B162-C162</f>
        <v/>
      </c>
      <c r="E162" s="14">
        <f>ABS(D162)</f>
        <v/>
      </c>
      <c r="F162" s="15" t="n">
        <v>35000</v>
      </c>
      <c r="G162" s="12" t="inlineStr">
        <is>
          <t>joint</t>
        </is>
      </c>
      <c r="H162" s="12" t="inlineStr">
        <is>
          <t>Married, spouse present</t>
        </is>
      </c>
      <c r="I162" s="16" t="n">
        <v>29</v>
      </c>
      <c r="J162" s="16" t="n">
        <v>33</v>
      </c>
      <c r="K162" s="16" t="n">
        <v>0</v>
      </c>
      <c r="L162" s="16" t="n">
        <v>0</v>
      </c>
      <c r="M162" s="16" t="n">
        <v>2</v>
      </c>
      <c r="N162" s="17" t="n">
        <v>0</v>
      </c>
      <c r="O162" s="17" t="n">
        <v>0.2285714285714285</v>
      </c>
      <c r="P162" s="17" t="n">
        <v>0</v>
      </c>
      <c r="Q162" s="17" t="n">
        <v>0</v>
      </c>
      <c r="R162" s="17" t="n">
        <v>0</v>
      </c>
      <c r="S162" s="17" t="n">
        <v>0</v>
      </c>
      <c r="T162" s="17" t="n">
        <v>0</v>
      </c>
      <c r="U162" s="17" t="n">
        <v>0.7714285714285715</v>
      </c>
      <c r="V162" s="18" t="n">
        <v>2143.53</v>
      </c>
    </row>
    <row r="163">
      <c r="A163" s="12" t="n">
        <v>162</v>
      </c>
      <c r="B163" s="13" t="n">
        <v>6.677036199095022</v>
      </c>
      <c r="C163" s="13" t="n">
        <v>6.647484721549024</v>
      </c>
      <c r="D163" s="14">
        <f>B163-C163</f>
        <v/>
      </c>
      <c r="E163" s="14">
        <f>ABS(D163)</f>
        <v/>
      </c>
      <c r="F163" s="15" t="n">
        <v>35360</v>
      </c>
      <c r="G163" s="12" t="inlineStr">
        <is>
          <t>single</t>
        </is>
      </c>
      <c r="H163" s="12" t="inlineStr">
        <is>
          <t>Never married/single</t>
        </is>
      </c>
      <c r="I163" s="16" t="n">
        <v>12</v>
      </c>
      <c r="J163" s="16" t="n">
        <v>22</v>
      </c>
      <c r="K163" s="16" t="n">
        <v>0</v>
      </c>
      <c r="L163" s="16" t="n">
        <v>0</v>
      </c>
      <c r="M163" s="16" t="n">
        <v>4</v>
      </c>
      <c r="N163" s="17" t="n">
        <v>1</v>
      </c>
      <c r="O163" s="17" t="n">
        <v>0</v>
      </c>
      <c r="P163" s="17" t="n">
        <v>0</v>
      </c>
      <c r="Q163" s="17" t="n">
        <v>0</v>
      </c>
      <c r="R163" s="17" t="n">
        <v>0</v>
      </c>
      <c r="S163" s="17" t="n">
        <v>0</v>
      </c>
      <c r="T163" s="17" t="n">
        <v>0</v>
      </c>
      <c r="U163" s="17" t="n">
        <v>0</v>
      </c>
      <c r="V163" s="18" t="n">
        <v>2953.33</v>
      </c>
    </row>
    <row r="164">
      <c r="A164" s="12" t="n">
        <v>163</v>
      </c>
      <c r="B164" s="13" t="n">
        <v>10.07932229495572</v>
      </c>
      <c r="C164" s="13" t="n">
        <v>10.81439380541413</v>
      </c>
      <c r="D164" s="14">
        <f>B164-C164</f>
        <v/>
      </c>
      <c r="E164" s="14">
        <f>ABS(D164)</f>
        <v/>
      </c>
      <c r="F164" s="15" t="n">
        <v>70425</v>
      </c>
      <c r="G164" s="12" t="inlineStr">
        <is>
          <t>single</t>
        </is>
      </c>
      <c r="H164" s="12" t="inlineStr">
        <is>
          <t>Never married/single</t>
        </is>
      </c>
      <c r="I164" s="16" t="n">
        <v>55</v>
      </c>
      <c r="J164" s="16" t="n">
        <v>24</v>
      </c>
      <c r="K164" s="16" t="n">
        <v>0</v>
      </c>
      <c r="L164" s="16" t="n">
        <v>0</v>
      </c>
      <c r="M164" s="16" t="n">
        <v>2</v>
      </c>
      <c r="N164" s="17" t="n">
        <v>0.9939652112176074</v>
      </c>
      <c r="O164" s="17" t="n">
        <v>0</v>
      </c>
      <c r="P164" s="17" t="n">
        <v>0.0060347887823926</v>
      </c>
      <c r="Q164" s="17" t="n">
        <v>0</v>
      </c>
      <c r="R164" s="17" t="n">
        <v>0</v>
      </c>
      <c r="S164" s="17" t="n">
        <v>0</v>
      </c>
      <c r="T164" s="17" t="n">
        <v>0</v>
      </c>
      <c r="U164" s="17" t="n">
        <v>0</v>
      </c>
      <c r="V164" s="18" t="n">
        <v>2726.59</v>
      </c>
    </row>
    <row r="165">
      <c r="A165" s="12" t="n">
        <v>164</v>
      </c>
      <c r="B165" s="13" t="n">
        <v>7.294817629559261</v>
      </c>
      <c r="C165" s="13" t="n">
        <v>7.292904086112651</v>
      </c>
      <c r="D165" s="14">
        <f>B165-C165</f>
        <v/>
      </c>
      <c r="E165" s="14">
        <f>ABS(D165)</f>
        <v/>
      </c>
      <c r="F165" s="15" t="n">
        <v>40001</v>
      </c>
      <c r="G165" s="12" t="inlineStr">
        <is>
          <t>single</t>
        </is>
      </c>
      <c r="H165" s="12" t="inlineStr">
        <is>
          <t>Never married/single</t>
        </is>
      </c>
      <c r="I165" s="16" t="n">
        <v>6</v>
      </c>
      <c r="J165" s="16" t="n">
        <v>25</v>
      </c>
      <c r="K165" s="16" t="n">
        <v>0</v>
      </c>
      <c r="L165" s="16" t="n">
        <v>0</v>
      </c>
      <c r="M165" s="16" t="n">
        <v>2</v>
      </c>
      <c r="N165" s="17" t="n">
        <v>0.9999750006249843</v>
      </c>
      <c r="O165" s="17" t="n">
        <v>0</v>
      </c>
      <c r="P165" s="17" t="n">
        <v>2.499937501562461e-05</v>
      </c>
      <c r="Q165" s="17" t="n">
        <v>0</v>
      </c>
      <c r="R165" s="17" t="n">
        <v>0</v>
      </c>
      <c r="S165" s="17" t="n">
        <v>0</v>
      </c>
      <c r="T165" s="17" t="n">
        <v>0</v>
      </c>
      <c r="U165" s="17" t="n">
        <v>0</v>
      </c>
      <c r="V165" s="18" t="n">
        <v>1558.15</v>
      </c>
    </row>
    <row r="166">
      <c r="A166" s="12" t="n">
        <v>165</v>
      </c>
      <c r="B166" s="13" t="n">
        <v>1.564705882352941</v>
      </c>
      <c r="C166" s="13" t="n">
        <v>1.54385092131896</v>
      </c>
      <c r="D166" s="14">
        <f>B166-C166</f>
        <v/>
      </c>
      <c r="E166" s="14">
        <f>ABS(D166)</f>
        <v/>
      </c>
      <c r="F166" s="15" t="n">
        <v>17000</v>
      </c>
      <c r="G166" s="12" t="inlineStr">
        <is>
          <t>single</t>
        </is>
      </c>
      <c r="H166" s="12" t="inlineStr">
        <is>
          <t>Never married/single</t>
        </is>
      </c>
      <c r="I166" s="16" t="n">
        <v>6</v>
      </c>
      <c r="J166" s="16" t="n">
        <v>26</v>
      </c>
      <c r="K166" s="16" t="n">
        <v>0</v>
      </c>
      <c r="L166" s="16" t="n">
        <v>0</v>
      </c>
      <c r="M166" s="16" t="n">
        <v>4</v>
      </c>
      <c r="N166" s="17" t="n">
        <v>1</v>
      </c>
      <c r="O166" s="17" t="n">
        <v>0</v>
      </c>
      <c r="P166" s="17" t="n">
        <v>0</v>
      </c>
      <c r="Q166" s="17" t="n">
        <v>0</v>
      </c>
      <c r="R166" s="17" t="n">
        <v>0</v>
      </c>
      <c r="S166" s="17" t="n">
        <v>0</v>
      </c>
      <c r="T166" s="17" t="n">
        <v>0</v>
      </c>
      <c r="U166" s="17" t="n">
        <v>0</v>
      </c>
      <c r="V166" s="18" t="n">
        <v>2567.5</v>
      </c>
    </row>
    <row r="167">
      <c r="A167" s="12" t="n">
        <v>166</v>
      </c>
      <c r="B167" s="13" t="n">
        <v>-2.515723270440252</v>
      </c>
      <c r="C167" s="13" t="n">
        <v>13.2884630170574</v>
      </c>
      <c r="D167" s="14">
        <f>B167-C167</f>
        <v/>
      </c>
      <c r="E167" s="14">
        <f>ABS(D167)</f>
        <v/>
      </c>
      <c r="F167" s="15" t="n">
        <v>276807</v>
      </c>
      <c r="G167" s="12" t="inlineStr">
        <is>
          <t>joint</t>
        </is>
      </c>
      <c r="H167" s="12" t="inlineStr">
        <is>
          <t>Married, spouse present</t>
        </is>
      </c>
      <c r="I167" s="16" t="n">
        <v>8</v>
      </c>
      <c r="J167" s="16" t="n">
        <v>46</v>
      </c>
      <c r="K167" s="16" t="n">
        <v>3</v>
      </c>
      <c r="L167" s="16" t="n">
        <v>0</v>
      </c>
      <c r="M167" s="16" t="n">
        <v>5</v>
      </c>
      <c r="N167" s="17" t="n">
        <v>0.4100329832699317</v>
      </c>
      <c r="O167" s="17" t="n">
        <v>0.0722525080651862</v>
      </c>
      <c r="P167" s="17" t="n">
        <v>0.0010910128717843</v>
      </c>
      <c r="Q167" s="17" t="n">
        <v>0.0036126254032593</v>
      </c>
      <c r="R167" s="17" t="n">
        <v>0</v>
      </c>
      <c r="S167" s="17" t="n">
        <v>0</v>
      </c>
      <c r="T167" s="17" t="n">
        <v>3.612625403259311e-06</v>
      </c>
      <c r="U167" s="17" t="n">
        <v>0.5130072577644351</v>
      </c>
      <c r="V167" s="18" t="n">
        <v>2077.08</v>
      </c>
    </row>
    <row r="168">
      <c r="A168" s="12" t="n">
        <v>167</v>
      </c>
      <c r="B168" s="13" t="n">
        <v>12.36216010908887</v>
      </c>
      <c r="C168" s="13" t="n">
        <v>11.92017698131053</v>
      </c>
      <c r="D168" s="14">
        <f>B168-C168</f>
        <v/>
      </c>
      <c r="E168" s="14">
        <f>ABS(D168)</f>
        <v/>
      </c>
      <c r="F168" s="15" t="n">
        <v>160603</v>
      </c>
      <c r="G168" s="12" t="inlineStr">
        <is>
          <t>joint</t>
        </is>
      </c>
      <c r="H168" s="12" t="inlineStr">
        <is>
          <t>Married, spouse present</t>
        </is>
      </c>
      <c r="I168" s="16" t="n">
        <v>56</v>
      </c>
      <c r="J168" s="16" t="n">
        <v>61</v>
      </c>
      <c r="K168" s="16" t="n">
        <v>0</v>
      </c>
      <c r="L168" s="16" t="n">
        <v>0</v>
      </c>
      <c r="M168" s="16" t="n">
        <v>2</v>
      </c>
      <c r="N168" s="17" t="n">
        <v>0.2490613500370478</v>
      </c>
      <c r="O168" s="17" t="n">
        <v>0</v>
      </c>
      <c r="P168" s="17" t="n">
        <v>1.245306750185239e-05</v>
      </c>
      <c r="Q168" s="17" t="n">
        <v>6.226533750926197e-06</v>
      </c>
      <c r="R168" s="17" t="n">
        <v>0</v>
      </c>
      <c r="S168" s="17" t="n">
        <v>0</v>
      </c>
      <c r="T168" s="17" t="n">
        <v>0</v>
      </c>
      <c r="U168" s="17" t="n">
        <v>0.7509199703616993</v>
      </c>
      <c r="V168" s="18" t="n">
        <v>417.52</v>
      </c>
    </row>
    <row r="169">
      <c r="A169" s="12" t="n">
        <v>168</v>
      </c>
      <c r="B169" s="13" t="n">
        <v>10.5788166105933</v>
      </c>
      <c r="C169" s="13" t="n">
        <v>12.77094201911413</v>
      </c>
      <c r="D169" s="14">
        <f>B169-C169</f>
        <v/>
      </c>
      <c r="E169" s="14">
        <f>ABS(D169)</f>
        <v/>
      </c>
      <c r="F169" s="15" t="n">
        <v>218163</v>
      </c>
      <c r="G169" s="12" t="inlineStr">
        <is>
          <t>joint</t>
        </is>
      </c>
      <c r="H169" s="12" t="inlineStr">
        <is>
          <t>Married, spouse present</t>
        </is>
      </c>
      <c r="I169" s="16" t="n">
        <v>17</v>
      </c>
      <c r="J169" s="16" t="n">
        <v>65</v>
      </c>
      <c r="K169" s="16" t="n">
        <v>2</v>
      </c>
      <c r="L169" s="16" t="n">
        <v>0</v>
      </c>
      <c r="M169" s="16" t="n">
        <v>5</v>
      </c>
      <c r="N169" s="17" t="n">
        <v>0.3666982943945582</v>
      </c>
      <c r="O169" s="17" t="n">
        <v>0</v>
      </c>
      <c r="P169" s="17" t="n">
        <v>4.583728679931978e-06</v>
      </c>
      <c r="Q169" s="17" t="n">
        <v>0</v>
      </c>
      <c r="R169" s="17" t="n">
        <v>0</v>
      </c>
      <c r="S169" s="17" t="n">
        <v>0</v>
      </c>
      <c r="T169" s="17" t="n">
        <v>4.583728679931978e-06</v>
      </c>
      <c r="U169" s="17" t="n">
        <v>0.633292538148082</v>
      </c>
      <c r="V169" s="18" t="n">
        <v>2331.97</v>
      </c>
    </row>
    <row r="170">
      <c r="A170" s="12" t="n">
        <v>169</v>
      </c>
      <c r="B170" s="13" t="n">
        <v>14.3181141439206</v>
      </c>
      <c r="C170" s="13" t="n">
        <v>14.17578546260351</v>
      </c>
      <c r="D170" s="14">
        <f>B170-C170</f>
        <v/>
      </c>
      <c r="E170" s="14">
        <f>ABS(D170)</f>
        <v/>
      </c>
      <c r="F170" s="15" t="n">
        <v>201500</v>
      </c>
      <c r="G170" s="12" t="inlineStr">
        <is>
          <t>joint</t>
        </is>
      </c>
      <c r="H170" s="12" t="inlineStr">
        <is>
          <t>Married, spouse present</t>
        </is>
      </c>
      <c r="I170" s="16" t="n">
        <v>33</v>
      </c>
      <c r="J170" s="16" t="n">
        <v>55</v>
      </c>
      <c r="K170" s="16" t="n">
        <v>0</v>
      </c>
      <c r="L170" s="16" t="n">
        <v>0</v>
      </c>
      <c r="M170" s="16" t="n">
        <v>2</v>
      </c>
      <c r="N170" s="17" t="n">
        <v>0.7444168734491315</v>
      </c>
      <c r="O170" s="17" t="n">
        <v>0</v>
      </c>
      <c r="P170" s="17" t="n">
        <v>0.0074441687344913</v>
      </c>
      <c r="Q170" s="17" t="n">
        <v>0</v>
      </c>
      <c r="R170" s="17" t="n">
        <v>0</v>
      </c>
      <c r="S170" s="17" t="n">
        <v>0</v>
      </c>
      <c r="T170" s="17" t="n">
        <v>0</v>
      </c>
      <c r="U170" s="17" t="n">
        <v>0.2481389578163771</v>
      </c>
      <c r="V170" s="18" t="n">
        <v>1023.27</v>
      </c>
    </row>
    <row r="171">
      <c r="A171" s="12" t="n">
        <v>170</v>
      </c>
      <c r="B171" s="13" t="n">
        <v>6.23575951578859</v>
      </c>
      <c r="C171" s="13" t="n">
        <v>6.137970272000977</v>
      </c>
      <c r="D171" s="14">
        <f>B171-C171</f>
        <v/>
      </c>
      <c r="E171" s="14">
        <f>ABS(D171)</f>
        <v/>
      </c>
      <c r="F171" s="15" t="n">
        <v>95362</v>
      </c>
      <c r="G171" s="12" t="inlineStr">
        <is>
          <t>joint</t>
        </is>
      </c>
      <c r="H171" s="12" t="inlineStr">
        <is>
          <t>Married, spouse present</t>
        </is>
      </c>
      <c r="I171" s="16" t="n">
        <v>12</v>
      </c>
      <c r="J171" s="16" t="n">
        <v>68</v>
      </c>
      <c r="K171" s="16" t="n">
        <v>0</v>
      </c>
      <c r="L171" s="16" t="n">
        <v>0</v>
      </c>
      <c r="M171" s="16" t="n">
        <v>2</v>
      </c>
      <c r="N171" s="17" t="n">
        <v>0</v>
      </c>
      <c r="O171" s="17" t="n">
        <v>0</v>
      </c>
      <c r="P171" s="17" t="n">
        <v>0.1588683123256643</v>
      </c>
      <c r="Q171" s="17" t="n">
        <v>0</v>
      </c>
      <c r="R171" s="17" t="n">
        <v>0</v>
      </c>
      <c r="S171" s="17" t="n">
        <v>0.3183658060862817</v>
      </c>
      <c r="T171" s="17" t="n">
        <v>0</v>
      </c>
      <c r="U171" s="17" t="n">
        <v>0.3739015540781443</v>
      </c>
      <c r="V171" s="18" t="n">
        <v>3646.6</v>
      </c>
    </row>
    <row r="172">
      <c r="A172" s="12" t="n">
        <v>171</v>
      </c>
      <c r="B172" s="13" t="n">
        <v>8.496253122398002</v>
      </c>
      <c r="C172" s="13" t="n">
        <v>8.615238878789501</v>
      </c>
      <c r="D172" s="14">
        <f>B172-C172</f>
        <v/>
      </c>
      <c r="E172" s="14">
        <f>ABS(D172)</f>
        <v/>
      </c>
      <c r="F172" s="15" t="n">
        <v>60050</v>
      </c>
      <c r="G172" s="12" t="inlineStr">
        <is>
          <t>single</t>
        </is>
      </c>
      <c r="H172" s="12" t="inlineStr">
        <is>
          <t>Separated</t>
        </is>
      </c>
      <c r="I172" s="16" t="n">
        <v>34</v>
      </c>
      <c r="J172" s="16" t="n">
        <v>65</v>
      </c>
      <c r="K172" s="16" t="n">
        <v>0</v>
      </c>
      <c r="L172" s="16" t="n">
        <v>0</v>
      </c>
      <c r="M172" s="16" t="n">
        <v>1</v>
      </c>
      <c r="N172" s="17" t="n">
        <v>0.9991673605328892</v>
      </c>
      <c r="O172" s="17" t="n">
        <v>0</v>
      </c>
      <c r="P172" s="17" t="n">
        <v>0.0008326394671107</v>
      </c>
      <c r="Q172" s="17" t="n">
        <v>0</v>
      </c>
      <c r="R172" s="17" t="n">
        <v>0</v>
      </c>
      <c r="S172" s="17" t="n">
        <v>0</v>
      </c>
      <c r="T172" s="17" t="n">
        <v>0</v>
      </c>
      <c r="U172" s="17" t="n">
        <v>0</v>
      </c>
      <c r="V172" s="18" t="n">
        <v>4964.52</v>
      </c>
    </row>
    <row r="173">
      <c r="A173" s="12" t="n">
        <v>172</v>
      </c>
      <c r="B173" s="13" t="n">
        <v>12.61924097889723</v>
      </c>
      <c r="C173" s="13" t="n">
        <v>12.22706009296623</v>
      </c>
      <c r="D173" s="14">
        <f>B173-C173</f>
        <v/>
      </c>
      <c r="E173" s="14">
        <f>ABS(D173)</f>
        <v/>
      </c>
      <c r="F173" s="15" t="n">
        <v>82501</v>
      </c>
      <c r="G173" s="12" t="inlineStr">
        <is>
          <t>single</t>
        </is>
      </c>
      <c r="H173" s="12" t="inlineStr">
        <is>
          <t>Never married/single</t>
        </is>
      </c>
      <c r="I173" s="16" t="n">
        <v>36</v>
      </c>
      <c r="J173" s="16" t="n">
        <v>36</v>
      </c>
      <c r="K173" s="16" t="n">
        <v>0</v>
      </c>
      <c r="L173" s="16" t="n">
        <v>0</v>
      </c>
      <c r="M173" s="16" t="n">
        <v>1</v>
      </c>
      <c r="N173" s="17" t="n">
        <v>0.9696852159367764</v>
      </c>
      <c r="O173" s="17" t="n">
        <v>0</v>
      </c>
      <c r="P173" s="17" t="n">
        <v>0.0303147840632234</v>
      </c>
      <c r="Q173" s="17" t="n">
        <v>0</v>
      </c>
      <c r="R173" s="17" t="n">
        <v>0</v>
      </c>
      <c r="S173" s="17" t="n">
        <v>0</v>
      </c>
      <c r="T173" s="17" t="n">
        <v>0</v>
      </c>
      <c r="U173" s="17" t="n">
        <v>0</v>
      </c>
      <c r="V173" s="18" t="n">
        <v>6119.54</v>
      </c>
    </row>
    <row r="174">
      <c r="A174" s="12" t="n">
        <v>173</v>
      </c>
      <c r="B174" s="13" t="n">
        <v>0</v>
      </c>
      <c r="C174" s="13" t="n">
        <v>-0.830691299292007</v>
      </c>
      <c r="D174" s="14">
        <f>B174-C174</f>
        <v/>
      </c>
      <c r="E174" s="14">
        <f>ABS(D174)</f>
        <v/>
      </c>
      <c r="F174" s="15" t="n">
        <v>36133</v>
      </c>
      <c r="G174" s="12" t="inlineStr">
        <is>
          <t>joint</t>
        </is>
      </c>
      <c r="H174" s="12" t="inlineStr">
        <is>
          <t>Married, spouse present</t>
        </is>
      </c>
      <c r="I174" s="16" t="n">
        <v>2</v>
      </c>
      <c r="J174" s="16" t="n">
        <v>45</v>
      </c>
      <c r="K174" s="16" t="n">
        <v>0</v>
      </c>
      <c r="L174" s="16" t="n">
        <v>0</v>
      </c>
      <c r="M174" s="16" t="n">
        <v>2</v>
      </c>
      <c r="N174" s="17" t="n">
        <v>0</v>
      </c>
      <c r="O174" s="17" t="n">
        <v>0</v>
      </c>
      <c r="P174" s="17" t="n">
        <v>0.0028229042703345</v>
      </c>
      <c r="Q174" s="17" t="n">
        <v>0</v>
      </c>
      <c r="R174" s="17" t="n">
        <v>0</v>
      </c>
      <c r="S174" s="17" t="n">
        <v>0.3214789804333988</v>
      </c>
      <c r="T174" s="17" t="n">
        <v>0</v>
      </c>
      <c r="U174" s="17" t="n">
        <v>0.5096449229236432</v>
      </c>
      <c r="V174" s="18" t="n">
        <v>272.5</v>
      </c>
    </row>
    <row r="175">
      <c r="A175" s="12" t="n">
        <v>174</v>
      </c>
      <c r="B175" s="13" t="n">
        <v>-1.61</v>
      </c>
      <c r="C175" s="13" t="n">
        <v>-1.800537293998117</v>
      </c>
      <c r="D175" s="14">
        <f>B175-C175</f>
        <v/>
      </c>
      <c r="E175" s="14">
        <f>ABS(D175)</f>
        <v/>
      </c>
      <c r="F175" s="15" t="n">
        <v>20000</v>
      </c>
      <c r="G175" s="12" t="inlineStr">
        <is>
          <t>joint</t>
        </is>
      </c>
      <c r="H175" s="12" t="inlineStr">
        <is>
          <t>Married, spouse present</t>
        </is>
      </c>
      <c r="I175" s="16" t="n">
        <v>51</v>
      </c>
      <c r="J175" s="16" t="n">
        <v>64</v>
      </c>
      <c r="K175" s="16" t="n">
        <v>0</v>
      </c>
      <c r="L175" s="16" t="n">
        <v>0</v>
      </c>
      <c r="M175" s="16" t="n">
        <v>2</v>
      </c>
      <c r="N175" s="17" t="n">
        <v>1</v>
      </c>
      <c r="O175" s="17" t="n">
        <v>0</v>
      </c>
      <c r="P175" s="17" t="n">
        <v>0</v>
      </c>
      <c r="Q175" s="17" t="n">
        <v>0</v>
      </c>
      <c r="R175" s="17" t="n">
        <v>0</v>
      </c>
      <c r="S175" s="17" t="n">
        <v>0</v>
      </c>
      <c r="T175" s="17" t="n">
        <v>0</v>
      </c>
      <c r="U175" s="17" t="n">
        <v>0</v>
      </c>
      <c r="V175" s="18" t="n">
        <v>2525.95</v>
      </c>
    </row>
    <row r="176">
      <c r="A176" s="12" t="n">
        <v>175</v>
      </c>
      <c r="B176" s="13" t="n">
        <v>18.48666666666667</v>
      </c>
      <c r="C176" s="13" t="n">
        <v>17.67287699514021</v>
      </c>
      <c r="D176" s="14">
        <f>B176-C176</f>
        <v/>
      </c>
      <c r="E176" s="14">
        <f>ABS(D176)</f>
        <v/>
      </c>
      <c r="F176" s="15" t="n">
        <v>180100</v>
      </c>
      <c r="G176" s="12" t="inlineStr">
        <is>
          <t>single</t>
        </is>
      </c>
      <c r="H176" s="12" t="inlineStr">
        <is>
          <t>Married, spouse absent</t>
        </is>
      </c>
      <c r="I176" s="16" t="n">
        <v>48</v>
      </c>
      <c r="J176" s="16" t="n">
        <v>46</v>
      </c>
      <c r="K176" s="16" t="n">
        <v>0</v>
      </c>
      <c r="L176" s="16" t="n">
        <v>0</v>
      </c>
      <c r="M176" s="16" t="n">
        <v>1</v>
      </c>
      <c r="N176" s="17" t="n">
        <v>0.9994447529150472</v>
      </c>
      <c r="O176" s="17" t="n">
        <v>0</v>
      </c>
      <c r="P176" s="17" t="n">
        <v>0</v>
      </c>
      <c r="Q176" s="17" t="n">
        <v>0</v>
      </c>
      <c r="R176" s="17" t="n">
        <v>0</v>
      </c>
      <c r="S176" s="17" t="n">
        <v>0</v>
      </c>
      <c r="T176" s="17" t="n">
        <v>0</v>
      </c>
      <c r="U176" s="17" t="n">
        <v>0</v>
      </c>
      <c r="V176" s="18" t="n">
        <v>4011.65</v>
      </c>
    </row>
    <row r="177">
      <c r="A177" s="12" t="n">
        <v>176</v>
      </c>
      <c r="B177" s="13" t="n">
        <v>7.740906190172304</v>
      </c>
      <c r="C177" s="13" t="n">
        <v>7.856678501988032</v>
      </c>
      <c r="D177" s="14">
        <f>B177-C177</f>
        <v/>
      </c>
      <c r="E177" s="14">
        <f>ABS(D177)</f>
        <v/>
      </c>
      <c r="F177" s="15" t="n">
        <v>47010</v>
      </c>
      <c r="G177" s="12" t="inlineStr">
        <is>
          <t>single</t>
        </is>
      </c>
      <c r="H177" s="12" t="inlineStr">
        <is>
          <t>Divorced</t>
        </is>
      </c>
      <c r="I177" s="16" t="n">
        <v>1</v>
      </c>
      <c r="J177" s="16" t="n">
        <v>54</v>
      </c>
      <c r="K177" s="16" t="n">
        <v>1</v>
      </c>
      <c r="L177" s="16" t="n">
        <v>0</v>
      </c>
      <c r="M177" s="16" t="n">
        <v>3</v>
      </c>
      <c r="N177" s="17" t="n">
        <v>0.8508827908955542</v>
      </c>
      <c r="O177" s="17" t="n">
        <v>0</v>
      </c>
      <c r="P177" s="17" t="n">
        <v>0.127845139332057</v>
      </c>
      <c r="Q177" s="17" t="n">
        <v>0.0212720697723888</v>
      </c>
      <c r="R177" s="17" t="n">
        <v>0</v>
      </c>
      <c r="S177" s="17" t="n">
        <v>0</v>
      </c>
      <c r="T177" s="17" t="n">
        <v>0</v>
      </c>
      <c r="U177" s="17" t="n">
        <v>0</v>
      </c>
      <c r="V177" s="18" t="n">
        <v>1779.92</v>
      </c>
    </row>
    <row r="178">
      <c r="A178" s="12" t="n">
        <v>177</v>
      </c>
      <c r="B178" s="13" t="n">
        <v>2.710526315789473</v>
      </c>
      <c r="C178" s="13" t="n">
        <v>2.68187984230755</v>
      </c>
      <c r="D178" s="14">
        <f>B178-C178</f>
        <v/>
      </c>
      <c r="E178" s="14">
        <f>ABS(D178)</f>
        <v/>
      </c>
      <c r="F178" s="15" t="n">
        <v>19000</v>
      </c>
      <c r="G178" s="12" t="inlineStr">
        <is>
          <t>single</t>
        </is>
      </c>
      <c r="H178" s="12" t="inlineStr">
        <is>
          <t>Never married/single</t>
        </is>
      </c>
      <c r="I178" s="16" t="n">
        <v>48</v>
      </c>
      <c r="J178" s="16" t="n">
        <v>25</v>
      </c>
      <c r="K178" s="16" t="n">
        <v>0</v>
      </c>
      <c r="L178" s="16" t="n">
        <v>0</v>
      </c>
      <c r="M178" s="16" t="n">
        <v>3</v>
      </c>
      <c r="N178" s="17" t="n">
        <v>1</v>
      </c>
      <c r="O178" s="17" t="n">
        <v>0</v>
      </c>
      <c r="P178" s="17" t="n">
        <v>0</v>
      </c>
      <c r="Q178" s="17" t="n">
        <v>0</v>
      </c>
      <c r="R178" s="17" t="n">
        <v>0</v>
      </c>
      <c r="S178" s="17" t="n">
        <v>0</v>
      </c>
      <c r="T178" s="17" t="n">
        <v>0</v>
      </c>
      <c r="U178" s="17" t="n">
        <v>0</v>
      </c>
      <c r="V178" s="18" t="n">
        <v>2158.8</v>
      </c>
    </row>
    <row r="179">
      <c r="A179" s="12" t="n">
        <v>178</v>
      </c>
      <c r="B179" s="13" t="n">
        <v>6.132501948558067</v>
      </c>
      <c r="C179" s="13" t="n">
        <v>6.123468192417492</v>
      </c>
      <c r="D179" s="14">
        <f>B179-C179</f>
        <v/>
      </c>
      <c r="E179" s="14">
        <f>ABS(D179)</f>
        <v/>
      </c>
      <c r="F179" s="15" t="n">
        <v>32075</v>
      </c>
      <c r="G179" s="12" t="inlineStr">
        <is>
          <t>single</t>
        </is>
      </c>
      <c r="H179" s="12" t="inlineStr">
        <is>
          <t>Never married/single</t>
        </is>
      </c>
      <c r="I179" s="16" t="n">
        <v>48</v>
      </c>
      <c r="J179" s="16" t="n">
        <v>41</v>
      </c>
      <c r="K179" s="16" t="n">
        <v>0</v>
      </c>
      <c r="L179" s="16" t="n">
        <v>0</v>
      </c>
      <c r="M179" s="16" t="n">
        <v>2</v>
      </c>
      <c r="N179" s="17" t="n">
        <v>0.9976617303195636</v>
      </c>
      <c r="O179" s="17" t="n">
        <v>0</v>
      </c>
      <c r="P179" s="17" t="n">
        <v>0.0023382696804364</v>
      </c>
      <c r="Q179" s="17" t="n">
        <v>0</v>
      </c>
      <c r="R179" s="17" t="n">
        <v>0</v>
      </c>
      <c r="S179" s="17" t="n">
        <v>0</v>
      </c>
      <c r="T179" s="17" t="n">
        <v>0</v>
      </c>
      <c r="U179" s="17" t="n">
        <v>0</v>
      </c>
      <c r="V179" s="18" t="n">
        <v>3380.43</v>
      </c>
    </row>
    <row r="180">
      <c r="A180" s="12" t="n">
        <v>179</v>
      </c>
      <c r="B180" s="13" t="n">
        <v>6.928032110478008</v>
      </c>
      <c r="C180" s="13" t="n">
        <v>9.562607319293118</v>
      </c>
      <c r="D180" s="14">
        <f>B180-C180</f>
        <v/>
      </c>
      <c r="E180" s="14">
        <f>ABS(D180)</f>
        <v/>
      </c>
      <c r="F180" s="15" t="n">
        <v>183634</v>
      </c>
      <c r="G180" s="12" t="inlineStr">
        <is>
          <t>joint</t>
        </is>
      </c>
      <c r="H180" s="12" t="inlineStr">
        <is>
          <t>Married, spouse present</t>
        </is>
      </c>
      <c r="I180" s="16" t="n">
        <v>42</v>
      </c>
      <c r="J180" s="16" t="n">
        <v>39</v>
      </c>
      <c r="K180" s="16" t="n">
        <v>4</v>
      </c>
      <c r="L180" s="16" t="n">
        <v>0</v>
      </c>
      <c r="M180" s="16" t="n">
        <v>6</v>
      </c>
      <c r="N180" s="17" t="n">
        <v>0.2777263469727828</v>
      </c>
      <c r="O180" s="17" t="n">
        <v>0</v>
      </c>
      <c r="P180" s="17" t="n">
        <v>0.0034525196858969</v>
      </c>
      <c r="Q180" s="17" t="n">
        <v>0</v>
      </c>
      <c r="R180" s="17" t="n">
        <v>0</v>
      </c>
      <c r="S180" s="17" t="n">
        <v>0</v>
      </c>
      <c r="T180" s="17" t="n">
        <v>0</v>
      </c>
      <c r="U180" s="17" t="n">
        <v>0.7188211333413203</v>
      </c>
      <c r="V180" s="18" t="n">
        <v>2290.06</v>
      </c>
    </row>
    <row r="181">
      <c r="A181" s="12" t="n">
        <v>180</v>
      </c>
      <c r="B181" s="13" t="n">
        <v>13.21344442305753</v>
      </c>
      <c r="C181" s="13" t="n">
        <v>11.67675755627694</v>
      </c>
      <c r="D181" s="14">
        <f>B181-C181</f>
        <v/>
      </c>
      <c r="E181" s="14">
        <f>ABS(D181)</f>
        <v/>
      </c>
      <c r="F181" s="15" t="n">
        <v>101495</v>
      </c>
      <c r="G181" s="12" t="inlineStr">
        <is>
          <t>single</t>
        </is>
      </c>
      <c r="H181" s="12" t="inlineStr">
        <is>
          <t>Never married/single</t>
        </is>
      </c>
      <c r="I181" s="16" t="n">
        <v>6</v>
      </c>
      <c r="J181" s="16" t="n">
        <v>85</v>
      </c>
      <c r="K181" s="16" t="n">
        <v>0</v>
      </c>
      <c r="L181" s="16" t="n">
        <v>0</v>
      </c>
      <c r="M181" s="16" t="n">
        <v>1</v>
      </c>
      <c r="N181" s="17" t="n">
        <v>0</v>
      </c>
      <c r="O181" s="17" t="n">
        <v>0</v>
      </c>
      <c r="P181" s="17" t="n">
        <v>0.1773683432681413</v>
      </c>
      <c r="Q181" s="17" t="n">
        <v>0.0794718951672496</v>
      </c>
      <c r="R181" s="17" t="n">
        <v>0.0669983743041529</v>
      </c>
      <c r="S181" s="17" t="n">
        <v>0.3214641115325878</v>
      </c>
      <c r="T181" s="17" t="n">
        <v>0.3546972757278683</v>
      </c>
      <c r="U181" s="17" t="n">
        <v>0</v>
      </c>
      <c r="V181" s="18" t="n">
        <v>3727.67</v>
      </c>
    </row>
    <row r="182">
      <c r="A182" s="12" t="n">
        <v>181</v>
      </c>
      <c r="B182" s="13" t="n">
        <v>14.08243225271859</v>
      </c>
      <c r="C182" s="13" t="n">
        <v>13.72996559354707</v>
      </c>
      <c r="D182" s="14">
        <f>B182-C182</f>
        <v/>
      </c>
      <c r="E182" s="14">
        <f>ABS(D182)</f>
        <v/>
      </c>
      <c r="F182" s="15" t="n">
        <v>97753</v>
      </c>
      <c r="G182" s="12" t="inlineStr">
        <is>
          <t>single</t>
        </is>
      </c>
      <c r="H182" s="12" t="inlineStr">
        <is>
          <t>Divorced</t>
        </is>
      </c>
      <c r="I182" s="16" t="n">
        <v>48</v>
      </c>
      <c r="J182" s="16" t="n">
        <v>55</v>
      </c>
      <c r="K182" s="16" t="n">
        <v>0</v>
      </c>
      <c r="L182" s="16" t="n">
        <v>0</v>
      </c>
      <c r="M182" s="16" t="n">
        <v>1</v>
      </c>
      <c r="N182" s="17" t="n">
        <v>0.992296911603736</v>
      </c>
      <c r="O182" s="17" t="n">
        <v>0</v>
      </c>
      <c r="P182" s="17" t="n">
        <v>0.0076928585311959</v>
      </c>
      <c r="Q182" s="17" t="n">
        <v>1.022986506807975e-05</v>
      </c>
      <c r="R182" s="17" t="n">
        <v>0</v>
      </c>
      <c r="S182" s="17" t="n">
        <v>0</v>
      </c>
      <c r="T182" s="17" t="n">
        <v>0</v>
      </c>
      <c r="U182" s="17" t="n">
        <v>0</v>
      </c>
      <c r="V182" s="18" t="n">
        <v>2627.23</v>
      </c>
    </row>
    <row r="183">
      <c r="A183" s="12" t="n">
        <v>182</v>
      </c>
      <c r="B183" s="13" t="n">
        <v>7.224648801794357</v>
      </c>
      <c r="C183" s="13" t="n">
        <v>7.622670017628949</v>
      </c>
      <c r="D183" s="14">
        <f>B183-C183</f>
        <v/>
      </c>
      <c r="E183" s="14">
        <f>ABS(D183)</f>
        <v/>
      </c>
      <c r="F183" s="15" t="n">
        <v>152478</v>
      </c>
      <c r="G183" s="12" t="inlineStr">
        <is>
          <t>joint</t>
        </is>
      </c>
      <c r="H183" s="12" t="inlineStr">
        <is>
          <t>Married, spouse present</t>
        </is>
      </c>
      <c r="I183" s="16" t="n">
        <v>34</v>
      </c>
      <c r="J183" s="16" t="n">
        <v>43</v>
      </c>
      <c r="K183" s="16" t="n">
        <v>3</v>
      </c>
      <c r="L183" s="16" t="n">
        <v>1</v>
      </c>
      <c r="M183" s="16" t="n">
        <v>5</v>
      </c>
      <c r="N183" s="17" t="n">
        <v>0.7869987801518907</v>
      </c>
      <c r="O183" s="17" t="n">
        <v>0</v>
      </c>
      <c r="P183" s="17" t="n">
        <v>0.0005115492070987</v>
      </c>
      <c r="Q183" s="17" t="n">
        <v>0</v>
      </c>
      <c r="R183" s="17" t="n">
        <v>0</v>
      </c>
      <c r="S183" s="17" t="n">
        <v>0</v>
      </c>
      <c r="T183" s="17" t="n">
        <v>0</v>
      </c>
      <c r="U183" s="17" t="n">
        <v>0.2124896706410105</v>
      </c>
      <c r="V183" s="18" t="n">
        <v>3095.89</v>
      </c>
    </row>
    <row r="184">
      <c r="A184" s="12" t="n">
        <v>183</v>
      </c>
      <c r="B184" s="13" t="n">
        <v>10.36157622875016</v>
      </c>
      <c r="C184" s="13" t="n">
        <v>11.80209360391274</v>
      </c>
      <c r="D184" s="14">
        <f>B184-C184</f>
        <v/>
      </c>
      <c r="E184" s="14">
        <f>ABS(D184)</f>
        <v/>
      </c>
      <c r="F184" s="15" t="n">
        <v>175664</v>
      </c>
      <c r="G184" s="12" t="inlineStr">
        <is>
          <t>joint</t>
        </is>
      </c>
      <c r="H184" s="12" t="inlineStr">
        <is>
          <t>Married, spouse present</t>
        </is>
      </c>
      <c r="I184" s="16" t="n">
        <v>22</v>
      </c>
      <c r="J184" s="16" t="n">
        <v>39</v>
      </c>
      <c r="K184" s="16" t="n">
        <v>0</v>
      </c>
      <c r="L184" s="16" t="n">
        <v>0</v>
      </c>
      <c r="M184" s="16" t="n">
        <v>2</v>
      </c>
      <c r="N184" s="17" t="n">
        <v>0</v>
      </c>
      <c r="O184" s="17" t="n">
        <v>0</v>
      </c>
      <c r="P184" s="17" t="n">
        <v>0.5749669824209855</v>
      </c>
      <c r="Q184" s="17" t="n">
        <v>0</v>
      </c>
      <c r="R184" s="17" t="n">
        <v>0</v>
      </c>
      <c r="S184" s="17" t="n">
        <v>0</v>
      </c>
      <c r="T184" s="17" t="n">
        <v>0</v>
      </c>
      <c r="U184" s="17" t="n">
        <v>0.18216595318335</v>
      </c>
      <c r="V184" s="18" t="n">
        <v>1465.99</v>
      </c>
    </row>
    <row r="185">
      <c r="A185" s="12" t="n">
        <v>184</v>
      </c>
      <c r="B185" s="13" t="n">
        <v>-18.37827853712597</v>
      </c>
      <c r="C185" s="13" t="n">
        <v>-23.59012887572032</v>
      </c>
      <c r="D185" s="14">
        <f>B185-C185</f>
        <v/>
      </c>
      <c r="E185" s="14">
        <f>ABS(D185)</f>
        <v/>
      </c>
      <c r="F185" s="15" t="n">
        <v>23302</v>
      </c>
      <c r="G185" s="12" t="inlineStr">
        <is>
          <t>head_of_household</t>
        </is>
      </c>
      <c r="H185" s="12" t="inlineStr">
        <is>
          <t>Never married/single</t>
        </is>
      </c>
      <c r="I185" s="16" t="n">
        <v>51</v>
      </c>
      <c r="J185" s="16" t="n">
        <v>50</v>
      </c>
      <c r="K185" s="16" t="n">
        <v>1</v>
      </c>
      <c r="L185" s="16" t="n">
        <v>0</v>
      </c>
      <c r="M185" s="16" t="n">
        <v>2</v>
      </c>
      <c r="N185" s="17" t="n">
        <v>0</v>
      </c>
      <c r="O185" s="17" t="n">
        <v>1</v>
      </c>
      <c r="P185" s="17" t="n">
        <v>0</v>
      </c>
      <c r="Q185" s="17" t="n">
        <v>0</v>
      </c>
      <c r="R185" s="17" t="n">
        <v>0</v>
      </c>
      <c r="S185" s="17" t="n">
        <v>0</v>
      </c>
      <c r="T185" s="17" t="n">
        <v>0</v>
      </c>
      <c r="U185" s="17" t="n">
        <v>0</v>
      </c>
      <c r="V185" s="18" t="n">
        <v>2091.63</v>
      </c>
    </row>
    <row r="186">
      <c r="A186" s="12" t="n">
        <v>185</v>
      </c>
      <c r="B186" s="13" t="n">
        <v>8.91818796484111</v>
      </c>
      <c r="C186" s="13" t="n">
        <v>8.86549864798476</v>
      </c>
      <c r="D186" s="14">
        <f>B186-C186</f>
        <v/>
      </c>
      <c r="E186" s="14">
        <f>ABS(D186)</f>
        <v/>
      </c>
      <c r="F186" s="15" t="n">
        <v>59160</v>
      </c>
      <c r="G186" s="12" t="inlineStr">
        <is>
          <t>single</t>
        </is>
      </c>
      <c r="H186" s="12" t="inlineStr">
        <is>
          <t>Never married/single</t>
        </is>
      </c>
      <c r="I186" s="16" t="n">
        <v>48</v>
      </c>
      <c r="J186" s="16" t="n">
        <v>23</v>
      </c>
      <c r="K186" s="16" t="n">
        <v>0</v>
      </c>
      <c r="L186" s="16" t="n">
        <v>0</v>
      </c>
      <c r="M186" s="16" t="n">
        <v>1</v>
      </c>
      <c r="N186" s="17" t="n">
        <v>0.9972954699121028</v>
      </c>
      <c r="O186" s="17" t="n">
        <v>0</v>
      </c>
      <c r="P186" s="17" t="n">
        <v>0.0027045300878972</v>
      </c>
      <c r="Q186" s="17" t="n">
        <v>0</v>
      </c>
      <c r="R186" s="17" t="n">
        <v>0</v>
      </c>
      <c r="S186" s="17" t="n">
        <v>0</v>
      </c>
      <c r="T186" s="17" t="n">
        <v>0</v>
      </c>
      <c r="U186" s="17" t="n">
        <v>0</v>
      </c>
      <c r="V186" s="18" t="n">
        <v>2858.83</v>
      </c>
    </row>
    <row r="187">
      <c r="A187" s="12" t="n">
        <v>186</v>
      </c>
      <c r="B187" s="13" t="n">
        <v>14.261</v>
      </c>
      <c r="C187" s="13" t="n">
        <v>13.72142850834261</v>
      </c>
      <c r="D187" s="14">
        <f>B187-C187</f>
        <v/>
      </c>
      <c r="E187" s="14">
        <f>ABS(D187)</f>
        <v/>
      </c>
      <c r="F187" s="15" t="n">
        <v>100000</v>
      </c>
      <c r="G187" s="12" t="inlineStr">
        <is>
          <t>single</t>
        </is>
      </c>
      <c r="H187" s="12" t="inlineStr">
        <is>
          <t>Never married/single</t>
        </is>
      </c>
      <c r="I187" s="16" t="n">
        <v>22</v>
      </c>
      <c r="J187" s="16" t="n">
        <v>24</v>
      </c>
      <c r="K187" s="16" t="n">
        <v>0</v>
      </c>
      <c r="L187" s="16" t="n">
        <v>0</v>
      </c>
      <c r="M187" s="16" t="n">
        <v>1</v>
      </c>
      <c r="N187" s="17" t="n">
        <v>1</v>
      </c>
      <c r="O187" s="17" t="n">
        <v>0</v>
      </c>
      <c r="P187" s="17" t="n">
        <v>0</v>
      </c>
      <c r="Q187" s="17" t="n">
        <v>0</v>
      </c>
      <c r="R187" s="17" t="n">
        <v>0</v>
      </c>
      <c r="S187" s="17" t="n">
        <v>0</v>
      </c>
      <c r="T187" s="17" t="n">
        <v>0</v>
      </c>
      <c r="U187" s="17" t="n">
        <v>0</v>
      </c>
      <c r="V187" s="18" t="n">
        <v>1013.36</v>
      </c>
    </row>
    <row r="188">
      <c r="A188" s="12" t="n">
        <v>187</v>
      </c>
      <c r="B188" s="13" t="n">
        <v>0.7577777777777778</v>
      </c>
      <c r="C188" s="13" t="n">
        <v>-7.3315157204376</v>
      </c>
      <c r="D188" s="14">
        <f>B188-C188</f>
        <v/>
      </c>
      <c r="E188" s="14">
        <f>ABS(D188)</f>
        <v/>
      </c>
      <c r="F188" s="15" t="n">
        <v>45000</v>
      </c>
      <c r="G188" s="12" t="inlineStr">
        <is>
          <t>head_of_household</t>
        </is>
      </c>
      <c r="H188" s="12" t="inlineStr">
        <is>
          <t>Never married/single</t>
        </is>
      </c>
      <c r="I188" s="16" t="n">
        <v>42</v>
      </c>
      <c r="J188" s="16" t="n">
        <v>36</v>
      </c>
      <c r="K188" s="16" t="n">
        <v>2</v>
      </c>
      <c r="L188" s="16" t="n">
        <v>0</v>
      </c>
      <c r="M188" s="16" t="n">
        <v>4</v>
      </c>
      <c r="N188" s="17" t="n">
        <v>1</v>
      </c>
      <c r="O188" s="17" t="n">
        <v>0</v>
      </c>
      <c r="P188" s="17" t="n">
        <v>0</v>
      </c>
      <c r="Q188" s="17" t="n">
        <v>0</v>
      </c>
      <c r="R188" s="17" t="n">
        <v>0</v>
      </c>
      <c r="S188" s="17" t="n">
        <v>0</v>
      </c>
      <c r="T188" s="17" t="n">
        <v>0</v>
      </c>
      <c r="U188" s="17" t="n">
        <v>0</v>
      </c>
      <c r="V188" s="18" t="n">
        <v>2043.24</v>
      </c>
    </row>
    <row r="189">
      <c r="A189" s="12" t="n">
        <v>188</v>
      </c>
      <c r="B189" s="13" t="n">
        <v>-3.57885975863504</v>
      </c>
      <c r="C189" s="13" t="n">
        <v>0.5086082171657385</v>
      </c>
      <c r="D189" s="14">
        <f>B189-C189</f>
        <v/>
      </c>
      <c r="E189" s="14">
        <f>ABS(D189)</f>
        <v/>
      </c>
      <c r="F189" s="15" t="n">
        <v>23751</v>
      </c>
      <c r="G189" s="12" t="inlineStr">
        <is>
          <t>single</t>
        </is>
      </c>
      <c r="H189" s="12" t="inlineStr">
        <is>
          <t>Never married/single</t>
        </is>
      </c>
      <c r="I189" s="16" t="n">
        <v>6</v>
      </c>
      <c r="J189" s="16" t="n">
        <v>33</v>
      </c>
      <c r="K189" s="16" t="n">
        <v>4</v>
      </c>
      <c r="L189" s="16" t="n">
        <v>1</v>
      </c>
      <c r="M189" s="16" t="n">
        <v>6</v>
      </c>
      <c r="N189" s="17" t="n">
        <v>0.5052418845522294</v>
      </c>
      <c r="O189" s="17" t="n">
        <v>0</v>
      </c>
      <c r="P189" s="17" t="n">
        <v>0.0006315523556902</v>
      </c>
      <c r="Q189" s="17" t="n">
        <v>0</v>
      </c>
      <c r="R189" s="17" t="n">
        <v>0</v>
      </c>
      <c r="S189" s="17" t="n">
        <v>0</v>
      </c>
      <c r="T189" s="17" t="n">
        <v>0</v>
      </c>
      <c r="U189" s="17" t="n">
        <v>0</v>
      </c>
      <c r="V189" s="18" t="n">
        <v>2032.55</v>
      </c>
    </row>
    <row r="190">
      <c r="A190" s="12" t="n">
        <v>189</v>
      </c>
      <c r="B190" s="13" t="n">
        <v>18.76076113061149</v>
      </c>
      <c r="C190" s="13" t="n">
        <v>18.42798909290529</v>
      </c>
      <c r="D190" s="14">
        <f>B190-C190</f>
        <v/>
      </c>
      <c r="E190" s="14">
        <f>ABS(D190)</f>
        <v/>
      </c>
      <c r="F190" s="15" t="n">
        <v>549300</v>
      </c>
      <c r="G190" s="12" t="inlineStr">
        <is>
          <t>joint</t>
        </is>
      </c>
      <c r="H190" s="12" t="inlineStr">
        <is>
          <t>Married, spouse present</t>
        </is>
      </c>
      <c r="I190" s="16" t="n">
        <v>22</v>
      </c>
      <c r="J190" s="16" t="n">
        <v>60</v>
      </c>
      <c r="K190" s="16" t="n">
        <v>2</v>
      </c>
      <c r="L190" s="16" t="n">
        <v>1</v>
      </c>
      <c r="M190" s="16" t="n">
        <v>4</v>
      </c>
      <c r="N190" s="17" t="n">
        <v>0.6735845621700346</v>
      </c>
      <c r="O190" s="17" t="n">
        <v>0</v>
      </c>
      <c r="P190" s="17" t="n">
        <v>0.0912980156562898</v>
      </c>
      <c r="Q190" s="17" t="n">
        <v>0.0009102494083378</v>
      </c>
      <c r="R190" s="17" t="n">
        <v>0</v>
      </c>
      <c r="S190" s="17" t="n">
        <v>0</v>
      </c>
      <c r="T190" s="17" t="n">
        <v>0</v>
      </c>
      <c r="U190" s="17" t="n">
        <v>0.2342071727653377</v>
      </c>
      <c r="V190" s="18" t="n">
        <v>993.2</v>
      </c>
    </row>
    <row r="191">
      <c r="A191" s="12" t="n">
        <v>190</v>
      </c>
      <c r="B191" s="13" t="n">
        <v>5.02962962962963</v>
      </c>
      <c r="C191" s="13" t="n">
        <v>5.02850475876237</v>
      </c>
      <c r="D191" s="14">
        <f>B191-C191</f>
        <v/>
      </c>
      <c r="E191" s="14">
        <f>ABS(D191)</f>
        <v/>
      </c>
      <c r="F191" s="15" t="n">
        <v>27000</v>
      </c>
      <c r="G191" s="12" t="inlineStr">
        <is>
          <t>single</t>
        </is>
      </c>
      <c r="H191" s="12" t="inlineStr">
        <is>
          <t>Never married/single</t>
        </is>
      </c>
      <c r="I191" s="16" t="n">
        <v>40</v>
      </c>
      <c r="J191" s="16" t="n">
        <v>39</v>
      </c>
      <c r="K191" s="16" t="n">
        <v>0</v>
      </c>
      <c r="L191" s="16" t="n">
        <v>0</v>
      </c>
      <c r="M191" s="16" t="n">
        <v>1</v>
      </c>
      <c r="N191" s="17" t="n">
        <v>1</v>
      </c>
      <c r="O191" s="17" t="n">
        <v>0</v>
      </c>
      <c r="P191" s="17" t="n">
        <v>0</v>
      </c>
      <c r="Q191" s="17" t="n">
        <v>0</v>
      </c>
      <c r="R191" s="17" t="n">
        <v>0</v>
      </c>
      <c r="S191" s="17" t="n">
        <v>0</v>
      </c>
      <c r="T191" s="17" t="n">
        <v>0</v>
      </c>
      <c r="U191" s="17" t="n">
        <v>0</v>
      </c>
      <c r="V191" s="18" t="n">
        <v>2555.49</v>
      </c>
    </row>
    <row r="192">
      <c r="A192" s="12" t="n">
        <v>191</v>
      </c>
      <c r="B192" s="13" t="n">
        <v>16.79293203377689</v>
      </c>
      <c r="C192" s="13" t="n">
        <v>15.66843476890828</v>
      </c>
      <c r="D192" s="14">
        <f>B192-C192</f>
        <v/>
      </c>
      <c r="E192" s="14">
        <f>ABS(D192)</f>
        <v/>
      </c>
      <c r="F192" s="15" t="n">
        <v>138201</v>
      </c>
      <c r="G192" s="12" t="inlineStr">
        <is>
          <t>single</t>
        </is>
      </c>
      <c r="H192" s="12" t="inlineStr">
        <is>
          <t>Never married/single</t>
        </is>
      </c>
      <c r="I192" s="16" t="n">
        <v>54</v>
      </c>
      <c r="J192" s="16" t="n">
        <v>31</v>
      </c>
      <c r="K192" s="16" t="n">
        <v>0</v>
      </c>
      <c r="L192" s="16" t="n">
        <v>0</v>
      </c>
      <c r="M192" s="16" t="n">
        <v>2</v>
      </c>
      <c r="N192" s="17" t="n">
        <v>0.998545596630994</v>
      </c>
      <c r="O192" s="17" t="n">
        <v>0</v>
      </c>
      <c r="P192" s="17" t="n">
        <v>0.001454403369006</v>
      </c>
      <c r="Q192" s="17" t="n">
        <v>0</v>
      </c>
      <c r="R192" s="17" t="n">
        <v>0</v>
      </c>
      <c r="S192" s="17" t="n">
        <v>0</v>
      </c>
      <c r="T192" s="17" t="n">
        <v>0</v>
      </c>
      <c r="U192" s="17" t="n">
        <v>0</v>
      </c>
      <c r="V192" s="18" t="n">
        <v>601.77</v>
      </c>
    </row>
    <row r="193">
      <c r="A193" s="12" t="n">
        <v>192</v>
      </c>
      <c r="B193" s="13" t="n">
        <v>0</v>
      </c>
      <c r="C193" s="13" t="n">
        <v>-0.0963371601027453</v>
      </c>
      <c r="D193" s="14">
        <f>B193-C193</f>
        <v/>
      </c>
      <c r="E193" s="14">
        <f>ABS(D193)</f>
        <v/>
      </c>
      <c r="F193" s="15" t="n">
        <v>17590</v>
      </c>
      <c r="G193" s="12" t="inlineStr">
        <is>
          <t>single</t>
        </is>
      </c>
      <c r="H193" s="12" t="inlineStr">
        <is>
          <t>Divorced</t>
        </is>
      </c>
      <c r="I193" s="16" t="n">
        <v>35</v>
      </c>
      <c r="J193" s="16" t="n">
        <v>85</v>
      </c>
      <c r="K193" s="16" t="n">
        <v>1</v>
      </c>
      <c r="L193" s="16" t="n">
        <v>0</v>
      </c>
      <c r="M193" s="16" t="n">
        <v>2</v>
      </c>
      <c r="N193" s="17" t="n">
        <v>0</v>
      </c>
      <c r="O193" s="17" t="n">
        <v>0</v>
      </c>
      <c r="P193" s="17" t="n">
        <v>0.000568504832291</v>
      </c>
      <c r="Q193" s="17" t="n">
        <v>0</v>
      </c>
      <c r="R193" s="17" t="n">
        <v>0</v>
      </c>
      <c r="S193" s="17" t="n">
        <v>0.9993746446844798</v>
      </c>
      <c r="T193" s="17" t="n">
        <v>0</v>
      </c>
      <c r="U193" s="17" t="n">
        <v>0</v>
      </c>
      <c r="V193" s="18" t="n">
        <v>856.59</v>
      </c>
    </row>
    <row r="194">
      <c r="A194" s="12" t="n">
        <v>193</v>
      </c>
      <c r="B194" s="13" t="n">
        <v>-0.8700330489585736</v>
      </c>
      <c r="C194" s="13" t="n">
        <v>0.6205957380185956</v>
      </c>
      <c r="D194" s="14">
        <f>B194-C194</f>
        <v/>
      </c>
      <c r="E194" s="14">
        <f>ABS(D194)</f>
        <v/>
      </c>
      <c r="F194" s="15" t="n">
        <v>103120</v>
      </c>
      <c r="G194" s="12" t="inlineStr">
        <is>
          <t>head_of_household</t>
        </is>
      </c>
      <c r="H194" s="12" t="inlineStr">
        <is>
          <t>Divorced</t>
        </is>
      </c>
      <c r="I194" s="16" t="n">
        <v>46</v>
      </c>
      <c r="J194" s="16" t="n">
        <v>37</v>
      </c>
      <c r="K194" s="16" t="n">
        <v>3</v>
      </c>
      <c r="L194" s="16" t="n">
        <v>0</v>
      </c>
      <c r="M194" s="16" t="n">
        <v>5</v>
      </c>
      <c r="N194" s="17" t="n">
        <v>0.2327385570209464</v>
      </c>
      <c r="O194" s="17" t="n">
        <v>0.6788207913110939</v>
      </c>
      <c r="P194" s="17" t="n">
        <v>0</v>
      </c>
      <c r="Q194" s="17" t="n">
        <v>0</v>
      </c>
      <c r="R194" s="17" t="n">
        <v>0</v>
      </c>
      <c r="S194" s="17" t="n">
        <v>0</v>
      </c>
      <c r="T194" s="17" t="n">
        <v>0</v>
      </c>
      <c r="U194" s="17" t="n">
        <v>0</v>
      </c>
      <c r="V194" s="18" t="n">
        <v>460.91</v>
      </c>
    </row>
    <row r="195">
      <c r="A195" s="12" t="n">
        <v>194</v>
      </c>
      <c r="B195" s="13" t="n">
        <v>6.344565025413584</v>
      </c>
      <c r="C195" s="13" t="n">
        <v>5.993066565935449</v>
      </c>
      <c r="D195" s="14">
        <f>B195-C195</f>
        <v/>
      </c>
      <c r="E195" s="14">
        <f>ABS(D195)</f>
        <v/>
      </c>
      <c r="F195" s="15" t="n">
        <v>101914</v>
      </c>
      <c r="G195" s="12" t="inlineStr">
        <is>
          <t>joint</t>
        </is>
      </c>
      <c r="H195" s="12" t="inlineStr">
        <is>
          <t>Married, spouse present</t>
        </is>
      </c>
      <c r="I195" s="16" t="n">
        <v>39</v>
      </c>
      <c r="J195" s="16" t="n">
        <v>28</v>
      </c>
      <c r="K195" s="16" t="n">
        <v>1</v>
      </c>
      <c r="L195" s="16" t="n">
        <v>1</v>
      </c>
      <c r="M195" s="16" t="n">
        <v>3</v>
      </c>
      <c r="N195" s="17" t="n">
        <v>0.5494828973448201</v>
      </c>
      <c r="O195" s="17" t="n">
        <v>0</v>
      </c>
      <c r="P195" s="17" t="n">
        <v>0.0286025472457169</v>
      </c>
      <c r="Q195" s="17" t="n">
        <v>0</v>
      </c>
      <c r="R195" s="17" t="n">
        <v>0</v>
      </c>
      <c r="S195" s="17" t="n">
        <v>0</v>
      </c>
      <c r="T195" s="17" t="n">
        <v>0</v>
      </c>
      <c r="U195" s="17" t="n">
        <v>0.4219145554094629</v>
      </c>
      <c r="V195" s="18" t="n">
        <v>4640.71</v>
      </c>
    </row>
    <row r="196">
      <c r="A196" s="12" t="n">
        <v>195</v>
      </c>
      <c r="B196" s="13" t="n">
        <v>12.89612986707446</v>
      </c>
      <c r="C196" s="13" t="n">
        <v>12.72142617008566</v>
      </c>
      <c r="D196" s="14">
        <f>B196-C196</f>
        <v/>
      </c>
      <c r="E196" s="14">
        <f>ABS(D196)</f>
        <v/>
      </c>
      <c r="F196" s="15" t="n">
        <v>85010</v>
      </c>
      <c r="G196" s="12" t="inlineStr">
        <is>
          <t>single</t>
        </is>
      </c>
      <c r="H196" s="12" t="inlineStr">
        <is>
          <t>Never married/single</t>
        </is>
      </c>
      <c r="I196" s="16" t="n">
        <v>41</v>
      </c>
      <c r="J196" s="16" t="n">
        <v>35</v>
      </c>
      <c r="K196" s="16" t="n">
        <v>0</v>
      </c>
      <c r="L196" s="16" t="n">
        <v>0</v>
      </c>
      <c r="M196" s="16" t="n">
        <v>1</v>
      </c>
      <c r="N196" s="17" t="n">
        <v>0.9998823667803788</v>
      </c>
      <c r="O196" s="17" t="n">
        <v>0</v>
      </c>
      <c r="P196" s="17" t="n">
        <v>0.0001176332196212</v>
      </c>
      <c r="Q196" s="17" t="n">
        <v>0</v>
      </c>
      <c r="R196" s="17" t="n">
        <v>0</v>
      </c>
      <c r="S196" s="17" t="n">
        <v>0</v>
      </c>
      <c r="T196" s="17" t="n">
        <v>0</v>
      </c>
      <c r="U196" s="17" t="n">
        <v>0</v>
      </c>
      <c r="V196" s="18" t="n">
        <v>1577.44</v>
      </c>
    </row>
    <row r="197">
      <c r="A197" s="12" t="n">
        <v>196</v>
      </c>
      <c r="B197" s="13" t="n">
        <v>7.822902796271637</v>
      </c>
      <c r="C197" s="13" t="n">
        <v>7.935412586117278</v>
      </c>
      <c r="D197" s="14">
        <f>B197-C197</f>
        <v/>
      </c>
      <c r="E197" s="14">
        <f>ABS(D197)</f>
        <v/>
      </c>
      <c r="F197" s="15" t="n">
        <v>48060</v>
      </c>
      <c r="G197" s="12" t="inlineStr">
        <is>
          <t>single</t>
        </is>
      </c>
      <c r="H197" s="12" t="inlineStr">
        <is>
          <t>Never married/single</t>
        </is>
      </c>
      <c r="I197" s="16" t="n">
        <v>38</v>
      </c>
      <c r="J197" s="16" t="n">
        <v>26</v>
      </c>
      <c r="K197" s="16" t="n">
        <v>0</v>
      </c>
      <c r="L197" s="16" t="n">
        <v>0</v>
      </c>
      <c r="M197" s="16" t="n">
        <v>1</v>
      </c>
      <c r="N197" s="17" t="n">
        <v>0.9363295880149812</v>
      </c>
      <c r="O197" s="17" t="n">
        <v>0</v>
      </c>
      <c r="P197" s="17" t="n">
        <v>0.0012484394506866</v>
      </c>
      <c r="Q197" s="17" t="n">
        <v>0</v>
      </c>
      <c r="R197" s="17" t="n">
        <v>0</v>
      </c>
      <c r="S197" s="17" t="n">
        <v>0</v>
      </c>
      <c r="T197" s="17" t="n">
        <v>0</v>
      </c>
      <c r="U197" s="17" t="n">
        <v>0</v>
      </c>
      <c r="V197" s="18" t="n">
        <v>674.9400000000001</v>
      </c>
    </row>
    <row r="198">
      <c r="A198" s="12" t="n">
        <v>197</v>
      </c>
      <c r="B198" s="13" t="n">
        <v>2.741816164231552</v>
      </c>
      <c r="C198" s="13" t="n">
        <v>2.840584026406618</v>
      </c>
      <c r="D198" s="14">
        <f>B198-C198</f>
        <v/>
      </c>
      <c r="E198" s="14">
        <f>ABS(D198)</f>
        <v/>
      </c>
      <c r="F198" s="15" t="n">
        <v>44411</v>
      </c>
      <c r="G198" s="12" t="inlineStr">
        <is>
          <t>single</t>
        </is>
      </c>
      <c r="H198" s="12" t="inlineStr">
        <is>
          <t>Widowed</t>
        </is>
      </c>
      <c r="I198" s="16" t="n">
        <v>28</v>
      </c>
      <c r="J198" s="16" t="n">
        <v>80</v>
      </c>
      <c r="K198" s="16" t="n">
        <v>0</v>
      </c>
      <c r="L198" s="16" t="n">
        <v>0</v>
      </c>
      <c r="M198" s="16" t="n">
        <v>1</v>
      </c>
      <c r="N198" s="17" t="n">
        <v>0</v>
      </c>
      <c r="O198" s="17" t="n">
        <v>0</v>
      </c>
      <c r="P198" s="17" t="n">
        <v>0</v>
      </c>
      <c r="Q198" s="17" t="n">
        <v>0</v>
      </c>
      <c r="R198" s="17" t="n">
        <v>0</v>
      </c>
      <c r="S198" s="17" t="n">
        <v>0.5852378915133638</v>
      </c>
      <c r="T198" s="17" t="n">
        <v>0</v>
      </c>
      <c r="U198" s="17" t="n">
        <v>0</v>
      </c>
      <c r="V198" s="18" t="n">
        <v>1261.97</v>
      </c>
    </row>
    <row r="199">
      <c r="A199" s="12" t="n">
        <v>198</v>
      </c>
      <c r="B199" s="13" t="n">
        <v>9.537535023026631</v>
      </c>
      <c r="C199" s="13" t="n">
        <v>9.353911931738612</v>
      </c>
      <c r="D199" s="14">
        <f>B199-C199</f>
        <v/>
      </c>
      <c r="E199" s="14">
        <f>ABS(D199)</f>
        <v/>
      </c>
      <c r="F199" s="15" t="n">
        <v>62102</v>
      </c>
      <c r="G199" s="12" t="inlineStr">
        <is>
          <t>single</t>
        </is>
      </c>
      <c r="H199" s="12" t="inlineStr">
        <is>
          <t>Divorced</t>
        </is>
      </c>
      <c r="I199" s="16" t="n">
        <v>12</v>
      </c>
      <c r="J199" s="16" t="n">
        <v>45</v>
      </c>
      <c r="K199" s="16" t="n">
        <v>0</v>
      </c>
      <c r="L199" s="16" t="n">
        <v>0</v>
      </c>
      <c r="M199" s="16" t="n">
        <v>1</v>
      </c>
      <c r="N199" s="17" t="n">
        <v>0.9661846639399696</v>
      </c>
      <c r="O199" s="17" t="n">
        <v>0</v>
      </c>
      <c r="P199" s="17" t="n">
        <v>0.0338153360600302</v>
      </c>
      <c r="Q199" s="17" t="n">
        <v>0</v>
      </c>
      <c r="R199" s="17" t="n">
        <v>0</v>
      </c>
      <c r="S199" s="17" t="n">
        <v>0</v>
      </c>
      <c r="T199" s="17" t="n">
        <v>0</v>
      </c>
      <c r="U199" s="17" t="n">
        <v>0</v>
      </c>
      <c r="V199" s="18" t="n">
        <v>4978.23</v>
      </c>
    </row>
    <row r="200">
      <c r="A200" s="12" t="n">
        <v>199</v>
      </c>
      <c r="B200" s="13" t="n">
        <v>16.97679084440005</v>
      </c>
      <c r="C200" s="13" t="n">
        <v>15.35239263463235</v>
      </c>
      <c r="D200" s="14">
        <f>B200-C200</f>
        <v/>
      </c>
      <c r="E200" s="14">
        <f>ABS(D200)</f>
        <v/>
      </c>
      <c r="F200" s="15" t="n">
        <v>134261</v>
      </c>
      <c r="G200" s="12" t="inlineStr">
        <is>
          <t>single</t>
        </is>
      </c>
      <c r="H200" s="12" t="inlineStr">
        <is>
          <t>Never married/single</t>
        </is>
      </c>
      <c r="I200" s="16" t="n">
        <v>53</v>
      </c>
      <c r="J200" s="16" t="n">
        <v>37</v>
      </c>
      <c r="K200" s="16" t="n">
        <v>0</v>
      </c>
      <c r="L200" s="16" t="n">
        <v>0</v>
      </c>
      <c r="M200" s="16" t="n">
        <v>1</v>
      </c>
      <c r="N200" s="17" t="n">
        <v>0.9924698907352096</v>
      </c>
      <c r="O200" s="17" t="n">
        <v>0</v>
      </c>
      <c r="P200" s="17" t="n">
        <v>0.0119245350474076</v>
      </c>
      <c r="Q200" s="17" t="n">
        <v>7.448179292571931e-05</v>
      </c>
      <c r="R200" s="17" t="n">
        <v>0</v>
      </c>
      <c r="S200" s="17" t="n">
        <v>0</v>
      </c>
      <c r="T200" s="17" t="n">
        <v>-0.0521372550480035</v>
      </c>
      <c r="U200" s="17" t="n">
        <v>0</v>
      </c>
      <c r="V200" s="18" t="n">
        <v>1941.79</v>
      </c>
    </row>
    <row r="201">
      <c r="A201" s="12" t="n">
        <v>200</v>
      </c>
      <c r="B201" s="13" t="n">
        <v>-5.84</v>
      </c>
      <c r="C201" s="13" t="n">
        <v>-5.848324939994667</v>
      </c>
      <c r="D201" s="14">
        <f>B201-C201</f>
        <v/>
      </c>
      <c r="E201" s="14">
        <f>ABS(D201)</f>
        <v/>
      </c>
      <c r="F201" s="15" t="n">
        <v>10000</v>
      </c>
      <c r="G201" s="12" t="inlineStr">
        <is>
          <t>single</t>
        </is>
      </c>
      <c r="H201" s="12" t="inlineStr">
        <is>
          <t>Never married/single</t>
        </is>
      </c>
      <c r="I201" s="16" t="n">
        <v>26</v>
      </c>
      <c r="J201" s="16" t="n">
        <v>28</v>
      </c>
      <c r="K201" s="16" t="n">
        <v>0</v>
      </c>
      <c r="L201" s="16" t="n">
        <v>0</v>
      </c>
      <c r="M201" s="16" t="n">
        <v>4</v>
      </c>
      <c r="N201" s="17" t="n">
        <v>1</v>
      </c>
      <c r="O201" s="17" t="n">
        <v>0</v>
      </c>
      <c r="P201" s="17" t="n">
        <v>0</v>
      </c>
      <c r="Q201" s="17" t="n">
        <v>0</v>
      </c>
      <c r="R201" s="17" t="n">
        <v>0</v>
      </c>
      <c r="S201" s="17" t="n">
        <v>0</v>
      </c>
      <c r="T201" s="17" t="n">
        <v>0</v>
      </c>
      <c r="U201" s="17" t="n">
        <v>0</v>
      </c>
      <c r="V201" s="18" t="n">
        <v>2427.8</v>
      </c>
    </row>
    <row r="202">
      <c r="A202" s="12" t="n">
        <v>201</v>
      </c>
      <c r="B202" s="13" t="n">
        <v>6.293103448275862</v>
      </c>
      <c r="C202" s="13" t="n">
        <v>9.456936221577829</v>
      </c>
      <c r="D202" s="14">
        <f>B202-C202</f>
        <v/>
      </c>
      <c r="E202" s="14">
        <f>ABS(D202)</f>
        <v/>
      </c>
      <c r="F202" s="15" t="n">
        <v>118000</v>
      </c>
      <c r="G202" s="12" t="inlineStr">
        <is>
          <t>head_of_household</t>
        </is>
      </c>
      <c r="H202" s="12" t="inlineStr">
        <is>
          <t>Never married/single</t>
        </is>
      </c>
      <c r="I202" s="16" t="n">
        <v>12</v>
      </c>
      <c r="J202" s="16" t="n">
        <v>38</v>
      </c>
      <c r="K202" s="16" t="n">
        <v>1</v>
      </c>
      <c r="L202" s="16" t="n">
        <v>0</v>
      </c>
      <c r="M202" s="16" t="n">
        <v>2</v>
      </c>
      <c r="N202" s="17" t="n">
        <v>1</v>
      </c>
      <c r="O202" s="17" t="n">
        <v>0</v>
      </c>
      <c r="P202" s="17" t="n">
        <v>0</v>
      </c>
      <c r="Q202" s="17" t="n">
        <v>0</v>
      </c>
      <c r="R202" s="17" t="n">
        <v>0</v>
      </c>
      <c r="S202" s="17" t="n">
        <v>0</v>
      </c>
      <c r="T202" s="17" t="n">
        <v>0</v>
      </c>
      <c r="U202" s="17" t="n">
        <v>0</v>
      </c>
      <c r="V202" s="18" t="n">
        <v>3166.04</v>
      </c>
    </row>
    <row r="203">
      <c r="A203" s="12" t="n">
        <v>202</v>
      </c>
      <c r="B203" s="13" t="n">
        <v>5.726666666666667</v>
      </c>
      <c r="C203" s="13" t="n">
        <v>5.736618532213601</v>
      </c>
      <c r="D203" s="14">
        <f>B203-C203</f>
        <v/>
      </c>
      <c r="E203" s="14">
        <f>ABS(D203)</f>
        <v/>
      </c>
      <c r="F203" s="15" t="n">
        <v>30000</v>
      </c>
      <c r="G203" s="12" t="inlineStr">
        <is>
          <t>single</t>
        </is>
      </c>
      <c r="H203" s="12" t="inlineStr">
        <is>
          <t>Never married/single</t>
        </is>
      </c>
      <c r="I203" s="16" t="n">
        <v>24</v>
      </c>
      <c r="J203" s="16" t="n">
        <v>32</v>
      </c>
      <c r="K203" s="16" t="n">
        <v>0</v>
      </c>
      <c r="L203" s="16" t="n">
        <v>0</v>
      </c>
      <c r="M203" s="16" t="n">
        <v>1</v>
      </c>
      <c r="N203" s="17" t="n">
        <v>1</v>
      </c>
      <c r="O203" s="17" t="n">
        <v>0</v>
      </c>
      <c r="P203" s="17" t="n">
        <v>0</v>
      </c>
      <c r="Q203" s="17" t="n">
        <v>0</v>
      </c>
      <c r="R203" s="17" t="n">
        <v>0</v>
      </c>
      <c r="S203" s="17" t="n">
        <v>0</v>
      </c>
      <c r="T203" s="17" t="n">
        <v>0</v>
      </c>
      <c r="U203" s="17" t="n">
        <v>0</v>
      </c>
      <c r="V203" s="18" t="n">
        <v>2308.87</v>
      </c>
    </row>
    <row r="204">
      <c r="A204" s="12" t="n">
        <v>203</v>
      </c>
      <c r="B204" s="13" t="n">
        <v>10.4274374547358</v>
      </c>
      <c r="C204" s="13" t="n">
        <v>10.41657373416762</v>
      </c>
      <c r="D204" s="14">
        <f>B204-C204</f>
        <v/>
      </c>
      <c r="E204" s="14">
        <f>ABS(D204)</f>
        <v/>
      </c>
      <c r="F204" s="15" t="n">
        <v>146659</v>
      </c>
      <c r="G204" s="12" t="inlineStr">
        <is>
          <t>joint</t>
        </is>
      </c>
      <c r="H204" s="12" t="inlineStr">
        <is>
          <t>Married, spouse present</t>
        </is>
      </c>
      <c r="I204" s="16" t="n">
        <v>51</v>
      </c>
      <c r="J204" s="16" t="n">
        <v>70</v>
      </c>
      <c r="K204" s="16" t="n">
        <v>0</v>
      </c>
      <c r="L204" s="16" t="n">
        <v>0</v>
      </c>
      <c r="M204" s="16" t="n">
        <v>2</v>
      </c>
      <c r="N204" s="17" t="n">
        <v>0.5454830593417384</v>
      </c>
      <c r="O204" s="17" t="n">
        <v>0</v>
      </c>
      <c r="P204" s="17" t="n">
        <v>0.0021819322373669</v>
      </c>
      <c r="Q204" s="17" t="n">
        <v>0</v>
      </c>
      <c r="R204" s="17" t="n">
        <v>0</v>
      </c>
      <c r="S204" s="17" t="n">
        <v>0.1963739013630258</v>
      </c>
      <c r="T204" s="17" t="n">
        <v>0</v>
      </c>
      <c r="U204" s="17" t="n">
        <v>0.2559611070578689</v>
      </c>
      <c r="V204" s="18" t="n">
        <v>3729.65</v>
      </c>
    </row>
    <row r="205">
      <c r="A205" s="12" t="n">
        <v>204</v>
      </c>
      <c r="B205" s="13" t="n">
        <v>15.52619461782462</v>
      </c>
      <c r="C205" s="13" t="n">
        <v>15.43460979316214</v>
      </c>
      <c r="D205" s="14">
        <f>B205-C205</f>
        <v/>
      </c>
      <c r="E205" s="14">
        <f>ABS(D205)</f>
        <v/>
      </c>
      <c r="F205" s="15" t="n">
        <v>234552</v>
      </c>
      <c r="G205" s="12" t="inlineStr">
        <is>
          <t>joint</t>
        </is>
      </c>
      <c r="H205" s="12" t="inlineStr">
        <is>
          <t>Married, spouse present</t>
        </is>
      </c>
      <c r="I205" s="16" t="n">
        <v>9</v>
      </c>
      <c r="J205" s="16" t="n">
        <v>51</v>
      </c>
      <c r="K205" s="16" t="n">
        <v>0</v>
      </c>
      <c r="L205" s="16" t="n">
        <v>0</v>
      </c>
      <c r="M205" s="16" t="n">
        <v>2</v>
      </c>
      <c r="N205" s="17" t="n">
        <v>0.7546301033459532</v>
      </c>
      <c r="O205" s="17" t="n">
        <v>0</v>
      </c>
      <c r="P205" s="17" t="n">
        <v>0.0213214980047068</v>
      </c>
      <c r="Q205" s="17" t="n">
        <v>0.0012790340734677</v>
      </c>
      <c r="R205" s="17" t="n">
        <v>0</v>
      </c>
      <c r="S205" s="17" t="n">
        <v>0</v>
      </c>
      <c r="T205" s="17" t="n">
        <v>0</v>
      </c>
      <c r="U205" s="17" t="n">
        <v>0.2227693645758723</v>
      </c>
      <c r="V205" s="18" t="n">
        <v>2956.45</v>
      </c>
    </row>
    <row r="206">
      <c r="A206" s="12" t="n">
        <v>205</v>
      </c>
      <c r="B206" s="13" t="n">
        <v>-0.58</v>
      </c>
      <c r="C206" s="13" t="n">
        <v>0.3716150708702167</v>
      </c>
      <c r="D206" s="14">
        <f>B206-C206</f>
        <v/>
      </c>
      <c r="E206" s="14">
        <f>ABS(D206)</f>
        <v/>
      </c>
      <c r="F206" s="15" t="n">
        <v>25000</v>
      </c>
      <c r="G206" s="12" t="inlineStr">
        <is>
          <t>single</t>
        </is>
      </c>
      <c r="H206" s="12" t="inlineStr">
        <is>
          <t>Never married/single</t>
        </is>
      </c>
      <c r="I206" s="16" t="n">
        <v>8</v>
      </c>
      <c r="J206" s="16" t="n">
        <v>29</v>
      </c>
      <c r="K206" s="16" t="n">
        <v>0</v>
      </c>
      <c r="L206" s="16" t="n">
        <v>0</v>
      </c>
      <c r="M206" s="16" t="n">
        <v>2</v>
      </c>
      <c r="N206" s="17" t="n">
        <v>0.6</v>
      </c>
      <c r="O206" s="17" t="n">
        <v>0</v>
      </c>
      <c r="P206" s="17" t="n">
        <v>0</v>
      </c>
      <c r="Q206" s="17" t="n">
        <v>0</v>
      </c>
      <c r="R206" s="17" t="n">
        <v>0</v>
      </c>
      <c r="S206" s="17" t="n">
        <v>0</v>
      </c>
      <c r="T206" s="17" t="n">
        <v>0</v>
      </c>
      <c r="U206" s="17" t="n">
        <v>0</v>
      </c>
      <c r="V206" s="18" t="n">
        <v>5313.03</v>
      </c>
    </row>
    <row r="207">
      <c r="A207" s="12" t="n">
        <v>206</v>
      </c>
      <c r="B207" s="13" t="n">
        <v>15.09356069104779</v>
      </c>
      <c r="C207" s="13" t="n">
        <v>14.81330965602727</v>
      </c>
      <c r="D207" s="14">
        <f>B207-C207</f>
        <v/>
      </c>
      <c r="E207" s="14">
        <f>ABS(D207)</f>
        <v/>
      </c>
      <c r="F207" s="15" t="n">
        <v>111425</v>
      </c>
      <c r="G207" s="12" t="inlineStr">
        <is>
          <t>single</t>
        </is>
      </c>
      <c r="H207" s="12" t="inlineStr">
        <is>
          <t>Never married/single</t>
        </is>
      </c>
      <c r="I207" s="16" t="n">
        <v>48</v>
      </c>
      <c r="J207" s="16" t="n">
        <v>54</v>
      </c>
      <c r="K207" s="16" t="n">
        <v>0</v>
      </c>
      <c r="L207" s="16" t="n">
        <v>0</v>
      </c>
      <c r="M207" s="16" t="n">
        <v>2</v>
      </c>
      <c r="N207" s="17" t="n">
        <v>0.9872111285618128</v>
      </c>
      <c r="O207" s="17" t="n">
        <v>0</v>
      </c>
      <c r="P207" s="17" t="n">
        <v>0.0127888714381871</v>
      </c>
      <c r="Q207" s="17" t="n">
        <v>0</v>
      </c>
      <c r="R207" s="17" t="n">
        <v>0</v>
      </c>
      <c r="S207" s="17" t="n">
        <v>0</v>
      </c>
      <c r="T207" s="17" t="n">
        <v>0</v>
      </c>
      <c r="U207" s="17" t="n">
        <v>0</v>
      </c>
      <c r="V207" s="18" t="n">
        <v>4208.18</v>
      </c>
    </row>
    <row r="208">
      <c r="A208" s="12" t="n">
        <v>207</v>
      </c>
      <c r="B208" s="13" t="n">
        <v>12.92834379209515</v>
      </c>
      <c r="C208" s="13" t="n">
        <v>13.32399636194763</v>
      </c>
      <c r="D208" s="14">
        <f>B208-C208</f>
        <v/>
      </c>
      <c r="E208" s="14">
        <f>ABS(D208)</f>
        <v/>
      </c>
      <c r="F208" s="15" t="n">
        <v>91311</v>
      </c>
      <c r="G208" s="12" t="inlineStr">
        <is>
          <t>single</t>
        </is>
      </c>
      <c r="H208" s="12" t="inlineStr">
        <is>
          <t>Divorced</t>
        </is>
      </c>
      <c r="I208" s="16" t="n">
        <v>16</v>
      </c>
      <c r="J208" s="16" t="n">
        <v>58</v>
      </c>
      <c r="K208" s="16" t="n">
        <v>0</v>
      </c>
      <c r="L208" s="16" t="n">
        <v>0</v>
      </c>
      <c r="M208" s="16" t="n">
        <v>1</v>
      </c>
      <c r="N208" s="17" t="n">
        <v>0.9965940576710364</v>
      </c>
      <c r="O208" s="17" t="n">
        <v>0</v>
      </c>
      <c r="P208" s="17" t="n">
        <v>0.0034059423289636</v>
      </c>
      <c r="Q208" s="17" t="n">
        <v>0</v>
      </c>
      <c r="R208" s="17" t="n">
        <v>0</v>
      </c>
      <c r="S208" s="17" t="n">
        <v>0</v>
      </c>
      <c r="T208" s="17" t="n">
        <v>0</v>
      </c>
      <c r="U208" s="17" t="n">
        <v>0</v>
      </c>
      <c r="V208" s="18" t="n">
        <v>938.1900000000001</v>
      </c>
    </row>
    <row r="209">
      <c r="A209" s="12" t="n">
        <v>208</v>
      </c>
      <c r="B209" s="13" t="n">
        <v>3.132307692307692</v>
      </c>
      <c r="C209" s="13" t="n">
        <v>3.508720823046826</v>
      </c>
      <c r="D209" s="14">
        <f>B209-C209</f>
        <v/>
      </c>
      <c r="E209" s="14">
        <f>ABS(D209)</f>
        <v/>
      </c>
      <c r="F209" s="15" t="n">
        <v>65000</v>
      </c>
      <c r="G209" s="12" t="inlineStr">
        <is>
          <t>joint</t>
        </is>
      </c>
      <c r="H209" s="12" t="inlineStr">
        <is>
          <t>Married, spouse present</t>
        </is>
      </c>
      <c r="I209" s="16" t="n">
        <v>36</v>
      </c>
      <c r="J209" s="16" t="n">
        <v>45</v>
      </c>
      <c r="K209" s="16" t="n">
        <v>1</v>
      </c>
      <c r="L209" s="16" t="n">
        <v>0</v>
      </c>
      <c r="M209" s="16" t="n">
        <v>3</v>
      </c>
      <c r="N209" s="17" t="n">
        <v>0.4615384615384615</v>
      </c>
      <c r="O209" s="17" t="n">
        <v>0</v>
      </c>
      <c r="P209" s="17" t="n">
        <v>0</v>
      </c>
      <c r="Q209" s="17" t="n">
        <v>0</v>
      </c>
      <c r="R209" s="17" t="n">
        <v>0</v>
      </c>
      <c r="S209" s="17" t="n">
        <v>0</v>
      </c>
      <c r="T209" s="17" t="n">
        <v>0</v>
      </c>
      <c r="U209" s="17" t="n">
        <v>0.5384615384615384</v>
      </c>
      <c r="V209" s="18" t="n">
        <v>2543.01</v>
      </c>
    </row>
    <row r="210">
      <c r="A210" s="12" t="n">
        <v>209</v>
      </c>
      <c r="B210" s="13" t="n">
        <v>13.88511830939151</v>
      </c>
      <c r="C210" s="13" t="n">
        <v>12.78992862165589</v>
      </c>
      <c r="D210" s="14">
        <f>B210-C210</f>
        <v/>
      </c>
      <c r="E210" s="14">
        <f>ABS(D210)</f>
        <v/>
      </c>
      <c r="F210" s="15" t="n">
        <v>224852</v>
      </c>
      <c r="G210" s="12" t="inlineStr">
        <is>
          <t>joint</t>
        </is>
      </c>
      <c r="H210" s="12" t="inlineStr">
        <is>
          <t>Married, spouse present</t>
        </is>
      </c>
      <c r="I210" s="16" t="n">
        <v>39</v>
      </c>
      <c r="J210" s="16" t="n">
        <v>52</v>
      </c>
      <c r="K210" s="16" t="n">
        <v>2</v>
      </c>
      <c r="L210" s="16" t="n">
        <v>0</v>
      </c>
      <c r="M210" s="16" t="n">
        <v>4</v>
      </c>
      <c r="N210" s="17" t="n">
        <v>0.2348211267856189</v>
      </c>
      <c r="O210" s="17" t="n">
        <v>0</v>
      </c>
      <c r="P210" s="17" t="n">
        <v>0.0041182644583993</v>
      </c>
      <c r="Q210" s="17" t="n">
        <v>0.0044473698254852</v>
      </c>
      <c r="R210" s="17" t="n">
        <v>0</v>
      </c>
      <c r="S210" s="17" t="n">
        <v>0</v>
      </c>
      <c r="T210" s="17" t="n">
        <v>0</v>
      </c>
      <c r="U210" s="17" t="n">
        <v>0.7299290199775853</v>
      </c>
      <c r="V210" s="18" t="n">
        <v>3941.88</v>
      </c>
    </row>
    <row r="211">
      <c r="A211" s="12" t="n">
        <v>210</v>
      </c>
      <c r="B211" s="13" t="n">
        <v>8.171490543253366</v>
      </c>
      <c r="C211" s="13" t="n">
        <v>7.406653264819377</v>
      </c>
      <c r="D211" s="14">
        <f>B211-C211</f>
        <v/>
      </c>
      <c r="E211" s="14">
        <f>ABS(D211)</f>
        <v/>
      </c>
      <c r="F211" s="15" t="n">
        <v>130013</v>
      </c>
      <c r="G211" s="12" t="inlineStr">
        <is>
          <t>joint</t>
        </is>
      </c>
      <c r="H211" s="12" t="inlineStr">
        <is>
          <t>Married, spouse present</t>
        </is>
      </c>
      <c r="I211" s="16" t="n">
        <v>48</v>
      </c>
      <c r="J211" s="16" t="n">
        <v>57</v>
      </c>
      <c r="K211" s="16" t="n">
        <v>2</v>
      </c>
      <c r="L211" s="16" t="n">
        <v>0</v>
      </c>
      <c r="M211" s="16" t="n">
        <v>4</v>
      </c>
      <c r="N211" s="17" t="n">
        <v>0.7153130840762078</v>
      </c>
      <c r="O211" s="17" t="n">
        <v>0</v>
      </c>
      <c r="P211" s="17" t="n">
        <v>1.538307707690769e-05</v>
      </c>
      <c r="Q211" s="17" t="n">
        <v>0</v>
      </c>
      <c r="R211" s="17" t="n">
        <v>0</v>
      </c>
      <c r="S211" s="17" t="n">
        <v>0</v>
      </c>
      <c r="T211" s="17" t="n">
        <v>0</v>
      </c>
      <c r="U211" s="17" t="n">
        <v>0.2846715328467153</v>
      </c>
      <c r="V211" s="18" t="n">
        <v>2241.35</v>
      </c>
    </row>
    <row r="212">
      <c r="A212" s="12" t="n">
        <v>211</v>
      </c>
      <c r="B212" s="13" t="n">
        <v>7.520290532918811</v>
      </c>
      <c r="C212" s="13" t="n">
        <v>9.115217596517699</v>
      </c>
      <c r="D212" s="14">
        <f>B212-C212</f>
        <v/>
      </c>
      <c r="E212" s="14">
        <f>ABS(D212)</f>
        <v/>
      </c>
      <c r="F212" s="15" t="n">
        <v>184561</v>
      </c>
      <c r="G212" s="12" t="inlineStr">
        <is>
          <t>joint</t>
        </is>
      </c>
      <c r="H212" s="12" t="inlineStr">
        <is>
          <t>Married, spouse present</t>
        </is>
      </c>
      <c r="I212" s="16" t="n">
        <v>30</v>
      </c>
      <c r="J212" s="16" t="n">
        <v>33</v>
      </c>
      <c r="K212" s="16" t="n">
        <v>3</v>
      </c>
      <c r="L212" s="16" t="n">
        <v>1</v>
      </c>
      <c r="M212" s="16" t="n">
        <v>5</v>
      </c>
      <c r="N212" s="17" t="n">
        <v>0.4334610237265728</v>
      </c>
      <c r="O212" s="17" t="n">
        <v>0.1083652559316432</v>
      </c>
      <c r="P212" s="17" t="n">
        <v>0.0005905906448274</v>
      </c>
      <c r="Q212" s="17" t="n">
        <v>0</v>
      </c>
      <c r="R212" s="17" t="n">
        <v>0</v>
      </c>
      <c r="S212" s="17" t="n">
        <v>0</v>
      </c>
      <c r="T212" s="17" t="n">
        <v>0</v>
      </c>
      <c r="U212" s="17" t="n">
        <v>0.3492178737653134</v>
      </c>
      <c r="V212" s="18" t="n">
        <v>384.97</v>
      </c>
    </row>
    <row r="213">
      <c r="A213" s="12" t="n">
        <v>212</v>
      </c>
      <c r="B213" s="13" t="n">
        <v>10.42688115957943</v>
      </c>
      <c r="C213" s="13" t="n">
        <v>10.82757030428981</v>
      </c>
      <c r="D213" s="14">
        <f>B213-C213</f>
        <v/>
      </c>
      <c r="E213" s="14">
        <f>ABS(D213)</f>
        <v/>
      </c>
      <c r="F213" s="15" t="n">
        <v>222159</v>
      </c>
      <c r="G213" s="12" t="inlineStr">
        <is>
          <t>joint</t>
        </is>
      </c>
      <c r="H213" s="12" t="inlineStr">
        <is>
          <t>Married, spouse present</t>
        </is>
      </c>
      <c r="I213" s="16" t="n">
        <v>2</v>
      </c>
      <c r="J213" s="16" t="n">
        <v>41</v>
      </c>
      <c r="K213" s="16" t="n">
        <v>4</v>
      </c>
      <c r="L213" s="16" t="n">
        <v>0</v>
      </c>
      <c r="M213" s="16" t="n">
        <v>7</v>
      </c>
      <c r="N213" s="17" t="n">
        <v>0.2700768368600867</v>
      </c>
      <c r="O213" s="17" t="n">
        <v>0</v>
      </c>
      <c r="P213" s="17" t="n">
        <v>0.0045237870174064</v>
      </c>
      <c r="Q213" s="17" t="n">
        <v>0</v>
      </c>
      <c r="R213" s="17" t="n">
        <v>0</v>
      </c>
      <c r="S213" s="17" t="n">
        <v>0</v>
      </c>
      <c r="T213" s="17" t="n">
        <v>4.501280614334779e-06</v>
      </c>
      <c r="U213" s="17" t="n">
        <v>0.7194891946758852</v>
      </c>
      <c r="V213" s="18" t="n">
        <v>406.97</v>
      </c>
    </row>
    <row r="214">
      <c r="A214" s="12" t="n">
        <v>213</v>
      </c>
      <c r="B214" s="13" t="n">
        <v>11.68133333333334</v>
      </c>
      <c r="C214" s="13" t="n">
        <v>11.37758595315423</v>
      </c>
      <c r="D214" s="14">
        <f>B214-C214</f>
        <v/>
      </c>
      <c r="E214" s="14">
        <f>ABS(D214)</f>
        <v/>
      </c>
      <c r="F214" s="15" t="n">
        <v>75000</v>
      </c>
      <c r="G214" s="12" t="inlineStr">
        <is>
          <t>single</t>
        </is>
      </c>
      <c r="H214" s="12" t="inlineStr">
        <is>
          <t>Never married/single</t>
        </is>
      </c>
      <c r="I214" s="16" t="n">
        <v>34</v>
      </c>
      <c r="J214" s="16" t="n">
        <v>32</v>
      </c>
      <c r="K214" s="16" t="n">
        <v>0</v>
      </c>
      <c r="L214" s="16" t="n">
        <v>0</v>
      </c>
      <c r="M214" s="16" t="n">
        <v>3</v>
      </c>
      <c r="N214" s="17" t="n">
        <v>1</v>
      </c>
      <c r="O214" s="17" t="n">
        <v>0</v>
      </c>
      <c r="P214" s="17" t="n">
        <v>0</v>
      </c>
      <c r="Q214" s="17" t="n">
        <v>0</v>
      </c>
      <c r="R214" s="17" t="n">
        <v>0</v>
      </c>
      <c r="S214" s="17" t="n">
        <v>0</v>
      </c>
      <c r="T214" s="17" t="n">
        <v>0</v>
      </c>
      <c r="U214" s="17" t="n">
        <v>0</v>
      </c>
      <c r="V214" s="18" t="n">
        <v>4400.21</v>
      </c>
    </row>
    <row r="215">
      <c r="A215" s="12" t="n">
        <v>214</v>
      </c>
      <c r="B215" s="13" t="n">
        <v>7.686634434155535</v>
      </c>
      <c r="C215" s="13" t="n">
        <v>7.326937396765727</v>
      </c>
      <c r="D215" s="14">
        <f>B215-C215</f>
        <v/>
      </c>
      <c r="E215" s="14">
        <f>ABS(D215)</f>
        <v/>
      </c>
      <c r="F215" s="15" t="n">
        <v>57728</v>
      </c>
      <c r="G215" s="12" t="inlineStr">
        <is>
          <t>single</t>
        </is>
      </c>
      <c r="H215" s="12" t="inlineStr">
        <is>
          <t>Divorced</t>
        </is>
      </c>
      <c r="I215" s="16" t="n">
        <v>54</v>
      </c>
      <c r="J215" s="16" t="n">
        <v>68</v>
      </c>
      <c r="K215" s="16" t="n">
        <v>0</v>
      </c>
      <c r="L215" s="16" t="n">
        <v>0</v>
      </c>
      <c r="M215" s="16" t="n">
        <v>2</v>
      </c>
      <c r="N215" s="17" t="n">
        <v>0.4850332594235033</v>
      </c>
      <c r="O215" s="17" t="n">
        <v>0</v>
      </c>
      <c r="P215" s="17" t="n">
        <v>0.0026157150776053</v>
      </c>
      <c r="Q215" s="17" t="n">
        <v>0.0002078713968957</v>
      </c>
      <c r="R215" s="17" t="n">
        <v>0</v>
      </c>
      <c r="S215" s="17" t="n">
        <v>0.4082594235033259</v>
      </c>
      <c r="T215" s="17" t="n">
        <v>0</v>
      </c>
      <c r="U215" s="17" t="n">
        <v>0</v>
      </c>
      <c r="V215" s="18" t="n">
        <v>816.46</v>
      </c>
    </row>
    <row r="216">
      <c r="A216" s="12" t="n">
        <v>215</v>
      </c>
      <c r="B216" s="13" t="n">
        <v>-6.45577792123951</v>
      </c>
      <c r="C216" s="13" t="n">
        <v>-5.916904588348801</v>
      </c>
      <c r="D216" s="14">
        <f>B216-C216</f>
        <v/>
      </c>
      <c r="E216" s="14">
        <f>ABS(D216)</f>
        <v/>
      </c>
      <c r="F216" s="15" t="n">
        <v>10000</v>
      </c>
      <c r="G216" s="12" t="inlineStr">
        <is>
          <t>single</t>
        </is>
      </c>
      <c r="H216" s="12" t="inlineStr">
        <is>
          <t>Never married/single</t>
        </is>
      </c>
      <c r="I216" s="16" t="n">
        <v>6</v>
      </c>
      <c r="J216" s="16" t="n">
        <v>33</v>
      </c>
      <c r="K216" s="16" t="n">
        <v>0</v>
      </c>
      <c r="L216" s="16" t="n">
        <v>0</v>
      </c>
      <c r="M216" s="16" t="n">
        <v>1</v>
      </c>
      <c r="N216" s="17" t="n">
        <v>0</v>
      </c>
      <c r="O216" s="17" t="n">
        <v>1</v>
      </c>
      <c r="P216" s="17" t="n">
        <v>0</v>
      </c>
      <c r="Q216" s="17" t="n">
        <v>0</v>
      </c>
      <c r="R216" s="17" t="n">
        <v>0</v>
      </c>
      <c r="S216" s="17" t="n">
        <v>0</v>
      </c>
      <c r="T216" s="17" t="n">
        <v>0</v>
      </c>
      <c r="U216" s="17" t="n">
        <v>0</v>
      </c>
      <c r="V216" s="18" t="n">
        <v>4040.04</v>
      </c>
    </row>
    <row r="217">
      <c r="A217" s="12" t="n">
        <v>216</v>
      </c>
      <c r="B217" s="13" t="n">
        <v>13.00238330523746</v>
      </c>
      <c r="C217" s="13" t="n">
        <v>12.37248981483248</v>
      </c>
      <c r="D217" s="14">
        <f>B217-C217</f>
        <v/>
      </c>
      <c r="E217" s="14">
        <f>ABS(D217)</f>
        <v/>
      </c>
      <c r="F217" s="15" t="n">
        <v>86015</v>
      </c>
      <c r="G217" s="12" t="inlineStr">
        <is>
          <t>single</t>
        </is>
      </c>
      <c r="H217" s="12" t="inlineStr">
        <is>
          <t>Divorced</t>
        </is>
      </c>
      <c r="I217" s="16" t="n">
        <v>6</v>
      </c>
      <c r="J217" s="16" t="n">
        <v>58</v>
      </c>
      <c r="K217" s="16" t="n">
        <v>1</v>
      </c>
      <c r="L217" s="16" t="n">
        <v>0</v>
      </c>
      <c r="M217" s="16" t="n">
        <v>8</v>
      </c>
      <c r="N217" s="17" t="n">
        <v>0.941696215776318</v>
      </c>
      <c r="O217" s="17" t="n">
        <v>0</v>
      </c>
      <c r="P217" s="17" t="n">
        <v>0.0583037842236819</v>
      </c>
      <c r="Q217" s="17" t="n">
        <v>0</v>
      </c>
      <c r="R217" s="17" t="n">
        <v>0</v>
      </c>
      <c r="S217" s="17" t="n">
        <v>0</v>
      </c>
      <c r="T217" s="17" t="n">
        <v>0</v>
      </c>
      <c r="U217" s="17" t="n">
        <v>0</v>
      </c>
      <c r="V217" s="18" t="n">
        <v>1692.26</v>
      </c>
    </row>
    <row r="218">
      <c r="A218" s="12" t="n">
        <v>217</v>
      </c>
      <c r="B218" s="13" t="n">
        <v>7.118339133110811</v>
      </c>
      <c r="C218" s="13" t="n">
        <v>4.827107982358661</v>
      </c>
      <c r="D218" s="14">
        <f>B218-C218</f>
        <v/>
      </c>
      <c r="E218" s="14">
        <f>ABS(D218)</f>
        <v/>
      </c>
      <c r="F218" s="15" t="n">
        <v>88806</v>
      </c>
      <c r="G218" s="12" t="inlineStr">
        <is>
          <t>joint</t>
        </is>
      </c>
      <c r="H218" s="12" t="inlineStr">
        <is>
          <t>Married, spouse present</t>
        </is>
      </c>
      <c r="I218" s="16" t="n">
        <v>39</v>
      </c>
      <c r="J218" s="16" t="n">
        <v>70</v>
      </c>
      <c r="K218" s="16" t="n">
        <v>0</v>
      </c>
      <c r="L218" s="16" t="n">
        <v>0</v>
      </c>
      <c r="M218" s="16" t="n">
        <v>2</v>
      </c>
      <c r="N218" s="17" t="n">
        <v>0</v>
      </c>
      <c r="O218" s="17" t="n">
        <v>0</v>
      </c>
      <c r="P218" s="17" t="n">
        <v>2.252100083327703e-05</v>
      </c>
      <c r="Q218" s="17" t="n">
        <v>0</v>
      </c>
      <c r="R218" s="17" t="n">
        <v>0</v>
      </c>
      <c r="S218" s="17" t="n">
        <v>0.3243024119991892</v>
      </c>
      <c r="T218" s="17" t="n">
        <v>0</v>
      </c>
      <c r="U218" s="17" t="n">
        <v>0.6756750669999775</v>
      </c>
      <c r="V218" s="18" t="n">
        <v>4773.25</v>
      </c>
    </row>
    <row r="219">
      <c r="A219" s="12" t="n">
        <v>218</v>
      </c>
      <c r="B219" s="13" t="n">
        <v>8.882018582033075</v>
      </c>
      <c r="C219" s="13" t="n">
        <v>9.420192341071344</v>
      </c>
      <c r="D219" s="14">
        <f>B219-C219</f>
        <v/>
      </c>
      <c r="E219" s="14">
        <f>ABS(D219)</f>
        <v/>
      </c>
      <c r="F219" s="15" t="n">
        <v>66769</v>
      </c>
      <c r="G219" s="12" t="inlineStr">
        <is>
          <t>single</t>
        </is>
      </c>
      <c r="H219" s="12" t="inlineStr">
        <is>
          <t>Widowed</t>
        </is>
      </c>
      <c r="I219" s="16" t="n">
        <v>6</v>
      </c>
      <c r="J219" s="16" t="n">
        <v>77</v>
      </c>
      <c r="K219" s="16" t="n">
        <v>0</v>
      </c>
      <c r="L219" s="16" t="n">
        <v>0</v>
      </c>
      <c r="M219" s="16" t="n">
        <v>1</v>
      </c>
      <c r="N219" s="17" t="n">
        <v>0</v>
      </c>
      <c r="O219" s="17" t="n">
        <v>0</v>
      </c>
      <c r="P219" s="17" t="n">
        <v>0.1887402836645748</v>
      </c>
      <c r="Q219" s="17" t="n">
        <v>0</v>
      </c>
      <c r="R219" s="17" t="n">
        <v>0.0179724123470472</v>
      </c>
      <c r="S219" s="17" t="n">
        <v>0.3890877503032844</v>
      </c>
      <c r="T219" s="17" t="n">
        <v>0</v>
      </c>
      <c r="U219" s="17" t="n">
        <v>0</v>
      </c>
      <c r="V219" s="18" t="n">
        <v>3566.97</v>
      </c>
    </row>
    <row r="220">
      <c r="A220" s="12" t="n">
        <v>219</v>
      </c>
      <c r="B220" s="13" t="n">
        <v>6.787523385446867</v>
      </c>
      <c r="C220" s="13" t="n">
        <v>3.732698293201331</v>
      </c>
      <c r="D220" s="14">
        <f>B220-C220</f>
        <v/>
      </c>
      <c r="E220" s="14">
        <f>ABS(D220)</f>
        <v/>
      </c>
      <c r="F220" s="15" t="n">
        <v>91403</v>
      </c>
      <c r="G220" s="12" t="inlineStr">
        <is>
          <t>joint</t>
        </is>
      </c>
      <c r="H220" s="12" t="inlineStr">
        <is>
          <t>Married, spouse present</t>
        </is>
      </c>
      <c r="I220" s="16" t="n">
        <v>2</v>
      </c>
      <c r="J220" s="16" t="n">
        <v>43</v>
      </c>
      <c r="K220" s="16" t="n">
        <v>2</v>
      </c>
      <c r="L220" s="16" t="n">
        <v>0</v>
      </c>
      <c r="M220" s="16" t="n">
        <v>4</v>
      </c>
      <c r="N220" s="17" t="n">
        <v>0.5798496767064538</v>
      </c>
      <c r="O220" s="17" t="n">
        <v>0</v>
      </c>
      <c r="P220" s="17" t="n">
        <v>3.282167981357286e-05</v>
      </c>
      <c r="Q220" s="17" t="n">
        <v>0</v>
      </c>
      <c r="R220" s="17" t="n">
        <v>0</v>
      </c>
      <c r="S220" s="17" t="n">
        <v>0</v>
      </c>
      <c r="T220" s="17" t="n">
        <v>0</v>
      </c>
      <c r="U220" s="17" t="n">
        <v>0.4201175016137325</v>
      </c>
      <c r="V220" s="18" t="n">
        <v>548.4</v>
      </c>
    </row>
    <row r="221">
      <c r="A221" s="12" t="n">
        <v>220</v>
      </c>
      <c r="B221" s="13" t="n">
        <v>6.090669345723974</v>
      </c>
      <c r="C221" s="13" t="n">
        <v>6.070682689085714</v>
      </c>
      <c r="D221" s="14">
        <f>B221-C221</f>
        <v/>
      </c>
      <c r="E221" s="14">
        <f>ABS(D221)</f>
        <v/>
      </c>
      <c r="F221" s="15" t="n">
        <v>31852</v>
      </c>
      <c r="G221" s="12" t="inlineStr">
        <is>
          <t>single</t>
        </is>
      </c>
      <c r="H221" s="12" t="inlineStr">
        <is>
          <t>Never married/single</t>
        </is>
      </c>
      <c r="I221" s="16" t="n">
        <v>4</v>
      </c>
      <c r="J221" s="16" t="n">
        <v>27</v>
      </c>
      <c r="K221" s="16" t="n">
        <v>0</v>
      </c>
      <c r="L221" s="16" t="n">
        <v>0</v>
      </c>
      <c r="M221" s="16" t="n">
        <v>2</v>
      </c>
      <c r="N221" s="17" t="n">
        <v>0.999937209594374</v>
      </c>
      <c r="O221" s="17" t="n">
        <v>0</v>
      </c>
      <c r="P221" s="17" t="n">
        <v>6.279040562602035e-05</v>
      </c>
      <c r="Q221" s="17" t="n">
        <v>0</v>
      </c>
      <c r="R221" s="17" t="n">
        <v>0</v>
      </c>
      <c r="S221" s="17" t="n">
        <v>0</v>
      </c>
      <c r="T221" s="17" t="n">
        <v>0</v>
      </c>
      <c r="U221" s="17" t="n">
        <v>0</v>
      </c>
      <c r="V221" s="18" t="n">
        <v>2065.71</v>
      </c>
    </row>
    <row r="222">
      <c r="A222" s="12" t="n">
        <v>221</v>
      </c>
      <c r="B222" s="13" t="n">
        <v>11.34279582479758</v>
      </c>
      <c r="C222" s="13" t="n">
        <v>10.39840501457786</v>
      </c>
      <c r="D222" s="14">
        <f>B222-C222</f>
        <v/>
      </c>
      <c r="E222" s="14">
        <f>ABS(D222)</f>
        <v/>
      </c>
      <c r="F222" s="15" t="n">
        <v>164016</v>
      </c>
      <c r="G222" s="12" t="inlineStr">
        <is>
          <t>joint</t>
        </is>
      </c>
      <c r="H222" s="12" t="inlineStr">
        <is>
          <t>Married, spouse present</t>
        </is>
      </c>
      <c r="I222" s="16" t="n">
        <v>48</v>
      </c>
      <c r="J222" s="16" t="n">
        <v>31</v>
      </c>
      <c r="K222" s="16" t="n">
        <v>1</v>
      </c>
      <c r="L222" s="16" t="n">
        <v>1</v>
      </c>
      <c r="M222" s="16" t="n">
        <v>4</v>
      </c>
      <c r="N222" s="17" t="n">
        <v>0.3658179689786362</v>
      </c>
      <c r="O222" s="17" t="n">
        <v>0</v>
      </c>
      <c r="P222" s="17" t="n">
        <v>0.0609879523948883</v>
      </c>
      <c r="Q222" s="17" t="n">
        <v>3.048483074821968e-05</v>
      </c>
      <c r="R222" s="17" t="n">
        <v>0</v>
      </c>
      <c r="S222" s="17" t="n">
        <v>0</v>
      </c>
      <c r="T222" s="17" t="n">
        <v>0</v>
      </c>
      <c r="U222" s="17" t="n">
        <v>0.5731635937957272</v>
      </c>
      <c r="V222" s="18" t="n">
        <v>2618.63</v>
      </c>
    </row>
    <row r="223">
      <c r="A223" s="12" t="n">
        <v>222</v>
      </c>
      <c r="B223" s="13" t="n">
        <v>16.97580086868676</v>
      </c>
      <c r="C223" s="13" t="n">
        <v>15.07098020910327</v>
      </c>
      <c r="D223" s="14">
        <f>B223-C223</f>
        <v/>
      </c>
      <c r="E223" s="14">
        <f>ABS(D223)</f>
        <v/>
      </c>
      <c r="F223" s="15" t="n">
        <v>195007</v>
      </c>
      <c r="G223" s="12" t="inlineStr">
        <is>
          <t>head_of_household</t>
        </is>
      </c>
      <c r="H223" s="12" t="inlineStr">
        <is>
          <t>Divorced</t>
        </is>
      </c>
      <c r="I223" s="16" t="n">
        <v>19</v>
      </c>
      <c r="J223" s="16" t="n">
        <v>52</v>
      </c>
      <c r="K223" s="16" t="n">
        <v>1</v>
      </c>
      <c r="L223" s="16" t="n">
        <v>0</v>
      </c>
      <c r="M223" s="16" t="n">
        <v>2</v>
      </c>
      <c r="N223" s="17" t="n">
        <v>0.4871619993128452</v>
      </c>
      <c r="O223" s="17" t="n">
        <v>0</v>
      </c>
      <c r="P223" s="17" t="n">
        <v>0.5128380006871548</v>
      </c>
      <c r="Q223" s="17" t="n">
        <v>0</v>
      </c>
      <c r="R223" s="17" t="n">
        <v>0</v>
      </c>
      <c r="S223" s="17" t="n">
        <v>0</v>
      </c>
      <c r="T223" s="17" t="n">
        <v>0</v>
      </c>
      <c r="U223" s="17" t="n">
        <v>0</v>
      </c>
      <c r="V223" s="18" t="n">
        <v>1414.72</v>
      </c>
    </row>
    <row r="224">
      <c r="A224" s="12" t="n">
        <v>223</v>
      </c>
      <c r="B224" s="13" t="n">
        <v>7.296040791841632</v>
      </c>
      <c r="C224" s="13" t="n">
        <v>7.29331355830293</v>
      </c>
      <c r="D224" s="14">
        <f>B224-C224</f>
        <v/>
      </c>
      <c r="E224" s="14">
        <f>ABS(D224)</f>
        <v/>
      </c>
      <c r="F224" s="15" t="n">
        <v>40008</v>
      </c>
      <c r="G224" s="12" t="inlineStr">
        <is>
          <t>single</t>
        </is>
      </c>
      <c r="H224" s="12" t="inlineStr">
        <is>
          <t>Never married/single</t>
        </is>
      </c>
      <c r="I224" s="16" t="n">
        <v>39</v>
      </c>
      <c r="J224" s="16" t="n">
        <v>30</v>
      </c>
      <c r="K224" s="16" t="n">
        <v>0</v>
      </c>
      <c r="L224" s="16" t="n">
        <v>0</v>
      </c>
      <c r="M224" s="16" t="n">
        <v>4</v>
      </c>
      <c r="N224" s="17" t="n">
        <v>0.9998000399920016</v>
      </c>
      <c r="O224" s="17" t="n">
        <v>0</v>
      </c>
      <c r="P224" s="17" t="n">
        <v>0.0001999600079984</v>
      </c>
      <c r="Q224" s="17" t="n">
        <v>0</v>
      </c>
      <c r="R224" s="17" t="n">
        <v>0</v>
      </c>
      <c r="S224" s="17" t="n">
        <v>0</v>
      </c>
      <c r="T224" s="17" t="n">
        <v>0</v>
      </c>
      <c r="U224" s="17" t="n">
        <v>0</v>
      </c>
      <c r="V224" s="18" t="n">
        <v>3709.71</v>
      </c>
    </row>
    <row r="225">
      <c r="A225" s="12" t="n">
        <v>224</v>
      </c>
      <c r="B225" s="13" t="n">
        <v>12.25809523809524</v>
      </c>
      <c r="C225" s="13" t="n">
        <v>10.93806854646004</v>
      </c>
      <c r="D225" s="14">
        <f>B225-C225</f>
        <v/>
      </c>
      <c r="E225" s="14">
        <f>ABS(D225)</f>
        <v/>
      </c>
      <c r="F225" s="15" t="n">
        <v>210000</v>
      </c>
      <c r="G225" s="12" t="inlineStr">
        <is>
          <t>joint</t>
        </is>
      </c>
      <c r="H225" s="12" t="inlineStr">
        <is>
          <t>Married, spouse present</t>
        </is>
      </c>
      <c r="I225" s="16" t="n">
        <v>6</v>
      </c>
      <c r="J225" s="16" t="n">
        <v>40</v>
      </c>
      <c r="K225" s="16" t="n">
        <v>2</v>
      </c>
      <c r="L225" s="16" t="n">
        <v>1</v>
      </c>
      <c r="M225" s="16" t="n">
        <v>5</v>
      </c>
      <c r="N225" s="17" t="n">
        <v>0.2285714285714285</v>
      </c>
      <c r="O225" s="17" t="n">
        <v>0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0</v>
      </c>
      <c r="U225" s="17" t="n">
        <v>0.7714285714285715</v>
      </c>
      <c r="V225" s="18" t="n">
        <v>2745.56</v>
      </c>
    </row>
    <row r="226">
      <c r="A226" s="12" t="n">
        <v>225</v>
      </c>
      <c r="B226" s="13" t="n">
        <v>16.57046386967329</v>
      </c>
      <c r="C226" s="13" t="n">
        <v>13.05541870087236</v>
      </c>
      <c r="D226" s="14">
        <f>B226-C226</f>
        <v/>
      </c>
      <c r="E226" s="14">
        <f>ABS(D226)</f>
        <v/>
      </c>
      <c r="F226" s="15" t="n">
        <v>267420</v>
      </c>
      <c r="G226" s="12" t="inlineStr">
        <is>
          <t>joint</t>
        </is>
      </c>
      <c r="H226" s="12" t="inlineStr">
        <is>
          <t>Married, spouse present</t>
        </is>
      </c>
      <c r="I226" s="16" t="n">
        <v>12</v>
      </c>
      <c r="J226" s="16" t="n">
        <v>58</v>
      </c>
      <c r="K226" s="16" t="n">
        <v>3</v>
      </c>
      <c r="L226" s="16" t="n">
        <v>0</v>
      </c>
      <c r="M226" s="16" t="n">
        <v>5</v>
      </c>
      <c r="N226" s="17" t="n">
        <v>0.5609154139555755</v>
      </c>
      <c r="O226" s="17" t="n">
        <v>0</v>
      </c>
      <c r="P226" s="17" t="n">
        <v>7.47887218607434e-06</v>
      </c>
      <c r="Q226" s="17" t="n">
        <v>0</v>
      </c>
      <c r="R226" s="17" t="n">
        <v>0</v>
      </c>
      <c r="S226" s="17" t="n">
        <v>0</v>
      </c>
      <c r="T226" s="17" t="n">
        <v>0</v>
      </c>
      <c r="U226" s="17" t="n">
        <v>0.4390771071722384</v>
      </c>
      <c r="V226" s="18" t="n">
        <v>1864.12</v>
      </c>
    </row>
    <row r="227">
      <c r="A227" s="12" t="n">
        <v>226</v>
      </c>
      <c r="B227" s="13" t="n">
        <v>7.371639755378591</v>
      </c>
      <c r="C227" s="13" t="n">
        <v>3.685799560924208</v>
      </c>
      <c r="D227" s="14">
        <f>B227-C227</f>
        <v/>
      </c>
      <c r="E227" s="14">
        <f>ABS(D227)</f>
        <v/>
      </c>
      <c r="F227" s="15" t="n">
        <v>47069</v>
      </c>
      <c r="G227" s="12" t="inlineStr">
        <is>
          <t>single</t>
        </is>
      </c>
      <c r="H227" s="12" t="inlineStr">
        <is>
          <t>Widowed</t>
        </is>
      </c>
      <c r="I227" s="16" t="n">
        <v>33</v>
      </c>
      <c r="J227" s="16" t="n">
        <v>76</v>
      </c>
      <c r="K227" s="16" t="n">
        <v>0</v>
      </c>
      <c r="L227" s="16" t="n">
        <v>0</v>
      </c>
      <c r="M227" s="16" t="n">
        <v>1</v>
      </c>
      <c r="N227" s="17" t="n">
        <v>0</v>
      </c>
      <c r="O227" s="17" t="n">
        <v>0</v>
      </c>
      <c r="P227" s="17" t="n">
        <v>0.0052051243918502</v>
      </c>
      <c r="Q227" s="17" t="n">
        <v>0</v>
      </c>
      <c r="R227" s="17" t="n">
        <v>0.2019163355924281</v>
      </c>
      <c r="S227" s="17" t="n">
        <v>0.5595827402324247</v>
      </c>
      <c r="T227" s="17" t="n">
        <v>2.124540568102148e-05</v>
      </c>
      <c r="U227" s="17" t="n">
        <v>0</v>
      </c>
      <c r="V227" s="18" t="n">
        <v>875.89</v>
      </c>
    </row>
    <row r="228">
      <c r="A228" s="12" t="n">
        <v>227</v>
      </c>
      <c r="B228" s="13" t="n">
        <v>0.6658343736995422</v>
      </c>
      <c r="C228" s="13" t="n">
        <v>0.8607036568597585</v>
      </c>
      <c r="D228" s="14">
        <f>B228-C228</f>
        <v/>
      </c>
      <c r="E228" s="14">
        <f>ABS(D228)</f>
        <v/>
      </c>
      <c r="F228" s="15" t="n">
        <v>32121</v>
      </c>
      <c r="G228" s="12" t="inlineStr">
        <is>
          <t>single</t>
        </is>
      </c>
      <c r="H228" s="12" t="inlineStr">
        <is>
          <t>Widowed</t>
        </is>
      </c>
      <c r="I228" s="16" t="n">
        <v>6</v>
      </c>
      <c r="J228" s="16" t="n">
        <v>73</v>
      </c>
      <c r="K228" s="16" t="n">
        <v>0</v>
      </c>
      <c r="L228" s="16" t="n">
        <v>0</v>
      </c>
      <c r="M228" s="16" t="n">
        <v>1</v>
      </c>
      <c r="N228" s="17" t="n">
        <v>0</v>
      </c>
      <c r="O228" s="17" t="n">
        <v>0</v>
      </c>
      <c r="P228" s="17" t="n">
        <v>0.0006537779023069</v>
      </c>
      <c r="Q228" s="17" t="n">
        <v>0</v>
      </c>
      <c r="R228" s="17" t="n">
        <v>0</v>
      </c>
      <c r="S228" s="17" t="n">
        <v>0.4763239002521715</v>
      </c>
      <c r="T228" s="17" t="n">
        <v>0</v>
      </c>
      <c r="U228" s="17" t="n">
        <v>0</v>
      </c>
      <c r="V228" s="18" t="n">
        <v>3849.82</v>
      </c>
    </row>
    <row r="229">
      <c r="A229" s="12" t="n">
        <v>228</v>
      </c>
      <c r="B229" s="13" t="n">
        <v>8.685047083991442</v>
      </c>
      <c r="C229" s="13" t="n">
        <v>7.684437832423407</v>
      </c>
      <c r="D229" s="14">
        <f>B229-C229</f>
        <v/>
      </c>
      <c r="E229" s="14">
        <f>ABS(D229)</f>
        <v/>
      </c>
      <c r="F229" s="15" t="n">
        <v>150051</v>
      </c>
      <c r="G229" s="12" t="inlineStr">
        <is>
          <t>joint</t>
        </is>
      </c>
      <c r="H229" s="12" t="inlineStr">
        <is>
          <t>Married, spouse present</t>
        </is>
      </c>
      <c r="I229" s="16" t="n">
        <v>17</v>
      </c>
      <c r="J229" s="16" t="n">
        <v>44</v>
      </c>
      <c r="K229" s="16" t="n">
        <v>3</v>
      </c>
      <c r="L229" s="16" t="n">
        <v>0</v>
      </c>
      <c r="M229" s="16" t="n">
        <v>5</v>
      </c>
      <c r="N229" s="17" t="n">
        <v>0.9996601155607092</v>
      </c>
      <c r="O229" s="17" t="n">
        <v>0</v>
      </c>
      <c r="P229" s="17" t="n">
        <v>0.0003332200385202</v>
      </c>
      <c r="Q229" s="17" t="n">
        <v>6.664400770404729e-06</v>
      </c>
      <c r="R229" s="17" t="n">
        <v>0</v>
      </c>
      <c r="S229" s="17" t="n">
        <v>0</v>
      </c>
      <c r="T229" s="17" t="n">
        <v>0</v>
      </c>
      <c r="U229" s="17" t="n">
        <v>0</v>
      </c>
      <c r="V229" s="18" t="n">
        <v>2710.72</v>
      </c>
    </row>
    <row r="230">
      <c r="A230" s="12" t="n">
        <v>229</v>
      </c>
      <c r="B230" s="13" t="n">
        <v>8.08642857142857</v>
      </c>
      <c r="C230" s="13" t="n">
        <v>7.922617982304725</v>
      </c>
      <c r="D230" s="14">
        <f>B230-C230</f>
        <v/>
      </c>
      <c r="E230" s="14">
        <f>ABS(D230)</f>
        <v/>
      </c>
      <c r="F230" s="15" t="n">
        <v>140000</v>
      </c>
      <c r="G230" s="12" t="inlineStr">
        <is>
          <t>joint</t>
        </is>
      </c>
      <c r="H230" s="12" t="inlineStr">
        <is>
          <t>Married, spouse present</t>
        </is>
      </c>
      <c r="I230" s="16" t="n">
        <v>6</v>
      </c>
      <c r="J230" s="16" t="n">
        <v>41</v>
      </c>
      <c r="K230" s="16" t="n">
        <v>2</v>
      </c>
      <c r="L230" s="16" t="n">
        <v>1</v>
      </c>
      <c r="M230" s="16" t="n">
        <v>4</v>
      </c>
      <c r="N230" s="17" t="n">
        <v>1</v>
      </c>
      <c r="O230" s="17" t="n">
        <v>0</v>
      </c>
      <c r="P230" s="17" t="n">
        <v>0</v>
      </c>
      <c r="Q230" s="17" t="n">
        <v>0</v>
      </c>
      <c r="R230" s="17" t="n">
        <v>0</v>
      </c>
      <c r="S230" s="17" t="n">
        <v>0</v>
      </c>
      <c r="T230" s="17" t="n">
        <v>0</v>
      </c>
      <c r="U230" s="17" t="n">
        <v>0</v>
      </c>
      <c r="V230" s="18" t="n">
        <v>2307.68</v>
      </c>
    </row>
    <row r="231">
      <c r="A231" s="12" t="n">
        <v>230</v>
      </c>
      <c r="B231" s="13" t="n">
        <v>8.414827155351936</v>
      </c>
      <c r="C231" s="13" t="n">
        <v>11.07037824991649</v>
      </c>
      <c r="D231" s="14">
        <f>B231-C231</f>
        <v/>
      </c>
      <c r="E231" s="14">
        <f>ABS(D231)</f>
        <v/>
      </c>
      <c r="F231" s="15" t="n">
        <v>162050</v>
      </c>
      <c r="G231" s="12" t="inlineStr">
        <is>
          <t>joint</t>
        </is>
      </c>
      <c r="H231" s="12" t="inlineStr">
        <is>
          <t>Married, spouse present</t>
        </is>
      </c>
      <c r="I231" s="16" t="n">
        <v>47</v>
      </c>
      <c r="J231" s="16" t="n">
        <v>45</v>
      </c>
      <c r="K231" s="16" t="n">
        <v>0</v>
      </c>
      <c r="L231" s="16" t="n">
        <v>0</v>
      </c>
      <c r="M231" s="16" t="n">
        <v>2</v>
      </c>
      <c r="N231" s="17" t="n">
        <v>0</v>
      </c>
      <c r="O231" s="17" t="n">
        <v>0</v>
      </c>
      <c r="P231" s="17" t="n">
        <v>0.0001295896328293</v>
      </c>
      <c r="Q231" s="17" t="n">
        <v>0</v>
      </c>
      <c r="R231" s="17" t="n">
        <v>0</v>
      </c>
      <c r="S231" s="17" t="n">
        <v>0</v>
      </c>
      <c r="T231" s="17" t="n">
        <v>0</v>
      </c>
      <c r="U231" s="17" t="n">
        <v>0.5185374884294971</v>
      </c>
      <c r="V231" s="18" t="n">
        <v>2370.83</v>
      </c>
    </row>
    <row r="232">
      <c r="A232" s="12" t="n">
        <v>231</v>
      </c>
      <c r="B232" s="13" t="n">
        <v>-43.64285714285715</v>
      </c>
      <c r="C232" s="13" t="n">
        <v>-4.267693193075644</v>
      </c>
      <c r="D232" s="14">
        <f>B232-C232</f>
        <v/>
      </c>
      <c r="E232" s="14">
        <f>ABS(D232)</f>
        <v/>
      </c>
      <c r="F232" s="15" t="n">
        <v>31958</v>
      </c>
      <c r="G232" s="12" t="inlineStr">
        <is>
          <t>joint</t>
        </is>
      </c>
      <c r="H232" s="12" t="inlineStr">
        <is>
          <t>Married, spouse present</t>
        </is>
      </c>
      <c r="I232" s="16" t="n">
        <v>28</v>
      </c>
      <c r="J232" s="16" t="n">
        <v>64</v>
      </c>
      <c r="K232" s="16" t="n">
        <v>1</v>
      </c>
      <c r="L232" s="16" t="n">
        <v>0</v>
      </c>
      <c r="M232" s="16" t="n">
        <v>3</v>
      </c>
      <c r="N232" s="17" t="n">
        <v>0.3129106952875649</v>
      </c>
      <c r="O232" s="17" t="n">
        <v>0</v>
      </c>
      <c r="P232" s="17" t="n">
        <v>0</v>
      </c>
      <c r="Q232" s="17" t="n">
        <v>0</v>
      </c>
      <c r="R232" s="17" t="n">
        <v>0</v>
      </c>
      <c r="S232" s="17" t="n">
        <v>0.249671443769948</v>
      </c>
      <c r="T232" s="17" t="n">
        <v>0</v>
      </c>
      <c r="U232" s="17" t="n">
        <v>0.437417860942487</v>
      </c>
      <c r="V232" s="18" t="n">
        <v>892.39</v>
      </c>
    </row>
    <row r="233">
      <c r="A233" s="12" t="n">
        <v>232</v>
      </c>
      <c r="B233" s="13" t="n">
        <v>0</v>
      </c>
      <c r="C233" s="13" t="n">
        <v>-0.8197294178825831</v>
      </c>
      <c r="D233" s="14">
        <f>B233-C233</f>
        <v/>
      </c>
      <c r="E233" s="14">
        <f>ABS(D233)</f>
        <v/>
      </c>
      <c r="F233" s="15" t="n">
        <v>20050</v>
      </c>
      <c r="G233" s="12" t="inlineStr">
        <is>
          <t>joint</t>
        </is>
      </c>
      <c r="H233" s="12" t="inlineStr">
        <is>
          <t>Married, spouse present</t>
        </is>
      </c>
      <c r="I233" s="16" t="n">
        <v>17</v>
      </c>
      <c r="J233" s="16" t="n">
        <v>72</v>
      </c>
      <c r="K233" s="16" t="n">
        <v>0</v>
      </c>
      <c r="L233" s="16" t="n">
        <v>0</v>
      </c>
      <c r="M233" s="16" t="n">
        <v>2</v>
      </c>
      <c r="N233" s="17" t="n">
        <v>0</v>
      </c>
      <c r="O233" s="17" t="n">
        <v>0</v>
      </c>
      <c r="P233" s="17" t="n">
        <v>0</v>
      </c>
      <c r="Q233" s="17" t="n">
        <v>0</v>
      </c>
      <c r="R233" s="17" t="n">
        <v>0</v>
      </c>
      <c r="S233" s="17" t="n">
        <v>0.5985037406483791</v>
      </c>
      <c r="T233" s="17" t="n">
        <v>0</v>
      </c>
      <c r="U233" s="17" t="n">
        <v>0.4014962593516209</v>
      </c>
      <c r="V233" s="18" t="n">
        <v>3449.47</v>
      </c>
    </row>
    <row r="234">
      <c r="A234" s="12" t="n">
        <v>233</v>
      </c>
      <c r="B234" s="13" t="n">
        <v>0.4688130646713652</v>
      </c>
      <c r="C234" s="13" t="n">
        <v>1.35474533970831</v>
      </c>
      <c r="D234" s="14">
        <f>B234-C234</f>
        <v/>
      </c>
      <c r="E234" s="14">
        <f>ABS(D234)</f>
        <v/>
      </c>
      <c r="F234" s="15" t="n">
        <v>65328</v>
      </c>
      <c r="G234" s="12" t="inlineStr">
        <is>
          <t>joint</t>
        </is>
      </c>
      <c r="H234" s="12" t="inlineStr">
        <is>
          <t>Married, spouse present</t>
        </is>
      </c>
      <c r="I234" s="16" t="n">
        <v>50</v>
      </c>
      <c r="J234" s="16" t="n">
        <v>67</v>
      </c>
      <c r="K234" s="16" t="n">
        <v>0</v>
      </c>
      <c r="L234" s="16" t="n">
        <v>0</v>
      </c>
      <c r="M234" s="16" t="n">
        <v>2</v>
      </c>
      <c r="N234" s="17" t="n">
        <v>0</v>
      </c>
      <c r="O234" s="17" t="n">
        <v>0</v>
      </c>
      <c r="P234" s="17" t="n">
        <v>0.3237815331863826</v>
      </c>
      <c r="Q234" s="17" t="n">
        <v>0</v>
      </c>
      <c r="R234" s="17" t="n">
        <v>0</v>
      </c>
      <c r="S234" s="17" t="n">
        <v>0.3601977712466324</v>
      </c>
      <c r="T234" s="17" t="n">
        <v>0</v>
      </c>
      <c r="U234" s="17" t="n">
        <v>0.316020695566985</v>
      </c>
      <c r="V234" s="18" t="n">
        <v>414.89</v>
      </c>
    </row>
    <row r="235">
      <c r="A235" s="12" t="n">
        <v>234</v>
      </c>
      <c r="B235" s="13" t="n">
        <v>-1.03895736740925</v>
      </c>
      <c r="C235" s="13" t="n">
        <v>5.763017290418658</v>
      </c>
      <c r="D235" s="14">
        <f>B235-C235</f>
        <v/>
      </c>
      <c r="E235" s="14">
        <f>ABS(D235)</f>
        <v/>
      </c>
      <c r="F235" s="15" t="n">
        <v>127425</v>
      </c>
      <c r="G235" s="12" t="inlineStr">
        <is>
          <t>joint</t>
        </is>
      </c>
      <c r="H235" s="12" t="inlineStr">
        <is>
          <t>Married, spouse present</t>
        </is>
      </c>
      <c r="I235" s="16" t="n">
        <v>48</v>
      </c>
      <c r="J235" s="16" t="n">
        <v>51</v>
      </c>
      <c r="K235" s="16" t="n">
        <v>3</v>
      </c>
      <c r="L235" s="16" t="n">
        <v>0</v>
      </c>
      <c r="M235" s="16" t="n">
        <v>6</v>
      </c>
      <c r="N235" s="17" t="n">
        <v>0.7847753580537571</v>
      </c>
      <c r="O235" s="17" t="n">
        <v>0</v>
      </c>
      <c r="P235" s="17" t="n">
        <v>0.0006356680400235</v>
      </c>
      <c r="Q235" s="17" t="n">
        <v>0</v>
      </c>
      <c r="R235" s="17" t="n">
        <v>0</v>
      </c>
      <c r="S235" s="17" t="n">
        <v>0</v>
      </c>
      <c r="T235" s="17" t="n">
        <v>0</v>
      </c>
      <c r="U235" s="17" t="n">
        <v>0.176919756719639</v>
      </c>
      <c r="V235" s="18" t="n">
        <v>1779.48</v>
      </c>
    </row>
    <row r="236">
      <c r="A236" s="12" t="n">
        <v>235</v>
      </c>
      <c r="B236" s="13" t="n">
        <v>8.527031233786449</v>
      </c>
      <c r="C236" s="13" t="n">
        <v>8.383237667223101</v>
      </c>
      <c r="D236" s="14">
        <f>B236-C236</f>
        <v/>
      </c>
      <c r="E236" s="14">
        <f>ABS(D236)</f>
        <v/>
      </c>
      <c r="F236" s="15" t="n">
        <v>115144</v>
      </c>
      <c r="G236" s="12" t="inlineStr">
        <is>
          <t>joint</t>
        </is>
      </c>
      <c r="H236" s="12" t="inlineStr">
        <is>
          <t>Married, spouse present</t>
        </is>
      </c>
      <c r="I236" s="16" t="n">
        <v>19</v>
      </c>
      <c r="J236" s="16" t="n">
        <v>65</v>
      </c>
      <c r="K236" s="16" t="n">
        <v>0</v>
      </c>
      <c r="L236" s="16" t="n">
        <v>0</v>
      </c>
      <c r="M236" s="16" t="n">
        <v>2</v>
      </c>
      <c r="N236" s="17" t="n">
        <v>0.3908149795039255</v>
      </c>
      <c r="O236" s="17" t="n">
        <v>0</v>
      </c>
      <c r="P236" s="17" t="n">
        <v>8.684777322309456e-06</v>
      </c>
      <c r="Q236" s="17" t="n">
        <v>0</v>
      </c>
      <c r="R236" s="17" t="n">
        <v>0</v>
      </c>
      <c r="S236" s="17" t="n">
        <v>0</v>
      </c>
      <c r="T236" s="17" t="n">
        <v>0</v>
      </c>
      <c r="U236" s="17" t="n">
        <v>0.6091763357187522</v>
      </c>
      <c r="V236" s="18" t="n">
        <v>2946.92</v>
      </c>
    </row>
    <row r="237">
      <c r="A237" s="12" t="n">
        <v>236</v>
      </c>
      <c r="B237" s="13" t="n">
        <v>5.967757443671677</v>
      </c>
      <c r="C237" s="13" t="n">
        <v>5.92032820493521</v>
      </c>
      <c r="D237" s="14">
        <f>B237-C237</f>
        <v/>
      </c>
      <c r="E237" s="14">
        <f>ABS(D237)</f>
        <v/>
      </c>
      <c r="F237" s="15" t="n">
        <v>31201</v>
      </c>
      <c r="G237" s="12" t="inlineStr">
        <is>
          <t>single</t>
        </is>
      </c>
      <c r="H237" s="12" t="inlineStr">
        <is>
          <t>Separated</t>
        </is>
      </c>
      <c r="I237" s="16" t="n">
        <v>17</v>
      </c>
      <c r="J237" s="16" t="n">
        <v>60</v>
      </c>
      <c r="K237" s="16" t="n">
        <v>0</v>
      </c>
      <c r="L237" s="16" t="n">
        <v>0</v>
      </c>
      <c r="M237" s="16" t="n">
        <v>2</v>
      </c>
      <c r="N237" s="17" t="n">
        <v>0.9999679497452004</v>
      </c>
      <c r="O237" s="17" t="n">
        <v>0</v>
      </c>
      <c r="P237" s="17" t="n">
        <v>3.205025479952566e-05</v>
      </c>
      <c r="Q237" s="17" t="n">
        <v>0</v>
      </c>
      <c r="R237" s="17" t="n">
        <v>0</v>
      </c>
      <c r="S237" s="17" t="n">
        <v>0</v>
      </c>
      <c r="T237" s="17" t="n">
        <v>0</v>
      </c>
      <c r="U237" s="17" t="n">
        <v>0</v>
      </c>
      <c r="V237" s="18" t="n">
        <v>2480.53</v>
      </c>
    </row>
    <row r="238">
      <c r="A238" s="12" t="n">
        <v>237</v>
      </c>
      <c r="B238" s="13" t="n">
        <v>2.389847269530821</v>
      </c>
      <c r="C238" s="13" t="n">
        <v>2.22966490202136</v>
      </c>
      <c r="D238" s="14">
        <f>B238-C238</f>
        <v/>
      </c>
      <c r="E238" s="14">
        <f>ABS(D238)</f>
        <v/>
      </c>
      <c r="F238" s="15" t="n">
        <v>18202</v>
      </c>
      <c r="G238" s="12" t="inlineStr">
        <is>
          <t>single</t>
        </is>
      </c>
      <c r="H238" s="12" t="inlineStr">
        <is>
          <t>Never married/single</t>
        </is>
      </c>
      <c r="I238" s="16" t="n">
        <v>19</v>
      </c>
      <c r="J238" s="16" t="n">
        <v>20</v>
      </c>
      <c r="K238" s="16" t="n">
        <v>0</v>
      </c>
      <c r="L238" s="16" t="n">
        <v>0</v>
      </c>
      <c r="M238" s="16" t="n">
        <v>4</v>
      </c>
      <c r="N238" s="17" t="n">
        <v>0.9889023184265464</v>
      </c>
      <c r="O238" s="17" t="n">
        <v>0</v>
      </c>
      <c r="P238" s="17" t="n">
        <v>0.0110976815734534</v>
      </c>
      <c r="Q238" s="17" t="n">
        <v>0</v>
      </c>
      <c r="R238" s="17" t="n">
        <v>0</v>
      </c>
      <c r="S238" s="17" t="n">
        <v>0</v>
      </c>
      <c r="T238" s="17" t="n">
        <v>0</v>
      </c>
      <c r="U238" s="17" t="n">
        <v>0</v>
      </c>
      <c r="V238" s="18" t="n">
        <v>1819.07</v>
      </c>
    </row>
    <row r="239">
      <c r="A239" s="12" t="n">
        <v>238</v>
      </c>
      <c r="B239" s="13" t="n">
        <v>6.052336448598131</v>
      </c>
      <c r="C239" s="13" t="n">
        <v>6.946519172155847</v>
      </c>
      <c r="D239" s="14">
        <f>B239-C239</f>
        <v/>
      </c>
      <c r="E239" s="14">
        <f>ABS(D239)</f>
        <v/>
      </c>
      <c r="F239" s="15" t="n">
        <v>107000</v>
      </c>
      <c r="G239" s="12" t="inlineStr">
        <is>
          <t>joint</t>
        </is>
      </c>
      <c r="H239" s="12" t="inlineStr">
        <is>
          <t>Married, spouse present</t>
        </is>
      </c>
      <c r="I239" s="16" t="n">
        <v>50</v>
      </c>
      <c r="J239" s="16" t="n">
        <v>41</v>
      </c>
      <c r="K239" s="16" t="n">
        <v>1</v>
      </c>
      <c r="L239" s="16" t="n">
        <v>0</v>
      </c>
      <c r="M239" s="16" t="n">
        <v>3</v>
      </c>
      <c r="N239" s="17" t="n">
        <v>0.514018691588785</v>
      </c>
      <c r="O239" s="17" t="n">
        <v>0</v>
      </c>
      <c r="P239" s="17" t="n">
        <v>0</v>
      </c>
      <c r="Q239" s="17" t="n">
        <v>0</v>
      </c>
      <c r="R239" s="17" t="n">
        <v>0</v>
      </c>
      <c r="S239" s="17" t="n">
        <v>0</v>
      </c>
      <c r="T239" s="17" t="n">
        <v>0</v>
      </c>
      <c r="U239" s="17" t="n">
        <v>0.4859813084112149</v>
      </c>
      <c r="V239" s="18" t="n">
        <v>273.5</v>
      </c>
    </row>
    <row r="240">
      <c r="A240" s="12" t="n">
        <v>239</v>
      </c>
      <c r="B240" s="13" t="n">
        <v>7.908695652173912</v>
      </c>
      <c r="C240" s="13" t="n">
        <v>7.899968892263511</v>
      </c>
      <c r="D240" s="14">
        <f>B240-C240</f>
        <v/>
      </c>
      <c r="E240" s="14">
        <f>ABS(D240)</f>
        <v/>
      </c>
      <c r="F240" s="15" t="n">
        <v>46000</v>
      </c>
      <c r="G240" s="12" t="inlineStr">
        <is>
          <t>single</t>
        </is>
      </c>
      <c r="H240" s="12" t="inlineStr">
        <is>
          <t>Never married/single</t>
        </is>
      </c>
      <c r="I240" s="16" t="n">
        <v>11</v>
      </c>
      <c r="J240" s="16" t="n">
        <v>54</v>
      </c>
      <c r="K240" s="16" t="n">
        <v>0</v>
      </c>
      <c r="L240" s="16" t="n">
        <v>0</v>
      </c>
      <c r="M240" s="16" t="n">
        <v>1</v>
      </c>
      <c r="N240" s="17" t="n">
        <v>1</v>
      </c>
      <c r="O240" s="17" t="n">
        <v>0</v>
      </c>
      <c r="P240" s="17" t="n">
        <v>0</v>
      </c>
      <c r="Q240" s="17" t="n">
        <v>0</v>
      </c>
      <c r="R240" s="17" t="n">
        <v>0</v>
      </c>
      <c r="S240" s="17" t="n">
        <v>0</v>
      </c>
      <c r="T240" s="17" t="n">
        <v>0</v>
      </c>
      <c r="U240" s="17" t="n">
        <v>0</v>
      </c>
      <c r="V240" s="18" t="n">
        <v>299.41</v>
      </c>
    </row>
    <row r="241">
      <c r="A241" s="12" t="n">
        <v>240</v>
      </c>
      <c r="B241" s="13" t="n">
        <v>0.2758620689655172</v>
      </c>
      <c r="C241" s="13" t="n">
        <v>8.573877554953746</v>
      </c>
      <c r="D241" s="14">
        <f>B241-C241</f>
        <v/>
      </c>
      <c r="E241" s="14">
        <f>ABS(D241)</f>
        <v/>
      </c>
      <c r="F241" s="15" t="n">
        <v>58000</v>
      </c>
      <c r="G241" s="12" t="inlineStr">
        <is>
          <t>single</t>
        </is>
      </c>
      <c r="H241" s="12" t="inlineStr">
        <is>
          <t>Never married/single</t>
        </is>
      </c>
      <c r="I241" s="16" t="n">
        <v>13</v>
      </c>
      <c r="J241" s="16" t="n">
        <v>32</v>
      </c>
      <c r="K241" s="16" t="n">
        <v>0</v>
      </c>
      <c r="L241" s="16" t="n">
        <v>0</v>
      </c>
      <c r="M241" s="16" t="n">
        <v>2</v>
      </c>
      <c r="N241" s="17" t="n">
        <v>0.9482758620689656</v>
      </c>
      <c r="O241" s="17" t="n">
        <v>0</v>
      </c>
      <c r="P241" s="17" t="n">
        <v>0.0517241379310344</v>
      </c>
      <c r="Q241" s="17" t="n">
        <v>0</v>
      </c>
      <c r="R241" s="17" t="n">
        <v>0</v>
      </c>
      <c r="S241" s="17" t="n">
        <v>0</v>
      </c>
      <c r="T241" s="17" t="n">
        <v>0</v>
      </c>
      <c r="U241" s="17" t="n">
        <v>0</v>
      </c>
      <c r="V241" s="18" t="n">
        <v>5360.82</v>
      </c>
    </row>
    <row r="242">
      <c r="A242" s="12" t="n">
        <v>241</v>
      </c>
      <c r="B242" s="13" t="n">
        <v>9.312962082588813</v>
      </c>
      <c r="C242" s="13" t="n">
        <v>9.298595465675785</v>
      </c>
      <c r="D242" s="14">
        <f>B242-C242</f>
        <v/>
      </c>
      <c r="E242" s="14">
        <f>ABS(D242)</f>
        <v/>
      </c>
      <c r="F242" s="15" t="n">
        <v>61001</v>
      </c>
      <c r="G242" s="12" t="inlineStr">
        <is>
          <t>single</t>
        </is>
      </c>
      <c r="H242" s="12" t="inlineStr">
        <is>
          <t>Never married/single</t>
        </is>
      </c>
      <c r="I242" s="16" t="n">
        <v>13</v>
      </c>
      <c r="J242" s="16" t="n">
        <v>29</v>
      </c>
      <c r="K242" s="16" t="n">
        <v>0</v>
      </c>
      <c r="L242" s="16" t="n">
        <v>0</v>
      </c>
      <c r="M242" s="16" t="n">
        <v>3</v>
      </c>
      <c r="N242" s="17" t="n">
        <v>0.9835904329437224</v>
      </c>
      <c r="O242" s="17" t="n">
        <v>0</v>
      </c>
      <c r="P242" s="17" t="n">
        <v>0.0164095670562777</v>
      </c>
      <c r="Q242" s="17" t="n">
        <v>0</v>
      </c>
      <c r="R242" s="17" t="n">
        <v>0</v>
      </c>
      <c r="S242" s="17" t="n">
        <v>0</v>
      </c>
      <c r="T242" s="17" t="n">
        <v>0</v>
      </c>
      <c r="U242" s="17" t="n">
        <v>0</v>
      </c>
      <c r="V242" s="18" t="n">
        <v>2578.76</v>
      </c>
    </row>
    <row r="243">
      <c r="A243" s="12" t="n">
        <v>242</v>
      </c>
      <c r="B243" s="13" t="n">
        <v>22.12025224492168</v>
      </c>
      <c r="C243" s="13" t="n">
        <v>22.56377870121506</v>
      </c>
      <c r="D243" s="14">
        <f>B243-C243</f>
        <v/>
      </c>
      <c r="E243" s="14">
        <f>ABS(D243)</f>
        <v/>
      </c>
      <c r="F243" s="15" t="n">
        <v>353110</v>
      </c>
      <c r="G243" s="12" t="inlineStr">
        <is>
          <t>head_of_household</t>
        </is>
      </c>
      <c r="H243" s="12" t="inlineStr">
        <is>
          <t>Never married/single</t>
        </is>
      </c>
      <c r="I243" s="16" t="n">
        <v>36</v>
      </c>
      <c r="J243" s="16" t="n">
        <v>41</v>
      </c>
      <c r="K243" s="16" t="n">
        <v>1</v>
      </c>
      <c r="L243" s="16" t="n">
        <v>0</v>
      </c>
      <c r="M243" s="16" t="n">
        <v>2</v>
      </c>
      <c r="N243" s="17" t="n">
        <v>0.9628727591968508</v>
      </c>
      <c r="O243" s="17" t="n">
        <v>0</v>
      </c>
      <c r="P243" s="17" t="n">
        <v>0.0102234431197077</v>
      </c>
      <c r="Q243" s="17" t="n">
        <v>0.00141598935176</v>
      </c>
      <c r="R243" s="17" t="n">
        <v>0</v>
      </c>
      <c r="S243" s="17" t="n">
        <v>0</v>
      </c>
      <c r="T243" s="17" t="n">
        <v>0</v>
      </c>
      <c r="U243" s="17" t="n">
        <v>0</v>
      </c>
      <c r="V243" s="18" t="n">
        <v>3389.91</v>
      </c>
    </row>
    <row r="244">
      <c r="A244" s="12" t="n">
        <v>243</v>
      </c>
      <c r="B244" s="13" t="n">
        <v>6.772222222222222</v>
      </c>
      <c r="C244" s="13" t="n">
        <v>6.69557576629492</v>
      </c>
      <c r="D244" s="14">
        <f>B244-C244</f>
        <v/>
      </c>
      <c r="E244" s="14">
        <f>ABS(D244)</f>
        <v/>
      </c>
      <c r="F244" s="15" t="n">
        <v>36000</v>
      </c>
      <c r="G244" s="12" t="inlineStr">
        <is>
          <t>single</t>
        </is>
      </c>
      <c r="H244" s="12" t="inlineStr">
        <is>
          <t>Divorced</t>
        </is>
      </c>
      <c r="I244" s="16" t="n">
        <v>36</v>
      </c>
      <c r="J244" s="16" t="n">
        <v>24</v>
      </c>
      <c r="K244" s="16" t="n">
        <v>0</v>
      </c>
      <c r="L244" s="16" t="n">
        <v>0</v>
      </c>
      <c r="M244" s="16" t="n">
        <v>13</v>
      </c>
      <c r="N244" s="17" t="n">
        <v>1</v>
      </c>
      <c r="O244" s="17" t="n">
        <v>0</v>
      </c>
      <c r="P244" s="17" t="n">
        <v>0</v>
      </c>
      <c r="Q244" s="17" t="n">
        <v>0</v>
      </c>
      <c r="R244" s="17" t="n">
        <v>0</v>
      </c>
      <c r="S244" s="17" t="n">
        <v>0</v>
      </c>
      <c r="T244" s="17" t="n">
        <v>0</v>
      </c>
      <c r="U244" s="17" t="n">
        <v>0</v>
      </c>
      <c r="V244" s="18" t="n">
        <v>2778.97</v>
      </c>
    </row>
    <row r="245">
      <c r="A245" s="12" t="n">
        <v>244</v>
      </c>
      <c r="B245" s="13" t="n">
        <v>6.622857142857143</v>
      </c>
      <c r="C245" s="13" t="n">
        <v>6.624869801357444</v>
      </c>
      <c r="D245" s="14">
        <f>B245-C245</f>
        <v/>
      </c>
      <c r="E245" s="14">
        <f>ABS(D245)</f>
        <v/>
      </c>
      <c r="F245" s="15" t="n">
        <v>35000</v>
      </c>
      <c r="G245" s="12" t="inlineStr">
        <is>
          <t>single</t>
        </is>
      </c>
      <c r="H245" s="12" t="inlineStr">
        <is>
          <t>Divorced</t>
        </is>
      </c>
      <c r="I245" s="16" t="n">
        <v>16</v>
      </c>
      <c r="J245" s="16" t="n">
        <v>34</v>
      </c>
      <c r="K245" s="16" t="n">
        <v>1</v>
      </c>
      <c r="L245" s="16" t="n">
        <v>0</v>
      </c>
      <c r="M245" s="16" t="n">
        <v>3</v>
      </c>
      <c r="N245" s="17" t="n">
        <v>1</v>
      </c>
      <c r="O245" s="17" t="n">
        <v>0</v>
      </c>
      <c r="P245" s="17" t="n">
        <v>0</v>
      </c>
      <c r="Q245" s="17" t="n">
        <v>0</v>
      </c>
      <c r="R245" s="17" t="n">
        <v>0</v>
      </c>
      <c r="S245" s="17" t="n">
        <v>0</v>
      </c>
      <c r="T245" s="17" t="n">
        <v>0</v>
      </c>
      <c r="U245" s="17" t="n">
        <v>0</v>
      </c>
      <c r="V245" s="18" t="n">
        <v>1076.52</v>
      </c>
    </row>
    <row r="246">
      <c r="A246" s="12" t="n">
        <v>245</v>
      </c>
      <c r="B246" s="13" t="n">
        <v>10.37234253294348</v>
      </c>
      <c r="C246" s="13" t="n">
        <v>10.67413348331442</v>
      </c>
      <c r="D246" s="14">
        <f>B246-C246</f>
        <v/>
      </c>
      <c r="E246" s="14">
        <f>ABS(D246)</f>
        <v/>
      </c>
      <c r="F246" s="15" t="n">
        <v>126201</v>
      </c>
      <c r="G246" s="12" t="inlineStr">
        <is>
          <t>head_of_household</t>
        </is>
      </c>
      <c r="H246" s="12" t="inlineStr">
        <is>
          <t>Divorced</t>
        </is>
      </c>
      <c r="I246" s="16" t="n">
        <v>56</v>
      </c>
      <c r="J246" s="16" t="n">
        <v>54</v>
      </c>
      <c r="K246" s="16" t="n">
        <v>2</v>
      </c>
      <c r="L246" s="16" t="n">
        <v>0</v>
      </c>
      <c r="M246" s="16" t="n">
        <v>3</v>
      </c>
      <c r="N246" s="17" t="n">
        <v>0.9904834351550303</v>
      </c>
      <c r="O246" s="17" t="n">
        <v>0</v>
      </c>
      <c r="P246" s="17" t="n">
        <v>0.009516564844969501</v>
      </c>
      <c r="Q246" s="17" t="n">
        <v>0</v>
      </c>
      <c r="R246" s="17" t="n">
        <v>0</v>
      </c>
      <c r="S246" s="17" t="n">
        <v>0</v>
      </c>
      <c r="T246" s="17" t="n">
        <v>0</v>
      </c>
      <c r="U246" s="17" t="n">
        <v>0</v>
      </c>
      <c r="V246" s="18" t="n">
        <v>200</v>
      </c>
    </row>
    <row r="247">
      <c r="A247" s="12" t="n">
        <v>246</v>
      </c>
      <c r="B247" s="13" t="n">
        <v>7.700328450028675</v>
      </c>
      <c r="C247" s="13" t="n">
        <v>6.820483946385495</v>
      </c>
      <c r="D247" s="14">
        <f>B247-C247</f>
        <v/>
      </c>
      <c r="E247" s="14">
        <f>ABS(D247)</f>
        <v/>
      </c>
      <c r="F247" s="15" t="n">
        <v>102021</v>
      </c>
      <c r="G247" s="12" t="inlineStr">
        <is>
          <t>joint</t>
        </is>
      </c>
      <c r="H247" s="12" t="inlineStr">
        <is>
          <t>Married, spouse present</t>
        </is>
      </c>
      <c r="I247" s="16" t="n">
        <v>38</v>
      </c>
      <c r="J247" s="16" t="n">
        <v>74</v>
      </c>
      <c r="K247" s="16" t="n">
        <v>0</v>
      </c>
      <c r="L247" s="16" t="n">
        <v>0</v>
      </c>
      <c r="M247" s="16" t="n">
        <v>2</v>
      </c>
      <c r="N247" s="17" t="n">
        <v>0</v>
      </c>
      <c r="O247" s="17" t="n">
        <v>0</v>
      </c>
      <c r="P247" s="17" t="n">
        <v>0.0343164642573587</v>
      </c>
      <c r="Q247" s="17" t="n">
        <v>0</v>
      </c>
      <c r="R247" s="17" t="n">
        <v>0</v>
      </c>
      <c r="S247" s="17" t="n">
        <v>0.2250124974270003</v>
      </c>
      <c r="T247" s="17" t="n">
        <v>0.1519295047098146</v>
      </c>
      <c r="U247" s="17" t="n">
        <v>0.3449093814018682</v>
      </c>
      <c r="V247" s="18" t="n">
        <v>407.55</v>
      </c>
    </row>
    <row r="248">
      <c r="A248" s="12" t="n">
        <v>247</v>
      </c>
      <c r="B248" s="13" t="n">
        <v>6.674298797939325</v>
      </c>
      <c r="C248" s="13" t="n">
        <v>7.911552531366818</v>
      </c>
      <c r="D248" s="14">
        <f>B248-C248</f>
        <v/>
      </c>
      <c r="E248" s="14">
        <f>ABS(D248)</f>
        <v/>
      </c>
      <c r="F248" s="15" t="n">
        <v>52410</v>
      </c>
      <c r="G248" s="12" t="inlineStr">
        <is>
          <t>single</t>
        </is>
      </c>
      <c r="H248" s="12" t="inlineStr">
        <is>
          <t>Widowed</t>
        </is>
      </c>
      <c r="I248" s="16" t="n">
        <v>8</v>
      </c>
      <c r="J248" s="16" t="n">
        <v>72</v>
      </c>
      <c r="K248" s="16" t="n">
        <v>0</v>
      </c>
      <c r="L248" s="16" t="n">
        <v>0</v>
      </c>
      <c r="M248" s="16" t="n">
        <v>1</v>
      </c>
      <c r="N248" s="17" t="n">
        <v>0.8586147681740126</v>
      </c>
      <c r="O248" s="17" t="n">
        <v>0</v>
      </c>
      <c r="P248" s="17" t="n">
        <v>0.0040068689181453</v>
      </c>
      <c r="Q248" s="17" t="n">
        <v>0</v>
      </c>
      <c r="R248" s="17" t="n">
        <v>0</v>
      </c>
      <c r="S248" s="17" t="n">
        <v>0</v>
      </c>
      <c r="T248" s="17" t="n">
        <v>0</v>
      </c>
      <c r="U248" s="17" t="n">
        <v>0</v>
      </c>
      <c r="V248" s="18" t="n">
        <v>1862.72</v>
      </c>
    </row>
    <row r="249">
      <c r="A249" s="12" t="n">
        <v>248</v>
      </c>
      <c r="B249" s="13" t="n">
        <v>6.761570788455651</v>
      </c>
      <c r="C249" s="13" t="n">
        <v>-1.332824797202544</v>
      </c>
      <c r="D249" s="14">
        <f>B249-C249</f>
        <v/>
      </c>
      <c r="E249" s="14">
        <f>ABS(D249)</f>
        <v/>
      </c>
      <c r="F249" s="15" t="n">
        <v>39879</v>
      </c>
      <c r="G249" s="12" t="inlineStr">
        <is>
          <t>joint</t>
        </is>
      </c>
      <c r="H249" s="12" t="inlineStr">
        <is>
          <t>Married, spouse present</t>
        </is>
      </c>
      <c r="I249" s="16" t="n">
        <v>12</v>
      </c>
      <c r="J249" s="16" t="n">
        <v>63</v>
      </c>
      <c r="K249" s="16" t="n">
        <v>1</v>
      </c>
      <c r="L249" s="16" t="n">
        <v>0</v>
      </c>
      <c r="M249" s="16" t="n">
        <v>3</v>
      </c>
      <c r="N249" s="17" t="n">
        <v>0</v>
      </c>
      <c r="O249" s="17" t="n">
        <v>0</v>
      </c>
      <c r="P249" s="17" t="n">
        <v>0.002507585445974</v>
      </c>
      <c r="Q249" s="17" t="n">
        <v>0</v>
      </c>
      <c r="R249" s="17" t="n">
        <v>0</v>
      </c>
      <c r="S249" s="17" t="n">
        <v>0.1699892173825823</v>
      </c>
      <c r="T249" s="17" t="n">
        <v>0</v>
      </c>
      <c r="U249" s="17" t="n">
        <v>0</v>
      </c>
      <c r="V249" s="18" t="n">
        <v>3227.4</v>
      </c>
    </row>
    <row r="250">
      <c r="A250" s="12" t="n">
        <v>249</v>
      </c>
      <c r="B250" s="13" t="n">
        <v>9.813491371797106</v>
      </c>
      <c r="C250" s="13" t="n">
        <v>9.982462987622265</v>
      </c>
      <c r="D250" s="14">
        <f>B250-C250</f>
        <v/>
      </c>
      <c r="E250" s="14">
        <f>ABS(D250)</f>
        <v/>
      </c>
      <c r="F250" s="15" t="n">
        <v>143425</v>
      </c>
      <c r="G250" s="12" t="inlineStr">
        <is>
          <t>joint</t>
        </is>
      </c>
      <c r="H250" s="12" t="inlineStr">
        <is>
          <t>Married, spouse present</t>
        </is>
      </c>
      <c r="I250" s="16" t="n">
        <v>35</v>
      </c>
      <c r="J250" s="16" t="n">
        <v>54</v>
      </c>
      <c r="K250" s="16" t="n">
        <v>1</v>
      </c>
      <c r="L250" s="16" t="n">
        <v>0</v>
      </c>
      <c r="M250" s="16" t="n">
        <v>3</v>
      </c>
      <c r="N250" s="17" t="n">
        <v>0.6135610946487712</v>
      </c>
      <c r="O250" s="17" t="n">
        <v>0</v>
      </c>
      <c r="P250" s="17" t="n">
        <v>0.0019173784207774</v>
      </c>
      <c r="Q250" s="17" t="n">
        <v>0</v>
      </c>
      <c r="R250" s="17" t="n">
        <v>0</v>
      </c>
      <c r="S250" s="17" t="n">
        <v>0</v>
      </c>
      <c r="T250" s="17" t="n">
        <v>0</v>
      </c>
      <c r="U250" s="17" t="n">
        <v>0.3845215269304514</v>
      </c>
      <c r="V250" s="18" t="n">
        <v>731.33</v>
      </c>
    </row>
    <row r="251">
      <c r="A251" s="12" t="n">
        <v>250</v>
      </c>
      <c r="B251" s="13" t="n">
        <v>14.2605</v>
      </c>
      <c r="C251" s="13" t="n">
        <v>14.14837388660029</v>
      </c>
      <c r="D251" s="14">
        <f>B251-C251</f>
        <v/>
      </c>
      <c r="E251" s="14">
        <f>ABS(D251)</f>
        <v/>
      </c>
      <c r="F251" s="15" t="n">
        <v>200000</v>
      </c>
      <c r="G251" s="12" t="inlineStr">
        <is>
          <t>joint</t>
        </is>
      </c>
      <c r="H251" s="12" t="inlineStr">
        <is>
          <t>Married, spouse present</t>
        </is>
      </c>
      <c r="I251" s="16" t="n">
        <v>36</v>
      </c>
      <c r="J251" s="16" t="n">
        <v>39</v>
      </c>
      <c r="K251" s="16" t="n">
        <v>0</v>
      </c>
      <c r="L251" s="16" t="n">
        <v>0</v>
      </c>
      <c r="M251" s="16" t="n">
        <v>2</v>
      </c>
      <c r="N251" s="17" t="n">
        <v>0.5</v>
      </c>
      <c r="O251" s="17" t="n">
        <v>0</v>
      </c>
      <c r="P251" s="17" t="n">
        <v>0</v>
      </c>
      <c r="Q251" s="17" t="n">
        <v>0</v>
      </c>
      <c r="R251" s="17" t="n">
        <v>0</v>
      </c>
      <c r="S251" s="17" t="n">
        <v>0</v>
      </c>
      <c r="T251" s="17" t="n">
        <v>0</v>
      </c>
      <c r="U251" s="17" t="n">
        <v>0.5</v>
      </c>
      <c r="V251" s="18" t="n">
        <v>3195.04</v>
      </c>
    </row>
    <row r="252">
      <c r="A252" s="12" t="n">
        <v>251</v>
      </c>
      <c r="B252" s="13" t="n">
        <v>7.732181892950674</v>
      </c>
      <c r="C252" s="13" t="n">
        <v>5.885884673885007</v>
      </c>
      <c r="D252" s="14">
        <f>B252-C252</f>
        <v/>
      </c>
      <c r="E252" s="14">
        <f>ABS(D252)</f>
        <v/>
      </c>
      <c r="F252" s="15" t="n">
        <v>97806</v>
      </c>
      <c r="G252" s="12" t="inlineStr">
        <is>
          <t>joint</t>
        </is>
      </c>
      <c r="H252" s="12" t="inlineStr">
        <is>
          <t>Married, spouse present</t>
        </is>
      </c>
      <c r="I252" s="16" t="n">
        <v>5</v>
      </c>
      <c r="J252" s="16" t="n">
        <v>73</v>
      </c>
      <c r="K252" s="16" t="n">
        <v>0</v>
      </c>
      <c r="L252" s="16" t="n">
        <v>0</v>
      </c>
      <c r="M252" s="16" t="n">
        <v>2</v>
      </c>
      <c r="N252" s="17" t="n">
        <v>0.4089728646504304</v>
      </c>
      <c r="O252" s="17" t="n">
        <v>0</v>
      </c>
      <c r="P252" s="17" t="n">
        <v>0.0184037789092693</v>
      </c>
      <c r="Q252" s="17" t="n">
        <v>0</v>
      </c>
      <c r="R252" s="17" t="n">
        <v>0</v>
      </c>
      <c r="S252" s="17" t="n">
        <v>0.3680755781853874</v>
      </c>
      <c r="T252" s="17" t="n">
        <v>0</v>
      </c>
      <c r="U252" s="17" t="n">
        <v>0.2045477782549128</v>
      </c>
      <c r="V252" s="18" t="n">
        <v>1637.27</v>
      </c>
    </row>
    <row r="253">
      <c r="A253" s="12" t="n">
        <v>252</v>
      </c>
      <c r="B253" s="13" t="n">
        <v>3.994444444444444</v>
      </c>
      <c r="C253" s="13" t="n">
        <v>3.690763498466594</v>
      </c>
      <c r="D253" s="14">
        <f>B253-C253</f>
        <v/>
      </c>
      <c r="E253" s="14">
        <f>ABS(D253)</f>
        <v/>
      </c>
      <c r="F253" s="15" t="n">
        <v>72000</v>
      </c>
      <c r="G253" s="12" t="inlineStr">
        <is>
          <t>joint</t>
        </is>
      </c>
      <c r="H253" s="12" t="inlineStr">
        <is>
          <t>Married, spouse present</t>
        </is>
      </c>
      <c r="I253" s="16" t="n">
        <v>22</v>
      </c>
      <c r="J253" s="16" t="n">
        <v>57</v>
      </c>
      <c r="K253" s="16" t="n">
        <v>2</v>
      </c>
      <c r="L253" s="16" t="n">
        <v>0</v>
      </c>
      <c r="M253" s="16" t="n">
        <v>5</v>
      </c>
      <c r="N253" s="17" t="n">
        <v>1</v>
      </c>
      <c r="O253" s="17" t="n">
        <v>0</v>
      </c>
      <c r="P253" s="17" t="n">
        <v>0</v>
      </c>
      <c r="Q253" s="17" t="n">
        <v>0</v>
      </c>
      <c r="R253" s="17" t="n">
        <v>0</v>
      </c>
      <c r="S253" s="17" t="n">
        <v>0</v>
      </c>
      <c r="T253" s="17" t="n">
        <v>0</v>
      </c>
      <c r="U253" s="17" t="n">
        <v>0</v>
      </c>
      <c r="V253" s="18" t="n">
        <v>897.83</v>
      </c>
    </row>
    <row r="254">
      <c r="A254" s="12" t="n">
        <v>253</v>
      </c>
      <c r="B254" s="13" t="n">
        <v>8.876020585517223</v>
      </c>
      <c r="C254" s="13" t="n">
        <v>8.527222744669888</v>
      </c>
      <c r="D254" s="14">
        <f>B254-C254</f>
        <v/>
      </c>
      <c r="E254" s="14">
        <f>ABS(D254)</f>
        <v/>
      </c>
      <c r="F254" s="15" t="n">
        <v>117947</v>
      </c>
      <c r="G254" s="12" t="inlineStr">
        <is>
          <t>joint</t>
        </is>
      </c>
      <c r="H254" s="12" t="inlineStr">
        <is>
          <t>Married, spouse present</t>
        </is>
      </c>
      <c r="I254" s="16" t="n">
        <v>21</v>
      </c>
      <c r="J254" s="16" t="n">
        <v>62</v>
      </c>
      <c r="K254" s="16" t="n">
        <v>0</v>
      </c>
      <c r="L254" s="16" t="n">
        <v>0</v>
      </c>
      <c r="M254" s="16" t="n">
        <v>2</v>
      </c>
      <c r="N254" s="17" t="n">
        <v>0.06511399187770769</v>
      </c>
      <c r="O254" s="17" t="n">
        <v>0</v>
      </c>
      <c r="P254" s="17" t="n">
        <v>0.0002204379933359</v>
      </c>
      <c r="Q254" s="17" t="n">
        <v>0</v>
      </c>
      <c r="R254" s="17" t="n">
        <v>0</v>
      </c>
      <c r="S254" s="17" t="n">
        <v>0</v>
      </c>
      <c r="T254" s="17" t="n">
        <v>0</v>
      </c>
      <c r="U254" s="17" t="n">
        <v>0.4683544303797468</v>
      </c>
      <c r="V254" s="18" t="n">
        <v>4130.79</v>
      </c>
    </row>
    <row r="255">
      <c r="A255" s="12" t="n">
        <v>254</v>
      </c>
      <c r="B255" s="13" t="n">
        <v>13.35385368041258</v>
      </c>
      <c r="C255" s="13" t="n">
        <v>10.80585077327338</v>
      </c>
      <c r="D255" s="14">
        <f>B255-C255</f>
        <v/>
      </c>
      <c r="E255" s="14">
        <f>ABS(D255)</f>
        <v/>
      </c>
      <c r="F255" s="15" t="n">
        <v>81209</v>
      </c>
      <c r="G255" s="12" t="inlineStr">
        <is>
          <t>single</t>
        </is>
      </c>
      <c r="H255" s="12" t="inlineStr">
        <is>
          <t>Widowed</t>
        </is>
      </c>
      <c r="I255" s="16" t="n">
        <v>49</v>
      </c>
      <c r="J255" s="16" t="n">
        <v>75</v>
      </c>
      <c r="K255" s="16" t="n">
        <v>1</v>
      </c>
      <c r="L255" s="16" t="n">
        <v>0</v>
      </c>
      <c r="M255" s="16" t="n">
        <v>2</v>
      </c>
      <c r="N255" s="17" t="n">
        <v>0</v>
      </c>
      <c r="O255" s="17" t="n">
        <v>0</v>
      </c>
      <c r="P255" s="17" t="n">
        <v>0.0616311000012313</v>
      </c>
      <c r="Q255" s="17" t="n">
        <v>0.0738834365649127</v>
      </c>
      <c r="R255" s="17" t="n">
        <v>0</v>
      </c>
      <c r="S255" s="17" t="n">
        <v>0.4088709379502271</v>
      </c>
      <c r="T255" s="17" t="n">
        <v>0.4556145254836287</v>
      </c>
      <c r="U255" s="17" t="n">
        <v>0</v>
      </c>
      <c r="V255" s="18" t="n">
        <v>1597.02</v>
      </c>
    </row>
    <row r="256">
      <c r="A256" s="12" t="n">
        <v>255</v>
      </c>
      <c r="B256" s="13" t="n">
        <v>7.482027527353025</v>
      </c>
      <c r="C256" s="13" t="n">
        <v>6.998245760171638</v>
      </c>
      <c r="D256" s="14">
        <f>B256-C256</f>
        <v/>
      </c>
      <c r="E256" s="14">
        <f>ABS(D256)</f>
        <v/>
      </c>
      <c r="F256" s="15" t="n">
        <v>120462</v>
      </c>
      <c r="G256" s="12" t="inlineStr">
        <is>
          <t>joint</t>
        </is>
      </c>
      <c r="H256" s="12" t="inlineStr">
        <is>
          <t>Married, spouse present</t>
        </is>
      </c>
      <c r="I256" s="16" t="n">
        <v>47</v>
      </c>
      <c r="J256" s="16" t="n">
        <v>29</v>
      </c>
      <c r="K256" s="16" t="n">
        <v>1</v>
      </c>
      <c r="L256" s="16" t="n">
        <v>1</v>
      </c>
      <c r="M256" s="16" t="n">
        <v>3</v>
      </c>
      <c r="N256" s="17" t="n">
        <v>0.4565755175906095</v>
      </c>
      <c r="O256" s="17" t="n">
        <v>0</v>
      </c>
      <c r="P256" s="17" t="n">
        <v>0.000979562019558</v>
      </c>
      <c r="Q256" s="17" t="n">
        <v>0</v>
      </c>
      <c r="R256" s="17" t="n">
        <v>0</v>
      </c>
      <c r="S256" s="17" t="n">
        <v>0</v>
      </c>
      <c r="T256" s="17" t="n">
        <v>0</v>
      </c>
      <c r="U256" s="17" t="n">
        <v>0.5424449203898325</v>
      </c>
      <c r="V256" s="18" t="n">
        <v>2414.27</v>
      </c>
    </row>
    <row r="257">
      <c r="A257" s="12" t="n">
        <v>256</v>
      </c>
      <c r="B257" s="13" t="n">
        <v>4.85493378243895</v>
      </c>
      <c r="C257" s="13" t="n">
        <v>5.701297233428696</v>
      </c>
      <c r="D257" s="14">
        <f>B257-C257</f>
        <v/>
      </c>
      <c r="E257" s="14">
        <f>ABS(D257)</f>
        <v/>
      </c>
      <c r="F257" s="15" t="n">
        <v>70260</v>
      </c>
      <c r="G257" s="12" t="inlineStr">
        <is>
          <t>joint</t>
        </is>
      </c>
      <c r="H257" s="12" t="inlineStr">
        <is>
          <t>Married, spouse present</t>
        </is>
      </c>
      <c r="I257" s="16" t="n">
        <v>45</v>
      </c>
      <c r="J257" s="16" t="n">
        <v>56</v>
      </c>
      <c r="K257" s="16" t="n">
        <v>0</v>
      </c>
      <c r="L257" s="16" t="n">
        <v>0</v>
      </c>
      <c r="M257" s="16" t="n">
        <v>2</v>
      </c>
      <c r="N257" s="17" t="n">
        <v>0</v>
      </c>
      <c r="O257" s="17" t="n">
        <v>0</v>
      </c>
      <c r="P257" s="17" t="n">
        <v>0.0018502704241389</v>
      </c>
      <c r="Q257" s="17" t="n">
        <v>0</v>
      </c>
      <c r="R257" s="17" t="n">
        <v>0</v>
      </c>
      <c r="S257" s="17" t="n">
        <v>0</v>
      </c>
      <c r="T257" s="17" t="n">
        <v>0</v>
      </c>
      <c r="U257" s="17" t="n">
        <v>0.9981497295758612</v>
      </c>
      <c r="V257" s="18" t="n">
        <v>1737.27</v>
      </c>
    </row>
    <row r="258">
      <c r="A258" s="12" t="n">
        <v>257</v>
      </c>
      <c r="B258" s="13" t="n">
        <v>6.880764648398281</v>
      </c>
      <c r="C258" s="13" t="n">
        <v>6.427848154195798</v>
      </c>
      <c r="D258" s="14">
        <f>B258-C258</f>
        <v/>
      </c>
      <c r="E258" s="14">
        <f>ABS(D258)</f>
        <v/>
      </c>
      <c r="F258" s="15" t="n">
        <v>74701</v>
      </c>
      <c r="G258" s="12" t="inlineStr">
        <is>
          <t>joint</t>
        </is>
      </c>
      <c r="H258" s="12" t="inlineStr">
        <is>
          <t>Married, spouse present</t>
        </is>
      </c>
      <c r="I258" s="16" t="n">
        <v>1</v>
      </c>
      <c r="J258" s="16" t="n">
        <v>59</v>
      </c>
      <c r="K258" s="16" t="n">
        <v>0</v>
      </c>
      <c r="L258" s="16" t="n">
        <v>0</v>
      </c>
      <c r="M258" s="16" t="n">
        <v>2</v>
      </c>
      <c r="N258" s="17" t="n">
        <v>0.6693350825290156</v>
      </c>
      <c r="O258" s="17" t="n">
        <v>0</v>
      </c>
      <c r="P258" s="17" t="n">
        <v>0.001338670165058</v>
      </c>
      <c r="Q258" s="17" t="n">
        <v>0.003346675412645</v>
      </c>
      <c r="R258" s="17" t="n">
        <v>0</v>
      </c>
      <c r="S258" s="17" t="n">
        <v>0</v>
      </c>
      <c r="T258" s="17" t="n">
        <v>0</v>
      </c>
      <c r="U258" s="17" t="n">
        <v>0.3259795718932812</v>
      </c>
      <c r="V258" s="18" t="n">
        <v>2458.61</v>
      </c>
    </row>
    <row r="259">
      <c r="A259" s="12" t="n">
        <v>258</v>
      </c>
      <c r="B259" s="13" t="n">
        <v>17.6952695269527</v>
      </c>
      <c r="C259" s="13" t="n">
        <v>16.84252038285661</v>
      </c>
      <c r="D259" s="14">
        <f>B259-C259</f>
        <v/>
      </c>
      <c r="E259" s="14">
        <f>ABS(D259)</f>
        <v/>
      </c>
      <c r="F259" s="15" t="n">
        <v>377227</v>
      </c>
      <c r="G259" s="12" t="inlineStr">
        <is>
          <t>joint</t>
        </is>
      </c>
      <c r="H259" s="12" t="inlineStr">
        <is>
          <t>Married, spouse present</t>
        </is>
      </c>
      <c r="I259" s="16" t="n">
        <v>12</v>
      </c>
      <c r="J259" s="16" t="n">
        <v>57</v>
      </c>
      <c r="K259" s="16" t="n">
        <v>2</v>
      </c>
      <c r="L259" s="16" t="n">
        <v>0</v>
      </c>
      <c r="M259" s="16" t="n">
        <v>4</v>
      </c>
      <c r="N259" s="17" t="n">
        <v>0.5452950080455534</v>
      </c>
      <c r="O259" s="17" t="n">
        <v>0</v>
      </c>
      <c r="P259" s="17" t="n">
        <v>0.0112054545406346</v>
      </c>
      <c r="Q259" s="17" t="n">
        <v>0.0129895262004045</v>
      </c>
      <c r="R259" s="17" t="n">
        <v>0</v>
      </c>
      <c r="S259" s="17" t="n">
        <v>0</v>
      </c>
      <c r="T259" s="17" t="n">
        <v>0.039763855715524</v>
      </c>
      <c r="U259" s="17" t="n">
        <v>0.3721896894973053</v>
      </c>
      <c r="V259" s="18" t="n">
        <v>3981.01</v>
      </c>
    </row>
    <row r="260">
      <c r="A260" s="12" t="n">
        <v>259</v>
      </c>
      <c r="B260" s="13" t="n">
        <v>3.704545454545455</v>
      </c>
      <c r="C260" s="13" t="n">
        <v>3.681142689879042</v>
      </c>
      <c r="D260" s="14">
        <f>B260-C260</f>
        <v/>
      </c>
      <c r="E260" s="14">
        <f>ABS(D260)</f>
        <v/>
      </c>
      <c r="F260" s="15" t="n">
        <v>22000</v>
      </c>
      <c r="G260" s="12" t="inlineStr">
        <is>
          <t>single</t>
        </is>
      </c>
      <c r="H260" s="12" t="inlineStr">
        <is>
          <t>Never married/single</t>
        </is>
      </c>
      <c r="I260" s="16" t="n">
        <v>2</v>
      </c>
      <c r="J260" s="16" t="n">
        <v>25</v>
      </c>
      <c r="K260" s="16" t="n">
        <v>0</v>
      </c>
      <c r="L260" s="16" t="n">
        <v>0</v>
      </c>
      <c r="M260" s="16" t="n">
        <v>1</v>
      </c>
      <c r="N260" s="17" t="n">
        <v>1</v>
      </c>
      <c r="O260" s="17" t="n">
        <v>0</v>
      </c>
      <c r="P260" s="17" t="n">
        <v>0</v>
      </c>
      <c r="Q260" s="17" t="n">
        <v>0</v>
      </c>
      <c r="R260" s="17" t="n">
        <v>0</v>
      </c>
      <c r="S260" s="17" t="n">
        <v>0</v>
      </c>
      <c r="T260" s="17" t="n">
        <v>0</v>
      </c>
      <c r="U260" s="17" t="n">
        <v>0</v>
      </c>
      <c r="V260" s="18" t="n">
        <v>718.3200000000001</v>
      </c>
    </row>
    <row r="261">
      <c r="A261" s="12" t="n">
        <v>260</v>
      </c>
      <c r="B261" s="13" t="n">
        <v>11.30094799421563</v>
      </c>
      <c r="C261" s="13" t="n">
        <v>10.61488088347006</v>
      </c>
      <c r="D261" s="14">
        <f>B261-C261</f>
        <v/>
      </c>
      <c r="E261" s="14">
        <f>ABS(D261)</f>
        <v/>
      </c>
      <c r="F261" s="15" t="n">
        <v>174250</v>
      </c>
      <c r="G261" s="12" t="inlineStr">
        <is>
          <t>joint</t>
        </is>
      </c>
      <c r="H261" s="12" t="inlineStr">
        <is>
          <t>Married, spouse present</t>
        </is>
      </c>
      <c r="I261" s="16" t="n">
        <v>25</v>
      </c>
      <c r="J261" s="16" t="n">
        <v>41</v>
      </c>
      <c r="K261" s="16" t="n">
        <v>2</v>
      </c>
      <c r="L261" s="16" t="n">
        <v>0</v>
      </c>
      <c r="M261" s="16" t="n">
        <v>4</v>
      </c>
      <c r="N261" s="17" t="n">
        <v>0.5807747489239599</v>
      </c>
      <c r="O261" s="17" t="n">
        <v>0</v>
      </c>
      <c r="P261" s="17" t="n">
        <v>0.0175035868005738</v>
      </c>
      <c r="Q261" s="17" t="n">
        <v>0</v>
      </c>
      <c r="R261" s="17" t="n">
        <v>0</v>
      </c>
      <c r="S261" s="17" t="n">
        <v>0</v>
      </c>
      <c r="T261" s="17" t="n">
        <v>0</v>
      </c>
      <c r="U261" s="17" t="n">
        <v>0.4017216642754663</v>
      </c>
      <c r="V261" s="18" t="n">
        <v>2188.12</v>
      </c>
    </row>
    <row r="262">
      <c r="A262" s="12" t="n">
        <v>261</v>
      </c>
      <c r="B262" s="13" t="n">
        <v>15.00268336314848</v>
      </c>
      <c r="C262" s="13" t="n">
        <v>13.98697255403983</v>
      </c>
      <c r="D262" s="14">
        <f>B262-C262</f>
        <v/>
      </c>
      <c r="E262" s="14">
        <f>ABS(D262)</f>
        <v/>
      </c>
      <c r="F262" s="15" t="n">
        <v>111300</v>
      </c>
      <c r="G262" s="12" t="inlineStr">
        <is>
          <t>single</t>
        </is>
      </c>
      <c r="H262" s="12" t="inlineStr">
        <is>
          <t>Never married/single</t>
        </is>
      </c>
      <c r="I262" s="16" t="n">
        <v>4</v>
      </c>
      <c r="J262" s="16" t="n">
        <v>29</v>
      </c>
      <c r="K262" s="16" t="n">
        <v>0</v>
      </c>
      <c r="L262" s="16" t="n">
        <v>0</v>
      </c>
      <c r="M262" s="16" t="n">
        <v>3</v>
      </c>
      <c r="N262" s="17" t="n">
        <v>0.8894878706199461</v>
      </c>
      <c r="O262" s="17" t="n">
        <v>0</v>
      </c>
      <c r="P262" s="17" t="n">
        <v>0.1015274034141958</v>
      </c>
      <c r="Q262" s="17" t="n">
        <v>0.008984725965858</v>
      </c>
      <c r="R262" s="17" t="n">
        <v>0</v>
      </c>
      <c r="S262" s="17" t="n">
        <v>0</v>
      </c>
      <c r="T262" s="17" t="n">
        <v>0</v>
      </c>
      <c r="U262" s="17" t="n">
        <v>0</v>
      </c>
      <c r="V262" s="18" t="n">
        <v>3936.31</v>
      </c>
    </row>
    <row r="263">
      <c r="A263" s="12" t="n">
        <v>262</v>
      </c>
      <c r="B263" s="13" t="n">
        <v>0</v>
      </c>
      <c r="C263" s="13" t="n">
        <v>0.7445205077938172</v>
      </c>
      <c r="D263" s="14">
        <f>B263-C263</f>
        <v/>
      </c>
      <c r="E263" s="14">
        <f>ABS(D263)</f>
        <v/>
      </c>
      <c r="F263" s="15" t="n">
        <v>15428</v>
      </c>
      <c r="G263" s="12" t="inlineStr">
        <is>
          <t>single</t>
        </is>
      </c>
      <c r="H263" s="12" t="inlineStr">
        <is>
          <t>Widowed</t>
        </is>
      </c>
      <c r="I263" s="16" t="n">
        <v>42</v>
      </c>
      <c r="J263" s="16" t="n">
        <v>79</v>
      </c>
      <c r="K263" s="16" t="n">
        <v>1</v>
      </c>
      <c r="L263" s="16" t="n">
        <v>0</v>
      </c>
      <c r="M263" s="16" t="n">
        <v>2</v>
      </c>
      <c r="N263" s="17" t="n">
        <v>0</v>
      </c>
      <c r="O263" s="17" t="n">
        <v>0</v>
      </c>
      <c r="P263" s="17" t="n">
        <v>0.8686155042779362</v>
      </c>
      <c r="Q263" s="17" t="n">
        <v>0</v>
      </c>
      <c r="R263" s="17" t="n">
        <v>0</v>
      </c>
      <c r="S263" s="17" t="n">
        <v>0.1313844957220638</v>
      </c>
      <c r="T263" s="17" t="n">
        <v>0</v>
      </c>
      <c r="U263" s="17" t="n">
        <v>0</v>
      </c>
      <c r="V263" s="18" t="n">
        <v>4458.66</v>
      </c>
    </row>
    <row r="264">
      <c r="A264" s="12" t="n">
        <v>263</v>
      </c>
      <c r="B264" s="13" t="n">
        <v>5.509964830011723</v>
      </c>
      <c r="C264" s="13" t="n">
        <v>5.431470201297753</v>
      </c>
      <c r="D264" s="14">
        <f>B264-C264</f>
        <v/>
      </c>
      <c r="E264" s="14">
        <f>ABS(D264)</f>
        <v/>
      </c>
      <c r="F264" s="15" t="n">
        <v>29002</v>
      </c>
      <c r="G264" s="12" t="inlineStr">
        <is>
          <t>single</t>
        </is>
      </c>
      <c r="H264" s="12" t="inlineStr">
        <is>
          <t>Never married/single</t>
        </is>
      </c>
      <c r="I264" s="16" t="n">
        <v>6</v>
      </c>
      <c r="J264" s="16" t="n">
        <v>26</v>
      </c>
      <c r="K264" s="16" t="n">
        <v>0</v>
      </c>
      <c r="L264" s="16" t="n">
        <v>0</v>
      </c>
      <c r="M264" s="16" t="n">
        <v>3</v>
      </c>
      <c r="N264" s="17" t="n">
        <v>0.9999310392386732</v>
      </c>
      <c r="O264" s="17" t="n">
        <v>0</v>
      </c>
      <c r="P264" s="17" t="n">
        <v>6.896076132680504e-05</v>
      </c>
      <c r="Q264" s="17" t="n">
        <v>0</v>
      </c>
      <c r="R264" s="17" t="n">
        <v>0</v>
      </c>
      <c r="S264" s="17" t="n">
        <v>0</v>
      </c>
      <c r="T264" s="17" t="n">
        <v>0</v>
      </c>
      <c r="U264" s="17" t="n">
        <v>0</v>
      </c>
      <c r="V264" s="18" t="n">
        <v>1814.92</v>
      </c>
    </row>
    <row r="265">
      <c r="A265" s="12" t="n">
        <v>264</v>
      </c>
      <c r="B265" s="13" t="n">
        <v>0</v>
      </c>
      <c r="C265" s="13" t="n">
        <v>0.01433347150162324</v>
      </c>
      <c r="D265" s="14">
        <f>B265-C265</f>
        <v/>
      </c>
      <c r="E265" s="14">
        <f>ABS(D265)</f>
        <v/>
      </c>
      <c r="F265" s="15" t="n">
        <v>4972</v>
      </c>
      <c r="G265" s="12" t="inlineStr">
        <is>
          <t>single</t>
        </is>
      </c>
      <c r="H265" s="12" t="inlineStr">
        <is>
          <t>Never married/single</t>
        </is>
      </c>
      <c r="I265" s="16" t="n">
        <v>51</v>
      </c>
      <c r="J265" s="16" t="n">
        <v>19</v>
      </c>
      <c r="K265" s="16" t="n">
        <v>0</v>
      </c>
      <c r="L265" s="16" t="n">
        <v>0</v>
      </c>
      <c r="M265" s="16" t="n">
        <v>1</v>
      </c>
      <c r="N265" s="17" t="n">
        <v>1</v>
      </c>
      <c r="O265" s="17" t="n">
        <v>0</v>
      </c>
      <c r="P265" s="17" t="n">
        <v>0</v>
      </c>
      <c r="Q265" s="17" t="n">
        <v>0</v>
      </c>
      <c r="R265" s="17" t="n">
        <v>0</v>
      </c>
      <c r="S265" s="17" t="n">
        <v>0</v>
      </c>
      <c r="T265" s="17" t="n">
        <v>0</v>
      </c>
      <c r="U265" s="17" t="n">
        <v>0</v>
      </c>
      <c r="V265" s="18" t="n">
        <v>3322.28</v>
      </c>
    </row>
    <row r="266">
      <c r="A266" s="12" t="n">
        <v>265</v>
      </c>
      <c r="B266" s="13" t="n">
        <v>-34.96875</v>
      </c>
      <c r="C266" s="13" t="n">
        <v>-33.26168107570852</v>
      </c>
      <c r="D266" s="14">
        <f>B266-C266</f>
        <v/>
      </c>
      <c r="E266" s="14">
        <f>ABS(D266)</f>
        <v/>
      </c>
      <c r="F266" s="15" t="n">
        <v>16000</v>
      </c>
      <c r="G266" s="12" t="inlineStr">
        <is>
          <t>head_of_household</t>
        </is>
      </c>
      <c r="H266" s="12" t="inlineStr">
        <is>
          <t>Never married/single</t>
        </is>
      </c>
      <c r="I266" s="16" t="n">
        <v>18</v>
      </c>
      <c r="J266" s="16" t="n">
        <v>46</v>
      </c>
      <c r="K266" s="16" t="n">
        <v>1</v>
      </c>
      <c r="L266" s="16" t="n">
        <v>0</v>
      </c>
      <c r="M266" s="16" t="n">
        <v>4</v>
      </c>
      <c r="N266" s="17" t="n">
        <v>1</v>
      </c>
      <c r="O266" s="17" t="n">
        <v>0</v>
      </c>
      <c r="P266" s="17" t="n">
        <v>0</v>
      </c>
      <c r="Q266" s="17" t="n">
        <v>0</v>
      </c>
      <c r="R266" s="17" t="n">
        <v>0</v>
      </c>
      <c r="S266" s="17" t="n">
        <v>0</v>
      </c>
      <c r="T266" s="17" t="n">
        <v>0</v>
      </c>
      <c r="U266" s="17" t="n">
        <v>0</v>
      </c>
      <c r="V266" s="18" t="n">
        <v>2538.13</v>
      </c>
    </row>
    <row r="267">
      <c r="A267" s="12" t="n">
        <v>266</v>
      </c>
      <c r="B267" s="13" t="n">
        <v>10.25971709632719</v>
      </c>
      <c r="C267" s="13" t="n">
        <v>10.29011158463098</v>
      </c>
      <c r="D267" s="14">
        <f>B267-C267</f>
        <v/>
      </c>
      <c r="E267" s="14">
        <f>ABS(D267)</f>
        <v/>
      </c>
      <c r="F267" s="15" t="n">
        <v>74300</v>
      </c>
      <c r="G267" s="12" t="inlineStr">
        <is>
          <t>single</t>
        </is>
      </c>
      <c r="H267" s="12" t="inlineStr">
        <is>
          <t>Never married/single</t>
        </is>
      </c>
      <c r="I267" s="16" t="n">
        <v>26</v>
      </c>
      <c r="J267" s="16" t="n">
        <v>54</v>
      </c>
      <c r="K267" s="16" t="n">
        <v>1</v>
      </c>
      <c r="L267" s="16" t="n">
        <v>0</v>
      </c>
      <c r="M267" s="16" t="n">
        <v>2</v>
      </c>
      <c r="N267" s="17" t="n">
        <v>0.730820995962315</v>
      </c>
      <c r="O267" s="17" t="n">
        <v>0.1345895020188425</v>
      </c>
      <c r="P267" s="17" t="n">
        <v>0</v>
      </c>
      <c r="Q267" s="17" t="n">
        <v>0</v>
      </c>
      <c r="R267" s="17" t="n">
        <v>0</v>
      </c>
      <c r="S267" s="17" t="n">
        <v>0</v>
      </c>
      <c r="T267" s="17" t="n">
        <v>0</v>
      </c>
      <c r="U267" s="17" t="n">
        <v>0</v>
      </c>
      <c r="V267" s="18" t="n">
        <v>3865.59</v>
      </c>
    </row>
    <row r="268">
      <c r="A268" s="12" t="n">
        <v>267</v>
      </c>
      <c r="B268" s="13" t="n">
        <v>18.67335408420045</v>
      </c>
      <c r="C268" s="13" t="n">
        <v>13.74248778252245</v>
      </c>
      <c r="D268" s="14">
        <f>B268-C268</f>
        <v/>
      </c>
      <c r="E268" s="14">
        <f>ABS(D268)</f>
        <v/>
      </c>
      <c r="F268" s="15" t="n">
        <v>188502</v>
      </c>
      <c r="G268" s="12" t="inlineStr">
        <is>
          <t>head_of_household</t>
        </is>
      </c>
      <c r="H268" s="12" t="inlineStr">
        <is>
          <t>Divorced</t>
        </is>
      </c>
      <c r="I268" s="16" t="n">
        <v>26</v>
      </c>
      <c r="J268" s="16" t="n">
        <v>46</v>
      </c>
      <c r="K268" s="16" t="n">
        <v>2</v>
      </c>
      <c r="L268" s="16" t="n">
        <v>0</v>
      </c>
      <c r="M268" s="16" t="n">
        <v>3</v>
      </c>
      <c r="N268" s="17" t="n">
        <v>0.8408398849879577</v>
      </c>
      <c r="O268" s="17" t="n">
        <v>0</v>
      </c>
      <c r="P268" s="17" t="n">
        <v>0.0265355274745095</v>
      </c>
      <c r="Q268" s="17" t="n">
        <v>0.1326245875375327</v>
      </c>
      <c r="R268" s="17" t="n">
        <v>0</v>
      </c>
      <c r="S268" s="17" t="n">
        <v>0</v>
      </c>
      <c r="T268" s="17" t="n">
        <v>0</v>
      </c>
      <c r="U268" s="17" t="n">
        <v>0</v>
      </c>
      <c r="V268" s="18" t="n">
        <v>2182.39</v>
      </c>
    </row>
    <row r="269">
      <c r="A269" s="12" t="n">
        <v>268</v>
      </c>
      <c r="B269" s="13" t="n">
        <v>7.594645978742137</v>
      </c>
      <c r="C269" s="13" t="n">
        <v>5.421814849540086</v>
      </c>
      <c r="D269" s="14">
        <f>B269-C269</f>
        <v/>
      </c>
      <c r="E269" s="14">
        <f>ABS(D269)</f>
        <v/>
      </c>
      <c r="F269" s="15" t="n">
        <v>78371</v>
      </c>
      <c r="G269" s="12" t="inlineStr">
        <is>
          <t>head_of_household</t>
        </is>
      </c>
      <c r="H269" s="12" t="inlineStr">
        <is>
          <t>Widowed</t>
        </is>
      </c>
      <c r="I269" s="16" t="n">
        <v>13</v>
      </c>
      <c r="J269" s="16" t="n">
        <v>44</v>
      </c>
      <c r="K269" s="16" t="n">
        <v>1</v>
      </c>
      <c r="L269" s="16" t="n">
        <v>0</v>
      </c>
      <c r="M269" s="16" t="n">
        <v>3</v>
      </c>
      <c r="N269" s="17" t="n">
        <v>0.9834249913871204</v>
      </c>
      <c r="O269" s="17" t="n">
        <v>0</v>
      </c>
      <c r="P269" s="17" t="n">
        <v>0.0014673795153819</v>
      </c>
      <c r="Q269" s="17" t="n">
        <v>0.0151203889193706</v>
      </c>
      <c r="R269" s="17" t="n">
        <v>0</v>
      </c>
      <c r="S269" s="17" t="n">
        <v>0</v>
      </c>
      <c r="T269" s="17" t="n">
        <v>0</v>
      </c>
      <c r="U269" s="17" t="n">
        <v>0</v>
      </c>
      <c r="V269" s="18" t="n">
        <v>2946.71</v>
      </c>
    </row>
    <row r="270">
      <c r="A270" s="12" t="n">
        <v>269</v>
      </c>
      <c r="B270" s="13" t="n">
        <v>9.101666666666668</v>
      </c>
      <c r="C270" s="13" t="n">
        <v>9.0946605414246</v>
      </c>
      <c r="D270" s="14">
        <f>B270-C270</f>
        <v/>
      </c>
      <c r="E270" s="14">
        <f>ABS(D270)</f>
        <v/>
      </c>
      <c r="F270" s="15" t="n">
        <v>60000</v>
      </c>
      <c r="G270" s="12" t="inlineStr">
        <is>
          <t>single</t>
        </is>
      </c>
      <c r="H270" s="12" t="inlineStr">
        <is>
          <t>Never married/single</t>
        </is>
      </c>
      <c r="I270" s="16" t="n">
        <v>5</v>
      </c>
      <c r="J270" s="16" t="n">
        <v>30</v>
      </c>
      <c r="K270" s="16" t="n">
        <v>0</v>
      </c>
      <c r="L270" s="16" t="n">
        <v>0</v>
      </c>
      <c r="M270" s="16" t="n">
        <v>5</v>
      </c>
      <c r="N270" s="17" t="n">
        <v>1</v>
      </c>
      <c r="O270" s="17" t="n">
        <v>0</v>
      </c>
      <c r="P270" s="17" t="n">
        <v>0</v>
      </c>
      <c r="Q270" s="17" t="n">
        <v>0</v>
      </c>
      <c r="R270" s="17" t="n">
        <v>0</v>
      </c>
      <c r="S270" s="17" t="n">
        <v>0</v>
      </c>
      <c r="T270" s="17" t="n">
        <v>0</v>
      </c>
      <c r="U270" s="17" t="n">
        <v>0</v>
      </c>
      <c r="V270" s="18" t="n">
        <v>1514.6</v>
      </c>
    </row>
    <row r="271">
      <c r="A271" s="12" t="n">
        <v>270</v>
      </c>
      <c r="B271" s="13" t="n">
        <v>14.02098947433532</v>
      </c>
      <c r="C271" s="13" t="n">
        <v>13.43724662923231</v>
      </c>
      <c r="D271" s="14">
        <f>B271-C271</f>
        <v/>
      </c>
      <c r="E271" s="14">
        <f>ABS(D271)</f>
        <v/>
      </c>
      <c r="F271" s="15" t="n">
        <v>194002</v>
      </c>
      <c r="G271" s="12" t="inlineStr">
        <is>
          <t>joint</t>
        </is>
      </c>
      <c r="H271" s="12" t="inlineStr">
        <is>
          <t>Married, spouse present</t>
        </is>
      </c>
      <c r="I271" s="16" t="n">
        <v>34</v>
      </c>
      <c r="J271" s="16" t="n">
        <v>55</v>
      </c>
      <c r="K271" s="16" t="n">
        <v>0</v>
      </c>
      <c r="L271" s="16" t="n">
        <v>0</v>
      </c>
      <c r="M271" s="16" t="n">
        <v>2</v>
      </c>
      <c r="N271" s="17" t="n">
        <v>0.3865939526396635</v>
      </c>
      <c r="O271" s="17" t="n">
        <v>0</v>
      </c>
      <c r="P271" s="17" t="n">
        <v>5.154586035195514e-06</v>
      </c>
      <c r="Q271" s="17" t="n">
        <v>0</v>
      </c>
      <c r="R271" s="17" t="n">
        <v>0</v>
      </c>
      <c r="S271" s="17" t="n">
        <v>0</v>
      </c>
      <c r="T271" s="17" t="n">
        <v>0.1082463067391057</v>
      </c>
      <c r="U271" s="17" t="n">
        <v>0.5051545860351955</v>
      </c>
      <c r="V271" s="18" t="n">
        <v>5048.04</v>
      </c>
    </row>
    <row r="272">
      <c r="A272" s="12" t="n">
        <v>271</v>
      </c>
      <c r="B272" s="13" t="n">
        <v>14.83694211224039</v>
      </c>
      <c r="C272" s="13" t="n">
        <v>13.95626014447627</v>
      </c>
      <c r="D272" s="14">
        <f>B272-C272</f>
        <v/>
      </c>
      <c r="E272" s="14">
        <f>ABS(D272)</f>
        <v/>
      </c>
      <c r="F272" s="15" t="n">
        <v>113150</v>
      </c>
      <c r="G272" s="12" t="inlineStr">
        <is>
          <t>single</t>
        </is>
      </c>
      <c r="H272" s="12" t="inlineStr">
        <is>
          <t>Divorced</t>
        </is>
      </c>
      <c r="I272" s="16" t="n">
        <v>15</v>
      </c>
      <c r="J272" s="16" t="n">
        <v>68</v>
      </c>
      <c r="K272" s="16" t="n">
        <v>0</v>
      </c>
      <c r="L272" s="16" t="n">
        <v>0</v>
      </c>
      <c r="M272" s="16" t="n">
        <v>3</v>
      </c>
      <c r="N272" s="17" t="n">
        <v>0.556783031374282</v>
      </c>
      <c r="O272" s="17" t="n">
        <v>0</v>
      </c>
      <c r="P272" s="17" t="n">
        <v>0.0190013256738842</v>
      </c>
      <c r="Q272" s="17" t="n">
        <v>0</v>
      </c>
      <c r="R272" s="17" t="n">
        <v>0.4242156429518338</v>
      </c>
      <c r="S272" s="17" t="n">
        <v>0</v>
      </c>
      <c r="T272" s="17" t="n">
        <v>0</v>
      </c>
      <c r="U272" s="17" t="n">
        <v>0</v>
      </c>
      <c r="V272" s="18" t="n">
        <v>927.78</v>
      </c>
    </row>
    <row r="273">
      <c r="A273" s="12" t="n">
        <v>272</v>
      </c>
      <c r="B273" s="13" t="n">
        <v>8.75568887050062</v>
      </c>
      <c r="C273" s="13" t="n">
        <v>8.717755065886745</v>
      </c>
      <c r="D273" s="14">
        <f>B273-C273</f>
        <v/>
      </c>
      <c r="E273" s="14">
        <f>ABS(D273)</f>
        <v/>
      </c>
      <c r="F273" s="15" t="n">
        <v>58008</v>
      </c>
      <c r="G273" s="12" t="inlineStr">
        <is>
          <t>single</t>
        </is>
      </c>
      <c r="H273" s="12" t="inlineStr">
        <is>
          <t>Never married/single</t>
        </is>
      </c>
      <c r="I273" s="16" t="n">
        <v>6</v>
      </c>
      <c r="J273" s="16" t="n">
        <v>29</v>
      </c>
      <c r="K273" s="16" t="n">
        <v>0</v>
      </c>
      <c r="L273" s="16" t="n">
        <v>0</v>
      </c>
      <c r="M273" s="16" t="n">
        <v>5</v>
      </c>
      <c r="N273" s="17" t="n">
        <v>0.9998620879878636</v>
      </c>
      <c r="O273" s="17" t="n">
        <v>0</v>
      </c>
      <c r="P273" s="17" t="n">
        <v>0.0001379120121362</v>
      </c>
      <c r="Q273" s="17" t="n">
        <v>0</v>
      </c>
      <c r="R273" s="17" t="n">
        <v>0</v>
      </c>
      <c r="S273" s="17" t="n">
        <v>0</v>
      </c>
      <c r="T273" s="17" t="n">
        <v>0</v>
      </c>
      <c r="U273" s="17" t="n">
        <v>0</v>
      </c>
      <c r="V273" s="18" t="n">
        <v>1987.61</v>
      </c>
    </row>
    <row r="274">
      <c r="A274" s="12" t="n">
        <v>273</v>
      </c>
      <c r="B274" s="13" t="n">
        <v>-2.698558724317694</v>
      </c>
      <c r="C274" s="13" t="n">
        <v>-2.583649445712445</v>
      </c>
      <c r="D274" s="14">
        <f>B274-C274</f>
        <v/>
      </c>
      <c r="E274" s="14">
        <f>ABS(D274)</f>
        <v/>
      </c>
      <c r="F274" s="15" t="n">
        <v>27347</v>
      </c>
      <c r="G274" s="12" t="inlineStr">
        <is>
          <t>single</t>
        </is>
      </c>
      <c r="H274" s="12" t="inlineStr">
        <is>
          <t>Divorced</t>
        </is>
      </c>
      <c r="I274" s="16" t="n">
        <v>22</v>
      </c>
      <c r="J274" s="16" t="n">
        <v>52</v>
      </c>
      <c r="K274" s="16" t="n">
        <v>0</v>
      </c>
      <c r="L274" s="16" t="n">
        <v>0</v>
      </c>
      <c r="M274" s="16" t="n">
        <v>2</v>
      </c>
      <c r="N274" s="17" t="n">
        <v>0.4769810216842798</v>
      </c>
      <c r="O274" s="17" t="n">
        <v>0</v>
      </c>
      <c r="P274" s="17" t="n">
        <v>0</v>
      </c>
      <c r="Q274" s="17" t="n">
        <v>0</v>
      </c>
      <c r="R274" s="17" t="n">
        <v>0</v>
      </c>
      <c r="S274" s="17" t="n">
        <v>0.5230189783157202</v>
      </c>
      <c r="T274" s="17" t="n">
        <v>0</v>
      </c>
      <c r="U274" s="17" t="n">
        <v>0</v>
      </c>
      <c r="V274" s="18" t="n">
        <v>1099.4</v>
      </c>
    </row>
    <row r="275">
      <c r="A275" s="12" t="n">
        <v>274</v>
      </c>
      <c r="B275" s="13" t="n">
        <v>3.136914682313189</v>
      </c>
      <c r="C275" s="13" t="n">
        <v>3.280519350611702</v>
      </c>
      <c r="D275" s="14">
        <f>B275-C275</f>
        <v/>
      </c>
      <c r="E275" s="14">
        <f>ABS(D275)</f>
        <v/>
      </c>
      <c r="F275" s="15" t="n">
        <v>87602</v>
      </c>
      <c r="G275" s="12" t="inlineStr">
        <is>
          <t>joint</t>
        </is>
      </c>
      <c r="H275" s="12" t="inlineStr">
        <is>
          <t>Married, spouse present</t>
        </is>
      </c>
      <c r="I275" s="16" t="n">
        <v>48</v>
      </c>
      <c r="J275" s="16" t="n">
        <v>49</v>
      </c>
      <c r="K275" s="16" t="n">
        <v>2</v>
      </c>
      <c r="L275" s="16" t="n">
        <v>0</v>
      </c>
      <c r="M275" s="16" t="n">
        <v>4</v>
      </c>
      <c r="N275" s="17" t="n">
        <v>0.178078126070181</v>
      </c>
      <c r="O275" s="17" t="n">
        <v>0</v>
      </c>
      <c r="P275" s="17" t="n">
        <v>2.283052898335654e-05</v>
      </c>
      <c r="Q275" s="17" t="n">
        <v>0</v>
      </c>
      <c r="R275" s="17" t="n">
        <v>0</v>
      </c>
      <c r="S275" s="17" t="n">
        <v>0</v>
      </c>
      <c r="T275" s="17" t="n">
        <v>0</v>
      </c>
      <c r="U275" s="17" t="n">
        <v>0.8218990434008356</v>
      </c>
      <c r="V275" s="18" t="n">
        <v>2783.52</v>
      </c>
    </row>
    <row r="276">
      <c r="A276" s="12" t="n">
        <v>275</v>
      </c>
      <c r="B276" s="13" t="n">
        <v>3.043377406634192</v>
      </c>
      <c r="C276" s="13" t="n">
        <v>-5.649028399314186</v>
      </c>
      <c r="D276" s="14">
        <f>B276-C276</f>
        <v/>
      </c>
      <c r="E276" s="14">
        <f>ABS(D276)</f>
        <v/>
      </c>
      <c r="F276" s="15" t="n">
        <v>46204</v>
      </c>
      <c r="G276" s="12" t="inlineStr">
        <is>
          <t>head_of_household</t>
        </is>
      </c>
      <c r="H276" s="12" t="inlineStr">
        <is>
          <t>Divorced</t>
        </is>
      </c>
      <c r="I276" s="16" t="n">
        <v>24</v>
      </c>
      <c r="J276" s="16" t="n">
        <v>48</v>
      </c>
      <c r="K276" s="16" t="n">
        <v>2</v>
      </c>
      <c r="L276" s="16" t="n">
        <v>0</v>
      </c>
      <c r="M276" s="16" t="n">
        <v>4</v>
      </c>
      <c r="N276" s="17" t="n">
        <v>0.9306553545147608</v>
      </c>
      <c r="O276" s="17" t="n">
        <v>0</v>
      </c>
      <c r="P276" s="17" t="n">
        <v>0.0023807462557354</v>
      </c>
      <c r="Q276" s="17" t="n">
        <v>0</v>
      </c>
      <c r="R276" s="17" t="n">
        <v>0</v>
      </c>
      <c r="S276" s="17" t="n">
        <v>0</v>
      </c>
      <c r="T276" s="17" t="n">
        <v>0</v>
      </c>
      <c r="U276" s="17" t="n">
        <v>0</v>
      </c>
      <c r="V276" s="18" t="n">
        <v>3245.66</v>
      </c>
    </row>
    <row r="277">
      <c r="A277" s="12" t="n">
        <v>276</v>
      </c>
      <c r="B277" s="13" t="n">
        <v>4.143763213530655</v>
      </c>
      <c r="C277" s="13" t="n">
        <v>4.131351168700127</v>
      </c>
      <c r="D277" s="14">
        <f>B277-C277</f>
        <v/>
      </c>
      <c r="E277" s="14">
        <f>ABS(D277)</f>
        <v/>
      </c>
      <c r="F277" s="15" t="n">
        <v>23650</v>
      </c>
      <c r="G277" s="12" t="inlineStr">
        <is>
          <t>single</t>
        </is>
      </c>
      <c r="H277" s="12" t="inlineStr">
        <is>
          <t>Never married/single</t>
        </is>
      </c>
      <c r="I277" s="16" t="n">
        <v>20</v>
      </c>
      <c r="J277" s="16" t="n">
        <v>34</v>
      </c>
      <c r="K277" s="16" t="n">
        <v>0</v>
      </c>
      <c r="L277" s="16" t="n">
        <v>0</v>
      </c>
      <c r="M277" s="16" t="n">
        <v>2</v>
      </c>
      <c r="N277" s="17" t="n">
        <v>1</v>
      </c>
      <c r="O277" s="17" t="n">
        <v>0</v>
      </c>
      <c r="P277" s="17" t="n">
        <v>0</v>
      </c>
      <c r="Q277" s="17" t="n">
        <v>0</v>
      </c>
      <c r="R277" s="17" t="n">
        <v>0</v>
      </c>
      <c r="S277" s="17" t="n">
        <v>0</v>
      </c>
      <c r="T277" s="17" t="n">
        <v>0</v>
      </c>
      <c r="U277" s="17" t="n">
        <v>0</v>
      </c>
      <c r="V277" s="18" t="n">
        <v>2261.2</v>
      </c>
    </row>
    <row r="278">
      <c r="A278" s="12" t="n">
        <v>277</v>
      </c>
      <c r="B278" s="13" t="n">
        <v>2.305555555555555</v>
      </c>
      <c r="C278" s="13" t="n">
        <v>2.204368054073603</v>
      </c>
      <c r="D278" s="14">
        <f>B278-C278</f>
        <v/>
      </c>
      <c r="E278" s="14">
        <f>ABS(D278)</f>
        <v/>
      </c>
      <c r="F278" s="15" t="n">
        <v>18000</v>
      </c>
      <c r="G278" s="12" t="inlineStr">
        <is>
          <t>single</t>
        </is>
      </c>
      <c r="H278" s="12" t="inlineStr">
        <is>
          <t>Divorced</t>
        </is>
      </c>
      <c r="I278" s="16" t="n">
        <v>49</v>
      </c>
      <c r="J278" s="16" t="n">
        <v>58</v>
      </c>
      <c r="K278" s="16" t="n">
        <v>0</v>
      </c>
      <c r="L278" s="16" t="n">
        <v>0</v>
      </c>
      <c r="M278" s="16" t="n">
        <v>2</v>
      </c>
      <c r="N278" s="17" t="n">
        <v>1</v>
      </c>
      <c r="O278" s="17" t="n">
        <v>0</v>
      </c>
      <c r="P278" s="17" t="n">
        <v>0</v>
      </c>
      <c r="Q278" s="17" t="n">
        <v>0</v>
      </c>
      <c r="R278" s="17" t="n">
        <v>0</v>
      </c>
      <c r="S278" s="17" t="n">
        <v>0</v>
      </c>
      <c r="T278" s="17" t="n">
        <v>0</v>
      </c>
      <c r="U278" s="17" t="n">
        <v>0</v>
      </c>
      <c r="V278" s="18" t="n">
        <v>1960.65</v>
      </c>
    </row>
    <row r="279">
      <c r="A279" s="12" t="n">
        <v>278</v>
      </c>
      <c r="B279" s="13" t="n">
        <v>3.787942398925228</v>
      </c>
      <c r="C279" s="13" t="n">
        <v>4.440302462016659</v>
      </c>
      <c r="D279" s="14">
        <f>B279-C279</f>
        <v/>
      </c>
      <c r="E279" s="14">
        <f>ABS(D279)</f>
        <v/>
      </c>
      <c r="F279" s="15" t="n">
        <v>101276</v>
      </c>
      <c r="G279" s="12" t="inlineStr">
        <is>
          <t>joint</t>
        </is>
      </c>
      <c r="H279" s="12" t="inlineStr">
        <is>
          <t>Married, spouse present</t>
        </is>
      </c>
      <c r="I279" s="16" t="n">
        <v>18</v>
      </c>
      <c r="J279" s="16" t="n">
        <v>42</v>
      </c>
      <c r="K279" s="16" t="n">
        <v>2</v>
      </c>
      <c r="L279" s="16" t="n">
        <v>0</v>
      </c>
      <c r="M279" s="16" t="n">
        <v>4</v>
      </c>
      <c r="N279" s="17" t="n">
        <v>0.5085113946048422</v>
      </c>
      <c r="O279" s="17" t="n">
        <v>0</v>
      </c>
      <c r="P279" s="17" t="n">
        <v>0.0002468501915557</v>
      </c>
      <c r="Q279" s="17" t="n">
        <v>0</v>
      </c>
      <c r="R279" s="17" t="n">
        <v>0</v>
      </c>
      <c r="S279" s="17" t="n">
        <v>0</v>
      </c>
      <c r="T279" s="17" t="n">
        <v>0</v>
      </c>
      <c r="U279" s="17" t="n">
        <v>0.491241755203602</v>
      </c>
      <c r="V279" s="18" t="n">
        <v>2344.84</v>
      </c>
    </row>
    <row r="280">
      <c r="A280" s="12" t="n">
        <v>279</v>
      </c>
      <c r="B280" s="13" t="n">
        <v>17.78172043010753</v>
      </c>
      <c r="C280" s="13" t="n">
        <v>17.483508804123</v>
      </c>
      <c r="D280" s="14">
        <f>B280-C280</f>
        <v/>
      </c>
      <c r="E280" s="14">
        <f>ABS(D280)</f>
        <v/>
      </c>
      <c r="F280" s="15" t="n">
        <v>183000</v>
      </c>
      <c r="G280" s="12" t="inlineStr">
        <is>
          <t>single</t>
        </is>
      </c>
      <c r="H280" s="12" t="inlineStr">
        <is>
          <t>Never married/single</t>
        </is>
      </c>
      <c r="I280" s="16" t="n">
        <v>15</v>
      </c>
      <c r="J280" s="16" t="n">
        <v>25</v>
      </c>
      <c r="K280" s="16" t="n">
        <v>0</v>
      </c>
      <c r="L280" s="16" t="n">
        <v>0</v>
      </c>
      <c r="M280" s="16" t="n">
        <v>3</v>
      </c>
      <c r="N280" s="17" t="n">
        <v>0.9836065573770492</v>
      </c>
      <c r="O280" s="17" t="n">
        <v>0</v>
      </c>
      <c r="P280" s="17" t="n">
        <v>0</v>
      </c>
      <c r="Q280" s="17" t="n">
        <v>0.0163934426229508</v>
      </c>
      <c r="R280" s="17" t="n">
        <v>0</v>
      </c>
      <c r="S280" s="17" t="n">
        <v>0</v>
      </c>
      <c r="T280" s="17" t="n">
        <v>0</v>
      </c>
      <c r="U280" s="17" t="n">
        <v>0</v>
      </c>
      <c r="V280" s="18" t="n">
        <v>456.6</v>
      </c>
    </row>
    <row r="281">
      <c r="A281" s="12" t="n">
        <v>280</v>
      </c>
      <c r="B281" s="13" t="n">
        <v>7.089134728587135</v>
      </c>
      <c r="C281" s="13" t="n">
        <v>10.21415652059538</v>
      </c>
      <c r="D281" s="14">
        <f>B281-C281</f>
        <v/>
      </c>
      <c r="E281" s="14">
        <f>ABS(D281)</f>
        <v/>
      </c>
      <c r="F281" s="15" t="n">
        <v>145256</v>
      </c>
      <c r="G281" s="12" t="inlineStr">
        <is>
          <t>joint</t>
        </is>
      </c>
      <c r="H281" s="12" t="inlineStr">
        <is>
          <t>Married, spouse present</t>
        </is>
      </c>
      <c r="I281" s="16" t="n">
        <v>22</v>
      </c>
      <c r="J281" s="16" t="n">
        <v>58</v>
      </c>
      <c r="K281" s="16" t="n">
        <v>1</v>
      </c>
      <c r="L281" s="16" t="n">
        <v>0</v>
      </c>
      <c r="M281" s="16" t="n">
        <v>3</v>
      </c>
      <c r="N281" s="17" t="n">
        <v>0.6195957481962879</v>
      </c>
      <c r="O281" s="17" t="n">
        <v>0</v>
      </c>
      <c r="P281" s="17" t="n">
        <v>0.0015902957537038</v>
      </c>
      <c r="Q281" s="17" t="n">
        <v>0.0001721099300545</v>
      </c>
      <c r="R281" s="17" t="n">
        <v>0</v>
      </c>
      <c r="S281" s="17" t="n">
        <v>0</v>
      </c>
      <c r="T281" s="17" t="n">
        <v>0</v>
      </c>
      <c r="U281" s="17" t="n">
        <v>0.2409539020763342</v>
      </c>
      <c r="V281" s="18" t="n">
        <v>1344.02</v>
      </c>
    </row>
    <row r="282">
      <c r="A282" s="12" t="n">
        <v>281</v>
      </c>
      <c r="B282" s="13" t="n">
        <v>-0.3105263157894737</v>
      </c>
      <c r="C282" s="13" t="n">
        <v>-2.819614385752025</v>
      </c>
      <c r="D282" s="14">
        <f>B282-C282</f>
        <v/>
      </c>
      <c r="E282" s="14">
        <f>ABS(D282)</f>
        <v/>
      </c>
      <c r="F282" s="15" t="n">
        <v>38000</v>
      </c>
      <c r="G282" s="12" t="inlineStr">
        <is>
          <t>head_of_household</t>
        </is>
      </c>
      <c r="H282" s="12" t="inlineStr">
        <is>
          <t>Never married/single</t>
        </is>
      </c>
      <c r="I282" s="16" t="n">
        <v>34</v>
      </c>
      <c r="J282" s="16" t="n">
        <v>47</v>
      </c>
      <c r="K282" s="16" t="n">
        <v>1</v>
      </c>
      <c r="L282" s="16" t="n">
        <v>0</v>
      </c>
      <c r="M282" s="16" t="n">
        <v>2</v>
      </c>
      <c r="N282" s="17" t="n">
        <v>1</v>
      </c>
      <c r="O282" s="17" t="n">
        <v>0</v>
      </c>
      <c r="P282" s="17" t="n">
        <v>0</v>
      </c>
      <c r="Q282" s="17" t="n">
        <v>0</v>
      </c>
      <c r="R282" s="17" t="n">
        <v>0</v>
      </c>
      <c r="S282" s="17" t="n">
        <v>0</v>
      </c>
      <c r="T282" s="17" t="n">
        <v>0</v>
      </c>
      <c r="U282" s="17" t="n">
        <v>0</v>
      </c>
      <c r="V282" s="18" t="n">
        <v>3210.62</v>
      </c>
    </row>
    <row r="283">
      <c r="A283" s="12" t="n">
        <v>282</v>
      </c>
      <c r="B283" s="13" t="n">
        <v>0</v>
      </c>
      <c r="C283" s="13" t="n">
        <v>-1.000340819620105</v>
      </c>
      <c r="D283" s="14">
        <f>B283-C283</f>
        <v/>
      </c>
      <c r="E283" s="14">
        <f>ABS(D283)</f>
        <v/>
      </c>
      <c r="F283" s="15" t="n">
        <v>14835</v>
      </c>
      <c r="G283" s="12" t="inlineStr">
        <is>
          <t>joint</t>
        </is>
      </c>
      <c r="H283" s="12" t="inlineStr">
        <is>
          <t>Married, spouse present</t>
        </is>
      </c>
      <c r="I283" s="16" t="n">
        <v>37</v>
      </c>
      <c r="J283" s="16" t="n">
        <v>80</v>
      </c>
      <c r="K283" s="16" t="n">
        <v>0</v>
      </c>
      <c r="L283" s="16" t="n">
        <v>0</v>
      </c>
      <c r="M283" s="16" t="n">
        <v>2</v>
      </c>
      <c r="N283" s="17" t="n">
        <v>0</v>
      </c>
      <c r="O283" s="17" t="n">
        <v>0</v>
      </c>
      <c r="P283" s="17" t="n">
        <v>0.0755645433097404</v>
      </c>
      <c r="Q283" s="17" t="n">
        <v>0</v>
      </c>
      <c r="R283" s="17" t="n">
        <v>0.0134816312773845</v>
      </c>
      <c r="S283" s="17" t="n">
        <v>6.740815638692282e-05</v>
      </c>
      <c r="T283" s="17" t="n">
        <v>0</v>
      </c>
      <c r="U283" s="17" t="n">
        <v>0.910886417256488</v>
      </c>
      <c r="V283" s="18" t="n">
        <v>3443.02</v>
      </c>
    </row>
    <row r="284">
      <c r="A284" s="12" t="n">
        <v>283</v>
      </c>
      <c r="B284" s="13" t="n">
        <v>-34.61538461538461</v>
      </c>
      <c r="C284" s="13" t="n">
        <v>-26.30884511501542</v>
      </c>
      <c r="D284" s="14">
        <f>B284-C284</f>
        <v/>
      </c>
      <c r="E284" s="14">
        <f>ABS(D284)</f>
        <v/>
      </c>
      <c r="F284" s="15" t="n">
        <v>26</v>
      </c>
      <c r="G284" s="12" t="inlineStr">
        <is>
          <t>head_of_household</t>
        </is>
      </c>
      <c r="H284" s="12" t="inlineStr">
        <is>
          <t>Never married/single</t>
        </is>
      </c>
      <c r="I284" s="16" t="n">
        <v>48</v>
      </c>
      <c r="J284" s="16" t="n">
        <v>19</v>
      </c>
      <c r="K284" s="16" t="n">
        <v>1</v>
      </c>
      <c r="L284" s="16" t="n">
        <v>1</v>
      </c>
      <c r="M284" s="16" t="n">
        <v>6</v>
      </c>
      <c r="N284" s="17" t="n">
        <v>0</v>
      </c>
      <c r="O284" s="17" t="n">
        <v>0</v>
      </c>
      <c r="P284" s="17" t="n">
        <v>0</v>
      </c>
      <c r="Q284" s="17" t="n">
        <v>0</v>
      </c>
      <c r="R284" s="17" t="n">
        <v>0</v>
      </c>
      <c r="S284" s="17" t="n">
        <v>0</v>
      </c>
      <c r="T284" s="17" t="n">
        <v>0</v>
      </c>
      <c r="U284" s="17" t="n">
        <v>0</v>
      </c>
      <c r="V284" s="18" t="n">
        <v>2224.49</v>
      </c>
    </row>
    <row r="285">
      <c r="A285" s="12" t="n">
        <v>284</v>
      </c>
      <c r="B285" s="13" t="n">
        <v>14.3855315276137</v>
      </c>
      <c r="C285" s="13" t="n">
        <v>20.19734812981332</v>
      </c>
      <c r="D285" s="14">
        <f>B285-C285</f>
        <v/>
      </c>
      <c r="E285" s="14">
        <f>ABS(D285)</f>
        <v/>
      </c>
      <c r="F285" s="15" t="n">
        <v>460051</v>
      </c>
      <c r="G285" s="12" t="inlineStr">
        <is>
          <t>joint</t>
        </is>
      </c>
      <c r="H285" s="12" t="inlineStr">
        <is>
          <t>Married, spouse present</t>
        </is>
      </c>
      <c r="I285" s="16" t="n">
        <v>1</v>
      </c>
      <c r="J285" s="16" t="n">
        <v>57</v>
      </c>
      <c r="K285" s="16" t="n">
        <v>0</v>
      </c>
      <c r="L285" s="16" t="n">
        <v>0</v>
      </c>
      <c r="M285" s="16" t="n">
        <v>2</v>
      </c>
      <c r="N285" s="17" t="n">
        <v>0.3477875279045149</v>
      </c>
      <c r="O285" s="17" t="n">
        <v>0</v>
      </c>
      <c r="P285" s="17" t="n">
        <v>0.0001086836024701</v>
      </c>
      <c r="Q285" s="17" t="n">
        <v>0</v>
      </c>
      <c r="R285" s="17" t="n">
        <v>0</v>
      </c>
      <c r="S285" s="17" t="n">
        <v>0</v>
      </c>
      <c r="T285" s="17" t="n">
        <v>0</v>
      </c>
      <c r="U285" s="17" t="n">
        <v>0.6521037884930149</v>
      </c>
      <c r="V285" s="18" t="n">
        <v>2531.87</v>
      </c>
    </row>
    <row r="286">
      <c r="A286" s="12" t="n">
        <v>285</v>
      </c>
      <c r="B286" s="13" t="n">
        <v>6.343837160999347</v>
      </c>
      <c r="C286" s="13" t="n">
        <v>6.268623198998621</v>
      </c>
      <c r="D286" s="14">
        <f>B286-C286</f>
        <v/>
      </c>
      <c r="E286" s="14">
        <f>ABS(D286)</f>
        <v/>
      </c>
      <c r="F286" s="15" t="n">
        <v>33702</v>
      </c>
      <c r="G286" s="12" t="inlineStr">
        <is>
          <t>single</t>
        </is>
      </c>
      <c r="H286" s="12" t="inlineStr">
        <is>
          <t>Never married/single</t>
        </is>
      </c>
      <c r="I286" s="16" t="n">
        <v>30</v>
      </c>
      <c r="J286" s="16" t="n">
        <v>61</v>
      </c>
      <c r="K286" s="16" t="n">
        <v>0</v>
      </c>
      <c r="L286" s="16" t="n">
        <v>0</v>
      </c>
      <c r="M286" s="16" t="n">
        <v>5</v>
      </c>
      <c r="N286" s="17" t="n">
        <v>0.9791703756453622</v>
      </c>
      <c r="O286" s="17" t="n">
        <v>0</v>
      </c>
      <c r="P286" s="17" t="n">
        <v>0.0148952584416355</v>
      </c>
      <c r="Q286" s="17" t="n">
        <v>0.0059343659130021</v>
      </c>
      <c r="R286" s="17" t="n">
        <v>0</v>
      </c>
      <c r="S286" s="17" t="n">
        <v>0</v>
      </c>
      <c r="T286" s="17" t="n">
        <v>0</v>
      </c>
      <c r="U286" s="17" t="n">
        <v>0</v>
      </c>
      <c r="V286" s="18" t="n">
        <v>632.7</v>
      </c>
    </row>
    <row r="287">
      <c r="A287" s="12" t="n">
        <v>286</v>
      </c>
      <c r="B287" s="13" t="n">
        <v>1.969411271736853</v>
      </c>
      <c r="C287" s="13" t="n">
        <v>2.138760677517736</v>
      </c>
      <c r="D287" s="14">
        <f>B287-C287</f>
        <v/>
      </c>
      <c r="E287" s="14">
        <f>ABS(D287)</f>
        <v/>
      </c>
      <c r="F287" s="15" t="n">
        <v>70001</v>
      </c>
      <c r="G287" s="12" t="inlineStr">
        <is>
          <t>joint</t>
        </is>
      </c>
      <c r="H287" s="12" t="inlineStr">
        <is>
          <t>Married, spouse present</t>
        </is>
      </c>
      <c r="I287" s="16" t="n">
        <v>30</v>
      </c>
      <c r="J287" s="16" t="n">
        <v>33</v>
      </c>
      <c r="K287" s="16" t="n">
        <v>1</v>
      </c>
      <c r="L287" s="16" t="n">
        <v>0</v>
      </c>
      <c r="M287" s="16" t="n">
        <v>3</v>
      </c>
      <c r="N287" s="17" t="n">
        <v>0</v>
      </c>
      <c r="O287" s="17" t="n">
        <v>0.6428479593148669</v>
      </c>
      <c r="P287" s="17" t="n">
        <v>0</v>
      </c>
      <c r="Q287" s="17" t="n">
        <v>0</v>
      </c>
      <c r="R287" s="17" t="n">
        <v>0</v>
      </c>
      <c r="S287" s="17" t="n">
        <v>0</v>
      </c>
      <c r="T287" s="17" t="n">
        <v>0</v>
      </c>
      <c r="U287" s="17" t="n">
        <v>0.357152040685133</v>
      </c>
      <c r="V287" s="18" t="n">
        <v>402.67</v>
      </c>
    </row>
    <row r="288">
      <c r="A288" s="12" t="n">
        <v>287</v>
      </c>
      <c r="B288" s="13" t="n">
        <v>0</v>
      </c>
      <c r="C288" s="13" t="n">
        <v>0.0619996412802152</v>
      </c>
      <c r="D288" s="14">
        <f>B288-C288</f>
        <v/>
      </c>
      <c r="E288" s="14">
        <f>ABS(D288)</f>
        <v/>
      </c>
      <c r="F288" s="15" t="n">
        <v>26004</v>
      </c>
      <c r="G288" s="12" t="inlineStr">
        <is>
          <t>single</t>
        </is>
      </c>
      <c r="H288" s="12" t="inlineStr">
        <is>
          <t>Widowed</t>
        </is>
      </c>
      <c r="I288" s="16" t="n">
        <v>50</v>
      </c>
      <c r="J288" s="16" t="n">
        <v>85</v>
      </c>
      <c r="K288" s="16" t="n">
        <v>0</v>
      </c>
      <c r="L288" s="16" t="n">
        <v>0</v>
      </c>
      <c r="M288" s="16" t="n">
        <v>1</v>
      </c>
      <c r="N288" s="17" t="n">
        <v>0</v>
      </c>
      <c r="O288" s="17" t="n">
        <v>0</v>
      </c>
      <c r="P288" s="17" t="n">
        <v>0.0924473157975696</v>
      </c>
      <c r="Q288" s="17" t="n">
        <v>0</v>
      </c>
      <c r="R288" s="17" t="n">
        <v>0.0384556222119673</v>
      </c>
      <c r="S288" s="17" t="n">
        <v>0.8306414397784956</v>
      </c>
      <c r="T288" s="17" t="n">
        <v>0</v>
      </c>
      <c r="U288" s="17" t="n">
        <v>0</v>
      </c>
      <c r="V288" s="18" t="n">
        <v>366.72</v>
      </c>
    </row>
    <row r="289">
      <c r="A289" s="12" t="n">
        <v>288</v>
      </c>
      <c r="B289" s="13" t="n">
        <v>15.73053368328959</v>
      </c>
      <c r="C289" s="13" t="n">
        <v>15.5814015642439</v>
      </c>
      <c r="D289" s="14">
        <f>B289-C289</f>
        <v/>
      </c>
      <c r="E289" s="14">
        <f>ABS(D289)</f>
        <v/>
      </c>
      <c r="F289" s="15" t="n">
        <v>240030</v>
      </c>
      <c r="G289" s="12" t="inlineStr">
        <is>
          <t>joint</t>
        </is>
      </c>
      <c r="H289" s="12" t="inlineStr">
        <is>
          <t>Married, spouse present</t>
        </is>
      </c>
      <c r="I289" s="16" t="n">
        <v>35</v>
      </c>
      <c r="J289" s="16" t="n">
        <v>39</v>
      </c>
      <c r="K289" s="16" t="n">
        <v>0</v>
      </c>
      <c r="L289" s="16" t="n">
        <v>0</v>
      </c>
      <c r="M289" s="16" t="n">
        <v>2</v>
      </c>
      <c r="N289" s="17" t="n">
        <v>0.6249218847644045</v>
      </c>
      <c r="O289" s="17" t="n">
        <v>0</v>
      </c>
      <c r="P289" s="17" t="n">
        <v>0.0208723909511311</v>
      </c>
      <c r="Q289" s="17" t="n">
        <v>4.166145898429363e-05</v>
      </c>
      <c r="R289" s="17" t="n">
        <v>0</v>
      </c>
      <c r="S289" s="17" t="n">
        <v>0</v>
      </c>
      <c r="T289" s="17" t="n">
        <v>0</v>
      </c>
      <c r="U289" s="17" t="n">
        <v>0.3541640628254801</v>
      </c>
      <c r="V289" s="18" t="n">
        <v>620.97</v>
      </c>
    </row>
    <row r="290">
      <c r="A290" s="12" t="n">
        <v>289</v>
      </c>
      <c r="B290" s="13" t="n">
        <v>15.59161194662148</v>
      </c>
      <c r="C290" s="13" t="n">
        <v>15.30321693970877</v>
      </c>
      <c r="D290" s="14">
        <f>B290-C290</f>
        <v/>
      </c>
      <c r="E290" s="14">
        <f>ABS(D290)</f>
        <v/>
      </c>
      <c r="F290" s="15" t="n">
        <v>236090</v>
      </c>
      <c r="G290" s="12" t="inlineStr">
        <is>
          <t>joint</t>
        </is>
      </c>
      <c r="H290" s="12" t="inlineStr">
        <is>
          <t>Married, spouse present</t>
        </is>
      </c>
      <c r="I290" s="16" t="n">
        <v>47</v>
      </c>
      <c r="J290" s="16" t="n">
        <v>42</v>
      </c>
      <c r="K290" s="16" t="n">
        <v>0</v>
      </c>
      <c r="L290" s="16" t="n">
        <v>0</v>
      </c>
      <c r="M290" s="16" t="n">
        <v>2</v>
      </c>
      <c r="N290" s="17" t="n">
        <v>0.3727392096234487</v>
      </c>
      <c r="O290" s="17" t="n">
        <v>0</v>
      </c>
      <c r="P290" s="17" t="n">
        <v>0.05095514422466</v>
      </c>
      <c r="Q290" s="17" t="n">
        <v>0</v>
      </c>
      <c r="R290" s="17" t="n">
        <v>0</v>
      </c>
      <c r="S290" s="17" t="n">
        <v>0</v>
      </c>
      <c r="T290" s="17" t="n">
        <v>0</v>
      </c>
      <c r="U290" s="17" t="n">
        <v>0.5761362192384261</v>
      </c>
      <c r="V290" s="18" t="n">
        <v>3177.57</v>
      </c>
    </row>
    <row r="291">
      <c r="A291" s="12" t="n">
        <v>290</v>
      </c>
      <c r="B291" s="13" t="n">
        <v>2.865477814896721</v>
      </c>
      <c r="C291" s="13" t="n">
        <v>2.389066503930617</v>
      </c>
      <c r="D291" s="14">
        <f>B291-C291</f>
        <v/>
      </c>
      <c r="E291" s="14">
        <f>ABS(D291)</f>
        <v/>
      </c>
      <c r="F291" s="15" t="n">
        <v>85012</v>
      </c>
      <c r="G291" s="12" t="inlineStr">
        <is>
          <t>joint</t>
        </is>
      </c>
      <c r="H291" s="12" t="inlineStr">
        <is>
          <t>Married, spouse present</t>
        </is>
      </c>
      <c r="I291" s="16" t="n">
        <v>6</v>
      </c>
      <c r="J291" s="16" t="n">
        <v>33</v>
      </c>
      <c r="K291" s="16" t="n">
        <v>2</v>
      </c>
      <c r="L291" s="16" t="n">
        <v>1</v>
      </c>
      <c r="M291" s="16" t="n">
        <v>4</v>
      </c>
      <c r="N291" s="17" t="n">
        <v>0.9998588434573944</v>
      </c>
      <c r="O291" s="17" t="n">
        <v>0</v>
      </c>
      <c r="P291" s="17" t="n">
        <v>2.352609043429163e-05</v>
      </c>
      <c r="Q291" s="17" t="n">
        <v>0.0001176304521714</v>
      </c>
      <c r="R291" s="17" t="n">
        <v>0</v>
      </c>
      <c r="S291" s="17" t="n">
        <v>0</v>
      </c>
      <c r="T291" s="17" t="n">
        <v>0</v>
      </c>
      <c r="U291" s="17" t="n">
        <v>0</v>
      </c>
      <c r="V291" s="18" t="n">
        <v>2828.42</v>
      </c>
    </row>
    <row r="292">
      <c r="A292" s="12" t="n">
        <v>291</v>
      </c>
      <c r="B292" s="13" t="n">
        <v>7.559441764300483</v>
      </c>
      <c r="C292" s="13" t="n">
        <v>6.991236360307279</v>
      </c>
      <c r="D292" s="14">
        <f>B292-C292</f>
        <v/>
      </c>
      <c r="E292" s="14">
        <f>ABS(D292)</f>
        <v/>
      </c>
      <c r="F292" s="15" t="n">
        <v>95878</v>
      </c>
      <c r="G292" s="12" t="inlineStr">
        <is>
          <t>joint</t>
        </is>
      </c>
      <c r="H292" s="12" t="inlineStr">
        <is>
          <t>Married, spouse present</t>
        </is>
      </c>
      <c r="I292" s="16" t="n">
        <v>35</v>
      </c>
      <c r="J292" s="16" t="n">
        <v>70</v>
      </c>
      <c r="K292" s="16" t="n">
        <v>0</v>
      </c>
      <c r="L292" s="16" t="n">
        <v>0</v>
      </c>
      <c r="M292" s="16" t="n">
        <v>2</v>
      </c>
      <c r="N292" s="17" t="n">
        <v>0</v>
      </c>
      <c r="O292" s="17" t="n">
        <v>0</v>
      </c>
      <c r="P292" s="17" t="n">
        <v>0.0005110661465612</v>
      </c>
      <c r="Q292" s="17" t="n">
        <v>0</v>
      </c>
      <c r="R292" s="17" t="n">
        <v>0</v>
      </c>
      <c r="S292" s="17" t="n">
        <v>0</v>
      </c>
      <c r="T292" s="17" t="n">
        <v>0.1501908675608586</v>
      </c>
      <c r="U292" s="17" t="n">
        <v>0.4863368030205052</v>
      </c>
      <c r="V292" s="18" t="n">
        <v>641.61</v>
      </c>
    </row>
    <row r="293">
      <c r="A293" s="12" t="n">
        <v>292</v>
      </c>
      <c r="B293" s="13" t="n">
        <v>7.722727272727273</v>
      </c>
      <c r="C293" s="13" t="n">
        <v>7.722513745447613</v>
      </c>
      <c r="D293" s="14">
        <f>B293-C293</f>
        <v/>
      </c>
      <c r="E293" s="14">
        <f>ABS(D293)</f>
        <v/>
      </c>
      <c r="F293" s="15" t="n">
        <v>44000</v>
      </c>
      <c r="G293" s="12" t="inlineStr">
        <is>
          <t>single</t>
        </is>
      </c>
      <c r="H293" s="12" t="inlineStr">
        <is>
          <t>Never married/single</t>
        </is>
      </c>
      <c r="I293" s="16" t="n">
        <v>5</v>
      </c>
      <c r="J293" s="16" t="n">
        <v>24</v>
      </c>
      <c r="K293" s="16" t="n">
        <v>0</v>
      </c>
      <c r="L293" s="16" t="n">
        <v>0</v>
      </c>
      <c r="M293" s="16" t="n">
        <v>3</v>
      </c>
      <c r="N293" s="17" t="n">
        <v>1</v>
      </c>
      <c r="O293" s="17" t="n">
        <v>0</v>
      </c>
      <c r="P293" s="17" t="n">
        <v>0</v>
      </c>
      <c r="Q293" s="17" t="n">
        <v>0</v>
      </c>
      <c r="R293" s="17" t="n">
        <v>0</v>
      </c>
      <c r="S293" s="17" t="n">
        <v>0</v>
      </c>
      <c r="T293" s="17" t="n">
        <v>0</v>
      </c>
      <c r="U293" s="17" t="n">
        <v>0</v>
      </c>
      <c r="V293" s="18" t="n">
        <v>1449.02</v>
      </c>
    </row>
    <row r="294">
      <c r="A294" s="12" t="n">
        <v>293</v>
      </c>
      <c r="B294" s="13" t="n">
        <v>0.46479600619728</v>
      </c>
      <c r="C294" s="13" t="n">
        <v>1.641737844738896</v>
      </c>
      <c r="D294" s="14">
        <f>B294-C294</f>
        <v/>
      </c>
      <c r="E294" s="14">
        <f>ABS(D294)</f>
        <v/>
      </c>
      <c r="F294" s="15" t="n">
        <v>41679</v>
      </c>
      <c r="G294" s="12" t="inlineStr">
        <is>
          <t>joint</t>
        </is>
      </c>
      <c r="H294" s="12" t="inlineStr">
        <is>
          <t>Married, spouse present</t>
        </is>
      </c>
      <c r="I294" s="16" t="n">
        <v>34</v>
      </c>
      <c r="J294" s="16" t="n">
        <v>64</v>
      </c>
      <c r="K294" s="16" t="n">
        <v>0</v>
      </c>
      <c r="L294" s="16" t="n">
        <v>0</v>
      </c>
      <c r="M294" s="16" t="n">
        <v>2</v>
      </c>
      <c r="N294" s="17" t="n">
        <v>0</v>
      </c>
      <c r="O294" s="17" t="n">
        <v>0</v>
      </c>
      <c r="P294" s="17" t="n">
        <v>0.3399793661076321</v>
      </c>
      <c r="Q294" s="17" t="n">
        <v>0</v>
      </c>
      <c r="R294" s="17" t="n">
        <v>0</v>
      </c>
      <c r="S294" s="17" t="n">
        <v>0</v>
      </c>
      <c r="T294" s="17" t="n">
        <v>0</v>
      </c>
      <c r="U294" s="17" t="n">
        <v>0.6600206338923679</v>
      </c>
      <c r="V294" s="18" t="n">
        <v>4681.18</v>
      </c>
    </row>
    <row r="295">
      <c r="A295" s="12" t="n">
        <v>294</v>
      </c>
      <c r="B295" s="13" t="n">
        <v>15.09212121212121</v>
      </c>
      <c r="C295" s="13" t="n">
        <v>10.99355175454652</v>
      </c>
      <c r="D295" s="14">
        <f>B295-C295</f>
        <v/>
      </c>
      <c r="E295" s="14">
        <f>ABS(D295)</f>
        <v/>
      </c>
      <c r="F295" s="15" t="n">
        <v>165000</v>
      </c>
      <c r="G295" s="12" t="inlineStr">
        <is>
          <t>head_of_household</t>
        </is>
      </c>
      <c r="H295" s="12" t="inlineStr">
        <is>
          <t>Never married/single</t>
        </is>
      </c>
      <c r="I295" s="16" t="n">
        <v>18</v>
      </c>
      <c r="J295" s="16" t="n">
        <v>47</v>
      </c>
      <c r="K295" s="16" t="n">
        <v>3</v>
      </c>
      <c r="L295" s="16" t="n">
        <v>0</v>
      </c>
      <c r="M295" s="16" t="n">
        <v>5</v>
      </c>
      <c r="N295" s="17" t="n">
        <v>1</v>
      </c>
      <c r="O295" s="17" t="n">
        <v>0</v>
      </c>
      <c r="P295" s="17" t="n">
        <v>0</v>
      </c>
      <c r="Q295" s="17" t="n">
        <v>0</v>
      </c>
      <c r="R295" s="17" t="n">
        <v>0</v>
      </c>
      <c r="S295" s="17" t="n">
        <v>0</v>
      </c>
      <c r="T295" s="17" t="n">
        <v>0</v>
      </c>
      <c r="U295" s="17" t="n">
        <v>0</v>
      </c>
      <c r="V295" s="18" t="n">
        <v>2595.82</v>
      </c>
    </row>
    <row r="296">
      <c r="A296" s="12" t="n">
        <v>295</v>
      </c>
      <c r="B296" s="13" t="n">
        <v>6.622857142857143</v>
      </c>
      <c r="C296" s="13" t="n">
        <v>6.566991825629359</v>
      </c>
      <c r="D296" s="14">
        <f>B296-C296</f>
        <v/>
      </c>
      <c r="E296" s="14">
        <f>ABS(D296)</f>
        <v/>
      </c>
      <c r="F296" s="15" t="n">
        <v>35000</v>
      </c>
      <c r="G296" s="12" t="inlineStr">
        <is>
          <t>single</t>
        </is>
      </c>
      <c r="H296" s="12" t="inlineStr">
        <is>
          <t>Divorced</t>
        </is>
      </c>
      <c r="I296" s="16" t="n">
        <v>5</v>
      </c>
      <c r="J296" s="16" t="n">
        <v>43</v>
      </c>
      <c r="K296" s="16" t="n">
        <v>0</v>
      </c>
      <c r="L296" s="16" t="n">
        <v>0</v>
      </c>
      <c r="M296" s="16" t="n">
        <v>1</v>
      </c>
      <c r="N296" s="17" t="n">
        <v>0.9142857142857144</v>
      </c>
      <c r="O296" s="17" t="n">
        <v>0</v>
      </c>
      <c r="P296" s="17" t="n">
        <v>0.0857142857142857</v>
      </c>
      <c r="Q296" s="17" t="n">
        <v>0</v>
      </c>
      <c r="R296" s="17" t="n">
        <v>0</v>
      </c>
      <c r="S296" s="17" t="n">
        <v>0</v>
      </c>
      <c r="T296" s="17" t="n">
        <v>0</v>
      </c>
      <c r="U296" s="17" t="n">
        <v>0</v>
      </c>
      <c r="V296" s="18" t="n">
        <v>1947.95</v>
      </c>
    </row>
    <row r="297">
      <c r="A297" s="12" t="n">
        <v>296</v>
      </c>
      <c r="B297" s="13" t="n">
        <v>2.400910070650222</v>
      </c>
      <c r="C297" s="13" t="n">
        <v>0.9720684326739035</v>
      </c>
      <c r="D297" s="14">
        <f>B297-C297</f>
        <v/>
      </c>
      <c r="E297" s="14">
        <f>ABS(D297)</f>
        <v/>
      </c>
      <c r="F297" s="15" t="n">
        <v>50106</v>
      </c>
      <c r="G297" s="12" t="inlineStr">
        <is>
          <t>head_of_household</t>
        </is>
      </c>
      <c r="H297" s="12" t="inlineStr">
        <is>
          <t>Never married/single</t>
        </is>
      </c>
      <c r="I297" s="16" t="n">
        <v>6</v>
      </c>
      <c r="J297" s="16" t="n">
        <v>27</v>
      </c>
      <c r="K297" s="16" t="n">
        <v>1</v>
      </c>
      <c r="L297" s="16" t="n">
        <v>1</v>
      </c>
      <c r="M297" s="16" t="n">
        <v>6</v>
      </c>
      <c r="N297" s="17" t="n">
        <v>0.9978844848920287</v>
      </c>
      <c r="O297" s="17" t="n">
        <v>0</v>
      </c>
      <c r="P297" s="17" t="n">
        <v>0.0021155151079711</v>
      </c>
      <c r="Q297" s="17" t="n">
        <v>0</v>
      </c>
      <c r="R297" s="17" t="n">
        <v>0</v>
      </c>
      <c r="S297" s="17" t="n">
        <v>0</v>
      </c>
      <c r="T297" s="17" t="n">
        <v>0</v>
      </c>
      <c r="U297" s="17" t="n">
        <v>0</v>
      </c>
      <c r="V297" s="18" t="n">
        <v>1739.42</v>
      </c>
    </row>
    <row r="298">
      <c r="A298" s="12" t="n">
        <v>297</v>
      </c>
      <c r="B298" s="13" t="n">
        <v>6.531042201593258</v>
      </c>
      <c r="C298" s="13" t="n">
        <v>8.437335962120281</v>
      </c>
      <c r="D298" s="14">
        <f>B298-C298</f>
        <v/>
      </c>
      <c r="E298" s="14">
        <f>ABS(D298)</f>
        <v/>
      </c>
      <c r="F298" s="15" t="n">
        <v>142000</v>
      </c>
      <c r="G298" s="12" t="inlineStr">
        <is>
          <t>joint</t>
        </is>
      </c>
      <c r="H298" s="12" t="inlineStr">
        <is>
          <t>Married, spouse present</t>
        </is>
      </c>
      <c r="I298" s="16" t="n">
        <v>22</v>
      </c>
      <c r="J298" s="16" t="n">
        <v>41</v>
      </c>
      <c r="K298" s="16" t="n">
        <v>0</v>
      </c>
      <c r="L298" s="16" t="n">
        <v>0</v>
      </c>
      <c r="M298" s="16" t="n">
        <v>2</v>
      </c>
      <c r="N298" s="17" t="n">
        <v>0</v>
      </c>
      <c r="O298" s="17" t="n">
        <v>0.528169014084507</v>
      </c>
      <c r="P298" s="17" t="n">
        <v>0</v>
      </c>
      <c r="Q298" s="17" t="n">
        <v>0</v>
      </c>
      <c r="R298" s="17" t="n">
        <v>0</v>
      </c>
      <c r="S298" s="17" t="n">
        <v>0</v>
      </c>
      <c r="T298" s="17" t="n">
        <v>0</v>
      </c>
      <c r="U298" s="17" t="n">
        <v>0.4718309859154929</v>
      </c>
      <c r="V298" s="18" t="n">
        <v>1372.34</v>
      </c>
    </row>
    <row r="299">
      <c r="A299" s="12" t="n">
        <v>298</v>
      </c>
      <c r="B299" s="13" t="n">
        <v>7.817777777777778</v>
      </c>
      <c r="C299" s="13" t="n">
        <v>7.723764978567289</v>
      </c>
      <c r="D299" s="14">
        <f>B299-C299</f>
        <v/>
      </c>
      <c r="E299" s="14">
        <f>ABS(D299)</f>
        <v/>
      </c>
      <c r="F299" s="15" t="n">
        <v>45000</v>
      </c>
      <c r="G299" s="12" t="inlineStr">
        <is>
          <t>single</t>
        </is>
      </c>
      <c r="H299" s="12" t="inlineStr">
        <is>
          <t>Divorced</t>
        </is>
      </c>
      <c r="I299" s="16" t="n">
        <v>21</v>
      </c>
      <c r="J299" s="16" t="n">
        <v>52</v>
      </c>
      <c r="K299" s="16" t="n">
        <v>0</v>
      </c>
      <c r="L299" s="16" t="n">
        <v>0</v>
      </c>
      <c r="M299" s="16" t="n">
        <v>2</v>
      </c>
      <c r="N299" s="17" t="n">
        <v>1</v>
      </c>
      <c r="O299" s="17" t="n">
        <v>0</v>
      </c>
      <c r="P299" s="17" t="n">
        <v>0</v>
      </c>
      <c r="Q299" s="17" t="n">
        <v>0</v>
      </c>
      <c r="R299" s="17" t="n">
        <v>0</v>
      </c>
      <c r="S299" s="17" t="n">
        <v>0</v>
      </c>
      <c r="T299" s="17" t="n">
        <v>0</v>
      </c>
      <c r="U299" s="17" t="n">
        <v>0</v>
      </c>
      <c r="V299" s="18" t="n">
        <v>3104.27</v>
      </c>
    </row>
    <row r="300">
      <c r="A300" s="12" t="n">
        <v>299</v>
      </c>
      <c r="B300" s="13" t="n">
        <v>-3.484444444444444</v>
      </c>
      <c r="C300" s="13" t="n">
        <v>-4.475942747296486</v>
      </c>
      <c r="D300" s="14">
        <f>B300-C300</f>
        <v/>
      </c>
      <c r="E300" s="14">
        <f>ABS(D300)</f>
        <v/>
      </c>
      <c r="F300" s="15" t="n">
        <v>45000</v>
      </c>
      <c r="G300" s="12" t="inlineStr">
        <is>
          <t>joint</t>
        </is>
      </c>
      <c r="H300" s="12" t="inlineStr">
        <is>
          <t>Married, spouse present</t>
        </is>
      </c>
      <c r="I300" s="16" t="n">
        <v>13</v>
      </c>
      <c r="J300" s="16" t="n">
        <v>27</v>
      </c>
      <c r="K300" s="16" t="n">
        <v>1</v>
      </c>
      <c r="L300" s="16" t="n">
        <v>1</v>
      </c>
      <c r="M300" s="16" t="n">
        <v>3</v>
      </c>
      <c r="N300" s="17" t="n">
        <v>1</v>
      </c>
      <c r="O300" s="17" t="n">
        <v>0</v>
      </c>
      <c r="P300" s="17" t="n">
        <v>0</v>
      </c>
      <c r="Q300" s="17" t="n">
        <v>0</v>
      </c>
      <c r="R300" s="17" t="n">
        <v>0</v>
      </c>
      <c r="S300" s="17" t="n">
        <v>0</v>
      </c>
      <c r="T300" s="17" t="n">
        <v>0</v>
      </c>
      <c r="U300" s="17" t="n">
        <v>0</v>
      </c>
      <c r="V300" s="18" t="n">
        <v>3866.66</v>
      </c>
    </row>
    <row r="301">
      <c r="A301" s="12" t="n">
        <v>300</v>
      </c>
      <c r="B301" s="13" t="n">
        <v>4.231048428912165</v>
      </c>
      <c r="C301" s="13" t="n">
        <v>3.307447910841773</v>
      </c>
      <c r="D301" s="14">
        <f>B301-C301</f>
        <v/>
      </c>
      <c r="E301" s="14">
        <f>ABS(D301)</f>
        <v/>
      </c>
      <c r="F301" s="15" t="n">
        <v>48215</v>
      </c>
      <c r="G301" s="12" t="inlineStr">
        <is>
          <t>joint</t>
        </is>
      </c>
      <c r="H301" s="12" t="inlineStr">
        <is>
          <t>Married, spouse present</t>
        </is>
      </c>
      <c r="I301" s="16" t="n">
        <v>24</v>
      </c>
      <c r="J301" s="16" t="n">
        <v>64</v>
      </c>
      <c r="K301" s="16" t="n">
        <v>0</v>
      </c>
      <c r="L301" s="16" t="n">
        <v>0</v>
      </c>
      <c r="M301" s="16" t="n">
        <v>2</v>
      </c>
      <c r="N301" s="17" t="n">
        <v>0.9333195063776832</v>
      </c>
      <c r="O301" s="17" t="n">
        <v>0</v>
      </c>
      <c r="P301" s="17" t="n">
        <v>0.0622420408586539</v>
      </c>
      <c r="Q301" s="17" t="n">
        <v>0.0023851498496318</v>
      </c>
      <c r="R301" s="17" t="n">
        <v>0</v>
      </c>
      <c r="S301" s="17" t="n">
        <v>0</v>
      </c>
      <c r="T301" s="17" t="n">
        <v>0</v>
      </c>
      <c r="U301" s="17" t="n">
        <v>0.0020533029140309</v>
      </c>
      <c r="V301" s="18" t="n">
        <v>2933.2</v>
      </c>
    </row>
    <row r="302">
      <c r="A302" s="12" t="n">
        <v>301</v>
      </c>
      <c r="B302" s="13" t="n">
        <v>-4.823762376237624</v>
      </c>
      <c r="C302" s="13" t="n">
        <v>-3.011291990466913</v>
      </c>
      <c r="D302" s="14">
        <f>B302-C302</f>
        <v/>
      </c>
      <c r="E302" s="14">
        <f>ABS(D302)</f>
        <v/>
      </c>
      <c r="F302" s="15" t="n">
        <v>58000</v>
      </c>
      <c r="G302" s="12" t="inlineStr">
        <is>
          <t>joint</t>
        </is>
      </c>
      <c r="H302" s="12" t="inlineStr">
        <is>
          <t>Married, spouse present</t>
        </is>
      </c>
      <c r="I302" s="16" t="n">
        <v>24</v>
      </c>
      <c r="J302" s="16" t="n">
        <v>38</v>
      </c>
      <c r="K302" s="16" t="n">
        <v>2</v>
      </c>
      <c r="L302" s="16" t="n">
        <v>0</v>
      </c>
      <c r="M302" s="16" t="n">
        <v>4</v>
      </c>
      <c r="N302" s="17" t="n">
        <v>0.4827586206896552</v>
      </c>
      <c r="O302" s="17" t="n">
        <v>0</v>
      </c>
      <c r="P302" s="17" t="n">
        <v>0</v>
      </c>
      <c r="Q302" s="17" t="n">
        <v>0</v>
      </c>
      <c r="R302" s="17" t="n">
        <v>0</v>
      </c>
      <c r="S302" s="17" t="n">
        <v>0</v>
      </c>
      <c r="T302" s="17" t="n">
        <v>0</v>
      </c>
      <c r="U302" s="17" t="n">
        <v>0.5172413793103449</v>
      </c>
      <c r="V302" s="18" t="n">
        <v>3060.13</v>
      </c>
    </row>
    <row r="303">
      <c r="A303" s="12" t="n">
        <v>302</v>
      </c>
      <c r="B303" s="13" t="n">
        <v>4.235830566777329</v>
      </c>
      <c r="C303" s="13" t="n">
        <v>4.02953758353871</v>
      </c>
      <c r="D303" s="14">
        <f>B303-C303</f>
        <v/>
      </c>
      <c r="E303" s="14">
        <f>ABS(D303)</f>
        <v/>
      </c>
      <c r="F303" s="15" t="n">
        <v>100004</v>
      </c>
      <c r="G303" s="12" t="inlineStr">
        <is>
          <t>joint</t>
        </is>
      </c>
      <c r="H303" s="12" t="inlineStr">
        <is>
          <t>Married, spouse present</t>
        </is>
      </c>
      <c r="I303" s="16" t="n">
        <v>12</v>
      </c>
      <c r="J303" s="16" t="n">
        <v>36</v>
      </c>
      <c r="K303" s="16" t="n">
        <v>2</v>
      </c>
      <c r="L303" s="16" t="n">
        <v>0</v>
      </c>
      <c r="M303" s="16" t="n">
        <v>4</v>
      </c>
      <c r="N303" s="17" t="n">
        <v>0.499980000799968</v>
      </c>
      <c r="O303" s="17" t="n">
        <v>0</v>
      </c>
      <c r="P303" s="17" t="n">
        <v>3.999840006399744e-05</v>
      </c>
      <c r="Q303" s="17" t="n">
        <v>0</v>
      </c>
      <c r="R303" s="17" t="n">
        <v>0</v>
      </c>
      <c r="S303" s="17" t="n">
        <v>0</v>
      </c>
      <c r="T303" s="17" t="n">
        <v>0</v>
      </c>
      <c r="U303" s="17" t="n">
        <v>0.499980000799968</v>
      </c>
      <c r="V303" s="18" t="n">
        <v>2740.73</v>
      </c>
    </row>
    <row r="304">
      <c r="A304" s="12" t="n">
        <v>303</v>
      </c>
      <c r="B304" s="13" t="n">
        <v>-6.879801734820322</v>
      </c>
      <c r="C304" s="13" t="n">
        <v>2.915548534607412</v>
      </c>
      <c r="D304" s="14">
        <f>B304-C304</f>
        <v/>
      </c>
      <c r="E304" s="14">
        <f>ABS(D304)</f>
        <v/>
      </c>
      <c r="F304" s="15" t="n">
        <v>70350</v>
      </c>
      <c r="G304" s="12" t="inlineStr">
        <is>
          <t>joint</t>
        </is>
      </c>
      <c r="H304" s="12" t="inlineStr">
        <is>
          <t>Married, spouse present</t>
        </is>
      </c>
      <c r="I304" s="16" t="n">
        <v>48</v>
      </c>
      <c r="J304" s="16" t="n">
        <v>22</v>
      </c>
      <c r="K304" s="16" t="n">
        <v>1</v>
      </c>
      <c r="L304" s="16" t="n">
        <v>1</v>
      </c>
      <c r="M304" s="16" t="n">
        <v>3</v>
      </c>
      <c r="N304" s="17" t="n">
        <v>0.5685856432125089</v>
      </c>
      <c r="O304" s="17" t="n">
        <v>0</v>
      </c>
      <c r="P304" s="17" t="n">
        <v>0.0049751243781094</v>
      </c>
      <c r="Q304" s="17" t="n">
        <v>0</v>
      </c>
      <c r="R304" s="17" t="n">
        <v>0</v>
      </c>
      <c r="S304" s="17" t="n">
        <v>0</v>
      </c>
      <c r="T304" s="17" t="n">
        <v>0</v>
      </c>
      <c r="U304" s="17" t="n">
        <v>0.4264392324093816</v>
      </c>
      <c r="V304" s="18" t="n">
        <v>9115.719999999999</v>
      </c>
    </row>
    <row r="305">
      <c r="A305" s="12" t="n">
        <v>304</v>
      </c>
      <c r="B305" s="13" t="n">
        <v>4.236</v>
      </c>
      <c r="C305" s="13" t="n">
        <v>3.909559024013705</v>
      </c>
      <c r="D305" s="14">
        <f>B305-C305</f>
        <v/>
      </c>
      <c r="E305" s="14">
        <f>ABS(D305)</f>
        <v/>
      </c>
      <c r="F305" s="15" t="n">
        <v>100000</v>
      </c>
      <c r="G305" s="12" t="inlineStr">
        <is>
          <t>joint</t>
        </is>
      </c>
      <c r="H305" s="12" t="inlineStr">
        <is>
          <t>Married, spouse present</t>
        </is>
      </c>
      <c r="I305" s="16" t="n">
        <v>12</v>
      </c>
      <c r="J305" s="16" t="n">
        <v>32</v>
      </c>
      <c r="K305" s="16" t="n">
        <v>2</v>
      </c>
      <c r="L305" s="16" t="n">
        <v>0</v>
      </c>
      <c r="M305" s="16" t="n">
        <v>4</v>
      </c>
      <c r="N305" s="17" t="n">
        <v>0.45</v>
      </c>
      <c r="O305" s="17" t="n">
        <v>0</v>
      </c>
      <c r="P305" s="17" t="n">
        <v>0</v>
      </c>
      <c r="Q305" s="17" t="n">
        <v>0</v>
      </c>
      <c r="R305" s="17" t="n">
        <v>0</v>
      </c>
      <c r="S305" s="17" t="n">
        <v>0</v>
      </c>
      <c r="T305" s="17" t="n">
        <v>0</v>
      </c>
      <c r="U305" s="17" t="n">
        <v>0.55</v>
      </c>
      <c r="V305" s="18" t="n">
        <v>2392.12</v>
      </c>
    </row>
    <row r="306">
      <c r="A306" s="12" t="n">
        <v>305</v>
      </c>
      <c r="B306" s="13" t="n">
        <v>1.266792787183601</v>
      </c>
      <c r="C306" s="13" t="n">
        <v>2.121078408805853</v>
      </c>
      <c r="D306" s="14">
        <f>B306-C306</f>
        <v/>
      </c>
      <c r="E306" s="14">
        <f>ABS(D306)</f>
        <v/>
      </c>
      <c r="F306" s="15" t="n">
        <v>84718</v>
      </c>
      <c r="G306" s="12" t="inlineStr">
        <is>
          <t>joint</t>
        </is>
      </c>
      <c r="H306" s="12" t="inlineStr">
        <is>
          <t>Married, spouse present</t>
        </is>
      </c>
      <c r="I306" s="16" t="n">
        <v>19</v>
      </c>
      <c r="J306" s="16" t="n">
        <v>36</v>
      </c>
      <c r="K306" s="16" t="n">
        <v>2</v>
      </c>
      <c r="L306" s="16" t="n">
        <v>2</v>
      </c>
      <c r="M306" s="16" t="n">
        <v>4</v>
      </c>
      <c r="N306" s="17" t="n">
        <v>0.4249392100852239</v>
      </c>
      <c r="O306" s="17" t="n">
        <v>0</v>
      </c>
      <c r="P306" s="17" t="n">
        <v>0.0119219056162798</v>
      </c>
      <c r="Q306" s="17" t="n">
        <v>0</v>
      </c>
      <c r="R306" s="17" t="n">
        <v>0</v>
      </c>
      <c r="S306" s="17" t="n">
        <v>0</v>
      </c>
      <c r="T306" s="17" t="n">
        <v>0</v>
      </c>
      <c r="U306" s="17" t="n">
        <v>0.5489742439623221</v>
      </c>
      <c r="V306" s="18" t="n">
        <v>1390.93</v>
      </c>
    </row>
    <row r="307">
      <c r="A307" s="12" t="n">
        <v>306</v>
      </c>
      <c r="B307" s="13" t="n">
        <v>-4.08695652173913</v>
      </c>
      <c r="C307" s="13" t="n">
        <v>-3.037399193346548</v>
      </c>
      <c r="D307" s="14">
        <f>B307-C307</f>
        <v/>
      </c>
      <c r="E307" s="14">
        <f>ABS(D307)</f>
        <v/>
      </c>
      <c r="F307" s="15" t="n">
        <v>11500</v>
      </c>
      <c r="G307" s="12" t="inlineStr">
        <is>
          <t>single</t>
        </is>
      </c>
      <c r="H307" s="12" t="inlineStr">
        <is>
          <t>Divorced</t>
        </is>
      </c>
      <c r="I307" s="16" t="n">
        <v>56</v>
      </c>
      <c r="J307" s="16" t="n">
        <v>64</v>
      </c>
      <c r="K307" s="16" t="n">
        <v>0</v>
      </c>
      <c r="L307" s="16" t="n">
        <v>0</v>
      </c>
      <c r="M307" s="16" t="n">
        <v>1</v>
      </c>
      <c r="N307" s="17" t="n">
        <v>0.8695652173913043</v>
      </c>
      <c r="O307" s="17" t="n">
        <v>0</v>
      </c>
      <c r="P307" s="17" t="n">
        <v>0.1304347826086956</v>
      </c>
      <c r="Q307" s="17" t="n">
        <v>0</v>
      </c>
      <c r="R307" s="17" t="n">
        <v>0</v>
      </c>
      <c r="S307" s="17" t="n">
        <v>0</v>
      </c>
      <c r="T307" s="17" t="n">
        <v>0</v>
      </c>
      <c r="U307" s="17" t="n">
        <v>0</v>
      </c>
      <c r="V307" s="18" t="n">
        <v>402.25</v>
      </c>
    </row>
    <row r="308">
      <c r="A308" s="12" t="n">
        <v>307</v>
      </c>
      <c r="B308" s="13" t="n">
        <v>0.3776435045317221</v>
      </c>
      <c r="C308" s="13" t="n">
        <v>0.8354761268762506</v>
      </c>
      <c r="D308" s="14">
        <f>B308-C308</f>
        <v/>
      </c>
      <c r="E308" s="14">
        <f>ABS(D308)</f>
        <v/>
      </c>
      <c r="F308" s="15" t="n">
        <v>65885</v>
      </c>
      <c r="G308" s="12" t="inlineStr">
        <is>
          <t>joint</t>
        </is>
      </c>
      <c r="H308" s="12" t="inlineStr">
        <is>
          <t>Married, spouse present</t>
        </is>
      </c>
      <c r="I308" s="16" t="n">
        <v>37</v>
      </c>
      <c r="J308" s="16" t="n">
        <v>46</v>
      </c>
      <c r="K308" s="16" t="n">
        <v>1</v>
      </c>
      <c r="L308" s="16" t="n">
        <v>0</v>
      </c>
      <c r="M308" s="16" t="n">
        <v>3</v>
      </c>
      <c r="N308" s="17" t="n">
        <v>0.0397814373529634</v>
      </c>
      <c r="O308" s="17" t="n">
        <v>0</v>
      </c>
      <c r="P308" s="17" t="n">
        <v>0</v>
      </c>
      <c r="Q308" s="17" t="n">
        <v>0</v>
      </c>
      <c r="R308" s="17" t="n">
        <v>0</v>
      </c>
      <c r="S308" s="17" t="n">
        <v>0.413811945055779</v>
      </c>
      <c r="T308" s="17" t="n">
        <v>0</v>
      </c>
      <c r="U308" s="17" t="n">
        <v>0.5464066175912575</v>
      </c>
      <c r="V308" s="18" t="n">
        <v>2388.22</v>
      </c>
    </row>
    <row r="309">
      <c r="A309" s="12" t="n">
        <v>308</v>
      </c>
      <c r="B309" s="13" t="n">
        <v>8.611895063704941</v>
      </c>
      <c r="C309" s="13" t="n">
        <v>11.97876031225349</v>
      </c>
      <c r="D309" s="14">
        <f>B309-C309</f>
        <v/>
      </c>
      <c r="E309" s="14">
        <f>ABS(D309)</f>
        <v/>
      </c>
      <c r="F309" s="15" t="n">
        <v>244887</v>
      </c>
      <c r="G309" s="12" t="inlineStr">
        <is>
          <t>joint</t>
        </is>
      </c>
      <c r="H309" s="12" t="inlineStr">
        <is>
          <t>Married, spouse present</t>
        </is>
      </c>
      <c r="I309" s="16" t="n">
        <v>21</v>
      </c>
      <c r="J309" s="16" t="n">
        <v>45</v>
      </c>
      <c r="K309" s="16" t="n">
        <v>2</v>
      </c>
      <c r="L309" s="16" t="n">
        <v>0</v>
      </c>
      <c r="M309" s="16" t="n">
        <v>4</v>
      </c>
      <c r="N309" s="17" t="n">
        <v>0</v>
      </c>
      <c r="O309" s="17" t="n">
        <v>0</v>
      </c>
      <c r="P309" s="17" t="n">
        <v>0.0020417580353387</v>
      </c>
      <c r="Q309" s="17" t="n">
        <v>0</v>
      </c>
      <c r="R309" s="17" t="n">
        <v>0</v>
      </c>
      <c r="S309" s="17" t="n">
        <v>0.1527235010433383</v>
      </c>
      <c r="T309" s="17" t="n">
        <v>0</v>
      </c>
      <c r="U309" s="17" t="n">
        <v>0.5512215838325432</v>
      </c>
      <c r="V309" s="18" t="n">
        <v>1979.62</v>
      </c>
    </row>
    <row r="310">
      <c r="A310" s="12" t="n">
        <v>309</v>
      </c>
      <c r="B310" s="13" t="n">
        <v>0</v>
      </c>
      <c r="C310" s="13" t="n">
        <v>0.4035566711776792</v>
      </c>
      <c r="D310" s="14">
        <f>B310-C310</f>
        <v/>
      </c>
      <c r="E310" s="14">
        <f>ABS(D310)</f>
        <v/>
      </c>
      <c r="F310" s="15" t="n">
        <v>38700</v>
      </c>
      <c r="G310" s="12" t="inlineStr">
        <is>
          <t>single</t>
        </is>
      </c>
      <c r="H310" s="12" t="inlineStr">
        <is>
          <t>Widowed</t>
        </is>
      </c>
      <c r="I310" s="16" t="n">
        <v>13</v>
      </c>
      <c r="J310" s="16" t="n">
        <v>73</v>
      </c>
      <c r="K310" s="16" t="n">
        <v>1</v>
      </c>
      <c r="L310" s="16" t="n">
        <v>0</v>
      </c>
      <c r="M310" s="16" t="n">
        <v>4</v>
      </c>
      <c r="N310" s="17" t="n">
        <v>0</v>
      </c>
      <c r="O310" s="17" t="n">
        <v>0</v>
      </c>
      <c r="P310" s="17" t="n">
        <v>0</v>
      </c>
      <c r="Q310" s="17" t="n">
        <v>0</v>
      </c>
      <c r="R310" s="17" t="n">
        <v>0</v>
      </c>
      <c r="S310" s="17" t="n">
        <v>0.6279069767441861</v>
      </c>
      <c r="T310" s="17" t="n">
        <v>0</v>
      </c>
      <c r="U310" s="17" t="n">
        <v>0</v>
      </c>
      <c r="V310" s="18" t="n">
        <v>3207.32</v>
      </c>
    </row>
    <row r="311">
      <c r="A311" s="12" t="n">
        <v>310</v>
      </c>
      <c r="B311" s="13" t="n">
        <v>2.389280143687668</v>
      </c>
      <c r="C311" s="13" t="n">
        <v>4.152783178998144</v>
      </c>
      <c r="D311" s="14">
        <f>B311-C311</f>
        <v/>
      </c>
      <c r="E311" s="14">
        <f>ABS(D311)</f>
        <v/>
      </c>
      <c r="F311" s="15" t="n">
        <v>87910</v>
      </c>
      <c r="G311" s="12" t="inlineStr">
        <is>
          <t>joint</t>
        </is>
      </c>
      <c r="H311" s="12" t="inlineStr">
        <is>
          <t>Married, spouse present</t>
        </is>
      </c>
      <c r="I311" s="16" t="n">
        <v>53</v>
      </c>
      <c r="J311" s="16" t="n">
        <v>75</v>
      </c>
      <c r="K311" s="16" t="n">
        <v>0</v>
      </c>
      <c r="L311" s="16" t="n">
        <v>0</v>
      </c>
      <c r="M311" s="16" t="n">
        <v>2</v>
      </c>
      <c r="N311" s="17" t="n">
        <v>0</v>
      </c>
      <c r="O311" s="17" t="n">
        <v>0</v>
      </c>
      <c r="P311" s="17" t="n">
        <v>2.275054032533273e-05</v>
      </c>
      <c r="Q311" s="17" t="n">
        <v>0.0170629052439995</v>
      </c>
      <c r="R311" s="17" t="n">
        <v>0</v>
      </c>
      <c r="S311" s="17" t="n">
        <v>0.3480832669775907</v>
      </c>
      <c r="T311" s="17" t="n">
        <v>0</v>
      </c>
      <c r="U311" s="17" t="n">
        <v>0.3618245933340916</v>
      </c>
      <c r="V311" s="18" t="n">
        <v>3943.18</v>
      </c>
    </row>
    <row r="312">
      <c r="A312" s="12" t="n">
        <v>311</v>
      </c>
      <c r="B312" s="13" t="n">
        <v>11.96290463692038</v>
      </c>
      <c r="C312" s="13" t="n">
        <v>12.65020295583361</v>
      </c>
      <c r="D312" s="14">
        <f>B312-C312</f>
        <v/>
      </c>
      <c r="E312" s="14">
        <f>ABS(D312)</f>
        <v/>
      </c>
      <c r="F312" s="15" t="n">
        <v>151083</v>
      </c>
      <c r="G312" s="12" t="inlineStr">
        <is>
          <t>head_of_household</t>
        </is>
      </c>
      <c r="H312" s="12" t="inlineStr">
        <is>
          <t>Divorced</t>
        </is>
      </c>
      <c r="I312" s="16" t="n">
        <v>54</v>
      </c>
      <c r="J312" s="16" t="n">
        <v>51</v>
      </c>
      <c r="K312" s="16" t="n">
        <v>2</v>
      </c>
      <c r="L312" s="16" t="n">
        <v>0</v>
      </c>
      <c r="M312" s="16" t="n">
        <v>3</v>
      </c>
      <c r="N312" s="17" t="n">
        <v>0.9412045034848394</v>
      </c>
      <c r="O312" s="17" t="n">
        <v>0</v>
      </c>
      <c r="P312" s="17" t="n">
        <v>0.0044677428962887</v>
      </c>
      <c r="Q312" s="17" t="n">
        <v>0</v>
      </c>
      <c r="R312" s="17" t="n">
        <v>0</v>
      </c>
      <c r="S312" s="17" t="n">
        <v>0</v>
      </c>
      <c r="T312" s="17" t="n">
        <v>0</v>
      </c>
      <c r="U312" s="17" t="n">
        <v>0</v>
      </c>
      <c r="V312" s="18" t="n">
        <v>423.99</v>
      </c>
    </row>
    <row r="313">
      <c r="A313" s="12" t="n">
        <v>312</v>
      </c>
      <c r="B313" s="13" t="n">
        <v>0</v>
      </c>
      <c r="C313" s="13" t="n">
        <v>0.0007110369303302146</v>
      </c>
      <c r="D313" s="14">
        <f>B313-C313</f>
        <v/>
      </c>
      <c r="E313" s="14">
        <f>ABS(D313)</f>
        <v/>
      </c>
      <c r="F313" s="15" t="n">
        <v>14601</v>
      </c>
      <c r="G313" s="12" t="inlineStr">
        <is>
          <t>single</t>
        </is>
      </c>
      <c r="H313" s="12" t="inlineStr">
        <is>
          <t>Never married/single</t>
        </is>
      </c>
      <c r="I313" s="16" t="n">
        <v>17</v>
      </c>
      <c r="J313" s="16" t="n">
        <v>21</v>
      </c>
      <c r="K313" s="16" t="n">
        <v>0</v>
      </c>
      <c r="L313" s="16" t="n">
        <v>0</v>
      </c>
      <c r="M313" s="16" t="n">
        <v>4</v>
      </c>
      <c r="N313" s="17" t="n">
        <v>0.5821519074036025</v>
      </c>
      <c r="O313" s="17" t="n">
        <v>0</v>
      </c>
      <c r="P313" s="17" t="n">
        <v>0.2740223272378604</v>
      </c>
      <c r="Q313" s="17" t="n">
        <v>0</v>
      </c>
      <c r="R313" s="17" t="n">
        <v>0</v>
      </c>
      <c r="S313" s="17" t="n">
        <v>0</v>
      </c>
      <c r="T313" s="17" t="n">
        <v>0</v>
      </c>
      <c r="U313" s="17" t="n">
        <v>0</v>
      </c>
      <c r="V313" s="18" t="n">
        <v>4583.25</v>
      </c>
    </row>
    <row r="314">
      <c r="A314" s="12" t="n">
        <v>313</v>
      </c>
      <c r="B314" s="13" t="n">
        <v>9.129458717884759</v>
      </c>
      <c r="C314" s="13" t="n">
        <v>9.031976306261406</v>
      </c>
      <c r="D314" s="14">
        <f>B314-C314</f>
        <v/>
      </c>
      <c r="E314" s="14">
        <f>ABS(D314)</f>
        <v/>
      </c>
      <c r="F314" s="15" t="n">
        <v>60135</v>
      </c>
      <c r="G314" s="12" t="inlineStr">
        <is>
          <t>single</t>
        </is>
      </c>
      <c r="H314" s="12" t="inlineStr">
        <is>
          <t>Never married/single</t>
        </is>
      </c>
      <c r="I314" s="16" t="n">
        <v>47</v>
      </c>
      <c r="J314" s="16" t="n">
        <v>23</v>
      </c>
      <c r="K314" s="16" t="n">
        <v>0</v>
      </c>
      <c r="L314" s="16" t="n">
        <v>0</v>
      </c>
      <c r="M314" s="16" t="n">
        <v>2</v>
      </c>
      <c r="N314" s="17" t="n">
        <v>0.9977550511349464</v>
      </c>
      <c r="O314" s="17" t="n">
        <v>0</v>
      </c>
      <c r="P314" s="17" t="n">
        <v>0.0022449488650536</v>
      </c>
      <c r="Q314" s="17" t="n">
        <v>0</v>
      </c>
      <c r="R314" s="17" t="n">
        <v>0</v>
      </c>
      <c r="S314" s="17" t="n">
        <v>0</v>
      </c>
      <c r="T314" s="17" t="n">
        <v>0</v>
      </c>
      <c r="U314" s="17" t="n">
        <v>0</v>
      </c>
      <c r="V314" s="18" t="n">
        <v>4462.61</v>
      </c>
    </row>
    <row r="315">
      <c r="A315" s="12" t="n">
        <v>314</v>
      </c>
      <c r="B315" s="13" t="n">
        <v>6.296969696969697</v>
      </c>
      <c r="C315" s="13" t="n">
        <v>6.272860370580075</v>
      </c>
      <c r="D315" s="14">
        <f>B315-C315</f>
        <v/>
      </c>
      <c r="E315" s="14">
        <f>ABS(D315)</f>
        <v/>
      </c>
      <c r="F315" s="15" t="n">
        <v>33000</v>
      </c>
      <c r="G315" s="12" t="inlineStr">
        <is>
          <t>single</t>
        </is>
      </c>
      <c r="H315" s="12" t="inlineStr">
        <is>
          <t>Never married/single</t>
        </is>
      </c>
      <c r="I315" s="16" t="n">
        <v>13</v>
      </c>
      <c r="J315" s="16" t="n">
        <v>20</v>
      </c>
      <c r="K315" s="16" t="n">
        <v>0</v>
      </c>
      <c r="L315" s="16" t="n">
        <v>0</v>
      </c>
      <c r="M315" s="16" t="n">
        <v>1</v>
      </c>
      <c r="N315" s="17" t="n">
        <v>1</v>
      </c>
      <c r="O315" s="17" t="n">
        <v>0</v>
      </c>
      <c r="P315" s="17" t="n">
        <v>0</v>
      </c>
      <c r="Q315" s="17" t="n">
        <v>0</v>
      </c>
      <c r="R315" s="17" t="n">
        <v>0</v>
      </c>
      <c r="S315" s="17" t="n">
        <v>0</v>
      </c>
      <c r="T315" s="17" t="n">
        <v>0</v>
      </c>
      <c r="U315" s="17" t="n">
        <v>0</v>
      </c>
      <c r="V315" s="18" t="n">
        <v>6264.4</v>
      </c>
    </row>
    <row r="316">
      <c r="A316" s="12" t="n">
        <v>315</v>
      </c>
      <c r="B316" s="13" t="n">
        <v>22.07353192017243</v>
      </c>
      <c r="C316" s="13" t="n">
        <v>22.07651171092841</v>
      </c>
      <c r="D316" s="14">
        <f>B316-C316</f>
        <v/>
      </c>
      <c r="E316" s="14">
        <f>ABS(D316)</f>
        <v/>
      </c>
      <c r="F316" s="15" t="n">
        <v>256800</v>
      </c>
      <c r="G316" s="12" t="inlineStr">
        <is>
          <t>single</t>
        </is>
      </c>
      <c r="H316" s="12" t="inlineStr">
        <is>
          <t>Never married/single</t>
        </is>
      </c>
      <c r="I316" s="16" t="n">
        <v>31</v>
      </c>
      <c r="J316" s="16" t="n">
        <v>32</v>
      </c>
      <c r="K316" s="16" t="n">
        <v>0</v>
      </c>
      <c r="L316" s="16" t="n">
        <v>0</v>
      </c>
      <c r="M316" s="16" t="n">
        <v>2</v>
      </c>
      <c r="N316" s="17" t="n">
        <v>0.973520249221184</v>
      </c>
      <c r="O316" s="17" t="n">
        <v>0</v>
      </c>
      <c r="P316" s="17" t="n">
        <v>0.0233644859813084</v>
      </c>
      <c r="Q316" s="17" t="n">
        <v>0.0031152647975077</v>
      </c>
      <c r="R316" s="17" t="n">
        <v>0</v>
      </c>
      <c r="S316" s="17" t="n">
        <v>0</v>
      </c>
      <c r="T316" s="17" t="n">
        <v>0</v>
      </c>
      <c r="U316" s="17" t="n">
        <v>0</v>
      </c>
      <c r="V316" s="18" t="n">
        <v>1119.48</v>
      </c>
    </row>
    <row r="317">
      <c r="A317" s="12" t="n">
        <v>316</v>
      </c>
      <c r="B317" s="13" t="n">
        <v>5.029443353949854</v>
      </c>
      <c r="C317" s="13" t="n">
        <v>5.027774504471043</v>
      </c>
      <c r="D317" s="14">
        <f>B317-C317</f>
        <v/>
      </c>
      <c r="E317" s="14">
        <f>ABS(D317)</f>
        <v/>
      </c>
      <c r="F317" s="15" t="n">
        <v>27001</v>
      </c>
      <c r="G317" s="12" t="inlineStr">
        <is>
          <t>single</t>
        </is>
      </c>
      <c r="H317" s="12" t="inlineStr">
        <is>
          <t>Divorced</t>
        </is>
      </c>
      <c r="I317" s="16" t="n">
        <v>48</v>
      </c>
      <c r="J317" s="16" t="n">
        <v>53</v>
      </c>
      <c r="K317" s="16" t="n">
        <v>0</v>
      </c>
      <c r="L317" s="16" t="n">
        <v>0</v>
      </c>
      <c r="M317" s="16" t="n">
        <v>1</v>
      </c>
      <c r="N317" s="17" t="n">
        <v>0.9999629643346544</v>
      </c>
      <c r="O317" s="17" t="n">
        <v>0</v>
      </c>
      <c r="P317" s="17" t="n">
        <v>3.703566534572794e-05</v>
      </c>
      <c r="Q317" s="17" t="n">
        <v>0</v>
      </c>
      <c r="R317" s="17" t="n">
        <v>0</v>
      </c>
      <c r="S317" s="17" t="n">
        <v>0</v>
      </c>
      <c r="T317" s="17" t="n">
        <v>0</v>
      </c>
      <c r="U317" s="17" t="n">
        <v>0</v>
      </c>
      <c r="V317" s="18" t="n">
        <v>3531.29</v>
      </c>
    </row>
    <row r="318">
      <c r="A318" s="12" t="n">
        <v>317</v>
      </c>
      <c r="B318" s="13" t="n">
        <v>7.228006380679576</v>
      </c>
      <c r="C318" s="13" t="n">
        <v>8.118594730563656</v>
      </c>
      <c r="D318" s="14">
        <f>B318-C318</f>
        <v/>
      </c>
      <c r="E318" s="14">
        <f>ABS(D318)</f>
        <v/>
      </c>
      <c r="F318" s="15" t="n">
        <v>52301</v>
      </c>
      <c r="G318" s="12" t="inlineStr">
        <is>
          <t>single</t>
        </is>
      </c>
      <c r="H318" s="12" t="inlineStr">
        <is>
          <t>Never married/single</t>
        </is>
      </c>
      <c r="I318" s="16" t="n">
        <v>26</v>
      </c>
      <c r="J318" s="16" t="n">
        <v>46</v>
      </c>
      <c r="K318" s="16" t="n">
        <v>0</v>
      </c>
      <c r="L318" s="16" t="n">
        <v>0</v>
      </c>
      <c r="M318" s="16" t="n">
        <v>2</v>
      </c>
      <c r="N318" s="17" t="n">
        <v>0.9560046653027668</v>
      </c>
      <c r="O318" s="17" t="n">
        <v>0</v>
      </c>
      <c r="P318" s="17" t="n">
        <v>0.0153151947381503</v>
      </c>
      <c r="Q318" s="17" t="n">
        <v>0.028680139959083</v>
      </c>
      <c r="R318" s="17" t="n">
        <v>0</v>
      </c>
      <c r="S318" s="17" t="n">
        <v>0</v>
      </c>
      <c r="T318" s="17" t="n">
        <v>0</v>
      </c>
      <c r="U318" s="17" t="n">
        <v>0</v>
      </c>
      <c r="V318" s="18" t="n">
        <v>4254.56</v>
      </c>
    </row>
    <row r="319">
      <c r="A319" s="12" t="n">
        <v>318</v>
      </c>
      <c r="B319" s="13" t="n">
        <v>25.06705144822976</v>
      </c>
      <c r="C319" s="13" t="n">
        <v>24.55765337926044</v>
      </c>
      <c r="D319" s="14">
        <f>B319-C319</f>
        <v/>
      </c>
      <c r="E319" s="14">
        <f>ABS(D319)</f>
        <v/>
      </c>
      <c r="F319" s="15" t="n">
        <v>366001</v>
      </c>
      <c r="G319" s="12" t="inlineStr">
        <is>
          <t>single</t>
        </is>
      </c>
      <c r="H319" s="12" t="inlineStr">
        <is>
          <t>Never married/single</t>
        </is>
      </c>
      <c r="I319" s="16" t="n">
        <v>6</v>
      </c>
      <c r="J319" s="16" t="n">
        <v>38</v>
      </c>
      <c r="K319" s="16" t="n">
        <v>0</v>
      </c>
      <c r="L319" s="16" t="n">
        <v>0</v>
      </c>
      <c r="M319" s="16" t="n">
        <v>1</v>
      </c>
      <c r="N319" s="17" t="n">
        <v>0.956281540214371</v>
      </c>
      <c r="O319" s="17" t="n">
        <v>0</v>
      </c>
      <c r="P319" s="17" t="n">
        <v>2.73223297204106e-06</v>
      </c>
      <c r="Q319" s="17" t="n">
        <v>0.0437157275526569</v>
      </c>
      <c r="R319" s="17" t="n">
        <v>0</v>
      </c>
      <c r="S319" s="17" t="n">
        <v>0</v>
      </c>
      <c r="T319" s="17" t="n">
        <v>0</v>
      </c>
      <c r="U319" s="17" t="n">
        <v>0</v>
      </c>
      <c r="V319" s="18" t="n">
        <v>2682.28</v>
      </c>
    </row>
    <row r="320">
      <c r="A320" s="12" t="n">
        <v>319</v>
      </c>
      <c r="B320" s="13" t="n">
        <v>11.68133333333334</v>
      </c>
      <c r="C320" s="13" t="n">
        <v>11.21872002503165</v>
      </c>
      <c r="D320" s="14">
        <f>B320-C320</f>
        <v/>
      </c>
      <c r="E320" s="14">
        <f>ABS(D320)</f>
        <v/>
      </c>
      <c r="F320" s="15" t="n">
        <v>75000</v>
      </c>
      <c r="G320" s="12" t="inlineStr">
        <is>
          <t>single</t>
        </is>
      </c>
      <c r="H320" s="12" t="inlineStr">
        <is>
          <t>Never married/single</t>
        </is>
      </c>
      <c r="I320" s="16" t="n">
        <v>36</v>
      </c>
      <c r="J320" s="16" t="n">
        <v>22</v>
      </c>
      <c r="K320" s="16" t="n">
        <v>0</v>
      </c>
      <c r="L320" s="16" t="n">
        <v>0</v>
      </c>
      <c r="M320" s="16" t="n">
        <v>4</v>
      </c>
      <c r="N320" s="17" t="n">
        <v>1</v>
      </c>
      <c r="O320" s="17" t="n">
        <v>0</v>
      </c>
      <c r="P320" s="17" t="n">
        <v>0</v>
      </c>
      <c r="Q320" s="17" t="n">
        <v>0</v>
      </c>
      <c r="R320" s="17" t="n">
        <v>0</v>
      </c>
      <c r="S320" s="17" t="n">
        <v>0</v>
      </c>
      <c r="T320" s="17" t="n">
        <v>0</v>
      </c>
      <c r="U320" s="17" t="n">
        <v>0</v>
      </c>
      <c r="V320" s="18" t="n">
        <v>4597.33</v>
      </c>
    </row>
    <row r="321">
      <c r="A321" s="12" t="n">
        <v>320</v>
      </c>
      <c r="B321" s="13" t="n">
        <v>17.52788753518787</v>
      </c>
      <c r="C321" s="13" t="n">
        <v>16.53426546393674</v>
      </c>
      <c r="D321" s="14">
        <f>B321-C321</f>
        <v/>
      </c>
      <c r="E321" s="14">
        <f>ABS(D321)</f>
        <v/>
      </c>
      <c r="F321" s="15" t="n">
        <v>352039</v>
      </c>
      <c r="G321" s="12" t="inlineStr">
        <is>
          <t>joint</t>
        </is>
      </c>
      <c r="H321" s="12" t="inlineStr">
        <is>
          <t>Married, spouse present</t>
        </is>
      </c>
      <c r="I321" s="16" t="n">
        <v>48</v>
      </c>
      <c r="J321" s="16" t="n">
        <v>36</v>
      </c>
      <c r="K321" s="16" t="n">
        <v>1</v>
      </c>
      <c r="L321" s="16" t="n">
        <v>1</v>
      </c>
      <c r="M321" s="16" t="n">
        <v>3</v>
      </c>
      <c r="N321" s="17" t="n">
        <v>0.4601762872863518</v>
      </c>
      <c r="O321" s="17" t="n">
        <v>0</v>
      </c>
      <c r="P321" s="17" t="n">
        <v>0.056860177423524</v>
      </c>
      <c r="Q321" s="17" t="n">
        <v>0</v>
      </c>
      <c r="R321" s="17" t="n">
        <v>0</v>
      </c>
      <c r="S321" s="17" t="n">
        <v>0</v>
      </c>
      <c r="T321" s="17" t="n">
        <v>0</v>
      </c>
      <c r="U321" s="17" t="n">
        <v>0.4829635352901241</v>
      </c>
      <c r="V321" s="18" t="n">
        <v>4448.1</v>
      </c>
    </row>
    <row r="322">
      <c r="A322" s="12" t="n">
        <v>321</v>
      </c>
      <c r="B322" s="13" t="n">
        <v>17.16479653374712</v>
      </c>
      <c r="C322" s="13" t="n">
        <v>16.61578721425926</v>
      </c>
      <c r="D322" s="14">
        <f>B322-C322</f>
        <v/>
      </c>
      <c r="E322" s="14">
        <f>ABS(D322)</f>
        <v/>
      </c>
      <c r="F322" s="15" t="n">
        <v>298191</v>
      </c>
      <c r="G322" s="12" t="inlineStr">
        <is>
          <t>joint</t>
        </is>
      </c>
      <c r="H322" s="12" t="inlineStr">
        <is>
          <t>Married, spouse present</t>
        </is>
      </c>
      <c r="I322" s="16" t="n">
        <v>17</v>
      </c>
      <c r="J322" s="16" t="n">
        <v>61</v>
      </c>
      <c r="K322" s="16" t="n">
        <v>0</v>
      </c>
      <c r="L322" s="16" t="n">
        <v>0</v>
      </c>
      <c r="M322" s="16" t="n">
        <v>2</v>
      </c>
      <c r="N322" s="17" t="n">
        <v>0.410475165246436</v>
      </c>
      <c r="O322" s="17" t="n">
        <v>3.353555271621209e-06</v>
      </c>
      <c r="P322" s="17" t="n">
        <v>0.0110734395068932</v>
      </c>
      <c r="Q322" s="17" t="n">
        <v>0.0001173744345067</v>
      </c>
      <c r="R322" s="17" t="n">
        <v>0</v>
      </c>
      <c r="S322" s="17" t="n">
        <v>0</v>
      </c>
      <c r="T322" s="17" t="n">
        <v>0</v>
      </c>
      <c r="U322" s="17" t="n">
        <v>0.5783273137016208</v>
      </c>
      <c r="V322" s="18" t="n">
        <v>5254.89</v>
      </c>
    </row>
    <row r="323">
      <c r="A323" s="12" t="n">
        <v>322</v>
      </c>
      <c r="B323" s="13" t="n">
        <v>5.038653622494356</v>
      </c>
      <c r="C323" s="13" t="n">
        <v>4.078224586574767</v>
      </c>
      <c r="D323" s="14">
        <f>B323-C323</f>
        <v/>
      </c>
      <c r="E323" s="14">
        <f>ABS(D323)</f>
        <v/>
      </c>
      <c r="F323" s="15" t="n">
        <v>87702</v>
      </c>
      <c r="G323" s="12" t="inlineStr">
        <is>
          <t>head_of_household</t>
        </is>
      </c>
      <c r="H323" s="12" t="inlineStr">
        <is>
          <t>Never married/single</t>
        </is>
      </c>
      <c r="I323" s="16" t="n">
        <v>25</v>
      </c>
      <c r="J323" s="16" t="n">
        <v>36</v>
      </c>
      <c r="K323" s="16" t="n">
        <v>2</v>
      </c>
      <c r="L323" s="16" t="n">
        <v>2</v>
      </c>
      <c r="M323" s="16" t="n">
        <v>4</v>
      </c>
      <c r="N323" s="17" t="n">
        <v>0.9691911244897494</v>
      </c>
      <c r="O323" s="17" t="n">
        <v>1.140224852340882e-05</v>
      </c>
      <c r="P323" s="17" t="n">
        <v>0.0307860710132038</v>
      </c>
      <c r="Q323" s="17" t="n">
        <v>0</v>
      </c>
      <c r="R323" s="17" t="n">
        <v>0</v>
      </c>
      <c r="S323" s="17" t="n">
        <v>0</v>
      </c>
      <c r="T323" s="17" t="n">
        <v>0</v>
      </c>
      <c r="U323" s="17" t="n">
        <v>0</v>
      </c>
      <c r="V323" s="18" t="n">
        <v>1753.9</v>
      </c>
    </row>
    <row r="324">
      <c r="A324" s="12" t="n">
        <v>323</v>
      </c>
      <c r="B324" s="13" t="n">
        <v>16.56937140901523</v>
      </c>
      <c r="C324" s="13" t="n">
        <v>15.67510464925435</v>
      </c>
      <c r="D324" s="14">
        <f>B324-C324</f>
        <v/>
      </c>
      <c r="E324" s="14">
        <f>ABS(D324)</f>
        <v/>
      </c>
      <c r="F324" s="15" t="n">
        <v>153480</v>
      </c>
      <c r="G324" s="12" t="inlineStr">
        <is>
          <t>single</t>
        </is>
      </c>
      <c r="H324" s="12" t="inlineStr">
        <is>
          <t>Widowed</t>
        </is>
      </c>
      <c r="I324" s="16" t="n">
        <v>12</v>
      </c>
      <c r="J324" s="16" t="n">
        <v>85</v>
      </c>
      <c r="K324" s="16" t="n">
        <v>0</v>
      </c>
      <c r="L324" s="16" t="n">
        <v>0</v>
      </c>
      <c r="M324" s="16" t="n">
        <v>1</v>
      </c>
      <c r="N324" s="17" t="n">
        <v>0</v>
      </c>
      <c r="O324" s="17" t="n">
        <v>0</v>
      </c>
      <c r="P324" s="17" t="n">
        <v>0.010757101902528</v>
      </c>
      <c r="Q324" s="17" t="n">
        <v>0.0537529319781079</v>
      </c>
      <c r="R324" s="17" t="n">
        <v>0.3909304143862392</v>
      </c>
      <c r="S324" s="17" t="n">
        <v>0.1536291373468855</v>
      </c>
      <c r="T324" s="17" t="n">
        <v>0.3909304143862392</v>
      </c>
      <c r="U324" s="17" t="n">
        <v>0</v>
      </c>
      <c r="V324" s="18" t="n">
        <v>4201.77</v>
      </c>
    </row>
    <row r="325">
      <c r="A325" s="12" t="n">
        <v>324</v>
      </c>
      <c r="B325" s="13" t="n">
        <v>14.2605</v>
      </c>
      <c r="C325" s="13" t="n">
        <v>13.70325793119057</v>
      </c>
      <c r="D325" s="14">
        <f>B325-C325</f>
        <v/>
      </c>
      <c r="E325" s="14">
        <f>ABS(D325)</f>
        <v/>
      </c>
      <c r="F325" s="15" t="n">
        <v>200000</v>
      </c>
      <c r="G325" s="12" t="inlineStr">
        <is>
          <t>joint</t>
        </is>
      </c>
      <c r="H325" s="12" t="inlineStr">
        <is>
          <t>Married, spouse present</t>
        </is>
      </c>
      <c r="I325" s="16" t="n">
        <v>2</v>
      </c>
      <c r="J325" s="16" t="n">
        <v>59</v>
      </c>
      <c r="K325" s="16" t="n">
        <v>0</v>
      </c>
      <c r="L325" s="16" t="n">
        <v>0</v>
      </c>
      <c r="M325" s="16" t="n">
        <v>2</v>
      </c>
      <c r="N325" s="17" t="n">
        <v>0.7</v>
      </c>
      <c r="O325" s="17" t="n">
        <v>0</v>
      </c>
      <c r="P325" s="17" t="n">
        <v>0</v>
      </c>
      <c r="Q325" s="17" t="n">
        <v>0</v>
      </c>
      <c r="R325" s="17" t="n">
        <v>0</v>
      </c>
      <c r="S325" s="17" t="n">
        <v>0</v>
      </c>
      <c r="T325" s="17" t="n">
        <v>0</v>
      </c>
      <c r="U325" s="17" t="n">
        <v>0.3</v>
      </c>
      <c r="V325" s="18" t="n">
        <v>568.38</v>
      </c>
    </row>
    <row r="326">
      <c r="A326" s="12" t="n">
        <v>325</v>
      </c>
      <c r="B326" s="13" t="n">
        <v>-0.9399999999999999</v>
      </c>
      <c r="C326" s="13" t="n">
        <v>-6.613453058151346</v>
      </c>
      <c r="D326" s="14">
        <f>B326-C326</f>
        <v/>
      </c>
      <c r="E326" s="14">
        <f>ABS(D326)</f>
        <v/>
      </c>
      <c r="F326" s="15" t="n">
        <v>60000</v>
      </c>
      <c r="G326" s="12" t="inlineStr">
        <is>
          <t>joint</t>
        </is>
      </c>
      <c r="H326" s="12" t="inlineStr">
        <is>
          <t>Married, spouse present</t>
        </is>
      </c>
      <c r="I326" s="16" t="n">
        <v>6</v>
      </c>
      <c r="J326" s="16" t="n">
        <v>39</v>
      </c>
      <c r="K326" s="16" t="n">
        <v>4</v>
      </c>
      <c r="L326" s="16" t="n">
        <v>0</v>
      </c>
      <c r="M326" s="16" t="n">
        <v>6</v>
      </c>
      <c r="N326" s="17" t="n">
        <v>0.5</v>
      </c>
      <c r="O326" s="17" t="n">
        <v>0</v>
      </c>
      <c r="P326" s="17" t="n">
        <v>0</v>
      </c>
      <c r="Q326" s="17" t="n">
        <v>0</v>
      </c>
      <c r="R326" s="17" t="n">
        <v>0</v>
      </c>
      <c r="S326" s="17" t="n">
        <v>0</v>
      </c>
      <c r="T326" s="17" t="n">
        <v>0</v>
      </c>
      <c r="U326" s="17" t="n">
        <v>0.5</v>
      </c>
      <c r="V326" s="18" t="n">
        <v>2431.66</v>
      </c>
    </row>
    <row r="327">
      <c r="A327" s="12" t="n">
        <v>326</v>
      </c>
      <c r="B327" s="13" t="n">
        <v>5.680384499849804</v>
      </c>
      <c r="C327" s="13" t="n">
        <v>4.70063720175496</v>
      </c>
      <c r="D327" s="14">
        <f>B327-C327</f>
        <v/>
      </c>
      <c r="E327" s="14">
        <f>ABS(D327)</f>
        <v/>
      </c>
      <c r="F327" s="15" t="n">
        <v>43200</v>
      </c>
      <c r="G327" s="12" t="inlineStr">
        <is>
          <t>single</t>
        </is>
      </c>
      <c r="H327" s="12" t="inlineStr">
        <is>
          <t>Divorced</t>
        </is>
      </c>
      <c r="I327" s="16" t="n">
        <v>12</v>
      </c>
      <c r="J327" s="16" t="n">
        <v>70</v>
      </c>
      <c r="K327" s="16" t="n">
        <v>0</v>
      </c>
      <c r="L327" s="16" t="n">
        <v>0</v>
      </c>
      <c r="M327" s="16" t="n">
        <v>2</v>
      </c>
      <c r="N327" s="17" t="n">
        <v>0</v>
      </c>
      <c r="O327" s="17" t="n">
        <v>0</v>
      </c>
      <c r="P327" s="17" t="n">
        <v>0</v>
      </c>
      <c r="Q327" s="17" t="n">
        <v>0</v>
      </c>
      <c r="R327" s="17" t="n">
        <v>0</v>
      </c>
      <c r="S327" s="17" t="n">
        <v>0.3611111111111111</v>
      </c>
      <c r="T327" s="17" t="n">
        <v>0</v>
      </c>
      <c r="U327" s="17" t="n">
        <v>0</v>
      </c>
      <c r="V327" s="18" t="n">
        <v>2605.21</v>
      </c>
    </row>
    <row r="328">
      <c r="A328" s="12" t="n">
        <v>327</v>
      </c>
      <c r="B328" s="13" t="n">
        <v>2.716728446729642</v>
      </c>
      <c r="C328" s="13" t="n">
        <v>2.476400274593925</v>
      </c>
      <c r="D328" s="14">
        <f>B328-C328</f>
        <v/>
      </c>
      <c r="E328" s="14">
        <f>ABS(D328)</f>
        <v/>
      </c>
      <c r="F328" s="15" t="n">
        <v>83630</v>
      </c>
      <c r="G328" s="12" t="inlineStr">
        <is>
          <t>joint</t>
        </is>
      </c>
      <c r="H328" s="12" t="inlineStr">
        <is>
          <t>Married, spouse present</t>
        </is>
      </c>
      <c r="I328" s="16" t="n">
        <v>50</v>
      </c>
      <c r="J328" s="16" t="n">
        <v>33</v>
      </c>
      <c r="K328" s="16" t="n">
        <v>2</v>
      </c>
      <c r="L328" s="16" t="n">
        <v>0</v>
      </c>
      <c r="M328" s="16" t="n">
        <v>4</v>
      </c>
      <c r="N328" s="17" t="n">
        <v>0.8803539399736936</v>
      </c>
      <c r="O328" s="17" t="n">
        <v>0</v>
      </c>
      <c r="P328" s="17" t="n">
        <v>0.059787157718522</v>
      </c>
      <c r="Q328" s="17" t="n">
        <v>0</v>
      </c>
      <c r="R328" s="17" t="n">
        <v>0</v>
      </c>
      <c r="S328" s="17" t="n">
        <v>0</v>
      </c>
      <c r="T328" s="17" t="n">
        <v>0</v>
      </c>
      <c r="U328" s="17" t="n">
        <v>0.0598589023077842</v>
      </c>
      <c r="V328" s="18" t="n">
        <v>336.82</v>
      </c>
    </row>
    <row r="329">
      <c r="A329" s="12" t="n">
        <v>328</v>
      </c>
      <c r="B329" s="13" t="n">
        <v>4.761538461538461</v>
      </c>
      <c r="C329" s="13" t="n">
        <v>4.756286100167543</v>
      </c>
      <c r="D329" s="14">
        <f>B329-C329</f>
        <v/>
      </c>
      <c r="E329" s="14">
        <f>ABS(D329)</f>
        <v/>
      </c>
      <c r="F329" s="15" t="n">
        <v>26000</v>
      </c>
      <c r="G329" s="12" t="inlineStr">
        <is>
          <t>single</t>
        </is>
      </c>
      <c r="H329" s="12" t="inlineStr">
        <is>
          <t>Never married/single</t>
        </is>
      </c>
      <c r="I329" s="16" t="n">
        <v>6</v>
      </c>
      <c r="J329" s="16" t="n">
        <v>28</v>
      </c>
      <c r="K329" s="16" t="n">
        <v>0</v>
      </c>
      <c r="L329" s="16" t="n">
        <v>0</v>
      </c>
      <c r="M329" s="16" t="n">
        <v>4</v>
      </c>
      <c r="N329" s="17" t="n">
        <v>1</v>
      </c>
      <c r="O329" s="17" t="n">
        <v>0</v>
      </c>
      <c r="P329" s="17" t="n">
        <v>0</v>
      </c>
      <c r="Q329" s="17" t="n">
        <v>0</v>
      </c>
      <c r="R329" s="17" t="n">
        <v>0</v>
      </c>
      <c r="S329" s="17" t="n">
        <v>0</v>
      </c>
      <c r="T329" s="17" t="n">
        <v>0</v>
      </c>
      <c r="U329" s="17" t="n">
        <v>0</v>
      </c>
      <c r="V329" s="18" t="n">
        <v>1844.66</v>
      </c>
    </row>
    <row r="330">
      <c r="A330" s="12" t="n">
        <v>329</v>
      </c>
      <c r="B330" s="13" t="n">
        <v>-16.31076388888889</v>
      </c>
      <c r="C330" s="13" t="n">
        <v>-37.14299547345824</v>
      </c>
      <c r="D330" s="14">
        <f>B330-C330</f>
        <v/>
      </c>
      <c r="E330" s="14">
        <f>ABS(D330)</f>
        <v/>
      </c>
      <c r="F330" s="15" t="n">
        <v>23040</v>
      </c>
      <c r="G330" s="12" t="inlineStr">
        <is>
          <t>head_of_household</t>
        </is>
      </c>
      <c r="H330" s="12" t="inlineStr">
        <is>
          <t>Divorced</t>
        </is>
      </c>
      <c r="I330" s="16" t="n">
        <v>54</v>
      </c>
      <c r="J330" s="16" t="n">
        <v>43</v>
      </c>
      <c r="K330" s="16" t="n">
        <v>2</v>
      </c>
      <c r="L330" s="16" t="n">
        <v>0</v>
      </c>
      <c r="M330" s="16" t="n">
        <v>3</v>
      </c>
      <c r="N330" s="17" t="n">
        <v>1</v>
      </c>
      <c r="O330" s="17" t="n">
        <v>0</v>
      </c>
      <c r="P330" s="17" t="n">
        <v>0</v>
      </c>
      <c r="Q330" s="17" t="n">
        <v>0</v>
      </c>
      <c r="R330" s="17" t="n">
        <v>0</v>
      </c>
      <c r="S330" s="17" t="n">
        <v>0</v>
      </c>
      <c r="T330" s="17" t="n">
        <v>0</v>
      </c>
      <c r="U330" s="17" t="n">
        <v>0</v>
      </c>
      <c r="V330" s="18" t="n">
        <v>548.26</v>
      </c>
    </row>
    <row r="331">
      <c r="A331" s="12" t="n">
        <v>330</v>
      </c>
      <c r="B331" s="13" t="n">
        <v>8.449056603773585</v>
      </c>
      <c r="C331" s="13" t="n">
        <v>8.374422926161282</v>
      </c>
      <c r="D331" s="14">
        <f>B331-C331</f>
        <v/>
      </c>
      <c r="E331" s="14">
        <f>ABS(D331)</f>
        <v/>
      </c>
      <c r="F331" s="15" t="n">
        <v>53000</v>
      </c>
      <c r="G331" s="12" t="inlineStr">
        <is>
          <t>single</t>
        </is>
      </c>
      <c r="H331" s="12" t="inlineStr">
        <is>
          <t>Never married/single</t>
        </is>
      </c>
      <c r="I331" s="16" t="n">
        <v>36</v>
      </c>
      <c r="J331" s="16" t="n">
        <v>57</v>
      </c>
      <c r="K331" s="16" t="n">
        <v>0</v>
      </c>
      <c r="L331" s="16" t="n">
        <v>0</v>
      </c>
      <c r="M331" s="16" t="n">
        <v>2</v>
      </c>
      <c r="N331" s="17" t="n">
        <v>1</v>
      </c>
      <c r="O331" s="17" t="n">
        <v>0</v>
      </c>
      <c r="P331" s="17" t="n">
        <v>0</v>
      </c>
      <c r="Q331" s="17" t="n">
        <v>0</v>
      </c>
      <c r="R331" s="17" t="n">
        <v>0</v>
      </c>
      <c r="S331" s="17" t="n">
        <v>0</v>
      </c>
      <c r="T331" s="17" t="n">
        <v>0</v>
      </c>
      <c r="U331" s="17" t="n">
        <v>0</v>
      </c>
      <c r="V331" s="18" t="n">
        <v>2414.02</v>
      </c>
    </row>
    <row r="332">
      <c r="A332" s="12" t="n">
        <v>331</v>
      </c>
      <c r="B332" s="13" t="n">
        <v>2.872202099006223</v>
      </c>
      <c r="C332" s="13" t="n">
        <v>6.7989467767342</v>
      </c>
      <c r="D332" s="14">
        <f>B332-C332</f>
        <v/>
      </c>
      <c r="E332" s="14">
        <f>ABS(D332)</f>
        <v/>
      </c>
      <c r="F332" s="15" t="n">
        <v>100781</v>
      </c>
      <c r="G332" s="12" t="inlineStr">
        <is>
          <t>joint</t>
        </is>
      </c>
      <c r="H332" s="12" t="inlineStr">
        <is>
          <t>Married, spouse present</t>
        </is>
      </c>
      <c r="I332" s="16" t="n">
        <v>48</v>
      </c>
      <c r="J332" s="16" t="n">
        <v>72</v>
      </c>
      <c r="K332" s="16" t="n">
        <v>0</v>
      </c>
      <c r="L332" s="16" t="n">
        <v>0</v>
      </c>
      <c r="M332" s="16" t="n">
        <v>2</v>
      </c>
      <c r="N332" s="17" t="n">
        <v>0</v>
      </c>
      <c r="O332" s="17" t="n">
        <v>0</v>
      </c>
      <c r="P332" s="17" t="n">
        <v>0.0248161855905378</v>
      </c>
      <c r="Q332" s="17" t="n">
        <v>0</v>
      </c>
      <c r="R332" s="17" t="n">
        <v>0.1954733531121937</v>
      </c>
      <c r="S332" s="17" t="n">
        <v>0.2339726734205852</v>
      </c>
      <c r="T332" s="17" t="n">
        <v>0</v>
      </c>
      <c r="U332" s="17" t="n">
        <v>0.5457377878766831</v>
      </c>
      <c r="V332" s="18" t="n">
        <v>4003.7</v>
      </c>
    </row>
    <row r="333">
      <c r="A333" s="12" t="n">
        <v>332</v>
      </c>
      <c r="B333" s="13" t="n">
        <v>5.278571428571428</v>
      </c>
      <c r="C333" s="13" t="n">
        <v>5.282231060909897</v>
      </c>
      <c r="D333" s="14">
        <f>B333-C333</f>
        <v/>
      </c>
      <c r="E333" s="14">
        <f>ABS(D333)</f>
        <v/>
      </c>
      <c r="F333" s="15" t="n">
        <v>28000</v>
      </c>
      <c r="G333" s="12" t="inlineStr">
        <is>
          <t>single</t>
        </is>
      </c>
      <c r="H333" s="12" t="inlineStr">
        <is>
          <t>Never married/single</t>
        </is>
      </c>
      <c r="I333" s="16" t="n">
        <v>50</v>
      </c>
      <c r="J333" s="16" t="n">
        <v>28</v>
      </c>
      <c r="K333" s="16" t="n">
        <v>0</v>
      </c>
      <c r="L333" s="16" t="n">
        <v>0</v>
      </c>
      <c r="M333" s="16" t="n">
        <v>1</v>
      </c>
      <c r="N333" s="17" t="n">
        <v>1</v>
      </c>
      <c r="O333" s="17" t="n">
        <v>0</v>
      </c>
      <c r="P333" s="17" t="n">
        <v>0</v>
      </c>
      <c r="Q333" s="17" t="n">
        <v>0</v>
      </c>
      <c r="R333" s="17" t="n">
        <v>0</v>
      </c>
      <c r="S333" s="17" t="n">
        <v>0</v>
      </c>
      <c r="T333" s="17" t="n">
        <v>0</v>
      </c>
      <c r="U333" s="17" t="n">
        <v>0</v>
      </c>
      <c r="V333" s="18" t="n">
        <v>212.63</v>
      </c>
    </row>
    <row r="334">
      <c r="A334" s="12" t="n">
        <v>333</v>
      </c>
      <c r="B334" s="13" t="n">
        <v>-7.655954631379962</v>
      </c>
      <c r="C334" s="13" t="n">
        <v>-6.67658788706577</v>
      </c>
      <c r="D334" s="14">
        <f>B334-C334</f>
        <v/>
      </c>
      <c r="E334" s="14">
        <f>ABS(D334)</f>
        <v/>
      </c>
      <c r="F334" s="15" t="n">
        <v>14159</v>
      </c>
      <c r="G334" s="12" t="inlineStr">
        <is>
          <t>single</t>
        </is>
      </c>
      <c r="H334" s="12" t="inlineStr">
        <is>
          <t>Never married/single</t>
        </is>
      </c>
      <c r="I334" s="16" t="n">
        <v>15</v>
      </c>
      <c r="J334" s="16" t="n">
        <v>28</v>
      </c>
      <c r="K334" s="16" t="n">
        <v>0</v>
      </c>
      <c r="L334" s="16" t="n">
        <v>0</v>
      </c>
      <c r="M334" s="16" t="n">
        <v>2</v>
      </c>
      <c r="N334" s="17" t="n">
        <v>0.3736139557878381</v>
      </c>
      <c r="O334" s="17" t="n">
        <v>0</v>
      </c>
      <c r="P334" s="17" t="n">
        <v>0</v>
      </c>
      <c r="Q334" s="17" t="n">
        <v>0</v>
      </c>
      <c r="R334" s="17" t="n">
        <v>0</v>
      </c>
      <c r="S334" s="17" t="n">
        <v>0</v>
      </c>
      <c r="T334" s="17" t="n">
        <v>0</v>
      </c>
      <c r="U334" s="17" t="n">
        <v>0</v>
      </c>
      <c r="V334" s="18" t="n">
        <v>535.23</v>
      </c>
    </row>
    <row r="335">
      <c r="A335" s="12" t="n">
        <v>334</v>
      </c>
      <c r="B335" s="13" t="n">
        <v>3.947160883280757</v>
      </c>
      <c r="C335" s="13" t="n">
        <v>2.980007947075112</v>
      </c>
      <c r="D335" s="14">
        <f>B335-C335</f>
        <v/>
      </c>
      <c r="E335" s="14">
        <f>ABS(D335)</f>
        <v/>
      </c>
      <c r="F335" s="15" t="n">
        <v>61969</v>
      </c>
      <c r="G335" s="12" t="inlineStr">
        <is>
          <t>joint</t>
        </is>
      </c>
      <c r="H335" s="12" t="inlineStr">
        <is>
          <t>Married, spouse present</t>
        </is>
      </c>
      <c r="I335" s="16" t="n">
        <v>26</v>
      </c>
      <c r="J335" s="16" t="n">
        <v>68</v>
      </c>
      <c r="K335" s="16" t="n">
        <v>0</v>
      </c>
      <c r="L335" s="16" t="n">
        <v>0</v>
      </c>
      <c r="M335" s="16" t="n">
        <v>2</v>
      </c>
      <c r="N335" s="17" t="n">
        <v>0</v>
      </c>
      <c r="O335" s="17" t="n">
        <v>0</v>
      </c>
      <c r="P335" s="17" t="n">
        <v>1.613710080846875e-05</v>
      </c>
      <c r="Q335" s="17" t="n">
        <v>0</v>
      </c>
      <c r="R335" s="17" t="n">
        <v>0</v>
      </c>
      <c r="S335" s="17" t="n">
        <v>0.1911116848746954</v>
      </c>
      <c r="T335" s="17" t="n">
        <v>0.6316868111475092</v>
      </c>
      <c r="U335" s="17" t="n">
        <v>0.1771853668769868</v>
      </c>
      <c r="V335" s="18" t="n">
        <v>2653.84</v>
      </c>
    </row>
    <row r="336">
      <c r="A336" s="12" t="n">
        <v>335</v>
      </c>
      <c r="B336" s="13" t="n">
        <v>2.60329678309491</v>
      </c>
      <c r="C336" s="13" t="n">
        <v>4.38718854680791</v>
      </c>
      <c r="D336" s="14">
        <f>B336-C336</f>
        <v/>
      </c>
      <c r="E336" s="14">
        <f>ABS(D336)</f>
        <v/>
      </c>
      <c r="F336" s="15" t="n">
        <v>112626</v>
      </c>
      <c r="G336" s="12" t="inlineStr">
        <is>
          <t>joint</t>
        </is>
      </c>
      <c r="H336" s="12" t="inlineStr">
        <is>
          <t>Married, spouse present</t>
        </is>
      </c>
      <c r="I336" s="16" t="n">
        <v>13</v>
      </c>
      <c r="J336" s="16" t="n">
        <v>47</v>
      </c>
      <c r="K336" s="16" t="n">
        <v>2</v>
      </c>
      <c r="L336" s="16" t="n">
        <v>0</v>
      </c>
      <c r="M336" s="16" t="n">
        <v>5</v>
      </c>
      <c r="N336" s="17" t="n">
        <v>0</v>
      </c>
      <c r="O336" s="17" t="n">
        <v>0</v>
      </c>
      <c r="P336" s="17" t="n">
        <v>8.878944471081278e-06</v>
      </c>
      <c r="Q336" s="17" t="n">
        <v>0</v>
      </c>
      <c r="R336" s="17" t="n">
        <v>0</v>
      </c>
      <c r="S336" s="17" t="n">
        <v>0</v>
      </c>
      <c r="T336" s="17" t="n">
        <v>0</v>
      </c>
      <c r="U336" s="17" t="n">
        <v>0.7336227869230906</v>
      </c>
      <c r="V336" s="18" t="n">
        <v>3473.29</v>
      </c>
    </row>
    <row r="337">
      <c r="A337" s="12" t="n">
        <v>336</v>
      </c>
      <c r="B337" s="13" t="n">
        <v>17.65923597400855</v>
      </c>
      <c r="C337" s="13" t="n">
        <v>17.38506092538615</v>
      </c>
      <c r="D337" s="14">
        <f>B337-C337</f>
        <v/>
      </c>
      <c r="E337" s="14">
        <f>ABS(D337)</f>
        <v/>
      </c>
      <c r="F337" s="15" t="n">
        <v>313026</v>
      </c>
      <c r="G337" s="12" t="inlineStr">
        <is>
          <t>joint</t>
        </is>
      </c>
      <c r="H337" s="12" t="inlineStr">
        <is>
          <t>Married, spouse present</t>
        </is>
      </c>
      <c r="I337" s="16" t="n">
        <v>15</v>
      </c>
      <c r="J337" s="16" t="n">
        <v>54</v>
      </c>
      <c r="K337" s="16" t="n">
        <v>0</v>
      </c>
      <c r="L337" s="16" t="n">
        <v>0</v>
      </c>
      <c r="M337" s="16" t="n">
        <v>2</v>
      </c>
      <c r="N337" s="17" t="n">
        <v>0.6389245621769438</v>
      </c>
      <c r="O337" s="17" t="n">
        <v>0</v>
      </c>
      <c r="P337" s="17" t="n">
        <v>0.0416099621117734</v>
      </c>
      <c r="Q337" s="17" t="n">
        <v>0</v>
      </c>
      <c r="R337" s="17" t="n">
        <v>0</v>
      </c>
      <c r="S337" s="17" t="n">
        <v>0</v>
      </c>
      <c r="T337" s="17" t="n">
        <v>3.194622810884719e-06</v>
      </c>
      <c r="U337" s="17" t="n">
        <v>0.3194622810884719</v>
      </c>
      <c r="V337" s="18" t="n">
        <v>623.34</v>
      </c>
    </row>
    <row r="338">
      <c r="A338" s="12" t="n">
        <v>337</v>
      </c>
      <c r="B338" s="13" t="n">
        <v>-0.6245821793524974</v>
      </c>
      <c r="C338" s="13" t="n">
        <v>11.90716345251461</v>
      </c>
      <c r="D338" s="14">
        <f>B338-C338</f>
        <v/>
      </c>
      <c r="E338" s="14">
        <f>ABS(D338)</f>
        <v/>
      </c>
      <c r="F338" s="15" t="n">
        <v>215354</v>
      </c>
      <c r="G338" s="12" t="inlineStr">
        <is>
          <t>joint</t>
        </is>
      </c>
      <c r="H338" s="12" t="inlineStr">
        <is>
          <t>Married, spouse present</t>
        </is>
      </c>
      <c r="I338" s="16" t="n">
        <v>16</v>
      </c>
      <c r="J338" s="16" t="n">
        <v>70</v>
      </c>
      <c r="K338" s="16" t="n">
        <v>2</v>
      </c>
      <c r="L338" s="16" t="n">
        <v>0</v>
      </c>
      <c r="M338" s="16" t="n">
        <v>4</v>
      </c>
      <c r="N338" s="17" t="n">
        <v>0.1606656946237358</v>
      </c>
      <c r="O338" s="17" t="n">
        <v>0.1950277217975983</v>
      </c>
      <c r="P338" s="17" t="n">
        <v>0.0116273670328853</v>
      </c>
      <c r="Q338" s="17" t="n">
        <v>0</v>
      </c>
      <c r="R338" s="17" t="n">
        <v>0</v>
      </c>
      <c r="S338" s="17" t="n">
        <v>0</v>
      </c>
      <c r="T338" s="17" t="n">
        <v>0</v>
      </c>
      <c r="U338" s="17" t="n">
        <v>0.437651494748182</v>
      </c>
      <c r="V338" s="18" t="n">
        <v>959.3099999999999</v>
      </c>
    </row>
    <row r="339">
      <c r="A339" s="12" t="n">
        <v>338</v>
      </c>
      <c r="B339" s="13" t="n">
        <v>8.144665461121157</v>
      </c>
      <c r="C339" s="13" t="n">
        <v>11.92794378960155</v>
      </c>
      <c r="D339" s="14">
        <f>B339-C339</f>
        <v/>
      </c>
      <c r="E339" s="14">
        <f>ABS(D339)</f>
        <v/>
      </c>
      <c r="F339" s="15" t="n">
        <v>164610</v>
      </c>
      <c r="G339" s="12" t="inlineStr">
        <is>
          <t>joint</t>
        </is>
      </c>
      <c r="H339" s="12" t="inlineStr">
        <is>
          <t>Married, spouse present</t>
        </is>
      </c>
      <c r="I339" s="16" t="n">
        <v>24</v>
      </c>
      <c r="J339" s="16" t="n">
        <v>57</v>
      </c>
      <c r="K339" s="16" t="n">
        <v>1</v>
      </c>
      <c r="L339" s="16" t="n">
        <v>0</v>
      </c>
      <c r="M339" s="16" t="n">
        <v>3</v>
      </c>
      <c r="N339" s="17" t="n">
        <v>0.6074965068950854</v>
      </c>
      <c r="O339" s="17" t="n">
        <v>0</v>
      </c>
      <c r="P339" s="17" t="n">
        <v>0.0331085596257821</v>
      </c>
      <c r="Q339" s="17" t="n">
        <v>0</v>
      </c>
      <c r="R339" s="17" t="n">
        <v>0</v>
      </c>
      <c r="S339" s="17" t="n">
        <v>0</v>
      </c>
      <c r="T339" s="17" t="n">
        <v>0</v>
      </c>
      <c r="U339" s="17" t="n">
        <v>0.3593949334791325</v>
      </c>
      <c r="V339" s="18" t="n">
        <v>3633.87</v>
      </c>
    </row>
    <row r="340">
      <c r="A340" s="12" t="n">
        <v>339</v>
      </c>
      <c r="B340" s="13" t="n">
        <v>-0.0519857176081097</v>
      </c>
      <c r="C340" s="13" t="n">
        <v>-3.981033043857203</v>
      </c>
      <c r="D340" s="14">
        <f>B340-C340</f>
        <v/>
      </c>
      <c r="E340" s="14">
        <f>ABS(D340)</f>
        <v/>
      </c>
      <c r="F340" s="15" t="n">
        <v>75055</v>
      </c>
      <c r="G340" s="12" t="inlineStr">
        <is>
          <t>head_of_household</t>
        </is>
      </c>
      <c r="H340" s="12" t="inlineStr">
        <is>
          <t>Widowed</t>
        </is>
      </c>
      <c r="I340" s="16" t="n">
        <v>5</v>
      </c>
      <c r="J340" s="16" t="n">
        <v>37</v>
      </c>
      <c r="K340" s="16" t="n">
        <v>4</v>
      </c>
      <c r="L340" s="16" t="n">
        <v>0</v>
      </c>
      <c r="M340" s="16" t="n">
        <v>6</v>
      </c>
      <c r="N340" s="17" t="n">
        <v>0.5062953833855173</v>
      </c>
      <c r="O340" s="17" t="n">
        <v>0</v>
      </c>
      <c r="P340" s="17" t="n">
        <v>0.1998534408100726</v>
      </c>
      <c r="Q340" s="17" t="n">
        <v>0</v>
      </c>
      <c r="R340" s="17" t="n">
        <v>0</v>
      </c>
      <c r="S340" s="17" t="n">
        <v>0.1739391113183665</v>
      </c>
      <c r="T340" s="17" t="n">
        <v>0.1199120644860435</v>
      </c>
      <c r="U340" s="17" t="n">
        <v>0</v>
      </c>
      <c r="V340" s="18" t="n">
        <v>1031.25</v>
      </c>
    </row>
    <row r="341">
      <c r="A341" s="12" t="n">
        <v>340</v>
      </c>
      <c r="B341" s="13" t="n">
        <v>0</v>
      </c>
      <c r="C341" s="13" t="n">
        <v>0.01678670701928956</v>
      </c>
      <c r="D341" s="14">
        <f>B341-C341</f>
        <v/>
      </c>
      <c r="E341" s="14">
        <f>ABS(D341)</f>
        <v/>
      </c>
      <c r="F341" s="15" t="n">
        <v>30779</v>
      </c>
      <c r="G341" s="12" t="inlineStr">
        <is>
          <t>single</t>
        </is>
      </c>
      <c r="H341" s="12" t="inlineStr">
        <is>
          <t>Married, spouse absent</t>
        </is>
      </c>
      <c r="I341" s="16" t="n">
        <v>10</v>
      </c>
      <c r="J341" s="16" t="n">
        <v>85</v>
      </c>
      <c r="K341" s="16" t="n">
        <v>0</v>
      </c>
      <c r="L341" s="16" t="n">
        <v>0</v>
      </c>
      <c r="M341" s="16" t="n">
        <v>1</v>
      </c>
      <c r="N341" s="17" t="n">
        <v>0</v>
      </c>
      <c r="O341" s="17" t="n">
        <v>0</v>
      </c>
      <c r="P341" s="17" t="n">
        <v>0</v>
      </c>
      <c r="Q341" s="17" t="n">
        <v>0</v>
      </c>
      <c r="R341" s="17" t="n">
        <v>0</v>
      </c>
      <c r="S341" s="17" t="n">
        <v>0.7270866499886286</v>
      </c>
      <c r="T341" s="17" t="n">
        <v>0</v>
      </c>
      <c r="U341" s="17" t="n">
        <v>0</v>
      </c>
      <c r="V341" s="18" t="n">
        <v>721.38</v>
      </c>
    </row>
    <row r="342">
      <c r="A342" s="12" t="n">
        <v>341</v>
      </c>
      <c r="B342" s="13" t="n">
        <v>7.612257927218557</v>
      </c>
      <c r="C342" s="13" t="n">
        <v>7.005733847915146</v>
      </c>
      <c r="D342" s="14">
        <f>B342-C342</f>
        <v/>
      </c>
      <c r="E342" s="14">
        <f>ABS(D342)</f>
        <v/>
      </c>
      <c r="F342" s="15" t="n">
        <v>98627</v>
      </c>
      <c r="G342" s="12" t="inlineStr">
        <is>
          <t>joint</t>
        </is>
      </c>
      <c r="H342" s="12" t="inlineStr">
        <is>
          <t>Married, spouse present</t>
        </is>
      </c>
      <c r="I342" s="16" t="n">
        <v>19</v>
      </c>
      <c r="J342" s="16" t="n">
        <v>73</v>
      </c>
      <c r="K342" s="16" t="n">
        <v>0</v>
      </c>
      <c r="L342" s="16" t="n">
        <v>0</v>
      </c>
      <c r="M342" s="16" t="n">
        <v>2</v>
      </c>
      <c r="N342" s="17" t="n">
        <v>0.2129234388149289</v>
      </c>
      <c r="O342" s="17" t="n">
        <v>0</v>
      </c>
      <c r="P342" s="17" t="n">
        <v>0.0001825058046985</v>
      </c>
      <c r="Q342" s="17" t="n">
        <v>0</v>
      </c>
      <c r="R342" s="17" t="n">
        <v>0</v>
      </c>
      <c r="S342" s="17" t="n">
        <v>0.1494114187798473</v>
      </c>
      <c r="T342" s="17" t="n">
        <v>0</v>
      </c>
      <c r="U342" s="17" t="n">
        <v>0.6249911281900494</v>
      </c>
      <c r="V342" s="18" t="n">
        <v>2214.02</v>
      </c>
    </row>
    <row r="343">
      <c r="A343" s="12" t="n">
        <v>342</v>
      </c>
      <c r="B343" s="13" t="n">
        <v>11.40520191649555</v>
      </c>
      <c r="C343" s="13" t="n">
        <v>10.97142354581086</v>
      </c>
      <c r="D343" s="14">
        <f>B343-C343</f>
        <v/>
      </c>
      <c r="E343" s="14">
        <f>ABS(D343)</f>
        <v/>
      </c>
      <c r="F343" s="15" t="n">
        <v>146100</v>
      </c>
      <c r="G343" s="12" t="inlineStr">
        <is>
          <t>joint</t>
        </is>
      </c>
      <c r="H343" s="12" t="inlineStr">
        <is>
          <t>Married, spouse present</t>
        </is>
      </c>
      <c r="I343" s="16" t="n">
        <v>32</v>
      </c>
      <c r="J343" s="16" t="n">
        <v>30</v>
      </c>
      <c r="K343" s="16" t="n">
        <v>0</v>
      </c>
      <c r="L343" s="16" t="n">
        <v>0</v>
      </c>
      <c r="M343" s="16" t="n">
        <v>2</v>
      </c>
      <c r="N343" s="17" t="n">
        <v>0.4449007529089664</v>
      </c>
      <c r="O343" s="17" t="n">
        <v>0</v>
      </c>
      <c r="P343" s="17" t="n">
        <v>0.1372347707049965</v>
      </c>
      <c r="Q343" s="17" t="n">
        <v>0</v>
      </c>
      <c r="R343" s="17" t="n">
        <v>0</v>
      </c>
      <c r="S343" s="17" t="n">
        <v>0</v>
      </c>
      <c r="T343" s="17" t="n">
        <v>0</v>
      </c>
      <c r="U343" s="17" t="n">
        <v>0.4178644763860369</v>
      </c>
      <c r="V343" s="18" t="n">
        <v>1226.64</v>
      </c>
    </row>
    <row r="344">
      <c r="A344" s="12" t="n">
        <v>343</v>
      </c>
      <c r="B344" s="13" t="n">
        <v>-7.489597780859916</v>
      </c>
      <c r="C344" s="13" t="n">
        <v>-7.265302562104178</v>
      </c>
      <c r="D344" s="14">
        <f>B344-C344</f>
        <v/>
      </c>
      <c r="E344" s="14">
        <f>ABS(D344)</f>
        <v/>
      </c>
      <c r="F344" s="15" t="n">
        <v>721</v>
      </c>
      <c r="G344" s="12" t="inlineStr">
        <is>
          <t>single</t>
        </is>
      </c>
      <c r="H344" s="12" t="inlineStr">
        <is>
          <t>Never married/single</t>
        </is>
      </c>
      <c r="I344" s="16" t="n">
        <v>32</v>
      </c>
      <c r="J344" s="16" t="n">
        <v>25</v>
      </c>
      <c r="K344" s="16" t="n">
        <v>0</v>
      </c>
      <c r="L344" s="16" t="n">
        <v>0</v>
      </c>
      <c r="M344" s="16" t="n">
        <v>5</v>
      </c>
      <c r="N344" s="17" t="n">
        <v>0</v>
      </c>
      <c r="O344" s="17" t="n">
        <v>0</v>
      </c>
      <c r="P344" s="17" t="n">
        <v>0</v>
      </c>
      <c r="Q344" s="17" t="n">
        <v>0</v>
      </c>
      <c r="R344" s="17" t="n">
        <v>0</v>
      </c>
      <c r="S344" s="17" t="n">
        <v>0</v>
      </c>
      <c r="T344" s="17" t="n">
        <v>0</v>
      </c>
      <c r="U344" s="17" t="n">
        <v>0</v>
      </c>
      <c r="V344" s="18" t="n">
        <v>1188.34</v>
      </c>
    </row>
    <row r="345">
      <c r="A345" s="12" t="n">
        <v>344</v>
      </c>
      <c r="B345" s="13" t="n">
        <v>8.88220338983051</v>
      </c>
      <c r="C345" s="13" t="n">
        <v>8.888157136644768</v>
      </c>
      <c r="D345" s="14">
        <f>B345-C345</f>
        <v/>
      </c>
      <c r="E345" s="14">
        <f>ABS(D345)</f>
        <v/>
      </c>
      <c r="F345" s="15" t="n">
        <v>130000</v>
      </c>
      <c r="G345" s="12" t="inlineStr">
        <is>
          <t>joint</t>
        </is>
      </c>
      <c r="H345" s="12" t="inlineStr">
        <is>
          <t>Married, spouse present</t>
        </is>
      </c>
      <c r="I345" s="16" t="n">
        <v>51</v>
      </c>
      <c r="J345" s="16" t="n">
        <v>64</v>
      </c>
      <c r="K345" s="16" t="n">
        <v>0</v>
      </c>
      <c r="L345" s="16" t="n">
        <v>0</v>
      </c>
      <c r="M345" s="16" t="n">
        <v>3</v>
      </c>
      <c r="N345" s="17" t="n">
        <v>0</v>
      </c>
      <c r="O345" s="17" t="n">
        <v>0</v>
      </c>
      <c r="P345" s="17" t="n">
        <v>0</v>
      </c>
      <c r="Q345" s="17" t="n">
        <v>0</v>
      </c>
      <c r="R345" s="17" t="n">
        <v>0</v>
      </c>
      <c r="S345" s="17" t="n">
        <v>0</v>
      </c>
      <c r="T345" s="17" t="n">
        <v>0</v>
      </c>
      <c r="U345" s="17" t="n">
        <v>0.6307692307692307</v>
      </c>
      <c r="V345" s="18" t="n">
        <v>3191.13</v>
      </c>
    </row>
    <row r="346">
      <c r="A346" s="12" t="n">
        <v>345</v>
      </c>
      <c r="B346" s="13" t="n">
        <v>11.25138888888889</v>
      </c>
      <c r="C346" s="13" t="n">
        <v>11.08990752409158</v>
      </c>
      <c r="D346" s="14">
        <f>B346-C346</f>
        <v/>
      </c>
      <c r="E346" s="14">
        <f>ABS(D346)</f>
        <v/>
      </c>
      <c r="F346" s="15" t="n">
        <v>72000</v>
      </c>
      <c r="G346" s="12" t="inlineStr">
        <is>
          <t>single</t>
        </is>
      </c>
      <c r="H346" s="12" t="inlineStr">
        <is>
          <t>Never married/single</t>
        </is>
      </c>
      <c r="I346" s="16" t="n">
        <v>40</v>
      </c>
      <c r="J346" s="16" t="n">
        <v>34</v>
      </c>
      <c r="K346" s="16" t="n">
        <v>0</v>
      </c>
      <c r="L346" s="16" t="n">
        <v>0</v>
      </c>
      <c r="M346" s="16" t="n">
        <v>2</v>
      </c>
      <c r="N346" s="17" t="n">
        <v>1</v>
      </c>
      <c r="O346" s="17" t="n">
        <v>0</v>
      </c>
      <c r="P346" s="17" t="n">
        <v>0</v>
      </c>
      <c r="Q346" s="17" t="n">
        <v>0</v>
      </c>
      <c r="R346" s="17" t="n">
        <v>0</v>
      </c>
      <c r="S346" s="17" t="n">
        <v>0</v>
      </c>
      <c r="T346" s="17" t="n">
        <v>0</v>
      </c>
      <c r="U346" s="17" t="n">
        <v>0</v>
      </c>
      <c r="V346" s="18" t="n">
        <v>2331.73</v>
      </c>
    </row>
    <row r="347">
      <c r="A347" s="12" t="n">
        <v>346</v>
      </c>
      <c r="B347" s="13" t="n">
        <v>5.726666666666667</v>
      </c>
      <c r="C347" s="13" t="n">
        <v>5.723477318393748</v>
      </c>
      <c r="D347" s="14">
        <f>B347-C347</f>
        <v/>
      </c>
      <c r="E347" s="14">
        <f>ABS(D347)</f>
        <v/>
      </c>
      <c r="F347" s="15" t="n">
        <v>30000</v>
      </c>
      <c r="G347" s="12" t="inlineStr">
        <is>
          <t>single</t>
        </is>
      </c>
      <c r="H347" s="12" t="inlineStr">
        <is>
          <t>Never married/single</t>
        </is>
      </c>
      <c r="I347" s="16" t="n">
        <v>34</v>
      </c>
      <c r="J347" s="16" t="n">
        <v>19</v>
      </c>
      <c r="K347" s="16" t="n">
        <v>0</v>
      </c>
      <c r="L347" s="16" t="n">
        <v>0</v>
      </c>
      <c r="M347" s="16" t="n">
        <v>3</v>
      </c>
      <c r="N347" s="17" t="n">
        <v>1</v>
      </c>
      <c r="O347" s="17" t="n">
        <v>0</v>
      </c>
      <c r="P347" s="17" t="n">
        <v>0</v>
      </c>
      <c r="Q347" s="17" t="n">
        <v>0</v>
      </c>
      <c r="R347" s="17" t="n">
        <v>0</v>
      </c>
      <c r="S347" s="17" t="n">
        <v>0</v>
      </c>
      <c r="T347" s="17" t="n">
        <v>0</v>
      </c>
      <c r="U347" s="17" t="n">
        <v>0</v>
      </c>
      <c r="V347" s="18" t="n">
        <v>2843.05</v>
      </c>
    </row>
    <row r="348">
      <c r="A348" s="12" t="n">
        <v>347</v>
      </c>
      <c r="B348" s="13" t="n">
        <v>14.34655461230516</v>
      </c>
      <c r="C348" s="13" t="n">
        <v>13.21782877928596</v>
      </c>
      <c r="D348" s="14">
        <f>B348-C348</f>
        <v/>
      </c>
      <c r="E348" s="14">
        <f>ABS(D348)</f>
        <v/>
      </c>
      <c r="F348" s="15" t="n">
        <v>218526</v>
      </c>
      <c r="G348" s="12" t="inlineStr">
        <is>
          <t>joint</t>
        </is>
      </c>
      <c r="H348" s="12" t="inlineStr">
        <is>
          <t>Married, spouse present</t>
        </is>
      </c>
      <c r="I348" s="16" t="n">
        <v>25</v>
      </c>
      <c r="J348" s="16" t="n">
        <v>78</v>
      </c>
      <c r="K348" s="16" t="n">
        <v>0</v>
      </c>
      <c r="L348" s="16" t="n">
        <v>0</v>
      </c>
      <c r="M348" s="16" t="n">
        <v>2</v>
      </c>
      <c r="N348" s="17" t="n">
        <v>0</v>
      </c>
      <c r="O348" s="17" t="n">
        <v>0</v>
      </c>
      <c r="P348" s="17" t="n">
        <v>9.152229025379133e-06</v>
      </c>
      <c r="Q348" s="17" t="n">
        <v>0.0022880572563447</v>
      </c>
      <c r="R348" s="17" t="n">
        <v>0.4147469866285934</v>
      </c>
      <c r="S348" s="17" t="n">
        <v>0.1427747727959144</v>
      </c>
      <c r="T348" s="17" t="n">
        <v>0</v>
      </c>
      <c r="U348" s="17" t="n">
        <v>0.3914728682170542</v>
      </c>
      <c r="V348" s="18" t="n">
        <v>2337.4</v>
      </c>
    </row>
    <row r="349">
      <c r="A349" s="12" t="n">
        <v>348</v>
      </c>
      <c r="B349" s="13" t="n">
        <v>5.726666666666667</v>
      </c>
      <c r="C349" s="13" t="n">
        <v>5.497187219695112</v>
      </c>
      <c r="D349" s="14">
        <f>B349-C349</f>
        <v/>
      </c>
      <c r="E349" s="14">
        <f>ABS(D349)</f>
        <v/>
      </c>
      <c r="F349" s="15" t="n">
        <v>30000</v>
      </c>
      <c r="G349" s="12" t="inlineStr">
        <is>
          <t>single</t>
        </is>
      </c>
      <c r="H349" s="12" t="inlineStr">
        <is>
          <t>Never married/single</t>
        </is>
      </c>
      <c r="I349" s="16" t="n">
        <v>21</v>
      </c>
      <c r="J349" s="16" t="n">
        <v>28</v>
      </c>
      <c r="K349" s="16" t="n">
        <v>0</v>
      </c>
      <c r="L349" s="16" t="n">
        <v>0</v>
      </c>
      <c r="M349" s="16" t="n">
        <v>1</v>
      </c>
      <c r="N349" s="17" t="n">
        <v>1</v>
      </c>
      <c r="O349" s="17" t="n">
        <v>0</v>
      </c>
      <c r="P349" s="17" t="n">
        <v>0</v>
      </c>
      <c r="Q349" s="17" t="n">
        <v>0</v>
      </c>
      <c r="R349" s="17" t="n">
        <v>0</v>
      </c>
      <c r="S349" s="17" t="n">
        <v>0</v>
      </c>
      <c r="T349" s="17" t="n">
        <v>0</v>
      </c>
      <c r="U349" s="17" t="n">
        <v>0</v>
      </c>
      <c r="V349" s="18" t="n">
        <v>2091.83</v>
      </c>
    </row>
    <row r="350">
      <c r="A350" s="12" t="n">
        <v>349</v>
      </c>
      <c r="B350" s="13" t="n">
        <v>18.33954321795273</v>
      </c>
      <c r="C350" s="13" t="n">
        <v>17.0896078116876</v>
      </c>
      <c r="D350" s="14">
        <f>B350-C350</f>
        <v/>
      </c>
      <c r="E350" s="14">
        <f>ABS(D350)</f>
        <v/>
      </c>
      <c r="F350" s="15" t="n">
        <v>351590</v>
      </c>
      <c r="G350" s="12" t="inlineStr">
        <is>
          <t>joint</t>
        </is>
      </c>
      <c r="H350" s="12" t="inlineStr">
        <is>
          <t>Married, spouse present</t>
        </is>
      </c>
      <c r="I350" s="16" t="n">
        <v>12</v>
      </c>
      <c r="J350" s="16" t="n">
        <v>61</v>
      </c>
      <c r="K350" s="16" t="n">
        <v>1</v>
      </c>
      <c r="L350" s="16" t="n">
        <v>0</v>
      </c>
      <c r="M350" s="16" t="n">
        <v>3</v>
      </c>
      <c r="N350" s="17" t="n">
        <v>0.9954776870786995</v>
      </c>
      <c r="O350" s="17" t="n">
        <v>0</v>
      </c>
      <c r="P350" s="17" t="n">
        <v>0.001564322079695</v>
      </c>
      <c r="Q350" s="17" t="n">
        <v>0.0017065331778491</v>
      </c>
      <c r="R350" s="17" t="n">
        <v>0</v>
      </c>
      <c r="S350" s="17" t="n">
        <v>0</v>
      </c>
      <c r="T350" s="17" t="n">
        <v>0</v>
      </c>
      <c r="U350" s="17" t="n">
        <v>0.001251457663756</v>
      </c>
      <c r="V350" s="18" t="n">
        <v>1718.77</v>
      </c>
    </row>
    <row r="351">
      <c r="A351" s="12" t="n">
        <v>350</v>
      </c>
      <c r="B351" s="13" t="n">
        <v>7.995744680851064</v>
      </c>
      <c r="C351" s="13" t="n">
        <v>7.956893579739523</v>
      </c>
      <c r="D351" s="14">
        <f>B351-C351</f>
        <v/>
      </c>
      <c r="E351" s="14">
        <f>ABS(D351)</f>
        <v/>
      </c>
      <c r="F351" s="15" t="n">
        <v>47000</v>
      </c>
      <c r="G351" s="12" t="inlineStr">
        <is>
          <t>single</t>
        </is>
      </c>
      <c r="H351" s="12" t="inlineStr">
        <is>
          <t>Never married/single</t>
        </is>
      </c>
      <c r="I351" s="16" t="n">
        <v>6</v>
      </c>
      <c r="J351" s="16" t="n">
        <v>26</v>
      </c>
      <c r="K351" s="16" t="n">
        <v>0</v>
      </c>
      <c r="L351" s="16" t="n">
        <v>0</v>
      </c>
      <c r="M351" s="16" t="n">
        <v>6</v>
      </c>
      <c r="N351" s="17" t="n">
        <v>1</v>
      </c>
      <c r="O351" s="17" t="n">
        <v>0</v>
      </c>
      <c r="P351" s="17" t="n">
        <v>0</v>
      </c>
      <c r="Q351" s="17" t="n">
        <v>0</v>
      </c>
      <c r="R351" s="17" t="n">
        <v>0</v>
      </c>
      <c r="S351" s="17" t="n">
        <v>0</v>
      </c>
      <c r="T351" s="17" t="n">
        <v>0</v>
      </c>
      <c r="U351" s="17" t="n">
        <v>0</v>
      </c>
      <c r="V351" s="18" t="n">
        <v>1829.12</v>
      </c>
    </row>
    <row r="352">
      <c r="A352" s="12" t="n">
        <v>351</v>
      </c>
      <c r="B352" s="13" t="n">
        <v>0</v>
      </c>
      <c r="C352" s="13" t="n">
        <v>-10.56458209774979</v>
      </c>
      <c r="D352" s="14">
        <f>B352-C352</f>
        <v/>
      </c>
      <c r="E352" s="14">
        <f>ABS(D352)</f>
        <v/>
      </c>
      <c r="F352" s="15" t="n">
        <v>16500</v>
      </c>
      <c r="G352" s="12" t="inlineStr">
        <is>
          <t>joint</t>
        </is>
      </c>
      <c r="H352" s="12" t="inlineStr">
        <is>
          <t>Married, spouse present</t>
        </is>
      </c>
      <c r="I352" s="16" t="n">
        <v>26</v>
      </c>
      <c r="J352" s="16" t="n">
        <v>39</v>
      </c>
      <c r="K352" s="16" t="n">
        <v>2</v>
      </c>
      <c r="L352" s="16" t="n">
        <v>0</v>
      </c>
      <c r="M352" s="16" t="n">
        <v>4</v>
      </c>
      <c r="N352" s="17" t="n">
        <v>0</v>
      </c>
      <c r="O352" s="17" t="n">
        <v>0</v>
      </c>
      <c r="P352" s="17" t="n">
        <v>0.9090909090909092</v>
      </c>
      <c r="Q352" s="17" t="n">
        <v>0.0909090909090909</v>
      </c>
      <c r="R352" s="17" t="n">
        <v>0</v>
      </c>
      <c r="S352" s="17" t="n">
        <v>0</v>
      </c>
      <c r="T352" s="17" t="n">
        <v>0</v>
      </c>
      <c r="U352" s="17" t="n">
        <v>0</v>
      </c>
      <c r="V352" s="18" t="n">
        <v>2402.89</v>
      </c>
    </row>
    <row r="353">
      <c r="A353" s="12" t="n">
        <v>352</v>
      </c>
      <c r="B353" s="13" t="n">
        <v>-1.103636363636364</v>
      </c>
      <c r="C353" s="13" t="n">
        <v>-10.7785054901846</v>
      </c>
      <c r="D353" s="14">
        <f>B353-C353</f>
        <v/>
      </c>
      <c r="E353" s="14">
        <f>ABS(D353)</f>
        <v/>
      </c>
      <c r="F353" s="15" t="n">
        <v>55000</v>
      </c>
      <c r="G353" s="12" t="inlineStr">
        <is>
          <t>joint</t>
        </is>
      </c>
      <c r="H353" s="12" t="inlineStr">
        <is>
          <t>Married, spouse present</t>
        </is>
      </c>
      <c r="I353" s="16" t="n">
        <v>42</v>
      </c>
      <c r="J353" s="16" t="n">
        <v>56</v>
      </c>
      <c r="K353" s="16" t="n">
        <v>3</v>
      </c>
      <c r="L353" s="16" t="n">
        <v>1</v>
      </c>
      <c r="M353" s="16" t="n">
        <v>6</v>
      </c>
      <c r="N353" s="17" t="n">
        <v>0.5454545454545454</v>
      </c>
      <c r="O353" s="17" t="n">
        <v>0</v>
      </c>
      <c r="P353" s="17" t="n">
        <v>0</v>
      </c>
      <c r="Q353" s="17" t="n">
        <v>0</v>
      </c>
      <c r="R353" s="17" t="n">
        <v>0</v>
      </c>
      <c r="S353" s="17" t="n">
        <v>0</v>
      </c>
      <c r="T353" s="17" t="n">
        <v>0</v>
      </c>
      <c r="U353" s="17" t="n">
        <v>0.4545454545454545</v>
      </c>
      <c r="V353" s="18" t="n">
        <v>2736.93</v>
      </c>
    </row>
    <row r="354">
      <c r="A354" s="12" t="n">
        <v>353</v>
      </c>
      <c r="B354" s="13" t="n">
        <v>-0.9399999999999999</v>
      </c>
      <c r="C354" s="13" t="n">
        <v>-0.3330276877338629</v>
      </c>
      <c r="D354" s="14">
        <f>B354-C354</f>
        <v/>
      </c>
      <c r="E354" s="14">
        <f>ABS(D354)</f>
        <v/>
      </c>
      <c r="F354" s="15" t="n">
        <v>60000</v>
      </c>
      <c r="G354" s="12" t="inlineStr">
        <is>
          <t>joint</t>
        </is>
      </c>
      <c r="H354" s="12" t="inlineStr">
        <is>
          <t>Married, spouse present</t>
        </is>
      </c>
      <c r="I354" s="16" t="n">
        <v>39</v>
      </c>
      <c r="J354" s="16" t="n">
        <v>38</v>
      </c>
      <c r="K354" s="16" t="n">
        <v>2</v>
      </c>
      <c r="L354" s="16" t="n">
        <v>0</v>
      </c>
      <c r="M354" s="16" t="n">
        <v>4</v>
      </c>
      <c r="N354" s="17" t="n">
        <v>0</v>
      </c>
      <c r="O354" s="17" t="n">
        <v>0</v>
      </c>
      <c r="P354" s="17" t="n">
        <v>0</v>
      </c>
      <c r="Q354" s="17" t="n">
        <v>0</v>
      </c>
      <c r="R354" s="17" t="n">
        <v>0</v>
      </c>
      <c r="S354" s="17" t="n">
        <v>0</v>
      </c>
      <c r="T354" s="17" t="n">
        <v>0</v>
      </c>
      <c r="U354" s="17" t="n">
        <v>1</v>
      </c>
      <c r="V354" s="18" t="n">
        <v>2369.95</v>
      </c>
    </row>
    <row r="355">
      <c r="A355" s="12" t="n">
        <v>354</v>
      </c>
      <c r="B355" s="13" t="n">
        <v>4.072842113131388</v>
      </c>
      <c r="C355" s="13" t="n">
        <v>4.197401834785911</v>
      </c>
      <c r="D355" s="14">
        <f>B355-C355</f>
        <v/>
      </c>
      <c r="E355" s="14">
        <f>ABS(D355)</f>
        <v/>
      </c>
      <c r="F355" s="15" t="n">
        <v>107026</v>
      </c>
      <c r="G355" s="12" t="inlineStr">
        <is>
          <t>joint</t>
        </is>
      </c>
      <c r="H355" s="12" t="inlineStr">
        <is>
          <t>Married, spouse present</t>
        </is>
      </c>
      <c r="I355" s="16" t="n">
        <v>39</v>
      </c>
      <c r="J355" s="16" t="n">
        <v>28</v>
      </c>
      <c r="K355" s="16" t="n">
        <v>2</v>
      </c>
      <c r="L355" s="16" t="n">
        <v>0</v>
      </c>
      <c r="M355" s="16" t="n">
        <v>4</v>
      </c>
      <c r="N355" s="17" t="n">
        <v>0.2989927681124212</v>
      </c>
      <c r="O355" s="17" t="n">
        <v>0</v>
      </c>
      <c r="P355" s="17" t="n">
        <v>0.0001027787640386</v>
      </c>
      <c r="Q355" s="17" t="n">
        <v>0</v>
      </c>
      <c r="R355" s="17" t="n">
        <v>0</v>
      </c>
      <c r="S355" s="17" t="n">
        <v>0</v>
      </c>
      <c r="T355" s="17" t="n">
        <v>0</v>
      </c>
      <c r="U355" s="17" t="n">
        <v>0.7009044531235401</v>
      </c>
      <c r="V355" s="18" t="n">
        <v>3137.86</v>
      </c>
    </row>
    <row r="356">
      <c r="A356" s="12" t="n">
        <v>355</v>
      </c>
      <c r="B356" s="13" t="n">
        <v>7.640742961825038</v>
      </c>
      <c r="C356" s="13" t="n">
        <v>6.798315061362982</v>
      </c>
      <c r="D356" s="14">
        <f>B356-C356</f>
        <v/>
      </c>
      <c r="E356" s="14">
        <f>ABS(D356)</f>
        <v/>
      </c>
      <c r="F356" s="15" t="n">
        <v>121729</v>
      </c>
      <c r="G356" s="12" t="inlineStr">
        <is>
          <t>joint</t>
        </is>
      </c>
      <c r="H356" s="12" t="inlineStr">
        <is>
          <t>Married, spouse present</t>
        </is>
      </c>
      <c r="I356" s="16" t="n">
        <v>26</v>
      </c>
      <c r="J356" s="16" t="n">
        <v>37</v>
      </c>
      <c r="K356" s="16" t="n">
        <v>1</v>
      </c>
      <c r="L356" s="16" t="n">
        <v>1</v>
      </c>
      <c r="M356" s="16" t="n">
        <v>3</v>
      </c>
      <c r="N356" s="17" t="n">
        <v>0.4764682203911968</v>
      </c>
      <c r="O356" s="17" t="n">
        <v>0</v>
      </c>
      <c r="P356" s="17" t="n">
        <v>0.0267315101578095</v>
      </c>
      <c r="Q356" s="17" t="n">
        <v>0</v>
      </c>
      <c r="R356" s="17" t="n">
        <v>0</v>
      </c>
      <c r="S356" s="17" t="n">
        <v>0</v>
      </c>
      <c r="T356" s="17" t="n">
        <v>0</v>
      </c>
      <c r="U356" s="17" t="n">
        <v>0.4968002694509936</v>
      </c>
      <c r="V356" s="18" t="n">
        <v>2457.36</v>
      </c>
    </row>
    <row r="357">
      <c r="A357" s="12" t="n">
        <v>356</v>
      </c>
      <c r="B357" s="13" t="n">
        <v>8.079166666666666</v>
      </c>
      <c r="C357" s="13" t="n">
        <v>7.866952229540581</v>
      </c>
      <c r="D357" s="14">
        <f>B357-C357</f>
        <v/>
      </c>
      <c r="E357" s="14">
        <f>ABS(D357)</f>
        <v/>
      </c>
      <c r="F357" s="15" t="n">
        <v>48000</v>
      </c>
      <c r="G357" s="12" t="inlineStr">
        <is>
          <t>single</t>
        </is>
      </c>
      <c r="H357" s="12" t="inlineStr">
        <is>
          <t>Divorced</t>
        </is>
      </c>
      <c r="I357" s="16" t="n">
        <v>13</v>
      </c>
      <c r="J357" s="16" t="n">
        <v>40</v>
      </c>
      <c r="K357" s="16" t="n">
        <v>2</v>
      </c>
      <c r="L357" s="16" t="n">
        <v>0</v>
      </c>
      <c r="M357" s="16" t="n">
        <v>4</v>
      </c>
      <c r="N357" s="17" t="n">
        <v>1</v>
      </c>
      <c r="O357" s="17" t="n">
        <v>0</v>
      </c>
      <c r="P357" s="17" t="n">
        <v>0</v>
      </c>
      <c r="Q357" s="17" t="n">
        <v>0</v>
      </c>
      <c r="R357" s="17" t="n">
        <v>0</v>
      </c>
      <c r="S357" s="17" t="n">
        <v>0</v>
      </c>
      <c r="T357" s="17" t="n">
        <v>0</v>
      </c>
      <c r="U357" s="17" t="n">
        <v>0</v>
      </c>
      <c r="V357" s="18" t="n">
        <v>2397.14</v>
      </c>
    </row>
    <row r="358">
      <c r="A358" s="12" t="n">
        <v>357</v>
      </c>
      <c r="B358" s="13" t="n">
        <v>-1.61</v>
      </c>
      <c r="C358" s="13" t="n">
        <v>-12.54900094103586</v>
      </c>
      <c r="D358" s="14">
        <f>B358-C358</f>
        <v/>
      </c>
      <c r="E358" s="14">
        <f>ABS(D358)</f>
        <v/>
      </c>
      <c r="F358" s="15" t="n">
        <v>23443</v>
      </c>
      <c r="G358" s="12" t="inlineStr">
        <is>
          <t>joint</t>
        </is>
      </c>
      <c r="H358" s="12" t="inlineStr">
        <is>
          <t>Married, spouse present</t>
        </is>
      </c>
      <c r="I358" s="16" t="n">
        <v>45</v>
      </c>
      <c r="J358" s="16" t="n">
        <v>54</v>
      </c>
      <c r="K358" s="16" t="n">
        <v>1</v>
      </c>
      <c r="L358" s="16" t="n">
        <v>0</v>
      </c>
      <c r="M358" s="16" t="n">
        <v>5</v>
      </c>
      <c r="N358" s="17" t="n">
        <v>0</v>
      </c>
      <c r="O358" s="17" t="n">
        <v>0</v>
      </c>
      <c r="P358" s="17" t="n">
        <v>0</v>
      </c>
      <c r="Q358" s="17" t="n">
        <v>0</v>
      </c>
      <c r="R358" s="17" t="n">
        <v>0</v>
      </c>
      <c r="S358" s="17" t="n">
        <v>0.1468668685748411</v>
      </c>
      <c r="T358" s="17" t="n">
        <v>0</v>
      </c>
      <c r="U358" s="17" t="n">
        <v>0.8531331314251589</v>
      </c>
      <c r="V358" s="18" t="n">
        <v>2448.98</v>
      </c>
    </row>
    <row r="359">
      <c r="A359" s="12" t="n">
        <v>358</v>
      </c>
      <c r="B359" s="13" t="n">
        <v>3.075</v>
      </c>
      <c r="C359" s="13" t="n">
        <v>3.076880366584516</v>
      </c>
      <c r="D359" s="14">
        <f>B359-C359</f>
        <v/>
      </c>
      <c r="E359" s="14">
        <f>ABS(D359)</f>
        <v/>
      </c>
      <c r="F359" s="15" t="n">
        <v>20000</v>
      </c>
      <c r="G359" s="12" t="inlineStr">
        <is>
          <t>single</t>
        </is>
      </c>
      <c r="H359" s="12" t="inlineStr">
        <is>
          <t>Never married/single</t>
        </is>
      </c>
      <c r="I359" s="16" t="n">
        <v>34</v>
      </c>
      <c r="J359" s="16" t="n">
        <v>29</v>
      </c>
      <c r="K359" s="16" t="n">
        <v>0</v>
      </c>
      <c r="L359" s="16" t="n">
        <v>0</v>
      </c>
      <c r="M359" s="16" t="n">
        <v>2</v>
      </c>
      <c r="N359" s="17" t="n">
        <v>1</v>
      </c>
      <c r="O359" s="17" t="n">
        <v>0</v>
      </c>
      <c r="P359" s="17" t="n">
        <v>0</v>
      </c>
      <c r="Q359" s="17" t="n">
        <v>0</v>
      </c>
      <c r="R359" s="17" t="n">
        <v>0</v>
      </c>
      <c r="S359" s="17" t="n">
        <v>0</v>
      </c>
      <c r="T359" s="17" t="n">
        <v>0</v>
      </c>
      <c r="U359" s="17" t="n">
        <v>0</v>
      </c>
      <c r="V359" s="18" t="n">
        <v>2959.59</v>
      </c>
    </row>
    <row r="360">
      <c r="A360" s="12" t="n">
        <v>359</v>
      </c>
      <c r="B360" s="13" t="n">
        <v>11.4824495892457</v>
      </c>
      <c r="C360" s="13" t="n">
        <v>11.6853260505257</v>
      </c>
      <c r="D360" s="14">
        <f>B360-C360</f>
        <v/>
      </c>
      <c r="E360" s="14">
        <f>ABS(D360)</f>
        <v/>
      </c>
      <c r="F360" s="15" t="n">
        <v>209593</v>
      </c>
      <c r="G360" s="12" t="inlineStr">
        <is>
          <t>joint</t>
        </is>
      </c>
      <c r="H360" s="12" t="inlineStr">
        <is>
          <t>Married, spouse present</t>
        </is>
      </c>
      <c r="I360" s="16" t="n">
        <v>36</v>
      </c>
      <c r="J360" s="16" t="n">
        <v>36</v>
      </c>
      <c r="K360" s="16" t="n">
        <v>2</v>
      </c>
      <c r="L360" s="16" t="n">
        <v>2</v>
      </c>
      <c r="M360" s="16" t="n">
        <v>4</v>
      </c>
      <c r="N360" s="17" t="n">
        <v>0.5206757859279652</v>
      </c>
      <c r="O360" s="17" t="n">
        <v>0</v>
      </c>
      <c r="P360" s="17" t="n">
        <v>4.771151708310869e-05</v>
      </c>
      <c r="Q360" s="17" t="n">
        <v>0</v>
      </c>
      <c r="R360" s="17" t="n">
        <v>0</v>
      </c>
      <c r="S360" s="17" t="n">
        <v>0</v>
      </c>
      <c r="T360" s="17" t="n">
        <v>0</v>
      </c>
      <c r="U360" s="17" t="n">
        <v>0.4792765025549517</v>
      </c>
      <c r="V360" s="18" t="n">
        <v>7586.61</v>
      </c>
    </row>
    <row r="361">
      <c r="A361" s="12" t="n">
        <v>360</v>
      </c>
      <c r="B361" s="13" t="n">
        <v>8.927364864864865</v>
      </c>
      <c r="C361" s="13" t="n">
        <v>8.834800678549261</v>
      </c>
      <c r="D361" s="14">
        <f>B361-C361</f>
        <v/>
      </c>
      <c r="E361" s="14">
        <f>ABS(D361)</f>
        <v/>
      </c>
      <c r="F361" s="15" t="n">
        <v>59200</v>
      </c>
      <c r="G361" s="12" t="inlineStr">
        <is>
          <t>single</t>
        </is>
      </c>
      <c r="H361" s="12" t="inlineStr">
        <is>
          <t>Never married/single</t>
        </is>
      </c>
      <c r="I361" s="16" t="n">
        <v>18</v>
      </c>
      <c r="J361" s="16" t="n">
        <v>51</v>
      </c>
      <c r="K361" s="16" t="n">
        <v>0</v>
      </c>
      <c r="L361" s="16" t="n">
        <v>0</v>
      </c>
      <c r="M361" s="16" t="n">
        <v>1</v>
      </c>
      <c r="N361" s="17" t="n">
        <v>0.9966216216216216</v>
      </c>
      <c r="O361" s="17" t="n">
        <v>0</v>
      </c>
      <c r="P361" s="17" t="n">
        <v>0.0033783783783783</v>
      </c>
      <c r="Q361" s="17" t="n">
        <v>0</v>
      </c>
      <c r="R361" s="17" t="n">
        <v>0</v>
      </c>
      <c r="S361" s="17" t="n">
        <v>0</v>
      </c>
      <c r="T361" s="17" t="n">
        <v>0</v>
      </c>
      <c r="U361" s="17" t="n">
        <v>0</v>
      </c>
      <c r="V361" s="18" t="n">
        <v>3249.62</v>
      </c>
    </row>
    <row r="362">
      <c r="A362" s="12" t="n">
        <v>361</v>
      </c>
      <c r="B362" s="13" t="n">
        <v>12.79971268626937</v>
      </c>
      <c r="C362" s="13" t="n">
        <v>11.50588349564036</v>
      </c>
      <c r="D362" s="14">
        <f>B362-C362</f>
        <v/>
      </c>
      <c r="E362" s="14">
        <f>ABS(D362)</f>
        <v/>
      </c>
      <c r="F362" s="15" t="n">
        <v>178894</v>
      </c>
      <c r="G362" s="12" t="inlineStr">
        <is>
          <t>joint</t>
        </is>
      </c>
      <c r="H362" s="12" t="inlineStr">
        <is>
          <t>Married, spouse present</t>
        </is>
      </c>
      <c r="I362" s="16" t="n">
        <v>8</v>
      </c>
      <c r="J362" s="16" t="n">
        <v>68</v>
      </c>
      <c r="K362" s="16" t="n">
        <v>1</v>
      </c>
      <c r="L362" s="16" t="n">
        <v>0</v>
      </c>
      <c r="M362" s="16" t="n">
        <v>3</v>
      </c>
      <c r="N362" s="17" t="n">
        <v>0.1565172672085145</v>
      </c>
      <c r="O362" s="17" t="n">
        <v>0</v>
      </c>
      <c r="P362" s="17" t="n">
        <v>0.5589958299328094</v>
      </c>
      <c r="Q362" s="17" t="n">
        <v>0</v>
      </c>
      <c r="R362" s="17" t="n">
        <v>0.1173879504063859</v>
      </c>
      <c r="S362" s="17" t="n">
        <v>0.07761020492582189</v>
      </c>
      <c r="T362" s="17" t="n">
        <v>0</v>
      </c>
      <c r="U362" s="17" t="n">
        <v>0.0519246033964247</v>
      </c>
      <c r="V362" s="18" t="n">
        <v>5257.6</v>
      </c>
    </row>
    <row r="363">
      <c r="A363" s="12" t="n">
        <v>362</v>
      </c>
      <c r="B363" s="13" t="n">
        <v>12.45332337565347</v>
      </c>
      <c r="C363" s="13" t="n">
        <v>12.14680555647908</v>
      </c>
      <c r="D363" s="14">
        <f>B363-C363</f>
        <v/>
      </c>
      <c r="E363" s="14">
        <f>ABS(D363)</f>
        <v/>
      </c>
      <c r="F363" s="15" t="n">
        <v>88331</v>
      </c>
      <c r="G363" s="12" t="inlineStr">
        <is>
          <t>single</t>
        </is>
      </c>
      <c r="H363" s="12" t="inlineStr">
        <is>
          <t>Divorced</t>
        </is>
      </c>
      <c r="I363" s="16" t="n">
        <v>28</v>
      </c>
      <c r="J363" s="16" t="n">
        <v>80</v>
      </c>
      <c r="K363" s="16" t="n">
        <v>0</v>
      </c>
      <c r="L363" s="16" t="n">
        <v>0</v>
      </c>
      <c r="M363" s="16" t="n">
        <v>1</v>
      </c>
      <c r="N363" s="17" t="n">
        <v>0.3962368817289513</v>
      </c>
      <c r="O363" s="17" t="n">
        <v>0</v>
      </c>
      <c r="P363" s="17" t="n">
        <v>0.1139237640239553</v>
      </c>
      <c r="Q363" s="17" t="n">
        <v>0.0056605268818421</v>
      </c>
      <c r="R363" s="17" t="n">
        <v>0</v>
      </c>
      <c r="S363" s="17" t="n">
        <v>0.1988882725204062</v>
      </c>
      <c r="T363" s="17" t="n">
        <v>0</v>
      </c>
      <c r="U363" s="17" t="n">
        <v>0</v>
      </c>
      <c r="V363" s="18" t="n">
        <v>1522.53</v>
      </c>
    </row>
    <row r="364">
      <c r="A364" s="12" t="n">
        <v>363</v>
      </c>
      <c r="B364" s="13" t="n">
        <v>5.02962962962963</v>
      </c>
      <c r="C364" s="13" t="n">
        <v>5.000538825746873</v>
      </c>
      <c r="D364" s="14">
        <f>B364-C364</f>
        <v/>
      </c>
      <c r="E364" s="14">
        <f>ABS(D364)</f>
        <v/>
      </c>
      <c r="F364" s="15" t="n">
        <v>27000</v>
      </c>
      <c r="G364" s="12" t="inlineStr">
        <is>
          <t>single</t>
        </is>
      </c>
      <c r="H364" s="12" t="inlineStr">
        <is>
          <t>Never married/single</t>
        </is>
      </c>
      <c r="I364" s="16" t="n">
        <v>6</v>
      </c>
      <c r="J364" s="16" t="n">
        <v>56</v>
      </c>
      <c r="K364" s="16" t="n">
        <v>1</v>
      </c>
      <c r="L364" s="16" t="n">
        <v>0</v>
      </c>
      <c r="M364" s="16" t="n">
        <v>3</v>
      </c>
      <c r="N364" s="17" t="n">
        <v>1</v>
      </c>
      <c r="O364" s="17" t="n">
        <v>0</v>
      </c>
      <c r="P364" s="17" t="n">
        <v>0</v>
      </c>
      <c r="Q364" s="17" t="n">
        <v>0</v>
      </c>
      <c r="R364" s="17" t="n">
        <v>0</v>
      </c>
      <c r="S364" s="17" t="n">
        <v>0</v>
      </c>
      <c r="T364" s="17" t="n">
        <v>0</v>
      </c>
      <c r="U364" s="17" t="n">
        <v>0</v>
      </c>
      <c r="V364" s="18" t="n">
        <v>2204.33</v>
      </c>
    </row>
    <row r="365">
      <c r="A365" s="12" t="n">
        <v>364</v>
      </c>
      <c r="B365" s="13" t="n">
        <v>4.229166666666666</v>
      </c>
      <c r="C365" s="13" t="n">
        <v>4.192728833241176</v>
      </c>
      <c r="D365" s="14">
        <f>B365-C365</f>
        <v/>
      </c>
      <c r="E365" s="14">
        <f>ABS(D365)</f>
        <v/>
      </c>
      <c r="F365" s="15" t="n">
        <v>24000</v>
      </c>
      <c r="G365" s="12" t="inlineStr">
        <is>
          <t>single</t>
        </is>
      </c>
      <c r="H365" s="12" t="inlineStr">
        <is>
          <t>Never married/single</t>
        </is>
      </c>
      <c r="I365" s="16" t="n">
        <v>31</v>
      </c>
      <c r="J365" s="16" t="n">
        <v>55</v>
      </c>
      <c r="K365" s="16" t="n">
        <v>0</v>
      </c>
      <c r="L365" s="16" t="n">
        <v>0</v>
      </c>
      <c r="M365" s="16" t="n">
        <v>4</v>
      </c>
      <c r="N365" s="17" t="n">
        <v>1</v>
      </c>
      <c r="O365" s="17" t="n">
        <v>0</v>
      </c>
      <c r="P365" s="17" t="n">
        <v>0</v>
      </c>
      <c r="Q365" s="17" t="n">
        <v>0</v>
      </c>
      <c r="R365" s="17" t="n">
        <v>0</v>
      </c>
      <c r="S365" s="17" t="n">
        <v>0</v>
      </c>
      <c r="T365" s="17" t="n">
        <v>0</v>
      </c>
      <c r="U365" s="17" t="n">
        <v>0</v>
      </c>
      <c r="V365" s="18" t="n">
        <v>1688.47</v>
      </c>
    </row>
    <row r="366">
      <c r="A366" s="12" t="n">
        <v>365</v>
      </c>
      <c r="B366" s="13" t="n">
        <v>2.977006857603872</v>
      </c>
      <c r="C366" s="13" t="n">
        <v>2.167430764978477</v>
      </c>
      <c r="D366" s="14">
        <f>B366-C366</f>
        <v/>
      </c>
      <c r="E366" s="14">
        <f>ABS(D366)</f>
        <v/>
      </c>
      <c r="F366" s="15" t="n">
        <v>22002</v>
      </c>
      <c r="G366" s="12" t="inlineStr">
        <is>
          <t>single</t>
        </is>
      </c>
      <c r="H366" s="12" t="inlineStr">
        <is>
          <t>Never married/single</t>
        </is>
      </c>
      <c r="I366" s="16" t="n">
        <v>6</v>
      </c>
      <c r="J366" s="16" t="n">
        <v>38</v>
      </c>
      <c r="K366" s="16" t="n">
        <v>0</v>
      </c>
      <c r="L366" s="16" t="n">
        <v>0</v>
      </c>
      <c r="M366" s="16" t="n">
        <v>1</v>
      </c>
      <c r="N366" s="17" t="n">
        <v>0.6363057903826925</v>
      </c>
      <c r="O366" s="17" t="n">
        <v>0.1363512407962912</v>
      </c>
      <c r="P366" s="17" t="n">
        <v>0.2272975184074175</v>
      </c>
      <c r="Q366" s="17" t="n">
        <v>4.545041359876375e-05</v>
      </c>
      <c r="R366" s="17" t="n">
        <v>0</v>
      </c>
      <c r="S366" s="17" t="n">
        <v>0</v>
      </c>
      <c r="T366" s="17" t="n">
        <v>0</v>
      </c>
      <c r="U366" s="17" t="n">
        <v>0</v>
      </c>
      <c r="V366" s="18" t="n">
        <v>2524.85</v>
      </c>
    </row>
    <row r="367">
      <c r="A367" s="12" t="n">
        <v>366</v>
      </c>
      <c r="B367" s="13" t="n">
        <v>4.314666666666667</v>
      </c>
      <c r="C367" s="13" t="n">
        <v>2.165949384317477</v>
      </c>
      <c r="D367" s="14">
        <f>B367-C367</f>
        <v/>
      </c>
      <c r="E367" s="14">
        <f>ABS(D367)</f>
        <v/>
      </c>
      <c r="F367" s="15" t="n">
        <v>75000</v>
      </c>
      <c r="G367" s="12" t="inlineStr">
        <is>
          <t>joint</t>
        </is>
      </c>
      <c r="H367" s="12" t="inlineStr">
        <is>
          <t>Married, spouse present</t>
        </is>
      </c>
      <c r="I367" s="16" t="n">
        <v>1</v>
      </c>
      <c r="J367" s="16" t="n">
        <v>44</v>
      </c>
      <c r="K367" s="16" t="n">
        <v>2</v>
      </c>
      <c r="L367" s="16" t="n">
        <v>0</v>
      </c>
      <c r="M367" s="16" t="n">
        <v>4</v>
      </c>
      <c r="N367" s="17" t="n">
        <v>0.6666666666666666</v>
      </c>
      <c r="O367" s="17" t="n">
        <v>0</v>
      </c>
      <c r="P367" s="17" t="n">
        <v>0</v>
      </c>
      <c r="Q367" s="17" t="n">
        <v>0</v>
      </c>
      <c r="R367" s="17" t="n">
        <v>0</v>
      </c>
      <c r="S367" s="17" t="n">
        <v>0</v>
      </c>
      <c r="T367" s="17" t="n">
        <v>0</v>
      </c>
      <c r="U367" s="17" t="n">
        <v>0.3333333333333333</v>
      </c>
      <c r="V367" s="18" t="n">
        <v>1396.11</v>
      </c>
    </row>
    <row r="368">
      <c r="A368" s="12" t="n">
        <v>367</v>
      </c>
      <c r="B368" s="13" t="n">
        <v>10.35756782484531</v>
      </c>
      <c r="C368" s="13" t="n">
        <v>12.32599395196524</v>
      </c>
      <c r="D368" s="14">
        <f>B368-C368</f>
        <v/>
      </c>
      <c r="E368" s="14">
        <f>ABS(D368)</f>
        <v/>
      </c>
      <c r="F368" s="15" t="n">
        <v>175145</v>
      </c>
      <c r="G368" s="12" t="inlineStr">
        <is>
          <t>joint</t>
        </is>
      </c>
      <c r="H368" s="12" t="inlineStr">
        <is>
          <t>Married, spouse present</t>
        </is>
      </c>
      <c r="I368" s="16" t="n">
        <v>6</v>
      </c>
      <c r="J368" s="16" t="n">
        <v>60</v>
      </c>
      <c r="K368" s="16" t="n">
        <v>0</v>
      </c>
      <c r="L368" s="16" t="n">
        <v>0</v>
      </c>
      <c r="M368" s="16" t="n">
        <v>2</v>
      </c>
      <c r="N368" s="17" t="n">
        <v>0.4289874104313568</v>
      </c>
      <c r="O368" s="17" t="n">
        <v>0</v>
      </c>
      <c r="P368" s="17" t="n">
        <v>5.709554940192412e-06</v>
      </c>
      <c r="Q368" s="17" t="n">
        <v>4.56764395215393e-05</v>
      </c>
      <c r="R368" s="17" t="n">
        <v>0</v>
      </c>
      <c r="S368" s="17" t="n">
        <v>0</v>
      </c>
      <c r="T368" s="17" t="n">
        <v>0</v>
      </c>
      <c r="U368" s="17" t="n">
        <v>0.5709612035741813</v>
      </c>
      <c r="V368" s="18" t="n">
        <v>3645.49</v>
      </c>
    </row>
    <row r="369">
      <c r="A369" s="12" t="n">
        <v>368</v>
      </c>
      <c r="B369" s="13" t="n">
        <v>-1.144318793753366</v>
      </c>
      <c r="C369" s="13" t="n">
        <v>-1.797864392176989</v>
      </c>
      <c r="D369" s="14">
        <f>B369-C369</f>
        <v/>
      </c>
      <c r="E369" s="14">
        <f>ABS(D369)</f>
        <v/>
      </c>
      <c r="F369" s="15" t="n">
        <v>76984</v>
      </c>
      <c r="G369" s="12" t="inlineStr">
        <is>
          <t>joint</t>
        </is>
      </c>
      <c r="H369" s="12" t="inlineStr">
        <is>
          <t>Married, spouse present</t>
        </is>
      </c>
      <c r="I369" s="16" t="n">
        <v>10</v>
      </c>
      <c r="J369" s="16" t="n">
        <v>27</v>
      </c>
      <c r="K369" s="16" t="n">
        <v>3</v>
      </c>
      <c r="L369" s="16" t="n">
        <v>1</v>
      </c>
      <c r="M369" s="16" t="n">
        <v>5</v>
      </c>
      <c r="N369" s="17" t="n">
        <v>0.5677023797152655</v>
      </c>
      <c r="O369" s="17" t="n">
        <v>0</v>
      </c>
      <c r="P369" s="17" t="n">
        <v>0</v>
      </c>
      <c r="Q369" s="17" t="n">
        <v>0</v>
      </c>
      <c r="R369" s="17" t="n">
        <v>0</v>
      </c>
      <c r="S369" s="17" t="n">
        <v>0</v>
      </c>
      <c r="T369" s="17" t="n">
        <v>0</v>
      </c>
      <c r="U369" s="17" t="n">
        <v>0.4322976202847345</v>
      </c>
      <c r="V369" s="18" t="n">
        <v>488.96</v>
      </c>
    </row>
    <row r="370">
      <c r="A370" s="12" t="n">
        <v>369</v>
      </c>
      <c r="B370" s="13" t="n">
        <v>8.261506221119364</v>
      </c>
      <c r="C370" s="13" t="n">
        <v>6.138232035163381</v>
      </c>
      <c r="D370" s="14">
        <f>B370-C370</f>
        <v/>
      </c>
      <c r="E370" s="14">
        <f>ABS(D370)</f>
        <v/>
      </c>
      <c r="F370" s="15" t="n">
        <v>116550</v>
      </c>
      <c r="G370" s="12" t="inlineStr">
        <is>
          <t>joint</t>
        </is>
      </c>
      <c r="H370" s="12" t="inlineStr">
        <is>
          <t>Married, spouse present</t>
        </is>
      </c>
      <c r="I370" s="16" t="n">
        <v>42</v>
      </c>
      <c r="J370" s="16" t="n">
        <v>54</v>
      </c>
      <c r="K370" s="16" t="n">
        <v>2</v>
      </c>
      <c r="L370" s="16" t="n">
        <v>0</v>
      </c>
      <c r="M370" s="16" t="n">
        <v>4</v>
      </c>
      <c r="N370" s="17" t="n">
        <v>0.2102102102102102</v>
      </c>
      <c r="O370" s="17" t="n">
        <v>0</v>
      </c>
      <c r="P370" s="17" t="n">
        <v>0.0002488202488202</v>
      </c>
      <c r="Q370" s="17" t="n">
        <v>0</v>
      </c>
      <c r="R370" s="17" t="n">
        <v>0</v>
      </c>
      <c r="S370" s="17" t="n">
        <v>0</v>
      </c>
      <c r="T370" s="17" t="n">
        <v>0</v>
      </c>
      <c r="U370" s="17" t="n">
        <v>0.7895409695409695</v>
      </c>
      <c r="V370" s="18" t="n">
        <v>2342.72</v>
      </c>
    </row>
    <row r="371">
      <c r="A371" s="12" t="n">
        <v>370</v>
      </c>
      <c r="B371" s="13" t="n">
        <v>9.371899801587301</v>
      </c>
      <c r="C371" s="13" t="n">
        <v>11.04633275989395</v>
      </c>
      <c r="D371" s="14">
        <f>B371-C371</f>
        <v/>
      </c>
      <c r="E371" s="14">
        <f>ABS(D371)</f>
        <v/>
      </c>
      <c r="F371" s="15" t="n">
        <v>87088</v>
      </c>
      <c r="G371" s="12" t="inlineStr">
        <is>
          <t>single</t>
        </is>
      </c>
      <c r="H371" s="12" t="inlineStr">
        <is>
          <t>Widowed</t>
        </is>
      </c>
      <c r="I371" s="16" t="n">
        <v>41</v>
      </c>
      <c r="J371" s="16" t="n">
        <v>80</v>
      </c>
      <c r="K371" s="16" t="n">
        <v>0</v>
      </c>
      <c r="L371" s="16" t="n">
        <v>0</v>
      </c>
      <c r="M371" s="16" t="n">
        <v>1</v>
      </c>
      <c r="N371" s="17" t="n">
        <v>0.4593055300385816</v>
      </c>
      <c r="O371" s="17" t="n">
        <v>0</v>
      </c>
      <c r="P371" s="17" t="n">
        <v>0</v>
      </c>
      <c r="Q371" s="17" t="n">
        <v>0</v>
      </c>
      <c r="R371" s="17" t="n">
        <v>0</v>
      </c>
      <c r="S371" s="17" t="n">
        <v>0.4029028109498438</v>
      </c>
      <c r="T371" s="17" t="n">
        <v>0</v>
      </c>
      <c r="U371" s="17" t="n">
        <v>0</v>
      </c>
      <c r="V371" s="18" t="n">
        <v>1850.13</v>
      </c>
    </row>
    <row r="372">
      <c r="A372" s="12" t="n">
        <v>371</v>
      </c>
      <c r="B372" s="13" t="n">
        <v>7.182292329220201</v>
      </c>
      <c r="C372" s="13" t="n">
        <v>7.000922956814343</v>
      </c>
      <c r="D372" s="14">
        <f>B372-C372</f>
        <v/>
      </c>
      <c r="E372" s="14">
        <f>ABS(D372)</f>
        <v/>
      </c>
      <c r="F372" s="15" t="n">
        <v>39305</v>
      </c>
      <c r="G372" s="12" t="inlineStr">
        <is>
          <t>single</t>
        </is>
      </c>
      <c r="H372" s="12" t="inlineStr">
        <is>
          <t>Widowed</t>
        </is>
      </c>
      <c r="I372" s="16" t="n">
        <v>20</v>
      </c>
      <c r="J372" s="16" t="n">
        <v>64</v>
      </c>
      <c r="K372" s="16" t="n">
        <v>0</v>
      </c>
      <c r="L372" s="16" t="n">
        <v>0</v>
      </c>
      <c r="M372" s="16" t="n">
        <v>1</v>
      </c>
      <c r="N372" s="17" t="n">
        <v>0.9922401730059788</v>
      </c>
      <c r="O372" s="17" t="n">
        <v>0</v>
      </c>
      <c r="P372" s="17" t="n">
        <v>0.0052156214222109</v>
      </c>
      <c r="Q372" s="17" t="n">
        <v>0.0025442055718102</v>
      </c>
      <c r="R372" s="17" t="n">
        <v>0</v>
      </c>
      <c r="S372" s="17" t="n">
        <v>0</v>
      </c>
      <c r="T372" s="17" t="n">
        <v>0</v>
      </c>
      <c r="U372" s="17" t="n">
        <v>0</v>
      </c>
      <c r="V372" s="18" t="n">
        <v>1909.62</v>
      </c>
    </row>
    <row r="373">
      <c r="A373" s="12" t="n">
        <v>372</v>
      </c>
      <c r="B373" s="13" t="n">
        <v>0</v>
      </c>
      <c r="C373" s="13" t="n">
        <v>-0.0144430152969387</v>
      </c>
      <c r="D373" s="14">
        <f>B373-C373</f>
        <v/>
      </c>
      <c r="E373" s="14">
        <f>ABS(D373)</f>
        <v/>
      </c>
      <c r="F373" s="15" t="n">
        <v>11270</v>
      </c>
      <c r="G373" s="12" t="inlineStr">
        <is>
          <t>single</t>
        </is>
      </c>
      <c r="H373" s="12" t="inlineStr">
        <is>
          <t>Never married/single</t>
        </is>
      </c>
      <c r="I373" s="16" t="n">
        <v>36</v>
      </c>
      <c r="J373" s="16" t="n">
        <v>22</v>
      </c>
      <c r="K373" s="16" t="n">
        <v>0</v>
      </c>
      <c r="L373" s="16" t="n">
        <v>0</v>
      </c>
      <c r="M373" s="16" t="n">
        <v>2</v>
      </c>
      <c r="N373" s="17" t="n">
        <v>0.9760425909494232</v>
      </c>
      <c r="O373" s="17" t="n">
        <v>0</v>
      </c>
      <c r="P373" s="17" t="n">
        <v>0.0239574090505767</v>
      </c>
      <c r="Q373" s="17" t="n">
        <v>0</v>
      </c>
      <c r="R373" s="17" t="n">
        <v>0</v>
      </c>
      <c r="S373" s="17" t="n">
        <v>0</v>
      </c>
      <c r="T373" s="17" t="n">
        <v>0</v>
      </c>
      <c r="U373" s="17" t="n">
        <v>0</v>
      </c>
      <c r="V373" s="18" t="n">
        <v>6814.01</v>
      </c>
    </row>
    <row r="374">
      <c r="A374" s="12" t="n">
        <v>373</v>
      </c>
      <c r="B374" s="13" t="n">
        <v>18.52309427385041</v>
      </c>
      <c r="C374" s="13" t="n">
        <v>15.63493559022043</v>
      </c>
      <c r="D374" s="14">
        <f>B374-C374</f>
        <v/>
      </c>
      <c r="E374" s="14">
        <f>ABS(D374)</f>
        <v/>
      </c>
      <c r="F374" s="15" t="n">
        <v>132070</v>
      </c>
      <c r="G374" s="12" t="inlineStr">
        <is>
          <t>single</t>
        </is>
      </c>
      <c r="H374" s="12" t="inlineStr">
        <is>
          <t>Never married/single</t>
        </is>
      </c>
      <c r="I374" s="16" t="n">
        <v>25</v>
      </c>
      <c r="J374" s="16" t="n">
        <v>70</v>
      </c>
      <c r="K374" s="16" t="n">
        <v>0</v>
      </c>
      <c r="L374" s="16" t="n">
        <v>0</v>
      </c>
      <c r="M374" s="16" t="n">
        <v>1</v>
      </c>
      <c r="N374" s="17" t="n">
        <v>0</v>
      </c>
      <c r="O374" s="17" t="n">
        <v>0</v>
      </c>
      <c r="P374" s="17" t="n">
        <v>0.1405693950177935</v>
      </c>
      <c r="Q374" s="17" t="n">
        <v>0.0038237298402362</v>
      </c>
      <c r="R374" s="17" t="n">
        <v>0.0832891648368289</v>
      </c>
      <c r="S374" s="17" t="n">
        <v>0</v>
      </c>
      <c r="T374" s="17" t="n">
        <v>0</v>
      </c>
      <c r="U374" s="17" t="n">
        <v>0</v>
      </c>
      <c r="V374" s="18" t="n">
        <v>2604.51</v>
      </c>
    </row>
    <row r="375">
      <c r="A375" s="12" t="n">
        <v>374</v>
      </c>
      <c r="B375" s="13" t="n">
        <v>7.772583753639234</v>
      </c>
      <c r="C375" s="13" t="n">
        <v>6.602318531702692</v>
      </c>
      <c r="D375" s="14">
        <f>B375-C375</f>
        <v/>
      </c>
      <c r="E375" s="14">
        <f>ABS(D375)</f>
        <v/>
      </c>
      <c r="F375" s="15" t="n">
        <v>98688</v>
      </c>
      <c r="G375" s="12" t="inlineStr">
        <is>
          <t>joint</t>
        </is>
      </c>
      <c r="H375" s="12" t="inlineStr">
        <is>
          <t>Married, spouse present</t>
        </is>
      </c>
      <c r="I375" s="16" t="n">
        <v>19</v>
      </c>
      <c r="J375" s="16" t="n">
        <v>69</v>
      </c>
      <c r="K375" s="16" t="n">
        <v>0</v>
      </c>
      <c r="L375" s="16" t="n">
        <v>0</v>
      </c>
      <c r="M375" s="16" t="n">
        <v>2</v>
      </c>
      <c r="N375" s="17" t="n">
        <v>0</v>
      </c>
      <c r="O375" s="17" t="n">
        <v>0</v>
      </c>
      <c r="P375" s="17" t="n">
        <v>0.6915734435797666</v>
      </c>
      <c r="Q375" s="17" t="n">
        <v>0</v>
      </c>
      <c r="R375" s="17" t="n">
        <v>0</v>
      </c>
      <c r="S375" s="17" t="n">
        <v>0.1823929961089494</v>
      </c>
      <c r="T375" s="17" t="n">
        <v>0</v>
      </c>
      <c r="U375" s="17" t="n">
        <v>0.126033560311284</v>
      </c>
      <c r="V375" s="18" t="n">
        <v>2481.79</v>
      </c>
    </row>
    <row r="376">
      <c r="A376" s="12" t="n">
        <v>375</v>
      </c>
      <c r="B376" s="13" t="n">
        <v>3.411952324995803</v>
      </c>
      <c r="C376" s="13" t="n">
        <v>3.472742018836247</v>
      </c>
      <c r="D376" s="14">
        <f>B376-C376</f>
        <v/>
      </c>
      <c r="E376" s="14">
        <f>ABS(D376)</f>
        <v/>
      </c>
      <c r="F376" s="15" t="n">
        <v>40428</v>
      </c>
      <c r="G376" s="12" t="inlineStr">
        <is>
          <t>single</t>
        </is>
      </c>
      <c r="H376" s="12" t="inlineStr">
        <is>
          <t>Married, spouse absent</t>
        </is>
      </c>
      <c r="I376" s="16" t="n">
        <v>5</v>
      </c>
      <c r="J376" s="16" t="n">
        <v>73</v>
      </c>
      <c r="K376" s="16" t="n">
        <v>0</v>
      </c>
      <c r="L376" s="16" t="n">
        <v>0</v>
      </c>
      <c r="M376" s="16" t="n">
        <v>1</v>
      </c>
      <c r="N376" s="17" t="n">
        <v>0.518873058276442</v>
      </c>
      <c r="O376" s="17" t="n">
        <v>0</v>
      </c>
      <c r="P376" s="17" t="n">
        <v>0</v>
      </c>
      <c r="Q376" s="17" t="n">
        <v>0</v>
      </c>
      <c r="R376" s="17" t="n">
        <v>0</v>
      </c>
      <c r="S376" s="17" t="n">
        <v>0.4811269417235579</v>
      </c>
      <c r="T376" s="17" t="n">
        <v>0</v>
      </c>
      <c r="U376" s="17" t="n">
        <v>0</v>
      </c>
      <c r="V376" s="18" t="n">
        <v>1724.27</v>
      </c>
    </row>
    <row r="377">
      <c r="A377" s="12" t="n">
        <v>376</v>
      </c>
      <c r="B377" s="13" t="n">
        <v>15.06830952333863</v>
      </c>
      <c r="C377" s="13" t="n">
        <v>17.90819984290959</v>
      </c>
      <c r="D377" s="14">
        <f>B377-C377</f>
        <v/>
      </c>
      <c r="E377" s="14">
        <f>ABS(D377)</f>
        <v/>
      </c>
      <c r="F377" s="15" t="n">
        <v>470350</v>
      </c>
      <c r="G377" s="12" t="inlineStr">
        <is>
          <t>joint</t>
        </is>
      </c>
      <c r="H377" s="12" t="inlineStr">
        <is>
          <t>Married, spouse present</t>
        </is>
      </c>
      <c r="I377" s="16" t="n">
        <v>6</v>
      </c>
      <c r="J377" s="16" t="n">
        <v>42</v>
      </c>
      <c r="K377" s="16" t="n">
        <v>1</v>
      </c>
      <c r="L377" s="16" t="n">
        <v>1</v>
      </c>
      <c r="M377" s="16" t="n">
        <v>5</v>
      </c>
      <c r="N377" s="17" t="n">
        <v>0.1488253428298075</v>
      </c>
      <c r="O377" s="17" t="n">
        <v>0</v>
      </c>
      <c r="P377" s="17" t="n">
        <v>0.000212607632614</v>
      </c>
      <c r="Q377" s="17" t="n">
        <v>0</v>
      </c>
      <c r="R377" s="17" t="n">
        <v>0</v>
      </c>
      <c r="S377" s="17" t="n">
        <v>0</v>
      </c>
      <c r="T377" s="17" t="n">
        <v>0</v>
      </c>
      <c r="U377" s="17" t="n">
        <v>0.8509620495375784</v>
      </c>
      <c r="V377" s="18" t="n">
        <v>2258.36</v>
      </c>
    </row>
    <row r="378">
      <c r="A378" s="12" t="n">
        <v>377</v>
      </c>
      <c r="B378" s="13" t="n">
        <v>10.63331054401362</v>
      </c>
      <c r="C378" s="13" t="n">
        <v>9.948246118058655</v>
      </c>
      <c r="D378" s="14">
        <f>B378-C378</f>
        <v/>
      </c>
      <c r="E378" s="14">
        <f>ABS(D378)</f>
        <v/>
      </c>
      <c r="F378" s="15" t="n">
        <v>75989</v>
      </c>
      <c r="G378" s="12" t="inlineStr">
        <is>
          <t>single</t>
        </is>
      </c>
      <c r="H378" s="12" t="inlineStr">
        <is>
          <t>Widowed</t>
        </is>
      </c>
      <c r="I378" s="16" t="n">
        <v>42</v>
      </c>
      <c r="J378" s="16" t="n">
        <v>73</v>
      </c>
      <c r="K378" s="16" t="n">
        <v>0</v>
      </c>
      <c r="L378" s="16" t="n">
        <v>0</v>
      </c>
      <c r="M378" s="16" t="n">
        <v>1</v>
      </c>
      <c r="N378" s="17" t="n">
        <v>0</v>
      </c>
      <c r="O378" s="17" t="n">
        <v>0</v>
      </c>
      <c r="P378" s="17" t="n">
        <v>0.0747608206450933</v>
      </c>
      <c r="Q378" s="17" t="n">
        <v>0</v>
      </c>
      <c r="R378" s="17" t="n">
        <v>0.0726420929345036</v>
      </c>
      <c r="S378" s="17" t="n">
        <v>0.3788443064127703</v>
      </c>
      <c r="T378" s="17" t="n">
        <v>0</v>
      </c>
      <c r="U378" s="17" t="n">
        <v>0</v>
      </c>
      <c r="V378" s="18" t="n">
        <v>4041.85</v>
      </c>
    </row>
    <row r="379">
      <c r="A379" s="12" t="n">
        <v>378</v>
      </c>
      <c r="B379" s="13" t="n">
        <v>6.365714285714286</v>
      </c>
      <c r="C379" s="13" t="n">
        <v>5.946022764924765</v>
      </c>
      <c r="D379" s="14">
        <f>B379-C379</f>
        <v/>
      </c>
      <c r="E379" s="14">
        <f>ABS(D379)</f>
        <v/>
      </c>
      <c r="F379" s="15" t="n">
        <v>70000</v>
      </c>
      <c r="G379" s="12" t="inlineStr">
        <is>
          <t>joint</t>
        </is>
      </c>
      <c r="H379" s="12" t="inlineStr">
        <is>
          <t>Married, spouse present</t>
        </is>
      </c>
      <c r="I379" s="16" t="n">
        <v>48</v>
      </c>
      <c r="J379" s="16" t="n">
        <v>68</v>
      </c>
      <c r="K379" s="16" t="n">
        <v>0</v>
      </c>
      <c r="L379" s="16" t="n">
        <v>0</v>
      </c>
      <c r="M379" s="16" t="n">
        <v>2</v>
      </c>
      <c r="N379" s="17" t="n">
        <v>1</v>
      </c>
      <c r="O379" s="17" t="n">
        <v>0</v>
      </c>
      <c r="P379" s="17" t="n">
        <v>0</v>
      </c>
      <c r="Q379" s="17" t="n">
        <v>0</v>
      </c>
      <c r="R379" s="17" t="n">
        <v>0</v>
      </c>
      <c r="S379" s="17" t="n">
        <v>0</v>
      </c>
      <c r="T379" s="17" t="n">
        <v>0</v>
      </c>
      <c r="U379" s="17" t="n">
        <v>0</v>
      </c>
      <c r="V379" s="18" t="n">
        <v>1912.71</v>
      </c>
    </row>
    <row r="380">
      <c r="A380" s="12" t="n">
        <v>379</v>
      </c>
      <c r="B380" s="13" t="n">
        <v>4.669003115264798</v>
      </c>
      <c r="C380" s="13" t="n">
        <v>4.570538585884333</v>
      </c>
      <c r="D380" s="14">
        <f>B380-C380</f>
        <v/>
      </c>
      <c r="E380" s="14">
        <f>ABS(D380)</f>
        <v/>
      </c>
      <c r="F380" s="15" t="n">
        <v>25680</v>
      </c>
      <c r="G380" s="12" t="inlineStr">
        <is>
          <t>single</t>
        </is>
      </c>
      <c r="H380" s="12" t="inlineStr">
        <is>
          <t>Never married/single</t>
        </is>
      </c>
      <c r="I380" s="16" t="n">
        <v>6</v>
      </c>
      <c r="J380" s="16" t="n">
        <v>48</v>
      </c>
      <c r="K380" s="16" t="n">
        <v>0</v>
      </c>
      <c r="L380" s="16" t="n">
        <v>0</v>
      </c>
      <c r="M380" s="16" t="n">
        <v>1</v>
      </c>
      <c r="N380" s="17" t="n">
        <v>0.9929906542056076</v>
      </c>
      <c r="O380" s="17" t="n">
        <v>3.894080996884735e-05</v>
      </c>
      <c r="P380" s="17" t="n">
        <v>0.0068535825545171</v>
      </c>
      <c r="Q380" s="17" t="n">
        <v>7.788161993769471e-05</v>
      </c>
      <c r="R380" s="17" t="n">
        <v>0</v>
      </c>
      <c r="S380" s="17" t="n">
        <v>0</v>
      </c>
      <c r="T380" s="17" t="n">
        <v>0</v>
      </c>
      <c r="U380" s="17" t="n">
        <v>0</v>
      </c>
      <c r="V380" s="18" t="n">
        <v>2153.81</v>
      </c>
    </row>
    <row r="381">
      <c r="A381" s="12" t="n">
        <v>380</v>
      </c>
      <c r="B381" s="13" t="n">
        <v>9.101666666666668</v>
      </c>
      <c r="C381" s="13" t="n">
        <v>9.070356031507886</v>
      </c>
      <c r="D381" s="14">
        <f>B381-C381</f>
        <v/>
      </c>
      <c r="E381" s="14">
        <f>ABS(D381)</f>
        <v/>
      </c>
      <c r="F381" s="15" t="n">
        <v>60000</v>
      </c>
      <c r="G381" s="12" t="inlineStr">
        <is>
          <t>single</t>
        </is>
      </c>
      <c r="H381" s="12" t="inlineStr">
        <is>
          <t>Never married/single</t>
        </is>
      </c>
      <c r="I381" s="16" t="n">
        <v>6</v>
      </c>
      <c r="J381" s="16" t="n">
        <v>41</v>
      </c>
      <c r="K381" s="16" t="n">
        <v>0</v>
      </c>
      <c r="L381" s="16" t="n">
        <v>0</v>
      </c>
      <c r="M381" s="16" t="n">
        <v>2</v>
      </c>
      <c r="N381" s="17" t="n">
        <v>1</v>
      </c>
      <c r="O381" s="17" t="n">
        <v>0</v>
      </c>
      <c r="P381" s="17" t="n">
        <v>0</v>
      </c>
      <c r="Q381" s="17" t="n">
        <v>0</v>
      </c>
      <c r="R381" s="17" t="n">
        <v>0</v>
      </c>
      <c r="S381" s="17" t="n">
        <v>0</v>
      </c>
      <c r="T381" s="17" t="n">
        <v>0</v>
      </c>
      <c r="U381" s="17" t="n">
        <v>0</v>
      </c>
      <c r="V381" s="18" t="n">
        <v>4826.18</v>
      </c>
    </row>
    <row r="382">
      <c r="A382" s="12" t="n">
        <v>381</v>
      </c>
      <c r="B382" s="13" t="n">
        <v>18.88116036220054</v>
      </c>
      <c r="C382" s="13" t="n">
        <v>18.25837664034103</v>
      </c>
      <c r="D382" s="14">
        <f>B382-C382</f>
        <v/>
      </c>
      <c r="E382" s="14">
        <f>ABS(D382)</f>
        <v/>
      </c>
      <c r="F382" s="15" t="n">
        <v>387741</v>
      </c>
      <c r="G382" s="12" t="inlineStr">
        <is>
          <t>joint</t>
        </is>
      </c>
      <c r="H382" s="12" t="inlineStr">
        <is>
          <t>Married, spouse present</t>
        </is>
      </c>
      <c r="I382" s="16" t="n">
        <v>27</v>
      </c>
      <c r="J382" s="16" t="n">
        <v>30</v>
      </c>
      <c r="K382" s="16" t="n">
        <v>0</v>
      </c>
      <c r="L382" s="16" t="n">
        <v>0</v>
      </c>
      <c r="M382" s="16" t="n">
        <v>2</v>
      </c>
      <c r="N382" s="17" t="n">
        <v>0.203659143603591</v>
      </c>
      <c r="O382" s="17" t="n">
        <v>0</v>
      </c>
      <c r="P382" s="17" t="n">
        <v>0.0077397025333921</v>
      </c>
      <c r="Q382" s="17" t="n">
        <v>0</v>
      </c>
      <c r="R382" s="17" t="n">
        <v>0</v>
      </c>
      <c r="S382" s="17" t="n">
        <v>0</v>
      </c>
      <c r="T382" s="17" t="n">
        <v>0</v>
      </c>
      <c r="U382" s="17" t="n">
        <v>0.7886011538630168</v>
      </c>
      <c r="V382" s="18" t="n">
        <v>5726.49</v>
      </c>
    </row>
    <row r="383">
      <c r="A383" s="12" t="n">
        <v>382</v>
      </c>
      <c r="B383" s="13" t="n">
        <v>8.236705317872852</v>
      </c>
      <c r="C383" s="13" t="n">
        <v>8.197772997834633</v>
      </c>
      <c r="D383" s="14">
        <f>B383-C383</f>
        <v/>
      </c>
      <c r="E383" s="14">
        <f>ABS(D383)</f>
        <v/>
      </c>
      <c r="F383" s="15" t="n">
        <v>50020</v>
      </c>
      <c r="G383" s="12" t="inlineStr">
        <is>
          <t>single</t>
        </is>
      </c>
      <c r="H383" s="12" t="inlineStr">
        <is>
          <t>Never married/single</t>
        </is>
      </c>
      <c r="I383" s="16" t="n">
        <v>54</v>
      </c>
      <c r="J383" s="16" t="n">
        <v>38</v>
      </c>
      <c r="K383" s="16" t="n">
        <v>2</v>
      </c>
      <c r="L383" s="16" t="n">
        <v>1</v>
      </c>
      <c r="M383" s="16" t="n">
        <v>4</v>
      </c>
      <c r="N383" s="17" t="n">
        <v>0.9996001599360256</v>
      </c>
      <c r="O383" s="17" t="n">
        <v>0</v>
      </c>
      <c r="P383" s="17" t="n">
        <v>0.0003998400639744</v>
      </c>
      <c r="Q383" s="17" t="n">
        <v>0</v>
      </c>
      <c r="R383" s="17" t="n">
        <v>0</v>
      </c>
      <c r="S383" s="17" t="n">
        <v>0</v>
      </c>
      <c r="T383" s="17" t="n">
        <v>0</v>
      </c>
      <c r="U383" s="17" t="n">
        <v>0</v>
      </c>
      <c r="V383" s="18" t="n">
        <v>409.12</v>
      </c>
    </row>
    <row r="384">
      <c r="A384" s="12" t="n">
        <v>383</v>
      </c>
      <c r="B384" s="13" t="n">
        <v>10.10116540081793</v>
      </c>
      <c r="C384" s="13" t="n">
        <v>9.540252583424994</v>
      </c>
      <c r="D384" s="14">
        <f>B384-C384</f>
        <v/>
      </c>
      <c r="E384" s="14">
        <f>ABS(D384)</f>
        <v/>
      </c>
      <c r="F384" s="15" t="n">
        <v>65042</v>
      </c>
      <c r="G384" s="12" t="inlineStr">
        <is>
          <t>single</t>
        </is>
      </c>
      <c r="H384" s="12" t="inlineStr">
        <is>
          <t>Never married/single</t>
        </is>
      </c>
      <c r="I384" s="16" t="n">
        <v>23</v>
      </c>
      <c r="J384" s="16" t="n">
        <v>23</v>
      </c>
      <c r="K384" s="16" t="n">
        <v>0</v>
      </c>
      <c r="L384" s="16" t="n">
        <v>0</v>
      </c>
      <c r="M384" s="16" t="n">
        <v>5</v>
      </c>
      <c r="N384" s="17" t="n">
        <v>0.9993542633990344</v>
      </c>
      <c r="O384" s="17" t="n">
        <v>0</v>
      </c>
      <c r="P384" s="17" t="n">
        <v>0.0006457366009655</v>
      </c>
      <c r="Q384" s="17" t="n">
        <v>0</v>
      </c>
      <c r="R384" s="17" t="n">
        <v>0</v>
      </c>
      <c r="S384" s="17" t="n">
        <v>0</v>
      </c>
      <c r="T384" s="17" t="n">
        <v>0</v>
      </c>
      <c r="U384" s="17" t="n">
        <v>0</v>
      </c>
      <c r="V384" s="18" t="n">
        <v>3787</v>
      </c>
    </row>
    <row r="385">
      <c r="A385" s="12" t="n">
        <v>384</v>
      </c>
      <c r="B385" s="13" t="n">
        <v>12.62631042133266</v>
      </c>
      <c r="C385" s="13" t="n">
        <v>12.48260025960593</v>
      </c>
      <c r="D385" s="14">
        <f>B385-C385</f>
        <v/>
      </c>
      <c r="E385" s="14">
        <f>ABS(D385)</f>
        <v/>
      </c>
      <c r="F385" s="15" t="n">
        <v>190206</v>
      </c>
      <c r="G385" s="12" t="inlineStr">
        <is>
          <t>joint</t>
        </is>
      </c>
      <c r="H385" s="12" t="inlineStr">
        <is>
          <t>Married, spouse present</t>
        </is>
      </c>
      <c r="I385" s="16" t="n">
        <v>48</v>
      </c>
      <c r="J385" s="16" t="n">
        <v>48</v>
      </c>
      <c r="K385" s="16" t="n">
        <v>1</v>
      </c>
      <c r="L385" s="16" t="n">
        <v>0</v>
      </c>
      <c r="M385" s="16" t="n">
        <v>3</v>
      </c>
      <c r="N385" s="17" t="n">
        <v>0.788618655562916</v>
      </c>
      <c r="O385" s="17" t="n">
        <v>0</v>
      </c>
      <c r="P385" s="17" t="n">
        <v>0.0273387800595144</v>
      </c>
      <c r="Q385" s="17" t="n">
        <v>0.0262872885187638</v>
      </c>
      <c r="R385" s="17" t="n">
        <v>0</v>
      </c>
      <c r="S385" s="17" t="n">
        <v>0</v>
      </c>
      <c r="T385" s="17" t="n">
        <v>0.0525745770375277</v>
      </c>
      <c r="U385" s="17" t="n">
        <v>0.1051806988212779</v>
      </c>
      <c r="V385" s="18" t="n">
        <v>2425.46</v>
      </c>
    </row>
    <row r="386">
      <c r="A386" s="12" t="n">
        <v>385</v>
      </c>
      <c r="B386" s="13" t="n">
        <v>3.704040358132982</v>
      </c>
      <c r="C386" s="13" t="n">
        <v>3.624126034896703</v>
      </c>
      <c r="D386" s="14">
        <f>B386-C386</f>
        <v/>
      </c>
      <c r="E386" s="14">
        <f>ABS(D386)</f>
        <v/>
      </c>
      <c r="F386" s="15" t="n">
        <v>22003</v>
      </c>
      <c r="G386" s="12" t="inlineStr">
        <is>
          <t>single</t>
        </is>
      </c>
      <c r="H386" s="12" t="inlineStr">
        <is>
          <t>Divorced</t>
        </is>
      </c>
      <c r="I386" s="16" t="n">
        <v>48</v>
      </c>
      <c r="J386" s="16" t="n">
        <v>47</v>
      </c>
      <c r="K386" s="16" t="n">
        <v>0</v>
      </c>
      <c r="L386" s="16" t="n">
        <v>0</v>
      </c>
      <c r="M386" s="16" t="n">
        <v>6</v>
      </c>
      <c r="N386" s="17" t="n">
        <v>0.9999545516520476</v>
      </c>
      <c r="O386" s="17" t="n">
        <v>0</v>
      </c>
      <c r="P386" s="17" t="n">
        <v>4.544834795255193e-05</v>
      </c>
      <c r="Q386" s="17" t="n">
        <v>0</v>
      </c>
      <c r="R386" s="17" t="n">
        <v>0</v>
      </c>
      <c r="S386" s="17" t="n">
        <v>0</v>
      </c>
      <c r="T386" s="17" t="n">
        <v>0</v>
      </c>
      <c r="U386" s="17" t="n">
        <v>0</v>
      </c>
      <c r="V386" s="18" t="n">
        <v>4441.13</v>
      </c>
    </row>
    <row r="387">
      <c r="A387" s="12" t="n">
        <v>386</v>
      </c>
      <c r="B387" s="13" t="n">
        <v>15.73</v>
      </c>
      <c r="C387" s="13" t="n">
        <v>15.01828275198659</v>
      </c>
      <c r="D387" s="14">
        <f>B387-C387</f>
        <v/>
      </c>
      <c r="E387" s="14">
        <f>ABS(D387)</f>
        <v/>
      </c>
      <c r="F387" s="15" t="n">
        <v>120000</v>
      </c>
      <c r="G387" s="12" t="inlineStr">
        <is>
          <t>single</t>
        </is>
      </c>
      <c r="H387" s="12" t="inlineStr">
        <is>
          <t>Never married/single</t>
        </is>
      </c>
      <c r="I387" s="16" t="n">
        <v>37</v>
      </c>
      <c r="J387" s="16" t="n">
        <v>25</v>
      </c>
      <c r="K387" s="16" t="n">
        <v>0</v>
      </c>
      <c r="L387" s="16" t="n">
        <v>0</v>
      </c>
      <c r="M387" s="16" t="n">
        <v>5</v>
      </c>
      <c r="N387" s="17" t="n">
        <v>1</v>
      </c>
      <c r="O387" s="17" t="n">
        <v>0</v>
      </c>
      <c r="P387" s="17" t="n">
        <v>0</v>
      </c>
      <c r="Q387" s="17" t="n">
        <v>0</v>
      </c>
      <c r="R387" s="17" t="n">
        <v>0</v>
      </c>
      <c r="S387" s="17" t="n">
        <v>0</v>
      </c>
      <c r="T387" s="17" t="n">
        <v>0</v>
      </c>
      <c r="U387" s="17" t="n">
        <v>0</v>
      </c>
      <c r="V387" s="18" t="n">
        <v>2032.79</v>
      </c>
    </row>
    <row r="388">
      <c r="A388" s="12" t="n">
        <v>387</v>
      </c>
      <c r="B388" s="13" t="n">
        <v>1.224149895905621</v>
      </c>
      <c r="C388" s="13" t="n">
        <v>0.7460925090539055</v>
      </c>
      <c r="D388" s="14">
        <f>B388-C388</f>
        <v/>
      </c>
      <c r="E388" s="14">
        <f>ABS(D388)</f>
        <v/>
      </c>
      <c r="F388" s="15" t="n">
        <v>72050</v>
      </c>
      <c r="G388" s="12" t="inlineStr">
        <is>
          <t>joint</t>
        </is>
      </c>
      <c r="H388" s="12" t="inlineStr">
        <is>
          <t>Married, spouse present</t>
        </is>
      </c>
      <c r="I388" s="16" t="n">
        <v>32</v>
      </c>
      <c r="J388" s="16" t="n">
        <v>45</v>
      </c>
      <c r="K388" s="16" t="n">
        <v>2</v>
      </c>
      <c r="L388" s="16" t="n">
        <v>0</v>
      </c>
      <c r="M388" s="16" t="n">
        <v>5</v>
      </c>
      <c r="N388" s="17" t="n">
        <v>0.9993060374739764</v>
      </c>
      <c r="O388" s="17" t="n">
        <v>0</v>
      </c>
      <c r="P388" s="17" t="n">
        <v>0.0003469812630117</v>
      </c>
      <c r="Q388" s="17" t="n">
        <v>0</v>
      </c>
      <c r="R388" s="17" t="n">
        <v>0</v>
      </c>
      <c r="S388" s="17" t="n">
        <v>0</v>
      </c>
      <c r="T388" s="17" t="n">
        <v>0</v>
      </c>
      <c r="U388" s="17" t="n">
        <v>0.0003469812630117</v>
      </c>
      <c r="V388" s="18" t="n">
        <v>1107.03</v>
      </c>
    </row>
    <row r="389">
      <c r="A389" s="12" t="n">
        <v>388</v>
      </c>
      <c r="B389" s="13" t="n">
        <v>9.715873015873017</v>
      </c>
      <c r="C389" s="13" t="n">
        <v>9.617658520048536</v>
      </c>
      <c r="D389" s="14">
        <f>B389-C389</f>
        <v/>
      </c>
      <c r="E389" s="14">
        <f>ABS(D389)</f>
        <v/>
      </c>
      <c r="F389" s="15" t="n">
        <v>63000</v>
      </c>
      <c r="G389" s="12" t="inlineStr">
        <is>
          <t>single</t>
        </is>
      </c>
      <c r="H389" s="12" t="inlineStr">
        <is>
          <t>Divorced</t>
        </is>
      </c>
      <c r="I389" s="16" t="n">
        <v>53</v>
      </c>
      <c r="J389" s="16" t="n">
        <v>41</v>
      </c>
      <c r="K389" s="16" t="n">
        <v>4</v>
      </c>
      <c r="L389" s="16" t="n">
        <v>0</v>
      </c>
      <c r="M389" s="16" t="n">
        <v>6</v>
      </c>
      <c r="N389" s="17" t="n">
        <v>1</v>
      </c>
      <c r="O389" s="17" t="n">
        <v>0</v>
      </c>
      <c r="P389" s="17" t="n">
        <v>0</v>
      </c>
      <c r="Q389" s="17" t="n">
        <v>0</v>
      </c>
      <c r="R389" s="17" t="n">
        <v>0</v>
      </c>
      <c r="S389" s="17" t="n">
        <v>0</v>
      </c>
      <c r="T389" s="17" t="n">
        <v>0</v>
      </c>
      <c r="U389" s="17" t="n">
        <v>0</v>
      </c>
      <c r="V389" s="18" t="n">
        <v>1955.26</v>
      </c>
    </row>
    <row r="390">
      <c r="A390" s="12" t="n">
        <v>389</v>
      </c>
      <c r="B390" s="13" t="n">
        <v>5.32013201320132</v>
      </c>
      <c r="C390" s="13" t="n">
        <v>6.499137081612224</v>
      </c>
      <c r="D390" s="14">
        <f>B390-C390</f>
        <v/>
      </c>
      <c r="E390" s="14">
        <f>ABS(D390)</f>
        <v/>
      </c>
      <c r="F390" s="15" t="n">
        <v>106050</v>
      </c>
      <c r="G390" s="12" t="inlineStr">
        <is>
          <t>joint</t>
        </is>
      </c>
      <c r="H390" s="12" t="inlineStr">
        <is>
          <t>Married, spouse present</t>
        </is>
      </c>
      <c r="I390" s="16" t="n">
        <v>6</v>
      </c>
      <c r="J390" s="16" t="n">
        <v>42</v>
      </c>
      <c r="K390" s="16" t="n">
        <v>1</v>
      </c>
      <c r="L390" s="16" t="n">
        <v>0</v>
      </c>
      <c r="M390" s="16" t="n">
        <v>3</v>
      </c>
      <c r="N390" s="17" t="n">
        <v>0.9429514380009428</v>
      </c>
      <c r="O390" s="17" t="n">
        <v>0</v>
      </c>
      <c r="P390" s="17" t="n">
        <v>0.0002357378595002</v>
      </c>
      <c r="Q390" s="17" t="n">
        <v>0.0282885431400282</v>
      </c>
      <c r="R390" s="17" t="n">
        <v>0</v>
      </c>
      <c r="S390" s="17" t="n">
        <v>0</v>
      </c>
      <c r="T390" s="17" t="n">
        <v>0</v>
      </c>
      <c r="U390" s="17" t="n">
        <v>0.0285242809995285</v>
      </c>
      <c r="V390" s="18" t="n">
        <v>2326.15</v>
      </c>
    </row>
    <row r="391">
      <c r="A391" s="12" t="n">
        <v>390</v>
      </c>
      <c r="B391" s="13" t="n">
        <v>-1.505962521294719</v>
      </c>
      <c r="C391" s="13" t="n">
        <v>-2.863322737276342</v>
      </c>
      <c r="D391" s="14">
        <f>B391-C391</f>
        <v/>
      </c>
      <c r="E391" s="14">
        <f>ABS(D391)</f>
        <v/>
      </c>
      <c r="F391" s="15" t="n">
        <v>58700</v>
      </c>
      <c r="G391" s="12" t="inlineStr">
        <is>
          <t>joint</t>
        </is>
      </c>
      <c r="H391" s="12" t="inlineStr">
        <is>
          <t>Married, spouse present</t>
        </is>
      </c>
      <c r="I391" s="16" t="n">
        <v>50</v>
      </c>
      <c r="J391" s="16" t="n">
        <v>44</v>
      </c>
      <c r="K391" s="16" t="n">
        <v>2</v>
      </c>
      <c r="L391" s="16" t="n">
        <v>1</v>
      </c>
      <c r="M391" s="16" t="n">
        <v>4</v>
      </c>
      <c r="N391" s="17" t="n">
        <v>0.9914821124361158</v>
      </c>
      <c r="O391" s="17" t="n">
        <v>0</v>
      </c>
      <c r="P391" s="17" t="n">
        <v>0.008517887563884099</v>
      </c>
      <c r="Q391" s="17" t="n">
        <v>0</v>
      </c>
      <c r="R391" s="17" t="n">
        <v>0</v>
      </c>
      <c r="S391" s="17" t="n">
        <v>0</v>
      </c>
      <c r="T391" s="17" t="n">
        <v>0</v>
      </c>
      <c r="U391" s="17" t="n">
        <v>0</v>
      </c>
      <c r="V391" s="18" t="n">
        <v>362.12</v>
      </c>
    </row>
    <row r="392">
      <c r="A392" s="12" t="n">
        <v>391</v>
      </c>
      <c r="B392" s="13" t="n">
        <v>7.746208268348365</v>
      </c>
      <c r="C392" s="13" t="n">
        <v>7.629023849853229</v>
      </c>
      <c r="D392" s="14">
        <f>B392-C392</f>
        <v/>
      </c>
      <c r="E392" s="14">
        <f>ABS(D392)</f>
        <v/>
      </c>
      <c r="F392" s="15" t="n">
        <v>44241</v>
      </c>
      <c r="G392" s="12" t="inlineStr">
        <is>
          <t>single</t>
        </is>
      </c>
      <c r="H392" s="12" t="inlineStr">
        <is>
          <t>Married, spouse absent</t>
        </is>
      </c>
      <c r="I392" s="16" t="n">
        <v>6</v>
      </c>
      <c r="J392" s="16" t="n">
        <v>54</v>
      </c>
      <c r="K392" s="16" t="n">
        <v>1</v>
      </c>
      <c r="L392" s="16" t="n">
        <v>0</v>
      </c>
      <c r="M392" s="16" t="n">
        <v>2</v>
      </c>
      <c r="N392" s="17" t="n">
        <v>1</v>
      </c>
      <c r="O392" s="17" t="n">
        <v>0</v>
      </c>
      <c r="P392" s="17" t="n">
        <v>0</v>
      </c>
      <c r="Q392" s="17" t="n">
        <v>0</v>
      </c>
      <c r="R392" s="17" t="n">
        <v>0</v>
      </c>
      <c r="S392" s="17" t="n">
        <v>0</v>
      </c>
      <c r="T392" s="17" t="n">
        <v>0</v>
      </c>
      <c r="U392" s="17" t="n">
        <v>0</v>
      </c>
      <c r="V392" s="18" t="n">
        <v>2502.74</v>
      </c>
    </row>
    <row r="393">
      <c r="A393" s="12" t="n">
        <v>392</v>
      </c>
      <c r="B393" s="13" t="n">
        <v>5.735885282294354</v>
      </c>
      <c r="C393" s="13" t="n">
        <v>5.153478649991262</v>
      </c>
      <c r="D393" s="14">
        <f>B393-C393</f>
        <v/>
      </c>
      <c r="E393" s="14">
        <f>ABS(D393)</f>
        <v/>
      </c>
      <c r="F393" s="15" t="n">
        <v>106004</v>
      </c>
      <c r="G393" s="12" t="inlineStr">
        <is>
          <t>joint</t>
        </is>
      </c>
      <c r="H393" s="12" t="inlineStr">
        <is>
          <t>Married, spouse present</t>
        </is>
      </c>
      <c r="I393" s="16" t="n">
        <v>46</v>
      </c>
      <c r="J393" s="16" t="n">
        <v>45</v>
      </c>
      <c r="K393" s="16" t="n">
        <v>2</v>
      </c>
      <c r="L393" s="16" t="n">
        <v>0</v>
      </c>
      <c r="M393" s="16" t="n">
        <v>4</v>
      </c>
      <c r="N393" s="17" t="n">
        <v>0.3396098260443002</v>
      </c>
      <c r="O393" s="17" t="n">
        <v>0</v>
      </c>
      <c r="P393" s="17" t="n">
        <v>2.830081883702502e-05</v>
      </c>
      <c r="Q393" s="17" t="n">
        <v>0</v>
      </c>
      <c r="R393" s="17" t="n">
        <v>0</v>
      </c>
      <c r="S393" s="17" t="n">
        <v>0</v>
      </c>
      <c r="T393" s="17" t="n">
        <v>0</v>
      </c>
      <c r="U393" s="17" t="n">
        <v>0.6603618731368628</v>
      </c>
      <c r="V393" s="18" t="n">
        <v>330.38</v>
      </c>
    </row>
    <row r="394">
      <c r="A394" s="12" t="n">
        <v>393</v>
      </c>
      <c r="B394" s="13" t="n">
        <v>17.27264407710324</v>
      </c>
      <c r="C394" s="13" t="n">
        <v>17.1276161170767</v>
      </c>
      <c r="D394" s="14">
        <f>B394-C394</f>
        <v/>
      </c>
      <c r="E394" s="14">
        <f>ABS(D394)</f>
        <v/>
      </c>
      <c r="F394" s="15" t="n">
        <v>295033</v>
      </c>
      <c r="G394" s="12" t="inlineStr">
        <is>
          <t>joint</t>
        </is>
      </c>
      <c r="H394" s="12" t="inlineStr">
        <is>
          <t>Married, spouse present</t>
        </is>
      </c>
      <c r="I394" s="16" t="n">
        <v>6</v>
      </c>
      <c r="J394" s="16" t="n">
        <v>36</v>
      </c>
      <c r="K394" s="16" t="n">
        <v>0</v>
      </c>
      <c r="L394" s="16" t="n">
        <v>0</v>
      </c>
      <c r="M394" s="16" t="n">
        <v>2</v>
      </c>
      <c r="N394" s="17" t="n">
        <v>0.677890269902011</v>
      </c>
      <c r="O394" s="17" t="n">
        <v>0</v>
      </c>
      <c r="P394" s="17" t="n">
        <v>4.406286754363071e-05</v>
      </c>
      <c r="Q394" s="17" t="n">
        <v>0</v>
      </c>
      <c r="R394" s="17" t="n">
        <v>0</v>
      </c>
      <c r="S394" s="17" t="n">
        <v>0</v>
      </c>
      <c r="T394" s="17" t="n">
        <v>0</v>
      </c>
      <c r="U394" s="17" t="n">
        <v>0.3220656672304454</v>
      </c>
      <c r="V394" s="18" t="n">
        <v>2084.21</v>
      </c>
    </row>
    <row r="395">
      <c r="A395" s="12" t="n">
        <v>394</v>
      </c>
      <c r="B395" s="13" t="n">
        <v>4.231570179092045</v>
      </c>
      <c r="C395" s="13" t="n">
        <v>4.242532093839282</v>
      </c>
      <c r="D395" s="14">
        <f>B395-C395</f>
        <v/>
      </c>
      <c r="E395" s="14">
        <f>ABS(D395)</f>
        <v/>
      </c>
      <c r="F395" s="15" t="n">
        <v>24010</v>
      </c>
      <c r="G395" s="12" t="inlineStr">
        <is>
          <t>single</t>
        </is>
      </c>
      <c r="H395" s="12" t="inlineStr">
        <is>
          <t>Never married/single</t>
        </is>
      </c>
      <c r="I395" s="16" t="n">
        <v>50</v>
      </c>
      <c r="J395" s="16" t="n">
        <v>22</v>
      </c>
      <c r="K395" s="16" t="n">
        <v>0</v>
      </c>
      <c r="L395" s="16" t="n">
        <v>0</v>
      </c>
      <c r="M395" s="16" t="n">
        <v>11</v>
      </c>
      <c r="N395" s="17" t="n">
        <v>0.9995835068721366</v>
      </c>
      <c r="O395" s="17" t="n">
        <v>0</v>
      </c>
      <c r="P395" s="17" t="n">
        <v>0.0004164931278633</v>
      </c>
      <c r="Q395" s="17" t="n">
        <v>0</v>
      </c>
      <c r="R395" s="17" t="n">
        <v>0</v>
      </c>
      <c r="S395" s="17" t="n">
        <v>0</v>
      </c>
      <c r="T395" s="17" t="n">
        <v>0</v>
      </c>
      <c r="U395" s="17" t="n">
        <v>0</v>
      </c>
      <c r="V395" s="18" t="n">
        <v>403.52</v>
      </c>
    </row>
    <row r="396">
      <c r="A396" s="12" t="n">
        <v>395</v>
      </c>
      <c r="B396" s="13" t="n">
        <v>11.96103871683496</v>
      </c>
      <c r="C396" s="13" t="n">
        <v>11.86248720711903</v>
      </c>
      <c r="D396" s="14">
        <f>B396-C396</f>
        <v/>
      </c>
      <c r="E396" s="14">
        <f>ABS(D396)</f>
        <v/>
      </c>
      <c r="F396" s="15" t="n">
        <v>228245</v>
      </c>
      <c r="G396" s="12" t="inlineStr">
        <is>
          <t>joint</t>
        </is>
      </c>
      <c r="H396" s="12" t="inlineStr">
        <is>
          <t>Married, spouse present</t>
        </is>
      </c>
      <c r="I396" s="16" t="n">
        <v>6</v>
      </c>
      <c r="J396" s="16" t="n">
        <v>48</v>
      </c>
      <c r="K396" s="16" t="n">
        <v>2</v>
      </c>
      <c r="L396" s="16" t="n">
        <v>0</v>
      </c>
      <c r="M396" s="16" t="n">
        <v>4</v>
      </c>
      <c r="N396" s="17" t="n">
        <v>0.5038445530022564</v>
      </c>
      <c r="O396" s="17" t="n">
        <v>0</v>
      </c>
      <c r="P396" s="17" t="n">
        <v>0.0131788210037459</v>
      </c>
      <c r="Q396" s="17" t="n">
        <v>0.0001489627374093</v>
      </c>
      <c r="R396" s="17" t="n">
        <v>0</v>
      </c>
      <c r="S396" s="17" t="n">
        <v>0</v>
      </c>
      <c r="T396" s="17" t="n">
        <v>0.0788626256873096</v>
      </c>
      <c r="U396" s="17" t="n">
        <v>0.278222962167846</v>
      </c>
      <c r="V396" s="18" t="n">
        <v>2290.64</v>
      </c>
    </row>
    <row r="397">
      <c r="A397" s="12" t="n">
        <v>396</v>
      </c>
      <c r="B397" s="13" t="n">
        <v>0</v>
      </c>
      <c r="C397" s="13" t="n">
        <v>-0.06644123979792346</v>
      </c>
      <c r="D397" s="14">
        <f>B397-C397</f>
        <v/>
      </c>
      <c r="E397" s="14">
        <f>ABS(D397)</f>
        <v/>
      </c>
      <c r="F397" s="15" t="n">
        <v>18808</v>
      </c>
      <c r="G397" s="12" t="inlineStr">
        <is>
          <t>single</t>
        </is>
      </c>
      <c r="H397" s="12" t="inlineStr">
        <is>
          <t>Never married/single</t>
        </is>
      </c>
      <c r="I397" s="16" t="n">
        <v>2</v>
      </c>
      <c r="J397" s="16" t="n">
        <v>71</v>
      </c>
      <c r="K397" s="16" t="n">
        <v>0</v>
      </c>
      <c r="L397" s="16" t="n">
        <v>0</v>
      </c>
      <c r="M397" s="16" t="n">
        <v>1</v>
      </c>
      <c r="N397" s="17" t="n">
        <v>0</v>
      </c>
      <c r="O397" s="17" t="n">
        <v>0</v>
      </c>
      <c r="P397" s="17" t="n">
        <v>0</v>
      </c>
      <c r="Q397" s="17" t="n">
        <v>0</v>
      </c>
      <c r="R397" s="17" t="n">
        <v>0</v>
      </c>
      <c r="S397" s="17" t="n">
        <v>0.8185878349638451</v>
      </c>
      <c r="T397" s="17" t="n">
        <v>0.1116546150574223</v>
      </c>
      <c r="U397" s="17" t="n">
        <v>0</v>
      </c>
      <c r="V397" s="18" t="n">
        <v>252.22</v>
      </c>
    </row>
    <row r="398">
      <c r="A398" s="12" t="n">
        <v>397</v>
      </c>
      <c r="B398" s="13" t="n">
        <v>15.02531291454974</v>
      </c>
      <c r="C398" s="13" t="n">
        <v>14.17232304355305</v>
      </c>
      <c r="D398" s="14">
        <f>B398-C398</f>
        <v/>
      </c>
      <c r="E398" s="14">
        <f>ABS(D398)</f>
        <v/>
      </c>
      <c r="F398" s="15" t="n">
        <v>110783</v>
      </c>
      <c r="G398" s="12" t="inlineStr">
        <is>
          <t>single</t>
        </is>
      </c>
      <c r="H398" s="12" t="inlineStr">
        <is>
          <t>Never married/single</t>
        </is>
      </c>
      <c r="I398" s="16" t="n">
        <v>25</v>
      </c>
      <c r="J398" s="16" t="n">
        <v>30</v>
      </c>
      <c r="K398" s="16" t="n">
        <v>0</v>
      </c>
      <c r="L398" s="16" t="n">
        <v>0</v>
      </c>
      <c r="M398" s="16" t="n">
        <v>1</v>
      </c>
      <c r="N398" s="17" t="n">
        <v>0.992932128575684</v>
      </c>
      <c r="O398" s="17" t="n">
        <v>0</v>
      </c>
      <c r="P398" s="17" t="n">
        <v>0.0052625402814511</v>
      </c>
      <c r="Q398" s="17" t="n">
        <v>0.0018053311428648</v>
      </c>
      <c r="R398" s="17" t="n">
        <v>0</v>
      </c>
      <c r="S398" s="17" t="n">
        <v>0</v>
      </c>
      <c r="T398" s="17" t="n">
        <v>0</v>
      </c>
      <c r="U398" s="17" t="n">
        <v>0</v>
      </c>
      <c r="V398" s="18" t="n">
        <v>2501.96</v>
      </c>
    </row>
    <row r="399">
      <c r="A399" s="12" t="n">
        <v>398</v>
      </c>
      <c r="B399" s="13" t="n">
        <v>0</v>
      </c>
      <c r="C399" s="13" t="n">
        <v>-0.4147399050992912</v>
      </c>
      <c r="D399" s="14">
        <f>B399-C399</f>
        <v/>
      </c>
      <c r="E399" s="14">
        <f>ABS(D399)</f>
        <v/>
      </c>
      <c r="F399" s="15" t="n">
        <v>33815</v>
      </c>
      <c r="G399" s="12" t="inlineStr">
        <is>
          <t>joint</t>
        </is>
      </c>
      <c r="H399" s="12" t="inlineStr">
        <is>
          <t>Married, spouse present</t>
        </is>
      </c>
      <c r="I399" s="16" t="n">
        <v>6</v>
      </c>
      <c r="J399" s="16" t="n">
        <v>64</v>
      </c>
      <c r="K399" s="16" t="n">
        <v>0</v>
      </c>
      <c r="L399" s="16" t="n">
        <v>0</v>
      </c>
      <c r="M399" s="16" t="n">
        <v>2</v>
      </c>
      <c r="N399" s="17" t="n">
        <v>0</v>
      </c>
      <c r="O399" s="17" t="n">
        <v>0</v>
      </c>
      <c r="P399" s="17" t="n">
        <v>0.0017743604909064</v>
      </c>
      <c r="Q399" s="17" t="n">
        <v>0</v>
      </c>
      <c r="R399" s="17" t="n">
        <v>0.1478633742422002</v>
      </c>
      <c r="S399" s="17" t="n">
        <v>0.2196658287742126</v>
      </c>
      <c r="T399" s="17" t="n">
        <v>0</v>
      </c>
      <c r="U399" s="17" t="n">
        <v>0.6306964364926808</v>
      </c>
      <c r="V399" s="18" t="n">
        <v>2881.98</v>
      </c>
    </row>
    <row r="400">
      <c r="A400" s="12" t="n">
        <v>399</v>
      </c>
      <c r="B400" s="13" t="n">
        <v>12.32609592380095</v>
      </c>
      <c r="C400" s="13" t="n">
        <v>12.14412107089884</v>
      </c>
      <c r="D400" s="14">
        <f>B400-C400</f>
        <v/>
      </c>
      <c r="E400" s="14">
        <f>ABS(D400)</f>
        <v/>
      </c>
      <c r="F400" s="15" t="n">
        <v>80001</v>
      </c>
      <c r="G400" s="12" t="inlineStr">
        <is>
          <t>single</t>
        </is>
      </c>
      <c r="H400" s="12" t="inlineStr">
        <is>
          <t>Never married/single</t>
        </is>
      </c>
      <c r="I400" s="16" t="n">
        <v>36</v>
      </c>
      <c r="J400" s="16" t="n">
        <v>29</v>
      </c>
      <c r="K400" s="16" t="n">
        <v>0</v>
      </c>
      <c r="L400" s="16" t="n">
        <v>0</v>
      </c>
      <c r="M400" s="16" t="n">
        <v>2</v>
      </c>
      <c r="N400" s="17" t="n">
        <v>0.999987500156248</v>
      </c>
      <c r="O400" s="17" t="n">
        <v>0</v>
      </c>
      <c r="P400" s="17" t="n">
        <v>1.24998437519531e-05</v>
      </c>
      <c r="Q400" s="17" t="n">
        <v>0</v>
      </c>
      <c r="R400" s="17" t="n">
        <v>0</v>
      </c>
      <c r="S400" s="17" t="n">
        <v>0</v>
      </c>
      <c r="T400" s="17" t="n">
        <v>0</v>
      </c>
      <c r="U400" s="17" t="n">
        <v>0</v>
      </c>
      <c r="V400" s="18" t="n">
        <v>6290.81</v>
      </c>
    </row>
    <row r="401">
      <c r="A401" s="12" t="n">
        <v>400</v>
      </c>
      <c r="B401" s="13" t="n">
        <v>7.047368421052632</v>
      </c>
      <c r="C401" s="13" t="n">
        <v>7.009245723979726</v>
      </c>
      <c r="D401" s="14">
        <f>B401-C401</f>
        <v/>
      </c>
      <c r="E401" s="14">
        <f>ABS(D401)</f>
        <v/>
      </c>
      <c r="F401" s="15" t="n">
        <v>38000</v>
      </c>
      <c r="G401" s="12" t="inlineStr">
        <is>
          <t>single</t>
        </is>
      </c>
      <c r="H401" s="12" t="inlineStr">
        <is>
          <t>Never married/single</t>
        </is>
      </c>
      <c r="I401" s="16" t="n">
        <v>55</v>
      </c>
      <c r="J401" s="16" t="n">
        <v>26</v>
      </c>
      <c r="K401" s="16" t="n">
        <v>1</v>
      </c>
      <c r="L401" s="16" t="n">
        <v>1</v>
      </c>
      <c r="M401" s="16" t="n">
        <v>3</v>
      </c>
      <c r="N401" s="17" t="n">
        <v>1</v>
      </c>
      <c r="O401" s="17" t="n">
        <v>0</v>
      </c>
      <c r="P401" s="17" t="n">
        <v>0</v>
      </c>
      <c r="Q401" s="17" t="n">
        <v>0</v>
      </c>
      <c r="R401" s="17" t="n">
        <v>0</v>
      </c>
      <c r="S401" s="17" t="n">
        <v>0</v>
      </c>
      <c r="T401" s="17" t="n">
        <v>0</v>
      </c>
      <c r="U401" s="17" t="n">
        <v>0</v>
      </c>
      <c r="V401" s="18" t="n">
        <v>2394.97</v>
      </c>
    </row>
    <row r="402">
      <c r="A402" s="12" t="n">
        <v>401</v>
      </c>
      <c r="B402" s="13" t="n">
        <v>8.236000000000001</v>
      </c>
      <c r="C402" s="13" t="n">
        <v>8.194332260627887</v>
      </c>
      <c r="D402" s="14">
        <f>B402-C402</f>
        <v/>
      </c>
      <c r="E402" s="14">
        <f>ABS(D402)</f>
        <v/>
      </c>
      <c r="F402" s="15" t="n">
        <v>50000</v>
      </c>
      <c r="G402" s="12" t="inlineStr">
        <is>
          <t>single</t>
        </is>
      </c>
      <c r="H402" s="12" t="inlineStr">
        <is>
          <t>Never married/single</t>
        </is>
      </c>
      <c r="I402" s="16" t="n">
        <v>12</v>
      </c>
      <c r="J402" s="16" t="n">
        <v>46</v>
      </c>
      <c r="K402" s="16" t="n">
        <v>0</v>
      </c>
      <c r="L402" s="16" t="n">
        <v>0</v>
      </c>
      <c r="M402" s="16" t="n">
        <v>1</v>
      </c>
      <c r="N402" s="17" t="n">
        <v>1</v>
      </c>
      <c r="O402" s="17" t="n">
        <v>0</v>
      </c>
      <c r="P402" s="17" t="n">
        <v>0</v>
      </c>
      <c r="Q402" s="17" t="n">
        <v>0</v>
      </c>
      <c r="R402" s="17" t="n">
        <v>0</v>
      </c>
      <c r="S402" s="17" t="n">
        <v>0</v>
      </c>
      <c r="T402" s="17" t="n">
        <v>0</v>
      </c>
      <c r="U402" s="17" t="n">
        <v>0</v>
      </c>
      <c r="V402" s="18" t="n">
        <v>3373.71</v>
      </c>
    </row>
    <row r="403">
      <c r="A403" s="12" t="n">
        <v>402</v>
      </c>
      <c r="B403" s="13" t="n">
        <v>0.7666155589627358</v>
      </c>
      <c r="C403" s="13" t="n">
        <v>0.7568241663107065</v>
      </c>
      <c r="D403" s="14">
        <f>B403-C403</f>
        <v/>
      </c>
      <c r="E403" s="14">
        <f>ABS(D403)</f>
        <v/>
      </c>
      <c r="F403" s="15" t="n">
        <v>15001</v>
      </c>
      <c r="G403" s="12" t="inlineStr">
        <is>
          <t>single</t>
        </is>
      </c>
      <c r="H403" s="12" t="inlineStr">
        <is>
          <t>Never married/single</t>
        </is>
      </c>
      <c r="I403" s="16" t="n">
        <v>21</v>
      </c>
      <c r="J403" s="16" t="n">
        <v>20</v>
      </c>
      <c r="K403" s="16" t="n">
        <v>0</v>
      </c>
      <c r="L403" s="16" t="n">
        <v>0</v>
      </c>
      <c r="M403" s="16" t="n">
        <v>6</v>
      </c>
      <c r="N403" s="17" t="n">
        <v>0.9999333377774816</v>
      </c>
      <c r="O403" s="17" t="n">
        <v>0</v>
      </c>
      <c r="P403" s="17" t="n">
        <v>6.666222251849876e-05</v>
      </c>
      <c r="Q403" s="17" t="n">
        <v>0</v>
      </c>
      <c r="R403" s="17" t="n">
        <v>0</v>
      </c>
      <c r="S403" s="17" t="n">
        <v>0</v>
      </c>
      <c r="T403" s="17" t="n">
        <v>0</v>
      </c>
      <c r="U403" s="17" t="n">
        <v>0</v>
      </c>
      <c r="V403" s="18" t="n">
        <v>1932</v>
      </c>
    </row>
    <row r="404">
      <c r="A404" s="12" t="n">
        <v>403</v>
      </c>
      <c r="B404" s="13" t="n">
        <v>7.505459929668702</v>
      </c>
      <c r="C404" s="13" t="n">
        <v>8.575795663140841</v>
      </c>
      <c r="D404" s="14">
        <f>B404-C404</f>
        <v/>
      </c>
      <c r="E404" s="14">
        <f>ABS(D404)</f>
        <v/>
      </c>
      <c r="F404" s="15" t="n">
        <v>135075</v>
      </c>
      <c r="G404" s="12" t="inlineStr">
        <is>
          <t>joint</t>
        </is>
      </c>
      <c r="H404" s="12" t="inlineStr">
        <is>
          <t>Married, spouse present</t>
        </is>
      </c>
      <c r="I404" s="16" t="n">
        <v>31</v>
      </c>
      <c r="J404" s="16" t="n">
        <v>49</v>
      </c>
      <c r="K404" s="16" t="n">
        <v>2</v>
      </c>
      <c r="L404" s="16" t="n">
        <v>0</v>
      </c>
      <c r="M404" s="16" t="n">
        <v>4</v>
      </c>
      <c r="N404" s="17" t="n">
        <v>0.6811030908754395</v>
      </c>
      <c r="O404" s="17" t="n">
        <v>0</v>
      </c>
      <c r="P404" s="17" t="n">
        <v>0</v>
      </c>
      <c r="Q404" s="17" t="n">
        <v>0</v>
      </c>
      <c r="R404" s="17" t="n">
        <v>0</v>
      </c>
      <c r="S404" s="17" t="n">
        <v>0</v>
      </c>
      <c r="T404" s="17" t="n">
        <v>0</v>
      </c>
      <c r="U404" s="17" t="n">
        <v>0.3188969091245604</v>
      </c>
      <c r="V404" s="18" t="n">
        <v>897.72</v>
      </c>
    </row>
    <row r="405">
      <c r="A405" s="12" t="n">
        <v>404</v>
      </c>
      <c r="B405" s="13" t="n">
        <v>6.807084557035008</v>
      </c>
      <c r="C405" s="13" t="n">
        <v>6.864494770135948</v>
      </c>
      <c r="D405" s="14">
        <f>B405-C405</f>
        <v/>
      </c>
      <c r="E405" s="14">
        <f>ABS(D405)</f>
        <v/>
      </c>
      <c r="F405" s="15" t="n">
        <v>111002</v>
      </c>
      <c r="G405" s="12" t="inlineStr">
        <is>
          <t>joint</t>
        </is>
      </c>
      <c r="H405" s="12" t="inlineStr">
        <is>
          <t>Married, spouse present</t>
        </is>
      </c>
      <c r="I405" s="16" t="n">
        <v>20</v>
      </c>
      <c r="J405" s="16" t="n">
        <v>43</v>
      </c>
      <c r="K405" s="16" t="n">
        <v>1</v>
      </c>
      <c r="L405" s="16" t="n">
        <v>0</v>
      </c>
      <c r="M405" s="16" t="n">
        <v>3</v>
      </c>
      <c r="N405" s="17" t="n">
        <v>0.5405308012468244</v>
      </c>
      <c r="O405" s="17" t="n">
        <v>0</v>
      </c>
      <c r="P405" s="17" t="n">
        <v>0</v>
      </c>
      <c r="Q405" s="17" t="n">
        <v>0</v>
      </c>
      <c r="R405" s="17" t="n">
        <v>0</v>
      </c>
      <c r="S405" s="17" t="n">
        <v>0</v>
      </c>
      <c r="T405" s="17" t="n">
        <v>0</v>
      </c>
      <c r="U405" s="17" t="n">
        <v>0.4594691987531756</v>
      </c>
      <c r="V405" s="18" t="n">
        <v>1414.46</v>
      </c>
    </row>
    <row r="406">
      <c r="A406" s="12" t="n">
        <v>405</v>
      </c>
      <c r="B406" s="13" t="n">
        <v>-1.807511737089202</v>
      </c>
      <c r="C406" s="13" t="n">
        <v>-1.445394484221145</v>
      </c>
      <c r="D406" s="14">
        <f>B406-C406</f>
        <v/>
      </c>
      <c r="E406" s="14">
        <f>ABS(D406)</f>
        <v/>
      </c>
      <c r="F406" s="15" t="n">
        <v>85200</v>
      </c>
      <c r="G406" s="12" t="inlineStr">
        <is>
          <t>joint</t>
        </is>
      </c>
      <c r="H406" s="12" t="inlineStr">
        <is>
          <t>Married, spouse present</t>
        </is>
      </c>
      <c r="I406" s="16" t="n">
        <v>5</v>
      </c>
      <c r="J406" s="16" t="n">
        <v>39</v>
      </c>
      <c r="K406" s="16" t="n">
        <v>4</v>
      </c>
      <c r="L406" s="16" t="n">
        <v>0</v>
      </c>
      <c r="M406" s="16" t="n">
        <v>6</v>
      </c>
      <c r="N406" s="17" t="n">
        <v>0</v>
      </c>
      <c r="O406" s="17" t="n">
        <v>0</v>
      </c>
      <c r="P406" s="17" t="n">
        <v>0</v>
      </c>
      <c r="Q406" s="17" t="n">
        <v>0</v>
      </c>
      <c r="R406" s="17" t="n">
        <v>0</v>
      </c>
      <c r="S406" s="17" t="n">
        <v>0</v>
      </c>
      <c r="T406" s="17" t="n">
        <v>0</v>
      </c>
      <c r="U406" s="17" t="n">
        <v>1</v>
      </c>
      <c r="V406" s="18" t="n">
        <v>736.03</v>
      </c>
    </row>
    <row r="407">
      <c r="A407" s="12" t="n">
        <v>406</v>
      </c>
      <c r="B407" s="13" t="n">
        <v>17.99890529615328</v>
      </c>
      <c r="C407" s="13" t="n">
        <v>17.71083389324423</v>
      </c>
      <c r="D407" s="14">
        <f>B407-C407</f>
        <v/>
      </c>
      <c r="E407" s="14">
        <f>ABS(D407)</f>
        <v/>
      </c>
      <c r="F407" s="15" t="n">
        <v>334337</v>
      </c>
      <c r="G407" s="12" t="inlineStr">
        <is>
          <t>joint</t>
        </is>
      </c>
      <c r="H407" s="12" t="inlineStr">
        <is>
          <t>Married, spouse present</t>
        </is>
      </c>
      <c r="I407" s="16" t="n">
        <v>11</v>
      </c>
      <c r="J407" s="16" t="n">
        <v>33</v>
      </c>
      <c r="K407" s="16" t="n">
        <v>0</v>
      </c>
      <c r="L407" s="16" t="n">
        <v>0</v>
      </c>
      <c r="M407" s="16" t="n">
        <v>2</v>
      </c>
      <c r="N407" s="17" t="n">
        <v>0.4486491175071859</v>
      </c>
      <c r="O407" s="17" t="n">
        <v>0</v>
      </c>
      <c r="P407" s="17" t="n">
        <v>0.006056763086347</v>
      </c>
      <c r="Q407" s="17" t="n">
        <v>0.0035891929400574</v>
      </c>
      <c r="R407" s="17" t="n">
        <v>0</v>
      </c>
      <c r="S407" s="17" t="n">
        <v>0</v>
      </c>
      <c r="T407" s="17" t="n">
        <v>0.0574270870409197</v>
      </c>
      <c r="U407" s="17" t="n">
        <v>0.4842778394254898</v>
      </c>
      <c r="V407" s="18" t="n">
        <v>513.92</v>
      </c>
    </row>
    <row r="408">
      <c r="A408" s="12" t="n">
        <v>407</v>
      </c>
      <c r="B408" s="13" t="n">
        <v>11.68299673398654</v>
      </c>
      <c r="C408" s="13" t="n">
        <v>11.29550612671748</v>
      </c>
      <c r="D408" s="14">
        <f>B408-C408</f>
        <v/>
      </c>
      <c r="E408" s="14">
        <f>ABS(D408)</f>
        <v/>
      </c>
      <c r="F408" s="15" t="n">
        <v>75015</v>
      </c>
      <c r="G408" s="12" t="inlineStr">
        <is>
          <t>single</t>
        </is>
      </c>
      <c r="H408" s="12" t="inlineStr">
        <is>
          <t>Never married/single</t>
        </is>
      </c>
      <c r="I408" s="16" t="n">
        <v>17</v>
      </c>
      <c r="J408" s="16" t="n">
        <v>24</v>
      </c>
      <c r="K408" s="16" t="n">
        <v>0</v>
      </c>
      <c r="L408" s="16" t="n">
        <v>0</v>
      </c>
      <c r="M408" s="16" t="n">
        <v>2</v>
      </c>
      <c r="N408" s="17" t="n">
        <v>0.9998000399920016</v>
      </c>
      <c r="O408" s="17" t="n">
        <v>0</v>
      </c>
      <c r="P408" s="17" t="n">
        <v>0.0001999600079984</v>
      </c>
      <c r="Q408" s="17" t="n">
        <v>0</v>
      </c>
      <c r="R408" s="17" t="n">
        <v>0</v>
      </c>
      <c r="S408" s="17" t="n">
        <v>0</v>
      </c>
      <c r="T408" s="17" t="n">
        <v>0</v>
      </c>
      <c r="U408" s="17" t="n">
        <v>0</v>
      </c>
      <c r="V408" s="18" t="n">
        <v>2601.98</v>
      </c>
    </row>
    <row r="409">
      <c r="A409" s="12" t="n">
        <v>408</v>
      </c>
      <c r="B409" s="13" t="n">
        <v>4.044898877528062</v>
      </c>
      <c r="C409" s="13" t="n">
        <v>4.446295014979521</v>
      </c>
      <c r="D409" s="14">
        <f>B409-C409</f>
        <v/>
      </c>
      <c r="E409" s="14">
        <f>ABS(D409)</f>
        <v/>
      </c>
      <c r="F409" s="15" t="n">
        <v>80002</v>
      </c>
      <c r="G409" s="12" t="inlineStr">
        <is>
          <t>joint</t>
        </is>
      </c>
      <c r="H409" s="12" t="inlineStr">
        <is>
          <t>Married, spouse present</t>
        </is>
      </c>
      <c r="I409" s="16" t="n">
        <v>22</v>
      </c>
      <c r="J409" s="16" t="n">
        <v>25</v>
      </c>
      <c r="K409" s="16" t="n">
        <v>1</v>
      </c>
      <c r="L409" s="16" t="n">
        <v>1</v>
      </c>
      <c r="M409" s="16" t="n">
        <v>3</v>
      </c>
      <c r="N409" s="17" t="n">
        <v>0.4374890627734306</v>
      </c>
      <c r="O409" s="17" t="n">
        <v>0</v>
      </c>
      <c r="P409" s="17" t="n">
        <v>1.24996875078123e-05</v>
      </c>
      <c r="Q409" s="17" t="n">
        <v>0</v>
      </c>
      <c r="R409" s="17" t="n">
        <v>0</v>
      </c>
      <c r="S409" s="17" t="n">
        <v>0</v>
      </c>
      <c r="T409" s="17" t="n">
        <v>0</v>
      </c>
      <c r="U409" s="17" t="n">
        <v>0.5624984375390615</v>
      </c>
      <c r="V409" s="18" t="n">
        <v>1020.1</v>
      </c>
    </row>
    <row r="410">
      <c r="A410" s="12" t="n">
        <v>409</v>
      </c>
      <c r="B410" s="13" t="n">
        <v>-2.573134328358209</v>
      </c>
      <c r="C410" s="13" t="n">
        <v>-2.080065091717167</v>
      </c>
      <c r="D410" s="14">
        <f>B410-C410</f>
        <v/>
      </c>
      <c r="E410" s="14">
        <f>ABS(D410)</f>
        <v/>
      </c>
      <c r="F410" s="15" t="n">
        <v>67000</v>
      </c>
      <c r="G410" s="12" t="inlineStr">
        <is>
          <t>joint</t>
        </is>
      </c>
      <c r="H410" s="12" t="inlineStr">
        <is>
          <t>Married, spouse present</t>
        </is>
      </c>
      <c r="I410" s="16" t="n">
        <v>48</v>
      </c>
      <c r="J410" s="16" t="n">
        <v>48</v>
      </c>
      <c r="K410" s="16" t="n">
        <v>4</v>
      </c>
      <c r="L410" s="16" t="n">
        <v>0</v>
      </c>
      <c r="M410" s="16" t="n">
        <v>6</v>
      </c>
      <c r="N410" s="17" t="n">
        <v>0.9552238805970148</v>
      </c>
      <c r="O410" s="17" t="n">
        <v>0</v>
      </c>
      <c r="P410" s="17" t="n">
        <v>0</v>
      </c>
      <c r="Q410" s="17" t="n">
        <v>0</v>
      </c>
      <c r="R410" s="17" t="n">
        <v>0</v>
      </c>
      <c r="S410" s="17" t="n">
        <v>0</v>
      </c>
      <c r="T410" s="17" t="n">
        <v>0</v>
      </c>
      <c r="U410" s="17" t="n">
        <v>0.044776119402985</v>
      </c>
      <c r="V410" s="18" t="n">
        <v>2947.98</v>
      </c>
    </row>
    <row r="411">
      <c r="A411" s="12" t="n">
        <v>410</v>
      </c>
      <c r="B411" s="13" t="n">
        <v>11.94230769230769</v>
      </c>
      <c r="C411" s="13" t="n">
        <v>11.91833491519971</v>
      </c>
      <c r="D411" s="14">
        <f>B411-C411</f>
        <v/>
      </c>
      <c r="E411" s="14">
        <f>ABS(D411)</f>
        <v/>
      </c>
      <c r="F411" s="15" t="n">
        <v>78000</v>
      </c>
      <c r="G411" s="12" t="inlineStr">
        <is>
          <t>single</t>
        </is>
      </c>
      <c r="H411" s="12" t="inlineStr">
        <is>
          <t>Never married/single</t>
        </is>
      </c>
      <c r="I411" s="16" t="n">
        <v>6</v>
      </c>
      <c r="J411" s="16" t="n">
        <v>41</v>
      </c>
      <c r="K411" s="16" t="n">
        <v>0</v>
      </c>
      <c r="L411" s="16" t="n">
        <v>0</v>
      </c>
      <c r="M411" s="16" t="n">
        <v>3</v>
      </c>
      <c r="N411" s="17" t="n">
        <v>1</v>
      </c>
      <c r="O411" s="17" t="n">
        <v>0</v>
      </c>
      <c r="P411" s="17" t="n">
        <v>0</v>
      </c>
      <c r="Q411" s="17" t="n">
        <v>0</v>
      </c>
      <c r="R411" s="17" t="n">
        <v>0</v>
      </c>
      <c r="S411" s="17" t="n">
        <v>0</v>
      </c>
      <c r="T411" s="17" t="n">
        <v>0</v>
      </c>
      <c r="U411" s="17" t="n">
        <v>0</v>
      </c>
      <c r="V411" s="18" t="n">
        <v>1791.54</v>
      </c>
    </row>
    <row r="412">
      <c r="A412" s="12" t="n">
        <v>411</v>
      </c>
      <c r="B412" s="13" t="n">
        <v>-0.58</v>
      </c>
      <c r="C412" s="13" t="n">
        <v>-0.5513011420960635</v>
      </c>
      <c r="D412" s="14">
        <f>B412-C412</f>
        <v/>
      </c>
      <c r="E412" s="14">
        <f>ABS(D412)</f>
        <v/>
      </c>
      <c r="F412" s="15" t="n">
        <v>15000</v>
      </c>
      <c r="G412" s="12" t="inlineStr">
        <is>
          <t>single</t>
        </is>
      </c>
      <c r="H412" s="12" t="inlineStr">
        <is>
          <t>Separated</t>
        </is>
      </c>
      <c r="I412" s="16" t="n">
        <v>53</v>
      </c>
      <c r="J412" s="16" t="n">
        <v>37</v>
      </c>
      <c r="K412" s="16" t="n">
        <v>0</v>
      </c>
      <c r="L412" s="16" t="n">
        <v>0</v>
      </c>
      <c r="M412" s="16" t="n">
        <v>2</v>
      </c>
      <c r="N412" s="17" t="n">
        <v>1</v>
      </c>
      <c r="O412" s="17" t="n">
        <v>0</v>
      </c>
      <c r="P412" s="17" t="n">
        <v>0</v>
      </c>
      <c r="Q412" s="17" t="n">
        <v>0</v>
      </c>
      <c r="R412" s="17" t="n">
        <v>0</v>
      </c>
      <c r="S412" s="17" t="n">
        <v>0</v>
      </c>
      <c r="T412" s="17" t="n">
        <v>0</v>
      </c>
      <c r="U412" s="17" t="n">
        <v>0</v>
      </c>
      <c r="V412" s="18" t="n">
        <v>4507.1</v>
      </c>
    </row>
    <row r="413">
      <c r="A413" s="12" t="n">
        <v>412</v>
      </c>
      <c r="B413" s="13" t="n">
        <v>4.95732077902051</v>
      </c>
      <c r="C413" s="13" t="n">
        <v>3.742301355303129</v>
      </c>
      <c r="D413" s="14">
        <f>B413-C413</f>
        <v/>
      </c>
      <c r="E413" s="14">
        <f>ABS(D413)</f>
        <v/>
      </c>
      <c r="F413" s="15" t="n">
        <v>110241</v>
      </c>
      <c r="G413" s="12" t="inlineStr">
        <is>
          <t>joint</t>
        </is>
      </c>
      <c r="H413" s="12" t="inlineStr">
        <is>
          <t>Married, spouse present</t>
        </is>
      </c>
      <c r="I413" s="16" t="n">
        <v>48</v>
      </c>
      <c r="J413" s="16" t="n">
        <v>33</v>
      </c>
      <c r="K413" s="16" t="n">
        <v>2</v>
      </c>
      <c r="L413" s="16" t="n">
        <v>0</v>
      </c>
      <c r="M413" s="16" t="n">
        <v>5</v>
      </c>
      <c r="N413" s="17" t="n">
        <v>0.6168303988534212</v>
      </c>
      <c r="O413" s="17" t="n">
        <v>0</v>
      </c>
      <c r="P413" s="17" t="n">
        <v>0.0185049119656026</v>
      </c>
      <c r="Q413" s="17" t="n">
        <v>0</v>
      </c>
      <c r="R413" s="17" t="n">
        <v>0</v>
      </c>
      <c r="S413" s="17" t="n">
        <v>0</v>
      </c>
      <c r="T413" s="17" t="n">
        <v>0</v>
      </c>
      <c r="U413" s="17" t="n">
        <v>0.3646646891809762</v>
      </c>
      <c r="V413" s="18" t="n">
        <v>3534.39</v>
      </c>
    </row>
    <row r="414">
      <c r="A414" s="12" t="n">
        <v>413</v>
      </c>
      <c r="B414" s="13" t="n">
        <v>10.96796465064899</v>
      </c>
      <c r="C414" s="13" t="n">
        <v>12.21321927548319</v>
      </c>
      <c r="D414" s="14">
        <f>B414-C414</f>
        <v/>
      </c>
      <c r="E414" s="14">
        <f>ABS(D414)</f>
        <v/>
      </c>
      <c r="F414" s="15" t="n">
        <v>170841</v>
      </c>
      <c r="G414" s="12" t="inlineStr">
        <is>
          <t>joint</t>
        </is>
      </c>
      <c r="H414" s="12" t="inlineStr">
        <is>
          <t>Married, spouse present</t>
        </is>
      </c>
      <c r="I414" s="16" t="n">
        <v>34</v>
      </c>
      <c r="J414" s="16" t="n">
        <v>62</v>
      </c>
      <c r="K414" s="16" t="n">
        <v>1</v>
      </c>
      <c r="L414" s="16" t="n">
        <v>0</v>
      </c>
      <c r="M414" s="16" t="n">
        <v>3</v>
      </c>
      <c r="N414" s="17" t="n">
        <v>0.3277901674656552</v>
      </c>
      <c r="O414" s="17" t="n">
        <v>0</v>
      </c>
      <c r="P414" s="17" t="n">
        <v>0.0236535726201555</v>
      </c>
      <c r="Q414" s="17" t="n">
        <v>0</v>
      </c>
      <c r="R414" s="17" t="n">
        <v>0.0040973770933206</v>
      </c>
      <c r="S414" s="17" t="n">
        <v>0</v>
      </c>
      <c r="T414" s="17" t="n">
        <v>0</v>
      </c>
      <c r="U414" s="17" t="n">
        <v>0.6444588828208685</v>
      </c>
      <c r="V414" s="18" t="n">
        <v>4971.36</v>
      </c>
    </row>
    <row r="415">
      <c r="A415" s="12" t="n">
        <v>414</v>
      </c>
      <c r="B415" s="13" t="n">
        <v>5.130022878870879</v>
      </c>
      <c r="C415" s="13" t="n">
        <v>1.710531934443556</v>
      </c>
      <c r="D415" s="14">
        <f>B415-C415</f>
        <v/>
      </c>
      <c r="E415" s="14">
        <f>ABS(D415)</f>
        <v/>
      </c>
      <c r="F415" s="15" t="n">
        <v>70066</v>
      </c>
      <c r="G415" s="12" t="inlineStr">
        <is>
          <t>joint</t>
        </is>
      </c>
      <c r="H415" s="12" t="inlineStr">
        <is>
          <t>Married, spouse present</t>
        </is>
      </c>
      <c r="I415" s="16" t="n">
        <v>12</v>
      </c>
      <c r="J415" s="16" t="n">
        <v>54</v>
      </c>
      <c r="K415" s="16" t="n">
        <v>2</v>
      </c>
      <c r="L415" s="16" t="n">
        <v>0</v>
      </c>
      <c r="M415" s="16" t="n">
        <v>5</v>
      </c>
      <c r="N415" s="17" t="n">
        <v>0.8420631975565895</v>
      </c>
      <c r="O415" s="17" t="n">
        <v>0</v>
      </c>
      <c r="P415" s="17" t="n">
        <v>0.0214083863785573</v>
      </c>
      <c r="Q415" s="17" t="n">
        <v>0</v>
      </c>
      <c r="R415" s="17" t="n">
        <v>0</v>
      </c>
      <c r="S415" s="17" t="n">
        <v>0</v>
      </c>
      <c r="T415" s="17" t="n">
        <v>0</v>
      </c>
      <c r="U415" s="17" t="n">
        <v>0.1365284160648531</v>
      </c>
      <c r="V415" s="18" t="n">
        <v>2314.56</v>
      </c>
    </row>
    <row r="416">
      <c r="A416" s="12" t="n">
        <v>415</v>
      </c>
      <c r="B416" s="13" t="n">
        <v>-17.65</v>
      </c>
      <c r="C416" s="13" t="n">
        <v>-18.69954465769226</v>
      </c>
      <c r="D416" s="14">
        <f>B416-C416</f>
        <v/>
      </c>
      <c r="E416" s="14">
        <f>ABS(D416)</f>
        <v/>
      </c>
      <c r="F416" s="15" t="n">
        <v>30000</v>
      </c>
      <c r="G416" s="12" t="inlineStr">
        <is>
          <t>joint</t>
        </is>
      </c>
      <c r="H416" s="12" t="inlineStr">
        <is>
          <t>Married, spouse present</t>
        </is>
      </c>
      <c r="I416" s="16" t="n">
        <v>13</v>
      </c>
      <c r="J416" s="16" t="n">
        <v>25</v>
      </c>
      <c r="K416" s="16" t="n">
        <v>1</v>
      </c>
      <c r="L416" s="16" t="n">
        <v>1</v>
      </c>
      <c r="M416" s="16" t="n">
        <v>3</v>
      </c>
      <c r="N416" s="17" t="n">
        <v>0</v>
      </c>
      <c r="O416" s="17" t="n">
        <v>0</v>
      </c>
      <c r="P416" s="17" t="n">
        <v>0</v>
      </c>
      <c r="Q416" s="17" t="n">
        <v>0</v>
      </c>
      <c r="R416" s="17" t="n">
        <v>0</v>
      </c>
      <c r="S416" s="17" t="n">
        <v>0</v>
      </c>
      <c r="T416" s="17" t="n">
        <v>0</v>
      </c>
      <c r="U416" s="17" t="n">
        <v>1</v>
      </c>
      <c r="V416" s="18" t="n">
        <v>2486.33</v>
      </c>
    </row>
    <row r="417">
      <c r="A417" s="12" t="n">
        <v>416</v>
      </c>
      <c r="B417" s="13" t="n">
        <v>22.70685667387898</v>
      </c>
      <c r="C417" s="13" t="n">
        <v>22.61901182521995</v>
      </c>
      <c r="D417" s="14">
        <f>B417-C417</f>
        <v/>
      </c>
      <c r="E417" s="14">
        <f>ABS(D417)</f>
        <v/>
      </c>
      <c r="F417" s="15" t="n">
        <v>268060</v>
      </c>
      <c r="G417" s="12" t="inlineStr">
        <is>
          <t>single</t>
        </is>
      </c>
      <c r="H417" s="12" t="inlineStr">
        <is>
          <t>Never married/single</t>
        </is>
      </c>
      <c r="I417" s="16" t="n">
        <v>10</v>
      </c>
      <c r="J417" s="16" t="n">
        <v>34</v>
      </c>
      <c r="K417" s="16" t="n">
        <v>0</v>
      </c>
      <c r="L417" s="16" t="n">
        <v>0</v>
      </c>
      <c r="M417" s="16" t="n">
        <v>1</v>
      </c>
      <c r="N417" s="17" t="n">
        <v>0.981123629038275</v>
      </c>
      <c r="O417" s="17" t="n">
        <v>0</v>
      </c>
      <c r="P417" s="17" t="n">
        <v>0.0188763709617249</v>
      </c>
      <c r="Q417" s="17" t="n">
        <v>0</v>
      </c>
      <c r="R417" s="17" t="n">
        <v>0</v>
      </c>
      <c r="S417" s="17" t="n">
        <v>0</v>
      </c>
      <c r="T417" s="17" t="n">
        <v>0</v>
      </c>
      <c r="U417" s="17" t="n">
        <v>0</v>
      </c>
      <c r="V417" s="18" t="n">
        <v>794.38</v>
      </c>
    </row>
    <row r="418">
      <c r="A418" s="12" t="n">
        <v>417</v>
      </c>
      <c r="B418" s="13" t="n">
        <v>8.25090909090909</v>
      </c>
      <c r="C418" s="13" t="n">
        <v>8.121103661845792</v>
      </c>
      <c r="D418" s="14">
        <f>B418-C418</f>
        <v/>
      </c>
      <c r="E418" s="14">
        <f>ABS(D418)</f>
        <v/>
      </c>
      <c r="F418" s="15" t="n">
        <v>110000</v>
      </c>
      <c r="G418" s="12" t="inlineStr">
        <is>
          <t>joint</t>
        </is>
      </c>
      <c r="H418" s="12" t="inlineStr">
        <is>
          <t>Married, spouse present</t>
        </is>
      </c>
      <c r="I418" s="16" t="n">
        <v>12</v>
      </c>
      <c r="J418" s="16" t="n">
        <v>72</v>
      </c>
      <c r="K418" s="16" t="n">
        <v>0</v>
      </c>
      <c r="L418" s="16" t="n">
        <v>0</v>
      </c>
      <c r="M418" s="16" t="n">
        <v>2</v>
      </c>
      <c r="N418" s="17" t="n">
        <v>0.5454545454545454</v>
      </c>
      <c r="O418" s="17" t="n">
        <v>0</v>
      </c>
      <c r="P418" s="17" t="n">
        <v>0</v>
      </c>
      <c r="Q418" s="17" t="n">
        <v>0</v>
      </c>
      <c r="R418" s="17" t="n">
        <v>0</v>
      </c>
      <c r="S418" s="17" t="n">
        <v>0</v>
      </c>
      <c r="T418" s="17" t="n">
        <v>0</v>
      </c>
      <c r="U418" s="17" t="n">
        <v>0.4545454545454545</v>
      </c>
      <c r="V418" s="18" t="n">
        <v>5154.08</v>
      </c>
    </row>
    <row r="419">
      <c r="A419" s="12" t="n">
        <v>418</v>
      </c>
      <c r="B419" s="13" t="n">
        <v>3.24611449931143</v>
      </c>
      <c r="C419" s="13" t="n">
        <v>3.034881950011036</v>
      </c>
      <c r="D419" s="14">
        <f>B419-C419</f>
        <v/>
      </c>
      <c r="E419" s="14">
        <f>ABS(D419)</f>
        <v/>
      </c>
      <c r="F419" s="15" t="n">
        <v>27252</v>
      </c>
      <c r="G419" s="12" t="inlineStr">
        <is>
          <t>single</t>
        </is>
      </c>
      <c r="H419" s="12" t="inlineStr">
        <is>
          <t>Never married/single</t>
        </is>
      </c>
      <c r="I419" s="16" t="n">
        <v>6</v>
      </c>
      <c r="J419" s="16" t="n">
        <v>39</v>
      </c>
      <c r="K419" s="16" t="n">
        <v>0</v>
      </c>
      <c r="L419" s="16" t="n">
        <v>0</v>
      </c>
      <c r="M419" s="16" t="n">
        <v>1</v>
      </c>
      <c r="N419" s="17" t="n">
        <v>0</v>
      </c>
      <c r="O419" s="17" t="n">
        <v>0.9540584177308088</v>
      </c>
      <c r="P419" s="17" t="n">
        <v>0</v>
      </c>
      <c r="Q419" s="17" t="n">
        <v>0.0459415822691912</v>
      </c>
      <c r="R419" s="17" t="n">
        <v>0</v>
      </c>
      <c r="S419" s="17" t="n">
        <v>0</v>
      </c>
      <c r="T419" s="17" t="n">
        <v>0</v>
      </c>
      <c r="U419" s="17" t="n">
        <v>0</v>
      </c>
      <c r="V419" s="18" t="n">
        <v>2081.8</v>
      </c>
    </row>
    <row r="420">
      <c r="A420" s="12" t="n">
        <v>419</v>
      </c>
      <c r="B420" s="13" t="n">
        <v>1.57554379776602</v>
      </c>
      <c r="C420" s="13" t="n">
        <v>1.524831578064973</v>
      </c>
      <c r="D420" s="14">
        <f>B420-C420</f>
        <v/>
      </c>
      <c r="E420" s="14">
        <f>ABS(D420)</f>
        <v/>
      </c>
      <c r="F420" s="15" t="n">
        <v>17010</v>
      </c>
      <c r="G420" s="12" t="inlineStr">
        <is>
          <t>single</t>
        </is>
      </c>
      <c r="H420" s="12" t="inlineStr">
        <is>
          <t>Never married/single</t>
        </is>
      </c>
      <c r="I420" s="16" t="n">
        <v>40</v>
      </c>
      <c r="J420" s="16" t="n">
        <v>26</v>
      </c>
      <c r="K420" s="16" t="n">
        <v>0</v>
      </c>
      <c r="L420" s="16" t="n">
        <v>0</v>
      </c>
      <c r="M420" s="16" t="n">
        <v>3</v>
      </c>
      <c r="N420" s="17" t="n">
        <v>0.9994121105232217</v>
      </c>
      <c r="O420" s="17" t="n">
        <v>0</v>
      </c>
      <c r="P420" s="17" t="n">
        <v>0.0005878894767783</v>
      </c>
      <c r="Q420" s="17" t="n">
        <v>0</v>
      </c>
      <c r="R420" s="17" t="n">
        <v>0</v>
      </c>
      <c r="S420" s="17" t="n">
        <v>0</v>
      </c>
      <c r="T420" s="17" t="n">
        <v>0</v>
      </c>
      <c r="U420" s="17" t="n">
        <v>0</v>
      </c>
      <c r="V420" s="18" t="n">
        <v>1662.32</v>
      </c>
    </row>
    <row r="421">
      <c r="A421" s="12" t="n">
        <v>420</v>
      </c>
      <c r="B421" s="13" t="n">
        <v>4.761538461538461</v>
      </c>
      <c r="C421" s="13" t="n">
        <v>0.04052929581453126</v>
      </c>
      <c r="D421" s="14">
        <f>B421-C421</f>
        <v/>
      </c>
      <c r="E421" s="14">
        <f>ABS(D421)</f>
        <v/>
      </c>
      <c r="F421" s="15" t="n">
        <v>52000</v>
      </c>
      <c r="G421" s="12" t="inlineStr">
        <is>
          <t>joint</t>
        </is>
      </c>
      <c r="H421" s="12" t="inlineStr">
        <is>
          <t>Married, spouse present</t>
        </is>
      </c>
      <c r="I421" s="16" t="n">
        <v>48</v>
      </c>
      <c r="J421" s="16" t="n">
        <v>54</v>
      </c>
      <c r="K421" s="16" t="n">
        <v>1</v>
      </c>
      <c r="L421" s="16" t="n">
        <v>0</v>
      </c>
      <c r="M421" s="16" t="n">
        <v>4</v>
      </c>
      <c r="N421" s="17" t="n">
        <v>0.5769230769230769</v>
      </c>
      <c r="O421" s="17" t="n">
        <v>0</v>
      </c>
      <c r="P421" s="17" t="n">
        <v>0</v>
      </c>
      <c r="Q421" s="17" t="n">
        <v>0</v>
      </c>
      <c r="R421" s="17" t="n">
        <v>0</v>
      </c>
      <c r="S421" s="17" t="n">
        <v>0</v>
      </c>
      <c r="T421" s="17" t="n">
        <v>0</v>
      </c>
      <c r="U421" s="17" t="n">
        <v>0.4230769230769231</v>
      </c>
      <c r="V421" s="18" t="n">
        <v>1997.57</v>
      </c>
    </row>
    <row r="422">
      <c r="A422" s="12" t="n">
        <v>421</v>
      </c>
      <c r="B422" s="13" t="n">
        <v>18.32975270832381</v>
      </c>
      <c r="C422" s="13" t="n">
        <v>17.54910348095275</v>
      </c>
      <c r="D422" s="14">
        <f>B422-C422</f>
        <v/>
      </c>
      <c r="E422" s="14">
        <f>ABS(D422)</f>
        <v/>
      </c>
      <c r="F422" s="15" t="n">
        <v>175016</v>
      </c>
      <c r="G422" s="12" t="inlineStr">
        <is>
          <t>single</t>
        </is>
      </c>
      <c r="H422" s="12" t="inlineStr">
        <is>
          <t>Separated</t>
        </is>
      </c>
      <c r="I422" s="16" t="n">
        <v>48</v>
      </c>
      <c r="J422" s="16" t="n">
        <v>44</v>
      </c>
      <c r="K422" s="16" t="n">
        <v>0</v>
      </c>
      <c r="L422" s="16" t="n">
        <v>0</v>
      </c>
      <c r="M422" s="16" t="n">
        <v>1</v>
      </c>
      <c r="N422" s="17" t="n">
        <v>0.9999085797869908</v>
      </c>
      <c r="O422" s="17" t="n">
        <v>0</v>
      </c>
      <c r="P422" s="17" t="n">
        <v>9.142021300909633e-05</v>
      </c>
      <c r="Q422" s="17" t="n">
        <v>0</v>
      </c>
      <c r="R422" s="17" t="n">
        <v>0</v>
      </c>
      <c r="S422" s="17" t="n">
        <v>0</v>
      </c>
      <c r="T422" s="17" t="n">
        <v>0</v>
      </c>
      <c r="U422" s="17" t="n">
        <v>0</v>
      </c>
      <c r="V422" s="18" t="n">
        <v>5726.7</v>
      </c>
    </row>
    <row r="423">
      <c r="A423" s="12" t="n">
        <v>422</v>
      </c>
      <c r="B423" s="13" t="n">
        <v>8.133333333333333</v>
      </c>
      <c r="C423" s="13" t="n">
        <v>8.156953910439166</v>
      </c>
      <c r="D423" s="14">
        <f>B423-C423</f>
        <v/>
      </c>
      <c r="E423" s="14">
        <f>ABS(D423)</f>
        <v/>
      </c>
      <c r="F423" s="15" t="n">
        <v>102000</v>
      </c>
      <c r="G423" s="12" t="inlineStr">
        <is>
          <t>joint</t>
        </is>
      </c>
      <c r="H423" s="12" t="inlineStr">
        <is>
          <t>Married, spouse present</t>
        </is>
      </c>
      <c r="I423" s="16" t="n">
        <v>6</v>
      </c>
      <c r="J423" s="16" t="n">
        <v>59</v>
      </c>
      <c r="K423" s="16" t="n">
        <v>0</v>
      </c>
      <c r="L423" s="16" t="n">
        <v>0</v>
      </c>
      <c r="M423" s="16" t="n">
        <v>2</v>
      </c>
      <c r="N423" s="17" t="n">
        <v>0.5784313725490197</v>
      </c>
      <c r="O423" s="17" t="n">
        <v>0</v>
      </c>
      <c r="P423" s="17" t="n">
        <v>0</v>
      </c>
      <c r="Q423" s="17" t="n">
        <v>0</v>
      </c>
      <c r="R423" s="17" t="n">
        <v>0</v>
      </c>
      <c r="S423" s="17" t="n">
        <v>0</v>
      </c>
      <c r="T423" s="17" t="n">
        <v>0</v>
      </c>
      <c r="U423" s="17" t="n">
        <v>0.4215686274509804</v>
      </c>
      <c r="V423" s="18" t="n">
        <v>1647.6</v>
      </c>
    </row>
    <row r="424">
      <c r="A424" s="12" t="n">
        <v>423</v>
      </c>
      <c r="B424" s="13" t="n">
        <v>10.54330125832716</v>
      </c>
      <c r="C424" s="13" t="n">
        <v>10.30275855979025</v>
      </c>
      <c r="D424" s="14">
        <f>B424-C424</f>
        <v/>
      </c>
      <c r="E424" s="14">
        <f>ABS(D424)</f>
        <v/>
      </c>
      <c r="F424" s="15" t="n">
        <v>67550</v>
      </c>
      <c r="G424" s="12" t="inlineStr">
        <is>
          <t>single</t>
        </is>
      </c>
      <c r="H424" s="12" t="inlineStr">
        <is>
          <t>Divorced</t>
        </is>
      </c>
      <c r="I424" s="16" t="n">
        <v>27</v>
      </c>
      <c r="J424" s="16" t="n">
        <v>50</v>
      </c>
      <c r="K424" s="16" t="n">
        <v>1</v>
      </c>
      <c r="L424" s="16" t="n">
        <v>0</v>
      </c>
      <c r="M424" s="16" t="n">
        <v>3</v>
      </c>
      <c r="N424" s="17" t="n">
        <v>0.9622501850481124</v>
      </c>
      <c r="O424" s="17" t="n">
        <v>0</v>
      </c>
      <c r="P424" s="17" t="n">
        <v>0.0377498149518874</v>
      </c>
      <c r="Q424" s="17" t="n">
        <v>0</v>
      </c>
      <c r="R424" s="17" t="n">
        <v>0</v>
      </c>
      <c r="S424" s="17" t="n">
        <v>0</v>
      </c>
      <c r="T424" s="17" t="n">
        <v>0</v>
      </c>
      <c r="U424" s="17" t="n">
        <v>0</v>
      </c>
      <c r="V424" s="18" t="n">
        <v>2216.47</v>
      </c>
    </row>
    <row r="425">
      <c r="A425" s="12" t="n">
        <v>424</v>
      </c>
      <c r="B425" s="13" t="n">
        <v>3.458333333333333</v>
      </c>
      <c r="C425" s="13" t="n">
        <v>2.007398014066383</v>
      </c>
      <c r="D425" s="14">
        <f>B425-C425</f>
        <v/>
      </c>
      <c r="E425" s="14">
        <f>ABS(D425)</f>
        <v/>
      </c>
      <c r="F425" s="15" t="n">
        <v>25800</v>
      </c>
      <c r="G425" s="12" t="inlineStr">
        <is>
          <t>single</t>
        </is>
      </c>
      <c r="H425" s="12" t="inlineStr">
        <is>
          <t>Widowed</t>
        </is>
      </c>
      <c r="I425" s="16" t="n">
        <v>41</v>
      </c>
      <c r="J425" s="16" t="n">
        <v>80</v>
      </c>
      <c r="K425" s="16" t="n">
        <v>0</v>
      </c>
      <c r="L425" s="16" t="n">
        <v>0</v>
      </c>
      <c r="M425" s="16" t="n">
        <v>1</v>
      </c>
      <c r="N425" s="17" t="n">
        <v>0</v>
      </c>
      <c r="O425" s="17" t="n">
        <v>0</v>
      </c>
      <c r="P425" s="17" t="n">
        <v>0</v>
      </c>
      <c r="Q425" s="17" t="n">
        <v>0</v>
      </c>
      <c r="R425" s="17" t="n">
        <v>0</v>
      </c>
      <c r="S425" s="17" t="n">
        <v>0.0697674418604651</v>
      </c>
      <c r="T425" s="17" t="n">
        <v>0</v>
      </c>
      <c r="U425" s="17" t="n">
        <v>0</v>
      </c>
      <c r="V425" s="18" t="n">
        <v>2200.04</v>
      </c>
    </row>
    <row r="426">
      <c r="A426" s="12" t="n">
        <v>425</v>
      </c>
      <c r="B426" s="13" t="n">
        <v>8.424699117888647</v>
      </c>
      <c r="C426" s="13" t="n">
        <v>8.374171061931719</v>
      </c>
      <c r="D426" s="14">
        <f>B426-C426</f>
        <v/>
      </c>
      <c r="E426" s="14">
        <f>ABS(D426)</f>
        <v/>
      </c>
      <c r="F426" s="15" t="n">
        <v>56002</v>
      </c>
      <c r="G426" s="12" t="inlineStr">
        <is>
          <t>single</t>
        </is>
      </c>
      <c r="H426" s="12" t="inlineStr">
        <is>
          <t>Never married/single</t>
        </is>
      </c>
      <c r="I426" s="16" t="n">
        <v>6</v>
      </c>
      <c r="J426" s="16" t="n">
        <v>35</v>
      </c>
      <c r="K426" s="16" t="n">
        <v>0</v>
      </c>
      <c r="L426" s="16" t="n">
        <v>0</v>
      </c>
      <c r="M426" s="16" t="n">
        <v>1</v>
      </c>
      <c r="N426" s="17" t="n">
        <v>0.9821077818649334</v>
      </c>
      <c r="O426" s="17" t="n">
        <v>0</v>
      </c>
      <c r="P426" s="17" t="n">
        <v>3.571301024963394e-05</v>
      </c>
      <c r="Q426" s="17" t="n">
        <v>0.0178565051248169</v>
      </c>
      <c r="R426" s="17" t="n">
        <v>0</v>
      </c>
      <c r="S426" s="17" t="n">
        <v>0</v>
      </c>
      <c r="T426" s="17" t="n">
        <v>0</v>
      </c>
      <c r="U426" s="17" t="n">
        <v>0</v>
      </c>
      <c r="V426" s="18" t="n">
        <v>4562.73</v>
      </c>
    </row>
    <row r="427">
      <c r="A427" s="12" t="n">
        <v>426</v>
      </c>
      <c r="B427" s="13" t="n">
        <v>7.851562070746475</v>
      </c>
      <c r="C427" s="13" t="n">
        <v>6.744885667835915</v>
      </c>
      <c r="D427" s="14">
        <f>B427-C427</f>
        <v/>
      </c>
      <c r="E427" s="14">
        <f>ABS(D427)</f>
        <v/>
      </c>
      <c r="F427" s="15" t="n">
        <v>91001</v>
      </c>
      <c r="G427" s="12" t="inlineStr">
        <is>
          <t>head_of_household</t>
        </is>
      </c>
      <c r="H427" s="12" t="inlineStr">
        <is>
          <t>Never married/single</t>
        </is>
      </c>
      <c r="I427" s="16" t="n">
        <v>4</v>
      </c>
      <c r="J427" s="16" t="n">
        <v>28</v>
      </c>
      <c r="K427" s="16" t="n">
        <v>1</v>
      </c>
      <c r="L427" s="16" t="n">
        <v>1</v>
      </c>
      <c r="M427" s="16" t="n">
        <v>3</v>
      </c>
      <c r="N427" s="17" t="n">
        <v>0.999989011109768</v>
      </c>
      <c r="O427" s="17" t="n">
        <v>0</v>
      </c>
      <c r="P427" s="17" t="n">
        <v>1.098889023197547e-05</v>
      </c>
      <c r="Q427" s="17" t="n">
        <v>0</v>
      </c>
      <c r="R427" s="17" t="n">
        <v>0</v>
      </c>
      <c r="S427" s="17" t="n">
        <v>0</v>
      </c>
      <c r="T427" s="17" t="n">
        <v>0</v>
      </c>
      <c r="U427" s="17" t="n">
        <v>0</v>
      </c>
      <c r="V427" s="18" t="n">
        <v>3574.51</v>
      </c>
    </row>
    <row r="428">
      <c r="A428" s="12" t="n">
        <v>427</v>
      </c>
      <c r="B428" s="13" t="n">
        <v>2.305555555555555</v>
      </c>
      <c r="C428" s="13" t="n">
        <v>2.235270364301888</v>
      </c>
      <c r="D428" s="14">
        <f>B428-C428</f>
        <v/>
      </c>
      <c r="E428" s="14">
        <f>ABS(D428)</f>
        <v/>
      </c>
      <c r="F428" s="15" t="n">
        <v>18000</v>
      </c>
      <c r="G428" s="12" t="inlineStr">
        <is>
          <t>single</t>
        </is>
      </c>
      <c r="H428" s="12" t="inlineStr">
        <is>
          <t>Never married/single</t>
        </is>
      </c>
      <c r="I428" s="16" t="n">
        <v>22</v>
      </c>
      <c r="J428" s="16" t="n">
        <v>37</v>
      </c>
      <c r="K428" s="16" t="n">
        <v>0</v>
      </c>
      <c r="L428" s="16" t="n">
        <v>0</v>
      </c>
      <c r="M428" s="16" t="n">
        <v>3</v>
      </c>
      <c r="N428" s="17" t="n">
        <v>1</v>
      </c>
      <c r="O428" s="17" t="n">
        <v>0</v>
      </c>
      <c r="P428" s="17" t="n">
        <v>0</v>
      </c>
      <c r="Q428" s="17" t="n">
        <v>0</v>
      </c>
      <c r="R428" s="17" t="n">
        <v>0</v>
      </c>
      <c r="S428" s="17" t="n">
        <v>0</v>
      </c>
      <c r="T428" s="17" t="n">
        <v>0</v>
      </c>
      <c r="U428" s="17" t="n">
        <v>0</v>
      </c>
      <c r="V428" s="18" t="n">
        <v>1959.77</v>
      </c>
    </row>
    <row r="429">
      <c r="A429" s="12" t="n">
        <v>428</v>
      </c>
      <c r="B429" s="13" t="n">
        <v>4.761538461538461</v>
      </c>
      <c r="C429" s="13" t="n">
        <v>4.748022188818815</v>
      </c>
      <c r="D429" s="14">
        <f>B429-C429</f>
        <v/>
      </c>
      <c r="E429" s="14">
        <f>ABS(D429)</f>
        <v/>
      </c>
      <c r="F429" s="15" t="n">
        <v>26000</v>
      </c>
      <c r="G429" s="12" t="inlineStr">
        <is>
          <t>single</t>
        </is>
      </c>
      <c r="H429" s="12" t="inlineStr">
        <is>
          <t>Never married/single</t>
        </is>
      </c>
      <c r="I429" s="16" t="n">
        <v>10</v>
      </c>
      <c r="J429" s="16" t="n">
        <v>22</v>
      </c>
      <c r="K429" s="16" t="n">
        <v>0</v>
      </c>
      <c r="L429" s="16" t="n">
        <v>0</v>
      </c>
      <c r="M429" s="16" t="n">
        <v>5</v>
      </c>
      <c r="N429" s="17" t="n">
        <v>1</v>
      </c>
      <c r="O429" s="17" t="n">
        <v>0</v>
      </c>
      <c r="P429" s="17" t="n">
        <v>0</v>
      </c>
      <c r="Q429" s="17" t="n">
        <v>0</v>
      </c>
      <c r="R429" s="17" t="n">
        <v>0</v>
      </c>
      <c r="S429" s="17" t="n">
        <v>0</v>
      </c>
      <c r="T429" s="17" t="n">
        <v>0</v>
      </c>
      <c r="U429" s="17" t="n">
        <v>0</v>
      </c>
      <c r="V429" s="18" t="n">
        <v>735.35</v>
      </c>
    </row>
    <row r="430">
      <c r="A430" s="12" t="n">
        <v>429</v>
      </c>
      <c r="B430" s="13" t="n">
        <v>13.44497872105234</v>
      </c>
      <c r="C430" s="13" t="n">
        <v>13.16258641997137</v>
      </c>
      <c r="D430" s="14">
        <f>B430-C430</f>
        <v/>
      </c>
      <c r="E430" s="14">
        <f>ABS(D430)</f>
        <v/>
      </c>
      <c r="F430" s="15" t="n">
        <v>180930</v>
      </c>
      <c r="G430" s="12" t="inlineStr">
        <is>
          <t>joint</t>
        </is>
      </c>
      <c r="H430" s="12" t="inlineStr">
        <is>
          <t>Married, spouse present</t>
        </is>
      </c>
      <c r="I430" s="16" t="n">
        <v>40</v>
      </c>
      <c r="J430" s="16" t="n">
        <v>60</v>
      </c>
      <c r="K430" s="16" t="n">
        <v>0</v>
      </c>
      <c r="L430" s="16" t="n">
        <v>0</v>
      </c>
      <c r="M430" s="16" t="n">
        <v>2</v>
      </c>
      <c r="N430" s="17" t="n">
        <v>0.2874039683855635</v>
      </c>
      <c r="O430" s="17" t="n">
        <v>0</v>
      </c>
      <c r="P430" s="17" t="n">
        <v>0.0051401094345879</v>
      </c>
      <c r="Q430" s="17" t="n">
        <v>0</v>
      </c>
      <c r="R430" s="17" t="n">
        <v>0</v>
      </c>
      <c r="S430" s="17" t="n">
        <v>0</v>
      </c>
      <c r="T430" s="17" t="n">
        <v>0</v>
      </c>
      <c r="U430" s="17" t="n">
        <v>0.7074559221798485</v>
      </c>
      <c r="V430" s="18" t="n">
        <v>2210.12</v>
      </c>
    </row>
    <row r="431">
      <c r="A431" s="12" t="n">
        <v>430</v>
      </c>
      <c r="B431" s="13" t="n">
        <v>7.697717234131655</v>
      </c>
      <c r="C431" s="13" t="n">
        <v>9.304311803652981</v>
      </c>
      <c r="D431" s="14">
        <f>B431-C431</f>
        <v/>
      </c>
      <c r="E431" s="14">
        <f>ABS(D431)</f>
        <v/>
      </c>
      <c r="F431" s="15" t="n">
        <v>153102</v>
      </c>
      <c r="G431" s="12" t="inlineStr">
        <is>
          <t>joint</t>
        </is>
      </c>
      <c r="H431" s="12" t="inlineStr">
        <is>
          <t>Married, spouse present</t>
        </is>
      </c>
      <c r="I431" s="16" t="n">
        <v>27</v>
      </c>
      <c r="J431" s="16" t="n">
        <v>54</v>
      </c>
      <c r="K431" s="16" t="n">
        <v>2</v>
      </c>
      <c r="L431" s="16" t="n">
        <v>0</v>
      </c>
      <c r="M431" s="16" t="n">
        <v>4</v>
      </c>
      <c r="N431" s="17" t="n">
        <v>0</v>
      </c>
      <c r="O431" s="17" t="n">
        <v>0</v>
      </c>
      <c r="P431" s="17" t="n">
        <v>0.0032657966584368</v>
      </c>
      <c r="Q431" s="17" t="n">
        <v>0.0065315933168737</v>
      </c>
      <c r="R431" s="17" t="n">
        <v>0</v>
      </c>
      <c r="S431" s="17" t="n">
        <v>0</v>
      </c>
      <c r="T431" s="17" t="n">
        <v>0.0653159331687371</v>
      </c>
      <c r="U431" s="17" t="n">
        <v>0.6636229441810035</v>
      </c>
      <c r="V431" s="18" t="n">
        <v>3709.57</v>
      </c>
    </row>
    <row r="432">
      <c r="A432" s="12" t="n">
        <v>431</v>
      </c>
      <c r="B432" s="13" t="n">
        <v>-21.0918918918919</v>
      </c>
      <c r="C432" s="13" t="n">
        <v>-22.13649631512493</v>
      </c>
      <c r="D432" s="14">
        <f>B432-C432</f>
        <v/>
      </c>
      <c r="E432" s="14">
        <f>ABS(D432)</f>
        <v/>
      </c>
      <c r="F432" s="15" t="n">
        <v>37000</v>
      </c>
      <c r="G432" s="12" t="inlineStr">
        <is>
          <t>joint</t>
        </is>
      </c>
      <c r="H432" s="12" t="inlineStr">
        <is>
          <t>Married, spouse present</t>
        </is>
      </c>
      <c r="I432" s="16" t="n">
        <v>30</v>
      </c>
      <c r="J432" s="16" t="n">
        <v>26</v>
      </c>
      <c r="K432" s="16" t="n">
        <v>2</v>
      </c>
      <c r="L432" s="16" t="n">
        <v>1</v>
      </c>
      <c r="M432" s="16" t="n">
        <v>4</v>
      </c>
      <c r="N432" s="17" t="n">
        <v>0.3243243243243243</v>
      </c>
      <c r="O432" s="17" t="n">
        <v>0</v>
      </c>
      <c r="P432" s="17" t="n">
        <v>0</v>
      </c>
      <c r="Q432" s="17" t="n">
        <v>0</v>
      </c>
      <c r="R432" s="17" t="n">
        <v>0</v>
      </c>
      <c r="S432" s="17" t="n">
        <v>0</v>
      </c>
      <c r="T432" s="17" t="n">
        <v>0</v>
      </c>
      <c r="U432" s="17" t="n">
        <v>0.6756756756756757</v>
      </c>
      <c r="V432" s="18" t="n">
        <v>590.25</v>
      </c>
    </row>
    <row r="433">
      <c r="A433" s="12" t="n">
        <v>432</v>
      </c>
      <c r="B433" s="13" t="n">
        <v>0</v>
      </c>
      <c r="C433" s="13" t="n">
        <v>0.1839092765464086</v>
      </c>
      <c r="D433" s="14">
        <f>B433-C433</f>
        <v/>
      </c>
      <c r="E433" s="14">
        <f>ABS(D433)</f>
        <v/>
      </c>
      <c r="F433" s="15" t="n">
        <v>7215</v>
      </c>
      <c r="G433" s="12" t="inlineStr">
        <is>
          <t>single</t>
        </is>
      </c>
      <c r="H433" s="12" t="inlineStr">
        <is>
          <t>Widowed</t>
        </is>
      </c>
      <c r="I433" s="16" t="n">
        <v>15</v>
      </c>
      <c r="J433" s="16" t="n">
        <v>80</v>
      </c>
      <c r="K433" s="16" t="n">
        <v>0</v>
      </c>
      <c r="L433" s="16" t="n">
        <v>0</v>
      </c>
      <c r="M433" s="16" t="n">
        <v>1</v>
      </c>
      <c r="N433" s="17" t="n">
        <v>0</v>
      </c>
      <c r="O433" s="17" t="n">
        <v>0</v>
      </c>
      <c r="P433" s="17" t="n">
        <v>0.002079002079002</v>
      </c>
      <c r="Q433" s="17" t="n">
        <v>0</v>
      </c>
      <c r="R433" s="17" t="n">
        <v>0</v>
      </c>
      <c r="S433" s="17" t="n">
        <v>0.3326403326403326</v>
      </c>
      <c r="T433" s="17" t="n">
        <v>0</v>
      </c>
      <c r="U433" s="17" t="n">
        <v>0</v>
      </c>
      <c r="V433" s="18" t="n">
        <v>405.33</v>
      </c>
    </row>
    <row r="434">
      <c r="A434" s="12" t="n">
        <v>433</v>
      </c>
      <c r="B434" s="13" t="n">
        <v>3.587962962962963</v>
      </c>
      <c r="C434" s="13" t="n">
        <v>3.560608679043796</v>
      </c>
      <c r="D434" s="14">
        <f>B434-C434</f>
        <v/>
      </c>
      <c r="E434" s="14">
        <f>ABS(D434)</f>
        <v/>
      </c>
      <c r="F434" s="15" t="n">
        <v>21600</v>
      </c>
      <c r="G434" s="12" t="inlineStr">
        <is>
          <t>single</t>
        </is>
      </c>
      <c r="H434" s="12" t="inlineStr">
        <is>
          <t>Never married/single</t>
        </is>
      </c>
      <c r="I434" s="16" t="n">
        <v>15</v>
      </c>
      <c r="J434" s="16" t="n">
        <v>49</v>
      </c>
      <c r="K434" s="16" t="n">
        <v>0</v>
      </c>
      <c r="L434" s="16" t="n">
        <v>0</v>
      </c>
      <c r="M434" s="16" t="n">
        <v>6</v>
      </c>
      <c r="N434" s="17" t="n">
        <v>1</v>
      </c>
      <c r="O434" s="17" t="n">
        <v>0</v>
      </c>
      <c r="P434" s="17" t="n">
        <v>0</v>
      </c>
      <c r="Q434" s="17" t="n">
        <v>0</v>
      </c>
      <c r="R434" s="17" t="n">
        <v>0</v>
      </c>
      <c r="S434" s="17" t="n">
        <v>0</v>
      </c>
      <c r="T434" s="17" t="n">
        <v>0</v>
      </c>
      <c r="U434" s="17" t="n">
        <v>0</v>
      </c>
      <c r="V434" s="18" t="n">
        <v>638.39</v>
      </c>
    </row>
    <row r="435">
      <c r="A435" s="12" t="n">
        <v>434</v>
      </c>
      <c r="B435" s="13" t="n">
        <v>4.472</v>
      </c>
      <c r="C435" s="13" t="n">
        <v>4.464379211717301</v>
      </c>
      <c r="D435" s="14">
        <f>B435-C435</f>
        <v/>
      </c>
      <c r="E435" s="14">
        <f>ABS(D435)</f>
        <v/>
      </c>
      <c r="F435" s="15" t="n">
        <v>25000</v>
      </c>
      <c r="G435" s="12" t="inlineStr">
        <is>
          <t>single</t>
        </is>
      </c>
      <c r="H435" s="12" t="inlineStr">
        <is>
          <t>Never married/single</t>
        </is>
      </c>
      <c r="I435" s="16" t="n">
        <v>49</v>
      </c>
      <c r="J435" s="16" t="n">
        <v>27</v>
      </c>
      <c r="K435" s="16" t="n">
        <v>0</v>
      </c>
      <c r="L435" s="16" t="n">
        <v>0</v>
      </c>
      <c r="M435" s="16" t="n">
        <v>1</v>
      </c>
      <c r="N435" s="17" t="n">
        <v>1</v>
      </c>
      <c r="O435" s="17" t="n">
        <v>0</v>
      </c>
      <c r="P435" s="17" t="n">
        <v>0</v>
      </c>
      <c r="Q435" s="17" t="n">
        <v>0</v>
      </c>
      <c r="R435" s="17" t="n">
        <v>0</v>
      </c>
      <c r="S435" s="17" t="n">
        <v>0</v>
      </c>
      <c r="T435" s="17" t="n">
        <v>0</v>
      </c>
      <c r="U435" s="17" t="n">
        <v>0</v>
      </c>
      <c r="V435" s="18" t="n">
        <v>1017.06</v>
      </c>
    </row>
    <row r="436">
      <c r="A436" s="12" t="n">
        <v>435</v>
      </c>
      <c r="B436" s="13" t="n">
        <v>17.48679093261439</v>
      </c>
      <c r="C436" s="13" t="n">
        <v>15.51912638101079</v>
      </c>
      <c r="D436" s="14">
        <f>B436-C436</f>
        <v/>
      </c>
      <c r="E436" s="14">
        <f>ABS(D436)</f>
        <v/>
      </c>
      <c r="F436" s="15" t="n">
        <v>275448</v>
      </c>
      <c r="G436" s="12" t="inlineStr">
        <is>
          <t>joint</t>
        </is>
      </c>
      <c r="H436" s="12" t="inlineStr">
        <is>
          <t>Married, spouse present</t>
        </is>
      </c>
      <c r="I436" s="16" t="n">
        <v>39</v>
      </c>
      <c r="J436" s="16" t="n">
        <v>73</v>
      </c>
      <c r="K436" s="16" t="n">
        <v>0</v>
      </c>
      <c r="L436" s="16" t="n">
        <v>0</v>
      </c>
      <c r="M436" s="16" t="n">
        <v>2</v>
      </c>
      <c r="N436" s="17" t="n">
        <v>0.0036304493044059</v>
      </c>
      <c r="O436" s="17" t="n">
        <v>0</v>
      </c>
      <c r="P436" s="17" t="n">
        <v>0</v>
      </c>
      <c r="Q436" s="17" t="n">
        <v>0</v>
      </c>
      <c r="R436" s="17" t="n">
        <v>0</v>
      </c>
      <c r="S436" s="17" t="n">
        <v>0</v>
      </c>
      <c r="T436" s="17" t="n">
        <v>0</v>
      </c>
      <c r="U436" s="17" t="n">
        <v>0.6471203276117452</v>
      </c>
      <c r="V436" s="18" t="n">
        <v>3427.99</v>
      </c>
    </row>
    <row r="437">
      <c r="A437" s="12" t="n">
        <v>436</v>
      </c>
      <c r="B437" s="13" t="n">
        <v>8.38076923076923</v>
      </c>
      <c r="C437" s="13" t="n">
        <v>8.33318169258443</v>
      </c>
      <c r="D437" s="14">
        <f>B437-C437</f>
        <v/>
      </c>
      <c r="E437" s="14">
        <f>ABS(D437)</f>
        <v/>
      </c>
      <c r="F437" s="15" t="n">
        <v>52000</v>
      </c>
      <c r="G437" s="12" t="inlineStr">
        <is>
          <t>single</t>
        </is>
      </c>
      <c r="H437" s="12" t="inlineStr">
        <is>
          <t>Never married/single</t>
        </is>
      </c>
      <c r="I437" s="16" t="n">
        <v>54</v>
      </c>
      <c r="J437" s="16" t="n">
        <v>59</v>
      </c>
      <c r="K437" s="16" t="n">
        <v>0</v>
      </c>
      <c r="L437" s="16" t="n">
        <v>0</v>
      </c>
      <c r="M437" s="16" t="n">
        <v>2</v>
      </c>
      <c r="N437" s="17" t="n">
        <v>1</v>
      </c>
      <c r="O437" s="17" t="n">
        <v>0</v>
      </c>
      <c r="P437" s="17" t="n">
        <v>0</v>
      </c>
      <c r="Q437" s="17" t="n">
        <v>0</v>
      </c>
      <c r="R437" s="17" t="n">
        <v>0</v>
      </c>
      <c r="S437" s="17" t="n">
        <v>0</v>
      </c>
      <c r="T437" s="17" t="n">
        <v>0</v>
      </c>
      <c r="U437" s="17" t="n">
        <v>0</v>
      </c>
      <c r="V437" s="18" t="n">
        <v>340.38</v>
      </c>
    </row>
    <row r="438">
      <c r="A438" s="12" t="n">
        <v>437</v>
      </c>
      <c r="B438" s="13" t="n">
        <v>12.20586155130797</v>
      </c>
      <c r="C438" s="13" t="n">
        <v>11.32950841641407</v>
      </c>
      <c r="D438" s="14">
        <f>B438-C438</f>
        <v/>
      </c>
      <c r="E438" s="14">
        <f>ABS(D438)</f>
        <v/>
      </c>
      <c r="F438" s="15" t="n">
        <v>219177</v>
      </c>
      <c r="G438" s="12" t="inlineStr">
        <is>
          <t>joint</t>
        </is>
      </c>
      <c r="H438" s="12" t="inlineStr">
        <is>
          <t>Married, spouse present</t>
        </is>
      </c>
      <c r="I438" s="16" t="n">
        <v>24</v>
      </c>
      <c r="J438" s="16" t="n">
        <v>39</v>
      </c>
      <c r="K438" s="16" t="n">
        <v>3</v>
      </c>
      <c r="L438" s="16" t="n">
        <v>0</v>
      </c>
      <c r="M438" s="16" t="n">
        <v>5</v>
      </c>
      <c r="N438" s="17" t="n">
        <v>0.2440949552188414</v>
      </c>
      <c r="O438" s="17" t="n">
        <v>0</v>
      </c>
      <c r="P438" s="17" t="n">
        <v>0.0016196954972465</v>
      </c>
      <c r="Q438" s="17" t="n">
        <v>0</v>
      </c>
      <c r="R438" s="17" t="n">
        <v>0</v>
      </c>
      <c r="S438" s="17" t="n">
        <v>0</v>
      </c>
      <c r="T438" s="17" t="n">
        <v>0</v>
      </c>
      <c r="U438" s="17" t="n">
        <v>0.7542853492839121</v>
      </c>
      <c r="V438" s="18" t="n">
        <v>3085.57</v>
      </c>
    </row>
    <row r="439">
      <c r="A439" s="12" t="n">
        <v>438</v>
      </c>
      <c r="B439" s="13" t="n">
        <v>14.10436713545522</v>
      </c>
      <c r="C439" s="13" t="n">
        <v>13.80177682973638</v>
      </c>
      <c r="D439" s="14">
        <f>B439-C439</f>
        <v/>
      </c>
      <c r="E439" s="14">
        <f>ABS(D439)</f>
        <v/>
      </c>
      <c r="F439" s="15" t="n">
        <v>108080</v>
      </c>
      <c r="G439" s="12" t="inlineStr">
        <is>
          <t>single</t>
        </is>
      </c>
      <c r="H439" s="12" t="inlineStr">
        <is>
          <t>Married, spouse absent</t>
        </is>
      </c>
      <c r="I439" s="16" t="n">
        <v>6</v>
      </c>
      <c r="J439" s="16" t="n">
        <v>50</v>
      </c>
      <c r="K439" s="16" t="n">
        <v>1</v>
      </c>
      <c r="L439" s="16" t="n">
        <v>0</v>
      </c>
      <c r="M439" s="16" t="n">
        <v>3</v>
      </c>
      <c r="N439" s="17" t="n">
        <v>0.999259807549963</v>
      </c>
      <c r="O439" s="17" t="n">
        <v>0</v>
      </c>
      <c r="P439" s="17" t="n">
        <v>0.000740192450037</v>
      </c>
      <c r="Q439" s="17" t="n">
        <v>0</v>
      </c>
      <c r="R439" s="17" t="n">
        <v>0</v>
      </c>
      <c r="S439" s="17" t="n">
        <v>0</v>
      </c>
      <c r="T439" s="17" t="n">
        <v>0</v>
      </c>
      <c r="U439" s="17" t="n">
        <v>0</v>
      </c>
      <c r="V439" s="18" t="n">
        <v>1573.2</v>
      </c>
    </row>
    <row r="440">
      <c r="A440" s="12" t="n">
        <v>439</v>
      </c>
      <c r="B440" s="13" t="n">
        <v>-1.641632465990292</v>
      </c>
      <c r="C440" s="13" t="n">
        <v>-4.092859180613362</v>
      </c>
      <c r="D440" s="14">
        <f>B440-C440</f>
        <v/>
      </c>
      <c r="E440" s="14">
        <f>ABS(D440)</f>
        <v/>
      </c>
      <c r="F440" s="15" t="n">
        <v>48001</v>
      </c>
      <c r="G440" s="12" t="inlineStr">
        <is>
          <t>joint</t>
        </is>
      </c>
      <c r="H440" s="12" t="inlineStr">
        <is>
          <t>Married, spouse present</t>
        </is>
      </c>
      <c r="I440" s="16" t="n">
        <v>4</v>
      </c>
      <c r="J440" s="16" t="n">
        <v>54</v>
      </c>
      <c r="K440" s="16" t="n">
        <v>2</v>
      </c>
      <c r="L440" s="16" t="n">
        <v>0</v>
      </c>
      <c r="M440" s="16" t="n">
        <v>4</v>
      </c>
      <c r="N440" s="17" t="n">
        <v>0.4791566842357451</v>
      </c>
      <c r="O440" s="17" t="n">
        <v>0</v>
      </c>
      <c r="P440" s="17" t="n">
        <v>0</v>
      </c>
      <c r="Q440" s="17" t="n">
        <v>0</v>
      </c>
      <c r="R440" s="17" t="n">
        <v>0</v>
      </c>
      <c r="S440" s="17" t="n">
        <v>0</v>
      </c>
      <c r="T440" s="17" t="n">
        <v>0</v>
      </c>
      <c r="U440" s="17" t="n">
        <v>0.5208433157642549</v>
      </c>
      <c r="V440" s="18" t="n">
        <v>1917.17</v>
      </c>
    </row>
    <row r="441">
      <c r="A441" s="12" t="n">
        <v>440</v>
      </c>
      <c r="B441" s="13" t="n">
        <v>8.119587628865979</v>
      </c>
      <c r="C441" s="13" t="n">
        <v>8.074488728595172</v>
      </c>
      <c r="D441" s="14">
        <f>B441-C441</f>
        <v/>
      </c>
      <c r="E441" s="14">
        <f>ABS(D441)</f>
        <v/>
      </c>
      <c r="F441" s="15" t="n">
        <v>48500</v>
      </c>
      <c r="G441" s="12" t="inlineStr">
        <is>
          <t>single</t>
        </is>
      </c>
      <c r="H441" s="12" t="inlineStr">
        <is>
          <t>Divorced</t>
        </is>
      </c>
      <c r="I441" s="16" t="n">
        <v>40</v>
      </c>
      <c r="J441" s="16" t="n">
        <v>37</v>
      </c>
      <c r="K441" s="16" t="n">
        <v>0</v>
      </c>
      <c r="L441" s="16" t="n">
        <v>0</v>
      </c>
      <c r="M441" s="16" t="n">
        <v>5</v>
      </c>
      <c r="N441" s="17" t="n">
        <v>1</v>
      </c>
      <c r="O441" s="17" t="n">
        <v>0</v>
      </c>
      <c r="P441" s="17" t="n">
        <v>0</v>
      </c>
      <c r="Q441" s="17" t="n">
        <v>0</v>
      </c>
      <c r="R441" s="17" t="n">
        <v>0</v>
      </c>
      <c r="S441" s="17" t="n">
        <v>0</v>
      </c>
      <c r="T441" s="17" t="n">
        <v>0</v>
      </c>
      <c r="U441" s="17" t="n">
        <v>0</v>
      </c>
      <c r="V441" s="18" t="n">
        <v>2325.68</v>
      </c>
    </row>
    <row r="442">
      <c r="A442" s="12" t="n">
        <v>441</v>
      </c>
      <c r="B442" s="13" t="n">
        <v>-40.84999999999999</v>
      </c>
      <c r="C442" s="13" t="n">
        <v>-36.60772318286077</v>
      </c>
      <c r="D442" s="14">
        <f>B442-C442</f>
        <v/>
      </c>
      <c r="E442" s="14">
        <f>ABS(D442)</f>
        <v/>
      </c>
      <c r="F442" s="15" t="n">
        <v>24000</v>
      </c>
      <c r="G442" s="12" t="inlineStr">
        <is>
          <t>joint</t>
        </is>
      </c>
      <c r="H442" s="12" t="inlineStr">
        <is>
          <t>Married, spouse present</t>
        </is>
      </c>
      <c r="I442" s="16" t="n">
        <v>24</v>
      </c>
      <c r="J442" s="16" t="n">
        <v>41</v>
      </c>
      <c r="K442" s="16" t="n">
        <v>2</v>
      </c>
      <c r="L442" s="16" t="n">
        <v>0</v>
      </c>
      <c r="M442" s="16" t="n">
        <v>4</v>
      </c>
      <c r="N442" s="17" t="n">
        <v>0.5</v>
      </c>
      <c r="O442" s="17" t="n">
        <v>0</v>
      </c>
      <c r="P442" s="17" t="n">
        <v>0</v>
      </c>
      <c r="Q442" s="17" t="n">
        <v>0</v>
      </c>
      <c r="R442" s="17" t="n">
        <v>0</v>
      </c>
      <c r="S442" s="17" t="n">
        <v>0</v>
      </c>
      <c r="T442" s="17" t="n">
        <v>0</v>
      </c>
      <c r="U442" s="17" t="n">
        <v>0.5</v>
      </c>
      <c r="V442" s="18" t="n">
        <v>2153.49</v>
      </c>
    </row>
    <row r="443">
      <c r="A443" s="12" t="n">
        <v>442</v>
      </c>
      <c r="B443" s="13" t="n">
        <v>14.55698026221006</v>
      </c>
      <c r="C443" s="13" t="n">
        <v>14.07373944776819</v>
      </c>
      <c r="D443" s="14">
        <f>B443-C443</f>
        <v/>
      </c>
      <c r="E443" s="14">
        <f>ABS(D443)</f>
        <v/>
      </c>
      <c r="F443" s="15" t="n">
        <v>104115</v>
      </c>
      <c r="G443" s="12" t="inlineStr">
        <is>
          <t>single</t>
        </is>
      </c>
      <c r="H443" s="12" t="inlineStr">
        <is>
          <t>Never married/single</t>
        </is>
      </c>
      <c r="I443" s="16" t="n">
        <v>11</v>
      </c>
      <c r="J443" s="16" t="n">
        <v>29</v>
      </c>
      <c r="K443" s="16" t="n">
        <v>0</v>
      </c>
      <c r="L443" s="16" t="n">
        <v>0</v>
      </c>
      <c r="M443" s="16" t="n">
        <v>1</v>
      </c>
      <c r="N443" s="17" t="n">
        <v>0.9988954521442636</v>
      </c>
      <c r="O443" s="17" t="n">
        <v>0</v>
      </c>
      <c r="P443" s="17" t="n">
        <v>0.0010565240359218</v>
      </c>
      <c r="Q443" s="17" t="n">
        <v>4.802381981462805e-05</v>
      </c>
      <c r="R443" s="17" t="n">
        <v>0</v>
      </c>
      <c r="S443" s="17" t="n">
        <v>0</v>
      </c>
      <c r="T443" s="17" t="n">
        <v>0</v>
      </c>
      <c r="U443" s="17" t="n">
        <v>0</v>
      </c>
      <c r="V443" s="18" t="n">
        <v>459.23</v>
      </c>
    </row>
    <row r="444">
      <c r="A444" s="12" t="n">
        <v>443</v>
      </c>
      <c r="B444" s="13" t="n">
        <v>11.14834548513741</v>
      </c>
      <c r="C444" s="13" t="n">
        <v>10.93547884081401</v>
      </c>
      <c r="D444" s="14">
        <f>B444-C444</f>
        <v/>
      </c>
      <c r="E444" s="14">
        <f>ABS(D444)</f>
        <v/>
      </c>
      <c r="F444" s="15" t="n">
        <v>71320</v>
      </c>
      <c r="G444" s="12" t="inlineStr">
        <is>
          <t>single</t>
        </is>
      </c>
      <c r="H444" s="12" t="inlineStr">
        <is>
          <t>Never married/single</t>
        </is>
      </c>
      <c r="I444" s="16" t="n">
        <v>11</v>
      </c>
      <c r="J444" s="16" t="n">
        <v>29</v>
      </c>
      <c r="K444" s="16" t="n">
        <v>0</v>
      </c>
      <c r="L444" s="16" t="n">
        <v>0</v>
      </c>
      <c r="M444" s="16" t="n">
        <v>1</v>
      </c>
      <c r="N444" s="17" t="n">
        <v>0.9534492428491308</v>
      </c>
      <c r="O444" s="17" t="n">
        <v>0</v>
      </c>
      <c r="P444" s="17" t="n">
        <v>0.0465507571508693</v>
      </c>
      <c r="Q444" s="17" t="n">
        <v>0</v>
      </c>
      <c r="R444" s="17" t="n">
        <v>0</v>
      </c>
      <c r="S444" s="17" t="n">
        <v>0</v>
      </c>
      <c r="T444" s="17" t="n">
        <v>0</v>
      </c>
      <c r="U444" s="17" t="n">
        <v>0</v>
      </c>
      <c r="V444" s="18" t="n">
        <v>235.53</v>
      </c>
    </row>
    <row r="445">
      <c r="A445" s="12" t="n">
        <v>444</v>
      </c>
      <c r="B445" s="13" t="n">
        <v>4.328623653789151</v>
      </c>
      <c r="C445" s="13" t="n">
        <v>4.960070845003388</v>
      </c>
      <c r="D445" s="14">
        <f>B445-C445</f>
        <v/>
      </c>
      <c r="E445" s="14">
        <f>ABS(D445)</f>
        <v/>
      </c>
      <c r="F445" s="15" t="n">
        <v>110210</v>
      </c>
      <c r="G445" s="12" t="inlineStr">
        <is>
          <t>joint</t>
        </is>
      </c>
      <c r="H445" s="12" t="inlineStr">
        <is>
          <t>Married, spouse present</t>
        </is>
      </c>
      <c r="I445" s="16" t="n">
        <v>48</v>
      </c>
      <c r="J445" s="16" t="n">
        <v>39</v>
      </c>
      <c r="K445" s="16" t="n">
        <v>2</v>
      </c>
      <c r="L445" s="16" t="n">
        <v>0</v>
      </c>
      <c r="M445" s="16" t="n">
        <v>4</v>
      </c>
      <c r="N445" s="17" t="n">
        <v>0.3629434715543054</v>
      </c>
      <c r="O445" s="17" t="n">
        <v>0</v>
      </c>
      <c r="P445" s="17" t="n">
        <v>0</v>
      </c>
      <c r="Q445" s="17" t="n">
        <v>0</v>
      </c>
      <c r="R445" s="17" t="n">
        <v>0</v>
      </c>
      <c r="S445" s="17" t="n">
        <v>0</v>
      </c>
      <c r="T445" s="17" t="n">
        <v>0</v>
      </c>
      <c r="U445" s="17" t="n">
        <v>0.4628436620996279</v>
      </c>
      <c r="V445" s="18" t="n">
        <v>2669.52</v>
      </c>
    </row>
    <row r="446">
      <c r="A446" s="12" t="n">
        <v>445</v>
      </c>
      <c r="B446" s="13" t="n">
        <v>1.576744186046512</v>
      </c>
      <c r="C446" s="13" t="n">
        <v>3.056661747672406</v>
      </c>
      <c r="D446" s="14">
        <f>B446-C446</f>
        <v/>
      </c>
      <c r="E446" s="14">
        <f>ABS(D446)</f>
        <v/>
      </c>
      <c r="F446" s="15" t="n">
        <v>86000</v>
      </c>
      <c r="G446" s="12" t="inlineStr">
        <is>
          <t>joint</t>
        </is>
      </c>
      <c r="H446" s="12" t="inlineStr">
        <is>
          <t>Married, spouse present</t>
        </is>
      </c>
      <c r="I446" s="16" t="n">
        <v>11</v>
      </c>
      <c r="J446" s="16" t="n">
        <v>38</v>
      </c>
      <c r="K446" s="16" t="n">
        <v>2</v>
      </c>
      <c r="L446" s="16" t="n">
        <v>0</v>
      </c>
      <c r="M446" s="16" t="n">
        <v>4</v>
      </c>
      <c r="N446" s="17" t="n">
        <v>0.5813953488372093</v>
      </c>
      <c r="O446" s="17" t="n">
        <v>0</v>
      </c>
      <c r="P446" s="17" t="n">
        <v>0.0116279069767441</v>
      </c>
      <c r="Q446" s="17" t="n">
        <v>0</v>
      </c>
      <c r="R446" s="17" t="n">
        <v>0</v>
      </c>
      <c r="S446" s="17" t="n">
        <v>0</v>
      </c>
      <c r="T446" s="17" t="n">
        <v>0</v>
      </c>
      <c r="U446" s="17" t="n">
        <v>0.4069767441860465</v>
      </c>
      <c r="V446" s="18" t="n">
        <v>318.85</v>
      </c>
    </row>
    <row r="447">
      <c r="A447" s="12" t="n">
        <v>446</v>
      </c>
      <c r="B447" s="13" t="n">
        <v>11.05499591614484</v>
      </c>
      <c r="C447" s="13" t="n">
        <v>11.47833215098259</v>
      </c>
      <c r="D447" s="14">
        <f>B447-C447</f>
        <v/>
      </c>
      <c r="E447" s="14">
        <f>ABS(D447)</f>
        <v/>
      </c>
      <c r="F447" s="15" t="n">
        <v>153420</v>
      </c>
      <c r="G447" s="12" t="inlineStr">
        <is>
          <t>joint</t>
        </is>
      </c>
      <c r="H447" s="12" t="inlineStr">
        <is>
          <t>Married, spouse present</t>
        </is>
      </c>
      <c r="I447" s="16" t="n">
        <v>40</v>
      </c>
      <c r="J447" s="16" t="n">
        <v>54</v>
      </c>
      <c r="K447" s="16" t="n">
        <v>0</v>
      </c>
      <c r="L447" s="16" t="n">
        <v>0</v>
      </c>
      <c r="M447" s="16" t="n">
        <v>2</v>
      </c>
      <c r="N447" s="17" t="n">
        <v>0.4888541259288228</v>
      </c>
      <c r="O447" s="17" t="n">
        <v>0</v>
      </c>
      <c r="P447" s="17" t="n">
        <v>0.0040151218876287</v>
      </c>
      <c r="Q447" s="17" t="n">
        <v>0.0019554165037152</v>
      </c>
      <c r="R447" s="17" t="n">
        <v>0</v>
      </c>
      <c r="S447" s="17" t="n">
        <v>0</v>
      </c>
      <c r="T447" s="17" t="n">
        <v>0</v>
      </c>
      <c r="U447" s="17" t="n">
        <v>0.5051753356798332</v>
      </c>
      <c r="V447" s="18" t="n">
        <v>2362.36</v>
      </c>
    </row>
    <row r="448">
      <c r="A448" s="12" t="n">
        <v>447</v>
      </c>
      <c r="B448" s="13" t="n">
        <v>12.95911214953271</v>
      </c>
      <c r="C448" s="13" t="n">
        <v>12.69149941451603</v>
      </c>
      <c r="D448" s="14">
        <f>B448-C448</f>
        <v/>
      </c>
      <c r="E448" s="14">
        <f>ABS(D448)</f>
        <v/>
      </c>
      <c r="F448" s="15" t="n">
        <v>85600</v>
      </c>
      <c r="G448" s="12" t="inlineStr">
        <is>
          <t>single</t>
        </is>
      </c>
      <c r="H448" s="12" t="inlineStr">
        <is>
          <t>Divorced</t>
        </is>
      </c>
      <c r="I448" s="16" t="n">
        <v>9</v>
      </c>
      <c r="J448" s="16" t="n">
        <v>49</v>
      </c>
      <c r="K448" s="16" t="n">
        <v>0</v>
      </c>
      <c r="L448" s="16" t="n">
        <v>0</v>
      </c>
      <c r="M448" s="16" t="n">
        <v>1</v>
      </c>
      <c r="N448" s="17" t="n">
        <v>0.9929906542056076</v>
      </c>
      <c r="O448" s="17" t="n">
        <v>0</v>
      </c>
      <c r="P448" s="17" t="n">
        <v>0.0070093457943925</v>
      </c>
      <c r="Q448" s="17" t="n">
        <v>0</v>
      </c>
      <c r="R448" s="17" t="n">
        <v>0</v>
      </c>
      <c r="S448" s="17" t="n">
        <v>0</v>
      </c>
      <c r="T448" s="17" t="n">
        <v>0</v>
      </c>
      <c r="U448" s="17" t="n">
        <v>0</v>
      </c>
      <c r="V448" s="18" t="n">
        <v>2715.84</v>
      </c>
    </row>
    <row r="449">
      <c r="A449" s="12" t="n">
        <v>448</v>
      </c>
      <c r="B449" s="13" t="n">
        <v>0</v>
      </c>
      <c r="C449" s="13" t="n">
        <v>4.978800399842849</v>
      </c>
      <c r="D449" s="14">
        <f>B449-C449</f>
        <v/>
      </c>
      <c r="E449" s="14">
        <f>ABS(D449)</f>
        <v/>
      </c>
      <c r="F449" s="15" t="n">
        <v>46082</v>
      </c>
      <c r="G449" s="12" t="inlineStr">
        <is>
          <t>single</t>
        </is>
      </c>
      <c r="H449" s="12" t="inlineStr">
        <is>
          <t>Widowed</t>
        </is>
      </c>
      <c r="I449" s="16" t="n">
        <v>1</v>
      </c>
      <c r="J449" s="16" t="n">
        <v>77</v>
      </c>
      <c r="K449" s="16" t="n">
        <v>0</v>
      </c>
      <c r="L449" s="16" t="n">
        <v>0</v>
      </c>
      <c r="M449" s="16" t="n">
        <v>1</v>
      </c>
      <c r="N449" s="17" t="n">
        <v>0</v>
      </c>
      <c r="O449" s="17" t="n">
        <v>0</v>
      </c>
      <c r="P449" s="17" t="n">
        <v>4.34008940584176e-05</v>
      </c>
      <c r="Q449" s="17" t="n">
        <v>0</v>
      </c>
      <c r="R449" s="17" t="n">
        <v>0</v>
      </c>
      <c r="S449" s="17" t="n">
        <v>0.4635215485439</v>
      </c>
      <c r="T449" s="17" t="n">
        <v>0</v>
      </c>
      <c r="U449" s="17" t="n">
        <v>0</v>
      </c>
      <c r="V449" s="18" t="n">
        <v>1447.41</v>
      </c>
    </row>
    <row r="450">
      <c r="A450" s="12" t="n">
        <v>449</v>
      </c>
      <c r="B450" s="13" t="n">
        <v>11.68122125191654</v>
      </c>
      <c r="C450" s="13" t="n">
        <v>10.79849588346768</v>
      </c>
      <c r="D450" s="14">
        <f>B450-C450</f>
        <v/>
      </c>
      <c r="E450" s="14">
        <f>ABS(D450)</f>
        <v/>
      </c>
      <c r="F450" s="15" t="n">
        <v>150010</v>
      </c>
      <c r="G450" s="12" t="inlineStr">
        <is>
          <t>joint</t>
        </is>
      </c>
      <c r="H450" s="12" t="inlineStr">
        <is>
          <t>Married, spouse present</t>
        </is>
      </c>
      <c r="I450" s="16" t="n">
        <v>54</v>
      </c>
      <c r="J450" s="16" t="n">
        <v>34</v>
      </c>
      <c r="K450" s="16" t="n">
        <v>0</v>
      </c>
      <c r="L450" s="16" t="n">
        <v>0</v>
      </c>
      <c r="M450" s="16" t="n">
        <v>2</v>
      </c>
      <c r="N450" s="17" t="n">
        <v>0.4999666688887407</v>
      </c>
      <c r="O450" s="17" t="n">
        <v>0</v>
      </c>
      <c r="P450" s="17" t="n">
        <v>3.333111125924938e-05</v>
      </c>
      <c r="Q450" s="17" t="n">
        <v>0</v>
      </c>
      <c r="R450" s="17" t="n">
        <v>0</v>
      </c>
      <c r="S450" s="17" t="n">
        <v>0</v>
      </c>
      <c r="T450" s="17" t="n">
        <v>0</v>
      </c>
      <c r="U450" s="17" t="n">
        <v>0.5</v>
      </c>
      <c r="V450" s="18" t="n">
        <v>881.05</v>
      </c>
    </row>
    <row r="451">
      <c r="A451" s="12" t="n">
        <v>450</v>
      </c>
      <c r="B451" s="13" t="n">
        <v>2.710526315789473</v>
      </c>
      <c r="C451" s="13" t="n">
        <v>2.672805026317797</v>
      </c>
      <c r="D451" s="14">
        <f>B451-C451</f>
        <v/>
      </c>
      <c r="E451" s="14">
        <f>ABS(D451)</f>
        <v/>
      </c>
      <c r="F451" s="15" t="n">
        <v>19000</v>
      </c>
      <c r="G451" s="12" t="inlineStr">
        <is>
          <t>single</t>
        </is>
      </c>
      <c r="H451" s="12" t="inlineStr">
        <is>
          <t>Never married/single</t>
        </is>
      </c>
      <c r="I451" s="16" t="n">
        <v>5</v>
      </c>
      <c r="J451" s="16" t="n">
        <v>23</v>
      </c>
      <c r="K451" s="16" t="n">
        <v>0</v>
      </c>
      <c r="L451" s="16" t="n">
        <v>0</v>
      </c>
      <c r="M451" s="16" t="n">
        <v>5</v>
      </c>
      <c r="N451" s="17" t="n">
        <v>1</v>
      </c>
      <c r="O451" s="17" t="n">
        <v>0</v>
      </c>
      <c r="P451" s="17" t="n">
        <v>0</v>
      </c>
      <c r="Q451" s="17" t="n">
        <v>0</v>
      </c>
      <c r="R451" s="17" t="n">
        <v>0</v>
      </c>
      <c r="S451" s="17" t="n">
        <v>0</v>
      </c>
      <c r="T451" s="17" t="n">
        <v>0</v>
      </c>
      <c r="U451" s="17" t="n">
        <v>0</v>
      </c>
      <c r="V451" s="18" t="n">
        <v>772.67</v>
      </c>
    </row>
    <row r="452">
      <c r="A452" s="12" t="n">
        <v>451</v>
      </c>
      <c r="B452" s="13" t="n">
        <v>9.996898263027296</v>
      </c>
      <c r="C452" s="13" t="n">
        <v>9.93775225018412</v>
      </c>
      <c r="D452" s="14">
        <f>B452-C452</f>
        <v/>
      </c>
      <c r="E452" s="14">
        <f>ABS(D452)</f>
        <v/>
      </c>
      <c r="F452" s="15" t="n">
        <v>64480</v>
      </c>
      <c r="G452" s="12" t="inlineStr">
        <is>
          <t>single</t>
        </is>
      </c>
      <c r="H452" s="12" t="inlineStr">
        <is>
          <t>Never married/single</t>
        </is>
      </c>
      <c r="I452" s="16" t="n">
        <v>22</v>
      </c>
      <c r="J452" s="16" t="n">
        <v>24</v>
      </c>
      <c r="K452" s="16" t="n">
        <v>0</v>
      </c>
      <c r="L452" s="16" t="n">
        <v>0</v>
      </c>
      <c r="M452" s="16" t="n">
        <v>2</v>
      </c>
      <c r="N452" s="17" t="n">
        <v>1</v>
      </c>
      <c r="O452" s="17" t="n">
        <v>0</v>
      </c>
      <c r="P452" s="17" t="n">
        <v>0</v>
      </c>
      <c r="Q452" s="17" t="n">
        <v>0</v>
      </c>
      <c r="R452" s="17" t="n">
        <v>0</v>
      </c>
      <c r="S452" s="17" t="n">
        <v>0</v>
      </c>
      <c r="T452" s="17" t="n">
        <v>0</v>
      </c>
      <c r="U452" s="17" t="n">
        <v>0</v>
      </c>
      <c r="V452" s="18" t="n">
        <v>1017.95</v>
      </c>
    </row>
    <row r="453">
      <c r="A453" s="12" t="n">
        <v>452</v>
      </c>
      <c r="B453" s="13" t="n">
        <v>18.87675266513015</v>
      </c>
      <c r="C453" s="13" t="n">
        <v>18.46733367026429</v>
      </c>
      <c r="D453" s="14">
        <f>B453-C453</f>
        <v/>
      </c>
      <c r="E453" s="14">
        <f>ABS(D453)</f>
        <v/>
      </c>
      <c r="F453" s="15" t="n">
        <v>388773</v>
      </c>
      <c r="G453" s="12" t="inlineStr">
        <is>
          <t>joint</t>
        </is>
      </c>
      <c r="H453" s="12" t="inlineStr">
        <is>
          <t>Married, spouse present</t>
        </is>
      </c>
      <c r="I453" s="16" t="n">
        <v>48</v>
      </c>
      <c r="J453" s="16" t="n">
        <v>38</v>
      </c>
      <c r="K453" s="16" t="n">
        <v>0</v>
      </c>
      <c r="L453" s="16" t="n">
        <v>0</v>
      </c>
      <c r="M453" s="16" t="n">
        <v>2</v>
      </c>
      <c r="N453" s="17" t="n">
        <v>0.5607385286529671</v>
      </c>
      <c r="O453" s="17" t="n">
        <v>0</v>
      </c>
      <c r="P453" s="17" t="n">
        <v>0.005139245780957</v>
      </c>
      <c r="Q453" s="17" t="n">
        <v>0.0002572195085564</v>
      </c>
      <c r="R453" s="17" t="n">
        <v>0</v>
      </c>
      <c r="S453" s="17" t="n">
        <v>0</v>
      </c>
      <c r="T453" s="17" t="n">
        <v>0</v>
      </c>
      <c r="U453" s="17" t="n">
        <v>0.4338650060575194</v>
      </c>
      <c r="V453" s="18" t="n">
        <v>5319.43</v>
      </c>
    </row>
    <row r="454">
      <c r="A454" s="12" t="n">
        <v>453</v>
      </c>
      <c r="B454" s="13" t="n">
        <v>0</v>
      </c>
      <c r="C454" s="13" t="n">
        <v>-11.18118287931071</v>
      </c>
      <c r="D454" s="14">
        <f>B454-C454</f>
        <v/>
      </c>
      <c r="E454" s="14">
        <f>ABS(D454)</f>
        <v/>
      </c>
      <c r="F454" s="15" t="n">
        <v>29462</v>
      </c>
      <c r="G454" s="12" t="inlineStr">
        <is>
          <t>head_of_household</t>
        </is>
      </c>
      <c r="H454" s="12" t="inlineStr">
        <is>
          <t>Divorced</t>
        </is>
      </c>
      <c r="I454" s="16" t="n">
        <v>48</v>
      </c>
      <c r="J454" s="16" t="n">
        <v>66</v>
      </c>
      <c r="K454" s="16" t="n">
        <v>1</v>
      </c>
      <c r="L454" s="16" t="n">
        <v>0</v>
      </c>
      <c r="M454" s="16" t="n">
        <v>2</v>
      </c>
      <c r="N454" s="17" t="n">
        <v>0.6109564863213631</v>
      </c>
      <c r="O454" s="17" t="n">
        <v>0</v>
      </c>
      <c r="P454" s="17" t="n">
        <v>6.788405403570701e-05</v>
      </c>
      <c r="Q454" s="17" t="n">
        <v>0</v>
      </c>
      <c r="R454" s="17" t="n">
        <v>0</v>
      </c>
      <c r="S454" s="17" t="n">
        <v>0</v>
      </c>
      <c r="T454" s="17" t="n">
        <v>0</v>
      </c>
      <c r="U454" s="17" t="n">
        <v>0</v>
      </c>
      <c r="V454" s="18" t="n">
        <v>2095.04</v>
      </c>
    </row>
    <row r="455">
      <c r="A455" s="12" t="n">
        <v>454</v>
      </c>
      <c r="B455" s="13" t="n">
        <v>8.236000000000001</v>
      </c>
      <c r="C455" s="13" t="n">
        <v>7.163894908216207</v>
      </c>
      <c r="D455" s="14">
        <f>B455-C455</f>
        <v/>
      </c>
      <c r="E455" s="14">
        <f>ABS(D455)</f>
        <v/>
      </c>
      <c r="F455" s="15" t="n">
        <v>100000</v>
      </c>
      <c r="G455" s="12" t="inlineStr">
        <is>
          <t>joint</t>
        </is>
      </c>
      <c r="H455" s="12" t="inlineStr">
        <is>
          <t>Married, spouse present</t>
        </is>
      </c>
      <c r="I455" s="16" t="n">
        <v>51</v>
      </c>
      <c r="J455" s="16" t="n">
        <v>30</v>
      </c>
      <c r="K455" s="16" t="n">
        <v>0</v>
      </c>
      <c r="L455" s="16" t="n">
        <v>0</v>
      </c>
      <c r="M455" s="16" t="n">
        <v>3</v>
      </c>
      <c r="N455" s="17" t="n">
        <v>1</v>
      </c>
      <c r="O455" s="17" t="n">
        <v>0</v>
      </c>
      <c r="P455" s="17" t="n">
        <v>0</v>
      </c>
      <c r="Q455" s="17" t="n">
        <v>0</v>
      </c>
      <c r="R455" s="17" t="n">
        <v>0</v>
      </c>
      <c r="S455" s="17" t="n">
        <v>0</v>
      </c>
      <c r="T455" s="17" t="n">
        <v>0</v>
      </c>
      <c r="U455" s="17" t="n">
        <v>0</v>
      </c>
      <c r="V455" s="18" t="n">
        <v>5875.8</v>
      </c>
    </row>
    <row r="456">
      <c r="A456" s="12" t="n">
        <v>455</v>
      </c>
      <c r="B456" s="13" t="n">
        <v>18.54357213743529</v>
      </c>
      <c r="C456" s="13" t="n">
        <v>18.33497915320857</v>
      </c>
      <c r="D456" s="14">
        <f>B456-C456</f>
        <v/>
      </c>
      <c r="E456" s="14">
        <f>ABS(D456)</f>
        <v/>
      </c>
      <c r="F456" s="15" t="n">
        <v>375454</v>
      </c>
      <c r="G456" s="12" t="inlineStr">
        <is>
          <t>joint</t>
        </is>
      </c>
      <c r="H456" s="12" t="inlineStr">
        <is>
          <t>Married, spouse present</t>
        </is>
      </c>
      <c r="I456" s="16" t="n">
        <v>2</v>
      </c>
      <c r="J456" s="16" t="n">
        <v>54</v>
      </c>
      <c r="K456" s="16" t="n">
        <v>0</v>
      </c>
      <c r="L456" s="16" t="n">
        <v>0</v>
      </c>
      <c r="M456" s="16" t="n">
        <v>2</v>
      </c>
      <c r="N456" s="17" t="n">
        <v>0.2397097913459438</v>
      </c>
      <c r="O456" s="17" t="n">
        <v>0</v>
      </c>
      <c r="P456" s="17" t="n">
        <v>0.0453051505643833</v>
      </c>
      <c r="Q456" s="17" t="n">
        <v>0.001331721063033</v>
      </c>
      <c r="R456" s="17" t="n">
        <v>0</v>
      </c>
      <c r="S456" s="17" t="n">
        <v>0</v>
      </c>
      <c r="T456" s="17" t="n">
        <v>0</v>
      </c>
      <c r="U456" s="17" t="n">
        <v>0.7101589009572411</v>
      </c>
      <c r="V456" s="18" t="n">
        <v>740.3200000000001</v>
      </c>
    </row>
    <row r="457">
      <c r="A457" s="12" t="n">
        <v>456</v>
      </c>
      <c r="B457" s="13" t="n">
        <v>18.48868314323856</v>
      </c>
      <c r="C457" s="13" t="n">
        <v>18.17880233883805</v>
      </c>
      <c r="D457" s="14">
        <f>B457-C457</f>
        <v/>
      </c>
      <c r="E457" s="14">
        <f>ABS(D457)</f>
        <v/>
      </c>
      <c r="F457" s="15" t="n">
        <v>379014</v>
      </c>
      <c r="G457" s="12" t="inlineStr">
        <is>
          <t>joint</t>
        </is>
      </c>
      <c r="H457" s="12" t="inlineStr">
        <is>
          <t>Married, spouse present</t>
        </is>
      </c>
      <c r="I457" s="16" t="n">
        <v>25</v>
      </c>
      <c r="J457" s="16" t="n">
        <v>59</v>
      </c>
      <c r="K457" s="16" t="n">
        <v>0</v>
      </c>
      <c r="L457" s="16" t="n">
        <v>0</v>
      </c>
      <c r="M457" s="16" t="n">
        <v>2</v>
      </c>
      <c r="N457" s="17" t="n">
        <v>0.6596062414580992</v>
      </c>
      <c r="O457" s="17" t="n">
        <v>0</v>
      </c>
      <c r="P457" s="17" t="n">
        <v>0.0006859904911164</v>
      </c>
      <c r="Q457" s="17" t="n">
        <v>0.0019788187243742</v>
      </c>
      <c r="R457" s="17" t="n">
        <v>0</v>
      </c>
      <c r="S457" s="17" t="n">
        <v>0</v>
      </c>
      <c r="T457" s="17" t="n">
        <v>0</v>
      </c>
      <c r="U457" s="17" t="n">
        <v>0.3377289493264101</v>
      </c>
      <c r="V457" s="18" t="n">
        <v>1558.89</v>
      </c>
    </row>
    <row r="458">
      <c r="A458" s="12" t="n">
        <v>457</v>
      </c>
      <c r="B458" s="13" t="n">
        <v>9.572317262830484</v>
      </c>
      <c r="C458" s="13" t="n">
        <v>8.952759629349201</v>
      </c>
      <c r="D458" s="14">
        <f>B458-C458</f>
        <v/>
      </c>
      <c r="E458" s="14">
        <f>ABS(D458)</f>
        <v/>
      </c>
      <c r="F458" s="15" t="n">
        <v>61100</v>
      </c>
      <c r="G458" s="12" t="inlineStr">
        <is>
          <t>single</t>
        </is>
      </c>
      <c r="H458" s="12" t="inlineStr">
        <is>
          <t>Never married/single</t>
        </is>
      </c>
      <c r="I458" s="16" t="n">
        <v>25</v>
      </c>
      <c r="J458" s="16" t="n">
        <v>27</v>
      </c>
      <c r="K458" s="16" t="n">
        <v>0</v>
      </c>
      <c r="L458" s="16" t="n">
        <v>0</v>
      </c>
      <c r="M458" s="16" t="n">
        <v>1</v>
      </c>
      <c r="N458" s="17" t="n">
        <v>0.9819967266775778</v>
      </c>
      <c r="O458" s="17" t="n">
        <v>0</v>
      </c>
      <c r="P458" s="17" t="n">
        <v>0.011456628477905</v>
      </c>
      <c r="Q458" s="17" t="n">
        <v>0.0065466448445171</v>
      </c>
      <c r="R458" s="17" t="n">
        <v>0</v>
      </c>
      <c r="S458" s="17" t="n">
        <v>0</v>
      </c>
      <c r="T458" s="17" t="n">
        <v>0</v>
      </c>
      <c r="U458" s="17" t="n">
        <v>0</v>
      </c>
      <c r="V458" s="18" t="n">
        <v>3374.43</v>
      </c>
    </row>
    <row r="459">
      <c r="A459" s="12" t="n">
        <v>458</v>
      </c>
      <c r="B459" s="13" t="n">
        <v>4.266680978384834</v>
      </c>
      <c r="C459" s="13" t="n">
        <v>4.683013827103575</v>
      </c>
      <c r="D459" s="14">
        <f>B459-C459</f>
        <v/>
      </c>
      <c r="E459" s="14">
        <f>ABS(D459)</f>
        <v/>
      </c>
      <c r="F459" s="15" t="n">
        <v>81731</v>
      </c>
      <c r="G459" s="12" t="inlineStr">
        <is>
          <t>joint</t>
        </is>
      </c>
      <c r="H459" s="12" t="inlineStr">
        <is>
          <t>Married, spouse present</t>
        </is>
      </c>
      <c r="I459" s="16" t="n">
        <v>49</v>
      </c>
      <c r="J459" s="16" t="n">
        <v>26</v>
      </c>
      <c r="K459" s="16" t="n">
        <v>1</v>
      </c>
      <c r="L459" s="16" t="n">
        <v>1</v>
      </c>
      <c r="M459" s="16" t="n">
        <v>3</v>
      </c>
      <c r="N459" s="17" t="n">
        <v>0.4527046041281766</v>
      </c>
      <c r="O459" s="17" t="n">
        <v>0</v>
      </c>
      <c r="P459" s="17" t="n">
        <v>0.0012357612166742</v>
      </c>
      <c r="Q459" s="17" t="n">
        <v>0</v>
      </c>
      <c r="R459" s="17" t="n">
        <v>0</v>
      </c>
      <c r="S459" s="17" t="n">
        <v>0</v>
      </c>
      <c r="T459" s="17" t="n">
        <v>0</v>
      </c>
      <c r="U459" s="17" t="n">
        <v>0.5460596346551492</v>
      </c>
      <c r="V459" s="18" t="n">
        <v>1201.06</v>
      </c>
    </row>
    <row r="460">
      <c r="A460" s="12" t="n">
        <v>459</v>
      </c>
      <c r="B460" s="13" t="n">
        <v>15.22546419098143</v>
      </c>
      <c r="C460" s="13" t="n">
        <v>14.72630016995161</v>
      </c>
      <c r="D460" s="14">
        <f>B460-C460</f>
        <v/>
      </c>
      <c r="E460" s="14">
        <f>ABS(D460)</f>
        <v/>
      </c>
      <c r="F460" s="15" t="n">
        <v>113100</v>
      </c>
      <c r="G460" s="12" t="inlineStr">
        <is>
          <t>single</t>
        </is>
      </c>
      <c r="H460" s="12" t="inlineStr">
        <is>
          <t>Divorced</t>
        </is>
      </c>
      <c r="I460" s="16" t="n">
        <v>26</v>
      </c>
      <c r="J460" s="16" t="n">
        <v>50</v>
      </c>
      <c r="K460" s="16" t="n">
        <v>0</v>
      </c>
      <c r="L460" s="16" t="n">
        <v>0</v>
      </c>
      <c r="M460" s="16" t="n">
        <v>2</v>
      </c>
      <c r="N460" s="17" t="n">
        <v>0.9725906277630416</v>
      </c>
      <c r="O460" s="17" t="n">
        <v>0</v>
      </c>
      <c r="P460" s="17" t="n">
        <v>0.0274093722369584</v>
      </c>
      <c r="Q460" s="17" t="n">
        <v>0</v>
      </c>
      <c r="R460" s="17" t="n">
        <v>0</v>
      </c>
      <c r="S460" s="17" t="n">
        <v>0</v>
      </c>
      <c r="T460" s="17" t="n">
        <v>0</v>
      </c>
      <c r="U460" s="17" t="n">
        <v>0</v>
      </c>
      <c r="V460" s="18" t="n">
        <v>2337.33</v>
      </c>
    </row>
    <row r="461">
      <c r="A461" s="12" t="n">
        <v>460</v>
      </c>
      <c r="B461" s="13" t="n">
        <v>4.164946806385897</v>
      </c>
      <c r="C461" s="13" t="n">
        <v>4.299578227274083</v>
      </c>
      <c r="D461" s="14">
        <f>B461-C461</f>
        <v/>
      </c>
      <c r="E461" s="14">
        <f>ABS(D461)</f>
        <v/>
      </c>
      <c r="F461" s="15" t="n">
        <v>75103</v>
      </c>
      <c r="G461" s="12" t="inlineStr">
        <is>
          <t>joint</t>
        </is>
      </c>
      <c r="H461" s="12" t="inlineStr">
        <is>
          <t>Married, spouse present</t>
        </is>
      </c>
      <c r="I461" s="16" t="n">
        <v>41</v>
      </c>
      <c r="J461" s="16" t="n">
        <v>25</v>
      </c>
      <c r="K461" s="16" t="n">
        <v>1</v>
      </c>
      <c r="L461" s="16" t="n">
        <v>1</v>
      </c>
      <c r="M461" s="16" t="n">
        <v>3</v>
      </c>
      <c r="N461" s="17" t="n">
        <v>0.9986285501244956</v>
      </c>
      <c r="O461" s="17" t="n">
        <v>0</v>
      </c>
      <c r="P461" s="17" t="n">
        <v>3.994514200497983e-05</v>
      </c>
      <c r="Q461" s="17" t="n">
        <v>0</v>
      </c>
      <c r="R461" s="17" t="n">
        <v>0</v>
      </c>
      <c r="S461" s="17" t="n">
        <v>0</v>
      </c>
      <c r="T461" s="17" t="n">
        <v>0</v>
      </c>
      <c r="U461" s="17" t="n">
        <v>0.0013315047334993</v>
      </c>
      <c r="V461" s="18" t="n">
        <v>2852.5</v>
      </c>
    </row>
    <row r="462">
      <c r="A462" s="12" t="n">
        <v>461</v>
      </c>
      <c r="B462" s="13" t="n">
        <v>8.755172413793105</v>
      </c>
      <c r="C462" s="13" t="n">
        <v>8.669060773665914</v>
      </c>
      <c r="D462" s="14">
        <f>B462-C462</f>
        <v/>
      </c>
      <c r="E462" s="14">
        <f>ABS(D462)</f>
        <v/>
      </c>
      <c r="F462" s="15" t="n">
        <v>58000</v>
      </c>
      <c r="G462" s="12" t="inlineStr">
        <is>
          <t>single</t>
        </is>
      </c>
      <c r="H462" s="12" t="inlineStr">
        <is>
          <t>Never married/single</t>
        </is>
      </c>
      <c r="I462" s="16" t="n">
        <v>11</v>
      </c>
      <c r="J462" s="16" t="n">
        <v>25</v>
      </c>
      <c r="K462" s="16" t="n">
        <v>0</v>
      </c>
      <c r="L462" s="16" t="n">
        <v>0</v>
      </c>
      <c r="M462" s="16" t="n">
        <v>1</v>
      </c>
      <c r="N462" s="17" t="n">
        <v>1</v>
      </c>
      <c r="O462" s="17" t="n">
        <v>0</v>
      </c>
      <c r="P462" s="17" t="n">
        <v>0</v>
      </c>
      <c r="Q462" s="17" t="n">
        <v>0</v>
      </c>
      <c r="R462" s="17" t="n">
        <v>0</v>
      </c>
      <c r="S462" s="17" t="n">
        <v>0</v>
      </c>
      <c r="T462" s="17" t="n">
        <v>0</v>
      </c>
      <c r="U462" s="17" t="n">
        <v>0</v>
      </c>
      <c r="V462" s="18" t="n">
        <v>390.75</v>
      </c>
    </row>
    <row r="463">
      <c r="A463" s="12" t="n">
        <v>462</v>
      </c>
      <c r="B463" s="13" t="n">
        <v>5.600827049379713</v>
      </c>
      <c r="C463" s="13" t="n">
        <v>5.737130429026162</v>
      </c>
      <c r="D463" s="14">
        <f>B463-C463</f>
        <v/>
      </c>
      <c r="E463" s="14">
        <f>ABS(D463)</f>
        <v/>
      </c>
      <c r="F463" s="15" t="n">
        <v>54010</v>
      </c>
      <c r="G463" s="12" t="inlineStr">
        <is>
          <t>single</t>
        </is>
      </c>
      <c r="H463" s="12" t="inlineStr">
        <is>
          <t>Widowed</t>
        </is>
      </c>
      <c r="I463" s="16" t="n">
        <v>48</v>
      </c>
      <c r="J463" s="16" t="n">
        <v>71</v>
      </c>
      <c r="K463" s="16" t="n">
        <v>1</v>
      </c>
      <c r="L463" s="16" t="n">
        <v>0</v>
      </c>
      <c r="M463" s="16" t="n">
        <v>2</v>
      </c>
      <c r="N463" s="17" t="n">
        <v>0</v>
      </c>
      <c r="O463" s="17" t="n">
        <v>0</v>
      </c>
      <c r="P463" s="17" t="n">
        <v>0.002999444547306</v>
      </c>
      <c r="Q463" s="17" t="n">
        <v>7.406035919274208e-05</v>
      </c>
      <c r="R463" s="17" t="n">
        <v>0</v>
      </c>
      <c r="S463" s="17" t="n">
        <v>0.553897426402518</v>
      </c>
      <c r="T463" s="17" t="n">
        <v>0</v>
      </c>
      <c r="U463" s="17" t="n">
        <v>0</v>
      </c>
      <c r="V463" s="18" t="n">
        <v>3856.37</v>
      </c>
    </row>
    <row r="464">
      <c r="A464" s="12" t="n">
        <v>463</v>
      </c>
      <c r="B464" s="13" t="n">
        <v>11.6824423410212</v>
      </c>
      <c r="C464" s="13" t="n">
        <v>11.0942067902815</v>
      </c>
      <c r="D464" s="14">
        <f>B464-C464</f>
        <v/>
      </c>
      <c r="E464" s="14">
        <f>ABS(D464)</f>
        <v/>
      </c>
      <c r="F464" s="15" t="n">
        <v>75010</v>
      </c>
      <c r="G464" s="12" t="inlineStr">
        <is>
          <t>single</t>
        </is>
      </c>
      <c r="H464" s="12" t="inlineStr">
        <is>
          <t>Never married/single</t>
        </is>
      </c>
      <c r="I464" s="16" t="n">
        <v>56</v>
      </c>
      <c r="J464" s="16" t="n">
        <v>35</v>
      </c>
      <c r="K464" s="16" t="n">
        <v>0</v>
      </c>
      <c r="L464" s="16" t="n">
        <v>0</v>
      </c>
      <c r="M464" s="16" t="n">
        <v>1</v>
      </c>
      <c r="N464" s="17" t="n">
        <v>0.9998666844420744</v>
      </c>
      <c r="O464" s="17" t="n">
        <v>0</v>
      </c>
      <c r="P464" s="17" t="n">
        <v>0.0001333155579256</v>
      </c>
      <c r="Q464" s="17" t="n">
        <v>0</v>
      </c>
      <c r="R464" s="17" t="n">
        <v>0</v>
      </c>
      <c r="S464" s="17" t="n">
        <v>0</v>
      </c>
      <c r="T464" s="17" t="n">
        <v>0</v>
      </c>
      <c r="U464" s="17" t="n">
        <v>0</v>
      </c>
      <c r="V464" s="18" t="n">
        <v>311.03</v>
      </c>
    </row>
    <row r="465">
      <c r="A465" s="12" t="n">
        <v>464</v>
      </c>
      <c r="B465" s="13" t="n">
        <v>10.94428571428571</v>
      </c>
      <c r="C465" s="13" t="n">
        <v>10.93031666116124</v>
      </c>
      <c r="D465" s="14">
        <f>B465-C465</f>
        <v/>
      </c>
      <c r="E465" s="14">
        <f>ABS(D465)</f>
        <v/>
      </c>
      <c r="F465" s="15" t="n">
        <v>70000</v>
      </c>
      <c r="G465" s="12" t="inlineStr">
        <is>
          <t>single</t>
        </is>
      </c>
      <c r="H465" s="12" t="inlineStr">
        <is>
          <t>Never married/single</t>
        </is>
      </c>
      <c r="I465" s="16" t="n">
        <v>16</v>
      </c>
      <c r="J465" s="16" t="n">
        <v>32</v>
      </c>
      <c r="K465" s="16" t="n">
        <v>0</v>
      </c>
      <c r="L465" s="16" t="n">
        <v>0</v>
      </c>
      <c r="M465" s="16" t="n">
        <v>3</v>
      </c>
      <c r="N465" s="17" t="n">
        <v>1</v>
      </c>
      <c r="O465" s="17" t="n">
        <v>0</v>
      </c>
      <c r="P465" s="17" t="n">
        <v>0</v>
      </c>
      <c r="Q465" s="17" t="n">
        <v>0</v>
      </c>
      <c r="R465" s="17" t="n">
        <v>0</v>
      </c>
      <c r="S465" s="17" t="n">
        <v>0</v>
      </c>
      <c r="T465" s="17" t="n">
        <v>0</v>
      </c>
      <c r="U465" s="17" t="n">
        <v>0</v>
      </c>
      <c r="V465" s="18" t="n">
        <v>453.77</v>
      </c>
    </row>
    <row r="466">
      <c r="A466" s="12" t="n">
        <v>465</v>
      </c>
      <c r="B466" s="13" t="n">
        <v>5.726666666666667</v>
      </c>
      <c r="C466" s="13" t="n">
        <v>5.25350606514038</v>
      </c>
      <c r="D466" s="14">
        <f>B466-C466</f>
        <v/>
      </c>
      <c r="E466" s="14">
        <f>ABS(D466)</f>
        <v/>
      </c>
      <c r="F466" s="15" t="n">
        <v>60000</v>
      </c>
      <c r="G466" s="12" t="inlineStr">
        <is>
          <t>joint</t>
        </is>
      </c>
      <c r="H466" s="12" t="inlineStr">
        <is>
          <t>Married, spouse present</t>
        </is>
      </c>
      <c r="I466" s="16" t="n">
        <v>40</v>
      </c>
      <c r="J466" s="16" t="n">
        <v>24</v>
      </c>
      <c r="K466" s="16" t="n">
        <v>0</v>
      </c>
      <c r="L466" s="16" t="n">
        <v>0</v>
      </c>
      <c r="M466" s="16" t="n">
        <v>2</v>
      </c>
      <c r="N466" s="17" t="n">
        <v>0.75</v>
      </c>
      <c r="O466" s="17" t="n">
        <v>0</v>
      </c>
      <c r="P466" s="17" t="n">
        <v>0</v>
      </c>
      <c r="Q466" s="17" t="n">
        <v>0</v>
      </c>
      <c r="R466" s="17" t="n">
        <v>0</v>
      </c>
      <c r="S466" s="17" t="n">
        <v>0</v>
      </c>
      <c r="T466" s="17" t="n">
        <v>0</v>
      </c>
      <c r="U466" s="17" t="n">
        <v>0.25</v>
      </c>
      <c r="V466" s="18" t="n">
        <v>1475.28</v>
      </c>
    </row>
    <row r="467">
      <c r="A467" s="12" t="n">
        <v>466</v>
      </c>
      <c r="B467" s="13" t="n">
        <v>13.07438000781243</v>
      </c>
      <c r="C467" s="13" t="n">
        <v>12.16468854081477</v>
      </c>
      <c r="D467" s="14">
        <f>B467-C467</f>
        <v/>
      </c>
      <c r="E467" s="14">
        <f>ABS(D467)</f>
        <v/>
      </c>
      <c r="F467" s="15" t="n">
        <v>101696</v>
      </c>
      <c r="G467" s="12" t="inlineStr">
        <is>
          <t>single</t>
        </is>
      </c>
      <c r="H467" s="12" t="inlineStr">
        <is>
          <t>Never married/single</t>
        </is>
      </c>
      <c r="I467" s="16" t="n">
        <v>4</v>
      </c>
      <c r="J467" s="16" t="n">
        <v>26</v>
      </c>
      <c r="K467" s="16" t="n">
        <v>0</v>
      </c>
      <c r="L467" s="16" t="n">
        <v>0</v>
      </c>
      <c r="M467" s="16" t="n">
        <v>2</v>
      </c>
      <c r="N467" s="17" t="n">
        <v>0.7374921334172435</v>
      </c>
      <c r="O467" s="17" t="n">
        <v>0</v>
      </c>
      <c r="P467" s="17" t="n">
        <v>0.0658432976714915</v>
      </c>
      <c r="Q467" s="17" t="n">
        <v>0.1966645689112649</v>
      </c>
      <c r="R467" s="17" t="n">
        <v>0</v>
      </c>
      <c r="S467" s="17" t="n">
        <v>0</v>
      </c>
      <c r="T467" s="17" t="n">
        <v>0</v>
      </c>
      <c r="U467" s="17" t="n">
        <v>0</v>
      </c>
      <c r="V467" s="18" t="n">
        <v>5819.51</v>
      </c>
    </row>
    <row r="468">
      <c r="A468" s="12" t="n">
        <v>467</v>
      </c>
      <c r="B468" s="13" t="n">
        <v>9.1</v>
      </c>
      <c r="C468" s="13" t="n">
        <v>10.24922890238563</v>
      </c>
      <c r="D468" s="14">
        <f>B468-C468</f>
        <v/>
      </c>
      <c r="E468" s="14">
        <f>ABS(D468)</f>
        <v/>
      </c>
      <c r="F468" s="15" t="n">
        <v>69000</v>
      </c>
      <c r="G468" s="12" t="inlineStr">
        <is>
          <t>single</t>
        </is>
      </c>
      <c r="H468" s="12" t="inlineStr">
        <is>
          <t>Never married/single</t>
        </is>
      </c>
      <c r="I468" s="16" t="n">
        <v>9</v>
      </c>
      <c r="J468" s="16" t="n">
        <v>27</v>
      </c>
      <c r="K468" s="16" t="n">
        <v>1</v>
      </c>
      <c r="L468" s="16" t="n">
        <v>0</v>
      </c>
      <c r="M468" s="16" t="n">
        <v>4</v>
      </c>
      <c r="N468" s="17" t="n">
        <v>0.8985507246376812</v>
      </c>
      <c r="O468" s="17" t="n">
        <v>0</v>
      </c>
      <c r="P468" s="17" t="n">
        <v>0.0956521739130434</v>
      </c>
      <c r="Q468" s="17" t="n">
        <v>0.0057971014492753</v>
      </c>
      <c r="R468" s="17" t="n">
        <v>0</v>
      </c>
      <c r="S468" s="17" t="n">
        <v>0</v>
      </c>
      <c r="T468" s="17" t="n">
        <v>0</v>
      </c>
      <c r="U468" s="17" t="n">
        <v>0</v>
      </c>
      <c r="V468" s="18" t="n">
        <v>1469.89</v>
      </c>
    </row>
    <row r="469">
      <c r="A469" s="12" t="n">
        <v>468</v>
      </c>
      <c r="B469" s="13" t="n">
        <v>6.318856667129181</v>
      </c>
      <c r="C469" s="13" t="n">
        <v>7.504885040548391</v>
      </c>
      <c r="D469" s="14">
        <f>B469-C469</f>
        <v/>
      </c>
      <c r="E469" s="14">
        <f>ABS(D469)</f>
        <v/>
      </c>
      <c r="F469" s="15" t="n">
        <v>155090</v>
      </c>
      <c r="G469" s="12" t="inlineStr">
        <is>
          <t>joint</t>
        </is>
      </c>
      <c r="H469" s="12" t="inlineStr">
        <is>
          <t>Married, spouse present</t>
        </is>
      </c>
      <c r="I469" s="16" t="n">
        <v>12</v>
      </c>
      <c r="J469" s="16" t="n">
        <v>40</v>
      </c>
      <c r="K469" s="16" t="n">
        <v>1</v>
      </c>
      <c r="L469" s="16" t="n">
        <v>1</v>
      </c>
      <c r="M469" s="16" t="n">
        <v>3</v>
      </c>
      <c r="N469" s="17" t="n">
        <v>0</v>
      </c>
      <c r="O469" s="17" t="n">
        <v>0.7737442775162808</v>
      </c>
      <c r="P469" s="17" t="n">
        <v>0.0005803082081372</v>
      </c>
      <c r="Q469" s="17" t="n">
        <v>0</v>
      </c>
      <c r="R469" s="17" t="n">
        <v>0</v>
      </c>
      <c r="S469" s="17" t="n">
        <v>0</v>
      </c>
      <c r="T469" s="17" t="n">
        <v>0</v>
      </c>
      <c r="U469" s="17" t="n">
        <v>0.2256754142755819</v>
      </c>
      <c r="V469" s="18" t="n">
        <v>2382.45</v>
      </c>
    </row>
    <row r="470">
      <c r="A470" s="12" t="n">
        <v>469</v>
      </c>
      <c r="B470" s="13" t="n">
        <v>9.657575757575758</v>
      </c>
      <c r="C470" s="13" t="n">
        <v>9.490730751335207</v>
      </c>
      <c r="D470" s="14">
        <f>B470-C470</f>
        <v/>
      </c>
      <c r="E470" s="14">
        <f>ABS(D470)</f>
        <v/>
      </c>
      <c r="F470" s="15" t="n">
        <v>66000</v>
      </c>
      <c r="G470" s="12" t="inlineStr">
        <is>
          <t>single</t>
        </is>
      </c>
      <c r="H470" s="12" t="inlineStr">
        <is>
          <t>Never married/single</t>
        </is>
      </c>
      <c r="I470" s="16" t="n">
        <v>22</v>
      </c>
      <c r="J470" s="16" t="n">
        <v>80</v>
      </c>
      <c r="K470" s="16" t="n">
        <v>0</v>
      </c>
      <c r="L470" s="16" t="n">
        <v>0</v>
      </c>
      <c r="M470" s="16" t="n">
        <v>1</v>
      </c>
      <c r="N470" s="17" t="n">
        <v>0.9848484848484848</v>
      </c>
      <c r="O470" s="17" t="n">
        <v>0</v>
      </c>
      <c r="P470" s="17" t="n">
        <v>0.0151515151515151</v>
      </c>
      <c r="Q470" s="17" t="n">
        <v>0</v>
      </c>
      <c r="R470" s="17" t="n">
        <v>0</v>
      </c>
      <c r="S470" s="17" t="n">
        <v>0</v>
      </c>
      <c r="T470" s="17" t="n">
        <v>0</v>
      </c>
      <c r="U470" s="17" t="n">
        <v>0</v>
      </c>
      <c r="V470" s="18" t="n">
        <v>895.2</v>
      </c>
    </row>
    <row r="471">
      <c r="A471" s="12" t="n">
        <v>470</v>
      </c>
      <c r="B471" s="13" t="n">
        <v>11.86721100128921</v>
      </c>
      <c r="C471" s="13" t="n">
        <v>13.25325754623211</v>
      </c>
      <c r="D471" s="14">
        <f>B471-C471</f>
        <v/>
      </c>
      <c r="E471" s="14">
        <f>ABS(D471)</f>
        <v/>
      </c>
      <c r="F471" s="15" t="n">
        <v>94340</v>
      </c>
      <c r="G471" s="12" t="inlineStr">
        <is>
          <t>single</t>
        </is>
      </c>
      <c r="H471" s="12" t="inlineStr">
        <is>
          <t>Widowed</t>
        </is>
      </c>
      <c r="I471" s="16" t="n">
        <v>48</v>
      </c>
      <c r="J471" s="16" t="n">
        <v>54</v>
      </c>
      <c r="K471" s="16" t="n">
        <v>0</v>
      </c>
      <c r="L471" s="16" t="n">
        <v>0</v>
      </c>
      <c r="M471" s="16" t="n">
        <v>1</v>
      </c>
      <c r="N471" s="17" t="n">
        <v>0.9009963960144159</v>
      </c>
      <c r="O471" s="17" t="n">
        <v>0</v>
      </c>
      <c r="P471" s="17" t="n">
        <v>0.009963960144159401</v>
      </c>
      <c r="Q471" s="17" t="n">
        <v>0</v>
      </c>
      <c r="R471" s="17" t="n">
        <v>0</v>
      </c>
      <c r="S471" s="17" t="n">
        <v>0.0890396438414246</v>
      </c>
      <c r="T471" s="17" t="n">
        <v>0</v>
      </c>
      <c r="U471" s="17" t="n">
        <v>0</v>
      </c>
      <c r="V471" s="18" t="n">
        <v>3353.48</v>
      </c>
    </row>
    <row r="472">
      <c r="A472" s="12" t="n">
        <v>471</v>
      </c>
      <c r="B472" s="13" t="n">
        <v>-7.66</v>
      </c>
      <c r="C472" s="13" t="n">
        <v>-7.461980024689402</v>
      </c>
      <c r="D472" s="14">
        <f>B472-C472</f>
        <v/>
      </c>
      <c r="E472" s="14">
        <f>ABS(D472)</f>
        <v/>
      </c>
      <c r="F472" s="15" t="n">
        <v>5000</v>
      </c>
      <c r="G472" s="12" t="inlineStr">
        <is>
          <t>single</t>
        </is>
      </c>
      <c r="H472" s="12" t="inlineStr">
        <is>
          <t>Never married/single</t>
        </is>
      </c>
      <c r="I472" s="16" t="n">
        <v>12</v>
      </c>
      <c r="J472" s="16" t="n">
        <v>25</v>
      </c>
      <c r="K472" s="16" t="n">
        <v>0</v>
      </c>
      <c r="L472" s="16" t="n">
        <v>0</v>
      </c>
      <c r="M472" s="16" t="n">
        <v>3</v>
      </c>
      <c r="N472" s="17" t="n">
        <v>1</v>
      </c>
      <c r="O472" s="17" t="n">
        <v>0</v>
      </c>
      <c r="P472" s="17" t="n">
        <v>0</v>
      </c>
      <c r="Q472" s="17" t="n">
        <v>0</v>
      </c>
      <c r="R472" s="17" t="n">
        <v>0</v>
      </c>
      <c r="S472" s="17" t="n">
        <v>0</v>
      </c>
      <c r="T472" s="17" t="n">
        <v>0</v>
      </c>
      <c r="U472" s="17" t="n">
        <v>0</v>
      </c>
      <c r="V472" s="18" t="n">
        <v>2669.94</v>
      </c>
    </row>
    <row r="473">
      <c r="A473" s="12" t="n">
        <v>472</v>
      </c>
      <c r="B473" s="13" t="n">
        <v>1.239050892560151</v>
      </c>
      <c r="C473" s="13" t="n">
        <v>1.105505474927339</v>
      </c>
      <c r="D473" s="14">
        <f>B473-C473</f>
        <v/>
      </c>
      <c r="E473" s="14">
        <f>ABS(D473)</f>
        <v/>
      </c>
      <c r="F473" s="15" t="n">
        <v>72152</v>
      </c>
      <c r="G473" s="12" t="inlineStr">
        <is>
          <t>joint</t>
        </is>
      </c>
      <c r="H473" s="12" t="inlineStr">
        <is>
          <t>Married, spouse present</t>
        </is>
      </c>
      <c r="I473" s="16" t="n">
        <v>29</v>
      </c>
      <c r="J473" s="16" t="n">
        <v>33</v>
      </c>
      <c r="K473" s="16" t="n">
        <v>2</v>
      </c>
      <c r="L473" s="16" t="n">
        <v>2</v>
      </c>
      <c r="M473" s="16" t="n">
        <v>4</v>
      </c>
      <c r="N473" s="17" t="n">
        <v>0.9978933362900544</v>
      </c>
      <c r="O473" s="17" t="n">
        <v>0</v>
      </c>
      <c r="P473" s="17" t="n">
        <v>0.0021066637099456</v>
      </c>
      <c r="Q473" s="17" t="n">
        <v>0</v>
      </c>
      <c r="R473" s="17" t="n">
        <v>0</v>
      </c>
      <c r="S473" s="17" t="n">
        <v>0</v>
      </c>
      <c r="T473" s="17" t="n">
        <v>0</v>
      </c>
      <c r="U473" s="17" t="n">
        <v>0</v>
      </c>
      <c r="V473" s="18" t="n">
        <v>2990.26</v>
      </c>
    </row>
    <row r="474">
      <c r="A474" s="12" t="n">
        <v>473</v>
      </c>
      <c r="B474" s="13" t="n">
        <v>13.49078400164296</v>
      </c>
      <c r="C474" s="13" t="n">
        <v>13.43298137018387</v>
      </c>
      <c r="D474" s="14">
        <f>B474-C474</f>
        <v/>
      </c>
      <c r="E474" s="14">
        <f>ABS(D474)</f>
        <v/>
      </c>
      <c r="F474" s="15" t="n">
        <v>194770</v>
      </c>
      <c r="G474" s="12" t="inlineStr">
        <is>
          <t>joint</t>
        </is>
      </c>
      <c r="H474" s="12" t="inlineStr">
        <is>
          <t>Married, spouse present</t>
        </is>
      </c>
      <c r="I474" s="16" t="n">
        <v>9</v>
      </c>
      <c r="J474" s="16" t="n">
        <v>65</v>
      </c>
      <c r="K474" s="16" t="n">
        <v>0</v>
      </c>
      <c r="L474" s="16" t="n">
        <v>0</v>
      </c>
      <c r="M474" s="16" t="n">
        <v>2</v>
      </c>
      <c r="N474" s="17" t="n">
        <v>0</v>
      </c>
      <c r="O474" s="17" t="n">
        <v>0</v>
      </c>
      <c r="P474" s="17" t="n">
        <v>0.002823843507727</v>
      </c>
      <c r="Q474" s="17" t="n">
        <v>0.001026852184628</v>
      </c>
      <c r="R474" s="17" t="n">
        <v>0.08214817477024181</v>
      </c>
      <c r="S474" s="17" t="n">
        <v>0</v>
      </c>
      <c r="T474" s="17" t="n">
        <v>0</v>
      </c>
      <c r="U474" s="17" t="n">
        <v>0.4519176464547928</v>
      </c>
      <c r="V474" s="18" t="n">
        <v>3137.07</v>
      </c>
    </row>
    <row r="475">
      <c r="A475" s="12" t="n">
        <v>474</v>
      </c>
      <c r="B475" s="13" t="n">
        <v>-7.5</v>
      </c>
      <c r="C475" s="13" t="n">
        <v>-7.491568520180227</v>
      </c>
      <c r="D475" s="14">
        <f>B475-C475</f>
        <v/>
      </c>
      <c r="E475" s="14">
        <f>ABS(D475)</f>
        <v/>
      </c>
      <c r="F475" s="15" t="n">
        <v>8000</v>
      </c>
      <c r="G475" s="12" t="inlineStr">
        <is>
          <t>single</t>
        </is>
      </c>
      <c r="H475" s="12" t="inlineStr">
        <is>
          <t>Never married/single</t>
        </is>
      </c>
      <c r="I475" s="16" t="n">
        <v>11</v>
      </c>
      <c r="J475" s="16" t="n">
        <v>30</v>
      </c>
      <c r="K475" s="16" t="n">
        <v>0</v>
      </c>
      <c r="L475" s="16" t="n">
        <v>0</v>
      </c>
      <c r="M475" s="16" t="n">
        <v>1</v>
      </c>
      <c r="N475" s="17" t="n">
        <v>1</v>
      </c>
      <c r="O475" s="17" t="n">
        <v>0</v>
      </c>
      <c r="P475" s="17" t="n">
        <v>0</v>
      </c>
      <c r="Q475" s="17" t="n">
        <v>0</v>
      </c>
      <c r="R475" s="17" t="n">
        <v>0</v>
      </c>
      <c r="S475" s="17" t="n">
        <v>0</v>
      </c>
      <c r="T475" s="17" t="n">
        <v>0</v>
      </c>
      <c r="U475" s="17" t="n">
        <v>0</v>
      </c>
      <c r="V475" s="18" t="n">
        <v>534.5700000000001</v>
      </c>
    </row>
    <row r="476">
      <c r="A476" s="12" t="n">
        <v>475</v>
      </c>
      <c r="B476" s="13" t="n">
        <v>2.305555555555555</v>
      </c>
      <c r="C476" s="13" t="n">
        <v>2.724635983327487</v>
      </c>
      <c r="D476" s="14">
        <f>B476-C476</f>
        <v/>
      </c>
      <c r="E476" s="14">
        <f>ABS(D476)</f>
        <v/>
      </c>
      <c r="F476" s="15" t="n">
        <v>20000</v>
      </c>
      <c r="G476" s="12" t="inlineStr">
        <is>
          <t>single</t>
        </is>
      </c>
      <c r="H476" s="12" t="inlineStr">
        <is>
          <t>Never married/single</t>
        </is>
      </c>
      <c r="I476" s="16" t="n">
        <v>47</v>
      </c>
      <c r="J476" s="16" t="n">
        <v>23</v>
      </c>
      <c r="K476" s="16" t="n">
        <v>0</v>
      </c>
      <c r="L476" s="16" t="n">
        <v>0</v>
      </c>
      <c r="M476" s="16" t="n">
        <v>6</v>
      </c>
      <c r="N476" s="17" t="n">
        <v>0.9</v>
      </c>
      <c r="O476" s="17" t="n">
        <v>0</v>
      </c>
      <c r="P476" s="17" t="n">
        <v>0</v>
      </c>
      <c r="Q476" s="17" t="n">
        <v>0</v>
      </c>
      <c r="R476" s="17" t="n">
        <v>0</v>
      </c>
      <c r="S476" s="17" t="n">
        <v>0</v>
      </c>
      <c r="T476" s="17" t="n">
        <v>0</v>
      </c>
      <c r="U476" s="17" t="n">
        <v>0</v>
      </c>
      <c r="V476" s="18" t="n">
        <v>2255.78</v>
      </c>
    </row>
    <row r="477">
      <c r="A477" s="12" t="n">
        <v>476</v>
      </c>
      <c r="B477" s="13" t="n">
        <v>2.366805061780574</v>
      </c>
      <c r="C477" s="13" t="n">
        <v>0.4028012536706359</v>
      </c>
      <c r="D477" s="14">
        <f>B477-C477</f>
        <v/>
      </c>
      <c r="E477" s="14">
        <f>ABS(D477)</f>
        <v/>
      </c>
      <c r="F477" s="15" t="n">
        <v>67261</v>
      </c>
      <c r="G477" s="12" t="inlineStr">
        <is>
          <t>joint</t>
        </is>
      </c>
      <c r="H477" s="12" t="inlineStr">
        <is>
          <t>Married, spouse present</t>
        </is>
      </c>
      <c r="I477" s="16" t="n">
        <v>12</v>
      </c>
      <c r="J477" s="16" t="n">
        <v>85</v>
      </c>
      <c r="K477" s="16" t="n">
        <v>0</v>
      </c>
      <c r="L477" s="16" t="n">
        <v>0</v>
      </c>
      <c r="M477" s="16" t="n">
        <v>2</v>
      </c>
      <c r="N477" s="17" t="n">
        <v>0</v>
      </c>
      <c r="O477" s="17" t="n">
        <v>0</v>
      </c>
      <c r="P477" s="17" t="n">
        <v>0.0093070278467462</v>
      </c>
      <c r="Q477" s="17" t="n">
        <v>0</v>
      </c>
      <c r="R477" s="17" t="n">
        <v>0</v>
      </c>
      <c r="S477" s="17" t="n">
        <v>0.6030240406773614</v>
      </c>
      <c r="T477" s="17" t="n">
        <v>0</v>
      </c>
      <c r="U477" s="17" t="n">
        <v>0.2918630409895779</v>
      </c>
      <c r="V477" s="18" t="n">
        <v>3488.79</v>
      </c>
    </row>
    <row r="478">
      <c r="A478" s="12" t="n">
        <v>477</v>
      </c>
      <c r="B478" s="13" t="n">
        <v>-19.42241560811285</v>
      </c>
      <c r="C478" s="13" t="n">
        <v>-19.3451472561704</v>
      </c>
      <c r="D478" s="14">
        <f>B478-C478</f>
        <v/>
      </c>
      <c r="E478" s="14">
        <f>ABS(D478)</f>
        <v/>
      </c>
      <c r="F478" s="15" t="n">
        <v>28498</v>
      </c>
      <c r="G478" s="12" t="inlineStr">
        <is>
          <t>joint</t>
        </is>
      </c>
      <c r="H478" s="12" t="inlineStr">
        <is>
          <t>Married, spouse present</t>
        </is>
      </c>
      <c r="I478" s="16" t="n">
        <v>34</v>
      </c>
      <c r="J478" s="16" t="n">
        <v>35</v>
      </c>
      <c r="K478" s="16" t="n">
        <v>1</v>
      </c>
      <c r="L478" s="16" t="n">
        <v>1</v>
      </c>
      <c r="M478" s="16" t="n">
        <v>3</v>
      </c>
      <c r="N478" s="17" t="n">
        <v>0</v>
      </c>
      <c r="O478" s="17" t="n">
        <v>0</v>
      </c>
      <c r="P478" s="17" t="n">
        <v>0</v>
      </c>
      <c r="Q478" s="17" t="n">
        <v>0</v>
      </c>
      <c r="R478" s="17" t="n">
        <v>0</v>
      </c>
      <c r="S478" s="17" t="n">
        <v>0</v>
      </c>
      <c r="T478" s="17" t="n">
        <v>0</v>
      </c>
      <c r="U478" s="17" t="n">
        <v>1</v>
      </c>
      <c r="V478" s="18" t="n">
        <v>2980.66</v>
      </c>
    </row>
    <row r="479">
      <c r="A479" s="12" t="n">
        <v>478</v>
      </c>
      <c r="B479" s="13" t="n">
        <v>0.1744444444444444</v>
      </c>
      <c r="C479" s="13" t="n">
        <v>-0.4440391846567135</v>
      </c>
      <c r="D479" s="14">
        <f>B479-C479</f>
        <v/>
      </c>
      <c r="E479" s="14">
        <f>ABS(D479)</f>
        <v/>
      </c>
      <c r="F479" s="15" t="n">
        <v>90000</v>
      </c>
      <c r="G479" s="12" t="inlineStr">
        <is>
          <t>head_of_household</t>
        </is>
      </c>
      <c r="H479" s="12" t="inlineStr">
        <is>
          <t>Never married/single</t>
        </is>
      </c>
      <c r="I479" s="16" t="n">
        <v>28</v>
      </c>
      <c r="J479" s="16" t="n">
        <v>38</v>
      </c>
      <c r="K479" s="16" t="n">
        <v>5</v>
      </c>
      <c r="L479" s="16" t="n">
        <v>1</v>
      </c>
      <c r="M479" s="16" t="n">
        <v>6</v>
      </c>
      <c r="N479" s="17" t="n">
        <v>1</v>
      </c>
      <c r="O479" s="17" t="n">
        <v>0</v>
      </c>
      <c r="P479" s="17" t="n">
        <v>0</v>
      </c>
      <c r="Q479" s="17" t="n">
        <v>0</v>
      </c>
      <c r="R479" s="17" t="n">
        <v>0</v>
      </c>
      <c r="S479" s="17" t="n">
        <v>0</v>
      </c>
      <c r="T479" s="17" t="n">
        <v>0</v>
      </c>
      <c r="U479" s="17" t="n">
        <v>0</v>
      </c>
      <c r="V479" s="18" t="n">
        <v>2249.22</v>
      </c>
    </row>
    <row r="480">
      <c r="A480" s="12" t="n">
        <v>479</v>
      </c>
      <c r="B480" s="13" t="n">
        <v>14.0444743051914</v>
      </c>
      <c r="C480" s="13" t="n">
        <v>15.54357777185481</v>
      </c>
      <c r="D480" s="14">
        <f>B480-C480</f>
        <v/>
      </c>
      <c r="E480" s="14">
        <f>ABS(D480)</f>
        <v/>
      </c>
      <c r="F480" s="15" t="n">
        <v>264527</v>
      </c>
      <c r="G480" s="12" t="inlineStr">
        <is>
          <t>joint</t>
        </is>
      </c>
      <c r="H480" s="12" t="inlineStr">
        <is>
          <t>Married, spouse present</t>
        </is>
      </c>
      <c r="I480" s="16" t="n">
        <v>25</v>
      </c>
      <c r="J480" s="16" t="n">
        <v>56</v>
      </c>
      <c r="K480" s="16" t="n">
        <v>1</v>
      </c>
      <c r="L480" s="16" t="n">
        <v>0</v>
      </c>
      <c r="M480" s="16" t="n">
        <v>3</v>
      </c>
      <c r="N480" s="17" t="n">
        <v>0.6692398129491508</v>
      </c>
      <c r="O480" s="17" t="n">
        <v>0</v>
      </c>
      <c r="P480" s="17" t="n">
        <v>0.0485092259013257</v>
      </c>
      <c r="Q480" s="17" t="n">
        <v>0</v>
      </c>
      <c r="R480" s="17" t="n">
        <v>0</v>
      </c>
      <c r="S480" s="17" t="n">
        <v>0</v>
      </c>
      <c r="T480" s="17" t="n">
        <v>0</v>
      </c>
      <c r="U480" s="17" t="n">
        <v>0.2367660012021457</v>
      </c>
      <c r="V480" s="18" t="n">
        <v>1894.08</v>
      </c>
    </row>
    <row r="481">
      <c r="A481" s="12" t="n">
        <v>480</v>
      </c>
      <c r="B481" s="13" t="n">
        <v>13.11545676422535</v>
      </c>
      <c r="C481" s="13" t="n">
        <v>12.87638116255217</v>
      </c>
      <c r="D481" s="14">
        <f>B481-C481</f>
        <v/>
      </c>
      <c r="E481" s="14">
        <f>ABS(D481)</f>
        <v/>
      </c>
      <c r="F481" s="15" t="n">
        <v>198308</v>
      </c>
      <c r="G481" s="12" t="inlineStr">
        <is>
          <t>joint</t>
        </is>
      </c>
      <c r="H481" s="12" t="inlineStr">
        <is>
          <t>Married, spouse present</t>
        </is>
      </c>
      <c r="I481" s="16" t="n">
        <v>39</v>
      </c>
      <c r="J481" s="16" t="n">
        <v>49</v>
      </c>
      <c r="K481" s="16" t="n">
        <v>1</v>
      </c>
      <c r="L481" s="16" t="n">
        <v>0</v>
      </c>
      <c r="M481" s="16" t="n">
        <v>3</v>
      </c>
      <c r="N481" s="17" t="n">
        <v>0.5799060048006132</v>
      </c>
      <c r="O481" s="17" t="n">
        <v>0</v>
      </c>
      <c r="P481" s="17" t="n">
        <v>0.0151632813603082</v>
      </c>
      <c r="Q481" s="17" t="n">
        <v>0.0100853218226193</v>
      </c>
      <c r="R481" s="17" t="n">
        <v>0</v>
      </c>
      <c r="S481" s="17" t="n">
        <v>0</v>
      </c>
      <c r="T481" s="17" t="n">
        <v>0</v>
      </c>
      <c r="U481" s="17" t="n">
        <v>0.3948453920164592</v>
      </c>
      <c r="V481" s="18" t="n">
        <v>2396.5</v>
      </c>
    </row>
    <row r="482">
      <c r="A482" s="12" t="n">
        <v>481</v>
      </c>
      <c r="B482" s="13" t="n">
        <v>10.82171099928109</v>
      </c>
      <c r="C482" s="13" t="n">
        <v>13.12512243687304</v>
      </c>
      <c r="D482" s="14">
        <f>B482-C482</f>
        <v/>
      </c>
      <c r="E482" s="14">
        <f>ABS(D482)</f>
        <v/>
      </c>
      <c r="F482" s="15" t="n">
        <v>185900</v>
      </c>
      <c r="G482" s="12" t="inlineStr">
        <is>
          <t>joint</t>
        </is>
      </c>
      <c r="H482" s="12" t="inlineStr">
        <is>
          <t>Married, spouse present</t>
        </is>
      </c>
      <c r="I482" s="16" t="n">
        <v>48</v>
      </c>
      <c r="J482" s="16" t="n">
        <v>31</v>
      </c>
      <c r="K482" s="16" t="n">
        <v>0</v>
      </c>
      <c r="L482" s="16" t="n">
        <v>0</v>
      </c>
      <c r="M482" s="16" t="n">
        <v>2</v>
      </c>
      <c r="N482" s="17" t="n">
        <v>0.5379236148466918</v>
      </c>
      <c r="O482" s="17" t="n">
        <v>0</v>
      </c>
      <c r="P482" s="17" t="n">
        <v>0.0268961807423345</v>
      </c>
      <c r="Q482" s="17" t="n">
        <v>0.0053792361484669</v>
      </c>
      <c r="R482" s="17" t="n">
        <v>0</v>
      </c>
      <c r="S482" s="17" t="n">
        <v>0</v>
      </c>
      <c r="T482" s="17" t="n">
        <v>0</v>
      </c>
      <c r="U482" s="17" t="n">
        <v>0.1780527165142549</v>
      </c>
      <c r="V482" s="18" t="n">
        <v>2421.79</v>
      </c>
    </row>
    <row r="483">
      <c r="A483" s="12" t="n">
        <v>482</v>
      </c>
      <c r="B483" s="13" t="n">
        <v>18.85492719547911</v>
      </c>
      <c r="C483" s="13" t="n">
        <v>17.33824599182908</v>
      </c>
      <c r="D483" s="14">
        <f>B483-C483</f>
        <v/>
      </c>
      <c r="E483" s="14">
        <f>ABS(D483)</f>
        <v/>
      </c>
      <c r="F483" s="15" t="n">
        <v>458901</v>
      </c>
      <c r="G483" s="12" t="inlineStr">
        <is>
          <t>joint</t>
        </is>
      </c>
      <c r="H483" s="12" t="inlineStr">
        <is>
          <t>Married, spouse present</t>
        </is>
      </c>
      <c r="I483" s="16" t="n">
        <v>36</v>
      </c>
      <c r="J483" s="16" t="n">
        <v>58</v>
      </c>
      <c r="K483" s="16" t="n">
        <v>1</v>
      </c>
      <c r="L483" s="16" t="n">
        <v>0</v>
      </c>
      <c r="M483" s="16" t="n">
        <v>3</v>
      </c>
      <c r="N483" s="17" t="n">
        <v>0.0719109350382762</v>
      </c>
      <c r="O483" s="17" t="n">
        <v>0.2026580896533239</v>
      </c>
      <c r="P483" s="17" t="n">
        <v>0.009636065295129</v>
      </c>
      <c r="Q483" s="17" t="n">
        <v>0</v>
      </c>
      <c r="R483" s="17" t="n">
        <v>0</v>
      </c>
      <c r="S483" s="17" t="n">
        <v>0</v>
      </c>
      <c r="T483" s="17" t="n">
        <v>0</v>
      </c>
      <c r="U483" s="17" t="n">
        <v>0.7157949100132709</v>
      </c>
      <c r="V483" s="18" t="n">
        <v>2641.86</v>
      </c>
    </row>
    <row r="484">
      <c r="A484" s="12" t="n">
        <v>483</v>
      </c>
      <c r="B484" s="13" t="n">
        <v>7.859185918591859</v>
      </c>
      <c r="C484" s="13" t="n">
        <v>7.652126820381482</v>
      </c>
      <c r="D484" s="14">
        <f>B484-C484</f>
        <v/>
      </c>
      <c r="E484" s="14">
        <f>ABS(D484)</f>
        <v/>
      </c>
      <c r="F484" s="15" t="n">
        <v>96600</v>
      </c>
      <c r="G484" s="12" t="inlineStr">
        <is>
          <t>joint</t>
        </is>
      </c>
      <c r="H484" s="12" t="inlineStr">
        <is>
          <t>Married, spouse present</t>
        </is>
      </c>
      <c r="I484" s="16" t="n">
        <v>5</v>
      </c>
      <c r="J484" s="16" t="n">
        <v>59</v>
      </c>
      <c r="K484" s="16" t="n">
        <v>0</v>
      </c>
      <c r="L484" s="16" t="n">
        <v>0</v>
      </c>
      <c r="M484" s="16" t="n">
        <v>2</v>
      </c>
      <c r="N484" s="17" t="n">
        <v>0.8695652173913043</v>
      </c>
      <c r="O484" s="17" t="n">
        <v>0</v>
      </c>
      <c r="P484" s="17" t="n">
        <v>0.1304347826086956</v>
      </c>
      <c r="Q484" s="17" t="n">
        <v>0</v>
      </c>
      <c r="R484" s="17" t="n">
        <v>0</v>
      </c>
      <c r="S484" s="17" t="n">
        <v>0</v>
      </c>
      <c r="T484" s="17" t="n">
        <v>0</v>
      </c>
      <c r="U484" s="17" t="n">
        <v>0</v>
      </c>
      <c r="V484" s="18" t="n">
        <v>800.8099999999999</v>
      </c>
    </row>
    <row r="485">
      <c r="A485" s="12" t="n">
        <v>484</v>
      </c>
      <c r="B485" s="13" t="n">
        <v>4.715613421953901</v>
      </c>
      <c r="C485" s="13" t="n">
        <v>5.346691879365588</v>
      </c>
      <c r="D485" s="14">
        <f>B485-C485</f>
        <v/>
      </c>
      <c r="E485" s="14">
        <f>ABS(D485)</f>
        <v/>
      </c>
      <c r="F485" s="15" t="n">
        <v>142781</v>
      </c>
      <c r="G485" s="12" t="inlineStr">
        <is>
          <t>joint</t>
        </is>
      </c>
      <c r="H485" s="12" t="inlineStr">
        <is>
          <t>Married, spouse present</t>
        </is>
      </c>
      <c r="I485" s="16" t="n">
        <v>46</v>
      </c>
      <c r="J485" s="16" t="n">
        <v>36</v>
      </c>
      <c r="K485" s="16" t="n">
        <v>4</v>
      </c>
      <c r="L485" s="16" t="n">
        <v>2</v>
      </c>
      <c r="M485" s="16" t="n">
        <v>6</v>
      </c>
      <c r="N485" s="17" t="n">
        <v>0.4552426443294275</v>
      </c>
      <c r="O485" s="17" t="n">
        <v>0</v>
      </c>
      <c r="P485" s="17" t="n">
        <v>0.0009174890216485</v>
      </c>
      <c r="Q485" s="17" t="n">
        <v>0</v>
      </c>
      <c r="R485" s="17" t="n">
        <v>0</v>
      </c>
      <c r="S485" s="17" t="n">
        <v>0</v>
      </c>
      <c r="T485" s="17" t="n">
        <v>0</v>
      </c>
      <c r="U485" s="17" t="n">
        <v>0.5438398666489239</v>
      </c>
      <c r="V485" s="18" t="n">
        <v>469.32</v>
      </c>
    </row>
    <row r="486">
      <c r="A486" s="12" t="n">
        <v>485</v>
      </c>
      <c r="B486" s="13" t="n">
        <v>-20.18</v>
      </c>
      <c r="C486" s="13" t="n">
        <v>-23.0981916375421</v>
      </c>
      <c r="D486" s="14">
        <f>B486-C486</f>
        <v/>
      </c>
      <c r="E486" s="14">
        <f>ABS(D486)</f>
        <v/>
      </c>
      <c r="F486" s="15" t="n">
        <v>25000</v>
      </c>
      <c r="G486" s="12" t="inlineStr">
        <is>
          <t>head_of_household</t>
        </is>
      </c>
      <c r="H486" s="12" t="inlineStr">
        <is>
          <t>Never married/single</t>
        </is>
      </c>
      <c r="I486" s="16" t="n">
        <v>39</v>
      </c>
      <c r="J486" s="16" t="n">
        <v>20</v>
      </c>
      <c r="K486" s="16" t="n">
        <v>0</v>
      </c>
      <c r="L486" s="16" t="n">
        <v>0</v>
      </c>
      <c r="M486" s="16" t="n">
        <v>1</v>
      </c>
      <c r="N486" s="17" t="n">
        <v>1</v>
      </c>
      <c r="O486" s="17" t="n">
        <v>0</v>
      </c>
      <c r="P486" s="17" t="n">
        <v>0</v>
      </c>
      <c r="Q486" s="17" t="n">
        <v>0</v>
      </c>
      <c r="R486" s="17" t="n">
        <v>0</v>
      </c>
      <c r="S486" s="17" t="n">
        <v>0</v>
      </c>
      <c r="T486" s="17" t="n">
        <v>0</v>
      </c>
      <c r="U486" s="17" t="n">
        <v>0</v>
      </c>
      <c r="V486" s="18" t="n">
        <v>2589.77</v>
      </c>
    </row>
    <row r="487">
      <c r="A487" s="12" t="n">
        <v>486</v>
      </c>
      <c r="B487" s="13" t="n">
        <v>16.04399294769541</v>
      </c>
      <c r="C487" s="13" t="n">
        <v>14.22465329591584</v>
      </c>
      <c r="D487" s="14">
        <f>B487-C487</f>
        <v/>
      </c>
      <c r="E487" s="14">
        <f>ABS(D487)</f>
        <v/>
      </c>
      <c r="F487" s="15" t="n">
        <v>263342</v>
      </c>
      <c r="G487" s="12" t="inlineStr">
        <is>
          <t>joint</t>
        </is>
      </c>
      <c r="H487" s="12" t="inlineStr">
        <is>
          <t>Married, spouse present</t>
        </is>
      </c>
      <c r="I487" s="16" t="n">
        <v>12</v>
      </c>
      <c r="J487" s="16" t="n">
        <v>55</v>
      </c>
      <c r="K487" s="16" t="n">
        <v>2</v>
      </c>
      <c r="L487" s="16" t="n">
        <v>0</v>
      </c>
      <c r="M487" s="16" t="n">
        <v>4</v>
      </c>
      <c r="N487" s="17" t="n">
        <v>0.5316280730001292</v>
      </c>
      <c r="O487" s="17" t="n">
        <v>0</v>
      </c>
      <c r="P487" s="17" t="n">
        <v>0.2013389432752846</v>
      </c>
      <c r="Q487" s="17" t="n">
        <v>0</v>
      </c>
      <c r="R487" s="17" t="n">
        <v>0</v>
      </c>
      <c r="S487" s="17" t="n">
        <v>0</v>
      </c>
      <c r="T487" s="17" t="n">
        <v>0</v>
      </c>
      <c r="U487" s="17" t="n">
        <v>0.2670329837245863</v>
      </c>
      <c r="V487" s="18" t="n">
        <v>2282.86</v>
      </c>
    </row>
    <row r="488">
      <c r="A488" s="12" t="n">
        <v>487</v>
      </c>
      <c r="B488" s="13" t="n">
        <v>5.287192293970746</v>
      </c>
      <c r="C488" s="13" t="n">
        <v>5.284497757907564</v>
      </c>
      <c r="D488" s="14">
        <f>B488-C488</f>
        <v/>
      </c>
      <c r="E488" s="14">
        <f>ABS(D488)</f>
        <v/>
      </c>
      <c r="F488" s="15" t="n">
        <v>28030</v>
      </c>
      <c r="G488" s="12" t="inlineStr">
        <is>
          <t>single</t>
        </is>
      </c>
      <c r="H488" s="12" t="inlineStr">
        <is>
          <t>Never married/single</t>
        </is>
      </c>
      <c r="I488" s="16" t="n">
        <v>23</v>
      </c>
      <c r="J488" s="16" t="n">
        <v>20</v>
      </c>
      <c r="K488" s="16" t="n">
        <v>0</v>
      </c>
      <c r="L488" s="16" t="n">
        <v>0</v>
      </c>
      <c r="M488" s="16" t="n">
        <v>3</v>
      </c>
      <c r="N488" s="17" t="n">
        <v>0.9989297181591152</v>
      </c>
      <c r="O488" s="17" t="n">
        <v>0</v>
      </c>
      <c r="P488" s="17" t="n">
        <v>0.0010702818408847</v>
      </c>
      <c r="Q488" s="17" t="n">
        <v>0</v>
      </c>
      <c r="R488" s="17" t="n">
        <v>0</v>
      </c>
      <c r="S488" s="17" t="n">
        <v>0</v>
      </c>
      <c r="T488" s="17" t="n">
        <v>0</v>
      </c>
      <c r="U488" s="17" t="n">
        <v>0</v>
      </c>
      <c r="V488" s="18" t="n">
        <v>2694.82</v>
      </c>
    </row>
    <row r="489">
      <c r="A489" s="12" t="n">
        <v>488</v>
      </c>
      <c r="B489" s="13" t="n">
        <v>15.70687488460462</v>
      </c>
      <c r="C489" s="13" t="n">
        <v>14.35685441967919</v>
      </c>
      <c r="D489" s="14">
        <f>B489-C489</f>
        <v/>
      </c>
      <c r="E489" s="14">
        <f>ABS(D489)</f>
        <v/>
      </c>
      <c r="F489" s="15" t="n">
        <v>335802</v>
      </c>
      <c r="G489" s="12" t="inlineStr">
        <is>
          <t>joint</t>
        </is>
      </c>
      <c r="H489" s="12" t="inlineStr">
        <is>
          <t>Married, spouse present</t>
        </is>
      </c>
      <c r="I489" s="16" t="n">
        <v>26</v>
      </c>
      <c r="J489" s="16" t="n">
        <v>37</v>
      </c>
      <c r="K489" s="16" t="n">
        <v>4</v>
      </c>
      <c r="L489" s="16" t="n">
        <v>0</v>
      </c>
      <c r="M489" s="16" t="n">
        <v>6</v>
      </c>
      <c r="N489" s="17" t="n">
        <v>0.9779572486167444</v>
      </c>
      <c r="O489" s="17" t="n">
        <v>0</v>
      </c>
      <c r="P489" s="17" t="n">
        <v>0.008192327621634099</v>
      </c>
      <c r="Q489" s="17" t="n">
        <v>0</v>
      </c>
      <c r="R489" s="17" t="n">
        <v>0</v>
      </c>
      <c r="S489" s="17" t="n">
        <v>0</v>
      </c>
      <c r="T489" s="17" t="n">
        <v>0</v>
      </c>
      <c r="U489" s="17" t="n">
        <v>0.0138504237616214</v>
      </c>
      <c r="V489" s="18" t="n">
        <v>2164.29</v>
      </c>
    </row>
    <row r="490">
      <c r="A490" s="12" t="n">
        <v>489</v>
      </c>
      <c r="B490" s="13" t="n">
        <v>3.075</v>
      </c>
      <c r="C490" s="13" t="n">
        <v>3.097247241971663</v>
      </c>
      <c r="D490" s="14">
        <f>B490-C490</f>
        <v/>
      </c>
      <c r="E490" s="14">
        <f>ABS(D490)</f>
        <v/>
      </c>
      <c r="F490" s="15" t="n">
        <v>20000</v>
      </c>
      <c r="G490" s="12" t="inlineStr">
        <is>
          <t>single</t>
        </is>
      </c>
      <c r="H490" s="12" t="inlineStr">
        <is>
          <t>Never married/single</t>
        </is>
      </c>
      <c r="I490" s="16" t="n">
        <v>19</v>
      </c>
      <c r="J490" s="16" t="n">
        <v>20</v>
      </c>
      <c r="K490" s="16" t="n">
        <v>0</v>
      </c>
      <c r="L490" s="16" t="n">
        <v>0</v>
      </c>
      <c r="M490" s="16" t="n">
        <v>6</v>
      </c>
      <c r="N490" s="17" t="n">
        <v>1</v>
      </c>
      <c r="O490" s="17" t="n">
        <v>0</v>
      </c>
      <c r="P490" s="17" t="n">
        <v>0</v>
      </c>
      <c r="Q490" s="17" t="n">
        <v>0</v>
      </c>
      <c r="R490" s="17" t="n">
        <v>0</v>
      </c>
      <c r="S490" s="17" t="n">
        <v>0</v>
      </c>
      <c r="T490" s="17" t="n">
        <v>0</v>
      </c>
      <c r="U490" s="17" t="n">
        <v>0</v>
      </c>
      <c r="V490" s="18" t="n">
        <v>1116.01</v>
      </c>
    </row>
    <row r="491">
      <c r="A491" s="12" t="n">
        <v>490</v>
      </c>
      <c r="B491" s="13" t="n">
        <v>6.258660508083142</v>
      </c>
      <c r="C491" s="13" t="n">
        <v>6.897971330371342</v>
      </c>
      <c r="D491" s="14">
        <f>B491-C491</f>
        <v/>
      </c>
      <c r="E491" s="14">
        <f>ABS(D491)</f>
        <v/>
      </c>
      <c r="F491" s="15" t="n">
        <v>106730</v>
      </c>
      <c r="G491" s="12" t="inlineStr">
        <is>
          <t>head_of_household</t>
        </is>
      </c>
      <c r="H491" s="12" t="inlineStr">
        <is>
          <t>Never married/single</t>
        </is>
      </c>
      <c r="I491" s="16" t="n">
        <v>35</v>
      </c>
      <c r="J491" s="16" t="n">
        <v>35</v>
      </c>
      <c r="K491" s="16" t="n">
        <v>1</v>
      </c>
      <c r="L491" s="16" t="n">
        <v>0</v>
      </c>
      <c r="M491" s="16" t="n">
        <v>2</v>
      </c>
      <c r="N491" s="17" t="n">
        <v>0.655860582778975</v>
      </c>
      <c r="O491" s="17" t="n">
        <v>0</v>
      </c>
      <c r="P491" s="17" t="n">
        <v>0.0002810831069052</v>
      </c>
      <c r="Q491" s="17" t="n">
        <v>0</v>
      </c>
      <c r="R491" s="17" t="n">
        <v>0</v>
      </c>
      <c r="S491" s="17" t="n">
        <v>0.134919891314532</v>
      </c>
      <c r="T491" s="17" t="n">
        <v>0</v>
      </c>
      <c r="U491" s="17" t="n">
        <v>0</v>
      </c>
      <c r="V491" s="18" t="n">
        <v>804.1</v>
      </c>
    </row>
    <row r="492">
      <c r="A492" s="12" t="n">
        <v>491</v>
      </c>
      <c r="B492" s="13" t="n">
        <v>11.68117758429888</v>
      </c>
      <c r="C492" s="13" t="n">
        <v>10.65257695780077</v>
      </c>
      <c r="D492" s="14">
        <f>B492-C492</f>
        <v/>
      </c>
      <c r="E492" s="14">
        <f>ABS(D492)</f>
        <v/>
      </c>
      <c r="F492" s="15" t="n">
        <v>75001</v>
      </c>
      <c r="G492" s="12" t="inlineStr">
        <is>
          <t>single</t>
        </is>
      </c>
      <c r="H492" s="12" t="inlineStr">
        <is>
          <t>Never married/single</t>
        </is>
      </c>
      <c r="I492" s="16" t="n">
        <v>36</v>
      </c>
      <c r="J492" s="16" t="n">
        <v>25</v>
      </c>
      <c r="K492" s="16" t="n">
        <v>0</v>
      </c>
      <c r="L492" s="16" t="n">
        <v>0</v>
      </c>
      <c r="M492" s="16" t="n">
        <v>2</v>
      </c>
      <c r="N492" s="17" t="n">
        <v>0.999986666844442</v>
      </c>
      <c r="O492" s="17" t="n">
        <v>0</v>
      </c>
      <c r="P492" s="17" t="n">
        <v>1.333315555792589e-05</v>
      </c>
      <c r="Q492" s="17" t="n">
        <v>0</v>
      </c>
      <c r="R492" s="17" t="n">
        <v>0</v>
      </c>
      <c r="S492" s="17" t="n">
        <v>0</v>
      </c>
      <c r="T492" s="17" t="n">
        <v>0</v>
      </c>
      <c r="U492" s="17" t="n">
        <v>0</v>
      </c>
      <c r="V492" s="18" t="n">
        <v>3836.32</v>
      </c>
    </row>
    <row r="493">
      <c r="A493" s="12" t="n">
        <v>492</v>
      </c>
      <c r="B493" s="13" t="n">
        <v>6.673162444411133</v>
      </c>
      <c r="C493" s="13" t="n">
        <v>5.272042164317689</v>
      </c>
      <c r="D493" s="14">
        <f>B493-C493</f>
        <v/>
      </c>
      <c r="E493" s="14">
        <f>ABS(D493)</f>
        <v/>
      </c>
      <c r="F493" s="15" t="n">
        <v>80052</v>
      </c>
      <c r="G493" s="12" t="inlineStr">
        <is>
          <t>joint</t>
        </is>
      </c>
      <c r="H493" s="12" t="inlineStr">
        <is>
          <t>Married, spouse present</t>
        </is>
      </c>
      <c r="I493" s="16" t="n">
        <v>36</v>
      </c>
      <c r="J493" s="16" t="n">
        <v>47</v>
      </c>
      <c r="K493" s="16" t="n">
        <v>1</v>
      </c>
      <c r="L493" s="16" t="n">
        <v>0</v>
      </c>
      <c r="M493" s="16" t="n">
        <v>3</v>
      </c>
      <c r="N493" s="17" t="n">
        <v>0.6245940138909709</v>
      </c>
      <c r="O493" s="17" t="n">
        <v>0</v>
      </c>
      <c r="P493" s="17" t="n">
        <v>1.249188027781942e-05</v>
      </c>
      <c r="Q493" s="17" t="n">
        <v>0</v>
      </c>
      <c r="R493" s="17" t="n">
        <v>0</v>
      </c>
      <c r="S493" s="17" t="n">
        <v>0</v>
      </c>
      <c r="T493" s="17" t="n">
        <v>0</v>
      </c>
      <c r="U493" s="17" t="n">
        <v>0.3753934942287513</v>
      </c>
      <c r="V493" s="18" t="n">
        <v>3119.3</v>
      </c>
    </row>
    <row r="494">
      <c r="A494" s="12" t="n">
        <v>493</v>
      </c>
      <c r="B494" s="13" t="n">
        <v>14.31792479502403</v>
      </c>
      <c r="C494" s="13" t="n">
        <v>13.57350394879231</v>
      </c>
      <c r="D494" s="14">
        <f>B494-C494</f>
        <v/>
      </c>
      <c r="E494" s="14">
        <f>ABS(D494)</f>
        <v/>
      </c>
      <c r="F494" s="15" t="n">
        <v>176480</v>
      </c>
      <c r="G494" s="12" t="inlineStr">
        <is>
          <t>head_of_household</t>
        </is>
      </c>
      <c r="H494" s="12" t="inlineStr">
        <is>
          <t>Divorced</t>
        </is>
      </c>
      <c r="I494" s="16" t="n">
        <v>48</v>
      </c>
      <c r="J494" s="16" t="n">
        <v>53</v>
      </c>
      <c r="K494" s="16" t="n">
        <v>2</v>
      </c>
      <c r="L494" s="16" t="n">
        <v>0</v>
      </c>
      <c r="M494" s="16" t="n">
        <v>3</v>
      </c>
      <c r="N494" s="17" t="n">
        <v>0.7989573889392566</v>
      </c>
      <c r="O494" s="17" t="n">
        <v>0</v>
      </c>
      <c r="P494" s="17" t="n">
        <v>0.0027198549410698</v>
      </c>
      <c r="Q494" s="17" t="n">
        <v>0</v>
      </c>
      <c r="R494" s="17" t="n">
        <v>0</v>
      </c>
      <c r="S494" s="17" t="n">
        <v>0</v>
      </c>
      <c r="T494" s="17" t="n">
        <v>0</v>
      </c>
      <c r="U494" s="17" t="n">
        <v>0</v>
      </c>
      <c r="V494" s="18" t="n">
        <v>2281.14</v>
      </c>
    </row>
    <row r="495">
      <c r="A495" s="12" t="n">
        <v>494</v>
      </c>
      <c r="B495" s="13" t="n">
        <v>17.47688077980505</v>
      </c>
      <c r="C495" s="13" t="n">
        <v>17.22008923200156</v>
      </c>
      <c r="D495" s="14">
        <f>B495-C495</f>
        <v/>
      </c>
      <c r="E495" s="14">
        <f>ABS(D495)</f>
        <v/>
      </c>
      <c r="F495" s="15" t="n">
        <v>160040</v>
      </c>
      <c r="G495" s="12" t="inlineStr">
        <is>
          <t>single</t>
        </is>
      </c>
      <c r="H495" s="12" t="inlineStr">
        <is>
          <t>Never married/single</t>
        </is>
      </c>
      <c r="I495" s="16" t="n">
        <v>49</v>
      </c>
      <c r="J495" s="16" t="n">
        <v>29</v>
      </c>
      <c r="K495" s="16" t="n">
        <v>0</v>
      </c>
      <c r="L495" s="16" t="n">
        <v>0</v>
      </c>
      <c r="M495" s="16" t="n">
        <v>1</v>
      </c>
      <c r="N495" s="17" t="n">
        <v>0.9372656835791052</v>
      </c>
      <c r="O495" s="17" t="n">
        <v>0</v>
      </c>
      <c r="P495" s="17" t="n">
        <v>0.06273431642089471</v>
      </c>
      <c r="Q495" s="17" t="n">
        <v>0</v>
      </c>
      <c r="R495" s="17" t="n">
        <v>0</v>
      </c>
      <c r="S495" s="17" t="n">
        <v>0</v>
      </c>
      <c r="T495" s="17" t="n">
        <v>0</v>
      </c>
      <c r="U495" s="17" t="n">
        <v>0</v>
      </c>
      <c r="V495" s="18" t="n">
        <v>2307.29</v>
      </c>
    </row>
    <row r="496">
      <c r="A496" s="12" t="n">
        <v>495</v>
      </c>
      <c r="B496" s="13" t="n">
        <v>0</v>
      </c>
      <c r="C496" s="13" t="n">
        <v>-1.570519848463025</v>
      </c>
      <c r="D496" s="14">
        <f>B496-C496</f>
        <v/>
      </c>
      <c r="E496" s="14">
        <f>ABS(D496)</f>
        <v/>
      </c>
      <c r="F496" s="15" t="n">
        <v>12886</v>
      </c>
      <c r="G496" s="12" t="inlineStr">
        <is>
          <t>joint</t>
        </is>
      </c>
      <c r="H496" s="12" t="inlineStr">
        <is>
          <t>Married, spouse present</t>
        </is>
      </c>
      <c r="I496" s="16" t="n">
        <v>25</v>
      </c>
      <c r="J496" s="16" t="n">
        <v>67</v>
      </c>
      <c r="K496" s="16" t="n">
        <v>0</v>
      </c>
      <c r="L496" s="16" t="n">
        <v>0</v>
      </c>
      <c r="M496" s="16" t="n">
        <v>3</v>
      </c>
      <c r="N496" s="17" t="n">
        <v>0</v>
      </c>
      <c r="O496" s="17" t="n">
        <v>0</v>
      </c>
      <c r="P496" s="17" t="n">
        <v>0.09498680738786271</v>
      </c>
      <c r="Q496" s="17" t="n">
        <v>0</v>
      </c>
      <c r="R496" s="17" t="n">
        <v>0</v>
      </c>
      <c r="S496" s="17" t="n">
        <v>0</v>
      </c>
      <c r="T496" s="17" t="n">
        <v>0</v>
      </c>
      <c r="U496" s="17" t="n">
        <v>0.9050131926121372</v>
      </c>
      <c r="V496" s="18" t="n">
        <v>2955.21</v>
      </c>
    </row>
    <row r="497">
      <c r="A497" s="12" t="n">
        <v>496</v>
      </c>
      <c r="B497" s="13" t="n">
        <v>-0.1822201975533605</v>
      </c>
      <c r="C497" s="13" t="n">
        <v>0.9981802619587289</v>
      </c>
      <c r="D497" s="14">
        <f>B497-C497</f>
        <v/>
      </c>
      <c r="E497" s="14">
        <f>ABS(D497)</f>
        <v/>
      </c>
      <c r="F497" s="15" t="n">
        <v>93001</v>
      </c>
      <c r="G497" s="12" t="inlineStr">
        <is>
          <t>joint</t>
        </is>
      </c>
      <c r="H497" s="12" t="inlineStr">
        <is>
          <t>Married, spouse present</t>
        </is>
      </c>
      <c r="I497" s="16" t="n">
        <v>28</v>
      </c>
      <c r="J497" s="16" t="n">
        <v>32</v>
      </c>
      <c r="K497" s="16" t="n">
        <v>3</v>
      </c>
      <c r="L497" s="16" t="n">
        <v>1</v>
      </c>
      <c r="M497" s="16" t="n">
        <v>5</v>
      </c>
      <c r="N497" s="17" t="n">
        <v>0.2688143138245825</v>
      </c>
      <c r="O497" s="17" t="n">
        <v>0</v>
      </c>
      <c r="P497" s="17" t="n">
        <v>0</v>
      </c>
      <c r="Q497" s="17" t="n">
        <v>0</v>
      </c>
      <c r="R497" s="17" t="n">
        <v>0</v>
      </c>
      <c r="S497" s="17" t="n">
        <v>0</v>
      </c>
      <c r="T497" s="17" t="n">
        <v>0</v>
      </c>
      <c r="U497" s="17" t="n">
        <v>0.6989279685164675</v>
      </c>
      <c r="V497" s="18" t="n">
        <v>1119.02</v>
      </c>
    </row>
    <row r="498">
      <c r="A498" s="12" t="n">
        <v>497</v>
      </c>
      <c r="B498" s="13" t="n">
        <v>7.51904761904762</v>
      </c>
      <c r="C498" s="13" t="n">
        <v>7.439167655415766</v>
      </c>
      <c r="D498" s="14">
        <f>B498-C498</f>
        <v/>
      </c>
      <c r="E498" s="14">
        <f>ABS(D498)</f>
        <v/>
      </c>
      <c r="F498" s="15" t="n">
        <v>42000</v>
      </c>
      <c r="G498" s="12" t="inlineStr">
        <is>
          <t>single</t>
        </is>
      </c>
      <c r="H498" s="12" t="inlineStr">
        <is>
          <t>Separated</t>
        </is>
      </c>
      <c r="I498" s="16" t="n">
        <v>25</v>
      </c>
      <c r="J498" s="16" t="n">
        <v>33</v>
      </c>
      <c r="K498" s="16" t="n">
        <v>0</v>
      </c>
      <c r="L498" s="16" t="n">
        <v>0</v>
      </c>
      <c r="M498" s="16" t="n">
        <v>7</v>
      </c>
      <c r="N498" s="17" t="n">
        <v>1</v>
      </c>
      <c r="O498" s="17" t="n">
        <v>0</v>
      </c>
      <c r="P498" s="17" t="n">
        <v>0</v>
      </c>
      <c r="Q498" s="17" t="n">
        <v>0</v>
      </c>
      <c r="R498" s="17" t="n">
        <v>0</v>
      </c>
      <c r="S498" s="17" t="n">
        <v>0</v>
      </c>
      <c r="T498" s="17" t="n">
        <v>0</v>
      </c>
      <c r="U498" s="17" t="n">
        <v>0</v>
      </c>
      <c r="V498" s="18" t="n">
        <v>2259.56</v>
      </c>
    </row>
    <row r="499">
      <c r="A499" s="12" t="n">
        <v>498</v>
      </c>
      <c r="B499" s="13" t="n">
        <v>6.299212598425196</v>
      </c>
      <c r="C499" s="13" t="n">
        <v>6.29830183607119</v>
      </c>
      <c r="D499" s="14">
        <f>B499-C499</f>
        <v/>
      </c>
      <c r="E499" s="14">
        <f>ABS(D499)</f>
        <v/>
      </c>
      <c r="F499" s="15" t="n">
        <v>33020</v>
      </c>
      <c r="G499" s="12" t="inlineStr">
        <is>
          <t>single</t>
        </is>
      </c>
      <c r="H499" s="12" t="inlineStr">
        <is>
          <t>Never married/single</t>
        </is>
      </c>
      <c r="I499" s="16" t="n">
        <v>48</v>
      </c>
      <c r="J499" s="16" t="n">
        <v>33</v>
      </c>
      <c r="K499" s="16" t="n">
        <v>0</v>
      </c>
      <c r="L499" s="16" t="n">
        <v>0</v>
      </c>
      <c r="M499" s="16" t="n">
        <v>2</v>
      </c>
      <c r="N499" s="17" t="n">
        <v>0.9993943064809206</v>
      </c>
      <c r="O499" s="17" t="n">
        <v>0</v>
      </c>
      <c r="P499" s="17" t="n">
        <v>0.0006056935190793</v>
      </c>
      <c r="Q499" s="17" t="n">
        <v>0</v>
      </c>
      <c r="R499" s="17" t="n">
        <v>0</v>
      </c>
      <c r="S499" s="17" t="n">
        <v>0</v>
      </c>
      <c r="T499" s="17" t="n">
        <v>0</v>
      </c>
      <c r="U499" s="17" t="n">
        <v>0</v>
      </c>
      <c r="V499" s="18" t="n">
        <v>2520.32</v>
      </c>
    </row>
    <row r="500">
      <c r="A500" s="12" t="n">
        <v>499</v>
      </c>
      <c r="B500" s="13" t="n">
        <v>12.72551928783383</v>
      </c>
      <c r="C500" s="13" t="n">
        <v>10.80551973754331</v>
      </c>
      <c r="D500" s="14">
        <f>B500-C500</f>
        <v/>
      </c>
      <c r="E500" s="14">
        <f>ABS(D500)</f>
        <v/>
      </c>
      <c r="F500" s="15" t="n">
        <v>146800</v>
      </c>
      <c r="G500" s="12" t="inlineStr">
        <is>
          <t>head_of_household</t>
        </is>
      </c>
      <c r="H500" s="12" t="inlineStr">
        <is>
          <t>Divorced</t>
        </is>
      </c>
      <c r="I500" s="16" t="n">
        <v>35</v>
      </c>
      <c r="J500" s="16" t="n">
        <v>47</v>
      </c>
      <c r="K500" s="16" t="n">
        <v>2</v>
      </c>
      <c r="L500" s="16" t="n">
        <v>0</v>
      </c>
      <c r="M500" s="16" t="n">
        <v>3</v>
      </c>
      <c r="N500" s="17" t="n">
        <v>0.6811989100817438</v>
      </c>
      <c r="O500" s="17" t="n">
        <v>0</v>
      </c>
      <c r="P500" s="17" t="n">
        <v>0.1226158038147139</v>
      </c>
      <c r="Q500" s="17" t="n">
        <v>0</v>
      </c>
      <c r="R500" s="17" t="n">
        <v>0</v>
      </c>
      <c r="S500" s="17" t="n">
        <v>0</v>
      </c>
      <c r="T500" s="17" t="n">
        <v>0.1144414168937329</v>
      </c>
      <c r="U500" s="17" t="n">
        <v>0</v>
      </c>
      <c r="V500" s="18" t="n">
        <v>721.71</v>
      </c>
    </row>
    <row r="501">
      <c r="A501" s="12" t="n">
        <v>500</v>
      </c>
      <c r="B501" s="13" t="n">
        <v>7.698988629221187</v>
      </c>
      <c r="C501" s="13" t="n">
        <v>4.474769349067534</v>
      </c>
      <c r="D501" s="14">
        <f>B501-C501</f>
        <v/>
      </c>
      <c r="E501" s="14">
        <f>ABS(D501)</f>
        <v/>
      </c>
      <c r="F501" s="15" t="n">
        <v>87505</v>
      </c>
      <c r="G501" s="12" t="inlineStr">
        <is>
          <t>joint</t>
        </is>
      </c>
      <c r="H501" s="12" t="inlineStr">
        <is>
          <t>Married, spouse present</t>
        </is>
      </c>
      <c r="I501" s="16" t="n">
        <v>33</v>
      </c>
      <c r="J501" s="16" t="n">
        <v>58</v>
      </c>
      <c r="K501" s="16" t="n">
        <v>1</v>
      </c>
      <c r="L501" s="16" t="n">
        <v>0</v>
      </c>
      <c r="M501" s="16" t="n">
        <v>3</v>
      </c>
      <c r="N501" s="17" t="n">
        <v>0</v>
      </c>
      <c r="O501" s="17" t="n">
        <v>0</v>
      </c>
      <c r="P501" s="17" t="n">
        <v>1.142791840466259e-05</v>
      </c>
      <c r="Q501" s="17" t="n">
        <v>0</v>
      </c>
      <c r="R501" s="17" t="n">
        <v>0</v>
      </c>
      <c r="S501" s="17" t="n">
        <v>0</v>
      </c>
      <c r="T501" s="17" t="n">
        <v>0</v>
      </c>
      <c r="U501" s="17" t="n">
        <v>0.1651105651105651</v>
      </c>
      <c r="V501" s="18" t="n">
        <v>929.53</v>
      </c>
    </row>
    <row r="502">
      <c r="A502" s="12" t="n">
        <v>501</v>
      </c>
      <c r="B502" s="13" t="n">
        <v>7.800443458980045</v>
      </c>
      <c r="C502" s="13" t="n">
        <v>7.712184223438548</v>
      </c>
      <c r="D502" s="14">
        <f>B502-C502</f>
        <v/>
      </c>
      <c r="E502" s="14">
        <f>ABS(D502)</f>
        <v/>
      </c>
      <c r="F502" s="15" t="n">
        <v>45100</v>
      </c>
      <c r="G502" s="12" t="inlineStr">
        <is>
          <t>single</t>
        </is>
      </c>
      <c r="H502" s="12" t="inlineStr">
        <is>
          <t>Never married/single</t>
        </is>
      </c>
      <c r="I502" s="16" t="n">
        <v>2</v>
      </c>
      <c r="J502" s="16" t="n">
        <v>35</v>
      </c>
      <c r="K502" s="16" t="n">
        <v>0</v>
      </c>
      <c r="L502" s="16" t="n">
        <v>0</v>
      </c>
      <c r="M502" s="16" t="n">
        <v>1</v>
      </c>
      <c r="N502" s="17" t="n">
        <v>0.9977827050997784</v>
      </c>
      <c r="O502" s="17" t="n">
        <v>0</v>
      </c>
      <c r="P502" s="17" t="n">
        <v>0</v>
      </c>
      <c r="Q502" s="17" t="n">
        <v>0.0022172949002217</v>
      </c>
      <c r="R502" s="17" t="n">
        <v>0</v>
      </c>
      <c r="S502" s="17" t="n">
        <v>0</v>
      </c>
      <c r="T502" s="17" t="n">
        <v>0</v>
      </c>
      <c r="U502" s="17" t="n">
        <v>0</v>
      </c>
      <c r="V502" s="18" t="n">
        <v>661.83</v>
      </c>
    </row>
    <row r="503">
      <c r="A503" s="12" t="n">
        <v>502</v>
      </c>
      <c r="B503" s="13" t="n">
        <v>6.628604053668284</v>
      </c>
      <c r="C503" s="13" t="n">
        <v>6.589213895553936</v>
      </c>
      <c r="D503" s="14">
        <f>B503-C503</f>
        <v/>
      </c>
      <c r="E503" s="14">
        <f>ABS(D503)</f>
        <v/>
      </c>
      <c r="F503" s="15" t="n">
        <v>35030</v>
      </c>
      <c r="G503" s="12" t="inlineStr">
        <is>
          <t>single</t>
        </is>
      </c>
      <c r="H503" s="12" t="inlineStr">
        <is>
          <t>Divorced</t>
        </is>
      </c>
      <c r="I503" s="16" t="n">
        <v>12</v>
      </c>
      <c r="J503" s="16" t="n">
        <v>62</v>
      </c>
      <c r="K503" s="16" t="n">
        <v>0</v>
      </c>
      <c r="L503" s="16" t="n">
        <v>0</v>
      </c>
      <c r="M503" s="16" t="n">
        <v>2</v>
      </c>
      <c r="N503" s="17" t="n">
        <v>0.9991435912075364</v>
      </c>
      <c r="O503" s="17" t="n">
        <v>0</v>
      </c>
      <c r="P503" s="17" t="n">
        <v>0.0008564087924636</v>
      </c>
      <c r="Q503" s="17" t="n">
        <v>0</v>
      </c>
      <c r="R503" s="17" t="n">
        <v>0</v>
      </c>
      <c r="S503" s="17" t="n">
        <v>0</v>
      </c>
      <c r="T503" s="17" t="n">
        <v>0</v>
      </c>
      <c r="U503" s="17" t="n">
        <v>0</v>
      </c>
      <c r="V503" s="18" t="n">
        <v>4517.26</v>
      </c>
    </row>
    <row r="504">
      <c r="A504" s="12" t="n">
        <v>503</v>
      </c>
      <c r="B504" s="13" t="n">
        <v>5.726284914339044</v>
      </c>
      <c r="C504" s="13" t="n">
        <v>5.846356123210887</v>
      </c>
      <c r="D504" s="14">
        <f>B504-C504</f>
        <v/>
      </c>
      <c r="E504" s="14">
        <f>ABS(D504)</f>
        <v/>
      </c>
      <c r="F504" s="15" t="n">
        <v>32002</v>
      </c>
      <c r="G504" s="12" t="inlineStr">
        <is>
          <t>single</t>
        </is>
      </c>
      <c r="H504" s="12" t="inlineStr">
        <is>
          <t>Never married/single</t>
        </is>
      </c>
      <c r="I504" s="16" t="n">
        <v>6</v>
      </c>
      <c r="J504" s="16" t="n">
        <v>20</v>
      </c>
      <c r="K504" s="16" t="n">
        <v>0</v>
      </c>
      <c r="L504" s="16" t="n">
        <v>0</v>
      </c>
      <c r="M504" s="16" t="n">
        <v>1</v>
      </c>
      <c r="N504" s="17" t="n">
        <v>0.9374414099118804</v>
      </c>
      <c r="O504" s="17" t="n">
        <v>0</v>
      </c>
      <c r="P504" s="17" t="n">
        <v>6.249609399412537e-05</v>
      </c>
      <c r="Q504" s="17" t="n">
        <v>0</v>
      </c>
      <c r="R504" s="17" t="n">
        <v>0</v>
      </c>
      <c r="S504" s="17" t="n">
        <v>0</v>
      </c>
      <c r="T504" s="17" t="n">
        <v>0</v>
      </c>
      <c r="U504" s="17" t="n">
        <v>0</v>
      </c>
      <c r="V504" s="18" t="n">
        <v>5324.41</v>
      </c>
    </row>
    <row r="505">
      <c r="A505" s="12" t="n">
        <v>504</v>
      </c>
      <c r="B505" s="13" t="n">
        <v>7.826569084054114</v>
      </c>
      <c r="C505" s="13" t="n">
        <v>7.810478254787656</v>
      </c>
      <c r="D505" s="14">
        <f>B505-C505</f>
        <v/>
      </c>
      <c r="E505" s="14">
        <f>ABS(D505)</f>
        <v/>
      </c>
      <c r="F505" s="15" t="n">
        <v>45090</v>
      </c>
      <c r="G505" s="12" t="inlineStr">
        <is>
          <t>single</t>
        </is>
      </c>
      <c r="H505" s="12" t="inlineStr">
        <is>
          <t>Never married/single</t>
        </is>
      </c>
      <c r="I505" s="16" t="n">
        <v>27</v>
      </c>
      <c r="J505" s="16" t="n">
        <v>25</v>
      </c>
      <c r="K505" s="16" t="n">
        <v>0</v>
      </c>
      <c r="L505" s="16" t="n">
        <v>0</v>
      </c>
      <c r="M505" s="16" t="n">
        <v>1</v>
      </c>
      <c r="N505" s="17" t="n">
        <v>0.998003992015968</v>
      </c>
      <c r="O505" s="17" t="n">
        <v>0</v>
      </c>
      <c r="P505" s="17" t="n">
        <v>0.0019960079840319</v>
      </c>
      <c r="Q505" s="17" t="n">
        <v>0</v>
      </c>
      <c r="R505" s="17" t="n">
        <v>0</v>
      </c>
      <c r="S505" s="17" t="n">
        <v>0</v>
      </c>
      <c r="T505" s="17" t="n">
        <v>0</v>
      </c>
      <c r="U505" s="17" t="n">
        <v>0</v>
      </c>
      <c r="V505" s="18" t="n">
        <v>1987.8</v>
      </c>
    </row>
    <row r="506">
      <c r="A506" s="12" t="n">
        <v>505</v>
      </c>
      <c r="B506" s="13" t="n">
        <v>-4.034427111350189</v>
      </c>
      <c r="C506" s="13" t="n">
        <v>-0.8154483065517915</v>
      </c>
      <c r="D506" s="14">
        <f>B506-C506</f>
        <v/>
      </c>
      <c r="E506" s="14">
        <f>ABS(D506)</f>
        <v/>
      </c>
      <c r="F506" s="15" t="n">
        <v>37290</v>
      </c>
      <c r="G506" s="12" t="inlineStr">
        <is>
          <t>joint</t>
        </is>
      </c>
      <c r="H506" s="12" t="inlineStr">
        <is>
          <t>Married, spouse present</t>
        </is>
      </c>
      <c r="I506" s="16" t="n">
        <v>22</v>
      </c>
      <c r="J506" s="16" t="n">
        <v>72</v>
      </c>
      <c r="K506" s="16" t="n">
        <v>0</v>
      </c>
      <c r="L506" s="16" t="n">
        <v>0</v>
      </c>
      <c r="M506" s="16" t="n">
        <v>2</v>
      </c>
      <c r="N506" s="17" t="n">
        <v>0</v>
      </c>
      <c r="O506" s="17" t="n">
        <v>0</v>
      </c>
      <c r="P506" s="17" t="n">
        <v>2.681684097613301e-05</v>
      </c>
      <c r="Q506" s="17" t="n">
        <v>0</v>
      </c>
      <c r="R506" s="17" t="n">
        <v>0</v>
      </c>
      <c r="S506" s="17" t="n">
        <v>0.5708769106999195</v>
      </c>
      <c r="T506" s="17" t="n">
        <v>0</v>
      </c>
      <c r="U506" s="17" t="n">
        <v>0.4290962724591043</v>
      </c>
      <c r="V506" s="18" t="n">
        <v>1067.29</v>
      </c>
    </row>
    <row r="507">
      <c r="A507" s="12" t="n">
        <v>506</v>
      </c>
      <c r="B507" s="13" t="n">
        <v>10.94428571428571</v>
      </c>
      <c r="C507" s="13" t="n">
        <v>10.81559835163278</v>
      </c>
      <c r="D507" s="14">
        <f>B507-C507</f>
        <v/>
      </c>
      <c r="E507" s="14">
        <f>ABS(D507)</f>
        <v/>
      </c>
      <c r="F507" s="15" t="n">
        <v>70000</v>
      </c>
      <c r="G507" s="12" t="inlineStr">
        <is>
          <t>single</t>
        </is>
      </c>
      <c r="H507" s="12" t="inlineStr">
        <is>
          <t>Divorced</t>
        </is>
      </c>
      <c r="I507" s="16" t="n">
        <v>4</v>
      </c>
      <c r="J507" s="16" t="n">
        <v>33</v>
      </c>
      <c r="K507" s="16" t="n">
        <v>0</v>
      </c>
      <c r="L507" s="16" t="n">
        <v>0</v>
      </c>
      <c r="M507" s="16" t="n">
        <v>6</v>
      </c>
      <c r="N507" s="17" t="n">
        <v>1</v>
      </c>
      <c r="O507" s="17" t="n">
        <v>0</v>
      </c>
      <c r="P507" s="17" t="n">
        <v>0</v>
      </c>
      <c r="Q507" s="17" t="n">
        <v>0</v>
      </c>
      <c r="R507" s="17" t="n">
        <v>0</v>
      </c>
      <c r="S507" s="17" t="n">
        <v>0</v>
      </c>
      <c r="T507" s="17" t="n">
        <v>0</v>
      </c>
      <c r="U507" s="17" t="n">
        <v>0</v>
      </c>
      <c r="V507" s="18" t="n">
        <v>2869.37</v>
      </c>
    </row>
    <row r="508">
      <c r="A508" s="12" t="n">
        <v>507</v>
      </c>
      <c r="B508" s="13" t="n">
        <v>-6.664445184938354</v>
      </c>
      <c r="C508" s="13" t="n">
        <v>-6.585958859481325</v>
      </c>
      <c r="D508" s="14">
        <f>B508-C508</f>
        <v/>
      </c>
      <c r="E508" s="14">
        <f>ABS(D508)</f>
        <v/>
      </c>
      <c r="F508" s="15" t="n">
        <v>9003</v>
      </c>
      <c r="G508" s="12" t="inlineStr">
        <is>
          <t>single</t>
        </is>
      </c>
      <c r="H508" s="12" t="inlineStr">
        <is>
          <t>Never married/single</t>
        </is>
      </c>
      <c r="I508" s="16" t="n">
        <v>30</v>
      </c>
      <c r="J508" s="16" t="n">
        <v>30</v>
      </c>
      <c r="K508" s="16" t="n">
        <v>0</v>
      </c>
      <c r="L508" s="16" t="n">
        <v>0</v>
      </c>
      <c r="M508" s="16" t="n">
        <v>2</v>
      </c>
      <c r="N508" s="17" t="n">
        <v>0.9996667777407532</v>
      </c>
      <c r="O508" s="17" t="n">
        <v>0</v>
      </c>
      <c r="P508" s="17" t="n">
        <v>0.0003332222592469</v>
      </c>
      <c r="Q508" s="17" t="n">
        <v>0</v>
      </c>
      <c r="R508" s="17" t="n">
        <v>0</v>
      </c>
      <c r="S508" s="17" t="n">
        <v>0</v>
      </c>
      <c r="T508" s="17" t="n">
        <v>0</v>
      </c>
      <c r="U508" s="17" t="n">
        <v>0</v>
      </c>
      <c r="V508" s="18" t="n">
        <v>375.61</v>
      </c>
    </row>
    <row r="509">
      <c r="A509" s="12" t="n">
        <v>508</v>
      </c>
      <c r="B509" s="13" t="n">
        <v>0</v>
      </c>
      <c r="C509" s="13" t="n">
        <v>-0.07772916148765686</v>
      </c>
      <c r="D509" s="14">
        <f>B509-C509</f>
        <v/>
      </c>
      <c r="E509" s="14">
        <f>ABS(D509)</f>
        <v/>
      </c>
      <c r="F509" s="15" t="n">
        <v>11681</v>
      </c>
      <c r="G509" s="12" t="inlineStr">
        <is>
          <t>single</t>
        </is>
      </c>
      <c r="H509" s="12" t="inlineStr">
        <is>
          <t>Never married/single</t>
        </is>
      </c>
      <c r="I509" s="16" t="n">
        <v>9</v>
      </c>
      <c r="J509" s="16" t="n">
        <v>24</v>
      </c>
      <c r="K509" s="16" t="n">
        <v>0</v>
      </c>
      <c r="L509" s="16" t="n">
        <v>0</v>
      </c>
      <c r="M509" s="16" t="n">
        <v>2</v>
      </c>
      <c r="N509" s="17" t="n">
        <v>0.9673829295437034</v>
      </c>
      <c r="O509" s="17" t="n">
        <v>0</v>
      </c>
      <c r="P509" s="17" t="n">
        <v>0.0172074308706446</v>
      </c>
      <c r="Q509" s="17" t="n">
        <v>0.0154096395856519</v>
      </c>
      <c r="R509" s="17" t="n">
        <v>0</v>
      </c>
      <c r="S509" s="17" t="n">
        <v>0</v>
      </c>
      <c r="T509" s="17" t="n">
        <v>0</v>
      </c>
      <c r="U509" s="17" t="n">
        <v>0</v>
      </c>
      <c r="V509" s="18" t="n">
        <v>3172.9</v>
      </c>
    </row>
    <row r="510">
      <c r="A510" s="12" t="n">
        <v>509</v>
      </c>
      <c r="B510" s="13" t="n">
        <v>19.50799549933513</v>
      </c>
      <c r="C510" s="13" t="n">
        <v>18.73099028439438</v>
      </c>
      <c r="D510" s="14">
        <f>B510-C510</f>
        <v/>
      </c>
      <c r="E510" s="14">
        <f>ABS(D510)</f>
        <v/>
      </c>
      <c r="F510" s="15" t="n">
        <v>410606</v>
      </c>
      <c r="G510" s="12" t="inlineStr">
        <is>
          <t>joint</t>
        </is>
      </c>
      <c r="H510" s="12" t="inlineStr">
        <is>
          <t>Married, spouse present</t>
        </is>
      </c>
      <c r="I510" s="16" t="n">
        <v>54</v>
      </c>
      <c r="J510" s="16" t="n">
        <v>54</v>
      </c>
      <c r="K510" s="16" t="n">
        <v>0</v>
      </c>
      <c r="L510" s="16" t="n">
        <v>0</v>
      </c>
      <c r="M510" s="16" t="n">
        <v>2</v>
      </c>
      <c r="N510" s="17" t="n">
        <v>0.97416988548633</v>
      </c>
      <c r="O510" s="17" t="n">
        <v>0</v>
      </c>
      <c r="P510" s="17" t="n">
        <v>0.0244784537975577</v>
      </c>
      <c r="Q510" s="17" t="n">
        <v>0.0013346127431162</v>
      </c>
      <c r="R510" s="17" t="n">
        <v>0</v>
      </c>
      <c r="S510" s="17" t="n">
        <v>0</v>
      </c>
      <c r="T510" s="17" t="n">
        <v>0</v>
      </c>
      <c r="U510" s="17" t="n">
        <v>1.704797299601078e-05</v>
      </c>
      <c r="V510" s="18" t="n">
        <v>774.9299999999999</v>
      </c>
    </row>
    <row r="511">
      <c r="A511" s="12" t="n">
        <v>510</v>
      </c>
      <c r="B511" s="13" t="n">
        <v>6.772222222222222</v>
      </c>
      <c r="C511" s="13" t="n">
        <v>6.731456188149524</v>
      </c>
      <c r="D511" s="14">
        <f>B511-C511</f>
        <v/>
      </c>
      <c r="E511" s="14">
        <f>ABS(D511)</f>
        <v/>
      </c>
      <c r="F511" s="15" t="n">
        <v>36000</v>
      </c>
      <c r="G511" s="12" t="inlineStr">
        <is>
          <t>single</t>
        </is>
      </c>
      <c r="H511" s="12" t="inlineStr">
        <is>
          <t>Never married/single</t>
        </is>
      </c>
      <c r="I511" s="16" t="n">
        <v>18</v>
      </c>
      <c r="J511" s="16" t="n">
        <v>63</v>
      </c>
      <c r="K511" s="16" t="n">
        <v>0</v>
      </c>
      <c r="L511" s="16" t="n">
        <v>0</v>
      </c>
      <c r="M511" s="16" t="n">
        <v>1</v>
      </c>
      <c r="N511" s="17" t="n">
        <v>1</v>
      </c>
      <c r="O511" s="17" t="n">
        <v>0</v>
      </c>
      <c r="P511" s="17" t="n">
        <v>0</v>
      </c>
      <c r="Q511" s="17" t="n">
        <v>0</v>
      </c>
      <c r="R511" s="17" t="n">
        <v>0</v>
      </c>
      <c r="S511" s="17" t="n">
        <v>0</v>
      </c>
      <c r="T511" s="17" t="n">
        <v>0</v>
      </c>
      <c r="U511" s="17" t="n">
        <v>0</v>
      </c>
      <c r="V511" s="18" t="n">
        <v>3399.62</v>
      </c>
    </row>
    <row r="512">
      <c r="A512" s="12" t="n">
        <v>511</v>
      </c>
      <c r="B512" s="13" t="n">
        <v>7.995744680851064</v>
      </c>
      <c r="C512" s="13" t="n">
        <v>7.970819867641667</v>
      </c>
      <c r="D512" s="14">
        <f>B512-C512</f>
        <v/>
      </c>
      <c r="E512" s="14">
        <f>ABS(D512)</f>
        <v/>
      </c>
      <c r="F512" s="15" t="n">
        <v>47000</v>
      </c>
      <c r="G512" s="12" t="inlineStr">
        <is>
          <t>single</t>
        </is>
      </c>
      <c r="H512" s="12" t="inlineStr">
        <is>
          <t>Never married/single</t>
        </is>
      </c>
      <c r="I512" s="16" t="n">
        <v>6</v>
      </c>
      <c r="J512" s="16" t="n">
        <v>23</v>
      </c>
      <c r="K512" s="16" t="n">
        <v>0</v>
      </c>
      <c r="L512" s="16" t="n">
        <v>0</v>
      </c>
      <c r="M512" s="16" t="n">
        <v>6</v>
      </c>
      <c r="N512" s="17" t="n">
        <v>1</v>
      </c>
      <c r="O512" s="17" t="n">
        <v>0</v>
      </c>
      <c r="P512" s="17" t="n">
        <v>0</v>
      </c>
      <c r="Q512" s="17" t="n">
        <v>0</v>
      </c>
      <c r="R512" s="17" t="n">
        <v>0</v>
      </c>
      <c r="S512" s="17" t="n">
        <v>0</v>
      </c>
      <c r="T512" s="17" t="n">
        <v>0</v>
      </c>
      <c r="U512" s="17" t="n">
        <v>0</v>
      </c>
      <c r="V512" s="18" t="n">
        <v>2722.6</v>
      </c>
    </row>
    <row r="513">
      <c r="A513" s="12" t="n">
        <v>512</v>
      </c>
      <c r="B513" s="13" t="n">
        <v>11.36933336080378</v>
      </c>
      <c r="C513" s="13" t="n">
        <v>11.08546142860794</v>
      </c>
      <c r="D513" s="14">
        <f>B513-C513</f>
        <v/>
      </c>
      <c r="E513" s="14">
        <f>ABS(D513)</f>
        <v/>
      </c>
      <c r="F513" s="15" t="n">
        <v>145611</v>
      </c>
      <c r="G513" s="12" t="inlineStr">
        <is>
          <t>joint</t>
        </is>
      </c>
      <c r="H513" s="12" t="inlineStr">
        <is>
          <t>Married, spouse present</t>
        </is>
      </c>
      <c r="I513" s="16" t="n">
        <v>56</v>
      </c>
      <c r="J513" s="16" t="n">
        <v>33</v>
      </c>
      <c r="K513" s="16" t="n">
        <v>0</v>
      </c>
      <c r="L513" s="16" t="n">
        <v>0</v>
      </c>
      <c r="M513" s="16" t="n">
        <v>2</v>
      </c>
      <c r="N513" s="17" t="n">
        <v>0.5494090418993071</v>
      </c>
      <c r="O513" s="17" t="n">
        <v>0</v>
      </c>
      <c r="P513" s="17" t="n">
        <v>0.0110637245812472</v>
      </c>
      <c r="Q513" s="17" t="n">
        <v>0</v>
      </c>
      <c r="R513" s="17" t="n">
        <v>0</v>
      </c>
      <c r="S513" s="17" t="n">
        <v>0</v>
      </c>
      <c r="T513" s="17" t="n">
        <v>0</v>
      </c>
      <c r="U513" s="17" t="n">
        <v>0.4395272335194456</v>
      </c>
      <c r="V513" s="18" t="n">
        <v>611.9299999999999</v>
      </c>
    </row>
    <row r="514">
      <c r="A514" s="12" t="n">
        <v>513</v>
      </c>
      <c r="B514" s="13" t="n">
        <v>3.075</v>
      </c>
      <c r="C514" s="13" t="n">
        <v>3.084433792748513</v>
      </c>
      <c r="D514" s="14">
        <f>B514-C514</f>
        <v/>
      </c>
      <c r="E514" s="14">
        <f>ABS(D514)</f>
        <v/>
      </c>
      <c r="F514" s="15" t="n">
        <v>20000</v>
      </c>
      <c r="G514" s="12" t="inlineStr">
        <is>
          <t>single</t>
        </is>
      </c>
      <c r="H514" s="12" t="inlineStr">
        <is>
          <t>Never married/single</t>
        </is>
      </c>
      <c r="I514" s="16" t="n">
        <v>34</v>
      </c>
      <c r="J514" s="16" t="n">
        <v>33</v>
      </c>
      <c r="K514" s="16" t="n">
        <v>0</v>
      </c>
      <c r="L514" s="16" t="n">
        <v>0</v>
      </c>
      <c r="M514" s="16" t="n">
        <v>3</v>
      </c>
      <c r="N514" s="17" t="n">
        <v>1</v>
      </c>
      <c r="O514" s="17" t="n">
        <v>0</v>
      </c>
      <c r="P514" s="17" t="n">
        <v>0</v>
      </c>
      <c r="Q514" s="17" t="n">
        <v>0</v>
      </c>
      <c r="R514" s="17" t="n">
        <v>0</v>
      </c>
      <c r="S514" s="17" t="n">
        <v>0</v>
      </c>
      <c r="T514" s="17" t="n">
        <v>0</v>
      </c>
      <c r="U514" s="17" t="n">
        <v>0</v>
      </c>
      <c r="V514" s="18" t="n">
        <v>3902.73</v>
      </c>
    </row>
    <row r="515">
      <c r="A515" s="12" t="n">
        <v>514</v>
      </c>
      <c r="B515" s="13" t="n">
        <v>-5.336740829825616</v>
      </c>
      <c r="C515" s="13" t="n">
        <v>-1.748015551913781</v>
      </c>
      <c r="D515" s="14">
        <f>B515-C515</f>
        <v/>
      </c>
      <c r="E515" s="14">
        <f>ABS(D515)</f>
        <v/>
      </c>
      <c r="F515" s="15" t="n">
        <v>10605</v>
      </c>
      <c r="G515" s="12" t="inlineStr">
        <is>
          <t>single</t>
        </is>
      </c>
      <c r="H515" s="12" t="inlineStr">
        <is>
          <t>Widowed</t>
        </is>
      </c>
      <c r="I515" s="16" t="n">
        <v>12</v>
      </c>
      <c r="J515" s="16" t="n">
        <v>60</v>
      </c>
      <c r="K515" s="16" t="n">
        <v>0</v>
      </c>
      <c r="L515" s="16" t="n">
        <v>0</v>
      </c>
      <c r="M515" s="16" t="n">
        <v>1</v>
      </c>
      <c r="N515" s="17" t="n">
        <v>0</v>
      </c>
      <c r="O515" s="17" t="n">
        <v>0.4714757190004714</v>
      </c>
      <c r="P515" s="17" t="n">
        <v>0.189061763319189</v>
      </c>
      <c r="Q515" s="17" t="n">
        <v>0</v>
      </c>
      <c r="R515" s="17" t="n">
        <v>0</v>
      </c>
      <c r="S515" s="17" t="n">
        <v>0.3394625176803394</v>
      </c>
      <c r="T515" s="17" t="n">
        <v>0</v>
      </c>
      <c r="U515" s="17" t="n">
        <v>0</v>
      </c>
      <c r="V515" s="18" t="n">
        <v>3723.91</v>
      </c>
    </row>
    <row r="516">
      <c r="A516" s="12" t="n">
        <v>515</v>
      </c>
      <c r="B516" s="13" t="n">
        <v>12.9483655926554</v>
      </c>
      <c r="C516" s="13" t="n">
        <v>13.23560653927943</v>
      </c>
      <c r="D516" s="14">
        <f>B516-C516</f>
        <v/>
      </c>
      <c r="E516" s="14">
        <f>ABS(D516)</f>
        <v/>
      </c>
      <c r="F516" s="15" t="n">
        <v>184010</v>
      </c>
      <c r="G516" s="12" t="inlineStr">
        <is>
          <t>joint</t>
        </is>
      </c>
      <c r="H516" s="12" t="inlineStr">
        <is>
          <t>Married, spouse present</t>
        </is>
      </c>
      <c r="I516" s="16" t="n">
        <v>17</v>
      </c>
      <c r="J516" s="16" t="n">
        <v>63</v>
      </c>
      <c r="K516" s="16" t="n">
        <v>1</v>
      </c>
      <c r="L516" s="16" t="n">
        <v>0</v>
      </c>
      <c r="M516" s="16" t="n">
        <v>3</v>
      </c>
      <c r="N516" s="17" t="n">
        <v>0.5977935981740122</v>
      </c>
      <c r="O516" s="17" t="n">
        <v>0</v>
      </c>
      <c r="P516" s="17" t="n">
        <v>0.0190533123199826</v>
      </c>
      <c r="Q516" s="17" t="n">
        <v>0</v>
      </c>
      <c r="R516" s="17" t="n">
        <v>0</v>
      </c>
      <c r="S516" s="17" t="n">
        <v>0</v>
      </c>
      <c r="T516" s="17" t="n">
        <v>0</v>
      </c>
      <c r="U516" s="17" t="n">
        <v>0.3831530895060051</v>
      </c>
      <c r="V516" s="18" t="n">
        <v>3354.84</v>
      </c>
    </row>
    <row r="517">
      <c r="A517" s="12" t="n">
        <v>516</v>
      </c>
      <c r="B517" s="13" t="n">
        <v>0</v>
      </c>
      <c r="C517" s="13" t="n">
        <v>-0.6548097576130896</v>
      </c>
      <c r="D517" s="14">
        <f>B517-C517</f>
        <v/>
      </c>
      <c r="E517" s="14">
        <f>ABS(D517)</f>
        <v/>
      </c>
      <c r="F517" s="15" t="n">
        <v>23881</v>
      </c>
      <c r="G517" s="12" t="inlineStr">
        <is>
          <t>single</t>
        </is>
      </c>
      <c r="H517" s="12" t="inlineStr">
        <is>
          <t>Never married/single</t>
        </is>
      </c>
      <c r="I517" s="16" t="n">
        <v>39</v>
      </c>
      <c r="J517" s="16" t="n">
        <v>48</v>
      </c>
      <c r="K517" s="16" t="n">
        <v>1</v>
      </c>
      <c r="L517" s="16" t="n">
        <v>0</v>
      </c>
      <c r="M517" s="16" t="n">
        <v>2</v>
      </c>
      <c r="N517" s="17" t="n">
        <v>0</v>
      </c>
      <c r="O517" s="17" t="n">
        <v>0</v>
      </c>
      <c r="P517" s="17" t="n">
        <v>4.187429337129936e-05</v>
      </c>
      <c r="Q517" s="17" t="n">
        <v>0</v>
      </c>
      <c r="R517" s="17" t="n">
        <v>0</v>
      </c>
      <c r="S517" s="17" t="n">
        <v>0.6833884678196055</v>
      </c>
      <c r="T517" s="17" t="n">
        <v>0</v>
      </c>
      <c r="U517" s="17" t="n">
        <v>0</v>
      </c>
      <c r="V517" s="18" t="n">
        <v>4593.66</v>
      </c>
    </row>
    <row r="518">
      <c r="A518" s="12" t="n">
        <v>517</v>
      </c>
      <c r="B518" s="13" t="n">
        <v>10.70583789382339</v>
      </c>
      <c r="C518" s="13" t="n">
        <v>10.47400372418169</v>
      </c>
      <c r="D518" s="14">
        <f>B518-C518</f>
        <v/>
      </c>
      <c r="E518" s="14">
        <f>ABS(D518)</f>
        <v/>
      </c>
      <c r="F518" s="15" t="n">
        <v>148268</v>
      </c>
      <c r="G518" s="12" t="inlineStr">
        <is>
          <t>joint</t>
        </is>
      </c>
      <c r="H518" s="12" t="inlineStr">
        <is>
          <t>Married, spouse present</t>
        </is>
      </c>
      <c r="I518" s="16" t="n">
        <v>33</v>
      </c>
      <c r="J518" s="16" t="n">
        <v>69</v>
      </c>
      <c r="K518" s="16" t="n">
        <v>0</v>
      </c>
      <c r="L518" s="16" t="n">
        <v>0</v>
      </c>
      <c r="M518" s="16" t="n">
        <v>2</v>
      </c>
      <c r="N518" s="17" t="n">
        <v>0</v>
      </c>
      <c r="O518" s="17" t="n">
        <v>0</v>
      </c>
      <c r="P518" s="17" t="n">
        <v>0.086802276957941</v>
      </c>
      <c r="Q518" s="17" t="n">
        <v>0</v>
      </c>
      <c r="R518" s="17" t="n">
        <v>0.0674454366417568</v>
      </c>
      <c r="S518" s="17" t="n">
        <v>0.008504869560525499</v>
      </c>
      <c r="T518" s="17" t="n">
        <v>0</v>
      </c>
      <c r="U518" s="17" t="n">
        <v>0.5366565948147949</v>
      </c>
      <c r="V518" s="18" t="n">
        <v>926.01</v>
      </c>
    </row>
    <row r="519">
      <c r="A519" s="12" t="n">
        <v>518</v>
      </c>
      <c r="B519" s="13" t="n">
        <v>0</v>
      </c>
      <c r="C519" s="13" t="n">
        <v>-0.06268980597716452</v>
      </c>
      <c r="D519" s="14">
        <f>B519-C519</f>
        <v/>
      </c>
      <c r="E519" s="14">
        <f>ABS(D519)</f>
        <v/>
      </c>
      <c r="F519" s="15" t="n">
        <v>29713</v>
      </c>
      <c r="G519" s="12" t="inlineStr">
        <is>
          <t>joint</t>
        </is>
      </c>
      <c r="H519" s="12" t="inlineStr">
        <is>
          <t>Married, spouse present</t>
        </is>
      </c>
      <c r="I519" s="16" t="n">
        <v>50</v>
      </c>
      <c r="J519" s="16" t="n">
        <v>64</v>
      </c>
      <c r="K519" s="16" t="n">
        <v>0</v>
      </c>
      <c r="L519" s="16" t="n">
        <v>0</v>
      </c>
      <c r="M519" s="16" t="n">
        <v>2</v>
      </c>
      <c r="N519" s="17" t="n">
        <v>0</v>
      </c>
      <c r="O519" s="17" t="n">
        <v>0</v>
      </c>
      <c r="P519" s="17" t="n">
        <v>0.08918655134116379</v>
      </c>
      <c r="Q519" s="17" t="n">
        <v>0</v>
      </c>
      <c r="R519" s="17" t="n">
        <v>0</v>
      </c>
      <c r="S519" s="17" t="n">
        <v>0</v>
      </c>
      <c r="T519" s="17" t="n">
        <v>0</v>
      </c>
      <c r="U519" s="17" t="n">
        <v>0.8163093595395955</v>
      </c>
      <c r="V519" s="18" t="n">
        <v>436.13</v>
      </c>
    </row>
    <row r="520">
      <c r="A520" s="12" t="n">
        <v>519</v>
      </c>
      <c r="B520" s="13" t="n">
        <v>13.93839647503672</v>
      </c>
      <c r="C520" s="13" t="n">
        <v>13.49422589906741</v>
      </c>
      <c r="D520" s="14">
        <f>B520-C520</f>
        <v/>
      </c>
      <c r="E520" s="14">
        <f>ABS(D520)</f>
        <v/>
      </c>
      <c r="F520" s="15" t="n">
        <v>96001</v>
      </c>
      <c r="G520" s="12" t="inlineStr">
        <is>
          <t>single</t>
        </is>
      </c>
      <c r="H520" s="12" t="inlineStr">
        <is>
          <t>Divorced</t>
        </is>
      </c>
      <c r="I520" s="16" t="n">
        <v>48</v>
      </c>
      <c r="J520" s="16" t="n">
        <v>39</v>
      </c>
      <c r="K520" s="16" t="n">
        <v>0</v>
      </c>
      <c r="L520" s="16" t="n">
        <v>0</v>
      </c>
      <c r="M520" s="16" t="n">
        <v>1</v>
      </c>
      <c r="N520" s="17" t="n">
        <v>0.9999895834418392</v>
      </c>
      <c r="O520" s="17" t="n">
        <v>0</v>
      </c>
      <c r="P520" s="17" t="n">
        <v>1.041655816085249e-05</v>
      </c>
      <c r="Q520" s="17" t="n">
        <v>0</v>
      </c>
      <c r="R520" s="17" t="n">
        <v>0</v>
      </c>
      <c r="S520" s="17" t="n">
        <v>0</v>
      </c>
      <c r="T520" s="17" t="n">
        <v>0</v>
      </c>
      <c r="U520" s="17" t="n">
        <v>0</v>
      </c>
      <c r="V520" s="18" t="n">
        <v>1949.9</v>
      </c>
    </row>
    <row r="521">
      <c r="A521" s="12" t="n">
        <v>520</v>
      </c>
      <c r="B521" s="13" t="n">
        <v>0.7666666666666666</v>
      </c>
      <c r="C521" s="13" t="n">
        <v>0.7341398787509678</v>
      </c>
      <c r="D521" s="14">
        <f>B521-C521</f>
        <v/>
      </c>
      <c r="E521" s="14">
        <f>ABS(D521)</f>
        <v/>
      </c>
      <c r="F521" s="15" t="n">
        <v>15000</v>
      </c>
      <c r="G521" s="12" t="inlineStr">
        <is>
          <t>single</t>
        </is>
      </c>
      <c r="H521" s="12" t="inlineStr">
        <is>
          <t>Never married/single</t>
        </is>
      </c>
      <c r="I521" s="16" t="n">
        <v>12</v>
      </c>
      <c r="J521" s="16" t="n">
        <v>19</v>
      </c>
      <c r="K521" s="16" t="n">
        <v>0</v>
      </c>
      <c r="L521" s="16" t="n">
        <v>0</v>
      </c>
      <c r="M521" s="16" t="n">
        <v>5</v>
      </c>
      <c r="N521" s="17" t="n">
        <v>1</v>
      </c>
      <c r="O521" s="17" t="n">
        <v>0</v>
      </c>
      <c r="P521" s="17" t="n">
        <v>0</v>
      </c>
      <c r="Q521" s="17" t="n">
        <v>0</v>
      </c>
      <c r="R521" s="17" t="n">
        <v>0</v>
      </c>
      <c r="S521" s="17" t="n">
        <v>0</v>
      </c>
      <c r="T521" s="17" t="n">
        <v>0</v>
      </c>
      <c r="U521" s="17" t="n">
        <v>0</v>
      </c>
      <c r="V521" s="18" t="n">
        <v>5736.22</v>
      </c>
    </row>
    <row r="522">
      <c r="A522" s="12" t="n">
        <v>521</v>
      </c>
      <c r="B522" s="13" t="n">
        <v>-0.1711073087264727</v>
      </c>
      <c r="C522" s="13" t="n">
        <v>1.227299093450412</v>
      </c>
      <c r="D522" s="14">
        <f>B522-C522</f>
        <v/>
      </c>
      <c r="E522" s="14">
        <f>ABS(D522)</f>
        <v/>
      </c>
      <c r="F522" s="15" t="n">
        <v>61001</v>
      </c>
      <c r="G522" s="12" t="inlineStr">
        <is>
          <t>head_of_household</t>
        </is>
      </c>
      <c r="H522" s="12" t="inlineStr">
        <is>
          <t>Married, spouse absent</t>
        </is>
      </c>
      <c r="I522" s="16" t="n">
        <v>18</v>
      </c>
      <c r="J522" s="16" t="n">
        <v>39</v>
      </c>
      <c r="K522" s="16" t="n">
        <v>2</v>
      </c>
      <c r="L522" s="16" t="n">
        <v>0</v>
      </c>
      <c r="M522" s="16" t="n">
        <v>3</v>
      </c>
      <c r="N522" s="17" t="n">
        <v>0.9835904329437224</v>
      </c>
      <c r="O522" s="17" t="n">
        <v>0</v>
      </c>
      <c r="P522" s="17" t="n">
        <v>0.0164095670562777</v>
      </c>
      <c r="Q522" s="17" t="n">
        <v>0</v>
      </c>
      <c r="R522" s="17" t="n">
        <v>0</v>
      </c>
      <c r="S522" s="17" t="n">
        <v>0</v>
      </c>
      <c r="T522" s="17" t="n">
        <v>0</v>
      </c>
      <c r="U522" s="17" t="n">
        <v>0</v>
      </c>
      <c r="V522" s="18" t="n">
        <v>2771.93</v>
      </c>
    </row>
    <row r="523">
      <c r="A523" s="12" t="n">
        <v>522</v>
      </c>
      <c r="B523" s="13" t="n">
        <v>0</v>
      </c>
      <c r="C523" s="13" t="n">
        <v>0.9390758819209708</v>
      </c>
      <c r="D523" s="14">
        <f>B523-C523</f>
        <v/>
      </c>
      <c r="E523" s="14">
        <f>ABS(D523)</f>
        <v/>
      </c>
      <c r="F523" s="15" t="n">
        <v>39580</v>
      </c>
      <c r="G523" s="12" t="inlineStr">
        <is>
          <t>joint</t>
        </is>
      </c>
      <c r="H523" s="12" t="inlineStr">
        <is>
          <t>Married, spouse present</t>
        </is>
      </c>
      <c r="I523" s="16" t="n">
        <v>48</v>
      </c>
      <c r="J523" s="16" t="n">
        <v>85</v>
      </c>
      <c r="K523" s="16" t="n">
        <v>0</v>
      </c>
      <c r="L523" s="16" t="n">
        <v>0</v>
      </c>
      <c r="M523" s="16" t="n">
        <v>2</v>
      </c>
      <c r="N523" s="17" t="n">
        <v>0</v>
      </c>
      <c r="O523" s="17" t="n">
        <v>0</v>
      </c>
      <c r="P523" s="17" t="n">
        <v>0</v>
      </c>
      <c r="Q523" s="17" t="n">
        <v>0</v>
      </c>
      <c r="R523" s="17" t="n">
        <v>0</v>
      </c>
      <c r="S523" s="17" t="n">
        <v>0</v>
      </c>
      <c r="T523" s="17" t="n">
        <v>0</v>
      </c>
      <c r="U523" s="17" t="n">
        <v>1</v>
      </c>
      <c r="V523" s="18" t="n">
        <v>3385.32</v>
      </c>
    </row>
    <row r="524">
      <c r="A524" s="12" t="n">
        <v>523</v>
      </c>
      <c r="B524" s="13" t="n">
        <v>0</v>
      </c>
      <c r="C524" s="13" t="n">
        <v>0.1372773318640497</v>
      </c>
      <c r="D524" s="14">
        <f>B524-C524</f>
        <v/>
      </c>
      <c r="E524" s="14">
        <f>ABS(D524)</f>
        <v/>
      </c>
      <c r="F524" s="15" t="n">
        <v>39312</v>
      </c>
      <c r="G524" s="12" t="inlineStr">
        <is>
          <t>single</t>
        </is>
      </c>
      <c r="H524" s="12" t="inlineStr">
        <is>
          <t>Widowed</t>
        </is>
      </c>
      <c r="I524" s="16" t="n">
        <v>39</v>
      </c>
      <c r="J524" s="16" t="n">
        <v>75</v>
      </c>
      <c r="K524" s="16" t="n">
        <v>0</v>
      </c>
      <c r="L524" s="16" t="n">
        <v>0</v>
      </c>
      <c r="M524" s="16" t="n">
        <v>1</v>
      </c>
      <c r="N524" s="17" t="n">
        <v>0</v>
      </c>
      <c r="O524" s="17" t="n">
        <v>0</v>
      </c>
      <c r="P524" s="17" t="n">
        <v>0</v>
      </c>
      <c r="Q524" s="17" t="n">
        <v>0</v>
      </c>
      <c r="R524" s="17" t="n">
        <v>0</v>
      </c>
      <c r="S524" s="17" t="n">
        <v>0.7252747252747253</v>
      </c>
      <c r="T524" s="17" t="n">
        <v>0</v>
      </c>
      <c r="U524" s="17" t="n">
        <v>0</v>
      </c>
      <c r="V524" s="18" t="n">
        <v>2416.34</v>
      </c>
    </row>
    <row r="525">
      <c r="A525" s="12" t="n">
        <v>524</v>
      </c>
      <c r="B525" s="13" t="n">
        <v>11.89800828663453</v>
      </c>
      <c r="C525" s="13" t="n">
        <v>11.9803276481591</v>
      </c>
      <c r="D525" s="14">
        <f>B525-C525</f>
        <v/>
      </c>
      <c r="E525" s="14">
        <f>ABS(D525)</f>
        <v/>
      </c>
      <c r="F525" s="15" t="n">
        <v>261632</v>
      </c>
      <c r="G525" s="12" t="inlineStr">
        <is>
          <t>joint</t>
        </is>
      </c>
      <c r="H525" s="12" t="inlineStr">
        <is>
          <t>Married, spouse present</t>
        </is>
      </c>
      <c r="I525" s="16" t="n">
        <v>17</v>
      </c>
      <c r="J525" s="16" t="n">
        <v>57</v>
      </c>
      <c r="K525" s="16" t="n">
        <v>4</v>
      </c>
      <c r="L525" s="16" t="n">
        <v>0</v>
      </c>
      <c r="M525" s="16" t="n">
        <v>6</v>
      </c>
      <c r="N525" s="17" t="n">
        <v>0.7453216731898239</v>
      </c>
      <c r="O525" s="17" t="n">
        <v>0.07644324853228961</v>
      </c>
      <c r="P525" s="17" t="n">
        <v>0.0193057424168297</v>
      </c>
      <c r="Q525" s="17" t="n">
        <v>0.1567086594911937</v>
      </c>
      <c r="R525" s="17" t="n">
        <v>0</v>
      </c>
      <c r="S525" s="17" t="n">
        <v>0</v>
      </c>
      <c r="T525" s="17" t="n">
        <v>0</v>
      </c>
      <c r="U525" s="17" t="n">
        <v>0.002220676369863</v>
      </c>
      <c r="V525" s="18" t="n">
        <v>3528.57</v>
      </c>
    </row>
    <row r="526">
      <c r="A526" s="12" t="n">
        <v>525</v>
      </c>
      <c r="B526" s="13" t="n">
        <v>0</v>
      </c>
      <c r="C526" s="13" t="n">
        <v>0.09408209869119756</v>
      </c>
      <c r="D526" s="14">
        <f>B526-C526</f>
        <v/>
      </c>
      <c r="E526" s="14">
        <f>ABS(D526)</f>
        <v/>
      </c>
      <c r="F526" s="15" t="n">
        <v>35720</v>
      </c>
      <c r="G526" s="12" t="inlineStr">
        <is>
          <t>single</t>
        </is>
      </c>
      <c r="H526" s="12" t="inlineStr">
        <is>
          <t>Divorced</t>
        </is>
      </c>
      <c r="I526" s="16" t="n">
        <v>16</v>
      </c>
      <c r="J526" s="16" t="n">
        <v>72</v>
      </c>
      <c r="K526" s="16" t="n">
        <v>0</v>
      </c>
      <c r="L526" s="16" t="n">
        <v>0</v>
      </c>
      <c r="M526" s="16" t="n">
        <v>1</v>
      </c>
      <c r="N526" s="17" t="n">
        <v>0</v>
      </c>
      <c r="O526" s="17" t="n">
        <v>0</v>
      </c>
      <c r="P526" s="17" t="n">
        <v>0.0139977603583426</v>
      </c>
      <c r="Q526" s="17" t="n">
        <v>0</v>
      </c>
      <c r="R526" s="17" t="n">
        <v>0</v>
      </c>
      <c r="S526" s="17" t="n">
        <v>0.6500559910414334</v>
      </c>
      <c r="T526" s="17" t="n">
        <v>0</v>
      </c>
      <c r="U526" s="17" t="n">
        <v>0</v>
      </c>
      <c r="V526" s="18" t="n">
        <v>1060.55</v>
      </c>
    </row>
    <row r="527">
      <c r="A527" s="12" t="n">
        <v>526</v>
      </c>
      <c r="B527" s="13" t="n">
        <v>9.149773372515812</v>
      </c>
      <c r="C527" s="13" t="n">
        <v>9.007410286928641</v>
      </c>
      <c r="D527" s="14">
        <f>B527-C527</f>
        <v/>
      </c>
      <c r="E527" s="14">
        <f>ABS(D527)</f>
        <v/>
      </c>
      <c r="F527" s="15" t="n">
        <v>60231</v>
      </c>
      <c r="G527" s="12" t="inlineStr">
        <is>
          <t>single</t>
        </is>
      </c>
      <c r="H527" s="12" t="inlineStr">
        <is>
          <t>Never married/single</t>
        </is>
      </c>
      <c r="I527" s="16" t="n">
        <v>34</v>
      </c>
      <c r="J527" s="16" t="n">
        <v>32</v>
      </c>
      <c r="K527" s="16" t="n">
        <v>0</v>
      </c>
      <c r="L527" s="16" t="n">
        <v>0</v>
      </c>
      <c r="M527" s="16" t="n">
        <v>1</v>
      </c>
      <c r="N527" s="17" t="n">
        <v>0.9961647656522388</v>
      </c>
      <c r="O527" s="17" t="n">
        <v>0</v>
      </c>
      <c r="P527" s="17" t="n">
        <v>0.0038352343477611</v>
      </c>
      <c r="Q527" s="17" t="n">
        <v>0</v>
      </c>
      <c r="R527" s="17" t="n">
        <v>0</v>
      </c>
      <c r="S527" s="17" t="n">
        <v>0</v>
      </c>
      <c r="T527" s="17" t="n">
        <v>0</v>
      </c>
      <c r="U527" s="17" t="n">
        <v>0</v>
      </c>
      <c r="V527" s="18" t="n">
        <v>3967.9</v>
      </c>
    </row>
    <row r="528">
      <c r="A528" s="12" t="n">
        <v>527</v>
      </c>
      <c r="B528" s="13" t="n">
        <v>-27.975</v>
      </c>
      <c r="C528" s="13" t="n">
        <v>-26.39796894440559</v>
      </c>
      <c r="D528" s="14">
        <f>B528-C528</f>
        <v/>
      </c>
      <c r="E528" s="14">
        <f>ABS(D528)</f>
        <v/>
      </c>
      <c r="F528" s="15" t="n">
        <v>20000</v>
      </c>
      <c r="G528" s="12" t="inlineStr">
        <is>
          <t>joint</t>
        </is>
      </c>
      <c r="H528" s="12" t="inlineStr">
        <is>
          <t>Married, spouse present</t>
        </is>
      </c>
      <c r="I528" s="16" t="n">
        <v>6</v>
      </c>
      <c r="J528" s="16" t="n">
        <v>59</v>
      </c>
      <c r="K528" s="16" t="n">
        <v>2</v>
      </c>
      <c r="L528" s="16" t="n">
        <v>0</v>
      </c>
      <c r="M528" s="16" t="n">
        <v>5</v>
      </c>
      <c r="N528" s="17" t="n">
        <v>1</v>
      </c>
      <c r="O528" s="17" t="n">
        <v>0</v>
      </c>
      <c r="P528" s="17" t="n">
        <v>0</v>
      </c>
      <c r="Q528" s="17" t="n">
        <v>0</v>
      </c>
      <c r="R528" s="17" t="n">
        <v>0</v>
      </c>
      <c r="S528" s="17" t="n">
        <v>0</v>
      </c>
      <c r="T528" s="17" t="n">
        <v>0</v>
      </c>
      <c r="U528" s="17" t="n">
        <v>0</v>
      </c>
      <c r="V528" s="18" t="n">
        <v>2135.35</v>
      </c>
    </row>
    <row r="529">
      <c r="A529" s="12" t="n">
        <v>528</v>
      </c>
      <c r="B529" s="13" t="n">
        <v>7.830844889459926</v>
      </c>
      <c r="C529" s="13" t="n">
        <v>6.055631313463137</v>
      </c>
      <c r="D529" s="14">
        <f>B529-C529</f>
        <v/>
      </c>
      <c r="E529" s="14">
        <f>ABS(D529)</f>
        <v/>
      </c>
      <c r="F529" s="15" t="n">
        <v>91804</v>
      </c>
      <c r="G529" s="12" t="inlineStr">
        <is>
          <t>joint</t>
        </is>
      </c>
      <c r="H529" s="12" t="inlineStr">
        <is>
          <t>Married, spouse present</t>
        </is>
      </c>
      <c r="I529" s="16" t="n">
        <v>44</v>
      </c>
      <c r="J529" s="16" t="n">
        <v>61</v>
      </c>
      <c r="K529" s="16" t="n">
        <v>1</v>
      </c>
      <c r="L529" s="16" t="n">
        <v>0</v>
      </c>
      <c r="M529" s="16" t="n">
        <v>3</v>
      </c>
      <c r="N529" s="17" t="n">
        <v>0.1851771164655135</v>
      </c>
      <c r="O529" s="17" t="n">
        <v>0</v>
      </c>
      <c r="P529" s="17" t="n">
        <v>0.0002178554311358</v>
      </c>
      <c r="Q529" s="17" t="n">
        <v>0</v>
      </c>
      <c r="R529" s="17" t="n">
        <v>0</v>
      </c>
      <c r="S529" s="17" t="n">
        <v>0</v>
      </c>
      <c r="T529" s="17" t="n">
        <v>0.2614265173630778</v>
      </c>
      <c r="U529" s="17" t="n">
        <v>0.5531785107402728</v>
      </c>
      <c r="V529" s="18" t="n">
        <v>989.04</v>
      </c>
    </row>
    <row r="530">
      <c r="A530" s="12" t="n">
        <v>529</v>
      </c>
      <c r="B530" s="13" t="n">
        <v>5.778321377805693</v>
      </c>
      <c r="C530" s="13" t="n">
        <v>2.273968671225405</v>
      </c>
      <c r="D530" s="14">
        <f>B530-C530</f>
        <v/>
      </c>
      <c r="E530" s="14">
        <f>ABS(D530)</f>
        <v/>
      </c>
      <c r="F530" s="15" t="n">
        <v>60502</v>
      </c>
      <c r="G530" s="12" t="inlineStr">
        <is>
          <t>joint</t>
        </is>
      </c>
      <c r="H530" s="12" t="inlineStr">
        <is>
          <t>Married, spouse present</t>
        </is>
      </c>
      <c r="I530" s="16" t="n">
        <v>6</v>
      </c>
      <c r="J530" s="16" t="n">
        <v>63</v>
      </c>
      <c r="K530" s="16" t="n">
        <v>2</v>
      </c>
      <c r="L530" s="16" t="n">
        <v>0</v>
      </c>
      <c r="M530" s="16" t="n">
        <v>4</v>
      </c>
      <c r="N530" s="17" t="n">
        <v>0.9917027536279792</v>
      </c>
      <c r="O530" s="17" t="n">
        <v>0</v>
      </c>
      <c r="P530" s="17" t="n">
        <v>0.008280717992793601</v>
      </c>
      <c r="Q530" s="17" t="n">
        <v>0</v>
      </c>
      <c r="R530" s="17" t="n">
        <v>0</v>
      </c>
      <c r="S530" s="17" t="n">
        <v>0</v>
      </c>
      <c r="T530" s="17" t="n">
        <v>0</v>
      </c>
      <c r="U530" s="17" t="n">
        <v>1.652837922713299e-05</v>
      </c>
      <c r="V530" s="18" t="n">
        <v>1777.13</v>
      </c>
    </row>
    <row r="531">
      <c r="A531" s="12" t="n">
        <v>530</v>
      </c>
      <c r="B531" s="13" t="n">
        <v>9.126624751604391</v>
      </c>
      <c r="C531" s="13" t="n">
        <v>9.012205199043034</v>
      </c>
      <c r="D531" s="14">
        <f>B531-C531</f>
        <v/>
      </c>
      <c r="E531" s="14">
        <f>ABS(D531)</f>
        <v/>
      </c>
      <c r="F531" s="15" t="n">
        <v>158015</v>
      </c>
      <c r="G531" s="12" t="inlineStr">
        <is>
          <t>joint</t>
        </is>
      </c>
      <c r="H531" s="12" t="inlineStr">
        <is>
          <t>Married, spouse present</t>
        </is>
      </c>
      <c r="I531" s="16" t="n">
        <v>46</v>
      </c>
      <c r="J531" s="16" t="n">
        <v>37</v>
      </c>
      <c r="K531" s="16" t="n">
        <v>2</v>
      </c>
      <c r="L531" s="16" t="n">
        <v>0</v>
      </c>
      <c r="M531" s="16" t="n">
        <v>4</v>
      </c>
      <c r="N531" s="17" t="n">
        <v>0.5790589500996741</v>
      </c>
      <c r="O531" s="17" t="n">
        <v>0</v>
      </c>
      <c r="P531" s="17" t="n">
        <v>0.009562383318039399</v>
      </c>
      <c r="Q531" s="17" t="n">
        <v>0</v>
      </c>
      <c r="R531" s="17" t="n">
        <v>0</v>
      </c>
      <c r="S531" s="17" t="n">
        <v>0</v>
      </c>
      <c r="T531" s="17" t="n">
        <v>0</v>
      </c>
      <c r="U531" s="17" t="n">
        <v>0.4113786665822865</v>
      </c>
      <c r="V531" s="18" t="n">
        <v>391.2</v>
      </c>
    </row>
    <row r="532">
      <c r="A532" s="12" t="n">
        <v>531</v>
      </c>
      <c r="B532" s="13" t="n">
        <v>7.817777777777778</v>
      </c>
      <c r="C532" s="13" t="n">
        <v>7.805548224364576</v>
      </c>
      <c r="D532" s="14">
        <f>B532-C532</f>
        <v/>
      </c>
      <c r="E532" s="14">
        <f>ABS(D532)</f>
        <v/>
      </c>
      <c r="F532" s="15" t="n">
        <v>45000</v>
      </c>
      <c r="G532" s="12" t="inlineStr">
        <is>
          <t>single</t>
        </is>
      </c>
      <c r="H532" s="12" t="inlineStr">
        <is>
          <t>Never married/single</t>
        </is>
      </c>
      <c r="I532" s="16" t="n">
        <v>12</v>
      </c>
      <c r="J532" s="16" t="n">
        <v>26</v>
      </c>
      <c r="K532" s="16" t="n">
        <v>0</v>
      </c>
      <c r="L532" s="16" t="n">
        <v>0</v>
      </c>
      <c r="M532" s="16" t="n">
        <v>4</v>
      </c>
      <c r="N532" s="17" t="n">
        <v>1</v>
      </c>
      <c r="O532" s="17" t="n">
        <v>0</v>
      </c>
      <c r="P532" s="17" t="n">
        <v>0</v>
      </c>
      <c r="Q532" s="17" t="n">
        <v>0</v>
      </c>
      <c r="R532" s="17" t="n">
        <v>0</v>
      </c>
      <c r="S532" s="17" t="n">
        <v>0</v>
      </c>
      <c r="T532" s="17" t="n">
        <v>0</v>
      </c>
      <c r="U532" s="17" t="n">
        <v>0</v>
      </c>
      <c r="V532" s="18" t="n">
        <v>2624.17</v>
      </c>
    </row>
    <row r="533">
      <c r="A533" s="12" t="n">
        <v>532</v>
      </c>
      <c r="B533" s="13" t="n">
        <v>9.539825019884104</v>
      </c>
      <c r="C533" s="13" t="n">
        <v>10.63387165044651</v>
      </c>
      <c r="D533" s="14">
        <f>B533-C533</f>
        <v/>
      </c>
      <c r="E533" s="14">
        <f>ABS(D533)</f>
        <v/>
      </c>
      <c r="F533" s="15" t="n">
        <v>180259</v>
      </c>
      <c r="G533" s="12" t="inlineStr">
        <is>
          <t>joint</t>
        </is>
      </c>
      <c r="H533" s="12" t="inlineStr">
        <is>
          <t>Married, spouse present</t>
        </is>
      </c>
      <c r="I533" s="16" t="n">
        <v>29</v>
      </c>
      <c r="J533" s="16" t="n">
        <v>32</v>
      </c>
      <c r="K533" s="16" t="n">
        <v>2</v>
      </c>
      <c r="L533" s="16" t="n">
        <v>2</v>
      </c>
      <c r="M533" s="16" t="n">
        <v>4</v>
      </c>
      <c r="N533" s="17" t="n">
        <v>0.4715437231982869</v>
      </c>
      <c r="O533" s="17" t="n">
        <v>0</v>
      </c>
      <c r="P533" s="17" t="n">
        <v>0.0014090835963807</v>
      </c>
      <c r="Q533" s="17" t="n">
        <v>0</v>
      </c>
      <c r="R533" s="17" t="n">
        <v>0</v>
      </c>
      <c r="S533" s="17" t="n">
        <v>0</v>
      </c>
      <c r="T533" s="17" t="n">
        <v>0</v>
      </c>
      <c r="U533" s="17" t="n">
        <v>0.5270471932053323</v>
      </c>
      <c r="V533" s="18" t="n">
        <v>1956.12</v>
      </c>
    </row>
    <row r="534">
      <c r="A534" s="12" t="n">
        <v>533</v>
      </c>
      <c r="B534" s="13" t="n">
        <v>5.229844982030789</v>
      </c>
      <c r="C534" s="13" t="n">
        <v>4.772003358551466</v>
      </c>
      <c r="D534" s="14">
        <f>B534-C534</f>
        <v/>
      </c>
      <c r="E534" s="14">
        <f>ABS(D534)</f>
        <v/>
      </c>
      <c r="F534" s="15" t="n">
        <v>56000</v>
      </c>
      <c r="G534" s="12" t="inlineStr">
        <is>
          <t>joint</t>
        </is>
      </c>
      <c r="H534" s="12" t="inlineStr">
        <is>
          <t>Married, spouse present</t>
        </is>
      </c>
      <c r="I534" s="16" t="n">
        <v>47</v>
      </c>
      <c r="J534" s="16" t="n">
        <v>63</v>
      </c>
      <c r="K534" s="16" t="n">
        <v>0</v>
      </c>
      <c r="L534" s="16" t="n">
        <v>0</v>
      </c>
      <c r="M534" s="16" t="n">
        <v>2</v>
      </c>
      <c r="N534" s="17" t="n">
        <v>0.9821428571428572</v>
      </c>
      <c r="O534" s="17" t="n">
        <v>0</v>
      </c>
      <c r="P534" s="17" t="n">
        <v>0</v>
      </c>
      <c r="Q534" s="17" t="n">
        <v>0</v>
      </c>
      <c r="R534" s="17" t="n">
        <v>0</v>
      </c>
      <c r="S534" s="17" t="n">
        <v>0</v>
      </c>
      <c r="T534" s="17" t="n">
        <v>0</v>
      </c>
      <c r="U534" s="17" t="n">
        <v>0.0178571428571428</v>
      </c>
      <c r="V534" s="18" t="n">
        <v>1720.05</v>
      </c>
    </row>
    <row r="535">
      <c r="A535" s="12" t="n">
        <v>534</v>
      </c>
      <c r="B535" s="13" t="n">
        <v>5.933487686802779</v>
      </c>
      <c r="C535" s="13" t="n">
        <v>4.479851504154934</v>
      </c>
      <c r="D535" s="14">
        <f>B535-C535</f>
        <v/>
      </c>
      <c r="E535" s="14">
        <f>ABS(D535)</f>
        <v/>
      </c>
      <c r="F535" s="15" t="n">
        <v>95021</v>
      </c>
      <c r="G535" s="12" t="inlineStr">
        <is>
          <t>joint</t>
        </is>
      </c>
      <c r="H535" s="12" t="inlineStr">
        <is>
          <t>Married, spouse present</t>
        </is>
      </c>
      <c r="I535" s="16" t="n">
        <v>20</v>
      </c>
      <c r="J535" s="16" t="n">
        <v>49</v>
      </c>
      <c r="K535" s="16" t="n">
        <v>2</v>
      </c>
      <c r="L535" s="16" t="n">
        <v>0</v>
      </c>
      <c r="M535" s="16" t="n">
        <v>4</v>
      </c>
      <c r="N535" s="17" t="n">
        <v>0.7892992075435956</v>
      </c>
      <c r="O535" s="17" t="n">
        <v>0</v>
      </c>
      <c r="P535" s="17" t="n">
        <v>0.0422011976299975</v>
      </c>
      <c r="Q535" s="17" t="n">
        <v>0</v>
      </c>
      <c r="R535" s="17" t="n">
        <v>0</v>
      </c>
      <c r="S535" s="17" t="n">
        <v>0</v>
      </c>
      <c r="T535" s="17" t="n">
        <v>0</v>
      </c>
      <c r="U535" s="17" t="n">
        <v>0.1684995948264068</v>
      </c>
      <c r="V535" s="18" t="n">
        <v>1396.39</v>
      </c>
    </row>
    <row r="536">
      <c r="A536" s="12" t="n">
        <v>535</v>
      </c>
      <c r="B536" s="13" t="n">
        <v>4.683947248749432</v>
      </c>
      <c r="C536" s="13" t="n">
        <v>-2.444517683170071</v>
      </c>
      <c r="D536" s="14">
        <f>B536-C536</f>
        <v/>
      </c>
      <c r="E536" s="14">
        <f>ABS(D536)</f>
        <v/>
      </c>
      <c r="F536" s="15" t="n">
        <v>60000</v>
      </c>
      <c r="G536" s="12" t="inlineStr">
        <is>
          <t>head_of_household</t>
        </is>
      </c>
      <c r="H536" s="12" t="inlineStr">
        <is>
          <t>Divorced</t>
        </is>
      </c>
      <c r="I536" s="16" t="n">
        <v>53</v>
      </c>
      <c r="J536" s="16" t="n">
        <v>47</v>
      </c>
      <c r="K536" s="16" t="n">
        <v>1</v>
      </c>
      <c r="L536" s="16" t="n">
        <v>0</v>
      </c>
      <c r="M536" s="16" t="n">
        <v>3</v>
      </c>
      <c r="N536" s="17" t="n">
        <v>0.3333333333333333</v>
      </c>
      <c r="O536" s="17" t="n">
        <v>0.6666666666666666</v>
      </c>
      <c r="P536" s="17" t="n">
        <v>0</v>
      </c>
      <c r="Q536" s="17" t="n">
        <v>0</v>
      </c>
      <c r="R536" s="17" t="n">
        <v>0</v>
      </c>
      <c r="S536" s="17" t="n">
        <v>0</v>
      </c>
      <c r="T536" s="17" t="n">
        <v>0</v>
      </c>
      <c r="U536" s="17" t="n">
        <v>0</v>
      </c>
      <c r="V536" s="18" t="n">
        <v>2242.58</v>
      </c>
    </row>
    <row r="537">
      <c r="A537" s="12" t="n">
        <v>536</v>
      </c>
      <c r="B537" s="13" t="n">
        <v>13.70220630703477</v>
      </c>
      <c r="C537" s="13" t="n">
        <v>13.41206501455952</v>
      </c>
      <c r="D537" s="14">
        <f>B537-C537</f>
        <v/>
      </c>
      <c r="E537" s="14">
        <f>ABS(D537)</f>
        <v/>
      </c>
      <c r="F537" s="15" t="n">
        <v>216425</v>
      </c>
      <c r="G537" s="12" t="inlineStr">
        <is>
          <t>joint</t>
        </is>
      </c>
      <c r="H537" s="12" t="inlineStr">
        <is>
          <t>Married, spouse present</t>
        </is>
      </c>
      <c r="I537" s="16" t="n">
        <v>28</v>
      </c>
      <c r="J537" s="16" t="n">
        <v>39</v>
      </c>
      <c r="K537" s="16" t="n">
        <v>1</v>
      </c>
      <c r="L537" s="16" t="n">
        <v>0</v>
      </c>
      <c r="M537" s="16" t="n">
        <v>3</v>
      </c>
      <c r="N537" s="17" t="n">
        <v>0.6006699780524432</v>
      </c>
      <c r="O537" s="17" t="n">
        <v>0</v>
      </c>
      <c r="P537" s="17" t="n">
        <v>0.0036040198683146</v>
      </c>
      <c r="Q537" s="17" t="n">
        <v>0</v>
      </c>
      <c r="R537" s="17" t="n">
        <v>0</v>
      </c>
      <c r="S537" s="17" t="n">
        <v>0</v>
      </c>
      <c r="T537" s="17" t="n">
        <v>0</v>
      </c>
      <c r="U537" s="17" t="n">
        <v>0.3957260020792422</v>
      </c>
      <c r="V537" s="18" t="n">
        <v>981.05</v>
      </c>
    </row>
    <row r="538">
      <c r="A538" s="12" t="n">
        <v>537</v>
      </c>
      <c r="B538" s="13" t="n">
        <v>7.295</v>
      </c>
      <c r="C538" s="13" t="n">
        <v>7.295635033713735</v>
      </c>
      <c r="D538" s="14">
        <f>B538-C538</f>
        <v/>
      </c>
      <c r="E538" s="14">
        <f>ABS(D538)</f>
        <v/>
      </c>
      <c r="F538" s="15" t="n">
        <v>40000</v>
      </c>
      <c r="G538" s="12" t="inlineStr">
        <is>
          <t>single</t>
        </is>
      </c>
      <c r="H538" s="12" t="inlineStr">
        <is>
          <t>Never married/single</t>
        </is>
      </c>
      <c r="I538" s="16" t="n">
        <v>6</v>
      </c>
      <c r="J538" s="16" t="n">
        <v>28</v>
      </c>
      <c r="K538" s="16" t="n">
        <v>0</v>
      </c>
      <c r="L538" s="16" t="n">
        <v>0</v>
      </c>
      <c r="M538" s="16" t="n">
        <v>6</v>
      </c>
      <c r="N538" s="17" t="n">
        <v>1</v>
      </c>
      <c r="O538" s="17" t="n">
        <v>0</v>
      </c>
      <c r="P538" s="17" t="n">
        <v>0</v>
      </c>
      <c r="Q538" s="17" t="n">
        <v>0</v>
      </c>
      <c r="R538" s="17" t="n">
        <v>0</v>
      </c>
      <c r="S538" s="17" t="n">
        <v>0</v>
      </c>
      <c r="T538" s="17" t="n">
        <v>0</v>
      </c>
      <c r="U538" s="17" t="n">
        <v>0</v>
      </c>
      <c r="V538" s="18" t="n">
        <v>2526.1</v>
      </c>
    </row>
    <row r="539">
      <c r="A539" s="12" t="n">
        <v>538</v>
      </c>
      <c r="B539" s="13" t="n">
        <v>6.660992907801419</v>
      </c>
      <c r="C539" s="13" t="n">
        <v>6.607925268977118</v>
      </c>
      <c r="D539" s="14">
        <f>B539-C539</f>
        <v/>
      </c>
      <c r="E539" s="14">
        <f>ABS(D539)</f>
        <v/>
      </c>
      <c r="F539" s="15" t="n">
        <v>35250</v>
      </c>
      <c r="G539" s="12" t="inlineStr">
        <is>
          <t>single</t>
        </is>
      </c>
      <c r="H539" s="12" t="inlineStr">
        <is>
          <t>Never married/single</t>
        </is>
      </c>
      <c r="I539" s="16" t="n">
        <v>48</v>
      </c>
      <c r="J539" s="16" t="n">
        <v>22</v>
      </c>
      <c r="K539" s="16" t="n">
        <v>1</v>
      </c>
      <c r="L539" s="16" t="n">
        <v>1</v>
      </c>
      <c r="M539" s="16" t="n">
        <v>3</v>
      </c>
      <c r="N539" s="17" t="n">
        <v>1</v>
      </c>
      <c r="O539" s="17" t="n">
        <v>0</v>
      </c>
      <c r="P539" s="17" t="n">
        <v>0</v>
      </c>
      <c r="Q539" s="17" t="n">
        <v>0</v>
      </c>
      <c r="R539" s="17" t="n">
        <v>0</v>
      </c>
      <c r="S539" s="17" t="n">
        <v>0</v>
      </c>
      <c r="T539" s="17" t="n">
        <v>0</v>
      </c>
      <c r="U539" s="17" t="n">
        <v>0</v>
      </c>
      <c r="V539" s="18" t="n">
        <v>2473.86</v>
      </c>
    </row>
    <row r="540">
      <c r="A540" s="12" t="n">
        <v>539</v>
      </c>
      <c r="B540" s="13" t="n">
        <v>1.416151785226092</v>
      </c>
      <c r="C540" s="13" t="n">
        <v>1.520403350583054</v>
      </c>
      <c r="D540" s="14">
        <f>B540-C540</f>
        <v/>
      </c>
      <c r="E540" s="14">
        <f>ABS(D540)</f>
        <v/>
      </c>
      <c r="F540" s="15" t="n">
        <v>34776</v>
      </c>
      <c r="G540" s="12" t="inlineStr">
        <is>
          <t>single</t>
        </is>
      </c>
      <c r="H540" s="12" t="inlineStr">
        <is>
          <t>Divorced</t>
        </is>
      </c>
      <c r="I540" s="16" t="n">
        <v>48</v>
      </c>
      <c r="J540" s="16" t="n">
        <v>71</v>
      </c>
      <c r="K540" s="16" t="n">
        <v>0</v>
      </c>
      <c r="L540" s="16" t="n">
        <v>0</v>
      </c>
      <c r="M540" s="16" t="n">
        <v>1</v>
      </c>
      <c r="N540" s="17" t="n">
        <v>0</v>
      </c>
      <c r="O540" s="17" t="n">
        <v>0</v>
      </c>
      <c r="P540" s="17" t="n">
        <v>0</v>
      </c>
      <c r="Q540" s="17" t="n">
        <v>0</v>
      </c>
      <c r="R540" s="17" t="n">
        <v>0</v>
      </c>
      <c r="S540" s="17" t="n">
        <v>0.4917184265010352</v>
      </c>
      <c r="T540" s="17" t="n">
        <v>0</v>
      </c>
      <c r="U540" s="17" t="n">
        <v>0</v>
      </c>
      <c r="V540" s="18" t="n">
        <v>4532.76</v>
      </c>
    </row>
    <row r="541">
      <c r="A541" s="12" t="n">
        <v>540</v>
      </c>
      <c r="B541" s="13" t="n">
        <v>6.090669345723974</v>
      </c>
      <c r="C541" s="13" t="n">
        <v>6.076557638513753</v>
      </c>
      <c r="D541" s="14">
        <f>B541-C541</f>
        <v/>
      </c>
      <c r="E541" s="14">
        <f>ABS(D541)</f>
        <v/>
      </c>
      <c r="F541" s="15" t="n">
        <v>31852</v>
      </c>
      <c r="G541" s="12" t="inlineStr">
        <is>
          <t>single</t>
        </is>
      </c>
      <c r="H541" s="12" t="inlineStr">
        <is>
          <t>Never married/single</t>
        </is>
      </c>
      <c r="I541" s="16" t="n">
        <v>16</v>
      </c>
      <c r="J541" s="16" t="n">
        <v>32</v>
      </c>
      <c r="K541" s="16" t="n">
        <v>0</v>
      </c>
      <c r="L541" s="16" t="n">
        <v>0</v>
      </c>
      <c r="M541" s="16" t="n">
        <v>1</v>
      </c>
      <c r="N541" s="17" t="n">
        <v>0.999937209594374</v>
      </c>
      <c r="O541" s="17" t="n">
        <v>0</v>
      </c>
      <c r="P541" s="17" t="n">
        <v>6.279040562602035e-05</v>
      </c>
      <c r="Q541" s="17" t="n">
        <v>0</v>
      </c>
      <c r="R541" s="17" t="n">
        <v>0</v>
      </c>
      <c r="S541" s="17" t="n">
        <v>0</v>
      </c>
      <c r="T541" s="17" t="n">
        <v>0</v>
      </c>
      <c r="U541" s="17" t="n">
        <v>0</v>
      </c>
      <c r="V541" s="18" t="n">
        <v>979.6</v>
      </c>
    </row>
    <row r="542">
      <c r="A542" s="12" t="n">
        <v>541</v>
      </c>
      <c r="B542" s="13" t="n">
        <v>9.00478307008505</v>
      </c>
      <c r="C542" s="13" t="n">
        <v>10.24418183245182</v>
      </c>
      <c r="D542" s="14">
        <f>B542-C542</f>
        <v/>
      </c>
      <c r="E542" s="14">
        <f>ABS(D542)</f>
        <v/>
      </c>
      <c r="F542" s="15" t="n">
        <v>136421</v>
      </c>
      <c r="G542" s="12" t="inlineStr">
        <is>
          <t>joint</t>
        </is>
      </c>
      <c r="H542" s="12" t="inlineStr">
        <is>
          <t>Married, spouse present</t>
        </is>
      </c>
      <c r="I542" s="16" t="n">
        <v>9</v>
      </c>
      <c r="J542" s="16" t="n">
        <v>62</v>
      </c>
      <c r="K542" s="16" t="n">
        <v>0</v>
      </c>
      <c r="L542" s="16" t="n">
        <v>0</v>
      </c>
      <c r="M542" s="16" t="n">
        <v>2</v>
      </c>
      <c r="N542" s="17" t="n">
        <v>0</v>
      </c>
      <c r="O542" s="17" t="n">
        <v>0</v>
      </c>
      <c r="P542" s="17" t="n">
        <v>0.0002199074922482</v>
      </c>
      <c r="Q542" s="17" t="n">
        <v>0</v>
      </c>
      <c r="R542" s="17" t="n">
        <v>0</v>
      </c>
      <c r="S542" s="17" t="n">
        <v>0.0197916743023434</v>
      </c>
      <c r="T542" s="17" t="n">
        <v>0</v>
      </c>
      <c r="U542" s="17" t="n">
        <v>0.8892985684022254</v>
      </c>
      <c r="V542" s="18" t="n">
        <v>3266.68</v>
      </c>
    </row>
    <row r="543">
      <c r="A543" s="12" t="n">
        <v>542</v>
      </c>
      <c r="B543" s="13" t="n">
        <v>-6.382978723404255</v>
      </c>
      <c r="C543" s="13" t="n">
        <v>-6.407950139914728</v>
      </c>
      <c r="D543" s="14">
        <f>B543-C543</f>
        <v/>
      </c>
      <c r="E543" s="14">
        <f>ABS(D543)</f>
        <v/>
      </c>
      <c r="F543" s="15" t="n">
        <v>9400</v>
      </c>
      <c r="G543" s="12" t="inlineStr">
        <is>
          <t>single</t>
        </is>
      </c>
      <c r="H543" s="12" t="inlineStr">
        <is>
          <t>Never married/single</t>
        </is>
      </c>
      <c r="I543" s="16" t="n">
        <v>32</v>
      </c>
      <c r="J543" s="16" t="n">
        <v>45</v>
      </c>
      <c r="K543" s="16" t="n">
        <v>0</v>
      </c>
      <c r="L543" s="16" t="n">
        <v>0</v>
      </c>
      <c r="M543" s="16" t="n">
        <v>2</v>
      </c>
      <c r="N543" s="17" t="n">
        <v>1</v>
      </c>
      <c r="O543" s="17" t="n">
        <v>0</v>
      </c>
      <c r="P543" s="17" t="n">
        <v>0</v>
      </c>
      <c r="Q543" s="17" t="n">
        <v>0</v>
      </c>
      <c r="R543" s="17" t="n">
        <v>0</v>
      </c>
      <c r="S543" s="17" t="n">
        <v>0</v>
      </c>
      <c r="T543" s="17" t="n">
        <v>0</v>
      </c>
      <c r="U543" s="17" t="n">
        <v>0</v>
      </c>
      <c r="V543" s="18" t="n">
        <v>927.52</v>
      </c>
    </row>
    <row r="544">
      <c r="A544" s="12" t="n">
        <v>543</v>
      </c>
      <c r="B544" s="13" t="n">
        <v>7.560137457044673</v>
      </c>
      <c r="C544" s="13" t="n">
        <v>7.610336128159572</v>
      </c>
      <c r="D544" s="14">
        <f>B544-C544</f>
        <v/>
      </c>
      <c r="E544" s="14">
        <f>ABS(D544)</f>
        <v/>
      </c>
      <c r="F544" s="15" t="n">
        <v>45100</v>
      </c>
      <c r="G544" s="12" t="inlineStr">
        <is>
          <t>single</t>
        </is>
      </c>
      <c r="H544" s="12" t="inlineStr">
        <is>
          <t>Never married/single</t>
        </is>
      </c>
      <c r="I544" s="16" t="n">
        <v>40</v>
      </c>
      <c r="J544" s="16" t="n">
        <v>45</v>
      </c>
      <c r="K544" s="16" t="n">
        <v>0</v>
      </c>
      <c r="L544" s="16" t="n">
        <v>0</v>
      </c>
      <c r="M544" s="16" t="n">
        <v>1</v>
      </c>
      <c r="N544" s="17" t="n">
        <v>0.975609756097561</v>
      </c>
      <c r="O544" s="17" t="n">
        <v>0</v>
      </c>
      <c r="P544" s="17" t="n">
        <v>0.0022172949002217</v>
      </c>
      <c r="Q544" s="17" t="n">
        <v>0.0221729490022172</v>
      </c>
      <c r="R544" s="17" t="n">
        <v>0</v>
      </c>
      <c r="S544" s="17" t="n">
        <v>0</v>
      </c>
      <c r="T544" s="17" t="n">
        <v>0</v>
      </c>
      <c r="U544" s="17" t="n">
        <v>0</v>
      </c>
      <c r="V544" s="18" t="n">
        <v>2048.37</v>
      </c>
    </row>
    <row r="545">
      <c r="A545" s="12" t="n">
        <v>544</v>
      </c>
      <c r="B545" s="13" t="n">
        <v>-5.84</v>
      </c>
      <c r="C545" s="13" t="n">
        <v>-5.774276944977333</v>
      </c>
      <c r="D545" s="14">
        <f>B545-C545</f>
        <v/>
      </c>
      <c r="E545" s="14">
        <f>ABS(D545)</f>
        <v/>
      </c>
      <c r="F545" s="15" t="n">
        <v>10000</v>
      </c>
      <c r="G545" s="12" t="inlineStr">
        <is>
          <t>single</t>
        </is>
      </c>
      <c r="H545" s="12" t="inlineStr">
        <is>
          <t>Never married/single</t>
        </is>
      </c>
      <c r="I545" s="16" t="n">
        <v>22</v>
      </c>
      <c r="J545" s="16" t="n">
        <v>29</v>
      </c>
      <c r="K545" s="16" t="n">
        <v>0</v>
      </c>
      <c r="L545" s="16" t="n">
        <v>0</v>
      </c>
      <c r="M545" s="16" t="n">
        <v>3</v>
      </c>
      <c r="N545" s="17" t="n">
        <v>1</v>
      </c>
      <c r="O545" s="17" t="n">
        <v>0</v>
      </c>
      <c r="P545" s="17" t="n">
        <v>0</v>
      </c>
      <c r="Q545" s="17" t="n">
        <v>0</v>
      </c>
      <c r="R545" s="17" t="n">
        <v>0</v>
      </c>
      <c r="S545" s="17" t="n">
        <v>0</v>
      </c>
      <c r="T545" s="17" t="n">
        <v>0</v>
      </c>
      <c r="U545" s="17" t="n">
        <v>0</v>
      </c>
      <c r="V545" s="18" t="n">
        <v>1588.01</v>
      </c>
    </row>
    <row r="546">
      <c r="A546" s="12" t="n">
        <v>545</v>
      </c>
      <c r="B546" s="13" t="n">
        <v>-2.730769230769231</v>
      </c>
      <c r="C546" s="13" t="n">
        <v>-2.858609055403865</v>
      </c>
      <c r="D546" s="14">
        <f>B546-C546</f>
        <v/>
      </c>
      <c r="E546" s="14">
        <f>ABS(D546)</f>
        <v/>
      </c>
      <c r="F546" s="15" t="n">
        <v>13000</v>
      </c>
      <c r="G546" s="12" t="inlineStr">
        <is>
          <t>single</t>
        </is>
      </c>
      <c r="H546" s="12" t="inlineStr">
        <is>
          <t>Never married/single</t>
        </is>
      </c>
      <c r="I546" s="16" t="n">
        <v>39</v>
      </c>
      <c r="J546" s="16" t="n">
        <v>27</v>
      </c>
      <c r="K546" s="16" t="n">
        <v>0</v>
      </c>
      <c r="L546" s="16" t="n">
        <v>0</v>
      </c>
      <c r="M546" s="16" t="n">
        <v>3</v>
      </c>
      <c r="N546" s="17" t="n">
        <v>1</v>
      </c>
      <c r="O546" s="17" t="n">
        <v>0</v>
      </c>
      <c r="P546" s="17" t="n">
        <v>0</v>
      </c>
      <c r="Q546" s="17" t="n">
        <v>0</v>
      </c>
      <c r="R546" s="17" t="n">
        <v>0</v>
      </c>
      <c r="S546" s="17" t="n">
        <v>0</v>
      </c>
      <c r="T546" s="17" t="n">
        <v>0</v>
      </c>
      <c r="U546" s="17" t="n">
        <v>0</v>
      </c>
      <c r="V546" s="18" t="n">
        <v>4253.42</v>
      </c>
    </row>
    <row r="547">
      <c r="A547" s="12" t="n">
        <v>546</v>
      </c>
      <c r="B547" s="13" t="n">
        <v>6.534998547778101</v>
      </c>
      <c r="C547" s="13" t="n">
        <v>6.525383103538876</v>
      </c>
      <c r="D547" s="14">
        <f>B547-C547</f>
        <v/>
      </c>
      <c r="E547" s="14">
        <f>ABS(D547)</f>
        <v/>
      </c>
      <c r="F547" s="15" t="n">
        <v>34430</v>
      </c>
      <c r="G547" s="12" t="inlineStr">
        <is>
          <t>single</t>
        </is>
      </c>
      <c r="H547" s="12" t="inlineStr">
        <is>
          <t>Widowed</t>
        </is>
      </c>
      <c r="I547" s="16" t="n">
        <v>36</v>
      </c>
      <c r="J547" s="16" t="n">
        <v>48</v>
      </c>
      <c r="K547" s="16" t="n">
        <v>0</v>
      </c>
      <c r="L547" s="16" t="n">
        <v>0</v>
      </c>
      <c r="M547" s="16" t="n">
        <v>1</v>
      </c>
      <c r="N547" s="17" t="n">
        <v>0.9875108916642464</v>
      </c>
      <c r="O547" s="17" t="n">
        <v>0</v>
      </c>
      <c r="P547" s="17" t="n">
        <v>0.0124891083357537</v>
      </c>
      <c r="Q547" s="17" t="n">
        <v>0</v>
      </c>
      <c r="R547" s="17" t="n">
        <v>0</v>
      </c>
      <c r="S547" s="17" t="n">
        <v>0</v>
      </c>
      <c r="T547" s="17" t="n">
        <v>0</v>
      </c>
      <c r="U547" s="17" t="n">
        <v>0</v>
      </c>
      <c r="V547" s="18" t="n">
        <v>3593.28</v>
      </c>
    </row>
    <row r="548">
      <c r="A548" s="12" t="n">
        <v>547</v>
      </c>
      <c r="B548" s="13" t="n">
        <v>4.472</v>
      </c>
      <c r="C548" s="13" t="n">
        <v>4.473816672863135</v>
      </c>
      <c r="D548" s="14">
        <f>B548-C548</f>
        <v/>
      </c>
      <c r="E548" s="14">
        <f>ABS(D548)</f>
        <v/>
      </c>
      <c r="F548" s="15" t="n">
        <v>25000</v>
      </c>
      <c r="G548" s="12" t="inlineStr">
        <is>
          <t>single</t>
        </is>
      </c>
      <c r="H548" s="12" t="inlineStr">
        <is>
          <t>Never married/single</t>
        </is>
      </c>
      <c r="I548" s="16" t="n">
        <v>6</v>
      </c>
      <c r="J548" s="16" t="n">
        <v>40</v>
      </c>
      <c r="K548" s="16" t="n">
        <v>0</v>
      </c>
      <c r="L548" s="16" t="n">
        <v>0</v>
      </c>
      <c r="M548" s="16" t="n">
        <v>4</v>
      </c>
      <c r="N548" s="17" t="n">
        <v>1</v>
      </c>
      <c r="O548" s="17" t="n">
        <v>0</v>
      </c>
      <c r="P548" s="17" t="n">
        <v>0</v>
      </c>
      <c r="Q548" s="17" t="n">
        <v>0</v>
      </c>
      <c r="R548" s="17" t="n">
        <v>0</v>
      </c>
      <c r="S548" s="17" t="n">
        <v>0</v>
      </c>
      <c r="T548" s="17" t="n">
        <v>0</v>
      </c>
      <c r="U548" s="17" t="n">
        <v>0</v>
      </c>
      <c r="V548" s="18" t="n">
        <v>2768.74</v>
      </c>
    </row>
    <row r="549">
      <c r="A549" s="12" t="n">
        <v>548</v>
      </c>
      <c r="B549" s="13" t="n">
        <v>6.622857142857143</v>
      </c>
      <c r="C549" s="13" t="n">
        <v>6.62495307973423</v>
      </c>
      <c r="D549" s="14">
        <f>B549-C549</f>
        <v/>
      </c>
      <c r="E549" s="14">
        <f>ABS(D549)</f>
        <v/>
      </c>
      <c r="F549" s="15" t="n">
        <v>35000</v>
      </c>
      <c r="G549" s="12" t="inlineStr">
        <is>
          <t>single</t>
        </is>
      </c>
      <c r="H549" s="12" t="inlineStr">
        <is>
          <t>Never married/single</t>
        </is>
      </c>
      <c r="I549" s="16" t="n">
        <v>26</v>
      </c>
      <c r="J549" s="16" t="n">
        <v>28</v>
      </c>
      <c r="K549" s="16" t="n">
        <v>0</v>
      </c>
      <c r="L549" s="16" t="n">
        <v>0</v>
      </c>
      <c r="M549" s="16" t="n">
        <v>2</v>
      </c>
      <c r="N549" s="17" t="n">
        <v>1</v>
      </c>
      <c r="O549" s="17" t="n">
        <v>0</v>
      </c>
      <c r="P549" s="17" t="n">
        <v>0</v>
      </c>
      <c r="Q549" s="17" t="n">
        <v>0</v>
      </c>
      <c r="R549" s="17" t="n">
        <v>0</v>
      </c>
      <c r="S549" s="17" t="n">
        <v>0</v>
      </c>
      <c r="T549" s="17" t="n">
        <v>0</v>
      </c>
      <c r="U549" s="17" t="n">
        <v>0</v>
      </c>
      <c r="V549" s="18" t="n">
        <v>4876.45</v>
      </c>
    </row>
    <row r="550">
      <c r="A550" s="12" t="n">
        <v>549</v>
      </c>
      <c r="B550" s="13" t="n">
        <v>7.817604053243262</v>
      </c>
      <c r="C550" s="13" t="n">
        <v>7.796061808499984</v>
      </c>
      <c r="D550" s="14">
        <f>B550-C550</f>
        <v/>
      </c>
      <c r="E550" s="14">
        <f>ABS(D550)</f>
        <v/>
      </c>
      <c r="F550" s="15" t="n">
        <v>45001</v>
      </c>
      <c r="G550" s="12" t="inlineStr">
        <is>
          <t>single</t>
        </is>
      </c>
      <c r="H550" s="12" t="inlineStr">
        <is>
          <t>Never married/single</t>
        </is>
      </c>
      <c r="I550" s="16" t="n">
        <v>39</v>
      </c>
      <c r="J550" s="16" t="n">
        <v>33</v>
      </c>
      <c r="K550" s="16" t="n">
        <v>2</v>
      </c>
      <c r="L550" s="16" t="n">
        <v>0</v>
      </c>
      <c r="M550" s="16" t="n">
        <v>4</v>
      </c>
      <c r="N550" s="17" t="n">
        <v>0.999977778271594</v>
      </c>
      <c r="O550" s="17" t="n">
        <v>0</v>
      </c>
      <c r="P550" s="17" t="n">
        <v>2.222172840603543e-05</v>
      </c>
      <c r="Q550" s="17" t="n">
        <v>0</v>
      </c>
      <c r="R550" s="17" t="n">
        <v>0</v>
      </c>
      <c r="S550" s="17" t="n">
        <v>0</v>
      </c>
      <c r="T550" s="17" t="n">
        <v>0</v>
      </c>
      <c r="U550" s="17" t="n">
        <v>0</v>
      </c>
      <c r="V550" s="18" t="n">
        <v>2570.95</v>
      </c>
    </row>
    <row r="551">
      <c r="A551" s="12" t="n">
        <v>550</v>
      </c>
      <c r="B551" s="13" t="n">
        <v>11.62058505760356</v>
      </c>
      <c r="C551" s="13" t="n">
        <v>11.38945155917703</v>
      </c>
      <c r="D551" s="14">
        <f>B551-C551</f>
        <v/>
      </c>
      <c r="E551" s="14">
        <f>ABS(D551)</f>
        <v/>
      </c>
      <c r="F551" s="15" t="n">
        <v>285952</v>
      </c>
      <c r="G551" s="12" t="inlineStr">
        <is>
          <t>joint</t>
        </is>
      </c>
      <c r="H551" s="12" t="inlineStr">
        <is>
          <t>Married, spouse present</t>
        </is>
      </c>
      <c r="I551" s="16" t="n">
        <v>51</v>
      </c>
      <c r="J551" s="16" t="n">
        <v>49</v>
      </c>
      <c r="K551" s="16" t="n">
        <v>3</v>
      </c>
      <c r="L551" s="16" t="n">
        <v>0</v>
      </c>
      <c r="M551" s="16" t="n">
        <v>5</v>
      </c>
      <c r="N551" s="17" t="n">
        <v>0.0139883616830796</v>
      </c>
      <c r="O551" s="17" t="n">
        <v>0.6994180841539839</v>
      </c>
      <c r="P551" s="17" t="n">
        <v>0.0029830181289167</v>
      </c>
      <c r="Q551" s="17" t="n">
        <v>0</v>
      </c>
      <c r="R551" s="17" t="n">
        <v>0</v>
      </c>
      <c r="S551" s="17" t="n">
        <v>0</v>
      </c>
      <c r="T551" s="17" t="n">
        <v>0</v>
      </c>
      <c r="U551" s="17" t="n">
        <v>0.2836105360340197</v>
      </c>
      <c r="V551" s="18" t="n">
        <v>2307.25</v>
      </c>
    </row>
    <row r="552">
      <c r="A552" s="12" t="n">
        <v>551</v>
      </c>
      <c r="B552" s="13" t="n">
        <v>2.865882352941176</v>
      </c>
      <c r="C552" s="13" t="n">
        <v>2.266784435256516</v>
      </c>
      <c r="D552" s="14">
        <f>B552-C552</f>
        <v/>
      </c>
      <c r="E552" s="14">
        <f>ABS(D552)</f>
        <v/>
      </c>
      <c r="F552" s="15" t="n">
        <v>85000</v>
      </c>
      <c r="G552" s="12" t="inlineStr">
        <is>
          <t>joint</t>
        </is>
      </c>
      <c r="H552" s="12" t="inlineStr">
        <is>
          <t>Married, spouse present</t>
        </is>
      </c>
      <c r="I552" s="16" t="n">
        <v>13</v>
      </c>
      <c r="J552" s="16" t="n">
        <v>40</v>
      </c>
      <c r="K552" s="16" t="n">
        <v>2</v>
      </c>
      <c r="L552" s="16" t="n">
        <v>0</v>
      </c>
      <c r="M552" s="16" t="n">
        <v>4</v>
      </c>
      <c r="N552" s="17" t="n">
        <v>0.6470588235294118</v>
      </c>
      <c r="O552" s="17" t="n">
        <v>0</v>
      </c>
      <c r="P552" s="17" t="n">
        <v>0</v>
      </c>
      <c r="Q552" s="17" t="n">
        <v>0</v>
      </c>
      <c r="R552" s="17" t="n">
        <v>0</v>
      </c>
      <c r="S552" s="17" t="n">
        <v>0</v>
      </c>
      <c r="T552" s="17" t="n">
        <v>0</v>
      </c>
      <c r="U552" s="17" t="n">
        <v>0</v>
      </c>
      <c r="V552" s="18" t="n">
        <v>4985.11</v>
      </c>
    </row>
    <row r="553">
      <c r="A553" s="12" t="n">
        <v>552</v>
      </c>
      <c r="B553" s="13" t="n">
        <v>10.91198759903548</v>
      </c>
      <c r="C553" s="13" t="n">
        <v>9.652899583484139</v>
      </c>
      <c r="D553" s="14">
        <f>B553-C553</f>
        <v/>
      </c>
      <c r="E553" s="14">
        <f>ABS(D553)</f>
        <v/>
      </c>
      <c r="F553" s="15" t="n">
        <v>116120</v>
      </c>
      <c r="G553" s="12" t="inlineStr">
        <is>
          <t>head_of_household</t>
        </is>
      </c>
      <c r="H553" s="12" t="inlineStr">
        <is>
          <t>Never married/single</t>
        </is>
      </c>
      <c r="I553" s="16" t="n">
        <v>48</v>
      </c>
      <c r="J553" s="16" t="n">
        <v>44</v>
      </c>
      <c r="K553" s="16" t="n">
        <v>1</v>
      </c>
      <c r="L553" s="16" t="n">
        <v>0</v>
      </c>
      <c r="M553" s="16" t="n">
        <v>3</v>
      </c>
      <c r="N553" s="17" t="n">
        <v>0.947295900792284</v>
      </c>
      <c r="O553" s="17" t="n">
        <v>0</v>
      </c>
      <c r="P553" s="17" t="n">
        <v>0.0527040992077161</v>
      </c>
      <c r="Q553" s="17" t="n">
        <v>0</v>
      </c>
      <c r="R553" s="17" t="n">
        <v>0</v>
      </c>
      <c r="S553" s="17" t="n">
        <v>0</v>
      </c>
      <c r="T553" s="17" t="n">
        <v>0</v>
      </c>
      <c r="U553" s="17" t="n">
        <v>0</v>
      </c>
      <c r="V553" s="18" t="n">
        <v>2297.41</v>
      </c>
    </row>
    <row r="554">
      <c r="A554" s="12" t="n">
        <v>553</v>
      </c>
      <c r="B554" s="13" t="n">
        <v>0</v>
      </c>
      <c r="C554" s="13" t="n">
        <v>-0.7200521543252653</v>
      </c>
      <c r="D554" s="14">
        <f>B554-C554</f>
        <v/>
      </c>
      <c r="E554" s="14">
        <f>ABS(D554)</f>
        <v/>
      </c>
      <c r="F554" s="15" t="n">
        <v>14447</v>
      </c>
      <c r="G554" s="12" t="inlineStr">
        <is>
          <t>single</t>
        </is>
      </c>
      <c r="H554" s="12" t="inlineStr">
        <is>
          <t>Divorced</t>
        </is>
      </c>
      <c r="I554" s="16" t="n">
        <v>35</v>
      </c>
      <c r="J554" s="16" t="n">
        <v>62</v>
      </c>
      <c r="K554" s="16" t="n">
        <v>0</v>
      </c>
      <c r="L554" s="16" t="n">
        <v>0</v>
      </c>
      <c r="M554" s="16" t="n">
        <v>1</v>
      </c>
      <c r="N554" s="17" t="n">
        <v>0</v>
      </c>
      <c r="O554" s="17" t="n">
        <v>0</v>
      </c>
      <c r="P554" s="17" t="n">
        <v>0.0008306222745206</v>
      </c>
      <c r="Q554" s="17" t="n">
        <v>0</v>
      </c>
      <c r="R554" s="17" t="n">
        <v>0</v>
      </c>
      <c r="S554" s="17" t="n">
        <v>0.9991693777254792</v>
      </c>
      <c r="T554" s="17" t="n">
        <v>0</v>
      </c>
      <c r="U554" s="17" t="n">
        <v>0</v>
      </c>
      <c r="V554" s="18" t="n">
        <v>1237.45</v>
      </c>
    </row>
    <row r="555">
      <c r="A555" s="12" t="n">
        <v>554</v>
      </c>
      <c r="B555" s="13" t="n">
        <v>10.09384615384615</v>
      </c>
      <c r="C555" s="13" t="n">
        <v>10.02792328236946</v>
      </c>
      <c r="D555" s="14">
        <f>B555-C555</f>
        <v/>
      </c>
      <c r="E555" s="14">
        <f>ABS(D555)</f>
        <v/>
      </c>
      <c r="F555" s="15" t="n">
        <v>66800</v>
      </c>
      <c r="G555" s="12" t="inlineStr">
        <is>
          <t>single</t>
        </is>
      </c>
      <c r="H555" s="12" t="inlineStr">
        <is>
          <t>Never married/single</t>
        </is>
      </c>
      <c r="I555" s="16" t="n">
        <v>12</v>
      </c>
      <c r="J555" s="16" t="n">
        <v>48</v>
      </c>
      <c r="K555" s="16" t="n">
        <v>0</v>
      </c>
      <c r="L555" s="16" t="n">
        <v>0</v>
      </c>
      <c r="M555" s="16" t="n">
        <v>1</v>
      </c>
      <c r="N555" s="17" t="n">
        <v>0.9730538922155688</v>
      </c>
      <c r="O555" s="17" t="n">
        <v>0</v>
      </c>
      <c r="P555" s="17" t="n">
        <v>0</v>
      </c>
      <c r="Q555" s="17" t="n">
        <v>0</v>
      </c>
      <c r="R555" s="17" t="n">
        <v>0</v>
      </c>
      <c r="S555" s="17" t="n">
        <v>0</v>
      </c>
      <c r="T555" s="17" t="n">
        <v>0</v>
      </c>
      <c r="U555" s="17" t="n">
        <v>0</v>
      </c>
      <c r="V555" s="18" t="n">
        <v>5532.25</v>
      </c>
    </row>
    <row r="556">
      <c r="A556" s="12" t="n">
        <v>555</v>
      </c>
      <c r="B556" s="13" t="n">
        <v>3.816964285714286</v>
      </c>
      <c r="C556" s="13" t="n">
        <v>3.786964624085386</v>
      </c>
      <c r="D556" s="14">
        <f>B556-C556</f>
        <v/>
      </c>
      <c r="E556" s="14">
        <f>ABS(D556)</f>
        <v/>
      </c>
      <c r="F556" s="15" t="n">
        <v>22400</v>
      </c>
      <c r="G556" s="12" t="inlineStr">
        <is>
          <t>single</t>
        </is>
      </c>
      <c r="H556" s="12" t="inlineStr">
        <is>
          <t>Never married/single</t>
        </is>
      </c>
      <c r="I556" s="16" t="n">
        <v>17</v>
      </c>
      <c r="J556" s="16" t="n">
        <v>23</v>
      </c>
      <c r="K556" s="16" t="n">
        <v>0</v>
      </c>
      <c r="L556" s="16" t="n">
        <v>0</v>
      </c>
      <c r="M556" s="16" t="n">
        <v>3</v>
      </c>
      <c r="N556" s="17" t="n">
        <v>1</v>
      </c>
      <c r="O556" s="17" t="n">
        <v>0</v>
      </c>
      <c r="P556" s="17" t="n">
        <v>0</v>
      </c>
      <c r="Q556" s="17" t="n">
        <v>0</v>
      </c>
      <c r="R556" s="17" t="n">
        <v>0</v>
      </c>
      <c r="S556" s="17" t="n">
        <v>0</v>
      </c>
      <c r="T556" s="17" t="n">
        <v>0</v>
      </c>
      <c r="U556" s="17" t="n">
        <v>0</v>
      </c>
      <c r="V556" s="18" t="n">
        <v>1959.62</v>
      </c>
    </row>
    <row r="557">
      <c r="A557" s="12" t="n">
        <v>556</v>
      </c>
      <c r="B557" s="13" t="n">
        <v>8.23256650610597</v>
      </c>
      <c r="C557" s="13" t="n">
        <v>8.00760370350355</v>
      </c>
      <c r="D557" s="14">
        <f>B557-C557</f>
        <v/>
      </c>
      <c r="E557" s="14">
        <f>ABS(D557)</f>
        <v/>
      </c>
      <c r="F557" s="15" t="n">
        <v>50033</v>
      </c>
      <c r="G557" s="12" t="inlineStr">
        <is>
          <t>single</t>
        </is>
      </c>
      <c r="H557" s="12" t="inlineStr">
        <is>
          <t>Never married/single</t>
        </is>
      </c>
      <c r="I557" s="16" t="n">
        <v>25</v>
      </c>
      <c r="J557" s="16" t="n">
        <v>43</v>
      </c>
      <c r="K557" s="16" t="n">
        <v>0</v>
      </c>
      <c r="L557" s="16" t="n">
        <v>0</v>
      </c>
      <c r="M557" s="16" t="n">
        <v>2</v>
      </c>
      <c r="N557" s="17" t="n">
        <v>0.9993404353126936</v>
      </c>
      <c r="O557" s="17" t="n">
        <v>0</v>
      </c>
      <c r="P557" s="17" t="n">
        <v>0.00015989446965</v>
      </c>
      <c r="Q557" s="17" t="n">
        <v>0.0004996702176563</v>
      </c>
      <c r="R557" s="17" t="n">
        <v>0</v>
      </c>
      <c r="S557" s="17" t="n">
        <v>0</v>
      </c>
      <c r="T557" s="17" t="n">
        <v>0</v>
      </c>
      <c r="U557" s="17" t="n">
        <v>0</v>
      </c>
      <c r="V557" s="18" t="n">
        <v>3471.41</v>
      </c>
    </row>
    <row r="558">
      <c r="A558" s="12" t="n">
        <v>557</v>
      </c>
      <c r="B558" s="13" t="n">
        <v>-7.647450849716761</v>
      </c>
      <c r="C558" s="13" t="n">
        <v>-7.617843481562704</v>
      </c>
      <c r="D558" s="14">
        <f>B558-C558</f>
        <v/>
      </c>
      <c r="E558" s="14">
        <f>ABS(D558)</f>
        <v/>
      </c>
      <c r="F558" s="15" t="n">
        <v>6002</v>
      </c>
      <c r="G558" s="12" t="inlineStr">
        <is>
          <t>single</t>
        </is>
      </c>
      <c r="H558" s="12" t="inlineStr">
        <is>
          <t>Never married/single</t>
        </is>
      </c>
      <c r="I558" s="16" t="n">
        <v>26</v>
      </c>
      <c r="J558" s="16" t="n">
        <v>27</v>
      </c>
      <c r="K558" s="16" t="n">
        <v>0</v>
      </c>
      <c r="L558" s="16" t="n">
        <v>0</v>
      </c>
      <c r="M558" s="16" t="n">
        <v>3</v>
      </c>
      <c r="N558" s="17" t="n">
        <v>1</v>
      </c>
      <c r="O558" s="17" t="n">
        <v>0</v>
      </c>
      <c r="P558" s="17" t="n">
        <v>0</v>
      </c>
      <c r="Q558" s="17" t="n">
        <v>0</v>
      </c>
      <c r="R558" s="17" t="n">
        <v>0</v>
      </c>
      <c r="S558" s="17" t="n">
        <v>0</v>
      </c>
      <c r="T558" s="17" t="n">
        <v>0</v>
      </c>
      <c r="U558" s="17" t="n">
        <v>0</v>
      </c>
      <c r="V558" s="18" t="n">
        <v>4133.54</v>
      </c>
    </row>
    <row r="559">
      <c r="A559" s="12" t="n">
        <v>558</v>
      </c>
      <c r="B559" s="13" t="n">
        <v>12.87314309584106</v>
      </c>
      <c r="C559" s="13" t="n">
        <v>12.14943547777594</v>
      </c>
      <c r="D559" s="14">
        <f>B559-C559</f>
        <v/>
      </c>
      <c r="E559" s="14">
        <f>ABS(D559)</f>
        <v/>
      </c>
      <c r="F559" s="15" t="n">
        <v>183515</v>
      </c>
      <c r="G559" s="12" t="inlineStr">
        <is>
          <t>joint</t>
        </is>
      </c>
      <c r="H559" s="12" t="inlineStr">
        <is>
          <t>Married, spouse present</t>
        </is>
      </c>
      <c r="I559" s="16" t="n">
        <v>27</v>
      </c>
      <c r="J559" s="16" t="n">
        <v>30</v>
      </c>
      <c r="K559" s="16" t="n">
        <v>1</v>
      </c>
      <c r="L559" s="16" t="n">
        <v>1</v>
      </c>
      <c r="M559" s="16" t="n">
        <v>3</v>
      </c>
      <c r="N559" s="17" t="n">
        <v>0.6266517723346865</v>
      </c>
      <c r="O559" s="17" t="n">
        <v>0</v>
      </c>
      <c r="P559" s="17" t="n">
        <v>0.011443206277416</v>
      </c>
      <c r="Q559" s="17" t="n">
        <v>0</v>
      </c>
      <c r="R559" s="17" t="n">
        <v>0</v>
      </c>
      <c r="S559" s="17" t="n">
        <v>0</v>
      </c>
      <c r="T559" s="17" t="n">
        <v>0.0408685938479143</v>
      </c>
      <c r="U559" s="17" t="n">
        <v>0.282892406615263</v>
      </c>
      <c r="V559" s="18" t="n">
        <v>4086.16</v>
      </c>
    </row>
    <row r="560">
      <c r="A560" s="12" t="n">
        <v>559</v>
      </c>
      <c r="B560" s="13" t="n">
        <v>14.98033825167038</v>
      </c>
      <c r="C560" s="13" t="n">
        <v>14.25233334104458</v>
      </c>
      <c r="D560" s="14">
        <f>B560-C560</f>
        <v/>
      </c>
      <c r="E560" s="14">
        <f>ABS(D560)</f>
        <v/>
      </c>
      <c r="F560" s="15" t="n">
        <v>121181</v>
      </c>
      <c r="G560" s="12" t="inlineStr">
        <is>
          <t>single</t>
        </is>
      </c>
      <c r="H560" s="12" t="inlineStr">
        <is>
          <t>Divorced</t>
        </is>
      </c>
      <c r="I560" s="16" t="n">
        <v>16</v>
      </c>
      <c r="J560" s="16" t="n">
        <v>71</v>
      </c>
      <c r="K560" s="16" t="n">
        <v>0</v>
      </c>
      <c r="L560" s="16" t="n">
        <v>0</v>
      </c>
      <c r="M560" s="16" t="n">
        <v>3</v>
      </c>
      <c r="N560" s="17" t="n">
        <v>0</v>
      </c>
      <c r="O560" s="17" t="n">
        <v>0</v>
      </c>
      <c r="P560" s="17" t="n">
        <v>1.650423746296862e-05</v>
      </c>
      <c r="Q560" s="17" t="n">
        <v>0</v>
      </c>
      <c r="R560" s="17" t="n">
        <v>0</v>
      </c>
      <c r="S560" s="17" t="n">
        <v>0.1450639951807626</v>
      </c>
      <c r="T560" s="17" t="n">
        <v>0</v>
      </c>
      <c r="U560" s="17" t="n">
        <v>0</v>
      </c>
      <c r="V560" s="18" t="n">
        <v>933.6799999999999</v>
      </c>
    </row>
    <row r="561">
      <c r="A561" s="12" t="n">
        <v>560</v>
      </c>
      <c r="B561" s="13" t="n">
        <v>4.050282175091172</v>
      </c>
      <c r="C561" s="13" t="n">
        <v>1.363310657857997</v>
      </c>
      <c r="D561" s="14">
        <f>B561-C561</f>
        <v/>
      </c>
      <c r="E561" s="14">
        <f>ABS(D561)</f>
        <v/>
      </c>
      <c r="F561" s="15" t="n">
        <v>85869</v>
      </c>
      <c r="G561" s="12" t="inlineStr">
        <is>
          <t>joint</t>
        </is>
      </c>
      <c r="H561" s="12" t="inlineStr">
        <is>
          <t>Married, spouse present</t>
        </is>
      </c>
      <c r="I561" s="16" t="n">
        <v>32</v>
      </c>
      <c r="J561" s="16" t="n">
        <v>76</v>
      </c>
      <c r="K561" s="16" t="n">
        <v>0</v>
      </c>
      <c r="L561" s="16" t="n">
        <v>0</v>
      </c>
      <c r="M561" s="16" t="n">
        <v>2</v>
      </c>
      <c r="N561" s="17" t="n">
        <v>0</v>
      </c>
      <c r="O561" s="17" t="n">
        <v>0</v>
      </c>
      <c r="P561" s="17" t="n">
        <v>0.0567026517136568</v>
      </c>
      <c r="Q561" s="17" t="n">
        <v>0</v>
      </c>
      <c r="R561" s="17" t="n">
        <v>0</v>
      </c>
      <c r="S561" s="17" t="n">
        <v>0.6405105451327021</v>
      </c>
      <c r="T561" s="17" t="n">
        <v>0.08151952392598021</v>
      </c>
      <c r="U561" s="17" t="n">
        <v>0.2212672792276607</v>
      </c>
      <c r="V561" s="18" t="n">
        <v>1128.51</v>
      </c>
    </row>
    <row r="562">
      <c r="A562" s="12" t="n">
        <v>561</v>
      </c>
      <c r="B562" s="13" t="n">
        <v>4.628773630016895</v>
      </c>
      <c r="C562" s="13" t="n">
        <v>4.571723063853324</v>
      </c>
      <c r="D562" s="14">
        <f>B562-C562</f>
        <v/>
      </c>
      <c r="E562" s="14">
        <f>ABS(D562)</f>
        <v/>
      </c>
      <c r="F562" s="15" t="n">
        <v>40130</v>
      </c>
      <c r="G562" s="12" t="inlineStr">
        <is>
          <t>single</t>
        </is>
      </c>
      <c r="H562" s="12" t="inlineStr">
        <is>
          <t>Divorced</t>
        </is>
      </c>
      <c r="I562" s="16" t="n">
        <v>22</v>
      </c>
      <c r="J562" s="16" t="n">
        <v>56</v>
      </c>
      <c r="K562" s="16" t="n">
        <v>0</v>
      </c>
      <c r="L562" s="16" t="n">
        <v>0</v>
      </c>
      <c r="M562" s="16" t="n">
        <v>1</v>
      </c>
      <c r="N562" s="17" t="n">
        <v>0.0373785198106155</v>
      </c>
      <c r="O562" s="17" t="n">
        <v>0.971841515076003</v>
      </c>
      <c r="P562" s="17" t="n">
        <v>0.0132070769997508</v>
      </c>
      <c r="Q562" s="17" t="n">
        <v>0.0024919013207077</v>
      </c>
      <c r="R562" s="17" t="n">
        <v>0</v>
      </c>
      <c r="S562" s="17" t="n">
        <v>0</v>
      </c>
      <c r="T562" s="17" t="n">
        <v>0</v>
      </c>
      <c r="U562" s="17" t="n">
        <v>0</v>
      </c>
      <c r="V562" s="18" t="n">
        <v>2048.45</v>
      </c>
    </row>
    <row r="563">
      <c r="A563" s="12" t="n">
        <v>562</v>
      </c>
      <c r="B563" s="13" t="n">
        <v>14.51444885990972</v>
      </c>
      <c r="C563" s="13" t="n">
        <v>13.64987109849933</v>
      </c>
      <c r="D563" s="14">
        <f>B563-C563</f>
        <v/>
      </c>
      <c r="E563" s="14">
        <f>ABS(D563)</f>
        <v/>
      </c>
      <c r="F563" s="15" t="n">
        <v>103676</v>
      </c>
      <c r="G563" s="12" t="inlineStr">
        <is>
          <t>single</t>
        </is>
      </c>
      <c r="H563" s="12" t="inlineStr">
        <is>
          <t>Never married/single</t>
        </is>
      </c>
      <c r="I563" s="16" t="n">
        <v>5</v>
      </c>
      <c r="J563" s="16" t="n">
        <v>35</v>
      </c>
      <c r="K563" s="16" t="n">
        <v>0</v>
      </c>
      <c r="L563" s="16" t="n">
        <v>0</v>
      </c>
      <c r="M563" s="16" t="n">
        <v>2</v>
      </c>
      <c r="N563" s="17" t="n">
        <v>0.9934796867163084</v>
      </c>
      <c r="O563" s="17" t="n">
        <v>0</v>
      </c>
      <c r="P563" s="17" t="n">
        <v>0.0036266831282071</v>
      </c>
      <c r="Q563" s="17" t="n">
        <v>0.0028936301554843</v>
      </c>
      <c r="R563" s="17" t="n">
        <v>0</v>
      </c>
      <c r="S563" s="17" t="n">
        <v>0</v>
      </c>
      <c r="T563" s="17" t="n">
        <v>0</v>
      </c>
      <c r="U563" s="17" t="n">
        <v>0</v>
      </c>
      <c r="V563" s="18" t="n">
        <v>736.03</v>
      </c>
    </row>
    <row r="564">
      <c r="A564" s="12" t="n">
        <v>563</v>
      </c>
      <c r="B564" s="13" t="n">
        <v>4.653523326176068</v>
      </c>
      <c r="C564" s="13" t="n">
        <v>4.60014353226958</v>
      </c>
      <c r="D564" s="14">
        <f>B564-C564</f>
        <v/>
      </c>
      <c r="E564" s="14">
        <f>ABS(D564)</f>
        <v/>
      </c>
      <c r="F564" s="15" t="n">
        <v>25615</v>
      </c>
      <c r="G564" s="12" t="inlineStr">
        <is>
          <t>single</t>
        </is>
      </c>
      <c r="H564" s="12" t="inlineStr">
        <is>
          <t>Never married/single</t>
        </is>
      </c>
      <c r="I564" s="16" t="n">
        <v>15</v>
      </c>
      <c r="J564" s="16" t="n">
        <v>36</v>
      </c>
      <c r="K564" s="16" t="n">
        <v>0</v>
      </c>
      <c r="L564" s="16" t="n">
        <v>0</v>
      </c>
      <c r="M564" s="16" t="n">
        <v>2</v>
      </c>
      <c r="N564" s="17" t="n">
        <v>0.9759906304899472</v>
      </c>
      <c r="O564" s="17" t="n">
        <v>0</v>
      </c>
      <c r="P564" s="17" t="n">
        <v>0.0240093695100527</v>
      </c>
      <c r="Q564" s="17" t="n">
        <v>0</v>
      </c>
      <c r="R564" s="17" t="n">
        <v>0</v>
      </c>
      <c r="S564" s="17" t="n">
        <v>0</v>
      </c>
      <c r="T564" s="17" t="n">
        <v>0</v>
      </c>
      <c r="U564" s="17" t="n">
        <v>0</v>
      </c>
      <c r="V564" s="18" t="n">
        <v>701.52</v>
      </c>
    </row>
    <row r="565">
      <c r="A565" s="12" t="n">
        <v>564</v>
      </c>
      <c r="B565" s="13" t="n">
        <v>21.44645055395979</v>
      </c>
      <c r="C565" s="13" t="n">
        <v>21.32950507179151</v>
      </c>
      <c r="D565" s="14">
        <f>B565-C565</f>
        <v/>
      </c>
      <c r="E565" s="14">
        <f>ABS(D565)</f>
        <v/>
      </c>
      <c r="F565" s="15" t="n">
        <v>243700</v>
      </c>
      <c r="G565" s="12" t="inlineStr">
        <is>
          <t>single</t>
        </is>
      </c>
      <c r="H565" s="12" t="inlineStr">
        <is>
          <t>Never married/single</t>
        </is>
      </c>
      <c r="I565" s="16" t="n">
        <v>34</v>
      </c>
      <c r="J565" s="16" t="n">
        <v>34</v>
      </c>
      <c r="K565" s="16" t="n">
        <v>0</v>
      </c>
      <c r="L565" s="16" t="n">
        <v>0</v>
      </c>
      <c r="M565" s="16" t="n">
        <v>2</v>
      </c>
      <c r="N565" s="17" t="n">
        <v>0.9848173984407058</v>
      </c>
      <c r="O565" s="17" t="n">
        <v>0</v>
      </c>
      <c r="P565" s="17" t="n">
        <v>0.0123102174805088</v>
      </c>
      <c r="Q565" s="17" t="n">
        <v>0.0028723840787853</v>
      </c>
      <c r="R565" s="17" t="n">
        <v>0</v>
      </c>
      <c r="S565" s="17" t="n">
        <v>0</v>
      </c>
      <c r="T565" s="17" t="n">
        <v>0</v>
      </c>
      <c r="U565" s="17" t="n">
        <v>0</v>
      </c>
      <c r="V565" s="18" t="n">
        <v>2024.54</v>
      </c>
    </row>
    <row r="566">
      <c r="A566" s="12" t="n">
        <v>565</v>
      </c>
      <c r="B566" s="13" t="n">
        <v>0</v>
      </c>
      <c r="C566" s="13" t="n">
        <v>0.007920473328852302</v>
      </c>
      <c r="D566" s="14">
        <f>B566-C566</f>
        <v/>
      </c>
      <c r="E566" s="14">
        <f>ABS(D566)</f>
        <v/>
      </c>
      <c r="F566" s="15" t="n">
        <v>34442</v>
      </c>
      <c r="G566" s="12" t="inlineStr">
        <is>
          <t>joint</t>
        </is>
      </c>
      <c r="H566" s="12" t="inlineStr">
        <is>
          <t>Married, spouse present</t>
        </is>
      </c>
      <c r="I566" s="16" t="n">
        <v>56</v>
      </c>
      <c r="J566" s="16" t="n">
        <v>72</v>
      </c>
      <c r="K566" s="16" t="n">
        <v>0</v>
      </c>
      <c r="L566" s="16" t="n">
        <v>0</v>
      </c>
      <c r="M566" s="16" t="n">
        <v>2</v>
      </c>
      <c r="N566" s="17" t="n">
        <v>0</v>
      </c>
      <c r="O566" s="17" t="n">
        <v>0</v>
      </c>
      <c r="P566" s="17" t="n">
        <v>0.0595203530573137</v>
      </c>
      <c r="Q566" s="17" t="n">
        <v>0</v>
      </c>
      <c r="R566" s="17" t="n">
        <v>0</v>
      </c>
      <c r="S566" s="17" t="n">
        <v>0.3187677835201208</v>
      </c>
      <c r="T566" s="17" t="n">
        <v>0</v>
      </c>
      <c r="U566" s="17" t="n">
        <v>0.5527263225132106</v>
      </c>
      <c r="V566" s="18" t="n">
        <v>180.45</v>
      </c>
    </row>
    <row r="567">
      <c r="A567" s="12" t="n">
        <v>566</v>
      </c>
      <c r="B567" s="13" t="n">
        <v>8.276025845264835</v>
      </c>
      <c r="C567" s="13" t="n">
        <v>8.205116327562488</v>
      </c>
      <c r="D567" s="14">
        <f>B567-C567</f>
        <v/>
      </c>
      <c r="E567" s="14">
        <f>ABS(D567)</f>
        <v/>
      </c>
      <c r="F567" s="15" t="n">
        <v>101063</v>
      </c>
      <c r="G567" s="12" t="inlineStr">
        <is>
          <t>joint</t>
        </is>
      </c>
      <c r="H567" s="12" t="inlineStr">
        <is>
          <t>Married, spouse present</t>
        </is>
      </c>
      <c r="I567" s="16" t="n">
        <v>18</v>
      </c>
      <c r="J567" s="16" t="n">
        <v>57</v>
      </c>
      <c r="K567" s="16" t="n">
        <v>0</v>
      </c>
      <c r="L567" s="16" t="n">
        <v>0</v>
      </c>
      <c r="M567" s="16" t="n">
        <v>2</v>
      </c>
      <c r="N567" s="17" t="n">
        <v>0.5145305403560155</v>
      </c>
      <c r="O567" s="17" t="n">
        <v>0</v>
      </c>
      <c r="P567" s="17" t="n">
        <v>0.004076665050513</v>
      </c>
      <c r="Q567" s="17" t="n">
        <v>0</v>
      </c>
      <c r="R567" s="17" t="n">
        <v>0</v>
      </c>
      <c r="S567" s="17" t="n">
        <v>0</v>
      </c>
      <c r="T567" s="17" t="n">
        <v>0</v>
      </c>
      <c r="U567" s="17" t="n">
        <v>0.4596241948091784</v>
      </c>
      <c r="V567" s="18" t="n">
        <v>3436.4</v>
      </c>
    </row>
    <row r="568">
      <c r="A568" s="12" t="n">
        <v>567</v>
      </c>
      <c r="B568" s="13" t="n">
        <v>9.35924579830484</v>
      </c>
      <c r="C568" s="13" t="n">
        <v>10.45822877996418</v>
      </c>
      <c r="D568" s="14">
        <f>B568-C568</f>
        <v/>
      </c>
      <c r="E568" s="14">
        <f>ABS(D568)</f>
        <v/>
      </c>
      <c r="F568" s="15" t="n">
        <v>163001</v>
      </c>
      <c r="G568" s="12" t="inlineStr">
        <is>
          <t>joint</t>
        </is>
      </c>
      <c r="H568" s="12" t="inlineStr">
        <is>
          <t>Married, spouse present</t>
        </is>
      </c>
      <c r="I568" s="16" t="n">
        <v>34</v>
      </c>
      <c r="J568" s="16" t="n">
        <v>58</v>
      </c>
      <c r="K568" s="16" t="n">
        <v>2</v>
      </c>
      <c r="L568" s="16" t="n">
        <v>0</v>
      </c>
      <c r="M568" s="16" t="n">
        <v>4</v>
      </c>
      <c r="N568" s="17" t="n">
        <v>0.9693192066306342</v>
      </c>
      <c r="O568" s="17" t="n">
        <v>0</v>
      </c>
      <c r="P568" s="17" t="n">
        <v>6.134931687535659e-06</v>
      </c>
      <c r="Q568" s="17" t="n">
        <v>0.0306746584376782</v>
      </c>
      <c r="R568" s="17" t="n">
        <v>0</v>
      </c>
      <c r="S568" s="17" t="n">
        <v>0</v>
      </c>
      <c r="T568" s="17" t="n">
        <v>0</v>
      </c>
      <c r="U568" s="17" t="n">
        <v>0</v>
      </c>
      <c r="V568" s="18" t="n">
        <v>2135.65</v>
      </c>
    </row>
    <row r="569">
      <c r="A569" s="12" t="n">
        <v>568</v>
      </c>
      <c r="B569" s="13" t="n">
        <v>2.15</v>
      </c>
      <c r="C569" s="13" t="n">
        <v>2.514007906966496</v>
      </c>
      <c r="D569" s="14">
        <f>B569-C569</f>
        <v/>
      </c>
      <c r="E569" s="14">
        <f>ABS(D569)</f>
        <v/>
      </c>
      <c r="F569" s="15" t="n">
        <v>20640</v>
      </c>
      <c r="G569" s="12" t="inlineStr">
        <is>
          <t>single</t>
        </is>
      </c>
      <c r="H569" s="12" t="inlineStr">
        <is>
          <t>Divorced</t>
        </is>
      </c>
      <c r="I569" s="16" t="n">
        <v>48</v>
      </c>
      <c r="J569" s="16" t="n">
        <v>67</v>
      </c>
      <c r="K569" s="16" t="n">
        <v>0</v>
      </c>
      <c r="L569" s="16" t="n">
        <v>0</v>
      </c>
      <c r="M569" s="16" t="n">
        <v>1</v>
      </c>
      <c r="N569" s="17" t="n">
        <v>0.9689922480620154</v>
      </c>
      <c r="O569" s="17" t="n">
        <v>0</v>
      </c>
      <c r="P569" s="17" t="n">
        <v>0</v>
      </c>
      <c r="Q569" s="17" t="n">
        <v>0</v>
      </c>
      <c r="R569" s="17" t="n">
        <v>0</v>
      </c>
      <c r="S569" s="17" t="n">
        <v>0.0310077519379844</v>
      </c>
      <c r="T569" s="17" t="n">
        <v>0</v>
      </c>
      <c r="U569" s="17" t="n">
        <v>0</v>
      </c>
      <c r="V569" s="18" t="n">
        <v>2231.88</v>
      </c>
    </row>
    <row r="570">
      <c r="A570" s="12" t="n">
        <v>569</v>
      </c>
      <c r="B570" s="13" t="n">
        <v>6.892808683853461</v>
      </c>
      <c r="C570" s="13" t="n">
        <v>6.667000030740319</v>
      </c>
      <c r="D570" s="14">
        <f>B570-C570</f>
        <v/>
      </c>
      <c r="E570" s="14">
        <f>ABS(D570)</f>
        <v/>
      </c>
      <c r="F570" s="15" t="n">
        <v>73700</v>
      </c>
      <c r="G570" s="12" t="inlineStr">
        <is>
          <t>joint</t>
        </is>
      </c>
      <c r="H570" s="12" t="inlineStr">
        <is>
          <t>Married, spouse present</t>
        </is>
      </c>
      <c r="I570" s="16" t="n">
        <v>17</v>
      </c>
      <c r="J570" s="16" t="n">
        <v>60</v>
      </c>
      <c r="K570" s="16" t="n">
        <v>0</v>
      </c>
      <c r="L570" s="16" t="n">
        <v>0</v>
      </c>
      <c r="M570" s="16" t="n">
        <v>2</v>
      </c>
      <c r="N570" s="17" t="n">
        <v>0.576662143826323</v>
      </c>
      <c r="O570" s="17" t="n">
        <v>0</v>
      </c>
      <c r="P570" s="17" t="n">
        <v>0</v>
      </c>
      <c r="Q570" s="17" t="n">
        <v>0</v>
      </c>
      <c r="R570" s="17" t="n">
        <v>0</v>
      </c>
      <c r="S570" s="17" t="n">
        <v>0</v>
      </c>
      <c r="T570" s="17" t="n">
        <v>0</v>
      </c>
      <c r="U570" s="17" t="n">
        <v>0.4233378561736771</v>
      </c>
      <c r="V570" s="18" t="n">
        <v>2254.78</v>
      </c>
    </row>
    <row r="571">
      <c r="A571" s="12" t="n">
        <v>570</v>
      </c>
      <c r="B571" s="13" t="n">
        <v>0</v>
      </c>
      <c r="C571" s="13" t="n">
        <v>-0.003869035180602425</v>
      </c>
      <c r="D571" s="14">
        <f>B571-C571</f>
        <v/>
      </c>
      <c r="E571" s="14">
        <f>ABS(D571)</f>
        <v/>
      </c>
      <c r="F571" s="15" t="n">
        <v>8001</v>
      </c>
      <c r="G571" s="12" t="inlineStr">
        <is>
          <t>single</t>
        </is>
      </c>
      <c r="H571" s="12" t="inlineStr">
        <is>
          <t>Never married/single</t>
        </is>
      </c>
      <c r="I571" s="16" t="n">
        <v>39</v>
      </c>
      <c r="J571" s="16" t="n">
        <v>20</v>
      </c>
      <c r="K571" s="16" t="n">
        <v>0</v>
      </c>
      <c r="L571" s="16" t="n">
        <v>0</v>
      </c>
      <c r="M571" s="16" t="n">
        <v>4</v>
      </c>
      <c r="N571" s="17" t="n">
        <v>0.9998750156230471</v>
      </c>
      <c r="O571" s="17" t="n">
        <v>0</v>
      </c>
      <c r="P571" s="17" t="n">
        <v>0.0001249843769528</v>
      </c>
      <c r="Q571" s="17" t="n">
        <v>0</v>
      </c>
      <c r="R571" s="17" t="n">
        <v>0</v>
      </c>
      <c r="S571" s="17" t="n">
        <v>0</v>
      </c>
      <c r="T571" s="17" t="n">
        <v>0</v>
      </c>
      <c r="U571" s="17" t="n">
        <v>0</v>
      </c>
      <c r="V571" s="18" t="n">
        <v>3582.92</v>
      </c>
    </row>
    <row r="572">
      <c r="A572" s="12" t="n">
        <v>571</v>
      </c>
      <c r="B572" s="13" t="n">
        <v>-9.742424242424242</v>
      </c>
      <c r="C572" s="13" t="n">
        <v>3.587717249742929</v>
      </c>
      <c r="D572" s="14">
        <f>B572-C572</f>
        <v/>
      </c>
      <c r="E572" s="14">
        <f>ABS(D572)</f>
        <v/>
      </c>
      <c r="F572" s="15" t="n">
        <v>97600</v>
      </c>
      <c r="G572" s="12" t="inlineStr">
        <is>
          <t>joint</t>
        </is>
      </c>
      <c r="H572" s="12" t="inlineStr">
        <is>
          <t>Married, spouse present</t>
        </is>
      </c>
      <c r="I572" s="16" t="n">
        <v>6</v>
      </c>
      <c r="J572" s="16" t="n">
        <v>45</v>
      </c>
      <c r="K572" s="16" t="n">
        <v>3</v>
      </c>
      <c r="L572" s="16" t="n">
        <v>0</v>
      </c>
      <c r="M572" s="16" t="n">
        <v>5</v>
      </c>
      <c r="N572" s="17" t="n">
        <v>0.7684426229508197</v>
      </c>
      <c r="O572" s="17" t="n">
        <v>0</v>
      </c>
      <c r="P572" s="17" t="n">
        <v>0</v>
      </c>
      <c r="Q572" s="17" t="n">
        <v>0</v>
      </c>
      <c r="R572" s="17" t="n">
        <v>0</v>
      </c>
      <c r="S572" s="17" t="n">
        <v>0</v>
      </c>
      <c r="T572" s="17" t="n">
        <v>0</v>
      </c>
      <c r="U572" s="17" t="n">
        <v>0.2049180327868852</v>
      </c>
      <c r="V572" s="18" t="n">
        <v>1947.87</v>
      </c>
    </row>
    <row r="573">
      <c r="A573" s="12" t="n">
        <v>572</v>
      </c>
      <c r="B573" s="13" t="n">
        <v>10.1299906820525</v>
      </c>
      <c r="C573" s="13" t="n">
        <v>14.84880753983816</v>
      </c>
      <c r="D573" s="14">
        <f>B573-C573</f>
        <v/>
      </c>
      <c r="E573" s="14">
        <f>ABS(D573)</f>
        <v/>
      </c>
      <c r="F573" s="15" t="n">
        <v>282251</v>
      </c>
      <c r="G573" s="12" t="inlineStr">
        <is>
          <t>joint</t>
        </is>
      </c>
      <c r="H573" s="12" t="inlineStr">
        <is>
          <t>Married, spouse present</t>
        </is>
      </c>
      <c r="I573" s="16" t="n">
        <v>38</v>
      </c>
      <c r="J573" s="16" t="n">
        <v>35</v>
      </c>
      <c r="K573" s="16" t="n">
        <v>1</v>
      </c>
      <c r="L573" s="16" t="n">
        <v>1</v>
      </c>
      <c r="M573" s="16" t="n">
        <v>3</v>
      </c>
      <c r="N573" s="17" t="n">
        <v>0.1842331825219396</v>
      </c>
      <c r="O573" s="17" t="n">
        <v>0</v>
      </c>
      <c r="P573" s="17" t="n">
        <v>0</v>
      </c>
      <c r="Q573" s="17" t="n">
        <v>0</v>
      </c>
      <c r="R573" s="17" t="n">
        <v>0</v>
      </c>
      <c r="S573" s="17" t="n">
        <v>0</v>
      </c>
      <c r="T573" s="17" t="n">
        <v>0</v>
      </c>
      <c r="U573" s="17" t="n">
        <v>0.8157668174780603</v>
      </c>
      <c r="V573" s="18" t="n">
        <v>227.81</v>
      </c>
    </row>
    <row r="574">
      <c r="A574" s="12" t="n">
        <v>573</v>
      </c>
      <c r="B574" s="13" t="n">
        <v>8.182148040638607</v>
      </c>
      <c r="C574" s="13" t="n">
        <v>8.073711020759331</v>
      </c>
      <c r="D574" s="14">
        <f>B574-C574</f>
        <v/>
      </c>
      <c r="E574" s="14">
        <f>ABS(D574)</f>
        <v/>
      </c>
      <c r="F574" s="15" t="n">
        <v>55120</v>
      </c>
      <c r="G574" s="12" t="inlineStr">
        <is>
          <t>single</t>
        </is>
      </c>
      <c r="H574" s="12" t="inlineStr">
        <is>
          <t>Divorced</t>
        </is>
      </c>
      <c r="I574" s="16" t="n">
        <v>17</v>
      </c>
      <c r="J574" s="16" t="n">
        <v>66</v>
      </c>
      <c r="K574" s="16" t="n">
        <v>0</v>
      </c>
      <c r="L574" s="16" t="n">
        <v>0</v>
      </c>
      <c r="M574" s="16" t="n">
        <v>1</v>
      </c>
      <c r="N574" s="17" t="n">
        <v>0.816400580551524</v>
      </c>
      <c r="O574" s="17" t="n">
        <v>0</v>
      </c>
      <c r="P574" s="17" t="n">
        <v>0.002177068214804</v>
      </c>
      <c r="Q574" s="17" t="n">
        <v>0</v>
      </c>
      <c r="R574" s="17" t="n">
        <v>0.1814223512336719</v>
      </c>
      <c r="S574" s="17" t="n">
        <v>0</v>
      </c>
      <c r="T574" s="17" t="n">
        <v>0</v>
      </c>
      <c r="U574" s="17" t="n">
        <v>0</v>
      </c>
      <c r="V574" s="18" t="n">
        <v>1600.75</v>
      </c>
    </row>
    <row r="575">
      <c r="A575" s="12" t="n">
        <v>574</v>
      </c>
      <c r="B575" s="13" t="n">
        <v>2.847715640876624</v>
      </c>
      <c r="C575" s="13" t="n">
        <v>4.397861835937966</v>
      </c>
      <c r="D575" s="14">
        <f>B575-C575</f>
        <v/>
      </c>
      <c r="E575" s="14">
        <f>ABS(D575)</f>
        <v/>
      </c>
      <c r="F575" s="15" t="n">
        <v>112182</v>
      </c>
      <c r="G575" s="12" t="inlineStr">
        <is>
          <t>joint</t>
        </is>
      </c>
      <c r="H575" s="12" t="inlineStr">
        <is>
          <t>Married, spouse present</t>
        </is>
      </c>
      <c r="I575" s="16" t="n">
        <v>42</v>
      </c>
      <c r="J575" s="16" t="n">
        <v>44</v>
      </c>
      <c r="K575" s="16" t="n">
        <v>3</v>
      </c>
      <c r="L575" s="16" t="n">
        <v>0</v>
      </c>
      <c r="M575" s="16" t="n">
        <v>5</v>
      </c>
      <c r="N575" s="17" t="n">
        <v>0.1782817207751689</v>
      </c>
      <c r="O575" s="17" t="n">
        <v>0</v>
      </c>
      <c r="P575" s="17" t="n">
        <v>0.0185502130466563</v>
      </c>
      <c r="Q575" s="17" t="n">
        <v>0</v>
      </c>
      <c r="R575" s="17" t="n">
        <v>0</v>
      </c>
      <c r="S575" s="17" t="n">
        <v>0</v>
      </c>
      <c r="T575" s="17" t="n">
        <v>0</v>
      </c>
      <c r="U575" s="17" t="n">
        <v>0.8031680661781747</v>
      </c>
      <c r="V575" s="18" t="n">
        <v>2073.6</v>
      </c>
    </row>
    <row r="576">
      <c r="A576" s="12" t="n">
        <v>575</v>
      </c>
      <c r="B576" s="13" t="n">
        <v>0</v>
      </c>
      <c r="C576" s="13" t="n">
        <v>2.622451409546308</v>
      </c>
      <c r="D576" s="14">
        <f>B576-C576</f>
        <v/>
      </c>
      <c r="E576" s="14">
        <f>ABS(D576)</f>
        <v/>
      </c>
      <c r="F576" s="15" t="n">
        <v>63543</v>
      </c>
      <c r="G576" s="12" t="inlineStr">
        <is>
          <t>joint</t>
        </is>
      </c>
      <c r="H576" s="12" t="inlineStr">
        <is>
          <t>Married, spouse present</t>
        </is>
      </c>
      <c r="I576" s="16" t="n">
        <v>34</v>
      </c>
      <c r="J576" s="16" t="n">
        <v>76</v>
      </c>
      <c r="K576" s="16" t="n">
        <v>1</v>
      </c>
      <c r="L576" s="16" t="n">
        <v>0</v>
      </c>
      <c r="M576" s="16" t="n">
        <v>5</v>
      </c>
      <c r="N576" s="17" t="n">
        <v>0</v>
      </c>
      <c r="O576" s="17" t="n">
        <v>0</v>
      </c>
      <c r="P576" s="17" t="n">
        <v>3.147474938230804e-05</v>
      </c>
      <c r="Q576" s="17" t="n">
        <v>0</v>
      </c>
      <c r="R576" s="17" t="n">
        <v>0</v>
      </c>
      <c r="S576" s="17" t="n">
        <v>0.1321939474056938</v>
      </c>
      <c r="T576" s="17" t="n">
        <v>0</v>
      </c>
      <c r="U576" s="17" t="n">
        <v>0.8592763955117008</v>
      </c>
      <c r="V576" s="18" t="n">
        <v>2137.79</v>
      </c>
    </row>
    <row r="577">
      <c r="A577" s="12" t="n">
        <v>576</v>
      </c>
      <c r="B577" s="13" t="n">
        <v>-24.79297521952439</v>
      </c>
      <c r="C577" s="13" t="n">
        <v>-9.787386556442089</v>
      </c>
      <c r="D577" s="14">
        <f>B577-C577</f>
        <v/>
      </c>
      <c r="E577" s="14">
        <f>ABS(D577)</f>
        <v/>
      </c>
      <c r="F577" s="15" t="n">
        <v>43001</v>
      </c>
      <c r="G577" s="12" t="inlineStr">
        <is>
          <t>joint</t>
        </is>
      </c>
      <c r="H577" s="12" t="inlineStr">
        <is>
          <t>Married, spouse present</t>
        </is>
      </c>
      <c r="I577" s="16" t="n">
        <v>36</v>
      </c>
      <c r="J577" s="16" t="n">
        <v>53</v>
      </c>
      <c r="K577" s="16" t="n">
        <v>2</v>
      </c>
      <c r="L577" s="16" t="n">
        <v>0</v>
      </c>
      <c r="M577" s="16" t="n">
        <v>5</v>
      </c>
      <c r="N577" s="17" t="n">
        <v>0</v>
      </c>
      <c r="O577" s="17" t="n">
        <v>0</v>
      </c>
      <c r="P577" s="17" t="n">
        <v>2.325527313318295e-05</v>
      </c>
      <c r="Q577" s="17" t="n">
        <v>0</v>
      </c>
      <c r="R577" s="17" t="n">
        <v>0</v>
      </c>
      <c r="S577" s="17" t="n">
        <v>0</v>
      </c>
      <c r="T577" s="17" t="n">
        <v>0</v>
      </c>
      <c r="U577" s="17" t="n">
        <v>0.8604451059277691</v>
      </c>
      <c r="V577" s="18" t="n">
        <v>2053.09</v>
      </c>
    </row>
    <row r="578">
      <c r="A578" s="12" t="n">
        <v>577</v>
      </c>
      <c r="B578" s="13" t="n">
        <v>0</v>
      </c>
      <c r="C578" s="13" t="n">
        <v>-0.02179003941047401</v>
      </c>
      <c r="D578" s="14">
        <f>B578-C578</f>
        <v/>
      </c>
      <c r="E578" s="14">
        <f>ABS(D578)</f>
        <v/>
      </c>
      <c r="F578" s="15" t="n">
        <v>54504</v>
      </c>
      <c r="G578" s="12" t="inlineStr">
        <is>
          <t>joint</t>
        </is>
      </c>
      <c r="H578" s="12" t="inlineStr">
        <is>
          <t>Married, spouse present</t>
        </is>
      </c>
      <c r="I578" s="16" t="n">
        <v>13</v>
      </c>
      <c r="J578" s="16" t="n">
        <v>77</v>
      </c>
      <c r="K578" s="16" t="n">
        <v>0</v>
      </c>
      <c r="L578" s="16" t="n">
        <v>0</v>
      </c>
      <c r="M578" s="16" t="n">
        <v>2</v>
      </c>
      <c r="N578" s="17" t="n">
        <v>0</v>
      </c>
      <c r="O578" s="17" t="n">
        <v>0</v>
      </c>
      <c r="P578" s="17" t="n">
        <v>0.0011008366358432</v>
      </c>
      <c r="Q578" s="17" t="n">
        <v>0</v>
      </c>
      <c r="R578" s="17" t="n">
        <v>0</v>
      </c>
      <c r="S578" s="17" t="n">
        <v>0.4339498018494055</v>
      </c>
      <c r="T578" s="17" t="n">
        <v>0</v>
      </c>
      <c r="U578" s="17" t="n">
        <v>0.5649493615147512</v>
      </c>
      <c r="V578" s="18" t="n">
        <v>4200.59</v>
      </c>
    </row>
    <row r="579">
      <c r="A579" s="12" t="n">
        <v>578</v>
      </c>
      <c r="B579" s="13" t="n">
        <v>-0.6261638257381981</v>
      </c>
      <c r="C579" s="13" t="n">
        <v>1.280406519551361</v>
      </c>
      <c r="D579" s="14">
        <f>B579-C579</f>
        <v/>
      </c>
      <c r="E579" s="14">
        <f>ABS(D579)</f>
        <v/>
      </c>
      <c r="F579" s="15" t="n">
        <v>58579</v>
      </c>
      <c r="G579" s="12" t="inlineStr">
        <is>
          <t>joint</t>
        </is>
      </c>
      <c r="H579" s="12" t="inlineStr">
        <is>
          <t>Married, spouse present</t>
        </is>
      </c>
      <c r="I579" s="16" t="n">
        <v>40</v>
      </c>
      <c r="J579" s="16" t="n">
        <v>63</v>
      </c>
      <c r="K579" s="16" t="n">
        <v>1</v>
      </c>
      <c r="L579" s="16" t="n">
        <v>0</v>
      </c>
      <c r="M579" s="16" t="n">
        <v>3</v>
      </c>
      <c r="N579" s="17" t="n">
        <v>0</v>
      </c>
      <c r="O579" s="17" t="n">
        <v>0.5974837399067925</v>
      </c>
      <c r="P579" s="17" t="n">
        <v>0</v>
      </c>
      <c r="Q579" s="17" t="n">
        <v>0</v>
      </c>
      <c r="R579" s="17" t="n">
        <v>0</v>
      </c>
      <c r="S579" s="17" t="n">
        <v>0.1976646921251643</v>
      </c>
      <c r="T579" s="17" t="n">
        <v>0.2048515679680431</v>
      </c>
      <c r="U579" s="17" t="n">
        <v>0</v>
      </c>
      <c r="V579" s="18" t="n">
        <v>1126.63</v>
      </c>
    </row>
    <row r="580">
      <c r="A580" s="12" t="n">
        <v>579</v>
      </c>
      <c r="B580" s="13" t="n">
        <v>-23.32608695652174</v>
      </c>
      <c r="C580" s="13" t="n">
        <v>-23.82984567341254</v>
      </c>
      <c r="D580" s="14">
        <f>B580-C580</f>
        <v/>
      </c>
      <c r="E580" s="14">
        <f>ABS(D580)</f>
        <v/>
      </c>
      <c r="F580" s="15" t="n">
        <v>23000</v>
      </c>
      <c r="G580" s="12" t="inlineStr">
        <is>
          <t>head_of_household</t>
        </is>
      </c>
      <c r="H580" s="12" t="inlineStr">
        <is>
          <t>Never married/single</t>
        </is>
      </c>
      <c r="I580" s="16" t="n">
        <v>25</v>
      </c>
      <c r="J580" s="16" t="n">
        <v>31</v>
      </c>
      <c r="K580" s="16" t="n">
        <v>1</v>
      </c>
      <c r="L580" s="16" t="n">
        <v>0</v>
      </c>
      <c r="M580" s="16" t="n">
        <v>2</v>
      </c>
      <c r="N580" s="17" t="n">
        <v>1</v>
      </c>
      <c r="O580" s="17" t="n">
        <v>0</v>
      </c>
      <c r="P580" s="17" t="n">
        <v>0</v>
      </c>
      <c r="Q580" s="17" t="n">
        <v>0</v>
      </c>
      <c r="R580" s="17" t="n">
        <v>0</v>
      </c>
      <c r="S580" s="17" t="n">
        <v>0</v>
      </c>
      <c r="T580" s="17" t="n">
        <v>0</v>
      </c>
      <c r="U580" s="17" t="n">
        <v>0</v>
      </c>
      <c r="V580" s="18" t="n">
        <v>1301.82</v>
      </c>
    </row>
    <row r="581">
      <c r="A581" s="12" t="n">
        <v>580</v>
      </c>
      <c r="B581" s="13" t="n">
        <v>15.519819534995</v>
      </c>
      <c r="C581" s="13" t="n">
        <v>15.19406726793868</v>
      </c>
      <c r="D581" s="14">
        <f>B581-C581</f>
        <v/>
      </c>
      <c r="E581" s="14">
        <f>ABS(D581)</f>
        <v/>
      </c>
      <c r="F581" s="15" t="n">
        <v>124031</v>
      </c>
      <c r="G581" s="12" t="inlineStr">
        <is>
          <t>single</t>
        </is>
      </c>
      <c r="H581" s="12" t="inlineStr">
        <is>
          <t>Never married/single</t>
        </is>
      </c>
      <c r="I581" s="16" t="n">
        <v>9</v>
      </c>
      <c r="J581" s="16" t="n">
        <v>28</v>
      </c>
      <c r="K581" s="16" t="n">
        <v>0</v>
      </c>
      <c r="L581" s="16" t="n">
        <v>0</v>
      </c>
      <c r="M581" s="16" t="n">
        <v>1</v>
      </c>
      <c r="N581" s="17" t="n">
        <v>0.8223750513984407</v>
      </c>
      <c r="O581" s="17" t="n">
        <v>0</v>
      </c>
      <c r="P581" s="17" t="n">
        <v>0.1211793825737114</v>
      </c>
      <c r="Q581" s="17" t="n">
        <v>0</v>
      </c>
      <c r="R581" s="17" t="n">
        <v>0</v>
      </c>
      <c r="S581" s="17" t="n">
        <v>0</v>
      </c>
      <c r="T581" s="17" t="n">
        <v>0</v>
      </c>
      <c r="U581" s="17" t="n">
        <v>0</v>
      </c>
      <c r="V581" s="18" t="n">
        <v>3779.08</v>
      </c>
    </row>
    <row r="582">
      <c r="A582" s="12" t="n">
        <v>581</v>
      </c>
      <c r="B582" s="13" t="n">
        <v>2.03905955775542</v>
      </c>
      <c r="C582" s="13" t="n">
        <v>1.933421642259167</v>
      </c>
      <c r="D582" s="14">
        <f>B582-C582</f>
        <v/>
      </c>
      <c r="E582" s="14">
        <f>ABS(D582)</f>
        <v/>
      </c>
      <c r="F582" s="15" t="n">
        <v>20000</v>
      </c>
      <c r="G582" s="12" t="inlineStr">
        <is>
          <t>single</t>
        </is>
      </c>
      <c r="H582" s="12" t="inlineStr">
        <is>
          <t>Never married/single</t>
        </is>
      </c>
      <c r="I582" s="16" t="n">
        <v>29</v>
      </c>
      <c r="J582" s="16" t="n">
        <v>26</v>
      </c>
      <c r="K582" s="16" t="n">
        <v>0</v>
      </c>
      <c r="L582" s="16" t="n">
        <v>0</v>
      </c>
      <c r="M582" s="16" t="n">
        <v>1</v>
      </c>
      <c r="N582" s="17" t="n">
        <v>0</v>
      </c>
      <c r="O582" s="17" t="n">
        <v>1</v>
      </c>
      <c r="P582" s="17" t="n">
        <v>0</v>
      </c>
      <c r="Q582" s="17" t="n">
        <v>0</v>
      </c>
      <c r="R582" s="17" t="n">
        <v>0</v>
      </c>
      <c r="S582" s="17" t="n">
        <v>0</v>
      </c>
      <c r="T582" s="17" t="n">
        <v>0</v>
      </c>
      <c r="U582" s="17" t="n">
        <v>0</v>
      </c>
      <c r="V582" s="18" t="n">
        <v>3280.57</v>
      </c>
    </row>
    <row r="583">
      <c r="A583" s="12" t="n">
        <v>582</v>
      </c>
      <c r="B583" s="13" t="n">
        <v>10.11468132627088</v>
      </c>
      <c r="C583" s="13" t="n">
        <v>10.33686064029497</v>
      </c>
      <c r="D583" s="14">
        <f>B583-C583</f>
        <v/>
      </c>
      <c r="E583" s="14">
        <f>ABS(D583)</f>
        <v/>
      </c>
      <c r="F583" s="15" t="n">
        <v>186165</v>
      </c>
      <c r="G583" s="12" t="inlineStr">
        <is>
          <t>joint</t>
        </is>
      </c>
      <c r="H583" s="12" t="inlineStr">
        <is>
          <t>Married, spouse present</t>
        </is>
      </c>
      <c r="I583" s="16" t="n">
        <v>54</v>
      </c>
      <c r="J583" s="16" t="n">
        <v>70</v>
      </c>
      <c r="K583" s="16" t="n">
        <v>0</v>
      </c>
      <c r="L583" s="16" t="n">
        <v>0</v>
      </c>
      <c r="M583" s="16" t="n">
        <v>2</v>
      </c>
      <c r="N583" s="17" t="n">
        <v>0.1880052641473961</v>
      </c>
      <c r="O583" s="17" t="n">
        <v>0</v>
      </c>
      <c r="P583" s="17" t="n">
        <v>3.760105282947922e-05</v>
      </c>
      <c r="Q583" s="17" t="n">
        <v>0.3491526334165928</v>
      </c>
      <c r="R583" s="17" t="n">
        <v>0</v>
      </c>
      <c r="S583" s="17" t="n">
        <v>0.1137646711250772</v>
      </c>
      <c r="T583" s="17" t="n">
        <v>0</v>
      </c>
      <c r="U583" s="17" t="n">
        <v>0.3490398302581043</v>
      </c>
      <c r="V583" s="18" t="n">
        <v>738.05</v>
      </c>
    </row>
    <row r="584">
      <c r="A584" s="12" t="n">
        <v>583</v>
      </c>
      <c r="B584" s="13" t="n">
        <v>13.22583554280973</v>
      </c>
      <c r="C584" s="13" t="n">
        <v>14.5759906943513</v>
      </c>
      <c r="D584" s="14">
        <f>B584-C584</f>
        <v/>
      </c>
      <c r="E584" s="14">
        <f>ABS(D584)</f>
        <v/>
      </c>
      <c r="F584" s="15" t="n">
        <v>277216</v>
      </c>
      <c r="G584" s="12" t="inlineStr">
        <is>
          <t>joint</t>
        </is>
      </c>
      <c r="H584" s="12" t="inlineStr">
        <is>
          <t>Married, spouse present</t>
        </is>
      </c>
      <c r="I584" s="16" t="n">
        <v>16</v>
      </c>
      <c r="J584" s="16" t="n">
        <v>38</v>
      </c>
      <c r="K584" s="16" t="n">
        <v>2</v>
      </c>
      <c r="L584" s="16" t="n">
        <v>0</v>
      </c>
      <c r="M584" s="16" t="n">
        <v>4</v>
      </c>
      <c r="N584" s="17" t="n">
        <v>0.3499076532379083</v>
      </c>
      <c r="O584" s="17" t="n">
        <v>0</v>
      </c>
      <c r="P584" s="17" t="n">
        <v>0.0028858363153641</v>
      </c>
      <c r="Q584" s="17" t="n">
        <v>0</v>
      </c>
      <c r="R584" s="17" t="n">
        <v>0</v>
      </c>
      <c r="S584" s="17" t="n">
        <v>0</v>
      </c>
      <c r="T584" s="17" t="n">
        <v>0</v>
      </c>
      <c r="U584" s="17" t="n">
        <v>0.643454923236754</v>
      </c>
      <c r="V584" s="18" t="n">
        <v>552.17</v>
      </c>
    </row>
    <row r="585">
      <c r="A585" s="12" t="n">
        <v>584</v>
      </c>
      <c r="B585" s="13" t="n">
        <v>2.816374269005848</v>
      </c>
      <c r="C585" s="13" t="n">
        <v>2.698128839347309</v>
      </c>
      <c r="D585" s="14">
        <f>B585-C585</f>
        <v/>
      </c>
      <c r="E585" s="14">
        <f>ABS(D585)</f>
        <v/>
      </c>
      <c r="F585" s="15" t="n">
        <v>23000</v>
      </c>
      <c r="G585" s="12" t="inlineStr">
        <is>
          <t>single</t>
        </is>
      </c>
      <c r="H585" s="12" t="inlineStr">
        <is>
          <t>Never married/single</t>
        </is>
      </c>
      <c r="I585" s="16" t="n">
        <v>6</v>
      </c>
      <c r="J585" s="16" t="n">
        <v>31</v>
      </c>
      <c r="K585" s="16" t="n">
        <v>0</v>
      </c>
      <c r="L585" s="16" t="n">
        <v>0</v>
      </c>
      <c r="M585" s="16" t="n">
        <v>9</v>
      </c>
      <c r="N585" s="17" t="n">
        <v>0</v>
      </c>
      <c r="O585" s="17" t="n">
        <v>1</v>
      </c>
      <c r="P585" s="17" t="n">
        <v>0</v>
      </c>
      <c r="Q585" s="17" t="n">
        <v>0</v>
      </c>
      <c r="R585" s="17" t="n">
        <v>0</v>
      </c>
      <c r="S585" s="17" t="n">
        <v>0</v>
      </c>
      <c r="T585" s="17" t="n">
        <v>0</v>
      </c>
      <c r="U585" s="17" t="n">
        <v>0</v>
      </c>
      <c r="V585" s="18" t="n">
        <v>2435.58</v>
      </c>
    </row>
    <row r="586">
      <c r="A586" s="12" t="n">
        <v>585</v>
      </c>
      <c r="B586" s="13" t="n">
        <v>11.47081081081081</v>
      </c>
      <c r="C586" s="13" t="n">
        <v>11.28211018871894</v>
      </c>
      <c r="D586" s="14">
        <f>B586-C586</f>
        <v/>
      </c>
      <c r="E586" s="14">
        <f>ABS(D586)</f>
        <v/>
      </c>
      <c r="F586" s="15" t="n">
        <v>185000</v>
      </c>
      <c r="G586" s="12" t="inlineStr">
        <is>
          <t>joint</t>
        </is>
      </c>
      <c r="H586" s="12" t="inlineStr">
        <is>
          <t>Married, spouse present</t>
        </is>
      </c>
      <c r="I586" s="16" t="n">
        <v>40</v>
      </c>
      <c r="J586" s="16" t="n">
        <v>39</v>
      </c>
      <c r="K586" s="16" t="n">
        <v>2</v>
      </c>
      <c r="L586" s="16" t="n">
        <v>0</v>
      </c>
      <c r="M586" s="16" t="n">
        <v>4</v>
      </c>
      <c r="N586" s="17" t="n">
        <v>0.8108108108108109</v>
      </c>
      <c r="O586" s="17" t="n">
        <v>0</v>
      </c>
      <c r="P586" s="17" t="n">
        <v>0</v>
      </c>
      <c r="Q586" s="17" t="n">
        <v>0</v>
      </c>
      <c r="R586" s="17" t="n">
        <v>0</v>
      </c>
      <c r="S586" s="17" t="n">
        <v>0</v>
      </c>
      <c r="T586" s="17" t="n">
        <v>0</v>
      </c>
      <c r="U586" s="17" t="n">
        <v>0.1891891891891892</v>
      </c>
      <c r="V586" s="18" t="n">
        <v>1343.68</v>
      </c>
    </row>
    <row r="587">
      <c r="A587" s="12" t="n">
        <v>586</v>
      </c>
      <c r="B587" s="13" t="n">
        <v>16.98251965831306</v>
      </c>
      <c r="C587" s="13" t="n">
        <v>16.52204059790185</v>
      </c>
      <c r="D587" s="14">
        <f>B587-C587</f>
        <v/>
      </c>
      <c r="E587" s="14">
        <f>ABS(D587)</f>
        <v/>
      </c>
      <c r="F587" s="15" t="n">
        <v>141416</v>
      </c>
      <c r="G587" s="12" t="inlineStr">
        <is>
          <t>single</t>
        </is>
      </c>
      <c r="H587" s="12" t="inlineStr">
        <is>
          <t>Never married/single</t>
        </is>
      </c>
      <c r="I587" s="16" t="n">
        <v>26</v>
      </c>
      <c r="J587" s="16" t="n">
        <v>33</v>
      </c>
      <c r="K587" s="16" t="n">
        <v>0</v>
      </c>
      <c r="L587" s="16" t="n">
        <v>0</v>
      </c>
      <c r="M587" s="16" t="n">
        <v>1</v>
      </c>
      <c r="N587" s="17" t="n">
        <v>0.9899869887424336</v>
      </c>
      <c r="O587" s="17" t="n">
        <v>0</v>
      </c>
      <c r="P587" s="17" t="n">
        <v>0.0100130112575663</v>
      </c>
      <c r="Q587" s="17" t="n">
        <v>0</v>
      </c>
      <c r="R587" s="17" t="n">
        <v>0</v>
      </c>
      <c r="S587" s="17" t="n">
        <v>0</v>
      </c>
      <c r="T587" s="17" t="n">
        <v>0</v>
      </c>
      <c r="U587" s="17" t="n">
        <v>0</v>
      </c>
      <c r="V587" s="18" t="n">
        <v>4424.45</v>
      </c>
    </row>
    <row r="588">
      <c r="A588" s="12" t="n">
        <v>587</v>
      </c>
      <c r="B588" s="13" t="n">
        <v>13.22911118414342</v>
      </c>
      <c r="C588" s="13" t="n">
        <v>12.96550352815425</v>
      </c>
      <c r="D588" s="14">
        <f>B588-C588</f>
        <v/>
      </c>
      <c r="E588" s="14">
        <f>ABS(D588)</f>
        <v/>
      </c>
      <c r="F588" s="15" t="n">
        <v>177442</v>
      </c>
      <c r="G588" s="12" t="inlineStr">
        <is>
          <t>joint</t>
        </is>
      </c>
      <c r="H588" s="12" t="inlineStr">
        <is>
          <t>Married, spouse present</t>
        </is>
      </c>
      <c r="I588" s="16" t="n">
        <v>34</v>
      </c>
      <c r="J588" s="16" t="n">
        <v>62</v>
      </c>
      <c r="K588" s="16" t="n">
        <v>0</v>
      </c>
      <c r="L588" s="16" t="n">
        <v>0</v>
      </c>
      <c r="M588" s="16" t="n">
        <v>2</v>
      </c>
      <c r="N588" s="17" t="n">
        <v>0.309960437776851</v>
      </c>
      <c r="O588" s="17" t="n">
        <v>0</v>
      </c>
      <c r="P588" s="17" t="n">
        <v>0.0014709031683592</v>
      </c>
      <c r="Q588" s="17" t="n">
        <v>0</v>
      </c>
      <c r="R588" s="17" t="n">
        <v>0</v>
      </c>
      <c r="S588" s="17" t="n">
        <v>0</v>
      </c>
      <c r="T588" s="17" t="n">
        <v>0</v>
      </c>
      <c r="U588" s="17" t="n">
        <v>0.6885686590547897</v>
      </c>
      <c r="V588" s="18" t="n">
        <v>4774.8</v>
      </c>
    </row>
    <row r="589">
      <c r="A589" s="12" t="n">
        <v>588</v>
      </c>
      <c r="B589" s="13" t="n">
        <v>10.643548282356</v>
      </c>
      <c r="C589" s="13" t="n">
        <v>10.37360554479618</v>
      </c>
      <c r="D589" s="14">
        <f>B589-C589</f>
        <v/>
      </c>
      <c r="E589" s="14">
        <f>ABS(D589)</f>
        <v/>
      </c>
      <c r="F589" s="15" t="n">
        <v>153990</v>
      </c>
      <c r="G589" s="12" t="inlineStr">
        <is>
          <t>joint</t>
        </is>
      </c>
      <c r="H589" s="12" t="inlineStr">
        <is>
          <t>Married, spouse present</t>
        </is>
      </c>
      <c r="I589" s="16" t="n">
        <v>30</v>
      </c>
      <c r="J589" s="16" t="n">
        <v>48</v>
      </c>
      <c r="K589" s="16" t="n">
        <v>1</v>
      </c>
      <c r="L589" s="16" t="n">
        <v>1</v>
      </c>
      <c r="M589" s="16" t="n">
        <v>3</v>
      </c>
      <c r="N589" s="17" t="n">
        <v>0.487044613286577</v>
      </c>
      <c r="O589" s="17" t="n">
        <v>0</v>
      </c>
      <c r="P589" s="17" t="n">
        <v>6.493928177154361e-05</v>
      </c>
      <c r="Q589" s="17" t="n">
        <v>0</v>
      </c>
      <c r="R589" s="17" t="n">
        <v>0</v>
      </c>
      <c r="S589" s="17" t="n">
        <v>0</v>
      </c>
      <c r="T589" s="17" t="n">
        <v>0</v>
      </c>
      <c r="U589" s="17" t="n">
        <v>0.5128904474316514</v>
      </c>
      <c r="V589" s="18" t="n">
        <v>479.14</v>
      </c>
    </row>
    <row r="590">
      <c r="A590" s="12" t="n">
        <v>589</v>
      </c>
      <c r="B590" s="13" t="n">
        <v>14.3941031941032</v>
      </c>
      <c r="C590" s="13" t="n">
        <v>13.51993378038452</v>
      </c>
      <c r="D590" s="14">
        <f>B590-C590</f>
        <v/>
      </c>
      <c r="E590" s="14">
        <f>ABS(D590)</f>
        <v/>
      </c>
      <c r="F590" s="15" t="n">
        <v>101750</v>
      </c>
      <c r="G590" s="12" t="inlineStr">
        <is>
          <t>single</t>
        </is>
      </c>
      <c r="H590" s="12" t="inlineStr">
        <is>
          <t>Divorced</t>
        </is>
      </c>
      <c r="I590" s="16" t="n">
        <v>18</v>
      </c>
      <c r="J590" s="16" t="n">
        <v>58</v>
      </c>
      <c r="K590" s="16" t="n">
        <v>0</v>
      </c>
      <c r="L590" s="16" t="n">
        <v>0</v>
      </c>
      <c r="M590" s="16" t="n">
        <v>1</v>
      </c>
      <c r="N590" s="17" t="n">
        <v>0.9828009828009828</v>
      </c>
      <c r="O590" s="17" t="n">
        <v>0</v>
      </c>
      <c r="P590" s="17" t="n">
        <v>0.0171990171990172</v>
      </c>
      <c r="Q590" s="17" t="n">
        <v>0</v>
      </c>
      <c r="R590" s="17" t="n">
        <v>0</v>
      </c>
      <c r="S590" s="17" t="n">
        <v>0</v>
      </c>
      <c r="T590" s="17" t="n">
        <v>0</v>
      </c>
      <c r="U590" s="17" t="n">
        <v>0</v>
      </c>
      <c r="V590" s="18" t="n">
        <v>5016.01</v>
      </c>
    </row>
    <row r="591">
      <c r="A591" s="12" t="n">
        <v>590</v>
      </c>
      <c r="B591" s="13" t="n">
        <v>17.5070766227428</v>
      </c>
      <c r="C591" s="13" t="n">
        <v>16.50431464337762</v>
      </c>
      <c r="D591" s="14">
        <f>B591-C591</f>
        <v/>
      </c>
      <c r="E591" s="14">
        <f>ABS(D591)</f>
        <v/>
      </c>
      <c r="F591" s="15" t="n">
        <v>307350</v>
      </c>
      <c r="G591" s="12" t="inlineStr">
        <is>
          <t>joint</t>
        </is>
      </c>
      <c r="H591" s="12" t="inlineStr">
        <is>
          <t>Married, spouse present</t>
        </is>
      </c>
      <c r="I591" s="16" t="n">
        <v>13</v>
      </c>
      <c r="J591" s="16" t="n">
        <v>61</v>
      </c>
      <c r="K591" s="16" t="n">
        <v>1</v>
      </c>
      <c r="L591" s="16" t="n">
        <v>0</v>
      </c>
      <c r="M591" s="16" t="n">
        <v>3</v>
      </c>
      <c r="N591" s="17" t="n">
        <v>0.4880429477794046</v>
      </c>
      <c r="O591" s="17" t="n">
        <v>0</v>
      </c>
      <c r="P591" s="17" t="n">
        <v>0.0004880429477794</v>
      </c>
      <c r="Q591" s="17" t="n">
        <v>0.0039043435822352</v>
      </c>
      <c r="R591" s="17" t="n">
        <v>0</v>
      </c>
      <c r="S591" s="17" t="n">
        <v>0</v>
      </c>
      <c r="T591" s="17" t="n">
        <v>0</v>
      </c>
      <c r="U591" s="17" t="n">
        <v>0.5075646656905808</v>
      </c>
      <c r="V591" s="18" t="n">
        <v>4250.83</v>
      </c>
    </row>
    <row r="592">
      <c r="A592" s="12" t="n">
        <v>591</v>
      </c>
      <c r="B592" s="13" t="n">
        <v>12.08740403684012</v>
      </c>
      <c r="C592" s="13" t="n">
        <v>12.48232964469675</v>
      </c>
      <c r="D592" s="14">
        <f>B592-C592</f>
        <v/>
      </c>
      <c r="E592" s="14">
        <f>ABS(D592)</f>
        <v/>
      </c>
      <c r="F592" s="15" t="n">
        <v>89890</v>
      </c>
      <c r="G592" s="12" t="inlineStr">
        <is>
          <t>single</t>
        </is>
      </c>
      <c r="H592" s="12" t="inlineStr">
        <is>
          <t>Widowed</t>
        </is>
      </c>
      <c r="I592" s="16" t="n">
        <v>6</v>
      </c>
      <c r="J592" s="16" t="n">
        <v>85</v>
      </c>
      <c r="K592" s="16" t="n">
        <v>0</v>
      </c>
      <c r="L592" s="16" t="n">
        <v>0</v>
      </c>
      <c r="M592" s="16" t="n">
        <v>2</v>
      </c>
      <c r="N592" s="17" t="n">
        <v>0</v>
      </c>
      <c r="O592" s="17" t="n">
        <v>0</v>
      </c>
      <c r="P592" s="17" t="n">
        <v>0.0100233618867504</v>
      </c>
      <c r="Q592" s="17" t="n">
        <v>0.0001112470797641</v>
      </c>
      <c r="R592" s="17" t="n">
        <v>0.0667482478584937</v>
      </c>
      <c r="S592" s="17" t="n">
        <v>0.0887640449438202</v>
      </c>
      <c r="T592" s="17" t="n">
        <v>0</v>
      </c>
      <c r="U592" s="17" t="n">
        <v>0</v>
      </c>
      <c r="V592" s="18" t="n">
        <v>1980.59</v>
      </c>
    </row>
    <row r="593">
      <c r="A593" s="12" t="n">
        <v>592</v>
      </c>
      <c r="B593" s="13" t="n">
        <v>0.7666666666666666</v>
      </c>
      <c r="C593" s="13" t="n">
        <v>0.7677042888872213</v>
      </c>
      <c r="D593" s="14">
        <f>B593-C593</f>
        <v/>
      </c>
      <c r="E593" s="14">
        <f>ABS(D593)</f>
        <v/>
      </c>
      <c r="F593" s="15" t="n">
        <v>15000</v>
      </c>
      <c r="G593" s="12" t="inlineStr">
        <is>
          <t>single</t>
        </is>
      </c>
      <c r="H593" s="12" t="inlineStr">
        <is>
          <t>Never married/single</t>
        </is>
      </c>
      <c r="I593" s="16" t="n">
        <v>6</v>
      </c>
      <c r="J593" s="16" t="n">
        <v>21</v>
      </c>
      <c r="K593" s="16" t="n">
        <v>0</v>
      </c>
      <c r="L593" s="16" t="n">
        <v>0</v>
      </c>
      <c r="M593" s="16" t="n">
        <v>4</v>
      </c>
      <c r="N593" s="17" t="n">
        <v>1</v>
      </c>
      <c r="O593" s="17" t="n">
        <v>0</v>
      </c>
      <c r="P593" s="17" t="n">
        <v>0</v>
      </c>
      <c r="Q593" s="17" t="n">
        <v>0</v>
      </c>
      <c r="R593" s="17" t="n">
        <v>0</v>
      </c>
      <c r="S593" s="17" t="n">
        <v>0</v>
      </c>
      <c r="T593" s="17" t="n">
        <v>0</v>
      </c>
      <c r="U593" s="17" t="n">
        <v>0</v>
      </c>
      <c r="V593" s="18" t="n">
        <v>2059.02</v>
      </c>
    </row>
    <row r="594">
      <c r="A594" s="12" t="n">
        <v>593</v>
      </c>
      <c r="B594" s="13" t="n">
        <v>10.94366036226501</v>
      </c>
      <c r="C594" s="13" t="n">
        <v>10.8573579420008</v>
      </c>
      <c r="D594" s="14">
        <f>B594-C594</f>
        <v/>
      </c>
      <c r="E594" s="14">
        <f>ABS(D594)</f>
        <v/>
      </c>
      <c r="F594" s="15" t="n">
        <v>70004</v>
      </c>
      <c r="G594" s="12" t="inlineStr">
        <is>
          <t>single</t>
        </is>
      </c>
      <c r="H594" s="12" t="inlineStr">
        <is>
          <t>Never married/single</t>
        </is>
      </c>
      <c r="I594" s="16" t="n">
        <v>36</v>
      </c>
      <c r="J594" s="16" t="n">
        <v>26</v>
      </c>
      <c r="K594" s="16" t="n">
        <v>0</v>
      </c>
      <c r="L594" s="16" t="n">
        <v>0</v>
      </c>
      <c r="M594" s="16" t="n">
        <v>3</v>
      </c>
      <c r="N594" s="17" t="n">
        <v>0.9999428604079766</v>
      </c>
      <c r="O594" s="17" t="n">
        <v>0</v>
      </c>
      <c r="P594" s="17" t="n">
        <v>5.713959202331295e-05</v>
      </c>
      <c r="Q594" s="17" t="n">
        <v>0</v>
      </c>
      <c r="R594" s="17" t="n">
        <v>0</v>
      </c>
      <c r="S594" s="17" t="n">
        <v>0</v>
      </c>
      <c r="T594" s="17" t="n">
        <v>0</v>
      </c>
      <c r="U594" s="17" t="n">
        <v>0</v>
      </c>
      <c r="V594" s="18" t="n">
        <v>2997.91</v>
      </c>
    </row>
    <row r="595">
      <c r="A595" s="12" t="n">
        <v>594</v>
      </c>
      <c r="B595" s="13" t="n">
        <v>14.54929734892748</v>
      </c>
      <c r="C595" s="13" t="n">
        <v>16.93384042363161</v>
      </c>
      <c r="D595" s="14">
        <f>B595-C595</f>
        <v/>
      </c>
      <c r="E595" s="14">
        <f>ABS(D595)</f>
        <v/>
      </c>
      <c r="F595" s="15" t="n">
        <v>530654</v>
      </c>
      <c r="G595" s="12" t="inlineStr">
        <is>
          <t>joint</t>
        </is>
      </c>
      <c r="H595" s="12" t="inlineStr">
        <is>
          <t>Married, spouse present</t>
        </is>
      </c>
      <c r="I595" s="16" t="n">
        <v>29</v>
      </c>
      <c r="J595" s="16" t="n">
        <v>35</v>
      </c>
      <c r="K595" s="16" t="n">
        <v>3</v>
      </c>
      <c r="L595" s="16" t="n">
        <v>3</v>
      </c>
      <c r="M595" s="16" t="n">
        <v>5</v>
      </c>
      <c r="N595" s="17" t="n">
        <v>0</v>
      </c>
      <c r="O595" s="17" t="n">
        <v>0.7537868366204721</v>
      </c>
      <c r="P595" s="17" t="n">
        <v>0.0381642275380945</v>
      </c>
      <c r="Q595" s="17" t="n">
        <v>0.0056534012746535</v>
      </c>
      <c r="R595" s="17" t="n">
        <v>0</v>
      </c>
      <c r="S595" s="17" t="n">
        <v>0</v>
      </c>
      <c r="T595" s="17" t="n">
        <v>0</v>
      </c>
      <c r="U595" s="17" t="n">
        <v>0.2020186411484696</v>
      </c>
      <c r="V595" s="18" t="n">
        <v>2261.62</v>
      </c>
    </row>
    <row r="596">
      <c r="A596" s="12" t="n">
        <v>595</v>
      </c>
      <c r="B596" s="13" t="n">
        <v>5.560768543342269</v>
      </c>
      <c r="C596" s="13" t="n">
        <v>4.750089876043901</v>
      </c>
      <c r="D596" s="14">
        <f>B596-C596</f>
        <v/>
      </c>
      <c r="E596" s="14">
        <f>ABS(D596)</f>
        <v/>
      </c>
      <c r="F596" s="15" t="n">
        <v>89520</v>
      </c>
      <c r="G596" s="12" t="inlineStr">
        <is>
          <t>joint</t>
        </is>
      </c>
      <c r="H596" s="12" t="inlineStr">
        <is>
          <t>Married, spouse present</t>
        </is>
      </c>
      <c r="I596" s="16" t="n">
        <v>35</v>
      </c>
      <c r="J596" s="16" t="n">
        <v>35</v>
      </c>
      <c r="K596" s="16" t="n">
        <v>1</v>
      </c>
      <c r="L596" s="16" t="n">
        <v>1</v>
      </c>
      <c r="M596" s="16" t="n">
        <v>3</v>
      </c>
      <c r="N596" s="17" t="n">
        <v>0.938337801608579</v>
      </c>
      <c r="O596" s="17" t="n">
        <v>0</v>
      </c>
      <c r="P596" s="17" t="n">
        <v>0.061550491510277</v>
      </c>
      <c r="Q596" s="17" t="n">
        <v>0</v>
      </c>
      <c r="R596" s="17" t="n">
        <v>0</v>
      </c>
      <c r="S596" s="17" t="n">
        <v>0</v>
      </c>
      <c r="T596" s="17" t="n">
        <v>0</v>
      </c>
      <c r="U596" s="17" t="n">
        <v>0.0001117068811438</v>
      </c>
      <c r="V596" s="18" t="n">
        <v>894.7</v>
      </c>
    </row>
    <row r="597">
      <c r="A597" s="12" t="n">
        <v>596</v>
      </c>
      <c r="B597" s="13" t="n">
        <v>7.276163236120333</v>
      </c>
      <c r="C597" s="13" t="n">
        <v>7.10326396911627</v>
      </c>
      <c r="D597" s="14">
        <f>B597-C597</f>
        <v/>
      </c>
      <c r="E597" s="14">
        <f>ABS(D597)</f>
        <v/>
      </c>
      <c r="F597" s="15" t="n">
        <v>119205</v>
      </c>
      <c r="G597" s="12" t="inlineStr">
        <is>
          <t>joint</t>
        </is>
      </c>
      <c r="H597" s="12" t="inlineStr">
        <is>
          <t>Married, spouse present</t>
        </is>
      </c>
      <c r="I597" s="16" t="n">
        <v>35</v>
      </c>
      <c r="J597" s="16" t="n">
        <v>80</v>
      </c>
      <c r="K597" s="16" t="n">
        <v>1</v>
      </c>
      <c r="L597" s="16" t="n">
        <v>0</v>
      </c>
      <c r="M597" s="16" t="n">
        <v>3</v>
      </c>
      <c r="N597" s="17" t="n">
        <v>0.1157669560840568</v>
      </c>
      <c r="O597" s="17" t="n">
        <v>0</v>
      </c>
      <c r="P597" s="17" t="n">
        <v>0.0001258336479174</v>
      </c>
      <c r="Q597" s="17" t="n">
        <v>0</v>
      </c>
      <c r="R597" s="17" t="n">
        <v>0</v>
      </c>
      <c r="S597" s="17" t="n">
        <v>0.2481355647833564</v>
      </c>
      <c r="T597" s="17" t="n">
        <v>0</v>
      </c>
      <c r="U597" s="17" t="n">
        <v>0.6359716454846692</v>
      </c>
      <c r="V597" s="18" t="n">
        <v>728.53</v>
      </c>
    </row>
    <row r="598">
      <c r="A598" s="12" t="n">
        <v>597</v>
      </c>
      <c r="B598" s="13" t="n">
        <v>-1.443795118597456</v>
      </c>
      <c r="C598" s="13" t="n">
        <v>-1.384376730938288</v>
      </c>
      <c r="D598" s="14">
        <f>B598-C598</f>
        <v/>
      </c>
      <c r="E598" s="14">
        <f>ABS(D598)</f>
        <v/>
      </c>
      <c r="F598" s="15" t="n">
        <v>21776</v>
      </c>
      <c r="G598" s="12" t="inlineStr">
        <is>
          <t>joint</t>
        </is>
      </c>
      <c r="H598" s="12" t="inlineStr">
        <is>
          <t>Married, spouse present</t>
        </is>
      </c>
      <c r="I598" s="16" t="n">
        <v>42</v>
      </c>
      <c r="J598" s="16" t="n">
        <v>68</v>
      </c>
      <c r="K598" s="16" t="n">
        <v>0</v>
      </c>
      <c r="L598" s="16" t="n">
        <v>0</v>
      </c>
      <c r="M598" s="16" t="n">
        <v>2</v>
      </c>
      <c r="N598" s="17" t="n">
        <v>0</v>
      </c>
      <c r="O598" s="17" t="n">
        <v>0.9184423218221895</v>
      </c>
      <c r="P598" s="17" t="n">
        <v>0.0758174136664217</v>
      </c>
      <c r="Q598" s="17" t="n">
        <v>0</v>
      </c>
      <c r="R598" s="17" t="n">
        <v>0</v>
      </c>
      <c r="S598" s="17" t="n">
        <v>0</v>
      </c>
      <c r="T598" s="17" t="n">
        <v>0</v>
      </c>
      <c r="U598" s="17" t="n">
        <v>0.0057402645113886</v>
      </c>
      <c r="V598" s="18" t="n">
        <v>2721.84</v>
      </c>
    </row>
    <row r="599">
      <c r="A599" s="12" t="n">
        <v>598</v>
      </c>
      <c r="B599" s="13" t="n">
        <v>1.34375</v>
      </c>
      <c r="C599" s="13" t="n">
        <v>1.079995047130333</v>
      </c>
      <c r="D599" s="14">
        <f>B599-C599</f>
        <v/>
      </c>
      <c r="E599" s="14">
        <f>ABS(D599)</f>
        <v/>
      </c>
      <c r="F599" s="15" t="n">
        <v>32000</v>
      </c>
      <c r="G599" s="12" t="inlineStr">
        <is>
          <t>joint</t>
        </is>
      </c>
      <c r="H599" s="12" t="inlineStr">
        <is>
          <t>Married, spouse present</t>
        </is>
      </c>
      <c r="I599" s="16" t="n">
        <v>50</v>
      </c>
      <c r="J599" s="16" t="n">
        <v>47</v>
      </c>
      <c r="K599" s="16" t="n">
        <v>0</v>
      </c>
      <c r="L599" s="16" t="n">
        <v>0</v>
      </c>
      <c r="M599" s="16" t="n">
        <v>2</v>
      </c>
      <c r="N599" s="17" t="n">
        <v>1</v>
      </c>
      <c r="O599" s="17" t="n">
        <v>0</v>
      </c>
      <c r="P599" s="17" t="n">
        <v>0</v>
      </c>
      <c r="Q599" s="17" t="n">
        <v>0</v>
      </c>
      <c r="R599" s="17" t="n">
        <v>0</v>
      </c>
      <c r="S599" s="17" t="n">
        <v>0</v>
      </c>
      <c r="T599" s="17" t="n">
        <v>0</v>
      </c>
      <c r="U599" s="17" t="n">
        <v>0</v>
      </c>
      <c r="V599" s="18" t="n">
        <v>645.99</v>
      </c>
    </row>
    <row r="600">
      <c r="A600" s="12" t="n">
        <v>599</v>
      </c>
      <c r="B600" s="13" t="n">
        <v>0</v>
      </c>
      <c r="C600" s="13" t="n">
        <v>0</v>
      </c>
      <c r="D600" s="14">
        <f>B600-C600</f>
        <v/>
      </c>
      <c r="E600" s="14">
        <f>ABS(D600)</f>
        <v/>
      </c>
      <c r="F600" s="15" t="n">
        <v>10000</v>
      </c>
      <c r="G600" s="12" t="inlineStr">
        <is>
          <t>single</t>
        </is>
      </c>
      <c r="H600" s="12" t="inlineStr">
        <is>
          <t>Never married/single</t>
        </is>
      </c>
      <c r="I600" s="16" t="n">
        <v>6</v>
      </c>
      <c r="J600" s="16" t="n">
        <v>23</v>
      </c>
      <c r="K600" s="16" t="n">
        <v>0</v>
      </c>
      <c r="L600" s="16" t="n">
        <v>0</v>
      </c>
      <c r="M600" s="16" t="n">
        <v>6</v>
      </c>
      <c r="N600" s="17" t="n">
        <v>1</v>
      </c>
      <c r="O600" s="17" t="n">
        <v>0</v>
      </c>
      <c r="P600" s="17" t="n">
        <v>0</v>
      </c>
      <c r="Q600" s="17" t="n">
        <v>0</v>
      </c>
      <c r="R600" s="17" t="n">
        <v>0</v>
      </c>
      <c r="S600" s="17" t="n">
        <v>0</v>
      </c>
      <c r="T600" s="17" t="n">
        <v>0</v>
      </c>
      <c r="U600" s="17" t="n">
        <v>0</v>
      </c>
      <c r="V600" s="18" t="n">
        <v>2938.2</v>
      </c>
    </row>
    <row r="601">
      <c r="A601" s="12" t="n">
        <v>600</v>
      </c>
      <c r="B601" s="13" t="n">
        <v>7.175635142410336</v>
      </c>
      <c r="C601" s="13" t="n">
        <v>7.142756715388474</v>
      </c>
      <c r="D601" s="14">
        <f>B601-C601</f>
        <v/>
      </c>
      <c r="E601" s="14">
        <f>ABS(D601)</f>
        <v/>
      </c>
      <c r="F601" s="15" t="n">
        <v>39007</v>
      </c>
      <c r="G601" s="12" t="inlineStr">
        <is>
          <t>single</t>
        </is>
      </c>
      <c r="H601" s="12" t="inlineStr">
        <is>
          <t>Never married/single</t>
        </is>
      </c>
      <c r="I601" s="16" t="n">
        <v>18</v>
      </c>
      <c r="J601" s="16" t="n">
        <v>63</v>
      </c>
      <c r="K601" s="16" t="n">
        <v>0</v>
      </c>
      <c r="L601" s="16" t="n">
        <v>0</v>
      </c>
      <c r="M601" s="16" t="n">
        <v>1</v>
      </c>
      <c r="N601" s="17" t="n">
        <v>0.9998205450303792</v>
      </c>
      <c r="O601" s="17" t="n">
        <v>0</v>
      </c>
      <c r="P601" s="17" t="n">
        <v>0.0001794549696208</v>
      </c>
      <c r="Q601" s="17" t="n">
        <v>0</v>
      </c>
      <c r="R601" s="17" t="n">
        <v>0</v>
      </c>
      <c r="S601" s="17" t="n">
        <v>0</v>
      </c>
      <c r="T601" s="17" t="n">
        <v>0</v>
      </c>
      <c r="U601" s="17" t="n">
        <v>0</v>
      </c>
      <c r="V601" s="18" t="n">
        <v>3907.28</v>
      </c>
    </row>
    <row r="602">
      <c r="A602" s="12" t="n">
        <v>601</v>
      </c>
      <c r="B602" s="13" t="n">
        <v>0</v>
      </c>
      <c r="C602" s="13" t="n">
        <v>0.1491351545918537</v>
      </c>
      <c r="D602" s="14">
        <f>B602-C602</f>
        <v/>
      </c>
      <c r="E602" s="14">
        <f>ABS(D602)</f>
        <v/>
      </c>
      <c r="F602" s="15" t="n">
        <v>34236</v>
      </c>
      <c r="G602" s="12" t="inlineStr">
        <is>
          <t>single</t>
        </is>
      </c>
      <c r="H602" s="12" t="inlineStr">
        <is>
          <t>Divorced</t>
        </is>
      </c>
      <c r="I602" s="16" t="n">
        <v>8</v>
      </c>
      <c r="J602" s="16" t="n">
        <v>85</v>
      </c>
      <c r="K602" s="16" t="n">
        <v>0</v>
      </c>
      <c r="L602" s="16" t="n">
        <v>0</v>
      </c>
      <c r="M602" s="16" t="n">
        <v>1</v>
      </c>
      <c r="N602" s="17" t="n">
        <v>0</v>
      </c>
      <c r="O602" s="17" t="n">
        <v>0</v>
      </c>
      <c r="P602" s="17" t="n">
        <v>0.09638976515948119</v>
      </c>
      <c r="Q602" s="17" t="n">
        <v>2.920901974529735e-05</v>
      </c>
      <c r="R602" s="17" t="n">
        <v>0</v>
      </c>
      <c r="S602" s="17" t="n">
        <v>0.6901215095221405</v>
      </c>
      <c r="T602" s="17" t="n">
        <v>0</v>
      </c>
      <c r="U602" s="17" t="n">
        <v>0</v>
      </c>
      <c r="V602" s="18" t="n">
        <v>3327.89</v>
      </c>
    </row>
    <row r="603">
      <c r="A603" s="12" t="n">
        <v>602</v>
      </c>
      <c r="B603" s="13" t="n">
        <v>10.13359164158694</v>
      </c>
      <c r="C603" s="13" t="n">
        <v>13.38844138865966</v>
      </c>
      <c r="D603" s="14">
        <f>B603-C603</f>
        <v/>
      </c>
      <c r="E603" s="14">
        <f>ABS(D603)</f>
        <v/>
      </c>
      <c r="F603" s="15" t="n">
        <v>193051</v>
      </c>
      <c r="G603" s="12" t="inlineStr">
        <is>
          <t>joint</t>
        </is>
      </c>
      <c r="H603" s="12" t="inlineStr">
        <is>
          <t>Married, spouse present</t>
        </is>
      </c>
      <c r="I603" s="16" t="n">
        <v>48</v>
      </c>
      <c r="J603" s="16" t="n">
        <v>45</v>
      </c>
      <c r="K603" s="16" t="n">
        <v>0</v>
      </c>
      <c r="L603" s="16" t="n">
        <v>0</v>
      </c>
      <c r="M603" s="16" t="n">
        <v>2</v>
      </c>
      <c r="N603" s="17" t="n">
        <v>0.3781384193814069</v>
      </c>
      <c r="O603" s="17" t="n">
        <v>0</v>
      </c>
      <c r="P603" s="17" t="n">
        <v>5.179978347690507e-06</v>
      </c>
      <c r="Q603" s="17" t="n">
        <v>0</v>
      </c>
      <c r="R603" s="17" t="n">
        <v>0</v>
      </c>
      <c r="S603" s="17" t="n">
        <v>0</v>
      </c>
      <c r="T603" s="17" t="n">
        <v>0</v>
      </c>
      <c r="U603" s="17" t="n">
        <v>0.6218564006402453</v>
      </c>
      <c r="V603" s="18" t="n">
        <v>3477.07</v>
      </c>
    </row>
    <row r="604">
      <c r="A604" s="12" t="n">
        <v>603</v>
      </c>
      <c r="B604" s="13" t="n">
        <v>6.894926555940546</v>
      </c>
      <c r="C604" s="13" t="n">
        <v>7.425632859916028</v>
      </c>
      <c r="D604" s="14">
        <f>B604-C604</f>
        <v/>
      </c>
      <c r="E604" s="14">
        <f>ABS(D604)</f>
        <v/>
      </c>
      <c r="F604" s="15" t="n">
        <v>122701</v>
      </c>
      <c r="G604" s="12" t="inlineStr">
        <is>
          <t>joint</t>
        </is>
      </c>
      <c r="H604" s="12" t="inlineStr">
        <is>
          <t>Married, spouse present</t>
        </is>
      </c>
      <c r="I604" s="16" t="n">
        <v>22</v>
      </c>
      <c r="J604" s="16" t="n">
        <v>53</v>
      </c>
      <c r="K604" s="16" t="n">
        <v>0</v>
      </c>
      <c r="L604" s="16" t="n">
        <v>0</v>
      </c>
      <c r="M604" s="16" t="n">
        <v>2</v>
      </c>
      <c r="N604" s="17" t="n">
        <v>0</v>
      </c>
      <c r="O604" s="17" t="n">
        <v>0.3667451773009185</v>
      </c>
      <c r="P604" s="17" t="n">
        <v>8.1498928289093e-06</v>
      </c>
      <c r="Q604" s="17" t="n">
        <v>0</v>
      </c>
      <c r="R604" s="17" t="n">
        <v>0</v>
      </c>
      <c r="S604" s="17" t="n">
        <v>0</v>
      </c>
      <c r="T604" s="17" t="n">
        <v>0.0285246249011825</v>
      </c>
      <c r="U604" s="17" t="n">
        <v>0.60472204790507</v>
      </c>
      <c r="V604" s="18" t="n">
        <v>2757.19</v>
      </c>
    </row>
    <row r="605">
      <c r="A605" s="12" t="n">
        <v>604</v>
      </c>
      <c r="B605" s="13" t="n">
        <v>0</v>
      </c>
      <c r="C605" s="13" t="n">
        <v>0.1185456137761405</v>
      </c>
      <c r="D605" s="14">
        <f>B605-C605</f>
        <v/>
      </c>
      <c r="E605" s="14">
        <f>ABS(D605)</f>
        <v/>
      </c>
      <c r="F605" s="15" t="n">
        <v>36001</v>
      </c>
      <c r="G605" s="12" t="inlineStr">
        <is>
          <t>single</t>
        </is>
      </c>
      <c r="H605" s="12" t="inlineStr">
        <is>
          <t>Widowed</t>
        </is>
      </c>
      <c r="I605" s="16" t="n">
        <v>55</v>
      </c>
      <c r="J605" s="16" t="n">
        <v>71</v>
      </c>
      <c r="K605" s="16" t="n">
        <v>0</v>
      </c>
      <c r="L605" s="16" t="n">
        <v>0</v>
      </c>
      <c r="M605" s="16" t="n">
        <v>4</v>
      </c>
      <c r="N605" s="17" t="n">
        <v>0.1666620371656343</v>
      </c>
      <c r="O605" s="17" t="n">
        <v>0</v>
      </c>
      <c r="P605" s="17" t="n">
        <v>2.777700619427238e-05</v>
      </c>
      <c r="Q605" s="17" t="n">
        <v>0</v>
      </c>
      <c r="R605" s="17" t="n">
        <v>0</v>
      </c>
      <c r="S605" s="17" t="n">
        <v>0.7999777783950446</v>
      </c>
      <c r="T605" s="17" t="n">
        <v>0</v>
      </c>
      <c r="U605" s="17" t="n">
        <v>0</v>
      </c>
      <c r="V605" s="18" t="n">
        <v>1802.27</v>
      </c>
    </row>
    <row r="606">
      <c r="A606" s="12" t="n">
        <v>605</v>
      </c>
      <c r="B606" s="13" t="n">
        <v>6.634354953670705</v>
      </c>
      <c r="C606" s="13" t="n">
        <v>6.633587258537577</v>
      </c>
      <c r="D606" s="14">
        <f>B606-C606</f>
        <v/>
      </c>
      <c r="E606" s="14">
        <f>ABS(D606)</f>
        <v/>
      </c>
      <c r="F606" s="15" t="n">
        <v>35075</v>
      </c>
      <c r="G606" s="12" t="inlineStr">
        <is>
          <t>single</t>
        </is>
      </c>
      <c r="H606" s="12" t="inlineStr">
        <is>
          <t>Never married/single</t>
        </is>
      </c>
      <c r="I606" s="16" t="n">
        <v>39</v>
      </c>
      <c r="J606" s="16" t="n">
        <v>23</v>
      </c>
      <c r="K606" s="16" t="n">
        <v>0</v>
      </c>
      <c r="L606" s="16" t="n">
        <v>0</v>
      </c>
      <c r="M606" s="16" t="n">
        <v>1</v>
      </c>
      <c r="N606" s="17" t="n">
        <v>0.9978617248752673</v>
      </c>
      <c r="O606" s="17" t="n">
        <v>0</v>
      </c>
      <c r="P606" s="17" t="n">
        <v>0.0021382751247327</v>
      </c>
      <c r="Q606" s="17" t="n">
        <v>0</v>
      </c>
      <c r="R606" s="17" t="n">
        <v>0</v>
      </c>
      <c r="S606" s="17" t="n">
        <v>0</v>
      </c>
      <c r="T606" s="17" t="n">
        <v>0</v>
      </c>
      <c r="U606" s="17" t="n">
        <v>0</v>
      </c>
      <c r="V606" s="18" t="n">
        <v>5109.05</v>
      </c>
    </row>
    <row r="607">
      <c r="A607" s="12" t="n">
        <v>606</v>
      </c>
      <c r="B607" s="13" t="n">
        <v>10.08574111417268</v>
      </c>
      <c r="C607" s="13" t="n">
        <v>9.795924637377277</v>
      </c>
      <c r="D607" s="14">
        <f>B607-C607</f>
        <v/>
      </c>
      <c r="E607" s="14">
        <f>ABS(D607)</f>
        <v/>
      </c>
      <c r="F607" s="15" t="n">
        <v>64963</v>
      </c>
      <c r="G607" s="12" t="inlineStr">
        <is>
          <t>single</t>
        </is>
      </c>
      <c r="H607" s="12" t="inlineStr">
        <is>
          <t>Divorced</t>
        </is>
      </c>
      <c r="I607" s="16" t="n">
        <v>13</v>
      </c>
      <c r="J607" s="16" t="n">
        <v>49</v>
      </c>
      <c r="K607" s="16" t="n">
        <v>0</v>
      </c>
      <c r="L607" s="16" t="n">
        <v>0</v>
      </c>
      <c r="M607" s="16" t="n">
        <v>2</v>
      </c>
      <c r="N607" s="17" t="n">
        <v>0.9538044733155796</v>
      </c>
      <c r="O607" s="17" t="n">
        <v>0</v>
      </c>
      <c r="P607" s="17" t="n">
        <v>0.0461801333066514</v>
      </c>
      <c r="Q607" s="17" t="n">
        <v>1.539337776888383e-05</v>
      </c>
      <c r="R607" s="17" t="n">
        <v>0</v>
      </c>
      <c r="S607" s="17" t="n">
        <v>0</v>
      </c>
      <c r="T607" s="17" t="n">
        <v>0</v>
      </c>
      <c r="U607" s="17" t="n">
        <v>0</v>
      </c>
      <c r="V607" s="18" t="n">
        <v>2578.95</v>
      </c>
    </row>
    <row r="608">
      <c r="A608" s="12" t="n">
        <v>607</v>
      </c>
      <c r="B608" s="13" t="n">
        <v>16.01100628930818</v>
      </c>
      <c r="C608" s="13" t="n">
        <v>15.86729189009642</v>
      </c>
      <c r="D608" s="14">
        <f>B608-C608</f>
        <v/>
      </c>
      <c r="E608" s="14">
        <f>ABS(D608)</f>
        <v/>
      </c>
      <c r="F608" s="15" t="n">
        <v>127200</v>
      </c>
      <c r="G608" s="12" t="inlineStr">
        <is>
          <t>single</t>
        </is>
      </c>
      <c r="H608" s="12" t="inlineStr">
        <is>
          <t>Never married/single</t>
        </is>
      </c>
      <c r="I608" s="16" t="n">
        <v>6</v>
      </c>
      <c r="J608" s="16" t="n">
        <v>33</v>
      </c>
      <c r="K608" s="16" t="n">
        <v>0</v>
      </c>
      <c r="L608" s="16" t="n">
        <v>0</v>
      </c>
      <c r="M608" s="16" t="n">
        <v>1</v>
      </c>
      <c r="N608" s="17" t="n">
        <v>0.9827044025157232</v>
      </c>
      <c r="O608" s="17" t="n">
        <v>0</v>
      </c>
      <c r="P608" s="17" t="n">
        <v>0.0172955974842767</v>
      </c>
      <c r="Q608" s="17" t="n">
        <v>0</v>
      </c>
      <c r="R608" s="17" t="n">
        <v>0</v>
      </c>
      <c r="S608" s="17" t="n">
        <v>0</v>
      </c>
      <c r="T608" s="17" t="n">
        <v>0</v>
      </c>
      <c r="U608" s="17" t="n">
        <v>0</v>
      </c>
      <c r="V608" s="18" t="n">
        <v>2104.29</v>
      </c>
    </row>
    <row r="609">
      <c r="A609" s="12" t="n">
        <v>608</v>
      </c>
      <c r="B609" s="13" t="n">
        <v>10.10436359723951</v>
      </c>
      <c r="C609" s="13" t="n">
        <v>9.989646744991141</v>
      </c>
      <c r="D609" s="14">
        <f>B609-C609</f>
        <v/>
      </c>
      <c r="E609" s="14">
        <f>ABS(D609)</f>
        <v/>
      </c>
      <c r="F609" s="15" t="n">
        <v>65061</v>
      </c>
      <c r="G609" s="12" t="inlineStr">
        <is>
          <t>single</t>
        </is>
      </c>
      <c r="H609" s="12" t="inlineStr">
        <is>
          <t>Never married/single</t>
        </is>
      </c>
      <c r="I609" s="16" t="n">
        <v>48</v>
      </c>
      <c r="J609" s="16" t="n">
        <v>33</v>
      </c>
      <c r="K609" s="16" t="n">
        <v>1</v>
      </c>
      <c r="L609" s="16" t="n">
        <v>0</v>
      </c>
      <c r="M609" s="16" t="n">
        <v>4</v>
      </c>
      <c r="N609" s="17" t="n">
        <v>0.99906241834586</v>
      </c>
      <c r="O609" s="17" t="n">
        <v>0</v>
      </c>
      <c r="P609" s="17" t="n">
        <v>0.0009375816541399</v>
      </c>
      <c r="Q609" s="17" t="n">
        <v>0</v>
      </c>
      <c r="R609" s="17" t="n">
        <v>0</v>
      </c>
      <c r="S609" s="17" t="n">
        <v>0</v>
      </c>
      <c r="T609" s="17" t="n">
        <v>0</v>
      </c>
      <c r="U609" s="17" t="n">
        <v>0</v>
      </c>
      <c r="V609" s="18" t="n">
        <v>2818.27</v>
      </c>
    </row>
    <row r="610">
      <c r="A610" s="12" t="n">
        <v>609</v>
      </c>
      <c r="B610" s="13" t="n">
        <v>12.85739050040448</v>
      </c>
      <c r="C610" s="13" t="n">
        <v>12.54766386180449</v>
      </c>
      <c r="D610" s="14">
        <f>B610-C610</f>
        <v/>
      </c>
      <c r="E610" s="14">
        <f>ABS(D610)</f>
        <v/>
      </c>
      <c r="F610" s="15" t="n">
        <v>171160</v>
      </c>
      <c r="G610" s="12" t="inlineStr">
        <is>
          <t>joint</t>
        </is>
      </c>
      <c r="H610" s="12" t="inlineStr">
        <is>
          <t>Married, spouse present</t>
        </is>
      </c>
      <c r="I610" s="16" t="n">
        <v>25</v>
      </c>
      <c r="J610" s="16" t="n">
        <v>59</v>
      </c>
      <c r="K610" s="16" t="n">
        <v>0</v>
      </c>
      <c r="L610" s="16" t="n">
        <v>0</v>
      </c>
      <c r="M610" s="16" t="n">
        <v>2</v>
      </c>
      <c r="N610" s="17" t="n">
        <v>0.2453844356157981</v>
      </c>
      <c r="O610" s="17" t="n">
        <v>0</v>
      </c>
      <c r="P610" s="17" t="n">
        <v>5.842486562280907e-05</v>
      </c>
      <c r="Q610" s="17" t="n">
        <v>0</v>
      </c>
      <c r="R610" s="17" t="n">
        <v>0</v>
      </c>
      <c r="S610" s="17" t="n">
        <v>0</v>
      </c>
      <c r="T610" s="17" t="n">
        <v>0</v>
      </c>
      <c r="U610" s="17" t="n">
        <v>0.7545571395185791</v>
      </c>
      <c r="V610" s="18" t="n">
        <v>2515.7</v>
      </c>
    </row>
    <row r="611">
      <c r="A611" s="12" t="n">
        <v>610</v>
      </c>
      <c r="B611" s="13" t="n">
        <v>11.1026626677368</v>
      </c>
      <c r="C611" s="13" t="n">
        <v>10.92599338647941</v>
      </c>
      <c r="D611" s="14">
        <f>B611-C611</f>
        <v/>
      </c>
      <c r="E611" s="14">
        <f>ABS(D611)</f>
        <v/>
      </c>
      <c r="F611" s="15" t="n">
        <v>71019</v>
      </c>
      <c r="G611" s="12" t="inlineStr">
        <is>
          <t>single</t>
        </is>
      </c>
      <c r="H611" s="12" t="inlineStr">
        <is>
          <t>Divorced</t>
        </is>
      </c>
      <c r="I611" s="16" t="n">
        <v>41</v>
      </c>
      <c r="J611" s="16" t="n">
        <v>59</v>
      </c>
      <c r="K611" s="16" t="n">
        <v>0</v>
      </c>
      <c r="L611" s="16" t="n">
        <v>0</v>
      </c>
      <c r="M611" s="16" t="n">
        <v>2</v>
      </c>
      <c r="N611" s="17" t="n">
        <v>0.9997324659598136</v>
      </c>
      <c r="O611" s="17" t="n">
        <v>0</v>
      </c>
      <c r="P611" s="17" t="n">
        <v>0.0002675340401864</v>
      </c>
      <c r="Q611" s="17" t="n">
        <v>0</v>
      </c>
      <c r="R611" s="17" t="n">
        <v>0</v>
      </c>
      <c r="S611" s="17" t="n">
        <v>0</v>
      </c>
      <c r="T611" s="17" t="n">
        <v>0</v>
      </c>
      <c r="U611" s="17" t="n">
        <v>0</v>
      </c>
      <c r="V611" s="18" t="n">
        <v>1078.72</v>
      </c>
    </row>
    <row r="612">
      <c r="A612" s="12" t="n">
        <v>611</v>
      </c>
      <c r="B612" s="13" t="n">
        <v>-1.878571428571428</v>
      </c>
      <c r="C612" s="13" t="n">
        <v>-1.977637142212661</v>
      </c>
      <c r="D612" s="14">
        <f>B612-C612</f>
        <v/>
      </c>
      <c r="E612" s="14">
        <f>ABS(D612)</f>
        <v/>
      </c>
      <c r="F612" s="15" t="n">
        <v>14000</v>
      </c>
      <c r="G612" s="12" t="inlineStr">
        <is>
          <t>single</t>
        </is>
      </c>
      <c r="H612" s="12" t="inlineStr">
        <is>
          <t>Never married/single</t>
        </is>
      </c>
      <c r="I612" s="16" t="n">
        <v>18</v>
      </c>
      <c r="J612" s="16" t="n">
        <v>37</v>
      </c>
      <c r="K612" s="16" t="n">
        <v>1</v>
      </c>
      <c r="L612" s="16" t="n">
        <v>1</v>
      </c>
      <c r="M612" s="16" t="n">
        <v>3</v>
      </c>
      <c r="N612" s="17" t="n">
        <v>1</v>
      </c>
      <c r="O612" s="17" t="n">
        <v>0</v>
      </c>
      <c r="P612" s="17" t="n">
        <v>0</v>
      </c>
      <c r="Q612" s="17" t="n">
        <v>0</v>
      </c>
      <c r="R612" s="17" t="n">
        <v>0</v>
      </c>
      <c r="S612" s="17" t="n">
        <v>0</v>
      </c>
      <c r="T612" s="17" t="n">
        <v>0</v>
      </c>
      <c r="U612" s="17" t="n">
        <v>0</v>
      </c>
      <c r="V612" s="18" t="n">
        <v>4924.46</v>
      </c>
    </row>
    <row r="613">
      <c r="A613" s="12" t="n">
        <v>612</v>
      </c>
      <c r="B613" s="13" t="n">
        <v>4.229166666666666</v>
      </c>
      <c r="C613" s="13" t="n">
        <v>4.150007079860607</v>
      </c>
      <c r="D613" s="14">
        <f>B613-C613</f>
        <v/>
      </c>
      <c r="E613" s="14">
        <f>ABS(D613)</f>
        <v/>
      </c>
      <c r="F613" s="15" t="n">
        <v>24000</v>
      </c>
      <c r="G613" s="12" t="inlineStr">
        <is>
          <t>single</t>
        </is>
      </c>
      <c r="H613" s="12" t="inlineStr">
        <is>
          <t>Never married/single</t>
        </is>
      </c>
      <c r="I613" s="16" t="n">
        <v>26</v>
      </c>
      <c r="J613" s="16" t="n">
        <v>22</v>
      </c>
      <c r="K613" s="16" t="n">
        <v>0</v>
      </c>
      <c r="L613" s="16" t="n">
        <v>0</v>
      </c>
      <c r="M613" s="16" t="n">
        <v>9</v>
      </c>
      <c r="N613" s="17" t="n">
        <v>1</v>
      </c>
      <c r="O613" s="17" t="n">
        <v>0</v>
      </c>
      <c r="P613" s="17" t="n">
        <v>0</v>
      </c>
      <c r="Q613" s="17" t="n">
        <v>0</v>
      </c>
      <c r="R613" s="17" t="n">
        <v>0</v>
      </c>
      <c r="S613" s="17" t="n">
        <v>0</v>
      </c>
      <c r="T613" s="17" t="n">
        <v>0</v>
      </c>
      <c r="U613" s="17" t="n">
        <v>0</v>
      </c>
      <c r="V613" s="18" t="n">
        <v>3065.69</v>
      </c>
    </row>
    <row r="614">
      <c r="A614" s="12" t="n">
        <v>613</v>
      </c>
      <c r="B614" s="13" t="n">
        <v>10.18473282442748</v>
      </c>
      <c r="C614" s="13" t="n">
        <v>10.00018578232747</v>
      </c>
      <c r="D614" s="14">
        <f>B614-C614</f>
        <v/>
      </c>
      <c r="E614" s="14">
        <f>ABS(D614)</f>
        <v/>
      </c>
      <c r="F614" s="15" t="n">
        <v>65500</v>
      </c>
      <c r="G614" s="12" t="inlineStr">
        <is>
          <t>single</t>
        </is>
      </c>
      <c r="H614" s="12" t="inlineStr">
        <is>
          <t>Divorced</t>
        </is>
      </c>
      <c r="I614" s="16" t="n">
        <v>12</v>
      </c>
      <c r="J614" s="16" t="n">
        <v>56</v>
      </c>
      <c r="K614" s="16" t="n">
        <v>0</v>
      </c>
      <c r="L614" s="16" t="n">
        <v>0</v>
      </c>
      <c r="M614" s="16" t="n">
        <v>1</v>
      </c>
      <c r="N614" s="17" t="n">
        <v>0.9541984732824428</v>
      </c>
      <c r="O614" s="17" t="n">
        <v>0</v>
      </c>
      <c r="P614" s="17" t="n">
        <v>0.0458015267175572</v>
      </c>
      <c r="Q614" s="17" t="n">
        <v>0</v>
      </c>
      <c r="R614" s="17" t="n">
        <v>0</v>
      </c>
      <c r="S614" s="17" t="n">
        <v>0</v>
      </c>
      <c r="T614" s="17" t="n">
        <v>0</v>
      </c>
      <c r="U614" s="17" t="n">
        <v>0</v>
      </c>
      <c r="V614" s="18" t="n">
        <v>2532.23</v>
      </c>
    </row>
    <row r="615">
      <c r="A615" s="12" t="n">
        <v>614</v>
      </c>
      <c r="B615" s="13" t="n">
        <v>1.363508574641552</v>
      </c>
      <c r="C615" s="13" t="n">
        <v>3.623401806855555</v>
      </c>
      <c r="D615" s="14">
        <f>B615-C615</f>
        <v/>
      </c>
      <c r="E615" s="14">
        <f>ABS(D615)</f>
        <v/>
      </c>
      <c r="F615" s="15" t="n">
        <v>64026</v>
      </c>
      <c r="G615" s="12" t="inlineStr">
        <is>
          <t>head_of_household</t>
        </is>
      </c>
      <c r="H615" s="12" t="inlineStr">
        <is>
          <t>Divorced</t>
        </is>
      </c>
      <c r="I615" s="16" t="n">
        <v>48</v>
      </c>
      <c r="J615" s="16" t="n">
        <v>59</v>
      </c>
      <c r="K615" s="16" t="n">
        <v>0</v>
      </c>
      <c r="L615" s="16" t="n">
        <v>0</v>
      </c>
      <c r="M615" s="16" t="n">
        <v>3</v>
      </c>
      <c r="N615" s="17" t="n">
        <v>0.9683566051291664</v>
      </c>
      <c r="O615" s="17" t="n">
        <v>0</v>
      </c>
      <c r="P615" s="17" t="n">
        <v>0.0316433948708337</v>
      </c>
      <c r="Q615" s="17" t="n">
        <v>0</v>
      </c>
      <c r="R615" s="17" t="n">
        <v>0</v>
      </c>
      <c r="S615" s="17" t="n">
        <v>0</v>
      </c>
      <c r="T615" s="17" t="n">
        <v>0</v>
      </c>
      <c r="U615" s="17" t="n">
        <v>0</v>
      </c>
      <c r="V615" s="18" t="n">
        <v>2368.59</v>
      </c>
    </row>
    <row r="616">
      <c r="A616" s="12" t="n">
        <v>615</v>
      </c>
      <c r="B616" s="13" t="n">
        <v>8.756479920054963</v>
      </c>
      <c r="C616" s="13" t="n">
        <v>7.544565498197023</v>
      </c>
      <c r="D616" s="14">
        <f>B616-C616</f>
        <v/>
      </c>
      <c r="E616" s="14">
        <f>ABS(D616)</f>
        <v/>
      </c>
      <c r="F616" s="15" t="n">
        <v>85000</v>
      </c>
      <c r="G616" s="12" t="inlineStr">
        <is>
          <t>single</t>
        </is>
      </c>
      <c r="H616" s="12" t="inlineStr">
        <is>
          <t>Married, spouse absent</t>
        </is>
      </c>
      <c r="I616" s="16" t="n">
        <v>6</v>
      </c>
      <c r="J616" s="16" t="n">
        <v>41</v>
      </c>
      <c r="K616" s="16" t="n">
        <v>0</v>
      </c>
      <c r="L616" s="16" t="n">
        <v>0</v>
      </c>
      <c r="M616" s="16" t="n">
        <v>2</v>
      </c>
      <c r="N616" s="17" t="n">
        <v>0.1764705882352941</v>
      </c>
      <c r="O616" s="17" t="n">
        <v>0.8235294117647058</v>
      </c>
      <c r="P616" s="17" t="n">
        <v>0</v>
      </c>
      <c r="Q616" s="17" t="n">
        <v>0</v>
      </c>
      <c r="R616" s="17" t="n">
        <v>0</v>
      </c>
      <c r="S616" s="17" t="n">
        <v>0</v>
      </c>
      <c r="T616" s="17" t="n">
        <v>0</v>
      </c>
      <c r="U616" s="17" t="n">
        <v>0</v>
      </c>
      <c r="V616" s="18" t="n">
        <v>2120.23</v>
      </c>
    </row>
    <row r="617">
      <c r="A617" s="12" t="n">
        <v>616</v>
      </c>
      <c r="B617" s="13" t="n">
        <v>0</v>
      </c>
      <c r="C617" s="13" t="n">
        <v>0.02638688205061417</v>
      </c>
      <c r="D617" s="14">
        <f>B617-C617</f>
        <v/>
      </c>
      <c r="E617" s="14">
        <f>ABS(D617)</f>
        <v/>
      </c>
      <c r="F617" s="15" t="n">
        <v>13201</v>
      </c>
      <c r="G617" s="12" t="inlineStr">
        <is>
          <t>single</t>
        </is>
      </c>
      <c r="H617" s="12" t="inlineStr">
        <is>
          <t>Never married/single</t>
        </is>
      </c>
      <c r="I617" s="16" t="n">
        <v>16</v>
      </c>
      <c r="J617" s="16" t="n">
        <v>22</v>
      </c>
      <c r="K617" s="16" t="n">
        <v>0</v>
      </c>
      <c r="L617" s="16" t="n">
        <v>0</v>
      </c>
      <c r="M617" s="16" t="n">
        <v>5</v>
      </c>
      <c r="N617" s="17" t="n">
        <v>0.9847738807666084</v>
      </c>
      <c r="O617" s="17" t="n">
        <v>0</v>
      </c>
      <c r="P617" s="17" t="n">
        <v>0.0152261192333914</v>
      </c>
      <c r="Q617" s="17" t="n">
        <v>0</v>
      </c>
      <c r="R617" s="17" t="n">
        <v>0</v>
      </c>
      <c r="S617" s="17" t="n">
        <v>0</v>
      </c>
      <c r="T617" s="17" t="n">
        <v>0</v>
      </c>
      <c r="U617" s="17" t="n">
        <v>0</v>
      </c>
      <c r="V617" s="18" t="n">
        <v>477.97</v>
      </c>
    </row>
    <row r="618">
      <c r="A618" s="12" t="n">
        <v>617</v>
      </c>
      <c r="B618" s="13" t="n">
        <v>20.2748771910987</v>
      </c>
      <c r="C618" s="13" t="n">
        <v>18.83209858028783</v>
      </c>
      <c r="D618" s="14">
        <f>B618-C618</f>
        <v/>
      </c>
      <c r="E618" s="14">
        <f>ABS(D618)</f>
        <v/>
      </c>
      <c r="F618" s="15" t="n">
        <v>487902</v>
      </c>
      <c r="G618" s="12" t="inlineStr">
        <is>
          <t>joint</t>
        </is>
      </c>
      <c r="H618" s="12" t="inlineStr">
        <is>
          <t>Married, spouse present</t>
        </is>
      </c>
      <c r="I618" s="16" t="n">
        <v>42</v>
      </c>
      <c r="J618" s="16" t="n">
        <v>53</v>
      </c>
      <c r="K618" s="16" t="n">
        <v>3</v>
      </c>
      <c r="L618" s="16" t="n">
        <v>0</v>
      </c>
      <c r="M618" s="16" t="n">
        <v>5</v>
      </c>
      <c r="N618" s="17" t="n">
        <v>0.4172969161839878</v>
      </c>
      <c r="O618" s="17" t="n">
        <v>0</v>
      </c>
      <c r="P618" s="17" t="n">
        <v>0.0383109722854179</v>
      </c>
      <c r="Q618" s="17" t="n">
        <v>0.0006148775778742</v>
      </c>
      <c r="R618" s="17" t="n">
        <v>0</v>
      </c>
      <c r="S618" s="17" t="n">
        <v>0</v>
      </c>
      <c r="T618" s="17" t="n">
        <v>0</v>
      </c>
      <c r="U618" s="17" t="n">
        <v>0.54377723395272</v>
      </c>
      <c r="V618" s="18" t="n">
        <v>2374.84</v>
      </c>
    </row>
    <row r="619">
      <c r="A619" s="12" t="n">
        <v>618</v>
      </c>
      <c r="B619" s="13" t="n">
        <v>9.700417996411034</v>
      </c>
      <c r="C619" s="13" t="n">
        <v>10.27065698988649</v>
      </c>
      <c r="D619" s="14">
        <f>B619-C619</f>
        <v/>
      </c>
      <c r="E619" s="14">
        <f>ABS(D619)</f>
        <v/>
      </c>
      <c r="F619" s="15" t="n">
        <v>189800</v>
      </c>
      <c r="G619" s="12" t="inlineStr">
        <is>
          <t>joint</t>
        </is>
      </c>
      <c r="H619" s="12" t="inlineStr">
        <is>
          <t>Married, spouse present</t>
        </is>
      </c>
      <c r="I619" s="16" t="n">
        <v>41</v>
      </c>
      <c r="J619" s="16" t="n">
        <v>44</v>
      </c>
      <c r="K619" s="16" t="n">
        <v>2</v>
      </c>
      <c r="L619" s="16" t="n">
        <v>0</v>
      </c>
      <c r="M619" s="16" t="n">
        <v>4</v>
      </c>
      <c r="N619" s="17" t="n">
        <v>0</v>
      </c>
      <c r="O619" s="17" t="n">
        <v>0.273972602739726</v>
      </c>
      <c r="P619" s="17" t="n">
        <v>0.0027660695468914</v>
      </c>
      <c r="Q619" s="17" t="n">
        <v>0.0026343519494204</v>
      </c>
      <c r="R619" s="17" t="n">
        <v>0</v>
      </c>
      <c r="S619" s="17" t="n">
        <v>0</v>
      </c>
      <c r="T619" s="17" t="n">
        <v>0</v>
      </c>
      <c r="U619" s="17" t="n">
        <v>0.7206269757639621</v>
      </c>
      <c r="V619" s="18" t="n">
        <v>1516.35</v>
      </c>
    </row>
    <row r="620">
      <c r="A620" s="12" t="n">
        <v>619</v>
      </c>
      <c r="B620" s="13" t="n">
        <v>7.908695652173912</v>
      </c>
      <c r="C620" s="13" t="n">
        <v>7.880909330162019</v>
      </c>
      <c r="D620" s="14">
        <f>B620-C620</f>
        <v/>
      </c>
      <c r="E620" s="14">
        <f>ABS(D620)</f>
        <v/>
      </c>
      <c r="F620" s="15" t="n">
        <v>46000</v>
      </c>
      <c r="G620" s="12" t="inlineStr">
        <is>
          <t>single</t>
        </is>
      </c>
      <c r="H620" s="12" t="inlineStr">
        <is>
          <t>Divorced</t>
        </is>
      </c>
      <c r="I620" s="16" t="n">
        <v>49</v>
      </c>
      <c r="J620" s="16" t="n">
        <v>47</v>
      </c>
      <c r="K620" s="16" t="n">
        <v>0</v>
      </c>
      <c r="L620" s="16" t="n">
        <v>0</v>
      </c>
      <c r="M620" s="16" t="n">
        <v>3</v>
      </c>
      <c r="N620" s="17" t="n">
        <v>1</v>
      </c>
      <c r="O620" s="17" t="n">
        <v>0</v>
      </c>
      <c r="P620" s="17" t="n">
        <v>0</v>
      </c>
      <c r="Q620" s="17" t="n">
        <v>0</v>
      </c>
      <c r="R620" s="17" t="n">
        <v>0</v>
      </c>
      <c r="S620" s="17" t="n">
        <v>0</v>
      </c>
      <c r="T620" s="17" t="n">
        <v>0</v>
      </c>
      <c r="U620" s="17" t="n">
        <v>0</v>
      </c>
      <c r="V620" s="18" t="n">
        <v>1232.35</v>
      </c>
    </row>
    <row r="621">
      <c r="A621" s="12" t="n">
        <v>620</v>
      </c>
      <c r="B621" s="13" t="n">
        <v>7.743803148181653</v>
      </c>
      <c r="C621" s="13" t="n">
        <v>7.584817798359905</v>
      </c>
      <c r="D621" s="14">
        <f>B621-C621</f>
        <v/>
      </c>
      <c r="E621" s="14">
        <f>ABS(D621)</f>
        <v/>
      </c>
      <c r="F621" s="15" t="n">
        <v>90232</v>
      </c>
      <c r="G621" s="12" t="inlineStr">
        <is>
          <t>joint</t>
        </is>
      </c>
      <c r="H621" s="12" t="inlineStr">
        <is>
          <t>Married, spouse present</t>
        </is>
      </c>
      <c r="I621" s="16" t="n">
        <v>27</v>
      </c>
      <c r="J621" s="16" t="n">
        <v>64</v>
      </c>
      <c r="K621" s="16" t="n">
        <v>0</v>
      </c>
      <c r="L621" s="16" t="n">
        <v>0</v>
      </c>
      <c r="M621" s="16" t="n">
        <v>2</v>
      </c>
      <c r="N621" s="17" t="n">
        <v>0.7757779945030587</v>
      </c>
      <c r="O621" s="17" t="n">
        <v>0</v>
      </c>
      <c r="P621" s="17" t="n">
        <v>0.0225197269261459</v>
      </c>
      <c r="Q621" s="17" t="n">
        <v>0</v>
      </c>
      <c r="R621" s="17" t="n">
        <v>0</v>
      </c>
      <c r="S621" s="17" t="n">
        <v>0</v>
      </c>
      <c r="T621" s="17" t="n">
        <v>0.0332476283358453</v>
      </c>
      <c r="U621" s="17" t="n">
        <v>0.1684546502349499</v>
      </c>
      <c r="V621" s="18" t="n">
        <v>3599.65</v>
      </c>
    </row>
    <row r="622">
      <c r="A622" s="12" t="n">
        <v>621</v>
      </c>
      <c r="B622" s="13" t="n">
        <v>5.671450151057402</v>
      </c>
      <c r="C622" s="13" t="n">
        <v>5.958941243422759</v>
      </c>
      <c r="D622" s="14">
        <f>B622-C622</f>
        <v/>
      </c>
      <c r="E622" s="14">
        <f>ABS(D622)</f>
        <v/>
      </c>
      <c r="F622" s="15" t="n">
        <v>156400</v>
      </c>
      <c r="G622" s="12" t="inlineStr">
        <is>
          <t>joint</t>
        </is>
      </c>
      <c r="H622" s="12" t="inlineStr">
        <is>
          <t>Married, spouse present</t>
        </is>
      </c>
      <c r="I622" s="16" t="n">
        <v>48</v>
      </c>
      <c r="J622" s="16" t="n">
        <v>41</v>
      </c>
      <c r="K622" s="16" t="n">
        <v>3</v>
      </c>
      <c r="L622" s="16" t="n">
        <v>3</v>
      </c>
      <c r="M622" s="16" t="n">
        <v>5</v>
      </c>
      <c r="N622" s="17" t="n">
        <v>0</v>
      </c>
      <c r="O622" s="17" t="n">
        <v>0</v>
      </c>
      <c r="P622" s="17" t="n">
        <v>0</v>
      </c>
      <c r="Q622" s="17" t="n">
        <v>0</v>
      </c>
      <c r="R622" s="17" t="n">
        <v>0</v>
      </c>
      <c r="S622" s="17" t="n">
        <v>0</v>
      </c>
      <c r="T622" s="17" t="n">
        <v>0</v>
      </c>
      <c r="U622" s="17" t="n">
        <v>0.8465473145780051</v>
      </c>
      <c r="V622" s="18" t="n">
        <v>2411.76</v>
      </c>
    </row>
    <row r="623">
      <c r="A623" s="12" t="n">
        <v>622</v>
      </c>
      <c r="B623" s="13" t="n">
        <v>11.6677181913775</v>
      </c>
      <c r="C623" s="13" t="n">
        <v>10.58733009534338</v>
      </c>
      <c r="D623" s="14">
        <f>B623-C623</f>
        <v/>
      </c>
      <c r="E623" s="14">
        <f>ABS(D623)</f>
        <v/>
      </c>
      <c r="F623" s="15" t="n">
        <v>77906</v>
      </c>
      <c r="G623" s="12" t="inlineStr">
        <is>
          <t>single</t>
        </is>
      </c>
      <c r="H623" s="12" t="inlineStr">
        <is>
          <t>Widowed</t>
        </is>
      </c>
      <c r="I623" s="16" t="n">
        <v>4</v>
      </c>
      <c r="J623" s="16" t="n">
        <v>74</v>
      </c>
      <c r="K623" s="16" t="n">
        <v>0</v>
      </c>
      <c r="L623" s="16" t="n">
        <v>0</v>
      </c>
      <c r="M623" s="16" t="n">
        <v>1</v>
      </c>
      <c r="N623" s="17" t="n">
        <v>0</v>
      </c>
      <c r="O623" s="17" t="n">
        <v>0</v>
      </c>
      <c r="P623" s="17" t="n">
        <v>0.0113726798962852</v>
      </c>
      <c r="Q623" s="17" t="n">
        <v>0.0256719636484994</v>
      </c>
      <c r="R623" s="17" t="n">
        <v>0.09883706004672289</v>
      </c>
      <c r="S623" s="17" t="n">
        <v>0.4112648576489616</v>
      </c>
      <c r="T623" s="17" t="n">
        <v>0</v>
      </c>
      <c r="U623" s="17" t="n">
        <v>0</v>
      </c>
      <c r="V623" s="18" t="n">
        <v>3404.44</v>
      </c>
    </row>
    <row r="624">
      <c r="A624" s="12" t="n">
        <v>623</v>
      </c>
      <c r="B624" s="13" t="n">
        <v>11.3564295206642</v>
      </c>
      <c r="C624" s="13" t="n">
        <v>11.11052315699736</v>
      </c>
      <c r="D624" s="14">
        <f>B624-C624</f>
        <v/>
      </c>
      <c r="E624" s="14">
        <f>ABS(D624)</f>
        <v/>
      </c>
      <c r="F624" s="15" t="n">
        <v>76001</v>
      </c>
      <c r="G624" s="12" t="inlineStr">
        <is>
          <t>single</t>
        </is>
      </c>
      <c r="H624" s="12" t="inlineStr">
        <is>
          <t>Widowed</t>
        </is>
      </c>
      <c r="I624" s="16" t="n">
        <v>5</v>
      </c>
      <c r="J624" s="16" t="n">
        <v>63</v>
      </c>
      <c r="K624" s="16" t="n">
        <v>0</v>
      </c>
      <c r="L624" s="16" t="n">
        <v>0</v>
      </c>
      <c r="M624" s="16" t="n">
        <v>1</v>
      </c>
      <c r="N624" s="17" t="n">
        <v>0.8947250694069815</v>
      </c>
      <c r="O624" s="17" t="n">
        <v>0</v>
      </c>
      <c r="P624" s="17" t="n">
        <v>0.0394863225483875</v>
      </c>
      <c r="Q624" s="17" t="n">
        <v>0.06578860804463089</v>
      </c>
      <c r="R624" s="17" t="n">
        <v>0</v>
      </c>
      <c r="S624" s="17" t="n">
        <v>0</v>
      </c>
      <c r="T624" s="17" t="n">
        <v>0</v>
      </c>
      <c r="U624" s="17" t="n">
        <v>0</v>
      </c>
      <c r="V624" s="18" t="n">
        <v>1403.58</v>
      </c>
    </row>
    <row r="625">
      <c r="A625" s="12" t="n">
        <v>624</v>
      </c>
      <c r="B625" s="13" t="n">
        <v>30.29324326123024</v>
      </c>
      <c r="C625" s="13" t="n">
        <v>26.9898003989682</v>
      </c>
      <c r="D625" s="14">
        <f>B625-C625</f>
        <v/>
      </c>
      <c r="E625" s="14">
        <f>ABS(D625)</f>
        <v/>
      </c>
      <c r="F625" s="15" t="n">
        <v>1277199</v>
      </c>
      <c r="G625" s="12" t="inlineStr">
        <is>
          <t>joint</t>
        </is>
      </c>
      <c r="H625" s="12" t="inlineStr">
        <is>
          <t>Married, spouse present</t>
        </is>
      </c>
      <c r="I625" s="16" t="n">
        <v>38</v>
      </c>
      <c r="J625" s="16" t="n">
        <v>35</v>
      </c>
      <c r="K625" s="16" t="n">
        <v>2</v>
      </c>
      <c r="L625" s="16" t="n">
        <v>0</v>
      </c>
      <c r="M625" s="16" t="n">
        <v>4</v>
      </c>
      <c r="N625" s="17" t="n">
        <v>0</v>
      </c>
      <c r="O625" s="17" t="n">
        <v>0</v>
      </c>
      <c r="P625" s="17" t="n">
        <v>0.0013310376848087</v>
      </c>
      <c r="Q625" s="17" t="n">
        <v>0.007829633440051199</v>
      </c>
      <c r="R625" s="17" t="n">
        <v>0</v>
      </c>
      <c r="S625" s="17" t="n">
        <v>0</v>
      </c>
      <c r="T625" s="17" t="n">
        <v>0</v>
      </c>
      <c r="U625" s="17" t="n">
        <v>0.99083932887514</v>
      </c>
      <c r="V625" s="18" t="n">
        <v>282.68</v>
      </c>
    </row>
    <row r="626">
      <c r="A626" s="12" t="n">
        <v>625</v>
      </c>
      <c r="B626" s="13" t="n">
        <v>-6.261087342168422</v>
      </c>
      <c r="C626" s="13" t="n">
        <v>-0.0447155961885832</v>
      </c>
      <c r="D626" s="14">
        <f>B626-C626</f>
        <v/>
      </c>
      <c r="E626" s="14">
        <f>ABS(D626)</f>
        <v/>
      </c>
      <c r="F626" s="15" t="n">
        <v>31289</v>
      </c>
      <c r="G626" s="12" t="inlineStr">
        <is>
          <t>joint</t>
        </is>
      </c>
      <c r="H626" s="12" t="inlineStr">
        <is>
          <t>Married, spouse present</t>
        </is>
      </c>
      <c r="I626" s="16" t="n">
        <v>18</v>
      </c>
      <c r="J626" s="16" t="n">
        <v>65</v>
      </c>
      <c r="K626" s="16" t="n">
        <v>0</v>
      </c>
      <c r="L626" s="16" t="n">
        <v>0</v>
      </c>
      <c r="M626" s="16" t="n">
        <v>2</v>
      </c>
      <c r="N626" s="17" t="n">
        <v>0</v>
      </c>
      <c r="O626" s="17" t="n">
        <v>0.3196011377800505</v>
      </c>
      <c r="P626" s="17" t="n">
        <v>0</v>
      </c>
      <c r="Q626" s="17" t="n">
        <v>0</v>
      </c>
      <c r="R626" s="17" t="n">
        <v>0</v>
      </c>
      <c r="S626" s="17" t="n">
        <v>0</v>
      </c>
      <c r="T626" s="17" t="n">
        <v>0</v>
      </c>
      <c r="U626" s="17" t="n">
        <v>0.6803988622199495</v>
      </c>
      <c r="V626" s="18" t="n">
        <v>2213.4</v>
      </c>
    </row>
    <row r="627">
      <c r="A627" s="12" t="n">
        <v>626</v>
      </c>
      <c r="B627" s="13" t="n">
        <v>0</v>
      </c>
      <c r="C627" s="13" t="n">
        <v>4.715923932300754</v>
      </c>
      <c r="D627" s="14">
        <f>B627-C627</f>
        <v/>
      </c>
      <c r="E627" s="14">
        <f>ABS(D627)</f>
        <v/>
      </c>
      <c r="F627" s="15" t="n">
        <v>106503</v>
      </c>
      <c r="G627" s="12" t="inlineStr">
        <is>
          <t>joint</t>
        </is>
      </c>
      <c r="H627" s="12" t="inlineStr">
        <is>
          <t>Married, spouse present</t>
        </is>
      </c>
      <c r="I627" s="16" t="n">
        <v>41</v>
      </c>
      <c r="J627" s="16" t="n">
        <v>74</v>
      </c>
      <c r="K627" s="16" t="n">
        <v>0</v>
      </c>
      <c r="L627" s="16" t="n">
        <v>0</v>
      </c>
      <c r="M627" s="16" t="n">
        <v>2</v>
      </c>
      <c r="N627" s="17" t="n">
        <v>0</v>
      </c>
      <c r="O627" s="17" t="n">
        <v>0</v>
      </c>
      <c r="P627" s="17" t="n">
        <v>1.87788137423359e-05</v>
      </c>
      <c r="Q627" s="17" t="n">
        <v>0</v>
      </c>
      <c r="R627" s="17" t="n">
        <v>0.0140841103067519</v>
      </c>
      <c r="S627" s="17" t="n">
        <v>0.4882491573007333</v>
      </c>
      <c r="T627" s="17" t="n">
        <v>0.0751152549693435</v>
      </c>
      <c r="U627" s="17" t="n">
        <v>0.4225326986094288</v>
      </c>
      <c r="V627" s="18" t="n">
        <v>2185.37</v>
      </c>
    </row>
    <row r="628">
      <c r="A628" s="12" t="n">
        <v>627</v>
      </c>
      <c r="B628" s="13" t="n">
        <v>6.923727098486923</v>
      </c>
      <c r="C628" s="13" t="n">
        <v>5.238179403512341</v>
      </c>
      <c r="D628" s="14">
        <f>B628-C628</f>
        <v/>
      </c>
      <c r="E628" s="14">
        <f>ABS(D628)</f>
        <v/>
      </c>
      <c r="F628" s="15" t="n">
        <v>84001</v>
      </c>
      <c r="G628" s="12" t="inlineStr">
        <is>
          <t>joint</t>
        </is>
      </c>
      <c r="H628" s="12" t="inlineStr">
        <is>
          <t>Married, spouse present</t>
        </is>
      </c>
      <c r="I628" s="16" t="n">
        <v>49</v>
      </c>
      <c r="J628" s="16" t="n">
        <v>55</v>
      </c>
      <c r="K628" s="16" t="n">
        <v>1</v>
      </c>
      <c r="L628" s="16" t="n">
        <v>0</v>
      </c>
      <c r="M628" s="16" t="n">
        <v>5</v>
      </c>
      <c r="N628" s="17" t="n">
        <v>0.630944869703932</v>
      </c>
      <c r="O628" s="17" t="n">
        <v>0</v>
      </c>
      <c r="P628" s="17" t="n">
        <v>0.0238092403661861</v>
      </c>
      <c r="Q628" s="17" t="n">
        <v>0</v>
      </c>
      <c r="R628" s="17" t="n">
        <v>0</v>
      </c>
      <c r="S628" s="17" t="n">
        <v>0</v>
      </c>
      <c r="T628" s="17" t="n">
        <v>0</v>
      </c>
      <c r="U628" s="17" t="n">
        <v>0.3452458899298818</v>
      </c>
      <c r="V628" s="18" t="n">
        <v>832.88</v>
      </c>
    </row>
    <row r="629">
      <c r="A629" s="12" t="n">
        <v>628</v>
      </c>
      <c r="B629" s="13" t="n">
        <v>5.278571428571428</v>
      </c>
      <c r="C629" s="13" t="n">
        <v>5.28643673342467</v>
      </c>
      <c r="D629" s="14">
        <f>B629-C629</f>
        <v/>
      </c>
      <c r="E629" s="14">
        <f>ABS(D629)</f>
        <v/>
      </c>
      <c r="F629" s="15" t="n">
        <v>28000</v>
      </c>
      <c r="G629" s="12" t="inlineStr">
        <is>
          <t>single</t>
        </is>
      </c>
      <c r="H629" s="12" t="inlineStr">
        <is>
          <t>Never married/single</t>
        </is>
      </c>
      <c r="I629" s="16" t="n">
        <v>18</v>
      </c>
      <c r="J629" s="16" t="n">
        <v>23</v>
      </c>
      <c r="K629" s="16" t="n">
        <v>1</v>
      </c>
      <c r="L629" s="16" t="n">
        <v>1</v>
      </c>
      <c r="M629" s="16" t="n">
        <v>3</v>
      </c>
      <c r="N629" s="17" t="n">
        <v>1</v>
      </c>
      <c r="O629" s="17" t="n">
        <v>0</v>
      </c>
      <c r="P629" s="17" t="n">
        <v>0</v>
      </c>
      <c r="Q629" s="17" t="n">
        <v>0</v>
      </c>
      <c r="R629" s="17" t="n">
        <v>0</v>
      </c>
      <c r="S629" s="17" t="n">
        <v>0</v>
      </c>
      <c r="T629" s="17" t="n">
        <v>0</v>
      </c>
      <c r="U629" s="17" t="n">
        <v>0</v>
      </c>
      <c r="V629" s="18" t="n">
        <v>4862.6</v>
      </c>
    </row>
    <row r="630">
      <c r="A630" s="12" t="n">
        <v>629</v>
      </c>
      <c r="B630" s="13" t="n">
        <v>9.108927381745504</v>
      </c>
      <c r="C630" s="13" t="n">
        <v>8.797188654685069</v>
      </c>
      <c r="D630" s="14">
        <f>B630-C630</f>
        <v/>
      </c>
      <c r="E630" s="14">
        <f>ABS(D630)</f>
        <v/>
      </c>
      <c r="F630" s="15" t="n">
        <v>60040</v>
      </c>
      <c r="G630" s="12" t="inlineStr">
        <is>
          <t>single</t>
        </is>
      </c>
      <c r="H630" s="12" t="inlineStr">
        <is>
          <t>Married, spouse absent</t>
        </is>
      </c>
      <c r="I630" s="16" t="n">
        <v>31</v>
      </c>
      <c r="J630" s="16" t="n">
        <v>30</v>
      </c>
      <c r="K630" s="16" t="n">
        <v>0</v>
      </c>
      <c r="L630" s="16" t="n">
        <v>0</v>
      </c>
      <c r="M630" s="16" t="n">
        <v>2</v>
      </c>
      <c r="N630" s="17" t="n">
        <v>0.9993337774816788</v>
      </c>
      <c r="O630" s="17" t="n">
        <v>0</v>
      </c>
      <c r="P630" s="17" t="n">
        <v>0.0006662225183211</v>
      </c>
      <c r="Q630" s="17" t="n">
        <v>0</v>
      </c>
      <c r="R630" s="17" t="n">
        <v>0</v>
      </c>
      <c r="S630" s="17" t="n">
        <v>0</v>
      </c>
      <c r="T630" s="17" t="n">
        <v>0</v>
      </c>
      <c r="U630" s="17" t="n">
        <v>0</v>
      </c>
      <c r="V630" s="18" t="n">
        <v>1579.16</v>
      </c>
    </row>
    <row r="631">
      <c r="A631" s="12" t="n">
        <v>630</v>
      </c>
      <c r="B631" s="13" t="n">
        <v>0</v>
      </c>
      <c r="C631" s="13" t="n">
        <v>-0.06736195250764991</v>
      </c>
      <c r="D631" s="14">
        <f>B631-C631</f>
        <v/>
      </c>
      <c r="E631" s="14">
        <f>ABS(D631)</f>
        <v/>
      </c>
      <c r="F631" s="15" t="n">
        <v>37431</v>
      </c>
      <c r="G631" s="12" t="inlineStr">
        <is>
          <t>joint</t>
        </is>
      </c>
      <c r="H631" s="12" t="inlineStr">
        <is>
          <t>Married, spouse present</t>
        </is>
      </c>
      <c r="I631" s="16" t="n">
        <v>18</v>
      </c>
      <c r="J631" s="16" t="n">
        <v>80</v>
      </c>
      <c r="K631" s="16" t="n">
        <v>0</v>
      </c>
      <c r="L631" s="16" t="n">
        <v>0</v>
      </c>
      <c r="M631" s="16" t="n">
        <v>2</v>
      </c>
      <c r="N631" s="17" t="n">
        <v>0</v>
      </c>
      <c r="O631" s="17" t="n">
        <v>0</v>
      </c>
      <c r="P631" s="17" t="n">
        <v>0.0267158237824263</v>
      </c>
      <c r="Q631" s="17" t="n">
        <v>0</v>
      </c>
      <c r="R631" s="17" t="n">
        <v>0</v>
      </c>
      <c r="S631" s="17" t="n">
        <v>0.44241404183698</v>
      </c>
      <c r="T631" s="17" t="n">
        <v>0</v>
      </c>
      <c r="U631" s="17" t="n">
        <v>0.5308701343805936</v>
      </c>
      <c r="V631" s="18" t="n">
        <v>3418.54</v>
      </c>
    </row>
    <row r="632">
      <c r="A632" s="12" t="n">
        <v>631</v>
      </c>
      <c r="B632" s="13" t="n">
        <v>0</v>
      </c>
      <c r="C632" s="13" t="n">
        <v>-19.98336944857299</v>
      </c>
      <c r="D632" s="14">
        <f>B632-C632</f>
        <v/>
      </c>
      <c r="E632" s="14">
        <f>ABS(D632)</f>
        <v/>
      </c>
      <c r="F632" s="15" t="n">
        <v>19363</v>
      </c>
      <c r="G632" s="12" t="inlineStr">
        <is>
          <t>head_of_household</t>
        </is>
      </c>
      <c r="H632" s="12" t="inlineStr">
        <is>
          <t>Married, spouse absent</t>
        </is>
      </c>
      <c r="I632" s="16" t="n">
        <v>2</v>
      </c>
      <c r="J632" s="16" t="n">
        <v>33</v>
      </c>
      <c r="K632" s="16" t="n">
        <v>2</v>
      </c>
      <c r="L632" s="16" t="n">
        <v>2</v>
      </c>
      <c r="M632" s="16" t="n">
        <v>3</v>
      </c>
      <c r="N632" s="17" t="n">
        <v>0</v>
      </c>
      <c r="O632" s="17" t="n">
        <v>0</v>
      </c>
      <c r="P632" s="17" t="n">
        <v>0.9322419046635336</v>
      </c>
      <c r="Q632" s="17" t="n">
        <v>0</v>
      </c>
      <c r="R632" s="17" t="n">
        <v>0</v>
      </c>
      <c r="S632" s="17" t="n">
        <v>0</v>
      </c>
      <c r="T632" s="17" t="n">
        <v>0</v>
      </c>
      <c r="U632" s="17" t="n">
        <v>0</v>
      </c>
      <c r="V632" s="18" t="n">
        <v>330.11</v>
      </c>
    </row>
    <row r="633">
      <c r="A633" s="12" t="n">
        <v>632</v>
      </c>
      <c r="B633" s="13" t="n">
        <v>8.460742830277386</v>
      </c>
      <c r="C633" s="13" t="n">
        <v>8.400349347315231</v>
      </c>
      <c r="D633" s="14">
        <f>B633-C633</f>
        <v/>
      </c>
      <c r="E633" s="14">
        <f>ABS(D633)</f>
        <v/>
      </c>
      <c r="F633" s="15" t="n">
        <v>106350</v>
      </c>
      <c r="G633" s="12" t="inlineStr">
        <is>
          <t>joint</t>
        </is>
      </c>
      <c r="H633" s="12" t="inlineStr">
        <is>
          <t>Married, spouse present</t>
        </is>
      </c>
      <c r="I633" s="16" t="n">
        <v>50</v>
      </c>
      <c r="J633" s="16" t="n">
        <v>51</v>
      </c>
      <c r="K633" s="16" t="n">
        <v>0</v>
      </c>
      <c r="L633" s="16" t="n">
        <v>0</v>
      </c>
      <c r="M633" s="16" t="n">
        <v>2</v>
      </c>
      <c r="N633" s="17" t="n">
        <v>0.2820874471086037</v>
      </c>
      <c r="O633" s="17" t="n">
        <v>0</v>
      </c>
      <c r="P633" s="17" t="n">
        <v>0.009873060648801101</v>
      </c>
      <c r="Q633" s="17" t="n">
        <v>0</v>
      </c>
      <c r="R633" s="17" t="n">
        <v>0</v>
      </c>
      <c r="S633" s="17" t="n">
        <v>0</v>
      </c>
      <c r="T633" s="17" t="n">
        <v>0</v>
      </c>
      <c r="U633" s="17" t="n">
        <v>0.7080394922425952</v>
      </c>
      <c r="V633" s="18" t="n">
        <v>404.68</v>
      </c>
    </row>
    <row r="634">
      <c r="A634" s="12" t="n">
        <v>633</v>
      </c>
      <c r="B634" s="13" t="n">
        <v>6.454682023034552</v>
      </c>
      <c r="C634" s="13" t="n">
        <v>6.340153887866479</v>
      </c>
      <c r="D634" s="14">
        <f>B634-C634</f>
        <v/>
      </c>
      <c r="E634" s="14">
        <f>ABS(D634)</f>
        <v/>
      </c>
      <c r="F634" s="15" t="n">
        <v>39763</v>
      </c>
      <c r="G634" s="12" t="inlineStr">
        <is>
          <t>single</t>
        </is>
      </c>
      <c r="H634" s="12" t="inlineStr">
        <is>
          <t>Widowed</t>
        </is>
      </c>
      <c r="I634" s="16" t="n">
        <v>2</v>
      </c>
      <c r="J634" s="16" t="n">
        <v>41</v>
      </c>
      <c r="K634" s="16" t="n">
        <v>0</v>
      </c>
      <c r="L634" s="16" t="n">
        <v>0</v>
      </c>
      <c r="M634" s="16" t="n">
        <v>2</v>
      </c>
      <c r="N634" s="17" t="n">
        <v>0.754470236149184</v>
      </c>
      <c r="O634" s="17" t="n">
        <v>0</v>
      </c>
      <c r="P634" s="17" t="n">
        <v>0.0628976686869703</v>
      </c>
      <c r="Q634" s="17" t="n">
        <v>0.0653874204662626</v>
      </c>
      <c r="R634" s="17" t="n">
        <v>0</v>
      </c>
      <c r="S634" s="17" t="n">
        <v>0</v>
      </c>
      <c r="T634" s="17" t="n">
        <v>0</v>
      </c>
      <c r="U634" s="17" t="n">
        <v>0</v>
      </c>
      <c r="V634" s="18" t="n">
        <v>328.73</v>
      </c>
    </row>
    <row r="635">
      <c r="A635" s="12" t="n">
        <v>634</v>
      </c>
      <c r="B635" s="13" t="n">
        <v>14.59890539483972</v>
      </c>
      <c r="C635" s="13" t="n">
        <v>13.64672260115633</v>
      </c>
      <c r="D635" s="14">
        <f>B635-C635</f>
        <v/>
      </c>
      <c r="E635" s="14">
        <f>ABS(D635)</f>
        <v/>
      </c>
      <c r="F635" s="15" t="n">
        <v>255800</v>
      </c>
      <c r="G635" s="12" t="inlineStr">
        <is>
          <t>joint</t>
        </is>
      </c>
      <c r="H635" s="12" t="inlineStr">
        <is>
          <t>Married, spouse present</t>
        </is>
      </c>
      <c r="I635" s="16" t="n">
        <v>34</v>
      </c>
      <c r="J635" s="16" t="n">
        <v>46</v>
      </c>
      <c r="K635" s="16" t="n">
        <v>2</v>
      </c>
      <c r="L635" s="16" t="n">
        <v>0</v>
      </c>
      <c r="M635" s="16" t="n">
        <v>4</v>
      </c>
      <c r="N635" s="17" t="n">
        <v>0.2853792025019546</v>
      </c>
      <c r="O635" s="17" t="n">
        <v>0</v>
      </c>
      <c r="P635" s="17" t="n">
        <v>0.0031274433150899</v>
      </c>
      <c r="Q635" s="17" t="n">
        <v>0</v>
      </c>
      <c r="R635" s="17" t="n">
        <v>0</v>
      </c>
      <c r="S635" s="17" t="n">
        <v>0</v>
      </c>
      <c r="T635" s="17" t="n">
        <v>0.0234558248631743</v>
      </c>
      <c r="U635" s="17" t="n">
        <v>0.6880375293197811</v>
      </c>
      <c r="V635" s="18" t="n">
        <v>2514.82</v>
      </c>
    </row>
    <row r="636">
      <c r="A636" s="12" t="n">
        <v>635</v>
      </c>
      <c r="B636" s="13" t="n">
        <v>14.09633526937521</v>
      </c>
      <c r="C636" s="13" t="n">
        <v>16.87649922890499</v>
      </c>
      <c r="D636" s="14">
        <f>B636-C636</f>
        <v/>
      </c>
      <c r="E636" s="14">
        <f>ABS(D636)</f>
        <v/>
      </c>
      <c r="F636" s="15" t="n">
        <v>367501</v>
      </c>
      <c r="G636" s="12" t="inlineStr">
        <is>
          <t>joint</t>
        </is>
      </c>
      <c r="H636" s="12" t="inlineStr">
        <is>
          <t>Married, spouse present</t>
        </is>
      </c>
      <c r="I636" s="16" t="n">
        <v>36</v>
      </c>
      <c r="J636" s="16" t="n">
        <v>49</v>
      </c>
      <c r="K636" s="16" t="n">
        <v>2</v>
      </c>
      <c r="L636" s="16" t="n">
        <v>0</v>
      </c>
      <c r="M636" s="16" t="n">
        <v>4</v>
      </c>
      <c r="N636" s="17" t="n">
        <v>0.6938756629233662</v>
      </c>
      <c r="O636" s="17" t="n">
        <v>0</v>
      </c>
      <c r="P636" s="17" t="n">
        <v>2.721081031072024e-06</v>
      </c>
      <c r="Q636" s="17" t="n">
        <v>0</v>
      </c>
      <c r="R636" s="17" t="n">
        <v>0</v>
      </c>
      <c r="S636" s="17" t="n">
        <v>0</v>
      </c>
      <c r="T636" s="17" t="n">
        <v>0</v>
      </c>
      <c r="U636" s="17" t="n">
        <v>0.3061216159956027</v>
      </c>
      <c r="V636" s="18" t="n">
        <v>4434.82</v>
      </c>
    </row>
    <row r="637">
      <c r="A637" s="12" t="n">
        <v>636</v>
      </c>
      <c r="B637" s="13" t="n">
        <v>3.704545454545455</v>
      </c>
      <c r="C637" s="13" t="n">
        <v>4.551937158150325</v>
      </c>
      <c r="D637" s="14">
        <f>B637-C637</f>
        <v/>
      </c>
      <c r="E637" s="14">
        <f>ABS(D637)</f>
        <v/>
      </c>
      <c r="F637" s="15" t="n">
        <v>43600</v>
      </c>
      <c r="G637" s="12" t="inlineStr">
        <is>
          <t>single</t>
        </is>
      </c>
      <c r="H637" s="12" t="inlineStr">
        <is>
          <t>Divorced</t>
        </is>
      </c>
      <c r="I637" s="16" t="n">
        <v>12</v>
      </c>
      <c r="J637" s="16" t="n">
        <v>61</v>
      </c>
      <c r="K637" s="16" t="n">
        <v>0</v>
      </c>
      <c r="L637" s="16" t="n">
        <v>0</v>
      </c>
      <c r="M637" s="16" t="n">
        <v>1</v>
      </c>
      <c r="N637" s="17" t="n">
        <v>0</v>
      </c>
      <c r="O637" s="17" t="n">
        <v>0</v>
      </c>
      <c r="P637" s="17" t="n">
        <v>0</v>
      </c>
      <c r="Q637" s="17" t="n">
        <v>0</v>
      </c>
      <c r="R637" s="17" t="n">
        <v>0</v>
      </c>
      <c r="S637" s="17" t="n">
        <v>0</v>
      </c>
      <c r="T637" s="17" t="n">
        <v>0</v>
      </c>
      <c r="U637" s="17" t="n">
        <v>0</v>
      </c>
      <c r="V637" s="18" t="n">
        <v>5903.75</v>
      </c>
    </row>
    <row r="638">
      <c r="A638" s="12" t="n">
        <v>637</v>
      </c>
      <c r="B638" s="13" t="n">
        <v>6.622478715501972</v>
      </c>
      <c r="C638" s="13" t="n">
        <v>6.616610469315858</v>
      </c>
      <c r="D638" s="14">
        <f>B638-C638</f>
        <v/>
      </c>
      <c r="E638" s="14">
        <f>ABS(D638)</f>
        <v/>
      </c>
      <c r="F638" s="15" t="n">
        <v>35002</v>
      </c>
      <c r="G638" s="12" t="inlineStr">
        <is>
          <t>single</t>
        </is>
      </c>
      <c r="H638" s="12" t="inlineStr">
        <is>
          <t>Never married/single</t>
        </is>
      </c>
      <c r="I638" s="16" t="n">
        <v>37</v>
      </c>
      <c r="J638" s="16" t="n">
        <v>55</v>
      </c>
      <c r="K638" s="16" t="n">
        <v>1</v>
      </c>
      <c r="L638" s="16" t="n">
        <v>0</v>
      </c>
      <c r="M638" s="16" t="n">
        <v>4</v>
      </c>
      <c r="N638" s="17" t="n">
        <v>0.9999428604079766</v>
      </c>
      <c r="O638" s="17" t="n">
        <v>0</v>
      </c>
      <c r="P638" s="17" t="n">
        <v>5.713959202331295e-05</v>
      </c>
      <c r="Q638" s="17" t="n">
        <v>0</v>
      </c>
      <c r="R638" s="17" t="n">
        <v>0</v>
      </c>
      <c r="S638" s="17" t="n">
        <v>0</v>
      </c>
      <c r="T638" s="17" t="n">
        <v>0</v>
      </c>
      <c r="U638" s="17" t="n">
        <v>0</v>
      </c>
      <c r="V638" s="18" t="n">
        <v>2319.64</v>
      </c>
    </row>
    <row r="639">
      <c r="A639" s="12" t="n">
        <v>638</v>
      </c>
      <c r="B639" s="13" t="n">
        <v>4.408057400494497</v>
      </c>
      <c r="C639" s="13" t="n">
        <v>3.297666168776703</v>
      </c>
      <c r="D639" s="14">
        <f>B639-C639</f>
        <v/>
      </c>
      <c r="E639" s="14">
        <f>ABS(D639)</f>
        <v/>
      </c>
      <c r="F639" s="15" t="n">
        <v>94408</v>
      </c>
      <c r="G639" s="12" t="inlineStr">
        <is>
          <t>joint</t>
        </is>
      </c>
      <c r="H639" s="12" t="inlineStr">
        <is>
          <t>Married, spouse present</t>
        </is>
      </c>
      <c r="I639" s="16" t="n">
        <v>40</v>
      </c>
      <c r="J639" s="16" t="n">
        <v>47</v>
      </c>
      <c r="K639" s="16" t="n">
        <v>3</v>
      </c>
      <c r="L639" s="16" t="n">
        <v>0</v>
      </c>
      <c r="M639" s="16" t="n">
        <v>5</v>
      </c>
      <c r="N639" s="17" t="n">
        <v>0.5073722565884247</v>
      </c>
      <c r="O639" s="17" t="n">
        <v>0</v>
      </c>
      <c r="P639" s="17" t="n">
        <v>0.0048512837895093</v>
      </c>
      <c r="Q639" s="17" t="n">
        <v>0</v>
      </c>
      <c r="R639" s="17" t="n">
        <v>0</v>
      </c>
      <c r="S639" s="17" t="n">
        <v>0</v>
      </c>
      <c r="T639" s="17" t="n">
        <v>0</v>
      </c>
      <c r="U639" s="17" t="n">
        <v>0.4877764596220659</v>
      </c>
      <c r="V639" s="18" t="n">
        <v>1073.8</v>
      </c>
    </row>
    <row r="640">
      <c r="A640" s="12" t="n">
        <v>639</v>
      </c>
      <c r="B640" s="13" t="n">
        <v>9.101666666666668</v>
      </c>
      <c r="C640" s="13" t="n">
        <v>9.050678217995126</v>
      </c>
      <c r="D640" s="14">
        <f>B640-C640</f>
        <v/>
      </c>
      <c r="E640" s="14">
        <f>ABS(D640)</f>
        <v/>
      </c>
      <c r="F640" s="15" t="n">
        <v>60000</v>
      </c>
      <c r="G640" s="12" t="inlineStr">
        <is>
          <t>single</t>
        </is>
      </c>
      <c r="H640" s="12" t="inlineStr">
        <is>
          <t>Divorced</t>
        </is>
      </c>
      <c r="I640" s="16" t="n">
        <v>42</v>
      </c>
      <c r="J640" s="16" t="n">
        <v>52</v>
      </c>
      <c r="K640" s="16" t="n">
        <v>0</v>
      </c>
      <c r="L640" s="16" t="n">
        <v>0</v>
      </c>
      <c r="M640" s="16" t="n">
        <v>1</v>
      </c>
      <c r="N640" s="17" t="n">
        <v>1</v>
      </c>
      <c r="O640" s="17" t="n">
        <v>0</v>
      </c>
      <c r="P640" s="17" t="n">
        <v>0</v>
      </c>
      <c r="Q640" s="17" t="n">
        <v>0</v>
      </c>
      <c r="R640" s="17" t="n">
        <v>0</v>
      </c>
      <c r="S640" s="17" t="n">
        <v>0</v>
      </c>
      <c r="T640" s="17" t="n">
        <v>0</v>
      </c>
      <c r="U640" s="17" t="n">
        <v>0</v>
      </c>
      <c r="V640" s="18" t="n">
        <v>3305.57</v>
      </c>
    </row>
    <row r="641">
      <c r="A641" s="12" t="n">
        <v>640</v>
      </c>
      <c r="B641" s="13" t="n">
        <v>10.38282600026585</v>
      </c>
      <c r="C641" s="13" t="n">
        <v>9.008198197727811</v>
      </c>
      <c r="D641" s="14">
        <f>B641-C641</f>
        <v/>
      </c>
      <c r="E641" s="14">
        <f>ABS(D641)</f>
        <v/>
      </c>
      <c r="F641" s="15" t="n">
        <v>150460</v>
      </c>
      <c r="G641" s="12" t="inlineStr">
        <is>
          <t>joint</t>
        </is>
      </c>
      <c r="H641" s="12" t="inlineStr">
        <is>
          <t>Married, spouse present</t>
        </is>
      </c>
      <c r="I641" s="16" t="n">
        <v>27</v>
      </c>
      <c r="J641" s="16" t="n">
        <v>49</v>
      </c>
      <c r="K641" s="16" t="n">
        <v>2</v>
      </c>
      <c r="L641" s="16" t="n">
        <v>0</v>
      </c>
      <c r="M641" s="16" t="n">
        <v>4</v>
      </c>
      <c r="N641" s="17" t="n">
        <v>0.8640170144889007</v>
      </c>
      <c r="O641" s="17" t="n">
        <v>0</v>
      </c>
      <c r="P641" s="17" t="n">
        <v>0.0029908281270769</v>
      </c>
      <c r="Q641" s="17" t="n">
        <v>0</v>
      </c>
      <c r="R641" s="17" t="n">
        <v>0</v>
      </c>
      <c r="S641" s="17" t="n">
        <v>0</v>
      </c>
      <c r="T641" s="17" t="n">
        <v>0</v>
      </c>
      <c r="U641" s="17" t="n">
        <v>0.1329921573840223</v>
      </c>
      <c r="V641" s="18" t="n">
        <v>2581.84</v>
      </c>
    </row>
    <row r="642">
      <c r="A642" s="12" t="n">
        <v>641</v>
      </c>
      <c r="B642" s="13" t="n">
        <v>2.995256381296589</v>
      </c>
      <c r="C642" s="13" t="n">
        <v>9.379031640485728</v>
      </c>
      <c r="D642" s="14">
        <f>B642-C642</f>
        <v/>
      </c>
      <c r="E642" s="14">
        <f>ABS(D642)</f>
        <v/>
      </c>
      <c r="F642" s="15" t="n">
        <v>186020</v>
      </c>
      <c r="G642" s="12" t="inlineStr">
        <is>
          <t>joint</t>
        </is>
      </c>
      <c r="H642" s="12" t="inlineStr">
        <is>
          <t>Married, spouse present</t>
        </is>
      </c>
      <c r="I642" s="16" t="n">
        <v>37</v>
      </c>
      <c r="J642" s="16" t="n">
        <v>61</v>
      </c>
      <c r="K642" s="16" t="n">
        <v>0</v>
      </c>
      <c r="L642" s="16" t="n">
        <v>0</v>
      </c>
      <c r="M642" s="16" t="n">
        <v>2</v>
      </c>
      <c r="N642" s="17" t="n">
        <v>0</v>
      </c>
      <c r="O642" s="17" t="n">
        <v>0</v>
      </c>
      <c r="P642" s="17" t="n">
        <v>0</v>
      </c>
      <c r="Q642" s="17" t="n">
        <v>0</v>
      </c>
      <c r="R642" s="17" t="n">
        <v>0</v>
      </c>
      <c r="S642" s="17" t="n">
        <v>0.2956671325663907</v>
      </c>
      <c r="T642" s="17" t="n">
        <v>0</v>
      </c>
      <c r="U642" s="17" t="n">
        <v>0.1667562627674443</v>
      </c>
      <c r="V642" s="18" t="n">
        <v>2954.06</v>
      </c>
    </row>
    <row r="643">
      <c r="A643" s="12" t="n">
        <v>642</v>
      </c>
      <c r="B643" s="13" t="n">
        <v>5.95033141086339</v>
      </c>
      <c r="C643" s="13" t="n">
        <v>5.881818881822403</v>
      </c>
      <c r="D643" s="14">
        <f>B643-C643</f>
        <v/>
      </c>
      <c r="E643" s="14">
        <f>ABS(D643)</f>
        <v/>
      </c>
      <c r="F643" s="15" t="n">
        <v>50000</v>
      </c>
      <c r="G643" s="12" t="inlineStr">
        <is>
          <t>single</t>
        </is>
      </c>
      <c r="H643" s="12" t="inlineStr">
        <is>
          <t>Divorced</t>
        </is>
      </c>
      <c r="I643" s="16" t="n">
        <v>27</v>
      </c>
      <c r="J643" s="16" t="n">
        <v>60</v>
      </c>
      <c r="K643" s="16" t="n">
        <v>0</v>
      </c>
      <c r="L643" s="16" t="n">
        <v>0</v>
      </c>
      <c r="M643" s="16" t="n">
        <v>2</v>
      </c>
      <c r="N643" s="17" t="n">
        <v>0</v>
      </c>
      <c r="O643" s="17" t="n">
        <v>1</v>
      </c>
      <c r="P643" s="17" t="n">
        <v>0</v>
      </c>
      <c r="Q643" s="17" t="n">
        <v>0</v>
      </c>
      <c r="R643" s="17" t="n">
        <v>0</v>
      </c>
      <c r="S643" s="17" t="n">
        <v>0</v>
      </c>
      <c r="T643" s="17" t="n">
        <v>0</v>
      </c>
      <c r="U643" s="17" t="n">
        <v>0</v>
      </c>
      <c r="V643" s="18" t="n">
        <v>3973.01</v>
      </c>
    </row>
    <row r="644">
      <c r="A644" s="12" t="n">
        <v>643</v>
      </c>
      <c r="B644" s="13" t="n">
        <v>4.257504432353121</v>
      </c>
      <c r="C644" s="13" t="n">
        <v>6.341181394519873</v>
      </c>
      <c r="D644" s="14">
        <f>B644-C644</f>
        <v/>
      </c>
      <c r="E644" s="14">
        <f>ABS(D644)</f>
        <v/>
      </c>
      <c r="F644" s="15" t="n">
        <v>98411</v>
      </c>
      <c r="G644" s="12" t="inlineStr">
        <is>
          <t>head_of_household</t>
        </is>
      </c>
      <c r="H644" s="12" t="inlineStr">
        <is>
          <t>Divorced</t>
        </is>
      </c>
      <c r="I644" s="16" t="n">
        <v>55</v>
      </c>
      <c r="J644" s="16" t="n">
        <v>76</v>
      </c>
      <c r="K644" s="16" t="n">
        <v>1</v>
      </c>
      <c r="L644" s="16" t="n">
        <v>0</v>
      </c>
      <c r="M644" s="16" t="n">
        <v>2</v>
      </c>
      <c r="N644" s="17" t="n">
        <v>0</v>
      </c>
      <c r="O644" s="17" t="n">
        <v>0</v>
      </c>
      <c r="P644" s="17" t="n">
        <v>0.1067360356057757</v>
      </c>
      <c r="Q644" s="17" t="n">
        <v>0.000213390779486</v>
      </c>
      <c r="R644" s="17" t="n">
        <v>0.0076820680614971</v>
      </c>
      <c r="S644" s="17" t="n">
        <v>0.5633923037058866</v>
      </c>
      <c r="T644" s="17" t="n">
        <v>0</v>
      </c>
      <c r="U644" s="17" t="n">
        <v>0</v>
      </c>
      <c r="V644" s="18" t="n">
        <v>2943.77</v>
      </c>
    </row>
    <row r="645">
      <c r="A645" s="12" t="n">
        <v>644</v>
      </c>
      <c r="B645" s="13" t="n">
        <v>5.837408790487649</v>
      </c>
      <c r="C645" s="13" t="n">
        <v>3.733057669682498</v>
      </c>
      <c r="D645" s="14">
        <f>B645-C645</f>
        <v/>
      </c>
      <c r="E645" s="14">
        <f>ABS(D645)</f>
        <v/>
      </c>
      <c r="F645" s="15" t="n">
        <v>64001</v>
      </c>
      <c r="G645" s="12" t="inlineStr">
        <is>
          <t>joint</t>
        </is>
      </c>
      <c r="H645" s="12" t="inlineStr">
        <is>
          <t>Married, spouse present</t>
        </is>
      </c>
      <c r="I645" s="16" t="n">
        <v>17</v>
      </c>
      <c r="J645" s="16" t="n">
        <v>59</v>
      </c>
      <c r="K645" s="16" t="n">
        <v>1</v>
      </c>
      <c r="L645" s="16" t="n">
        <v>0</v>
      </c>
      <c r="M645" s="16" t="n">
        <v>3</v>
      </c>
      <c r="N645" s="17" t="n">
        <v>0.5937407228012063</v>
      </c>
      <c r="O645" s="17" t="n">
        <v>0</v>
      </c>
      <c r="P645" s="17" t="n">
        <v>1.562475586318964e-05</v>
      </c>
      <c r="Q645" s="17" t="n">
        <v>0</v>
      </c>
      <c r="R645" s="17" t="n">
        <v>0</v>
      </c>
      <c r="S645" s="17" t="n">
        <v>0</v>
      </c>
      <c r="T645" s="17" t="n">
        <v>0</v>
      </c>
      <c r="U645" s="17" t="n">
        <v>0.4062436524429306</v>
      </c>
      <c r="V645" s="18" t="n">
        <v>2402.4</v>
      </c>
    </row>
    <row r="646">
      <c r="A646" s="12" t="n">
        <v>645</v>
      </c>
      <c r="B646" s="13" t="n">
        <v>17.48184172298364</v>
      </c>
      <c r="C646" s="13" t="n">
        <v>15.98088036635927</v>
      </c>
      <c r="D646" s="14">
        <f>B646-C646</f>
        <v/>
      </c>
      <c r="E646" s="14">
        <f>ABS(D646)</f>
        <v/>
      </c>
      <c r="F646" s="15" t="n">
        <v>320560</v>
      </c>
      <c r="G646" s="12" t="inlineStr">
        <is>
          <t>joint</t>
        </is>
      </c>
      <c r="H646" s="12" t="inlineStr">
        <is>
          <t>Married, spouse present</t>
        </is>
      </c>
      <c r="I646" s="16" t="n">
        <v>16</v>
      </c>
      <c r="J646" s="16" t="n">
        <v>66</v>
      </c>
      <c r="K646" s="16" t="n">
        <v>1</v>
      </c>
      <c r="L646" s="16" t="n">
        <v>0</v>
      </c>
      <c r="M646" s="16" t="n">
        <v>3</v>
      </c>
      <c r="N646" s="17" t="n">
        <v>0</v>
      </c>
      <c r="O646" s="17" t="n">
        <v>0</v>
      </c>
      <c r="P646" s="17" t="n">
        <v>0.2419328674819066</v>
      </c>
      <c r="Q646" s="17" t="n">
        <v>0.0025112303468929</v>
      </c>
      <c r="R646" s="17" t="n">
        <v>0</v>
      </c>
      <c r="S646" s="17" t="n">
        <v>0.0811080608934364</v>
      </c>
      <c r="T646" s="17" t="n">
        <v>0</v>
      </c>
      <c r="U646" s="17" t="n">
        <v>0.6332699026703269</v>
      </c>
      <c r="V646" s="18" t="n">
        <v>979.47</v>
      </c>
    </row>
    <row r="647">
      <c r="A647" s="12" t="n">
        <v>646</v>
      </c>
      <c r="B647" s="13" t="n">
        <v>16.24845304415205</v>
      </c>
      <c r="C647" s="13" t="n">
        <v>15.05351800067976</v>
      </c>
      <c r="D647" s="14">
        <f>B647-C647</f>
        <v/>
      </c>
      <c r="E647" s="14">
        <f>ABS(D647)</f>
        <v/>
      </c>
      <c r="F647" s="15" t="n">
        <v>254477</v>
      </c>
      <c r="G647" s="12" t="inlineStr">
        <is>
          <t>joint</t>
        </is>
      </c>
      <c r="H647" s="12" t="inlineStr">
        <is>
          <t>Married, spouse present</t>
        </is>
      </c>
      <c r="I647" s="16" t="n">
        <v>41</v>
      </c>
      <c r="J647" s="16" t="n">
        <v>78</v>
      </c>
      <c r="K647" s="16" t="n">
        <v>0</v>
      </c>
      <c r="L647" s="16" t="n">
        <v>0</v>
      </c>
      <c r="M647" s="16" t="n">
        <v>2</v>
      </c>
      <c r="N647" s="17" t="n">
        <v>0</v>
      </c>
      <c r="O647" s="17" t="n">
        <v>0</v>
      </c>
      <c r="P647" s="17" t="n">
        <v>0.0630351662429217</v>
      </c>
      <c r="Q647" s="17" t="n">
        <v>0.0235777693072458</v>
      </c>
      <c r="R647" s="17" t="n">
        <v>0.3143702574299445</v>
      </c>
      <c r="S647" s="17" t="n">
        <v>0</v>
      </c>
      <c r="T647" s="17" t="n">
        <v>0</v>
      </c>
      <c r="U647" s="17" t="n">
        <v>0.3314091253826475</v>
      </c>
      <c r="V647" s="18" t="n">
        <v>2406.26</v>
      </c>
    </row>
    <row r="648">
      <c r="A648" s="12" t="n">
        <v>647</v>
      </c>
      <c r="B648" s="13" t="n">
        <v>12.32609592380095</v>
      </c>
      <c r="C648" s="13" t="n">
        <v>11.05161718532154</v>
      </c>
      <c r="D648" s="14">
        <f>B648-C648</f>
        <v/>
      </c>
      <c r="E648" s="14">
        <f>ABS(D648)</f>
        <v/>
      </c>
      <c r="F648" s="15" t="n">
        <v>80001</v>
      </c>
      <c r="G648" s="12" t="inlineStr">
        <is>
          <t>single</t>
        </is>
      </c>
      <c r="H648" s="12" t="inlineStr">
        <is>
          <t>Divorced</t>
        </is>
      </c>
      <c r="I648" s="16" t="n">
        <v>44</v>
      </c>
      <c r="J648" s="16" t="n">
        <v>60</v>
      </c>
      <c r="K648" s="16" t="n">
        <v>0</v>
      </c>
      <c r="L648" s="16" t="n">
        <v>0</v>
      </c>
      <c r="M648" s="16" t="n">
        <v>2</v>
      </c>
      <c r="N648" s="17" t="n">
        <v>0.374995312558593</v>
      </c>
      <c r="O648" s="17" t="n">
        <v>0</v>
      </c>
      <c r="P648" s="17" t="n">
        <v>0.625004687441407</v>
      </c>
      <c r="Q648" s="17" t="n">
        <v>0</v>
      </c>
      <c r="R648" s="17" t="n">
        <v>0</v>
      </c>
      <c r="S648" s="17" t="n">
        <v>0</v>
      </c>
      <c r="T648" s="17" t="n">
        <v>0</v>
      </c>
      <c r="U648" s="17" t="n">
        <v>0</v>
      </c>
      <c r="V648" s="18" t="n">
        <v>989.04</v>
      </c>
    </row>
    <row r="649">
      <c r="A649" s="12" t="n">
        <v>648</v>
      </c>
      <c r="B649" s="13" t="n">
        <v>8.449056603773585</v>
      </c>
      <c r="C649" s="13" t="n">
        <v>8.148711218155468</v>
      </c>
      <c r="D649" s="14">
        <f>B649-C649</f>
        <v/>
      </c>
      <c r="E649" s="14">
        <f>ABS(D649)</f>
        <v/>
      </c>
      <c r="F649" s="15" t="n">
        <v>53000</v>
      </c>
      <c r="G649" s="12" t="inlineStr">
        <is>
          <t>single</t>
        </is>
      </c>
      <c r="H649" s="12" t="inlineStr">
        <is>
          <t>Never married/single</t>
        </is>
      </c>
      <c r="I649" s="16" t="n">
        <v>48</v>
      </c>
      <c r="J649" s="16" t="n">
        <v>28</v>
      </c>
      <c r="K649" s="16" t="n">
        <v>0</v>
      </c>
      <c r="L649" s="16" t="n">
        <v>0</v>
      </c>
      <c r="M649" s="16" t="n">
        <v>4</v>
      </c>
      <c r="N649" s="17" t="n">
        <v>1</v>
      </c>
      <c r="O649" s="17" t="n">
        <v>0</v>
      </c>
      <c r="P649" s="17" t="n">
        <v>0</v>
      </c>
      <c r="Q649" s="17" t="n">
        <v>0</v>
      </c>
      <c r="R649" s="17" t="n">
        <v>0</v>
      </c>
      <c r="S649" s="17" t="n">
        <v>0</v>
      </c>
      <c r="T649" s="17" t="n">
        <v>0</v>
      </c>
      <c r="U649" s="17" t="n">
        <v>0</v>
      </c>
      <c r="V649" s="18" t="n">
        <v>2327.85</v>
      </c>
    </row>
    <row r="650">
      <c r="A650" s="12" t="n">
        <v>649</v>
      </c>
      <c r="B650" s="13" t="n">
        <v>5.250254296966694</v>
      </c>
      <c r="C650" s="13" t="n">
        <v>5.317549293284461</v>
      </c>
      <c r="D650" s="14">
        <f>B650-C650</f>
        <v/>
      </c>
      <c r="E650" s="14">
        <f>ABS(D650)</f>
        <v/>
      </c>
      <c r="F650" s="15" t="n">
        <v>115023</v>
      </c>
      <c r="G650" s="12" t="inlineStr">
        <is>
          <t>joint</t>
        </is>
      </c>
      <c r="H650" s="12" t="inlineStr">
        <is>
          <t>Married, spouse present</t>
        </is>
      </c>
      <c r="I650" s="16" t="n">
        <v>27</v>
      </c>
      <c r="J650" s="16" t="n">
        <v>43</v>
      </c>
      <c r="K650" s="16" t="n">
        <v>2</v>
      </c>
      <c r="L650" s="16" t="n">
        <v>0</v>
      </c>
      <c r="M650" s="16" t="n">
        <v>4</v>
      </c>
      <c r="N650" s="17" t="n">
        <v>0.5651043704302617</v>
      </c>
      <c r="O650" s="17" t="n">
        <v>0</v>
      </c>
      <c r="P650" s="17" t="n">
        <v>0.008754770784973401</v>
      </c>
      <c r="Q650" s="17" t="n">
        <v>0</v>
      </c>
      <c r="R650" s="17" t="n">
        <v>0</v>
      </c>
      <c r="S650" s="17" t="n">
        <v>0</v>
      </c>
      <c r="T650" s="17" t="n">
        <v>0</v>
      </c>
      <c r="U650" s="17" t="n">
        <v>0.4261408587847647</v>
      </c>
      <c r="V650" s="18" t="n">
        <v>2147.41</v>
      </c>
    </row>
    <row r="651">
      <c r="A651" s="12" t="n">
        <v>650</v>
      </c>
      <c r="B651" s="13" t="n">
        <v>16.44173648134044</v>
      </c>
      <c r="C651" s="13" t="n">
        <v>15.70370769583623</v>
      </c>
      <c r="D651" s="14">
        <f>B651-C651</f>
        <v/>
      </c>
      <c r="E651" s="14">
        <f>ABS(D651)</f>
        <v/>
      </c>
      <c r="F651" s="15" t="n">
        <v>131300</v>
      </c>
      <c r="G651" s="12" t="inlineStr">
        <is>
          <t>single</t>
        </is>
      </c>
      <c r="H651" s="12" t="inlineStr">
        <is>
          <t>Never married/single</t>
        </is>
      </c>
      <c r="I651" s="16" t="n">
        <v>10</v>
      </c>
      <c r="J651" s="16" t="n">
        <v>29</v>
      </c>
      <c r="K651" s="16" t="n">
        <v>0</v>
      </c>
      <c r="L651" s="16" t="n">
        <v>0</v>
      </c>
      <c r="M651" s="16" t="n">
        <v>1</v>
      </c>
      <c r="N651" s="17" t="n">
        <v>0.99009900990099</v>
      </c>
      <c r="O651" s="17" t="n">
        <v>0</v>
      </c>
      <c r="P651" s="17" t="n">
        <v>0.009900990099009899</v>
      </c>
      <c r="Q651" s="17" t="n">
        <v>0</v>
      </c>
      <c r="R651" s="17" t="n">
        <v>0</v>
      </c>
      <c r="S651" s="17" t="n">
        <v>0</v>
      </c>
      <c r="T651" s="17" t="n">
        <v>0</v>
      </c>
      <c r="U651" s="17" t="n">
        <v>0</v>
      </c>
      <c r="V651" s="18" t="n">
        <v>428.53</v>
      </c>
    </row>
    <row r="652">
      <c r="A652" s="12" t="n">
        <v>651</v>
      </c>
      <c r="B652" s="13" t="n">
        <v>16.06635355251324</v>
      </c>
      <c r="C652" s="13" t="n">
        <v>16.02835202689299</v>
      </c>
      <c r="D652" s="14">
        <f>B652-C652</f>
        <v/>
      </c>
      <c r="E652" s="14">
        <f>ABS(D652)</f>
        <v/>
      </c>
      <c r="F652" s="15" t="n">
        <v>250175</v>
      </c>
      <c r="G652" s="12" t="inlineStr">
        <is>
          <t>joint</t>
        </is>
      </c>
      <c r="H652" s="12" t="inlineStr">
        <is>
          <t>Married, spouse present</t>
        </is>
      </c>
      <c r="I652" s="16" t="n">
        <v>35</v>
      </c>
      <c r="J652" s="16" t="n">
        <v>47</v>
      </c>
      <c r="K652" s="16" t="n">
        <v>0</v>
      </c>
      <c r="L652" s="16" t="n">
        <v>0</v>
      </c>
      <c r="M652" s="16" t="n">
        <v>2</v>
      </c>
      <c r="N652" s="17" t="n">
        <v>0.5196362546217648</v>
      </c>
      <c r="O652" s="17" t="n">
        <v>0</v>
      </c>
      <c r="P652" s="17" t="n">
        <v>0.0806435495153392</v>
      </c>
      <c r="Q652" s="17" t="n">
        <v>0</v>
      </c>
      <c r="R652" s="17" t="n">
        <v>0</v>
      </c>
      <c r="S652" s="17" t="n">
        <v>0</v>
      </c>
      <c r="T652" s="17" t="n">
        <v>0</v>
      </c>
      <c r="U652" s="17" t="n">
        <v>0.399720195862896</v>
      </c>
      <c r="V652" s="18" t="n">
        <v>628.54</v>
      </c>
    </row>
    <row r="653">
      <c r="A653" s="12" t="n">
        <v>652</v>
      </c>
      <c r="B653" s="13" t="n">
        <v>3.078691556088662</v>
      </c>
      <c r="C653" s="13" t="n">
        <v>1.052372285110507</v>
      </c>
      <c r="D653" s="14">
        <f>B653-C653</f>
        <v/>
      </c>
      <c r="E653" s="14">
        <f>ABS(D653)</f>
        <v/>
      </c>
      <c r="F653" s="15" t="n">
        <v>40017</v>
      </c>
      <c r="G653" s="12" t="inlineStr">
        <is>
          <t>joint</t>
        </is>
      </c>
      <c r="H653" s="12" t="inlineStr">
        <is>
          <t>Married, spouse present</t>
        </is>
      </c>
      <c r="I653" s="16" t="n">
        <v>42</v>
      </c>
      <c r="J653" s="16" t="n">
        <v>40</v>
      </c>
      <c r="K653" s="16" t="n">
        <v>0</v>
      </c>
      <c r="L653" s="16" t="n">
        <v>0</v>
      </c>
      <c r="M653" s="16" t="n">
        <v>2</v>
      </c>
      <c r="N653" s="17" t="n">
        <v>0</v>
      </c>
      <c r="O653" s="17" t="n">
        <v>0</v>
      </c>
      <c r="P653" s="17" t="n">
        <v>0.000424819451733</v>
      </c>
      <c r="Q653" s="17" t="n">
        <v>0</v>
      </c>
      <c r="R653" s="17" t="n">
        <v>0</v>
      </c>
      <c r="S653" s="17" t="n">
        <v>0</v>
      </c>
      <c r="T653" s="17" t="n">
        <v>0</v>
      </c>
      <c r="U653" s="17" t="n">
        <v>0.999575180548267</v>
      </c>
      <c r="V653" s="18" t="n">
        <v>3964.85</v>
      </c>
    </row>
    <row r="654">
      <c r="A654" s="12" t="n">
        <v>653</v>
      </c>
      <c r="B654" s="13" t="n">
        <v>11.30520803025895</v>
      </c>
      <c r="C654" s="13" t="n">
        <v>12.68156896837183</v>
      </c>
      <c r="D654" s="14">
        <f>B654-C654</f>
        <v/>
      </c>
      <c r="E654" s="14">
        <f>ABS(D654)</f>
        <v/>
      </c>
      <c r="F654" s="15" t="n">
        <v>85925</v>
      </c>
      <c r="G654" s="12" t="inlineStr">
        <is>
          <t>single</t>
        </is>
      </c>
      <c r="H654" s="12" t="inlineStr">
        <is>
          <t>Never married/single</t>
        </is>
      </c>
      <c r="I654" s="16" t="n">
        <v>25</v>
      </c>
      <c r="J654" s="16" t="n">
        <v>27</v>
      </c>
      <c r="K654" s="16" t="n">
        <v>0</v>
      </c>
      <c r="L654" s="16" t="n">
        <v>0</v>
      </c>
      <c r="M654" s="16" t="n">
        <v>2</v>
      </c>
      <c r="N654" s="17" t="n">
        <v>0.9892347977887692</v>
      </c>
      <c r="O654" s="17" t="n">
        <v>0</v>
      </c>
      <c r="P654" s="17" t="n">
        <v>0.0107652022112307</v>
      </c>
      <c r="Q654" s="17" t="n">
        <v>0</v>
      </c>
      <c r="R654" s="17" t="n">
        <v>0</v>
      </c>
      <c r="S654" s="17" t="n">
        <v>0</v>
      </c>
      <c r="T654" s="17" t="n">
        <v>0</v>
      </c>
      <c r="U654" s="17" t="n">
        <v>0</v>
      </c>
      <c r="V654" s="18" t="n">
        <v>3886.62</v>
      </c>
    </row>
    <row r="655">
      <c r="A655" s="12" t="n">
        <v>654</v>
      </c>
      <c r="B655" s="13" t="n">
        <v>12.62940619447371</v>
      </c>
      <c r="C655" s="13" t="n">
        <v>11.12889353903683</v>
      </c>
      <c r="D655" s="14">
        <f>B655-C655</f>
        <v/>
      </c>
      <c r="E655" s="14">
        <f>ABS(D655)</f>
        <v/>
      </c>
      <c r="F655" s="15" t="n">
        <v>193800</v>
      </c>
      <c r="G655" s="12" t="inlineStr">
        <is>
          <t>joint</t>
        </is>
      </c>
      <c r="H655" s="12" t="inlineStr">
        <is>
          <t>Married, spouse present</t>
        </is>
      </c>
      <c r="I655" s="16" t="n">
        <v>5</v>
      </c>
      <c r="J655" s="16" t="n">
        <v>54</v>
      </c>
      <c r="K655" s="16" t="n">
        <v>1</v>
      </c>
      <c r="L655" s="16" t="n">
        <v>0</v>
      </c>
      <c r="M655" s="16" t="n">
        <v>3</v>
      </c>
      <c r="N655" s="17" t="n">
        <v>0</v>
      </c>
      <c r="O655" s="17" t="n">
        <v>0.2218782249742002</v>
      </c>
      <c r="P655" s="17" t="n">
        <v>0</v>
      </c>
      <c r="Q655" s="17" t="n">
        <v>0</v>
      </c>
      <c r="R655" s="17" t="n">
        <v>0</v>
      </c>
      <c r="S655" s="17" t="n">
        <v>0</v>
      </c>
      <c r="T655" s="17" t="n">
        <v>0</v>
      </c>
      <c r="U655" s="17" t="n">
        <v>0.6295149638802889</v>
      </c>
      <c r="V655" s="18" t="n">
        <v>1539.06</v>
      </c>
    </row>
    <row r="656">
      <c r="A656" s="12" t="n">
        <v>655</v>
      </c>
      <c r="B656" s="13" t="n">
        <v>6.622857142857143</v>
      </c>
      <c r="C656" s="13" t="n">
        <v>6.619995305808627</v>
      </c>
      <c r="D656" s="14">
        <f>B656-C656</f>
        <v/>
      </c>
      <c r="E656" s="14">
        <f>ABS(D656)</f>
        <v/>
      </c>
      <c r="F656" s="15" t="n">
        <v>35000</v>
      </c>
      <c r="G656" s="12" t="inlineStr">
        <is>
          <t>single</t>
        </is>
      </c>
      <c r="H656" s="12" t="inlineStr">
        <is>
          <t>Never married/single</t>
        </is>
      </c>
      <c r="I656" s="16" t="n">
        <v>48</v>
      </c>
      <c r="J656" s="16" t="n">
        <v>23</v>
      </c>
      <c r="K656" s="16" t="n">
        <v>0</v>
      </c>
      <c r="L656" s="16" t="n">
        <v>0</v>
      </c>
      <c r="M656" s="16" t="n">
        <v>4</v>
      </c>
      <c r="N656" s="17" t="n">
        <v>1</v>
      </c>
      <c r="O656" s="17" t="n">
        <v>0</v>
      </c>
      <c r="P656" s="17" t="n">
        <v>0</v>
      </c>
      <c r="Q656" s="17" t="n">
        <v>0</v>
      </c>
      <c r="R656" s="17" t="n">
        <v>0</v>
      </c>
      <c r="S656" s="17" t="n">
        <v>0</v>
      </c>
      <c r="T656" s="17" t="n">
        <v>0</v>
      </c>
      <c r="U656" s="17" t="n">
        <v>0</v>
      </c>
      <c r="V656" s="18" t="n">
        <v>2139.37</v>
      </c>
    </row>
    <row r="657">
      <c r="A657" s="12" t="n">
        <v>656</v>
      </c>
      <c r="B657" s="13" t="n">
        <v>13.20568181818182</v>
      </c>
      <c r="C657" s="13" t="n">
        <v>12.67534289448593</v>
      </c>
      <c r="D657" s="14">
        <f>B657-C657</f>
        <v/>
      </c>
      <c r="E657" s="14">
        <f>ABS(D657)</f>
        <v/>
      </c>
      <c r="F657" s="15" t="n">
        <v>88000</v>
      </c>
      <c r="G657" s="12" t="inlineStr">
        <is>
          <t>single</t>
        </is>
      </c>
      <c r="H657" s="12" t="inlineStr">
        <is>
          <t>Divorced</t>
        </is>
      </c>
      <c r="I657" s="16" t="n">
        <v>35</v>
      </c>
      <c r="J657" s="16" t="n">
        <v>37</v>
      </c>
      <c r="K657" s="16" t="n">
        <v>2</v>
      </c>
      <c r="L657" s="16" t="n">
        <v>1</v>
      </c>
      <c r="M657" s="16" t="n">
        <v>4</v>
      </c>
      <c r="N657" s="17" t="n">
        <v>1</v>
      </c>
      <c r="O657" s="17" t="n">
        <v>0</v>
      </c>
      <c r="P657" s="17" t="n">
        <v>0</v>
      </c>
      <c r="Q657" s="17" t="n">
        <v>0</v>
      </c>
      <c r="R657" s="17" t="n">
        <v>0</v>
      </c>
      <c r="S657" s="17" t="n">
        <v>0</v>
      </c>
      <c r="T657" s="17" t="n">
        <v>0</v>
      </c>
      <c r="U657" s="17" t="n">
        <v>0</v>
      </c>
      <c r="V657" s="18" t="n">
        <v>683.8</v>
      </c>
    </row>
    <row r="658">
      <c r="A658" s="12" t="n">
        <v>657</v>
      </c>
      <c r="B658" s="13" t="n">
        <v>9.190330260025515</v>
      </c>
      <c r="C658" s="13" t="n">
        <v>8.703715803765055</v>
      </c>
      <c r="D658" s="14">
        <f>B658-C658</f>
        <v/>
      </c>
      <c r="E658" s="14">
        <f>ABS(D658)</f>
        <v/>
      </c>
      <c r="F658" s="15" t="n">
        <v>152062</v>
      </c>
      <c r="G658" s="12" t="inlineStr">
        <is>
          <t>joint</t>
        </is>
      </c>
      <c r="H658" s="12" t="inlineStr">
        <is>
          <t>Married, spouse present</t>
        </is>
      </c>
      <c r="I658" s="16" t="n">
        <v>30</v>
      </c>
      <c r="J658" s="16" t="n">
        <v>37</v>
      </c>
      <c r="K658" s="16" t="n">
        <v>2</v>
      </c>
      <c r="L658" s="16" t="n">
        <v>0</v>
      </c>
      <c r="M658" s="16" t="n">
        <v>4</v>
      </c>
      <c r="N658" s="17" t="n">
        <v>0.5733253541318672</v>
      </c>
      <c r="O658" s="17" t="n">
        <v>0</v>
      </c>
      <c r="P658" s="17" t="n">
        <v>0.0131525298891241</v>
      </c>
      <c r="Q658" s="17" t="n">
        <v>0</v>
      </c>
      <c r="R658" s="17" t="n">
        <v>0</v>
      </c>
      <c r="S658" s="17" t="n">
        <v>0</v>
      </c>
      <c r="T658" s="17" t="n">
        <v>0</v>
      </c>
      <c r="U658" s="17" t="n">
        <v>0.4135221159790085</v>
      </c>
      <c r="V658" s="18" t="n">
        <v>576.33</v>
      </c>
    </row>
    <row r="659">
      <c r="A659" s="12" t="n">
        <v>658</v>
      </c>
      <c r="B659" s="13" t="n">
        <v>-9.081502221681172</v>
      </c>
      <c r="C659" s="13" t="n">
        <v>-9.994545092627785</v>
      </c>
      <c r="D659" s="14">
        <f>B659-C659</f>
        <v/>
      </c>
      <c r="E659" s="14">
        <f>ABS(D659)</f>
        <v/>
      </c>
      <c r="F659" s="15" t="n">
        <v>32858</v>
      </c>
      <c r="G659" s="12" t="inlineStr">
        <is>
          <t>head_of_household</t>
        </is>
      </c>
      <c r="H659" s="12" t="inlineStr">
        <is>
          <t>Divorced</t>
        </is>
      </c>
      <c r="I659" s="16" t="n">
        <v>47</v>
      </c>
      <c r="J659" s="16" t="n">
        <v>36</v>
      </c>
      <c r="K659" s="16" t="n">
        <v>1</v>
      </c>
      <c r="L659" s="16" t="n">
        <v>0</v>
      </c>
      <c r="M659" s="16" t="n">
        <v>2</v>
      </c>
      <c r="N659" s="17" t="n">
        <v>0.9990869803396432</v>
      </c>
      <c r="O659" s="17" t="n">
        <v>0</v>
      </c>
      <c r="P659" s="17" t="n">
        <v>0.0009130196603566</v>
      </c>
      <c r="Q659" s="17" t="n">
        <v>0</v>
      </c>
      <c r="R659" s="17" t="n">
        <v>0</v>
      </c>
      <c r="S659" s="17" t="n">
        <v>0</v>
      </c>
      <c r="T659" s="17" t="n">
        <v>0</v>
      </c>
      <c r="U659" s="17" t="n">
        <v>0</v>
      </c>
      <c r="V659" s="18" t="n">
        <v>2859</v>
      </c>
    </row>
    <row r="660">
      <c r="A660" s="12" t="n">
        <v>659</v>
      </c>
      <c r="B660" s="13" t="n">
        <v>4.893333333333334</v>
      </c>
      <c r="C660" s="13" t="n">
        <v>4.331257380139267</v>
      </c>
      <c r="D660" s="14">
        <f>B660-C660</f>
        <v/>
      </c>
      <c r="E660" s="14">
        <f>ABS(D660)</f>
        <v/>
      </c>
      <c r="F660" s="15" t="n">
        <v>65660</v>
      </c>
      <c r="G660" s="12" t="inlineStr">
        <is>
          <t>joint</t>
        </is>
      </c>
      <c r="H660" s="12" t="inlineStr">
        <is>
          <t>Married, spouse present</t>
        </is>
      </c>
      <c r="I660" s="16" t="n">
        <v>10</v>
      </c>
      <c r="J660" s="16" t="n">
        <v>55</v>
      </c>
      <c r="K660" s="16" t="n">
        <v>1</v>
      </c>
      <c r="L660" s="16" t="n">
        <v>0</v>
      </c>
      <c r="M660" s="16" t="n">
        <v>3</v>
      </c>
      <c r="N660" s="17" t="n">
        <v>0.3883643009442583</v>
      </c>
      <c r="O660" s="17" t="n">
        <v>0</v>
      </c>
      <c r="P660" s="17" t="n">
        <v>0.0024367956137678</v>
      </c>
      <c r="Q660" s="17" t="n">
        <v>0</v>
      </c>
      <c r="R660" s="17" t="n">
        <v>0</v>
      </c>
      <c r="S660" s="17" t="n">
        <v>0</v>
      </c>
      <c r="T660" s="17" t="n">
        <v>0</v>
      </c>
      <c r="U660" s="17" t="n">
        <v>0.6091989034419738</v>
      </c>
      <c r="V660" s="18" t="n">
        <v>335.48</v>
      </c>
    </row>
    <row r="661">
      <c r="A661" s="12" t="n">
        <v>660</v>
      </c>
      <c r="B661" s="13" t="n">
        <v>11.17833333333333</v>
      </c>
      <c r="C661" s="13" t="n">
        <v>10.85388573863514</v>
      </c>
      <c r="D661" s="14">
        <f>B661-C661</f>
        <v/>
      </c>
      <c r="E661" s="14">
        <f>ABS(D661)</f>
        <v/>
      </c>
      <c r="F661" s="15" t="n">
        <v>180000</v>
      </c>
      <c r="G661" s="12" t="inlineStr">
        <is>
          <t>joint</t>
        </is>
      </c>
      <c r="H661" s="12" t="inlineStr">
        <is>
          <t>Married, spouse present</t>
        </is>
      </c>
      <c r="I661" s="16" t="n">
        <v>36</v>
      </c>
      <c r="J661" s="16" t="n">
        <v>39</v>
      </c>
      <c r="K661" s="16" t="n">
        <v>2</v>
      </c>
      <c r="L661" s="16" t="n">
        <v>0</v>
      </c>
      <c r="M661" s="16" t="n">
        <v>4</v>
      </c>
      <c r="N661" s="17" t="n">
        <v>0.6666666666666666</v>
      </c>
      <c r="O661" s="17" t="n">
        <v>0</v>
      </c>
      <c r="P661" s="17" t="n">
        <v>0</v>
      </c>
      <c r="Q661" s="17" t="n">
        <v>0</v>
      </c>
      <c r="R661" s="17" t="n">
        <v>0</v>
      </c>
      <c r="S661" s="17" t="n">
        <v>0</v>
      </c>
      <c r="T661" s="17" t="n">
        <v>0</v>
      </c>
      <c r="U661" s="17" t="n">
        <v>0.3333333333333333</v>
      </c>
      <c r="V661" s="18" t="n">
        <v>3597.64</v>
      </c>
    </row>
    <row r="662">
      <c r="A662" s="12" t="n">
        <v>661</v>
      </c>
      <c r="B662" s="13" t="n">
        <v>-9.087948545724696</v>
      </c>
      <c r="C662" s="13" t="n">
        <v>-8.549489188184133</v>
      </c>
      <c r="D662" s="14">
        <f>B662-C662</f>
        <v/>
      </c>
      <c r="E662" s="14">
        <f>ABS(D662)</f>
        <v/>
      </c>
      <c r="F662" s="15" t="n">
        <v>51250</v>
      </c>
      <c r="G662" s="12" t="inlineStr">
        <is>
          <t>joint</t>
        </is>
      </c>
      <c r="H662" s="12" t="inlineStr">
        <is>
          <t>Married, spouse present</t>
        </is>
      </c>
      <c r="I662" s="16" t="n">
        <v>46</v>
      </c>
      <c r="J662" s="16" t="n">
        <v>34</v>
      </c>
      <c r="K662" s="16" t="n">
        <v>2</v>
      </c>
      <c r="L662" s="16" t="n">
        <v>0</v>
      </c>
      <c r="M662" s="16" t="n">
        <v>4</v>
      </c>
      <c r="N662" s="17" t="n">
        <v>0</v>
      </c>
      <c r="O662" s="17" t="n">
        <v>0.5853658536585366</v>
      </c>
      <c r="P662" s="17" t="n">
        <v>0</v>
      </c>
      <c r="Q662" s="17" t="n">
        <v>0</v>
      </c>
      <c r="R662" s="17" t="n">
        <v>0</v>
      </c>
      <c r="S662" s="17" t="n">
        <v>0</v>
      </c>
      <c r="T662" s="17" t="n">
        <v>0</v>
      </c>
      <c r="U662" s="17" t="n">
        <v>0.4146341463414634</v>
      </c>
      <c r="V662" s="18" t="n">
        <v>406.34</v>
      </c>
    </row>
    <row r="663">
      <c r="A663" s="12" t="n">
        <v>662</v>
      </c>
      <c r="B663" s="13" t="n">
        <v>7.885935574722761</v>
      </c>
      <c r="C663" s="13" t="n">
        <v>7.47011237451901</v>
      </c>
      <c r="D663" s="14">
        <f>B663-C663</f>
        <v/>
      </c>
      <c r="E663" s="14">
        <f>ABS(D663)</f>
        <v/>
      </c>
      <c r="F663" s="15" t="n">
        <v>120800</v>
      </c>
      <c r="G663" s="12" t="inlineStr">
        <is>
          <t>joint</t>
        </is>
      </c>
      <c r="H663" s="12" t="inlineStr">
        <is>
          <t>Married, spouse present</t>
        </is>
      </c>
      <c r="I663" s="16" t="n">
        <v>25</v>
      </c>
      <c r="J663" s="16" t="n">
        <v>80</v>
      </c>
      <c r="K663" s="16" t="n">
        <v>0</v>
      </c>
      <c r="L663" s="16" t="n">
        <v>0</v>
      </c>
      <c r="M663" s="16" t="n">
        <v>2</v>
      </c>
      <c r="N663" s="17" t="n">
        <v>0</v>
      </c>
      <c r="O663" s="17" t="n">
        <v>0.1241721854304635</v>
      </c>
      <c r="P663" s="17" t="n">
        <v>0</v>
      </c>
      <c r="Q663" s="17" t="n">
        <v>0</v>
      </c>
      <c r="R663" s="17" t="n">
        <v>0</v>
      </c>
      <c r="S663" s="17" t="n">
        <v>0.2185430463576159</v>
      </c>
      <c r="T663" s="17" t="n">
        <v>0</v>
      </c>
      <c r="U663" s="17" t="n">
        <v>0.6572847682119205</v>
      </c>
      <c r="V663" s="18" t="n">
        <v>2659.84</v>
      </c>
    </row>
    <row r="664">
      <c r="A664" s="12" t="n">
        <v>663</v>
      </c>
      <c r="B664" s="13" t="n">
        <v>11.81710526315789</v>
      </c>
      <c r="C664" s="13" t="n">
        <v>11.68826012018332</v>
      </c>
      <c r="D664" s="14">
        <f>B664-C664</f>
        <v/>
      </c>
      <c r="E664" s="14">
        <f>ABS(D664)</f>
        <v/>
      </c>
      <c r="F664" s="15" t="n">
        <v>76000</v>
      </c>
      <c r="G664" s="12" t="inlineStr">
        <is>
          <t>single</t>
        </is>
      </c>
      <c r="H664" s="12" t="inlineStr">
        <is>
          <t>Never married/single</t>
        </is>
      </c>
      <c r="I664" s="16" t="n">
        <v>17</v>
      </c>
      <c r="J664" s="16" t="n">
        <v>34</v>
      </c>
      <c r="K664" s="16" t="n">
        <v>0</v>
      </c>
      <c r="L664" s="16" t="n">
        <v>0</v>
      </c>
      <c r="M664" s="16" t="n">
        <v>2</v>
      </c>
      <c r="N664" s="17" t="n">
        <v>0.986842105263158</v>
      </c>
      <c r="O664" s="17" t="n">
        <v>0</v>
      </c>
      <c r="P664" s="17" t="n">
        <v>0.0131578947368421</v>
      </c>
      <c r="Q664" s="17" t="n">
        <v>0</v>
      </c>
      <c r="R664" s="17" t="n">
        <v>0</v>
      </c>
      <c r="S664" s="17" t="n">
        <v>0</v>
      </c>
      <c r="T664" s="17" t="n">
        <v>0</v>
      </c>
      <c r="U664" s="17" t="n">
        <v>0</v>
      </c>
      <c r="V664" s="18" t="n">
        <v>1885.25</v>
      </c>
    </row>
    <row r="665">
      <c r="A665" s="12" t="n">
        <v>664</v>
      </c>
      <c r="B665" s="13" t="n">
        <v>6.910674927543778</v>
      </c>
      <c r="C665" s="13" t="n">
        <v>6.671907430570667</v>
      </c>
      <c r="D665" s="14">
        <f>B665-C665</f>
        <v/>
      </c>
      <c r="E665" s="14">
        <f>ABS(D665)</f>
        <v/>
      </c>
      <c r="F665" s="15" t="n">
        <v>62001</v>
      </c>
      <c r="G665" s="12" t="inlineStr">
        <is>
          <t>single</t>
        </is>
      </c>
      <c r="H665" s="12" t="inlineStr">
        <is>
          <t>Never married/single</t>
        </is>
      </c>
      <c r="I665" s="16" t="n">
        <v>15</v>
      </c>
      <c r="J665" s="16" t="n">
        <v>32</v>
      </c>
      <c r="K665" s="16" t="n">
        <v>2</v>
      </c>
      <c r="L665" s="16" t="n">
        <v>2</v>
      </c>
      <c r="M665" s="16" t="n">
        <v>4</v>
      </c>
      <c r="N665" s="17" t="n">
        <v>0</v>
      </c>
      <c r="O665" s="17" t="n">
        <v>0.9999838712278836</v>
      </c>
      <c r="P665" s="17" t="n">
        <v>1.612877211657876e-05</v>
      </c>
      <c r="Q665" s="17" t="n">
        <v>0</v>
      </c>
      <c r="R665" s="17" t="n">
        <v>0</v>
      </c>
      <c r="S665" s="17" t="n">
        <v>0</v>
      </c>
      <c r="T665" s="17" t="n">
        <v>0</v>
      </c>
      <c r="U665" s="17" t="n">
        <v>0</v>
      </c>
      <c r="V665" s="18" t="n">
        <v>595.92</v>
      </c>
    </row>
    <row r="666">
      <c r="A666" s="12" t="n">
        <v>665</v>
      </c>
      <c r="B666" s="13" t="n">
        <v>4.06590084643289</v>
      </c>
      <c r="C666" s="13" t="n">
        <v>4.258222157757525</v>
      </c>
      <c r="D666" s="14">
        <f>B666-C666</f>
        <v/>
      </c>
      <c r="E666" s="14">
        <f>ABS(D666)</f>
        <v/>
      </c>
      <c r="F666" s="15" t="n">
        <v>30851</v>
      </c>
      <c r="G666" s="12" t="inlineStr">
        <is>
          <t>single</t>
        </is>
      </c>
      <c r="H666" s="12" t="inlineStr">
        <is>
          <t>Widowed</t>
        </is>
      </c>
      <c r="I666" s="16" t="n">
        <v>40</v>
      </c>
      <c r="J666" s="16" t="n">
        <v>68</v>
      </c>
      <c r="K666" s="16" t="n">
        <v>1</v>
      </c>
      <c r="L666" s="16" t="n">
        <v>0</v>
      </c>
      <c r="M666" s="16" t="n">
        <v>5</v>
      </c>
      <c r="N666" s="17" t="n">
        <v>0.8103465041651811</v>
      </c>
      <c r="O666" s="17" t="n">
        <v>0</v>
      </c>
      <c r="P666" s="17" t="n">
        <v>3.241386016660724e-05</v>
      </c>
      <c r="Q666" s="17" t="n">
        <v>0</v>
      </c>
      <c r="R666" s="17" t="n">
        <v>0</v>
      </c>
      <c r="S666" s="17" t="n">
        <v>0.1896210819746523</v>
      </c>
      <c r="T666" s="17" t="n">
        <v>0</v>
      </c>
      <c r="U666" s="17" t="n">
        <v>0</v>
      </c>
      <c r="V666" s="18" t="n">
        <v>1222.41</v>
      </c>
    </row>
    <row r="667">
      <c r="A667" s="12" t="n">
        <v>666</v>
      </c>
      <c r="B667" s="13" t="n">
        <v>5.301524188204108</v>
      </c>
      <c r="C667" s="13" t="n">
        <v>3.584495879626013</v>
      </c>
      <c r="D667" s="14">
        <f>B667-C667</f>
        <v/>
      </c>
      <c r="E667" s="14">
        <f>ABS(D667)</f>
        <v/>
      </c>
      <c r="F667" s="15" t="n">
        <v>71126</v>
      </c>
      <c r="G667" s="12" t="inlineStr">
        <is>
          <t>head_of_household</t>
        </is>
      </c>
      <c r="H667" s="12" t="inlineStr">
        <is>
          <t>Divorced</t>
        </is>
      </c>
      <c r="I667" s="16" t="n">
        <v>48</v>
      </c>
      <c r="J667" s="16" t="n">
        <v>68</v>
      </c>
      <c r="K667" s="16" t="n">
        <v>1</v>
      </c>
      <c r="L667" s="16" t="n">
        <v>0</v>
      </c>
      <c r="M667" s="16" t="n">
        <v>4</v>
      </c>
      <c r="N667" s="17" t="n">
        <v>0.5623822512161516</v>
      </c>
      <c r="O667" s="17" t="n">
        <v>0</v>
      </c>
      <c r="P667" s="17" t="n">
        <v>0.0028119112560807</v>
      </c>
      <c r="Q667" s="17" t="n">
        <v>0.0007029778140201001</v>
      </c>
      <c r="R667" s="17" t="n">
        <v>0</v>
      </c>
      <c r="S667" s="17" t="n">
        <v>0.2316452492759328</v>
      </c>
      <c r="T667" s="17" t="n">
        <v>0</v>
      </c>
      <c r="U667" s="17" t="n">
        <v>0</v>
      </c>
      <c r="V667" s="18" t="n">
        <v>2115.44</v>
      </c>
    </row>
    <row r="668">
      <c r="A668" s="12" t="n">
        <v>667</v>
      </c>
      <c r="B668" s="13" t="n">
        <v>13.22131578817964</v>
      </c>
      <c r="C668" s="13" t="n">
        <v>13.10917147307136</v>
      </c>
      <c r="D668" s="14">
        <f>B668-C668</f>
        <v/>
      </c>
      <c r="E668" s="14">
        <f>ABS(D668)</f>
        <v/>
      </c>
      <c r="F668" s="15" t="n">
        <v>210973</v>
      </c>
      <c r="G668" s="12" t="inlineStr">
        <is>
          <t>joint</t>
        </is>
      </c>
      <c r="H668" s="12" t="inlineStr">
        <is>
          <t>Married, spouse present</t>
        </is>
      </c>
      <c r="I668" s="16" t="n">
        <v>46</v>
      </c>
      <c r="J668" s="16" t="n">
        <v>68</v>
      </c>
      <c r="K668" s="16" t="n">
        <v>0</v>
      </c>
      <c r="L668" s="16" t="n">
        <v>0</v>
      </c>
      <c r="M668" s="16" t="n">
        <v>2</v>
      </c>
      <c r="N668" s="17" t="n">
        <v>0.4645144165367132</v>
      </c>
      <c r="O668" s="17" t="n">
        <v>0</v>
      </c>
      <c r="P668" s="17" t="n">
        <v>0.0071288743109307</v>
      </c>
      <c r="Q668" s="17" t="n">
        <v>0</v>
      </c>
      <c r="R668" s="17" t="n">
        <v>0.0663592023623876</v>
      </c>
      <c r="S668" s="17" t="n">
        <v>0.1609115858427381</v>
      </c>
      <c r="T668" s="17" t="n">
        <v>0</v>
      </c>
      <c r="U668" s="17" t="n">
        <v>0.3010859209472302</v>
      </c>
      <c r="V668" s="18" t="n">
        <v>301.7</v>
      </c>
    </row>
    <row r="669">
      <c r="A669" s="12" t="n">
        <v>668</v>
      </c>
      <c r="B669" s="13" t="n">
        <v>8.366633848767398</v>
      </c>
      <c r="C669" s="13" t="n">
        <v>8.264079721573388</v>
      </c>
      <c r="D669" s="14">
        <f>B669-C669</f>
        <v/>
      </c>
      <c r="E669" s="14">
        <f>ABS(D669)</f>
        <v/>
      </c>
      <c r="F669" s="15" t="n">
        <v>103602</v>
      </c>
      <c r="G669" s="12" t="inlineStr">
        <is>
          <t>joint</t>
        </is>
      </c>
      <c r="H669" s="12" t="inlineStr">
        <is>
          <t>Married, spouse present</t>
        </is>
      </c>
      <c r="I669" s="16" t="n">
        <v>50</v>
      </c>
      <c r="J669" s="16" t="n">
        <v>60</v>
      </c>
      <c r="K669" s="16" t="n">
        <v>0</v>
      </c>
      <c r="L669" s="16" t="n">
        <v>0</v>
      </c>
      <c r="M669" s="16" t="n">
        <v>2</v>
      </c>
      <c r="N669" s="17" t="n">
        <v>0.5598347522248606</v>
      </c>
      <c r="O669" s="17" t="n">
        <v>0</v>
      </c>
      <c r="P669" s="17" t="n">
        <v>9.652323314221732e-06</v>
      </c>
      <c r="Q669" s="17" t="n">
        <v>0</v>
      </c>
      <c r="R669" s="17" t="n">
        <v>0</v>
      </c>
      <c r="S669" s="17" t="n">
        <v>0</v>
      </c>
      <c r="T669" s="17" t="n">
        <v>0</v>
      </c>
      <c r="U669" s="17" t="n">
        <v>0.4401555954518252</v>
      </c>
      <c r="V669" s="18" t="n">
        <v>392.45</v>
      </c>
    </row>
    <row r="670">
      <c r="A670" s="12" t="n">
        <v>669</v>
      </c>
      <c r="B670" s="13" t="n">
        <v>5.726666666666667</v>
      </c>
      <c r="C670" s="13" t="n">
        <v>5.727533915309746</v>
      </c>
      <c r="D670" s="14">
        <f>B670-C670</f>
        <v/>
      </c>
      <c r="E670" s="14">
        <f>ABS(D670)</f>
        <v/>
      </c>
      <c r="F670" s="15" t="n">
        <v>30000</v>
      </c>
      <c r="G670" s="12" t="inlineStr">
        <is>
          <t>single</t>
        </is>
      </c>
      <c r="H670" s="12" t="inlineStr">
        <is>
          <t>Never married/single</t>
        </is>
      </c>
      <c r="I670" s="16" t="n">
        <v>44</v>
      </c>
      <c r="J670" s="16" t="n">
        <v>20</v>
      </c>
      <c r="K670" s="16" t="n">
        <v>0</v>
      </c>
      <c r="L670" s="16" t="n">
        <v>0</v>
      </c>
      <c r="M670" s="16" t="n">
        <v>7</v>
      </c>
      <c r="N670" s="17" t="n">
        <v>1.166666666666667</v>
      </c>
      <c r="O670" s="17" t="n">
        <v>0</v>
      </c>
      <c r="P670" s="17" t="n">
        <v>0</v>
      </c>
      <c r="Q670" s="17" t="n">
        <v>0</v>
      </c>
      <c r="R670" s="17" t="n">
        <v>0</v>
      </c>
      <c r="S670" s="17" t="n">
        <v>0</v>
      </c>
      <c r="T670" s="17" t="n">
        <v>0</v>
      </c>
      <c r="U670" s="17" t="n">
        <v>0</v>
      </c>
      <c r="V670" s="18" t="n">
        <v>750.75</v>
      </c>
    </row>
    <row r="671">
      <c r="A671" s="12" t="n">
        <v>670</v>
      </c>
      <c r="B671" s="13" t="n">
        <v>0</v>
      </c>
      <c r="C671" s="13" t="n">
        <v>-0.2349398589782772</v>
      </c>
      <c r="D671" s="14">
        <f>B671-C671</f>
        <v/>
      </c>
      <c r="E671" s="14">
        <f>ABS(D671)</f>
        <v/>
      </c>
      <c r="F671" s="15" t="n">
        <v>13</v>
      </c>
      <c r="G671" s="12" t="inlineStr">
        <is>
          <t>single</t>
        </is>
      </c>
      <c r="H671" s="12" t="inlineStr">
        <is>
          <t>Widowed</t>
        </is>
      </c>
      <c r="I671" s="16" t="n">
        <v>35</v>
      </c>
      <c r="J671" s="16" t="n">
        <v>80</v>
      </c>
      <c r="K671" s="16" t="n">
        <v>0</v>
      </c>
      <c r="L671" s="16" t="n">
        <v>0</v>
      </c>
      <c r="M671" s="16" t="n">
        <v>1</v>
      </c>
      <c r="N671" s="17" t="n">
        <v>0</v>
      </c>
      <c r="O671" s="17" t="n">
        <v>0</v>
      </c>
      <c r="P671" s="17" t="n">
        <v>0</v>
      </c>
      <c r="Q671" s="17" t="n">
        <v>0</v>
      </c>
      <c r="R671" s="17" t="n">
        <v>0</v>
      </c>
      <c r="S671" s="17" t="n">
        <v>0</v>
      </c>
      <c r="T671" s="17" t="n">
        <v>0</v>
      </c>
      <c r="U671" s="17" t="n">
        <v>0</v>
      </c>
      <c r="V671" s="18" t="n">
        <v>787.9400000000001</v>
      </c>
    </row>
    <row r="672">
      <c r="A672" s="12" t="n">
        <v>671</v>
      </c>
      <c r="B672" s="13" t="n">
        <v>3.074846257687116</v>
      </c>
      <c r="C672" s="13" t="n">
        <v>3.072492495412202</v>
      </c>
      <c r="D672" s="14">
        <f>B672-C672</f>
        <v/>
      </c>
      <c r="E672" s="14">
        <f>ABS(D672)</f>
        <v/>
      </c>
      <c r="F672" s="15" t="n">
        <v>20001</v>
      </c>
      <c r="G672" s="12" t="inlineStr">
        <is>
          <t>single</t>
        </is>
      </c>
      <c r="H672" s="12" t="inlineStr">
        <is>
          <t>Never married/single</t>
        </is>
      </c>
      <c r="I672" s="16" t="n">
        <v>6</v>
      </c>
      <c r="J672" s="16" t="n">
        <v>39</v>
      </c>
      <c r="K672" s="16" t="n">
        <v>1</v>
      </c>
      <c r="L672" s="16" t="n">
        <v>1</v>
      </c>
      <c r="M672" s="16" t="n">
        <v>3</v>
      </c>
      <c r="N672" s="17" t="n">
        <v>0.999950002499875</v>
      </c>
      <c r="O672" s="17" t="n">
        <v>0</v>
      </c>
      <c r="P672" s="17" t="n">
        <v>4.999750012499375e-05</v>
      </c>
      <c r="Q672" s="17" t="n">
        <v>0</v>
      </c>
      <c r="R672" s="17" t="n">
        <v>0</v>
      </c>
      <c r="S672" s="17" t="n">
        <v>0</v>
      </c>
      <c r="T672" s="17" t="n">
        <v>0</v>
      </c>
      <c r="U672" s="17" t="n">
        <v>0</v>
      </c>
      <c r="V672" s="18" t="n">
        <v>2550.69</v>
      </c>
    </row>
    <row r="673">
      <c r="A673" s="12" t="n">
        <v>672</v>
      </c>
      <c r="B673" s="13" t="n">
        <v>4.701720569069185</v>
      </c>
      <c r="C673" s="13" t="n">
        <v>5.529015145281271</v>
      </c>
      <c r="D673" s="14">
        <f>B673-C673</f>
        <v/>
      </c>
      <c r="E673" s="14">
        <f>ABS(D673)</f>
        <v/>
      </c>
      <c r="F673" s="15" t="n">
        <v>93107</v>
      </c>
      <c r="G673" s="12" t="inlineStr">
        <is>
          <t>joint</t>
        </is>
      </c>
      <c r="H673" s="12" t="inlineStr">
        <is>
          <t>Married, spouse present</t>
        </is>
      </c>
      <c r="I673" s="16" t="n">
        <v>38</v>
      </c>
      <c r="J673" s="16" t="n">
        <v>35</v>
      </c>
      <c r="K673" s="16" t="n">
        <v>1</v>
      </c>
      <c r="L673" s="16" t="n">
        <v>1</v>
      </c>
      <c r="M673" s="16" t="n">
        <v>3</v>
      </c>
      <c r="N673" s="17" t="n">
        <v>0.6766408540711225</v>
      </c>
      <c r="O673" s="17" t="n">
        <v>0</v>
      </c>
      <c r="P673" s="17" t="n">
        <v>0.0067127068856262</v>
      </c>
      <c r="Q673" s="17" t="n">
        <v>0.0268508275425048</v>
      </c>
      <c r="R673" s="17" t="n">
        <v>0</v>
      </c>
      <c r="S673" s="17" t="n">
        <v>0</v>
      </c>
      <c r="T673" s="17" t="n">
        <v>0</v>
      </c>
      <c r="U673" s="17" t="n">
        <v>0.2897956115007464</v>
      </c>
      <c r="V673" s="18" t="n">
        <v>243.3</v>
      </c>
    </row>
    <row r="674">
      <c r="A674" s="12" t="n">
        <v>673</v>
      </c>
      <c r="B674" s="13" t="n">
        <v>-44.66190476190476</v>
      </c>
      <c r="C674" s="13" t="n">
        <v>-40.00822398595407</v>
      </c>
      <c r="D674" s="14">
        <f>B674-C674</f>
        <v/>
      </c>
      <c r="E674" s="14">
        <f>ABS(D674)</f>
        <v/>
      </c>
      <c r="F674" s="15" t="n">
        <v>23720</v>
      </c>
      <c r="G674" s="12" t="inlineStr">
        <is>
          <t>head_of_household</t>
        </is>
      </c>
      <c r="H674" s="12" t="inlineStr">
        <is>
          <t>Divorced</t>
        </is>
      </c>
      <c r="I674" s="16" t="n">
        <v>8</v>
      </c>
      <c r="J674" s="16" t="n">
        <v>37</v>
      </c>
      <c r="K674" s="16" t="n">
        <v>2</v>
      </c>
      <c r="L674" s="16" t="n">
        <v>0</v>
      </c>
      <c r="M674" s="16" t="n">
        <v>3</v>
      </c>
      <c r="N674" s="17" t="n">
        <v>0.8853288364249579</v>
      </c>
      <c r="O674" s="17" t="n">
        <v>0</v>
      </c>
      <c r="P674" s="17" t="n">
        <v>0</v>
      </c>
      <c r="Q674" s="17" t="n">
        <v>0</v>
      </c>
      <c r="R674" s="17" t="n">
        <v>0</v>
      </c>
      <c r="S674" s="17" t="n">
        <v>0</v>
      </c>
      <c r="T674" s="17" t="n">
        <v>0</v>
      </c>
      <c r="U674" s="17" t="n">
        <v>0</v>
      </c>
      <c r="V674" s="18" t="n">
        <v>2629.89</v>
      </c>
    </row>
    <row r="675">
      <c r="A675" s="12" t="n">
        <v>674</v>
      </c>
      <c r="B675" s="13" t="n">
        <v>7.976819100063177</v>
      </c>
      <c r="C675" s="13" t="n">
        <v>7.509081520860187</v>
      </c>
      <c r="D675" s="14">
        <f>B675-C675</f>
        <v/>
      </c>
      <c r="E675" s="14">
        <f>ABS(D675)</f>
        <v/>
      </c>
      <c r="F675" s="15" t="n">
        <v>128209</v>
      </c>
      <c r="G675" s="12" t="inlineStr">
        <is>
          <t>joint</t>
        </is>
      </c>
      <c r="H675" s="12" t="inlineStr">
        <is>
          <t>Married, spouse present</t>
        </is>
      </c>
      <c r="I675" s="16" t="n">
        <v>36</v>
      </c>
      <c r="J675" s="16" t="n">
        <v>51</v>
      </c>
      <c r="K675" s="16" t="n">
        <v>2</v>
      </c>
      <c r="L675" s="16" t="n">
        <v>0</v>
      </c>
      <c r="M675" s="16" t="n">
        <v>4</v>
      </c>
      <c r="N675" s="17" t="n">
        <v>0.7799764447113697</v>
      </c>
      <c r="O675" s="17" t="n">
        <v>0</v>
      </c>
      <c r="P675" s="17" t="n">
        <v>0.0002495924623076</v>
      </c>
      <c r="Q675" s="17" t="n">
        <v>0</v>
      </c>
      <c r="R675" s="17" t="n">
        <v>0</v>
      </c>
      <c r="S675" s="17" t="n">
        <v>0</v>
      </c>
      <c r="T675" s="17" t="n">
        <v>0</v>
      </c>
      <c r="U675" s="17" t="n">
        <v>0.2197739628263226</v>
      </c>
      <c r="V675" s="18" t="n">
        <v>3523.09</v>
      </c>
    </row>
    <row r="676">
      <c r="A676" s="12" t="n">
        <v>675</v>
      </c>
      <c r="B676" s="13" t="n">
        <v>-7.657142857142857</v>
      </c>
      <c r="C676" s="13" t="n">
        <v>-3.883291936148052</v>
      </c>
      <c r="D676" s="14">
        <f>B676-C676</f>
        <v/>
      </c>
      <c r="E676" s="14">
        <f>ABS(D676)</f>
        <v/>
      </c>
      <c r="F676" s="15" t="n">
        <v>21860</v>
      </c>
      <c r="G676" s="12" t="inlineStr">
        <is>
          <t>single</t>
        </is>
      </c>
      <c r="H676" s="12" t="inlineStr">
        <is>
          <t>Never married/single</t>
        </is>
      </c>
      <c r="I676" s="16" t="n">
        <v>28</v>
      </c>
      <c r="J676" s="16" t="n">
        <v>59</v>
      </c>
      <c r="K676" s="16" t="n">
        <v>0</v>
      </c>
      <c r="L676" s="16" t="n">
        <v>0</v>
      </c>
      <c r="M676" s="16" t="n">
        <v>2</v>
      </c>
      <c r="N676" s="17" t="n">
        <v>0.1601097895699908</v>
      </c>
      <c r="O676" s="17" t="n">
        <v>0</v>
      </c>
      <c r="P676" s="17" t="n">
        <v>0</v>
      </c>
      <c r="Q676" s="17" t="n">
        <v>0</v>
      </c>
      <c r="R676" s="17" t="n">
        <v>0</v>
      </c>
      <c r="S676" s="17" t="n">
        <v>0.4391582799634034</v>
      </c>
      <c r="T676" s="17" t="n">
        <v>0</v>
      </c>
      <c r="U676" s="17" t="n">
        <v>0</v>
      </c>
      <c r="V676" s="18" t="n">
        <v>857.62</v>
      </c>
    </row>
    <row r="677">
      <c r="A677" s="12" t="n">
        <v>676</v>
      </c>
      <c r="B677" s="13" t="n">
        <v>10.87445739090701</v>
      </c>
      <c r="C677" s="13" t="n">
        <v>10.8486722065431</v>
      </c>
      <c r="D677" s="14">
        <f>B677-C677</f>
        <v/>
      </c>
      <c r="E677" s="14">
        <f>ABS(D677)</f>
        <v/>
      </c>
      <c r="F677" s="15" t="n">
        <v>175080</v>
      </c>
      <c r="G677" s="12" t="inlineStr">
        <is>
          <t>joint</t>
        </is>
      </c>
      <c r="H677" s="12" t="inlineStr">
        <is>
          <t>Married, spouse present</t>
        </is>
      </c>
      <c r="I677" s="16" t="n">
        <v>39</v>
      </c>
      <c r="J677" s="16" t="n">
        <v>39</v>
      </c>
      <c r="K677" s="16" t="n">
        <v>2</v>
      </c>
      <c r="L677" s="16" t="n">
        <v>0</v>
      </c>
      <c r="M677" s="16" t="n">
        <v>4</v>
      </c>
      <c r="N677" s="17" t="n">
        <v>0.5026273703449852</v>
      </c>
      <c r="O677" s="17" t="n">
        <v>0</v>
      </c>
      <c r="P677" s="17" t="n">
        <v>0.0230180488919351</v>
      </c>
      <c r="Q677" s="17" t="n">
        <v>0</v>
      </c>
      <c r="R677" s="17" t="n">
        <v>0</v>
      </c>
      <c r="S677" s="17" t="n">
        <v>0</v>
      </c>
      <c r="T677" s="17" t="n">
        <v>0</v>
      </c>
      <c r="U677" s="17" t="n">
        <v>0.4743545807630797</v>
      </c>
      <c r="V677" s="18" t="n">
        <v>2031.45</v>
      </c>
    </row>
    <row r="678">
      <c r="A678" s="12" t="n">
        <v>677</v>
      </c>
      <c r="B678" s="13" t="n">
        <v>11.91300129366106</v>
      </c>
      <c r="C678" s="13" t="n">
        <v>11.99901416523004</v>
      </c>
      <c r="D678" s="14">
        <f>B678-C678</f>
        <v/>
      </c>
      <c r="E678" s="14">
        <f>ABS(D678)</f>
        <v/>
      </c>
      <c r="F678" s="15" t="n">
        <v>175500</v>
      </c>
      <c r="G678" s="12" t="inlineStr">
        <is>
          <t>joint</t>
        </is>
      </c>
      <c r="H678" s="12" t="inlineStr">
        <is>
          <t>Married, spouse present</t>
        </is>
      </c>
      <c r="I678" s="16" t="n">
        <v>30</v>
      </c>
      <c r="J678" s="16" t="n">
        <v>64</v>
      </c>
      <c r="K678" s="16" t="n">
        <v>0</v>
      </c>
      <c r="L678" s="16" t="n">
        <v>0</v>
      </c>
      <c r="M678" s="16" t="n">
        <v>2</v>
      </c>
      <c r="N678" s="17" t="n">
        <v>0.1994301994301994</v>
      </c>
      <c r="O678" s="17" t="n">
        <v>0</v>
      </c>
      <c r="P678" s="17" t="n">
        <v>0.1965811965811965</v>
      </c>
      <c r="Q678" s="17" t="n">
        <v>0.0284900284900284</v>
      </c>
      <c r="R678" s="17" t="n">
        <v>0</v>
      </c>
      <c r="S678" s="17" t="n">
        <v>0</v>
      </c>
      <c r="T678" s="17" t="n">
        <v>0</v>
      </c>
      <c r="U678" s="17" t="n">
        <v>0.5754985754985755</v>
      </c>
      <c r="V678" s="18" t="n">
        <v>474.43</v>
      </c>
    </row>
    <row r="679">
      <c r="A679" s="12" t="n">
        <v>678</v>
      </c>
      <c r="B679" s="13" t="n">
        <v>0.1875</v>
      </c>
      <c r="C679" s="13" t="n">
        <v>0.5247442793410886</v>
      </c>
      <c r="D679" s="14">
        <f>B679-C679</f>
        <v/>
      </c>
      <c r="E679" s="14">
        <f>ABS(D679)</f>
        <v/>
      </c>
      <c r="F679" s="15" t="n">
        <v>29800</v>
      </c>
      <c r="G679" s="12" t="inlineStr">
        <is>
          <t>single</t>
        </is>
      </c>
      <c r="H679" s="12" t="inlineStr">
        <is>
          <t>Married, spouse absent</t>
        </is>
      </c>
      <c r="I679" s="16" t="n">
        <v>44</v>
      </c>
      <c r="J679" s="16" t="n">
        <v>68</v>
      </c>
      <c r="K679" s="16" t="n">
        <v>0</v>
      </c>
      <c r="L679" s="16" t="n">
        <v>0</v>
      </c>
      <c r="M679" s="16" t="n">
        <v>1</v>
      </c>
      <c r="N679" s="17" t="n">
        <v>0.5369127516778524</v>
      </c>
      <c r="O679" s="17" t="n">
        <v>0</v>
      </c>
      <c r="P679" s="17" t="n">
        <v>0</v>
      </c>
      <c r="Q679" s="17" t="n">
        <v>0</v>
      </c>
      <c r="R679" s="17" t="n">
        <v>0</v>
      </c>
      <c r="S679" s="17" t="n">
        <v>0.4630872483221476</v>
      </c>
      <c r="T679" s="17" t="n">
        <v>0</v>
      </c>
      <c r="U679" s="17" t="n">
        <v>0</v>
      </c>
      <c r="V679" s="18" t="n">
        <v>1052.81</v>
      </c>
    </row>
    <row r="680">
      <c r="A680" s="12" t="n">
        <v>679</v>
      </c>
      <c r="B680" s="13" t="n">
        <v>0</v>
      </c>
      <c r="C680" s="13" t="n">
        <v>0.02370111165283362</v>
      </c>
      <c r="D680" s="14">
        <f>B680-C680</f>
        <v/>
      </c>
      <c r="E680" s="14">
        <f>ABS(D680)</f>
        <v/>
      </c>
      <c r="F680" s="15" t="n">
        <v>9142</v>
      </c>
      <c r="G680" s="12" t="inlineStr">
        <is>
          <t>single</t>
        </is>
      </c>
      <c r="H680" s="12" t="inlineStr">
        <is>
          <t>Never married/single</t>
        </is>
      </c>
      <c r="I680" s="16" t="n">
        <v>15</v>
      </c>
      <c r="J680" s="16" t="n">
        <v>19</v>
      </c>
      <c r="K680" s="16" t="n">
        <v>0</v>
      </c>
      <c r="L680" s="16" t="n">
        <v>0</v>
      </c>
      <c r="M680" s="16" t="n">
        <v>6</v>
      </c>
      <c r="N680" s="17" t="n">
        <v>1</v>
      </c>
      <c r="O680" s="17" t="n">
        <v>0</v>
      </c>
      <c r="P680" s="17" t="n">
        <v>0</v>
      </c>
      <c r="Q680" s="17" t="n">
        <v>0</v>
      </c>
      <c r="R680" s="17" t="n">
        <v>0</v>
      </c>
      <c r="S680" s="17" t="n">
        <v>0</v>
      </c>
      <c r="T680" s="17" t="n">
        <v>0</v>
      </c>
      <c r="U680" s="17" t="n">
        <v>0</v>
      </c>
      <c r="V680" s="18" t="n">
        <v>663.17</v>
      </c>
    </row>
    <row r="681">
      <c r="A681" s="12" t="n">
        <v>680</v>
      </c>
      <c r="B681" s="13" t="n">
        <v>10.48363095238095</v>
      </c>
      <c r="C681" s="13" t="n">
        <v>10.30000758262039</v>
      </c>
      <c r="D681" s="14">
        <f>B681-C681</f>
        <v/>
      </c>
      <c r="E681" s="14">
        <f>ABS(D681)</f>
        <v/>
      </c>
      <c r="F681" s="15" t="n">
        <v>67200</v>
      </c>
      <c r="G681" s="12" t="inlineStr">
        <is>
          <t>single</t>
        </is>
      </c>
      <c r="H681" s="12" t="inlineStr">
        <is>
          <t>Divorced</t>
        </is>
      </c>
      <c r="I681" s="16" t="n">
        <v>20</v>
      </c>
      <c r="J681" s="16" t="n">
        <v>40</v>
      </c>
      <c r="K681" s="16" t="n">
        <v>0</v>
      </c>
      <c r="L681" s="16" t="n">
        <v>0</v>
      </c>
      <c r="M681" s="16" t="n">
        <v>1</v>
      </c>
      <c r="N681" s="17" t="n">
        <v>0.9672619047619048</v>
      </c>
      <c r="O681" s="17" t="n">
        <v>0</v>
      </c>
      <c r="P681" s="17" t="n">
        <v>0.0327380952380952</v>
      </c>
      <c r="Q681" s="17" t="n">
        <v>0</v>
      </c>
      <c r="R681" s="17" t="n">
        <v>0</v>
      </c>
      <c r="S681" s="17" t="n">
        <v>0</v>
      </c>
      <c r="T681" s="17" t="n">
        <v>0</v>
      </c>
      <c r="U681" s="17" t="n">
        <v>0</v>
      </c>
      <c r="V681" s="18" t="n">
        <v>1966.6</v>
      </c>
    </row>
    <row r="682">
      <c r="A682" s="12" t="n">
        <v>681</v>
      </c>
      <c r="B682" s="13" t="n">
        <v>-4.694835680751173</v>
      </c>
      <c r="C682" s="13" t="n">
        <v>-4.613696203314971</v>
      </c>
      <c r="D682" s="14">
        <f>B682-C682</f>
        <v/>
      </c>
      <c r="E682" s="14">
        <f>ABS(D682)</f>
        <v/>
      </c>
      <c r="F682" s="15" t="n">
        <v>13752</v>
      </c>
      <c r="G682" s="12" t="inlineStr">
        <is>
          <t>joint</t>
        </is>
      </c>
      <c r="H682" s="12" t="inlineStr">
        <is>
          <t>Married, spouse present</t>
        </is>
      </c>
      <c r="I682" s="16" t="n">
        <v>4</v>
      </c>
      <c r="J682" s="16" t="n">
        <v>54</v>
      </c>
      <c r="K682" s="16" t="n">
        <v>0</v>
      </c>
      <c r="L682" s="16" t="n">
        <v>0</v>
      </c>
      <c r="M682" s="16" t="n">
        <v>2</v>
      </c>
      <c r="N682" s="17" t="n">
        <v>0</v>
      </c>
      <c r="O682" s="17" t="n">
        <v>1</v>
      </c>
      <c r="P682" s="17" t="n">
        <v>0</v>
      </c>
      <c r="Q682" s="17" t="n">
        <v>0</v>
      </c>
      <c r="R682" s="17" t="n">
        <v>0</v>
      </c>
      <c r="S682" s="17" t="n">
        <v>0</v>
      </c>
      <c r="T682" s="17" t="n">
        <v>0</v>
      </c>
      <c r="U682" s="17" t="n">
        <v>0</v>
      </c>
      <c r="V682" s="18" t="n">
        <v>1857.17</v>
      </c>
    </row>
    <row r="683">
      <c r="A683" s="12" t="n">
        <v>682</v>
      </c>
      <c r="B683" s="13" t="n">
        <v>5.785042100049529</v>
      </c>
      <c r="C683" s="13" t="n">
        <v>5.777326976173847</v>
      </c>
      <c r="D683" s="14">
        <f>B683-C683</f>
        <v/>
      </c>
      <c r="E683" s="14">
        <f>ABS(D683)</f>
        <v/>
      </c>
      <c r="F683" s="15" t="n">
        <v>30285</v>
      </c>
      <c r="G683" s="12" t="inlineStr">
        <is>
          <t>single</t>
        </is>
      </c>
      <c r="H683" s="12" t="inlineStr">
        <is>
          <t>Never married/single</t>
        </is>
      </c>
      <c r="I683" s="16" t="n">
        <v>6</v>
      </c>
      <c r="J683" s="16" t="n">
        <v>36</v>
      </c>
      <c r="K683" s="16" t="n">
        <v>0</v>
      </c>
      <c r="L683" s="16" t="n">
        <v>0</v>
      </c>
      <c r="M683" s="16" t="n">
        <v>2</v>
      </c>
      <c r="N683" s="17" t="n">
        <v>0.9905894006934126</v>
      </c>
      <c r="O683" s="17" t="n">
        <v>0</v>
      </c>
      <c r="P683" s="17" t="n">
        <v>0.0094105993065874</v>
      </c>
      <c r="Q683" s="17" t="n">
        <v>0</v>
      </c>
      <c r="R683" s="17" t="n">
        <v>0</v>
      </c>
      <c r="S683" s="17" t="n">
        <v>0</v>
      </c>
      <c r="T683" s="17" t="n">
        <v>0</v>
      </c>
      <c r="U683" s="17" t="n">
        <v>0</v>
      </c>
      <c r="V683" s="18" t="n">
        <v>2275.2</v>
      </c>
    </row>
    <row r="684">
      <c r="A684" s="12" t="n">
        <v>683</v>
      </c>
      <c r="B684" s="13" t="n">
        <v>3.074846257687116</v>
      </c>
      <c r="C684" s="13" t="n">
        <v>3.070807466180947</v>
      </c>
      <c r="D684" s="14">
        <f>B684-C684</f>
        <v/>
      </c>
      <c r="E684" s="14">
        <f>ABS(D684)</f>
        <v/>
      </c>
      <c r="F684" s="15" t="n">
        <v>20001</v>
      </c>
      <c r="G684" s="12" t="inlineStr">
        <is>
          <t>single</t>
        </is>
      </c>
      <c r="H684" s="12" t="inlineStr">
        <is>
          <t>Never married/single</t>
        </is>
      </c>
      <c r="I684" s="16" t="n">
        <v>32</v>
      </c>
      <c r="J684" s="16" t="n">
        <v>35</v>
      </c>
      <c r="K684" s="16" t="n">
        <v>0</v>
      </c>
      <c r="L684" s="16" t="n">
        <v>0</v>
      </c>
      <c r="M684" s="16" t="n">
        <v>6</v>
      </c>
      <c r="N684" s="17" t="n">
        <v>0.999950002499875</v>
      </c>
      <c r="O684" s="17" t="n">
        <v>0</v>
      </c>
      <c r="P684" s="17" t="n">
        <v>4.999750012499375e-05</v>
      </c>
      <c r="Q684" s="17" t="n">
        <v>0</v>
      </c>
      <c r="R684" s="17" t="n">
        <v>0</v>
      </c>
      <c r="S684" s="17" t="n">
        <v>0</v>
      </c>
      <c r="T684" s="17" t="n">
        <v>0</v>
      </c>
      <c r="U684" s="17" t="n">
        <v>0</v>
      </c>
      <c r="V684" s="18" t="n">
        <v>1444.95</v>
      </c>
    </row>
    <row r="685">
      <c r="A685" s="12" t="n">
        <v>684</v>
      </c>
      <c r="B685" s="13" t="n">
        <v>15.82512023969092</v>
      </c>
      <c r="C685" s="13" t="n">
        <v>14.99765911017608</v>
      </c>
      <c r="D685" s="14">
        <f>B685-C685</f>
        <v/>
      </c>
      <c r="E685" s="14">
        <f>ABS(D685)</f>
        <v/>
      </c>
      <c r="F685" s="15" t="n">
        <v>129800</v>
      </c>
      <c r="G685" s="12" t="inlineStr">
        <is>
          <t>single</t>
        </is>
      </c>
      <c r="H685" s="12" t="inlineStr">
        <is>
          <t>Never married/single</t>
        </is>
      </c>
      <c r="I685" s="16" t="n">
        <v>50</v>
      </c>
      <c r="J685" s="16" t="n">
        <v>67</v>
      </c>
      <c r="K685" s="16" t="n">
        <v>0</v>
      </c>
      <c r="L685" s="16" t="n">
        <v>0</v>
      </c>
      <c r="M685" s="16" t="n">
        <v>1</v>
      </c>
      <c r="N685" s="17" t="n">
        <v>0.847457627118644</v>
      </c>
      <c r="O685" s="17" t="n">
        <v>0</v>
      </c>
      <c r="P685" s="17" t="n">
        <v>0</v>
      </c>
      <c r="Q685" s="17" t="n">
        <v>0</v>
      </c>
      <c r="R685" s="17" t="n">
        <v>0</v>
      </c>
      <c r="S685" s="17" t="n">
        <v>0.1525423728813559</v>
      </c>
      <c r="T685" s="17" t="n">
        <v>0</v>
      </c>
      <c r="U685" s="17" t="n">
        <v>0</v>
      </c>
      <c r="V685" s="18" t="n">
        <v>1003.32</v>
      </c>
    </row>
    <row r="686">
      <c r="A686" s="12" t="n">
        <v>685</v>
      </c>
      <c r="B686" s="13" t="n">
        <v>11.77892234548336</v>
      </c>
      <c r="C686" s="13" t="n">
        <v>11.54090250299092</v>
      </c>
      <c r="D686" s="14">
        <f>B686-C686</f>
        <v/>
      </c>
      <c r="E686" s="14">
        <f>ABS(D686)</f>
        <v/>
      </c>
      <c r="F686" s="15" t="n">
        <v>75720</v>
      </c>
      <c r="G686" s="12" t="inlineStr">
        <is>
          <t>single</t>
        </is>
      </c>
      <c r="H686" s="12" t="inlineStr">
        <is>
          <t>Never married/single</t>
        </is>
      </c>
      <c r="I686" s="16" t="n">
        <v>34</v>
      </c>
      <c r="J686" s="16" t="n">
        <v>27</v>
      </c>
      <c r="K686" s="16" t="n">
        <v>0</v>
      </c>
      <c r="L686" s="16" t="n">
        <v>0</v>
      </c>
      <c r="M686" s="16" t="n">
        <v>1</v>
      </c>
      <c r="N686" s="17" t="n">
        <v>0.9904912836767036</v>
      </c>
      <c r="O686" s="17" t="n">
        <v>0</v>
      </c>
      <c r="P686" s="17" t="n">
        <v>0.0095087163232963</v>
      </c>
      <c r="Q686" s="17" t="n">
        <v>0</v>
      </c>
      <c r="R686" s="17" t="n">
        <v>0</v>
      </c>
      <c r="S686" s="17" t="n">
        <v>0</v>
      </c>
      <c r="T686" s="17" t="n">
        <v>0</v>
      </c>
      <c r="U686" s="17" t="n">
        <v>0</v>
      </c>
      <c r="V686" s="18" t="n">
        <v>2906.17</v>
      </c>
    </row>
    <row r="687">
      <c r="A687" s="12" t="n">
        <v>686</v>
      </c>
      <c r="B687" s="13" t="n">
        <v>-2.723242558581381</v>
      </c>
      <c r="C687" s="13" t="n">
        <v>7.115491360544578</v>
      </c>
      <c r="D687" s="14">
        <f>B687-C687</f>
        <v/>
      </c>
      <c r="E687" s="14">
        <f>ABS(D687)</f>
        <v/>
      </c>
      <c r="F687" s="15" t="n">
        <v>141107</v>
      </c>
      <c r="G687" s="12" t="inlineStr">
        <is>
          <t>joint</t>
        </is>
      </c>
      <c r="H687" s="12" t="inlineStr">
        <is>
          <t>Married, spouse present</t>
        </is>
      </c>
      <c r="I687" s="16" t="n">
        <v>13</v>
      </c>
      <c r="J687" s="16" t="n">
        <v>48</v>
      </c>
      <c r="K687" s="16" t="n">
        <v>2</v>
      </c>
      <c r="L687" s="16" t="n">
        <v>0</v>
      </c>
      <c r="M687" s="16" t="n">
        <v>4</v>
      </c>
      <c r="N687" s="17" t="n">
        <v>0</v>
      </c>
      <c r="O687" s="17" t="n">
        <v>0</v>
      </c>
      <c r="P687" s="17" t="n">
        <v>0.0042662660250731</v>
      </c>
      <c r="Q687" s="17" t="n">
        <v>0.0014173641279312</v>
      </c>
      <c r="R687" s="17" t="n">
        <v>0</v>
      </c>
      <c r="S687" s="17" t="n">
        <v>0</v>
      </c>
      <c r="T687" s="17" t="n">
        <v>0</v>
      </c>
      <c r="U687" s="17" t="n">
        <v>0.2856343058813524</v>
      </c>
      <c r="V687" s="18" t="n">
        <v>2045.96</v>
      </c>
    </row>
    <row r="688">
      <c r="A688" s="12" t="n">
        <v>687</v>
      </c>
      <c r="B688" s="13" t="n">
        <v>8.449056603773585</v>
      </c>
      <c r="C688" s="13" t="n">
        <v>8.3276281869505</v>
      </c>
      <c r="D688" s="14">
        <f>B688-C688</f>
        <v/>
      </c>
      <c r="E688" s="14">
        <f>ABS(D688)</f>
        <v/>
      </c>
      <c r="F688" s="15" t="n">
        <v>53000</v>
      </c>
      <c r="G688" s="12" t="inlineStr">
        <is>
          <t>single</t>
        </is>
      </c>
      <c r="H688" s="12" t="inlineStr">
        <is>
          <t>Never married/single</t>
        </is>
      </c>
      <c r="I688" s="16" t="n">
        <v>31</v>
      </c>
      <c r="J688" s="16" t="n">
        <v>30</v>
      </c>
      <c r="K688" s="16" t="n">
        <v>0</v>
      </c>
      <c r="L688" s="16" t="n">
        <v>0</v>
      </c>
      <c r="M688" s="16" t="n">
        <v>3</v>
      </c>
      <c r="N688" s="17" t="n">
        <v>1</v>
      </c>
      <c r="O688" s="17" t="n">
        <v>0</v>
      </c>
      <c r="P688" s="17" t="n">
        <v>0</v>
      </c>
      <c r="Q688" s="17" t="n">
        <v>0</v>
      </c>
      <c r="R688" s="17" t="n">
        <v>0</v>
      </c>
      <c r="S688" s="17" t="n">
        <v>0</v>
      </c>
      <c r="T688" s="17" t="n">
        <v>0</v>
      </c>
      <c r="U688" s="17" t="n">
        <v>0</v>
      </c>
      <c r="V688" s="18" t="n">
        <v>1760.97</v>
      </c>
    </row>
    <row r="689">
      <c r="A689" s="12" t="n">
        <v>688</v>
      </c>
      <c r="B689" s="13" t="n">
        <v>0</v>
      </c>
      <c r="C689" s="13" t="n">
        <v>0.2592908057471285</v>
      </c>
      <c r="D689" s="14">
        <f>B689-C689</f>
        <v/>
      </c>
      <c r="E689" s="14">
        <f>ABS(D689)</f>
        <v/>
      </c>
      <c r="F689" s="15" t="n">
        <v>69743</v>
      </c>
      <c r="G689" s="12" t="inlineStr">
        <is>
          <t>joint</t>
        </is>
      </c>
      <c r="H689" s="12" t="inlineStr">
        <is>
          <t>Married, spouse present</t>
        </is>
      </c>
      <c r="I689" s="16" t="n">
        <v>6</v>
      </c>
      <c r="J689" s="16" t="n">
        <v>74</v>
      </c>
      <c r="K689" s="16" t="n">
        <v>0</v>
      </c>
      <c r="L689" s="16" t="n">
        <v>0</v>
      </c>
      <c r="M689" s="16" t="n">
        <v>2</v>
      </c>
      <c r="N689" s="17" t="n">
        <v>0</v>
      </c>
      <c r="O689" s="17" t="n">
        <v>0</v>
      </c>
      <c r="P689" s="17" t="n">
        <v>0.0014338356537573</v>
      </c>
      <c r="Q689" s="17" t="n">
        <v>0</v>
      </c>
      <c r="R689" s="17" t="n">
        <v>0.001075376740318</v>
      </c>
      <c r="S689" s="17" t="n">
        <v>0.5161808353526519</v>
      </c>
      <c r="T689" s="17" t="n">
        <v>0</v>
      </c>
      <c r="U689" s="17" t="n">
        <v>0.4813099522532727</v>
      </c>
      <c r="V689" s="18" t="n">
        <v>3477.32</v>
      </c>
    </row>
    <row r="690">
      <c r="A690" s="12" t="n">
        <v>689</v>
      </c>
      <c r="B690" s="13" t="n">
        <v>19.29825287908466</v>
      </c>
      <c r="C690" s="13" t="n">
        <v>17.53384035396251</v>
      </c>
      <c r="D690" s="14">
        <f>B690-C690</f>
        <v/>
      </c>
      <c r="E690" s="14">
        <f>ABS(D690)</f>
        <v/>
      </c>
      <c r="F690" s="15" t="n">
        <v>490031</v>
      </c>
      <c r="G690" s="12" t="inlineStr">
        <is>
          <t>joint</t>
        </is>
      </c>
      <c r="H690" s="12" t="inlineStr">
        <is>
          <t>Married, spouse present</t>
        </is>
      </c>
      <c r="I690" s="16" t="n">
        <v>48</v>
      </c>
      <c r="J690" s="16" t="n">
        <v>61</v>
      </c>
      <c r="K690" s="16" t="n">
        <v>0</v>
      </c>
      <c r="L690" s="16" t="n">
        <v>0</v>
      </c>
      <c r="M690" s="16" t="n">
        <v>2</v>
      </c>
      <c r="N690" s="17" t="n">
        <v>0</v>
      </c>
      <c r="O690" s="17" t="n">
        <v>0.2040687221828823</v>
      </c>
      <c r="P690" s="17" t="n">
        <v>0.0053241529617513</v>
      </c>
      <c r="Q690" s="17" t="n">
        <v>0.0020406872218288</v>
      </c>
      <c r="R690" s="17" t="n">
        <v>0.0102034361091441</v>
      </c>
      <c r="S690" s="17" t="n">
        <v>0</v>
      </c>
      <c r="T690" s="17" t="n">
        <v>0</v>
      </c>
      <c r="U690" s="17" t="n">
        <v>0.7048982615385557</v>
      </c>
      <c r="V690" s="18" t="n">
        <v>3752.86</v>
      </c>
    </row>
    <row r="691">
      <c r="A691" s="12" t="n">
        <v>690</v>
      </c>
      <c r="B691" s="13" t="n">
        <v>8.485810306198657</v>
      </c>
      <c r="C691" s="13" t="n">
        <v>8.244273954177542</v>
      </c>
      <c r="D691" s="14">
        <f>B691-C691</f>
        <v/>
      </c>
      <c r="E691" s="14">
        <f>ABS(D691)</f>
        <v/>
      </c>
      <c r="F691" s="15" t="n">
        <v>53560</v>
      </c>
      <c r="G691" s="12" t="inlineStr">
        <is>
          <t>single</t>
        </is>
      </c>
      <c r="H691" s="12" t="inlineStr">
        <is>
          <t>Never married/single</t>
        </is>
      </c>
      <c r="I691" s="16" t="n">
        <v>46</v>
      </c>
      <c r="J691" s="16" t="n">
        <v>29</v>
      </c>
      <c r="K691" s="16" t="n">
        <v>0</v>
      </c>
      <c r="L691" s="16" t="n">
        <v>0</v>
      </c>
      <c r="M691" s="16" t="n">
        <v>2</v>
      </c>
      <c r="N691" s="17" t="n">
        <v>0.9148618371919344</v>
      </c>
      <c r="O691" s="17" t="n">
        <v>0</v>
      </c>
      <c r="P691" s="17" t="n">
        <v>0</v>
      </c>
      <c r="Q691" s="17" t="n">
        <v>0</v>
      </c>
      <c r="R691" s="17" t="n">
        <v>0</v>
      </c>
      <c r="S691" s="17" t="n">
        <v>0</v>
      </c>
      <c r="T691" s="17" t="n">
        <v>0</v>
      </c>
      <c r="U691" s="17" t="n">
        <v>0</v>
      </c>
      <c r="V691" s="18" t="n">
        <v>628.4400000000001</v>
      </c>
    </row>
    <row r="692">
      <c r="A692" s="12" t="n">
        <v>691</v>
      </c>
      <c r="B692" s="13" t="n">
        <v>28.26262438933924</v>
      </c>
      <c r="C692" s="13" t="n">
        <v>25.06596301880474</v>
      </c>
      <c r="D692" s="14">
        <f>B692-C692</f>
        <v/>
      </c>
      <c r="E692" s="14">
        <f>ABS(D692)</f>
        <v/>
      </c>
      <c r="F692" s="15" t="n">
        <v>1030005</v>
      </c>
      <c r="G692" s="12" t="inlineStr">
        <is>
          <t>joint</t>
        </is>
      </c>
      <c r="H692" s="12" t="inlineStr">
        <is>
          <t>Married, spouse present</t>
        </is>
      </c>
      <c r="I692" s="16" t="n">
        <v>48</v>
      </c>
      <c r="J692" s="16" t="n">
        <v>60</v>
      </c>
      <c r="K692" s="16" t="n">
        <v>0</v>
      </c>
      <c r="L692" s="16" t="n">
        <v>0</v>
      </c>
      <c r="M692" s="16" t="n">
        <v>2</v>
      </c>
      <c r="N692" s="17" t="n">
        <v>0.2427172683627749</v>
      </c>
      <c r="O692" s="17" t="n">
        <v>0</v>
      </c>
      <c r="P692" s="17" t="n">
        <v>0.0145630361017664</v>
      </c>
      <c r="Q692" s="17" t="n">
        <v>0.0524269299663593</v>
      </c>
      <c r="R692" s="17" t="n">
        <v>0</v>
      </c>
      <c r="S692" s="17" t="n">
        <v>0</v>
      </c>
      <c r="T692" s="17" t="n">
        <v>0.5825214440706599</v>
      </c>
      <c r="U692" s="17" t="n">
        <v>0.1077713214984393</v>
      </c>
      <c r="V692" s="18" t="n">
        <v>3837.22</v>
      </c>
    </row>
    <row r="693">
      <c r="A693" s="12" t="n">
        <v>692</v>
      </c>
      <c r="B693" s="13" t="n">
        <v>13.31801242236025</v>
      </c>
      <c r="C693" s="13" t="n">
        <v>12.74712673713531</v>
      </c>
      <c r="D693" s="14">
        <f>B693-C693</f>
        <v/>
      </c>
      <c r="E693" s="14">
        <f>ABS(D693)</f>
        <v/>
      </c>
      <c r="F693" s="15" t="n">
        <v>161000</v>
      </c>
      <c r="G693" s="12" t="inlineStr">
        <is>
          <t>head_of_household</t>
        </is>
      </c>
      <c r="H693" s="12" t="inlineStr">
        <is>
          <t>Divorced</t>
        </is>
      </c>
      <c r="I693" s="16" t="n">
        <v>9</v>
      </c>
      <c r="J693" s="16" t="n">
        <v>44</v>
      </c>
      <c r="K693" s="16" t="n">
        <v>2</v>
      </c>
      <c r="L693" s="16" t="n">
        <v>0</v>
      </c>
      <c r="M693" s="16" t="n">
        <v>3</v>
      </c>
      <c r="N693" s="17" t="n">
        <v>0.9937888198757764</v>
      </c>
      <c r="O693" s="17" t="n">
        <v>0</v>
      </c>
      <c r="P693" s="17" t="n">
        <v>0.0062111801242236</v>
      </c>
      <c r="Q693" s="17" t="n">
        <v>0</v>
      </c>
      <c r="R693" s="17" t="n">
        <v>0</v>
      </c>
      <c r="S693" s="17" t="n">
        <v>0</v>
      </c>
      <c r="T693" s="17" t="n">
        <v>0</v>
      </c>
      <c r="U693" s="17" t="n">
        <v>0</v>
      </c>
      <c r="V693" s="18" t="n">
        <v>1378.13</v>
      </c>
    </row>
    <row r="694">
      <c r="A694" s="12" t="n">
        <v>693</v>
      </c>
      <c r="B694" s="13" t="n">
        <v>8.38755494136389</v>
      </c>
      <c r="C694" s="13" t="n">
        <v>8.338032598832363</v>
      </c>
      <c r="D694" s="14">
        <f>B694-C694</f>
        <v/>
      </c>
      <c r="E694" s="14">
        <f>ABS(D694)</f>
        <v/>
      </c>
      <c r="F694" s="15" t="n">
        <v>52101</v>
      </c>
      <c r="G694" s="12" t="inlineStr">
        <is>
          <t>single</t>
        </is>
      </c>
      <c r="H694" s="12" t="inlineStr">
        <is>
          <t>Divorced</t>
        </is>
      </c>
      <c r="I694" s="16" t="n">
        <v>17</v>
      </c>
      <c r="J694" s="16" t="n">
        <v>63</v>
      </c>
      <c r="K694" s="16" t="n">
        <v>0</v>
      </c>
      <c r="L694" s="16" t="n">
        <v>0</v>
      </c>
      <c r="M694" s="16" t="n">
        <v>1</v>
      </c>
      <c r="N694" s="17" t="n">
        <v>0.998061457553598</v>
      </c>
      <c r="O694" s="17" t="n">
        <v>0</v>
      </c>
      <c r="P694" s="17" t="n">
        <v>0.0019385424464021</v>
      </c>
      <c r="Q694" s="17" t="n">
        <v>0</v>
      </c>
      <c r="R694" s="17" t="n">
        <v>0</v>
      </c>
      <c r="S694" s="17" t="n">
        <v>0</v>
      </c>
      <c r="T694" s="17" t="n">
        <v>0</v>
      </c>
      <c r="U694" s="17" t="n">
        <v>0</v>
      </c>
      <c r="V694" s="18" t="n">
        <v>2172.43</v>
      </c>
    </row>
    <row r="695">
      <c r="A695" s="12" t="n">
        <v>694</v>
      </c>
      <c r="B695" s="13" t="n">
        <v>3.232331927347852</v>
      </c>
      <c r="C695" s="13" t="n">
        <v>2.367536165024782</v>
      </c>
      <c r="D695" s="14">
        <f>B695-C695</f>
        <v/>
      </c>
      <c r="E695" s="14">
        <f>ABS(D695)</f>
        <v/>
      </c>
      <c r="F695" s="15" t="n">
        <v>25000</v>
      </c>
      <c r="G695" s="12" t="inlineStr">
        <is>
          <t>single</t>
        </is>
      </c>
      <c r="H695" s="12" t="inlineStr">
        <is>
          <t>Never married/single</t>
        </is>
      </c>
      <c r="I695" s="16" t="n">
        <v>21</v>
      </c>
      <c r="J695" s="16" t="n">
        <v>61</v>
      </c>
      <c r="K695" s="16" t="n">
        <v>1</v>
      </c>
      <c r="L695" s="16" t="n">
        <v>1</v>
      </c>
      <c r="M695" s="16" t="n">
        <v>3</v>
      </c>
      <c r="N695" s="17" t="n">
        <v>0</v>
      </c>
      <c r="O695" s="17" t="n">
        <v>1</v>
      </c>
      <c r="P695" s="17" t="n">
        <v>0</v>
      </c>
      <c r="Q695" s="17" t="n">
        <v>0</v>
      </c>
      <c r="R695" s="17" t="n">
        <v>0</v>
      </c>
      <c r="S695" s="17" t="n">
        <v>0</v>
      </c>
      <c r="T695" s="17" t="n">
        <v>0</v>
      </c>
      <c r="U695" s="17" t="n">
        <v>0</v>
      </c>
      <c r="V695" s="18" t="n">
        <v>3158.99</v>
      </c>
    </row>
    <row r="696">
      <c r="A696" s="12" t="n">
        <v>695</v>
      </c>
      <c r="B696" s="13" t="n">
        <v>-1.22186939113627</v>
      </c>
      <c r="C696" s="13" t="n">
        <v>-1.597931455654697</v>
      </c>
      <c r="D696" s="14">
        <f>B696-C696</f>
        <v/>
      </c>
      <c r="E696" s="14">
        <f>ABS(D696)</f>
        <v/>
      </c>
      <c r="F696" s="15" t="n">
        <v>14486</v>
      </c>
      <c r="G696" s="12" t="inlineStr">
        <is>
          <t>single</t>
        </is>
      </c>
      <c r="H696" s="12" t="inlineStr">
        <is>
          <t>Never married/single</t>
        </is>
      </c>
      <c r="I696" s="16" t="n">
        <v>36</v>
      </c>
      <c r="J696" s="16" t="n">
        <v>25</v>
      </c>
      <c r="K696" s="16" t="n">
        <v>0</v>
      </c>
      <c r="L696" s="16" t="n">
        <v>0</v>
      </c>
      <c r="M696" s="16" t="n">
        <v>4</v>
      </c>
      <c r="N696" s="17" t="n">
        <v>0.9999309678310092</v>
      </c>
      <c r="O696" s="17" t="n">
        <v>0</v>
      </c>
      <c r="P696" s="17" t="n">
        <v>6.903216899074968e-05</v>
      </c>
      <c r="Q696" s="17" t="n">
        <v>0</v>
      </c>
      <c r="R696" s="17" t="n">
        <v>0</v>
      </c>
      <c r="S696" s="17" t="n">
        <v>0</v>
      </c>
      <c r="T696" s="17" t="n">
        <v>0</v>
      </c>
      <c r="U696" s="17" t="n">
        <v>0</v>
      </c>
      <c r="V696" s="18" t="n">
        <v>6858.3</v>
      </c>
    </row>
    <row r="697">
      <c r="A697" s="12" t="n">
        <v>696</v>
      </c>
      <c r="B697" s="13" t="n">
        <v>5.156363636363636</v>
      </c>
      <c r="C697" s="13" t="n">
        <v>4.722216538284271</v>
      </c>
      <c r="D697" s="14">
        <f>B697-C697</f>
        <v/>
      </c>
      <c r="E697" s="14">
        <f>ABS(D697)</f>
        <v/>
      </c>
      <c r="F697" s="15" t="n">
        <v>55000</v>
      </c>
      <c r="G697" s="12" t="inlineStr">
        <is>
          <t>joint</t>
        </is>
      </c>
      <c r="H697" s="12" t="inlineStr">
        <is>
          <t>Married, spouse present</t>
        </is>
      </c>
      <c r="I697" s="16" t="n">
        <v>6</v>
      </c>
      <c r="J697" s="16" t="n">
        <v>50</v>
      </c>
      <c r="K697" s="16" t="n">
        <v>0</v>
      </c>
      <c r="L697" s="16" t="n">
        <v>0</v>
      </c>
      <c r="M697" s="16" t="n">
        <v>2</v>
      </c>
      <c r="N697" s="17" t="n">
        <v>1</v>
      </c>
      <c r="O697" s="17" t="n">
        <v>0</v>
      </c>
      <c r="P697" s="17" t="n">
        <v>0</v>
      </c>
      <c r="Q697" s="17" t="n">
        <v>0</v>
      </c>
      <c r="R697" s="17" t="n">
        <v>0</v>
      </c>
      <c r="S697" s="17" t="n">
        <v>0</v>
      </c>
      <c r="T697" s="17" t="n">
        <v>0</v>
      </c>
      <c r="U697" s="17" t="n">
        <v>0</v>
      </c>
      <c r="V697" s="18" t="n">
        <v>1634.35</v>
      </c>
    </row>
    <row r="698">
      <c r="A698" s="12" t="n">
        <v>697</v>
      </c>
      <c r="B698" s="13" t="n">
        <v>12.70462761677136</v>
      </c>
      <c r="C698" s="13" t="n">
        <v>11.93755915182646</v>
      </c>
      <c r="D698" s="14">
        <f>B698-C698</f>
        <v/>
      </c>
      <c r="E698" s="14">
        <f>ABS(D698)</f>
        <v/>
      </c>
      <c r="F698" s="15" t="n">
        <v>166522</v>
      </c>
      <c r="G698" s="12" t="inlineStr">
        <is>
          <t>joint</t>
        </is>
      </c>
      <c r="H698" s="12" t="inlineStr">
        <is>
          <t>Married, spouse present</t>
        </is>
      </c>
      <c r="I698" s="16" t="n">
        <v>39</v>
      </c>
      <c r="J698" s="16" t="n">
        <v>50</v>
      </c>
      <c r="K698" s="16" t="n">
        <v>1</v>
      </c>
      <c r="L698" s="16" t="n">
        <v>0</v>
      </c>
      <c r="M698" s="16" t="n">
        <v>3</v>
      </c>
      <c r="N698" s="17" t="n">
        <v>0.7806776281812613</v>
      </c>
      <c r="O698" s="17" t="n">
        <v>0</v>
      </c>
      <c r="P698" s="17" t="n">
        <v>0.0091399334622452</v>
      </c>
      <c r="Q698" s="17" t="n">
        <v>0</v>
      </c>
      <c r="R698" s="17" t="n">
        <v>0</v>
      </c>
      <c r="S698" s="17" t="n">
        <v>0</v>
      </c>
      <c r="T698" s="17" t="n">
        <v>0</v>
      </c>
      <c r="U698" s="17" t="n">
        <v>0.2101824383564934</v>
      </c>
      <c r="V698" s="18" t="n">
        <v>1975.2</v>
      </c>
    </row>
    <row r="699">
      <c r="A699" s="12" t="n">
        <v>698</v>
      </c>
      <c r="B699" s="13" t="n">
        <v>-0.58</v>
      </c>
      <c r="C699" s="13" t="n">
        <v>-0.6620905427878582</v>
      </c>
      <c r="D699" s="14">
        <f>B699-C699</f>
        <v/>
      </c>
      <c r="E699" s="14">
        <f>ABS(D699)</f>
        <v/>
      </c>
      <c r="F699" s="15" t="n">
        <v>15000</v>
      </c>
      <c r="G699" s="12" t="inlineStr">
        <is>
          <t>single</t>
        </is>
      </c>
      <c r="H699" s="12" t="inlineStr">
        <is>
          <t>Never married/single</t>
        </is>
      </c>
      <c r="I699" s="16" t="n">
        <v>35</v>
      </c>
      <c r="J699" s="16" t="n">
        <v>25</v>
      </c>
      <c r="K699" s="16" t="n">
        <v>0</v>
      </c>
      <c r="L699" s="16" t="n">
        <v>0</v>
      </c>
      <c r="M699" s="16" t="n">
        <v>4</v>
      </c>
      <c r="N699" s="17" t="n">
        <v>1</v>
      </c>
      <c r="O699" s="17" t="n">
        <v>0</v>
      </c>
      <c r="P699" s="17" t="n">
        <v>0</v>
      </c>
      <c r="Q699" s="17" t="n">
        <v>0</v>
      </c>
      <c r="R699" s="17" t="n">
        <v>0</v>
      </c>
      <c r="S699" s="17" t="n">
        <v>0</v>
      </c>
      <c r="T699" s="17" t="n">
        <v>0</v>
      </c>
      <c r="U699" s="17" t="n">
        <v>0</v>
      </c>
      <c r="V699" s="18" t="n">
        <v>1515.57</v>
      </c>
    </row>
    <row r="700">
      <c r="A700" s="12" t="n">
        <v>699</v>
      </c>
      <c r="B700" s="13" t="n">
        <v>7.850941178136907</v>
      </c>
      <c r="C700" s="13" t="n">
        <v>7.531722246603499</v>
      </c>
      <c r="D700" s="14">
        <f>B700-C700</f>
        <v/>
      </c>
      <c r="E700" s="14">
        <f>ABS(D700)</f>
        <v/>
      </c>
      <c r="F700" s="15" t="n">
        <v>147206</v>
      </c>
      <c r="G700" s="12" t="inlineStr">
        <is>
          <t>joint</t>
        </is>
      </c>
      <c r="H700" s="12" t="inlineStr">
        <is>
          <t>Married, spouse present</t>
        </is>
      </c>
      <c r="I700" s="16" t="n">
        <v>6</v>
      </c>
      <c r="J700" s="16" t="n">
        <v>46</v>
      </c>
      <c r="K700" s="16" t="n">
        <v>3</v>
      </c>
      <c r="L700" s="16" t="n">
        <v>0</v>
      </c>
      <c r="M700" s="16" t="n">
        <v>5</v>
      </c>
      <c r="N700" s="17" t="n">
        <v>0.2527070907435838</v>
      </c>
      <c r="O700" s="17" t="n">
        <v>0</v>
      </c>
      <c r="P700" s="17" t="n">
        <v>6.793201364074834e-06</v>
      </c>
      <c r="Q700" s="17" t="n">
        <v>0</v>
      </c>
      <c r="R700" s="17" t="n">
        <v>0</v>
      </c>
      <c r="S700" s="17" t="n">
        <v>0</v>
      </c>
      <c r="T700" s="17" t="n">
        <v>0</v>
      </c>
      <c r="U700" s="17" t="n">
        <v>0.7472861160550521</v>
      </c>
      <c r="V700" s="18" t="n">
        <v>1951.08</v>
      </c>
    </row>
    <row r="701">
      <c r="A701" s="12" t="n">
        <v>700</v>
      </c>
      <c r="B701" s="13" t="n">
        <v>-6.829441692030837</v>
      </c>
      <c r="C701" s="13" t="n">
        <v>-7.673868790256392</v>
      </c>
      <c r="D701" s="14">
        <f>B701-C701</f>
        <v/>
      </c>
      <c r="E701" s="14">
        <f>ABS(D701)</f>
        <v/>
      </c>
      <c r="F701" s="15" t="n">
        <v>45011</v>
      </c>
      <c r="G701" s="12" t="inlineStr">
        <is>
          <t>head_of_household</t>
        </is>
      </c>
      <c r="H701" s="12" t="inlineStr">
        <is>
          <t>Married, spouse absent</t>
        </is>
      </c>
      <c r="I701" s="16" t="n">
        <v>42</v>
      </c>
      <c r="J701" s="16" t="n">
        <v>28</v>
      </c>
      <c r="K701" s="16" t="n">
        <v>2</v>
      </c>
      <c r="L701" s="16" t="n">
        <v>0</v>
      </c>
      <c r="M701" s="16" t="n">
        <v>4</v>
      </c>
      <c r="N701" s="17" t="n">
        <v>0.9997556152940392</v>
      </c>
      <c r="O701" s="17" t="n">
        <v>0</v>
      </c>
      <c r="P701" s="17" t="n">
        <v>0.0002443847059607</v>
      </c>
      <c r="Q701" s="17" t="n">
        <v>0</v>
      </c>
      <c r="R701" s="17" t="n">
        <v>0</v>
      </c>
      <c r="S701" s="17" t="n">
        <v>0</v>
      </c>
      <c r="T701" s="17" t="n">
        <v>0</v>
      </c>
      <c r="U701" s="17" t="n">
        <v>0</v>
      </c>
      <c r="V701" s="18" t="n">
        <v>2714.49</v>
      </c>
    </row>
    <row r="702">
      <c r="A702" s="12" t="n">
        <v>701</v>
      </c>
      <c r="B702" s="13" t="n">
        <v>5.413292043830396</v>
      </c>
      <c r="C702" s="13" t="n">
        <v>5.567171908736224</v>
      </c>
      <c r="D702" s="14">
        <f>B702-C702</f>
        <v/>
      </c>
      <c r="E702" s="14">
        <f>ABS(D702)</f>
        <v/>
      </c>
      <c r="F702" s="15" t="n">
        <v>51592</v>
      </c>
      <c r="G702" s="12" t="inlineStr">
        <is>
          <t>single</t>
        </is>
      </c>
      <c r="H702" s="12" t="inlineStr">
        <is>
          <t>Divorced</t>
        </is>
      </c>
      <c r="I702" s="16" t="n">
        <v>39</v>
      </c>
      <c r="J702" s="16" t="n">
        <v>75</v>
      </c>
      <c r="K702" s="16" t="n">
        <v>0</v>
      </c>
      <c r="L702" s="16" t="n">
        <v>0</v>
      </c>
      <c r="M702" s="16" t="n">
        <v>2</v>
      </c>
      <c r="N702" s="17" t="n">
        <v>0</v>
      </c>
      <c r="O702" s="17" t="n">
        <v>0</v>
      </c>
      <c r="P702" s="17" t="n">
        <v>0.0019576678554814</v>
      </c>
      <c r="Q702" s="17" t="n">
        <v>0.0174445650488447</v>
      </c>
      <c r="R702" s="17" t="n">
        <v>0</v>
      </c>
      <c r="S702" s="17" t="n">
        <v>0.5095945107768647</v>
      </c>
      <c r="T702" s="17" t="n">
        <v>0</v>
      </c>
      <c r="U702" s="17" t="n">
        <v>0</v>
      </c>
      <c r="V702" s="18" t="n">
        <v>3805.25</v>
      </c>
    </row>
    <row r="703">
      <c r="A703" s="12" t="n">
        <v>702</v>
      </c>
      <c r="B703" s="13" t="n">
        <v>18.05942857142857</v>
      </c>
      <c r="C703" s="13" t="n">
        <v>19.29152793479223</v>
      </c>
      <c r="D703" s="14">
        <f>B703-C703</f>
        <v/>
      </c>
      <c r="E703" s="14">
        <f>ABS(D703)</f>
        <v/>
      </c>
      <c r="F703" s="15" t="n">
        <v>481200</v>
      </c>
      <c r="G703" s="12" t="inlineStr">
        <is>
          <t>joint</t>
        </is>
      </c>
      <c r="H703" s="12" t="inlineStr">
        <is>
          <t>Married, spouse present</t>
        </is>
      </c>
      <c r="I703" s="16" t="n">
        <v>42</v>
      </c>
      <c r="J703" s="16" t="n">
        <v>36</v>
      </c>
      <c r="K703" s="16" t="n">
        <v>1</v>
      </c>
      <c r="L703" s="16" t="n">
        <v>1</v>
      </c>
      <c r="M703" s="16" t="n">
        <v>3</v>
      </c>
      <c r="N703" s="17" t="n">
        <v>0.8312551953449709</v>
      </c>
      <c r="O703" s="17" t="n">
        <v>0</v>
      </c>
      <c r="P703" s="17" t="n">
        <v>0.0012468827930174</v>
      </c>
      <c r="Q703" s="17" t="n">
        <v>0.0001039068994181</v>
      </c>
      <c r="R703" s="17" t="n">
        <v>0</v>
      </c>
      <c r="S703" s="17" t="n">
        <v>0</v>
      </c>
      <c r="T703" s="17" t="n">
        <v>0</v>
      </c>
      <c r="U703" s="17" t="n">
        <v>0.1673940149625935</v>
      </c>
      <c r="V703" s="18" t="n">
        <v>2699.95</v>
      </c>
    </row>
    <row r="704">
      <c r="A704" s="12" t="n">
        <v>703</v>
      </c>
      <c r="B704" s="13" t="n">
        <v>11.97363352841043</v>
      </c>
      <c r="C704" s="13" t="n">
        <v>9.041190130639068</v>
      </c>
      <c r="D704" s="14">
        <f>B704-C704</f>
        <v/>
      </c>
      <c r="E704" s="14">
        <f>ABS(D704)</f>
        <v/>
      </c>
      <c r="F704" s="15" t="n">
        <v>183962</v>
      </c>
      <c r="G704" s="12" t="inlineStr">
        <is>
          <t>joint</t>
        </is>
      </c>
      <c r="H704" s="12" t="inlineStr">
        <is>
          <t>Married, spouse present</t>
        </is>
      </c>
      <c r="I704" s="16" t="n">
        <v>12</v>
      </c>
      <c r="J704" s="16" t="n">
        <v>66</v>
      </c>
      <c r="K704" s="16" t="n">
        <v>1</v>
      </c>
      <c r="L704" s="16" t="n">
        <v>0</v>
      </c>
      <c r="M704" s="16" t="n">
        <v>5</v>
      </c>
      <c r="N704" s="17" t="n">
        <v>0</v>
      </c>
      <c r="O704" s="17" t="n">
        <v>0</v>
      </c>
      <c r="P704" s="17" t="n">
        <v>0.0002174362096519</v>
      </c>
      <c r="Q704" s="17" t="n">
        <v>0</v>
      </c>
      <c r="R704" s="17" t="n">
        <v>0</v>
      </c>
      <c r="S704" s="17" t="n">
        <v>0</v>
      </c>
      <c r="T704" s="17" t="n">
        <v>0</v>
      </c>
      <c r="U704" s="17" t="n">
        <v>0.2931148824213696</v>
      </c>
      <c r="V704" s="18" t="n">
        <v>2289.68</v>
      </c>
    </row>
    <row r="705">
      <c r="A705" s="12" t="n">
        <v>704</v>
      </c>
      <c r="B705" s="13" t="n">
        <v>1.989592898683808</v>
      </c>
      <c r="C705" s="13" t="n">
        <v>1.541311106061373</v>
      </c>
      <c r="D705" s="14">
        <f>B705-C705</f>
        <v/>
      </c>
      <c r="E705" s="14">
        <f>ABS(D705)</f>
        <v/>
      </c>
      <c r="F705" s="15" t="n">
        <v>37201</v>
      </c>
      <c r="G705" s="12" t="inlineStr">
        <is>
          <t>single</t>
        </is>
      </c>
      <c r="H705" s="12" t="inlineStr">
        <is>
          <t>Widowed</t>
        </is>
      </c>
      <c r="I705" s="16" t="n">
        <v>15</v>
      </c>
      <c r="J705" s="16" t="n">
        <v>74</v>
      </c>
      <c r="K705" s="16" t="n">
        <v>1</v>
      </c>
      <c r="L705" s="16" t="n">
        <v>0</v>
      </c>
      <c r="M705" s="16" t="n">
        <v>4</v>
      </c>
      <c r="N705" s="17" t="n">
        <v>0</v>
      </c>
      <c r="O705" s="17" t="n">
        <v>0</v>
      </c>
      <c r="P705" s="17" t="n">
        <v>2.688099782263918e-05</v>
      </c>
      <c r="Q705" s="17" t="n">
        <v>0</v>
      </c>
      <c r="R705" s="17" t="n">
        <v>0.032257197387167</v>
      </c>
      <c r="S705" s="17" t="n">
        <v>0.5483723555818392</v>
      </c>
      <c r="T705" s="17" t="n">
        <v>0</v>
      </c>
      <c r="U705" s="17" t="n">
        <v>0</v>
      </c>
      <c r="V705" s="18" t="n">
        <v>413.98</v>
      </c>
    </row>
    <row r="706">
      <c r="A706" s="12" t="n">
        <v>705</v>
      </c>
      <c r="B706" s="13" t="n">
        <v>11.05327921021739</v>
      </c>
      <c r="C706" s="13" t="n">
        <v>10.45605434696689</v>
      </c>
      <c r="D706" s="14">
        <f>B706-C706</f>
        <v/>
      </c>
      <c r="E706" s="14">
        <f>ABS(D706)</f>
        <v/>
      </c>
      <c r="F706" s="15" t="n">
        <v>70703</v>
      </c>
      <c r="G706" s="12" t="inlineStr">
        <is>
          <t>single</t>
        </is>
      </c>
      <c r="H706" s="12" t="inlineStr">
        <is>
          <t>Separated</t>
        </is>
      </c>
      <c r="I706" s="16" t="n">
        <v>32</v>
      </c>
      <c r="J706" s="16" t="n">
        <v>47</v>
      </c>
      <c r="K706" s="16" t="n">
        <v>1</v>
      </c>
      <c r="L706" s="16" t="n">
        <v>0</v>
      </c>
      <c r="M706" s="16" t="n">
        <v>2</v>
      </c>
      <c r="N706" s="17" t="n">
        <v>0.9900711426672136</v>
      </c>
      <c r="O706" s="17" t="n">
        <v>0</v>
      </c>
      <c r="P706" s="17" t="n">
        <v>0.0099288573327864</v>
      </c>
      <c r="Q706" s="17" t="n">
        <v>0</v>
      </c>
      <c r="R706" s="17" t="n">
        <v>0</v>
      </c>
      <c r="S706" s="17" t="n">
        <v>0</v>
      </c>
      <c r="T706" s="17" t="n">
        <v>0</v>
      </c>
      <c r="U706" s="17" t="n">
        <v>0</v>
      </c>
      <c r="V706" s="18" t="n">
        <v>1079.63</v>
      </c>
    </row>
    <row r="707">
      <c r="A707" s="12" t="n">
        <v>706</v>
      </c>
      <c r="B707" s="13" t="n">
        <v>7.017056222362602</v>
      </c>
      <c r="C707" s="13" t="n">
        <v>5.244700755949073</v>
      </c>
      <c r="D707" s="14">
        <f>B707-C707</f>
        <v/>
      </c>
      <c r="E707" s="14">
        <f>ABS(D707)</f>
        <v/>
      </c>
      <c r="F707" s="15" t="n">
        <v>107788</v>
      </c>
      <c r="G707" s="12" t="inlineStr">
        <is>
          <t>joint</t>
        </is>
      </c>
      <c r="H707" s="12" t="inlineStr">
        <is>
          <t>Married, spouse present</t>
        </is>
      </c>
      <c r="I707" s="16" t="n">
        <v>37</v>
      </c>
      <c r="J707" s="16" t="n">
        <v>66</v>
      </c>
      <c r="K707" s="16" t="n">
        <v>0</v>
      </c>
      <c r="L707" s="16" t="n">
        <v>0</v>
      </c>
      <c r="M707" s="16" t="n">
        <v>4</v>
      </c>
      <c r="N707" s="17" t="n">
        <v>0</v>
      </c>
      <c r="O707" s="17" t="n">
        <v>0</v>
      </c>
      <c r="P707" s="17" t="n">
        <v>9.277470590418228e-06</v>
      </c>
      <c r="Q707" s="17" t="n">
        <v>0</v>
      </c>
      <c r="R707" s="17" t="n">
        <v>0</v>
      </c>
      <c r="S707" s="17" t="n">
        <v>0.2384681040561101</v>
      </c>
      <c r="T707" s="17" t="n">
        <v>0</v>
      </c>
      <c r="U707" s="17" t="n">
        <v>0.2818031691839537</v>
      </c>
      <c r="V707" s="18" t="n">
        <v>2357.62</v>
      </c>
    </row>
    <row r="708">
      <c r="A708" s="12" t="n">
        <v>707</v>
      </c>
      <c r="B708" s="13" t="n">
        <v>-1.566401816118048</v>
      </c>
      <c r="C708" s="13" t="n">
        <v>0.6816896318208031</v>
      </c>
      <c r="D708" s="14">
        <f>B708-C708</f>
        <v/>
      </c>
      <c r="E708" s="14">
        <f>ABS(D708)</f>
        <v/>
      </c>
      <c r="F708" s="15" t="n">
        <v>66075</v>
      </c>
      <c r="G708" s="12" t="inlineStr">
        <is>
          <t>joint</t>
        </is>
      </c>
      <c r="H708" s="12" t="inlineStr">
        <is>
          <t>Married, spouse present</t>
        </is>
      </c>
      <c r="I708" s="16" t="n">
        <v>38</v>
      </c>
      <c r="J708" s="16" t="n">
        <v>42</v>
      </c>
      <c r="K708" s="16" t="n">
        <v>2</v>
      </c>
      <c r="L708" s="16" t="n">
        <v>0</v>
      </c>
      <c r="M708" s="16" t="n">
        <v>4</v>
      </c>
      <c r="N708" s="17" t="n">
        <v>0.4540295119182747</v>
      </c>
      <c r="O708" s="17" t="n">
        <v>0</v>
      </c>
      <c r="P708" s="17" t="n">
        <v>0.0011350737797956</v>
      </c>
      <c r="Q708" s="17" t="n">
        <v>0</v>
      </c>
      <c r="R708" s="17" t="n">
        <v>0</v>
      </c>
      <c r="S708" s="17" t="n">
        <v>0</v>
      </c>
      <c r="T708" s="17" t="n">
        <v>0</v>
      </c>
      <c r="U708" s="17" t="n">
        <v>0.5448354143019296</v>
      </c>
      <c r="V708" s="18" t="n">
        <v>303.35</v>
      </c>
    </row>
    <row r="709">
      <c r="A709" s="12" t="n">
        <v>708</v>
      </c>
      <c r="B709" s="13" t="n">
        <v>8.850528688585369</v>
      </c>
      <c r="C709" s="13" t="n">
        <v>9.58143689552039</v>
      </c>
      <c r="D709" s="14">
        <f>B709-C709</f>
        <v/>
      </c>
      <c r="E709" s="14">
        <f>ABS(D709)</f>
        <v/>
      </c>
      <c r="F709" s="15" t="n">
        <v>67431</v>
      </c>
      <c r="G709" s="12" t="inlineStr">
        <is>
          <t>single</t>
        </is>
      </c>
      <c r="H709" s="12" t="inlineStr">
        <is>
          <t>Divorced</t>
        </is>
      </c>
      <c r="I709" s="16" t="n">
        <v>17</v>
      </c>
      <c r="J709" s="16" t="n">
        <v>68</v>
      </c>
      <c r="K709" s="16" t="n">
        <v>0</v>
      </c>
      <c r="L709" s="16" t="n">
        <v>0</v>
      </c>
      <c r="M709" s="16" t="n">
        <v>1</v>
      </c>
      <c r="N709" s="17" t="n">
        <v>0.963948332369385</v>
      </c>
      <c r="O709" s="17" t="n">
        <v>0</v>
      </c>
      <c r="P709" s="17" t="n">
        <v>0.0330856727617861</v>
      </c>
      <c r="Q709" s="17" t="n">
        <v>0.0029659948688288</v>
      </c>
      <c r="R709" s="17" t="n">
        <v>0</v>
      </c>
      <c r="S709" s="17" t="n">
        <v>0</v>
      </c>
      <c r="T709" s="17" t="n">
        <v>0</v>
      </c>
      <c r="U709" s="17" t="n">
        <v>0</v>
      </c>
      <c r="V709" s="18" t="n">
        <v>3511.21</v>
      </c>
    </row>
    <row r="710">
      <c r="A710" s="12" t="n">
        <v>709</v>
      </c>
      <c r="B710" s="13" t="n">
        <v>10.4355356179552</v>
      </c>
      <c r="C710" s="13" t="n">
        <v>11.86451890622045</v>
      </c>
      <c r="D710" s="14">
        <f>B710-C710</f>
        <v/>
      </c>
      <c r="E710" s="14">
        <f>ABS(D710)</f>
        <v/>
      </c>
      <c r="F710" s="15" t="n">
        <v>85379</v>
      </c>
      <c r="G710" s="12" t="inlineStr">
        <is>
          <t>single</t>
        </is>
      </c>
      <c r="H710" s="12" t="inlineStr">
        <is>
          <t>Divorced</t>
        </is>
      </c>
      <c r="I710" s="16" t="n">
        <v>4</v>
      </c>
      <c r="J710" s="16" t="n">
        <v>72</v>
      </c>
      <c r="K710" s="16" t="n">
        <v>0</v>
      </c>
      <c r="L710" s="16" t="n">
        <v>0</v>
      </c>
      <c r="M710" s="16" t="n">
        <v>1</v>
      </c>
      <c r="N710" s="17" t="n">
        <v>0</v>
      </c>
      <c r="O710" s="17" t="n">
        <v>0</v>
      </c>
      <c r="P710" s="17" t="n">
        <v>0.2459621218332376</v>
      </c>
      <c r="Q710" s="17" t="n">
        <v>0</v>
      </c>
      <c r="R710" s="17" t="n">
        <v>0</v>
      </c>
      <c r="S710" s="17" t="n">
        <v>0.2761686128907576</v>
      </c>
      <c r="T710" s="17" t="n">
        <v>0</v>
      </c>
      <c r="U710" s="17" t="n">
        <v>0</v>
      </c>
      <c r="V710" s="18" t="n">
        <v>2931.51</v>
      </c>
    </row>
    <row r="711">
      <c r="A711" s="12" t="n">
        <v>710</v>
      </c>
      <c r="B711" s="13" t="n">
        <v>9.101666666666668</v>
      </c>
      <c r="C711" s="13" t="n">
        <v>9.050135671303957</v>
      </c>
      <c r="D711" s="14">
        <f>B711-C711</f>
        <v/>
      </c>
      <c r="E711" s="14">
        <f>ABS(D711)</f>
        <v/>
      </c>
      <c r="F711" s="15" t="n">
        <v>60000</v>
      </c>
      <c r="G711" s="12" t="inlineStr">
        <is>
          <t>single</t>
        </is>
      </c>
      <c r="H711" s="12" t="inlineStr">
        <is>
          <t>Divorced</t>
        </is>
      </c>
      <c r="I711" s="16" t="n">
        <v>37</v>
      </c>
      <c r="J711" s="16" t="n">
        <v>61</v>
      </c>
      <c r="K711" s="16" t="n">
        <v>0</v>
      </c>
      <c r="L711" s="16" t="n">
        <v>0</v>
      </c>
      <c r="M711" s="16" t="n">
        <v>1</v>
      </c>
      <c r="N711" s="17" t="n">
        <v>1</v>
      </c>
      <c r="O711" s="17" t="n">
        <v>0</v>
      </c>
      <c r="P711" s="17" t="n">
        <v>0</v>
      </c>
      <c r="Q711" s="17" t="n">
        <v>0</v>
      </c>
      <c r="R711" s="17" t="n">
        <v>0</v>
      </c>
      <c r="S711" s="17" t="n">
        <v>0</v>
      </c>
      <c r="T711" s="17" t="n">
        <v>0</v>
      </c>
      <c r="U711" s="17" t="n">
        <v>0</v>
      </c>
      <c r="V711" s="18" t="n">
        <v>4048.84</v>
      </c>
    </row>
    <row r="712">
      <c r="A712" s="12" t="n">
        <v>711</v>
      </c>
      <c r="B712" s="13" t="n">
        <v>1.001540832049307</v>
      </c>
      <c r="C712" s="13" t="n">
        <v>1.494332195022938</v>
      </c>
      <c r="D712" s="14">
        <f>B712-C712</f>
        <v/>
      </c>
      <c r="E712" s="14">
        <f>ABS(D712)</f>
        <v/>
      </c>
      <c r="F712" s="15" t="n">
        <v>62700</v>
      </c>
      <c r="G712" s="12" t="inlineStr">
        <is>
          <t>joint</t>
        </is>
      </c>
      <c r="H712" s="12" t="inlineStr">
        <is>
          <t>Married, spouse present</t>
        </is>
      </c>
      <c r="I712" s="16" t="n">
        <v>39</v>
      </c>
      <c r="J712" s="16" t="n">
        <v>76</v>
      </c>
      <c r="K712" s="16" t="n">
        <v>0</v>
      </c>
      <c r="L712" s="16" t="n">
        <v>0</v>
      </c>
      <c r="M712" s="16" t="n">
        <v>2</v>
      </c>
      <c r="N712" s="17" t="n">
        <v>0.3827751196172249</v>
      </c>
      <c r="O712" s="17" t="n">
        <v>0</v>
      </c>
      <c r="P712" s="17" t="n">
        <v>0</v>
      </c>
      <c r="Q712" s="17" t="n">
        <v>0</v>
      </c>
      <c r="R712" s="17" t="n">
        <v>0</v>
      </c>
      <c r="S712" s="17" t="n">
        <v>0.4210526315789473</v>
      </c>
      <c r="T712" s="17" t="n">
        <v>0</v>
      </c>
      <c r="U712" s="17" t="n">
        <v>0.062200956937799</v>
      </c>
      <c r="V712" s="18" t="n">
        <v>5748.23</v>
      </c>
    </row>
    <row r="713">
      <c r="A713" s="12" t="n">
        <v>712</v>
      </c>
      <c r="B713" s="13" t="n">
        <v>6.913326666846842</v>
      </c>
      <c r="C713" s="13" t="n">
        <v>6.905781372352732</v>
      </c>
      <c r="D713" s="14">
        <f>B713-C713</f>
        <v/>
      </c>
      <c r="E713" s="14">
        <f>ABS(D713)</f>
        <v/>
      </c>
      <c r="F713" s="15" t="n">
        <v>37001</v>
      </c>
      <c r="G713" s="12" t="inlineStr">
        <is>
          <t>single</t>
        </is>
      </c>
      <c r="H713" s="12" t="inlineStr">
        <is>
          <t>Never married/single</t>
        </is>
      </c>
      <c r="I713" s="16" t="n">
        <v>19</v>
      </c>
      <c r="J713" s="16" t="n">
        <v>28</v>
      </c>
      <c r="K713" s="16" t="n">
        <v>0</v>
      </c>
      <c r="L713" s="16" t="n">
        <v>0</v>
      </c>
      <c r="M713" s="16" t="n">
        <v>1</v>
      </c>
      <c r="N713" s="17" t="n">
        <v>0.9999729737034134</v>
      </c>
      <c r="O713" s="17" t="n">
        <v>0</v>
      </c>
      <c r="P713" s="17" t="n">
        <v>2.702629658657874e-05</v>
      </c>
      <c r="Q713" s="17" t="n">
        <v>0</v>
      </c>
      <c r="R713" s="17" t="n">
        <v>0</v>
      </c>
      <c r="S713" s="17" t="n">
        <v>0</v>
      </c>
      <c r="T713" s="17" t="n">
        <v>0</v>
      </c>
      <c r="U713" s="17" t="n">
        <v>0</v>
      </c>
      <c r="V713" s="18" t="n">
        <v>3007.64</v>
      </c>
    </row>
    <row r="714">
      <c r="A714" s="12" t="n">
        <v>713</v>
      </c>
      <c r="B714" s="13" t="n">
        <v>17.312906399213</v>
      </c>
      <c r="C714" s="13" t="n">
        <v>17.00465316676454</v>
      </c>
      <c r="D714" s="14">
        <f>B714-C714</f>
        <v/>
      </c>
      <c r="E714" s="14">
        <f>ABS(D714)</f>
        <v/>
      </c>
      <c r="F714" s="15" t="n">
        <v>166708</v>
      </c>
      <c r="G714" s="12" t="inlineStr">
        <is>
          <t>single</t>
        </is>
      </c>
      <c r="H714" s="12" t="inlineStr">
        <is>
          <t>Never married/single</t>
        </is>
      </c>
      <c r="I714" s="16" t="n">
        <v>11</v>
      </c>
      <c r="J714" s="16" t="n">
        <v>30</v>
      </c>
      <c r="K714" s="16" t="n">
        <v>0</v>
      </c>
      <c r="L714" s="16" t="n">
        <v>0</v>
      </c>
      <c r="M714" s="16" t="n">
        <v>2</v>
      </c>
      <c r="N714" s="17" t="n">
        <v>0.9717590037670658</v>
      </c>
      <c r="O714" s="17" t="n">
        <v>0</v>
      </c>
      <c r="P714" s="17" t="n">
        <v>0.0282409962329342</v>
      </c>
      <c r="Q714" s="17" t="n">
        <v>0</v>
      </c>
      <c r="R714" s="17" t="n">
        <v>0</v>
      </c>
      <c r="S714" s="17" t="n">
        <v>0</v>
      </c>
      <c r="T714" s="17" t="n">
        <v>0</v>
      </c>
      <c r="U714" s="17" t="n">
        <v>0</v>
      </c>
      <c r="V714" s="18" t="n">
        <v>426.04</v>
      </c>
    </row>
    <row r="715">
      <c r="A715" s="12" t="n">
        <v>714</v>
      </c>
      <c r="B715" s="13" t="n">
        <v>0</v>
      </c>
      <c r="C715" s="13" t="n">
        <v>0.06432280253513212</v>
      </c>
      <c r="D715" s="14">
        <f>B715-C715</f>
        <v/>
      </c>
      <c r="E715" s="14">
        <f>ABS(D715)</f>
        <v/>
      </c>
      <c r="F715" s="15" t="n">
        <v>36135</v>
      </c>
      <c r="G715" s="12" t="inlineStr">
        <is>
          <t>single</t>
        </is>
      </c>
      <c r="H715" s="12" t="inlineStr">
        <is>
          <t>Widowed</t>
        </is>
      </c>
      <c r="I715" s="16" t="n">
        <v>42</v>
      </c>
      <c r="J715" s="16" t="n">
        <v>85</v>
      </c>
      <c r="K715" s="16" t="n">
        <v>0</v>
      </c>
      <c r="L715" s="16" t="n">
        <v>0</v>
      </c>
      <c r="M715" s="16" t="n">
        <v>1</v>
      </c>
      <c r="N715" s="17" t="n">
        <v>0.16604400166044</v>
      </c>
      <c r="O715" s="17" t="n">
        <v>0.16604400166044</v>
      </c>
      <c r="P715" s="17" t="n">
        <v>8.302200083022001e-05</v>
      </c>
      <c r="Q715" s="17" t="n">
        <v>0</v>
      </c>
      <c r="R715" s="17" t="n">
        <v>0</v>
      </c>
      <c r="S715" s="17" t="n">
        <v>0.6678289746782897</v>
      </c>
      <c r="T715" s="17" t="n">
        <v>0</v>
      </c>
      <c r="U715" s="17" t="n">
        <v>0</v>
      </c>
      <c r="V715" s="18" t="n">
        <v>3568.78</v>
      </c>
    </row>
    <row r="716">
      <c r="A716" s="12" t="n">
        <v>715</v>
      </c>
      <c r="B716" s="13" t="n">
        <v>13.80168384544741</v>
      </c>
      <c r="C716" s="13" t="n">
        <v>12.99531164972384</v>
      </c>
      <c r="D716" s="14">
        <f>B716-C716</f>
        <v/>
      </c>
      <c r="E716" s="14">
        <f>ABS(D716)</f>
        <v/>
      </c>
      <c r="F716" s="15" t="n">
        <v>194911</v>
      </c>
      <c r="G716" s="12" t="inlineStr">
        <is>
          <t>joint</t>
        </is>
      </c>
      <c r="H716" s="12" t="inlineStr">
        <is>
          <t>Married, spouse present</t>
        </is>
      </c>
      <c r="I716" s="16" t="n">
        <v>17</v>
      </c>
      <c r="J716" s="16" t="n">
        <v>50</v>
      </c>
      <c r="K716" s="16" t="n">
        <v>1</v>
      </c>
      <c r="L716" s="16" t="n">
        <v>0</v>
      </c>
      <c r="M716" s="16" t="n">
        <v>3</v>
      </c>
      <c r="N716" s="17" t="n">
        <v>0.5130546762368465</v>
      </c>
      <c r="O716" s="17" t="n">
        <v>0</v>
      </c>
      <c r="P716" s="17" t="n">
        <v>0.0513311203574965</v>
      </c>
      <c r="Q716" s="17" t="n">
        <v>0</v>
      </c>
      <c r="R716" s="17" t="n">
        <v>0</v>
      </c>
      <c r="S716" s="17" t="n">
        <v>0</v>
      </c>
      <c r="T716" s="17" t="n">
        <v>0</v>
      </c>
      <c r="U716" s="17" t="n">
        <v>0.4356142034056569</v>
      </c>
      <c r="V716" s="18" t="n">
        <v>2154.25</v>
      </c>
    </row>
    <row r="717">
      <c r="A717" s="12" t="n">
        <v>716</v>
      </c>
      <c r="B717" s="13" t="n">
        <v>8.310466483731869</v>
      </c>
      <c r="C717" s="13" t="n">
        <v>7.966966510055303</v>
      </c>
      <c r="D717" s="14">
        <f>B717-C717</f>
        <v/>
      </c>
      <c r="E717" s="14">
        <f>ABS(D717)</f>
        <v/>
      </c>
      <c r="F717" s="15" t="n">
        <v>51020</v>
      </c>
      <c r="G717" s="12" t="inlineStr">
        <is>
          <t>single</t>
        </is>
      </c>
      <c r="H717" s="12" t="inlineStr">
        <is>
          <t>Never married/single</t>
        </is>
      </c>
      <c r="I717" s="16" t="n">
        <v>13</v>
      </c>
      <c r="J717" s="16" t="n">
        <v>33</v>
      </c>
      <c r="K717" s="16" t="n">
        <v>5</v>
      </c>
      <c r="L717" s="16" t="n">
        <v>0</v>
      </c>
      <c r="M717" s="16" t="n">
        <v>7</v>
      </c>
      <c r="N717" s="17" t="n">
        <v>0.9996079968639749</v>
      </c>
      <c r="O717" s="17" t="n">
        <v>0</v>
      </c>
      <c r="P717" s="17" t="n">
        <v>0.000392003136025</v>
      </c>
      <c r="Q717" s="17" t="n">
        <v>0</v>
      </c>
      <c r="R717" s="17" t="n">
        <v>0</v>
      </c>
      <c r="S717" s="17" t="n">
        <v>0</v>
      </c>
      <c r="T717" s="17" t="n">
        <v>0</v>
      </c>
      <c r="U717" s="17" t="n">
        <v>0</v>
      </c>
      <c r="V717" s="18" t="n">
        <v>5754.18</v>
      </c>
    </row>
    <row r="718">
      <c r="A718" s="12" t="n">
        <v>717</v>
      </c>
      <c r="B718" s="13" t="n">
        <v>8.236000000000001</v>
      </c>
      <c r="C718" s="13" t="n">
        <v>8.23583681003686</v>
      </c>
      <c r="D718" s="14">
        <f>B718-C718</f>
        <v/>
      </c>
      <c r="E718" s="14">
        <f>ABS(D718)</f>
        <v/>
      </c>
      <c r="F718" s="15" t="n">
        <v>50000</v>
      </c>
      <c r="G718" s="12" t="inlineStr">
        <is>
          <t>single</t>
        </is>
      </c>
      <c r="H718" s="12" t="inlineStr">
        <is>
          <t>Never married/single</t>
        </is>
      </c>
      <c r="I718" s="16" t="n">
        <v>40</v>
      </c>
      <c r="J718" s="16" t="n">
        <v>23</v>
      </c>
      <c r="K718" s="16" t="n">
        <v>0</v>
      </c>
      <c r="L718" s="16" t="n">
        <v>0</v>
      </c>
      <c r="M718" s="16" t="n">
        <v>1</v>
      </c>
      <c r="N718" s="17" t="n">
        <v>1</v>
      </c>
      <c r="O718" s="17" t="n">
        <v>0</v>
      </c>
      <c r="P718" s="17" t="n">
        <v>0</v>
      </c>
      <c r="Q718" s="17" t="n">
        <v>0</v>
      </c>
      <c r="R718" s="17" t="n">
        <v>0</v>
      </c>
      <c r="S718" s="17" t="n">
        <v>0</v>
      </c>
      <c r="T718" s="17" t="n">
        <v>0</v>
      </c>
      <c r="U718" s="17" t="n">
        <v>0</v>
      </c>
      <c r="V718" s="18" t="n">
        <v>2690.4</v>
      </c>
    </row>
    <row r="719">
      <c r="A719" s="12" t="n">
        <v>718</v>
      </c>
      <c r="B719" s="13" t="n">
        <v>6.431952662721893</v>
      </c>
      <c r="C719" s="13" t="n">
        <v>6.384133829496888</v>
      </c>
      <c r="D719" s="14">
        <f>B719-C719</f>
        <v/>
      </c>
      <c r="E719" s="14">
        <f>ABS(D719)</f>
        <v/>
      </c>
      <c r="F719" s="15" t="n">
        <v>33800</v>
      </c>
      <c r="G719" s="12" t="inlineStr">
        <is>
          <t>single</t>
        </is>
      </c>
      <c r="H719" s="12" t="inlineStr">
        <is>
          <t>Never married/single</t>
        </is>
      </c>
      <c r="I719" s="16" t="n">
        <v>9</v>
      </c>
      <c r="J719" s="16" t="n">
        <v>43</v>
      </c>
      <c r="K719" s="16" t="n">
        <v>0</v>
      </c>
      <c r="L719" s="16" t="n">
        <v>0</v>
      </c>
      <c r="M719" s="16" t="n">
        <v>1</v>
      </c>
      <c r="N719" s="17" t="n">
        <v>1</v>
      </c>
      <c r="O719" s="17" t="n">
        <v>0</v>
      </c>
      <c r="P719" s="17" t="n">
        <v>0</v>
      </c>
      <c r="Q719" s="17" t="n">
        <v>0</v>
      </c>
      <c r="R719" s="17" t="n">
        <v>0</v>
      </c>
      <c r="S719" s="17" t="n">
        <v>0</v>
      </c>
      <c r="T719" s="17" t="n">
        <v>0</v>
      </c>
      <c r="U719" s="17" t="n">
        <v>0</v>
      </c>
      <c r="V719" s="18" t="n">
        <v>2828.66</v>
      </c>
    </row>
    <row r="720">
      <c r="A720" s="12" t="n">
        <v>719</v>
      </c>
      <c r="B720" s="13" t="n">
        <v>3.078460769615192</v>
      </c>
      <c r="C720" s="13" t="n">
        <v>3.074339374126293</v>
      </c>
      <c r="D720" s="14">
        <f>B720-C720</f>
        <v/>
      </c>
      <c r="E720" s="14">
        <f>ABS(D720)</f>
        <v/>
      </c>
      <c r="F720" s="15" t="n">
        <v>20010</v>
      </c>
      <c r="G720" s="12" t="inlineStr">
        <is>
          <t>single</t>
        </is>
      </c>
      <c r="H720" s="12" t="inlineStr">
        <is>
          <t>Never married/single</t>
        </is>
      </c>
      <c r="I720" s="16" t="n">
        <v>8</v>
      </c>
      <c r="J720" s="16" t="n">
        <v>20</v>
      </c>
      <c r="K720" s="16" t="n">
        <v>0</v>
      </c>
      <c r="L720" s="16" t="n">
        <v>0</v>
      </c>
      <c r="M720" s="16" t="n">
        <v>4</v>
      </c>
      <c r="N720" s="17" t="n">
        <v>0.9995002498750624</v>
      </c>
      <c r="O720" s="17" t="n">
        <v>0</v>
      </c>
      <c r="P720" s="17" t="n">
        <v>0.0004997501249375</v>
      </c>
      <c r="Q720" s="17" t="n">
        <v>0</v>
      </c>
      <c r="R720" s="17" t="n">
        <v>0</v>
      </c>
      <c r="S720" s="17" t="n">
        <v>0</v>
      </c>
      <c r="T720" s="17" t="n">
        <v>0</v>
      </c>
      <c r="U720" s="17" t="n">
        <v>0</v>
      </c>
      <c r="V720" s="18" t="n">
        <v>2120.3</v>
      </c>
    </row>
    <row r="721">
      <c r="A721" s="12" t="n">
        <v>720</v>
      </c>
      <c r="B721" s="13" t="n">
        <v>7.529691211401425</v>
      </c>
      <c r="C721" s="13" t="n">
        <v>7.51974046296686</v>
      </c>
      <c r="D721" s="14">
        <f>B721-C721</f>
        <v/>
      </c>
      <c r="E721" s="14">
        <f>ABS(D721)</f>
        <v/>
      </c>
      <c r="F721" s="15" t="n">
        <v>95910</v>
      </c>
      <c r="G721" s="12" t="inlineStr">
        <is>
          <t>joint</t>
        </is>
      </c>
      <c r="H721" s="12" t="inlineStr">
        <is>
          <t>Married, spouse present</t>
        </is>
      </c>
      <c r="I721" s="16" t="n">
        <v>48</v>
      </c>
      <c r="J721" s="16" t="n">
        <v>62</v>
      </c>
      <c r="K721" s="16" t="n">
        <v>0</v>
      </c>
      <c r="L721" s="16" t="n">
        <v>0</v>
      </c>
      <c r="M721" s="16" t="n">
        <v>2</v>
      </c>
      <c r="N721" s="17" t="n">
        <v>0.5421749556876239</v>
      </c>
      <c r="O721" s="17" t="n">
        <v>0</v>
      </c>
      <c r="P721" s="17" t="n">
        <v>0.0041705765822124</v>
      </c>
      <c r="Q721" s="17" t="n">
        <v>0</v>
      </c>
      <c r="R721" s="17" t="n">
        <v>0</v>
      </c>
      <c r="S721" s="17" t="n">
        <v>0</v>
      </c>
      <c r="T721" s="17" t="n">
        <v>0</v>
      </c>
      <c r="U721" s="17" t="n">
        <v>0.4536544677301637</v>
      </c>
      <c r="V721" s="18" t="n">
        <v>2081.9</v>
      </c>
    </row>
    <row r="722">
      <c r="A722" s="12" t="n">
        <v>721</v>
      </c>
      <c r="B722" s="13" t="n">
        <v>5.900835313050808</v>
      </c>
      <c r="C722" s="13" t="n">
        <v>6.509890080997445</v>
      </c>
      <c r="D722" s="14">
        <f>B722-C722</f>
        <v/>
      </c>
      <c r="E722" s="14">
        <f>ABS(D722)</f>
        <v/>
      </c>
      <c r="F722" s="15" t="n">
        <v>55609</v>
      </c>
      <c r="G722" s="12" t="inlineStr">
        <is>
          <t>single</t>
        </is>
      </c>
      <c r="H722" s="12" t="inlineStr">
        <is>
          <t>Divorced</t>
        </is>
      </c>
      <c r="I722" s="16" t="n">
        <v>18</v>
      </c>
      <c r="J722" s="16" t="n">
        <v>70</v>
      </c>
      <c r="K722" s="16" t="n">
        <v>0</v>
      </c>
      <c r="L722" s="16" t="n">
        <v>0</v>
      </c>
      <c r="M722" s="16" t="n">
        <v>1</v>
      </c>
      <c r="N722" s="17" t="n">
        <v>0</v>
      </c>
      <c r="O722" s="17" t="n">
        <v>0</v>
      </c>
      <c r="P722" s="17" t="n">
        <v>0.2878850545774964</v>
      </c>
      <c r="Q722" s="17" t="n">
        <v>0</v>
      </c>
      <c r="R722" s="17" t="n">
        <v>0.2157924077037889</v>
      </c>
      <c r="S722" s="17" t="n">
        <v>0.4963225377187146</v>
      </c>
      <c r="T722" s="17" t="n">
        <v>0</v>
      </c>
      <c r="U722" s="17" t="n">
        <v>0</v>
      </c>
      <c r="V722" s="18" t="n">
        <v>2982.08</v>
      </c>
    </row>
    <row r="723">
      <c r="A723" s="12" t="n">
        <v>722</v>
      </c>
      <c r="B723" s="13" t="n">
        <v>0</v>
      </c>
      <c r="C723" s="13" t="n">
        <v>7.13310558278012</v>
      </c>
      <c r="D723" s="14">
        <f>B723-C723</f>
        <v/>
      </c>
      <c r="E723" s="14">
        <f>ABS(D723)</f>
        <v/>
      </c>
      <c r="F723" s="15" t="n">
        <v>51377</v>
      </c>
      <c r="G723" s="12" t="inlineStr">
        <is>
          <t>single</t>
        </is>
      </c>
      <c r="H723" s="12" t="inlineStr">
        <is>
          <t>Widowed</t>
        </is>
      </c>
      <c r="I723" s="16" t="n">
        <v>31</v>
      </c>
      <c r="J723" s="16" t="n">
        <v>73</v>
      </c>
      <c r="K723" s="16" t="n">
        <v>0</v>
      </c>
      <c r="L723" s="16" t="n">
        <v>0</v>
      </c>
      <c r="M723" s="16" t="n">
        <v>1</v>
      </c>
      <c r="N723" s="17" t="n">
        <v>0.1518189072931467</v>
      </c>
      <c r="O723" s="17" t="n">
        <v>0</v>
      </c>
      <c r="P723" s="17" t="n">
        <v>0.0233762189306499</v>
      </c>
      <c r="Q723" s="17" t="n">
        <v>0.0778558498939214</v>
      </c>
      <c r="R723" s="17" t="n">
        <v>0</v>
      </c>
      <c r="S723" s="17" t="n">
        <v>0</v>
      </c>
      <c r="T723" s="17" t="n">
        <v>0</v>
      </c>
      <c r="U723" s="17" t="n">
        <v>0</v>
      </c>
      <c r="V723" s="18" t="n">
        <v>1263.22</v>
      </c>
    </row>
    <row r="724">
      <c r="A724" s="12" t="n">
        <v>723</v>
      </c>
      <c r="B724" s="13" t="n">
        <v>5.726666666666667</v>
      </c>
      <c r="C724" s="13" t="n">
        <v>5.70960808536557</v>
      </c>
      <c r="D724" s="14">
        <f>B724-C724</f>
        <v/>
      </c>
      <c r="E724" s="14">
        <f>ABS(D724)</f>
        <v/>
      </c>
      <c r="F724" s="15" t="n">
        <v>30000</v>
      </c>
      <c r="G724" s="12" t="inlineStr">
        <is>
          <t>single</t>
        </is>
      </c>
      <c r="H724" s="12" t="inlineStr">
        <is>
          <t>Never married/single</t>
        </is>
      </c>
      <c r="I724" s="16" t="n">
        <v>13</v>
      </c>
      <c r="J724" s="16" t="n">
        <v>25</v>
      </c>
      <c r="K724" s="16" t="n">
        <v>0</v>
      </c>
      <c r="L724" s="16" t="n">
        <v>0</v>
      </c>
      <c r="M724" s="16" t="n">
        <v>1</v>
      </c>
      <c r="N724" s="17" t="n">
        <v>1</v>
      </c>
      <c r="O724" s="17" t="n">
        <v>0</v>
      </c>
      <c r="P724" s="17" t="n">
        <v>0</v>
      </c>
      <c r="Q724" s="17" t="n">
        <v>0</v>
      </c>
      <c r="R724" s="17" t="n">
        <v>0</v>
      </c>
      <c r="S724" s="17" t="n">
        <v>0</v>
      </c>
      <c r="T724" s="17" t="n">
        <v>0</v>
      </c>
      <c r="U724" s="17" t="n">
        <v>0</v>
      </c>
      <c r="V724" s="18" t="n">
        <v>3300.02</v>
      </c>
    </row>
    <row r="725">
      <c r="A725" s="12" t="n">
        <v>724</v>
      </c>
      <c r="B725" s="13" t="n">
        <v>5.53945451412279</v>
      </c>
      <c r="C725" s="13" t="n">
        <v>4.736819634865382</v>
      </c>
      <c r="D725" s="14">
        <f>B725-C725</f>
        <v/>
      </c>
      <c r="E725" s="14">
        <f>ABS(D725)</f>
        <v/>
      </c>
      <c r="F725" s="15" t="n">
        <v>63068</v>
      </c>
      <c r="G725" s="12" t="inlineStr">
        <is>
          <t>joint</t>
        </is>
      </c>
      <c r="H725" s="12" t="inlineStr">
        <is>
          <t>Married, spouse present</t>
        </is>
      </c>
      <c r="I725" s="16" t="n">
        <v>39</v>
      </c>
      <c r="J725" s="16" t="n">
        <v>71</v>
      </c>
      <c r="K725" s="16" t="n">
        <v>0</v>
      </c>
      <c r="L725" s="16" t="n">
        <v>0</v>
      </c>
      <c r="M725" s="16" t="n">
        <v>2</v>
      </c>
      <c r="N725" s="17" t="n">
        <v>0</v>
      </c>
      <c r="O725" s="17" t="n">
        <v>0</v>
      </c>
      <c r="P725" s="17" t="n">
        <v>0.0032187480180123</v>
      </c>
      <c r="Q725" s="17" t="n">
        <v>0</v>
      </c>
      <c r="R725" s="17" t="n">
        <v>0.2616223758482907</v>
      </c>
      <c r="S725" s="17" t="n">
        <v>0</v>
      </c>
      <c r="T725" s="17" t="n">
        <v>0</v>
      </c>
      <c r="U725" s="17" t="n">
        <v>0</v>
      </c>
      <c r="V725" s="18" t="n">
        <v>4036.83</v>
      </c>
    </row>
    <row r="726">
      <c r="A726" s="12" t="n">
        <v>725</v>
      </c>
      <c r="B726" s="13" t="n">
        <v>7.039264237707818</v>
      </c>
      <c r="C726" s="13" t="n">
        <v>6.713592456056989</v>
      </c>
      <c r="D726" s="14">
        <f>B726-C726</f>
        <v/>
      </c>
      <c r="E726" s="14">
        <f>ABS(D726)</f>
        <v/>
      </c>
      <c r="F726" s="15" t="n">
        <v>56446</v>
      </c>
      <c r="G726" s="12" t="inlineStr">
        <is>
          <t>single</t>
        </is>
      </c>
      <c r="H726" s="12" t="inlineStr">
        <is>
          <t>Divorced</t>
        </is>
      </c>
      <c r="I726" s="16" t="n">
        <v>16</v>
      </c>
      <c r="J726" s="16" t="n">
        <v>68</v>
      </c>
      <c r="K726" s="16" t="n">
        <v>0</v>
      </c>
      <c r="L726" s="16" t="n">
        <v>0</v>
      </c>
      <c r="M726" s="16" t="n">
        <v>3</v>
      </c>
      <c r="N726" s="17" t="n">
        <v>0</v>
      </c>
      <c r="O726" s="17" t="n">
        <v>0</v>
      </c>
      <c r="P726" s="17" t="n">
        <v>0.0008149381709952</v>
      </c>
      <c r="Q726" s="17" t="n">
        <v>0</v>
      </c>
      <c r="R726" s="17" t="n">
        <v>0</v>
      </c>
      <c r="S726" s="17" t="n">
        <v>0.4677036459625128</v>
      </c>
      <c r="T726" s="17" t="n">
        <v>0</v>
      </c>
      <c r="U726" s="17" t="n">
        <v>0</v>
      </c>
      <c r="V726" s="18" t="n">
        <v>933.6799999999999</v>
      </c>
    </row>
    <row r="727">
      <c r="A727" s="12" t="n">
        <v>726</v>
      </c>
      <c r="B727" s="13" t="n">
        <v>6.296969696969697</v>
      </c>
      <c r="C727" s="13" t="n">
        <v>6.294387701133991</v>
      </c>
      <c r="D727" s="14">
        <f>B727-C727</f>
        <v/>
      </c>
      <c r="E727" s="14">
        <f>ABS(D727)</f>
        <v/>
      </c>
      <c r="F727" s="15" t="n">
        <v>33000</v>
      </c>
      <c r="G727" s="12" t="inlineStr">
        <is>
          <t>single</t>
        </is>
      </c>
      <c r="H727" s="12" t="inlineStr">
        <is>
          <t>Never married/single</t>
        </is>
      </c>
      <c r="I727" s="16" t="n">
        <v>18</v>
      </c>
      <c r="J727" s="16" t="n">
        <v>31</v>
      </c>
      <c r="K727" s="16" t="n">
        <v>0</v>
      </c>
      <c r="L727" s="16" t="n">
        <v>0</v>
      </c>
      <c r="M727" s="16" t="n">
        <v>3</v>
      </c>
      <c r="N727" s="17" t="n">
        <v>1</v>
      </c>
      <c r="O727" s="17" t="n">
        <v>0</v>
      </c>
      <c r="P727" s="17" t="n">
        <v>0</v>
      </c>
      <c r="Q727" s="17" t="n">
        <v>0</v>
      </c>
      <c r="R727" s="17" t="n">
        <v>0</v>
      </c>
      <c r="S727" s="17" t="n">
        <v>0</v>
      </c>
      <c r="T727" s="17" t="n">
        <v>0</v>
      </c>
      <c r="U727" s="17" t="n">
        <v>0</v>
      </c>
      <c r="V727" s="18" t="n">
        <v>4341.57</v>
      </c>
    </row>
    <row r="728">
      <c r="A728" s="12" t="n">
        <v>727</v>
      </c>
      <c r="B728" s="13" t="n">
        <v>12.91534372475261</v>
      </c>
      <c r="C728" s="13" t="n">
        <v>13.00049917199467</v>
      </c>
      <c r="D728" s="14">
        <f>B728-C728</f>
        <v/>
      </c>
      <c r="E728" s="14">
        <f>ABS(D728)</f>
        <v/>
      </c>
      <c r="F728" s="15" t="n">
        <v>194327</v>
      </c>
      <c r="G728" s="12" t="inlineStr">
        <is>
          <t>joint</t>
        </is>
      </c>
      <c r="H728" s="12" t="inlineStr">
        <is>
          <t>Married, spouse present</t>
        </is>
      </c>
      <c r="I728" s="16" t="n">
        <v>39</v>
      </c>
      <c r="J728" s="16" t="n">
        <v>45</v>
      </c>
      <c r="K728" s="16" t="n">
        <v>1</v>
      </c>
      <c r="L728" s="16" t="n">
        <v>0</v>
      </c>
      <c r="M728" s="16" t="n">
        <v>3</v>
      </c>
      <c r="N728" s="17" t="n">
        <v>0.3602175714131335</v>
      </c>
      <c r="O728" s="17" t="n">
        <v>0</v>
      </c>
      <c r="P728" s="17" t="n">
        <v>0.0005917860101787</v>
      </c>
      <c r="Q728" s="17" t="n">
        <v>0</v>
      </c>
      <c r="R728" s="17" t="n">
        <v>0</v>
      </c>
      <c r="S728" s="17" t="n">
        <v>0</v>
      </c>
      <c r="T728" s="17" t="n">
        <v>0</v>
      </c>
      <c r="U728" s="17" t="n">
        <v>0.6391906425766878</v>
      </c>
      <c r="V728" s="18" t="n">
        <v>2198.61</v>
      </c>
    </row>
    <row r="729">
      <c r="A729" s="12" t="n">
        <v>728</v>
      </c>
      <c r="B729" s="13" t="n">
        <v>15.17866666666666</v>
      </c>
      <c r="C729" s="13" t="n">
        <v>13.98758844924525</v>
      </c>
      <c r="D729" s="14">
        <f>B729-C729</f>
        <v/>
      </c>
      <c r="E729" s="14">
        <f>ABS(D729)</f>
        <v/>
      </c>
      <c r="F729" s="15" t="n">
        <v>225000</v>
      </c>
      <c r="G729" s="12" t="inlineStr">
        <is>
          <t>joint</t>
        </is>
      </c>
      <c r="H729" s="12" t="inlineStr">
        <is>
          <t>Married, spouse present</t>
        </is>
      </c>
      <c r="I729" s="16" t="n">
        <v>47</v>
      </c>
      <c r="J729" s="16" t="n">
        <v>40</v>
      </c>
      <c r="K729" s="16" t="n">
        <v>0</v>
      </c>
      <c r="L729" s="16" t="n">
        <v>0</v>
      </c>
      <c r="M729" s="16" t="n">
        <v>2</v>
      </c>
      <c r="N729" s="17" t="n">
        <v>0.1111111111111111</v>
      </c>
      <c r="O729" s="17" t="n">
        <v>0</v>
      </c>
      <c r="P729" s="17" t="n">
        <v>0</v>
      </c>
      <c r="Q729" s="17" t="n">
        <v>0</v>
      </c>
      <c r="R729" s="17" t="n">
        <v>0</v>
      </c>
      <c r="S729" s="17" t="n">
        <v>0</v>
      </c>
      <c r="T729" s="17" t="n">
        <v>0</v>
      </c>
      <c r="U729" s="17" t="n">
        <v>0.8888888888888888</v>
      </c>
      <c r="V729" s="18" t="n">
        <v>2379.43</v>
      </c>
    </row>
    <row r="730">
      <c r="A730" s="12" t="n">
        <v>729</v>
      </c>
      <c r="B730" s="13" t="n">
        <v>17.384</v>
      </c>
      <c r="C730" s="13" t="n">
        <v>16.93737734237673</v>
      </c>
      <c r="D730" s="14">
        <f>B730-C730</f>
        <v/>
      </c>
      <c r="E730" s="14">
        <f>ABS(D730)</f>
        <v/>
      </c>
      <c r="F730" s="15" t="n">
        <v>150000</v>
      </c>
      <c r="G730" s="12" t="inlineStr">
        <is>
          <t>single</t>
        </is>
      </c>
      <c r="H730" s="12" t="inlineStr">
        <is>
          <t>Never married/single</t>
        </is>
      </c>
      <c r="I730" s="16" t="n">
        <v>6</v>
      </c>
      <c r="J730" s="16" t="n">
        <v>25</v>
      </c>
      <c r="K730" s="16" t="n">
        <v>0</v>
      </c>
      <c r="L730" s="16" t="n">
        <v>0</v>
      </c>
      <c r="M730" s="16" t="n">
        <v>3</v>
      </c>
      <c r="N730" s="17" t="n">
        <v>1</v>
      </c>
      <c r="O730" s="17" t="n">
        <v>0</v>
      </c>
      <c r="P730" s="17" t="n">
        <v>0</v>
      </c>
      <c r="Q730" s="17" t="n">
        <v>0</v>
      </c>
      <c r="R730" s="17" t="n">
        <v>0</v>
      </c>
      <c r="S730" s="17" t="n">
        <v>0</v>
      </c>
      <c r="T730" s="17" t="n">
        <v>0</v>
      </c>
      <c r="U730" s="17" t="n">
        <v>0</v>
      </c>
      <c r="V730" s="18" t="n">
        <v>2421.91</v>
      </c>
    </row>
    <row r="731">
      <c r="A731" s="12" t="n">
        <v>730</v>
      </c>
      <c r="B731" s="13" t="n">
        <v>7.908695652173912</v>
      </c>
      <c r="C731" s="13" t="n">
        <v>7.905249743255586</v>
      </c>
      <c r="D731" s="14">
        <f>B731-C731</f>
        <v/>
      </c>
      <c r="E731" s="14">
        <f>ABS(D731)</f>
        <v/>
      </c>
      <c r="F731" s="15" t="n">
        <v>46000</v>
      </c>
      <c r="G731" s="12" t="inlineStr">
        <is>
          <t>single</t>
        </is>
      </c>
      <c r="H731" s="12" t="inlineStr">
        <is>
          <t>Never married/single</t>
        </is>
      </c>
      <c r="I731" s="16" t="n">
        <v>54</v>
      </c>
      <c r="J731" s="16" t="n">
        <v>33</v>
      </c>
      <c r="K731" s="16" t="n">
        <v>0</v>
      </c>
      <c r="L731" s="16" t="n">
        <v>0</v>
      </c>
      <c r="M731" s="16" t="n">
        <v>3</v>
      </c>
      <c r="N731" s="17" t="n">
        <v>1</v>
      </c>
      <c r="O731" s="17" t="n">
        <v>0</v>
      </c>
      <c r="P731" s="17" t="n">
        <v>0</v>
      </c>
      <c r="Q731" s="17" t="n">
        <v>0</v>
      </c>
      <c r="R731" s="17" t="n">
        <v>0</v>
      </c>
      <c r="S731" s="17" t="n">
        <v>0</v>
      </c>
      <c r="T731" s="17" t="n">
        <v>0</v>
      </c>
      <c r="U731" s="17" t="n">
        <v>0</v>
      </c>
      <c r="V731" s="18" t="n">
        <v>621.9</v>
      </c>
    </row>
    <row r="732">
      <c r="A732" s="12" t="n">
        <v>731</v>
      </c>
      <c r="B732" s="13" t="n">
        <v>15.81226861987978</v>
      </c>
      <c r="C732" s="13" t="n">
        <v>15.7620988944056</v>
      </c>
      <c r="D732" s="14">
        <f>B732-C732</f>
        <v/>
      </c>
      <c r="E732" s="14">
        <f>ABS(D732)</f>
        <v/>
      </c>
      <c r="F732" s="15" t="n">
        <v>251210</v>
      </c>
      <c r="G732" s="12" t="inlineStr">
        <is>
          <t>joint</t>
        </is>
      </c>
      <c r="H732" s="12" t="inlineStr">
        <is>
          <t>Married, spouse present</t>
        </is>
      </c>
      <c r="I732" s="16" t="n">
        <v>13</v>
      </c>
      <c r="J732" s="16" t="n">
        <v>65</v>
      </c>
      <c r="K732" s="16" t="n">
        <v>0</v>
      </c>
      <c r="L732" s="16" t="n">
        <v>0</v>
      </c>
      <c r="M732" s="16" t="n">
        <v>2</v>
      </c>
      <c r="N732" s="17" t="n">
        <v>0.7961466502129693</v>
      </c>
      <c r="O732" s="17" t="n">
        <v>0</v>
      </c>
      <c r="P732" s="17" t="n">
        <v>0.0048166872337884</v>
      </c>
      <c r="Q732" s="17" t="n">
        <v>0</v>
      </c>
      <c r="R732" s="17" t="n">
        <v>0</v>
      </c>
      <c r="S732" s="17" t="n">
        <v>0</v>
      </c>
      <c r="T732" s="17" t="n">
        <v>0</v>
      </c>
      <c r="U732" s="17" t="n">
        <v>0.1990366625532423</v>
      </c>
      <c r="V732" s="18" t="n">
        <v>5001.3</v>
      </c>
    </row>
    <row r="733">
      <c r="A733" s="12" t="n">
        <v>732</v>
      </c>
      <c r="B733" s="13" t="n">
        <v>3.215775224994513</v>
      </c>
      <c r="C733" s="13" t="n">
        <v>-0.7456056419634097</v>
      </c>
      <c r="D733" s="14">
        <f>B733-C733</f>
        <v/>
      </c>
      <c r="E733" s="14">
        <f>ABS(D733)</f>
        <v/>
      </c>
      <c r="F733" s="15" t="n">
        <v>82002</v>
      </c>
      <c r="G733" s="12" t="inlineStr">
        <is>
          <t>head_of_household</t>
        </is>
      </c>
      <c r="H733" s="12" t="inlineStr">
        <is>
          <t>Never married/single</t>
        </is>
      </c>
      <c r="I733" s="16" t="n">
        <v>54</v>
      </c>
      <c r="J733" s="16" t="n">
        <v>32</v>
      </c>
      <c r="K733" s="16" t="n">
        <v>3</v>
      </c>
      <c r="L733" s="16" t="n">
        <v>1</v>
      </c>
      <c r="M733" s="16" t="n">
        <v>5</v>
      </c>
      <c r="N733" s="17" t="n">
        <v>0.999975610350967</v>
      </c>
      <c r="O733" s="17" t="n">
        <v>0</v>
      </c>
      <c r="P733" s="17" t="n">
        <v>2.438964903295042e-05</v>
      </c>
      <c r="Q733" s="17" t="n">
        <v>0</v>
      </c>
      <c r="R733" s="17" t="n">
        <v>0</v>
      </c>
      <c r="S733" s="17" t="n">
        <v>0</v>
      </c>
      <c r="T733" s="17" t="n">
        <v>0</v>
      </c>
      <c r="U733" s="17" t="n">
        <v>0</v>
      </c>
      <c r="V733" s="18" t="n">
        <v>625.61</v>
      </c>
    </row>
    <row r="734">
      <c r="A734" s="12" t="n">
        <v>733</v>
      </c>
      <c r="B734" s="13" t="n">
        <v>0.3205720978977868</v>
      </c>
      <c r="C734" s="13" t="n">
        <v>0.4420907345318009</v>
      </c>
      <c r="D734" s="14">
        <f>B734-C734</f>
        <v/>
      </c>
      <c r="E734" s="14">
        <f>ABS(D734)</f>
        <v/>
      </c>
      <c r="F734" s="15" t="n">
        <v>41357</v>
      </c>
      <c r="G734" s="12" t="inlineStr">
        <is>
          <t>single</t>
        </is>
      </c>
      <c r="H734" s="12" t="inlineStr">
        <is>
          <t>Widowed</t>
        </is>
      </c>
      <c r="I734" s="16" t="n">
        <v>10</v>
      </c>
      <c r="J734" s="16" t="n">
        <v>77</v>
      </c>
      <c r="K734" s="16" t="n">
        <v>0</v>
      </c>
      <c r="L734" s="16" t="n">
        <v>0</v>
      </c>
      <c r="M734" s="16" t="n">
        <v>1</v>
      </c>
      <c r="N734" s="17" t="n">
        <v>0</v>
      </c>
      <c r="O734" s="17" t="n">
        <v>0</v>
      </c>
      <c r="P734" s="17" t="n">
        <v>0.0170466910075682</v>
      </c>
      <c r="Q734" s="17" t="n">
        <v>0</v>
      </c>
      <c r="R734" s="17" t="n">
        <v>0.1063906956500713</v>
      </c>
      <c r="S734" s="17" t="n">
        <v>0.6444374591967502</v>
      </c>
      <c r="T734" s="17" t="n">
        <v>0.2321251541456101</v>
      </c>
      <c r="U734" s="17" t="n">
        <v>0</v>
      </c>
      <c r="V734" s="18" t="n">
        <v>762.24</v>
      </c>
    </row>
    <row r="735">
      <c r="A735" s="12" t="n">
        <v>734</v>
      </c>
      <c r="B735" s="13" t="n">
        <v>-47.06604245261579</v>
      </c>
      <c r="C735" s="13" t="n">
        <v>-38.53747459348253</v>
      </c>
      <c r="D735" s="14">
        <f>B735-C735</f>
        <v/>
      </c>
      <c r="E735" s="14">
        <f>ABS(D735)</f>
        <v/>
      </c>
      <c r="F735" s="15" t="n">
        <v>22001</v>
      </c>
      <c r="G735" s="12" t="inlineStr">
        <is>
          <t>joint</t>
        </is>
      </c>
      <c r="H735" s="12" t="inlineStr">
        <is>
          <t>Married, spouse present</t>
        </is>
      </c>
      <c r="I735" s="16" t="n">
        <v>25</v>
      </c>
      <c r="J735" s="16" t="n">
        <v>43</v>
      </c>
      <c r="K735" s="16" t="n">
        <v>4</v>
      </c>
      <c r="L735" s="16" t="n">
        <v>1</v>
      </c>
      <c r="M735" s="16" t="n">
        <v>7</v>
      </c>
      <c r="N735" s="17" t="n">
        <v>0</v>
      </c>
      <c r="O735" s="17" t="n">
        <v>0</v>
      </c>
      <c r="P735" s="17" t="n">
        <v>4.545247943275306e-05</v>
      </c>
      <c r="Q735" s="17" t="n">
        <v>0</v>
      </c>
      <c r="R735" s="17" t="n">
        <v>0</v>
      </c>
      <c r="S735" s="17" t="n">
        <v>0</v>
      </c>
      <c r="T735" s="17" t="n">
        <v>0</v>
      </c>
      <c r="U735" s="17" t="n">
        <v>0.9999545475205672</v>
      </c>
      <c r="V735" s="18" t="n">
        <v>1490.94</v>
      </c>
    </row>
    <row r="736">
      <c r="A736" s="12" t="n">
        <v>735</v>
      </c>
      <c r="B736" s="13" t="n">
        <v>13.29865062591448</v>
      </c>
      <c r="C736" s="13" t="n">
        <v>15.66053038460986</v>
      </c>
      <c r="D736" s="14">
        <f>B736-C736</f>
        <v/>
      </c>
      <c r="E736" s="14">
        <f>ABS(D736)</f>
        <v/>
      </c>
      <c r="F736" s="15" t="n">
        <v>307550</v>
      </c>
      <c r="G736" s="12" t="inlineStr">
        <is>
          <t>joint</t>
        </is>
      </c>
      <c r="H736" s="12" t="inlineStr">
        <is>
          <t>Married, spouse present</t>
        </is>
      </c>
      <c r="I736" s="16" t="n">
        <v>11</v>
      </c>
      <c r="J736" s="16" t="n">
        <v>40</v>
      </c>
      <c r="K736" s="16" t="n">
        <v>1</v>
      </c>
      <c r="L736" s="16" t="n">
        <v>1</v>
      </c>
      <c r="M736" s="16" t="n">
        <v>3</v>
      </c>
      <c r="N736" s="17" t="n">
        <v>0.3251503820516989</v>
      </c>
      <c r="O736" s="17" t="n">
        <v>0</v>
      </c>
      <c r="P736" s="17" t="n">
        <v>0.0032515038205169</v>
      </c>
      <c r="Q736" s="17" t="n">
        <v>0</v>
      </c>
      <c r="R736" s="17" t="n">
        <v>0</v>
      </c>
      <c r="S736" s="17" t="n">
        <v>0</v>
      </c>
      <c r="T736" s="17" t="n">
        <v>0</v>
      </c>
      <c r="U736" s="17" t="n">
        <v>0.6715981141277841</v>
      </c>
      <c r="V736" s="18" t="n">
        <v>403.78</v>
      </c>
    </row>
    <row r="737">
      <c r="A737" s="12" t="n">
        <v>736</v>
      </c>
      <c r="B737" s="13" t="n">
        <v>0</v>
      </c>
      <c r="C737" s="13" t="n">
        <v>-1.238455449406718</v>
      </c>
      <c r="D737" s="14">
        <f>B737-C737</f>
        <v/>
      </c>
      <c r="E737" s="14">
        <f>ABS(D737)</f>
        <v/>
      </c>
      <c r="F737" s="15" t="n">
        <v>24301</v>
      </c>
      <c r="G737" s="12" t="inlineStr">
        <is>
          <t>joint</t>
        </is>
      </c>
      <c r="H737" s="12" t="inlineStr">
        <is>
          <t>Married, spouse present</t>
        </is>
      </c>
      <c r="I737" s="16" t="n">
        <v>29</v>
      </c>
      <c r="J737" s="16" t="n">
        <v>60</v>
      </c>
      <c r="K737" s="16" t="n">
        <v>0</v>
      </c>
      <c r="L737" s="16" t="n">
        <v>0</v>
      </c>
      <c r="M737" s="16" t="n">
        <v>2</v>
      </c>
      <c r="N737" s="17" t="n">
        <v>0.6995596889016913</v>
      </c>
      <c r="O737" s="17" t="n">
        <v>0</v>
      </c>
      <c r="P737" s="17" t="n">
        <v>0.1522571087609563</v>
      </c>
      <c r="Q737" s="17" t="n">
        <v>0</v>
      </c>
      <c r="R737" s="17" t="n">
        <v>0</v>
      </c>
      <c r="S737" s="17" t="n">
        <v>0</v>
      </c>
      <c r="T737" s="17" t="n">
        <v>0</v>
      </c>
      <c r="U737" s="17" t="n">
        <v>0.1481832023373523</v>
      </c>
      <c r="V737" s="18" t="n">
        <v>4466.88</v>
      </c>
    </row>
    <row r="738">
      <c r="A738" s="12" t="n">
        <v>737</v>
      </c>
      <c r="B738" s="13" t="n">
        <v>12.00448338175081</v>
      </c>
      <c r="C738" s="13" t="n">
        <v>11.90860793443424</v>
      </c>
      <c r="D738" s="14">
        <f>B738-C738</f>
        <v/>
      </c>
      <c r="E738" s="14">
        <f>ABS(D738)</f>
        <v/>
      </c>
      <c r="F738" s="15" t="n">
        <v>176368</v>
      </c>
      <c r="G738" s="12" t="inlineStr">
        <is>
          <t>joint</t>
        </is>
      </c>
      <c r="H738" s="12" t="inlineStr">
        <is>
          <t>Married, spouse present</t>
        </is>
      </c>
      <c r="I738" s="16" t="n">
        <v>50</v>
      </c>
      <c r="J738" s="16" t="n">
        <v>46</v>
      </c>
      <c r="K738" s="16" t="n">
        <v>1</v>
      </c>
      <c r="L738" s="16" t="n">
        <v>0</v>
      </c>
      <c r="M738" s="16" t="n">
        <v>3</v>
      </c>
      <c r="N738" s="17" t="n">
        <v>0.6471752245305271</v>
      </c>
      <c r="O738" s="17" t="n">
        <v>0</v>
      </c>
      <c r="P738" s="17" t="n">
        <v>0.0029257008074027</v>
      </c>
      <c r="Q738" s="17" t="n">
        <v>0</v>
      </c>
      <c r="R738" s="17" t="n">
        <v>0</v>
      </c>
      <c r="S738" s="17" t="n">
        <v>0</v>
      </c>
      <c r="T738" s="17" t="n">
        <v>0</v>
      </c>
      <c r="U738" s="17" t="n">
        <v>0.3413941304545042</v>
      </c>
      <c r="V738" s="18" t="n">
        <v>322.53</v>
      </c>
    </row>
    <row r="739">
      <c r="A739" s="12" t="n">
        <v>738</v>
      </c>
      <c r="B739" s="13" t="n">
        <v>11.07137868417377</v>
      </c>
      <c r="C739" s="13" t="n">
        <v>10.86127053456482</v>
      </c>
      <c r="D739" s="14">
        <f>B739-C739</f>
        <v/>
      </c>
      <c r="E739" s="14">
        <f>ABS(D739)</f>
        <v/>
      </c>
      <c r="F739" s="15" t="n">
        <v>70990</v>
      </c>
      <c r="G739" s="12" t="inlineStr">
        <is>
          <t>single</t>
        </is>
      </c>
      <c r="H739" s="12" t="inlineStr">
        <is>
          <t>Never married/single</t>
        </is>
      </c>
      <c r="I739" s="16" t="n">
        <v>41</v>
      </c>
      <c r="J739" s="16" t="n">
        <v>29</v>
      </c>
      <c r="K739" s="16" t="n">
        <v>0</v>
      </c>
      <c r="L739" s="16" t="n">
        <v>0</v>
      </c>
      <c r="M739" s="16" t="n">
        <v>2</v>
      </c>
      <c r="N739" s="17" t="n">
        <v>0.9860543738554726</v>
      </c>
      <c r="O739" s="17" t="n">
        <v>0</v>
      </c>
      <c r="P739" s="17" t="n">
        <v>0.0054937315114804</v>
      </c>
      <c r="Q739" s="17" t="n">
        <v>0.008451894633046899</v>
      </c>
      <c r="R739" s="17" t="n">
        <v>0</v>
      </c>
      <c r="S739" s="17" t="n">
        <v>0</v>
      </c>
      <c r="T739" s="17" t="n">
        <v>0</v>
      </c>
      <c r="U739" s="17" t="n">
        <v>0</v>
      </c>
      <c r="V739" s="18" t="n">
        <v>1721.58</v>
      </c>
    </row>
    <row r="740">
      <c r="A740" s="12" t="n">
        <v>739</v>
      </c>
      <c r="B740" s="13" t="n">
        <v>1.343498094107355</v>
      </c>
      <c r="C740" s="13" t="n">
        <v>1.242036481887707</v>
      </c>
      <c r="D740" s="14">
        <f>B740-C740</f>
        <v/>
      </c>
      <c r="E740" s="14">
        <f>ABS(D740)</f>
        <v/>
      </c>
      <c r="F740" s="15" t="n">
        <v>16003</v>
      </c>
      <c r="G740" s="12" t="inlineStr">
        <is>
          <t>single</t>
        </is>
      </c>
      <c r="H740" s="12" t="inlineStr">
        <is>
          <t>Never married/single</t>
        </is>
      </c>
      <c r="I740" s="16" t="n">
        <v>37</v>
      </c>
      <c r="J740" s="16" t="n">
        <v>18</v>
      </c>
      <c r="K740" s="16" t="n">
        <v>0</v>
      </c>
      <c r="L740" s="16" t="n">
        <v>0</v>
      </c>
      <c r="M740" s="16" t="n">
        <v>2</v>
      </c>
      <c r="N740" s="17" t="n">
        <v>0.9998125351496594</v>
      </c>
      <c r="O740" s="17" t="n">
        <v>0</v>
      </c>
      <c r="P740" s="17" t="n">
        <v>0.0001874648503405</v>
      </c>
      <c r="Q740" s="17" t="n">
        <v>0</v>
      </c>
      <c r="R740" s="17" t="n">
        <v>0</v>
      </c>
      <c r="S740" s="17" t="n">
        <v>0</v>
      </c>
      <c r="T740" s="17" t="n">
        <v>0</v>
      </c>
      <c r="U740" s="17" t="n">
        <v>0</v>
      </c>
      <c r="V740" s="18" t="n">
        <v>2234.1</v>
      </c>
    </row>
    <row r="741">
      <c r="A741" s="12" t="n">
        <v>740</v>
      </c>
      <c r="B741" s="13" t="n">
        <v>8.081711327709717</v>
      </c>
      <c r="C741" s="13" t="n">
        <v>8.040355996714876</v>
      </c>
      <c r="D741" s="14">
        <f>B741-C741</f>
        <v/>
      </c>
      <c r="E741" s="14">
        <f>ABS(D741)</f>
        <v/>
      </c>
      <c r="F741" s="15" t="n">
        <v>103846</v>
      </c>
      <c r="G741" s="12" t="inlineStr">
        <is>
          <t>joint</t>
        </is>
      </c>
      <c r="H741" s="12" t="inlineStr">
        <is>
          <t>Married, spouse present</t>
        </is>
      </c>
      <c r="I741" s="16" t="n">
        <v>27</v>
      </c>
      <c r="J741" s="16" t="n">
        <v>63</v>
      </c>
      <c r="K741" s="16" t="n">
        <v>0</v>
      </c>
      <c r="L741" s="16" t="n">
        <v>0</v>
      </c>
      <c r="M741" s="16" t="n">
        <v>2</v>
      </c>
      <c r="N741" s="17" t="n">
        <v>0.6740750727038114</v>
      </c>
      <c r="O741" s="17" t="n">
        <v>0</v>
      </c>
      <c r="P741" s="17" t="n">
        <v>0.0009629643895768</v>
      </c>
      <c r="Q741" s="17" t="n">
        <v>0</v>
      </c>
      <c r="R741" s="17" t="n">
        <v>0</v>
      </c>
      <c r="S741" s="17" t="n">
        <v>0</v>
      </c>
      <c r="T741" s="17" t="n">
        <v>0</v>
      </c>
      <c r="U741" s="17" t="n">
        <v>0.3249619629066117</v>
      </c>
      <c r="V741" s="18" t="n">
        <v>4245.66</v>
      </c>
    </row>
    <row r="742">
      <c r="A742" s="12" t="n">
        <v>741</v>
      </c>
      <c r="B742" s="13" t="n">
        <v>4.486015256084272</v>
      </c>
      <c r="C742" s="13" t="n">
        <v>0.3015946144297426</v>
      </c>
      <c r="D742" s="14">
        <f>B742-C742</f>
        <v/>
      </c>
      <c r="E742" s="14">
        <f>ABS(D742)</f>
        <v/>
      </c>
      <c r="F742" s="15" t="n">
        <v>44048</v>
      </c>
      <c r="G742" s="12" t="inlineStr">
        <is>
          <t>head_of_household</t>
        </is>
      </c>
      <c r="H742" s="12" t="inlineStr">
        <is>
          <t>Divorced</t>
        </is>
      </c>
      <c r="I742" s="16" t="n">
        <v>15</v>
      </c>
      <c r="J742" s="16" t="n">
        <v>59</v>
      </c>
      <c r="K742" s="16" t="n">
        <v>1</v>
      </c>
      <c r="L742" s="16" t="n">
        <v>0</v>
      </c>
      <c r="M742" s="16" t="n">
        <v>2</v>
      </c>
      <c r="N742" s="17" t="n">
        <v>0.9989102796948784</v>
      </c>
      <c r="O742" s="17" t="n">
        <v>0</v>
      </c>
      <c r="P742" s="17" t="n">
        <v>0.0010897203051216</v>
      </c>
      <c r="Q742" s="17" t="n">
        <v>0</v>
      </c>
      <c r="R742" s="17" t="n">
        <v>0</v>
      </c>
      <c r="S742" s="17" t="n">
        <v>0</v>
      </c>
      <c r="T742" s="17" t="n">
        <v>0</v>
      </c>
      <c r="U742" s="17" t="n">
        <v>0</v>
      </c>
      <c r="V742" s="18" t="n">
        <v>612.5</v>
      </c>
    </row>
    <row r="743">
      <c r="A743" s="12" t="n">
        <v>742</v>
      </c>
      <c r="B743" s="13" t="n">
        <v>13.11305524042238</v>
      </c>
      <c r="C743" s="13" t="n">
        <v>12.67360030225021</v>
      </c>
      <c r="D743" s="14">
        <f>B743-C743</f>
        <v/>
      </c>
      <c r="E743" s="14">
        <f>ABS(D743)</f>
        <v/>
      </c>
      <c r="F743" s="15" t="n">
        <v>94613</v>
      </c>
      <c r="G743" s="12" t="inlineStr">
        <is>
          <t>single</t>
        </is>
      </c>
      <c r="H743" s="12" t="inlineStr">
        <is>
          <t>Divorced</t>
        </is>
      </c>
      <c r="I743" s="16" t="n">
        <v>46</v>
      </c>
      <c r="J743" s="16" t="n">
        <v>66</v>
      </c>
      <c r="K743" s="16" t="n">
        <v>1</v>
      </c>
      <c r="L743" s="16" t="n">
        <v>0</v>
      </c>
      <c r="M743" s="16" t="n">
        <v>5</v>
      </c>
      <c r="N743" s="17" t="n">
        <v>0.792702905520383</v>
      </c>
      <c r="O743" s="17" t="n">
        <v>0</v>
      </c>
      <c r="P743" s="17" t="n">
        <v>5.284686036802554e-05</v>
      </c>
      <c r="Q743" s="17" t="n">
        <v>0</v>
      </c>
      <c r="R743" s="17" t="n">
        <v>0</v>
      </c>
      <c r="S743" s="17" t="n">
        <v>0.2072442476192489</v>
      </c>
      <c r="T743" s="17" t="n">
        <v>0</v>
      </c>
      <c r="U743" s="17" t="n">
        <v>0</v>
      </c>
      <c r="V743" s="18" t="n">
        <v>1260.23</v>
      </c>
    </row>
    <row r="744">
      <c r="A744" s="12" t="n">
        <v>743</v>
      </c>
      <c r="B744" s="13" t="n">
        <v>-39.216</v>
      </c>
      <c r="C744" s="13" t="n">
        <v>-5.802803849191156</v>
      </c>
      <c r="D744" s="14">
        <f>B744-C744</f>
        <v/>
      </c>
      <c r="E744" s="14">
        <f>ABS(D744)</f>
        <v/>
      </c>
      <c r="F744" s="15" t="n">
        <v>36760</v>
      </c>
      <c r="G744" s="12" t="inlineStr">
        <is>
          <t>joint</t>
        </is>
      </c>
      <c r="H744" s="12" t="inlineStr">
        <is>
          <t>Married, spouse present</t>
        </is>
      </c>
      <c r="I744" s="16" t="n">
        <v>25</v>
      </c>
      <c r="J744" s="16" t="n">
        <v>51</v>
      </c>
      <c r="K744" s="16" t="n">
        <v>1</v>
      </c>
      <c r="L744" s="16" t="n">
        <v>0</v>
      </c>
      <c r="M744" s="16" t="n">
        <v>5</v>
      </c>
      <c r="N744" s="17" t="n">
        <v>0.6800870511425462</v>
      </c>
      <c r="O744" s="17" t="n">
        <v>0</v>
      </c>
      <c r="P744" s="17" t="n">
        <v>0</v>
      </c>
      <c r="Q744" s="17" t="n">
        <v>0</v>
      </c>
      <c r="R744" s="17" t="n">
        <v>0</v>
      </c>
      <c r="S744" s="17" t="n">
        <v>0</v>
      </c>
      <c r="T744" s="17" t="n">
        <v>0</v>
      </c>
      <c r="U744" s="17" t="n">
        <v>0.3199129488574537</v>
      </c>
      <c r="V744" s="18" t="n">
        <v>1906.36</v>
      </c>
    </row>
    <row r="745">
      <c r="A745" s="12" t="n">
        <v>744</v>
      </c>
      <c r="B745" s="13" t="n">
        <v>6.756756756756757</v>
      </c>
      <c r="C745" s="13" t="n">
        <v>6.548358746187164</v>
      </c>
      <c r="D745" s="14">
        <f>B745-C745</f>
        <v/>
      </c>
      <c r="E745" s="14">
        <f>ABS(D745)</f>
        <v/>
      </c>
      <c r="F745" s="15" t="n">
        <v>71780</v>
      </c>
      <c r="G745" s="12" t="inlineStr">
        <is>
          <t>joint</t>
        </is>
      </c>
      <c r="H745" s="12" t="inlineStr">
        <is>
          <t>Married, spouse present</t>
        </is>
      </c>
      <c r="I745" s="16" t="n">
        <v>12</v>
      </c>
      <c r="J745" s="16" t="n">
        <v>29</v>
      </c>
      <c r="K745" s="16" t="n">
        <v>0</v>
      </c>
      <c r="L745" s="16" t="n">
        <v>0</v>
      </c>
      <c r="M745" s="16" t="n">
        <v>2</v>
      </c>
      <c r="N745" s="17" t="n">
        <v>0.4040122596823627</v>
      </c>
      <c r="O745" s="17" t="n">
        <v>0</v>
      </c>
      <c r="P745" s="17" t="n">
        <v>0.009194761772081299</v>
      </c>
      <c r="Q745" s="17" t="n">
        <v>0</v>
      </c>
      <c r="R745" s="17" t="n">
        <v>0</v>
      </c>
      <c r="S745" s="17" t="n">
        <v>0</v>
      </c>
      <c r="T745" s="17" t="n">
        <v>0</v>
      </c>
      <c r="U745" s="17" t="n">
        <v>0.5867929785455559</v>
      </c>
      <c r="V745" s="18" t="n">
        <v>3951.1</v>
      </c>
    </row>
    <row r="746">
      <c r="A746" s="12" t="n">
        <v>745</v>
      </c>
      <c r="B746" s="13" t="n">
        <v>0</v>
      </c>
      <c r="C746" s="13" t="n">
        <v>-6.009916178861859</v>
      </c>
      <c r="D746" s="14">
        <f>B746-C746</f>
        <v/>
      </c>
      <c r="E746" s="14">
        <f>ABS(D746)</f>
        <v/>
      </c>
      <c r="F746" s="15" t="n">
        <v>10400</v>
      </c>
      <c r="G746" s="12" t="inlineStr">
        <is>
          <t>joint</t>
        </is>
      </c>
      <c r="H746" s="12" t="inlineStr">
        <is>
          <t>Married, spouse present</t>
        </is>
      </c>
      <c r="I746" s="16" t="n">
        <v>42</v>
      </c>
      <c r="J746" s="16" t="n">
        <v>73</v>
      </c>
      <c r="K746" s="16" t="n">
        <v>1</v>
      </c>
      <c r="L746" s="16" t="n">
        <v>0</v>
      </c>
      <c r="M746" s="16" t="n">
        <v>3</v>
      </c>
      <c r="N746" s="17" t="n">
        <v>0</v>
      </c>
      <c r="O746" s="17" t="n">
        <v>0</v>
      </c>
      <c r="P746" s="17" t="n">
        <v>0</v>
      </c>
      <c r="Q746" s="17" t="n">
        <v>0</v>
      </c>
      <c r="R746" s="17" t="n">
        <v>0</v>
      </c>
      <c r="S746" s="17" t="n">
        <v>0</v>
      </c>
      <c r="T746" s="17" t="n">
        <v>0</v>
      </c>
      <c r="U746" s="17" t="n">
        <v>1</v>
      </c>
      <c r="V746" s="18" t="n">
        <v>4249.2</v>
      </c>
    </row>
    <row r="747">
      <c r="A747" s="12" t="n">
        <v>746</v>
      </c>
      <c r="B747" s="13" t="n">
        <v>13.44772810739775</v>
      </c>
      <c r="C747" s="13" t="n">
        <v>11.44008735970698</v>
      </c>
      <c r="D747" s="14">
        <f>B747-C747</f>
        <v/>
      </c>
      <c r="E747" s="14">
        <f>ABS(D747)</f>
        <v/>
      </c>
      <c r="F747" s="15" t="n">
        <v>226001</v>
      </c>
      <c r="G747" s="12" t="inlineStr">
        <is>
          <t>joint</t>
        </is>
      </c>
      <c r="H747" s="12" t="inlineStr">
        <is>
          <t>Married, spouse present</t>
        </is>
      </c>
      <c r="I747" s="16" t="n">
        <v>36</v>
      </c>
      <c r="J747" s="16" t="n">
        <v>51</v>
      </c>
      <c r="K747" s="16" t="n">
        <v>3</v>
      </c>
      <c r="L747" s="16" t="n">
        <v>0</v>
      </c>
      <c r="M747" s="16" t="n">
        <v>5</v>
      </c>
      <c r="N747" s="17" t="n">
        <v>0.1460170530218892</v>
      </c>
      <c r="O747" s="17" t="n">
        <v>0</v>
      </c>
      <c r="P747" s="17" t="n">
        <v>4.424759182481493e-06</v>
      </c>
      <c r="Q747" s="17" t="n">
        <v>0</v>
      </c>
      <c r="R747" s="17" t="n">
        <v>0</v>
      </c>
      <c r="S747" s="17" t="n">
        <v>0</v>
      </c>
      <c r="T747" s="17" t="n">
        <v>0</v>
      </c>
      <c r="U747" s="17" t="n">
        <v>0.8539785222189282</v>
      </c>
      <c r="V747" s="18" t="n">
        <v>2365.42</v>
      </c>
    </row>
    <row r="748">
      <c r="A748" s="12" t="n">
        <v>747</v>
      </c>
      <c r="B748" s="13" t="n">
        <v>13.61798194619111</v>
      </c>
      <c r="C748" s="13" t="n">
        <v>14.96163240197618</v>
      </c>
      <c r="D748" s="14">
        <f>B748-C748</f>
        <v/>
      </c>
      <c r="E748" s="14">
        <f>ABS(D748)</f>
        <v/>
      </c>
      <c r="F748" s="15" t="n">
        <v>295007</v>
      </c>
      <c r="G748" s="12" t="inlineStr">
        <is>
          <t>joint</t>
        </is>
      </c>
      <c r="H748" s="12" t="inlineStr">
        <is>
          <t>Married, spouse present</t>
        </is>
      </c>
      <c r="I748" s="16" t="n">
        <v>32</v>
      </c>
      <c r="J748" s="16" t="n">
        <v>49</v>
      </c>
      <c r="K748" s="16" t="n">
        <v>2</v>
      </c>
      <c r="L748" s="16" t="n">
        <v>0</v>
      </c>
      <c r="M748" s="16" t="n">
        <v>4</v>
      </c>
      <c r="N748" s="17" t="n">
        <v>0.1525387533177178</v>
      </c>
      <c r="O748" s="17" t="n">
        <v>0</v>
      </c>
      <c r="P748" s="17" t="n">
        <v>3.389750073727064e-06</v>
      </c>
      <c r="Q748" s="17" t="n">
        <v>0</v>
      </c>
      <c r="R748" s="17" t="n">
        <v>0</v>
      </c>
      <c r="S748" s="17" t="n">
        <v>0</v>
      </c>
      <c r="T748" s="17" t="n">
        <v>0</v>
      </c>
      <c r="U748" s="17" t="n">
        <v>0.8474578569322084</v>
      </c>
      <c r="V748" s="18" t="n">
        <v>1151.23</v>
      </c>
    </row>
    <row r="749">
      <c r="A749" s="12" t="n">
        <v>748</v>
      </c>
      <c r="B749" s="13" t="n">
        <v>7.817466491809109</v>
      </c>
      <c r="C749" s="13" t="n">
        <v>7.81380346682761</v>
      </c>
      <c r="D749" s="14">
        <f>B749-C749</f>
        <v/>
      </c>
      <c r="E749" s="14">
        <f>ABS(D749)</f>
        <v/>
      </c>
      <c r="F749" s="15" t="n">
        <v>44989</v>
      </c>
      <c r="G749" s="12" t="inlineStr">
        <is>
          <t>single</t>
        </is>
      </c>
      <c r="H749" s="12" t="inlineStr">
        <is>
          <t>Never married/single</t>
        </is>
      </c>
      <c r="I749" s="16" t="n">
        <v>9</v>
      </c>
      <c r="J749" s="16" t="n">
        <v>22</v>
      </c>
      <c r="K749" s="16" t="n">
        <v>0</v>
      </c>
      <c r="L749" s="16" t="n">
        <v>0</v>
      </c>
      <c r="M749" s="16" t="n">
        <v>4</v>
      </c>
      <c r="N749" s="17" t="n">
        <v>1</v>
      </c>
      <c r="O749" s="17" t="n">
        <v>0</v>
      </c>
      <c r="P749" s="17" t="n">
        <v>0</v>
      </c>
      <c r="Q749" s="17" t="n">
        <v>0</v>
      </c>
      <c r="R749" s="17" t="n">
        <v>0</v>
      </c>
      <c r="S749" s="17" t="n">
        <v>0</v>
      </c>
      <c r="T749" s="17" t="n">
        <v>0</v>
      </c>
      <c r="U749" s="17" t="n">
        <v>0</v>
      </c>
      <c r="V749" s="18" t="n">
        <v>1428.21</v>
      </c>
    </row>
    <row r="750">
      <c r="A750" s="12" t="n">
        <v>749</v>
      </c>
      <c r="B750" s="13" t="n">
        <v>5.545647849646753</v>
      </c>
      <c r="C750" s="13" t="n">
        <v>5.945120803178637</v>
      </c>
      <c r="D750" s="14">
        <f>B750-C750</f>
        <v/>
      </c>
      <c r="E750" s="14">
        <f>ABS(D750)</f>
        <v/>
      </c>
      <c r="F750" s="15" t="n">
        <v>43105</v>
      </c>
      <c r="G750" s="12" t="inlineStr">
        <is>
          <t>single</t>
        </is>
      </c>
      <c r="H750" s="12" t="inlineStr">
        <is>
          <t>Divorced</t>
        </is>
      </c>
      <c r="I750" s="16" t="n">
        <v>17</v>
      </c>
      <c r="J750" s="16" t="n">
        <v>64</v>
      </c>
      <c r="K750" s="16" t="n">
        <v>0</v>
      </c>
      <c r="L750" s="16" t="n">
        <v>0</v>
      </c>
      <c r="M750" s="16" t="n">
        <v>1</v>
      </c>
      <c r="N750" s="17" t="n">
        <v>0.5836909871244635</v>
      </c>
      <c r="O750" s="17" t="n">
        <v>0</v>
      </c>
      <c r="P750" s="17" t="n">
        <v>0.0010439624173529</v>
      </c>
      <c r="Q750" s="17" t="n">
        <v>0</v>
      </c>
      <c r="R750" s="17" t="n">
        <v>0</v>
      </c>
      <c r="S750" s="17" t="n">
        <v>0.1206356571163438</v>
      </c>
      <c r="T750" s="17" t="n">
        <v>0</v>
      </c>
      <c r="U750" s="17" t="n">
        <v>0</v>
      </c>
      <c r="V750" s="18" t="n">
        <v>2951.67</v>
      </c>
    </row>
    <row r="751">
      <c r="A751" s="12" t="n">
        <v>750</v>
      </c>
      <c r="B751" s="13" t="n">
        <v>8.103268014450897</v>
      </c>
      <c r="C751" s="13" t="n">
        <v>6.48947890725507</v>
      </c>
      <c r="D751" s="14">
        <f>B751-C751</f>
        <v/>
      </c>
      <c r="E751" s="14">
        <f>ABS(D751)</f>
        <v/>
      </c>
      <c r="F751" s="15" t="n">
        <v>96603</v>
      </c>
      <c r="G751" s="12" t="inlineStr">
        <is>
          <t>joint</t>
        </is>
      </c>
      <c r="H751" s="12" t="inlineStr">
        <is>
          <t>Married, spouse present</t>
        </is>
      </c>
      <c r="I751" s="16" t="n">
        <v>13</v>
      </c>
      <c r="J751" s="16" t="n">
        <v>27</v>
      </c>
      <c r="K751" s="16" t="n">
        <v>0</v>
      </c>
      <c r="L751" s="16" t="n">
        <v>0</v>
      </c>
      <c r="M751" s="16" t="n">
        <v>4</v>
      </c>
      <c r="N751" s="17" t="n">
        <v>0.569340496671946</v>
      </c>
      <c r="O751" s="17" t="n">
        <v>0</v>
      </c>
      <c r="P751" s="17" t="n">
        <v>3.105493618210615e-05</v>
      </c>
      <c r="Q751" s="17" t="n">
        <v>0</v>
      </c>
      <c r="R751" s="17" t="n">
        <v>0</v>
      </c>
      <c r="S751" s="17" t="n">
        <v>0</v>
      </c>
      <c r="T751" s="17" t="n">
        <v>0</v>
      </c>
      <c r="U751" s="17" t="n">
        <v>0.4306284483918718</v>
      </c>
      <c r="V751" s="18" t="n">
        <v>3732.97</v>
      </c>
    </row>
    <row r="752">
      <c r="A752" s="12" t="n">
        <v>751</v>
      </c>
      <c r="B752" s="13" t="n">
        <v>7.954081303609434</v>
      </c>
      <c r="C752" s="13" t="n">
        <v>7.919565398105341</v>
      </c>
      <c r="D752" s="14">
        <f>B752-C752</f>
        <v/>
      </c>
      <c r="E752" s="14">
        <f>ABS(D752)</f>
        <v/>
      </c>
      <c r="F752" s="15" t="n">
        <v>46517</v>
      </c>
      <c r="G752" s="12" t="inlineStr">
        <is>
          <t>single</t>
        </is>
      </c>
      <c r="H752" s="12" t="inlineStr">
        <is>
          <t>Divorced</t>
        </is>
      </c>
      <c r="I752" s="16" t="n">
        <v>6</v>
      </c>
      <c r="J752" s="16" t="n">
        <v>52</v>
      </c>
      <c r="K752" s="16" t="n">
        <v>0</v>
      </c>
      <c r="L752" s="16" t="n">
        <v>0</v>
      </c>
      <c r="M752" s="16" t="n">
        <v>1</v>
      </c>
      <c r="N752" s="17" t="n">
        <v>0.9674312616892748</v>
      </c>
      <c r="O752" s="17" t="n">
        <v>0</v>
      </c>
      <c r="P752" s="17" t="n">
        <v>0.0325687383107251</v>
      </c>
      <c r="Q752" s="17" t="n">
        <v>0</v>
      </c>
      <c r="R752" s="17" t="n">
        <v>0</v>
      </c>
      <c r="S752" s="17" t="n">
        <v>0</v>
      </c>
      <c r="T752" s="17" t="n">
        <v>0</v>
      </c>
      <c r="U752" s="17" t="n">
        <v>0</v>
      </c>
      <c r="V752" s="18" t="n">
        <v>1969.41</v>
      </c>
    </row>
    <row r="753">
      <c r="A753" s="12" t="n">
        <v>752</v>
      </c>
      <c r="B753" s="13" t="n">
        <v>16.93623772565499</v>
      </c>
      <c r="C753" s="13" t="n">
        <v>16.56346184178364</v>
      </c>
      <c r="D753" s="14">
        <f>B753-C753</f>
        <v/>
      </c>
      <c r="E753" s="14">
        <f>ABS(D753)</f>
        <v/>
      </c>
      <c r="F753" s="15" t="n">
        <v>243200</v>
      </c>
      <c r="G753" s="12" t="inlineStr">
        <is>
          <t>head_of_household</t>
        </is>
      </c>
      <c r="H753" s="12" t="inlineStr">
        <is>
          <t>Separated</t>
        </is>
      </c>
      <c r="I753" s="16" t="n">
        <v>53</v>
      </c>
      <c r="J753" s="16" t="n">
        <v>53</v>
      </c>
      <c r="K753" s="16" t="n">
        <v>2</v>
      </c>
      <c r="L753" s="16" t="n">
        <v>0</v>
      </c>
      <c r="M753" s="16" t="n">
        <v>3</v>
      </c>
      <c r="N753" s="17" t="n">
        <v>0.5962171052631579</v>
      </c>
      <c r="O753" s="17" t="n">
        <v>0</v>
      </c>
      <c r="P753" s="17" t="n">
        <v>0.2598684210526316</v>
      </c>
      <c r="Q753" s="17" t="n">
        <v>0.0411184210526315</v>
      </c>
      <c r="R753" s="17" t="n">
        <v>0</v>
      </c>
      <c r="S753" s="17" t="n">
        <v>0</v>
      </c>
      <c r="T753" s="17" t="n">
        <v>0.1027960526315789</v>
      </c>
      <c r="U753" s="17" t="n">
        <v>0</v>
      </c>
      <c r="V753" s="18" t="n">
        <v>2156.88</v>
      </c>
    </row>
    <row r="754">
      <c r="A754" s="12" t="n">
        <v>753</v>
      </c>
      <c r="B754" s="13" t="n">
        <v>3.468420810524863</v>
      </c>
      <c r="C754" s="13" t="n">
        <v>4.532365851532417</v>
      </c>
      <c r="D754" s="14">
        <f>B754-C754</f>
        <v/>
      </c>
      <c r="E754" s="14">
        <f>ABS(D754)</f>
        <v/>
      </c>
      <c r="F754" s="15" t="n">
        <v>91524</v>
      </c>
      <c r="G754" s="12" t="inlineStr">
        <is>
          <t>joint</t>
        </is>
      </c>
      <c r="H754" s="12" t="inlineStr">
        <is>
          <t>Married, spouse present</t>
        </is>
      </c>
      <c r="I754" s="16" t="n">
        <v>15</v>
      </c>
      <c r="J754" s="16" t="n">
        <v>67</v>
      </c>
      <c r="K754" s="16" t="n">
        <v>1</v>
      </c>
      <c r="L754" s="16" t="n">
        <v>0</v>
      </c>
      <c r="M754" s="16" t="n">
        <v>4</v>
      </c>
      <c r="N754" s="17" t="n">
        <v>0</v>
      </c>
      <c r="O754" s="17" t="n">
        <v>0</v>
      </c>
      <c r="P754" s="17" t="n">
        <v>0.0115379572571128</v>
      </c>
      <c r="Q754" s="17" t="n">
        <v>0.021852191774835</v>
      </c>
      <c r="R754" s="17" t="n">
        <v>0</v>
      </c>
      <c r="S754" s="17" t="n">
        <v>0.1776583191294087</v>
      </c>
      <c r="T754" s="17" t="n">
        <v>0</v>
      </c>
      <c r="U754" s="17" t="n">
        <v>0.6123421179144268</v>
      </c>
      <c r="V754" s="18" t="n">
        <v>510.31</v>
      </c>
    </row>
    <row r="755">
      <c r="A755" s="12" t="n">
        <v>754</v>
      </c>
      <c r="B755" s="13" t="n">
        <v>2.26791277258567</v>
      </c>
      <c r="C755" s="13" t="n">
        <v>4.448358868248558</v>
      </c>
      <c r="D755" s="14">
        <f>B755-C755</f>
        <v/>
      </c>
      <c r="E755" s="14">
        <f>ABS(D755)</f>
        <v/>
      </c>
      <c r="F755" s="15" t="n">
        <v>90250</v>
      </c>
      <c r="G755" s="12" t="inlineStr">
        <is>
          <t>head_of_household</t>
        </is>
      </c>
      <c r="H755" s="12" t="inlineStr">
        <is>
          <t>Divorced</t>
        </is>
      </c>
      <c r="I755" s="16" t="n">
        <v>55</v>
      </c>
      <c r="J755" s="16" t="n">
        <v>39</v>
      </c>
      <c r="K755" s="16" t="n">
        <v>2</v>
      </c>
      <c r="L755" s="16" t="n">
        <v>0</v>
      </c>
      <c r="M755" s="16" t="n">
        <v>3</v>
      </c>
      <c r="N755" s="17" t="n">
        <v>0.8864265927977839</v>
      </c>
      <c r="O755" s="17" t="n">
        <v>0</v>
      </c>
      <c r="P755" s="17" t="n">
        <v>0.002770083102493</v>
      </c>
      <c r="Q755" s="17" t="n">
        <v>0</v>
      </c>
      <c r="R755" s="17" t="n">
        <v>0</v>
      </c>
      <c r="S755" s="17" t="n">
        <v>0</v>
      </c>
      <c r="T755" s="17" t="n">
        <v>0</v>
      </c>
      <c r="U755" s="17" t="n">
        <v>0</v>
      </c>
      <c r="V755" s="18" t="n">
        <v>2235.23</v>
      </c>
    </row>
    <row r="756">
      <c r="A756" s="12" t="n">
        <v>755</v>
      </c>
      <c r="B756" s="13" t="n">
        <v>12.7106438139133</v>
      </c>
      <c r="C756" s="13" t="n">
        <v>12.25241848281036</v>
      </c>
      <c r="D756" s="14">
        <f>B756-C756</f>
        <v/>
      </c>
      <c r="E756" s="14">
        <f>ABS(D756)</f>
        <v/>
      </c>
      <c r="F756" s="15" t="n">
        <v>83316</v>
      </c>
      <c r="G756" s="12" t="inlineStr">
        <is>
          <t>single</t>
        </is>
      </c>
      <c r="H756" s="12" t="inlineStr">
        <is>
          <t>Divorced</t>
        </is>
      </c>
      <c r="I756" s="16" t="n">
        <v>30</v>
      </c>
      <c r="J756" s="16" t="n">
        <v>38</v>
      </c>
      <c r="K756" s="16" t="n">
        <v>0</v>
      </c>
      <c r="L756" s="16" t="n">
        <v>0</v>
      </c>
      <c r="M756" s="16" t="n">
        <v>1</v>
      </c>
      <c r="N756" s="17" t="n">
        <v>0.9601997215420808</v>
      </c>
      <c r="O756" s="17" t="n">
        <v>0</v>
      </c>
      <c r="P756" s="17" t="n">
        <v>0.001392289596236</v>
      </c>
      <c r="Q756" s="17" t="n">
        <v>0</v>
      </c>
      <c r="R756" s="17" t="n">
        <v>0</v>
      </c>
      <c r="S756" s="17" t="n">
        <v>0</v>
      </c>
      <c r="T756" s="17" t="n">
        <v>0.0384079888616832</v>
      </c>
      <c r="U756" s="17" t="n">
        <v>0</v>
      </c>
      <c r="V756" s="18" t="n">
        <v>655.37</v>
      </c>
    </row>
    <row r="757">
      <c r="A757" s="12" t="n">
        <v>756</v>
      </c>
      <c r="B757" s="13" t="n">
        <v>0.3445093817286989</v>
      </c>
      <c r="C757" s="13" t="n">
        <v>0.4500430208645484</v>
      </c>
      <c r="D757" s="14">
        <f>B757-C757</f>
        <v/>
      </c>
      <c r="E757" s="14">
        <f>ABS(D757)</f>
        <v/>
      </c>
      <c r="F757" s="15" t="n">
        <v>42970</v>
      </c>
      <c r="G757" s="12" t="inlineStr">
        <is>
          <t>single</t>
        </is>
      </c>
      <c r="H757" s="12" t="inlineStr">
        <is>
          <t>Widowed</t>
        </is>
      </c>
      <c r="I757" s="16" t="n">
        <v>54</v>
      </c>
      <c r="J757" s="16" t="n">
        <v>72</v>
      </c>
      <c r="K757" s="16" t="n">
        <v>0</v>
      </c>
      <c r="L757" s="16" t="n">
        <v>0</v>
      </c>
      <c r="M757" s="16" t="n">
        <v>1</v>
      </c>
      <c r="N757" s="17" t="n">
        <v>0</v>
      </c>
      <c r="O757" s="17" t="n">
        <v>0</v>
      </c>
      <c r="P757" s="17" t="n">
        <v>0.0002327205026762</v>
      </c>
      <c r="Q757" s="17" t="n">
        <v>0</v>
      </c>
      <c r="R757" s="17" t="n">
        <v>0</v>
      </c>
      <c r="S757" s="17" t="n">
        <v>0.6646497556434722</v>
      </c>
      <c r="T757" s="17" t="n">
        <v>0</v>
      </c>
      <c r="U757" s="17" t="n">
        <v>0</v>
      </c>
      <c r="V757" s="18" t="n">
        <v>712.59</v>
      </c>
    </row>
    <row r="758">
      <c r="A758" s="12" t="n">
        <v>757</v>
      </c>
      <c r="B758" s="13" t="n">
        <v>4.270235818992989</v>
      </c>
      <c r="C758" s="13" t="n">
        <v>6.323595458573977</v>
      </c>
      <c r="D758" s="14">
        <f>B758-C758</f>
        <v/>
      </c>
      <c r="E758" s="14">
        <f>ABS(D758)</f>
        <v/>
      </c>
      <c r="F758" s="15" t="n">
        <v>121879</v>
      </c>
      <c r="G758" s="12" t="inlineStr">
        <is>
          <t>joint</t>
        </is>
      </c>
      <c r="H758" s="12" t="inlineStr">
        <is>
          <t>Married, spouse present</t>
        </is>
      </c>
      <c r="I758" s="16" t="n">
        <v>25</v>
      </c>
      <c r="J758" s="16" t="n">
        <v>71</v>
      </c>
      <c r="K758" s="16" t="n">
        <v>0</v>
      </c>
      <c r="L758" s="16" t="n">
        <v>0</v>
      </c>
      <c r="M758" s="16" t="n">
        <v>5</v>
      </c>
      <c r="N758" s="17" t="n">
        <v>0.2748627737346056</v>
      </c>
      <c r="O758" s="17" t="n">
        <v>0</v>
      </c>
      <c r="P758" s="17" t="n">
        <v>0</v>
      </c>
      <c r="Q758" s="17" t="n">
        <v>0</v>
      </c>
      <c r="R758" s="17" t="n">
        <v>0</v>
      </c>
      <c r="S758" s="17" t="n">
        <v>0.2559915982244685</v>
      </c>
      <c r="T758" s="17" t="n">
        <v>0</v>
      </c>
      <c r="U758" s="17" t="n">
        <v>0.4691456280409258</v>
      </c>
      <c r="V758" s="18" t="n">
        <v>2562.2</v>
      </c>
    </row>
    <row r="759">
      <c r="A759" s="12" t="n">
        <v>758</v>
      </c>
      <c r="B759" s="13" t="n">
        <v>7.91862224118537</v>
      </c>
      <c r="C759" s="13" t="n">
        <v>7.213317749089281</v>
      </c>
      <c r="D759" s="14">
        <f>B759-C759</f>
        <v/>
      </c>
      <c r="E759" s="14">
        <f>ABS(D759)</f>
        <v/>
      </c>
      <c r="F759" s="15" t="n">
        <v>62172</v>
      </c>
      <c r="G759" s="12" t="inlineStr">
        <is>
          <t>single</t>
        </is>
      </c>
      <c r="H759" s="12" t="inlineStr">
        <is>
          <t>Widowed</t>
        </is>
      </c>
      <c r="I759" s="16" t="n">
        <v>48</v>
      </c>
      <c r="J759" s="16" t="n">
        <v>79</v>
      </c>
      <c r="K759" s="16" t="n">
        <v>0</v>
      </c>
      <c r="L759" s="16" t="n">
        <v>0</v>
      </c>
      <c r="M759" s="16" t="n">
        <v>5</v>
      </c>
      <c r="N759" s="17" t="n">
        <v>0</v>
      </c>
      <c r="O759" s="17" t="n">
        <v>0</v>
      </c>
      <c r="P759" s="17" t="n">
        <v>0</v>
      </c>
      <c r="Q759" s="17" t="n">
        <v>0</v>
      </c>
      <c r="R759" s="17" t="n">
        <v>0</v>
      </c>
      <c r="S759" s="17" t="n">
        <v>0.4408415363829376</v>
      </c>
      <c r="T759" s="17" t="n">
        <v>0</v>
      </c>
      <c r="U759" s="17" t="n">
        <v>0</v>
      </c>
      <c r="V759" s="18" t="n">
        <v>1237.75</v>
      </c>
    </row>
    <row r="760">
      <c r="A760" s="12" t="n">
        <v>759</v>
      </c>
      <c r="B760" s="13" t="n">
        <v>0.4905444523409197</v>
      </c>
      <c r="C760" s="13" t="n">
        <v>0.7961939122544527</v>
      </c>
      <c r="D760" s="14">
        <f>B760-C760</f>
        <v/>
      </c>
      <c r="E760" s="14">
        <f>ABS(D760)</f>
        <v/>
      </c>
      <c r="F760" s="15" t="n">
        <v>64401</v>
      </c>
      <c r="G760" s="12" t="inlineStr">
        <is>
          <t>joint</t>
        </is>
      </c>
      <c r="H760" s="12" t="inlineStr">
        <is>
          <t>Married, spouse present</t>
        </is>
      </c>
      <c r="I760" s="16" t="n">
        <v>20</v>
      </c>
      <c r="J760" s="16" t="n">
        <v>63</v>
      </c>
      <c r="K760" s="16" t="n">
        <v>2</v>
      </c>
      <c r="L760" s="16" t="n">
        <v>0</v>
      </c>
      <c r="M760" s="16" t="n">
        <v>4</v>
      </c>
      <c r="N760" s="17" t="n">
        <v>0.201860219561808</v>
      </c>
      <c r="O760" s="17" t="n">
        <v>0</v>
      </c>
      <c r="P760" s="17" t="n">
        <v>0</v>
      </c>
      <c r="Q760" s="17" t="n">
        <v>0</v>
      </c>
      <c r="R760" s="17" t="n">
        <v>0</v>
      </c>
      <c r="S760" s="17" t="n">
        <v>0.1770158848465086</v>
      </c>
      <c r="T760" s="17" t="n">
        <v>0</v>
      </c>
      <c r="U760" s="17" t="n">
        <v>0.6211238955916834</v>
      </c>
      <c r="V760" s="18" t="n">
        <v>1011.47</v>
      </c>
    </row>
    <row r="761">
      <c r="A761" s="12" t="n">
        <v>760</v>
      </c>
      <c r="B761" s="13" t="n">
        <v>21.81133123128483</v>
      </c>
      <c r="C761" s="13" t="n">
        <v>21.72862093488473</v>
      </c>
      <c r="D761" s="14">
        <f>B761-C761</f>
        <v/>
      </c>
      <c r="E761" s="14">
        <f>ABS(D761)</f>
        <v/>
      </c>
      <c r="F761" s="15" t="n">
        <v>251135</v>
      </c>
      <c r="G761" s="12" t="inlineStr">
        <is>
          <t>single</t>
        </is>
      </c>
      <c r="H761" s="12" t="inlineStr">
        <is>
          <t>Never married/single</t>
        </is>
      </c>
      <c r="I761" s="16" t="n">
        <v>36</v>
      </c>
      <c r="J761" s="16" t="n">
        <v>43</v>
      </c>
      <c r="K761" s="16" t="n">
        <v>0</v>
      </c>
      <c r="L761" s="16" t="n">
        <v>0</v>
      </c>
      <c r="M761" s="16" t="n">
        <v>1</v>
      </c>
      <c r="N761" s="17" t="n">
        <v>0.995480518446254</v>
      </c>
      <c r="O761" s="17" t="n">
        <v>0</v>
      </c>
      <c r="P761" s="17" t="n">
        <v>0.0025285205168534</v>
      </c>
      <c r="Q761" s="17" t="n">
        <v>0.0019909610368925</v>
      </c>
      <c r="R761" s="17" t="n">
        <v>0</v>
      </c>
      <c r="S761" s="17" t="n">
        <v>0</v>
      </c>
      <c r="T761" s="17" t="n">
        <v>0</v>
      </c>
      <c r="U761" s="17" t="n">
        <v>0</v>
      </c>
      <c r="V761" s="18" t="n">
        <v>2975.05</v>
      </c>
    </row>
    <row r="762">
      <c r="A762" s="12" t="n">
        <v>761</v>
      </c>
      <c r="B762" s="13" t="n">
        <v>2.03905955775542</v>
      </c>
      <c r="C762" s="13" t="n">
        <v>1.978095832756743</v>
      </c>
      <c r="D762" s="14">
        <f>B762-C762</f>
        <v/>
      </c>
      <c r="E762" s="14">
        <f>ABS(D762)</f>
        <v/>
      </c>
      <c r="F762" s="15" t="n">
        <v>20000</v>
      </c>
      <c r="G762" s="12" t="inlineStr">
        <is>
          <t>single</t>
        </is>
      </c>
      <c r="H762" s="12" t="inlineStr">
        <is>
          <t>Never married/single</t>
        </is>
      </c>
      <c r="I762" s="16" t="n">
        <v>35</v>
      </c>
      <c r="J762" s="16" t="n">
        <v>46</v>
      </c>
      <c r="K762" s="16" t="n">
        <v>1</v>
      </c>
      <c r="L762" s="16" t="n">
        <v>0</v>
      </c>
      <c r="M762" s="16" t="n">
        <v>4</v>
      </c>
      <c r="N762" s="17" t="n">
        <v>0</v>
      </c>
      <c r="O762" s="17" t="n">
        <v>1</v>
      </c>
      <c r="P762" s="17" t="n">
        <v>0</v>
      </c>
      <c r="Q762" s="17" t="n">
        <v>0</v>
      </c>
      <c r="R762" s="17" t="n">
        <v>0</v>
      </c>
      <c r="S762" s="17" t="n">
        <v>0</v>
      </c>
      <c r="T762" s="17" t="n">
        <v>0</v>
      </c>
      <c r="U762" s="17" t="n">
        <v>0</v>
      </c>
      <c r="V762" s="18" t="n">
        <v>551.1</v>
      </c>
    </row>
    <row r="763">
      <c r="A763" s="12" t="n">
        <v>762</v>
      </c>
      <c r="B763" s="13" t="n">
        <v>-3.591666666666667</v>
      </c>
      <c r="C763" s="13" t="n">
        <v>-3.553343904303854</v>
      </c>
      <c r="D763" s="14">
        <f>B763-C763</f>
        <v/>
      </c>
      <c r="E763" s="14">
        <f>ABS(D763)</f>
        <v/>
      </c>
      <c r="F763" s="15" t="n">
        <v>12000</v>
      </c>
      <c r="G763" s="12" t="inlineStr">
        <is>
          <t>single</t>
        </is>
      </c>
      <c r="H763" s="12" t="inlineStr">
        <is>
          <t>Never married/single</t>
        </is>
      </c>
      <c r="I763" s="16" t="n">
        <v>32</v>
      </c>
      <c r="J763" s="16" t="n">
        <v>52</v>
      </c>
      <c r="K763" s="16" t="n">
        <v>0</v>
      </c>
      <c r="L763" s="16" t="n">
        <v>0</v>
      </c>
      <c r="M763" s="16" t="n">
        <v>6</v>
      </c>
      <c r="N763" s="17" t="n">
        <v>1</v>
      </c>
      <c r="O763" s="17" t="n">
        <v>0</v>
      </c>
      <c r="P763" s="17" t="n">
        <v>0</v>
      </c>
      <c r="Q763" s="17" t="n">
        <v>0</v>
      </c>
      <c r="R763" s="17" t="n">
        <v>0</v>
      </c>
      <c r="S763" s="17" t="n">
        <v>0</v>
      </c>
      <c r="T763" s="17" t="n">
        <v>0</v>
      </c>
      <c r="U763" s="17" t="n">
        <v>0</v>
      </c>
      <c r="V763" s="18" t="n">
        <v>944.37</v>
      </c>
    </row>
    <row r="764">
      <c r="A764" s="12" t="n">
        <v>763</v>
      </c>
      <c r="B764" s="13" t="n">
        <v>7.995744680851064</v>
      </c>
      <c r="C764" s="13" t="n">
        <v>7.890470841313865</v>
      </c>
      <c r="D764" s="14">
        <f>B764-C764</f>
        <v/>
      </c>
      <c r="E764" s="14">
        <f>ABS(D764)</f>
        <v/>
      </c>
      <c r="F764" s="15" t="n">
        <v>47000</v>
      </c>
      <c r="G764" s="12" t="inlineStr">
        <is>
          <t>single</t>
        </is>
      </c>
      <c r="H764" s="12" t="inlineStr">
        <is>
          <t>Married, spouse absent</t>
        </is>
      </c>
      <c r="I764" s="16" t="n">
        <v>46</v>
      </c>
      <c r="J764" s="16" t="n">
        <v>36</v>
      </c>
      <c r="K764" s="16" t="n">
        <v>0</v>
      </c>
      <c r="L764" s="16" t="n">
        <v>0</v>
      </c>
      <c r="M764" s="16" t="n">
        <v>1</v>
      </c>
      <c r="N764" s="17" t="n">
        <v>1</v>
      </c>
      <c r="O764" s="17" t="n">
        <v>0</v>
      </c>
      <c r="P764" s="17" t="n">
        <v>0</v>
      </c>
      <c r="Q764" s="17" t="n">
        <v>0</v>
      </c>
      <c r="R764" s="17" t="n">
        <v>0</v>
      </c>
      <c r="S764" s="17" t="n">
        <v>0</v>
      </c>
      <c r="T764" s="17" t="n">
        <v>0</v>
      </c>
      <c r="U764" s="17" t="n">
        <v>0</v>
      </c>
      <c r="V764" s="18" t="n">
        <v>825.6799999999999</v>
      </c>
    </row>
    <row r="765">
      <c r="A765" s="12" t="n">
        <v>764</v>
      </c>
      <c r="B765" s="13" t="n">
        <v>12.5631020607243</v>
      </c>
      <c r="C765" s="13" t="n">
        <v>11.96659952818533</v>
      </c>
      <c r="D765" s="14">
        <f>B765-C765</f>
        <v/>
      </c>
      <c r="E765" s="14">
        <f>ABS(D765)</f>
        <v/>
      </c>
      <c r="F765" s="15" t="n">
        <v>82010</v>
      </c>
      <c r="G765" s="12" t="inlineStr">
        <is>
          <t>single</t>
        </is>
      </c>
      <c r="H765" s="12" t="inlineStr">
        <is>
          <t>Never married/single</t>
        </is>
      </c>
      <c r="I765" s="16" t="n">
        <v>41</v>
      </c>
      <c r="J765" s="16" t="n">
        <v>28</v>
      </c>
      <c r="K765" s="16" t="n">
        <v>0</v>
      </c>
      <c r="L765" s="16" t="n">
        <v>0</v>
      </c>
      <c r="M765" s="16" t="n">
        <v>1</v>
      </c>
      <c r="N765" s="17" t="n">
        <v>0.7560053651993659</v>
      </c>
      <c r="O765" s="17" t="n">
        <v>0</v>
      </c>
      <c r="P765" s="17" t="n">
        <v>0.243994634800634</v>
      </c>
      <c r="Q765" s="17" t="n">
        <v>0</v>
      </c>
      <c r="R765" s="17" t="n">
        <v>0</v>
      </c>
      <c r="S765" s="17" t="n">
        <v>0</v>
      </c>
      <c r="T765" s="17" t="n">
        <v>0</v>
      </c>
      <c r="U765" s="17" t="n">
        <v>0</v>
      </c>
      <c r="V765" s="18" t="n">
        <v>1126.78</v>
      </c>
    </row>
    <row r="766">
      <c r="A766" s="12" t="n">
        <v>765</v>
      </c>
      <c r="B766" s="13" t="n">
        <v>0</v>
      </c>
      <c r="C766" s="13" t="n">
        <v>-0.0124120073941183</v>
      </c>
      <c r="D766" s="14">
        <f>B766-C766</f>
        <v/>
      </c>
      <c r="E766" s="14">
        <f>ABS(D766)</f>
        <v/>
      </c>
      <c r="F766" s="15" t="n">
        <v>4700</v>
      </c>
      <c r="G766" s="12" t="inlineStr">
        <is>
          <t>single</t>
        </is>
      </c>
      <c r="H766" s="12" t="inlineStr">
        <is>
          <t>Never married/single</t>
        </is>
      </c>
      <c r="I766" s="16" t="n">
        <v>28</v>
      </c>
      <c r="J766" s="16" t="n">
        <v>24</v>
      </c>
      <c r="K766" s="16" t="n">
        <v>0</v>
      </c>
      <c r="L766" s="16" t="n">
        <v>0</v>
      </c>
      <c r="M766" s="16" t="n">
        <v>3</v>
      </c>
      <c r="N766" s="17" t="n">
        <v>1</v>
      </c>
      <c r="O766" s="17" t="n">
        <v>0</v>
      </c>
      <c r="P766" s="17" t="n">
        <v>0</v>
      </c>
      <c r="Q766" s="17" t="n">
        <v>0</v>
      </c>
      <c r="R766" s="17" t="n">
        <v>0</v>
      </c>
      <c r="S766" s="17" t="n">
        <v>0</v>
      </c>
      <c r="T766" s="17" t="n">
        <v>0</v>
      </c>
      <c r="U766" s="17" t="n">
        <v>0</v>
      </c>
      <c r="V766" s="18" t="n">
        <v>1606.1</v>
      </c>
    </row>
    <row r="767">
      <c r="A767" s="12" t="n">
        <v>766</v>
      </c>
      <c r="B767" s="13" t="n">
        <v>1.904166666666666</v>
      </c>
      <c r="C767" s="13" t="n">
        <v>-9.332998222604832</v>
      </c>
      <c r="D767" s="14">
        <f>B767-C767</f>
        <v/>
      </c>
      <c r="E767" s="14">
        <f>ABS(D767)</f>
        <v/>
      </c>
      <c r="F767" s="15" t="n">
        <v>48000</v>
      </c>
      <c r="G767" s="12" t="inlineStr">
        <is>
          <t>head_of_household</t>
        </is>
      </c>
      <c r="H767" s="12" t="inlineStr">
        <is>
          <t>Separated</t>
        </is>
      </c>
      <c r="I767" s="16" t="n">
        <v>6</v>
      </c>
      <c r="J767" s="16" t="n">
        <v>43</v>
      </c>
      <c r="K767" s="16" t="n">
        <v>3</v>
      </c>
      <c r="L767" s="16" t="n">
        <v>0</v>
      </c>
      <c r="M767" s="16" t="n">
        <v>4</v>
      </c>
      <c r="N767" s="17" t="n">
        <v>1</v>
      </c>
      <c r="O767" s="17" t="n">
        <v>0</v>
      </c>
      <c r="P767" s="17" t="n">
        <v>0</v>
      </c>
      <c r="Q767" s="17" t="n">
        <v>0</v>
      </c>
      <c r="R767" s="17" t="n">
        <v>0</v>
      </c>
      <c r="S767" s="17" t="n">
        <v>0</v>
      </c>
      <c r="T767" s="17" t="n">
        <v>0</v>
      </c>
      <c r="U767" s="17" t="n">
        <v>0</v>
      </c>
      <c r="V767" s="18" t="n">
        <v>1729.34</v>
      </c>
    </row>
    <row r="768">
      <c r="A768" s="12" t="n">
        <v>767</v>
      </c>
      <c r="B768" s="13" t="n">
        <v>12.07882520596204</v>
      </c>
      <c r="C768" s="13" t="n">
        <v>16.34268432238573</v>
      </c>
      <c r="D768" s="14">
        <f>B768-C768</f>
        <v/>
      </c>
      <c r="E768" s="14">
        <f>ABS(D768)</f>
        <v/>
      </c>
      <c r="F768" s="15" t="n">
        <v>155801</v>
      </c>
      <c r="G768" s="12" t="inlineStr">
        <is>
          <t>single</t>
        </is>
      </c>
      <c r="H768" s="12" t="inlineStr">
        <is>
          <t>Never married/single</t>
        </is>
      </c>
      <c r="I768" s="16" t="n">
        <v>2</v>
      </c>
      <c r="J768" s="16" t="n">
        <v>48</v>
      </c>
      <c r="K768" s="16" t="n">
        <v>0</v>
      </c>
      <c r="L768" s="16" t="n">
        <v>0</v>
      </c>
      <c r="M768" s="16" t="n">
        <v>1</v>
      </c>
      <c r="N768" s="17" t="n">
        <v>0.9627666061193444</v>
      </c>
      <c r="O768" s="17" t="n">
        <v>0</v>
      </c>
      <c r="P768" s="17" t="n">
        <v>6.418444040795631e-06</v>
      </c>
      <c r="Q768" s="17" t="n">
        <v>0.0372269754366146</v>
      </c>
      <c r="R768" s="17" t="n">
        <v>0</v>
      </c>
      <c r="S768" s="17" t="n">
        <v>0</v>
      </c>
      <c r="T768" s="17" t="n">
        <v>0</v>
      </c>
      <c r="U768" s="17" t="n">
        <v>0</v>
      </c>
      <c r="V768" s="18" t="n">
        <v>662.24</v>
      </c>
    </row>
    <row r="769">
      <c r="A769" s="12" t="n">
        <v>768</v>
      </c>
      <c r="B769" s="13" t="n">
        <v>4.346672652694733</v>
      </c>
      <c r="C769" s="13" t="n">
        <v>3.345171405035294</v>
      </c>
      <c r="D769" s="14">
        <f>B769-C769</f>
        <v/>
      </c>
      <c r="E769" s="14">
        <f>ABS(D769)</f>
        <v/>
      </c>
      <c r="F769" s="15" t="n">
        <v>49003</v>
      </c>
      <c r="G769" s="12" t="inlineStr">
        <is>
          <t>joint</t>
        </is>
      </c>
      <c r="H769" s="12" t="inlineStr">
        <is>
          <t>Married, spouse present</t>
        </is>
      </c>
      <c r="I769" s="16" t="n">
        <v>19</v>
      </c>
      <c r="J769" s="16" t="n">
        <v>53</v>
      </c>
      <c r="K769" s="16" t="n">
        <v>0</v>
      </c>
      <c r="L769" s="16" t="n">
        <v>0</v>
      </c>
      <c r="M769" s="16" t="n">
        <v>2</v>
      </c>
      <c r="N769" s="17" t="n">
        <v>0.3877313633859151</v>
      </c>
      <c r="O769" s="17" t="n">
        <v>0</v>
      </c>
      <c r="P769" s="17" t="n">
        <v>4.081382772483317e-05</v>
      </c>
      <c r="Q769" s="17" t="n">
        <v>0</v>
      </c>
      <c r="R769" s="17" t="n">
        <v>0</v>
      </c>
      <c r="S769" s="17" t="n">
        <v>0</v>
      </c>
      <c r="T769" s="17" t="n">
        <v>0</v>
      </c>
      <c r="U769" s="17" t="n">
        <v>0.61222782278636</v>
      </c>
      <c r="V769" s="18" t="n">
        <v>1606.94</v>
      </c>
    </row>
    <row r="770">
      <c r="A770" s="12" t="n">
        <v>769</v>
      </c>
      <c r="B770" s="13" t="n">
        <v>9.101666666666668</v>
      </c>
      <c r="C770" s="13" t="n">
        <v>9.101441357770636</v>
      </c>
      <c r="D770" s="14">
        <f>B770-C770</f>
        <v/>
      </c>
      <c r="E770" s="14">
        <f>ABS(D770)</f>
        <v/>
      </c>
      <c r="F770" s="15" t="n">
        <v>60000</v>
      </c>
      <c r="G770" s="12" t="inlineStr">
        <is>
          <t>single</t>
        </is>
      </c>
      <c r="H770" s="12" t="inlineStr">
        <is>
          <t>Never married/single</t>
        </is>
      </c>
      <c r="I770" s="16" t="n">
        <v>8</v>
      </c>
      <c r="J770" s="16" t="n">
        <v>30</v>
      </c>
      <c r="K770" s="16" t="n">
        <v>0</v>
      </c>
      <c r="L770" s="16" t="n">
        <v>0</v>
      </c>
      <c r="M770" s="16" t="n">
        <v>1</v>
      </c>
      <c r="N770" s="17" t="n">
        <v>1</v>
      </c>
      <c r="O770" s="17" t="n">
        <v>0</v>
      </c>
      <c r="P770" s="17" t="n">
        <v>0</v>
      </c>
      <c r="Q770" s="17" t="n">
        <v>0</v>
      </c>
      <c r="R770" s="17" t="n">
        <v>0</v>
      </c>
      <c r="S770" s="17" t="n">
        <v>0</v>
      </c>
      <c r="T770" s="17" t="n">
        <v>0</v>
      </c>
      <c r="U770" s="17" t="n">
        <v>0</v>
      </c>
      <c r="V770" s="18" t="n">
        <v>1728.24</v>
      </c>
    </row>
    <row r="771">
      <c r="A771" s="12" t="n">
        <v>770</v>
      </c>
      <c r="B771" s="13" t="n">
        <v>6.221672847136382</v>
      </c>
      <c r="C771" s="13" t="n">
        <v>6.279054307042163</v>
      </c>
      <c r="D771" s="14">
        <f>B771-C771</f>
        <v/>
      </c>
      <c r="E771" s="14">
        <f>ABS(D771)</f>
        <v/>
      </c>
      <c r="F771" s="15" t="n">
        <v>56530</v>
      </c>
      <c r="G771" s="12" t="inlineStr">
        <is>
          <t>single</t>
        </is>
      </c>
      <c r="H771" s="12" t="inlineStr">
        <is>
          <t>Divorced</t>
        </is>
      </c>
      <c r="I771" s="16" t="n">
        <v>53</v>
      </c>
      <c r="J771" s="16" t="n">
        <v>75</v>
      </c>
      <c r="K771" s="16" t="n">
        <v>0</v>
      </c>
      <c r="L771" s="16" t="n">
        <v>0</v>
      </c>
      <c r="M771" s="16" t="n">
        <v>1</v>
      </c>
      <c r="N771" s="17" t="n">
        <v>0.3537944454272068</v>
      </c>
      <c r="O771" s="17" t="n">
        <v>0</v>
      </c>
      <c r="P771" s="17" t="n">
        <v>0.000884486113568</v>
      </c>
      <c r="Q771" s="17" t="n">
        <v>0</v>
      </c>
      <c r="R771" s="17" t="n">
        <v>0</v>
      </c>
      <c r="S771" s="17" t="n">
        <v>0.5434282681761896</v>
      </c>
      <c r="T771" s="17" t="n">
        <v>0</v>
      </c>
      <c r="U771" s="17" t="n">
        <v>0</v>
      </c>
      <c r="V771" s="18" t="n">
        <v>2913.65</v>
      </c>
    </row>
    <row r="772">
      <c r="A772" s="12" t="n">
        <v>771</v>
      </c>
      <c r="B772" s="13" t="n">
        <v>11.34688437187604</v>
      </c>
      <c r="C772" s="13" t="n">
        <v>11.44890042564237</v>
      </c>
      <c r="D772" s="14">
        <f>B772-C772</f>
        <v/>
      </c>
      <c r="E772" s="14">
        <f>ABS(D772)</f>
        <v/>
      </c>
      <c r="F772" s="15" t="n">
        <v>75025</v>
      </c>
      <c r="G772" s="12" t="inlineStr">
        <is>
          <t>single</t>
        </is>
      </c>
      <c r="H772" s="12" t="inlineStr">
        <is>
          <t>Never married/single</t>
        </is>
      </c>
      <c r="I772" s="16" t="n">
        <v>48</v>
      </c>
      <c r="J772" s="16" t="n">
        <v>20</v>
      </c>
      <c r="K772" s="16" t="n">
        <v>0</v>
      </c>
      <c r="L772" s="16" t="n">
        <v>0</v>
      </c>
      <c r="M772" s="16" t="n">
        <v>3</v>
      </c>
      <c r="N772" s="17" t="n">
        <v>0.9996667777407532</v>
      </c>
      <c r="O772" s="17" t="n">
        <v>0</v>
      </c>
      <c r="P772" s="17" t="n">
        <v>0.0003332222592469</v>
      </c>
      <c r="Q772" s="17" t="n">
        <v>0</v>
      </c>
      <c r="R772" s="17" t="n">
        <v>0</v>
      </c>
      <c r="S772" s="17" t="n">
        <v>0</v>
      </c>
      <c r="T772" s="17" t="n">
        <v>0</v>
      </c>
      <c r="U772" s="17" t="n">
        <v>0</v>
      </c>
      <c r="V772" s="18" t="n">
        <v>6274.03</v>
      </c>
    </row>
    <row r="773">
      <c r="A773" s="12" t="n">
        <v>772</v>
      </c>
      <c r="B773" s="13" t="n">
        <v>0</v>
      </c>
      <c r="C773" s="13" t="n">
        <v>0.325210196758894</v>
      </c>
      <c r="D773" s="14">
        <f>B773-C773</f>
        <v/>
      </c>
      <c r="E773" s="14">
        <f>ABS(D773)</f>
        <v/>
      </c>
      <c r="F773" s="15" t="n">
        <v>25839</v>
      </c>
      <c r="G773" s="12" t="inlineStr">
        <is>
          <t>single</t>
        </is>
      </c>
      <c r="H773" s="12" t="inlineStr">
        <is>
          <t>Widowed</t>
        </is>
      </c>
      <c r="I773" s="16" t="n">
        <v>54</v>
      </c>
      <c r="J773" s="16" t="n">
        <v>75</v>
      </c>
      <c r="K773" s="16" t="n">
        <v>0</v>
      </c>
      <c r="L773" s="16" t="n">
        <v>0</v>
      </c>
      <c r="M773" s="16" t="n">
        <v>1</v>
      </c>
      <c r="N773" s="17" t="n">
        <v>0</v>
      </c>
      <c r="O773" s="17" t="n">
        <v>0</v>
      </c>
      <c r="P773" s="17" t="n">
        <v>0.0029025891094856</v>
      </c>
      <c r="Q773" s="17" t="n">
        <v>0</v>
      </c>
      <c r="R773" s="17" t="n">
        <v>0</v>
      </c>
      <c r="S773" s="17" t="n">
        <v>0.5154998258446535</v>
      </c>
      <c r="T773" s="17" t="n">
        <v>0</v>
      </c>
      <c r="U773" s="17" t="n">
        <v>0</v>
      </c>
      <c r="V773" s="18" t="n">
        <v>627.49</v>
      </c>
    </row>
    <row r="774">
      <c r="A774" s="12" t="n">
        <v>773</v>
      </c>
      <c r="B774" s="13" t="n">
        <v>20.14325804553478</v>
      </c>
      <c r="C774" s="13" t="n">
        <v>19.25814987504189</v>
      </c>
      <c r="D774" s="14">
        <f>B774-C774</f>
        <v/>
      </c>
      <c r="E774" s="14">
        <f>ABS(D774)</f>
        <v/>
      </c>
      <c r="F774" s="15" t="n">
        <v>439860</v>
      </c>
      <c r="G774" s="12" t="inlineStr">
        <is>
          <t>joint</t>
        </is>
      </c>
      <c r="H774" s="12" t="inlineStr">
        <is>
          <t>Married, spouse present</t>
        </is>
      </c>
      <c r="I774" s="16" t="n">
        <v>36</v>
      </c>
      <c r="J774" s="16" t="n">
        <v>61</v>
      </c>
      <c r="K774" s="16" t="n">
        <v>0</v>
      </c>
      <c r="L774" s="16" t="n">
        <v>0</v>
      </c>
      <c r="M774" s="16" t="n">
        <v>2</v>
      </c>
      <c r="N774" s="17" t="n">
        <v>0.2682671759196108</v>
      </c>
      <c r="O774" s="17" t="n">
        <v>0</v>
      </c>
      <c r="P774" s="17" t="n">
        <v>0.033419724457782</v>
      </c>
      <c r="Q774" s="17" t="n">
        <v>0.004546901286773</v>
      </c>
      <c r="R774" s="17" t="n">
        <v>0</v>
      </c>
      <c r="S774" s="17" t="n">
        <v>0</v>
      </c>
      <c r="T774" s="17" t="n">
        <v>0.0511526394761969</v>
      </c>
      <c r="U774" s="17" t="n">
        <v>0.6426135588596371</v>
      </c>
      <c r="V774" s="18" t="n">
        <v>2225.95</v>
      </c>
    </row>
    <row r="775">
      <c r="A775" s="12" t="n">
        <v>774</v>
      </c>
      <c r="B775" s="13" t="n">
        <v>5.19973260582847</v>
      </c>
      <c r="C775" s="13" t="n">
        <v>4.535685410282952</v>
      </c>
      <c r="D775" s="14">
        <f>B775-C775</f>
        <v/>
      </c>
      <c r="E775" s="14">
        <f>ABS(D775)</f>
        <v/>
      </c>
      <c r="F775" s="15" t="n">
        <v>74484</v>
      </c>
      <c r="G775" s="12" t="inlineStr">
        <is>
          <t>joint</t>
        </is>
      </c>
      <c r="H775" s="12" t="inlineStr">
        <is>
          <t>Married, spouse present</t>
        </is>
      </c>
      <c r="I775" s="16" t="n">
        <v>54</v>
      </c>
      <c r="J775" s="16" t="n">
        <v>59</v>
      </c>
      <c r="K775" s="16" t="n">
        <v>1</v>
      </c>
      <c r="L775" s="16" t="n">
        <v>0</v>
      </c>
      <c r="M775" s="16" t="n">
        <v>3</v>
      </c>
      <c r="N775" s="17" t="n">
        <v>0</v>
      </c>
      <c r="O775" s="17" t="n">
        <v>0</v>
      </c>
      <c r="P775" s="17" t="n">
        <v>0</v>
      </c>
      <c r="Q775" s="17" t="n">
        <v>0</v>
      </c>
      <c r="R775" s="17" t="n">
        <v>0</v>
      </c>
      <c r="S775" s="17" t="n">
        <v>0.3355888512969228</v>
      </c>
      <c r="T775" s="17" t="n">
        <v>0</v>
      </c>
      <c r="U775" s="17" t="n">
        <v>0.583856935717738</v>
      </c>
      <c r="V775" s="18" t="n">
        <v>803.8099999999999</v>
      </c>
    </row>
    <row r="776">
      <c r="A776" s="12" t="n">
        <v>775</v>
      </c>
      <c r="B776" s="13" t="n">
        <v>-0.526</v>
      </c>
      <c r="C776" s="13" t="n">
        <v>-0.7821015205418579</v>
      </c>
      <c r="D776" s="14">
        <f>B776-C776</f>
        <v/>
      </c>
      <c r="E776" s="14">
        <f>ABS(D776)</f>
        <v/>
      </c>
      <c r="F776" s="15" t="n">
        <v>50000</v>
      </c>
      <c r="G776" s="12" t="inlineStr">
        <is>
          <t>joint</t>
        </is>
      </c>
      <c r="H776" s="12" t="inlineStr">
        <is>
          <t>Married, spouse present</t>
        </is>
      </c>
      <c r="I776" s="16" t="n">
        <v>23</v>
      </c>
      <c r="J776" s="16" t="n">
        <v>38</v>
      </c>
      <c r="K776" s="16" t="n">
        <v>1</v>
      </c>
      <c r="L776" s="16" t="n">
        <v>0</v>
      </c>
      <c r="M776" s="16" t="n">
        <v>3</v>
      </c>
      <c r="N776" s="17" t="n">
        <v>1</v>
      </c>
      <c r="O776" s="17" t="n">
        <v>0</v>
      </c>
      <c r="P776" s="17" t="n">
        <v>0</v>
      </c>
      <c r="Q776" s="17" t="n">
        <v>0</v>
      </c>
      <c r="R776" s="17" t="n">
        <v>0</v>
      </c>
      <c r="S776" s="17" t="n">
        <v>0</v>
      </c>
      <c r="T776" s="17" t="n">
        <v>0</v>
      </c>
      <c r="U776" s="17" t="n">
        <v>0</v>
      </c>
      <c r="V776" s="18" t="n">
        <v>1719.32</v>
      </c>
    </row>
    <row r="777">
      <c r="A777" s="12" t="n">
        <v>776</v>
      </c>
      <c r="B777" s="13" t="n">
        <v>4.231746428422674</v>
      </c>
      <c r="C777" s="13" t="n">
        <v>4.470402897368285</v>
      </c>
      <c r="D777" s="14">
        <f>B777-C777</f>
        <v/>
      </c>
      <c r="E777" s="14">
        <f>ABS(D777)</f>
        <v/>
      </c>
      <c r="F777" s="15" t="n">
        <v>33009</v>
      </c>
      <c r="G777" s="12" t="inlineStr">
        <is>
          <t>single</t>
        </is>
      </c>
      <c r="H777" s="12" t="inlineStr">
        <is>
          <t>Never married/single</t>
        </is>
      </c>
      <c r="I777" s="16" t="n">
        <v>51</v>
      </c>
      <c r="J777" s="16" t="n">
        <v>24</v>
      </c>
      <c r="K777" s="16" t="n">
        <v>0</v>
      </c>
      <c r="L777" s="16" t="n">
        <v>0</v>
      </c>
      <c r="M777" s="16" t="n">
        <v>4</v>
      </c>
      <c r="N777" s="17" t="n">
        <v>0.7270744342452059</v>
      </c>
      <c r="O777" s="17" t="n">
        <v>0</v>
      </c>
      <c r="P777" s="17" t="n">
        <v>0.0002726529128419</v>
      </c>
      <c r="Q777" s="17" t="n">
        <v>0</v>
      </c>
      <c r="R777" s="17" t="n">
        <v>0</v>
      </c>
      <c r="S777" s="17" t="n">
        <v>0</v>
      </c>
      <c r="T777" s="17" t="n">
        <v>0</v>
      </c>
      <c r="U777" s="17" t="n">
        <v>0</v>
      </c>
      <c r="V777" s="18" t="n">
        <v>2686.9</v>
      </c>
    </row>
    <row r="778">
      <c r="A778" s="12" t="n">
        <v>777</v>
      </c>
      <c r="B778" s="13" t="n">
        <v>11.43948033916795</v>
      </c>
      <c r="C778" s="13" t="n">
        <v>11.44236667294267</v>
      </c>
      <c r="D778" s="14">
        <f>B778-C778</f>
        <v/>
      </c>
      <c r="E778" s="14">
        <f>ABS(D778)</f>
        <v/>
      </c>
      <c r="F778" s="15" t="n">
        <v>126252</v>
      </c>
      <c r="G778" s="12" t="inlineStr">
        <is>
          <t>head_of_household</t>
        </is>
      </c>
      <c r="H778" s="12" t="inlineStr">
        <is>
          <t>Divorced</t>
        </is>
      </c>
      <c r="I778" s="16" t="n">
        <v>50</v>
      </c>
      <c r="J778" s="16" t="n">
        <v>36</v>
      </c>
      <c r="K778" s="16" t="n">
        <v>1</v>
      </c>
      <c r="L778" s="16" t="n">
        <v>0</v>
      </c>
      <c r="M778" s="16" t="n">
        <v>2</v>
      </c>
      <c r="N778" s="17" t="n">
        <v>0.9999841586667934</v>
      </c>
      <c r="O778" s="17" t="n">
        <v>0</v>
      </c>
      <c r="P778" s="17" t="n">
        <v>1.584133320660267e-05</v>
      </c>
      <c r="Q778" s="17" t="n">
        <v>0</v>
      </c>
      <c r="R778" s="17" t="n">
        <v>0</v>
      </c>
      <c r="S778" s="17" t="n">
        <v>0</v>
      </c>
      <c r="T778" s="17" t="n">
        <v>0</v>
      </c>
      <c r="U778" s="17" t="n">
        <v>0</v>
      </c>
      <c r="V778" s="18" t="n">
        <v>262.82</v>
      </c>
    </row>
    <row r="779">
      <c r="A779" s="12" t="n">
        <v>778</v>
      </c>
      <c r="B779" s="13" t="n">
        <v>0</v>
      </c>
      <c r="C779" s="13" t="n">
        <v>-6.029699747383805</v>
      </c>
      <c r="D779" s="14">
        <f>B779-C779</f>
        <v/>
      </c>
      <c r="E779" s="14">
        <f>ABS(D779)</f>
        <v/>
      </c>
      <c r="F779" s="15" t="n">
        <v>42400</v>
      </c>
      <c r="G779" s="12" t="inlineStr">
        <is>
          <t>head_of_household</t>
        </is>
      </c>
      <c r="H779" s="12" t="inlineStr">
        <is>
          <t>Divorced</t>
        </is>
      </c>
      <c r="I779" s="16" t="n">
        <v>54</v>
      </c>
      <c r="J779" s="16" t="n">
        <v>68</v>
      </c>
      <c r="K779" s="16" t="n">
        <v>1</v>
      </c>
      <c r="L779" s="16" t="n">
        <v>0</v>
      </c>
      <c r="M779" s="16" t="n">
        <v>2</v>
      </c>
      <c r="N779" s="17" t="n">
        <v>0.0471698113207547</v>
      </c>
      <c r="O779" s="17" t="n">
        <v>0</v>
      </c>
      <c r="P779" s="17" t="n">
        <v>0</v>
      </c>
      <c r="Q779" s="17" t="n">
        <v>0</v>
      </c>
      <c r="R779" s="17" t="n">
        <v>0</v>
      </c>
      <c r="S779" s="17" t="n">
        <v>0.5660377358490566</v>
      </c>
      <c r="T779" s="17" t="n">
        <v>0</v>
      </c>
      <c r="U779" s="17" t="n">
        <v>0</v>
      </c>
      <c r="V779" s="18" t="n">
        <v>758.5599999999999</v>
      </c>
    </row>
    <row r="780">
      <c r="A780" s="12" t="n">
        <v>779</v>
      </c>
      <c r="B780" s="13" t="n">
        <v>18.23531238355484</v>
      </c>
      <c r="C780" s="13" t="n">
        <v>17.90065883116369</v>
      </c>
      <c r="D780" s="14">
        <f>B780-C780</f>
        <v/>
      </c>
      <c r="E780" s="14">
        <f>ABS(D780)</f>
        <v/>
      </c>
      <c r="F780" s="15" t="n">
        <v>383500</v>
      </c>
      <c r="G780" s="12" t="inlineStr">
        <is>
          <t>joint</t>
        </is>
      </c>
      <c r="H780" s="12" t="inlineStr">
        <is>
          <t>Married, spouse present</t>
        </is>
      </c>
      <c r="I780" s="16" t="n">
        <v>48</v>
      </c>
      <c r="J780" s="16" t="n">
        <v>64</v>
      </c>
      <c r="K780" s="16" t="n">
        <v>0</v>
      </c>
      <c r="L780" s="16" t="n">
        <v>0</v>
      </c>
      <c r="M780" s="16" t="n">
        <v>2</v>
      </c>
      <c r="N780" s="17" t="n">
        <v>0.1147327249022164</v>
      </c>
      <c r="O780" s="17" t="n">
        <v>0</v>
      </c>
      <c r="P780" s="17" t="n">
        <v>0.2777053455019557</v>
      </c>
      <c r="Q780" s="17" t="n">
        <v>0</v>
      </c>
      <c r="R780" s="17" t="n">
        <v>0</v>
      </c>
      <c r="S780" s="17" t="n">
        <v>0</v>
      </c>
      <c r="T780" s="17" t="n">
        <v>0</v>
      </c>
      <c r="U780" s="17" t="n">
        <v>0.6075619295958279</v>
      </c>
      <c r="V780" s="18" t="n">
        <v>3717.66</v>
      </c>
    </row>
    <row r="781">
      <c r="A781" s="12" t="n">
        <v>780</v>
      </c>
      <c r="B781" s="13" t="n">
        <v>7.18125960061444</v>
      </c>
      <c r="C781" s="13" t="n">
        <v>7.005767403718684</v>
      </c>
      <c r="D781" s="14">
        <f>B781-C781</f>
        <v/>
      </c>
      <c r="E781" s="14">
        <f>ABS(D781)</f>
        <v/>
      </c>
      <c r="F781" s="15" t="n">
        <v>40810</v>
      </c>
      <c r="G781" s="12" t="inlineStr">
        <is>
          <t>single</t>
        </is>
      </c>
      <c r="H781" s="12" t="inlineStr">
        <is>
          <t>Married, spouse absent</t>
        </is>
      </c>
      <c r="I781" s="16" t="n">
        <v>6</v>
      </c>
      <c r="J781" s="16" t="n">
        <v>29</v>
      </c>
      <c r="K781" s="16" t="n">
        <v>0</v>
      </c>
      <c r="L781" s="16" t="n">
        <v>0</v>
      </c>
      <c r="M781" s="16" t="n">
        <v>1</v>
      </c>
      <c r="N781" s="17" t="n">
        <v>0.9556481254594462</v>
      </c>
      <c r="O781" s="17" t="n">
        <v>0</v>
      </c>
      <c r="P781" s="17" t="n">
        <v>0.0014702278853222</v>
      </c>
      <c r="Q781" s="17" t="n">
        <v>0</v>
      </c>
      <c r="R781" s="17" t="n">
        <v>0</v>
      </c>
      <c r="S781" s="17" t="n">
        <v>0</v>
      </c>
      <c r="T781" s="17" t="n">
        <v>0</v>
      </c>
      <c r="U781" s="17" t="n">
        <v>0</v>
      </c>
      <c r="V781" s="18" t="n">
        <v>2966.17</v>
      </c>
    </row>
    <row r="782">
      <c r="A782" s="12" t="n">
        <v>781</v>
      </c>
      <c r="B782" s="13" t="n">
        <v>18.18706433550451</v>
      </c>
      <c r="C782" s="13" t="n">
        <v>17.44679700521571</v>
      </c>
      <c r="D782" s="14">
        <f>B782-C782</f>
        <v/>
      </c>
      <c r="E782" s="14">
        <f>ABS(D782)</f>
        <v/>
      </c>
      <c r="F782" s="15" t="n">
        <v>346040</v>
      </c>
      <c r="G782" s="12" t="inlineStr">
        <is>
          <t>joint</t>
        </is>
      </c>
      <c r="H782" s="12" t="inlineStr">
        <is>
          <t>Married, spouse present</t>
        </is>
      </c>
      <c r="I782" s="16" t="n">
        <v>48</v>
      </c>
      <c r="J782" s="16" t="n">
        <v>55</v>
      </c>
      <c r="K782" s="16" t="n">
        <v>1</v>
      </c>
      <c r="L782" s="16" t="n">
        <v>0</v>
      </c>
      <c r="M782" s="16" t="n">
        <v>3</v>
      </c>
      <c r="N782" s="17" t="n">
        <v>0</v>
      </c>
      <c r="O782" s="17" t="n">
        <v>0</v>
      </c>
      <c r="P782" s="17" t="n">
        <v>0.0434053866605016</v>
      </c>
      <c r="Q782" s="17" t="n">
        <v>0</v>
      </c>
      <c r="R782" s="17" t="n">
        <v>0</v>
      </c>
      <c r="S782" s="17" t="n">
        <v>0</v>
      </c>
      <c r="T782" s="17" t="n">
        <v>0</v>
      </c>
      <c r="U782" s="17" t="n">
        <v>0.9565946133394984</v>
      </c>
      <c r="V782" s="18" t="n">
        <v>5165.18</v>
      </c>
    </row>
    <row r="783">
      <c r="A783" s="12" t="n">
        <v>782</v>
      </c>
      <c r="B783" s="13" t="n">
        <v>12.25749021425</v>
      </c>
      <c r="C783" s="13" t="n">
        <v>11.14307878176749</v>
      </c>
      <c r="D783" s="14">
        <f>B783-C783</f>
        <v/>
      </c>
      <c r="E783" s="14">
        <f>ABS(D783)</f>
        <v/>
      </c>
      <c r="F783" s="15" t="n">
        <v>164014</v>
      </c>
      <c r="G783" s="12" t="inlineStr">
        <is>
          <t>joint</t>
        </is>
      </c>
      <c r="H783" s="12" t="inlineStr">
        <is>
          <t>Married, spouse present</t>
        </is>
      </c>
      <c r="I783" s="16" t="n">
        <v>29</v>
      </c>
      <c r="J783" s="16" t="n">
        <v>57</v>
      </c>
      <c r="K783" s="16" t="n">
        <v>1</v>
      </c>
      <c r="L783" s="16" t="n">
        <v>0</v>
      </c>
      <c r="M783" s="16" t="n">
        <v>3</v>
      </c>
      <c r="N783" s="17" t="n">
        <v>0.1097467289377736</v>
      </c>
      <c r="O783" s="17" t="n">
        <v>0</v>
      </c>
      <c r="P783" s="17" t="n">
        <v>1.829112148962893e-05</v>
      </c>
      <c r="Q783" s="17" t="n">
        <v>6.097040496542978e-06</v>
      </c>
      <c r="R783" s="17" t="n">
        <v>0</v>
      </c>
      <c r="S783" s="17" t="n">
        <v>0</v>
      </c>
      <c r="T783" s="17" t="n">
        <v>0</v>
      </c>
      <c r="U783" s="17" t="n">
        <v>0.8902288829002403</v>
      </c>
      <c r="V783" s="18" t="n">
        <v>1953.84</v>
      </c>
    </row>
    <row r="784">
      <c r="A784" s="12" t="n">
        <v>783</v>
      </c>
      <c r="B784" s="13" t="n">
        <v>-24.83475479744136</v>
      </c>
      <c r="C784" s="13" t="n">
        <v>-8.635324873931955</v>
      </c>
      <c r="D784" s="14">
        <f>B784-C784</f>
        <v/>
      </c>
      <c r="E784" s="14">
        <f>ABS(D784)</f>
        <v/>
      </c>
      <c r="F784" s="15" t="n">
        <v>75033</v>
      </c>
      <c r="G784" s="12" t="inlineStr">
        <is>
          <t>head_of_household</t>
        </is>
      </c>
      <c r="H784" s="12" t="inlineStr">
        <is>
          <t>Divorced</t>
        </is>
      </c>
      <c r="I784" s="16" t="n">
        <v>56</v>
      </c>
      <c r="J784" s="16" t="n">
        <v>38</v>
      </c>
      <c r="K784" s="16" t="n">
        <v>7</v>
      </c>
      <c r="L784" s="16" t="n">
        <v>1</v>
      </c>
      <c r="M784" s="16" t="n">
        <v>8</v>
      </c>
      <c r="N784" s="17" t="n">
        <v>0.9595777857742592</v>
      </c>
      <c r="O784" s="17" t="n">
        <v>0</v>
      </c>
      <c r="P784" s="17" t="n">
        <v>0.0004531339543934</v>
      </c>
      <c r="Q784" s="17" t="n">
        <v>0</v>
      </c>
      <c r="R784" s="17" t="n">
        <v>0</v>
      </c>
      <c r="S784" s="17" t="n">
        <v>0</v>
      </c>
      <c r="T784" s="17" t="n">
        <v>0</v>
      </c>
      <c r="U784" s="17" t="n">
        <v>0</v>
      </c>
      <c r="V784" s="18" t="n">
        <v>337.17</v>
      </c>
    </row>
    <row r="785">
      <c r="A785" s="12" t="n">
        <v>784</v>
      </c>
      <c r="B785" s="13" t="n">
        <v>7.614306784660767</v>
      </c>
      <c r="C785" s="13" t="n">
        <v>7.59176805317718</v>
      </c>
      <c r="D785" s="14">
        <f>B785-C785</f>
        <v/>
      </c>
      <c r="E785" s="14">
        <f>ABS(D785)</f>
        <v/>
      </c>
      <c r="F785" s="15" t="n">
        <v>43370</v>
      </c>
      <c r="G785" s="12" t="inlineStr">
        <is>
          <t>single</t>
        </is>
      </c>
      <c r="H785" s="12" t="inlineStr">
        <is>
          <t>Never married/single</t>
        </is>
      </c>
      <c r="I785" s="16" t="n">
        <v>48</v>
      </c>
      <c r="J785" s="16" t="n">
        <v>34</v>
      </c>
      <c r="K785" s="16" t="n">
        <v>0</v>
      </c>
      <c r="L785" s="16" t="n">
        <v>0</v>
      </c>
      <c r="M785" s="16" t="n">
        <v>2</v>
      </c>
      <c r="N785" s="17" t="n">
        <v>0.9684113442471756</v>
      </c>
      <c r="O785" s="17" t="n">
        <v>0</v>
      </c>
      <c r="P785" s="17" t="n">
        <v>0.0281300438090846</v>
      </c>
      <c r="Q785" s="17" t="n">
        <v>0.0034586119437399</v>
      </c>
      <c r="R785" s="17" t="n">
        <v>0</v>
      </c>
      <c r="S785" s="17" t="n">
        <v>0</v>
      </c>
      <c r="T785" s="17" t="n">
        <v>0</v>
      </c>
      <c r="U785" s="17" t="n">
        <v>0</v>
      </c>
      <c r="V785" s="18" t="n">
        <v>5478.81</v>
      </c>
    </row>
    <row r="786">
      <c r="A786" s="12" t="n">
        <v>785</v>
      </c>
      <c r="B786" s="13" t="n">
        <v>11.66123583451015</v>
      </c>
      <c r="C786" s="13" t="n">
        <v>10.09213087024363</v>
      </c>
      <c r="D786" s="14">
        <f>B786-C786</f>
        <v/>
      </c>
      <c r="E786" s="14">
        <f>ABS(D786)</f>
        <v/>
      </c>
      <c r="F786" s="15" t="n">
        <v>205186</v>
      </c>
      <c r="G786" s="12" t="inlineStr">
        <is>
          <t>joint</t>
        </is>
      </c>
      <c r="H786" s="12" t="inlineStr">
        <is>
          <t>Married, spouse present</t>
        </is>
      </c>
      <c r="I786" s="16" t="n">
        <v>6</v>
      </c>
      <c r="J786" s="16" t="n">
        <v>79</v>
      </c>
      <c r="K786" s="16" t="n">
        <v>0</v>
      </c>
      <c r="L786" s="16" t="n">
        <v>0</v>
      </c>
      <c r="M786" s="16" t="n">
        <v>2</v>
      </c>
      <c r="N786" s="17" t="n">
        <v>0</v>
      </c>
      <c r="O786" s="17" t="n">
        <v>0</v>
      </c>
      <c r="P786" s="17" t="n">
        <v>0.08748160205861991</v>
      </c>
      <c r="Q786" s="17" t="n">
        <v>0.3070384919049058</v>
      </c>
      <c r="R786" s="17" t="n">
        <v>0</v>
      </c>
      <c r="S786" s="17" t="n">
        <v>0.108779351417738</v>
      </c>
      <c r="T786" s="17" t="n">
        <v>0</v>
      </c>
      <c r="U786" s="17" t="n">
        <v>0.4967005546187362</v>
      </c>
      <c r="V786" s="18" t="n">
        <v>2336.91</v>
      </c>
    </row>
    <row r="787">
      <c r="A787" s="12" t="n">
        <v>786</v>
      </c>
      <c r="B787" s="13" t="n">
        <v>6.622857142857143</v>
      </c>
      <c r="C787" s="13" t="n">
        <v>6.622521205483638</v>
      </c>
      <c r="D787" s="14">
        <f>B787-C787</f>
        <v/>
      </c>
      <c r="E787" s="14">
        <f>ABS(D787)</f>
        <v/>
      </c>
      <c r="F787" s="15" t="n">
        <v>35000</v>
      </c>
      <c r="G787" s="12" t="inlineStr">
        <is>
          <t>single</t>
        </is>
      </c>
      <c r="H787" s="12" t="inlineStr">
        <is>
          <t>Never married/single</t>
        </is>
      </c>
      <c r="I787" s="16" t="n">
        <v>54</v>
      </c>
      <c r="J787" s="16" t="n">
        <v>35</v>
      </c>
      <c r="K787" s="16" t="n">
        <v>4</v>
      </c>
      <c r="L787" s="16" t="n">
        <v>1</v>
      </c>
      <c r="M787" s="16" t="n">
        <v>6</v>
      </c>
      <c r="N787" s="17" t="n">
        <v>1</v>
      </c>
      <c r="O787" s="17" t="n">
        <v>0</v>
      </c>
      <c r="P787" s="17" t="n">
        <v>0</v>
      </c>
      <c r="Q787" s="17" t="n">
        <v>0</v>
      </c>
      <c r="R787" s="17" t="n">
        <v>0</v>
      </c>
      <c r="S787" s="17" t="n">
        <v>0</v>
      </c>
      <c r="T787" s="17" t="n">
        <v>0</v>
      </c>
      <c r="U787" s="17" t="n">
        <v>0</v>
      </c>
      <c r="V787" s="18" t="n">
        <v>624.77</v>
      </c>
    </row>
    <row r="788">
      <c r="A788" s="12" t="n">
        <v>787</v>
      </c>
      <c r="B788" s="13" t="n">
        <v>3.099850968703428</v>
      </c>
      <c r="C788" s="13" t="n">
        <v>3.449294993525323</v>
      </c>
      <c r="D788" s="14">
        <f>B788-C788</f>
        <v/>
      </c>
      <c r="E788" s="14">
        <f>ABS(D788)</f>
        <v/>
      </c>
      <c r="F788" s="15" t="n">
        <v>87230</v>
      </c>
      <c r="G788" s="12" t="inlineStr">
        <is>
          <t>joint</t>
        </is>
      </c>
      <c r="H788" s="12" t="inlineStr">
        <is>
          <t>Married, spouse present</t>
        </is>
      </c>
      <c r="I788" s="16" t="n">
        <v>48</v>
      </c>
      <c r="J788" s="16" t="n">
        <v>40</v>
      </c>
      <c r="K788" s="16" t="n">
        <v>2</v>
      </c>
      <c r="L788" s="16" t="n">
        <v>0</v>
      </c>
      <c r="M788" s="16" t="n">
        <v>4</v>
      </c>
      <c r="N788" s="17" t="n">
        <v>0.9973632924452596</v>
      </c>
      <c r="O788" s="17" t="n">
        <v>0</v>
      </c>
      <c r="P788" s="17" t="n">
        <v>0.0024647483663877</v>
      </c>
      <c r="Q788" s="17" t="n">
        <v>0</v>
      </c>
      <c r="R788" s="17" t="n">
        <v>0</v>
      </c>
      <c r="S788" s="17" t="n">
        <v>0</v>
      </c>
      <c r="T788" s="17" t="n">
        <v>0</v>
      </c>
      <c r="U788" s="17" t="n">
        <v>0.0001719591883526</v>
      </c>
      <c r="V788" s="18" t="n">
        <v>3096.17</v>
      </c>
    </row>
    <row r="789">
      <c r="A789" s="12" t="n">
        <v>788</v>
      </c>
      <c r="B789" s="13" t="n">
        <v>2.118792990912286</v>
      </c>
      <c r="C789" s="13" t="n">
        <v>2.042401104222908</v>
      </c>
      <c r="D789" s="14">
        <f>B789-C789</f>
        <v/>
      </c>
      <c r="E789" s="14">
        <f>ABS(D789)</f>
        <v/>
      </c>
      <c r="F789" s="15" t="n">
        <v>52640</v>
      </c>
      <c r="G789" s="12" t="inlineStr">
        <is>
          <t>single</t>
        </is>
      </c>
      <c r="H789" s="12" t="inlineStr">
        <is>
          <t>Separated</t>
        </is>
      </c>
      <c r="I789" s="16" t="n">
        <v>33</v>
      </c>
      <c r="J789" s="16" t="n">
        <v>76</v>
      </c>
      <c r="K789" s="16" t="n">
        <v>0</v>
      </c>
      <c r="L789" s="16" t="n">
        <v>0</v>
      </c>
      <c r="M789" s="16" t="n">
        <v>1</v>
      </c>
      <c r="N789" s="17" t="n">
        <v>0</v>
      </c>
      <c r="O789" s="17" t="n">
        <v>0</v>
      </c>
      <c r="P789" s="17" t="n">
        <v>0.0379939209726443</v>
      </c>
      <c r="Q789" s="17" t="n">
        <v>0</v>
      </c>
      <c r="R789" s="17" t="n">
        <v>0.2545592705167173</v>
      </c>
      <c r="S789" s="17" t="n">
        <v>0.7074468085106383</v>
      </c>
      <c r="T789" s="17" t="n">
        <v>0</v>
      </c>
      <c r="U789" s="17" t="n">
        <v>0</v>
      </c>
      <c r="V789" s="18" t="n">
        <v>949.9</v>
      </c>
    </row>
    <row r="790">
      <c r="A790" s="12" t="n">
        <v>789</v>
      </c>
      <c r="B790" s="13" t="n">
        <v>8.435013262599469</v>
      </c>
      <c r="C790" s="13" t="n">
        <v>8.307621267155966</v>
      </c>
      <c r="D790" s="14">
        <f>B790-C790</f>
        <v/>
      </c>
      <c r="E790" s="14">
        <f>ABS(D790)</f>
        <v/>
      </c>
      <c r="F790" s="15" t="n">
        <v>52780</v>
      </c>
      <c r="G790" s="12" t="inlineStr">
        <is>
          <t>single</t>
        </is>
      </c>
      <c r="H790" s="12" t="inlineStr">
        <is>
          <t>Never married/single</t>
        </is>
      </c>
      <c r="I790" s="16" t="n">
        <v>37</v>
      </c>
      <c r="J790" s="16" t="n">
        <v>25</v>
      </c>
      <c r="K790" s="16" t="n">
        <v>0</v>
      </c>
      <c r="L790" s="16" t="n">
        <v>0</v>
      </c>
      <c r="M790" s="16" t="n">
        <v>6</v>
      </c>
      <c r="N790" s="17" t="n">
        <v>0.9852216748768472</v>
      </c>
      <c r="O790" s="17" t="n">
        <v>0</v>
      </c>
      <c r="P790" s="17" t="n">
        <v>0.0147783251231527</v>
      </c>
      <c r="Q790" s="17" t="n">
        <v>0</v>
      </c>
      <c r="R790" s="17" t="n">
        <v>0</v>
      </c>
      <c r="S790" s="17" t="n">
        <v>0</v>
      </c>
      <c r="T790" s="17" t="n">
        <v>0</v>
      </c>
      <c r="U790" s="17" t="n">
        <v>0</v>
      </c>
      <c r="V790" s="18" t="n">
        <v>2319.52</v>
      </c>
    </row>
    <row r="791">
      <c r="A791" s="12" t="n">
        <v>790</v>
      </c>
      <c r="B791" s="13" t="n">
        <v>9.174023910508581</v>
      </c>
      <c r="C791" s="13" t="n">
        <v>10.95560564999334</v>
      </c>
      <c r="D791" s="14">
        <f>B791-C791</f>
        <v/>
      </c>
      <c r="E791" s="14">
        <f>ABS(D791)</f>
        <v/>
      </c>
      <c r="F791" s="15" t="n">
        <v>159682</v>
      </c>
      <c r="G791" s="12" t="inlineStr">
        <is>
          <t>joint</t>
        </is>
      </c>
      <c r="H791" s="12" t="inlineStr">
        <is>
          <t>Married, spouse present</t>
        </is>
      </c>
      <c r="I791" s="16" t="n">
        <v>54</v>
      </c>
      <c r="J791" s="16" t="n">
        <v>63</v>
      </c>
      <c r="K791" s="16" t="n">
        <v>2</v>
      </c>
      <c r="L791" s="16" t="n">
        <v>0</v>
      </c>
      <c r="M791" s="16" t="n">
        <v>4</v>
      </c>
      <c r="N791" s="17" t="n">
        <v>0.4705289262409038</v>
      </c>
      <c r="O791" s="17" t="n">
        <v>0</v>
      </c>
      <c r="P791" s="17" t="n">
        <v>0.0057364010971806</v>
      </c>
      <c r="Q791" s="17" t="n">
        <v>0</v>
      </c>
      <c r="R791" s="17" t="n">
        <v>0</v>
      </c>
      <c r="S791" s="17" t="n">
        <v>0</v>
      </c>
      <c r="T791" s="17" t="n">
        <v>0</v>
      </c>
      <c r="U791" s="17" t="n">
        <v>0.5237346726619155</v>
      </c>
      <c r="V791" s="18" t="n">
        <v>622.26</v>
      </c>
    </row>
    <row r="792">
      <c r="A792" s="12" t="n">
        <v>791</v>
      </c>
      <c r="B792" s="13" t="n">
        <v>-20.11904761904762</v>
      </c>
      <c r="C792" s="13" t="n">
        <v>-14.25307326674781</v>
      </c>
      <c r="D792" s="14">
        <f>B792-C792</f>
        <v/>
      </c>
      <c r="E792" s="14">
        <f>ABS(D792)</f>
        <v/>
      </c>
      <c r="F792" s="15" t="n">
        <v>49900</v>
      </c>
      <c r="G792" s="12" t="inlineStr">
        <is>
          <t>head_of_household</t>
        </is>
      </c>
      <c r="H792" s="12" t="inlineStr">
        <is>
          <t>Never married/single</t>
        </is>
      </c>
      <c r="I792" s="16" t="n">
        <v>13</v>
      </c>
      <c r="J792" s="16" t="n">
        <v>34</v>
      </c>
      <c r="K792" s="16" t="n">
        <v>6</v>
      </c>
      <c r="L792" s="16" t="n">
        <v>0</v>
      </c>
      <c r="M792" s="16" t="n">
        <v>7</v>
      </c>
      <c r="N792" s="17" t="n">
        <v>0.8416833667334669</v>
      </c>
      <c r="O792" s="17" t="n">
        <v>0</v>
      </c>
      <c r="P792" s="17" t="n">
        <v>0.08016032064128251</v>
      </c>
      <c r="Q792" s="17" t="n">
        <v>0</v>
      </c>
      <c r="R792" s="17" t="n">
        <v>0</v>
      </c>
      <c r="S792" s="17" t="n">
        <v>0</v>
      </c>
      <c r="T792" s="17" t="n">
        <v>0</v>
      </c>
      <c r="U792" s="17" t="n">
        <v>0</v>
      </c>
      <c r="V792" s="18" t="n">
        <v>2669.69</v>
      </c>
    </row>
    <row r="793">
      <c r="A793" s="12" t="n">
        <v>792</v>
      </c>
      <c r="B793" s="13" t="n">
        <v>7.722727272727273</v>
      </c>
      <c r="C793" s="13" t="n">
        <v>7.35646579750881</v>
      </c>
      <c r="D793" s="14">
        <f>B793-C793</f>
        <v/>
      </c>
      <c r="E793" s="14">
        <f>ABS(D793)</f>
        <v/>
      </c>
      <c r="F793" s="15" t="n">
        <v>44000</v>
      </c>
      <c r="G793" s="12" t="inlineStr">
        <is>
          <t>single</t>
        </is>
      </c>
      <c r="H793" s="12" t="inlineStr">
        <is>
          <t>Widowed</t>
        </is>
      </c>
      <c r="I793" s="16" t="n">
        <v>45</v>
      </c>
      <c r="J793" s="16" t="n">
        <v>63</v>
      </c>
      <c r="K793" s="16" t="n">
        <v>0</v>
      </c>
      <c r="L793" s="16" t="n">
        <v>0</v>
      </c>
      <c r="M793" s="16" t="n">
        <v>1</v>
      </c>
      <c r="N793" s="17" t="n">
        <v>0.8863636363636364</v>
      </c>
      <c r="O793" s="17" t="n">
        <v>0</v>
      </c>
      <c r="P793" s="17" t="n">
        <v>0.0454545454545454</v>
      </c>
      <c r="Q793" s="17" t="n">
        <v>0</v>
      </c>
      <c r="R793" s="17" t="n">
        <v>0.06818181818181809</v>
      </c>
      <c r="S793" s="17" t="n">
        <v>0</v>
      </c>
      <c r="T793" s="17" t="n">
        <v>0</v>
      </c>
      <c r="U793" s="17" t="n">
        <v>0</v>
      </c>
      <c r="V793" s="18" t="n">
        <v>1867.44</v>
      </c>
    </row>
    <row r="794">
      <c r="A794" s="12" t="n">
        <v>793</v>
      </c>
      <c r="B794" s="13" t="n">
        <v>10.78405797101449</v>
      </c>
      <c r="C794" s="13" t="n">
        <v>10.53525034352278</v>
      </c>
      <c r="D794" s="14">
        <f>B794-C794</f>
        <v/>
      </c>
      <c r="E794" s="14">
        <f>ABS(D794)</f>
        <v/>
      </c>
      <c r="F794" s="15" t="n">
        <v>69000</v>
      </c>
      <c r="G794" s="12" t="inlineStr">
        <is>
          <t>single</t>
        </is>
      </c>
      <c r="H794" s="12" t="inlineStr">
        <is>
          <t>Never married/single</t>
        </is>
      </c>
      <c r="I794" s="16" t="n">
        <v>10</v>
      </c>
      <c r="J794" s="16" t="n">
        <v>29</v>
      </c>
      <c r="K794" s="16" t="n">
        <v>0</v>
      </c>
      <c r="L794" s="16" t="n">
        <v>0</v>
      </c>
      <c r="M794" s="16" t="n">
        <v>2</v>
      </c>
      <c r="N794" s="17" t="n">
        <v>1</v>
      </c>
      <c r="O794" s="17" t="n">
        <v>0</v>
      </c>
      <c r="P794" s="17" t="n">
        <v>0</v>
      </c>
      <c r="Q794" s="17" t="n">
        <v>0</v>
      </c>
      <c r="R794" s="17" t="n">
        <v>0</v>
      </c>
      <c r="S794" s="17" t="n">
        <v>0</v>
      </c>
      <c r="T794" s="17" t="n">
        <v>0</v>
      </c>
      <c r="U794" s="17" t="n">
        <v>0</v>
      </c>
      <c r="V794" s="18" t="n">
        <v>882.3</v>
      </c>
    </row>
    <row r="795">
      <c r="A795" s="12" t="n">
        <v>794</v>
      </c>
      <c r="B795" s="13" t="n">
        <v>10.09384615384615</v>
      </c>
      <c r="C795" s="13" t="n">
        <v>9.436219808750396</v>
      </c>
      <c r="D795" s="14">
        <f>B795-C795</f>
        <v/>
      </c>
      <c r="E795" s="14">
        <f>ABS(D795)</f>
        <v/>
      </c>
      <c r="F795" s="15" t="n">
        <v>65000</v>
      </c>
      <c r="G795" s="12" t="inlineStr">
        <is>
          <t>single</t>
        </is>
      </c>
      <c r="H795" s="12" t="inlineStr">
        <is>
          <t>Never married/single</t>
        </is>
      </c>
      <c r="I795" s="16" t="n">
        <v>13</v>
      </c>
      <c r="J795" s="16" t="n">
        <v>22</v>
      </c>
      <c r="K795" s="16" t="n">
        <v>0</v>
      </c>
      <c r="L795" s="16" t="n">
        <v>0</v>
      </c>
      <c r="M795" s="16" t="n">
        <v>1</v>
      </c>
      <c r="N795" s="17" t="n">
        <v>1</v>
      </c>
      <c r="O795" s="17" t="n">
        <v>0</v>
      </c>
      <c r="P795" s="17" t="n">
        <v>0</v>
      </c>
      <c r="Q795" s="17" t="n">
        <v>0</v>
      </c>
      <c r="R795" s="17" t="n">
        <v>0</v>
      </c>
      <c r="S795" s="17" t="n">
        <v>0</v>
      </c>
      <c r="T795" s="17" t="n">
        <v>0</v>
      </c>
      <c r="U795" s="17" t="n">
        <v>0</v>
      </c>
      <c r="V795" s="18" t="n">
        <v>9371.030000000001</v>
      </c>
    </row>
    <row r="796">
      <c r="A796" s="12" t="n">
        <v>795</v>
      </c>
      <c r="B796" s="13" t="n">
        <v>0</v>
      </c>
      <c r="C796" s="13" t="n">
        <v>0.005928517777808218</v>
      </c>
      <c r="D796" s="14">
        <f>B796-C796</f>
        <v/>
      </c>
      <c r="E796" s="14">
        <f>ABS(D796)</f>
        <v/>
      </c>
      <c r="F796" s="15" t="n">
        <v>21001</v>
      </c>
      <c r="G796" s="12" t="inlineStr">
        <is>
          <t>single</t>
        </is>
      </c>
      <c r="H796" s="12" t="inlineStr">
        <is>
          <t>Widowed</t>
        </is>
      </c>
      <c r="I796" s="16" t="n">
        <v>1</v>
      </c>
      <c r="J796" s="16" t="n">
        <v>71</v>
      </c>
      <c r="K796" s="16" t="n">
        <v>0</v>
      </c>
      <c r="L796" s="16" t="n">
        <v>0</v>
      </c>
      <c r="M796" s="16" t="n">
        <v>1</v>
      </c>
      <c r="N796" s="17" t="n">
        <v>0</v>
      </c>
      <c r="O796" s="17" t="n">
        <v>0</v>
      </c>
      <c r="P796" s="17" t="n">
        <v>0.0476643969334793</v>
      </c>
      <c r="Q796" s="17" t="n">
        <v>0</v>
      </c>
      <c r="R796" s="17" t="n">
        <v>0</v>
      </c>
      <c r="S796" s="17" t="n">
        <v>0.9523356030665208</v>
      </c>
      <c r="T796" s="17" t="n">
        <v>0</v>
      </c>
      <c r="U796" s="17" t="n">
        <v>0</v>
      </c>
      <c r="V796" s="18" t="n">
        <v>2161.04</v>
      </c>
    </row>
    <row r="797">
      <c r="A797" s="12" t="n">
        <v>796</v>
      </c>
      <c r="B797" s="13" t="n">
        <v>15.87888707037643</v>
      </c>
      <c r="C797" s="13" t="n">
        <v>14.38316209439247</v>
      </c>
      <c r="D797" s="14">
        <f>B797-C797</f>
        <v/>
      </c>
      <c r="E797" s="14">
        <f>ABS(D797)</f>
        <v/>
      </c>
      <c r="F797" s="15" t="n">
        <v>147400</v>
      </c>
      <c r="G797" s="12" t="inlineStr">
        <is>
          <t>single</t>
        </is>
      </c>
      <c r="H797" s="12" t="inlineStr">
        <is>
          <t>Divorced</t>
        </is>
      </c>
      <c r="I797" s="16" t="n">
        <v>47</v>
      </c>
      <c r="J797" s="16" t="n">
        <v>47</v>
      </c>
      <c r="K797" s="16" t="n">
        <v>0</v>
      </c>
      <c r="L797" s="16" t="n">
        <v>0</v>
      </c>
      <c r="M797" s="16" t="n">
        <v>1</v>
      </c>
      <c r="N797" s="17" t="n">
        <v>0.3052917232021709</v>
      </c>
      <c r="O797" s="17" t="n">
        <v>0</v>
      </c>
      <c r="P797" s="17" t="n">
        <v>0</v>
      </c>
      <c r="Q797" s="17" t="n">
        <v>0</v>
      </c>
      <c r="R797" s="17" t="n">
        <v>0</v>
      </c>
      <c r="S797" s="17" t="n">
        <v>0</v>
      </c>
      <c r="T797" s="17" t="n">
        <v>0</v>
      </c>
      <c r="U797" s="17" t="n">
        <v>0</v>
      </c>
      <c r="V797" s="18" t="n">
        <v>2509.79</v>
      </c>
    </row>
    <row r="798">
      <c r="A798" s="12" t="n">
        <v>797</v>
      </c>
      <c r="B798" s="13" t="n">
        <v>8.236000000000001</v>
      </c>
      <c r="C798" s="13" t="n">
        <v>8.218214729101224</v>
      </c>
      <c r="D798" s="14">
        <f>B798-C798</f>
        <v/>
      </c>
      <c r="E798" s="14">
        <f>ABS(D798)</f>
        <v/>
      </c>
      <c r="F798" s="15" t="n">
        <v>50000</v>
      </c>
      <c r="G798" s="12" t="inlineStr">
        <is>
          <t>single</t>
        </is>
      </c>
      <c r="H798" s="12" t="inlineStr">
        <is>
          <t>Never married/single</t>
        </is>
      </c>
      <c r="I798" s="16" t="n">
        <v>17</v>
      </c>
      <c r="J798" s="16" t="n">
        <v>22</v>
      </c>
      <c r="K798" s="16" t="n">
        <v>0</v>
      </c>
      <c r="L798" s="16" t="n">
        <v>0</v>
      </c>
      <c r="M798" s="16" t="n">
        <v>5</v>
      </c>
      <c r="N798" s="17" t="n">
        <v>1</v>
      </c>
      <c r="O798" s="17" t="n">
        <v>0</v>
      </c>
      <c r="P798" s="17" t="n">
        <v>0</v>
      </c>
      <c r="Q798" s="17" t="n">
        <v>0</v>
      </c>
      <c r="R798" s="17" t="n">
        <v>0</v>
      </c>
      <c r="S798" s="17" t="n">
        <v>0</v>
      </c>
      <c r="T798" s="17" t="n">
        <v>0</v>
      </c>
      <c r="U798" s="17" t="n">
        <v>0</v>
      </c>
      <c r="V798" s="18" t="n">
        <v>1976.1</v>
      </c>
    </row>
    <row r="799">
      <c r="A799" s="12" t="n">
        <v>798</v>
      </c>
      <c r="B799" s="13" t="n">
        <v>2.305555555555555</v>
      </c>
      <c r="C799" s="13" t="n">
        <v>2.299770784646334</v>
      </c>
      <c r="D799" s="14">
        <f>B799-C799</f>
        <v/>
      </c>
      <c r="E799" s="14">
        <f>ABS(D799)</f>
        <v/>
      </c>
      <c r="F799" s="15" t="n">
        <v>18000</v>
      </c>
      <c r="G799" s="12" t="inlineStr">
        <is>
          <t>single</t>
        </is>
      </c>
      <c r="H799" s="12" t="inlineStr">
        <is>
          <t>Never married/single</t>
        </is>
      </c>
      <c r="I799" s="16" t="n">
        <v>26</v>
      </c>
      <c r="J799" s="16" t="n">
        <v>24</v>
      </c>
      <c r="K799" s="16" t="n">
        <v>0</v>
      </c>
      <c r="L799" s="16" t="n">
        <v>0</v>
      </c>
      <c r="M799" s="16" t="n">
        <v>2</v>
      </c>
      <c r="N799" s="17" t="n">
        <v>1</v>
      </c>
      <c r="O799" s="17" t="n">
        <v>0</v>
      </c>
      <c r="P799" s="17" t="n">
        <v>0</v>
      </c>
      <c r="Q799" s="17" t="n">
        <v>0</v>
      </c>
      <c r="R799" s="17" t="n">
        <v>0</v>
      </c>
      <c r="S799" s="17" t="n">
        <v>0</v>
      </c>
      <c r="T799" s="17" t="n">
        <v>0</v>
      </c>
      <c r="U799" s="17" t="n">
        <v>0</v>
      </c>
      <c r="V799" s="18" t="n">
        <v>5614.01</v>
      </c>
    </row>
    <row r="800">
      <c r="A800" s="12" t="n">
        <v>799</v>
      </c>
      <c r="B800" s="13" t="n">
        <v>11.13902464147963</v>
      </c>
      <c r="C800" s="13" t="n">
        <v>10.79394594815694</v>
      </c>
      <c r="D800" s="14">
        <f>B800-C800</f>
        <v/>
      </c>
      <c r="E800" s="14">
        <f>ABS(D800)</f>
        <v/>
      </c>
      <c r="F800" s="15" t="n">
        <v>151246</v>
      </c>
      <c r="G800" s="12" t="inlineStr">
        <is>
          <t>joint</t>
        </is>
      </c>
      <c r="H800" s="12" t="inlineStr">
        <is>
          <t>Married, spouse present</t>
        </is>
      </c>
      <c r="I800" s="16" t="n">
        <v>17</v>
      </c>
      <c r="J800" s="16" t="n">
        <v>60</v>
      </c>
      <c r="K800" s="16" t="n">
        <v>0</v>
      </c>
      <c r="L800" s="16" t="n">
        <v>0</v>
      </c>
      <c r="M800" s="16" t="n">
        <v>2</v>
      </c>
      <c r="N800" s="17" t="n">
        <v>0.5355513534242228</v>
      </c>
      <c r="O800" s="17" t="n">
        <v>0</v>
      </c>
      <c r="P800" s="17" t="n">
        <v>0.0379910873675998</v>
      </c>
      <c r="Q800" s="17" t="n">
        <v>0</v>
      </c>
      <c r="R800" s="17" t="n">
        <v>0</v>
      </c>
      <c r="S800" s="17" t="n">
        <v>0</v>
      </c>
      <c r="T800" s="17" t="n">
        <v>0.0429763431760178</v>
      </c>
      <c r="U800" s="17" t="n">
        <v>0.3834812160321595</v>
      </c>
      <c r="V800" s="18" t="n">
        <v>3791.35</v>
      </c>
    </row>
    <row r="801">
      <c r="A801" s="12" t="n">
        <v>800</v>
      </c>
      <c r="B801" s="13" t="n">
        <v>8.610225655987177</v>
      </c>
      <c r="C801" s="13" t="n">
        <v>8.586578362140438</v>
      </c>
      <c r="D801" s="14">
        <f>B801-C801</f>
        <v/>
      </c>
      <c r="E801" s="14">
        <f>ABS(D801)</f>
        <v/>
      </c>
      <c r="F801" s="15" t="n">
        <v>55527</v>
      </c>
      <c r="G801" s="12" t="inlineStr">
        <is>
          <t>single</t>
        </is>
      </c>
      <c r="H801" s="12" t="inlineStr">
        <is>
          <t>Never married/single</t>
        </is>
      </c>
      <c r="I801" s="16" t="n">
        <v>10</v>
      </c>
      <c r="J801" s="16" t="n">
        <v>27</v>
      </c>
      <c r="K801" s="16" t="n">
        <v>0</v>
      </c>
      <c r="L801" s="16" t="n">
        <v>0</v>
      </c>
      <c r="M801" s="16" t="n">
        <v>4</v>
      </c>
      <c r="N801" s="17" t="n">
        <v>1</v>
      </c>
      <c r="O801" s="17" t="n">
        <v>0</v>
      </c>
      <c r="P801" s="17" t="n">
        <v>0</v>
      </c>
      <c r="Q801" s="17" t="n">
        <v>0</v>
      </c>
      <c r="R801" s="17" t="n">
        <v>0</v>
      </c>
      <c r="S801" s="17" t="n">
        <v>0</v>
      </c>
      <c r="T801" s="17" t="n">
        <v>0</v>
      </c>
      <c r="U801" s="17" t="n">
        <v>0</v>
      </c>
      <c r="V801" s="18" t="n">
        <v>677.83</v>
      </c>
    </row>
    <row r="802">
      <c r="A802" s="12" t="n">
        <v>801</v>
      </c>
      <c r="B802" s="13" t="n">
        <v>15.78494474285362</v>
      </c>
      <c r="C802" s="13" t="n">
        <v>14.84214302694431</v>
      </c>
      <c r="D802" s="14">
        <f>B802-C802</f>
        <v/>
      </c>
      <c r="E802" s="14">
        <f>ABS(D802)</f>
        <v/>
      </c>
      <c r="F802" s="15" t="n">
        <v>250489</v>
      </c>
      <c r="G802" s="12" t="inlineStr">
        <is>
          <t>joint</t>
        </is>
      </c>
      <c r="H802" s="12" t="inlineStr">
        <is>
          <t>Married, spouse present</t>
        </is>
      </c>
      <c r="I802" s="16" t="n">
        <v>36</v>
      </c>
      <c r="J802" s="16" t="n">
        <v>69</v>
      </c>
      <c r="K802" s="16" t="n">
        <v>0</v>
      </c>
      <c r="L802" s="16" t="n">
        <v>0</v>
      </c>
      <c r="M802" s="16" t="n">
        <v>2</v>
      </c>
      <c r="N802" s="17" t="n">
        <v>0</v>
      </c>
      <c r="O802" s="17" t="n">
        <v>0</v>
      </c>
      <c r="P802" s="17" t="n">
        <v>0.2533724035786002</v>
      </c>
      <c r="Q802" s="17" t="n">
        <v>7.984382547736627e-05</v>
      </c>
      <c r="R802" s="17" t="n">
        <v>0.0798438254773662</v>
      </c>
      <c r="S802" s="17" t="n">
        <v>0.1420381733329607</v>
      </c>
      <c r="T802" s="17" t="n">
        <v>0</v>
      </c>
      <c r="U802" s="17" t="n">
        <v>0.4192719041554719</v>
      </c>
      <c r="V802" s="18" t="n">
        <v>2590.12</v>
      </c>
    </row>
    <row r="803">
      <c r="A803" s="12" t="n">
        <v>802</v>
      </c>
      <c r="B803" s="13" t="n">
        <v>-36.32145285811432</v>
      </c>
      <c r="C803" s="13" t="n">
        <v>-29.34623816550894</v>
      </c>
      <c r="D803" s="14">
        <f>B803-C803</f>
        <v/>
      </c>
      <c r="E803" s="14">
        <f>ABS(D803)</f>
        <v/>
      </c>
      <c r="F803" s="15" t="n">
        <v>24999</v>
      </c>
      <c r="G803" s="12" t="inlineStr">
        <is>
          <t>head_of_household</t>
        </is>
      </c>
      <c r="H803" s="12" t="inlineStr">
        <is>
          <t>Married, spouse absent</t>
        </is>
      </c>
      <c r="I803" s="16" t="n">
        <v>40</v>
      </c>
      <c r="J803" s="16" t="n">
        <v>46</v>
      </c>
      <c r="K803" s="16" t="n">
        <v>2</v>
      </c>
      <c r="L803" s="16" t="n">
        <v>0</v>
      </c>
      <c r="M803" s="16" t="n">
        <v>3</v>
      </c>
      <c r="N803" s="17" t="n">
        <v>1</v>
      </c>
      <c r="O803" s="17" t="n">
        <v>0</v>
      </c>
      <c r="P803" s="17" t="n">
        <v>0</v>
      </c>
      <c r="Q803" s="17" t="n">
        <v>0</v>
      </c>
      <c r="R803" s="17" t="n">
        <v>0</v>
      </c>
      <c r="S803" s="17" t="n">
        <v>0</v>
      </c>
      <c r="T803" s="17" t="n">
        <v>0</v>
      </c>
      <c r="U803" s="17" t="n">
        <v>0</v>
      </c>
      <c r="V803" s="18" t="n">
        <v>1357.43</v>
      </c>
    </row>
    <row r="804">
      <c r="A804" s="12" t="n">
        <v>803</v>
      </c>
      <c r="B804" s="13" t="n">
        <v>6.299212598425196</v>
      </c>
      <c r="C804" s="13" t="n">
        <v>6.271793476199451</v>
      </c>
      <c r="D804" s="14">
        <f>B804-C804</f>
        <v/>
      </c>
      <c r="E804" s="14">
        <f>ABS(D804)</f>
        <v/>
      </c>
      <c r="F804" s="15" t="n">
        <v>33020</v>
      </c>
      <c r="G804" s="12" t="inlineStr">
        <is>
          <t>single</t>
        </is>
      </c>
      <c r="H804" s="12" t="inlineStr">
        <is>
          <t>Never married/single</t>
        </is>
      </c>
      <c r="I804" s="16" t="n">
        <v>6</v>
      </c>
      <c r="J804" s="16" t="n">
        <v>39</v>
      </c>
      <c r="K804" s="16" t="n">
        <v>0</v>
      </c>
      <c r="L804" s="16" t="n">
        <v>0</v>
      </c>
      <c r="M804" s="16" t="n">
        <v>4</v>
      </c>
      <c r="N804" s="17" t="n">
        <v>0.9993943064809206</v>
      </c>
      <c r="O804" s="17" t="n">
        <v>0</v>
      </c>
      <c r="P804" s="17" t="n">
        <v>0.0006056935190793</v>
      </c>
      <c r="Q804" s="17" t="n">
        <v>0</v>
      </c>
      <c r="R804" s="17" t="n">
        <v>0</v>
      </c>
      <c r="S804" s="17" t="n">
        <v>0</v>
      </c>
      <c r="T804" s="17" t="n">
        <v>0</v>
      </c>
      <c r="U804" s="17" t="n">
        <v>0</v>
      </c>
      <c r="V804" s="18" t="n">
        <v>4623.2</v>
      </c>
    </row>
    <row r="805">
      <c r="A805" s="12" t="n">
        <v>804</v>
      </c>
      <c r="B805" s="13" t="n">
        <v>6.623443390837427</v>
      </c>
      <c r="C805" s="13" t="n">
        <v>6.598879696546883</v>
      </c>
      <c r="D805" s="14">
        <f>B805-C805</f>
        <v/>
      </c>
      <c r="E805" s="14">
        <f>ABS(D805)</f>
        <v/>
      </c>
      <c r="F805" s="15" t="n">
        <v>35012</v>
      </c>
      <c r="G805" s="12" t="inlineStr">
        <is>
          <t>single</t>
        </is>
      </c>
      <c r="H805" s="12" t="inlineStr">
        <is>
          <t>Never married/single</t>
        </is>
      </c>
      <c r="I805" s="16" t="n">
        <v>51</v>
      </c>
      <c r="J805" s="16" t="n">
        <v>21</v>
      </c>
      <c r="K805" s="16" t="n">
        <v>0</v>
      </c>
      <c r="L805" s="16" t="n">
        <v>0</v>
      </c>
      <c r="M805" s="16" t="n">
        <v>4</v>
      </c>
      <c r="N805" s="17" t="n">
        <v>0.9996572603678738</v>
      </c>
      <c r="O805" s="17" t="n">
        <v>0</v>
      </c>
      <c r="P805" s="17" t="n">
        <v>0.0003427396321261</v>
      </c>
      <c r="Q805" s="17" t="n">
        <v>0</v>
      </c>
      <c r="R805" s="17" t="n">
        <v>0</v>
      </c>
      <c r="S805" s="17" t="n">
        <v>0</v>
      </c>
      <c r="T805" s="17" t="n">
        <v>0</v>
      </c>
      <c r="U805" s="17" t="n">
        <v>0</v>
      </c>
      <c r="V805" s="18" t="n">
        <v>4698.87</v>
      </c>
    </row>
    <row r="806">
      <c r="A806" s="12" t="n">
        <v>805</v>
      </c>
      <c r="B806" s="13" t="n">
        <v>8.083957073282859</v>
      </c>
      <c r="C806" s="13" t="n">
        <v>9.54435460942244</v>
      </c>
      <c r="D806" s="14">
        <f>B806-C806</f>
        <v/>
      </c>
      <c r="E806" s="14">
        <f>ABS(D806)</f>
        <v/>
      </c>
      <c r="F806" s="15" t="n">
        <v>69607</v>
      </c>
      <c r="G806" s="12" t="inlineStr">
        <is>
          <t>single</t>
        </is>
      </c>
      <c r="H806" s="12" t="inlineStr">
        <is>
          <t>Never married/single</t>
        </is>
      </c>
      <c r="I806" s="16" t="n">
        <v>42</v>
      </c>
      <c r="J806" s="16" t="n">
        <v>61</v>
      </c>
      <c r="K806" s="16" t="n">
        <v>0</v>
      </c>
      <c r="L806" s="16" t="n">
        <v>0</v>
      </c>
      <c r="M806" s="16" t="n">
        <v>1</v>
      </c>
      <c r="N806" s="17" t="n">
        <v>0.6105707759277085</v>
      </c>
      <c r="O806" s="17" t="n">
        <v>0</v>
      </c>
      <c r="P806" s="17" t="n">
        <v>0.030269944114816</v>
      </c>
      <c r="Q806" s="17" t="n">
        <v>0</v>
      </c>
      <c r="R806" s="17" t="n">
        <v>0.07183185599149509</v>
      </c>
      <c r="S806" s="17" t="n">
        <v>0</v>
      </c>
      <c r="T806" s="17" t="n">
        <v>0</v>
      </c>
      <c r="U806" s="17" t="n">
        <v>0</v>
      </c>
      <c r="V806" s="18" t="n">
        <v>5144.16</v>
      </c>
    </row>
    <row r="807">
      <c r="A807" s="12" t="n">
        <v>806</v>
      </c>
      <c r="B807" s="13" t="n">
        <v>16.79642857142857</v>
      </c>
      <c r="C807" s="13" t="n">
        <v>16.31250769419187</v>
      </c>
      <c r="D807" s="14">
        <f>B807-C807</f>
        <v/>
      </c>
      <c r="E807" s="14">
        <f>ABS(D807)</f>
        <v/>
      </c>
      <c r="F807" s="15" t="n">
        <v>140000</v>
      </c>
      <c r="G807" s="12" t="inlineStr">
        <is>
          <t>single</t>
        </is>
      </c>
      <c r="H807" s="12" t="inlineStr">
        <is>
          <t>Never married/single</t>
        </is>
      </c>
      <c r="I807" s="16" t="n">
        <v>16</v>
      </c>
      <c r="J807" s="16" t="n">
        <v>34</v>
      </c>
      <c r="K807" s="16" t="n">
        <v>0</v>
      </c>
      <c r="L807" s="16" t="n">
        <v>0</v>
      </c>
      <c r="M807" s="16" t="n">
        <v>1</v>
      </c>
      <c r="N807" s="17" t="n">
        <v>1</v>
      </c>
      <c r="O807" s="17" t="n">
        <v>0</v>
      </c>
      <c r="P807" s="17" t="n">
        <v>0</v>
      </c>
      <c r="Q807" s="17" t="n">
        <v>0</v>
      </c>
      <c r="R807" s="17" t="n">
        <v>0</v>
      </c>
      <c r="S807" s="17" t="n">
        <v>0</v>
      </c>
      <c r="T807" s="17" t="n">
        <v>0</v>
      </c>
      <c r="U807" s="17" t="n">
        <v>0</v>
      </c>
      <c r="V807" s="18" t="n">
        <v>847.58</v>
      </c>
    </row>
    <row r="808">
      <c r="A808" s="12" t="n">
        <v>807</v>
      </c>
      <c r="B808" s="13" t="n">
        <v>2.997604653815444</v>
      </c>
      <c r="C808" s="13" t="n">
        <v>1.257321436704842</v>
      </c>
      <c r="D808" s="14">
        <f>B808-C808</f>
        <v/>
      </c>
      <c r="E808" s="14">
        <f>ABS(D808)</f>
        <v/>
      </c>
      <c r="F808" s="15" t="n">
        <v>60064</v>
      </c>
      <c r="G808" s="12" t="inlineStr">
        <is>
          <t>joint</t>
        </is>
      </c>
      <c r="H808" s="12" t="inlineStr">
        <is>
          <t>Married, spouse present</t>
        </is>
      </c>
      <c r="I808" s="16" t="n">
        <v>39</v>
      </c>
      <c r="J808" s="16" t="n">
        <v>80</v>
      </c>
      <c r="K808" s="16" t="n">
        <v>0</v>
      </c>
      <c r="L808" s="16" t="n">
        <v>0</v>
      </c>
      <c r="M808" s="16" t="n">
        <v>2</v>
      </c>
      <c r="N808" s="17" t="n">
        <v>0.0124866808737346</v>
      </c>
      <c r="O808" s="17" t="n">
        <v>0</v>
      </c>
      <c r="P808" s="17" t="n">
        <v>0.0832778369738945</v>
      </c>
      <c r="Q808" s="17" t="n">
        <v>0</v>
      </c>
      <c r="R808" s="17" t="n">
        <v>0.3525572722429408</v>
      </c>
      <c r="S808" s="17" t="n">
        <v>0.4191362546616942</v>
      </c>
      <c r="T808" s="17" t="n">
        <v>0</v>
      </c>
      <c r="U808" s="17" t="n">
        <v>0.1325419552477357</v>
      </c>
      <c r="V808" s="18" t="n">
        <v>3859.46</v>
      </c>
    </row>
    <row r="809">
      <c r="A809" s="12" t="n">
        <v>808</v>
      </c>
      <c r="B809" s="13" t="n">
        <v>0</v>
      </c>
      <c r="C809" s="13" t="n">
        <v>-0.1401198278006378</v>
      </c>
      <c r="D809" s="14">
        <f>B809-C809</f>
        <v/>
      </c>
      <c r="E809" s="14">
        <f>ABS(D809)</f>
        <v/>
      </c>
      <c r="F809" s="15" t="n">
        <v>24045</v>
      </c>
      <c r="G809" s="12" t="inlineStr">
        <is>
          <t>single</t>
        </is>
      </c>
      <c r="H809" s="12" t="inlineStr">
        <is>
          <t>Divorced</t>
        </is>
      </c>
      <c r="I809" s="16" t="n">
        <v>5</v>
      </c>
      <c r="J809" s="16" t="n">
        <v>71</v>
      </c>
      <c r="K809" s="16" t="n">
        <v>0</v>
      </c>
      <c r="L809" s="16" t="n">
        <v>0</v>
      </c>
      <c r="M809" s="16" t="n">
        <v>1</v>
      </c>
      <c r="N809" s="17" t="n">
        <v>0.3327095030151799</v>
      </c>
      <c r="O809" s="17" t="n">
        <v>0</v>
      </c>
      <c r="P809" s="17" t="n">
        <v>0.0001247660636306</v>
      </c>
      <c r="Q809" s="17" t="n">
        <v>0</v>
      </c>
      <c r="R809" s="17" t="n">
        <v>0</v>
      </c>
      <c r="S809" s="17" t="n">
        <v>0.6671657309211895</v>
      </c>
      <c r="T809" s="17" t="n">
        <v>0</v>
      </c>
      <c r="U809" s="17" t="n">
        <v>0</v>
      </c>
      <c r="V809" s="18" t="n">
        <v>1401.17</v>
      </c>
    </row>
    <row r="810">
      <c r="A810" s="12" t="n">
        <v>809</v>
      </c>
      <c r="B810" s="13" t="n">
        <v>5.530864197530865</v>
      </c>
      <c r="C810" s="13" t="n">
        <v>2.615173641342035</v>
      </c>
      <c r="D810" s="14">
        <f>B810-C810</f>
        <v/>
      </c>
      <c r="E810" s="14">
        <f>ABS(D810)</f>
        <v/>
      </c>
      <c r="F810" s="15" t="n">
        <v>94500</v>
      </c>
      <c r="G810" s="12" t="inlineStr">
        <is>
          <t>joint</t>
        </is>
      </c>
      <c r="H810" s="12" t="inlineStr">
        <is>
          <t>Married, spouse present</t>
        </is>
      </c>
      <c r="I810" s="16" t="n">
        <v>54</v>
      </c>
      <c r="J810" s="16" t="n">
        <v>38</v>
      </c>
      <c r="K810" s="16" t="n">
        <v>2</v>
      </c>
      <c r="L810" s="16" t="n">
        <v>0</v>
      </c>
      <c r="M810" s="16" t="n">
        <v>4</v>
      </c>
      <c r="N810" s="17" t="n">
        <v>0</v>
      </c>
      <c r="O810" s="17" t="n">
        <v>0</v>
      </c>
      <c r="P810" s="17" t="n">
        <v>0</v>
      </c>
      <c r="Q810" s="17" t="n">
        <v>0</v>
      </c>
      <c r="R810" s="17" t="n">
        <v>0</v>
      </c>
      <c r="S810" s="17" t="n">
        <v>0</v>
      </c>
      <c r="T810" s="17" t="n">
        <v>0</v>
      </c>
      <c r="U810" s="17" t="n">
        <v>0.9428571428571428</v>
      </c>
      <c r="V810" s="18" t="n">
        <v>430.08</v>
      </c>
    </row>
    <row r="811">
      <c r="A811" s="12" t="n">
        <v>810</v>
      </c>
      <c r="B811" s="13" t="n">
        <v>3.658424908424909</v>
      </c>
      <c r="C811" s="13" t="n">
        <v>5.08190362188892</v>
      </c>
      <c r="D811" s="14">
        <f>B811-C811</f>
        <v/>
      </c>
      <c r="E811" s="14">
        <f>ABS(D811)</f>
        <v/>
      </c>
      <c r="F811" s="15" t="n">
        <v>76840</v>
      </c>
      <c r="G811" s="12" t="inlineStr">
        <is>
          <t>single</t>
        </is>
      </c>
      <c r="H811" s="12" t="inlineStr">
        <is>
          <t>Never married/single</t>
        </is>
      </c>
      <c r="I811" s="16" t="n">
        <v>18</v>
      </c>
      <c r="J811" s="16" t="n">
        <v>20</v>
      </c>
      <c r="K811" s="16" t="n">
        <v>0</v>
      </c>
      <c r="L811" s="16" t="n">
        <v>0</v>
      </c>
      <c r="M811" s="16" t="n">
        <v>6</v>
      </c>
      <c r="N811" s="17" t="n">
        <v>0.2842269651223321</v>
      </c>
      <c r="O811" s="17" t="n">
        <v>0</v>
      </c>
      <c r="P811" s="17" t="n">
        <v>0</v>
      </c>
      <c r="Q811" s="17" t="n">
        <v>0</v>
      </c>
      <c r="R811" s="17" t="n">
        <v>0</v>
      </c>
      <c r="S811" s="17" t="n">
        <v>0</v>
      </c>
      <c r="T811" s="17" t="n">
        <v>0</v>
      </c>
      <c r="U811" s="17" t="n">
        <v>0</v>
      </c>
      <c r="V811" s="18" t="n">
        <v>2446.79</v>
      </c>
    </row>
    <row r="812">
      <c r="A812" s="12" t="n">
        <v>811</v>
      </c>
      <c r="B812" s="13" t="n">
        <v>3.053971514283397</v>
      </c>
      <c r="C812" s="13" t="n">
        <v>-7.653217287908233</v>
      </c>
      <c r="D812" s="14">
        <f>B812-C812</f>
        <v/>
      </c>
      <c r="E812" s="14">
        <f>ABS(D812)</f>
        <v/>
      </c>
      <c r="F812" s="15" t="n">
        <v>37001</v>
      </c>
      <c r="G812" s="12" t="inlineStr">
        <is>
          <t>head_of_household</t>
        </is>
      </c>
      <c r="H812" s="12" t="inlineStr">
        <is>
          <t>Divorced</t>
        </is>
      </c>
      <c r="I812" s="16" t="n">
        <v>44</v>
      </c>
      <c r="J812" s="16" t="n">
        <v>55</v>
      </c>
      <c r="K812" s="16" t="n">
        <v>1</v>
      </c>
      <c r="L812" s="16" t="n">
        <v>0</v>
      </c>
      <c r="M812" s="16" t="n">
        <v>3</v>
      </c>
      <c r="N812" s="17" t="n">
        <v>0.6756574146644685</v>
      </c>
      <c r="O812" s="17" t="n">
        <v>0</v>
      </c>
      <c r="P812" s="17" t="n">
        <v>2.702629658657874e-05</v>
      </c>
      <c r="Q812" s="17" t="n">
        <v>0</v>
      </c>
      <c r="R812" s="17" t="n">
        <v>0</v>
      </c>
      <c r="S812" s="17" t="n">
        <v>0</v>
      </c>
      <c r="T812" s="17" t="n">
        <v>0.3243155590389449</v>
      </c>
      <c r="U812" s="17" t="n">
        <v>0</v>
      </c>
      <c r="V812" s="18" t="n">
        <v>1145.36</v>
      </c>
    </row>
    <row r="813">
      <c r="A813" s="12" t="n">
        <v>812</v>
      </c>
      <c r="B813" s="13" t="n">
        <v>6.967169286707304</v>
      </c>
      <c r="C813" s="13" t="n">
        <v>6.567975705334896</v>
      </c>
      <c r="D813" s="14">
        <f>B813-C813</f>
        <v/>
      </c>
      <c r="E813" s="14">
        <f>ABS(D813)</f>
        <v/>
      </c>
      <c r="F813" s="15" t="n">
        <v>37404</v>
      </c>
      <c r="G813" s="12" t="inlineStr">
        <is>
          <t>single</t>
        </is>
      </c>
      <c r="H813" s="12" t="inlineStr">
        <is>
          <t>Divorced</t>
        </is>
      </c>
      <c r="I813" s="16" t="n">
        <v>34</v>
      </c>
      <c r="J813" s="16" t="n">
        <v>34</v>
      </c>
      <c r="K813" s="16" t="n">
        <v>0</v>
      </c>
      <c r="L813" s="16" t="n">
        <v>0</v>
      </c>
      <c r="M813" s="16" t="n">
        <v>2</v>
      </c>
      <c r="N813" s="17" t="n">
        <v>0.8555234734253021</v>
      </c>
      <c r="O813" s="17" t="n">
        <v>0</v>
      </c>
      <c r="P813" s="17" t="n">
        <v>0.0267351085445406</v>
      </c>
      <c r="Q813" s="17" t="n">
        <v>0</v>
      </c>
      <c r="R813" s="17" t="n">
        <v>0</v>
      </c>
      <c r="S813" s="17" t="n">
        <v>0</v>
      </c>
      <c r="T813" s="17" t="n">
        <v>0</v>
      </c>
      <c r="U813" s="17" t="n">
        <v>0</v>
      </c>
      <c r="V813" s="18" t="n">
        <v>5124.42</v>
      </c>
    </row>
    <row r="814">
      <c r="A814" s="12" t="n">
        <v>813</v>
      </c>
      <c r="B814" s="13" t="n">
        <v>13.55477368954619</v>
      </c>
      <c r="C814" s="13" t="n">
        <v>13.7541943750863</v>
      </c>
      <c r="D814" s="14">
        <f>B814-C814</f>
        <v/>
      </c>
      <c r="E814" s="14">
        <f>ABS(D814)</f>
        <v/>
      </c>
      <c r="F814" s="15" t="n">
        <v>100534</v>
      </c>
      <c r="G814" s="12" t="inlineStr">
        <is>
          <t>single</t>
        </is>
      </c>
      <c r="H814" s="12" t="inlineStr">
        <is>
          <t>Never married/single</t>
        </is>
      </c>
      <c r="I814" s="16" t="n">
        <v>10</v>
      </c>
      <c r="J814" s="16" t="n">
        <v>54</v>
      </c>
      <c r="K814" s="16" t="n">
        <v>0</v>
      </c>
      <c r="L814" s="16" t="n">
        <v>0</v>
      </c>
      <c r="M814" s="16" t="n">
        <v>1</v>
      </c>
      <c r="N814" s="17" t="n">
        <v>0.8204388565062566</v>
      </c>
      <c r="O814" s="17" t="n">
        <v>0</v>
      </c>
      <c r="P814" s="17" t="n">
        <v>0.1696242067360296</v>
      </c>
      <c r="Q814" s="17" t="n">
        <v>0.009737999084886701</v>
      </c>
      <c r="R814" s="17" t="n">
        <v>0</v>
      </c>
      <c r="S814" s="17" t="n">
        <v>0</v>
      </c>
      <c r="T814" s="17" t="n">
        <v>0</v>
      </c>
      <c r="U814" s="17" t="n">
        <v>0</v>
      </c>
      <c r="V814" s="18" t="n">
        <v>503.79</v>
      </c>
    </row>
    <row r="815">
      <c r="A815" s="12" t="n">
        <v>814</v>
      </c>
      <c r="B815" s="13" t="n">
        <v>5.538279743765159</v>
      </c>
      <c r="C815" s="13" t="n">
        <v>6.083896709176082</v>
      </c>
      <c r="D815" s="14">
        <f>B815-C815</f>
        <v/>
      </c>
      <c r="E815" s="14">
        <f>ABS(D815)</f>
        <v/>
      </c>
      <c r="F815" s="15" t="n">
        <v>133632</v>
      </c>
      <c r="G815" s="12" t="inlineStr">
        <is>
          <t>joint</t>
        </is>
      </c>
      <c r="H815" s="12" t="inlineStr">
        <is>
          <t>Married, spouse present</t>
        </is>
      </c>
      <c r="I815" s="16" t="n">
        <v>46</v>
      </c>
      <c r="J815" s="16" t="n">
        <v>46</v>
      </c>
      <c r="K815" s="16" t="n">
        <v>3</v>
      </c>
      <c r="L815" s="16" t="n">
        <v>0</v>
      </c>
      <c r="M815" s="16" t="n">
        <v>5</v>
      </c>
      <c r="N815" s="17" t="n">
        <v>0.8605723180076629</v>
      </c>
      <c r="O815" s="17" t="n">
        <v>0</v>
      </c>
      <c r="P815" s="17" t="n">
        <v>0.0262362308429118</v>
      </c>
      <c r="Q815" s="17" t="n">
        <v>0.1122485632183908</v>
      </c>
      <c r="R815" s="17" t="n">
        <v>0</v>
      </c>
      <c r="S815" s="17" t="n">
        <v>0</v>
      </c>
      <c r="T815" s="17" t="n">
        <v>0</v>
      </c>
      <c r="U815" s="17" t="n">
        <v>0.0009428879310344</v>
      </c>
      <c r="V815" s="18" t="n">
        <v>418.78</v>
      </c>
    </row>
    <row r="816">
      <c r="A816" s="12" t="n">
        <v>815</v>
      </c>
      <c r="B816" s="13" t="n">
        <v>8.638822920200703</v>
      </c>
      <c r="C816" s="13" t="n">
        <v>8.552511274712215</v>
      </c>
      <c r="D816" s="14">
        <f>B816-C816</f>
        <v/>
      </c>
      <c r="E816" s="14">
        <f>ABS(D816)</f>
        <v/>
      </c>
      <c r="F816" s="15" t="n">
        <v>56003</v>
      </c>
      <c r="G816" s="12" t="inlineStr">
        <is>
          <t>single</t>
        </is>
      </c>
      <c r="H816" s="12" t="inlineStr">
        <is>
          <t>Divorced</t>
        </is>
      </c>
      <c r="I816" s="16" t="n">
        <v>36</v>
      </c>
      <c r="J816" s="16" t="n">
        <v>60</v>
      </c>
      <c r="K816" s="16" t="n">
        <v>0</v>
      </c>
      <c r="L816" s="16" t="n">
        <v>0</v>
      </c>
      <c r="M816" s="16" t="n">
        <v>1</v>
      </c>
      <c r="N816" s="17" t="n">
        <v>0.9999464314411728</v>
      </c>
      <c r="O816" s="17" t="n">
        <v>0</v>
      </c>
      <c r="P816" s="17" t="n">
        <v>5.356855882720569e-05</v>
      </c>
      <c r="Q816" s="17" t="n">
        <v>0</v>
      </c>
      <c r="R816" s="17" t="n">
        <v>0</v>
      </c>
      <c r="S816" s="17" t="n">
        <v>0</v>
      </c>
      <c r="T816" s="17" t="n">
        <v>0</v>
      </c>
      <c r="U816" s="17" t="n">
        <v>0</v>
      </c>
      <c r="V816" s="18" t="n">
        <v>4201.8</v>
      </c>
    </row>
    <row r="817">
      <c r="A817" s="12" t="n">
        <v>816</v>
      </c>
      <c r="B817" s="13" t="n">
        <v>5.730408520108091</v>
      </c>
      <c r="C817" s="13" t="n">
        <v>5.579412920032507</v>
      </c>
      <c r="D817" s="14">
        <f>B817-C817</f>
        <v/>
      </c>
      <c r="E817" s="14">
        <f>ABS(D817)</f>
        <v/>
      </c>
      <c r="F817" s="15" t="n">
        <v>64827</v>
      </c>
      <c r="G817" s="12" t="inlineStr">
        <is>
          <t>joint</t>
        </is>
      </c>
      <c r="H817" s="12" t="inlineStr">
        <is>
          <t>Married, spouse present</t>
        </is>
      </c>
      <c r="I817" s="16" t="n">
        <v>42</v>
      </c>
      <c r="J817" s="16" t="n">
        <v>63</v>
      </c>
      <c r="K817" s="16" t="n">
        <v>0</v>
      </c>
      <c r="L817" s="16" t="n">
        <v>0</v>
      </c>
      <c r="M817" s="16" t="n">
        <v>2</v>
      </c>
      <c r="N817" s="17" t="n">
        <v>0.8021349129220849</v>
      </c>
      <c r="O817" s="17" t="n">
        <v>0</v>
      </c>
      <c r="P817" s="17" t="n">
        <v>0.0003702161136563</v>
      </c>
      <c r="Q817" s="17" t="n">
        <v>0</v>
      </c>
      <c r="R817" s="17" t="n">
        <v>0</v>
      </c>
      <c r="S817" s="17" t="n">
        <v>0</v>
      </c>
      <c r="T817" s="17" t="n">
        <v>0</v>
      </c>
      <c r="U817" s="17" t="n">
        <v>0.1974948709642587</v>
      </c>
      <c r="V817" s="18" t="n">
        <v>4689.27</v>
      </c>
    </row>
    <row r="818">
      <c r="A818" s="12" t="n">
        <v>817</v>
      </c>
      <c r="B818" s="13" t="n">
        <v>0</v>
      </c>
      <c r="C818" s="13" t="n">
        <v>8.210937556699516</v>
      </c>
      <c r="D818" s="14">
        <f>B818-C818</f>
        <v/>
      </c>
      <c r="E818" s="14">
        <f>ABS(D818)</f>
        <v/>
      </c>
      <c r="F818" s="15" t="n">
        <v>153772</v>
      </c>
      <c r="G818" s="12" t="inlineStr">
        <is>
          <t>joint</t>
        </is>
      </c>
      <c r="H818" s="12" t="inlineStr">
        <is>
          <t>Married, spouse present</t>
        </is>
      </c>
      <c r="I818" s="16" t="n">
        <v>8</v>
      </c>
      <c r="J818" s="16" t="n">
        <v>68</v>
      </c>
      <c r="K818" s="16" t="n">
        <v>1</v>
      </c>
      <c r="L818" s="16" t="n">
        <v>0</v>
      </c>
      <c r="M818" s="16" t="n">
        <v>4</v>
      </c>
      <c r="N818" s="17" t="n">
        <v>0</v>
      </c>
      <c r="O818" s="17" t="n">
        <v>0</v>
      </c>
      <c r="P818" s="17" t="n">
        <v>0.0039083838410113</v>
      </c>
      <c r="Q818" s="17" t="n">
        <v>0</v>
      </c>
      <c r="R818" s="17" t="n">
        <v>0</v>
      </c>
      <c r="S818" s="17" t="n">
        <v>0.1326639440210181</v>
      </c>
      <c r="T818" s="17" t="n">
        <v>0</v>
      </c>
      <c r="U818" s="17" t="n">
        <v>0.8127032229534635</v>
      </c>
      <c r="V818" s="18" t="n">
        <v>2014.53</v>
      </c>
    </row>
    <row r="819">
      <c r="A819" s="12" t="n">
        <v>818</v>
      </c>
      <c r="B819" s="13" t="n">
        <v>16.52171095268957</v>
      </c>
      <c r="C819" s="13" t="n">
        <v>16.41360904392689</v>
      </c>
      <c r="D819" s="14">
        <f>B819-C819</f>
        <v/>
      </c>
      <c r="E819" s="14">
        <f>ABS(D819)</f>
        <v/>
      </c>
      <c r="F819" s="15" t="n">
        <v>154300</v>
      </c>
      <c r="G819" s="12" t="inlineStr">
        <is>
          <t>single</t>
        </is>
      </c>
      <c r="H819" s="12" t="inlineStr">
        <is>
          <t>Never married/single</t>
        </is>
      </c>
      <c r="I819" s="16" t="n">
        <v>33</v>
      </c>
      <c r="J819" s="16" t="n">
        <v>30</v>
      </c>
      <c r="K819" s="16" t="n">
        <v>0</v>
      </c>
      <c r="L819" s="16" t="n">
        <v>0</v>
      </c>
      <c r="M819" s="16" t="n">
        <v>1</v>
      </c>
      <c r="N819" s="17" t="n">
        <v>0.9721322099805574</v>
      </c>
      <c r="O819" s="17" t="n">
        <v>0</v>
      </c>
      <c r="P819" s="17" t="n">
        <v>0.0233311730395333</v>
      </c>
      <c r="Q819" s="17" t="n">
        <v>0.0045366169799092</v>
      </c>
      <c r="R819" s="17" t="n">
        <v>0</v>
      </c>
      <c r="S819" s="17" t="n">
        <v>0</v>
      </c>
      <c r="T819" s="17" t="n">
        <v>0</v>
      </c>
      <c r="U819" s="17" t="n">
        <v>0</v>
      </c>
      <c r="V819" s="18" t="n">
        <v>637.67</v>
      </c>
    </row>
    <row r="820">
      <c r="A820" s="12" t="n">
        <v>819</v>
      </c>
      <c r="B820" s="13" t="n">
        <v>0.6418918918918919</v>
      </c>
      <c r="C820" s="13" t="n">
        <v>0.6275915482328501</v>
      </c>
      <c r="D820" s="14">
        <f>B820-C820</f>
        <v/>
      </c>
      <c r="E820" s="14">
        <f>ABS(D820)</f>
        <v/>
      </c>
      <c r="F820" s="15" t="n">
        <v>14800</v>
      </c>
      <c r="G820" s="12" t="inlineStr">
        <is>
          <t>single</t>
        </is>
      </c>
      <c r="H820" s="12" t="inlineStr">
        <is>
          <t>Never married/single</t>
        </is>
      </c>
      <c r="I820" s="16" t="n">
        <v>21</v>
      </c>
      <c r="J820" s="16" t="n">
        <v>19</v>
      </c>
      <c r="K820" s="16" t="n">
        <v>0</v>
      </c>
      <c r="L820" s="16" t="n">
        <v>0</v>
      </c>
      <c r="M820" s="16" t="n">
        <v>3</v>
      </c>
      <c r="N820" s="17" t="n">
        <v>1</v>
      </c>
      <c r="O820" s="17" t="n">
        <v>0</v>
      </c>
      <c r="P820" s="17" t="n">
        <v>0</v>
      </c>
      <c r="Q820" s="17" t="n">
        <v>0</v>
      </c>
      <c r="R820" s="17" t="n">
        <v>0</v>
      </c>
      <c r="S820" s="17" t="n">
        <v>0</v>
      </c>
      <c r="T820" s="17" t="n">
        <v>0</v>
      </c>
      <c r="U820" s="17" t="n">
        <v>0</v>
      </c>
      <c r="V820" s="18" t="n">
        <v>3724.79</v>
      </c>
    </row>
    <row r="821">
      <c r="A821" s="12" t="n">
        <v>820</v>
      </c>
      <c r="B821" s="13" t="n">
        <v>0.0097618117922686</v>
      </c>
      <c r="C821" s="13" t="n">
        <v>0.7510862446426149</v>
      </c>
      <c r="D821" s="14">
        <f>B821-C821</f>
        <v/>
      </c>
      <c r="E821" s="14">
        <f>ABS(D821)</f>
        <v/>
      </c>
      <c r="F821" s="15" t="n">
        <v>33442</v>
      </c>
      <c r="G821" s="12" t="inlineStr">
        <is>
          <t>joint</t>
        </is>
      </c>
      <c r="H821" s="12" t="inlineStr">
        <is>
          <t>Married, spouse present</t>
        </is>
      </c>
      <c r="I821" s="16" t="n">
        <v>8</v>
      </c>
      <c r="J821" s="16" t="n">
        <v>67</v>
      </c>
      <c r="K821" s="16" t="n">
        <v>0</v>
      </c>
      <c r="L821" s="16" t="n">
        <v>0</v>
      </c>
      <c r="M821" s="16" t="n">
        <v>2</v>
      </c>
      <c r="N821" s="17" t="n">
        <v>0.8073679803839483</v>
      </c>
      <c r="O821" s="17" t="n">
        <v>0</v>
      </c>
      <c r="P821" s="17" t="n">
        <v>0</v>
      </c>
      <c r="Q821" s="17" t="n">
        <v>0</v>
      </c>
      <c r="R821" s="17" t="n">
        <v>0</v>
      </c>
      <c r="S821" s="17" t="n">
        <v>0</v>
      </c>
      <c r="T821" s="17" t="n">
        <v>0</v>
      </c>
      <c r="U821" s="17" t="n">
        <v>0.1926320196160516</v>
      </c>
      <c r="V821" s="18" t="n">
        <v>3341.99</v>
      </c>
    </row>
    <row r="822">
      <c r="A822" s="12" t="n">
        <v>821</v>
      </c>
      <c r="B822" s="13" t="n">
        <v>7.996597192683964</v>
      </c>
      <c r="C822" s="13" t="n">
        <v>7.16638505939352</v>
      </c>
      <c r="D822" s="14">
        <f>B822-C822</f>
        <v/>
      </c>
      <c r="E822" s="14">
        <f>ABS(D822)</f>
        <v/>
      </c>
      <c r="F822" s="15" t="n">
        <v>94040</v>
      </c>
      <c r="G822" s="12" t="inlineStr">
        <is>
          <t>joint</t>
        </is>
      </c>
      <c r="H822" s="12" t="inlineStr">
        <is>
          <t>Married, spouse present</t>
        </is>
      </c>
      <c r="I822" s="16" t="n">
        <v>12</v>
      </c>
      <c r="J822" s="16" t="n">
        <v>39</v>
      </c>
      <c r="K822" s="16" t="n">
        <v>0</v>
      </c>
      <c r="L822" s="16" t="n">
        <v>0</v>
      </c>
      <c r="M822" s="16" t="n">
        <v>2</v>
      </c>
      <c r="N822" s="17" t="n">
        <v>0</v>
      </c>
      <c r="O822" s="17" t="n">
        <v>0</v>
      </c>
      <c r="P822" s="17" t="n">
        <v>0.0001169715014887</v>
      </c>
      <c r="Q822" s="17" t="n">
        <v>0</v>
      </c>
      <c r="R822" s="17" t="n">
        <v>0</v>
      </c>
      <c r="S822" s="17" t="n">
        <v>0</v>
      </c>
      <c r="T822" s="17" t="n">
        <v>0</v>
      </c>
      <c r="U822" s="17" t="n">
        <v>0.9998830284985112</v>
      </c>
      <c r="V822" s="18" t="n">
        <v>2325.04</v>
      </c>
    </row>
    <row r="823">
      <c r="A823" s="12" t="n">
        <v>822</v>
      </c>
      <c r="B823" s="13" t="n">
        <v>10.09384615384615</v>
      </c>
      <c r="C823" s="13" t="n">
        <v>10.06219000327137</v>
      </c>
      <c r="D823" s="14">
        <f>B823-C823</f>
        <v/>
      </c>
      <c r="E823" s="14">
        <f>ABS(D823)</f>
        <v/>
      </c>
      <c r="F823" s="15" t="n">
        <v>65000</v>
      </c>
      <c r="G823" s="12" t="inlineStr">
        <is>
          <t>single</t>
        </is>
      </c>
      <c r="H823" s="12" t="inlineStr">
        <is>
          <t>Never married/single</t>
        </is>
      </c>
      <c r="I823" s="16" t="n">
        <v>50</v>
      </c>
      <c r="J823" s="16" t="n">
        <v>48</v>
      </c>
      <c r="K823" s="16" t="n">
        <v>0</v>
      </c>
      <c r="L823" s="16" t="n">
        <v>0</v>
      </c>
      <c r="M823" s="16" t="n">
        <v>2</v>
      </c>
      <c r="N823" s="17" t="n">
        <v>1</v>
      </c>
      <c r="O823" s="17" t="n">
        <v>0</v>
      </c>
      <c r="P823" s="17" t="n">
        <v>0</v>
      </c>
      <c r="Q823" s="17" t="n">
        <v>0</v>
      </c>
      <c r="R823" s="17" t="n">
        <v>0</v>
      </c>
      <c r="S823" s="17" t="n">
        <v>0</v>
      </c>
      <c r="T823" s="17" t="n">
        <v>0</v>
      </c>
      <c r="U823" s="17" t="n">
        <v>0</v>
      </c>
      <c r="V823" s="18" t="n">
        <v>404.68</v>
      </c>
    </row>
    <row r="824">
      <c r="A824" s="12" t="n">
        <v>823</v>
      </c>
      <c r="B824" s="13" t="n">
        <v>7.295</v>
      </c>
      <c r="C824" s="13" t="n">
        <v>7.293462346407758</v>
      </c>
      <c r="D824" s="14">
        <f>B824-C824</f>
        <v/>
      </c>
      <c r="E824" s="14">
        <f>ABS(D824)</f>
        <v/>
      </c>
      <c r="F824" s="15" t="n">
        <v>40000</v>
      </c>
      <c r="G824" s="12" t="inlineStr">
        <is>
          <t>single</t>
        </is>
      </c>
      <c r="H824" s="12" t="inlineStr">
        <is>
          <t>Never married/single</t>
        </is>
      </c>
      <c r="I824" s="16" t="n">
        <v>1</v>
      </c>
      <c r="J824" s="16" t="n">
        <v>34</v>
      </c>
      <c r="K824" s="16" t="n">
        <v>0</v>
      </c>
      <c r="L824" s="16" t="n">
        <v>0</v>
      </c>
      <c r="M824" s="16" t="n">
        <v>1</v>
      </c>
      <c r="N824" s="17" t="n">
        <v>1</v>
      </c>
      <c r="O824" s="17" t="n">
        <v>0</v>
      </c>
      <c r="P824" s="17" t="n">
        <v>0</v>
      </c>
      <c r="Q824" s="17" t="n">
        <v>0</v>
      </c>
      <c r="R824" s="17" t="n">
        <v>0</v>
      </c>
      <c r="S824" s="17" t="n">
        <v>0</v>
      </c>
      <c r="T824" s="17" t="n">
        <v>0</v>
      </c>
      <c r="U824" s="17" t="n">
        <v>0</v>
      </c>
      <c r="V824" s="18" t="n">
        <v>2189.4</v>
      </c>
    </row>
    <row r="825">
      <c r="A825" s="12" t="n">
        <v>824</v>
      </c>
      <c r="B825" s="13" t="n">
        <v>11.74900662251656</v>
      </c>
      <c r="C825" s="13" t="n">
        <v>11.67287390027119</v>
      </c>
      <c r="D825" s="14">
        <f>B825-C825</f>
        <v/>
      </c>
      <c r="E825" s="14">
        <f>ABS(D825)</f>
        <v/>
      </c>
      <c r="F825" s="15" t="n">
        <v>151000</v>
      </c>
      <c r="G825" s="12" t="inlineStr">
        <is>
          <t>joint</t>
        </is>
      </c>
      <c r="H825" s="12" t="inlineStr">
        <is>
          <t>Married, spouse present</t>
        </is>
      </c>
      <c r="I825" s="16" t="n">
        <v>48</v>
      </c>
      <c r="J825" s="16" t="n">
        <v>49</v>
      </c>
      <c r="K825" s="16" t="n">
        <v>0</v>
      </c>
      <c r="L825" s="16" t="n">
        <v>0</v>
      </c>
      <c r="M825" s="16" t="n">
        <v>2</v>
      </c>
      <c r="N825" s="17" t="n">
        <v>0.4966887417218543</v>
      </c>
      <c r="O825" s="17" t="n">
        <v>0</v>
      </c>
      <c r="P825" s="17" t="n">
        <v>0</v>
      </c>
      <c r="Q825" s="17" t="n">
        <v>0</v>
      </c>
      <c r="R825" s="17" t="n">
        <v>0</v>
      </c>
      <c r="S825" s="17" t="n">
        <v>0</v>
      </c>
      <c r="T825" s="17" t="n">
        <v>0</v>
      </c>
      <c r="U825" s="17" t="n">
        <v>0.5033112582781457</v>
      </c>
      <c r="V825" s="18" t="n">
        <v>1958.89</v>
      </c>
    </row>
    <row r="826">
      <c r="A826" s="12" t="n">
        <v>825</v>
      </c>
      <c r="B826" s="13" t="n">
        <v>0</v>
      </c>
      <c r="C826" s="13" t="n">
        <v>-0.1421890960668057</v>
      </c>
      <c r="D826" s="14">
        <f>B826-C826</f>
        <v/>
      </c>
      <c r="E826" s="14">
        <f>ABS(D826)</f>
        <v/>
      </c>
      <c r="F826" s="15" t="n">
        <v>22072</v>
      </c>
      <c r="G826" s="12" t="inlineStr">
        <is>
          <t>joint</t>
        </is>
      </c>
      <c r="H826" s="12" t="inlineStr">
        <is>
          <t>Married, spouse present</t>
        </is>
      </c>
      <c r="I826" s="16" t="n">
        <v>22</v>
      </c>
      <c r="J826" s="16" t="n">
        <v>76</v>
      </c>
      <c r="K826" s="16" t="n">
        <v>0</v>
      </c>
      <c r="L826" s="16" t="n">
        <v>0</v>
      </c>
      <c r="M826" s="16" t="n">
        <v>2</v>
      </c>
      <c r="N826" s="17" t="n">
        <v>0</v>
      </c>
      <c r="O826" s="17" t="n">
        <v>0</v>
      </c>
      <c r="P826" s="17" t="n">
        <v>0.0004530627038782</v>
      </c>
      <c r="Q826" s="17" t="n">
        <v>0</v>
      </c>
      <c r="R826" s="17" t="n">
        <v>0</v>
      </c>
      <c r="S826" s="17" t="n">
        <v>0.163102573396158</v>
      </c>
      <c r="T826" s="17" t="n">
        <v>0</v>
      </c>
      <c r="U826" s="17" t="n">
        <v>0.8364443638999638</v>
      </c>
      <c r="V826" s="18" t="n">
        <v>988.76</v>
      </c>
    </row>
    <row r="827">
      <c r="A827" s="12" t="n">
        <v>826</v>
      </c>
      <c r="B827" s="13" t="n">
        <v>9.580886364365714</v>
      </c>
      <c r="C827" s="13" t="n">
        <v>9.357435816672636</v>
      </c>
      <c r="D827" s="14">
        <f>B827-C827</f>
        <v/>
      </c>
      <c r="E827" s="14">
        <f>ABS(D827)</f>
        <v/>
      </c>
      <c r="F827" s="15" t="n">
        <v>62322</v>
      </c>
      <c r="G827" s="12" t="inlineStr">
        <is>
          <t>single</t>
        </is>
      </c>
      <c r="H827" s="12" t="inlineStr">
        <is>
          <t>Never married/single</t>
        </is>
      </c>
      <c r="I827" s="16" t="n">
        <v>15</v>
      </c>
      <c r="J827" s="16" t="n">
        <v>60</v>
      </c>
      <c r="K827" s="16" t="n">
        <v>0</v>
      </c>
      <c r="L827" s="16" t="n">
        <v>0</v>
      </c>
      <c r="M827" s="16" t="n">
        <v>1</v>
      </c>
      <c r="N827" s="17" t="n">
        <v>0.9948332851962388</v>
      </c>
      <c r="O827" s="17" t="n">
        <v>0</v>
      </c>
      <c r="P827" s="17" t="n">
        <v>0.0051667148037611</v>
      </c>
      <c r="Q827" s="17" t="n">
        <v>0</v>
      </c>
      <c r="R827" s="17" t="n">
        <v>0</v>
      </c>
      <c r="S827" s="17" t="n">
        <v>0</v>
      </c>
      <c r="T827" s="17" t="n">
        <v>0</v>
      </c>
      <c r="U827" s="17" t="n">
        <v>0</v>
      </c>
      <c r="V827" s="18" t="n">
        <v>526.51</v>
      </c>
    </row>
    <row r="828">
      <c r="A828" s="12" t="n">
        <v>827</v>
      </c>
      <c r="B828" s="13" t="n">
        <v>7.319074372809702</v>
      </c>
      <c r="C828" s="13" t="n">
        <v>4.536200964109585</v>
      </c>
      <c r="D828" s="14">
        <f>B828-C828</f>
        <v/>
      </c>
      <c r="E828" s="14">
        <f>ABS(D828)</f>
        <v/>
      </c>
      <c r="F828" s="15" t="n">
        <v>80285</v>
      </c>
      <c r="G828" s="12" t="inlineStr">
        <is>
          <t>head_of_household</t>
        </is>
      </c>
      <c r="H828" s="12" t="inlineStr">
        <is>
          <t>Divorced</t>
        </is>
      </c>
      <c r="I828" s="16" t="n">
        <v>6</v>
      </c>
      <c r="J828" s="16" t="n">
        <v>48</v>
      </c>
      <c r="K828" s="16" t="n">
        <v>2</v>
      </c>
      <c r="L828" s="16" t="n">
        <v>0</v>
      </c>
      <c r="M828" s="16" t="n">
        <v>3</v>
      </c>
      <c r="N828" s="17" t="n">
        <v>0.9590832658653546</v>
      </c>
      <c r="O828" s="17" t="n">
        <v>0.0311390670735504</v>
      </c>
      <c r="P828" s="17" t="n">
        <v>0.0010587282805007</v>
      </c>
      <c r="Q828" s="17" t="n">
        <v>0</v>
      </c>
      <c r="R828" s="17" t="n">
        <v>0</v>
      </c>
      <c r="S828" s="17" t="n">
        <v>0</v>
      </c>
      <c r="T828" s="17" t="n">
        <v>0</v>
      </c>
      <c r="U828" s="17" t="n">
        <v>0</v>
      </c>
      <c r="V828" s="18" t="n">
        <v>4222.49</v>
      </c>
    </row>
    <row r="829">
      <c r="A829" s="12" t="n">
        <v>828</v>
      </c>
      <c r="B829" s="13" t="n">
        <v>-2.720774729075398</v>
      </c>
      <c r="C829" s="13" t="n">
        <v>-2.825373801081041</v>
      </c>
      <c r="D829" s="14">
        <f>B829-C829</f>
        <v/>
      </c>
      <c r="E829" s="14">
        <f>ABS(D829)</f>
        <v/>
      </c>
      <c r="F829" s="15" t="n">
        <v>14000</v>
      </c>
      <c r="G829" s="12" t="inlineStr">
        <is>
          <t>single</t>
        </is>
      </c>
      <c r="H829" s="12" t="inlineStr">
        <is>
          <t>Never married/single</t>
        </is>
      </c>
      <c r="I829" s="16" t="n">
        <v>17</v>
      </c>
      <c r="J829" s="16" t="n">
        <v>30</v>
      </c>
      <c r="K829" s="16" t="n">
        <v>0</v>
      </c>
      <c r="L829" s="16" t="n">
        <v>0</v>
      </c>
      <c r="M829" s="16" t="n">
        <v>2</v>
      </c>
      <c r="N829" s="17" t="n">
        <v>0</v>
      </c>
      <c r="O829" s="17" t="n">
        <v>1</v>
      </c>
      <c r="P829" s="17" t="n">
        <v>0</v>
      </c>
      <c r="Q829" s="17" t="n">
        <v>0</v>
      </c>
      <c r="R829" s="17" t="n">
        <v>0</v>
      </c>
      <c r="S829" s="17" t="n">
        <v>0</v>
      </c>
      <c r="T829" s="17" t="n">
        <v>0</v>
      </c>
      <c r="U829" s="17" t="n">
        <v>0</v>
      </c>
      <c r="V829" s="18" t="n">
        <v>4869.54</v>
      </c>
    </row>
    <row r="830">
      <c r="A830" s="12" t="n">
        <v>829</v>
      </c>
      <c r="B830" s="13" t="n">
        <v>8.236000000000001</v>
      </c>
      <c r="C830" s="13" t="n">
        <v>7.96422872683939</v>
      </c>
      <c r="D830" s="14">
        <f>B830-C830</f>
        <v/>
      </c>
      <c r="E830" s="14">
        <f>ABS(D830)</f>
        <v/>
      </c>
      <c r="F830" s="15" t="n">
        <v>50000</v>
      </c>
      <c r="G830" s="12" t="inlineStr">
        <is>
          <t>single</t>
        </is>
      </c>
      <c r="H830" s="12" t="inlineStr">
        <is>
          <t>Never married/single</t>
        </is>
      </c>
      <c r="I830" s="16" t="n">
        <v>28</v>
      </c>
      <c r="J830" s="16" t="n">
        <v>50</v>
      </c>
      <c r="K830" s="16" t="n">
        <v>1</v>
      </c>
      <c r="L830" s="16" t="n">
        <v>0</v>
      </c>
      <c r="M830" s="16" t="n">
        <v>4</v>
      </c>
      <c r="N830" s="17" t="n">
        <v>1</v>
      </c>
      <c r="O830" s="17" t="n">
        <v>0</v>
      </c>
      <c r="P830" s="17" t="n">
        <v>0</v>
      </c>
      <c r="Q830" s="17" t="n">
        <v>0</v>
      </c>
      <c r="R830" s="17" t="n">
        <v>0</v>
      </c>
      <c r="S830" s="17" t="n">
        <v>0</v>
      </c>
      <c r="T830" s="17" t="n">
        <v>0</v>
      </c>
      <c r="U830" s="17" t="n">
        <v>0</v>
      </c>
      <c r="V830" s="18" t="n">
        <v>2074.53</v>
      </c>
    </row>
    <row r="831">
      <c r="A831" s="12" t="n">
        <v>830</v>
      </c>
      <c r="B831" s="13" t="n">
        <v>11.28176719063777</v>
      </c>
      <c r="C831" s="13" t="n">
        <v>11.08129208119961</v>
      </c>
      <c r="D831" s="14">
        <f>B831-C831</f>
        <v/>
      </c>
      <c r="E831" s="14">
        <f>ABS(D831)</f>
        <v/>
      </c>
      <c r="F831" s="15" t="n">
        <v>72205</v>
      </c>
      <c r="G831" s="12" t="inlineStr">
        <is>
          <t>single</t>
        </is>
      </c>
      <c r="H831" s="12" t="inlineStr">
        <is>
          <t>Never married/single</t>
        </is>
      </c>
      <c r="I831" s="16" t="n">
        <v>48</v>
      </c>
      <c r="J831" s="16" t="n">
        <v>24</v>
      </c>
      <c r="K831" s="16" t="n">
        <v>0</v>
      </c>
      <c r="L831" s="16" t="n">
        <v>0</v>
      </c>
      <c r="M831" s="16" t="n">
        <v>1</v>
      </c>
      <c r="N831" s="17" t="n">
        <v>0.9971608614361888</v>
      </c>
      <c r="O831" s="17" t="n">
        <v>0</v>
      </c>
      <c r="P831" s="17" t="n">
        <v>0.0028391385638113</v>
      </c>
      <c r="Q831" s="17" t="n">
        <v>0</v>
      </c>
      <c r="R831" s="17" t="n">
        <v>0</v>
      </c>
      <c r="S831" s="17" t="n">
        <v>0</v>
      </c>
      <c r="T831" s="17" t="n">
        <v>0</v>
      </c>
      <c r="U831" s="17" t="n">
        <v>0</v>
      </c>
      <c r="V831" s="18" t="n">
        <v>4288.21</v>
      </c>
    </row>
    <row r="832">
      <c r="A832" s="12" t="n">
        <v>831</v>
      </c>
      <c r="B832" s="13" t="n">
        <v>5.414427157001414</v>
      </c>
      <c r="C832" s="13" t="n">
        <v>4.296362218632237</v>
      </c>
      <c r="D832" s="14">
        <f>B832-C832</f>
        <v/>
      </c>
      <c r="E832" s="14">
        <f>ABS(D832)</f>
        <v/>
      </c>
      <c r="F832" s="15" t="n">
        <v>106051</v>
      </c>
      <c r="G832" s="12" t="inlineStr">
        <is>
          <t>joint</t>
        </is>
      </c>
      <c r="H832" s="12" t="inlineStr">
        <is>
          <t>Married, spouse present</t>
        </is>
      </c>
      <c r="I832" s="16" t="n">
        <v>15</v>
      </c>
      <c r="J832" s="16" t="n">
        <v>42</v>
      </c>
      <c r="K832" s="16" t="n">
        <v>2</v>
      </c>
      <c r="L832" s="16" t="n">
        <v>0</v>
      </c>
      <c r="M832" s="16" t="n">
        <v>4</v>
      </c>
      <c r="N832" s="17" t="n">
        <v>0.9429425465106412</v>
      </c>
      <c r="O832" s="17" t="n">
        <v>0</v>
      </c>
      <c r="P832" s="17" t="n">
        <v>0.0002357356366276</v>
      </c>
      <c r="Q832" s="17" t="n">
        <v>0.0282882763953192</v>
      </c>
      <c r="R832" s="17" t="n">
        <v>0</v>
      </c>
      <c r="S832" s="17" t="n">
        <v>0</v>
      </c>
      <c r="T832" s="17" t="n">
        <v>0</v>
      </c>
      <c r="U832" s="17" t="n">
        <v>0.028533441457412</v>
      </c>
      <c r="V832" s="18" t="n">
        <v>955.04</v>
      </c>
    </row>
    <row r="833">
      <c r="A833" s="12" t="n">
        <v>832</v>
      </c>
      <c r="B833" s="13" t="n">
        <v>7.05028564507338</v>
      </c>
      <c r="C833" s="13" t="n">
        <v>7.057762100921626</v>
      </c>
      <c r="D833" s="14">
        <f>B833-C833</f>
        <v/>
      </c>
      <c r="E833" s="14">
        <f>ABS(D833)</f>
        <v/>
      </c>
      <c r="F833" s="15" t="n">
        <v>107490</v>
      </c>
      <c r="G833" s="12" t="inlineStr">
        <is>
          <t>joint</t>
        </is>
      </c>
      <c r="H833" s="12" t="inlineStr">
        <is>
          <t>Married, spouse present</t>
        </is>
      </c>
      <c r="I833" s="16" t="n">
        <v>20</v>
      </c>
      <c r="J833" s="16" t="n">
        <v>64</v>
      </c>
      <c r="K833" s="16" t="n">
        <v>0</v>
      </c>
      <c r="L833" s="16" t="n">
        <v>0</v>
      </c>
      <c r="M833" s="16" t="n">
        <v>2</v>
      </c>
      <c r="N833" s="17" t="n">
        <v>0</v>
      </c>
      <c r="O833" s="17" t="n">
        <v>0</v>
      </c>
      <c r="P833" s="17" t="n">
        <v>0.0255930784259</v>
      </c>
      <c r="Q833" s="17" t="n">
        <v>0.0372127639780444</v>
      </c>
      <c r="R833" s="17" t="n">
        <v>0.2790957298353335</v>
      </c>
      <c r="S833" s="17" t="n">
        <v>0.2367848171922969</v>
      </c>
      <c r="T833" s="17" t="n">
        <v>0</v>
      </c>
      <c r="U833" s="17" t="n">
        <v>0.421313610568425</v>
      </c>
      <c r="V833" s="18" t="n">
        <v>1693.24</v>
      </c>
    </row>
    <row r="834">
      <c r="A834" s="12" t="n">
        <v>833</v>
      </c>
      <c r="B834" s="13" t="n">
        <v>10.68857921620496</v>
      </c>
      <c r="C834" s="13" t="n">
        <v>11.68493437100699</v>
      </c>
      <c r="D834" s="14">
        <f>B834-C834</f>
        <v/>
      </c>
      <c r="E834" s="14">
        <f>ABS(D834)</f>
        <v/>
      </c>
      <c r="F834" s="15" t="n">
        <v>166847</v>
      </c>
      <c r="G834" s="12" t="inlineStr">
        <is>
          <t>joint</t>
        </is>
      </c>
      <c r="H834" s="12" t="inlineStr">
        <is>
          <t>Married, spouse present</t>
        </is>
      </c>
      <c r="I834" s="16" t="n">
        <v>38</v>
      </c>
      <c r="J834" s="16" t="n">
        <v>59</v>
      </c>
      <c r="K834" s="16" t="n">
        <v>0</v>
      </c>
      <c r="L834" s="16" t="n">
        <v>0</v>
      </c>
      <c r="M834" s="16" t="n">
        <v>2</v>
      </c>
      <c r="N834" s="17" t="n">
        <v>0.1056177216252015</v>
      </c>
      <c r="O834" s="17" t="n">
        <v>0</v>
      </c>
      <c r="P834" s="17" t="n">
        <v>1.198703003350375e-05</v>
      </c>
      <c r="Q834" s="17" t="n">
        <v>0</v>
      </c>
      <c r="R834" s="17" t="n">
        <v>0</v>
      </c>
      <c r="S834" s="17" t="n">
        <v>0</v>
      </c>
      <c r="T834" s="17" t="n">
        <v>0</v>
      </c>
      <c r="U834" s="17" t="n">
        <v>0.7145648408422087</v>
      </c>
      <c r="V834" s="18" t="n">
        <v>479.84</v>
      </c>
    </row>
    <row r="835">
      <c r="A835" s="12" t="n">
        <v>834</v>
      </c>
      <c r="B835" s="13" t="n">
        <v>10.9439209898967</v>
      </c>
      <c r="C835" s="13" t="n">
        <v>11.52352468109027</v>
      </c>
      <c r="D835" s="14">
        <f>B835-C835</f>
        <v/>
      </c>
      <c r="E835" s="14">
        <f>ABS(D835)</f>
        <v/>
      </c>
      <c r="F835" s="15" t="n">
        <v>176180</v>
      </c>
      <c r="G835" s="12" t="inlineStr">
        <is>
          <t>joint</t>
        </is>
      </c>
      <c r="H835" s="12" t="inlineStr">
        <is>
          <t>Married, spouse present</t>
        </is>
      </c>
      <c r="I835" s="16" t="n">
        <v>24</v>
      </c>
      <c r="J835" s="16" t="n">
        <v>49</v>
      </c>
      <c r="K835" s="16" t="n">
        <v>2</v>
      </c>
      <c r="L835" s="16" t="n">
        <v>0</v>
      </c>
      <c r="M835" s="16" t="n">
        <v>4</v>
      </c>
      <c r="N835" s="17" t="n">
        <v>0.505165171983199</v>
      </c>
      <c r="O835" s="17" t="n">
        <v>0</v>
      </c>
      <c r="P835" s="17" t="n">
        <v>0.0033488477693268</v>
      </c>
      <c r="Q835" s="17" t="n">
        <v>0</v>
      </c>
      <c r="R835" s="17" t="n">
        <v>0</v>
      </c>
      <c r="S835" s="17" t="n">
        <v>0</v>
      </c>
      <c r="T835" s="17" t="n">
        <v>0</v>
      </c>
      <c r="U835" s="17" t="n">
        <v>0.4914859802474742</v>
      </c>
      <c r="V835" s="18" t="n">
        <v>2520.53</v>
      </c>
    </row>
    <row r="836">
      <c r="A836" s="12" t="n">
        <v>835</v>
      </c>
      <c r="B836" s="13" t="n">
        <v>1.934020618556701</v>
      </c>
      <c r="C836" s="13" t="n">
        <v>2.008958885816268</v>
      </c>
      <c r="D836" s="14">
        <f>B836-C836</f>
        <v/>
      </c>
      <c r="E836" s="14">
        <f>ABS(D836)</f>
        <v/>
      </c>
      <c r="F836" s="15" t="n">
        <v>97000</v>
      </c>
      <c r="G836" s="12" t="inlineStr">
        <is>
          <t>joint</t>
        </is>
      </c>
      <c r="H836" s="12" t="inlineStr">
        <is>
          <t>Married, spouse present</t>
        </is>
      </c>
      <c r="I836" s="16" t="n">
        <v>1</v>
      </c>
      <c r="J836" s="16" t="n">
        <v>38</v>
      </c>
      <c r="K836" s="16" t="n">
        <v>3</v>
      </c>
      <c r="L836" s="16" t="n">
        <v>0</v>
      </c>
      <c r="M836" s="16" t="n">
        <v>5</v>
      </c>
      <c r="N836" s="17" t="n">
        <v>0.4845360824742268</v>
      </c>
      <c r="O836" s="17" t="n">
        <v>0</v>
      </c>
      <c r="P836" s="17" t="n">
        <v>0</v>
      </c>
      <c r="Q836" s="17" t="n">
        <v>0</v>
      </c>
      <c r="R836" s="17" t="n">
        <v>0</v>
      </c>
      <c r="S836" s="17" t="n">
        <v>0</v>
      </c>
      <c r="T836" s="17" t="n">
        <v>0</v>
      </c>
      <c r="U836" s="17" t="n">
        <v>0.5154639175257731</v>
      </c>
      <c r="V836" s="18" t="n">
        <v>1301.49</v>
      </c>
    </row>
    <row r="837">
      <c r="A837" s="12" t="n">
        <v>836</v>
      </c>
      <c r="B837" s="13" t="n">
        <v>7.441791717109153</v>
      </c>
      <c r="C837" s="13" t="n">
        <v>7.653434293551532</v>
      </c>
      <c r="D837" s="14">
        <f>B837-C837</f>
        <v/>
      </c>
      <c r="E837" s="14">
        <f>ABS(D837)</f>
        <v/>
      </c>
      <c r="F837" s="15" t="n">
        <v>142076</v>
      </c>
      <c r="G837" s="12" t="inlineStr">
        <is>
          <t>joint</t>
        </is>
      </c>
      <c r="H837" s="12" t="inlineStr">
        <is>
          <t>Married, spouse present</t>
        </is>
      </c>
      <c r="I837" s="16" t="n">
        <v>4</v>
      </c>
      <c r="J837" s="16" t="n">
        <v>39</v>
      </c>
      <c r="K837" s="16" t="n">
        <v>2</v>
      </c>
      <c r="L837" s="16" t="n">
        <v>0</v>
      </c>
      <c r="M837" s="16" t="n">
        <v>4</v>
      </c>
      <c r="N837" s="17" t="n">
        <v>0</v>
      </c>
      <c r="O837" s="17" t="n">
        <v>0</v>
      </c>
      <c r="P837" s="17" t="n">
        <v>7.038486443875109e-06</v>
      </c>
      <c r="Q837" s="17" t="n">
        <v>0.0003167318899743</v>
      </c>
      <c r="R837" s="17" t="n">
        <v>0</v>
      </c>
      <c r="S837" s="17" t="n">
        <v>0</v>
      </c>
      <c r="T837" s="17" t="n">
        <v>0</v>
      </c>
      <c r="U837" s="17" t="n">
        <v>0.9996762296235816</v>
      </c>
      <c r="V837" s="18" t="n">
        <v>2019.04</v>
      </c>
    </row>
    <row r="838">
      <c r="A838" s="12" t="n">
        <v>837</v>
      </c>
      <c r="B838" s="13" t="n">
        <v>20.14381816311422</v>
      </c>
      <c r="C838" s="13" t="n">
        <v>19.14326233385378</v>
      </c>
      <c r="D838" s="14">
        <f>B838-C838</f>
        <v/>
      </c>
      <c r="E838" s="14">
        <f>ABS(D838)</f>
        <v/>
      </c>
      <c r="F838" s="15" t="n">
        <v>592971</v>
      </c>
      <c r="G838" s="12" t="inlineStr">
        <is>
          <t>joint</t>
        </is>
      </c>
      <c r="H838" s="12" t="inlineStr">
        <is>
          <t>Married, spouse present</t>
        </is>
      </c>
      <c r="I838" s="16" t="n">
        <v>55</v>
      </c>
      <c r="J838" s="16" t="n">
        <v>40</v>
      </c>
      <c r="K838" s="16" t="n">
        <v>1</v>
      </c>
      <c r="L838" s="16" t="n">
        <v>0</v>
      </c>
      <c r="M838" s="16" t="n">
        <v>3</v>
      </c>
      <c r="N838" s="17" t="n">
        <v>0.1565169291584242</v>
      </c>
      <c r="O838" s="17" t="n">
        <v>0</v>
      </c>
      <c r="P838" s="17" t="n">
        <v>1.517780802096561e-05</v>
      </c>
      <c r="Q838" s="17" t="n">
        <v>0</v>
      </c>
      <c r="R838" s="17" t="n">
        <v>0</v>
      </c>
      <c r="S838" s="17" t="n">
        <v>0</v>
      </c>
      <c r="T838" s="17" t="n">
        <v>0</v>
      </c>
      <c r="U838" s="17" t="n">
        <v>0.8434678930335547</v>
      </c>
      <c r="V838" s="18" t="n">
        <v>1974.85</v>
      </c>
    </row>
    <row r="839">
      <c r="A839" s="12" t="n">
        <v>838</v>
      </c>
      <c r="B839" s="13" t="n">
        <v>7.974764756201883</v>
      </c>
      <c r="C839" s="13" t="n">
        <v>8.104987026994383</v>
      </c>
      <c r="D839" s="14">
        <f>B839-C839</f>
        <v/>
      </c>
      <c r="E839" s="14">
        <f>ABS(D839)</f>
        <v/>
      </c>
      <c r="F839" s="15" t="n">
        <v>100020</v>
      </c>
      <c r="G839" s="12" t="inlineStr">
        <is>
          <t>joint</t>
        </is>
      </c>
      <c r="H839" s="12" t="inlineStr">
        <is>
          <t>Married, spouse present</t>
        </is>
      </c>
      <c r="I839" s="16" t="n">
        <v>20</v>
      </c>
      <c r="J839" s="16" t="n">
        <v>45</v>
      </c>
      <c r="K839" s="16" t="n">
        <v>0</v>
      </c>
      <c r="L839" s="16" t="n">
        <v>0</v>
      </c>
      <c r="M839" s="16" t="n">
        <v>2</v>
      </c>
      <c r="N839" s="17" t="n">
        <v>0.4999000199960008</v>
      </c>
      <c r="O839" s="17" t="n">
        <v>0</v>
      </c>
      <c r="P839" s="17" t="n">
        <v>9.998000399920016e-05</v>
      </c>
      <c r="Q839" s="17" t="n">
        <v>0</v>
      </c>
      <c r="R839" s="17" t="n">
        <v>0</v>
      </c>
      <c r="S839" s="17" t="n">
        <v>0</v>
      </c>
      <c r="T839" s="17" t="n">
        <v>0</v>
      </c>
      <c r="U839" s="17" t="n">
        <v>0.5</v>
      </c>
      <c r="V839" s="18" t="n">
        <v>2099.73</v>
      </c>
    </row>
    <row r="840">
      <c r="A840" s="12" t="n">
        <v>839</v>
      </c>
      <c r="B840" s="13" t="n">
        <v>5.768782081194587</v>
      </c>
      <c r="C840" s="13" t="n">
        <v>6.439573762036853</v>
      </c>
      <c r="D840" s="14">
        <f>B840-C840</f>
        <v/>
      </c>
      <c r="E840" s="14">
        <f>ABS(D840)</f>
        <v/>
      </c>
      <c r="F840" s="15" t="n">
        <v>120008</v>
      </c>
      <c r="G840" s="12" t="inlineStr">
        <is>
          <t>joint</t>
        </is>
      </c>
      <c r="H840" s="12" t="inlineStr">
        <is>
          <t>Married, spouse present</t>
        </is>
      </c>
      <c r="I840" s="16" t="n">
        <v>25</v>
      </c>
      <c r="J840" s="16" t="n">
        <v>48</v>
      </c>
      <c r="K840" s="16" t="n">
        <v>2</v>
      </c>
      <c r="L840" s="16" t="n">
        <v>0</v>
      </c>
      <c r="M840" s="16" t="n">
        <v>5</v>
      </c>
      <c r="N840" s="17" t="n">
        <v>0.4999666688887407</v>
      </c>
      <c r="O840" s="17" t="n">
        <v>0</v>
      </c>
      <c r="P840" s="17" t="n">
        <v>4.999666688887407e-05</v>
      </c>
      <c r="Q840" s="17" t="n">
        <v>0</v>
      </c>
      <c r="R840" s="17" t="n">
        <v>0</v>
      </c>
      <c r="S840" s="17" t="n">
        <v>0</v>
      </c>
      <c r="T840" s="17" t="n">
        <v>0</v>
      </c>
      <c r="U840" s="17" t="n">
        <v>0.4999833344443704</v>
      </c>
      <c r="V840" s="18" t="n">
        <v>2294.59</v>
      </c>
    </row>
    <row r="841">
      <c r="A841" s="12" t="n">
        <v>840</v>
      </c>
      <c r="B841" s="13" t="n">
        <v>9.748515757902863</v>
      </c>
      <c r="C841" s="13" t="n">
        <v>8.928969201532572</v>
      </c>
      <c r="D841" s="14">
        <f>B841-C841</f>
        <v/>
      </c>
      <c r="E841" s="14">
        <f>ABS(D841)</f>
        <v/>
      </c>
      <c r="F841" s="15" t="n">
        <v>150610</v>
      </c>
      <c r="G841" s="12" t="inlineStr">
        <is>
          <t>joint</t>
        </is>
      </c>
      <c r="H841" s="12" t="inlineStr">
        <is>
          <t>Married, spouse present</t>
        </is>
      </c>
      <c r="I841" s="16" t="n">
        <v>8</v>
      </c>
      <c r="J841" s="16" t="n">
        <v>52</v>
      </c>
      <c r="K841" s="16" t="n">
        <v>0</v>
      </c>
      <c r="L841" s="16" t="n">
        <v>0</v>
      </c>
      <c r="M841" s="16" t="n">
        <v>2</v>
      </c>
      <c r="N841" s="17" t="n">
        <v>0</v>
      </c>
      <c r="O841" s="17" t="n">
        <v>0.3983799216519487</v>
      </c>
      <c r="P841" s="17" t="n">
        <v>0</v>
      </c>
      <c r="Q841" s="17" t="n">
        <v>0</v>
      </c>
      <c r="R841" s="17" t="n">
        <v>0</v>
      </c>
      <c r="S841" s="17" t="n">
        <v>0</v>
      </c>
      <c r="T841" s="17" t="n">
        <v>0</v>
      </c>
      <c r="U841" s="17" t="n">
        <v>0.6016200783480513</v>
      </c>
      <c r="V841" s="18" t="n">
        <v>1708.73</v>
      </c>
    </row>
    <row r="842">
      <c r="A842" s="12" t="n">
        <v>841</v>
      </c>
      <c r="B842" s="13" t="n">
        <v>0</v>
      </c>
      <c r="C842" s="13" t="n">
        <v>0.4745122807825946</v>
      </c>
      <c r="D842" s="14">
        <f>B842-C842</f>
        <v/>
      </c>
      <c r="E842" s="14">
        <f>ABS(D842)</f>
        <v/>
      </c>
      <c r="F842" s="15" t="n">
        <v>75860</v>
      </c>
      <c r="G842" s="12" t="inlineStr">
        <is>
          <t>joint</t>
        </is>
      </c>
      <c r="H842" s="12" t="inlineStr">
        <is>
          <t>Married, spouse present</t>
        </is>
      </c>
      <c r="I842" s="16" t="n">
        <v>36</v>
      </c>
      <c r="J842" s="16" t="n">
        <v>75</v>
      </c>
      <c r="K842" s="16" t="n">
        <v>0</v>
      </c>
      <c r="L842" s="16" t="n">
        <v>0</v>
      </c>
      <c r="M842" s="16" t="n">
        <v>3</v>
      </c>
      <c r="N842" s="17" t="n">
        <v>0.0065910888478776</v>
      </c>
      <c r="O842" s="17" t="n">
        <v>0</v>
      </c>
      <c r="P842" s="17" t="n">
        <v>0.0105457421566042</v>
      </c>
      <c r="Q842" s="17" t="n">
        <v>0</v>
      </c>
      <c r="R842" s="17" t="n">
        <v>0</v>
      </c>
      <c r="S842" s="17" t="n">
        <v>0.7250197732665437</v>
      </c>
      <c r="T842" s="17" t="n">
        <v>0</v>
      </c>
      <c r="U842" s="17" t="n">
        <v>0.2578433957289744</v>
      </c>
      <c r="V842" s="18" t="n">
        <v>1924.74</v>
      </c>
    </row>
    <row r="843">
      <c r="A843" s="12" t="n">
        <v>842</v>
      </c>
      <c r="B843" s="13" t="n">
        <v>3.782264247380526</v>
      </c>
      <c r="C843" s="13" t="n">
        <v>0.4712374115252739</v>
      </c>
      <c r="D843" s="14">
        <f>B843-C843</f>
        <v/>
      </c>
      <c r="E843" s="14">
        <f>ABS(D843)</f>
        <v/>
      </c>
      <c r="F843" s="15" t="n">
        <v>58780</v>
      </c>
      <c r="G843" s="12" t="inlineStr">
        <is>
          <t>joint</t>
        </is>
      </c>
      <c r="H843" s="12" t="inlineStr">
        <is>
          <t>Married, spouse present</t>
        </is>
      </c>
      <c r="I843" s="16" t="n">
        <v>6</v>
      </c>
      <c r="J843" s="16" t="n">
        <v>68</v>
      </c>
      <c r="K843" s="16" t="n">
        <v>0</v>
      </c>
      <c r="L843" s="16" t="n">
        <v>0</v>
      </c>
      <c r="M843" s="16" t="n">
        <v>2</v>
      </c>
      <c r="N843" s="17" t="n">
        <v>0</v>
      </c>
      <c r="O843" s="17" t="n">
        <v>0</v>
      </c>
      <c r="P843" s="17" t="n">
        <v>0.002551888397414</v>
      </c>
      <c r="Q843" s="17" t="n">
        <v>0</v>
      </c>
      <c r="R843" s="17" t="n">
        <v>0</v>
      </c>
      <c r="S843" s="17" t="n">
        <v>0.3627764545763865</v>
      </c>
      <c r="T843" s="17" t="n">
        <v>0</v>
      </c>
      <c r="U843" s="17" t="n">
        <v>0.6346716570261994</v>
      </c>
      <c r="V843" s="18" t="n">
        <v>3261.48</v>
      </c>
    </row>
    <row r="844">
      <c r="A844" s="12" t="n">
        <v>843</v>
      </c>
      <c r="B844" s="13" t="n">
        <v>14.46451308653619</v>
      </c>
      <c r="C844" s="13" t="n">
        <v>14.53982740514622</v>
      </c>
      <c r="D844" s="14">
        <f>B844-C844</f>
        <v/>
      </c>
      <c r="E844" s="14">
        <f>ABS(D844)</f>
        <v/>
      </c>
      <c r="F844" s="15" t="n">
        <v>239150</v>
      </c>
      <c r="G844" s="12" t="inlineStr">
        <is>
          <t>joint</t>
        </is>
      </c>
      <c r="H844" s="12" t="inlineStr">
        <is>
          <t>Married, spouse present</t>
        </is>
      </c>
      <c r="I844" s="16" t="n">
        <v>36</v>
      </c>
      <c r="J844" s="16" t="n">
        <v>52</v>
      </c>
      <c r="K844" s="16" t="n">
        <v>1</v>
      </c>
      <c r="L844" s="16" t="n">
        <v>0</v>
      </c>
      <c r="M844" s="16" t="n">
        <v>3</v>
      </c>
      <c r="N844" s="17" t="n">
        <v>0.5435918879364415</v>
      </c>
      <c r="O844" s="17" t="n">
        <v>0</v>
      </c>
      <c r="P844" s="17" t="n">
        <v>0.0002090738030524</v>
      </c>
      <c r="Q844" s="17" t="n">
        <v>0</v>
      </c>
      <c r="R844" s="17" t="n">
        <v>0</v>
      </c>
      <c r="S844" s="17" t="n">
        <v>0</v>
      </c>
      <c r="T844" s="17" t="n">
        <v>0</v>
      </c>
      <c r="U844" s="17" t="n">
        <v>0.4223290821660046</v>
      </c>
      <c r="V844" s="18" t="n">
        <v>2434.58</v>
      </c>
    </row>
    <row r="845">
      <c r="A845" s="12" t="n">
        <v>844</v>
      </c>
      <c r="B845" s="13" t="n">
        <v>0</v>
      </c>
      <c r="C845" s="13" t="n">
        <v>-0.008363243067489578</v>
      </c>
      <c r="D845" s="14">
        <f>B845-C845</f>
        <v/>
      </c>
      <c r="E845" s="14">
        <f>ABS(D845)</f>
        <v/>
      </c>
      <c r="F845" s="15" t="n">
        <v>4000</v>
      </c>
      <c r="G845" s="12" t="inlineStr">
        <is>
          <t>single</t>
        </is>
      </c>
      <c r="H845" s="12" t="inlineStr">
        <is>
          <t>Widowed</t>
        </is>
      </c>
      <c r="I845" s="16" t="n">
        <v>47</v>
      </c>
      <c r="J845" s="16" t="n">
        <v>80</v>
      </c>
      <c r="K845" s="16" t="n">
        <v>0</v>
      </c>
      <c r="L845" s="16" t="n">
        <v>0</v>
      </c>
      <c r="M845" s="16" t="n">
        <v>1</v>
      </c>
      <c r="N845" s="17" t="n">
        <v>0</v>
      </c>
      <c r="O845" s="17" t="n">
        <v>0</v>
      </c>
      <c r="P845" s="17" t="n">
        <v>1</v>
      </c>
      <c r="Q845" s="17" t="n">
        <v>0</v>
      </c>
      <c r="R845" s="17" t="n">
        <v>0</v>
      </c>
      <c r="S845" s="17" t="n">
        <v>0</v>
      </c>
      <c r="T845" s="17" t="n">
        <v>0</v>
      </c>
      <c r="U845" s="17" t="n">
        <v>0</v>
      </c>
      <c r="V845" s="18" t="n">
        <v>3991.84</v>
      </c>
    </row>
    <row r="846">
      <c r="A846" s="12" t="n">
        <v>845</v>
      </c>
      <c r="B846" s="13" t="n">
        <v>0</v>
      </c>
      <c r="C846" s="13" t="n">
        <v>2.807176968531396</v>
      </c>
      <c r="D846" s="14">
        <f>B846-C846</f>
        <v/>
      </c>
      <c r="E846" s="14">
        <f>ABS(D846)</f>
        <v/>
      </c>
      <c r="F846" s="15" t="n">
        <v>96190</v>
      </c>
      <c r="G846" s="12" t="inlineStr">
        <is>
          <t>joint</t>
        </is>
      </c>
      <c r="H846" s="12" t="inlineStr">
        <is>
          <t>Married, spouse present</t>
        </is>
      </c>
      <c r="I846" s="16" t="n">
        <v>10</v>
      </c>
      <c r="J846" s="16" t="n">
        <v>70</v>
      </c>
      <c r="K846" s="16" t="n">
        <v>1</v>
      </c>
      <c r="L846" s="16" t="n">
        <v>0</v>
      </c>
      <c r="M846" s="16" t="n">
        <v>4</v>
      </c>
      <c r="N846" s="17" t="n">
        <v>0</v>
      </c>
      <c r="O846" s="17" t="n">
        <v>0</v>
      </c>
      <c r="P846" s="17" t="n">
        <v>0.0001039609106975</v>
      </c>
      <c r="Q846" s="17" t="n">
        <v>0</v>
      </c>
      <c r="R846" s="17" t="n">
        <v>0.0041584364279031</v>
      </c>
      <c r="S846" s="17" t="n">
        <v>0.3948331427383303</v>
      </c>
      <c r="T846" s="17" t="n">
        <v>0</v>
      </c>
      <c r="U846" s="17" t="n">
        <v>0.600904459923069</v>
      </c>
      <c r="V846" s="18" t="n">
        <v>492.68</v>
      </c>
    </row>
    <row r="847">
      <c r="A847" s="12" t="n">
        <v>846</v>
      </c>
      <c r="B847" s="13" t="n">
        <v>-12.42</v>
      </c>
      <c r="C847" s="13" t="n">
        <v>-18.31158739309169</v>
      </c>
      <c r="D847" s="14">
        <f>B847-C847</f>
        <v/>
      </c>
      <c r="E847" s="14">
        <f>ABS(D847)</f>
        <v/>
      </c>
      <c r="F847" s="15" t="n">
        <v>30000</v>
      </c>
      <c r="G847" s="12" t="inlineStr">
        <is>
          <t>head_of_household</t>
        </is>
      </c>
      <c r="H847" s="12" t="inlineStr">
        <is>
          <t>Married, spouse absent</t>
        </is>
      </c>
      <c r="I847" s="16" t="n">
        <v>15</v>
      </c>
      <c r="J847" s="16" t="n">
        <v>50</v>
      </c>
      <c r="K847" s="16" t="n">
        <v>2</v>
      </c>
      <c r="L847" s="16" t="n">
        <v>0</v>
      </c>
      <c r="M847" s="16" t="n">
        <v>13</v>
      </c>
      <c r="N847" s="17" t="n">
        <v>1</v>
      </c>
      <c r="O847" s="17" t="n">
        <v>0</v>
      </c>
      <c r="P847" s="17" t="n">
        <v>0</v>
      </c>
      <c r="Q847" s="17" t="n">
        <v>0</v>
      </c>
      <c r="R847" s="17" t="n">
        <v>0</v>
      </c>
      <c r="S847" s="17" t="n">
        <v>0</v>
      </c>
      <c r="T847" s="17" t="n">
        <v>0</v>
      </c>
      <c r="U847" s="17" t="n">
        <v>0</v>
      </c>
      <c r="V847" s="18" t="n">
        <v>562.9400000000001</v>
      </c>
    </row>
    <row r="848">
      <c r="A848" s="12" t="n">
        <v>847</v>
      </c>
      <c r="B848" s="13" t="n">
        <v>5.281941470378301</v>
      </c>
      <c r="C848" s="13" t="n">
        <v>5.263161252181868</v>
      </c>
      <c r="D848" s="14">
        <f>B848-C848</f>
        <v/>
      </c>
      <c r="E848" s="14">
        <f>ABS(D848)</f>
        <v/>
      </c>
      <c r="F848" s="15" t="n">
        <v>28020</v>
      </c>
      <c r="G848" s="12" t="inlineStr">
        <is>
          <t>single</t>
        </is>
      </c>
      <c r="H848" s="12" t="inlineStr">
        <is>
          <t>Never married/single</t>
        </is>
      </c>
      <c r="I848" s="16" t="n">
        <v>51</v>
      </c>
      <c r="J848" s="16" t="n">
        <v>41</v>
      </c>
      <c r="K848" s="16" t="n">
        <v>0</v>
      </c>
      <c r="L848" s="16" t="n">
        <v>0</v>
      </c>
      <c r="M848" s="16" t="n">
        <v>2</v>
      </c>
      <c r="N848" s="17" t="n">
        <v>0.9992862241256244</v>
      </c>
      <c r="O848" s="17" t="n">
        <v>0</v>
      </c>
      <c r="P848" s="17" t="n">
        <v>0.0007137758743754</v>
      </c>
      <c r="Q848" s="17" t="n">
        <v>0</v>
      </c>
      <c r="R848" s="17" t="n">
        <v>0</v>
      </c>
      <c r="S848" s="17" t="n">
        <v>0</v>
      </c>
      <c r="T848" s="17" t="n">
        <v>0</v>
      </c>
      <c r="U848" s="17" t="n">
        <v>0</v>
      </c>
      <c r="V848" s="18" t="n">
        <v>5501.49</v>
      </c>
    </row>
    <row r="849">
      <c r="A849" s="12" t="n">
        <v>848</v>
      </c>
      <c r="B849" s="13" t="n">
        <v>8.08324661810614</v>
      </c>
      <c r="C849" s="13" t="n">
        <v>9.424038926080224</v>
      </c>
      <c r="D849" s="14">
        <f>B849-C849</f>
        <v/>
      </c>
      <c r="E849" s="14">
        <f>ABS(D849)</f>
        <v/>
      </c>
      <c r="F849" s="15" t="n">
        <v>124900</v>
      </c>
      <c r="G849" s="12" t="inlineStr">
        <is>
          <t>joint</t>
        </is>
      </c>
      <c r="H849" s="12" t="inlineStr">
        <is>
          <t>Married, spouse present</t>
        </is>
      </c>
      <c r="I849" s="16" t="n">
        <v>23</v>
      </c>
      <c r="J849" s="16" t="n">
        <v>37</v>
      </c>
      <c r="K849" s="16" t="n">
        <v>0</v>
      </c>
      <c r="L849" s="16" t="n">
        <v>0</v>
      </c>
      <c r="M849" s="16" t="n">
        <v>2</v>
      </c>
      <c r="N849" s="17" t="n">
        <v>0.5924739791833467</v>
      </c>
      <c r="O849" s="17" t="n">
        <v>0</v>
      </c>
      <c r="P849" s="17" t="n">
        <v>0.010408326661329</v>
      </c>
      <c r="Q849" s="17" t="n">
        <v>0</v>
      </c>
      <c r="R849" s="17" t="n">
        <v>0</v>
      </c>
      <c r="S849" s="17" t="n">
        <v>0</v>
      </c>
      <c r="T849" s="17" t="n">
        <v>0</v>
      </c>
      <c r="U849" s="17" t="n">
        <v>0.3971176941553243</v>
      </c>
      <c r="V849" s="18" t="n">
        <v>3330.43</v>
      </c>
    </row>
    <row r="850">
      <c r="A850" s="12" t="n">
        <v>849</v>
      </c>
      <c r="B850" s="13" t="n">
        <v>1.069925246012417</v>
      </c>
      <c r="C850" s="13" t="n">
        <v>0.03908681299929728</v>
      </c>
      <c r="D850" s="14">
        <f>B850-C850</f>
        <v/>
      </c>
      <c r="E850" s="14">
        <f>ABS(D850)</f>
        <v/>
      </c>
      <c r="F850" s="15" t="n">
        <v>73733</v>
      </c>
      <c r="G850" s="12" t="inlineStr">
        <is>
          <t>joint</t>
        </is>
      </c>
      <c r="H850" s="12" t="inlineStr">
        <is>
          <t>Married, spouse present</t>
        </is>
      </c>
      <c r="I850" s="16" t="n">
        <v>39</v>
      </c>
      <c r="J850" s="16" t="n">
        <v>31</v>
      </c>
      <c r="K850" s="16" t="n">
        <v>2</v>
      </c>
      <c r="L850" s="16" t="n">
        <v>0</v>
      </c>
      <c r="M850" s="16" t="n">
        <v>4</v>
      </c>
      <c r="N850" s="17" t="n">
        <v>0.4068734487949764</v>
      </c>
      <c r="O850" s="17" t="n">
        <v>-0.0013562448293165</v>
      </c>
      <c r="P850" s="17" t="n">
        <v>0.0011799330015054</v>
      </c>
      <c r="Q850" s="17" t="n">
        <v>0</v>
      </c>
      <c r="R850" s="17" t="n">
        <v>0</v>
      </c>
      <c r="S850" s="17" t="n">
        <v>0</v>
      </c>
      <c r="T850" s="17" t="n">
        <v>0</v>
      </c>
      <c r="U850" s="17" t="n">
        <v>0.5566842526412868</v>
      </c>
      <c r="V850" s="18" t="n">
        <v>2536.1</v>
      </c>
    </row>
    <row r="851">
      <c r="A851" s="12" t="n">
        <v>850</v>
      </c>
      <c r="B851" s="13" t="n">
        <v>-31.75</v>
      </c>
      <c r="C851" s="13" t="n">
        <v>-31.48447819943246</v>
      </c>
      <c r="D851" s="14">
        <f>B851-C851</f>
        <v/>
      </c>
      <c r="E851" s="14">
        <f>ABS(D851)</f>
        <v/>
      </c>
      <c r="F851" s="15" t="n">
        <v>20800</v>
      </c>
      <c r="G851" s="12" t="inlineStr">
        <is>
          <t>head_of_household</t>
        </is>
      </c>
      <c r="H851" s="12" t="inlineStr">
        <is>
          <t>Married, spouse absent</t>
        </is>
      </c>
      <c r="I851" s="16" t="n">
        <v>25</v>
      </c>
      <c r="J851" s="16" t="n">
        <v>51</v>
      </c>
      <c r="K851" s="16" t="n">
        <v>2</v>
      </c>
      <c r="L851" s="16" t="n">
        <v>0</v>
      </c>
      <c r="M851" s="16" t="n">
        <v>3</v>
      </c>
      <c r="N851" s="17" t="n">
        <v>1</v>
      </c>
      <c r="O851" s="17" t="n">
        <v>0</v>
      </c>
      <c r="P851" s="17" t="n">
        <v>0</v>
      </c>
      <c r="Q851" s="17" t="n">
        <v>0</v>
      </c>
      <c r="R851" s="17" t="n">
        <v>0</v>
      </c>
      <c r="S851" s="17" t="n">
        <v>0</v>
      </c>
      <c r="T851" s="17" t="n">
        <v>0</v>
      </c>
      <c r="U851" s="17" t="n">
        <v>0</v>
      </c>
      <c r="V851" s="18" t="n">
        <v>2849.58</v>
      </c>
    </row>
    <row r="852">
      <c r="A852" s="12" t="n">
        <v>851</v>
      </c>
      <c r="B852" s="13" t="n">
        <v>8.001272688706402</v>
      </c>
      <c r="C852" s="13" t="n">
        <v>6.905610854844769</v>
      </c>
      <c r="D852" s="14">
        <f>B852-C852</f>
        <v/>
      </c>
      <c r="E852" s="14">
        <f>ABS(D852)</f>
        <v/>
      </c>
      <c r="F852" s="15" t="n">
        <v>143620</v>
      </c>
      <c r="G852" s="12" t="inlineStr">
        <is>
          <t>joint</t>
        </is>
      </c>
      <c r="H852" s="12" t="inlineStr">
        <is>
          <t>Married, spouse present</t>
        </is>
      </c>
      <c r="I852" s="16" t="n">
        <v>48</v>
      </c>
      <c r="J852" s="16" t="n">
        <v>41</v>
      </c>
      <c r="K852" s="16" t="n">
        <v>3</v>
      </c>
      <c r="L852" s="16" t="n">
        <v>0</v>
      </c>
      <c r="M852" s="16" t="n">
        <v>5</v>
      </c>
      <c r="N852" s="17" t="n">
        <v>0.2785127419579445</v>
      </c>
      <c r="O852" s="17" t="n">
        <v>0</v>
      </c>
      <c r="P852" s="17" t="n">
        <v>1.392563709789723e-05</v>
      </c>
      <c r="Q852" s="17" t="n">
        <v>0</v>
      </c>
      <c r="R852" s="17" t="n">
        <v>0</v>
      </c>
      <c r="S852" s="17" t="n">
        <v>0</v>
      </c>
      <c r="T852" s="17" t="n">
        <v>0</v>
      </c>
      <c r="U852" s="17" t="n">
        <v>0.6813674975630135</v>
      </c>
      <c r="V852" s="18" t="n">
        <v>2789.08</v>
      </c>
    </row>
    <row r="853">
      <c r="A853" s="12" t="n">
        <v>852</v>
      </c>
      <c r="B853" s="13" t="n">
        <v>10.35509660226516</v>
      </c>
      <c r="C853" s="13" t="n">
        <v>10.07180880475133</v>
      </c>
      <c r="D853" s="14">
        <f>B853-C853</f>
        <v/>
      </c>
      <c r="E853" s="14">
        <f>ABS(D853)</f>
        <v/>
      </c>
      <c r="F853" s="15" t="n">
        <v>150100</v>
      </c>
      <c r="G853" s="12" t="inlineStr">
        <is>
          <t>joint</t>
        </is>
      </c>
      <c r="H853" s="12" t="inlineStr">
        <is>
          <t>Married, spouse present</t>
        </is>
      </c>
      <c r="I853" s="16" t="n">
        <v>37</v>
      </c>
      <c r="J853" s="16" t="n">
        <v>27</v>
      </c>
      <c r="K853" s="16" t="n">
        <v>1</v>
      </c>
      <c r="L853" s="16" t="n">
        <v>1</v>
      </c>
      <c r="M853" s="16" t="n">
        <v>3</v>
      </c>
      <c r="N853" s="17" t="n">
        <v>0.1998667554963357</v>
      </c>
      <c r="O853" s="17" t="n">
        <v>0</v>
      </c>
      <c r="P853" s="17" t="n">
        <v>0</v>
      </c>
      <c r="Q853" s="17" t="n">
        <v>0</v>
      </c>
      <c r="R853" s="17" t="n">
        <v>0</v>
      </c>
      <c r="S853" s="17" t="n">
        <v>0</v>
      </c>
      <c r="T853" s="17" t="n">
        <v>0</v>
      </c>
      <c r="U853" s="17" t="n">
        <v>0.8001332445036642</v>
      </c>
      <c r="V853" s="18" t="n">
        <v>5529.93</v>
      </c>
    </row>
    <row r="854">
      <c r="A854" s="12" t="n">
        <v>853</v>
      </c>
      <c r="B854" s="13" t="n">
        <v>-11.79566907273737</v>
      </c>
      <c r="C854" s="13" t="n">
        <v>-14.06138760177515</v>
      </c>
      <c r="D854" s="14">
        <f>B854-C854</f>
        <v/>
      </c>
      <c r="E854" s="14">
        <f>ABS(D854)</f>
        <v/>
      </c>
      <c r="F854" s="15" t="n">
        <v>45025</v>
      </c>
      <c r="G854" s="12" t="inlineStr">
        <is>
          <t>joint</t>
        </is>
      </c>
      <c r="H854" s="12" t="inlineStr">
        <is>
          <t>Married, spouse present</t>
        </is>
      </c>
      <c r="I854" s="16" t="n">
        <v>15</v>
      </c>
      <c r="J854" s="16" t="n">
        <v>33</v>
      </c>
      <c r="K854" s="16" t="n">
        <v>2</v>
      </c>
      <c r="L854" s="16" t="n">
        <v>0</v>
      </c>
      <c r="M854" s="16" t="n">
        <v>5</v>
      </c>
      <c r="N854" s="17" t="n">
        <v>0.4317601332593004</v>
      </c>
      <c r="O854" s="17" t="n">
        <v>0</v>
      </c>
      <c r="P854" s="17" t="n">
        <v>0.0002220988339811</v>
      </c>
      <c r="Q854" s="17" t="n">
        <v>0</v>
      </c>
      <c r="R854" s="17" t="n">
        <v>0</v>
      </c>
      <c r="S854" s="17" t="n">
        <v>0</v>
      </c>
      <c r="T854" s="17" t="n">
        <v>0</v>
      </c>
      <c r="U854" s="17" t="n">
        <v>0.5680177679067185</v>
      </c>
      <c r="V854" s="18" t="n">
        <v>655.41</v>
      </c>
    </row>
    <row r="855">
      <c r="A855" s="12" t="n">
        <v>854</v>
      </c>
      <c r="B855" s="13" t="n">
        <v>8.461315979754158</v>
      </c>
      <c r="C855" s="13" t="n">
        <v>10.62529074351047</v>
      </c>
      <c r="D855" s="14">
        <f>B855-C855</f>
        <v/>
      </c>
      <c r="E855" s="14">
        <f>ABS(D855)</f>
        <v/>
      </c>
      <c r="F855" s="15" t="n">
        <v>69150</v>
      </c>
      <c r="G855" s="12" t="inlineStr">
        <is>
          <t>single</t>
        </is>
      </c>
      <c r="H855" s="12" t="inlineStr">
        <is>
          <t>Never married/single</t>
        </is>
      </c>
      <c r="I855" s="16" t="n">
        <v>45</v>
      </c>
      <c r="J855" s="16" t="n">
        <v>48</v>
      </c>
      <c r="K855" s="16" t="n">
        <v>0</v>
      </c>
      <c r="L855" s="16" t="n">
        <v>0</v>
      </c>
      <c r="M855" s="16" t="n">
        <v>1</v>
      </c>
      <c r="N855" s="17" t="n">
        <v>0.9978308026030368</v>
      </c>
      <c r="O855" s="17" t="n">
        <v>0</v>
      </c>
      <c r="P855" s="17" t="n">
        <v>0.0021691973969631</v>
      </c>
      <c r="Q855" s="17" t="n">
        <v>0</v>
      </c>
      <c r="R855" s="17" t="n">
        <v>0</v>
      </c>
      <c r="S855" s="17" t="n">
        <v>0</v>
      </c>
      <c r="T855" s="17" t="n">
        <v>0</v>
      </c>
      <c r="U855" s="17" t="n">
        <v>0</v>
      </c>
      <c r="V855" s="18" t="n">
        <v>3429.33</v>
      </c>
    </row>
    <row r="856">
      <c r="A856" s="12" t="n">
        <v>855</v>
      </c>
      <c r="B856" s="13" t="n">
        <v>8.70212952414337</v>
      </c>
      <c r="C856" s="13" t="n">
        <v>8.616427021727613</v>
      </c>
      <c r="D856" s="14">
        <f>B856-C856</f>
        <v/>
      </c>
      <c r="E856" s="14">
        <f>ABS(D856)</f>
        <v/>
      </c>
      <c r="F856" s="15" t="n">
        <v>57055</v>
      </c>
      <c r="G856" s="12" t="inlineStr">
        <is>
          <t>single</t>
        </is>
      </c>
      <c r="H856" s="12" t="inlineStr">
        <is>
          <t>Never married/single</t>
        </is>
      </c>
      <c r="I856" s="16" t="n">
        <v>4</v>
      </c>
      <c r="J856" s="16" t="n">
        <v>27</v>
      </c>
      <c r="K856" s="16" t="n">
        <v>0</v>
      </c>
      <c r="L856" s="16" t="n">
        <v>0</v>
      </c>
      <c r="M856" s="16" t="n">
        <v>1</v>
      </c>
      <c r="N856" s="17" t="n">
        <v>0.9464551748313031</v>
      </c>
      <c r="O856" s="17" t="n">
        <v>0</v>
      </c>
      <c r="P856" s="17" t="n">
        <v>0.0535448251686968</v>
      </c>
      <c r="Q856" s="17" t="n">
        <v>0</v>
      </c>
      <c r="R856" s="17" t="n">
        <v>0</v>
      </c>
      <c r="S856" s="17" t="n">
        <v>0</v>
      </c>
      <c r="T856" s="17" t="n">
        <v>0</v>
      </c>
      <c r="U856" s="17" t="n">
        <v>0</v>
      </c>
      <c r="V856" s="18" t="n">
        <v>3293.6</v>
      </c>
    </row>
    <row r="857">
      <c r="A857" s="12" t="n">
        <v>856</v>
      </c>
      <c r="B857" s="13" t="n">
        <v>19.23091076356945</v>
      </c>
      <c r="C857" s="13" t="n">
        <v>18.62167640511448</v>
      </c>
      <c r="D857" s="14">
        <f>B857-C857</f>
        <v/>
      </c>
      <c r="E857" s="14">
        <f>ABS(D857)</f>
        <v/>
      </c>
      <c r="F857" s="15" t="n">
        <v>409625</v>
      </c>
      <c r="G857" s="12" t="inlineStr">
        <is>
          <t>joint</t>
        </is>
      </c>
      <c r="H857" s="12" t="inlineStr">
        <is>
          <t>Married, spouse present</t>
        </is>
      </c>
      <c r="I857" s="16" t="n">
        <v>54</v>
      </c>
      <c r="J857" s="16" t="n">
        <v>60</v>
      </c>
      <c r="K857" s="16" t="n">
        <v>0</v>
      </c>
      <c r="L857" s="16" t="n">
        <v>0</v>
      </c>
      <c r="M857" s="16" t="n">
        <v>2</v>
      </c>
      <c r="N857" s="17" t="n">
        <v>0.4882514494964907</v>
      </c>
      <c r="O857" s="17" t="n">
        <v>0</v>
      </c>
      <c r="P857" s="17" t="n">
        <v>0.1342691486115349</v>
      </c>
      <c r="Q857" s="17" t="n">
        <v>0.0122062862374122</v>
      </c>
      <c r="R857" s="17" t="n">
        <v>0</v>
      </c>
      <c r="S857" s="17" t="n">
        <v>0</v>
      </c>
      <c r="T857" s="17" t="n">
        <v>0</v>
      </c>
      <c r="U857" s="17" t="n">
        <v>0.3652731156545621</v>
      </c>
      <c r="V857" s="18" t="n">
        <v>837.98</v>
      </c>
    </row>
    <row r="858">
      <c r="A858" s="12" t="n">
        <v>857</v>
      </c>
      <c r="B858" s="13" t="n">
        <v>12.60815259110839</v>
      </c>
      <c r="C858" s="13" t="n">
        <v>12.33314822346657</v>
      </c>
      <c r="D858" s="14">
        <f>B858-C858</f>
        <v/>
      </c>
      <c r="E858" s="14">
        <f>ABS(D858)</f>
        <v/>
      </c>
      <c r="F858" s="15" t="n">
        <v>153718</v>
      </c>
      <c r="G858" s="12" t="inlineStr">
        <is>
          <t>single</t>
        </is>
      </c>
      <c r="H858" s="12" t="inlineStr">
        <is>
          <t>Divorced</t>
        </is>
      </c>
      <c r="I858" s="16" t="n">
        <v>33</v>
      </c>
      <c r="J858" s="16" t="n">
        <v>60</v>
      </c>
      <c r="K858" s="16" t="n">
        <v>0</v>
      </c>
      <c r="L858" s="16" t="n">
        <v>0</v>
      </c>
      <c r="M858" s="16" t="n">
        <v>1</v>
      </c>
      <c r="N858" s="17" t="n">
        <v>0.4794493813346517</v>
      </c>
      <c r="O858" s="17" t="n">
        <v>0</v>
      </c>
      <c r="P858" s="17" t="n">
        <v>0.0001170975422526</v>
      </c>
      <c r="Q858" s="17" t="n">
        <v>0.5204335211230955</v>
      </c>
      <c r="R858" s="17" t="n">
        <v>0</v>
      </c>
      <c r="S858" s="17" t="n">
        <v>0</v>
      </c>
      <c r="T858" s="17" t="n">
        <v>0</v>
      </c>
      <c r="U858" s="17" t="n">
        <v>0</v>
      </c>
      <c r="V858" s="18" t="n">
        <v>822.25</v>
      </c>
    </row>
    <row r="859">
      <c r="A859" s="12" t="n">
        <v>858</v>
      </c>
      <c r="B859" s="13" t="n">
        <v>15.22657755618027</v>
      </c>
      <c r="C859" s="13" t="n">
        <v>14.58286760665495</v>
      </c>
      <c r="D859" s="14">
        <f>B859-C859</f>
        <v/>
      </c>
      <c r="E859" s="14">
        <f>ABS(D859)</f>
        <v/>
      </c>
      <c r="F859" s="15" t="n">
        <v>113118</v>
      </c>
      <c r="G859" s="12" t="inlineStr">
        <is>
          <t>single</t>
        </is>
      </c>
      <c r="H859" s="12" t="inlineStr">
        <is>
          <t>Divorced</t>
        </is>
      </c>
      <c r="I859" s="16" t="n">
        <v>33</v>
      </c>
      <c r="J859" s="16" t="n">
        <v>58</v>
      </c>
      <c r="K859" s="16" t="n">
        <v>0</v>
      </c>
      <c r="L859" s="16" t="n">
        <v>0</v>
      </c>
      <c r="M859" s="16" t="n">
        <v>1</v>
      </c>
      <c r="N859" s="17" t="n">
        <v>0.9915132870100249</v>
      </c>
      <c r="O859" s="17" t="n">
        <v>0</v>
      </c>
      <c r="P859" s="17" t="n">
        <v>0.008486712989975</v>
      </c>
      <c r="Q859" s="17" t="n">
        <v>0</v>
      </c>
      <c r="R859" s="17" t="n">
        <v>0</v>
      </c>
      <c r="S859" s="17" t="n">
        <v>0</v>
      </c>
      <c r="T859" s="17" t="n">
        <v>0</v>
      </c>
      <c r="U859" s="17" t="n">
        <v>0</v>
      </c>
      <c r="V859" s="18" t="n">
        <v>983.05</v>
      </c>
    </row>
    <row r="860">
      <c r="A860" s="12" t="n">
        <v>859</v>
      </c>
      <c r="B860" s="13" t="n">
        <v>4.741795595280928</v>
      </c>
      <c r="C860" s="13" t="n">
        <v>0.8678015234513462</v>
      </c>
      <c r="D860" s="14">
        <f>B860-C860</f>
        <v/>
      </c>
      <c r="E860" s="14">
        <f>ABS(D860)</f>
        <v/>
      </c>
      <c r="F860" s="15" t="n">
        <v>62807</v>
      </c>
      <c r="G860" s="12" t="inlineStr">
        <is>
          <t>head_of_household</t>
        </is>
      </c>
      <c r="H860" s="12" t="inlineStr">
        <is>
          <t>Married, spouse absent</t>
        </is>
      </c>
      <c r="I860" s="16" t="n">
        <v>54</v>
      </c>
      <c r="J860" s="16" t="n">
        <v>49</v>
      </c>
      <c r="K860" s="16" t="n">
        <v>2</v>
      </c>
      <c r="L860" s="16" t="n">
        <v>0</v>
      </c>
      <c r="M860" s="16" t="n">
        <v>3</v>
      </c>
      <c r="N860" s="17" t="n">
        <v>0.8328211823522855</v>
      </c>
      <c r="O860" s="17" t="n">
        <v>0</v>
      </c>
      <c r="P860" s="17" t="n">
        <v>0.007960896078462501</v>
      </c>
      <c r="Q860" s="17" t="n">
        <v>0</v>
      </c>
      <c r="R860" s="17" t="n">
        <v>0</v>
      </c>
      <c r="S860" s="17" t="n">
        <v>0</v>
      </c>
      <c r="T860" s="17" t="n">
        <v>0</v>
      </c>
      <c r="U860" s="17" t="n">
        <v>0</v>
      </c>
      <c r="V860" s="18" t="n">
        <v>774.0599999999999</v>
      </c>
    </row>
    <row r="861">
      <c r="A861" s="12" t="n">
        <v>860</v>
      </c>
      <c r="B861" s="13" t="n">
        <v>13.93320026890826</v>
      </c>
      <c r="C861" s="13" t="n">
        <v>13.46269981747848</v>
      </c>
      <c r="D861" s="14">
        <f>B861-C861</f>
        <v/>
      </c>
      <c r="E861" s="14">
        <f>ABS(D861)</f>
        <v/>
      </c>
      <c r="F861" s="15" t="n">
        <v>191887</v>
      </c>
      <c r="G861" s="12" t="inlineStr">
        <is>
          <t>joint</t>
        </is>
      </c>
      <c r="H861" s="12" t="inlineStr">
        <is>
          <t>Married, spouse present</t>
        </is>
      </c>
      <c r="I861" s="16" t="n">
        <v>47</v>
      </c>
      <c r="J861" s="16" t="n">
        <v>30</v>
      </c>
      <c r="K861" s="16" t="n">
        <v>0</v>
      </c>
      <c r="L861" s="16" t="n">
        <v>0</v>
      </c>
      <c r="M861" s="16" t="n">
        <v>2</v>
      </c>
      <c r="N861" s="17" t="n">
        <v>0.5315628468838431</v>
      </c>
      <c r="O861" s="17" t="n">
        <v>0</v>
      </c>
      <c r="P861" s="17" t="n">
        <v>0.0158218117954838</v>
      </c>
      <c r="Q861" s="17" t="n">
        <v>0</v>
      </c>
      <c r="R861" s="17" t="n">
        <v>0</v>
      </c>
      <c r="S861" s="17" t="n">
        <v>0</v>
      </c>
      <c r="T861" s="17" t="n">
        <v>0.0416912036771641</v>
      </c>
      <c r="U861" s="17" t="n">
        <v>0.4109241376435089</v>
      </c>
      <c r="V861" s="18" t="n">
        <v>2510.36</v>
      </c>
    </row>
    <row r="862">
      <c r="A862" s="12" t="n">
        <v>861</v>
      </c>
      <c r="B862" s="13" t="n">
        <v>9.6168</v>
      </c>
      <c r="C862" s="13" t="n">
        <v>8.897634521635839</v>
      </c>
      <c r="D862" s="14">
        <f>B862-C862</f>
        <v/>
      </c>
      <c r="E862" s="14">
        <f>ABS(D862)</f>
        <v/>
      </c>
      <c r="F862" s="15" t="n">
        <v>125000</v>
      </c>
      <c r="G862" s="12" t="inlineStr">
        <is>
          <t>joint</t>
        </is>
      </c>
      <c r="H862" s="12" t="inlineStr">
        <is>
          <t>Married, spouse present</t>
        </is>
      </c>
      <c r="I862" s="16" t="n">
        <v>30</v>
      </c>
      <c r="J862" s="16" t="n">
        <v>42</v>
      </c>
      <c r="K862" s="16" t="n">
        <v>0</v>
      </c>
      <c r="L862" s="16" t="n">
        <v>0</v>
      </c>
      <c r="M862" s="16" t="n">
        <v>2</v>
      </c>
      <c r="N862" s="17" t="n">
        <v>0.392</v>
      </c>
      <c r="O862" s="17" t="n">
        <v>0</v>
      </c>
      <c r="P862" s="17" t="n">
        <v>0.008</v>
      </c>
      <c r="Q862" s="17" t="n">
        <v>0</v>
      </c>
      <c r="R862" s="17" t="n">
        <v>0</v>
      </c>
      <c r="S862" s="17" t="n">
        <v>0</v>
      </c>
      <c r="T862" s="17" t="n">
        <v>0</v>
      </c>
      <c r="U862" s="17" t="n">
        <v>0.6</v>
      </c>
      <c r="V862" s="18" t="n">
        <v>666.79</v>
      </c>
    </row>
    <row r="863">
      <c r="A863" s="12" t="n">
        <v>862</v>
      </c>
      <c r="B863" s="13" t="n">
        <v>8.309640987431619</v>
      </c>
      <c r="C863" s="13" t="n">
        <v>8.287550242673685</v>
      </c>
      <c r="D863" s="14">
        <f>B863-C863</f>
        <v/>
      </c>
      <c r="E863" s="14">
        <f>ABS(D863)</f>
        <v/>
      </c>
      <c r="F863" s="15" t="n">
        <v>51001</v>
      </c>
      <c r="G863" s="12" t="inlineStr">
        <is>
          <t>single</t>
        </is>
      </c>
      <c r="H863" s="12" t="inlineStr">
        <is>
          <t>Divorced</t>
        </is>
      </c>
      <c r="I863" s="16" t="n">
        <v>6</v>
      </c>
      <c r="J863" s="16" t="n">
        <v>58</v>
      </c>
      <c r="K863" s="16" t="n">
        <v>0</v>
      </c>
      <c r="L863" s="16" t="n">
        <v>0</v>
      </c>
      <c r="M863" s="16" t="n">
        <v>2</v>
      </c>
      <c r="N863" s="17" t="n">
        <v>0.980372933864042</v>
      </c>
      <c r="O863" s="17" t="n">
        <v>0</v>
      </c>
      <c r="P863" s="17" t="n">
        <v>0.0196270661359581</v>
      </c>
      <c r="Q863" s="17" t="n">
        <v>0</v>
      </c>
      <c r="R863" s="17" t="n">
        <v>0</v>
      </c>
      <c r="S863" s="17" t="n">
        <v>0</v>
      </c>
      <c r="T863" s="17" t="n">
        <v>0</v>
      </c>
      <c r="U863" s="17" t="n">
        <v>0</v>
      </c>
      <c r="V863" s="18" t="n">
        <v>2120.04</v>
      </c>
    </row>
    <row r="864">
      <c r="A864" s="12" t="n">
        <v>863</v>
      </c>
      <c r="B864" s="13" t="n">
        <v>5.554395217084824</v>
      </c>
      <c r="C864" s="13" t="n">
        <v>6.811449515204549</v>
      </c>
      <c r="D864" s="14">
        <f>B864-C864</f>
        <v/>
      </c>
      <c r="E864" s="14">
        <f>ABS(D864)</f>
        <v/>
      </c>
      <c r="F864" s="15" t="n">
        <v>81551</v>
      </c>
      <c r="G864" s="12" t="inlineStr">
        <is>
          <t>joint</t>
        </is>
      </c>
      <c r="H864" s="12" t="inlineStr">
        <is>
          <t>Married, spouse present</t>
        </is>
      </c>
      <c r="I864" s="16" t="n">
        <v>39</v>
      </c>
      <c r="J864" s="16" t="n">
        <v>52</v>
      </c>
      <c r="K864" s="16" t="n">
        <v>0</v>
      </c>
      <c r="L864" s="16" t="n">
        <v>0</v>
      </c>
      <c r="M864" s="16" t="n">
        <v>2</v>
      </c>
      <c r="N864" s="17" t="n">
        <v>0</v>
      </c>
      <c r="O864" s="17" t="n">
        <v>0</v>
      </c>
      <c r="P864" s="17" t="n">
        <v>0.0098098122647177</v>
      </c>
      <c r="Q864" s="17" t="n">
        <v>0</v>
      </c>
      <c r="R864" s="17" t="n">
        <v>0</v>
      </c>
      <c r="S864" s="17" t="n">
        <v>0</v>
      </c>
      <c r="T864" s="17" t="n">
        <v>0</v>
      </c>
      <c r="U864" s="17" t="n">
        <v>0.9901901877352822</v>
      </c>
      <c r="V864" s="18" t="n">
        <v>4265.31</v>
      </c>
    </row>
    <row r="865">
      <c r="A865" s="12" t="n">
        <v>864</v>
      </c>
      <c r="B865" s="13" t="n">
        <v>-2.645</v>
      </c>
      <c r="C865" s="13" t="n">
        <v>-3.390401372232745</v>
      </c>
      <c r="D865" s="14">
        <f>B865-C865</f>
        <v/>
      </c>
      <c r="E865" s="14">
        <f>ABS(D865)</f>
        <v/>
      </c>
      <c r="F865" s="15" t="n">
        <v>40000</v>
      </c>
      <c r="G865" s="12" t="inlineStr">
        <is>
          <t>head_of_household</t>
        </is>
      </c>
      <c r="H865" s="12" t="inlineStr">
        <is>
          <t>Never married/single</t>
        </is>
      </c>
      <c r="I865" s="16" t="n">
        <v>42</v>
      </c>
      <c r="J865" s="16" t="n">
        <v>39</v>
      </c>
      <c r="K865" s="16" t="n">
        <v>1</v>
      </c>
      <c r="L865" s="16" t="n">
        <v>0</v>
      </c>
      <c r="M865" s="16" t="n">
        <v>3</v>
      </c>
      <c r="N865" s="17" t="n">
        <v>1</v>
      </c>
      <c r="O865" s="17" t="n">
        <v>0</v>
      </c>
      <c r="P865" s="17" t="n">
        <v>0</v>
      </c>
      <c r="Q865" s="17" t="n">
        <v>0</v>
      </c>
      <c r="R865" s="17" t="n">
        <v>0</v>
      </c>
      <c r="S865" s="17" t="n">
        <v>0</v>
      </c>
      <c r="T865" s="17" t="n">
        <v>0</v>
      </c>
      <c r="U865" s="17" t="n">
        <v>0</v>
      </c>
      <c r="V865" s="18" t="n">
        <v>2694.27</v>
      </c>
    </row>
    <row r="866">
      <c r="A866" s="12" t="n">
        <v>865</v>
      </c>
      <c r="B866" s="13" t="n">
        <v>26.91261538461539</v>
      </c>
      <c r="C866" s="13" t="n">
        <v>27.56133937525355</v>
      </c>
      <c r="D866" s="14">
        <f>B866-C866</f>
        <v/>
      </c>
      <c r="E866" s="14">
        <f>ABS(D866)</f>
        <v/>
      </c>
      <c r="F866" s="15" t="n">
        <v>650000</v>
      </c>
      <c r="G866" s="12" t="inlineStr">
        <is>
          <t>single</t>
        </is>
      </c>
      <c r="H866" s="12" t="inlineStr">
        <is>
          <t>Never married/single</t>
        </is>
      </c>
      <c r="I866" s="16" t="n">
        <v>6</v>
      </c>
      <c r="J866" s="16" t="n">
        <v>28</v>
      </c>
      <c r="K866" s="16" t="n">
        <v>0</v>
      </c>
      <c r="L866" s="16" t="n">
        <v>0</v>
      </c>
      <c r="M866" s="16" t="n">
        <v>5</v>
      </c>
      <c r="N866" s="17" t="n">
        <v>1</v>
      </c>
      <c r="O866" s="17" t="n">
        <v>0</v>
      </c>
      <c r="P866" s="17" t="n">
        <v>0</v>
      </c>
      <c r="Q866" s="17" t="n">
        <v>0</v>
      </c>
      <c r="R866" s="17" t="n">
        <v>0</v>
      </c>
      <c r="S866" s="17" t="n">
        <v>0</v>
      </c>
      <c r="T866" s="17" t="n">
        <v>0</v>
      </c>
      <c r="U866" s="17" t="n">
        <v>0</v>
      </c>
      <c r="V866" s="18" t="n">
        <v>5017.35</v>
      </c>
    </row>
    <row r="867">
      <c r="A867" s="12" t="n">
        <v>866</v>
      </c>
      <c r="B867" s="13" t="n">
        <v>4.229166666666666</v>
      </c>
      <c r="C867" s="13" t="n">
        <v>4.21302056231527</v>
      </c>
      <c r="D867" s="14">
        <f>B867-C867</f>
        <v/>
      </c>
      <c r="E867" s="14">
        <f>ABS(D867)</f>
        <v/>
      </c>
      <c r="F867" s="15" t="n">
        <v>24000</v>
      </c>
      <c r="G867" s="12" t="inlineStr">
        <is>
          <t>single</t>
        </is>
      </c>
      <c r="H867" s="12" t="inlineStr">
        <is>
          <t>Never married/single</t>
        </is>
      </c>
      <c r="I867" s="16" t="n">
        <v>26</v>
      </c>
      <c r="J867" s="16" t="n">
        <v>29</v>
      </c>
      <c r="K867" s="16" t="n">
        <v>0</v>
      </c>
      <c r="L867" s="16" t="n">
        <v>0</v>
      </c>
      <c r="M867" s="16" t="n">
        <v>1</v>
      </c>
      <c r="N867" s="17" t="n">
        <v>1</v>
      </c>
      <c r="O867" s="17" t="n">
        <v>0</v>
      </c>
      <c r="P867" s="17" t="n">
        <v>0</v>
      </c>
      <c r="Q867" s="17" t="n">
        <v>0</v>
      </c>
      <c r="R867" s="17" t="n">
        <v>0</v>
      </c>
      <c r="S867" s="17" t="n">
        <v>0</v>
      </c>
      <c r="T867" s="17" t="n">
        <v>0</v>
      </c>
      <c r="U867" s="17" t="n">
        <v>0</v>
      </c>
      <c r="V867" s="18" t="n">
        <v>2402.67</v>
      </c>
    </row>
    <row r="868">
      <c r="A868" s="12" t="n">
        <v>867</v>
      </c>
      <c r="B868" s="13" t="n">
        <v>0</v>
      </c>
      <c r="C868" s="13" t="n">
        <v>-0.5721076640970369</v>
      </c>
      <c r="D868" s="14">
        <f>B868-C868</f>
        <v/>
      </c>
      <c r="E868" s="14">
        <f>ABS(D868)</f>
        <v/>
      </c>
      <c r="F868" s="15" t="n">
        <v>10760</v>
      </c>
      <c r="G868" s="12" t="inlineStr">
        <is>
          <t>single</t>
        </is>
      </c>
      <c r="H868" s="12" t="inlineStr">
        <is>
          <t>Widowed</t>
        </is>
      </c>
      <c r="I868" s="16" t="n">
        <v>28</v>
      </c>
      <c r="J868" s="16" t="n">
        <v>70</v>
      </c>
      <c r="K868" s="16" t="n">
        <v>0</v>
      </c>
      <c r="L868" s="16" t="n">
        <v>0</v>
      </c>
      <c r="M868" s="16" t="n">
        <v>1</v>
      </c>
      <c r="N868" s="17" t="n">
        <v>0.6505576208178439</v>
      </c>
      <c r="O868" s="17" t="n">
        <v>0</v>
      </c>
      <c r="P868" s="17" t="n">
        <v>0</v>
      </c>
      <c r="Q868" s="17" t="n">
        <v>0</v>
      </c>
      <c r="R868" s="17" t="n">
        <v>0</v>
      </c>
      <c r="S868" s="17" t="n">
        <v>0.2602230483271375</v>
      </c>
      <c r="T868" s="17" t="n">
        <v>0</v>
      </c>
      <c r="U868" s="17" t="n">
        <v>0</v>
      </c>
      <c r="V868" s="18" t="n">
        <v>769.42</v>
      </c>
    </row>
    <row r="869">
      <c r="A869" s="12" t="n">
        <v>868</v>
      </c>
      <c r="B869" s="13" t="n">
        <v>6.460674157303371</v>
      </c>
      <c r="C869" s="13" t="n">
        <v>6.26822677998232</v>
      </c>
      <c r="D869" s="14">
        <f>B869-C869</f>
        <v/>
      </c>
      <c r="E869" s="14">
        <f>ABS(D869)</f>
        <v/>
      </c>
      <c r="F869" s="15" t="n">
        <v>71200</v>
      </c>
      <c r="G869" s="12" t="inlineStr">
        <is>
          <t>joint</t>
        </is>
      </c>
      <c r="H869" s="12" t="inlineStr">
        <is>
          <t>Married, spouse present</t>
        </is>
      </c>
      <c r="I869" s="16" t="n">
        <v>19</v>
      </c>
      <c r="J869" s="16" t="n">
        <v>66</v>
      </c>
      <c r="K869" s="16" t="n">
        <v>0</v>
      </c>
      <c r="L869" s="16" t="n">
        <v>0</v>
      </c>
      <c r="M869" s="16" t="n">
        <v>2</v>
      </c>
      <c r="N869" s="17" t="n">
        <v>0.5617977528089888</v>
      </c>
      <c r="O869" s="17" t="n">
        <v>0</v>
      </c>
      <c r="P869" s="17" t="n">
        <v>0</v>
      </c>
      <c r="Q869" s="17" t="n">
        <v>0</v>
      </c>
      <c r="R869" s="17" t="n">
        <v>0</v>
      </c>
      <c r="S869" s="17" t="n">
        <v>0</v>
      </c>
      <c r="T869" s="17" t="n">
        <v>0</v>
      </c>
      <c r="U869" s="17" t="n">
        <v>0.4382022471910112</v>
      </c>
      <c r="V869" s="18" t="n">
        <v>1078.61</v>
      </c>
    </row>
    <row r="870">
      <c r="A870" s="12" t="n">
        <v>869</v>
      </c>
      <c r="B870" s="13" t="n">
        <v>18.44408105539964</v>
      </c>
      <c r="C870" s="13" t="n">
        <v>17.61362184812114</v>
      </c>
      <c r="D870" s="14">
        <f>B870-C870</f>
        <v/>
      </c>
      <c r="E870" s="14">
        <f>ABS(D870)</f>
        <v/>
      </c>
      <c r="F870" s="15" t="n">
        <v>181012</v>
      </c>
      <c r="G870" s="12" t="inlineStr">
        <is>
          <t>single</t>
        </is>
      </c>
      <c r="H870" s="12" t="inlineStr">
        <is>
          <t>Divorced</t>
        </is>
      </c>
      <c r="I870" s="16" t="n">
        <v>17</v>
      </c>
      <c r="J870" s="16" t="n">
        <v>54</v>
      </c>
      <c r="K870" s="16" t="n">
        <v>0</v>
      </c>
      <c r="L870" s="16" t="n">
        <v>0</v>
      </c>
      <c r="M870" s="16" t="n">
        <v>1</v>
      </c>
      <c r="N870" s="17" t="n">
        <v>0</v>
      </c>
      <c r="O870" s="17" t="n">
        <v>0</v>
      </c>
      <c r="P870" s="17" t="n">
        <v>0.0055852650652995</v>
      </c>
      <c r="Q870" s="17" t="n">
        <v>5.524495613550483e-06</v>
      </c>
      <c r="R870" s="17" t="n">
        <v>0</v>
      </c>
      <c r="S870" s="17" t="n">
        <v>0</v>
      </c>
      <c r="T870" s="17" t="n">
        <v>0</v>
      </c>
      <c r="U870" s="17" t="n">
        <v>0</v>
      </c>
      <c r="V870" s="18" t="n">
        <v>3996.89</v>
      </c>
    </row>
    <row r="871">
      <c r="A871" s="12" t="n">
        <v>870</v>
      </c>
      <c r="B871" s="13" t="n">
        <v>5.278571428571428</v>
      </c>
      <c r="C871" s="13" t="n">
        <v>5.279262034740358</v>
      </c>
      <c r="D871" s="14">
        <f>B871-C871</f>
        <v/>
      </c>
      <c r="E871" s="14">
        <f>ABS(D871)</f>
        <v/>
      </c>
      <c r="F871" s="15" t="n">
        <v>28000</v>
      </c>
      <c r="G871" s="12" t="inlineStr">
        <is>
          <t>single</t>
        </is>
      </c>
      <c r="H871" s="12" t="inlineStr">
        <is>
          <t>Never married/single</t>
        </is>
      </c>
      <c r="I871" s="16" t="n">
        <v>37</v>
      </c>
      <c r="J871" s="16" t="n">
        <v>18</v>
      </c>
      <c r="K871" s="16" t="n">
        <v>0</v>
      </c>
      <c r="L871" s="16" t="n">
        <v>0</v>
      </c>
      <c r="M871" s="16" t="n">
        <v>1</v>
      </c>
      <c r="N871" s="17" t="n">
        <v>1</v>
      </c>
      <c r="O871" s="17" t="n">
        <v>0</v>
      </c>
      <c r="P871" s="17" t="n">
        <v>0</v>
      </c>
      <c r="Q871" s="17" t="n">
        <v>0</v>
      </c>
      <c r="R871" s="17" t="n">
        <v>0</v>
      </c>
      <c r="S871" s="17" t="n">
        <v>0</v>
      </c>
      <c r="T871" s="17" t="n">
        <v>0</v>
      </c>
      <c r="U871" s="17" t="n">
        <v>0</v>
      </c>
      <c r="V871" s="18" t="n">
        <v>3641.58</v>
      </c>
    </row>
    <row r="872">
      <c r="A872" s="12" t="n">
        <v>871</v>
      </c>
      <c r="B872" s="13" t="n">
        <v>0</v>
      </c>
      <c r="C872" s="13" t="n">
        <v>-0.2453294126659965</v>
      </c>
      <c r="D872" s="14">
        <f>B872-C872</f>
        <v/>
      </c>
      <c r="E872" s="14">
        <f>ABS(D872)</f>
        <v/>
      </c>
      <c r="F872" s="15" t="n">
        <v>16168</v>
      </c>
      <c r="G872" s="12" t="inlineStr">
        <is>
          <t>single</t>
        </is>
      </c>
      <c r="H872" s="12" t="inlineStr">
        <is>
          <t>Divorced</t>
        </is>
      </c>
      <c r="I872" s="16" t="n">
        <v>6</v>
      </c>
      <c r="J872" s="16" t="n">
        <v>78</v>
      </c>
      <c r="K872" s="16" t="n">
        <v>0</v>
      </c>
      <c r="L872" s="16" t="n">
        <v>0</v>
      </c>
      <c r="M872" s="16" t="n">
        <v>2</v>
      </c>
      <c r="N872" s="17" t="n">
        <v>0</v>
      </c>
      <c r="O872" s="17" t="n">
        <v>0.2474022761009401</v>
      </c>
      <c r="P872" s="17" t="n">
        <v>0</v>
      </c>
      <c r="Q872" s="17" t="n">
        <v>0</v>
      </c>
      <c r="R872" s="17" t="n">
        <v>0</v>
      </c>
      <c r="S872" s="17" t="n">
        <v>0.7525977238990599</v>
      </c>
      <c r="T872" s="17" t="n">
        <v>0</v>
      </c>
      <c r="U872" s="17" t="n">
        <v>0</v>
      </c>
      <c r="V872" s="18" t="n">
        <v>3536.23</v>
      </c>
    </row>
    <row r="873">
      <c r="A873" s="12" t="n">
        <v>872</v>
      </c>
      <c r="B873" s="13" t="n">
        <v>9.733191035218782</v>
      </c>
      <c r="C873" s="13" t="n">
        <v>9.633787099585888</v>
      </c>
      <c r="D873" s="14">
        <f>B873-C873</f>
        <v/>
      </c>
      <c r="E873" s="14">
        <f>ABS(D873)</f>
        <v/>
      </c>
      <c r="F873" s="15" t="n">
        <v>66120</v>
      </c>
      <c r="G873" s="12" t="inlineStr">
        <is>
          <t>single</t>
        </is>
      </c>
      <c r="H873" s="12" t="inlineStr">
        <is>
          <t>Never married/single</t>
        </is>
      </c>
      <c r="I873" s="16" t="n">
        <v>12</v>
      </c>
      <c r="J873" s="16" t="n">
        <v>29</v>
      </c>
      <c r="K873" s="16" t="n">
        <v>0</v>
      </c>
      <c r="L873" s="16" t="n">
        <v>0</v>
      </c>
      <c r="M873" s="16" t="n">
        <v>2</v>
      </c>
      <c r="N873" s="17" t="n">
        <v>0.8771929824561403</v>
      </c>
      <c r="O873" s="17" t="n">
        <v>0.1134301270417422</v>
      </c>
      <c r="P873" s="17" t="n">
        <v>0.0093768905021173</v>
      </c>
      <c r="Q873" s="17" t="n">
        <v>0</v>
      </c>
      <c r="R873" s="17" t="n">
        <v>0</v>
      </c>
      <c r="S873" s="17" t="n">
        <v>0</v>
      </c>
      <c r="T873" s="17" t="n">
        <v>0</v>
      </c>
      <c r="U873" s="17" t="n">
        <v>0</v>
      </c>
      <c r="V873" s="18" t="n">
        <v>5615.18</v>
      </c>
    </row>
    <row r="874">
      <c r="A874" s="12" t="n">
        <v>873</v>
      </c>
      <c r="B874" s="13" t="n">
        <v>6.015176185063439</v>
      </c>
      <c r="C874" s="13" t="n">
        <v>6.35630477985579</v>
      </c>
      <c r="D874" s="14">
        <f>B874-C874</f>
        <v/>
      </c>
      <c r="E874" s="14">
        <f>ABS(D874)</f>
        <v/>
      </c>
      <c r="F874" s="15" t="n">
        <v>72602</v>
      </c>
      <c r="G874" s="12" t="inlineStr">
        <is>
          <t>joint</t>
        </is>
      </c>
      <c r="H874" s="12" t="inlineStr">
        <is>
          <t>Married, spouse present</t>
        </is>
      </c>
      <c r="I874" s="16" t="n">
        <v>6</v>
      </c>
      <c r="J874" s="16" t="n">
        <v>20</v>
      </c>
      <c r="K874" s="16" t="n">
        <v>0</v>
      </c>
      <c r="L874" s="16" t="n">
        <v>0</v>
      </c>
      <c r="M874" s="16" t="n">
        <v>2</v>
      </c>
      <c r="N874" s="17" t="n">
        <v>0.3305694058014931</v>
      </c>
      <c r="O874" s="17" t="n">
        <v>0</v>
      </c>
      <c r="P874" s="17" t="n">
        <v>0.1377510261425305</v>
      </c>
      <c r="Q874" s="17" t="n">
        <v>0</v>
      </c>
      <c r="R874" s="17" t="n">
        <v>0</v>
      </c>
      <c r="S874" s="17" t="n">
        <v>0</v>
      </c>
      <c r="T874" s="17" t="n">
        <v>0</v>
      </c>
      <c r="U874" s="17" t="n">
        <v>0.5316795680559764</v>
      </c>
      <c r="V874" s="18" t="n">
        <v>4676.61</v>
      </c>
    </row>
    <row r="875">
      <c r="A875" s="12" t="n">
        <v>874</v>
      </c>
      <c r="B875" s="13" t="n">
        <v>8.449056603773585</v>
      </c>
      <c r="C875" s="13" t="n">
        <v>8.28951457775219</v>
      </c>
      <c r="D875" s="14">
        <f>B875-C875</f>
        <v/>
      </c>
      <c r="E875" s="14">
        <f>ABS(D875)</f>
        <v/>
      </c>
      <c r="F875" s="15" t="n">
        <v>53000</v>
      </c>
      <c r="G875" s="12" t="inlineStr">
        <is>
          <t>single</t>
        </is>
      </c>
      <c r="H875" s="12" t="inlineStr">
        <is>
          <t>Never married/single</t>
        </is>
      </c>
      <c r="I875" s="16" t="n">
        <v>48</v>
      </c>
      <c r="J875" s="16" t="n">
        <v>24</v>
      </c>
      <c r="K875" s="16" t="n">
        <v>0</v>
      </c>
      <c r="L875" s="16" t="n">
        <v>0</v>
      </c>
      <c r="M875" s="16" t="n">
        <v>2</v>
      </c>
      <c r="N875" s="17" t="n">
        <v>1</v>
      </c>
      <c r="O875" s="17" t="n">
        <v>0</v>
      </c>
      <c r="P875" s="17" t="n">
        <v>0</v>
      </c>
      <c r="Q875" s="17" t="n">
        <v>0</v>
      </c>
      <c r="R875" s="17" t="n">
        <v>0</v>
      </c>
      <c r="S875" s="17" t="n">
        <v>0</v>
      </c>
      <c r="T875" s="17" t="n">
        <v>0</v>
      </c>
      <c r="U875" s="17" t="n">
        <v>0</v>
      </c>
      <c r="V875" s="18" t="n">
        <v>2661.32</v>
      </c>
    </row>
    <row r="876">
      <c r="A876" s="12" t="n">
        <v>875</v>
      </c>
      <c r="B876" s="13" t="n">
        <v>-7.740393773052347</v>
      </c>
      <c r="C876" s="13" t="n">
        <v>-7.208490525977584</v>
      </c>
      <c r="D876" s="14">
        <f>B876-C876</f>
        <v/>
      </c>
      <c r="E876" s="14">
        <f>ABS(D876)</f>
        <v/>
      </c>
      <c r="F876" s="15" t="n">
        <v>59162</v>
      </c>
      <c r="G876" s="12" t="inlineStr">
        <is>
          <t>joint</t>
        </is>
      </c>
      <c r="H876" s="12" t="inlineStr">
        <is>
          <t>Married, spouse present</t>
        </is>
      </c>
      <c r="I876" s="16" t="n">
        <v>26</v>
      </c>
      <c r="J876" s="16" t="n">
        <v>45</v>
      </c>
      <c r="K876" s="16" t="n">
        <v>3</v>
      </c>
      <c r="L876" s="16" t="n">
        <v>1</v>
      </c>
      <c r="M876" s="16" t="n">
        <v>5</v>
      </c>
      <c r="N876" s="17" t="n">
        <v>0</v>
      </c>
      <c r="O876" s="17" t="n">
        <v>0.3380548324938305</v>
      </c>
      <c r="P876" s="17" t="n">
        <v>0.0189479733612792</v>
      </c>
      <c r="Q876" s="17" t="n">
        <v>0</v>
      </c>
      <c r="R876" s="17" t="n">
        <v>0</v>
      </c>
      <c r="S876" s="17" t="n">
        <v>0</v>
      </c>
      <c r="T876" s="17" t="n">
        <v>0</v>
      </c>
      <c r="U876" s="17" t="n">
        <v>0.6429971941448903</v>
      </c>
      <c r="V876" s="18" t="n">
        <v>2814.1</v>
      </c>
    </row>
    <row r="877">
      <c r="A877" s="12" t="n">
        <v>876</v>
      </c>
      <c r="B877" s="13" t="n">
        <v>0</v>
      </c>
      <c r="C877" s="13" t="n">
        <v>-0.03412563061176074</v>
      </c>
      <c r="D877" s="14">
        <f>B877-C877</f>
        <v/>
      </c>
      <c r="E877" s="14">
        <f>ABS(D877)</f>
        <v/>
      </c>
      <c r="F877" s="15" t="n">
        <v>24948</v>
      </c>
      <c r="G877" s="12" t="inlineStr">
        <is>
          <t>single</t>
        </is>
      </c>
      <c r="H877" s="12" t="inlineStr">
        <is>
          <t>Separated</t>
        </is>
      </c>
      <c r="I877" s="16" t="n">
        <v>54</v>
      </c>
      <c r="J877" s="16" t="n">
        <v>69</v>
      </c>
      <c r="K877" s="16" t="n">
        <v>0</v>
      </c>
      <c r="L877" s="16" t="n">
        <v>0</v>
      </c>
      <c r="M877" s="16" t="n">
        <v>1</v>
      </c>
      <c r="N877" s="17" t="n">
        <v>0</v>
      </c>
      <c r="O877" s="17" t="n">
        <v>0</v>
      </c>
      <c r="P877" s="17" t="n">
        <v>0</v>
      </c>
      <c r="Q877" s="17" t="n">
        <v>0</v>
      </c>
      <c r="R877" s="17" t="n">
        <v>0</v>
      </c>
      <c r="S877" s="17" t="n">
        <v>0.7710437710437711</v>
      </c>
      <c r="T877" s="17" t="n">
        <v>0</v>
      </c>
      <c r="U877" s="17" t="n">
        <v>0</v>
      </c>
      <c r="V877" s="18" t="n">
        <v>760.0700000000001</v>
      </c>
    </row>
    <row r="878">
      <c r="A878" s="12" t="n">
        <v>877</v>
      </c>
      <c r="B878" s="13" t="n">
        <v>20.04513230154768</v>
      </c>
      <c r="C878" s="13" t="n">
        <v>19.45610390803259</v>
      </c>
      <c r="D878" s="14">
        <f>B878-C878</f>
        <v/>
      </c>
      <c r="E878" s="14">
        <f>ABS(D878)</f>
        <v/>
      </c>
      <c r="F878" s="15" t="n">
        <v>500750</v>
      </c>
      <c r="G878" s="12" t="inlineStr">
        <is>
          <t>joint</t>
        </is>
      </c>
      <c r="H878" s="12" t="inlineStr">
        <is>
          <t>Married, spouse present</t>
        </is>
      </c>
      <c r="I878" s="16" t="n">
        <v>42</v>
      </c>
      <c r="J878" s="16" t="n">
        <v>58</v>
      </c>
      <c r="K878" s="16" t="n">
        <v>1</v>
      </c>
      <c r="L878" s="16" t="n">
        <v>0</v>
      </c>
      <c r="M878" s="16" t="n">
        <v>3</v>
      </c>
      <c r="N878" s="17" t="n">
        <v>0.8986520219670494</v>
      </c>
      <c r="O878" s="17" t="n">
        <v>0</v>
      </c>
      <c r="P878" s="17" t="n">
        <v>0.1011482775836245</v>
      </c>
      <c r="Q878" s="17" t="n">
        <v>0</v>
      </c>
      <c r="R878" s="17" t="n">
        <v>0</v>
      </c>
      <c r="S878" s="17" t="n">
        <v>0</v>
      </c>
      <c r="T878" s="17" t="n">
        <v>0</v>
      </c>
      <c r="U878" s="17" t="n">
        <v>0.000199700449326</v>
      </c>
      <c r="V878" s="18" t="n">
        <v>2988.08</v>
      </c>
    </row>
    <row r="879">
      <c r="A879" s="12" t="n">
        <v>878</v>
      </c>
      <c r="B879" s="13" t="n">
        <v>11.83516644296156</v>
      </c>
      <c r="C879" s="13" t="n">
        <v>10.41305009730011</v>
      </c>
      <c r="D879" s="14">
        <f>B879-C879</f>
        <v/>
      </c>
      <c r="E879" s="14">
        <f>ABS(D879)</f>
        <v/>
      </c>
      <c r="F879" s="15" t="n">
        <v>157201</v>
      </c>
      <c r="G879" s="12" t="inlineStr">
        <is>
          <t>joint</t>
        </is>
      </c>
      <c r="H879" s="12" t="inlineStr">
        <is>
          <t>Married, spouse present</t>
        </is>
      </c>
      <c r="I879" s="16" t="n">
        <v>5</v>
      </c>
      <c r="J879" s="16" t="n">
        <v>36</v>
      </c>
      <c r="K879" s="16" t="n">
        <v>1</v>
      </c>
      <c r="L879" s="16" t="n">
        <v>0</v>
      </c>
      <c r="M879" s="16" t="n">
        <v>3</v>
      </c>
      <c r="N879" s="17" t="n">
        <v>0.2404564856457656</v>
      </c>
      <c r="O879" s="17" t="n">
        <v>0</v>
      </c>
      <c r="P879" s="17" t="n">
        <v>6.361282689041418e-06</v>
      </c>
      <c r="Q879" s="17" t="n">
        <v>0</v>
      </c>
      <c r="R879" s="17" t="n">
        <v>0</v>
      </c>
      <c r="S879" s="17" t="n">
        <v>0</v>
      </c>
      <c r="T879" s="17" t="n">
        <v>0</v>
      </c>
      <c r="U879" s="17" t="n">
        <v>0.7595371530715453</v>
      </c>
      <c r="V879" s="18" t="n">
        <v>909.25</v>
      </c>
    </row>
    <row r="880">
      <c r="A880" s="12" t="n">
        <v>879</v>
      </c>
      <c r="B880" s="13" t="n">
        <v>14.61307933114454</v>
      </c>
      <c r="C880" s="13" t="n">
        <v>14.02204434159255</v>
      </c>
      <c r="D880" s="14">
        <f>B880-C880</f>
        <v/>
      </c>
      <c r="E880" s="14">
        <f>ABS(D880)</f>
        <v/>
      </c>
      <c r="F880" s="15" t="n">
        <v>209552</v>
      </c>
      <c r="G880" s="12" t="inlineStr">
        <is>
          <t>joint</t>
        </is>
      </c>
      <c r="H880" s="12" t="inlineStr">
        <is>
          <t>Married, spouse present</t>
        </is>
      </c>
      <c r="I880" s="16" t="n">
        <v>34</v>
      </c>
      <c r="J880" s="16" t="n">
        <v>29</v>
      </c>
      <c r="K880" s="16" t="n">
        <v>0</v>
      </c>
      <c r="L880" s="16" t="n">
        <v>0</v>
      </c>
      <c r="M880" s="16" t="n">
        <v>2</v>
      </c>
      <c r="N880" s="17" t="n">
        <v>0.2672367717797969</v>
      </c>
      <c r="O880" s="17" t="n">
        <v>0</v>
      </c>
      <c r="P880" s="17" t="n">
        <v>0.0152706726731312</v>
      </c>
      <c r="Q880" s="17" t="n">
        <v>0</v>
      </c>
      <c r="R880" s="17" t="n">
        <v>0</v>
      </c>
      <c r="S880" s="17" t="n">
        <v>0</v>
      </c>
      <c r="T880" s="17" t="n">
        <v>0</v>
      </c>
      <c r="U880" s="17" t="n">
        <v>0.7174925555470718</v>
      </c>
      <c r="V880" s="18" t="n">
        <v>5477.09</v>
      </c>
    </row>
    <row r="881">
      <c r="A881" s="12" t="n">
        <v>880</v>
      </c>
      <c r="B881" s="13" t="n">
        <v>9.865065502183407</v>
      </c>
      <c r="C881" s="13" t="n">
        <v>9.314066354410087</v>
      </c>
      <c r="D881" s="14">
        <f>B881-C881</f>
        <v/>
      </c>
      <c r="E881" s="14">
        <f>ABS(D881)</f>
        <v/>
      </c>
      <c r="F881" s="15" t="n">
        <v>209000</v>
      </c>
      <c r="G881" s="12" t="inlineStr">
        <is>
          <t>joint</t>
        </is>
      </c>
      <c r="H881" s="12" t="inlineStr">
        <is>
          <t>Married, spouse present</t>
        </is>
      </c>
      <c r="I881" s="16" t="n">
        <v>56</v>
      </c>
      <c r="J881" s="16" t="n">
        <v>37</v>
      </c>
      <c r="K881" s="16" t="n">
        <v>5</v>
      </c>
      <c r="L881" s="16" t="n">
        <v>1</v>
      </c>
      <c r="M881" s="16" t="n">
        <v>7</v>
      </c>
      <c r="N881" s="17" t="n">
        <v>0</v>
      </c>
      <c r="O881" s="17" t="n">
        <v>0</v>
      </c>
      <c r="P881" s="17" t="n">
        <v>0.0023923444976076</v>
      </c>
      <c r="Q881" s="17" t="n">
        <v>0</v>
      </c>
      <c r="R881" s="17" t="n">
        <v>0</v>
      </c>
      <c r="S881" s="17" t="n">
        <v>0</v>
      </c>
      <c r="T881" s="17" t="n">
        <v>0</v>
      </c>
      <c r="U881" s="17" t="n">
        <v>0.9976076555023924</v>
      </c>
      <c r="V881" s="18" t="n">
        <v>189.26</v>
      </c>
    </row>
    <row r="882">
      <c r="A882" s="12" t="n">
        <v>881</v>
      </c>
      <c r="B882" s="13" t="n">
        <v>12.68631499906138</v>
      </c>
      <c r="C882" s="13" t="n">
        <v>13.8486224378524</v>
      </c>
      <c r="D882" s="14">
        <f>B882-C882</f>
        <v/>
      </c>
      <c r="E882" s="14">
        <f>ABS(D882)</f>
        <v/>
      </c>
      <c r="F882" s="15" t="n">
        <v>105540</v>
      </c>
      <c r="G882" s="12" t="inlineStr">
        <is>
          <t>single</t>
        </is>
      </c>
      <c r="H882" s="12" t="inlineStr">
        <is>
          <t>Never married/single</t>
        </is>
      </c>
      <c r="I882" s="16" t="n">
        <v>11</v>
      </c>
      <c r="J882" s="16" t="n">
        <v>36</v>
      </c>
      <c r="K882" s="16" t="n">
        <v>0</v>
      </c>
      <c r="L882" s="16" t="n">
        <v>0</v>
      </c>
      <c r="M882" s="16" t="n">
        <v>2</v>
      </c>
      <c r="N882" s="17" t="n">
        <v>0.9475080538184576</v>
      </c>
      <c r="O882" s="17" t="n">
        <v>0</v>
      </c>
      <c r="P882" s="17" t="n">
        <v>0.0430168656433579</v>
      </c>
      <c r="Q882" s="17" t="n">
        <v>0.009475080538184501</v>
      </c>
      <c r="R882" s="17" t="n">
        <v>0</v>
      </c>
      <c r="S882" s="17" t="n">
        <v>0</v>
      </c>
      <c r="T882" s="17" t="n">
        <v>0</v>
      </c>
      <c r="U882" s="17" t="n">
        <v>0</v>
      </c>
      <c r="V882" s="18" t="n">
        <v>220.68</v>
      </c>
    </row>
    <row r="883">
      <c r="A883" s="12" t="n">
        <v>882</v>
      </c>
      <c r="B883" s="13" t="n">
        <v>3.704545454545455</v>
      </c>
      <c r="C883" s="13" t="n">
        <v>3.314429929472207</v>
      </c>
      <c r="D883" s="14">
        <f>B883-C883</f>
        <v/>
      </c>
      <c r="E883" s="14">
        <f>ABS(D883)</f>
        <v/>
      </c>
      <c r="F883" s="15" t="n">
        <v>44000</v>
      </c>
      <c r="G883" s="12" t="inlineStr">
        <is>
          <t>joint</t>
        </is>
      </c>
      <c r="H883" s="12" t="inlineStr">
        <is>
          <t>Married, spouse present</t>
        </is>
      </c>
      <c r="I883" s="16" t="n">
        <v>6</v>
      </c>
      <c r="J883" s="16" t="n">
        <v>32</v>
      </c>
      <c r="K883" s="16" t="n">
        <v>0</v>
      </c>
      <c r="L883" s="16" t="n">
        <v>0</v>
      </c>
      <c r="M883" s="16" t="n">
        <v>2</v>
      </c>
      <c r="N883" s="17" t="n">
        <v>0.6363636363636364</v>
      </c>
      <c r="O883" s="17" t="n">
        <v>0</v>
      </c>
      <c r="P883" s="17" t="n">
        <v>0</v>
      </c>
      <c r="Q883" s="17" t="n">
        <v>0</v>
      </c>
      <c r="R883" s="17" t="n">
        <v>0</v>
      </c>
      <c r="S883" s="17" t="n">
        <v>0</v>
      </c>
      <c r="T883" s="17" t="n">
        <v>0</v>
      </c>
      <c r="U883" s="17" t="n">
        <v>0.3636363636363636</v>
      </c>
      <c r="V883" s="18" t="n">
        <v>2653.99</v>
      </c>
    </row>
    <row r="884">
      <c r="A884" s="12" t="n">
        <v>883</v>
      </c>
      <c r="B884" s="13" t="n">
        <v>6.089285714285714</v>
      </c>
      <c r="C884" s="13" t="n">
        <v>0.5611781737983969</v>
      </c>
      <c r="D884" s="14">
        <f>B884-C884</f>
        <v/>
      </c>
      <c r="E884" s="14">
        <f>ABS(D884)</f>
        <v/>
      </c>
      <c r="F884" s="15" t="n">
        <v>56000</v>
      </c>
      <c r="G884" s="12" t="inlineStr">
        <is>
          <t>head_of_household</t>
        </is>
      </c>
      <c r="H884" s="12" t="inlineStr">
        <is>
          <t>Never married/single</t>
        </is>
      </c>
      <c r="I884" s="16" t="n">
        <v>6</v>
      </c>
      <c r="J884" s="16" t="n">
        <v>38</v>
      </c>
      <c r="K884" s="16" t="n">
        <v>2</v>
      </c>
      <c r="L884" s="16" t="n">
        <v>0</v>
      </c>
      <c r="M884" s="16" t="n">
        <v>4</v>
      </c>
      <c r="N884" s="17" t="n">
        <v>1</v>
      </c>
      <c r="O884" s="17" t="n">
        <v>0</v>
      </c>
      <c r="P884" s="17" t="n">
        <v>0</v>
      </c>
      <c r="Q884" s="17" t="n">
        <v>0</v>
      </c>
      <c r="R884" s="17" t="n">
        <v>0</v>
      </c>
      <c r="S884" s="17" t="n">
        <v>0</v>
      </c>
      <c r="T884" s="17" t="n">
        <v>0</v>
      </c>
      <c r="U884" s="17" t="n">
        <v>0</v>
      </c>
      <c r="V884" s="18" t="n">
        <v>1782.91</v>
      </c>
    </row>
    <row r="885">
      <c r="A885" s="12" t="n">
        <v>884</v>
      </c>
      <c r="B885" s="13" t="n">
        <v>-22.24247948951686</v>
      </c>
      <c r="C885" s="13" t="n">
        <v>-13.43850779174166</v>
      </c>
      <c r="D885" s="14">
        <f>B885-C885</f>
        <v/>
      </c>
      <c r="E885" s="14">
        <f>ABS(D885)</f>
        <v/>
      </c>
      <c r="F885" s="15" t="n">
        <v>46005</v>
      </c>
      <c r="G885" s="12" t="inlineStr">
        <is>
          <t>joint</t>
        </is>
      </c>
      <c r="H885" s="12" t="inlineStr">
        <is>
          <t>Married, spouse present</t>
        </is>
      </c>
      <c r="I885" s="16" t="n">
        <v>48</v>
      </c>
      <c r="J885" s="16" t="n">
        <v>37</v>
      </c>
      <c r="K885" s="16" t="n">
        <v>2</v>
      </c>
      <c r="L885" s="16" t="n">
        <v>2</v>
      </c>
      <c r="M885" s="16" t="n">
        <v>5</v>
      </c>
      <c r="N885" s="17" t="n">
        <v>0.6781871535702642</v>
      </c>
      <c r="O885" s="17" t="n">
        <v>0</v>
      </c>
      <c r="P885" s="17" t="n">
        <v>0.1087055754809259</v>
      </c>
      <c r="Q885" s="17" t="n">
        <v>0</v>
      </c>
      <c r="R885" s="17" t="n">
        <v>0</v>
      </c>
      <c r="S885" s="17" t="n">
        <v>0</v>
      </c>
      <c r="T885" s="17" t="n">
        <v>0</v>
      </c>
      <c r="U885" s="17" t="n">
        <v>0.2131072709488099</v>
      </c>
      <c r="V885" s="18" t="n">
        <v>4044.32</v>
      </c>
    </row>
    <row r="886">
      <c r="A886" s="12" t="n">
        <v>885</v>
      </c>
      <c r="B886" s="13" t="n">
        <v>4.245529645508732</v>
      </c>
      <c r="C886" s="13" t="n">
        <v>7.919356835538369</v>
      </c>
      <c r="D886" s="14">
        <f>B886-C886</f>
        <v/>
      </c>
      <c r="E886" s="14">
        <f>ABS(D886)</f>
        <v/>
      </c>
      <c r="F886" s="15" t="n">
        <v>169769</v>
      </c>
      <c r="G886" s="12" t="inlineStr">
        <is>
          <t>joint</t>
        </is>
      </c>
      <c r="H886" s="12" t="inlineStr">
        <is>
          <t>Married, spouse present</t>
        </is>
      </c>
      <c r="I886" s="16" t="n">
        <v>33</v>
      </c>
      <c r="J886" s="16" t="n">
        <v>75</v>
      </c>
      <c r="K886" s="16" t="n">
        <v>0</v>
      </c>
      <c r="L886" s="16" t="n">
        <v>0</v>
      </c>
      <c r="M886" s="16" t="n">
        <v>2</v>
      </c>
      <c r="N886" s="17" t="n">
        <v>0</v>
      </c>
      <c r="O886" s="17" t="n">
        <v>0</v>
      </c>
      <c r="P886" s="17" t="n">
        <v>0.0094127903209655</v>
      </c>
      <c r="Q886" s="17" t="n">
        <v>0.7068428276069247</v>
      </c>
      <c r="R886" s="17" t="n">
        <v>0</v>
      </c>
      <c r="S886" s="17" t="n">
        <v>0.1950886204195112</v>
      </c>
      <c r="T886" s="17" t="n">
        <v>0</v>
      </c>
      <c r="U886" s="17" t="n">
        <v>0.0886557616525985</v>
      </c>
      <c r="V886" s="18" t="n">
        <v>852.16</v>
      </c>
    </row>
    <row r="887">
      <c r="A887" s="12" t="n">
        <v>886</v>
      </c>
      <c r="B887" s="13" t="n">
        <v>10.83344645038686</v>
      </c>
      <c r="C887" s="13" t="n">
        <v>10.30980151170838</v>
      </c>
      <c r="D887" s="14">
        <f>B887-C887</f>
        <v/>
      </c>
      <c r="E887" s="14">
        <f>ABS(D887)</f>
        <v/>
      </c>
      <c r="F887" s="15" t="n">
        <v>72526</v>
      </c>
      <c r="G887" s="12" t="inlineStr">
        <is>
          <t>single</t>
        </is>
      </c>
      <c r="H887" s="12" t="inlineStr">
        <is>
          <t>Never married/single</t>
        </is>
      </c>
      <c r="I887" s="16" t="n">
        <v>48</v>
      </c>
      <c r="J887" s="16" t="n">
        <v>67</v>
      </c>
      <c r="K887" s="16" t="n">
        <v>0</v>
      </c>
      <c r="L887" s="16" t="n">
        <v>0</v>
      </c>
      <c r="M887" s="16" t="n">
        <v>1</v>
      </c>
      <c r="N887" s="17" t="n">
        <v>0.2068223809392493</v>
      </c>
      <c r="O887" s="17" t="n">
        <v>0</v>
      </c>
      <c r="P887" s="17" t="n">
        <v>0.2312687863662686</v>
      </c>
      <c r="Q887" s="17" t="n">
        <v>1.378815872928329e-05</v>
      </c>
      <c r="R887" s="17" t="n">
        <v>0.2309654468742244</v>
      </c>
      <c r="S887" s="17" t="n">
        <v>0</v>
      </c>
      <c r="T887" s="17" t="n">
        <v>0</v>
      </c>
      <c r="U887" s="17" t="n">
        <v>0</v>
      </c>
      <c r="V887" s="18" t="n">
        <v>4446.81</v>
      </c>
    </row>
    <row r="888">
      <c r="A888" s="12" t="n">
        <v>887</v>
      </c>
      <c r="B888" s="13" t="n">
        <v>6.820178978138842</v>
      </c>
      <c r="C888" s="13" t="n">
        <v>6.735887351390921</v>
      </c>
      <c r="D888" s="14">
        <f>B888-C888</f>
        <v/>
      </c>
      <c r="E888" s="14">
        <f>ABS(D888)</f>
        <v/>
      </c>
      <c r="F888" s="15" t="n">
        <v>60000</v>
      </c>
      <c r="G888" s="12" t="inlineStr">
        <is>
          <t>single</t>
        </is>
      </c>
      <c r="H888" s="12" t="inlineStr">
        <is>
          <t>Never married/single</t>
        </is>
      </c>
      <c r="I888" s="16" t="n">
        <v>42</v>
      </c>
      <c r="J888" s="16" t="n">
        <v>39</v>
      </c>
      <c r="K888" s="16" t="n">
        <v>0</v>
      </c>
      <c r="L888" s="16" t="n">
        <v>0</v>
      </c>
      <c r="M888" s="16" t="n">
        <v>1</v>
      </c>
      <c r="N888" s="17" t="n">
        <v>0</v>
      </c>
      <c r="O888" s="17" t="n">
        <v>1</v>
      </c>
      <c r="P888" s="17" t="n">
        <v>0</v>
      </c>
      <c r="Q888" s="17" t="n">
        <v>0</v>
      </c>
      <c r="R888" s="17" t="n">
        <v>0</v>
      </c>
      <c r="S888" s="17" t="n">
        <v>0</v>
      </c>
      <c r="T888" s="17" t="n">
        <v>0</v>
      </c>
      <c r="U888" s="17" t="n">
        <v>0</v>
      </c>
      <c r="V888" s="18" t="n">
        <v>4236.99</v>
      </c>
    </row>
    <row r="889">
      <c r="A889" s="12" t="n">
        <v>888</v>
      </c>
      <c r="B889" s="13" t="n">
        <v>3.638033991731741</v>
      </c>
      <c r="C889" s="13" t="n">
        <v>4.928488791724993</v>
      </c>
      <c r="D889" s="14">
        <f>B889-C889</f>
        <v/>
      </c>
      <c r="E889" s="14">
        <f>ABS(D889)</f>
        <v/>
      </c>
      <c r="F889" s="15" t="n">
        <v>59640</v>
      </c>
      <c r="G889" s="12" t="inlineStr">
        <is>
          <t>joint</t>
        </is>
      </c>
      <c r="H889" s="12" t="inlineStr">
        <is>
          <t>Married, spouse present</t>
        </is>
      </c>
      <c r="I889" s="16" t="n">
        <v>18</v>
      </c>
      <c r="J889" s="16" t="n">
        <v>56</v>
      </c>
      <c r="K889" s="16" t="n">
        <v>0</v>
      </c>
      <c r="L889" s="16" t="n">
        <v>0</v>
      </c>
      <c r="M889" s="16" t="n">
        <v>2</v>
      </c>
      <c r="N889" s="17" t="n">
        <v>0.8383635144198525</v>
      </c>
      <c r="O889" s="17" t="n">
        <v>0</v>
      </c>
      <c r="P889" s="17" t="n">
        <v>0.0006706908115358</v>
      </c>
      <c r="Q889" s="17" t="n">
        <v>0</v>
      </c>
      <c r="R889" s="17" t="n">
        <v>0</v>
      </c>
      <c r="S889" s="17" t="n">
        <v>0</v>
      </c>
      <c r="T889" s="17" t="n">
        <v>0</v>
      </c>
      <c r="U889" s="17" t="n">
        <v>0.1609657947686116</v>
      </c>
      <c r="V889" s="18" t="n">
        <v>1751.58</v>
      </c>
    </row>
    <row r="890">
      <c r="A890" s="12" t="n">
        <v>889</v>
      </c>
      <c r="B890" s="13" t="n">
        <v>4.229166666666666</v>
      </c>
      <c r="C890" s="13" t="n">
        <v>4.230110617893278</v>
      </c>
      <c r="D890" s="14">
        <f>B890-C890</f>
        <v/>
      </c>
      <c r="E890" s="14">
        <f>ABS(D890)</f>
        <v/>
      </c>
      <c r="F890" s="15" t="n">
        <v>24000</v>
      </c>
      <c r="G890" s="12" t="inlineStr">
        <is>
          <t>single</t>
        </is>
      </c>
      <c r="H890" s="12" t="inlineStr">
        <is>
          <t>Never married/single</t>
        </is>
      </c>
      <c r="I890" s="16" t="n">
        <v>12</v>
      </c>
      <c r="J890" s="16" t="n">
        <v>28</v>
      </c>
      <c r="K890" s="16" t="n">
        <v>0</v>
      </c>
      <c r="L890" s="16" t="n">
        <v>0</v>
      </c>
      <c r="M890" s="16" t="n">
        <v>4</v>
      </c>
      <c r="N890" s="17" t="n">
        <v>1</v>
      </c>
      <c r="O890" s="17" t="n">
        <v>0</v>
      </c>
      <c r="P890" s="17" t="n">
        <v>0</v>
      </c>
      <c r="Q890" s="17" t="n">
        <v>0</v>
      </c>
      <c r="R890" s="17" t="n">
        <v>0</v>
      </c>
      <c r="S890" s="17" t="n">
        <v>0</v>
      </c>
      <c r="T890" s="17" t="n">
        <v>0</v>
      </c>
      <c r="U890" s="17" t="n">
        <v>0</v>
      </c>
      <c r="V890" s="18" t="n">
        <v>6221.28</v>
      </c>
    </row>
    <row r="891">
      <c r="A891" s="12" t="n">
        <v>890</v>
      </c>
      <c r="B891" s="13" t="n">
        <v>8.669026548672566</v>
      </c>
      <c r="C891" s="13" t="n">
        <v>8.48565618632264</v>
      </c>
      <c r="D891" s="14">
        <f>B891-C891</f>
        <v/>
      </c>
      <c r="E891" s="14">
        <f>ABS(D891)</f>
        <v/>
      </c>
      <c r="F891" s="15" t="n">
        <v>113000</v>
      </c>
      <c r="G891" s="12" t="inlineStr">
        <is>
          <t>joint</t>
        </is>
      </c>
      <c r="H891" s="12" t="inlineStr">
        <is>
          <t>Married, spouse present</t>
        </is>
      </c>
      <c r="I891" s="16" t="n">
        <v>24</v>
      </c>
      <c r="J891" s="16" t="n">
        <v>57</v>
      </c>
      <c r="K891" s="16" t="n">
        <v>0</v>
      </c>
      <c r="L891" s="16" t="n">
        <v>0</v>
      </c>
      <c r="M891" s="16" t="n">
        <v>2</v>
      </c>
      <c r="N891" s="17" t="n">
        <v>0</v>
      </c>
      <c r="O891" s="17" t="n">
        <v>0</v>
      </c>
      <c r="P891" s="17" t="n">
        <v>0</v>
      </c>
      <c r="Q891" s="17" t="n">
        <v>0</v>
      </c>
      <c r="R891" s="17" t="n">
        <v>0</v>
      </c>
      <c r="S891" s="17" t="n">
        <v>0</v>
      </c>
      <c r="T891" s="17" t="n">
        <v>0</v>
      </c>
      <c r="U891" s="17" t="n">
        <v>1</v>
      </c>
      <c r="V891" s="18" t="n">
        <v>4383.79</v>
      </c>
    </row>
    <row r="892">
      <c r="A892" s="12" t="n">
        <v>891</v>
      </c>
      <c r="B892" s="13" t="n">
        <v>14.88513203329275</v>
      </c>
      <c r="C892" s="13" t="n">
        <v>15.54368590448253</v>
      </c>
      <c r="D892" s="14">
        <f>B892-C892</f>
        <v/>
      </c>
      <c r="E892" s="14">
        <f>ABS(D892)</f>
        <v/>
      </c>
      <c r="F892" s="15" t="n">
        <v>254681</v>
      </c>
      <c r="G892" s="12" t="inlineStr">
        <is>
          <t>joint</t>
        </is>
      </c>
      <c r="H892" s="12" t="inlineStr">
        <is>
          <t>Married, spouse present</t>
        </is>
      </c>
      <c r="I892" s="16" t="n">
        <v>47</v>
      </c>
      <c r="J892" s="16" t="n">
        <v>64</v>
      </c>
      <c r="K892" s="16" t="n">
        <v>0</v>
      </c>
      <c r="L892" s="16" t="n">
        <v>0</v>
      </c>
      <c r="M892" s="16" t="n">
        <v>2</v>
      </c>
      <c r="N892" s="17" t="n">
        <v>0.7852961155327646</v>
      </c>
      <c r="O892" s="17" t="n">
        <v>0</v>
      </c>
      <c r="P892" s="17" t="n">
        <v>0.0177476922110404</v>
      </c>
      <c r="Q892" s="17" t="n">
        <v>3.926480577663823e-06</v>
      </c>
      <c r="R892" s="17" t="n">
        <v>0</v>
      </c>
      <c r="S892" s="17" t="n">
        <v>0</v>
      </c>
      <c r="T892" s="17" t="n">
        <v>0.0863825727086041</v>
      </c>
      <c r="U892" s="17" t="n">
        <v>0.1105696930670132</v>
      </c>
      <c r="V892" s="18" t="n">
        <v>3261.34</v>
      </c>
    </row>
    <row r="893">
      <c r="A893" s="12" t="n">
        <v>892</v>
      </c>
      <c r="B893" s="13" t="n">
        <v>-17.65</v>
      </c>
      <c r="C893" s="13" t="n">
        <v>-18.63467078361595</v>
      </c>
      <c r="D893" s="14">
        <f>B893-C893</f>
        <v/>
      </c>
      <c r="E893" s="14">
        <f>ABS(D893)</f>
        <v/>
      </c>
      <c r="F893" s="15" t="n">
        <v>30000</v>
      </c>
      <c r="G893" s="12" t="inlineStr">
        <is>
          <t>joint</t>
        </is>
      </c>
      <c r="H893" s="12" t="inlineStr">
        <is>
          <t>Married, spouse present</t>
        </is>
      </c>
      <c r="I893" s="16" t="n">
        <v>12</v>
      </c>
      <c r="J893" s="16" t="n">
        <v>25</v>
      </c>
      <c r="K893" s="16" t="n">
        <v>1</v>
      </c>
      <c r="L893" s="16" t="n">
        <v>1</v>
      </c>
      <c r="M893" s="16" t="n">
        <v>7</v>
      </c>
      <c r="N893" s="17" t="n">
        <v>0.5</v>
      </c>
      <c r="O893" s="17" t="n">
        <v>0</v>
      </c>
      <c r="P893" s="17" t="n">
        <v>0</v>
      </c>
      <c r="Q893" s="17" t="n">
        <v>0</v>
      </c>
      <c r="R893" s="17" t="n">
        <v>0</v>
      </c>
      <c r="S893" s="17" t="n">
        <v>0</v>
      </c>
      <c r="T893" s="17" t="n">
        <v>0</v>
      </c>
      <c r="U893" s="17" t="n">
        <v>0.5</v>
      </c>
      <c r="V893" s="18" t="n">
        <v>4572.15</v>
      </c>
    </row>
    <row r="894">
      <c r="A894" s="12" t="n">
        <v>893</v>
      </c>
      <c r="B894" s="13" t="n">
        <v>12.92278400676962</v>
      </c>
      <c r="C894" s="13" t="n">
        <v>13.53336493914697</v>
      </c>
      <c r="D894" s="14">
        <f>B894-C894</f>
        <v/>
      </c>
      <c r="E894" s="14">
        <f>ABS(D894)</f>
        <v/>
      </c>
      <c r="F894" s="15" t="n">
        <v>250050</v>
      </c>
      <c r="G894" s="12" t="inlineStr">
        <is>
          <t>joint</t>
        </is>
      </c>
      <c r="H894" s="12" t="inlineStr">
        <is>
          <t>Married, spouse present</t>
        </is>
      </c>
      <c r="I894" s="16" t="n">
        <v>31</v>
      </c>
      <c r="J894" s="16" t="n">
        <v>44</v>
      </c>
      <c r="K894" s="16" t="n">
        <v>2</v>
      </c>
      <c r="L894" s="16" t="n">
        <v>0</v>
      </c>
      <c r="M894" s="16" t="n">
        <v>4</v>
      </c>
      <c r="N894" s="17" t="n">
        <v>0.1599680063987202</v>
      </c>
      <c r="O894" s="17" t="n">
        <v>0</v>
      </c>
      <c r="P894" s="17" t="n">
        <v>0.0799840031993601</v>
      </c>
      <c r="Q894" s="17" t="n">
        <v>0</v>
      </c>
      <c r="R894" s="17" t="n">
        <v>0</v>
      </c>
      <c r="S894" s="17" t="n">
        <v>0</v>
      </c>
      <c r="T894" s="17" t="n">
        <v>0</v>
      </c>
      <c r="U894" s="17" t="n">
        <v>0.7600479904019196</v>
      </c>
      <c r="V894" s="18" t="n">
        <v>1027.08</v>
      </c>
    </row>
    <row r="895">
      <c r="A895" s="12" t="n">
        <v>894</v>
      </c>
      <c r="B895" s="13" t="n">
        <v>21.44283623353391</v>
      </c>
      <c r="C895" s="13" t="n">
        <v>22.06904468938315</v>
      </c>
      <c r="D895" s="14">
        <f>B895-C895</f>
        <v/>
      </c>
      <c r="E895" s="14">
        <f>ABS(D895)</f>
        <v/>
      </c>
      <c r="F895" s="15" t="n">
        <v>291200</v>
      </c>
      <c r="G895" s="12" t="inlineStr">
        <is>
          <t>single</t>
        </is>
      </c>
      <c r="H895" s="12" t="inlineStr">
        <is>
          <t>Divorced</t>
        </is>
      </c>
      <c r="I895" s="16" t="n">
        <v>12</v>
      </c>
      <c r="J895" s="16" t="n">
        <v>71</v>
      </c>
      <c r="K895" s="16" t="n">
        <v>0</v>
      </c>
      <c r="L895" s="16" t="n">
        <v>0</v>
      </c>
      <c r="M895" s="16" t="n">
        <v>1</v>
      </c>
      <c r="N895" s="17" t="n">
        <v>0.8310439560439561</v>
      </c>
      <c r="O895" s="17" t="n">
        <v>0</v>
      </c>
      <c r="P895" s="17" t="n">
        <v>0.0068681318681318</v>
      </c>
      <c r="Q895" s="17" t="n">
        <v>0.0006868131868131</v>
      </c>
      <c r="R895" s="17" t="n">
        <v>0</v>
      </c>
      <c r="S895" s="17" t="n">
        <v>0.154532967032967</v>
      </c>
      <c r="T895" s="17" t="n">
        <v>0</v>
      </c>
      <c r="U895" s="17" t="n">
        <v>0</v>
      </c>
      <c r="V895" s="18" t="n">
        <v>4323.29</v>
      </c>
    </row>
    <row r="896">
      <c r="A896" s="12" t="n">
        <v>895</v>
      </c>
      <c r="B896" s="13" t="n">
        <v>8.260143862019632</v>
      </c>
      <c r="C896" s="13" t="n">
        <v>8.229182716151737</v>
      </c>
      <c r="D896" s="14">
        <f>B896-C896</f>
        <v/>
      </c>
      <c r="E896" s="14">
        <f>ABS(D896)</f>
        <v/>
      </c>
      <c r="F896" s="15" t="n">
        <v>50326</v>
      </c>
      <c r="G896" s="12" t="inlineStr">
        <is>
          <t>single</t>
        </is>
      </c>
      <c r="H896" s="12" t="inlineStr">
        <is>
          <t>Never married/single</t>
        </is>
      </c>
      <c r="I896" s="16" t="n">
        <v>6</v>
      </c>
      <c r="J896" s="16" t="n">
        <v>36</v>
      </c>
      <c r="K896" s="16" t="n">
        <v>0</v>
      </c>
      <c r="L896" s="16" t="n">
        <v>0</v>
      </c>
      <c r="M896" s="16" t="n">
        <v>2</v>
      </c>
      <c r="N896" s="17" t="n">
        <v>0.99352223502762</v>
      </c>
      <c r="O896" s="17" t="n">
        <v>0</v>
      </c>
      <c r="P896" s="17" t="n">
        <v>0.00647776497238</v>
      </c>
      <c r="Q896" s="17" t="n">
        <v>0</v>
      </c>
      <c r="R896" s="17" t="n">
        <v>0</v>
      </c>
      <c r="S896" s="17" t="n">
        <v>0</v>
      </c>
      <c r="T896" s="17" t="n">
        <v>0</v>
      </c>
      <c r="U896" s="17" t="n">
        <v>0</v>
      </c>
      <c r="V896" s="18" t="n">
        <v>3575.83</v>
      </c>
    </row>
    <row r="897">
      <c r="A897" s="12" t="n">
        <v>896</v>
      </c>
      <c r="B897" s="13" t="n">
        <v>6.058607076964305</v>
      </c>
      <c r="C897" s="13" t="n">
        <v>6.289605643867793</v>
      </c>
      <c r="D897" s="14">
        <f>B897-C897</f>
        <v/>
      </c>
      <c r="E897" s="14">
        <f>ABS(D897)</f>
        <v/>
      </c>
      <c r="F897" s="15" t="n">
        <v>97019</v>
      </c>
      <c r="G897" s="12" t="inlineStr">
        <is>
          <t>joint</t>
        </is>
      </c>
      <c r="H897" s="12" t="inlineStr">
        <is>
          <t>Married, spouse present</t>
        </is>
      </c>
      <c r="I897" s="16" t="n">
        <v>6</v>
      </c>
      <c r="J897" s="16" t="n">
        <v>43</v>
      </c>
      <c r="K897" s="16" t="n">
        <v>1</v>
      </c>
      <c r="L897" s="16" t="n">
        <v>0</v>
      </c>
      <c r="M897" s="16" t="n">
        <v>3</v>
      </c>
      <c r="N897" s="17" t="n">
        <v>0.2886238777971325</v>
      </c>
      <c r="O897" s="17" t="n">
        <v>0</v>
      </c>
      <c r="P897" s="17" t="n">
        <v>0</v>
      </c>
      <c r="Q897" s="17" t="n">
        <v>0</v>
      </c>
      <c r="R897" s="17" t="n">
        <v>0</v>
      </c>
      <c r="S897" s="17" t="n">
        <v>0</v>
      </c>
      <c r="T897" s="17" t="n">
        <v>0</v>
      </c>
      <c r="U897" s="17" t="n">
        <v>0.7113761222028675</v>
      </c>
      <c r="V897" s="18" t="n">
        <v>2831.94</v>
      </c>
    </row>
    <row r="898">
      <c r="A898" s="12" t="n">
        <v>897</v>
      </c>
      <c r="B898" s="13" t="n">
        <v>-7.66</v>
      </c>
      <c r="C898" s="13" t="n">
        <v>-7.36969056680689</v>
      </c>
      <c r="D898" s="14">
        <f>B898-C898</f>
        <v/>
      </c>
      <c r="E898" s="14">
        <f>ABS(D898)</f>
        <v/>
      </c>
      <c r="F898" s="15" t="n">
        <v>5000</v>
      </c>
      <c r="G898" s="12" t="inlineStr">
        <is>
          <t>single</t>
        </is>
      </c>
      <c r="H898" s="12" t="inlineStr">
        <is>
          <t>Divorced</t>
        </is>
      </c>
      <c r="I898" s="16" t="n">
        <v>12</v>
      </c>
      <c r="J898" s="16" t="n">
        <v>61</v>
      </c>
      <c r="K898" s="16" t="n">
        <v>1</v>
      </c>
      <c r="L898" s="16" t="n">
        <v>0</v>
      </c>
      <c r="M898" s="16" t="n">
        <v>3</v>
      </c>
      <c r="N898" s="17" t="n">
        <v>1</v>
      </c>
      <c r="O898" s="17" t="n">
        <v>0</v>
      </c>
      <c r="P898" s="17" t="n">
        <v>0</v>
      </c>
      <c r="Q898" s="17" t="n">
        <v>0</v>
      </c>
      <c r="R898" s="17" t="n">
        <v>0</v>
      </c>
      <c r="S898" s="17" t="n">
        <v>0</v>
      </c>
      <c r="T898" s="17" t="n">
        <v>0</v>
      </c>
      <c r="U898" s="17" t="n">
        <v>0</v>
      </c>
      <c r="V898" s="18" t="n">
        <v>2169.7</v>
      </c>
    </row>
    <row r="899">
      <c r="A899" s="12" t="n">
        <v>898</v>
      </c>
      <c r="B899" s="13" t="n">
        <v>7.318407960199005</v>
      </c>
      <c r="C899" s="13" t="n">
        <v>7.29374727171356</v>
      </c>
      <c r="D899" s="14">
        <f>B899-C899</f>
        <v/>
      </c>
      <c r="E899" s="14">
        <f>ABS(D899)</f>
        <v/>
      </c>
      <c r="F899" s="15" t="n">
        <v>40200</v>
      </c>
      <c r="G899" s="12" t="inlineStr">
        <is>
          <t>single</t>
        </is>
      </c>
      <c r="H899" s="12" t="inlineStr">
        <is>
          <t>Never married/single</t>
        </is>
      </c>
      <c r="I899" s="16" t="n">
        <v>51</v>
      </c>
      <c r="J899" s="16" t="n">
        <v>28</v>
      </c>
      <c r="K899" s="16" t="n">
        <v>0</v>
      </c>
      <c r="L899" s="16" t="n">
        <v>0</v>
      </c>
      <c r="M899" s="16" t="n">
        <v>3</v>
      </c>
      <c r="N899" s="17" t="n">
        <v>0.9950248756218906</v>
      </c>
      <c r="O899" s="17" t="n">
        <v>0</v>
      </c>
      <c r="P899" s="17" t="n">
        <v>0.0049751243781094</v>
      </c>
      <c r="Q899" s="17" t="n">
        <v>0</v>
      </c>
      <c r="R899" s="17" t="n">
        <v>0</v>
      </c>
      <c r="S899" s="17" t="n">
        <v>0</v>
      </c>
      <c r="T899" s="17" t="n">
        <v>0</v>
      </c>
      <c r="U899" s="17" t="n">
        <v>0</v>
      </c>
      <c r="V899" s="18" t="n">
        <v>3828.1</v>
      </c>
    </row>
    <row r="900">
      <c r="A900" s="12" t="n">
        <v>899</v>
      </c>
      <c r="B900" s="13" t="n">
        <v>14.95873825075673</v>
      </c>
      <c r="C900" s="13" t="n">
        <v>17.01832788152325</v>
      </c>
      <c r="D900" s="14">
        <f>B900-C900</f>
        <v/>
      </c>
      <c r="E900" s="14">
        <f>ABS(D900)</f>
        <v/>
      </c>
      <c r="F900" s="15" t="n">
        <v>156925</v>
      </c>
      <c r="G900" s="12" t="inlineStr">
        <is>
          <t>single</t>
        </is>
      </c>
      <c r="H900" s="12" t="inlineStr">
        <is>
          <t>Never married/single</t>
        </is>
      </c>
      <c r="I900" s="16" t="n">
        <v>38</v>
      </c>
      <c r="J900" s="16" t="n">
        <v>44</v>
      </c>
      <c r="K900" s="16" t="n">
        <v>0</v>
      </c>
      <c r="L900" s="16" t="n">
        <v>0</v>
      </c>
      <c r="M900" s="16" t="n">
        <v>1</v>
      </c>
      <c r="N900" s="17" t="n">
        <v>0.8794009877329935</v>
      </c>
      <c r="O900" s="17" t="n">
        <v>0</v>
      </c>
      <c r="P900" s="17" t="n">
        <v>0.1148637884339652</v>
      </c>
      <c r="Q900" s="17" t="n">
        <v>0.0057352238330412</v>
      </c>
      <c r="R900" s="17" t="n">
        <v>0</v>
      </c>
      <c r="S900" s="17" t="n">
        <v>0</v>
      </c>
      <c r="T900" s="17" t="n">
        <v>0</v>
      </c>
      <c r="U900" s="17" t="n">
        <v>0</v>
      </c>
      <c r="V900" s="18" t="n">
        <v>555.67</v>
      </c>
    </row>
    <row r="901">
      <c r="A901" s="12" t="n">
        <v>900</v>
      </c>
      <c r="B901" s="13" t="n">
        <v>5.932633839813081</v>
      </c>
      <c r="C901" s="13" t="n">
        <v>3.665871581636734</v>
      </c>
      <c r="D901" s="14">
        <f>B901-C901</f>
        <v/>
      </c>
      <c r="E901" s="14">
        <f>ABS(D901)</f>
        <v/>
      </c>
      <c r="F901" s="15" t="n">
        <v>76471</v>
      </c>
      <c r="G901" s="12" t="inlineStr">
        <is>
          <t>joint</t>
        </is>
      </c>
      <c r="H901" s="12" t="inlineStr">
        <is>
          <t>Married, spouse present</t>
        </is>
      </c>
      <c r="I901" s="16" t="n">
        <v>36</v>
      </c>
      <c r="J901" s="16" t="n">
        <v>80</v>
      </c>
      <c r="K901" s="16" t="n">
        <v>0</v>
      </c>
      <c r="L901" s="16" t="n">
        <v>0</v>
      </c>
      <c r="M901" s="16" t="n">
        <v>2</v>
      </c>
      <c r="N901" s="17" t="n">
        <v>0</v>
      </c>
      <c r="O901" s="17" t="n">
        <v>0</v>
      </c>
      <c r="P901" s="17" t="n">
        <v>0.0555897006708425</v>
      </c>
      <c r="Q901" s="17" t="n">
        <v>0.0013076852663101</v>
      </c>
      <c r="R901" s="17" t="n">
        <v>0</v>
      </c>
      <c r="S901" s="17" t="n">
        <v>0.3405212433471512</v>
      </c>
      <c r="T901" s="17" t="n">
        <v>0</v>
      </c>
      <c r="U901" s="17" t="n">
        <v>0.288736906801271</v>
      </c>
      <c r="V901" s="18" t="n">
        <v>3774.42</v>
      </c>
    </row>
    <row r="902">
      <c r="A902" s="12" t="n">
        <v>901</v>
      </c>
      <c r="B902" s="13" t="n">
        <v>-7.499062617172854</v>
      </c>
      <c r="C902" s="13" t="n">
        <v>-7.241781991026217</v>
      </c>
      <c r="D902" s="14">
        <f>B902-C902</f>
        <v/>
      </c>
      <c r="E902" s="14">
        <f>ABS(D902)</f>
        <v/>
      </c>
      <c r="F902" s="15" t="n">
        <v>8001</v>
      </c>
      <c r="G902" s="12" t="inlineStr">
        <is>
          <t>single</t>
        </is>
      </c>
      <c r="H902" s="12" t="inlineStr">
        <is>
          <t>Divorced</t>
        </is>
      </c>
      <c r="I902" s="16" t="n">
        <v>35</v>
      </c>
      <c r="J902" s="16" t="n">
        <v>45</v>
      </c>
      <c r="K902" s="16" t="n">
        <v>0</v>
      </c>
      <c r="L902" s="16" t="n">
        <v>0</v>
      </c>
      <c r="M902" s="16" t="n">
        <v>4</v>
      </c>
      <c r="N902" s="17" t="n">
        <v>0.9998750156230471</v>
      </c>
      <c r="O902" s="17" t="n">
        <v>0</v>
      </c>
      <c r="P902" s="17" t="n">
        <v>0.0001249843769528</v>
      </c>
      <c r="Q902" s="17" t="n">
        <v>0</v>
      </c>
      <c r="R902" s="17" t="n">
        <v>0</v>
      </c>
      <c r="S902" s="17" t="n">
        <v>0</v>
      </c>
      <c r="T902" s="17" t="n">
        <v>0</v>
      </c>
      <c r="U902" s="17" t="n">
        <v>0</v>
      </c>
      <c r="V902" s="18" t="n">
        <v>640.2</v>
      </c>
    </row>
    <row r="903">
      <c r="A903" s="12" t="n">
        <v>902</v>
      </c>
      <c r="B903" s="13" t="n">
        <v>6.985728570129988</v>
      </c>
      <c r="C903" s="13" t="n">
        <v>1.542130506510179</v>
      </c>
      <c r="D903" s="14">
        <f>B903-C903</f>
        <v/>
      </c>
      <c r="E903" s="14">
        <f>ABS(D903)</f>
        <v/>
      </c>
      <c r="F903" s="15" t="n">
        <v>65006</v>
      </c>
      <c r="G903" s="12" t="inlineStr">
        <is>
          <t>head_of_household</t>
        </is>
      </c>
      <c r="H903" s="12" t="inlineStr">
        <is>
          <t>Divorced</t>
        </is>
      </c>
      <c r="I903" s="16" t="n">
        <v>36</v>
      </c>
      <c r="J903" s="16" t="n">
        <v>61</v>
      </c>
      <c r="K903" s="16" t="n">
        <v>1</v>
      </c>
      <c r="L903" s="16" t="n">
        <v>0</v>
      </c>
      <c r="M903" s="16" t="n">
        <v>3</v>
      </c>
      <c r="N903" s="17" t="n">
        <v>0</v>
      </c>
      <c r="O903" s="17" t="n">
        <v>0</v>
      </c>
      <c r="P903" s="17" t="n">
        <v>0.015475494569732</v>
      </c>
      <c r="Q903" s="17" t="n">
        <v>0</v>
      </c>
      <c r="R903" s="17" t="n">
        <v>0</v>
      </c>
      <c r="S903" s="17" t="n">
        <v>0</v>
      </c>
      <c r="T903" s="17" t="n">
        <v>0</v>
      </c>
      <c r="U903" s="17" t="n">
        <v>0</v>
      </c>
      <c r="V903" s="18" t="n">
        <v>3162.35</v>
      </c>
    </row>
    <row r="904">
      <c r="A904" s="12" t="n">
        <v>903</v>
      </c>
      <c r="B904" s="13" t="n">
        <v>6.622857142857143</v>
      </c>
      <c r="C904" s="13" t="n">
        <v>6.62312893104945</v>
      </c>
      <c r="D904" s="14">
        <f>B904-C904</f>
        <v/>
      </c>
      <c r="E904" s="14">
        <f>ABS(D904)</f>
        <v/>
      </c>
      <c r="F904" s="15" t="n">
        <v>35000</v>
      </c>
      <c r="G904" s="12" t="inlineStr">
        <is>
          <t>single</t>
        </is>
      </c>
      <c r="H904" s="12" t="inlineStr">
        <is>
          <t>Never married/single</t>
        </is>
      </c>
      <c r="I904" s="16" t="n">
        <v>17</v>
      </c>
      <c r="J904" s="16" t="n">
        <v>29</v>
      </c>
      <c r="K904" s="16" t="n">
        <v>0</v>
      </c>
      <c r="L904" s="16" t="n">
        <v>0</v>
      </c>
      <c r="M904" s="16" t="n">
        <v>2</v>
      </c>
      <c r="N904" s="17" t="n">
        <v>1</v>
      </c>
      <c r="O904" s="17" t="n">
        <v>0</v>
      </c>
      <c r="P904" s="17" t="n">
        <v>0</v>
      </c>
      <c r="Q904" s="17" t="n">
        <v>0</v>
      </c>
      <c r="R904" s="17" t="n">
        <v>0</v>
      </c>
      <c r="S904" s="17" t="n">
        <v>0</v>
      </c>
      <c r="T904" s="17" t="n">
        <v>0</v>
      </c>
      <c r="U904" s="17" t="n">
        <v>0</v>
      </c>
      <c r="V904" s="18" t="n">
        <v>2519.98</v>
      </c>
    </row>
    <row r="905">
      <c r="A905" s="12" t="n">
        <v>904</v>
      </c>
      <c r="B905" s="13" t="n">
        <v>19.54303810165217</v>
      </c>
      <c r="C905" s="13" t="n">
        <v>18.35510702399938</v>
      </c>
      <c r="D905" s="14">
        <f>B905-C905</f>
        <v/>
      </c>
      <c r="E905" s="14">
        <f>ABS(D905)</f>
        <v/>
      </c>
      <c r="F905" s="15" t="n">
        <v>419892</v>
      </c>
      <c r="G905" s="12" t="inlineStr">
        <is>
          <t>joint</t>
        </is>
      </c>
      <c r="H905" s="12" t="inlineStr">
        <is>
          <t>Married, spouse present</t>
        </is>
      </c>
      <c r="I905" s="16" t="n">
        <v>6</v>
      </c>
      <c r="J905" s="16" t="n">
        <v>69</v>
      </c>
      <c r="K905" s="16" t="n">
        <v>1</v>
      </c>
      <c r="L905" s="16" t="n">
        <v>0</v>
      </c>
      <c r="M905" s="16" t="n">
        <v>3</v>
      </c>
      <c r="N905" s="17" t="n">
        <v>0</v>
      </c>
      <c r="O905" s="17" t="n">
        <v>0</v>
      </c>
      <c r="P905" s="17" t="n">
        <v>0.0011907823916626</v>
      </c>
      <c r="Q905" s="17" t="n">
        <v>0</v>
      </c>
      <c r="R905" s="17" t="n">
        <v>0</v>
      </c>
      <c r="S905" s="17" t="n">
        <v>0</v>
      </c>
      <c r="T905" s="17" t="n">
        <v>0</v>
      </c>
      <c r="U905" s="17" t="n">
        <v>0.9926171491716916</v>
      </c>
      <c r="V905" s="18" t="n">
        <v>2237.82</v>
      </c>
    </row>
    <row r="906">
      <c r="A906" s="12" t="n">
        <v>905</v>
      </c>
      <c r="B906" s="13" t="n">
        <v>11.30191640617787</v>
      </c>
      <c r="C906" s="13" t="n">
        <v>11.39927701696758</v>
      </c>
      <c r="D906" s="14">
        <f>B906-C906</f>
        <v/>
      </c>
      <c r="E906" s="14">
        <f>ABS(D906)</f>
        <v/>
      </c>
      <c r="F906" s="15" t="n">
        <v>75819</v>
      </c>
      <c r="G906" s="12" t="inlineStr">
        <is>
          <t>single</t>
        </is>
      </c>
      <c r="H906" s="12" t="inlineStr">
        <is>
          <t>Never married/single</t>
        </is>
      </c>
      <c r="I906" s="16" t="n">
        <v>36</v>
      </c>
      <c r="J906" s="16" t="n">
        <v>49</v>
      </c>
      <c r="K906" s="16" t="n">
        <v>0</v>
      </c>
      <c r="L906" s="16" t="n">
        <v>0</v>
      </c>
      <c r="M906" s="16" t="n">
        <v>1</v>
      </c>
      <c r="N906" s="17" t="n">
        <v>0.993946108495232</v>
      </c>
      <c r="O906" s="17" t="n">
        <v>0</v>
      </c>
      <c r="P906" s="17" t="n">
        <v>0.0053284796686846</v>
      </c>
      <c r="Q906" s="17" t="n">
        <v>0.0007254118360832999</v>
      </c>
      <c r="R906" s="17" t="n">
        <v>0</v>
      </c>
      <c r="S906" s="17" t="n">
        <v>0</v>
      </c>
      <c r="T906" s="17" t="n">
        <v>0</v>
      </c>
      <c r="U906" s="17" t="n">
        <v>0</v>
      </c>
      <c r="V906" s="18" t="n">
        <v>3216.84</v>
      </c>
    </row>
    <row r="907">
      <c r="A907" s="12" t="n">
        <v>906</v>
      </c>
      <c r="B907" s="13" t="n">
        <v>7.754439004580014</v>
      </c>
      <c r="C907" s="13" t="n">
        <v>7.738988783786786</v>
      </c>
      <c r="D907" s="14">
        <f>B907-C907</f>
        <v/>
      </c>
      <c r="E907" s="14">
        <f>ABS(D907)</f>
        <v/>
      </c>
      <c r="F907" s="15" t="n">
        <v>44323</v>
      </c>
      <c r="G907" s="12" t="inlineStr">
        <is>
          <t>single</t>
        </is>
      </c>
      <c r="H907" s="12" t="inlineStr">
        <is>
          <t>Never married/single</t>
        </is>
      </c>
      <c r="I907" s="16" t="n">
        <v>33</v>
      </c>
      <c r="J907" s="16" t="n">
        <v>24</v>
      </c>
      <c r="K907" s="16" t="n">
        <v>0</v>
      </c>
      <c r="L907" s="16" t="n">
        <v>0</v>
      </c>
      <c r="M907" s="16" t="n">
        <v>2</v>
      </c>
      <c r="N907" s="17" t="n">
        <v>0.992712587144372</v>
      </c>
      <c r="O907" s="17" t="n">
        <v>0</v>
      </c>
      <c r="P907" s="17" t="n">
        <v>0.007287412855628</v>
      </c>
      <c r="Q907" s="17" t="n">
        <v>0</v>
      </c>
      <c r="R907" s="17" t="n">
        <v>0</v>
      </c>
      <c r="S907" s="17" t="n">
        <v>0</v>
      </c>
      <c r="T907" s="17" t="n">
        <v>0</v>
      </c>
      <c r="U907" s="17" t="n">
        <v>0</v>
      </c>
      <c r="V907" s="18" t="n">
        <v>1291.25</v>
      </c>
    </row>
    <row r="908">
      <c r="A908" s="12" t="n">
        <v>907</v>
      </c>
      <c r="B908" s="13" t="n">
        <v>21.91139143142835</v>
      </c>
      <c r="C908" s="13" t="n">
        <v>21.93522953828257</v>
      </c>
      <c r="D908" s="14">
        <f>B908-C908</f>
        <v/>
      </c>
      <c r="E908" s="14">
        <f>ABS(D908)</f>
        <v/>
      </c>
      <c r="F908" s="15" t="n">
        <v>255020</v>
      </c>
      <c r="G908" s="12" t="inlineStr">
        <is>
          <t>single</t>
        </is>
      </c>
      <c r="H908" s="12" t="inlineStr">
        <is>
          <t>Never married/single</t>
        </is>
      </c>
      <c r="I908" s="16" t="n">
        <v>6</v>
      </c>
      <c r="J908" s="16" t="n">
        <v>34</v>
      </c>
      <c r="K908" s="16" t="n">
        <v>0</v>
      </c>
      <c r="L908" s="16" t="n">
        <v>0</v>
      </c>
      <c r="M908" s="16" t="n">
        <v>1</v>
      </c>
      <c r="N908" s="17" t="n">
        <v>0.980315269390636</v>
      </c>
      <c r="O908" s="17" t="n">
        <v>0</v>
      </c>
      <c r="P908" s="17" t="n">
        <v>0.0181162261783389</v>
      </c>
      <c r="Q908" s="17" t="n">
        <v>0.001568504431025</v>
      </c>
      <c r="R908" s="17" t="n">
        <v>0</v>
      </c>
      <c r="S908" s="17" t="n">
        <v>0</v>
      </c>
      <c r="T908" s="17" t="n">
        <v>0</v>
      </c>
      <c r="U908" s="17" t="n">
        <v>0</v>
      </c>
      <c r="V908" s="18" t="n">
        <v>5436.64</v>
      </c>
    </row>
    <row r="909">
      <c r="A909" s="12" t="n">
        <v>908</v>
      </c>
      <c r="B909" s="13" t="n">
        <v>6.394073583578199</v>
      </c>
      <c r="C909" s="13" t="n">
        <v>6.025996982134216</v>
      </c>
      <c r="D909" s="14">
        <f>B909-C909</f>
        <v/>
      </c>
      <c r="E909" s="14">
        <f>ABS(D909)</f>
        <v/>
      </c>
      <c r="F909" s="15" t="n">
        <v>52000</v>
      </c>
      <c r="G909" s="12" t="inlineStr">
        <is>
          <t>single</t>
        </is>
      </c>
      <c r="H909" s="12" t="inlineStr">
        <is>
          <t>Never married/single</t>
        </is>
      </c>
      <c r="I909" s="16" t="n">
        <v>8</v>
      </c>
      <c r="J909" s="16" t="n">
        <v>30</v>
      </c>
      <c r="K909" s="16" t="n">
        <v>0</v>
      </c>
      <c r="L909" s="16" t="n">
        <v>0</v>
      </c>
      <c r="M909" s="16" t="n">
        <v>1</v>
      </c>
      <c r="N909" s="17" t="n">
        <v>0</v>
      </c>
      <c r="O909" s="17" t="n">
        <v>1</v>
      </c>
      <c r="P909" s="17" t="n">
        <v>0</v>
      </c>
      <c r="Q909" s="17" t="n">
        <v>0</v>
      </c>
      <c r="R909" s="17" t="n">
        <v>0</v>
      </c>
      <c r="S909" s="17" t="n">
        <v>0</v>
      </c>
      <c r="T909" s="17" t="n">
        <v>0</v>
      </c>
      <c r="U909" s="17" t="n">
        <v>0</v>
      </c>
      <c r="V909" s="18" t="n">
        <v>3958.24</v>
      </c>
    </row>
    <row r="910">
      <c r="A910" s="12" t="n">
        <v>909</v>
      </c>
      <c r="B910" s="13" t="n">
        <v>13.30876330876331</v>
      </c>
      <c r="C910" s="13" t="n">
        <v>11.43391789445264</v>
      </c>
      <c r="D910" s="14">
        <f>B910-C910</f>
        <v/>
      </c>
      <c r="E910" s="14">
        <f>ABS(D910)</f>
        <v/>
      </c>
      <c r="F910" s="15" t="n">
        <v>207360</v>
      </c>
      <c r="G910" s="12" t="inlineStr">
        <is>
          <t>joint</t>
        </is>
      </c>
      <c r="H910" s="12" t="inlineStr">
        <is>
          <t>Married, spouse present</t>
        </is>
      </c>
      <c r="I910" s="16" t="n">
        <v>12</v>
      </c>
      <c r="J910" s="16" t="n">
        <v>57</v>
      </c>
      <c r="K910" s="16" t="n">
        <v>3</v>
      </c>
      <c r="L910" s="16" t="n">
        <v>0</v>
      </c>
      <c r="M910" s="16" t="n">
        <v>5</v>
      </c>
      <c r="N910" s="17" t="n">
        <v>0.7233796296296297</v>
      </c>
      <c r="O910" s="17" t="n">
        <v>0</v>
      </c>
      <c r="P910" s="17" t="n">
        <v>0.0012297453703703</v>
      </c>
      <c r="Q910" s="17" t="n">
        <v>0</v>
      </c>
      <c r="R910" s="17" t="n">
        <v>0</v>
      </c>
      <c r="S910" s="17" t="n">
        <v>0</v>
      </c>
      <c r="T910" s="17" t="n">
        <v>0</v>
      </c>
      <c r="U910" s="17" t="n">
        <v>0.275390625</v>
      </c>
      <c r="V910" s="18" t="n">
        <v>2825.67</v>
      </c>
    </row>
    <row r="911">
      <c r="A911" s="12" t="n">
        <v>910</v>
      </c>
      <c r="B911" s="13" t="n">
        <v>-6.148800983808157</v>
      </c>
      <c r="C911" s="13" t="n">
        <v>-6.200822552836504</v>
      </c>
      <c r="D911" s="14">
        <f>B911-C911</f>
        <v/>
      </c>
      <c r="E911" s="14">
        <f>ABS(D911)</f>
        <v/>
      </c>
      <c r="F911" s="15" t="n">
        <v>9758</v>
      </c>
      <c r="G911" s="12" t="inlineStr">
        <is>
          <t>single</t>
        </is>
      </c>
      <c r="H911" s="12" t="inlineStr">
        <is>
          <t>Never married/single</t>
        </is>
      </c>
      <c r="I911" s="16" t="n">
        <v>42</v>
      </c>
      <c r="J911" s="16" t="n">
        <v>27</v>
      </c>
      <c r="K911" s="16" t="n">
        <v>0</v>
      </c>
      <c r="L911" s="16" t="n">
        <v>0</v>
      </c>
      <c r="M911" s="16" t="n">
        <v>4</v>
      </c>
      <c r="N911" s="17" t="n">
        <v>1</v>
      </c>
      <c r="O911" s="17" t="n">
        <v>0</v>
      </c>
      <c r="P911" s="17" t="n">
        <v>0</v>
      </c>
      <c r="Q911" s="17" t="n">
        <v>0</v>
      </c>
      <c r="R911" s="17" t="n">
        <v>0</v>
      </c>
      <c r="S911" s="17" t="n">
        <v>0</v>
      </c>
      <c r="T911" s="17" t="n">
        <v>0</v>
      </c>
      <c r="U911" s="17" t="n">
        <v>0</v>
      </c>
      <c r="V911" s="18" t="n">
        <v>5831.03</v>
      </c>
    </row>
    <row r="912">
      <c r="A912" s="12" t="n">
        <v>911</v>
      </c>
      <c r="B912" s="13" t="n">
        <v>9.785766988135892</v>
      </c>
      <c r="C912" s="13" t="n">
        <v>10.53603964206002</v>
      </c>
      <c r="D912" s="14">
        <f>B912-C912</f>
        <v/>
      </c>
      <c r="E912" s="14">
        <f>ABS(D912)</f>
        <v/>
      </c>
      <c r="F912" s="15" t="n">
        <v>155270</v>
      </c>
      <c r="G912" s="12" t="inlineStr">
        <is>
          <t>joint</t>
        </is>
      </c>
      <c r="H912" s="12" t="inlineStr">
        <is>
          <t>Married, spouse present</t>
        </is>
      </c>
      <c r="I912" s="16" t="n">
        <v>36</v>
      </c>
      <c r="J912" s="16" t="n">
        <v>37</v>
      </c>
      <c r="K912" s="16" t="n">
        <v>1</v>
      </c>
      <c r="L912" s="16" t="n">
        <v>0</v>
      </c>
      <c r="M912" s="16" t="n">
        <v>3</v>
      </c>
      <c r="N912" s="17" t="n">
        <v>0.5152315321697688</v>
      </c>
      <c r="O912" s="17" t="n">
        <v>0</v>
      </c>
      <c r="P912" s="17" t="n">
        <v>0.020995684935918</v>
      </c>
      <c r="Q912" s="17" t="n">
        <v>0</v>
      </c>
      <c r="R912" s="17" t="n">
        <v>0</v>
      </c>
      <c r="S912" s="17" t="n">
        <v>0</v>
      </c>
      <c r="T912" s="17" t="n">
        <v>0</v>
      </c>
      <c r="U912" s="17" t="n">
        <v>0.4637727828943131</v>
      </c>
      <c r="V912" s="18" t="n">
        <v>2982.29</v>
      </c>
    </row>
    <row r="913">
      <c r="A913" s="12" t="n">
        <v>912</v>
      </c>
      <c r="B913" s="13" t="n">
        <v>5.061481269659708</v>
      </c>
      <c r="C913" s="13" t="n">
        <v>4.700515091112812</v>
      </c>
      <c r="D913" s="14">
        <f>B913-C913</f>
        <v/>
      </c>
      <c r="E913" s="14">
        <f>ABS(D913)</f>
        <v/>
      </c>
      <c r="F913" s="15" t="n">
        <v>111904</v>
      </c>
      <c r="G913" s="12" t="inlineStr">
        <is>
          <t>joint</t>
        </is>
      </c>
      <c r="H913" s="12" t="inlineStr">
        <is>
          <t>Married, spouse present</t>
        </is>
      </c>
      <c r="I913" s="16" t="n">
        <v>31</v>
      </c>
      <c r="J913" s="16" t="n">
        <v>44</v>
      </c>
      <c r="K913" s="16" t="n">
        <v>2</v>
      </c>
      <c r="L913" s="16" t="n">
        <v>0</v>
      </c>
      <c r="M913" s="16" t="n">
        <v>4</v>
      </c>
      <c r="N913" s="17" t="n">
        <v>0.2502144695453245</v>
      </c>
      <c r="O913" s="17" t="n">
        <v>0</v>
      </c>
      <c r="P913" s="17" t="n">
        <v>0.0224835573348584</v>
      </c>
      <c r="Q913" s="17" t="n">
        <v>0</v>
      </c>
      <c r="R913" s="17" t="n">
        <v>0</v>
      </c>
      <c r="S913" s="17" t="n">
        <v>0</v>
      </c>
      <c r="T913" s="17" t="n">
        <v>0</v>
      </c>
      <c r="U913" s="17" t="n">
        <v>0.727301973119817</v>
      </c>
      <c r="V913" s="18" t="n">
        <v>763.58</v>
      </c>
    </row>
    <row r="914">
      <c r="A914" s="12" t="n">
        <v>913</v>
      </c>
      <c r="B914" s="13" t="n">
        <v>9.101666666666668</v>
      </c>
      <c r="C914" s="13" t="n">
        <v>8.964498474217887</v>
      </c>
      <c r="D914" s="14">
        <f>B914-C914</f>
        <v/>
      </c>
      <c r="E914" s="14">
        <f>ABS(D914)</f>
        <v/>
      </c>
      <c r="F914" s="15" t="n">
        <v>60000</v>
      </c>
      <c r="G914" s="12" t="inlineStr">
        <is>
          <t>single</t>
        </is>
      </c>
      <c r="H914" s="12" t="inlineStr">
        <is>
          <t>Never married/single</t>
        </is>
      </c>
      <c r="I914" s="16" t="n">
        <v>49</v>
      </c>
      <c r="J914" s="16" t="n">
        <v>30</v>
      </c>
      <c r="K914" s="16" t="n">
        <v>0</v>
      </c>
      <c r="L914" s="16" t="n">
        <v>0</v>
      </c>
      <c r="M914" s="16" t="n">
        <v>1</v>
      </c>
      <c r="N914" s="17" t="n">
        <v>1</v>
      </c>
      <c r="O914" s="17" t="n">
        <v>0</v>
      </c>
      <c r="P914" s="17" t="n">
        <v>0</v>
      </c>
      <c r="Q914" s="17" t="n">
        <v>0</v>
      </c>
      <c r="R914" s="17" t="n">
        <v>0</v>
      </c>
      <c r="S914" s="17" t="n">
        <v>0</v>
      </c>
      <c r="T914" s="17" t="n">
        <v>0</v>
      </c>
      <c r="U914" s="17" t="n">
        <v>0</v>
      </c>
      <c r="V914" s="18" t="n">
        <v>961.67</v>
      </c>
    </row>
    <row r="915">
      <c r="A915" s="12" t="n">
        <v>914</v>
      </c>
      <c r="B915" s="13" t="n">
        <v>12.32563371831408</v>
      </c>
      <c r="C915" s="13" t="n">
        <v>12.15073336718395</v>
      </c>
      <c r="D915" s="14">
        <f>B915-C915</f>
        <v/>
      </c>
      <c r="E915" s="14">
        <f>ABS(D915)</f>
        <v/>
      </c>
      <c r="F915" s="15" t="n">
        <v>80004</v>
      </c>
      <c r="G915" s="12" t="inlineStr">
        <is>
          <t>single</t>
        </is>
      </c>
      <c r="H915" s="12" t="inlineStr">
        <is>
          <t>Never married/single</t>
        </is>
      </c>
      <c r="I915" s="16" t="n">
        <v>42</v>
      </c>
      <c r="J915" s="16" t="n">
        <v>44</v>
      </c>
      <c r="K915" s="16" t="n">
        <v>1</v>
      </c>
      <c r="L915" s="16" t="n">
        <v>0</v>
      </c>
      <c r="M915" s="16" t="n">
        <v>2</v>
      </c>
      <c r="N915" s="17" t="n">
        <v>0.999950002499875</v>
      </c>
      <c r="O915" s="17" t="n">
        <v>0</v>
      </c>
      <c r="P915" s="17" t="n">
        <v>4.999750012499375e-05</v>
      </c>
      <c r="Q915" s="17" t="n">
        <v>0</v>
      </c>
      <c r="R915" s="17" t="n">
        <v>0</v>
      </c>
      <c r="S915" s="17" t="n">
        <v>0</v>
      </c>
      <c r="T915" s="17" t="n">
        <v>0</v>
      </c>
      <c r="U915" s="17" t="n">
        <v>0</v>
      </c>
      <c r="V915" s="18" t="n">
        <v>3792.5</v>
      </c>
    </row>
    <row r="916">
      <c r="A916" s="12" t="n">
        <v>915</v>
      </c>
      <c r="B916" s="13" t="n">
        <v>13.26170966919466</v>
      </c>
      <c r="C916" s="13" t="n">
        <v>12.91882710014452</v>
      </c>
      <c r="D916" s="14">
        <f>B916-C916</f>
        <v/>
      </c>
      <c r="E916" s="14">
        <f>ABS(D916)</f>
        <v/>
      </c>
      <c r="F916" s="15" t="n">
        <v>200027</v>
      </c>
      <c r="G916" s="12" t="inlineStr">
        <is>
          <t>joint</t>
        </is>
      </c>
      <c r="H916" s="12" t="inlineStr">
        <is>
          <t>Married, spouse present</t>
        </is>
      </c>
      <c r="I916" s="16" t="n">
        <v>12</v>
      </c>
      <c r="J916" s="16" t="n">
        <v>44</v>
      </c>
      <c r="K916" s="16" t="n">
        <v>1</v>
      </c>
      <c r="L916" s="16" t="n">
        <v>0</v>
      </c>
      <c r="M916" s="16" t="n">
        <v>3</v>
      </c>
      <c r="N916" s="17" t="n">
        <v>0.6599109120268764</v>
      </c>
      <c r="O916" s="17" t="n">
        <v>0</v>
      </c>
      <c r="P916" s="17" t="n">
        <v>0.0001099851520044</v>
      </c>
      <c r="Q916" s="17" t="n">
        <v>0</v>
      </c>
      <c r="R916" s="17" t="n">
        <v>0</v>
      </c>
      <c r="S916" s="17" t="n">
        <v>0</v>
      </c>
      <c r="T916" s="17" t="n">
        <v>0</v>
      </c>
      <c r="U916" s="17" t="n">
        <v>0.3399791028211191</v>
      </c>
      <c r="V916" s="18" t="n">
        <v>2357.21</v>
      </c>
    </row>
    <row r="917">
      <c r="A917" s="12" t="n">
        <v>916</v>
      </c>
      <c r="B917" s="13" t="n">
        <v>11.90003914915829</v>
      </c>
      <c r="C917" s="13" t="n">
        <v>11.65597472984245</v>
      </c>
      <c r="D917" s="14">
        <f>B917-C917</f>
        <v/>
      </c>
      <c r="E917" s="14">
        <f>ABS(D917)</f>
        <v/>
      </c>
      <c r="F917" s="15" t="n">
        <v>76630</v>
      </c>
      <c r="G917" s="12" t="inlineStr">
        <is>
          <t>single</t>
        </is>
      </c>
      <c r="H917" s="12" t="inlineStr">
        <is>
          <t>Divorced</t>
        </is>
      </c>
      <c r="I917" s="16" t="n">
        <v>33</v>
      </c>
      <c r="J917" s="16" t="n">
        <v>37</v>
      </c>
      <c r="K917" s="16" t="n">
        <v>0</v>
      </c>
      <c r="L917" s="16" t="n">
        <v>0</v>
      </c>
      <c r="M917" s="16" t="n">
        <v>2</v>
      </c>
      <c r="N917" s="17" t="n">
        <v>0.9917786767584496</v>
      </c>
      <c r="O917" s="17" t="n">
        <v>0</v>
      </c>
      <c r="P917" s="17" t="n">
        <v>0.0082213232415503</v>
      </c>
      <c r="Q917" s="17" t="n">
        <v>0</v>
      </c>
      <c r="R917" s="17" t="n">
        <v>0</v>
      </c>
      <c r="S917" s="17" t="n">
        <v>0</v>
      </c>
      <c r="T917" s="17" t="n">
        <v>0</v>
      </c>
      <c r="U917" s="17" t="n">
        <v>0</v>
      </c>
      <c r="V917" s="18" t="n">
        <v>1399.5</v>
      </c>
    </row>
    <row r="918">
      <c r="A918" s="12" t="n">
        <v>917</v>
      </c>
      <c r="B918" s="13" t="n">
        <v>6.418816388467374</v>
      </c>
      <c r="C918" s="13" t="n">
        <v>8.951307072734537</v>
      </c>
      <c r="D918" s="14">
        <f>B918-C918</f>
        <v/>
      </c>
      <c r="E918" s="14">
        <f>ABS(D918)</f>
        <v/>
      </c>
      <c r="F918" s="15" t="n">
        <v>127176</v>
      </c>
      <c r="G918" s="12" t="inlineStr">
        <is>
          <t>joint</t>
        </is>
      </c>
      <c r="H918" s="12" t="inlineStr">
        <is>
          <t>Married, spouse present</t>
        </is>
      </c>
      <c r="I918" s="16" t="n">
        <v>36</v>
      </c>
      <c r="J918" s="16" t="n">
        <v>67</v>
      </c>
      <c r="K918" s="16" t="n">
        <v>0</v>
      </c>
      <c r="L918" s="16" t="n">
        <v>0</v>
      </c>
      <c r="M918" s="16" t="n">
        <v>2</v>
      </c>
      <c r="N918" s="17" t="n">
        <v>0</v>
      </c>
      <c r="O918" s="17" t="n">
        <v>0</v>
      </c>
      <c r="P918" s="17" t="n">
        <v>0.0299270302572812</v>
      </c>
      <c r="Q918" s="17" t="n">
        <v>0.0039315594137258</v>
      </c>
      <c r="R918" s="17" t="n">
        <v>0</v>
      </c>
      <c r="S918" s="17" t="n">
        <v>0.1273825250047178</v>
      </c>
      <c r="T918" s="17" t="n">
        <v>0</v>
      </c>
      <c r="U918" s="17" t="n">
        <v>0.7972416179153299</v>
      </c>
      <c r="V918" s="18" t="n">
        <v>4431.48</v>
      </c>
    </row>
    <row r="919">
      <c r="A919" s="12" t="n">
        <v>918</v>
      </c>
      <c r="B919" s="13" t="n">
        <v>6.923283983849259</v>
      </c>
      <c r="C919" s="13" t="n">
        <v>6.86857811896797</v>
      </c>
      <c r="D919" s="14">
        <f>B919-C919</f>
        <v/>
      </c>
      <c r="E919" s="14">
        <f>ABS(D919)</f>
        <v/>
      </c>
      <c r="F919" s="15" t="n">
        <v>37300</v>
      </c>
      <c r="G919" s="12" t="inlineStr">
        <is>
          <t>single</t>
        </is>
      </c>
      <c r="H919" s="12" t="inlineStr">
        <is>
          <t>Never married/single</t>
        </is>
      </c>
      <c r="I919" s="16" t="n">
        <v>54</v>
      </c>
      <c r="J919" s="16" t="n">
        <v>27</v>
      </c>
      <c r="K919" s="16" t="n">
        <v>0</v>
      </c>
      <c r="L919" s="16" t="n">
        <v>0</v>
      </c>
      <c r="M919" s="16" t="n">
        <v>2</v>
      </c>
      <c r="N919" s="17" t="n">
        <v>0.96514745308311</v>
      </c>
      <c r="O919" s="17" t="n">
        <v>0.0040214477211796</v>
      </c>
      <c r="P919" s="17" t="n">
        <v>0.0268096514745308</v>
      </c>
      <c r="Q919" s="17" t="n">
        <v>0</v>
      </c>
      <c r="R919" s="17" t="n">
        <v>0</v>
      </c>
      <c r="S919" s="17" t="n">
        <v>0</v>
      </c>
      <c r="T919" s="17" t="n">
        <v>0</v>
      </c>
      <c r="U919" s="17" t="n">
        <v>0</v>
      </c>
      <c r="V919" s="18" t="n">
        <v>500.86</v>
      </c>
    </row>
    <row r="920">
      <c r="A920" s="12" t="n">
        <v>919</v>
      </c>
      <c r="B920" s="13" t="n">
        <v>7.295</v>
      </c>
      <c r="C920" s="13" t="n">
        <v>7.235919869373379</v>
      </c>
      <c r="D920" s="14">
        <f>B920-C920</f>
        <v/>
      </c>
      <c r="E920" s="14">
        <f>ABS(D920)</f>
        <v/>
      </c>
      <c r="F920" s="15" t="n">
        <v>40000</v>
      </c>
      <c r="G920" s="12" t="inlineStr">
        <is>
          <t>single</t>
        </is>
      </c>
      <c r="H920" s="12" t="inlineStr">
        <is>
          <t>Never married/single</t>
        </is>
      </c>
      <c r="I920" s="16" t="n">
        <v>48</v>
      </c>
      <c r="J920" s="16" t="n">
        <v>53</v>
      </c>
      <c r="K920" s="16" t="n">
        <v>0</v>
      </c>
      <c r="L920" s="16" t="n">
        <v>0</v>
      </c>
      <c r="M920" s="16" t="n">
        <v>1</v>
      </c>
      <c r="N920" s="17" t="n">
        <v>1</v>
      </c>
      <c r="O920" s="17" t="n">
        <v>0</v>
      </c>
      <c r="P920" s="17" t="n">
        <v>0</v>
      </c>
      <c r="Q920" s="17" t="n">
        <v>0</v>
      </c>
      <c r="R920" s="17" t="n">
        <v>0</v>
      </c>
      <c r="S920" s="17" t="n">
        <v>0</v>
      </c>
      <c r="T920" s="17" t="n">
        <v>0</v>
      </c>
      <c r="U920" s="17" t="n">
        <v>0</v>
      </c>
      <c r="V920" s="18" t="n">
        <v>2315.64</v>
      </c>
    </row>
    <row r="921">
      <c r="A921" s="12" t="n">
        <v>920</v>
      </c>
      <c r="B921" s="13" t="n">
        <v>8.236000000000001</v>
      </c>
      <c r="C921" s="13" t="n">
        <v>8.235524368693561</v>
      </c>
      <c r="D921" s="14">
        <f>B921-C921</f>
        <v/>
      </c>
      <c r="E921" s="14">
        <f>ABS(D921)</f>
        <v/>
      </c>
      <c r="F921" s="15" t="n">
        <v>50000</v>
      </c>
      <c r="G921" s="12" t="inlineStr">
        <is>
          <t>single</t>
        </is>
      </c>
      <c r="H921" s="12" t="inlineStr">
        <is>
          <t>Never married/single</t>
        </is>
      </c>
      <c r="I921" s="16" t="n">
        <v>6</v>
      </c>
      <c r="J921" s="16" t="n">
        <v>27</v>
      </c>
      <c r="K921" s="16" t="n">
        <v>0</v>
      </c>
      <c r="L921" s="16" t="n">
        <v>0</v>
      </c>
      <c r="M921" s="16" t="n">
        <v>4</v>
      </c>
      <c r="N921" s="17" t="n">
        <v>1</v>
      </c>
      <c r="O921" s="17" t="n">
        <v>0</v>
      </c>
      <c r="P921" s="17" t="n">
        <v>0</v>
      </c>
      <c r="Q921" s="17" t="n">
        <v>0</v>
      </c>
      <c r="R921" s="17" t="n">
        <v>0</v>
      </c>
      <c r="S921" s="17" t="n">
        <v>0</v>
      </c>
      <c r="T921" s="17" t="n">
        <v>0</v>
      </c>
      <c r="U921" s="17" t="n">
        <v>0</v>
      </c>
      <c r="V921" s="18" t="n">
        <v>2376.93</v>
      </c>
    </row>
    <row r="922">
      <c r="A922" s="12" t="n">
        <v>921</v>
      </c>
      <c r="B922" s="13" t="n">
        <v>0</v>
      </c>
      <c r="C922" s="13" t="n">
        <v>0.00708164931036852</v>
      </c>
      <c r="D922" s="14">
        <f>B922-C922</f>
        <v/>
      </c>
      <c r="E922" s="14">
        <f>ABS(D922)</f>
        <v/>
      </c>
      <c r="F922" s="15" t="n">
        <v>3000</v>
      </c>
      <c r="G922" s="12" t="inlineStr">
        <is>
          <t>single</t>
        </is>
      </c>
      <c r="H922" s="12" t="inlineStr">
        <is>
          <t>Never married/single</t>
        </is>
      </c>
      <c r="I922" s="16" t="n">
        <v>5</v>
      </c>
      <c r="J922" s="16" t="n">
        <v>21</v>
      </c>
      <c r="K922" s="16" t="n">
        <v>0</v>
      </c>
      <c r="L922" s="16" t="n">
        <v>0</v>
      </c>
      <c r="M922" s="16" t="n">
        <v>4</v>
      </c>
      <c r="N922" s="17" t="n">
        <v>1</v>
      </c>
      <c r="O922" s="17" t="n">
        <v>0</v>
      </c>
      <c r="P922" s="17" t="n">
        <v>0</v>
      </c>
      <c r="Q922" s="17" t="n">
        <v>0</v>
      </c>
      <c r="R922" s="17" t="n">
        <v>0</v>
      </c>
      <c r="S922" s="17" t="n">
        <v>0</v>
      </c>
      <c r="T922" s="17" t="n">
        <v>0</v>
      </c>
      <c r="U922" s="17" t="n">
        <v>0</v>
      </c>
      <c r="V922" s="18" t="n">
        <v>2467.92</v>
      </c>
    </row>
    <row r="923">
      <c r="A923" s="12" t="n">
        <v>922</v>
      </c>
      <c r="B923" s="13" t="n">
        <v>15.55943015096747</v>
      </c>
      <c r="C923" s="13" t="n">
        <v>15.28301697386101</v>
      </c>
      <c r="D923" s="14">
        <f>B923-C923</f>
        <v/>
      </c>
      <c r="E923" s="14">
        <f>ABS(D923)</f>
        <v/>
      </c>
      <c r="F923" s="15" t="n">
        <v>235150</v>
      </c>
      <c r="G923" s="12" t="inlineStr">
        <is>
          <t>joint</t>
        </is>
      </c>
      <c r="H923" s="12" t="inlineStr">
        <is>
          <t>Married, spouse present</t>
        </is>
      </c>
      <c r="I923" s="16" t="n">
        <v>1</v>
      </c>
      <c r="J923" s="16" t="n">
        <v>32</v>
      </c>
      <c r="K923" s="16" t="n">
        <v>0</v>
      </c>
      <c r="L923" s="16" t="n">
        <v>0</v>
      </c>
      <c r="M923" s="16" t="n">
        <v>2</v>
      </c>
      <c r="N923" s="17" t="n">
        <v>0.5953646608547736</v>
      </c>
      <c r="O923" s="17" t="n">
        <v>0</v>
      </c>
      <c r="P923" s="17" t="n">
        <v>0.043163937911971</v>
      </c>
      <c r="Q923" s="17" t="n">
        <v>0</v>
      </c>
      <c r="R923" s="17" t="n">
        <v>0</v>
      </c>
      <c r="S923" s="17" t="n">
        <v>0</v>
      </c>
      <c r="T923" s="17" t="n">
        <v>0</v>
      </c>
      <c r="U923" s="17" t="n">
        <v>0.3614714012332554</v>
      </c>
      <c r="V923" s="18" t="n">
        <v>2595.79</v>
      </c>
    </row>
    <row r="924">
      <c r="A924" s="12" t="n">
        <v>923</v>
      </c>
      <c r="B924" s="13" t="n">
        <v>-1.979913916786226</v>
      </c>
      <c r="C924" s="13" t="n">
        <v>-2.123164174423936</v>
      </c>
      <c r="D924" s="14">
        <f>B924-C924</f>
        <v/>
      </c>
      <c r="E924" s="14">
        <f>ABS(D924)</f>
        <v/>
      </c>
      <c r="F924" s="15" t="n">
        <v>15000</v>
      </c>
      <c r="G924" s="12" t="inlineStr">
        <is>
          <t>single</t>
        </is>
      </c>
      <c r="H924" s="12" t="inlineStr">
        <is>
          <t>Never married/single</t>
        </is>
      </c>
      <c r="I924" s="16" t="n">
        <v>6</v>
      </c>
      <c r="J924" s="16" t="n">
        <v>27</v>
      </c>
      <c r="K924" s="16" t="n">
        <v>0</v>
      </c>
      <c r="L924" s="16" t="n">
        <v>0</v>
      </c>
      <c r="M924" s="16" t="n">
        <v>1</v>
      </c>
      <c r="N924" s="17" t="n">
        <v>0</v>
      </c>
      <c r="O924" s="17" t="n">
        <v>1</v>
      </c>
      <c r="P924" s="17" t="n">
        <v>0</v>
      </c>
      <c r="Q924" s="17" t="n">
        <v>0</v>
      </c>
      <c r="R924" s="17" t="n">
        <v>0</v>
      </c>
      <c r="S924" s="17" t="n">
        <v>0</v>
      </c>
      <c r="T924" s="17" t="n">
        <v>0</v>
      </c>
      <c r="U924" s="17" t="n">
        <v>0</v>
      </c>
      <c r="V924" s="18" t="n">
        <v>1917.54</v>
      </c>
    </row>
    <row r="925">
      <c r="A925" s="12" t="n">
        <v>924</v>
      </c>
      <c r="B925" s="13" t="n">
        <v>8.238539813278422</v>
      </c>
      <c r="C925" s="13" t="n">
        <v>8.171880821913058</v>
      </c>
      <c r="D925" s="14">
        <f>B925-C925</f>
        <v/>
      </c>
      <c r="E925" s="14">
        <f>ABS(D925)</f>
        <v/>
      </c>
      <c r="F925" s="15" t="n">
        <v>50021</v>
      </c>
      <c r="G925" s="12" t="inlineStr">
        <is>
          <t>single</t>
        </is>
      </c>
      <c r="H925" s="12" t="inlineStr">
        <is>
          <t>Widowed</t>
        </is>
      </c>
      <c r="I925" s="16" t="n">
        <v>41</v>
      </c>
      <c r="J925" s="16" t="n">
        <v>56</v>
      </c>
      <c r="K925" s="16" t="n">
        <v>0</v>
      </c>
      <c r="L925" s="16" t="n">
        <v>0</v>
      </c>
      <c r="M925" s="16" t="n">
        <v>1</v>
      </c>
      <c r="N925" s="17" t="n">
        <v>0.9995801763259432</v>
      </c>
      <c r="O925" s="17" t="n">
        <v>0</v>
      </c>
      <c r="P925" s="17" t="n">
        <v>0.0004198236740568</v>
      </c>
      <c r="Q925" s="17" t="n">
        <v>0</v>
      </c>
      <c r="R925" s="17" t="n">
        <v>0</v>
      </c>
      <c r="S925" s="17" t="n">
        <v>0</v>
      </c>
      <c r="T925" s="17" t="n">
        <v>0</v>
      </c>
      <c r="U925" s="17" t="n">
        <v>0</v>
      </c>
      <c r="V925" s="18" t="n">
        <v>2481.68</v>
      </c>
    </row>
    <row r="926">
      <c r="A926" s="12" t="n">
        <v>925</v>
      </c>
      <c r="B926" s="13" t="n">
        <v>6.296969696969697</v>
      </c>
      <c r="C926" s="13" t="n">
        <v>5.706183645526375</v>
      </c>
      <c r="D926" s="14">
        <f>B926-C926</f>
        <v/>
      </c>
      <c r="E926" s="14">
        <f>ABS(D926)</f>
        <v/>
      </c>
      <c r="F926" s="15" t="n">
        <v>66000</v>
      </c>
      <c r="G926" s="12" t="inlineStr">
        <is>
          <t>joint</t>
        </is>
      </c>
      <c r="H926" s="12" t="inlineStr">
        <is>
          <t>Married, spouse present</t>
        </is>
      </c>
      <c r="I926" s="16" t="n">
        <v>47</v>
      </c>
      <c r="J926" s="16" t="n">
        <v>55</v>
      </c>
      <c r="K926" s="16" t="n">
        <v>0</v>
      </c>
      <c r="L926" s="16" t="n">
        <v>0</v>
      </c>
      <c r="M926" s="16" t="n">
        <v>2</v>
      </c>
      <c r="N926" s="17" t="n">
        <v>0.8333333333333334</v>
      </c>
      <c r="O926" s="17" t="n">
        <v>0</v>
      </c>
      <c r="P926" s="17" t="n">
        <v>0</v>
      </c>
      <c r="Q926" s="17" t="n">
        <v>0</v>
      </c>
      <c r="R926" s="17" t="n">
        <v>0</v>
      </c>
      <c r="S926" s="17" t="n">
        <v>0</v>
      </c>
      <c r="T926" s="17" t="n">
        <v>0</v>
      </c>
      <c r="U926" s="17" t="n">
        <v>0.1666666666666666</v>
      </c>
      <c r="V926" s="18" t="n">
        <v>1942.02</v>
      </c>
    </row>
    <row r="927">
      <c r="A927" s="12" t="n">
        <v>926</v>
      </c>
      <c r="B927" s="13" t="n">
        <v>0</v>
      </c>
      <c r="C927" s="13" t="n">
        <v>-1.877169450731695</v>
      </c>
      <c r="D927" s="14">
        <f>B927-C927</f>
        <v/>
      </c>
      <c r="E927" s="14">
        <f>ABS(D927)</f>
        <v/>
      </c>
      <c r="F927" s="15" t="n">
        <v>3902</v>
      </c>
      <c r="G927" s="12" t="inlineStr">
        <is>
          <t>head_of_household</t>
        </is>
      </c>
      <c r="H927" s="12" t="inlineStr">
        <is>
          <t>Widowed</t>
        </is>
      </c>
      <c r="I927" s="16" t="n">
        <v>34</v>
      </c>
      <c r="J927" s="16" t="n">
        <v>85</v>
      </c>
      <c r="K927" s="16" t="n">
        <v>1</v>
      </c>
      <c r="L927" s="16" t="n">
        <v>0</v>
      </c>
      <c r="M927" s="16" t="n">
        <v>2</v>
      </c>
      <c r="N927" s="17" t="n">
        <v>0</v>
      </c>
      <c r="O927" s="17" t="n">
        <v>0</v>
      </c>
      <c r="P927" s="17" t="n">
        <v>0.000512557662737</v>
      </c>
      <c r="Q927" s="17" t="n">
        <v>0</v>
      </c>
      <c r="R927" s="17" t="n">
        <v>0</v>
      </c>
      <c r="S927" s="17" t="n">
        <v>0.2819067145053818</v>
      </c>
      <c r="T927" s="17" t="n">
        <v>0</v>
      </c>
      <c r="U927" s="17" t="n">
        <v>0</v>
      </c>
      <c r="V927" s="18" t="n">
        <v>2833.3</v>
      </c>
    </row>
    <row r="928">
      <c r="A928" s="12" t="n">
        <v>927</v>
      </c>
      <c r="B928" s="13" t="n">
        <v>12.98431248683933</v>
      </c>
      <c r="C928" s="13" t="n">
        <v>9.674937084407476</v>
      </c>
      <c r="D928" s="14">
        <f>B928-C928</f>
        <v/>
      </c>
      <c r="E928" s="14">
        <f>ABS(D928)</f>
        <v/>
      </c>
      <c r="F928" s="15" t="n">
        <v>138072</v>
      </c>
      <c r="G928" s="12" t="inlineStr">
        <is>
          <t>joint</t>
        </is>
      </c>
      <c r="H928" s="12" t="inlineStr">
        <is>
          <t>Married, spouse present</t>
        </is>
      </c>
      <c r="I928" s="16" t="n">
        <v>5</v>
      </c>
      <c r="J928" s="16" t="n">
        <v>69</v>
      </c>
      <c r="K928" s="16" t="n">
        <v>0</v>
      </c>
      <c r="L928" s="16" t="n">
        <v>0</v>
      </c>
      <c r="M928" s="16" t="n">
        <v>2</v>
      </c>
      <c r="N928" s="17" t="n">
        <v>0</v>
      </c>
      <c r="O928" s="17" t="n">
        <v>0</v>
      </c>
      <c r="P928" s="17" t="n">
        <v>0.0767715394866446</v>
      </c>
      <c r="Q928" s="17" t="n">
        <v>0.0362129903238889</v>
      </c>
      <c r="R928" s="17" t="n">
        <v>0.1129845298105336</v>
      </c>
      <c r="S928" s="17" t="n">
        <v>0.030831739961759</v>
      </c>
      <c r="T928" s="17" t="n">
        <v>0</v>
      </c>
      <c r="U928" s="17" t="n">
        <v>0.3394098731096819</v>
      </c>
      <c r="V928" s="18" t="n">
        <v>1479.04</v>
      </c>
    </row>
    <row r="929">
      <c r="A929" s="12" t="n">
        <v>928</v>
      </c>
      <c r="B929" s="13" t="n">
        <v>6.622857142857143</v>
      </c>
      <c r="C929" s="13" t="n">
        <v>6.618291974399947</v>
      </c>
      <c r="D929" s="14">
        <f>B929-C929</f>
        <v/>
      </c>
      <c r="E929" s="14">
        <f>ABS(D929)</f>
        <v/>
      </c>
      <c r="F929" s="15" t="n">
        <v>35000</v>
      </c>
      <c r="G929" s="12" t="inlineStr">
        <is>
          <t>single</t>
        </is>
      </c>
      <c r="H929" s="12" t="inlineStr">
        <is>
          <t>Divorced</t>
        </is>
      </c>
      <c r="I929" s="16" t="n">
        <v>13</v>
      </c>
      <c r="J929" s="16" t="n">
        <v>47</v>
      </c>
      <c r="K929" s="16" t="n">
        <v>0</v>
      </c>
      <c r="L929" s="16" t="n">
        <v>0</v>
      </c>
      <c r="M929" s="16" t="n">
        <v>1</v>
      </c>
      <c r="N929" s="17" t="n">
        <v>1</v>
      </c>
      <c r="O929" s="17" t="n">
        <v>0</v>
      </c>
      <c r="P929" s="17" t="n">
        <v>0</v>
      </c>
      <c r="Q929" s="17" t="n">
        <v>0</v>
      </c>
      <c r="R929" s="17" t="n">
        <v>0</v>
      </c>
      <c r="S929" s="17" t="n">
        <v>0</v>
      </c>
      <c r="T929" s="17" t="n">
        <v>0</v>
      </c>
      <c r="U929" s="17" t="n">
        <v>0</v>
      </c>
      <c r="V929" s="18" t="n">
        <v>2304.11</v>
      </c>
    </row>
    <row r="930">
      <c r="A930" s="12" t="n">
        <v>929</v>
      </c>
      <c r="B930" s="13" t="n">
        <v>13.09726775956284</v>
      </c>
      <c r="C930" s="13" t="n">
        <v>10.03336097342664</v>
      </c>
      <c r="D930" s="14">
        <f>B930-C930</f>
        <v/>
      </c>
      <c r="E930" s="14">
        <f>ABS(D930)</f>
        <v/>
      </c>
      <c r="F930" s="15" t="n">
        <v>65037</v>
      </c>
      <c r="G930" s="12" t="inlineStr">
        <is>
          <t>single</t>
        </is>
      </c>
      <c r="H930" s="12" t="inlineStr">
        <is>
          <t>Widowed</t>
        </is>
      </c>
      <c r="I930" s="16" t="n">
        <v>6</v>
      </c>
      <c r="J930" s="16" t="n">
        <v>73</v>
      </c>
      <c r="K930" s="16" t="n">
        <v>0</v>
      </c>
      <c r="L930" s="16" t="n">
        <v>0</v>
      </c>
      <c r="M930" s="16" t="n">
        <v>1</v>
      </c>
      <c r="N930" s="17" t="n">
        <v>0</v>
      </c>
      <c r="O930" s="17" t="n">
        <v>0</v>
      </c>
      <c r="P930" s="17" t="n">
        <v>0.0531697341513292</v>
      </c>
      <c r="Q930" s="17" t="n">
        <v>0</v>
      </c>
      <c r="R930" s="17" t="n">
        <v>0</v>
      </c>
      <c r="S930" s="17" t="n">
        <v>0.3625474729769208</v>
      </c>
      <c r="T930" s="17" t="n">
        <v>0.1230069037624736</v>
      </c>
      <c r="U930" s="17" t="n">
        <v>0</v>
      </c>
      <c r="V930" s="18" t="n">
        <v>2784.58</v>
      </c>
    </row>
    <row r="931">
      <c r="A931" s="12" t="n">
        <v>930</v>
      </c>
      <c r="B931" s="13" t="n">
        <v>0.6547619047619048</v>
      </c>
      <c r="C931" s="13" t="n">
        <v>0.2250203953667045</v>
      </c>
      <c r="D931" s="14">
        <f>B931-C931</f>
        <v/>
      </c>
      <c r="E931" s="14">
        <f>ABS(D931)</f>
        <v/>
      </c>
      <c r="F931" s="15" t="n">
        <v>16800</v>
      </c>
      <c r="G931" s="12" t="inlineStr">
        <is>
          <t>single</t>
        </is>
      </c>
      <c r="H931" s="12" t="inlineStr">
        <is>
          <t>Never married/single</t>
        </is>
      </c>
      <c r="I931" s="16" t="n">
        <v>19</v>
      </c>
      <c r="J931" s="16" t="n">
        <v>74</v>
      </c>
      <c r="K931" s="16" t="n">
        <v>0</v>
      </c>
      <c r="L931" s="16" t="n">
        <v>0</v>
      </c>
      <c r="M931" s="16" t="n">
        <v>4</v>
      </c>
      <c r="N931" s="17" t="n">
        <v>0</v>
      </c>
      <c r="O931" s="17" t="n">
        <v>0</v>
      </c>
      <c r="P931" s="17" t="n">
        <v>0</v>
      </c>
      <c r="Q931" s="17" t="n">
        <v>0</v>
      </c>
      <c r="R931" s="17" t="n">
        <v>0</v>
      </c>
      <c r="S931" s="17" t="n">
        <v>0</v>
      </c>
      <c r="T931" s="17" t="n">
        <v>0</v>
      </c>
      <c r="U931" s="17" t="n">
        <v>0</v>
      </c>
      <c r="V931" s="18" t="n">
        <v>2451.95</v>
      </c>
    </row>
    <row r="932">
      <c r="A932" s="12" t="n">
        <v>931</v>
      </c>
      <c r="B932" s="13" t="n">
        <v>10.20549847264649</v>
      </c>
      <c r="C932" s="13" t="n">
        <v>9.71606896948725</v>
      </c>
      <c r="D932" s="14">
        <f>B932-C932</f>
        <v/>
      </c>
      <c r="E932" s="14">
        <f>ABS(D932)</f>
        <v/>
      </c>
      <c r="F932" s="15" t="n">
        <v>138962</v>
      </c>
      <c r="G932" s="12" t="inlineStr">
        <is>
          <t>joint</t>
        </is>
      </c>
      <c r="H932" s="12" t="inlineStr">
        <is>
          <t>Married, spouse present</t>
        </is>
      </c>
      <c r="I932" s="16" t="n">
        <v>51</v>
      </c>
      <c r="J932" s="16" t="n">
        <v>72</v>
      </c>
      <c r="K932" s="16" t="n">
        <v>0</v>
      </c>
      <c r="L932" s="16" t="n">
        <v>0</v>
      </c>
      <c r="M932" s="16" t="n">
        <v>2</v>
      </c>
      <c r="N932" s="17" t="n">
        <v>0.1727090859371626</v>
      </c>
      <c r="O932" s="17" t="n">
        <v>0</v>
      </c>
      <c r="P932" s="17" t="n">
        <v>0.1331299204098962</v>
      </c>
      <c r="Q932" s="17" t="n">
        <v>0</v>
      </c>
      <c r="R932" s="17" t="n">
        <v>0</v>
      </c>
      <c r="S932" s="17" t="n">
        <v>0.0358299391200472</v>
      </c>
      <c r="T932" s="17" t="n">
        <v>0</v>
      </c>
      <c r="U932" s="17" t="n">
        <v>0.06608281400670681</v>
      </c>
      <c r="V932" s="18" t="n">
        <v>2549.74</v>
      </c>
    </row>
    <row r="933">
      <c r="A933" s="12" t="n">
        <v>932</v>
      </c>
      <c r="B933" s="13" t="n">
        <v>5.439311246060419</v>
      </c>
      <c r="C933" s="13" t="n">
        <v>2.003386552431167</v>
      </c>
      <c r="D933" s="14">
        <f>B933-C933</f>
        <v/>
      </c>
      <c r="E933" s="14">
        <f>ABS(D933)</f>
        <v/>
      </c>
      <c r="F933" s="15" t="n">
        <v>65045</v>
      </c>
      <c r="G933" s="12" t="inlineStr">
        <is>
          <t>joint</t>
        </is>
      </c>
      <c r="H933" s="12" t="inlineStr">
        <is>
          <t>Married, spouse present</t>
        </is>
      </c>
      <c r="I933" s="16" t="n">
        <v>13</v>
      </c>
      <c r="J933" s="16" t="n">
        <v>57</v>
      </c>
      <c r="K933" s="16" t="n">
        <v>2</v>
      </c>
      <c r="L933" s="16" t="n">
        <v>0</v>
      </c>
      <c r="M933" s="16" t="n">
        <v>4</v>
      </c>
      <c r="N933" s="17" t="n">
        <v>0.9993081712660464</v>
      </c>
      <c r="O933" s="17" t="n">
        <v>0</v>
      </c>
      <c r="P933" s="17" t="n">
        <v>0.0003074794373126</v>
      </c>
      <c r="Q933" s="17" t="n">
        <v>0.0003843492966407</v>
      </c>
      <c r="R933" s="17" t="n">
        <v>0</v>
      </c>
      <c r="S933" s="17" t="n">
        <v>0</v>
      </c>
      <c r="T933" s="17" t="n">
        <v>0</v>
      </c>
      <c r="U933" s="17" t="n">
        <v>0</v>
      </c>
      <c r="V933" s="18" t="n">
        <v>2697.23</v>
      </c>
    </row>
    <row r="934">
      <c r="A934" s="12" t="n">
        <v>933</v>
      </c>
      <c r="B934" s="13" t="n">
        <v>-29.44736842105263</v>
      </c>
      <c r="C934" s="13" t="n">
        <v>-31.11220600238614</v>
      </c>
      <c r="D934" s="14">
        <f>B934-C934</f>
        <v/>
      </c>
      <c r="E934" s="14">
        <f>ABS(D934)</f>
        <v/>
      </c>
      <c r="F934" s="15" t="n">
        <v>19000</v>
      </c>
      <c r="G934" s="12" t="inlineStr">
        <is>
          <t>joint</t>
        </is>
      </c>
      <c r="H934" s="12" t="inlineStr">
        <is>
          <t>Married, spouse present</t>
        </is>
      </c>
      <c r="I934" s="16" t="n">
        <v>10</v>
      </c>
      <c r="J934" s="16" t="n">
        <v>38</v>
      </c>
      <c r="K934" s="16" t="n">
        <v>1</v>
      </c>
      <c r="L934" s="16" t="n">
        <v>1</v>
      </c>
      <c r="M934" s="16" t="n">
        <v>5</v>
      </c>
      <c r="N934" s="17" t="n">
        <v>0</v>
      </c>
      <c r="O934" s="17" t="n">
        <v>0</v>
      </c>
      <c r="P934" s="17" t="n">
        <v>0</v>
      </c>
      <c r="Q934" s="17" t="n">
        <v>0</v>
      </c>
      <c r="R934" s="17" t="n">
        <v>0</v>
      </c>
      <c r="S934" s="17" t="n">
        <v>0</v>
      </c>
      <c r="T934" s="17" t="n">
        <v>0</v>
      </c>
      <c r="U934" s="17" t="n">
        <v>1</v>
      </c>
      <c r="V934" s="18" t="n">
        <v>812.3099999999999</v>
      </c>
    </row>
    <row r="935">
      <c r="A935" s="12" t="n">
        <v>934</v>
      </c>
      <c r="B935" s="13" t="n">
        <v>2.397684168496706</v>
      </c>
      <c r="C935" s="13" t="n">
        <v>2.028365955289589</v>
      </c>
      <c r="D935" s="14">
        <f>B935-C935</f>
        <v/>
      </c>
      <c r="E935" s="14">
        <f>ABS(D935)</f>
        <v/>
      </c>
      <c r="F935" s="15" t="n">
        <v>50090</v>
      </c>
      <c r="G935" s="12" t="inlineStr">
        <is>
          <t>head_of_household</t>
        </is>
      </c>
      <c r="H935" s="12" t="inlineStr">
        <is>
          <t>Never married/single</t>
        </is>
      </c>
      <c r="I935" s="16" t="n">
        <v>33</v>
      </c>
      <c r="J935" s="16" t="n">
        <v>31</v>
      </c>
      <c r="K935" s="16" t="n">
        <v>1</v>
      </c>
      <c r="L935" s="16" t="n">
        <v>0</v>
      </c>
      <c r="M935" s="16" t="n">
        <v>2</v>
      </c>
      <c r="N935" s="17" t="n">
        <v>0.9982032341784788</v>
      </c>
      <c r="O935" s="17" t="n">
        <v>0</v>
      </c>
      <c r="P935" s="17" t="n">
        <v>0.0017967658215212</v>
      </c>
      <c r="Q935" s="17" t="n">
        <v>0</v>
      </c>
      <c r="R935" s="17" t="n">
        <v>0</v>
      </c>
      <c r="S935" s="17" t="n">
        <v>0</v>
      </c>
      <c r="T935" s="17" t="n">
        <v>0</v>
      </c>
      <c r="U935" s="17" t="n">
        <v>0</v>
      </c>
      <c r="V935" s="18" t="n">
        <v>681.8099999999999</v>
      </c>
    </row>
    <row r="936">
      <c r="A936" s="12" t="n">
        <v>935</v>
      </c>
      <c r="B936" s="13" t="n">
        <v>7.708430007733952</v>
      </c>
      <c r="C936" s="13" t="n">
        <v>6.649274612122623</v>
      </c>
      <c r="D936" s="14">
        <f>B936-C936</f>
        <v/>
      </c>
      <c r="E936" s="14">
        <f>ABS(D936)</f>
        <v/>
      </c>
      <c r="F936" s="15" t="n">
        <v>130440</v>
      </c>
      <c r="G936" s="12" t="inlineStr">
        <is>
          <t>joint</t>
        </is>
      </c>
      <c r="H936" s="12" t="inlineStr">
        <is>
          <t>Married, spouse present</t>
        </is>
      </c>
      <c r="I936" s="16" t="n">
        <v>48</v>
      </c>
      <c r="J936" s="16" t="n">
        <v>55</v>
      </c>
      <c r="K936" s="16" t="n">
        <v>3</v>
      </c>
      <c r="L936" s="16" t="n">
        <v>0</v>
      </c>
      <c r="M936" s="16" t="n">
        <v>5</v>
      </c>
      <c r="N936" s="17" t="n">
        <v>0.3909843606255749</v>
      </c>
      <c r="O936" s="17" t="n">
        <v>0</v>
      </c>
      <c r="P936" s="17" t="n">
        <v>0.0021159153633854</v>
      </c>
      <c r="Q936" s="17" t="n">
        <v>0</v>
      </c>
      <c r="R936" s="17" t="n">
        <v>0</v>
      </c>
      <c r="S936" s="17" t="n">
        <v>0</v>
      </c>
      <c r="T936" s="17" t="n">
        <v>0</v>
      </c>
      <c r="U936" s="17" t="n">
        <v>0.6068997240110395</v>
      </c>
      <c r="V936" s="18" t="n">
        <v>2213.33</v>
      </c>
    </row>
    <row r="937">
      <c r="A937" s="12" t="n">
        <v>936</v>
      </c>
      <c r="B937" s="13" t="n">
        <v>15.37486103390773</v>
      </c>
      <c r="C937" s="13" t="n">
        <v>14.95466863261999</v>
      </c>
      <c r="D937" s="14">
        <f>B937-C937</f>
        <v/>
      </c>
      <c r="E937" s="14">
        <f>ABS(D937)</f>
        <v/>
      </c>
      <c r="F937" s="15" t="n">
        <v>115086</v>
      </c>
      <c r="G937" s="12" t="inlineStr">
        <is>
          <t>single</t>
        </is>
      </c>
      <c r="H937" s="12" t="inlineStr">
        <is>
          <t>Never married/single</t>
        </is>
      </c>
      <c r="I937" s="16" t="n">
        <v>11</v>
      </c>
      <c r="J937" s="16" t="n">
        <v>33</v>
      </c>
      <c r="K937" s="16" t="n">
        <v>0</v>
      </c>
      <c r="L937" s="16" t="n">
        <v>0</v>
      </c>
      <c r="M937" s="16" t="n">
        <v>1</v>
      </c>
      <c r="N937" s="17" t="n">
        <v>0.9992527327389952</v>
      </c>
      <c r="O937" s="17" t="n">
        <v>0</v>
      </c>
      <c r="P937" s="17" t="n">
        <v>0.0005300384060615</v>
      </c>
      <c r="Q937" s="17" t="n">
        <v>0.0002172288549432</v>
      </c>
      <c r="R937" s="17" t="n">
        <v>0</v>
      </c>
      <c r="S937" s="17" t="n">
        <v>0</v>
      </c>
      <c r="T937" s="17" t="n">
        <v>0</v>
      </c>
      <c r="U937" s="17" t="n">
        <v>0</v>
      </c>
      <c r="V937" s="18" t="n">
        <v>373.65</v>
      </c>
    </row>
    <row r="938">
      <c r="A938" s="12" t="n">
        <v>937</v>
      </c>
      <c r="B938" s="13" t="n">
        <v>0</v>
      </c>
      <c r="C938" s="13" t="n">
        <v>0.02198111446813866</v>
      </c>
      <c r="D938" s="14">
        <f>B938-C938</f>
        <v/>
      </c>
      <c r="E938" s="14">
        <f>ABS(D938)</f>
        <v/>
      </c>
      <c r="F938" s="15" t="n">
        <v>22529</v>
      </c>
      <c r="G938" s="12" t="inlineStr">
        <is>
          <t>single</t>
        </is>
      </c>
      <c r="H938" s="12" t="inlineStr">
        <is>
          <t>Divorced</t>
        </is>
      </c>
      <c r="I938" s="16" t="n">
        <v>51</v>
      </c>
      <c r="J938" s="16" t="n">
        <v>72</v>
      </c>
      <c r="K938" s="16" t="n">
        <v>0</v>
      </c>
      <c r="L938" s="16" t="n">
        <v>0</v>
      </c>
      <c r="M938" s="16" t="n">
        <v>1</v>
      </c>
      <c r="N938" s="17" t="n">
        <v>0</v>
      </c>
      <c r="O938" s="17" t="n">
        <v>0</v>
      </c>
      <c r="P938" s="17" t="n">
        <v>0.0066580851347152</v>
      </c>
      <c r="Q938" s="17" t="n">
        <v>0</v>
      </c>
      <c r="R938" s="17" t="n">
        <v>0.3195880864663323</v>
      </c>
      <c r="S938" s="17" t="n">
        <v>0.6737538283989525</v>
      </c>
      <c r="T938" s="17" t="n">
        <v>0</v>
      </c>
      <c r="U938" s="17" t="n">
        <v>0</v>
      </c>
      <c r="V938" s="18" t="n">
        <v>3560.8</v>
      </c>
    </row>
    <row r="939">
      <c r="A939" s="12" t="n">
        <v>938</v>
      </c>
      <c r="B939" s="13" t="n">
        <v>2.15</v>
      </c>
      <c r="C939" s="13" t="n">
        <v>2.321977838766808</v>
      </c>
      <c r="D939" s="14">
        <f>B939-C939</f>
        <v/>
      </c>
      <c r="E939" s="14">
        <f>ABS(D939)</f>
        <v/>
      </c>
      <c r="F939" s="15" t="n">
        <v>20000</v>
      </c>
      <c r="G939" s="12" t="inlineStr">
        <is>
          <t>single</t>
        </is>
      </c>
      <c r="H939" s="12" t="inlineStr">
        <is>
          <t>Separated</t>
        </is>
      </c>
      <c r="I939" s="16" t="n">
        <v>34</v>
      </c>
      <c r="J939" s="16" t="n">
        <v>71</v>
      </c>
      <c r="K939" s="16" t="n">
        <v>1</v>
      </c>
      <c r="L939" s="16" t="n">
        <v>0</v>
      </c>
      <c r="M939" s="16" t="n">
        <v>2</v>
      </c>
      <c r="N939" s="17" t="n">
        <v>1</v>
      </c>
      <c r="O939" s="17" t="n">
        <v>0</v>
      </c>
      <c r="P939" s="17" t="n">
        <v>0</v>
      </c>
      <c r="Q939" s="17" t="n">
        <v>0</v>
      </c>
      <c r="R939" s="17" t="n">
        <v>0</v>
      </c>
      <c r="S939" s="17" t="n">
        <v>0</v>
      </c>
      <c r="T939" s="17" t="n">
        <v>0</v>
      </c>
      <c r="U939" s="17" t="n">
        <v>0</v>
      </c>
      <c r="V939" s="18" t="n">
        <v>2238.33</v>
      </c>
    </row>
    <row r="940">
      <c r="A940" s="12" t="n">
        <v>939</v>
      </c>
      <c r="B940" s="13" t="n">
        <v>12.55283029912779</v>
      </c>
      <c r="C940" s="13" t="n">
        <v>9.531737923286741</v>
      </c>
      <c r="D940" s="14">
        <f>B940-C940</f>
        <v/>
      </c>
      <c r="E940" s="14">
        <f>ABS(D940)</f>
        <v/>
      </c>
      <c r="F940" s="15" t="n">
        <v>138526</v>
      </c>
      <c r="G940" s="12" t="inlineStr">
        <is>
          <t>joint</t>
        </is>
      </c>
      <c r="H940" s="12" t="inlineStr">
        <is>
          <t>Married, spouse present</t>
        </is>
      </c>
      <c r="I940" s="16" t="n">
        <v>19</v>
      </c>
      <c r="J940" s="16" t="n">
        <v>67</v>
      </c>
      <c r="K940" s="16" t="n">
        <v>0</v>
      </c>
      <c r="L940" s="16" t="n">
        <v>0</v>
      </c>
      <c r="M940" s="16" t="n">
        <v>2</v>
      </c>
      <c r="N940" s="17" t="n">
        <v>0.0866263372940819</v>
      </c>
      <c r="O940" s="17" t="n">
        <v>0</v>
      </c>
      <c r="P940" s="17" t="n">
        <v>0.0073921141157616</v>
      </c>
      <c r="Q940" s="17" t="n">
        <v>0</v>
      </c>
      <c r="R940" s="17" t="n">
        <v>0</v>
      </c>
      <c r="S940" s="17" t="n">
        <v>0.1524623536375842</v>
      </c>
      <c r="T940" s="17" t="n">
        <v>0.0079407475852908</v>
      </c>
      <c r="U940" s="17" t="n">
        <v>0.5809884065085255</v>
      </c>
      <c r="V940" s="18" t="n">
        <v>2624.23</v>
      </c>
    </row>
    <row r="941">
      <c r="A941" s="12" t="n">
        <v>940</v>
      </c>
      <c r="B941" s="13" t="n">
        <v>18.28354354836858</v>
      </c>
      <c r="C941" s="13" t="n">
        <v>17.52787358329691</v>
      </c>
      <c r="D941" s="14">
        <f>B941-C941</f>
        <v/>
      </c>
      <c r="E941" s="14">
        <f>ABS(D941)</f>
        <v/>
      </c>
      <c r="F941" s="15" t="n">
        <v>174266</v>
      </c>
      <c r="G941" s="12" t="inlineStr">
        <is>
          <t>single</t>
        </is>
      </c>
      <c r="H941" s="12" t="inlineStr">
        <is>
          <t>Never married/single</t>
        </is>
      </c>
      <c r="I941" s="16" t="n">
        <v>11</v>
      </c>
      <c r="J941" s="16" t="n">
        <v>31</v>
      </c>
      <c r="K941" s="16" t="n">
        <v>0</v>
      </c>
      <c r="L941" s="16" t="n">
        <v>0</v>
      </c>
      <c r="M941" s="16" t="n">
        <v>1</v>
      </c>
      <c r="N941" s="17" t="n">
        <v>0.9812585358015908</v>
      </c>
      <c r="O941" s="17" t="n">
        <v>0</v>
      </c>
      <c r="P941" s="17" t="n">
        <v>0.016360047284037</v>
      </c>
      <c r="Q941" s="17" t="n">
        <v>0.0023814169143722</v>
      </c>
      <c r="R941" s="17" t="n">
        <v>0</v>
      </c>
      <c r="S941" s="17" t="n">
        <v>0</v>
      </c>
      <c r="T941" s="17" t="n">
        <v>0</v>
      </c>
      <c r="U941" s="17" t="n">
        <v>0</v>
      </c>
      <c r="V941" s="18" t="n">
        <v>216.34</v>
      </c>
    </row>
    <row r="942">
      <c r="A942" s="12" t="n">
        <v>941</v>
      </c>
      <c r="B942" s="13" t="n">
        <v>5.929032258064517</v>
      </c>
      <c r="C942" s="13" t="n">
        <v>5.912753921261251</v>
      </c>
      <c r="D942" s="14">
        <f>B942-C942</f>
        <v/>
      </c>
      <c r="E942" s="14">
        <f>ABS(D942)</f>
        <v/>
      </c>
      <c r="F942" s="15" t="n">
        <v>31000</v>
      </c>
      <c r="G942" s="12" t="inlineStr">
        <is>
          <t>single</t>
        </is>
      </c>
      <c r="H942" s="12" t="inlineStr">
        <is>
          <t>Never married/single</t>
        </is>
      </c>
      <c r="I942" s="16" t="n">
        <v>27</v>
      </c>
      <c r="J942" s="16" t="n">
        <v>27</v>
      </c>
      <c r="K942" s="16" t="n">
        <v>0</v>
      </c>
      <c r="L942" s="16" t="n">
        <v>0</v>
      </c>
      <c r="M942" s="16" t="n">
        <v>2</v>
      </c>
      <c r="N942" s="17" t="n">
        <v>1</v>
      </c>
      <c r="O942" s="17" t="n">
        <v>0</v>
      </c>
      <c r="P942" s="17" t="n">
        <v>0</v>
      </c>
      <c r="Q942" s="17" t="n">
        <v>0</v>
      </c>
      <c r="R942" s="17" t="n">
        <v>0</v>
      </c>
      <c r="S942" s="17" t="n">
        <v>0</v>
      </c>
      <c r="T942" s="17" t="n">
        <v>0</v>
      </c>
      <c r="U942" s="17" t="n">
        <v>0</v>
      </c>
      <c r="V942" s="18" t="n">
        <v>8175.5</v>
      </c>
    </row>
    <row r="943">
      <c r="A943" s="12" t="n">
        <v>942</v>
      </c>
      <c r="B943" s="13" t="n">
        <v>4.761538461538461</v>
      </c>
      <c r="C943" s="13" t="n">
        <v>4.873480482846912</v>
      </c>
      <c r="D943" s="14">
        <f>B943-C943</f>
        <v/>
      </c>
      <c r="E943" s="14">
        <f>ABS(D943)</f>
        <v/>
      </c>
      <c r="F943" s="15" t="n">
        <v>27750</v>
      </c>
      <c r="G943" s="12" t="inlineStr">
        <is>
          <t>single</t>
        </is>
      </c>
      <c r="H943" s="12" t="inlineStr">
        <is>
          <t>Never married/single</t>
        </is>
      </c>
      <c r="I943" s="16" t="n">
        <v>48</v>
      </c>
      <c r="J943" s="16" t="n">
        <v>30</v>
      </c>
      <c r="K943" s="16" t="n">
        <v>0</v>
      </c>
      <c r="L943" s="16" t="n">
        <v>0</v>
      </c>
      <c r="M943" s="16" t="n">
        <v>1</v>
      </c>
      <c r="N943" s="17" t="n">
        <v>0.9369369369369368</v>
      </c>
      <c r="O943" s="17" t="n">
        <v>0</v>
      </c>
      <c r="P943" s="17" t="n">
        <v>0</v>
      </c>
      <c r="Q943" s="17" t="n">
        <v>0</v>
      </c>
      <c r="R943" s="17" t="n">
        <v>0</v>
      </c>
      <c r="S943" s="17" t="n">
        <v>0</v>
      </c>
      <c r="T943" s="17" t="n">
        <v>0</v>
      </c>
      <c r="U943" s="17" t="n">
        <v>0</v>
      </c>
      <c r="V943" s="18" t="n">
        <v>5648.22</v>
      </c>
    </row>
    <row r="944">
      <c r="A944" s="12" t="n">
        <v>943</v>
      </c>
      <c r="B944" s="13" t="n">
        <v>3.075</v>
      </c>
      <c r="C944" s="13" t="n">
        <v>3.073299635994239</v>
      </c>
      <c r="D944" s="14">
        <f>B944-C944</f>
        <v/>
      </c>
      <c r="E944" s="14">
        <f>ABS(D944)</f>
        <v/>
      </c>
      <c r="F944" s="15" t="n">
        <v>20000</v>
      </c>
      <c r="G944" s="12" t="inlineStr">
        <is>
          <t>single</t>
        </is>
      </c>
      <c r="H944" s="12" t="inlineStr">
        <is>
          <t>Never married/single</t>
        </is>
      </c>
      <c r="I944" s="16" t="n">
        <v>6</v>
      </c>
      <c r="J944" s="16" t="n">
        <v>21</v>
      </c>
      <c r="K944" s="16" t="n">
        <v>0</v>
      </c>
      <c r="L944" s="16" t="n">
        <v>0</v>
      </c>
      <c r="M944" s="16" t="n">
        <v>6</v>
      </c>
      <c r="N944" s="17" t="n">
        <v>1</v>
      </c>
      <c r="O944" s="17" t="n">
        <v>0</v>
      </c>
      <c r="P944" s="17" t="n">
        <v>0</v>
      </c>
      <c r="Q944" s="17" t="n">
        <v>0</v>
      </c>
      <c r="R944" s="17" t="n">
        <v>0</v>
      </c>
      <c r="S944" s="17" t="n">
        <v>0</v>
      </c>
      <c r="T944" s="17" t="n">
        <v>0</v>
      </c>
      <c r="U944" s="17" t="n">
        <v>0</v>
      </c>
      <c r="V944" s="18" t="n">
        <v>2873.35</v>
      </c>
    </row>
    <row r="945">
      <c r="A945" s="12" t="n">
        <v>944</v>
      </c>
      <c r="B945" s="13" t="n">
        <v>13.07521549860178</v>
      </c>
      <c r="C945" s="13" t="n">
        <v>12.63390634083059</v>
      </c>
      <c r="D945" s="14">
        <f>B945-C945</f>
        <v/>
      </c>
      <c r="E945" s="14">
        <f>ABS(D945)</f>
        <v/>
      </c>
      <c r="F945" s="15" t="n">
        <v>173435</v>
      </c>
      <c r="G945" s="12" t="inlineStr">
        <is>
          <t>joint</t>
        </is>
      </c>
      <c r="H945" s="12" t="inlineStr">
        <is>
          <t>Married, spouse present</t>
        </is>
      </c>
      <c r="I945" s="16" t="n">
        <v>15</v>
      </c>
      <c r="J945" s="16" t="n">
        <v>55</v>
      </c>
      <c r="K945" s="16" t="n">
        <v>0</v>
      </c>
      <c r="L945" s="16" t="n">
        <v>0</v>
      </c>
      <c r="M945" s="16" t="n">
        <v>2</v>
      </c>
      <c r="N945" s="17" t="n">
        <v>0.4036094213970652</v>
      </c>
      <c r="O945" s="17" t="n">
        <v>0</v>
      </c>
      <c r="P945" s="17" t="n">
        <v>0.074379450514602</v>
      </c>
      <c r="Q945" s="17" t="n">
        <v>0</v>
      </c>
      <c r="R945" s="17" t="n">
        <v>0</v>
      </c>
      <c r="S945" s="17" t="n">
        <v>0</v>
      </c>
      <c r="T945" s="17" t="n">
        <v>0</v>
      </c>
      <c r="U945" s="17" t="n">
        <v>0.5220111280883328</v>
      </c>
      <c r="V945" s="18" t="n">
        <v>576.9299999999999</v>
      </c>
    </row>
    <row r="946">
      <c r="A946" s="12" t="n">
        <v>945</v>
      </c>
      <c r="B946" s="13" t="n">
        <v>-29.70625</v>
      </c>
      <c r="C946" s="13" t="n">
        <v>-27.38511634364325</v>
      </c>
      <c r="D946" s="14">
        <f>B946-C946</f>
        <v/>
      </c>
      <c r="E946" s="14">
        <f>ABS(D946)</f>
        <v/>
      </c>
      <c r="F946" s="15" t="n">
        <v>32000</v>
      </c>
      <c r="G946" s="12" t="inlineStr">
        <is>
          <t>head_of_household</t>
        </is>
      </c>
      <c r="H946" s="12" t="inlineStr">
        <is>
          <t>Divorced</t>
        </is>
      </c>
      <c r="I946" s="16" t="n">
        <v>5</v>
      </c>
      <c r="J946" s="16" t="n">
        <v>37</v>
      </c>
      <c r="K946" s="16" t="n">
        <v>3</v>
      </c>
      <c r="L946" s="16" t="n">
        <v>1</v>
      </c>
      <c r="M946" s="16" t="n">
        <v>4</v>
      </c>
      <c r="N946" s="17" t="n">
        <v>0.96875</v>
      </c>
      <c r="O946" s="17" t="n">
        <v>0</v>
      </c>
      <c r="P946" s="17" t="n">
        <v>0.03125</v>
      </c>
      <c r="Q946" s="17" t="n">
        <v>0</v>
      </c>
      <c r="R946" s="17" t="n">
        <v>0</v>
      </c>
      <c r="S946" s="17" t="n">
        <v>0</v>
      </c>
      <c r="T946" s="17" t="n">
        <v>0</v>
      </c>
      <c r="U946" s="17" t="n">
        <v>0</v>
      </c>
      <c r="V946" s="18" t="n">
        <v>2112.82</v>
      </c>
    </row>
    <row r="947">
      <c r="A947" s="12" t="n">
        <v>946</v>
      </c>
      <c r="B947" s="13" t="n">
        <v>15.24547608626753</v>
      </c>
      <c r="C947" s="13" t="n">
        <v>12.7197557986724</v>
      </c>
      <c r="D947" s="14">
        <f>B947-C947</f>
        <v/>
      </c>
      <c r="E947" s="14">
        <f>ABS(D947)</f>
        <v/>
      </c>
      <c r="F947" s="15" t="n">
        <v>264036</v>
      </c>
      <c r="G947" s="12" t="inlineStr">
        <is>
          <t>joint</t>
        </is>
      </c>
      <c r="H947" s="12" t="inlineStr">
        <is>
          <t>Married, spouse present</t>
        </is>
      </c>
      <c r="I947" s="16" t="n">
        <v>10</v>
      </c>
      <c r="J947" s="16" t="n">
        <v>54</v>
      </c>
      <c r="K947" s="16" t="n">
        <v>4</v>
      </c>
      <c r="L947" s="16" t="n">
        <v>0</v>
      </c>
      <c r="M947" s="16" t="n">
        <v>6</v>
      </c>
      <c r="N947" s="17" t="n">
        <v>0.2272417397627596</v>
      </c>
      <c r="O947" s="17" t="n">
        <v>0</v>
      </c>
      <c r="P947" s="17" t="n">
        <v>0.0066657576997076</v>
      </c>
      <c r="Q947" s="17" t="n">
        <v>0</v>
      </c>
      <c r="R947" s="17" t="n">
        <v>0</v>
      </c>
      <c r="S947" s="17" t="n">
        <v>0</v>
      </c>
      <c r="T947" s="17" t="n">
        <v>0</v>
      </c>
      <c r="U947" s="17" t="n">
        <v>0.7660925025375328</v>
      </c>
      <c r="V947" s="18" t="n">
        <v>322.26</v>
      </c>
    </row>
    <row r="948">
      <c r="A948" s="12" t="n">
        <v>947</v>
      </c>
      <c r="B948" s="13" t="n">
        <v>11.18337497034236</v>
      </c>
      <c r="C948" s="13" t="n">
        <v>11.91035091780623</v>
      </c>
      <c r="D948" s="14">
        <f>B948-C948</f>
        <v/>
      </c>
      <c r="E948" s="14">
        <f>ABS(D948)</f>
        <v/>
      </c>
      <c r="F948" s="15" t="n">
        <v>159002</v>
      </c>
      <c r="G948" s="12" t="inlineStr">
        <is>
          <t>joint</t>
        </is>
      </c>
      <c r="H948" s="12" t="inlineStr">
        <is>
          <t>Married, spouse present</t>
        </is>
      </c>
      <c r="I948" s="16" t="n">
        <v>2</v>
      </c>
      <c r="J948" s="16" t="n">
        <v>31</v>
      </c>
      <c r="K948" s="16" t="n">
        <v>0</v>
      </c>
      <c r="L948" s="16" t="n">
        <v>0</v>
      </c>
      <c r="M948" s="16" t="n">
        <v>2</v>
      </c>
      <c r="N948" s="17" t="n">
        <v>0.6603690519616106</v>
      </c>
      <c r="O948" s="17" t="n">
        <v>0</v>
      </c>
      <c r="P948" s="17" t="n">
        <v>0.0062955182953673</v>
      </c>
      <c r="Q948" s="17" t="n">
        <v>0.0018867687198903</v>
      </c>
      <c r="R948" s="17" t="n">
        <v>0</v>
      </c>
      <c r="S948" s="17" t="n">
        <v>0</v>
      </c>
      <c r="T948" s="17" t="n">
        <v>0</v>
      </c>
      <c r="U948" s="17" t="n">
        <v>0.3314486610231318</v>
      </c>
      <c r="V948" s="18" t="n">
        <v>697.75</v>
      </c>
    </row>
    <row r="949">
      <c r="A949" s="12" t="n">
        <v>948</v>
      </c>
      <c r="B949" s="13" t="n">
        <v>17.2412791542014</v>
      </c>
      <c r="C949" s="13" t="n">
        <v>19.3511593498207</v>
      </c>
      <c r="D949" s="14">
        <f>B949-C949</f>
        <v/>
      </c>
      <c r="E949" s="14">
        <f>ABS(D949)</f>
        <v/>
      </c>
      <c r="F949" s="15" t="n">
        <v>249373</v>
      </c>
      <c r="G949" s="12" t="inlineStr">
        <is>
          <t>single</t>
        </is>
      </c>
      <c r="H949" s="12" t="inlineStr">
        <is>
          <t>Divorced</t>
        </is>
      </c>
      <c r="I949" s="16" t="n">
        <v>11</v>
      </c>
      <c r="J949" s="16" t="n">
        <v>58</v>
      </c>
      <c r="K949" s="16" t="n">
        <v>0</v>
      </c>
      <c r="L949" s="16" t="n">
        <v>0</v>
      </c>
      <c r="M949" s="16" t="n">
        <v>1</v>
      </c>
      <c r="N949" s="17" t="n">
        <v>0.4010057223516579</v>
      </c>
      <c r="O949" s="17" t="n">
        <v>0</v>
      </c>
      <c r="P949" s="17" t="n">
        <v>0.0004812068668219</v>
      </c>
      <c r="Q949" s="17" t="n">
        <v>0.0001002514305879</v>
      </c>
      <c r="R949" s="17" t="n">
        <v>0</v>
      </c>
      <c r="S949" s="17" t="n">
        <v>0</v>
      </c>
      <c r="T949" s="17" t="n">
        <v>0</v>
      </c>
      <c r="U949" s="17" t="n">
        <v>0</v>
      </c>
      <c r="V949" s="18" t="n">
        <v>364.89</v>
      </c>
    </row>
    <row r="950">
      <c r="A950" s="12" t="n">
        <v>949</v>
      </c>
      <c r="B950" s="13" t="n">
        <v>13.00200039138092</v>
      </c>
      <c r="C950" s="13" t="n">
        <v>12.5609037762975</v>
      </c>
      <c r="D950" s="14">
        <f>B950-C950</f>
        <v/>
      </c>
      <c r="E950" s="14">
        <f>ABS(D950)</f>
        <v/>
      </c>
      <c r="F950" s="15" t="n">
        <v>183964</v>
      </c>
      <c r="G950" s="12" t="inlineStr">
        <is>
          <t>joint</t>
        </is>
      </c>
      <c r="H950" s="12" t="inlineStr">
        <is>
          <t>Married, spouse present</t>
        </is>
      </c>
      <c r="I950" s="16" t="n">
        <v>53</v>
      </c>
      <c r="J950" s="16" t="n">
        <v>60</v>
      </c>
      <c r="K950" s="16" t="n">
        <v>0</v>
      </c>
      <c r="L950" s="16" t="n">
        <v>0</v>
      </c>
      <c r="M950" s="16" t="n">
        <v>2</v>
      </c>
      <c r="N950" s="17" t="n">
        <v>0.277228153334348</v>
      </c>
      <c r="O950" s="17" t="n">
        <v>0</v>
      </c>
      <c r="P950" s="17" t="n">
        <v>1.087169228762149e-05</v>
      </c>
      <c r="Q950" s="17" t="n">
        <v>0</v>
      </c>
      <c r="R950" s="17" t="n">
        <v>0</v>
      </c>
      <c r="S950" s="17" t="n">
        <v>0</v>
      </c>
      <c r="T950" s="17" t="n">
        <v>0</v>
      </c>
      <c r="U950" s="17" t="n">
        <v>0.4729294862038224</v>
      </c>
      <c r="V950" s="18" t="n">
        <v>3258</v>
      </c>
    </row>
    <row r="951">
      <c r="A951" s="12" t="n">
        <v>950</v>
      </c>
      <c r="B951" s="13" t="n">
        <v>3.818558123490859</v>
      </c>
      <c r="C951" s="13" t="n">
        <v>6.341254248816162</v>
      </c>
      <c r="D951" s="14">
        <f>B951-C951</f>
        <v/>
      </c>
      <c r="E951" s="14">
        <f>ABS(D951)</f>
        <v/>
      </c>
      <c r="F951" s="15" t="n">
        <v>64965</v>
      </c>
      <c r="G951" s="12" t="inlineStr">
        <is>
          <t>single</t>
        </is>
      </c>
      <c r="H951" s="12" t="inlineStr">
        <is>
          <t>Widowed</t>
        </is>
      </c>
      <c r="I951" s="16" t="n">
        <v>50</v>
      </c>
      <c r="J951" s="16" t="n">
        <v>74</v>
      </c>
      <c r="K951" s="16" t="n">
        <v>1</v>
      </c>
      <c r="L951" s="16" t="n">
        <v>0</v>
      </c>
      <c r="M951" s="16" t="n">
        <v>2</v>
      </c>
      <c r="N951" s="17" t="n">
        <v>0</v>
      </c>
      <c r="O951" s="17" t="n">
        <v>0</v>
      </c>
      <c r="P951" s="17" t="n">
        <v>0.2529823751250673</v>
      </c>
      <c r="Q951" s="17" t="n">
        <v>0.3386438851689371</v>
      </c>
      <c r="R951" s="17" t="n">
        <v>0</v>
      </c>
      <c r="S951" s="17" t="n">
        <v>0.4083737397059955</v>
      </c>
      <c r="T951" s="17" t="n">
        <v>0</v>
      </c>
      <c r="U951" s="17" t="n">
        <v>0</v>
      </c>
      <c r="V951" s="18" t="n">
        <v>212.12</v>
      </c>
    </row>
    <row r="952">
      <c r="A952" s="12" t="n">
        <v>951</v>
      </c>
      <c r="B952" s="13" t="n">
        <v>7.686634434155535</v>
      </c>
      <c r="C952" s="13" t="n">
        <v>7.444581422001995</v>
      </c>
      <c r="D952" s="14">
        <f>B952-C952</f>
        <v/>
      </c>
      <c r="E952" s="14">
        <f>ABS(D952)</f>
        <v/>
      </c>
      <c r="F952" s="15" t="n">
        <v>57728</v>
      </c>
      <c r="G952" s="12" t="inlineStr">
        <is>
          <t>single</t>
        </is>
      </c>
      <c r="H952" s="12" t="inlineStr">
        <is>
          <t>Widowed</t>
        </is>
      </c>
      <c r="I952" s="16" t="n">
        <v>33</v>
      </c>
      <c r="J952" s="16" t="n">
        <v>65</v>
      </c>
      <c r="K952" s="16" t="n">
        <v>0</v>
      </c>
      <c r="L952" s="16" t="n">
        <v>0</v>
      </c>
      <c r="M952" s="16" t="n">
        <v>1</v>
      </c>
      <c r="N952" s="17" t="n">
        <v>0.4850332594235033</v>
      </c>
      <c r="O952" s="17" t="n">
        <v>0</v>
      </c>
      <c r="P952" s="17" t="n">
        <v>0.0026157150776053</v>
      </c>
      <c r="Q952" s="17" t="n">
        <v>0.0002078713968957</v>
      </c>
      <c r="R952" s="17" t="n">
        <v>0</v>
      </c>
      <c r="S952" s="17" t="n">
        <v>0.4082594235033259</v>
      </c>
      <c r="T952" s="17" t="n">
        <v>0</v>
      </c>
      <c r="U952" s="17" t="n">
        <v>0</v>
      </c>
      <c r="V952" s="18" t="n">
        <v>870.6</v>
      </c>
    </row>
    <row r="953">
      <c r="A953" s="12" t="n">
        <v>952</v>
      </c>
      <c r="B953" s="13" t="n">
        <v>0</v>
      </c>
      <c r="C953" s="13" t="n">
        <v>0.009552929085303188</v>
      </c>
      <c r="D953" s="14">
        <f>B953-C953</f>
        <v/>
      </c>
      <c r="E953" s="14">
        <f>ABS(D953)</f>
        <v/>
      </c>
      <c r="F953" s="15" t="n">
        <v>29928</v>
      </c>
      <c r="G953" s="12" t="inlineStr">
        <is>
          <t>single</t>
        </is>
      </c>
      <c r="H953" s="12" t="inlineStr">
        <is>
          <t>Widowed</t>
        </is>
      </c>
      <c r="I953" s="16" t="n">
        <v>53</v>
      </c>
      <c r="J953" s="16" t="n">
        <v>80</v>
      </c>
      <c r="K953" s="16" t="n">
        <v>0</v>
      </c>
      <c r="L953" s="16" t="n">
        <v>0</v>
      </c>
      <c r="M953" s="16" t="n">
        <v>1</v>
      </c>
      <c r="N953" s="17" t="n">
        <v>0</v>
      </c>
      <c r="O953" s="17" t="n">
        <v>0</v>
      </c>
      <c r="P953" s="17" t="n">
        <v>0.0224538893344025</v>
      </c>
      <c r="Q953" s="17" t="n">
        <v>0</v>
      </c>
      <c r="R953" s="17" t="n">
        <v>0.1563753007217321</v>
      </c>
      <c r="S953" s="17" t="n">
        <v>0.8211708099438653</v>
      </c>
      <c r="T953" s="17" t="n">
        <v>0</v>
      </c>
      <c r="U953" s="17" t="n">
        <v>0</v>
      </c>
      <c r="V953" s="18" t="n">
        <v>3663.51</v>
      </c>
    </row>
    <row r="954">
      <c r="A954" s="12" t="n">
        <v>953</v>
      </c>
      <c r="B954" s="13" t="n">
        <v>0</v>
      </c>
      <c r="C954" s="13" t="n">
        <v>-0.5680428269013745</v>
      </c>
      <c r="D954" s="14">
        <f>B954-C954</f>
        <v/>
      </c>
      <c r="E954" s="14">
        <f>ABS(D954)</f>
        <v/>
      </c>
      <c r="F954" s="15" t="n">
        <v>27600</v>
      </c>
      <c r="G954" s="12" t="inlineStr">
        <is>
          <t>joint</t>
        </is>
      </c>
      <c r="H954" s="12" t="inlineStr">
        <is>
          <t>Married, spouse present</t>
        </is>
      </c>
      <c r="I954" s="16" t="n">
        <v>36</v>
      </c>
      <c r="J954" s="16" t="n">
        <v>49</v>
      </c>
      <c r="K954" s="16" t="n">
        <v>0</v>
      </c>
      <c r="L954" s="16" t="n">
        <v>0</v>
      </c>
      <c r="M954" s="16" t="n">
        <v>2</v>
      </c>
      <c r="N954" s="17" t="n">
        <v>0</v>
      </c>
      <c r="O954" s="17" t="n">
        <v>0.2608695652173913</v>
      </c>
      <c r="P954" s="17" t="n">
        <v>0</v>
      </c>
      <c r="Q954" s="17" t="n">
        <v>0</v>
      </c>
      <c r="R954" s="17" t="n">
        <v>0</v>
      </c>
      <c r="S954" s="17" t="n">
        <v>0</v>
      </c>
      <c r="T954" s="17" t="n">
        <v>0</v>
      </c>
      <c r="U954" s="17" t="n">
        <v>0.7391304347826086</v>
      </c>
      <c r="V954" s="18" t="n">
        <v>3087.6</v>
      </c>
    </row>
    <row r="955">
      <c r="A955" s="12" t="n">
        <v>954</v>
      </c>
      <c r="B955" s="13" t="n">
        <v>4.472</v>
      </c>
      <c r="C955" s="13" t="n">
        <v>4.453659569917054</v>
      </c>
      <c r="D955" s="14">
        <f>B955-C955</f>
        <v/>
      </c>
      <c r="E955" s="14">
        <f>ABS(D955)</f>
        <v/>
      </c>
      <c r="F955" s="15" t="n">
        <v>25000</v>
      </c>
      <c r="G955" s="12" t="inlineStr">
        <is>
          <t>single</t>
        </is>
      </c>
      <c r="H955" s="12" t="inlineStr">
        <is>
          <t>Never married/single</t>
        </is>
      </c>
      <c r="I955" s="16" t="n">
        <v>41</v>
      </c>
      <c r="J955" s="16" t="n">
        <v>40</v>
      </c>
      <c r="K955" s="16" t="n">
        <v>0</v>
      </c>
      <c r="L955" s="16" t="n">
        <v>0</v>
      </c>
      <c r="M955" s="16" t="n">
        <v>6</v>
      </c>
      <c r="N955" s="17" t="n">
        <v>1</v>
      </c>
      <c r="O955" s="17" t="n">
        <v>0</v>
      </c>
      <c r="P955" s="17" t="n">
        <v>0</v>
      </c>
      <c r="Q955" s="17" t="n">
        <v>0</v>
      </c>
      <c r="R955" s="17" t="n">
        <v>0</v>
      </c>
      <c r="S955" s="17" t="n">
        <v>0</v>
      </c>
      <c r="T955" s="17" t="n">
        <v>0</v>
      </c>
      <c r="U955" s="17" t="n">
        <v>0</v>
      </c>
      <c r="V955" s="18" t="n">
        <v>2949.41</v>
      </c>
    </row>
    <row r="956">
      <c r="A956" s="12" t="n">
        <v>955</v>
      </c>
      <c r="B956" s="13" t="n">
        <v>1.804733727810651</v>
      </c>
      <c r="C956" s="13" t="n">
        <v>1.949745426558628</v>
      </c>
      <c r="D956" s="14">
        <f>B956-C956</f>
        <v/>
      </c>
      <c r="E956" s="14">
        <f>ABS(D956)</f>
        <v/>
      </c>
      <c r="F956" s="15" t="n">
        <v>32900</v>
      </c>
      <c r="G956" s="12" t="inlineStr">
        <is>
          <t>single</t>
        </is>
      </c>
      <c r="H956" s="12" t="inlineStr">
        <is>
          <t>Never married/single</t>
        </is>
      </c>
      <c r="I956" s="16" t="n">
        <v>37</v>
      </c>
      <c r="J956" s="16" t="n">
        <v>20</v>
      </c>
      <c r="K956" s="16" t="n">
        <v>0</v>
      </c>
      <c r="L956" s="16" t="n">
        <v>0</v>
      </c>
      <c r="M956" s="16" t="n">
        <v>4</v>
      </c>
      <c r="N956" s="17" t="n">
        <v>0.513677811550152</v>
      </c>
      <c r="O956" s="17" t="n">
        <v>0</v>
      </c>
      <c r="P956" s="17" t="n">
        <v>0</v>
      </c>
      <c r="Q956" s="17" t="n">
        <v>0</v>
      </c>
      <c r="R956" s="17" t="n">
        <v>0</v>
      </c>
      <c r="S956" s="17" t="n">
        <v>0</v>
      </c>
      <c r="T956" s="17" t="n">
        <v>0</v>
      </c>
      <c r="U956" s="17" t="n">
        <v>0</v>
      </c>
      <c r="V956" s="18" t="n">
        <v>2619.71</v>
      </c>
    </row>
    <row r="957">
      <c r="A957" s="12" t="n">
        <v>956</v>
      </c>
      <c r="B957" s="13" t="n">
        <v>0</v>
      </c>
      <c r="C957" s="13" t="n">
        <v>4.420364061395301</v>
      </c>
      <c r="D957" s="14">
        <f>B957-C957</f>
        <v/>
      </c>
      <c r="E957" s="14">
        <f>ABS(D957)</f>
        <v/>
      </c>
      <c r="F957" s="15" t="n">
        <v>57820</v>
      </c>
      <c r="G957" s="12" t="inlineStr">
        <is>
          <t>single</t>
        </is>
      </c>
      <c r="H957" s="12" t="inlineStr">
        <is>
          <t>Divorced</t>
        </is>
      </c>
      <c r="I957" s="16" t="n">
        <v>12</v>
      </c>
      <c r="J957" s="16" t="n">
        <v>66</v>
      </c>
      <c r="K957" s="16" t="n">
        <v>0</v>
      </c>
      <c r="L957" s="16" t="n">
        <v>0</v>
      </c>
      <c r="M957" s="16" t="n">
        <v>2</v>
      </c>
      <c r="N957" s="17" t="n">
        <v>0</v>
      </c>
      <c r="O957" s="17" t="n">
        <v>0</v>
      </c>
      <c r="P957" s="17" t="n">
        <v>0.0003459010722933</v>
      </c>
      <c r="Q957" s="17" t="n">
        <v>0</v>
      </c>
      <c r="R957" s="17" t="n">
        <v>0</v>
      </c>
      <c r="S957" s="17" t="n">
        <v>0</v>
      </c>
      <c r="T957" s="17" t="n">
        <v>0</v>
      </c>
      <c r="U957" s="17" t="n">
        <v>0</v>
      </c>
      <c r="V957" s="18" t="n">
        <v>4409.57</v>
      </c>
    </row>
    <row r="958">
      <c r="A958" s="12" t="n">
        <v>957</v>
      </c>
      <c r="B958" s="13" t="n">
        <v>17.99217198270826</v>
      </c>
      <c r="C958" s="13" t="n">
        <v>16.21062489568014</v>
      </c>
      <c r="D958" s="14">
        <f>B958-C958</f>
        <v/>
      </c>
      <c r="E958" s="14">
        <f>ABS(D958)</f>
        <v/>
      </c>
      <c r="F958" s="15" t="n">
        <v>299400</v>
      </c>
      <c r="G958" s="12" t="inlineStr">
        <is>
          <t>joint</t>
        </is>
      </c>
      <c r="H958" s="12" t="inlineStr">
        <is>
          <t>Married, spouse present</t>
        </is>
      </c>
      <c r="I958" s="16" t="n">
        <v>15</v>
      </c>
      <c r="J958" s="16" t="n">
        <v>80</v>
      </c>
      <c r="K958" s="16" t="n">
        <v>0</v>
      </c>
      <c r="L958" s="16" t="n">
        <v>0</v>
      </c>
      <c r="M958" s="16" t="n">
        <v>2</v>
      </c>
      <c r="N958" s="17" t="n">
        <v>0</v>
      </c>
      <c r="O958" s="17" t="n">
        <v>0</v>
      </c>
      <c r="P958" s="17" t="n">
        <v>0.0012291249164996</v>
      </c>
      <c r="Q958" s="17" t="n">
        <v>0</v>
      </c>
      <c r="R958" s="17" t="n">
        <v>0.0668002672010688</v>
      </c>
      <c r="S958" s="17" t="n">
        <v>0.1162324649298597</v>
      </c>
      <c r="T958" s="17" t="n">
        <v>0</v>
      </c>
      <c r="U958" s="17" t="n">
        <v>0.511128924515698</v>
      </c>
      <c r="V958" s="18" t="n">
        <v>555.96</v>
      </c>
    </row>
    <row r="959">
      <c r="A959" s="12" t="n">
        <v>958</v>
      </c>
      <c r="B959" s="13" t="n">
        <v>-37.3</v>
      </c>
      <c r="C959" s="13" t="n">
        <v>-37.3737598945783</v>
      </c>
      <c r="D959" s="14">
        <f>B959-C959</f>
        <v/>
      </c>
      <c r="E959" s="14">
        <f>ABS(D959)</f>
        <v/>
      </c>
      <c r="F959" s="15" t="n">
        <v>18445</v>
      </c>
      <c r="G959" s="12" t="inlineStr">
        <is>
          <t>head_of_household</t>
        </is>
      </c>
      <c r="H959" s="12" t="inlineStr">
        <is>
          <t>Never married/single</t>
        </is>
      </c>
      <c r="I959" s="16" t="n">
        <v>6</v>
      </c>
      <c r="J959" s="16" t="n">
        <v>26</v>
      </c>
      <c r="K959" s="16" t="n">
        <v>1</v>
      </c>
      <c r="L959" s="16" t="n">
        <v>1</v>
      </c>
      <c r="M959" s="16" t="n">
        <v>2</v>
      </c>
      <c r="N959" s="17" t="n">
        <v>0.813228517213337</v>
      </c>
      <c r="O959" s="17" t="n">
        <v>0</v>
      </c>
      <c r="P959" s="17" t="n">
        <v>0</v>
      </c>
      <c r="Q959" s="17" t="n">
        <v>0</v>
      </c>
      <c r="R959" s="17" t="n">
        <v>0</v>
      </c>
      <c r="S959" s="17" t="n">
        <v>0</v>
      </c>
      <c r="T959" s="17" t="n">
        <v>0</v>
      </c>
      <c r="U959" s="17" t="n">
        <v>0</v>
      </c>
      <c r="V959" s="18" t="n">
        <v>1746.62</v>
      </c>
    </row>
    <row r="960">
      <c r="A960" s="12" t="n">
        <v>959</v>
      </c>
      <c r="B960" s="13" t="n">
        <v>16.07093863366156</v>
      </c>
      <c r="C960" s="13" t="n">
        <v>15.97256355748859</v>
      </c>
      <c r="D960" s="14">
        <f>B960-C960</f>
        <v/>
      </c>
      <c r="E960" s="14">
        <f>ABS(D960)</f>
        <v/>
      </c>
      <c r="F960" s="15" t="n">
        <v>136249</v>
      </c>
      <c r="G960" s="12" t="inlineStr">
        <is>
          <t>single</t>
        </is>
      </c>
      <c r="H960" s="12" t="inlineStr">
        <is>
          <t>Widowed</t>
        </is>
      </c>
      <c r="I960" s="16" t="n">
        <v>35</v>
      </c>
      <c r="J960" s="16" t="n">
        <v>77</v>
      </c>
      <c r="K960" s="16" t="n">
        <v>0</v>
      </c>
      <c r="L960" s="16" t="n">
        <v>0</v>
      </c>
      <c r="M960" s="16" t="n">
        <v>1</v>
      </c>
      <c r="N960" s="17" t="n">
        <v>0</v>
      </c>
      <c r="O960" s="17" t="n">
        <v>0</v>
      </c>
      <c r="P960" s="17" t="n">
        <v>0.0041835169432436</v>
      </c>
      <c r="Q960" s="17" t="n">
        <v>0.0007339503409199</v>
      </c>
      <c r="R960" s="17" t="n">
        <v>0.0293580136367973</v>
      </c>
      <c r="S960" s="17" t="n">
        <v>0.2611321917959031</v>
      </c>
      <c r="T960" s="17" t="n">
        <v>0</v>
      </c>
      <c r="U960" s="17" t="n">
        <v>0</v>
      </c>
      <c r="V960" s="18" t="n">
        <v>971.1799999999999</v>
      </c>
    </row>
    <row r="961">
      <c r="A961" s="12" t="n">
        <v>960</v>
      </c>
      <c r="B961" s="13" t="n">
        <v>14.20978552938513</v>
      </c>
      <c r="C961" s="13" t="n">
        <v>13.48244513393414</v>
      </c>
      <c r="D961" s="14">
        <f>B961-C961</f>
        <v/>
      </c>
      <c r="E961" s="14">
        <f>ABS(D961)</f>
        <v/>
      </c>
      <c r="F961" s="15" t="n">
        <v>101599</v>
      </c>
      <c r="G961" s="12" t="inlineStr">
        <is>
          <t>single</t>
        </is>
      </c>
      <c r="H961" s="12" t="inlineStr">
        <is>
          <t>Never married/single</t>
        </is>
      </c>
      <c r="I961" s="16" t="n">
        <v>17</v>
      </c>
      <c r="J961" s="16" t="n">
        <v>28</v>
      </c>
      <c r="K961" s="16" t="n">
        <v>0</v>
      </c>
      <c r="L961" s="16" t="n">
        <v>0</v>
      </c>
      <c r="M961" s="16" t="n">
        <v>1</v>
      </c>
      <c r="N961" s="17" t="n">
        <v>0.8858354905067963</v>
      </c>
      <c r="O961" s="17" t="n">
        <v>0</v>
      </c>
      <c r="P961" s="17" t="n">
        <v>0.0895579680902371</v>
      </c>
      <c r="Q961" s="17" t="n">
        <v>0.0246065414029665</v>
      </c>
      <c r="R961" s="17" t="n">
        <v>0</v>
      </c>
      <c r="S961" s="17" t="n">
        <v>0</v>
      </c>
      <c r="T961" s="17" t="n">
        <v>0</v>
      </c>
      <c r="U961" s="17" t="n">
        <v>0</v>
      </c>
      <c r="V961" s="18" t="n">
        <v>2564.01</v>
      </c>
    </row>
    <row r="962">
      <c r="A962" s="12" t="n">
        <v>961</v>
      </c>
      <c r="B962" s="13" t="n">
        <v>0.9938614440222158</v>
      </c>
      <c r="C962" s="13" t="n">
        <v>-1.737752247120219</v>
      </c>
      <c r="D962" s="14">
        <f>B962-C962</f>
        <v/>
      </c>
      <c r="E962" s="14">
        <f>ABS(D962)</f>
        <v/>
      </c>
      <c r="F962" s="15" t="n">
        <v>51315</v>
      </c>
      <c r="G962" s="12" t="inlineStr">
        <is>
          <t>head_of_household</t>
        </is>
      </c>
      <c r="H962" s="12" t="inlineStr">
        <is>
          <t>Separated</t>
        </is>
      </c>
      <c r="I962" s="16" t="n">
        <v>22</v>
      </c>
      <c r="J962" s="16" t="n">
        <v>36</v>
      </c>
      <c r="K962" s="16" t="n">
        <v>2</v>
      </c>
      <c r="L962" s="16" t="n">
        <v>0</v>
      </c>
      <c r="M962" s="16" t="n">
        <v>4</v>
      </c>
      <c r="N962" s="17" t="n">
        <v>0.9743739647276624</v>
      </c>
      <c r="O962" s="17" t="n">
        <v>0</v>
      </c>
      <c r="P962" s="17" t="n">
        <v>0.0256260352723375</v>
      </c>
      <c r="Q962" s="17" t="n">
        <v>0</v>
      </c>
      <c r="R962" s="17" t="n">
        <v>0</v>
      </c>
      <c r="S962" s="17" t="n">
        <v>0</v>
      </c>
      <c r="T962" s="17" t="n">
        <v>0</v>
      </c>
      <c r="U962" s="17" t="n">
        <v>0</v>
      </c>
      <c r="V962" s="18" t="n">
        <v>1708.8</v>
      </c>
    </row>
    <row r="963">
      <c r="A963" s="12" t="n">
        <v>962</v>
      </c>
      <c r="B963" s="13" t="n">
        <v>13.00086044510593</v>
      </c>
      <c r="C963" s="13" t="n">
        <v>12.75794410271231</v>
      </c>
      <c r="D963" s="14">
        <f>B963-C963</f>
        <v/>
      </c>
      <c r="E963" s="14">
        <f>ABS(D963)</f>
        <v/>
      </c>
      <c r="F963" s="15" t="n">
        <v>86002</v>
      </c>
      <c r="G963" s="12" t="inlineStr">
        <is>
          <t>single</t>
        </is>
      </c>
      <c r="H963" s="12" t="inlineStr">
        <is>
          <t>Never married/single</t>
        </is>
      </c>
      <c r="I963" s="16" t="n">
        <v>4</v>
      </c>
      <c r="J963" s="16" t="n">
        <v>27</v>
      </c>
      <c r="K963" s="16" t="n">
        <v>0</v>
      </c>
      <c r="L963" s="16" t="n">
        <v>0</v>
      </c>
      <c r="M963" s="16" t="n">
        <v>2</v>
      </c>
      <c r="N963" s="17" t="n">
        <v>0.9999767447268668</v>
      </c>
      <c r="O963" s="17" t="n">
        <v>0</v>
      </c>
      <c r="P963" s="17" t="n">
        <v>2.325527313318295e-05</v>
      </c>
      <c r="Q963" s="17" t="n">
        <v>0</v>
      </c>
      <c r="R963" s="17" t="n">
        <v>0</v>
      </c>
      <c r="S963" s="17" t="n">
        <v>0</v>
      </c>
      <c r="T963" s="17" t="n">
        <v>0</v>
      </c>
      <c r="U963" s="17" t="n">
        <v>0</v>
      </c>
      <c r="V963" s="18" t="n">
        <v>2136.8</v>
      </c>
    </row>
    <row r="964">
      <c r="A964" s="12" t="n">
        <v>963</v>
      </c>
      <c r="B964" s="13" t="n">
        <v>12.44567901234568</v>
      </c>
      <c r="C964" s="13" t="n">
        <v>12.03073915059173</v>
      </c>
      <c r="D964" s="14">
        <f>B964-C964</f>
        <v/>
      </c>
      <c r="E964" s="14">
        <f>ABS(D964)</f>
        <v/>
      </c>
      <c r="F964" s="15" t="n">
        <v>81000</v>
      </c>
      <c r="G964" s="12" t="inlineStr">
        <is>
          <t>single</t>
        </is>
      </c>
      <c r="H964" s="12" t="inlineStr">
        <is>
          <t>Never married/single</t>
        </is>
      </c>
      <c r="I964" s="16" t="n">
        <v>53</v>
      </c>
      <c r="J964" s="16" t="n">
        <v>39</v>
      </c>
      <c r="K964" s="16" t="n">
        <v>0</v>
      </c>
      <c r="L964" s="16" t="n">
        <v>0</v>
      </c>
      <c r="M964" s="16" t="n">
        <v>1</v>
      </c>
      <c r="N964" s="17" t="n">
        <v>1</v>
      </c>
      <c r="O964" s="17" t="n">
        <v>0</v>
      </c>
      <c r="P964" s="17" t="n">
        <v>0</v>
      </c>
      <c r="Q964" s="17" t="n">
        <v>0</v>
      </c>
      <c r="R964" s="17" t="n">
        <v>0</v>
      </c>
      <c r="S964" s="17" t="n">
        <v>0</v>
      </c>
      <c r="T964" s="17" t="n">
        <v>0</v>
      </c>
      <c r="U964" s="17" t="n">
        <v>0</v>
      </c>
      <c r="V964" s="18" t="n">
        <v>2010.86</v>
      </c>
    </row>
    <row r="965">
      <c r="A965" s="12" t="n">
        <v>964</v>
      </c>
      <c r="B965" s="13" t="n">
        <v>15.27040913592761</v>
      </c>
      <c r="C965" s="13" t="n">
        <v>14.21804017266426</v>
      </c>
      <c r="D965" s="14">
        <f>B965-C965</f>
        <v/>
      </c>
      <c r="E965" s="14">
        <f>ABS(D965)</f>
        <v/>
      </c>
      <c r="F965" s="15" t="n">
        <v>233380</v>
      </c>
      <c r="G965" s="12" t="inlineStr">
        <is>
          <t>head_of_household</t>
        </is>
      </c>
      <c r="H965" s="12" t="inlineStr">
        <is>
          <t>Widowed</t>
        </is>
      </c>
      <c r="I965" s="16" t="n">
        <v>46</v>
      </c>
      <c r="J965" s="16" t="n">
        <v>54</v>
      </c>
      <c r="K965" s="16" t="n">
        <v>1</v>
      </c>
      <c r="L965" s="16" t="n">
        <v>0</v>
      </c>
      <c r="M965" s="16" t="n">
        <v>2</v>
      </c>
      <c r="N965" s="17" t="n">
        <v>0.462764589939155</v>
      </c>
      <c r="O965" s="17" t="n">
        <v>0.2528065815408347</v>
      </c>
      <c r="P965" s="17" t="n">
        <v>0.13445882252121</v>
      </c>
      <c r="Q965" s="17" t="n">
        <v>0.0214242865712571</v>
      </c>
      <c r="R965" s="17" t="n">
        <v>0</v>
      </c>
      <c r="S965" s="17" t="n">
        <v>0</v>
      </c>
      <c r="T965" s="17" t="n">
        <v>0.0042848573142514</v>
      </c>
      <c r="U965" s="17" t="n">
        <v>0</v>
      </c>
      <c r="V965" s="18" t="n">
        <v>389.28</v>
      </c>
    </row>
    <row r="966">
      <c r="A966" s="12" t="n">
        <v>965</v>
      </c>
      <c r="B966" s="13" t="n">
        <v>14.37209554457153</v>
      </c>
      <c r="C966" s="13" t="n">
        <v>14.04547786913005</v>
      </c>
      <c r="D966" s="14">
        <f>B966-C966</f>
        <v/>
      </c>
      <c r="E966" s="14">
        <f>ABS(D966)</f>
        <v/>
      </c>
      <c r="F966" s="15" t="n">
        <v>202921</v>
      </c>
      <c r="G966" s="12" t="inlineStr">
        <is>
          <t>joint</t>
        </is>
      </c>
      <c r="H966" s="12" t="inlineStr">
        <is>
          <t>Married, spouse present</t>
        </is>
      </c>
      <c r="I966" s="16" t="n">
        <v>29</v>
      </c>
      <c r="J966" s="16" t="n">
        <v>52</v>
      </c>
      <c r="K966" s="16" t="n">
        <v>0</v>
      </c>
      <c r="L966" s="16" t="n">
        <v>0</v>
      </c>
      <c r="M966" s="16" t="n">
        <v>2</v>
      </c>
      <c r="N966" s="17" t="n">
        <v>0.3100714070993145</v>
      </c>
      <c r="O966" s="17" t="n">
        <v>0</v>
      </c>
      <c r="P966" s="17" t="n">
        <v>4.928026177675056e-06</v>
      </c>
      <c r="Q966" s="17" t="n">
        <v>0</v>
      </c>
      <c r="R966" s="17" t="n">
        <v>0</v>
      </c>
      <c r="S966" s="17" t="n">
        <v>0</v>
      </c>
      <c r="T966" s="17" t="n">
        <v>0</v>
      </c>
      <c r="U966" s="17" t="n">
        <v>0.6899236648745078</v>
      </c>
      <c r="V966" s="18" t="n">
        <v>2512.73</v>
      </c>
    </row>
    <row r="967">
      <c r="A967" s="12" t="n">
        <v>966</v>
      </c>
      <c r="B967" s="13" t="n">
        <v>12.56219512195122</v>
      </c>
      <c r="C967" s="13" t="n">
        <v>12.37636817543192</v>
      </c>
      <c r="D967" s="14">
        <f>B967-C967</f>
        <v/>
      </c>
      <c r="E967" s="14">
        <f>ABS(D967)</f>
        <v/>
      </c>
      <c r="F967" s="15" t="n">
        <v>82000</v>
      </c>
      <c r="G967" s="12" t="inlineStr">
        <is>
          <t>single</t>
        </is>
      </c>
      <c r="H967" s="12" t="inlineStr">
        <is>
          <t>Never married/single</t>
        </is>
      </c>
      <c r="I967" s="16" t="n">
        <v>6</v>
      </c>
      <c r="J967" s="16" t="n">
        <v>30</v>
      </c>
      <c r="K967" s="16" t="n">
        <v>0</v>
      </c>
      <c r="L967" s="16" t="n">
        <v>0</v>
      </c>
      <c r="M967" s="16" t="n">
        <v>1</v>
      </c>
      <c r="N967" s="17" t="n">
        <v>0.975609756097561</v>
      </c>
      <c r="O967" s="17" t="n">
        <v>0</v>
      </c>
      <c r="P967" s="17" t="n">
        <v>0.024390243902439</v>
      </c>
      <c r="Q967" s="17" t="n">
        <v>0</v>
      </c>
      <c r="R967" s="17" t="n">
        <v>0</v>
      </c>
      <c r="S967" s="17" t="n">
        <v>0</v>
      </c>
      <c r="T967" s="17" t="n">
        <v>0</v>
      </c>
      <c r="U967" s="17" t="n">
        <v>0</v>
      </c>
      <c r="V967" s="18" t="n">
        <v>4899.17</v>
      </c>
    </row>
    <row r="968">
      <c r="A968" s="12" t="n">
        <v>967</v>
      </c>
      <c r="B968" s="13" t="n">
        <v>0</v>
      </c>
      <c r="C968" s="13" t="n">
        <v>-0.3882978626930818</v>
      </c>
      <c r="D968" s="14">
        <f>B968-C968</f>
        <v/>
      </c>
      <c r="E968" s="14">
        <f>ABS(D968)</f>
        <v/>
      </c>
      <c r="F968" s="15" t="n">
        <v>20312</v>
      </c>
      <c r="G968" s="12" t="inlineStr">
        <is>
          <t>single</t>
        </is>
      </c>
      <c r="H968" s="12" t="inlineStr">
        <is>
          <t>Widowed</t>
        </is>
      </c>
      <c r="I968" s="16" t="n">
        <v>19</v>
      </c>
      <c r="J968" s="16" t="n">
        <v>80</v>
      </c>
      <c r="K968" s="16" t="n">
        <v>0</v>
      </c>
      <c r="L968" s="16" t="n">
        <v>0</v>
      </c>
      <c r="M968" s="16" t="n">
        <v>2</v>
      </c>
      <c r="N968" s="17" t="n">
        <v>0.09846396218983849</v>
      </c>
      <c r="O968" s="17" t="n">
        <v>0</v>
      </c>
      <c r="P968" s="17" t="n">
        <v>0</v>
      </c>
      <c r="Q968" s="17" t="n">
        <v>0</v>
      </c>
      <c r="R968" s="17" t="n">
        <v>0</v>
      </c>
      <c r="S968" s="17" t="n">
        <v>0.7538400945254037</v>
      </c>
      <c r="T968" s="17" t="n">
        <v>0</v>
      </c>
      <c r="U968" s="17" t="n">
        <v>0</v>
      </c>
      <c r="V968" s="18" t="n">
        <v>1874.77</v>
      </c>
    </row>
    <row r="969">
      <c r="A969" s="12" t="n">
        <v>968</v>
      </c>
      <c r="B969" s="13" t="n">
        <v>13.86200078173499</v>
      </c>
      <c r="C969" s="13" t="n">
        <v>12.10823849776636</v>
      </c>
      <c r="D969" s="14">
        <f>B969-C969</f>
        <v/>
      </c>
      <c r="E969" s="14">
        <f>ABS(D969)</f>
        <v/>
      </c>
      <c r="F969" s="15" t="n">
        <v>281037</v>
      </c>
      <c r="G969" s="12" t="inlineStr">
        <is>
          <t>joint</t>
        </is>
      </c>
      <c r="H969" s="12" t="inlineStr">
        <is>
          <t>Married, spouse present</t>
        </is>
      </c>
      <c r="I969" s="16" t="n">
        <v>17</v>
      </c>
      <c r="J969" s="16" t="n">
        <v>60</v>
      </c>
      <c r="K969" s="16" t="n">
        <v>0</v>
      </c>
      <c r="L969" s="16" t="n">
        <v>0</v>
      </c>
      <c r="M969" s="16" t="n">
        <v>2</v>
      </c>
      <c r="N969" s="17" t="n">
        <v>0</v>
      </c>
      <c r="O969" s="17" t="n">
        <v>0.501713297537335</v>
      </c>
      <c r="P969" s="17" t="n">
        <v>0.0161010827755775</v>
      </c>
      <c r="Q969" s="17" t="n">
        <v>0.0035582503371442</v>
      </c>
      <c r="R969" s="17" t="n">
        <v>0</v>
      </c>
      <c r="S969" s="17" t="n">
        <v>0</v>
      </c>
      <c r="T969" s="17" t="n">
        <v>0</v>
      </c>
      <c r="U969" s="17" t="n">
        <v>0.4786273693499432</v>
      </c>
      <c r="V969" s="18" t="n">
        <v>3791.35</v>
      </c>
    </row>
    <row r="970">
      <c r="A970" s="12" t="n">
        <v>969</v>
      </c>
      <c r="B970" s="13" t="n">
        <v>0</v>
      </c>
      <c r="C970" s="13" t="n">
        <v>-1.903099372807722</v>
      </c>
      <c r="D970" s="14">
        <f>B970-C970</f>
        <v/>
      </c>
      <c r="E970" s="14">
        <f>ABS(D970)</f>
        <v/>
      </c>
      <c r="F970" s="15" t="n">
        <v>22756</v>
      </c>
      <c r="G970" s="12" t="inlineStr">
        <is>
          <t>single</t>
        </is>
      </c>
      <c r="H970" s="12" t="inlineStr">
        <is>
          <t>Never married/single</t>
        </is>
      </c>
      <c r="I970" s="16" t="n">
        <v>48</v>
      </c>
      <c r="J970" s="16" t="n">
        <v>20</v>
      </c>
      <c r="K970" s="16" t="n">
        <v>0</v>
      </c>
      <c r="L970" s="16" t="n">
        <v>0</v>
      </c>
      <c r="M970" s="16" t="n">
        <v>5</v>
      </c>
      <c r="N970" s="17" t="n">
        <v>0.4218667604148357</v>
      </c>
      <c r="O970" s="17" t="n">
        <v>0</v>
      </c>
      <c r="P970" s="17" t="n">
        <v>4.394445420987871e-05</v>
      </c>
      <c r="Q970" s="17" t="n">
        <v>0</v>
      </c>
      <c r="R970" s="17" t="n">
        <v>0</v>
      </c>
      <c r="S970" s="17" t="n">
        <v>0.5341448409210757</v>
      </c>
      <c r="T970" s="17" t="n">
        <v>0</v>
      </c>
      <c r="U970" s="17" t="n">
        <v>0</v>
      </c>
      <c r="V970" s="18" t="n">
        <v>2360.36</v>
      </c>
    </row>
    <row r="971">
      <c r="A971" s="12" t="n">
        <v>970</v>
      </c>
      <c r="B971" s="13" t="n">
        <v>0.8223586198677074</v>
      </c>
      <c r="C971" s="13" t="n">
        <v>3.824139416562871</v>
      </c>
      <c r="D971" s="14">
        <f>B971-C971</f>
        <v/>
      </c>
      <c r="E971" s="14">
        <f>ABS(D971)</f>
        <v/>
      </c>
      <c r="F971" s="15" t="n">
        <v>76994</v>
      </c>
      <c r="G971" s="12" t="inlineStr">
        <is>
          <t>joint</t>
        </is>
      </c>
      <c r="H971" s="12" t="inlineStr">
        <is>
          <t>Married, spouse present</t>
        </is>
      </c>
      <c r="I971" s="16" t="n">
        <v>55</v>
      </c>
      <c r="J971" s="16" t="n">
        <v>72</v>
      </c>
      <c r="K971" s="16" t="n">
        <v>0</v>
      </c>
      <c r="L971" s="16" t="n">
        <v>0</v>
      </c>
      <c r="M971" s="16" t="n">
        <v>2</v>
      </c>
      <c r="N971" s="17" t="n">
        <v>0</v>
      </c>
      <c r="O971" s="17" t="n">
        <v>0</v>
      </c>
      <c r="P971" s="17" t="n">
        <v>0.0001558563004909</v>
      </c>
      <c r="Q971" s="17" t="n">
        <v>0.0006494012520456</v>
      </c>
      <c r="R971" s="17" t="n">
        <v>0.2597605008182456</v>
      </c>
      <c r="S971" s="17" t="n">
        <v>0.3506766761046315</v>
      </c>
      <c r="T971" s="17" t="n">
        <v>0</v>
      </c>
      <c r="U971" s="17" t="n">
        <v>0.3887575655245863</v>
      </c>
      <c r="V971" s="18" t="n">
        <v>3742.94</v>
      </c>
    </row>
    <row r="972">
      <c r="A972" s="12" t="n">
        <v>971</v>
      </c>
      <c r="B972" s="13" t="n">
        <v>5.726666666666667</v>
      </c>
      <c r="C972" s="13" t="n">
        <v>5.283352767102115</v>
      </c>
      <c r="D972" s="14">
        <f>B972-C972</f>
        <v/>
      </c>
      <c r="E972" s="14">
        <f>ABS(D972)</f>
        <v/>
      </c>
      <c r="F972" s="15" t="n">
        <v>30000</v>
      </c>
      <c r="G972" s="12" t="inlineStr">
        <is>
          <t>single</t>
        </is>
      </c>
      <c r="H972" s="12" t="inlineStr">
        <is>
          <t>Never married/single</t>
        </is>
      </c>
      <c r="I972" s="16" t="n">
        <v>39</v>
      </c>
      <c r="J972" s="16" t="n">
        <v>24</v>
      </c>
      <c r="K972" s="16" t="n">
        <v>0</v>
      </c>
      <c r="L972" s="16" t="n">
        <v>0</v>
      </c>
      <c r="M972" s="16" t="n">
        <v>8</v>
      </c>
      <c r="N972" s="17" t="n">
        <v>1</v>
      </c>
      <c r="O972" s="17" t="n">
        <v>0</v>
      </c>
      <c r="P972" s="17" t="n">
        <v>0</v>
      </c>
      <c r="Q972" s="17" t="n">
        <v>0</v>
      </c>
      <c r="R972" s="17" t="n">
        <v>0</v>
      </c>
      <c r="S972" s="17" t="n">
        <v>0</v>
      </c>
      <c r="T972" s="17" t="n">
        <v>0</v>
      </c>
      <c r="U972" s="17" t="n">
        <v>0</v>
      </c>
      <c r="V972" s="18" t="n">
        <v>3078</v>
      </c>
    </row>
    <row r="973">
      <c r="A973" s="12" t="n">
        <v>972</v>
      </c>
      <c r="B973" s="13" t="n">
        <v>6.424763033175355</v>
      </c>
      <c r="C973" s="13" t="n">
        <v>6.192908230856</v>
      </c>
      <c r="D973" s="14">
        <f>B973-C973</f>
        <v/>
      </c>
      <c r="E973" s="14">
        <f>ABS(D973)</f>
        <v/>
      </c>
      <c r="F973" s="15" t="n">
        <v>67520</v>
      </c>
      <c r="G973" s="12" t="inlineStr">
        <is>
          <t>joint</t>
        </is>
      </c>
      <c r="H973" s="12" t="inlineStr">
        <is>
          <t>Married, spouse present</t>
        </is>
      </c>
      <c r="I973" s="16" t="n">
        <v>48</v>
      </c>
      <c r="J973" s="16" t="n">
        <v>52</v>
      </c>
      <c r="K973" s="16" t="n">
        <v>0</v>
      </c>
      <c r="L973" s="16" t="n">
        <v>0</v>
      </c>
      <c r="M973" s="16" t="n">
        <v>2</v>
      </c>
      <c r="N973" s="17" t="n">
        <v>0.3258293838862559</v>
      </c>
      <c r="O973" s="17" t="n">
        <v>0</v>
      </c>
      <c r="P973" s="17" t="n">
        <v>0.0001777251184834</v>
      </c>
      <c r="Q973" s="17" t="n">
        <v>0</v>
      </c>
      <c r="R973" s="17" t="n">
        <v>0</v>
      </c>
      <c r="S973" s="17" t="n">
        <v>0</v>
      </c>
      <c r="T973" s="17" t="n">
        <v>0</v>
      </c>
      <c r="U973" s="17" t="n">
        <v>0.6739928909952607</v>
      </c>
      <c r="V973" s="18" t="n">
        <v>2985.24</v>
      </c>
    </row>
    <row r="974">
      <c r="A974" s="12" t="n">
        <v>973</v>
      </c>
      <c r="B974" s="13" t="n">
        <v>0</v>
      </c>
      <c r="C974" s="13" t="n">
        <v>0.01473674131537825</v>
      </c>
      <c r="D974" s="14">
        <f>B974-C974</f>
        <v/>
      </c>
      <c r="E974" s="14">
        <f>ABS(D974)</f>
        <v/>
      </c>
      <c r="F974" s="15" t="n">
        <v>31560</v>
      </c>
      <c r="G974" s="12" t="inlineStr">
        <is>
          <t>single</t>
        </is>
      </c>
      <c r="H974" s="12" t="inlineStr">
        <is>
          <t>Widowed</t>
        </is>
      </c>
      <c r="I974" s="16" t="n">
        <v>13</v>
      </c>
      <c r="J974" s="16" t="n">
        <v>85</v>
      </c>
      <c r="K974" s="16" t="n">
        <v>0</v>
      </c>
      <c r="L974" s="16" t="n">
        <v>0</v>
      </c>
      <c r="M974" s="16" t="n">
        <v>1</v>
      </c>
      <c r="N974" s="17" t="n">
        <v>0</v>
      </c>
      <c r="O974" s="17" t="n">
        <v>0</v>
      </c>
      <c r="P974" s="17" t="n">
        <v>0.0050697084917617</v>
      </c>
      <c r="Q974" s="17" t="n">
        <v>0</v>
      </c>
      <c r="R974" s="17" t="n">
        <v>0.2661596958174905</v>
      </c>
      <c r="S974" s="17" t="n">
        <v>0.7287705956907478</v>
      </c>
      <c r="T974" s="17" t="n">
        <v>0</v>
      </c>
      <c r="U974" s="17" t="n">
        <v>0</v>
      </c>
      <c r="V974" s="18" t="n">
        <v>4194.07</v>
      </c>
    </row>
    <row r="975">
      <c r="A975" s="12" t="n">
        <v>974</v>
      </c>
      <c r="B975" s="13" t="n">
        <v>-25.9641638225256</v>
      </c>
      <c r="C975" s="13" t="n">
        <v>-18.39539464585385</v>
      </c>
      <c r="D975" s="14">
        <f>B975-C975</f>
        <v/>
      </c>
      <c r="E975" s="14">
        <f>ABS(D975)</f>
        <v/>
      </c>
      <c r="F975" s="15" t="n">
        <v>35160</v>
      </c>
      <c r="G975" s="12" t="inlineStr">
        <is>
          <t>head_of_household</t>
        </is>
      </c>
      <c r="H975" s="12" t="inlineStr">
        <is>
          <t>Separated</t>
        </is>
      </c>
      <c r="I975" s="16" t="n">
        <v>37</v>
      </c>
      <c r="J975" s="16" t="n">
        <v>43</v>
      </c>
      <c r="K975" s="16" t="n">
        <v>4</v>
      </c>
      <c r="L975" s="16" t="n">
        <v>0</v>
      </c>
      <c r="M975" s="16" t="n">
        <v>5</v>
      </c>
      <c r="N975" s="17" t="n">
        <v>0.9954493742889648</v>
      </c>
      <c r="O975" s="17" t="n">
        <v>0</v>
      </c>
      <c r="P975" s="17" t="n">
        <v>0.0045506257110352</v>
      </c>
      <c r="Q975" s="17" t="n">
        <v>0</v>
      </c>
      <c r="R975" s="17" t="n">
        <v>0</v>
      </c>
      <c r="S975" s="17" t="n">
        <v>0</v>
      </c>
      <c r="T975" s="17" t="n">
        <v>0</v>
      </c>
      <c r="U975" s="17" t="n">
        <v>0</v>
      </c>
      <c r="V975" s="18" t="n">
        <v>2020.68</v>
      </c>
    </row>
    <row r="976">
      <c r="A976" s="12" t="n">
        <v>975</v>
      </c>
      <c r="B976" s="13" t="n">
        <v>7.640386818449217</v>
      </c>
      <c r="C976" s="13" t="n">
        <v>7.367857727566093</v>
      </c>
      <c r="D976" s="14">
        <f>B976-C976</f>
        <v/>
      </c>
      <c r="E976" s="14">
        <f>ABS(D976)</f>
        <v/>
      </c>
      <c r="F976" s="15" t="n">
        <v>97212</v>
      </c>
      <c r="G976" s="12" t="inlineStr">
        <is>
          <t>joint</t>
        </is>
      </c>
      <c r="H976" s="12" t="inlineStr">
        <is>
          <t>Married, spouse present</t>
        </is>
      </c>
      <c r="I976" s="16" t="n">
        <v>30</v>
      </c>
      <c r="J976" s="16" t="n">
        <v>67</v>
      </c>
      <c r="K976" s="16" t="n">
        <v>0</v>
      </c>
      <c r="L976" s="16" t="n">
        <v>0</v>
      </c>
      <c r="M976" s="16" t="n">
        <v>2</v>
      </c>
      <c r="N976" s="17" t="n">
        <v>0.6840822120725837</v>
      </c>
      <c r="O976" s="17" t="n">
        <v>0.0462905814097025</v>
      </c>
      <c r="P976" s="17" t="n">
        <v>0.0102867958688227</v>
      </c>
      <c r="Q976" s="17" t="n">
        <v>0</v>
      </c>
      <c r="R976" s="17" t="n">
        <v>0</v>
      </c>
      <c r="S976" s="17" t="n">
        <v>0</v>
      </c>
      <c r="T976" s="17" t="n">
        <v>0.0123441550425873</v>
      </c>
      <c r="U976" s="17" t="n">
        <v>0.2468831008517467</v>
      </c>
      <c r="V976" s="18" t="n">
        <v>598.16</v>
      </c>
    </row>
    <row r="977">
      <c r="A977" s="12" t="n">
        <v>976</v>
      </c>
      <c r="B977" s="13" t="n">
        <v>6.287107055809011</v>
      </c>
      <c r="C977" s="13" t="n">
        <v>6.008708231825738</v>
      </c>
      <c r="D977" s="14">
        <f>B977-C977</f>
        <v/>
      </c>
      <c r="E977" s="14">
        <f>ABS(D977)</f>
        <v/>
      </c>
      <c r="F977" s="15" t="n">
        <v>96006</v>
      </c>
      <c r="G977" s="12" t="inlineStr">
        <is>
          <t>head_of_household</t>
        </is>
      </c>
      <c r="H977" s="12" t="inlineStr">
        <is>
          <t>Never married/single</t>
        </is>
      </c>
      <c r="I977" s="16" t="n">
        <v>27</v>
      </c>
      <c r="J977" s="16" t="n">
        <v>42</v>
      </c>
      <c r="K977" s="16" t="n">
        <v>2</v>
      </c>
      <c r="L977" s="16" t="n">
        <v>0</v>
      </c>
      <c r="M977" s="16" t="n">
        <v>3</v>
      </c>
      <c r="N977" s="17" t="n">
        <v>0.8853613315834427</v>
      </c>
      <c r="O977" s="17" t="n">
        <v>0</v>
      </c>
      <c r="P977" s="17" t="n">
        <v>0.0833906214194946</v>
      </c>
      <c r="Q977" s="17" t="n">
        <v>0.0312480469970626</v>
      </c>
      <c r="R977" s="17" t="n">
        <v>0</v>
      </c>
      <c r="S977" s="17" t="n">
        <v>0</v>
      </c>
      <c r="T977" s="17" t="n">
        <v>0</v>
      </c>
      <c r="U977" s="17" t="n">
        <v>0</v>
      </c>
      <c r="V977" s="18" t="n">
        <v>2263.99</v>
      </c>
    </row>
    <row r="978">
      <c r="A978" s="12" t="n">
        <v>977</v>
      </c>
      <c r="B978" s="13" t="n">
        <v>3.841080778608258</v>
      </c>
      <c r="C978" s="13" t="n">
        <v>5.263337417735479</v>
      </c>
      <c r="D978" s="14">
        <f>B978-C978</f>
        <v/>
      </c>
      <c r="E978" s="14">
        <f>ABS(D978)</f>
        <v/>
      </c>
      <c r="F978" s="15" t="n">
        <v>75057</v>
      </c>
      <c r="G978" s="12" t="inlineStr">
        <is>
          <t>joint</t>
        </is>
      </c>
      <c r="H978" s="12" t="inlineStr">
        <is>
          <t>Married, spouse present</t>
        </is>
      </c>
      <c r="I978" s="16" t="n">
        <v>26</v>
      </c>
      <c r="J978" s="16" t="n">
        <v>75</v>
      </c>
      <c r="K978" s="16" t="n">
        <v>1</v>
      </c>
      <c r="L978" s="16" t="n">
        <v>0</v>
      </c>
      <c r="M978" s="16" t="n">
        <v>3</v>
      </c>
      <c r="N978" s="17" t="n">
        <v>0</v>
      </c>
      <c r="O978" s="17" t="n">
        <v>0</v>
      </c>
      <c r="P978" s="17" t="n">
        <v>7.993924617290859e-05</v>
      </c>
      <c r="Q978" s="17" t="n">
        <v>0</v>
      </c>
      <c r="R978" s="17" t="n">
        <v>0</v>
      </c>
      <c r="S978" s="17" t="n">
        <v>0</v>
      </c>
      <c r="T978" s="17" t="n">
        <v>0</v>
      </c>
      <c r="U978" s="17" t="n">
        <v>0.9999200607538272</v>
      </c>
      <c r="V978" s="18" t="n">
        <v>1953.69</v>
      </c>
    </row>
    <row r="979">
      <c r="A979" s="12" t="n">
        <v>978</v>
      </c>
      <c r="B979" s="13" t="n">
        <v>3.074846257687116</v>
      </c>
      <c r="C979" s="13" t="n">
        <v>3.042265329810276</v>
      </c>
      <c r="D979" s="14">
        <f>B979-C979</f>
        <v/>
      </c>
      <c r="E979" s="14">
        <f>ABS(D979)</f>
        <v/>
      </c>
      <c r="F979" s="15" t="n">
        <v>20001</v>
      </c>
      <c r="G979" s="12" t="inlineStr">
        <is>
          <t>single</t>
        </is>
      </c>
      <c r="H979" s="12" t="inlineStr">
        <is>
          <t>Never married/single</t>
        </is>
      </c>
      <c r="I979" s="16" t="n">
        <v>12</v>
      </c>
      <c r="J979" s="16" t="n">
        <v>51</v>
      </c>
      <c r="K979" s="16" t="n">
        <v>0</v>
      </c>
      <c r="L979" s="16" t="n">
        <v>0</v>
      </c>
      <c r="M979" s="16" t="n">
        <v>1</v>
      </c>
      <c r="N979" s="17" t="n">
        <v>0.999950002499875</v>
      </c>
      <c r="O979" s="17" t="n">
        <v>0</v>
      </c>
      <c r="P979" s="17" t="n">
        <v>4.999750012499375e-05</v>
      </c>
      <c r="Q979" s="17" t="n">
        <v>0</v>
      </c>
      <c r="R979" s="17" t="n">
        <v>0</v>
      </c>
      <c r="S979" s="17" t="n">
        <v>0</v>
      </c>
      <c r="T979" s="17" t="n">
        <v>0</v>
      </c>
      <c r="U979" s="17" t="n">
        <v>0</v>
      </c>
      <c r="V979" s="18" t="n">
        <v>6588.92</v>
      </c>
    </row>
    <row r="980">
      <c r="A980" s="12" t="n">
        <v>979</v>
      </c>
      <c r="B980" s="13" t="n">
        <v>14.52554081076168</v>
      </c>
      <c r="C980" s="13" t="n">
        <v>12.28225736460828</v>
      </c>
      <c r="D980" s="14">
        <f>B980-C980</f>
        <v/>
      </c>
      <c r="E980" s="14">
        <f>ABS(D980)</f>
        <v/>
      </c>
      <c r="F980" s="15" t="n">
        <v>220040</v>
      </c>
      <c r="G980" s="12" t="inlineStr">
        <is>
          <t>joint</t>
        </is>
      </c>
      <c r="H980" s="12" t="inlineStr">
        <is>
          <t>Married, spouse present</t>
        </is>
      </c>
      <c r="I980" s="16" t="n">
        <v>22</v>
      </c>
      <c r="J980" s="16" t="n">
        <v>49</v>
      </c>
      <c r="K980" s="16" t="n">
        <v>2</v>
      </c>
      <c r="L980" s="16" t="n">
        <v>0</v>
      </c>
      <c r="M980" s="16" t="n">
        <v>4</v>
      </c>
      <c r="N980" s="17" t="n">
        <v>0.7271405199054717</v>
      </c>
      <c r="O980" s="17" t="n">
        <v>0</v>
      </c>
      <c r="P980" s="17" t="n">
        <v>9.089256498818396e-05</v>
      </c>
      <c r="Q980" s="17" t="n">
        <v>0</v>
      </c>
      <c r="R980" s="17" t="n">
        <v>0</v>
      </c>
      <c r="S980" s="17" t="n">
        <v>0</v>
      </c>
      <c r="T980" s="17" t="n">
        <v>0</v>
      </c>
      <c r="U980" s="17" t="n">
        <v>0.2727685875295401</v>
      </c>
      <c r="V980" s="18" t="n">
        <v>892.1900000000001</v>
      </c>
    </row>
    <row r="981">
      <c r="A981" s="12" t="n">
        <v>980</v>
      </c>
      <c r="B981" s="13" t="n">
        <v>-7.654545454545454</v>
      </c>
      <c r="C981" s="13" t="n">
        <v>-7.4112562575896</v>
      </c>
      <c r="D981" s="14">
        <f>B981-C981</f>
        <v/>
      </c>
      <c r="E981" s="14">
        <f>ABS(D981)</f>
        <v/>
      </c>
      <c r="F981" s="15" t="n">
        <v>5500</v>
      </c>
      <c r="G981" s="12" t="inlineStr">
        <is>
          <t>single</t>
        </is>
      </c>
      <c r="H981" s="12" t="inlineStr">
        <is>
          <t>Never married/single</t>
        </is>
      </c>
      <c r="I981" s="16" t="n">
        <v>54</v>
      </c>
      <c r="J981" s="16" t="n">
        <v>31</v>
      </c>
      <c r="K981" s="16" t="n">
        <v>1</v>
      </c>
      <c r="L981" s="16" t="n">
        <v>1</v>
      </c>
      <c r="M981" s="16" t="n">
        <v>3</v>
      </c>
      <c r="N981" s="17" t="n">
        <v>1</v>
      </c>
      <c r="O981" s="17" t="n">
        <v>0</v>
      </c>
      <c r="P981" s="17" t="n">
        <v>0</v>
      </c>
      <c r="Q981" s="17" t="n">
        <v>0</v>
      </c>
      <c r="R981" s="17" t="n">
        <v>0</v>
      </c>
      <c r="S981" s="17" t="n">
        <v>0</v>
      </c>
      <c r="T981" s="17" t="n">
        <v>0</v>
      </c>
      <c r="U981" s="17" t="n">
        <v>0</v>
      </c>
      <c r="V981" s="18" t="n">
        <v>1122.15</v>
      </c>
    </row>
    <row r="982">
      <c r="A982" s="12" t="n">
        <v>981</v>
      </c>
      <c r="B982" s="13" t="n">
        <v>6.907469459908709</v>
      </c>
      <c r="C982" s="13" t="n">
        <v>6.830973222488956</v>
      </c>
      <c r="D982" s="14">
        <f>B982-C982</f>
        <v/>
      </c>
      <c r="E982" s="14">
        <f>ABS(D982)</f>
        <v/>
      </c>
      <c r="F982" s="15" t="n">
        <v>37901</v>
      </c>
      <c r="G982" s="12" t="inlineStr">
        <is>
          <t>single</t>
        </is>
      </c>
      <c r="H982" s="12" t="inlineStr">
        <is>
          <t>Divorced</t>
        </is>
      </c>
      <c r="I982" s="16" t="n">
        <v>18</v>
      </c>
      <c r="J982" s="16" t="n">
        <v>38</v>
      </c>
      <c r="K982" s="16" t="n">
        <v>0</v>
      </c>
      <c r="L982" s="16" t="n">
        <v>0</v>
      </c>
      <c r="M982" s="16" t="n">
        <v>2</v>
      </c>
      <c r="N982" s="17" t="n">
        <v>0.9894198042268014</v>
      </c>
      <c r="O982" s="17" t="n">
        <v>0</v>
      </c>
      <c r="P982" s="17" t="n">
        <v>2.63845281127147e-05</v>
      </c>
      <c r="Q982" s="17" t="n">
        <v>0.0105538112450858</v>
      </c>
      <c r="R982" s="17" t="n">
        <v>0</v>
      </c>
      <c r="S982" s="17" t="n">
        <v>0</v>
      </c>
      <c r="T982" s="17" t="n">
        <v>0</v>
      </c>
      <c r="U982" s="17" t="n">
        <v>0</v>
      </c>
      <c r="V982" s="18" t="n">
        <v>2336.05</v>
      </c>
    </row>
    <row r="983">
      <c r="A983" s="12" t="n">
        <v>982</v>
      </c>
      <c r="B983" s="13" t="n">
        <v>4.472</v>
      </c>
      <c r="C983" s="13" t="n">
        <v>4.464447108482306</v>
      </c>
      <c r="D983" s="14">
        <f>B983-C983</f>
        <v/>
      </c>
      <c r="E983" s="14">
        <f>ABS(D983)</f>
        <v/>
      </c>
      <c r="F983" s="15" t="n">
        <v>25000</v>
      </c>
      <c r="G983" s="12" t="inlineStr">
        <is>
          <t>single</t>
        </is>
      </c>
      <c r="H983" s="12" t="inlineStr">
        <is>
          <t>Never married/single</t>
        </is>
      </c>
      <c r="I983" s="16" t="n">
        <v>39</v>
      </c>
      <c r="J983" s="16" t="n">
        <v>30</v>
      </c>
      <c r="K983" s="16" t="n">
        <v>0</v>
      </c>
      <c r="L983" s="16" t="n">
        <v>0</v>
      </c>
      <c r="M983" s="16" t="n">
        <v>1</v>
      </c>
      <c r="N983" s="17" t="n">
        <v>1</v>
      </c>
      <c r="O983" s="17" t="n">
        <v>0</v>
      </c>
      <c r="P983" s="17" t="n">
        <v>0</v>
      </c>
      <c r="Q983" s="17" t="n">
        <v>0</v>
      </c>
      <c r="R983" s="17" t="n">
        <v>0</v>
      </c>
      <c r="S983" s="17" t="n">
        <v>0</v>
      </c>
      <c r="T983" s="17" t="n">
        <v>0</v>
      </c>
      <c r="U983" s="17" t="n">
        <v>0</v>
      </c>
      <c r="V983" s="18" t="n">
        <v>5421.58</v>
      </c>
    </row>
    <row r="984">
      <c r="A984" s="12" t="n">
        <v>983</v>
      </c>
      <c r="B984" s="13" t="n">
        <v>0</v>
      </c>
      <c r="C984" s="13" t="n">
        <v>-11.31771071717701</v>
      </c>
      <c r="D984" s="14">
        <f>B984-C984</f>
        <v/>
      </c>
      <c r="E984" s="14">
        <f>ABS(D984)</f>
        <v/>
      </c>
      <c r="F984" s="15" t="n">
        <v>42691</v>
      </c>
      <c r="G984" s="12" t="inlineStr">
        <is>
          <t>joint</t>
        </is>
      </c>
      <c r="H984" s="12" t="inlineStr">
        <is>
          <t>Married, spouse present</t>
        </is>
      </c>
      <c r="I984" s="16" t="n">
        <v>48</v>
      </c>
      <c r="J984" s="16" t="n">
        <v>48</v>
      </c>
      <c r="K984" s="16" t="n">
        <v>1</v>
      </c>
      <c r="L984" s="16" t="n">
        <v>0</v>
      </c>
      <c r="M984" s="16" t="n">
        <v>3</v>
      </c>
      <c r="N984" s="17" t="n">
        <v>0.3982103956337401</v>
      </c>
      <c r="O984" s="17" t="n">
        <v>0</v>
      </c>
      <c r="P984" s="17" t="n">
        <v>0.0128832775057974</v>
      </c>
      <c r="Q984" s="17" t="n">
        <v>0</v>
      </c>
      <c r="R984" s="17" t="n">
        <v>0</v>
      </c>
      <c r="S984" s="17" t="n">
        <v>0</v>
      </c>
      <c r="T984" s="17" t="n">
        <v>0</v>
      </c>
      <c r="U984" s="17" t="n">
        <v>0.4216579606942915</v>
      </c>
      <c r="V984" s="18" t="n">
        <v>4337.4</v>
      </c>
    </row>
    <row r="985">
      <c r="A985" s="12" t="n">
        <v>984</v>
      </c>
      <c r="B985" s="13" t="n">
        <v>6.713483146067416</v>
      </c>
      <c r="C985" s="13" t="n">
        <v>6.667149314682812</v>
      </c>
      <c r="D985" s="14">
        <f>B985-C985</f>
        <v/>
      </c>
      <c r="E985" s="14">
        <f>ABS(D985)</f>
        <v/>
      </c>
      <c r="F985" s="15" t="n">
        <v>35600</v>
      </c>
      <c r="G985" s="12" t="inlineStr">
        <is>
          <t>single</t>
        </is>
      </c>
      <c r="H985" s="12" t="inlineStr">
        <is>
          <t>Divorced</t>
        </is>
      </c>
      <c r="I985" s="16" t="n">
        <v>5</v>
      </c>
      <c r="J985" s="16" t="n">
        <v>57</v>
      </c>
      <c r="K985" s="16" t="n">
        <v>0</v>
      </c>
      <c r="L985" s="16" t="n">
        <v>0</v>
      </c>
      <c r="M985" s="16" t="n">
        <v>1</v>
      </c>
      <c r="N985" s="17" t="n">
        <v>0.9269662921348316</v>
      </c>
      <c r="O985" s="17" t="n">
        <v>0</v>
      </c>
      <c r="P985" s="17" t="n">
        <v>0.0730337078651685</v>
      </c>
      <c r="Q985" s="17" t="n">
        <v>0</v>
      </c>
      <c r="R985" s="17" t="n">
        <v>0</v>
      </c>
      <c r="S985" s="17" t="n">
        <v>0</v>
      </c>
      <c r="T985" s="17" t="n">
        <v>0</v>
      </c>
      <c r="U985" s="17" t="n">
        <v>0</v>
      </c>
      <c r="V985" s="18" t="n">
        <v>952.22</v>
      </c>
    </row>
    <row r="986">
      <c r="A986" s="12" t="n">
        <v>985</v>
      </c>
      <c r="B986" s="13" t="n">
        <v>8.578181818181818</v>
      </c>
      <c r="C986" s="13" t="n">
        <v>8.53195285368167</v>
      </c>
      <c r="D986" s="14">
        <f>B986-C986</f>
        <v/>
      </c>
      <c r="E986" s="14">
        <f>ABS(D986)</f>
        <v/>
      </c>
      <c r="F986" s="15" t="n">
        <v>55000</v>
      </c>
      <c r="G986" s="12" t="inlineStr">
        <is>
          <t>single</t>
        </is>
      </c>
      <c r="H986" s="12" t="inlineStr">
        <is>
          <t>Separated</t>
        </is>
      </c>
      <c r="I986" s="16" t="n">
        <v>21</v>
      </c>
      <c r="J986" s="16" t="n">
        <v>35</v>
      </c>
      <c r="K986" s="16" t="n">
        <v>0</v>
      </c>
      <c r="L986" s="16" t="n">
        <v>0</v>
      </c>
      <c r="M986" s="16" t="n">
        <v>2</v>
      </c>
      <c r="N986" s="17" t="n">
        <v>1</v>
      </c>
      <c r="O986" s="17" t="n">
        <v>0</v>
      </c>
      <c r="P986" s="17" t="n">
        <v>0</v>
      </c>
      <c r="Q986" s="17" t="n">
        <v>0</v>
      </c>
      <c r="R986" s="17" t="n">
        <v>0</v>
      </c>
      <c r="S986" s="17" t="n">
        <v>0</v>
      </c>
      <c r="T986" s="17" t="n">
        <v>0</v>
      </c>
      <c r="U986" s="17" t="n">
        <v>0</v>
      </c>
      <c r="V986" s="18" t="n">
        <v>3349.97</v>
      </c>
    </row>
    <row r="987">
      <c r="A987" s="12" t="n">
        <v>986</v>
      </c>
      <c r="B987" s="13" t="n">
        <v>14.63332478478716</v>
      </c>
      <c r="C987" s="13" t="n">
        <v>13.79104345620329</v>
      </c>
      <c r="D987" s="14">
        <f>B987-C987</f>
        <v/>
      </c>
      <c r="E987" s="14">
        <f>ABS(D987)</f>
        <v/>
      </c>
      <c r="F987" s="15" t="n">
        <v>274453</v>
      </c>
      <c r="G987" s="12" t="inlineStr">
        <is>
          <t>joint</t>
        </is>
      </c>
      <c r="H987" s="12" t="inlineStr">
        <is>
          <t>Married, spouse present</t>
        </is>
      </c>
      <c r="I987" s="16" t="n">
        <v>4</v>
      </c>
      <c r="J987" s="16" t="n">
        <v>47</v>
      </c>
      <c r="K987" s="16" t="n">
        <v>2</v>
      </c>
      <c r="L987" s="16" t="n">
        <v>0</v>
      </c>
      <c r="M987" s="16" t="n">
        <v>5</v>
      </c>
      <c r="N987" s="17" t="n">
        <v>0.5465416665148496</v>
      </c>
      <c r="O987" s="17" t="n">
        <v>0</v>
      </c>
      <c r="P987" s="17" t="n">
        <v>0.07287586581309</v>
      </c>
      <c r="Q987" s="17" t="n">
        <v>0.0009109027775247</v>
      </c>
      <c r="R987" s="17" t="n">
        <v>0</v>
      </c>
      <c r="S987" s="17" t="n">
        <v>0</v>
      </c>
      <c r="T987" s="17" t="n">
        <v>3.643611110098997e-06</v>
      </c>
      <c r="U987" s="17" t="n">
        <v>0.3796679212834256</v>
      </c>
      <c r="V987" s="18" t="n">
        <v>5066.96</v>
      </c>
    </row>
    <row r="988">
      <c r="A988" s="12" t="n">
        <v>987</v>
      </c>
      <c r="B988" s="13" t="n">
        <v>15.77419025718703</v>
      </c>
      <c r="C988" s="13" t="n">
        <v>15.00343075343499</v>
      </c>
      <c r="D988" s="14">
        <f>B988-C988</f>
        <v/>
      </c>
      <c r="E988" s="14">
        <f>ABS(D988)</f>
        <v/>
      </c>
      <c r="F988" s="15" t="n">
        <v>128300</v>
      </c>
      <c r="G988" s="12" t="inlineStr">
        <is>
          <t>single</t>
        </is>
      </c>
      <c r="H988" s="12" t="inlineStr">
        <is>
          <t>Never married/single</t>
        </is>
      </c>
      <c r="I988" s="16" t="n">
        <v>38</v>
      </c>
      <c r="J988" s="16" t="n">
        <v>34</v>
      </c>
      <c r="K988" s="16" t="n">
        <v>0</v>
      </c>
      <c r="L988" s="16" t="n">
        <v>0</v>
      </c>
      <c r="M988" s="16" t="n">
        <v>1</v>
      </c>
      <c r="N988" s="17" t="n">
        <v>0.6001558846453624</v>
      </c>
      <c r="O988" s="17" t="n">
        <v>0.0974279033515198</v>
      </c>
      <c r="P988" s="17" t="n">
        <v>0.3024162120031177</v>
      </c>
      <c r="Q988" s="17" t="n">
        <v>0</v>
      </c>
      <c r="R988" s="17" t="n">
        <v>0</v>
      </c>
      <c r="S988" s="17" t="n">
        <v>0</v>
      </c>
      <c r="T988" s="17" t="n">
        <v>0</v>
      </c>
      <c r="U988" s="17" t="n">
        <v>0</v>
      </c>
      <c r="V988" s="18" t="n">
        <v>615.77</v>
      </c>
    </row>
    <row r="989">
      <c r="A989" s="12" t="n">
        <v>988</v>
      </c>
      <c r="B989" s="13" t="n">
        <v>10.36324557457352</v>
      </c>
      <c r="C989" s="13" t="n">
        <v>10.10170929914158</v>
      </c>
      <c r="D989" s="14">
        <f>B989-C989</f>
        <v/>
      </c>
      <c r="E989" s="14">
        <f>ABS(D989)</f>
        <v/>
      </c>
      <c r="F989" s="15" t="n">
        <v>141456</v>
      </c>
      <c r="G989" s="12" t="inlineStr">
        <is>
          <t>joint</t>
        </is>
      </c>
      <c r="H989" s="12" t="inlineStr">
        <is>
          <t>Married, spouse present</t>
        </is>
      </c>
      <c r="I989" s="16" t="n">
        <v>50</v>
      </c>
      <c r="J989" s="16" t="n">
        <v>39</v>
      </c>
      <c r="K989" s="16" t="n">
        <v>0</v>
      </c>
      <c r="L989" s="16" t="n">
        <v>0</v>
      </c>
      <c r="M989" s="16" t="n">
        <v>2</v>
      </c>
      <c r="N989" s="17" t="n">
        <v>0.343569731930777</v>
      </c>
      <c r="O989" s="17" t="n">
        <v>0.0706933604795837</v>
      </c>
      <c r="P989" s="17" t="n">
        <v>0.0177086868001357</v>
      </c>
      <c r="Q989" s="17" t="n">
        <v>0</v>
      </c>
      <c r="R989" s="17" t="n">
        <v>0</v>
      </c>
      <c r="S989" s="17" t="n">
        <v>0</v>
      </c>
      <c r="T989" s="17" t="n">
        <v>0</v>
      </c>
      <c r="U989" s="17" t="n">
        <v>0.4973348603099197</v>
      </c>
      <c r="V989" s="18" t="n">
        <v>661.08</v>
      </c>
    </row>
    <row r="990">
      <c r="A990" s="12" t="n">
        <v>989</v>
      </c>
      <c r="B990" s="13" t="n">
        <v>5.38</v>
      </c>
      <c r="C990" s="13" t="n">
        <v>3.113359190527604</v>
      </c>
      <c r="D990" s="14">
        <f>B990-C990</f>
        <v/>
      </c>
      <c r="E990" s="14">
        <f>ABS(D990)</f>
        <v/>
      </c>
      <c r="F990" s="15" t="n">
        <v>50000</v>
      </c>
      <c r="G990" s="12" t="inlineStr">
        <is>
          <t>head_of_household</t>
        </is>
      </c>
      <c r="H990" s="12" t="inlineStr">
        <is>
          <t>Never married/single</t>
        </is>
      </c>
      <c r="I990" s="16" t="n">
        <v>6</v>
      </c>
      <c r="J990" s="16" t="n">
        <v>55</v>
      </c>
      <c r="K990" s="16" t="n">
        <v>1</v>
      </c>
      <c r="L990" s="16" t="n">
        <v>0</v>
      </c>
      <c r="M990" s="16" t="n">
        <v>2</v>
      </c>
      <c r="N990" s="17" t="n">
        <v>1</v>
      </c>
      <c r="O990" s="17" t="n">
        <v>0</v>
      </c>
      <c r="P990" s="17" t="n">
        <v>0</v>
      </c>
      <c r="Q990" s="17" t="n">
        <v>0</v>
      </c>
      <c r="R990" s="17" t="n">
        <v>0</v>
      </c>
      <c r="S990" s="17" t="n">
        <v>0</v>
      </c>
      <c r="T990" s="17" t="n">
        <v>0</v>
      </c>
      <c r="U990" s="17" t="n">
        <v>0</v>
      </c>
      <c r="V990" s="18" t="n">
        <v>2012.69</v>
      </c>
    </row>
    <row r="991">
      <c r="A991" s="12" t="n">
        <v>990</v>
      </c>
      <c r="B991" s="13" t="n">
        <v>5.029257092067254</v>
      </c>
      <c r="C991" s="13" t="n">
        <v>5.114805095233469</v>
      </c>
      <c r="D991" s="14">
        <f>B991-C991</f>
        <v/>
      </c>
      <c r="E991" s="14">
        <f>ABS(D991)</f>
        <v/>
      </c>
      <c r="F991" s="15" t="n">
        <v>33002</v>
      </c>
      <c r="G991" s="12" t="inlineStr">
        <is>
          <t>single</t>
        </is>
      </c>
      <c r="H991" s="12" t="inlineStr">
        <is>
          <t>Never married/single</t>
        </is>
      </c>
      <c r="I991" s="16" t="n">
        <v>12</v>
      </c>
      <c r="J991" s="16" t="n">
        <v>20</v>
      </c>
      <c r="K991" s="16" t="n">
        <v>0</v>
      </c>
      <c r="L991" s="16" t="n">
        <v>0</v>
      </c>
      <c r="M991" s="16" t="n">
        <v>1</v>
      </c>
      <c r="N991" s="17" t="n">
        <v>0.8181322344100358</v>
      </c>
      <c r="O991" s="17" t="n">
        <v>0</v>
      </c>
      <c r="P991" s="17" t="n">
        <v>6.060238773407673e-05</v>
      </c>
      <c r="Q991" s="17" t="n">
        <v>0</v>
      </c>
      <c r="R991" s="17" t="n">
        <v>0</v>
      </c>
      <c r="S991" s="17" t="n">
        <v>0</v>
      </c>
      <c r="T991" s="17" t="n">
        <v>0</v>
      </c>
      <c r="U991" s="17" t="n">
        <v>0</v>
      </c>
      <c r="V991" s="18" t="n">
        <v>1899.88</v>
      </c>
    </row>
    <row r="992">
      <c r="A992" s="12" t="n">
        <v>991</v>
      </c>
      <c r="B992" s="13" t="n">
        <v>5.727899770084303</v>
      </c>
      <c r="C992" s="13" t="n">
        <v>5.724208444359848</v>
      </c>
      <c r="D992" s="14">
        <f>B992-C992</f>
        <v/>
      </c>
      <c r="E992" s="14">
        <f>ABS(D992)</f>
        <v/>
      </c>
      <c r="F992" s="15" t="n">
        <v>30011</v>
      </c>
      <c r="G992" s="12" t="inlineStr">
        <is>
          <t>single</t>
        </is>
      </c>
      <c r="H992" s="12" t="inlineStr">
        <is>
          <t>Divorced</t>
        </is>
      </c>
      <c r="I992" s="16" t="n">
        <v>48</v>
      </c>
      <c r="J992" s="16" t="n">
        <v>43</v>
      </c>
      <c r="K992" s="16" t="n">
        <v>0</v>
      </c>
      <c r="L992" s="16" t="n">
        <v>0</v>
      </c>
      <c r="M992" s="16" t="n">
        <v>1</v>
      </c>
      <c r="N992" s="17" t="n">
        <v>0.9996334677284996</v>
      </c>
      <c r="O992" s="17" t="n">
        <v>0</v>
      </c>
      <c r="P992" s="17" t="n">
        <v>0.0003665322715004</v>
      </c>
      <c r="Q992" s="17" t="n">
        <v>0</v>
      </c>
      <c r="R992" s="17" t="n">
        <v>0</v>
      </c>
      <c r="S992" s="17" t="n">
        <v>0</v>
      </c>
      <c r="T992" s="17" t="n">
        <v>0</v>
      </c>
      <c r="U992" s="17" t="n">
        <v>0</v>
      </c>
      <c r="V992" s="18" t="n">
        <v>3998.51</v>
      </c>
    </row>
    <row r="993">
      <c r="A993" s="12" t="n">
        <v>992</v>
      </c>
      <c r="B993" s="13" t="n">
        <v>15.628</v>
      </c>
      <c r="C993" s="13" t="n">
        <v>13.31637578296636</v>
      </c>
      <c r="D993" s="14">
        <f>B993-C993</f>
        <v/>
      </c>
      <c r="E993" s="14">
        <f>ABS(D993)</f>
        <v/>
      </c>
      <c r="F993" s="15" t="n">
        <v>300000</v>
      </c>
      <c r="G993" s="12" t="inlineStr">
        <is>
          <t>joint</t>
        </is>
      </c>
      <c r="H993" s="12" t="inlineStr">
        <is>
          <t>Married, spouse present</t>
        </is>
      </c>
      <c r="I993" s="16" t="n">
        <v>51</v>
      </c>
      <c r="J993" s="16" t="n">
        <v>58</v>
      </c>
      <c r="K993" s="16" t="n">
        <v>3</v>
      </c>
      <c r="L993" s="16" t="n">
        <v>0</v>
      </c>
      <c r="M993" s="16" t="n">
        <v>5</v>
      </c>
      <c r="N993" s="17" t="n">
        <v>0.6</v>
      </c>
      <c r="O993" s="17" t="n">
        <v>0</v>
      </c>
      <c r="P993" s="17" t="n">
        <v>0</v>
      </c>
      <c r="Q993" s="17" t="n">
        <v>0</v>
      </c>
      <c r="R993" s="17" t="n">
        <v>0</v>
      </c>
      <c r="S993" s="17" t="n">
        <v>0</v>
      </c>
      <c r="T993" s="17" t="n">
        <v>0</v>
      </c>
      <c r="U993" s="17" t="n">
        <v>0.4</v>
      </c>
      <c r="V993" s="18" t="n">
        <v>2656.29</v>
      </c>
    </row>
    <row r="994">
      <c r="A994" s="12" t="n">
        <v>993</v>
      </c>
      <c r="B994" s="13" t="n">
        <v>7.113703207218743</v>
      </c>
      <c r="C994" s="13" t="n">
        <v>6.004235434158207</v>
      </c>
      <c r="D994" s="14">
        <f>B994-C994</f>
        <v/>
      </c>
      <c r="E994" s="14">
        <f>ABS(D994)</f>
        <v/>
      </c>
      <c r="F994" s="15" t="n">
        <v>106982</v>
      </c>
      <c r="G994" s="12" t="inlineStr">
        <is>
          <t>joint</t>
        </is>
      </c>
      <c r="H994" s="12" t="inlineStr">
        <is>
          <t>Married, spouse present</t>
        </is>
      </c>
      <c r="I994" s="16" t="n">
        <v>6</v>
      </c>
      <c r="J994" s="16" t="n">
        <v>51</v>
      </c>
      <c r="K994" s="16" t="n">
        <v>2</v>
      </c>
      <c r="L994" s="16" t="n">
        <v>0</v>
      </c>
      <c r="M994" s="16" t="n">
        <v>4</v>
      </c>
      <c r="N994" s="17" t="n">
        <v>0.9160419509824084</v>
      </c>
      <c r="O994" s="17" t="n">
        <v>0</v>
      </c>
      <c r="P994" s="17" t="n">
        <v>0.0088052195696472</v>
      </c>
      <c r="Q994" s="17" t="n">
        <v>0.0093473668467592</v>
      </c>
      <c r="R994" s="17" t="n">
        <v>0</v>
      </c>
      <c r="S994" s="17" t="n">
        <v>0</v>
      </c>
      <c r="T994" s="17" t="n">
        <v>0</v>
      </c>
      <c r="U994" s="17" t="n">
        <v>0.06580546260118519</v>
      </c>
      <c r="V994" s="18" t="n">
        <v>1734.86</v>
      </c>
    </row>
    <row r="995">
      <c r="A995" s="12" t="n">
        <v>994</v>
      </c>
      <c r="B995" s="13" t="n">
        <v>7.329842931937172</v>
      </c>
      <c r="C995" s="13" t="n">
        <v>7.120894891736989</v>
      </c>
      <c r="D995" s="14">
        <f>B995-C995</f>
        <v/>
      </c>
      <c r="E995" s="14">
        <f>ABS(D995)</f>
        <v/>
      </c>
      <c r="F995" s="15" t="n">
        <v>40301</v>
      </c>
      <c r="G995" s="12" t="inlineStr">
        <is>
          <t>single</t>
        </is>
      </c>
      <c r="H995" s="12" t="inlineStr">
        <is>
          <t>Never married/single</t>
        </is>
      </c>
      <c r="I995" s="16" t="n">
        <v>6</v>
      </c>
      <c r="J995" s="16" t="n">
        <v>26</v>
      </c>
      <c r="K995" s="16" t="n">
        <v>0</v>
      </c>
      <c r="L995" s="16" t="n">
        <v>0</v>
      </c>
      <c r="M995" s="16" t="n">
        <v>3</v>
      </c>
      <c r="N995" s="17" t="n">
        <v>0.9925312026996848</v>
      </c>
      <c r="O995" s="17" t="n">
        <v>0</v>
      </c>
      <c r="P995" s="17" t="n">
        <v>0.0074687973003151</v>
      </c>
      <c r="Q995" s="17" t="n">
        <v>0</v>
      </c>
      <c r="R995" s="17" t="n">
        <v>0</v>
      </c>
      <c r="S995" s="17" t="n">
        <v>0</v>
      </c>
      <c r="T995" s="17" t="n">
        <v>0</v>
      </c>
      <c r="U995" s="17" t="n">
        <v>0</v>
      </c>
      <c r="V995" s="18" t="n">
        <v>4759.45</v>
      </c>
    </row>
    <row r="996">
      <c r="A996" s="12" t="n">
        <v>995</v>
      </c>
      <c r="B996" s="13" t="n">
        <v>16.87533333333333</v>
      </c>
      <c r="C996" s="13" t="n">
        <v>16.75298706898624</v>
      </c>
      <c r="D996" s="14">
        <f>B996-C996</f>
        <v/>
      </c>
      <c r="E996" s="14">
        <f>ABS(D996)</f>
        <v/>
      </c>
      <c r="F996" s="15" t="n">
        <v>150000</v>
      </c>
      <c r="G996" s="12" t="inlineStr">
        <is>
          <t>single</t>
        </is>
      </c>
      <c r="H996" s="12" t="inlineStr">
        <is>
          <t>Never married/single</t>
        </is>
      </c>
      <c r="I996" s="16" t="n">
        <v>25</v>
      </c>
      <c r="J996" s="16" t="n">
        <v>29</v>
      </c>
      <c r="K996" s="16" t="n">
        <v>0</v>
      </c>
      <c r="L996" s="16" t="n">
        <v>0</v>
      </c>
      <c r="M996" s="16" t="n">
        <v>5</v>
      </c>
      <c r="N996" s="17" t="n">
        <v>1</v>
      </c>
      <c r="O996" s="17" t="n">
        <v>0</v>
      </c>
      <c r="P996" s="17" t="n">
        <v>0</v>
      </c>
      <c r="Q996" s="17" t="n">
        <v>0</v>
      </c>
      <c r="R996" s="17" t="n">
        <v>0</v>
      </c>
      <c r="S996" s="17" t="n">
        <v>0</v>
      </c>
      <c r="T996" s="17" t="n">
        <v>0</v>
      </c>
      <c r="U996" s="17" t="n">
        <v>0</v>
      </c>
      <c r="V996" s="18" t="n">
        <v>1793.74</v>
      </c>
    </row>
    <row r="997">
      <c r="A997" s="12" t="n">
        <v>996</v>
      </c>
      <c r="B997" s="13" t="n">
        <v>8.236000000000001</v>
      </c>
      <c r="C997" s="13" t="n">
        <v>8.225676062983762</v>
      </c>
      <c r="D997" s="14">
        <f>B997-C997</f>
        <v/>
      </c>
      <c r="E997" s="14">
        <f>ABS(D997)</f>
        <v/>
      </c>
      <c r="F997" s="15" t="n">
        <v>50000</v>
      </c>
      <c r="G997" s="12" t="inlineStr">
        <is>
          <t>single</t>
        </is>
      </c>
      <c r="H997" s="12" t="inlineStr">
        <is>
          <t>Never married/single</t>
        </is>
      </c>
      <c r="I997" s="16" t="n">
        <v>8</v>
      </c>
      <c r="J997" s="16" t="n">
        <v>41</v>
      </c>
      <c r="K997" s="16" t="n">
        <v>0</v>
      </c>
      <c r="L997" s="16" t="n">
        <v>0</v>
      </c>
      <c r="M997" s="16" t="n">
        <v>2</v>
      </c>
      <c r="N997" s="17" t="n">
        <v>1</v>
      </c>
      <c r="O997" s="17" t="n">
        <v>0</v>
      </c>
      <c r="P997" s="17" t="n">
        <v>0</v>
      </c>
      <c r="Q997" s="17" t="n">
        <v>0</v>
      </c>
      <c r="R997" s="17" t="n">
        <v>0</v>
      </c>
      <c r="S997" s="17" t="n">
        <v>0</v>
      </c>
      <c r="T997" s="17" t="n">
        <v>0</v>
      </c>
      <c r="U997" s="17" t="n">
        <v>0</v>
      </c>
      <c r="V997" s="18" t="n">
        <v>4947.42</v>
      </c>
    </row>
    <row r="998">
      <c r="A998" s="12" t="n">
        <v>997</v>
      </c>
      <c r="B998" s="13" t="n">
        <v>7.229404309252219</v>
      </c>
      <c r="C998" s="13" t="n">
        <v>6.332068412182801</v>
      </c>
      <c r="D998" s="14">
        <f>B998-C998</f>
        <v/>
      </c>
      <c r="E998" s="14">
        <f>ABS(D998)</f>
        <v/>
      </c>
      <c r="F998" s="15" t="n">
        <v>118000</v>
      </c>
      <c r="G998" s="12" t="inlineStr">
        <is>
          <t>joint</t>
        </is>
      </c>
      <c r="H998" s="12" t="inlineStr">
        <is>
          <t>Married, spouse present</t>
        </is>
      </c>
      <c r="I998" s="16" t="n">
        <v>55</v>
      </c>
      <c r="J998" s="16" t="n">
        <v>62</v>
      </c>
      <c r="K998" s="16" t="n">
        <v>2</v>
      </c>
      <c r="L998" s="16" t="n">
        <v>0</v>
      </c>
      <c r="M998" s="16" t="n">
        <v>5</v>
      </c>
      <c r="N998" s="17" t="n">
        <v>0.1949152542372881</v>
      </c>
      <c r="O998" s="17" t="n">
        <v>0</v>
      </c>
      <c r="P998" s="17" t="n">
        <v>0</v>
      </c>
      <c r="Q998" s="17" t="n">
        <v>0</v>
      </c>
      <c r="R998" s="17" t="n">
        <v>0</v>
      </c>
      <c r="S998" s="17" t="n">
        <v>0</v>
      </c>
      <c r="T998" s="17" t="n">
        <v>0</v>
      </c>
      <c r="U998" s="17" t="n">
        <v>0.6016949152542372</v>
      </c>
      <c r="V998" s="18" t="n">
        <v>2277.4</v>
      </c>
    </row>
    <row r="999">
      <c r="A999" s="12" t="n">
        <v>998</v>
      </c>
      <c r="B999" s="13" t="n">
        <v>13.89560546558047</v>
      </c>
      <c r="C999" s="13" t="n">
        <v>15.96877180208637</v>
      </c>
      <c r="D999" s="14">
        <f>B999-C999</f>
        <v/>
      </c>
      <c r="E999" s="14">
        <f>ABS(D999)</f>
        <v/>
      </c>
      <c r="F999" s="15" t="n">
        <v>250020</v>
      </c>
      <c r="G999" s="12" t="inlineStr">
        <is>
          <t>joint</t>
        </is>
      </c>
      <c r="H999" s="12" t="inlineStr">
        <is>
          <t>Married, spouse present</t>
        </is>
      </c>
      <c r="I999" s="16" t="n">
        <v>36</v>
      </c>
      <c r="J999" s="16" t="n">
        <v>50</v>
      </c>
      <c r="K999" s="16" t="n">
        <v>0</v>
      </c>
      <c r="L999" s="16" t="n">
        <v>0</v>
      </c>
      <c r="M999" s="16" t="n">
        <v>2</v>
      </c>
      <c r="N999" s="17" t="n">
        <v>0.7999360051195904</v>
      </c>
      <c r="O999" s="17" t="n">
        <v>0</v>
      </c>
      <c r="P999" s="17" t="n">
        <v>3.999680025597952e-05</v>
      </c>
      <c r="Q999" s="17" t="n">
        <v>0</v>
      </c>
      <c r="R999" s="17" t="n">
        <v>0</v>
      </c>
      <c r="S999" s="17" t="n">
        <v>0</v>
      </c>
      <c r="T999" s="17" t="n">
        <v>0</v>
      </c>
      <c r="U999" s="17" t="n">
        <v>0.2000239980801536</v>
      </c>
      <c r="V999" s="18" t="n">
        <v>3123.68</v>
      </c>
    </row>
    <row r="1000">
      <c r="A1000" s="12" t="n">
        <v>999</v>
      </c>
      <c r="B1000" s="13" t="n">
        <v>-14.15333333333333</v>
      </c>
      <c r="C1000" s="13" t="n">
        <v>-11.53647615361726</v>
      </c>
      <c r="D1000" s="14">
        <f>B1000-C1000</f>
        <v/>
      </c>
      <c r="E1000" s="14">
        <f>ABS(D1000)</f>
        <v/>
      </c>
      <c r="F1000" s="15" t="n">
        <v>30000</v>
      </c>
      <c r="G1000" s="12" t="inlineStr">
        <is>
          <t>head_of_household</t>
        </is>
      </c>
      <c r="H1000" s="12" t="inlineStr">
        <is>
          <t>Divorced</t>
        </is>
      </c>
      <c r="I1000" s="16" t="n">
        <v>5</v>
      </c>
      <c r="J1000" s="16" t="n">
        <v>41</v>
      </c>
      <c r="K1000" s="16" t="n">
        <v>1</v>
      </c>
      <c r="L1000" s="16" t="n">
        <v>0</v>
      </c>
      <c r="M1000" s="16" t="n">
        <v>2</v>
      </c>
      <c r="N1000" s="17" t="n">
        <v>1</v>
      </c>
      <c r="O1000" s="17" t="n">
        <v>0</v>
      </c>
      <c r="P1000" s="17" t="n">
        <v>0</v>
      </c>
      <c r="Q1000" s="17" t="n">
        <v>0</v>
      </c>
      <c r="R1000" s="17" t="n">
        <v>0</v>
      </c>
      <c r="S1000" s="17" t="n">
        <v>0</v>
      </c>
      <c r="T1000" s="17" t="n">
        <v>0</v>
      </c>
      <c r="U1000" s="17" t="n">
        <v>0</v>
      </c>
      <c r="V1000" s="18" t="n">
        <v>1152.91</v>
      </c>
    </row>
    <row r="1001">
      <c r="A1001" s="12" t="n">
        <v>1000</v>
      </c>
      <c r="B1001" s="13" t="n">
        <v>2.692069426481616</v>
      </c>
      <c r="C1001" s="13" t="n">
        <v>3.509270434194379</v>
      </c>
      <c r="D1001" s="14">
        <f>B1001-C1001</f>
        <v/>
      </c>
      <c r="E1001" s="14">
        <f>ABS(D1001)</f>
        <v/>
      </c>
      <c r="F1001" s="15" t="n">
        <v>57011</v>
      </c>
      <c r="G1001" s="12" t="inlineStr">
        <is>
          <t>joint</t>
        </is>
      </c>
      <c r="H1001" s="12" t="inlineStr">
        <is>
          <t>Married, spouse present</t>
        </is>
      </c>
      <c r="I1001" s="16" t="n">
        <v>6</v>
      </c>
      <c r="J1001" s="16" t="n">
        <v>65</v>
      </c>
      <c r="K1001" s="16" t="n">
        <v>0</v>
      </c>
      <c r="L1001" s="16" t="n">
        <v>0</v>
      </c>
      <c r="M1001" s="16" t="n">
        <v>2</v>
      </c>
      <c r="N1001" s="17" t="n">
        <v>0</v>
      </c>
      <c r="O1001" s="17" t="n">
        <v>0</v>
      </c>
      <c r="P1001" s="17" t="n">
        <v>0.210573398116153</v>
      </c>
      <c r="Q1001" s="17" t="n">
        <v>0</v>
      </c>
      <c r="R1001" s="17" t="n">
        <v>0</v>
      </c>
      <c r="S1001" s="17" t="n">
        <v>0</v>
      </c>
      <c r="T1001" s="17" t="n">
        <v>0.2631071196786585</v>
      </c>
      <c r="U1001" s="17" t="n">
        <v>0.5263194822051884</v>
      </c>
      <c r="V1001" s="18" t="n">
        <v>2592.2</v>
      </c>
    </row>
    <row r="1002">
      <c r="A1002" s="12" t="n">
        <v>1001</v>
      </c>
      <c r="B1002" s="13" t="n">
        <v>13.57745098039216</v>
      </c>
      <c r="C1002" s="13" t="n">
        <v>14.02928387580488</v>
      </c>
      <c r="D1002" s="14">
        <f>B1002-C1002</f>
        <v/>
      </c>
      <c r="E1002" s="14">
        <f>ABS(D1002)</f>
        <v/>
      </c>
      <c r="F1002" s="15" t="n">
        <v>102000</v>
      </c>
      <c r="G1002" s="12" t="inlineStr">
        <is>
          <t>single</t>
        </is>
      </c>
      <c r="H1002" s="12" t="inlineStr">
        <is>
          <t>Never married/single</t>
        </is>
      </c>
      <c r="I1002" s="16" t="n">
        <v>6</v>
      </c>
      <c r="J1002" s="16" t="n">
        <v>42</v>
      </c>
      <c r="K1002" s="16" t="n">
        <v>0</v>
      </c>
      <c r="L1002" s="16" t="n">
        <v>0</v>
      </c>
      <c r="M1002" s="16" t="n">
        <v>6</v>
      </c>
      <c r="N1002" s="17" t="n">
        <v>1</v>
      </c>
      <c r="O1002" s="17" t="n">
        <v>0</v>
      </c>
      <c r="P1002" s="17" t="n">
        <v>0</v>
      </c>
      <c r="Q1002" s="17" t="n">
        <v>0</v>
      </c>
      <c r="R1002" s="17" t="n">
        <v>0</v>
      </c>
      <c r="S1002" s="17" t="n">
        <v>0</v>
      </c>
      <c r="T1002" s="17" t="n">
        <v>0</v>
      </c>
      <c r="U1002" s="17" t="n">
        <v>0</v>
      </c>
      <c r="V1002" s="18" t="n">
        <v>2477.43</v>
      </c>
    </row>
    <row r="1003">
      <c r="A1003" s="12" t="n">
        <v>1002</v>
      </c>
      <c r="B1003" s="13" t="n">
        <v>15.46345657781599</v>
      </c>
      <c r="C1003" s="13" t="n">
        <v>14.75627538628092</v>
      </c>
      <c r="D1003" s="14">
        <f>B1003-C1003</f>
        <v/>
      </c>
      <c r="E1003" s="14">
        <f>ABS(D1003)</f>
        <v/>
      </c>
      <c r="F1003" s="15" t="n">
        <v>116300</v>
      </c>
      <c r="G1003" s="12" t="inlineStr">
        <is>
          <t>single</t>
        </is>
      </c>
      <c r="H1003" s="12" t="inlineStr">
        <is>
          <t>Widowed</t>
        </is>
      </c>
      <c r="I1003" s="16" t="n">
        <v>17</v>
      </c>
      <c r="J1003" s="16" t="n">
        <v>58</v>
      </c>
      <c r="K1003" s="16" t="n">
        <v>0</v>
      </c>
      <c r="L1003" s="16" t="n">
        <v>0</v>
      </c>
      <c r="M1003" s="16" t="n">
        <v>1</v>
      </c>
      <c r="N1003" s="17" t="n">
        <v>0.9888220120378332</v>
      </c>
      <c r="O1003" s="17" t="n">
        <v>0</v>
      </c>
      <c r="P1003" s="17" t="n">
        <v>0.0107480653482373</v>
      </c>
      <c r="Q1003" s="17" t="n">
        <v>0.0004299226139294</v>
      </c>
      <c r="R1003" s="17" t="n">
        <v>0</v>
      </c>
      <c r="S1003" s="17" t="n">
        <v>0</v>
      </c>
      <c r="T1003" s="17" t="n">
        <v>0</v>
      </c>
      <c r="U1003" s="17" t="n">
        <v>0</v>
      </c>
      <c r="V1003" s="18" t="n">
        <v>4819.18</v>
      </c>
    </row>
    <row r="1004">
      <c r="A1004" s="12" t="n">
        <v>1003</v>
      </c>
      <c r="B1004" s="13" t="n">
        <v>24.1549311998315</v>
      </c>
      <c r="C1004" s="13" t="n">
        <v>23.12598602200765</v>
      </c>
      <c r="D1004" s="14">
        <f>B1004-C1004</f>
        <v/>
      </c>
      <c r="E1004" s="14">
        <f>ABS(D1004)</f>
        <v/>
      </c>
      <c r="F1004" s="15" t="n">
        <v>303851</v>
      </c>
      <c r="G1004" s="12" t="inlineStr">
        <is>
          <t>single</t>
        </is>
      </c>
      <c r="H1004" s="12" t="inlineStr">
        <is>
          <t>Never married/single</t>
        </is>
      </c>
      <c r="I1004" s="16" t="n">
        <v>6</v>
      </c>
      <c r="J1004" s="16" t="n">
        <v>35</v>
      </c>
      <c r="K1004" s="16" t="n">
        <v>0</v>
      </c>
      <c r="L1004" s="16" t="n">
        <v>0</v>
      </c>
      <c r="M1004" s="16" t="n">
        <v>1</v>
      </c>
      <c r="N1004" s="17" t="n">
        <v>0.9873260249266912</v>
      </c>
      <c r="O1004" s="17" t="n">
        <v>0</v>
      </c>
      <c r="P1004" s="17" t="n">
        <v>0.0126739750733089</v>
      </c>
      <c r="Q1004" s="17" t="n">
        <v>0</v>
      </c>
      <c r="R1004" s="17" t="n">
        <v>0</v>
      </c>
      <c r="S1004" s="17" t="n">
        <v>0</v>
      </c>
      <c r="T1004" s="17" t="n">
        <v>0</v>
      </c>
      <c r="U1004" s="17" t="n">
        <v>0</v>
      </c>
      <c r="V1004" s="18" t="n">
        <v>2212.32</v>
      </c>
    </row>
    <row r="1005">
      <c r="A1005" s="12" t="n">
        <v>1004</v>
      </c>
      <c r="B1005" s="13" t="n">
        <v>5.726666666666667</v>
      </c>
      <c r="C1005" s="13" t="n">
        <v>5.730795968753488</v>
      </c>
      <c r="D1005" s="14">
        <f>B1005-C1005</f>
        <v/>
      </c>
      <c r="E1005" s="14">
        <f>ABS(D1005)</f>
        <v/>
      </c>
      <c r="F1005" s="15" t="n">
        <v>30000</v>
      </c>
      <c r="G1005" s="12" t="inlineStr">
        <is>
          <t>single</t>
        </is>
      </c>
      <c r="H1005" s="12" t="inlineStr">
        <is>
          <t>Never married/single</t>
        </is>
      </c>
      <c r="I1005" s="16" t="n">
        <v>29</v>
      </c>
      <c r="J1005" s="16" t="n">
        <v>32</v>
      </c>
      <c r="K1005" s="16" t="n">
        <v>0</v>
      </c>
      <c r="L1005" s="16" t="n">
        <v>0</v>
      </c>
      <c r="M1005" s="16" t="n">
        <v>2</v>
      </c>
      <c r="N1005" s="17" t="n">
        <v>1</v>
      </c>
      <c r="O1005" s="17" t="n">
        <v>0</v>
      </c>
      <c r="P1005" s="17" t="n">
        <v>0</v>
      </c>
      <c r="Q1005" s="17" t="n">
        <v>0</v>
      </c>
      <c r="R1005" s="17" t="n">
        <v>0</v>
      </c>
      <c r="S1005" s="17" t="n">
        <v>0</v>
      </c>
      <c r="T1005" s="17" t="n">
        <v>0</v>
      </c>
      <c r="U1005" s="17" t="n">
        <v>0</v>
      </c>
      <c r="V1005" s="18" t="n">
        <v>5532.48</v>
      </c>
    </row>
    <row r="1006">
      <c r="A1006" s="12" t="n">
        <v>1005</v>
      </c>
      <c r="B1006" s="13" t="n">
        <v>15.43</v>
      </c>
      <c r="C1006" s="13" t="n">
        <v>15.52332034392572</v>
      </c>
      <c r="D1006" s="14">
        <f>B1006-C1006</f>
        <v/>
      </c>
      <c r="E1006" s="14">
        <f>ABS(D1006)</f>
        <v/>
      </c>
      <c r="F1006" s="15" t="n">
        <v>130000</v>
      </c>
      <c r="G1006" s="12" t="inlineStr">
        <is>
          <t>single</t>
        </is>
      </c>
      <c r="H1006" s="12" t="inlineStr">
        <is>
          <t>Divorced</t>
        </is>
      </c>
      <c r="I1006" s="16" t="n">
        <v>40</v>
      </c>
      <c r="J1006" s="16" t="n">
        <v>44</v>
      </c>
      <c r="K1006" s="16" t="n">
        <v>0</v>
      </c>
      <c r="L1006" s="16" t="n">
        <v>0</v>
      </c>
      <c r="M1006" s="16" t="n">
        <v>1</v>
      </c>
      <c r="N1006" s="17" t="n">
        <v>1</v>
      </c>
      <c r="O1006" s="17" t="n">
        <v>0</v>
      </c>
      <c r="P1006" s="17" t="n">
        <v>0</v>
      </c>
      <c r="Q1006" s="17" t="n">
        <v>0</v>
      </c>
      <c r="R1006" s="17" t="n">
        <v>0</v>
      </c>
      <c r="S1006" s="17" t="n">
        <v>0</v>
      </c>
      <c r="T1006" s="17" t="n">
        <v>0</v>
      </c>
      <c r="U1006" s="17" t="n">
        <v>0</v>
      </c>
      <c r="V1006" s="18" t="n">
        <v>2010.06</v>
      </c>
    </row>
    <row r="1007">
      <c r="A1007" s="12" t="n">
        <v>1006</v>
      </c>
      <c r="B1007" s="13" t="n">
        <v>8.726956521739131</v>
      </c>
      <c r="C1007" s="13" t="n">
        <v>8.506558015889095</v>
      </c>
      <c r="D1007" s="14">
        <f>B1007-C1007</f>
        <v/>
      </c>
      <c r="E1007" s="14">
        <f>ABS(D1007)</f>
        <v/>
      </c>
      <c r="F1007" s="15" t="n">
        <v>115000</v>
      </c>
      <c r="G1007" s="12" t="inlineStr">
        <is>
          <t>joint</t>
        </is>
      </c>
      <c r="H1007" s="12" t="inlineStr">
        <is>
          <t>Married, spouse present</t>
        </is>
      </c>
      <c r="I1007" s="16" t="n">
        <v>36</v>
      </c>
      <c r="J1007" s="16" t="n">
        <v>39</v>
      </c>
      <c r="K1007" s="16" t="n">
        <v>0</v>
      </c>
      <c r="L1007" s="16" t="n">
        <v>0</v>
      </c>
      <c r="M1007" s="16" t="n">
        <v>2</v>
      </c>
      <c r="N1007" s="17" t="n">
        <v>0.4782608695652174</v>
      </c>
      <c r="O1007" s="17" t="n">
        <v>0</v>
      </c>
      <c r="P1007" s="17" t="n">
        <v>0</v>
      </c>
      <c r="Q1007" s="17" t="n">
        <v>0</v>
      </c>
      <c r="R1007" s="17" t="n">
        <v>0</v>
      </c>
      <c r="S1007" s="17" t="n">
        <v>0</v>
      </c>
      <c r="T1007" s="17" t="n">
        <v>0</v>
      </c>
      <c r="U1007" s="17" t="n">
        <v>0.5217391304347826</v>
      </c>
      <c r="V1007" s="18" t="n">
        <v>5211.46</v>
      </c>
    </row>
    <row r="1008">
      <c r="A1008" s="12" t="n">
        <v>1007</v>
      </c>
      <c r="B1008" s="13" t="n">
        <v>13.85522895420916</v>
      </c>
      <c r="C1008" s="13" t="n">
        <v>12.57098400368102</v>
      </c>
      <c r="D1008" s="14">
        <f>B1008-C1008</f>
        <v/>
      </c>
      <c r="E1008" s="14">
        <f>ABS(D1008)</f>
        <v/>
      </c>
      <c r="F1008" s="15" t="n">
        <v>100020</v>
      </c>
      <c r="G1008" s="12" t="inlineStr">
        <is>
          <t>single</t>
        </is>
      </c>
      <c r="H1008" s="12" t="inlineStr">
        <is>
          <t>Widowed</t>
        </is>
      </c>
      <c r="I1008" s="16" t="n">
        <v>45</v>
      </c>
      <c r="J1008" s="16" t="n">
        <v>69</v>
      </c>
      <c r="K1008" s="16" t="n">
        <v>1</v>
      </c>
      <c r="L1008" s="16" t="n">
        <v>0</v>
      </c>
      <c r="M1008" s="16" t="n">
        <v>5</v>
      </c>
      <c r="N1008" s="17" t="n">
        <v>0.9998000399920016</v>
      </c>
      <c r="O1008" s="17" t="n">
        <v>0</v>
      </c>
      <c r="P1008" s="17" t="n">
        <v>0.0001999600079984</v>
      </c>
      <c r="Q1008" s="17" t="n">
        <v>0</v>
      </c>
      <c r="R1008" s="17" t="n">
        <v>0</v>
      </c>
      <c r="S1008" s="17" t="n">
        <v>0</v>
      </c>
      <c r="T1008" s="17" t="n">
        <v>0</v>
      </c>
      <c r="U1008" s="17" t="n">
        <v>0</v>
      </c>
      <c r="V1008" s="18" t="n">
        <v>2746.66</v>
      </c>
    </row>
    <row r="1009">
      <c r="A1009" s="12" t="n">
        <v>1008</v>
      </c>
      <c r="B1009" s="13" t="n">
        <v>0</v>
      </c>
      <c r="C1009" s="13" t="n">
        <v>0.1786195307316936</v>
      </c>
      <c r="D1009" s="14">
        <f>B1009-C1009</f>
        <v/>
      </c>
      <c r="E1009" s="14">
        <f>ABS(D1009)</f>
        <v/>
      </c>
      <c r="F1009" s="15" t="n">
        <v>40436</v>
      </c>
      <c r="G1009" s="12" t="inlineStr">
        <is>
          <t>single</t>
        </is>
      </c>
      <c r="H1009" s="12" t="inlineStr">
        <is>
          <t>Divorced</t>
        </is>
      </c>
      <c r="I1009" s="16" t="n">
        <v>36</v>
      </c>
      <c r="J1009" s="16" t="n">
        <v>73</v>
      </c>
      <c r="K1009" s="16" t="n">
        <v>0</v>
      </c>
      <c r="L1009" s="16" t="n">
        <v>0</v>
      </c>
      <c r="M1009" s="16" t="n">
        <v>1</v>
      </c>
      <c r="N1009" s="17" t="n">
        <v>0</v>
      </c>
      <c r="O1009" s="17" t="n">
        <v>0</v>
      </c>
      <c r="P1009" s="17" t="n">
        <v>0.0333366307250964</v>
      </c>
      <c r="Q1009" s="17" t="n">
        <v>0</v>
      </c>
      <c r="R1009" s="17" t="n">
        <v>0.3214956969037491</v>
      </c>
      <c r="S1009" s="17" t="n">
        <v>0.6451676723711545</v>
      </c>
      <c r="T1009" s="17" t="n">
        <v>0</v>
      </c>
      <c r="U1009" s="17" t="n">
        <v>0</v>
      </c>
      <c r="V1009" s="18" t="n">
        <v>3910.71</v>
      </c>
    </row>
    <row r="1010">
      <c r="A1010" s="12" t="n">
        <v>1009</v>
      </c>
      <c r="B1010" s="13" t="n">
        <v>3.180821758028385</v>
      </c>
      <c r="C1010" s="13" t="n">
        <v>15.27301687983216</v>
      </c>
      <c r="D1010" s="14">
        <f>B1010-C1010</f>
        <v/>
      </c>
      <c r="E1010" s="14">
        <f>ABS(D1010)</f>
        <v/>
      </c>
      <c r="F1010" s="15" t="n">
        <v>326836</v>
      </c>
      <c r="G1010" s="12" t="inlineStr">
        <is>
          <t>joint</t>
        </is>
      </c>
      <c r="H1010" s="12" t="inlineStr">
        <is>
          <t>Married, spouse present</t>
        </is>
      </c>
      <c r="I1010" s="16" t="n">
        <v>6</v>
      </c>
      <c r="J1010" s="16" t="n">
        <v>39</v>
      </c>
      <c r="K1010" s="16" t="n">
        <v>2</v>
      </c>
      <c r="L1010" s="16" t="n">
        <v>1</v>
      </c>
      <c r="M1010" s="16" t="n">
        <v>4</v>
      </c>
      <c r="N1010" s="17" t="n">
        <v>0.5354367327956528</v>
      </c>
      <c r="O1010" s="17" t="n">
        <v>0</v>
      </c>
      <c r="P1010" s="17" t="n">
        <v>0.007753123890881</v>
      </c>
      <c r="Q1010" s="17" t="n">
        <v>0</v>
      </c>
      <c r="R1010" s="17" t="n">
        <v>0</v>
      </c>
      <c r="S1010" s="17" t="n">
        <v>0</v>
      </c>
      <c r="T1010" s="17" t="n">
        <v>0.2625169809935258</v>
      </c>
      <c r="U1010" s="17" t="n">
        <v>0.1942931623199403</v>
      </c>
      <c r="V1010" s="18" t="n">
        <v>1974.15</v>
      </c>
    </row>
    <row r="1011">
      <c r="A1011" s="12" t="n">
        <v>1010</v>
      </c>
      <c r="B1011" s="13" t="n">
        <v>0.7666666666666666</v>
      </c>
      <c r="C1011" s="13" t="n">
        <v>0.7693483178020736</v>
      </c>
      <c r="D1011" s="14">
        <f>B1011-C1011</f>
        <v/>
      </c>
      <c r="E1011" s="14">
        <f>ABS(D1011)</f>
        <v/>
      </c>
      <c r="F1011" s="15" t="n">
        <v>15000</v>
      </c>
      <c r="G1011" s="12" t="inlineStr">
        <is>
          <t>single</t>
        </is>
      </c>
      <c r="H1011" s="12" t="inlineStr">
        <is>
          <t>Never married/single</t>
        </is>
      </c>
      <c r="I1011" s="16" t="n">
        <v>41</v>
      </c>
      <c r="J1011" s="16" t="n">
        <v>21</v>
      </c>
      <c r="K1011" s="16" t="n">
        <v>0</v>
      </c>
      <c r="L1011" s="16" t="n">
        <v>0</v>
      </c>
      <c r="M1011" s="16" t="n">
        <v>5</v>
      </c>
      <c r="N1011" s="17" t="n">
        <v>1</v>
      </c>
      <c r="O1011" s="17" t="n">
        <v>0</v>
      </c>
      <c r="P1011" s="17" t="n">
        <v>0</v>
      </c>
      <c r="Q1011" s="17" t="n">
        <v>0</v>
      </c>
      <c r="R1011" s="17" t="n">
        <v>0</v>
      </c>
      <c r="S1011" s="17" t="n">
        <v>0</v>
      </c>
      <c r="T1011" s="17" t="n">
        <v>0</v>
      </c>
      <c r="U1011" s="17" t="n">
        <v>0</v>
      </c>
      <c r="V1011" s="18" t="n">
        <v>3056.99</v>
      </c>
    </row>
    <row r="1012">
      <c r="A1012" s="12" t="n">
        <v>1011</v>
      </c>
      <c r="B1012" s="13" t="n">
        <v>10.13112491373361</v>
      </c>
      <c r="C1012" s="13" t="n">
        <v>9.860544666860346</v>
      </c>
      <c r="D1012" s="14">
        <f>B1012-C1012</f>
        <v/>
      </c>
      <c r="E1012" s="14">
        <f>ABS(D1012)</f>
        <v/>
      </c>
      <c r="F1012" s="15" t="n">
        <v>65205</v>
      </c>
      <c r="G1012" s="12" t="inlineStr">
        <is>
          <t>single</t>
        </is>
      </c>
      <c r="H1012" s="12" t="inlineStr">
        <is>
          <t>Never married/single</t>
        </is>
      </c>
      <c r="I1012" s="16" t="n">
        <v>48</v>
      </c>
      <c r="J1012" s="16" t="n">
        <v>29</v>
      </c>
      <c r="K1012" s="16" t="n">
        <v>0</v>
      </c>
      <c r="L1012" s="16" t="n">
        <v>0</v>
      </c>
      <c r="M1012" s="16" t="n">
        <v>3</v>
      </c>
      <c r="N1012" s="17" t="n">
        <v>0.9968560693198374</v>
      </c>
      <c r="O1012" s="17" t="n">
        <v>0</v>
      </c>
      <c r="P1012" s="17" t="n">
        <v>0.0031439306801625</v>
      </c>
      <c r="Q1012" s="17" t="n">
        <v>0</v>
      </c>
      <c r="R1012" s="17" t="n">
        <v>0</v>
      </c>
      <c r="S1012" s="17" t="n">
        <v>0</v>
      </c>
      <c r="T1012" s="17" t="n">
        <v>0</v>
      </c>
      <c r="U1012" s="17" t="n">
        <v>0</v>
      </c>
      <c r="V1012" s="18" t="n">
        <v>2364.89</v>
      </c>
    </row>
    <row r="1013">
      <c r="A1013" s="12" t="n">
        <v>1012</v>
      </c>
      <c r="B1013" s="13" t="n">
        <v>-4.618181818181818</v>
      </c>
      <c r="C1013" s="13" t="n">
        <v>-3.295912995608658</v>
      </c>
      <c r="D1013" s="14">
        <f>B1013-C1013</f>
        <v/>
      </c>
      <c r="E1013" s="14">
        <f>ABS(D1013)</f>
        <v/>
      </c>
      <c r="F1013" s="15" t="n">
        <v>23000</v>
      </c>
      <c r="G1013" s="12" t="inlineStr">
        <is>
          <t>single</t>
        </is>
      </c>
      <c r="H1013" s="12" t="inlineStr">
        <is>
          <t>Widowed</t>
        </is>
      </c>
      <c r="I1013" s="16" t="n">
        <v>48</v>
      </c>
      <c r="J1013" s="16" t="n">
        <v>62</v>
      </c>
      <c r="K1013" s="16" t="n">
        <v>0</v>
      </c>
      <c r="L1013" s="16" t="n">
        <v>0</v>
      </c>
      <c r="M1013" s="16" t="n">
        <v>1</v>
      </c>
      <c r="N1013" s="17" t="n">
        <v>0.4782608695652174</v>
      </c>
      <c r="O1013" s="17" t="n">
        <v>0</v>
      </c>
      <c r="P1013" s="17" t="n">
        <v>0</v>
      </c>
      <c r="Q1013" s="17" t="n">
        <v>0</v>
      </c>
      <c r="R1013" s="17" t="n">
        <v>0</v>
      </c>
      <c r="S1013" s="17" t="n">
        <v>0.5217391304347826</v>
      </c>
      <c r="T1013" s="17" t="n">
        <v>0</v>
      </c>
      <c r="U1013" s="17" t="n">
        <v>0</v>
      </c>
      <c r="V1013" s="18" t="n">
        <v>4612.73</v>
      </c>
    </row>
    <row r="1014">
      <c r="A1014" s="12" t="n">
        <v>1013</v>
      </c>
      <c r="B1014" s="13" t="n">
        <v>0</v>
      </c>
      <c r="C1014" s="13" t="n">
        <v>0.0008017225581821514</v>
      </c>
      <c r="D1014" s="14">
        <f>B1014-C1014</f>
        <v/>
      </c>
      <c r="E1014" s="14">
        <f>ABS(D1014)</f>
        <v/>
      </c>
      <c r="F1014" s="15" t="n">
        <v>4972</v>
      </c>
      <c r="G1014" s="12" t="inlineStr">
        <is>
          <t>single</t>
        </is>
      </c>
      <c r="H1014" s="12" t="inlineStr">
        <is>
          <t>Never married/single</t>
        </is>
      </c>
      <c r="I1014" s="16" t="n">
        <v>17</v>
      </c>
      <c r="J1014" s="16" t="n">
        <v>20</v>
      </c>
      <c r="K1014" s="16" t="n">
        <v>0</v>
      </c>
      <c r="L1014" s="16" t="n">
        <v>0</v>
      </c>
      <c r="M1014" s="16" t="n">
        <v>1</v>
      </c>
      <c r="N1014" s="17" t="n">
        <v>1</v>
      </c>
      <c r="O1014" s="17" t="n">
        <v>0</v>
      </c>
      <c r="P1014" s="17" t="n">
        <v>0</v>
      </c>
      <c r="Q1014" s="17" t="n">
        <v>0</v>
      </c>
      <c r="R1014" s="17" t="n">
        <v>0</v>
      </c>
      <c r="S1014" s="17" t="n">
        <v>0</v>
      </c>
      <c r="T1014" s="17" t="n">
        <v>0</v>
      </c>
      <c r="U1014" s="17" t="n">
        <v>0</v>
      </c>
      <c r="V1014" s="18" t="n">
        <v>3465.81</v>
      </c>
    </row>
    <row r="1015">
      <c r="A1015" s="12" t="n">
        <v>1014</v>
      </c>
      <c r="B1015" s="13" t="n">
        <v>3.65703125</v>
      </c>
      <c r="C1015" s="13" t="n">
        <v>2.882182530513204</v>
      </c>
      <c r="D1015" s="14">
        <f>B1015-C1015</f>
        <v/>
      </c>
      <c r="E1015" s="14">
        <f>ABS(D1015)</f>
        <v/>
      </c>
      <c r="F1015" s="15" t="n">
        <v>128000</v>
      </c>
      <c r="G1015" s="12" t="inlineStr">
        <is>
          <t>joint</t>
        </is>
      </c>
      <c r="H1015" s="12" t="inlineStr">
        <is>
          <t>Married, spouse present</t>
        </is>
      </c>
      <c r="I1015" s="16" t="n">
        <v>37</v>
      </c>
      <c r="J1015" s="16" t="n">
        <v>31</v>
      </c>
      <c r="K1015" s="16" t="n">
        <v>4</v>
      </c>
      <c r="L1015" s="16" t="n">
        <v>1</v>
      </c>
      <c r="M1015" s="16" t="n">
        <v>6</v>
      </c>
      <c r="N1015" s="17" t="n">
        <v>0.4921875</v>
      </c>
      <c r="O1015" s="17" t="n">
        <v>0</v>
      </c>
      <c r="P1015" s="17" t="n">
        <v>0</v>
      </c>
      <c r="Q1015" s="17" t="n">
        <v>0</v>
      </c>
      <c r="R1015" s="17" t="n">
        <v>0</v>
      </c>
      <c r="S1015" s="17" t="n">
        <v>0</v>
      </c>
      <c r="T1015" s="17" t="n">
        <v>0</v>
      </c>
      <c r="U1015" s="17" t="n">
        <v>0.5078125</v>
      </c>
      <c r="V1015" s="18" t="n">
        <v>2992.36</v>
      </c>
    </row>
    <row r="1016">
      <c r="A1016" s="12" t="n">
        <v>1015</v>
      </c>
      <c r="B1016" s="13" t="n">
        <v>6.118749999999999</v>
      </c>
      <c r="C1016" s="13" t="n">
        <v>6.063201830491494</v>
      </c>
      <c r="D1016" s="14">
        <f>B1016-C1016</f>
        <v/>
      </c>
      <c r="E1016" s="14">
        <f>ABS(D1016)</f>
        <v/>
      </c>
      <c r="F1016" s="15" t="n">
        <v>32000</v>
      </c>
      <c r="G1016" s="12" t="inlineStr">
        <is>
          <t>single</t>
        </is>
      </c>
      <c r="H1016" s="12" t="inlineStr">
        <is>
          <t>Divorced</t>
        </is>
      </c>
      <c r="I1016" s="16" t="n">
        <v>48</v>
      </c>
      <c r="J1016" s="16" t="n">
        <v>40</v>
      </c>
      <c r="K1016" s="16" t="n">
        <v>4</v>
      </c>
      <c r="L1016" s="16" t="n">
        <v>0</v>
      </c>
      <c r="M1016" s="16" t="n">
        <v>7</v>
      </c>
      <c r="N1016" s="17" t="n">
        <v>1</v>
      </c>
      <c r="O1016" s="17" t="n">
        <v>0</v>
      </c>
      <c r="P1016" s="17" t="n">
        <v>0</v>
      </c>
      <c r="Q1016" s="17" t="n">
        <v>0</v>
      </c>
      <c r="R1016" s="17" t="n">
        <v>0</v>
      </c>
      <c r="S1016" s="17" t="n">
        <v>0</v>
      </c>
      <c r="T1016" s="17" t="n">
        <v>0</v>
      </c>
      <c r="U1016" s="17" t="n">
        <v>0</v>
      </c>
      <c r="V1016" s="18" t="n">
        <v>2746.51</v>
      </c>
    </row>
    <row r="1017">
      <c r="A1017" s="12" t="n">
        <v>1016</v>
      </c>
      <c r="B1017" s="13" t="n">
        <v>8.416021517101006</v>
      </c>
      <c r="C1017" s="13" t="n">
        <v>10.99366387364081</v>
      </c>
      <c r="D1017" s="14">
        <f>B1017-C1017</f>
        <v/>
      </c>
      <c r="E1017" s="14">
        <f>ABS(D1017)</f>
        <v/>
      </c>
      <c r="F1017" s="15" t="n">
        <v>167052</v>
      </c>
      <c r="G1017" s="12" t="inlineStr">
        <is>
          <t>joint</t>
        </is>
      </c>
      <c r="H1017" s="12" t="inlineStr">
        <is>
          <t>Married, spouse present</t>
        </is>
      </c>
      <c r="I1017" s="16" t="n">
        <v>15</v>
      </c>
      <c r="J1017" s="16" t="n">
        <v>57</v>
      </c>
      <c r="K1017" s="16" t="n">
        <v>1</v>
      </c>
      <c r="L1017" s="16" t="n">
        <v>0</v>
      </c>
      <c r="M1017" s="16" t="n">
        <v>4</v>
      </c>
      <c r="N1017" s="17" t="n">
        <v>0.293321839906137</v>
      </c>
      <c r="O1017" s="17" t="n">
        <v>0</v>
      </c>
      <c r="P1017" s="17" t="n">
        <v>0.0122836003160692</v>
      </c>
      <c r="Q1017" s="17" t="n">
        <v>0</v>
      </c>
      <c r="R1017" s="17" t="n">
        <v>0</v>
      </c>
      <c r="S1017" s="17" t="n">
        <v>0</v>
      </c>
      <c r="T1017" s="17" t="n">
        <v>0</v>
      </c>
      <c r="U1017" s="17" t="n">
        <v>0.6943945597777937</v>
      </c>
      <c r="V1017" s="18" t="n">
        <v>475.2</v>
      </c>
    </row>
    <row r="1018">
      <c r="A1018" s="12" t="n">
        <v>1017</v>
      </c>
      <c r="B1018" s="13" t="n">
        <v>9.314376443418016</v>
      </c>
      <c r="C1018" s="13" t="n">
        <v>9.831631653497478</v>
      </c>
      <c r="D1018" s="14">
        <f>B1018-C1018</f>
        <v/>
      </c>
      <c r="E1018" s="14">
        <f>ABS(D1018)</f>
        <v/>
      </c>
      <c r="F1018" s="15" t="n">
        <v>71800</v>
      </c>
      <c r="G1018" s="12" t="inlineStr">
        <is>
          <t>single</t>
        </is>
      </c>
      <c r="H1018" s="12" t="inlineStr">
        <is>
          <t>Divorced</t>
        </is>
      </c>
      <c r="I1018" s="16" t="n">
        <v>22</v>
      </c>
      <c r="J1018" s="16" t="n">
        <v>71</v>
      </c>
      <c r="K1018" s="16" t="n">
        <v>0</v>
      </c>
      <c r="L1018" s="16" t="n">
        <v>0</v>
      </c>
      <c r="M1018" s="16" t="n">
        <v>1</v>
      </c>
      <c r="N1018" s="17" t="n">
        <v>0.766016713091922</v>
      </c>
      <c r="O1018" s="17" t="n">
        <v>0</v>
      </c>
      <c r="P1018" s="17" t="n">
        <v>0</v>
      </c>
      <c r="Q1018" s="17" t="n">
        <v>0</v>
      </c>
      <c r="R1018" s="17" t="n">
        <v>0</v>
      </c>
      <c r="S1018" s="17" t="n">
        <v>0.233983286908078</v>
      </c>
      <c r="T1018" s="17" t="n">
        <v>0</v>
      </c>
      <c r="U1018" s="17" t="n">
        <v>0</v>
      </c>
      <c r="V1018" s="18" t="n">
        <v>1454.32</v>
      </c>
    </row>
    <row r="1019">
      <c r="A1019" s="12" t="n">
        <v>1018</v>
      </c>
      <c r="B1019" s="13" t="n">
        <v>8.578333333333333</v>
      </c>
      <c r="C1019" s="13" t="n">
        <v>9.019971352324063</v>
      </c>
      <c r="D1019" s="14">
        <f>B1019-C1019</f>
        <v/>
      </c>
      <c r="E1019" s="14">
        <f>ABS(D1019)</f>
        <v/>
      </c>
      <c r="F1019" s="15" t="n">
        <v>60000</v>
      </c>
      <c r="G1019" s="12" t="inlineStr">
        <is>
          <t>single</t>
        </is>
      </c>
      <c r="H1019" s="12" t="inlineStr">
        <is>
          <t>Widowed</t>
        </is>
      </c>
      <c r="I1019" s="16" t="n">
        <v>51</v>
      </c>
      <c r="J1019" s="16" t="n">
        <v>63</v>
      </c>
      <c r="K1019" s="16" t="n">
        <v>1</v>
      </c>
      <c r="L1019" s="16" t="n">
        <v>0</v>
      </c>
      <c r="M1019" s="16" t="n">
        <v>3</v>
      </c>
      <c r="N1019" s="17" t="n">
        <v>1</v>
      </c>
      <c r="O1019" s="17" t="n">
        <v>0</v>
      </c>
      <c r="P1019" s="17" t="n">
        <v>0</v>
      </c>
      <c r="Q1019" s="17" t="n">
        <v>0</v>
      </c>
      <c r="R1019" s="17" t="n">
        <v>0</v>
      </c>
      <c r="S1019" s="17" t="n">
        <v>0</v>
      </c>
      <c r="T1019" s="17" t="n">
        <v>0</v>
      </c>
      <c r="U1019" s="17" t="n">
        <v>0</v>
      </c>
      <c r="V1019" s="18" t="n">
        <v>3951.74</v>
      </c>
    </row>
    <row r="1020">
      <c r="A1020" s="12" t="n">
        <v>1019</v>
      </c>
      <c r="B1020" s="13" t="n">
        <v>3.760850648385933</v>
      </c>
      <c r="C1020" s="13" t="n">
        <v>2.925046118762678</v>
      </c>
      <c r="D1020" s="14">
        <f>B1020-C1020</f>
        <v/>
      </c>
      <c r="E1020" s="14">
        <f>ABS(D1020)</f>
        <v/>
      </c>
      <c r="F1020" s="15" t="n">
        <v>94234</v>
      </c>
      <c r="G1020" s="12" t="inlineStr">
        <is>
          <t>joint</t>
        </is>
      </c>
      <c r="H1020" s="12" t="inlineStr">
        <is>
          <t>Married, spouse present</t>
        </is>
      </c>
      <c r="I1020" s="16" t="n">
        <v>53</v>
      </c>
      <c r="J1020" s="16" t="n">
        <v>44</v>
      </c>
      <c r="K1020" s="16" t="n">
        <v>2</v>
      </c>
      <c r="L1020" s="16" t="n">
        <v>2</v>
      </c>
      <c r="M1020" s="16" t="n">
        <v>4</v>
      </c>
      <c r="N1020" s="17" t="n">
        <v>0.932720674066685</v>
      </c>
      <c r="O1020" s="17" t="n">
        <v>0</v>
      </c>
      <c r="P1020" s="17" t="n">
        <v>0.0010611881062037</v>
      </c>
      <c r="Q1020" s="17" t="n">
        <v>0</v>
      </c>
      <c r="R1020" s="17" t="n">
        <v>0</v>
      </c>
      <c r="S1020" s="17" t="n">
        <v>0</v>
      </c>
      <c r="T1020" s="17" t="n">
        <v>0</v>
      </c>
      <c r="U1020" s="17" t="n">
        <v>0.0662181378271112</v>
      </c>
      <c r="V1020" s="18" t="n">
        <v>2256.24</v>
      </c>
    </row>
    <row r="1021">
      <c r="A1021" s="12" t="n">
        <v>1020</v>
      </c>
      <c r="B1021" s="13" t="n">
        <v>5.275195147417094</v>
      </c>
      <c r="C1021" s="13" t="n">
        <v>5.608794218038687</v>
      </c>
      <c r="D1021" s="14">
        <f>B1021-C1021</f>
        <v/>
      </c>
      <c r="E1021" s="14">
        <f>ABS(D1021)</f>
        <v/>
      </c>
      <c r="F1021" s="15" t="n">
        <v>80452</v>
      </c>
      <c r="G1021" s="12" t="inlineStr">
        <is>
          <t>head_of_household</t>
        </is>
      </c>
      <c r="H1021" s="12" t="inlineStr">
        <is>
          <t>Never married/single</t>
        </is>
      </c>
      <c r="I1021" s="16" t="n">
        <v>36</v>
      </c>
      <c r="J1021" s="16" t="n">
        <v>25</v>
      </c>
      <c r="K1021" s="16" t="n">
        <v>1</v>
      </c>
      <c r="L1021" s="16" t="n">
        <v>0</v>
      </c>
      <c r="M1021" s="16" t="n">
        <v>2</v>
      </c>
      <c r="N1021" s="17" t="n">
        <v>0.9943817431511958</v>
      </c>
      <c r="O1021" s="17" t="n">
        <v>0</v>
      </c>
      <c r="P1021" s="17" t="n">
        <v>0.0056182568488042</v>
      </c>
      <c r="Q1021" s="17" t="n">
        <v>0</v>
      </c>
      <c r="R1021" s="17" t="n">
        <v>0</v>
      </c>
      <c r="S1021" s="17" t="n">
        <v>0</v>
      </c>
      <c r="T1021" s="17" t="n">
        <v>0</v>
      </c>
      <c r="U1021" s="17" t="n">
        <v>0</v>
      </c>
      <c r="V1021" s="18" t="n">
        <v>3330.49</v>
      </c>
    </row>
    <row r="1022">
      <c r="A1022" s="12" t="n">
        <v>1021</v>
      </c>
      <c r="B1022" s="13" t="n">
        <v>0.7577777777777778</v>
      </c>
      <c r="C1022" s="13" t="n">
        <v>-3.784595378942375</v>
      </c>
      <c r="D1022" s="14">
        <f>B1022-C1022</f>
        <v/>
      </c>
      <c r="E1022" s="14">
        <f>ABS(D1022)</f>
        <v/>
      </c>
      <c r="F1022" s="15" t="n">
        <v>52200</v>
      </c>
      <c r="G1022" s="12" t="inlineStr">
        <is>
          <t>head_of_household</t>
        </is>
      </c>
      <c r="H1022" s="12" t="inlineStr">
        <is>
          <t>Never married/single</t>
        </is>
      </c>
      <c r="I1022" s="16" t="n">
        <v>4</v>
      </c>
      <c r="J1022" s="16" t="n">
        <v>42</v>
      </c>
      <c r="K1022" s="16" t="n">
        <v>2</v>
      </c>
      <c r="L1022" s="16" t="n">
        <v>0</v>
      </c>
      <c r="M1022" s="16" t="n">
        <v>4</v>
      </c>
      <c r="N1022" s="17" t="n">
        <v>0.8620689655172413</v>
      </c>
      <c r="O1022" s="17" t="n">
        <v>0</v>
      </c>
      <c r="P1022" s="17" t="n">
        <v>0</v>
      </c>
      <c r="Q1022" s="17" t="n">
        <v>0</v>
      </c>
      <c r="R1022" s="17" t="n">
        <v>0</v>
      </c>
      <c r="S1022" s="17" t="n">
        <v>0</v>
      </c>
      <c r="T1022" s="17" t="n">
        <v>0</v>
      </c>
      <c r="U1022" s="17" t="n">
        <v>0</v>
      </c>
      <c r="V1022" s="18" t="n">
        <v>4885.17</v>
      </c>
    </row>
    <row r="1023">
      <c r="A1023" s="12" t="n">
        <v>1022</v>
      </c>
      <c r="B1023" s="13" t="n">
        <v>5.726666666666667</v>
      </c>
      <c r="C1023" s="13" t="n">
        <v>5.721136788884672</v>
      </c>
      <c r="D1023" s="14">
        <f>B1023-C1023</f>
        <v/>
      </c>
      <c r="E1023" s="14">
        <f>ABS(D1023)</f>
        <v/>
      </c>
      <c r="F1023" s="15" t="n">
        <v>30000</v>
      </c>
      <c r="G1023" s="12" t="inlineStr">
        <is>
          <t>single</t>
        </is>
      </c>
      <c r="H1023" s="12" t="inlineStr">
        <is>
          <t>Never married/single</t>
        </is>
      </c>
      <c r="I1023" s="16" t="n">
        <v>6</v>
      </c>
      <c r="J1023" s="16" t="n">
        <v>38</v>
      </c>
      <c r="K1023" s="16" t="n">
        <v>0</v>
      </c>
      <c r="L1023" s="16" t="n">
        <v>0</v>
      </c>
      <c r="M1023" s="16" t="n">
        <v>1</v>
      </c>
      <c r="N1023" s="17" t="n">
        <v>1</v>
      </c>
      <c r="O1023" s="17" t="n">
        <v>0</v>
      </c>
      <c r="P1023" s="17" t="n">
        <v>0</v>
      </c>
      <c r="Q1023" s="17" t="n">
        <v>0</v>
      </c>
      <c r="R1023" s="17" t="n">
        <v>0</v>
      </c>
      <c r="S1023" s="17" t="n">
        <v>0</v>
      </c>
      <c r="T1023" s="17" t="n">
        <v>0</v>
      </c>
      <c r="U1023" s="17" t="n">
        <v>0</v>
      </c>
      <c r="V1023" s="18" t="n">
        <v>3742.23</v>
      </c>
    </row>
    <row r="1024">
      <c r="A1024" s="12" t="n">
        <v>1023</v>
      </c>
      <c r="B1024" s="13" t="n">
        <v>-29.51206140350877</v>
      </c>
      <c r="C1024" s="13" t="n">
        <v>-28.18621336842386</v>
      </c>
      <c r="D1024" s="14">
        <f>B1024-C1024</f>
        <v/>
      </c>
      <c r="E1024" s="14">
        <f>ABS(D1024)</f>
        <v/>
      </c>
      <c r="F1024" s="15" t="n">
        <v>36480</v>
      </c>
      <c r="G1024" s="12" t="inlineStr">
        <is>
          <t>joint</t>
        </is>
      </c>
      <c r="H1024" s="12" t="inlineStr">
        <is>
          <t>Married, spouse present</t>
        </is>
      </c>
      <c r="I1024" s="16" t="n">
        <v>41</v>
      </c>
      <c r="J1024" s="16" t="n">
        <v>40</v>
      </c>
      <c r="K1024" s="16" t="n">
        <v>5</v>
      </c>
      <c r="L1024" s="16" t="n">
        <v>0</v>
      </c>
      <c r="M1024" s="16" t="n">
        <v>7</v>
      </c>
      <c r="N1024" s="17" t="n">
        <v>1</v>
      </c>
      <c r="O1024" s="17" t="n">
        <v>0</v>
      </c>
      <c r="P1024" s="17" t="n">
        <v>0</v>
      </c>
      <c r="Q1024" s="17" t="n">
        <v>0</v>
      </c>
      <c r="R1024" s="17" t="n">
        <v>0</v>
      </c>
      <c r="S1024" s="17" t="n">
        <v>0</v>
      </c>
      <c r="T1024" s="17" t="n">
        <v>0</v>
      </c>
      <c r="U1024" s="17" t="n">
        <v>0</v>
      </c>
      <c r="V1024" s="18" t="n">
        <v>1498.92</v>
      </c>
    </row>
    <row r="1025">
      <c r="A1025" s="12" t="n">
        <v>1024</v>
      </c>
      <c r="B1025" s="13" t="n">
        <v>12.58823529411765</v>
      </c>
      <c r="C1025" s="13" t="n">
        <v>12.46076640159992</v>
      </c>
      <c r="D1025" s="14">
        <f>B1025-C1025</f>
        <v/>
      </c>
      <c r="E1025" s="14">
        <f>ABS(D1025)</f>
        <v/>
      </c>
      <c r="F1025" s="15" t="n">
        <v>83450</v>
      </c>
      <c r="G1025" s="12" t="inlineStr">
        <is>
          <t>single</t>
        </is>
      </c>
      <c r="H1025" s="12" t="inlineStr">
        <is>
          <t>Never married/single</t>
        </is>
      </c>
      <c r="I1025" s="16" t="n">
        <v>9</v>
      </c>
      <c r="J1025" s="16" t="n">
        <v>26</v>
      </c>
      <c r="K1025" s="16" t="n">
        <v>0</v>
      </c>
      <c r="L1025" s="16" t="n">
        <v>0</v>
      </c>
      <c r="M1025" s="16" t="n">
        <v>1</v>
      </c>
      <c r="N1025" s="17" t="n">
        <v>0.9706411024565608</v>
      </c>
      <c r="O1025" s="17" t="n">
        <v>0</v>
      </c>
      <c r="P1025" s="17" t="n">
        <v>0.0137807070101857</v>
      </c>
      <c r="Q1025" s="17" t="n">
        <v>0.0035949670461354</v>
      </c>
      <c r="R1025" s="17" t="n">
        <v>0</v>
      </c>
      <c r="S1025" s="17" t="n">
        <v>0</v>
      </c>
      <c r="T1025" s="17" t="n">
        <v>0</v>
      </c>
      <c r="U1025" s="17" t="n">
        <v>0</v>
      </c>
      <c r="V1025" s="18" t="n">
        <v>4383.5</v>
      </c>
    </row>
    <row r="1026">
      <c r="A1026" s="12" t="n">
        <v>1025</v>
      </c>
      <c r="B1026" s="13" t="n">
        <v>11.03267605827236</v>
      </c>
      <c r="C1026" s="13" t="n">
        <v>12.73999955442155</v>
      </c>
      <c r="D1026" s="14">
        <f>B1026-C1026</f>
        <v/>
      </c>
      <c r="E1026" s="14">
        <f>ABS(D1026)</f>
        <v/>
      </c>
      <c r="F1026" s="15" t="n">
        <v>305270</v>
      </c>
      <c r="G1026" s="12" t="inlineStr">
        <is>
          <t>joint</t>
        </is>
      </c>
      <c r="H1026" s="12" t="inlineStr">
        <is>
          <t>Married, spouse present</t>
        </is>
      </c>
      <c r="I1026" s="16" t="n">
        <v>15</v>
      </c>
      <c r="J1026" s="16" t="n">
        <v>52</v>
      </c>
      <c r="K1026" s="16" t="n">
        <v>0</v>
      </c>
      <c r="L1026" s="16" t="n">
        <v>0</v>
      </c>
      <c r="M1026" s="16" t="n">
        <v>2</v>
      </c>
      <c r="N1026" s="17" t="n">
        <v>0</v>
      </c>
      <c r="O1026" s="17" t="n">
        <v>0.7698103318373899</v>
      </c>
      <c r="P1026" s="17" t="n">
        <v>0.0003930946375339</v>
      </c>
      <c r="Q1026" s="17" t="n">
        <v>0</v>
      </c>
      <c r="R1026" s="17" t="n">
        <v>0</v>
      </c>
      <c r="S1026" s="17" t="n">
        <v>0</v>
      </c>
      <c r="T1026" s="17" t="n">
        <v>0</v>
      </c>
      <c r="U1026" s="17" t="n">
        <v>0.2297965735250761</v>
      </c>
      <c r="V1026" s="18" t="n">
        <v>309.04</v>
      </c>
    </row>
    <row r="1027">
      <c r="A1027" s="12" t="n">
        <v>1026</v>
      </c>
      <c r="B1027" s="13" t="n">
        <v>3.373044351944883</v>
      </c>
      <c r="C1027" s="13" t="n">
        <v>3.333969504499075</v>
      </c>
      <c r="D1027" s="14">
        <f>B1027-C1027</f>
        <v/>
      </c>
      <c r="E1027" s="14">
        <f>ABS(D1027)</f>
        <v/>
      </c>
      <c r="F1027" s="15" t="n">
        <v>20901</v>
      </c>
      <c r="G1027" s="12" t="inlineStr">
        <is>
          <t>single</t>
        </is>
      </c>
      <c r="H1027" s="12" t="inlineStr">
        <is>
          <t>Never married/single</t>
        </is>
      </c>
      <c r="I1027" s="16" t="n">
        <v>18</v>
      </c>
      <c r="J1027" s="16" t="n">
        <v>32</v>
      </c>
      <c r="K1027" s="16" t="n">
        <v>0</v>
      </c>
      <c r="L1027" s="16" t="n">
        <v>0</v>
      </c>
      <c r="M1027" s="16" t="n">
        <v>1</v>
      </c>
      <c r="N1027" s="17" t="n">
        <v>0.9999521553992632</v>
      </c>
      <c r="O1027" s="17" t="n">
        <v>0</v>
      </c>
      <c r="P1027" s="17" t="n">
        <v>4.784460073680685e-05</v>
      </c>
      <c r="Q1027" s="17" t="n">
        <v>0</v>
      </c>
      <c r="R1027" s="17" t="n">
        <v>0</v>
      </c>
      <c r="S1027" s="17" t="n">
        <v>0</v>
      </c>
      <c r="T1027" s="17" t="n">
        <v>0</v>
      </c>
      <c r="U1027" s="17" t="n">
        <v>0</v>
      </c>
      <c r="V1027" s="18" t="n">
        <v>2019.68</v>
      </c>
    </row>
    <row r="1028">
      <c r="A1028" s="12" t="n">
        <v>1027</v>
      </c>
      <c r="B1028" s="13" t="n">
        <v>6.622857142857143</v>
      </c>
      <c r="C1028" s="13" t="n">
        <v>6.599573602733515</v>
      </c>
      <c r="D1028" s="14">
        <f>B1028-C1028</f>
        <v/>
      </c>
      <c r="E1028" s="14">
        <f>ABS(D1028)</f>
        <v/>
      </c>
      <c r="F1028" s="15" t="n">
        <v>35000</v>
      </c>
      <c r="G1028" s="12" t="inlineStr">
        <is>
          <t>single</t>
        </is>
      </c>
      <c r="H1028" s="12" t="inlineStr">
        <is>
          <t>Never married/single</t>
        </is>
      </c>
      <c r="I1028" s="16" t="n">
        <v>12</v>
      </c>
      <c r="J1028" s="16" t="n">
        <v>33</v>
      </c>
      <c r="K1028" s="16" t="n">
        <v>0</v>
      </c>
      <c r="L1028" s="16" t="n">
        <v>0</v>
      </c>
      <c r="M1028" s="16" t="n">
        <v>3</v>
      </c>
      <c r="N1028" s="17" t="n">
        <v>1</v>
      </c>
      <c r="O1028" s="17" t="n">
        <v>0</v>
      </c>
      <c r="P1028" s="17" t="n">
        <v>0</v>
      </c>
      <c r="Q1028" s="17" t="n">
        <v>0</v>
      </c>
      <c r="R1028" s="17" t="n">
        <v>0</v>
      </c>
      <c r="S1028" s="17" t="n">
        <v>0</v>
      </c>
      <c r="T1028" s="17" t="n">
        <v>0</v>
      </c>
      <c r="U1028" s="17" t="n">
        <v>0</v>
      </c>
      <c r="V1028" s="18" t="n">
        <v>3372.84</v>
      </c>
    </row>
    <row r="1029">
      <c r="A1029" s="12" t="n">
        <v>1028</v>
      </c>
      <c r="B1029" s="13" t="n">
        <v>3.994275305750715</v>
      </c>
      <c r="C1029" s="13" t="n">
        <v>3.987350456314864</v>
      </c>
      <c r="D1029" s="14">
        <f>B1029-C1029</f>
        <v/>
      </c>
      <c r="E1029" s="14">
        <f>ABS(D1029)</f>
        <v/>
      </c>
      <c r="F1029" s="15" t="n">
        <v>23058</v>
      </c>
      <c r="G1029" s="12" t="inlineStr">
        <is>
          <t>single</t>
        </is>
      </c>
      <c r="H1029" s="12" t="inlineStr">
        <is>
          <t>Never married/single</t>
        </is>
      </c>
      <c r="I1029" s="16" t="n">
        <v>33</v>
      </c>
      <c r="J1029" s="16" t="n">
        <v>23</v>
      </c>
      <c r="K1029" s="16" t="n">
        <v>0</v>
      </c>
      <c r="L1029" s="16" t="n">
        <v>0</v>
      </c>
      <c r="M1029" s="16" t="n">
        <v>1</v>
      </c>
      <c r="N1029" s="17" t="n">
        <v>0.996530488333767</v>
      </c>
      <c r="O1029" s="17" t="n">
        <v>0</v>
      </c>
      <c r="P1029" s="17" t="n">
        <v>0.0034695116662329</v>
      </c>
      <c r="Q1029" s="17" t="n">
        <v>0</v>
      </c>
      <c r="R1029" s="17" t="n">
        <v>0</v>
      </c>
      <c r="S1029" s="17" t="n">
        <v>0</v>
      </c>
      <c r="T1029" s="17" t="n">
        <v>0</v>
      </c>
      <c r="U1029" s="17" t="n">
        <v>0</v>
      </c>
      <c r="V1029" s="18" t="n">
        <v>1213.84</v>
      </c>
    </row>
    <row r="1030">
      <c r="A1030" s="12" t="n">
        <v>1029</v>
      </c>
      <c r="B1030" s="13" t="n">
        <v>2.30542747625132</v>
      </c>
      <c r="C1030" s="13" t="n">
        <v>2.298400819883442</v>
      </c>
      <c r="D1030" s="14">
        <f>B1030-C1030</f>
        <v/>
      </c>
      <c r="E1030" s="14">
        <f>ABS(D1030)</f>
        <v/>
      </c>
      <c r="F1030" s="15" t="n">
        <v>18001</v>
      </c>
      <c r="G1030" s="12" t="inlineStr">
        <is>
          <t>single</t>
        </is>
      </c>
      <c r="H1030" s="12" t="inlineStr">
        <is>
          <t>Never married/single</t>
        </is>
      </c>
      <c r="I1030" s="16" t="n">
        <v>18</v>
      </c>
      <c r="J1030" s="16" t="n">
        <v>20</v>
      </c>
      <c r="K1030" s="16" t="n">
        <v>0</v>
      </c>
      <c r="L1030" s="16" t="n">
        <v>0</v>
      </c>
      <c r="M1030" s="16" t="n">
        <v>6</v>
      </c>
      <c r="N1030" s="17" t="n">
        <v>0.9999444475306928</v>
      </c>
      <c r="O1030" s="17" t="n">
        <v>0</v>
      </c>
      <c r="P1030" s="17" t="n">
        <v>5.555246930726071e-05</v>
      </c>
      <c r="Q1030" s="17" t="n">
        <v>0</v>
      </c>
      <c r="R1030" s="17" t="n">
        <v>0</v>
      </c>
      <c r="S1030" s="17" t="n">
        <v>0</v>
      </c>
      <c r="T1030" s="17" t="n">
        <v>0</v>
      </c>
      <c r="U1030" s="17" t="n">
        <v>0</v>
      </c>
      <c r="V1030" s="18" t="n">
        <v>3375.47</v>
      </c>
    </row>
    <row r="1031">
      <c r="A1031" s="12" t="n">
        <v>1030</v>
      </c>
      <c r="B1031" s="13" t="n">
        <v>2.757142857142857</v>
      </c>
      <c r="C1031" s="13" t="n">
        <v>1.92589287824844</v>
      </c>
      <c r="D1031" s="14">
        <f>B1031-C1031</f>
        <v/>
      </c>
      <c r="E1031" s="14">
        <f>ABS(D1031)</f>
        <v/>
      </c>
      <c r="F1031" s="15" t="n">
        <v>84000</v>
      </c>
      <c r="G1031" s="12" t="inlineStr">
        <is>
          <t>joint</t>
        </is>
      </c>
      <c r="H1031" s="12" t="inlineStr">
        <is>
          <t>Married, spouse present</t>
        </is>
      </c>
      <c r="I1031" s="16" t="n">
        <v>45</v>
      </c>
      <c r="J1031" s="16" t="n">
        <v>33</v>
      </c>
      <c r="K1031" s="16" t="n">
        <v>2</v>
      </c>
      <c r="L1031" s="16" t="n">
        <v>1</v>
      </c>
      <c r="M1031" s="16" t="n">
        <v>4</v>
      </c>
      <c r="N1031" s="17" t="n">
        <v>0.2261904761904762</v>
      </c>
      <c r="O1031" s="17" t="n">
        <v>0</v>
      </c>
      <c r="P1031" s="17" t="n">
        <v>0</v>
      </c>
      <c r="Q1031" s="17" t="n">
        <v>0</v>
      </c>
      <c r="R1031" s="17" t="n">
        <v>0</v>
      </c>
      <c r="S1031" s="17" t="n">
        <v>0</v>
      </c>
      <c r="T1031" s="17" t="n">
        <v>0</v>
      </c>
      <c r="U1031" s="17" t="n">
        <v>0.7738095238095238</v>
      </c>
      <c r="V1031" s="18" t="n">
        <v>1833.29</v>
      </c>
    </row>
    <row r="1032">
      <c r="A1032" s="12" t="n">
        <v>1031</v>
      </c>
      <c r="B1032" s="13" t="n">
        <v>0</v>
      </c>
      <c r="C1032" s="13" t="n">
        <v>0.1376333422506955</v>
      </c>
      <c r="D1032" s="14">
        <f>B1032-C1032</f>
        <v/>
      </c>
      <c r="E1032" s="14">
        <f>ABS(D1032)</f>
        <v/>
      </c>
      <c r="F1032" s="15" t="n">
        <v>26316</v>
      </c>
      <c r="G1032" s="12" t="inlineStr">
        <is>
          <t>single</t>
        </is>
      </c>
      <c r="H1032" s="12" t="inlineStr">
        <is>
          <t>Widowed</t>
        </is>
      </c>
      <c r="I1032" s="16" t="n">
        <v>54</v>
      </c>
      <c r="J1032" s="16" t="n">
        <v>85</v>
      </c>
      <c r="K1032" s="16" t="n">
        <v>0</v>
      </c>
      <c r="L1032" s="16" t="n">
        <v>0</v>
      </c>
      <c r="M1032" s="16" t="n">
        <v>1</v>
      </c>
      <c r="N1032" s="17" t="n">
        <v>0</v>
      </c>
      <c r="O1032" s="17" t="n">
        <v>0</v>
      </c>
      <c r="P1032" s="17" t="n">
        <v>0</v>
      </c>
      <c r="Q1032" s="17" t="n">
        <v>0</v>
      </c>
      <c r="R1032" s="17" t="n">
        <v>0</v>
      </c>
      <c r="S1032" s="17" t="n">
        <v>0.657546739626083</v>
      </c>
      <c r="T1032" s="17" t="n">
        <v>0</v>
      </c>
      <c r="U1032" s="17" t="n">
        <v>0</v>
      </c>
      <c r="V1032" s="18" t="n">
        <v>736.86</v>
      </c>
    </row>
    <row r="1033">
      <c r="A1033" s="12" t="n">
        <v>1032</v>
      </c>
      <c r="B1033" s="13" t="n">
        <v>0</v>
      </c>
      <c r="C1033" s="13" t="n">
        <v>-0.113759358202906</v>
      </c>
      <c r="D1033" s="14">
        <f>B1033-C1033</f>
        <v/>
      </c>
      <c r="E1033" s="14">
        <f>ABS(D1033)</f>
        <v/>
      </c>
      <c r="F1033" s="15" t="n">
        <v>27102</v>
      </c>
      <c r="G1033" s="12" t="inlineStr">
        <is>
          <t>single</t>
        </is>
      </c>
      <c r="H1033" s="12" t="inlineStr">
        <is>
          <t>Never married/single</t>
        </is>
      </c>
      <c r="I1033" s="16" t="n">
        <v>39</v>
      </c>
      <c r="J1033" s="16" t="n">
        <v>68</v>
      </c>
      <c r="K1033" s="16" t="n">
        <v>0</v>
      </c>
      <c r="L1033" s="16" t="n">
        <v>0</v>
      </c>
      <c r="M1033" s="16" t="n">
        <v>1</v>
      </c>
      <c r="N1033" s="17" t="n">
        <v>0.2509039923252896</v>
      </c>
      <c r="O1033" s="17" t="n">
        <v>0</v>
      </c>
      <c r="P1033" s="17" t="n">
        <v>0.0074533244778983</v>
      </c>
      <c r="Q1033" s="17" t="n">
        <v>0</v>
      </c>
      <c r="R1033" s="17" t="n">
        <v>0</v>
      </c>
      <c r="S1033" s="17" t="n">
        <v>0.741642683196812</v>
      </c>
      <c r="T1033" s="17" t="n">
        <v>0</v>
      </c>
      <c r="U1033" s="17" t="n">
        <v>0</v>
      </c>
      <c r="V1033" s="18" t="n">
        <v>3202.97</v>
      </c>
    </row>
    <row r="1034">
      <c r="A1034" s="12" t="n">
        <v>1033</v>
      </c>
      <c r="B1034" s="13" t="n">
        <v>7.908978287800743</v>
      </c>
      <c r="C1034" s="13" t="n">
        <v>7.883444875475238</v>
      </c>
      <c r="D1034" s="14">
        <f>B1034-C1034</f>
        <v/>
      </c>
      <c r="E1034" s="14">
        <f>ABS(D1034)</f>
        <v/>
      </c>
      <c r="F1034" s="15" t="n">
        <v>46011</v>
      </c>
      <c r="G1034" s="12" t="inlineStr">
        <is>
          <t>single</t>
        </is>
      </c>
      <c r="H1034" s="12" t="inlineStr">
        <is>
          <t>Never married/single</t>
        </is>
      </c>
      <c r="I1034" s="16" t="n">
        <v>49</v>
      </c>
      <c r="J1034" s="16" t="n">
        <v>35</v>
      </c>
      <c r="K1034" s="16" t="n">
        <v>0</v>
      </c>
      <c r="L1034" s="16" t="n">
        <v>0</v>
      </c>
      <c r="M1034" s="16" t="n">
        <v>3</v>
      </c>
      <c r="N1034" s="17" t="n">
        <v>0.9997609267349112</v>
      </c>
      <c r="O1034" s="17" t="n">
        <v>0</v>
      </c>
      <c r="P1034" s="17" t="n">
        <v>0.0002390732650887</v>
      </c>
      <c r="Q1034" s="17" t="n">
        <v>0</v>
      </c>
      <c r="R1034" s="17" t="n">
        <v>0</v>
      </c>
      <c r="S1034" s="17" t="n">
        <v>0</v>
      </c>
      <c r="T1034" s="17" t="n">
        <v>0</v>
      </c>
      <c r="U1034" s="17" t="n">
        <v>0</v>
      </c>
      <c r="V1034" s="18" t="n">
        <v>971.04</v>
      </c>
    </row>
    <row r="1035">
      <c r="A1035" s="12" t="n">
        <v>1034</v>
      </c>
      <c r="B1035" s="13" t="n">
        <v>2.415108921412356</v>
      </c>
      <c r="C1035" s="13" t="n">
        <v>3.223567781271699</v>
      </c>
      <c r="D1035" s="14">
        <f>B1035-C1035</f>
        <v/>
      </c>
      <c r="E1035" s="14">
        <f>ABS(D1035)</f>
        <v/>
      </c>
      <c r="F1035" s="15" t="n">
        <v>46135</v>
      </c>
      <c r="G1035" s="12" t="inlineStr">
        <is>
          <t>single</t>
        </is>
      </c>
      <c r="H1035" s="12" t="inlineStr">
        <is>
          <t>Divorced</t>
        </is>
      </c>
      <c r="I1035" s="16" t="n">
        <v>10</v>
      </c>
      <c r="J1035" s="16" t="n">
        <v>65</v>
      </c>
      <c r="K1035" s="16" t="n">
        <v>1</v>
      </c>
      <c r="L1035" s="16" t="n">
        <v>0</v>
      </c>
      <c r="M1035" s="16" t="n">
        <v>2</v>
      </c>
      <c r="N1035" s="17" t="n">
        <v>0</v>
      </c>
      <c r="O1035" s="17" t="n">
        <v>0</v>
      </c>
      <c r="P1035" s="17" t="n">
        <v>0.0115964018640945</v>
      </c>
      <c r="Q1035" s="17" t="n">
        <v>0</v>
      </c>
      <c r="R1035" s="17" t="n">
        <v>0.1300531050178823</v>
      </c>
      <c r="S1035" s="17" t="n">
        <v>0.6242549040858351</v>
      </c>
      <c r="T1035" s="17" t="n">
        <v>0</v>
      </c>
      <c r="U1035" s="17" t="n">
        <v>0</v>
      </c>
      <c r="V1035" s="18" t="n">
        <v>842.4</v>
      </c>
    </row>
    <row r="1036">
      <c r="A1036" s="12" t="n">
        <v>1035</v>
      </c>
      <c r="B1036" s="13" t="n">
        <v>1.365549493374902</v>
      </c>
      <c r="C1036" s="13" t="n">
        <v>0.9081854279478391</v>
      </c>
      <c r="D1036" s="14">
        <f>B1036-C1036</f>
        <v/>
      </c>
      <c r="E1036" s="14">
        <f>ABS(D1036)</f>
        <v/>
      </c>
      <c r="F1036" s="15" t="n">
        <v>32075</v>
      </c>
      <c r="G1036" s="12" t="inlineStr">
        <is>
          <t>joint</t>
        </is>
      </c>
      <c r="H1036" s="12" t="inlineStr">
        <is>
          <t>Married, spouse present</t>
        </is>
      </c>
      <c r="I1036" s="16" t="n">
        <v>53</v>
      </c>
      <c r="J1036" s="16" t="n">
        <v>27</v>
      </c>
      <c r="K1036" s="16" t="n">
        <v>0</v>
      </c>
      <c r="L1036" s="16" t="n">
        <v>0</v>
      </c>
      <c r="M1036" s="16" t="n">
        <v>2</v>
      </c>
      <c r="N1036" s="17" t="n">
        <v>0.9976617303195636</v>
      </c>
      <c r="O1036" s="17" t="n">
        <v>0</v>
      </c>
      <c r="P1036" s="17" t="n">
        <v>0.0023382696804364</v>
      </c>
      <c r="Q1036" s="17" t="n">
        <v>0</v>
      </c>
      <c r="R1036" s="17" t="n">
        <v>0</v>
      </c>
      <c r="S1036" s="17" t="n">
        <v>0</v>
      </c>
      <c r="T1036" s="17" t="n">
        <v>0</v>
      </c>
      <c r="U1036" s="17" t="n">
        <v>0</v>
      </c>
      <c r="V1036" s="18" t="n">
        <v>5747.8</v>
      </c>
    </row>
    <row r="1037">
      <c r="A1037" s="12" t="n">
        <v>1036</v>
      </c>
      <c r="B1037" s="13" t="n">
        <v>8.755172413793105</v>
      </c>
      <c r="C1037" s="13" t="n">
        <v>8.709933731260872</v>
      </c>
      <c r="D1037" s="14">
        <f>B1037-C1037</f>
        <v/>
      </c>
      <c r="E1037" s="14">
        <f>ABS(D1037)</f>
        <v/>
      </c>
      <c r="F1037" s="15" t="n">
        <v>58000</v>
      </c>
      <c r="G1037" s="12" t="inlineStr">
        <is>
          <t>single</t>
        </is>
      </c>
      <c r="H1037" s="12" t="inlineStr">
        <is>
          <t>Never married/single</t>
        </is>
      </c>
      <c r="I1037" s="16" t="n">
        <v>29</v>
      </c>
      <c r="J1037" s="16" t="n">
        <v>41</v>
      </c>
      <c r="K1037" s="16" t="n">
        <v>0</v>
      </c>
      <c r="L1037" s="16" t="n">
        <v>0</v>
      </c>
      <c r="M1037" s="16" t="n">
        <v>1</v>
      </c>
      <c r="N1037" s="17" t="n">
        <v>1</v>
      </c>
      <c r="O1037" s="17" t="n">
        <v>0</v>
      </c>
      <c r="P1037" s="17" t="n">
        <v>0</v>
      </c>
      <c r="Q1037" s="17" t="n">
        <v>0</v>
      </c>
      <c r="R1037" s="17" t="n">
        <v>0</v>
      </c>
      <c r="S1037" s="17" t="n">
        <v>0</v>
      </c>
      <c r="T1037" s="17" t="n">
        <v>0</v>
      </c>
      <c r="U1037" s="17" t="n">
        <v>0</v>
      </c>
      <c r="V1037" s="18" t="n">
        <v>2708.88</v>
      </c>
    </row>
    <row r="1038">
      <c r="A1038" s="12" t="n">
        <v>1037</v>
      </c>
      <c r="B1038" s="13" t="n">
        <v>12.85347985347985</v>
      </c>
      <c r="C1038" s="13" t="n">
        <v>12.48565780459033</v>
      </c>
      <c r="D1038" s="14">
        <f>B1038-C1038</f>
        <v/>
      </c>
      <c r="E1038" s="14">
        <f>ABS(D1038)</f>
        <v/>
      </c>
      <c r="F1038" s="15" t="n">
        <v>191100</v>
      </c>
      <c r="G1038" s="12" t="inlineStr">
        <is>
          <t>joint</t>
        </is>
      </c>
      <c r="H1038" s="12" t="inlineStr">
        <is>
          <t>Married, spouse present</t>
        </is>
      </c>
      <c r="I1038" s="16" t="n">
        <v>30</v>
      </c>
      <c r="J1038" s="16" t="n">
        <v>34</v>
      </c>
      <c r="K1038" s="16" t="n">
        <v>1</v>
      </c>
      <c r="L1038" s="16" t="n">
        <v>1</v>
      </c>
      <c r="M1038" s="16" t="n">
        <v>3</v>
      </c>
      <c r="N1038" s="17" t="n">
        <v>0.9942438513867086</v>
      </c>
      <c r="O1038" s="17" t="n">
        <v>0</v>
      </c>
      <c r="P1038" s="17" t="n">
        <v>0.0057561486132914</v>
      </c>
      <c r="Q1038" s="17" t="n">
        <v>0</v>
      </c>
      <c r="R1038" s="17" t="n">
        <v>0</v>
      </c>
      <c r="S1038" s="17" t="n">
        <v>0</v>
      </c>
      <c r="T1038" s="17" t="n">
        <v>0</v>
      </c>
      <c r="U1038" s="17" t="n">
        <v>0</v>
      </c>
      <c r="V1038" s="18" t="n">
        <v>348.59</v>
      </c>
    </row>
    <row r="1039">
      <c r="A1039" s="12" t="n">
        <v>1038</v>
      </c>
      <c r="B1039" s="13" t="n">
        <v>8.66871969133836</v>
      </c>
      <c r="C1039" s="13" t="n">
        <v>8.629561693851064</v>
      </c>
      <c r="D1039" s="14">
        <f>B1039-C1039</f>
        <v/>
      </c>
      <c r="E1039" s="14">
        <f>ABS(D1039)</f>
        <v/>
      </c>
      <c r="F1039" s="15" t="n">
        <v>56502</v>
      </c>
      <c r="G1039" s="12" t="inlineStr">
        <is>
          <t>single</t>
        </is>
      </c>
      <c r="H1039" s="12" t="inlineStr">
        <is>
          <t>Never married/single</t>
        </is>
      </c>
      <c r="I1039" s="16" t="n">
        <v>25</v>
      </c>
      <c r="J1039" s="16" t="n">
        <v>57</v>
      </c>
      <c r="K1039" s="16" t="n">
        <v>0</v>
      </c>
      <c r="L1039" s="16" t="n">
        <v>0</v>
      </c>
      <c r="M1039" s="16" t="n">
        <v>3</v>
      </c>
      <c r="N1039" s="17" t="n">
        <v>0.973416870199285</v>
      </c>
      <c r="O1039" s="17" t="n">
        <v>0</v>
      </c>
      <c r="P1039" s="17" t="n">
        <v>0.026583129800715</v>
      </c>
      <c r="Q1039" s="17" t="n">
        <v>0</v>
      </c>
      <c r="R1039" s="17" t="n">
        <v>0</v>
      </c>
      <c r="S1039" s="17" t="n">
        <v>0</v>
      </c>
      <c r="T1039" s="17" t="n">
        <v>0</v>
      </c>
      <c r="U1039" s="17" t="n">
        <v>0</v>
      </c>
      <c r="V1039" s="18" t="n">
        <v>2802.53</v>
      </c>
    </row>
    <row r="1040">
      <c r="A1040" s="12" t="n">
        <v>1039</v>
      </c>
      <c r="B1040" s="13" t="n">
        <v>3.913093291393695</v>
      </c>
      <c r="C1040" s="13" t="n">
        <v>3.910272712892718</v>
      </c>
      <c r="D1040" s="14">
        <f>B1040-C1040</f>
        <v/>
      </c>
      <c r="E1040" s="14">
        <f>ABS(D1040)</f>
        <v/>
      </c>
      <c r="F1040" s="15" t="n">
        <v>96011</v>
      </c>
      <c r="G1040" s="12" t="inlineStr">
        <is>
          <t>joint</t>
        </is>
      </c>
      <c r="H1040" s="12" t="inlineStr">
        <is>
          <t>Married, spouse present</t>
        </is>
      </c>
      <c r="I1040" s="16" t="n">
        <v>48</v>
      </c>
      <c r="J1040" s="16" t="n">
        <v>37</v>
      </c>
      <c r="K1040" s="16" t="n">
        <v>2</v>
      </c>
      <c r="L1040" s="16" t="n">
        <v>0</v>
      </c>
      <c r="M1040" s="16" t="n">
        <v>4</v>
      </c>
      <c r="N1040" s="17" t="n">
        <v>0.6249283936215642</v>
      </c>
      <c r="O1040" s="17" t="n">
        <v>0</v>
      </c>
      <c r="P1040" s="17" t="n">
        <v>0</v>
      </c>
      <c r="Q1040" s="17" t="n">
        <v>0</v>
      </c>
      <c r="R1040" s="17" t="n">
        <v>0</v>
      </c>
      <c r="S1040" s="17" t="n">
        <v>0</v>
      </c>
      <c r="T1040" s="17" t="n">
        <v>0</v>
      </c>
      <c r="U1040" s="17" t="n">
        <v>0.3750716063784358</v>
      </c>
      <c r="V1040" s="18" t="n">
        <v>2363.07</v>
      </c>
    </row>
    <row r="1041">
      <c r="A1041" s="12" t="n">
        <v>1040</v>
      </c>
      <c r="B1041" s="13" t="n">
        <v>3.72</v>
      </c>
      <c r="C1041" s="13" t="n">
        <v>3.66800576066812</v>
      </c>
      <c r="D1041" s="14">
        <f>B1041-C1041</f>
        <v/>
      </c>
      <c r="E1041" s="14">
        <f>ABS(D1041)</f>
        <v/>
      </c>
      <c r="F1041" s="15" t="n">
        <v>25000</v>
      </c>
      <c r="G1041" s="12" t="inlineStr">
        <is>
          <t>single</t>
        </is>
      </c>
      <c r="H1041" s="12" t="inlineStr">
        <is>
          <t>Widowed</t>
        </is>
      </c>
      <c r="I1041" s="16" t="n">
        <v>22</v>
      </c>
      <c r="J1041" s="16" t="n">
        <v>68</v>
      </c>
      <c r="K1041" s="16" t="n">
        <v>0</v>
      </c>
      <c r="L1041" s="16" t="n">
        <v>0</v>
      </c>
      <c r="M1041" s="16" t="n">
        <v>1</v>
      </c>
      <c r="N1041" s="17" t="n">
        <v>1</v>
      </c>
      <c r="O1041" s="17" t="n">
        <v>0</v>
      </c>
      <c r="P1041" s="17" t="n">
        <v>0</v>
      </c>
      <c r="Q1041" s="17" t="n">
        <v>0</v>
      </c>
      <c r="R1041" s="17" t="n">
        <v>0</v>
      </c>
      <c r="S1041" s="17" t="n">
        <v>0</v>
      </c>
      <c r="T1041" s="17" t="n">
        <v>0</v>
      </c>
      <c r="U1041" s="17" t="n">
        <v>0</v>
      </c>
      <c r="V1041" s="18" t="n">
        <v>1352.13</v>
      </c>
    </row>
    <row r="1042">
      <c r="A1042" s="12" t="n">
        <v>1041</v>
      </c>
      <c r="B1042" s="13" t="n">
        <v>5.747296696785662</v>
      </c>
      <c r="C1042" s="13" t="n">
        <v>6.04020270553329</v>
      </c>
      <c r="D1042" s="14">
        <f>B1042-C1042</f>
        <v/>
      </c>
      <c r="E1042" s="14">
        <f>ABS(D1042)</f>
        <v/>
      </c>
      <c r="F1042" s="15" t="n">
        <v>53157</v>
      </c>
      <c r="G1042" s="12" t="inlineStr">
        <is>
          <t>single</t>
        </is>
      </c>
      <c r="H1042" s="12" t="inlineStr">
        <is>
          <t>Widowed</t>
        </is>
      </c>
      <c r="I1042" s="16" t="n">
        <v>41</v>
      </c>
      <c r="J1042" s="16" t="n">
        <v>80</v>
      </c>
      <c r="K1042" s="16" t="n">
        <v>0</v>
      </c>
      <c r="L1042" s="16" t="n">
        <v>0</v>
      </c>
      <c r="M1042" s="16" t="n">
        <v>1</v>
      </c>
      <c r="N1042" s="17" t="n">
        <v>0</v>
      </c>
      <c r="O1042" s="17" t="n">
        <v>0</v>
      </c>
      <c r="P1042" s="17" t="n">
        <v>0.0169309780461651</v>
      </c>
      <c r="Q1042" s="17" t="n">
        <v>0.0010722952762571</v>
      </c>
      <c r="R1042" s="17" t="n">
        <v>0</v>
      </c>
      <c r="S1042" s="17" t="n">
        <v>0.5305039787798409</v>
      </c>
      <c r="T1042" s="17" t="n">
        <v>0</v>
      </c>
      <c r="U1042" s="17" t="n">
        <v>0</v>
      </c>
      <c r="V1042" s="18" t="n">
        <v>2224.73</v>
      </c>
    </row>
    <row r="1043">
      <c r="A1043" s="12" t="n">
        <v>1042</v>
      </c>
      <c r="B1043" s="13" t="n">
        <v>0</v>
      </c>
      <c r="C1043" s="13" t="n">
        <v>-0.05156356355882399</v>
      </c>
      <c r="D1043" s="14">
        <f>B1043-C1043</f>
        <v/>
      </c>
      <c r="E1043" s="14">
        <f>ABS(D1043)</f>
        <v/>
      </c>
      <c r="F1043" s="15" t="n">
        <v>17580</v>
      </c>
      <c r="G1043" s="12" t="inlineStr">
        <is>
          <t>single</t>
        </is>
      </c>
      <c r="H1043" s="12" t="inlineStr">
        <is>
          <t>Divorced</t>
        </is>
      </c>
      <c r="I1043" s="16" t="n">
        <v>41</v>
      </c>
      <c r="J1043" s="16" t="n">
        <v>72</v>
      </c>
      <c r="K1043" s="16" t="n">
        <v>1</v>
      </c>
      <c r="L1043" s="16" t="n">
        <v>0</v>
      </c>
      <c r="M1043" s="16" t="n">
        <v>2</v>
      </c>
      <c r="N1043" s="17" t="n">
        <v>0</v>
      </c>
      <c r="O1043" s="17" t="n">
        <v>0</v>
      </c>
      <c r="P1043" s="17" t="n">
        <v>5.688282138794084e-05</v>
      </c>
      <c r="Q1043" s="17" t="n">
        <v>0</v>
      </c>
      <c r="R1043" s="17" t="n">
        <v>0</v>
      </c>
      <c r="S1043" s="17" t="n">
        <v>0.795164960182025</v>
      </c>
      <c r="T1043" s="17" t="n">
        <v>0</v>
      </c>
      <c r="U1043" s="17" t="n">
        <v>0</v>
      </c>
      <c r="V1043" s="18" t="n">
        <v>1305.22</v>
      </c>
    </row>
    <row r="1044">
      <c r="A1044" s="12" t="n">
        <v>1043</v>
      </c>
      <c r="B1044" s="13" t="n">
        <v>3.289870819751298</v>
      </c>
      <c r="C1044" s="13" t="n">
        <v>3.217360353024699</v>
      </c>
      <c r="D1044" s="14">
        <f>B1044-C1044</f>
        <v/>
      </c>
      <c r="E1044" s="14">
        <f>ABS(D1044)</f>
        <v/>
      </c>
      <c r="F1044" s="15" t="n">
        <v>66264</v>
      </c>
      <c r="G1044" s="12" t="inlineStr">
        <is>
          <t>joint</t>
        </is>
      </c>
      <c r="H1044" s="12" t="inlineStr">
        <is>
          <t>Married, spouse present</t>
        </is>
      </c>
      <c r="I1044" s="16" t="n">
        <v>50</v>
      </c>
      <c r="J1044" s="16" t="n">
        <v>53</v>
      </c>
      <c r="K1044" s="16" t="n">
        <v>1</v>
      </c>
      <c r="L1044" s="16" t="n">
        <v>0</v>
      </c>
      <c r="M1044" s="16" t="n">
        <v>3</v>
      </c>
      <c r="N1044" s="17" t="n">
        <v>0.377278763732947</v>
      </c>
      <c r="O1044" s="17" t="n">
        <v>0</v>
      </c>
      <c r="P1044" s="17" t="n">
        <v>0.002278763732947</v>
      </c>
      <c r="Q1044" s="17" t="n">
        <v>0.0001810938065918</v>
      </c>
      <c r="R1044" s="17" t="n">
        <v>0</v>
      </c>
      <c r="S1044" s="17" t="n">
        <v>0</v>
      </c>
      <c r="T1044" s="17" t="n">
        <v>0</v>
      </c>
      <c r="U1044" s="17" t="n">
        <v>0.6202613787275142</v>
      </c>
      <c r="V1044" s="18" t="n">
        <v>278.21</v>
      </c>
    </row>
    <row r="1045">
      <c r="A1045" s="12" t="n">
        <v>1044</v>
      </c>
      <c r="B1045" s="13" t="n">
        <v>15.73501002369236</v>
      </c>
      <c r="C1045" s="13" t="n">
        <v>16.13170143150499</v>
      </c>
      <c r="D1045" s="14">
        <f>B1045-C1045</f>
        <v/>
      </c>
      <c r="E1045" s="14">
        <f>ABS(D1045)</f>
        <v/>
      </c>
      <c r="F1045" s="15" t="n">
        <v>303130</v>
      </c>
      <c r="G1045" s="12" t="inlineStr">
        <is>
          <t>joint</t>
        </is>
      </c>
      <c r="H1045" s="12" t="inlineStr">
        <is>
          <t>Married, spouse present</t>
        </is>
      </c>
      <c r="I1045" s="16" t="n">
        <v>6</v>
      </c>
      <c r="J1045" s="16" t="n">
        <v>59</v>
      </c>
      <c r="K1045" s="16" t="n">
        <v>0</v>
      </c>
      <c r="L1045" s="16" t="n">
        <v>0</v>
      </c>
      <c r="M1045" s="16" t="n">
        <v>2</v>
      </c>
      <c r="N1045" s="17" t="n">
        <v>0</v>
      </c>
      <c r="O1045" s="17" t="n">
        <v>0</v>
      </c>
      <c r="P1045" s="17" t="n">
        <v>0.2012337940817471</v>
      </c>
      <c r="Q1045" s="17" t="n">
        <v>0.0659782931415564</v>
      </c>
      <c r="R1045" s="17" t="n">
        <v>0.3628806122785603</v>
      </c>
      <c r="S1045" s="17" t="n">
        <v>0</v>
      </c>
      <c r="T1045" s="17" t="n">
        <v>0</v>
      </c>
      <c r="U1045" s="17" t="n">
        <v>0.0354633325635865</v>
      </c>
      <c r="V1045" s="18" t="n">
        <v>2100.97</v>
      </c>
    </row>
    <row r="1046">
      <c r="A1046" s="12" t="n">
        <v>1045</v>
      </c>
      <c r="B1046" s="13" t="n">
        <v>4.77743668457406</v>
      </c>
      <c r="C1046" s="13" t="n">
        <v>4.619059942488301</v>
      </c>
      <c r="D1046" s="14">
        <f>B1046-C1046</f>
        <v/>
      </c>
      <c r="E1046" s="14">
        <f>ABS(D1046)</f>
        <v/>
      </c>
      <c r="F1046" s="15" t="n">
        <v>26060</v>
      </c>
      <c r="G1046" s="12" t="inlineStr">
        <is>
          <t>single</t>
        </is>
      </c>
      <c r="H1046" s="12" t="inlineStr">
        <is>
          <t>Never married/single</t>
        </is>
      </c>
      <c r="I1046" s="16" t="n">
        <v>12</v>
      </c>
      <c r="J1046" s="16" t="n">
        <v>64</v>
      </c>
      <c r="K1046" s="16" t="n">
        <v>0</v>
      </c>
      <c r="L1046" s="16" t="n">
        <v>0</v>
      </c>
      <c r="M1046" s="16" t="n">
        <v>1</v>
      </c>
      <c r="N1046" s="17" t="n">
        <v>0.997697620874904</v>
      </c>
      <c r="O1046" s="17" t="n">
        <v>0</v>
      </c>
      <c r="P1046" s="17" t="n">
        <v>0.0023023791250959</v>
      </c>
      <c r="Q1046" s="17" t="n">
        <v>0</v>
      </c>
      <c r="R1046" s="17" t="n">
        <v>0</v>
      </c>
      <c r="S1046" s="17" t="n">
        <v>0</v>
      </c>
      <c r="T1046" s="17" t="n">
        <v>0</v>
      </c>
      <c r="U1046" s="17" t="n">
        <v>0</v>
      </c>
      <c r="V1046" s="18" t="n">
        <v>3613.62</v>
      </c>
    </row>
    <row r="1047">
      <c r="A1047" s="12" t="n">
        <v>1046</v>
      </c>
      <c r="B1047" s="13" t="n">
        <v>8.079166666666666</v>
      </c>
      <c r="C1047" s="13" t="n">
        <v>7.93552436740208</v>
      </c>
      <c r="D1047" s="14">
        <f>B1047-C1047</f>
        <v/>
      </c>
      <c r="E1047" s="14">
        <f>ABS(D1047)</f>
        <v/>
      </c>
      <c r="F1047" s="15" t="n">
        <v>48000</v>
      </c>
      <c r="G1047" s="12" t="inlineStr">
        <is>
          <t>single</t>
        </is>
      </c>
      <c r="H1047" s="12" t="inlineStr">
        <is>
          <t>Never married/single</t>
        </is>
      </c>
      <c r="I1047" s="16" t="n">
        <v>6</v>
      </c>
      <c r="J1047" s="16" t="n">
        <v>28</v>
      </c>
      <c r="K1047" s="16" t="n">
        <v>0</v>
      </c>
      <c r="L1047" s="16" t="n">
        <v>0</v>
      </c>
      <c r="M1047" s="16" t="n">
        <v>4</v>
      </c>
      <c r="N1047" s="17" t="n">
        <v>1</v>
      </c>
      <c r="O1047" s="17" t="n">
        <v>0</v>
      </c>
      <c r="P1047" s="17" t="n">
        <v>0</v>
      </c>
      <c r="Q1047" s="17" t="n">
        <v>0</v>
      </c>
      <c r="R1047" s="17" t="n">
        <v>0</v>
      </c>
      <c r="S1047" s="17" t="n">
        <v>0</v>
      </c>
      <c r="T1047" s="17" t="n">
        <v>0</v>
      </c>
      <c r="U1047" s="17" t="n">
        <v>0</v>
      </c>
      <c r="V1047" s="18" t="n">
        <v>2054.2</v>
      </c>
    </row>
    <row r="1048">
      <c r="A1048" s="12" t="n">
        <v>1047</v>
      </c>
      <c r="B1048" s="13" t="n">
        <v>14.93932436864546</v>
      </c>
      <c r="C1048" s="13" t="n">
        <v>14.50283087617863</v>
      </c>
      <c r="D1048" s="14">
        <f>B1048-C1048</f>
        <v/>
      </c>
      <c r="E1048" s="14">
        <f>ABS(D1048)</f>
        <v/>
      </c>
      <c r="F1048" s="15" t="n">
        <v>129055</v>
      </c>
      <c r="G1048" s="12" t="inlineStr">
        <is>
          <t>single</t>
        </is>
      </c>
      <c r="H1048" s="12" t="inlineStr">
        <is>
          <t>Married, spouse absent</t>
        </is>
      </c>
      <c r="I1048" s="16" t="n">
        <v>51</v>
      </c>
      <c r="J1048" s="16" t="n">
        <v>74</v>
      </c>
      <c r="K1048" s="16" t="n">
        <v>0</v>
      </c>
      <c r="L1048" s="16" t="n">
        <v>0</v>
      </c>
      <c r="M1048" s="16" t="n">
        <v>1</v>
      </c>
      <c r="N1048" s="17" t="n">
        <v>0</v>
      </c>
      <c r="O1048" s="17" t="n">
        <v>0</v>
      </c>
      <c r="P1048" s="17" t="n">
        <v>0.100554027352679</v>
      </c>
      <c r="Q1048" s="17" t="n">
        <v>0.07748634303204061</v>
      </c>
      <c r="R1048" s="17" t="n">
        <v>0.07748634303204061</v>
      </c>
      <c r="S1048" s="17" t="n">
        <v>0.243973499670683</v>
      </c>
      <c r="T1048" s="17" t="n">
        <v>0</v>
      </c>
      <c r="U1048" s="17" t="n">
        <v>0</v>
      </c>
      <c r="V1048" s="18" t="n">
        <v>3955.2</v>
      </c>
    </row>
    <row r="1049">
      <c r="A1049" s="12" t="n">
        <v>1048</v>
      </c>
      <c r="B1049" s="13" t="n">
        <v>6.236314005459399</v>
      </c>
      <c r="C1049" s="13" t="n">
        <v>6.348656039569572</v>
      </c>
      <c r="D1049" s="14">
        <f>B1049-C1049</f>
        <v/>
      </c>
      <c r="E1049" s="14">
        <f>ABS(D1049)</f>
        <v/>
      </c>
      <c r="F1049" s="15" t="n">
        <v>102063</v>
      </c>
      <c r="G1049" s="12" t="inlineStr">
        <is>
          <t>joint</t>
        </is>
      </c>
      <c r="H1049" s="12" t="inlineStr">
        <is>
          <t>Married, spouse present</t>
        </is>
      </c>
      <c r="I1049" s="16" t="n">
        <v>12</v>
      </c>
      <c r="J1049" s="16" t="n">
        <v>44</v>
      </c>
      <c r="K1049" s="16" t="n">
        <v>1</v>
      </c>
      <c r="L1049" s="16" t="n">
        <v>0</v>
      </c>
      <c r="M1049" s="16" t="n">
        <v>4</v>
      </c>
      <c r="N1049" s="17" t="n">
        <v>0.4898934971537187</v>
      </c>
      <c r="O1049" s="17" t="n">
        <v>0</v>
      </c>
      <c r="P1049" s="17" t="n">
        <v>9.797869943074375e-05</v>
      </c>
      <c r="Q1049" s="17" t="n">
        <v>0</v>
      </c>
      <c r="R1049" s="17" t="n">
        <v>0</v>
      </c>
      <c r="S1049" s="17" t="n">
        <v>0</v>
      </c>
      <c r="T1049" s="17" t="n">
        <v>0</v>
      </c>
      <c r="U1049" s="17" t="n">
        <v>0.4899032950236618</v>
      </c>
      <c r="V1049" s="18" t="n">
        <v>2647.28</v>
      </c>
    </row>
    <row r="1050">
      <c r="A1050" s="12" t="n">
        <v>1049</v>
      </c>
      <c r="B1050" s="13" t="n">
        <v>4.029477676262713</v>
      </c>
      <c r="C1050" s="13" t="n">
        <v>3.957295198096308</v>
      </c>
      <c r="D1050" s="14">
        <f>B1050-C1050</f>
        <v/>
      </c>
      <c r="E1050" s="14">
        <f>ABS(D1050)</f>
        <v/>
      </c>
      <c r="F1050" s="15" t="n">
        <v>23204</v>
      </c>
      <c r="G1050" s="12" t="inlineStr">
        <is>
          <t>single</t>
        </is>
      </c>
      <c r="H1050" s="12" t="inlineStr">
        <is>
          <t>Never married/single</t>
        </is>
      </c>
      <c r="I1050" s="16" t="n">
        <v>8</v>
      </c>
      <c r="J1050" s="16" t="n">
        <v>21</v>
      </c>
      <c r="K1050" s="16" t="n">
        <v>0</v>
      </c>
      <c r="L1050" s="16" t="n">
        <v>0</v>
      </c>
      <c r="M1050" s="16" t="n">
        <v>1</v>
      </c>
      <c r="N1050" s="17" t="n">
        <v>0.9912084123426996</v>
      </c>
      <c r="O1050" s="17" t="n">
        <v>0</v>
      </c>
      <c r="P1050" s="17" t="n">
        <v>0.0087915876573004</v>
      </c>
      <c r="Q1050" s="17" t="n">
        <v>0</v>
      </c>
      <c r="R1050" s="17" t="n">
        <v>0</v>
      </c>
      <c r="S1050" s="17" t="n">
        <v>0</v>
      </c>
      <c r="T1050" s="17" t="n">
        <v>0</v>
      </c>
      <c r="U1050" s="17" t="n">
        <v>0</v>
      </c>
      <c r="V1050" s="18" t="n">
        <v>5639.44</v>
      </c>
    </row>
    <row r="1051">
      <c r="A1051" s="12" t="n">
        <v>1050</v>
      </c>
      <c r="B1051" s="13" t="n">
        <v>24.61038858674234</v>
      </c>
      <c r="C1051" s="13" t="n">
        <v>24.1206678957749</v>
      </c>
      <c r="D1051" s="14">
        <f>B1051-C1051</f>
        <v/>
      </c>
      <c r="E1051" s="14">
        <f>ABS(D1051)</f>
        <v/>
      </c>
      <c r="F1051" s="15" t="n">
        <v>317175</v>
      </c>
      <c r="G1051" s="12" t="inlineStr">
        <is>
          <t>single</t>
        </is>
      </c>
      <c r="H1051" s="12" t="inlineStr">
        <is>
          <t>Never married/single</t>
        </is>
      </c>
      <c r="I1051" s="16" t="n">
        <v>2</v>
      </c>
      <c r="J1051" s="16" t="n">
        <v>54</v>
      </c>
      <c r="K1051" s="16" t="n">
        <v>0</v>
      </c>
      <c r="L1051" s="16" t="n">
        <v>0</v>
      </c>
      <c r="M1051" s="16" t="n">
        <v>9</v>
      </c>
      <c r="N1051" s="17" t="n">
        <v>0.9962954205091826</v>
      </c>
      <c r="O1051" s="17" t="n">
        <v>0</v>
      </c>
      <c r="P1051" s="17" t="n">
        <v>0.0037045794908173</v>
      </c>
      <c r="Q1051" s="17" t="n">
        <v>0</v>
      </c>
      <c r="R1051" s="17" t="n">
        <v>0</v>
      </c>
      <c r="S1051" s="17" t="n">
        <v>0</v>
      </c>
      <c r="T1051" s="17" t="n">
        <v>0</v>
      </c>
      <c r="U1051" s="17" t="n">
        <v>0</v>
      </c>
      <c r="V1051" s="18" t="n">
        <v>372.88</v>
      </c>
    </row>
    <row r="1052">
      <c r="A1052" s="12" t="n">
        <v>1051</v>
      </c>
      <c r="B1052" s="13" t="n">
        <v>-2.536842105263158</v>
      </c>
      <c r="C1052" s="13" t="n">
        <v>-5.063645418705033</v>
      </c>
      <c r="D1052" s="14">
        <f>B1052-C1052</f>
        <v/>
      </c>
      <c r="E1052" s="14">
        <f>ABS(D1052)</f>
        <v/>
      </c>
      <c r="F1052" s="15" t="n">
        <v>57000</v>
      </c>
      <c r="G1052" s="12" t="inlineStr">
        <is>
          <t>joint</t>
        </is>
      </c>
      <c r="H1052" s="12" t="inlineStr">
        <is>
          <t>Married, spouse present</t>
        </is>
      </c>
      <c r="I1052" s="16" t="n">
        <v>49</v>
      </c>
      <c r="J1052" s="16" t="n">
        <v>37</v>
      </c>
      <c r="K1052" s="16" t="n">
        <v>2</v>
      </c>
      <c r="L1052" s="16" t="n">
        <v>0</v>
      </c>
      <c r="M1052" s="16" t="n">
        <v>5</v>
      </c>
      <c r="N1052" s="17" t="n">
        <v>0.6491228070175439</v>
      </c>
      <c r="O1052" s="17" t="n">
        <v>0</v>
      </c>
      <c r="P1052" s="17" t="n">
        <v>0</v>
      </c>
      <c r="Q1052" s="17" t="n">
        <v>0</v>
      </c>
      <c r="R1052" s="17" t="n">
        <v>0</v>
      </c>
      <c r="S1052" s="17" t="n">
        <v>0</v>
      </c>
      <c r="T1052" s="17" t="n">
        <v>0</v>
      </c>
      <c r="U1052" s="17" t="n">
        <v>0.3508771929824561</v>
      </c>
      <c r="V1052" s="18" t="n">
        <v>1033.89</v>
      </c>
    </row>
    <row r="1053">
      <c r="A1053" s="12" t="n">
        <v>1052</v>
      </c>
      <c r="B1053" s="13" t="n">
        <v>7.155609847772975</v>
      </c>
      <c r="C1053" s="13" t="n">
        <v>6.916583110060501</v>
      </c>
      <c r="D1053" s="14">
        <f>B1053-C1053</f>
        <v/>
      </c>
      <c r="E1053" s="14">
        <f>ABS(D1053)</f>
        <v/>
      </c>
      <c r="F1053" s="15" t="n">
        <v>87406</v>
      </c>
      <c r="G1053" s="12" t="inlineStr">
        <is>
          <t>joint</t>
        </is>
      </c>
      <c r="H1053" s="12" t="inlineStr">
        <is>
          <t>Married, spouse present</t>
        </is>
      </c>
      <c r="I1053" s="16" t="n">
        <v>17</v>
      </c>
      <c r="J1053" s="16" t="n">
        <v>85</v>
      </c>
      <c r="K1053" s="16" t="n">
        <v>0</v>
      </c>
      <c r="L1053" s="16" t="n">
        <v>0</v>
      </c>
      <c r="M1053" s="16" t="n">
        <v>2</v>
      </c>
      <c r="N1053" s="17" t="n">
        <v>0</v>
      </c>
      <c r="O1053" s="17" t="n">
        <v>0</v>
      </c>
      <c r="P1053" s="17" t="n">
        <v>0.007768345422511</v>
      </c>
      <c r="Q1053" s="17" t="n">
        <v>0</v>
      </c>
      <c r="R1053" s="17" t="n">
        <v>0.1141340411413404</v>
      </c>
      <c r="S1053" s="17" t="n">
        <v>0.0892387250303182</v>
      </c>
      <c r="T1053" s="17" t="n">
        <v>0</v>
      </c>
      <c r="U1053" s="17" t="n">
        <v>0.279740521245681</v>
      </c>
      <c r="V1053" s="18" t="n">
        <v>3932.07</v>
      </c>
    </row>
    <row r="1054">
      <c r="A1054" s="12" t="n">
        <v>1053</v>
      </c>
      <c r="B1054" s="13" t="n">
        <v>5.726284914339044</v>
      </c>
      <c r="C1054" s="13" t="n">
        <v>5.703165288214926</v>
      </c>
      <c r="D1054" s="14">
        <f>B1054-C1054</f>
        <v/>
      </c>
      <c r="E1054" s="14">
        <f>ABS(D1054)</f>
        <v/>
      </c>
      <c r="F1054" s="15" t="n">
        <v>30002</v>
      </c>
      <c r="G1054" s="12" t="inlineStr">
        <is>
          <t>single</t>
        </is>
      </c>
      <c r="H1054" s="12" t="inlineStr">
        <is>
          <t>Never married/single</t>
        </is>
      </c>
      <c r="I1054" s="16" t="n">
        <v>51</v>
      </c>
      <c r="J1054" s="16" t="n">
        <v>21</v>
      </c>
      <c r="K1054" s="16" t="n">
        <v>0</v>
      </c>
      <c r="L1054" s="16" t="n">
        <v>0</v>
      </c>
      <c r="M1054" s="16" t="n">
        <v>5</v>
      </c>
      <c r="N1054" s="17" t="n">
        <v>0.9999333377774816</v>
      </c>
      <c r="O1054" s="17" t="n">
        <v>0</v>
      </c>
      <c r="P1054" s="17" t="n">
        <v>6.666222251849876e-05</v>
      </c>
      <c r="Q1054" s="17" t="n">
        <v>0</v>
      </c>
      <c r="R1054" s="17" t="n">
        <v>0</v>
      </c>
      <c r="S1054" s="17" t="n">
        <v>0</v>
      </c>
      <c r="T1054" s="17" t="n">
        <v>0</v>
      </c>
      <c r="U1054" s="17" t="n">
        <v>0</v>
      </c>
      <c r="V1054" s="18" t="n">
        <v>2973.41</v>
      </c>
    </row>
    <row r="1055">
      <c r="A1055" s="12" t="n">
        <v>1054</v>
      </c>
      <c r="B1055" s="13" t="n">
        <v>-13.7320391831611</v>
      </c>
      <c r="C1055" s="13" t="n">
        <v>-11.471592805122</v>
      </c>
      <c r="D1055" s="14">
        <f>B1055-C1055</f>
        <v/>
      </c>
      <c r="E1055" s="14">
        <f>ABS(D1055)</f>
        <v/>
      </c>
      <c r="F1055" s="15" t="n">
        <v>48002</v>
      </c>
      <c r="G1055" s="12" t="inlineStr">
        <is>
          <t>joint</t>
        </is>
      </c>
      <c r="H1055" s="12" t="inlineStr">
        <is>
          <t>Married, spouse present</t>
        </is>
      </c>
      <c r="I1055" s="16" t="n">
        <v>34</v>
      </c>
      <c r="J1055" s="16" t="n">
        <v>33</v>
      </c>
      <c r="K1055" s="16" t="n">
        <v>2</v>
      </c>
      <c r="L1055" s="16" t="n">
        <v>0</v>
      </c>
      <c r="M1055" s="16" t="n">
        <v>4</v>
      </c>
      <c r="N1055" s="17" t="n">
        <v>0</v>
      </c>
      <c r="O1055" s="17" t="n">
        <v>0.8749635431857006</v>
      </c>
      <c r="P1055" s="17" t="n">
        <v>2.083246531394525e-05</v>
      </c>
      <c r="Q1055" s="17" t="n">
        <v>0</v>
      </c>
      <c r="R1055" s="17" t="n">
        <v>0</v>
      </c>
      <c r="S1055" s="17" t="n">
        <v>0</v>
      </c>
      <c r="T1055" s="17" t="n">
        <v>0</v>
      </c>
      <c r="U1055" s="17" t="n">
        <v>0.1250156243489854</v>
      </c>
      <c r="V1055" s="18" t="n">
        <v>4366.14</v>
      </c>
    </row>
    <row r="1056">
      <c r="A1056" s="12" t="n">
        <v>1055</v>
      </c>
      <c r="B1056" s="13" t="n">
        <v>11.29442934315108</v>
      </c>
      <c r="C1056" s="13" t="n">
        <v>12.07658711728517</v>
      </c>
      <c r="D1056" s="14">
        <f>B1056-C1056</f>
        <v/>
      </c>
      <c r="E1056" s="14">
        <f>ABS(D1056)</f>
        <v/>
      </c>
      <c r="F1056" s="15" t="n">
        <v>210640</v>
      </c>
      <c r="G1056" s="12" t="inlineStr">
        <is>
          <t>joint</t>
        </is>
      </c>
      <c r="H1056" s="12" t="inlineStr">
        <is>
          <t>Married, spouse present</t>
        </is>
      </c>
      <c r="I1056" s="16" t="n">
        <v>30</v>
      </c>
      <c r="J1056" s="16" t="n">
        <v>77</v>
      </c>
      <c r="K1056" s="16" t="n">
        <v>0</v>
      </c>
      <c r="L1056" s="16" t="n">
        <v>0</v>
      </c>
      <c r="M1056" s="16" t="n">
        <v>2</v>
      </c>
      <c r="N1056" s="17" t="n">
        <v>0</v>
      </c>
      <c r="O1056" s="17" t="n">
        <v>0</v>
      </c>
      <c r="P1056" s="17" t="n">
        <v>0.1433725788074439</v>
      </c>
      <c r="Q1056" s="17" t="n">
        <v>0.2136346372958602</v>
      </c>
      <c r="R1056" s="17" t="n">
        <v>0.094948727687049</v>
      </c>
      <c r="S1056" s="17" t="n">
        <v>0.1800227876946449</v>
      </c>
      <c r="T1056" s="17" t="n">
        <v>0.0047474363843524</v>
      </c>
      <c r="U1056" s="17" t="n">
        <v>0.3632738321306494</v>
      </c>
      <c r="V1056" s="18" t="n">
        <v>472.06</v>
      </c>
    </row>
    <row r="1057">
      <c r="A1057" s="12" t="n">
        <v>1056</v>
      </c>
      <c r="B1057" s="13" t="n">
        <v>-37.80657103192966</v>
      </c>
      <c r="C1057" s="13" t="n">
        <v>-10.86659543857179</v>
      </c>
      <c r="D1057" s="14">
        <f>B1057-C1057</f>
        <v/>
      </c>
      <c r="E1057" s="14">
        <f>ABS(D1057)</f>
        <v/>
      </c>
      <c r="F1057" s="15" t="n">
        <v>47604</v>
      </c>
      <c r="G1057" s="12" t="inlineStr">
        <is>
          <t>joint</t>
        </is>
      </c>
      <c r="H1057" s="12" t="inlineStr">
        <is>
          <t>Married, spouse present</t>
        </is>
      </c>
      <c r="I1057" s="16" t="n">
        <v>56</v>
      </c>
      <c r="J1057" s="16" t="n">
        <v>47</v>
      </c>
      <c r="K1057" s="16" t="n">
        <v>2</v>
      </c>
      <c r="L1057" s="16" t="n">
        <v>0</v>
      </c>
      <c r="M1057" s="16" t="n">
        <v>4</v>
      </c>
      <c r="N1057" s="17" t="n">
        <v>0.5041593143433325</v>
      </c>
      <c r="O1057" s="17" t="n">
        <v>0</v>
      </c>
      <c r="P1057" s="17" t="n">
        <v>0.0005251659524409</v>
      </c>
      <c r="Q1057" s="17" t="n">
        <v>0</v>
      </c>
      <c r="R1057" s="17" t="n">
        <v>0</v>
      </c>
      <c r="S1057" s="17" t="n">
        <v>0</v>
      </c>
      <c r="T1057" s="17" t="n">
        <v>0</v>
      </c>
      <c r="U1057" s="17" t="n">
        <v>0.4953155197042265</v>
      </c>
      <c r="V1057" s="18" t="n">
        <v>215.5</v>
      </c>
    </row>
    <row r="1058">
      <c r="A1058" s="12" t="n">
        <v>1057</v>
      </c>
      <c r="B1058" s="13" t="n">
        <v>15.25401492525795</v>
      </c>
      <c r="C1058" s="13" t="n">
        <v>13.98366394518671</v>
      </c>
      <c r="D1058" s="14">
        <f>B1058-C1058</f>
        <v/>
      </c>
      <c r="E1058" s="14">
        <f>ABS(D1058)</f>
        <v/>
      </c>
      <c r="F1058" s="15" t="n">
        <v>245704</v>
      </c>
      <c r="G1058" s="12" t="inlineStr">
        <is>
          <t>joint</t>
        </is>
      </c>
      <c r="H1058" s="12" t="inlineStr">
        <is>
          <t>Married, spouse present</t>
        </is>
      </c>
      <c r="I1058" s="16" t="n">
        <v>6</v>
      </c>
      <c r="J1058" s="16" t="n">
        <v>85</v>
      </c>
      <c r="K1058" s="16" t="n">
        <v>0</v>
      </c>
      <c r="L1058" s="16" t="n">
        <v>0</v>
      </c>
      <c r="M1058" s="16" t="n">
        <v>2</v>
      </c>
      <c r="N1058" s="17" t="n">
        <v>0</v>
      </c>
      <c r="O1058" s="17" t="n">
        <v>0</v>
      </c>
      <c r="P1058" s="17" t="n">
        <v>0.0489613518705434</v>
      </c>
      <c r="Q1058" s="17" t="n">
        <v>0.0406993781135024</v>
      </c>
      <c r="R1058" s="17" t="n">
        <v>0.1220981343405072</v>
      </c>
      <c r="S1058" s="17" t="n">
        <v>0.1465177612086087</v>
      </c>
      <c r="T1058" s="17" t="n">
        <v>0</v>
      </c>
      <c r="U1058" s="17" t="n">
        <v>0.511469084752385</v>
      </c>
      <c r="V1058" s="18" t="n">
        <v>3536.23</v>
      </c>
    </row>
    <row r="1059">
      <c r="A1059" s="12" t="n">
        <v>1058</v>
      </c>
      <c r="B1059" s="13" t="n">
        <v>2.924528301886792</v>
      </c>
      <c r="C1059" s="13" t="n">
        <v>2.775966632278469</v>
      </c>
      <c r="D1059" s="14">
        <f>B1059-C1059</f>
        <v/>
      </c>
      <c r="E1059" s="14">
        <f>ABS(D1059)</f>
        <v/>
      </c>
      <c r="F1059" s="15" t="n">
        <v>53000</v>
      </c>
      <c r="G1059" s="12" t="inlineStr">
        <is>
          <t>head_of_household</t>
        </is>
      </c>
      <c r="H1059" s="12" t="inlineStr">
        <is>
          <t>Never married/single</t>
        </is>
      </c>
      <c r="I1059" s="16" t="n">
        <v>18</v>
      </c>
      <c r="J1059" s="16" t="n">
        <v>42</v>
      </c>
      <c r="K1059" s="16" t="n">
        <v>1</v>
      </c>
      <c r="L1059" s="16" t="n">
        <v>0</v>
      </c>
      <c r="M1059" s="16" t="n">
        <v>2</v>
      </c>
      <c r="N1059" s="17" t="n">
        <v>0.981132075471698</v>
      </c>
      <c r="O1059" s="17" t="n">
        <v>0</v>
      </c>
      <c r="P1059" s="17" t="n">
        <v>0.0188679245283018</v>
      </c>
      <c r="Q1059" s="17" t="n">
        <v>0</v>
      </c>
      <c r="R1059" s="17" t="n">
        <v>0</v>
      </c>
      <c r="S1059" s="17" t="n">
        <v>0</v>
      </c>
      <c r="T1059" s="17" t="n">
        <v>0</v>
      </c>
      <c r="U1059" s="17" t="n">
        <v>0</v>
      </c>
      <c r="V1059" s="18" t="n">
        <v>3344.52</v>
      </c>
    </row>
    <row r="1060">
      <c r="A1060" s="12" t="n">
        <v>1059</v>
      </c>
      <c r="B1060" s="13" t="n">
        <v>16.53834235982001</v>
      </c>
      <c r="C1060" s="13" t="n">
        <v>16.2474498938787</v>
      </c>
      <c r="D1060" s="14">
        <f>B1060-C1060</f>
        <v/>
      </c>
      <c r="E1060" s="14">
        <f>ABS(D1060)</f>
        <v/>
      </c>
      <c r="F1060" s="15" t="n">
        <v>296904</v>
      </c>
      <c r="G1060" s="12" t="inlineStr">
        <is>
          <t>joint</t>
        </is>
      </c>
      <c r="H1060" s="12" t="inlineStr">
        <is>
          <t>Married, spouse present</t>
        </is>
      </c>
      <c r="I1060" s="16" t="n">
        <v>34</v>
      </c>
      <c r="J1060" s="16" t="n">
        <v>36</v>
      </c>
      <c r="K1060" s="16" t="n">
        <v>1</v>
      </c>
      <c r="L1060" s="16" t="n">
        <v>1</v>
      </c>
      <c r="M1060" s="16" t="n">
        <v>3</v>
      </c>
      <c r="N1060" s="17" t="n">
        <v>0.387330584970226</v>
      </c>
      <c r="O1060" s="17" t="n">
        <v>0</v>
      </c>
      <c r="P1060" s="17" t="n">
        <v>0.0084235982000916</v>
      </c>
      <c r="Q1060" s="17" t="n">
        <v>0.0063993748821167</v>
      </c>
      <c r="R1060" s="17" t="n">
        <v>0</v>
      </c>
      <c r="S1060" s="17" t="n">
        <v>0</v>
      </c>
      <c r="T1060" s="17" t="n">
        <v>0.0117883221512677</v>
      </c>
      <c r="U1060" s="17" t="n">
        <v>0.5860581197962977</v>
      </c>
      <c r="V1060" s="18" t="n">
        <v>2972.97</v>
      </c>
    </row>
    <row r="1061">
      <c r="A1061" s="12" t="n">
        <v>1060</v>
      </c>
      <c r="B1061" s="13" t="n">
        <v>2.867560573982592</v>
      </c>
      <c r="C1061" s="13" t="n">
        <v>4.204371706577954</v>
      </c>
      <c r="D1061" s="14">
        <f>B1061-C1061</f>
        <v/>
      </c>
      <c r="E1061" s="14">
        <f>ABS(D1061)</f>
        <v/>
      </c>
      <c r="F1061" s="15" t="n">
        <v>87220</v>
      </c>
      <c r="G1061" s="12" t="inlineStr">
        <is>
          <t>joint</t>
        </is>
      </c>
      <c r="H1061" s="12" t="inlineStr">
        <is>
          <t>Married, spouse present</t>
        </is>
      </c>
      <c r="I1061" s="16" t="n">
        <v>21</v>
      </c>
      <c r="J1061" s="16" t="n">
        <v>44</v>
      </c>
      <c r="K1061" s="16" t="n">
        <v>2</v>
      </c>
      <c r="L1061" s="16" t="n">
        <v>0</v>
      </c>
      <c r="M1061" s="16" t="n">
        <v>4</v>
      </c>
      <c r="N1061" s="17" t="n">
        <v>0.5411602843384545</v>
      </c>
      <c r="O1061" s="17" t="n">
        <v>0</v>
      </c>
      <c r="P1061" s="17" t="n">
        <v>0</v>
      </c>
      <c r="Q1061" s="17" t="n">
        <v>0</v>
      </c>
      <c r="R1061" s="17" t="n">
        <v>0</v>
      </c>
      <c r="S1061" s="17" t="n">
        <v>0</v>
      </c>
      <c r="T1061" s="17" t="n">
        <v>0</v>
      </c>
      <c r="U1061" s="17" t="n">
        <v>0.4588397156615455</v>
      </c>
      <c r="V1061" s="18" t="n">
        <v>1556.95</v>
      </c>
    </row>
    <row r="1062">
      <c r="A1062" s="12" t="n">
        <v>1061</v>
      </c>
      <c r="B1062" s="13" t="n">
        <v>6.549183709553839</v>
      </c>
      <c r="C1062" s="13" t="n">
        <v>2.297984228704944</v>
      </c>
      <c r="D1062" s="14">
        <f>B1062-C1062</f>
        <v/>
      </c>
      <c r="E1062" s="14">
        <f>ABS(D1062)</f>
        <v/>
      </c>
      <c r="F1062" s="15" t="n">
        <v>98000</v>
      </c>
      <c r="G1062" s="12" t="inlineStr">
        <is>
          <t>joint</t>
        </is>
      </c>
      <c r="H1062" s="12" t="inlineStr">
        <is>
          <t>Married, spouse present</t>
        </is>
      </c>
      <c r="I1062" s="16" t="n">
        <v>35</v>
      </c>
      <c r="J1062" s="16" t="n">
        <v>74</v>
      </c>
      <c r="K1062" s="16" t="n">
        <v>1</v>
      </c>
      <c r="L1062" s="16" t="n">
        <v>0</v>
      </c>
      <c r="M1062" s="16" t="n">
        <v>7</v>
      </c>
      <c r="N1062" s="17" t="n">
        <v>0</v>
      </c>
      <c r="O1062" s="17" t="n">
        <v>0</v>
      </c>
      <c r="P1062" s="17" t="n">
        <v>0.0105102040816326</v>
      </c>
      <c r="Q1062" s="17" t="n">
        <v>0</v>
      </c>
      <c r="R1062" s="17" t="n">
        <v>0.07836734693877551</v>
      </c>
      <c r="S1062" s="17" t="n">
        <v>0.2387755102040816</v>
      </c>
      <c r="T1062" s="17" t="n">
        <v>0</v>
      </c>
      <c r="U1062" s="17" t="n">
        <v>0.4448367346938776</v>
      </c>
      <c r="V1062" s="18" t="n">
        <v>485.98</v>
      </c>
    </row>
    <row r="1063">
      <c r="A1063" s="12" t="n">
        <v>1062</v>
      </c>
      <c r="B1063" s="13" t="n">
        <v>-19.6</v>
      </c>
      <c r="C1063" s="13" t="n">
        <v>-16.63530776611582</v>
      </c>
      <c r="D1063" s="14">
        <f>B1063-C1063</f>
        <v/>
      </c>
      <c r="E1063" s="14">
        <f>ABS(D1063)</f>
        <v/>
      </c>
      <c r="F1063" s="15" t="n">
        <v>34960</v>
      </c>
      <c r="G1063" s="12" t="inlineStr">
        <is>
          <t>head_of_household</t>
        </is>
      </c>
      <c r="H1063" s="12" t="inlineStr">
        <is>
          <t>Divorced</t>
        </is>
      </c>
      <c r="I1063" s="16" t="n">
        <v>19</v>
      </c>
      <c r="J1063" s="16" t="n">
        <v>43</v>
      </c>
      <c r="K1063" s="16" t="n">
        <v>2</v>
      </c>
      <c r="L1063" s="16" t="n">
        <v>0</v>
      </c>
      <c r="M1063" s="16" t="n">
        <v>3</v>
      </c>
      <c r="N1063" s="17" t="n">
        <v>0.9725400457665904</v>
      </c>
      <c r="O1063" s="17" t="n">
        <v>0</v>
      </c>
      <c r="P1063" s="17" t="n">
        <v>0</v>
      </c>
      <c r="Q1063" s="17" t="n">
        <v>0</v>
      </c>
      <c r="R1063" s="17" t="n">
        <v>0</v>
      </c>
      <c r="S1063" s="17" t="n">
        <v>0</v>
      </c>
      <c r="T1063" s="17" t="n">
        <v>0</v>
      </c>
      <c r="U1063" s="17" t="n">
        <v>0</v>
      </c>
      <c r="V1063" s="18" t="n">
        <v>1266.67</v>
      </c>
    </row>
    <row r="1064">
      <c r="A1064" s="12" t="n">
        <v>1063</v>
      </c>
      <c r="B1064" s="13" t="n">
        <v>14.4088</v>
      </c>
      <c r="C1064" s="13" t="n">
        <v>13.43140594824505</v>
      </c>
      <c r="D1064" s="14">
        <f>B1064-C1064</f>
        <v/>
      </c>
      <c r="E1064" s="14">
        <f>ABS(D1064)</f>
        <v/>
      </c>
      <c r="F1064" s="15" t="n">
        <v>110000</v>
      </c>
      <c r="G1064" s="12" t="inlineStr">
        <is>
          <t>single</t>
        </is>
      </c>
      <c r="H1064" s="12" t="inlineStr">
        <is>
          <t>Never married/single</t>
        </is>
      </c>
      <c r="I1064" s="16" t="n">
        <v>36</v>
      </c>
      <c r="J1064" s="16" t="n">
        <v>48</v>
      </c>
      <c r="K1064" s="16" t="n">
        <v>2</v>
      </c>
      <c r="L1064" s="16" t="n">
        <v>2</v>
      </c>
      <c r="M1064" s="16" t="n">
        <v>4</v>
      </c>
      <c r="N1064" s="17" t="n">
        <v>0.9090909090909092</v>
      </c>
      <c r="O1064" s="17" t="n">
        <v>0</v>
      </c>
      <c r="P1064" s="17" t="n">
        <v>0</v>
      </c>
      <c r="Q1064" s="17" t="n">
        <v>0.0909090909090909</v>
      </c>
      <c r="R1064" s="17" t="n">
        <v>0</v>
      </c>
      <c r="S1064" s="17" t="n">
        <v>0</v>
      </c>
      <c r="T1064" s="17" t="n">
        <v>0</v>
      </c>
      <c r="U1064" s="17" t="n">
        <v>0</v>
      </c>
      <c r="V1064" s="18" t="n">
        <v>4049.08</v>
      </c>
    </row>
    <row r="1065">
      <c r="A1065" s="12" t="n">
        <v>1064</v>
      </c>
      <c r="B1065" s="13" t="n">
        <v>-10.11774833215482</v>
      </c>
      <c r="C1065" s="13" t="n">
        <v>-12.84930071634422</v>
      </c>
      <c r="D1065" s="14">
        <f>B1065-C1065</f>
        <v/>
      </c>
      <c r="E1065" s="14">
        <f>ABS(D1065)</f>
        <v/>
      </c>
      <c r="F1065" s="15" t="n">
        <v>35000</v>
      </c>
      <c r="G1065" s="12" t="inlineStr">
        <is>
          <t>joint</t>
        </is>
      </c>
      <c r="H1065" s="12" t="inlineStr">
        <is>
          <t>Married, spouse present</t>
        </is>
      </c>
      <c r="I1065" s="16" t="n">
        <v>12</v>
      </c>
      <c r="J1065" s="16" t="n">
        <v>38</v>
      </c>
      <c r="K1065" s="16" t="n">
        <v>1</v>
      </c>
      <c r="L1065" s="16" t="n">
        <v>0</v>
      </c>
      <c r="M1065" s="16" t="n">
        <v>4</v>
      </c>
      <c r="N1065" s="17" t="n">
        <v>0</v>
      </c>
      <c r="O1065" s="17" t="n">
        <v>1</v>
      </c>
      <c r="P1065" s="17" t="n">
        <v>0</v>
      </c>
      <c r="Q1065" s="17" t="n">
        <v>0</v>
      </c>
      <c r="R1065" s="17" t="n">
        <v>0</v>
      </c>
      <c r="S1065" s="17" t="n">
        <v>0</v>
      </c>
      <c r="T1065" s="17" t="n">
        <v>0</v>
      </c>
      <c r="U1065" s="17" t="n">
        <v>0</v>
      </c>
      <c r="V1065" s="18" t="n">
        <v>2369.96</v>
      </c>
    </row>
    <row r="1066">
      <c r="A1066" s="12" t="n">
        <v>1065</v>
      </c>
      <c r="B1066" s="13" t="n">
        <v>0</v>
      </c>
      <c r="C1066" s="13" t="n">
        <v>-0.0008620935123766387</v>
      </c>
      <c r="D1066" s="14">
        <f>B1066-C1066</f>
        <v/>
      </c>
      <c r="E1066" s="14">
        <f>ABS(D1066)</f>
        <v/>
      </c>
      <c r="F1066" s="15" t="n">
        <v>20651</v>
      </c>
      <c r="G1066" s="12" t="inlineStr">
        <is>
          <t>single</t>
        </is>
      </c>
      <c r="H1066" s="12" t="inlineStr">
        <is>
          <t>Widowed</t>
        </is>
      </c>
      <c r="I1066" s="16" t="n">
        <v>21</v>
      </c>
      <c r="J1066" s="16" t="n">
        <v>80</v>
      </c>
      <c r="K1066" s="16" t="n">
        <v>0</v>
      </c>
      <c r="L1066" s="16" t="n">
        <v>0</v>
      </c>
      <c r="M1066" s="16" t="n">
        <v>1</v>
      </c>
      <c r="N1066" s="17" t="n">
        <v>0</v>
      </c>
      <c r="O1066" s="17" t="n">
        <v>0</v>
      </c>
      <c r="P1066" s="17" t="n">
        <v>0</v>
      </c>
      <c r="Q1066" s="17" t="n">
        <v>0</v>
      </c>
      <c r="R1066" s="17" t="n">
        <v>0</v>
      </c>
      <c r="S1066" s="17" t="n">
        <v>0.8872693816280083</v>
      </c>
      <c r="T1066" s="17" t="n">
        <v>0</v>
      </c>
      <c r="U1066" s="17" t="n">
        <v>0</v>
      </c>
      <c r="V1066" s="18" t="n">
        <v>2863.61</v>
      </c>
    </row>
    <row r="1067">
      <c r="A1067" s="12" t="n">
        <v>1066</v>
      </c>
      <c r="B1067" s="13" t="n">
        <v>1.60814621859594</v>
      </c>
      <c r="C1067" s="13" t="n">
        <v>0.4038661221690325</v>
      </c>
      <c r="D1067" s="14">
        <f>B1067-C1067</f>
        <v/>
      </c>
      <c r="E1067" s="14">
        <f>ABS(D1067)</f>
        <v/>
      </c>
      <c r="F1067" s="15" t="n">
        <v>46451</v>
      </c>
      <c r="G1067" s="12" t="inlineStr">
        <is>
          <t>head_of_household</t>
        </is>
      </c>
      <c r="H1067" s="12" t="inlineStr">
        <is>
          <t>Never married/single</t>
        </is>
      </c>
      <c r="I1067" s="16" t="n">
        <v>6</v>
      </c>
      <c r="J1067" s="16" t="n">
        <v>34</v>
      </c>
      <c r="K1067" s="16" t="n">
        <v>1</v>
      </c>
      <c r="L1067" s="16" t="n">
        <v>0</v>
      </c>
      <c r="M1067" s="16" t="n">
        <v>2</v>
      </c>
      <c r="N1067" s="17" t="n">
        <v>0.9902908441153044</v>
      </c>
      <c r="O1067" s="17" t="n">
        <v>0</v>
      </c>
      <c r="P1067" s="17" t="n">
        <v>0.009709155884695699</v>
      </c>
      <c r="Q1067" s="17" t="n">
        <v>0</v>
      </c>
      <c r="R1067" s="17" t="n">
        <v>0</v>
      </c>
      <c r="S1067" s="17" t="n">
        <v>0</v>
      </c>
      <c r="T1067" s="17" t="n">
        <v>0</v>
      </c>
      <c r="U1067" s="17" t="n">
        <v>0</v>
      </c>
      <c r="V1067" s="18" t="n">
        <v>1920.63</v>
      </c>
    </row>
    <row r="1068">
      <c r="A1068" s="12" t="n">
        <v>1067</v>
      </c>
      <c r="B1068" s="13" t="n">
        <v>1.731147540983606</v>
      </c>
      <c r="C1068" s="13" t="n">
        <v>-0.3017609088844007</v>
      </c>
      <c r="D1068" s="14">
        <f>B1068-C1068</f>
        <v/>
      </c>
      <c r="E1068" s="14">
        <f>ABS(D1068)</f>
        <v/>
      </c>
      <c r="F1068" s="15" t="n">
        <v>61000</v>
      </c>
      <c r="G1068" s="12" t="inlineStr">
        <is>
          <t>joint</t>
        </is>
      </c>
      <c r="H1068" s="12" t="inlineStr">
        <is>
          <t>Married, spouse present</t>
        </is>
      </c>
      <c r="I1068" s="16" t="n">
        <v>11</v>
      </c>
      <c r="J1068" s="16" t="n">
        <v>42</v>
      </c>
      <c r="K1068" s="16" t="n">
        <v>2</v>
      </c>
      <c r="L1068" s="16" t="n">
        <v>0</v>
      </c>
      <c r="M1068" s="16" t="n">
        <v>4</v>
      </c>
      <c r="N1068" s="17" t="n">
        <v>0.5245901639344263</v>
      </c>
      <c r="O1068" s="17" t="n">
        <v>0</v>
      </c>
      <c r="P1068" s="17" t="n">
        <v>0</v>
      </c>
      <c r="Q1068" s="17" t="n">
        <v>0</v>
      </c>
      <c r="R1068" s="17" t="n">
        <v>0</v>
      </c>
      <c r="S1068" s="17" t="n">
        <v>0</v>
      </c>
      <c r="T1068" s="17" t="n">
        <v>0</v>
      </c>
      <c r="U1068" s="17" t="n">
        <v>0.4754098360655737</v>
      </c>
      <c r="V1068" s="18" t="n">
        <v>369.06</v>
      </c>
    </row>
    <row r="1069">
      <c r="A1069" s="12" t="n">
        <v>1068</v>
      </c>
      <c r="B1069" s="13" t="n">
        <v>9.165533481476569</v>
      </c>
      <c r="C1069" s="13" t="n">
        <v>8.910600037798194</v>
      </c>
      <c r="D1069" s="14">
        <f>B1069-C1069</f>
        <v/>
      </c>
      <c r="E1069" s="14">
        <f>ABS(D1069)</f>
        <v/>
      </c>
      <c r="F1069" s="15" t="n">
        <v>60302</v>
      </c>
      <c r="G1069" s="12" t="inlineStr">
        <is>
          <t>single</t>
        </is>
      </c>
      <c r="H1069" s="12" t="inlineStr">
        <is>
          <t>Never married/single</t>
        </is>
      </c>
      <c r="I1069" s="16" t="n">
        <v>6</v>
      </c>
      <c r="J1069" s="16" t="n">
        <v>32</v>
      </c>
      <c r="K1069" s="16" t="n">
        <v>0</v>
      </c>
      <c r="L1069" s="16" t="n">
        <v>0</v>
      </c>
      <c r="M1069" s="16" t="n">
        <v>1</v>
      </c>
      <c r="N1069" s="17" t="n">
        <v>0.9618254784252596</v>
      </c>
      <c r="O1069" s="17" t="n">
        <v>0</v>
      </c>
      <c r="P1069" s="17" t="n">
        <v>0.0381745215747404</v>
      </c>
      <c r="Q1069" s="17" t="n">
        <v>0</v>
      </c>
      <c r="R1069" s="17" t="n">
        <v>0</v>
      </c>
      <c r="S1069" s="17" t="n">
        <v>0</v>
      </c>
      <c r="T1069" s="17" t="n">
        <v>0</v>
      </c>
      <c r="U1069" s="17" t="n">
        <v>0</v>
      </c>
      <c r="V1069" s="18" t="n">
        <v>3312.51</v>
      </c>
    </row>
    <row r="1070">
      <c r="A1070" s="12" t="n">
        <v>1069</v>
      </c>
      <c r="B1070" s="13" t="n">
        <v>12.32578778295814</v>
      </c>
      <c r="C1070" s="13" t="n">
        <v>12.00340395865062</v>
      </c>
      <c r="D1070" s="14">
        <f>B1070-C1070</f>
        <v/>
      </c>
      <c r="E1070" s="14">
        <f>ABS(D1070)</f>
        <v/>
      </c>
      <c r="F1070" s="15" t="n">
        <v>80003</v>
      </c>
      <c r="G1070" s="12" t="inlineStr">
        <is>
          <t>single</t>
        </is>
      </c>
      <c r="H1070" s="12" t="inlineStr">
        <is>
          <t>Never married/single</t>
        </is>
      </c>
      <c r="I1070" s="16" t="n">
        <v>48</v>
      </c>
      <c r="J1070" s="16" t="n">
        <v>29</v>
      </c>
      <c r="K1070" s="16" t="n">
        <v>1</v>
      </c>
      <c r="L1070" s="16" t="n">
        <v>0</v>
      </c>
      <c r="M1070" s="16" t="n">
        <v>5</v>
      </c>
      <c r="N1070" s="17" t="n">
        <v>0.9999625014061972</v>
      </c>
      <c r="O1070" s="17" t="n">
        <v>0</v>
      </c>
      <c r="P1070" s="17" t="n">
        <v>3.74985938027324e-05</v>
      </c>
      <c r="Q1070" s="17" t="n">
        <v>0</v>
      </c>
      <c r="R1070" s="17" t="n">
        <v>0</v>
      </c>
      <c r="S1070" s="17" t="n">
        <v>0</v>
      </c>
      <c r="T1070" s="17" t="n">
        <v>0</v>
      </c>
      <c r="U1070" s="17" t="n">
        <v>0</v>
      </c>
      <c r="V1070" s="18" t="n">
        <v>1925.35</v>
      </c>
    </row>
    <row r="1071">
      <c r="A1071" s="12" t="n">
        <v>1070</v>
      </c>
      <c r="B1071" s="13" t="n">
        <v>14.6975032144748</v>
      </c>
      <c r="C1071" s="13" t="n">
        <v>13.67245374225477</v>
      </c>
      <c r="D1071" s="14">
        <f>B1071-C1071</f>
        <v/>
      </c>
      <c r="E1071" s="14">
        <f>ABS(D1071)</f>
        <v/>
      </c>
      <c r="F1071" s="15" t="n">
        <v>105993</v>
      </c>
      <c r="G1071" s="12" t="inlineStr">
        <is>
          <t>single</t>
        </is>
      </c>
      <c r="H1071" s="12" t="inlineStr">
        <is>
          <t>Widowed</t>
        </is>
      </c>
      <c r="I1071" s="16" t="n">
        <v>22</v>
      </c>
      <c r="J1071" s="16" t="n">
        <v>64</v>
      </c>
      <c r="K1071" s="16" t="n">
        <v>0</v>
      </c>
      <c r="L1071" s="16" t="n">
        <v>0</v>
      </c>
      <c r="M1071" s="16" t="n">
        <v>1</v>
      </c>
      <c r="N1071" s="17" t="n">
        <v>0.9434585302803016</v>
      </c>
      <c r="O1071" s="17" t="n">
        <v>0</v>
      </c>
      <c r="P1071" s="17" t="n">
        <v>0.0561546517222835</v>
      </c>
      <c r="Q1071" s="17" t="n">
        <v>0.0003773834121121</v>
      </c>
      <c r="R1071" s="17" t="n">
        <v>0</v>
      </c>
      <c r="S1071" s="17" t="n">
        <v>0</v>
      </c>
      <c r="T1071" s="17" t="n">
        <v>9.434585302803017e-06</v>
      </c>
      <c r="U1071" s="17" t="n">
        <v>0</v>
      </c>
      <c r="V1071" s="18" t="n">
        <v>1697.18</v>
      </c>
    </row>
    <row r="1072">
      <c r="A1072" s="12" t="n">
        <v>1071</v>
      </c>
      <c r="B1072" s="13" t="n">
        <v>8.055008147143381</v>
      </c>
      <c r="C1072" s="13" t="n">
        <v>13.6222921445676</v>
      </c>
      <c r="D1072" s="14">
        <f>B1072-C1072</f>
        <v/>
      </c>
      <c r="E1072" s="14">
        <f>ABS(D1072)</f>
        <v/>
      </c>
      <c r="F1072" s="15" t="n">
        <v>311670</v>
      </c>
      <c r="G1072" s="12" t="inlineStr">
        <is>
          <t>joint</t>
        </is>
      </c>
      <c r="H1072" s="12" t="inlineStr">
        <is>
          <t>Married, spouse present</t>
        </is>
      </c>
      <c r="I1072" s="16" t="n">
        <v>44</v>
      </c>
      <c r="J1072" s="16" t="n">
        <v>68</v>
      </c>
      <c r="K1072" s="16" t="n">
        <v>1</v>
      </c>
      <c r="L1072" s="16" t="n">
        <v>0</v>
      </c>
      <c r="M1072" s="16" t="n">
        <v>5</v>
      </c>
      <c r="N1072" s="17" t="n">
        <v>0.2887669650591972</v>
      </c>
      <c r="O1072" s="17" t="n">
        <v>0</v>
      </c>
      <c r="P1072" s="17" t="n">
        <v>0.0128469214233002</v>
      </c>
      <c r="Q1072" s="17" t="n">
        <v>0</v>
      </c>
      <c r="R1072" s="17" t="n">
        <v>0</v>
      </c>
      <c r="S1072" s="17" t="n">
        <v>0.0876311483299643</v>
      </c>
      <c r="T1072" s="17" t="n">
        <v>0</v>
      </c>
      <c r="U1072" s="17" t="n">
        <v>0.5941508646966343</v>
      </c>
      <c r="V1072" s="18" t="n">
        <v>523.67</v>
      </c>
    </row>
    <row r="1073">
      <c r="A1073" s="12" t="n">
        <v>1072</v>
      </c>
      <c r="B1073" s="13" t="n">
        <v>9.710131921385624</v>
      </c>
      <c r="C1073" s="13" t="n">
        <v>11.78750236381295</v>
      </c>
      <c r="D1073" s="14">
        <f>B1073-C1073</f>
        <v/>
      </c>
      <c r="E1073" s="14">
        <f>ABS(D1073)</f>
        <v/>
      </c>
      <c r="F1073" s="15" t="n">
        <v>78001</v>
      </c>
      <c r="G1073" s="12" t="inlineStr">
        <is>
          <t>single</t>
        </is>
      </c>
      <c r="H1073" s="12" t="inlineStr">
        <is>
          <t>Never married/single</t>
        </is>
      </c>
      <c r="I1073" s="16" t="n">
        <v>54</v>
      </c>
      <c r="J1073" s="16" t="n">
        <v>22</v>
      </c>
      <c r="K1073" s="16" t="n">
        <v>0</v>
      </c>
      <c r="L1073" s="16" t="n">
        <v>0</v>
      </c>
      <c r="M1073" s="16" t="n">
        <v>2</v>
      </c>
      <c r="N1073" s="17" t="n">
        <v>0.9615261342803296</v>
      </c>
      <c r="O1073" s="17" t="n">
        <v>0</v>
      </c>
      <c r="P1073" s="17" t="n">
        <v>0.0384738657196702</v>
      </c>
      <c r="Q1073" s="17" t="n">
        <v>0</v>
      </c>
      <c r="R1073" s="17" t="n">
        <v>0</v>
      </c>
      <c r="S1073" s="17" t="n">
        <v>0</v>
      </c>
      <c r="T1073" s="17" t="n">
        <v>0</v>
      </c>
      <c r="U1073" s="17" t="n">
        <v>0</v>
      </c>
      <c r="V1073" s="18" t="n">
        <v>1235.4</v>
      </c>
    </row>
    <row r="1074">
      <c r="A1074" s="12" t="n">
        <v>1073</v>
      </c>
      <c r="B1074" s="13" t="n">
        <v>10.43493975903615</v>
      </c>
      <c r="C1074" s="13" t="n">
        <v>12.24698197756301</v>
      </c>
      <c r="D1074" s="14">
        <f>B1074-C1074</f>
        <v/>
      </c>
      <c r="E1074" s="14">
        <f>ABS(D1074)</f>
        <v/>
      </c>
      <c r="F1074" s="15" t="n">
        <v>83000</v>
      </c>
      <c r="G1074" s="12" t="inlineStr">
        <is>
          <t>single</t>
        </is>
      </c>
      <c r="H1074" s="12" t="inlineStr">
        <is>
          <t>Never married/single</t>
        </is>
      </c>
      <c r="I1074" s="16" t="n">
        <v>36</v>
      </c>
      <c r="J1074" s="16" t="n">
        <v>20</v>
      </c>
      <c r="K1074" s="16" t="n">
        <v>0</v>
      </c>
      <c r="L1074" s="16" t="n">
        <v>0</v>
      </c>
      <c r="M1074" s="16" t="n">
        <v>1</v>
      </c>
      <c r="N1074" s="17" t="n">
        <v>1</v>
      </c>
      <c r="O1074" s="17" t="n">
        <v>0</v>
      </c>
      <c r="P1074" s="17" t="n">
        <v>0</v>
      </c>
      <c r="Q1074" s="17" t="n">
        <v>0</v>
      </c>
      <c r="R1074" s="17" t="n">
        <v>0</v>
      </c>
      <c r="S1074" s="17" t="n">
        <v>0</v>
      </c>
      <c r="T1074" s="17" t="n">
        <v>0</v>
      </c>
      <c r="U1074" s="17" t="n">
        <v>0</v>
      </c>
      <c r="V1074" s="18" t="n">
        <v>6754.74</v>
      </c>
    </row>
    <row r="1075">
      <c r="A1075" s="12" t="n">
        <v>1074</v>
      </c>
      <c r="B1075" s="13" t="n">
        <v>0</v>
      </c>
      <c r="C1075" s="13" t="n">
        <v>0.5309943899842592</v>
      </c>
      <c r="D1075" s="14">
        <f>B1075-C1075</f>
        <v/>
      </c>
      <c r="E1075" s="14">
        <f>ABS(D1075)</f>
        <v/>
      </c>
      <c r="F1075" s="15" t="n">
        <v>25603</v>
      </c>
      <c r="G1075" s="12" t="inlineStr">
        <is>
          <t>single</t>
        </is>
      </c>
      <c r="H1075" s="12" t="inlineStr">
        <is>
          <t>Never married/single</t>
        </is>
      </c>
      <c r="I1075" s="16" t="n">
        <v>35</v>
      </c>
      <c r="J1075" s="16" t="n">
        <v>70</v>
      </c>
      <c r="K1075" s="16" t="n">
        <v>0</v>
      </c>
      <c r="L1075" s="16" t="n">
        <v>0</v>
      </c>
      <c r="M1075" s="16" t="n">
        <v>1</v>
      </c>
      <c r="N1075" s="17" t="n">
        <v>0</v>
      </c>
      <c r="O1075" s="17" t="n">
        <v>0.0516345740733507</v>
      </c>
      <c r="P1075" s="17" t="n">
        <v>0.4215912197789321</v>
      </c>
      <c r="Q1075" s="17" t="n">
        <v>0.0102722337226106</v>
      </c>
      <c r="R1075" s="17" t="n">
        <v>0</v>
      </c>
      <c r="S1075" s="17" t="n">
        <v>0.5165019724251064</v>
      </c>
      <c r="T1075" s="17" t="n">
        <v>0</v>
      </c>
      <c r="U1075" s="17" t="n">
        <v>0</v>
      </c>
      <c r="V1075" s="18" t="n">
        <v>1158.39</v>
      </c>
    </row>
    <row r="1076">
      <c r="A1076" s="12" t="n">
        <v>1075</v>
      </c>
      <c r="B1076" s="13" t="n">
        <v>0</v>
      </c>
      <c r="C1076" s="13" t="n">
        <v>0.05746512267175636</v>
      </c>
      <c r="D1076" s="14">
        <f>B1076-C1076</f>
        <v/>
      </c>
      <c r="E1076" s="14">
        <f>ABS(D1076)</f>
        <v/>
      </c>
      <c r="F1076" s="15" t="n">
        <v>33662</v>
      </c>
      <c r="G1076" s="12" t="inlineStr">
        <is>
          <t>single</t>
        </is>
      </c>
      <c r="H1076" s="12" t="inlineStr">
        <is>
          <t>Never married/single</t>
        </is>
      </c>
      <c r="I1076" s="16" t="n">
        <v>28</v>
      </c>
      <c r="J1076" s="16" t="n">
        <v>73</v>
      </c>
      <c r="K1076" s="16" t="n">
        <v>0</v>
      </c>
      <c r="L1076" s="16" t="n">
        <v>0</v>
      </c>
      <c r="M1076" s="16" t="n">
        <v>1</v>
      </c>
      <c r="N1076" s="17" t="n">
        <v>0</v>
      </c>
      <c r="O1076" s="17" t="n">
        <v>0</v>
      </c>
      <c r="P1076" s="17" t="n">
        <v>0.0010397480838928</v>
      </c>
      <c r="Q1076" s="17" t="n">
        <v>0</v>
      </c>
      <c r="R1076" s="17" t="n">
        <v>0.2678688134989008</v>
      </c>
      <c r="S1076" s="17" t="n">
        <v>0.7310914384172064</v>
      </c>
      <c r="T1076" s="17" t="n">
        <v>0</v>
      </c>
      <c r="U1076" s="17" t="n">
        <v>0</v>
      </c>
      <c r="V1076" s="18" t="n">
        <v>1251.23</v>
      </c>
    </row>
    <row r="1077">
      <c r="A1077" s="12" t="n">
        <v>1076</v>
      </c>
      <c r="B1077" s="13" t="n">
        <v>5.841860465116279</v>
      </c>
      <c r="C1077" s="13" t="n">
        <v>3.808412833141409</v>
      </c>
      <c r="D1077" s="14">
        <f>B1077-C1077</f>
        <v/>
      </c>
      <c r="E1077" s="14">
        <f>ABS(D1077)</f>
        <v/>
      </c>
      <c r="F1077" s="15" t="n">
        <v>78005</v>
      </c>
      <c r="G1077" s="12" t="inlineStr">
        <is>
          <t>joint</t>
        </is>
      </c>
      <c r="H1077" s="12" t="inlineStr">
        <is>
          <t>Married, spouse present</t>
        </is>
      </c>
      <c r="I1077" s="16" t="n">
        <v>49</v>
      </c>
      <c r="J1077" s="16" t="n">
        <v>38</v>
      </c>
      <c r="K1077" s="16" t="n">
        <v>1</v>
      </c>
      <c r="L1077" s="16" t="n">
        <v>0</v>
      </c>
      <c r="M1077" s="16" t="n">
        <v>4</v>
      </c>
      <c r="N1077" s="17" t="n">
        <v>0.4999679507723863</v>
      </c>
      <c r="O1077" s="17" t="n">
        <v>0.0384590731363374</v>
      </c>
      <c r="P1077" s="17" t="n">
        <v>3.845907313633741e-05</v>
      </c>
      <c r="Q1077" s="17" t="n">
        <v>0</v>
      </c>
      <c r="R1077" s="17" t="n">
        <v>0</v>
      </c>
      <c r="S1077" s="17" t="n">
        <v>0</v>
      </c>
      <c r="T1077" s="17" t="n">
        <v>0</v>
      </c>
      <c r="U1077" s="17" t="n">
        <v>2.563938209089161e-05</v>
      </c>
      <c r="V1077" s="18" t="n">
        <v>1307.34</v>
      </c>
    </row>
    <row r="1078">
      <c r="A1078" s="12" t="n">
        <v>1077</v>
      </c>
      <c r="B1078" s="13" t="n">
        <v>7.295</v>
      </c>
      <c r="C1078" s="13" t="n">
        <v>7.285243024850176</v>
      </c>
      <c r="D1078" s="14">
        <f>B1078-C1078</f>
        <v/>
      </c>
      <c r="E1078" s="14">
        <f>ABS(D1078)</f>
        <v/>
      </c>
      <c r="F1078" s="15" t="n">
        <v>40000</v>
      </c>
      <c r="G1078" s="12" t="inlineStr">
        <is>
          <t>single</t>
        </is>
      </c>
      <c r="H1078" s="12" t="inlineStr">
        <is>
          <t>Never married/single</t>
        </is>
      </c>
      <c r="I1078" s="16" t="n">
        <v>2</v>
      </c>
      <c r="J1078" s="16" t="n">
        <v>20</v>
      </c>
      <c r="K1078" s="16" t="n">
        <v>0</v>
      </c>
      <c r="L1078" s="16" t="n">
        <v>0</v>
      </c>
      <c r="M1078" s="16" t="n">
        <v>5</v>
      </c>
      <c r="N1078" s="17" t="n">
        <v>1</v>
      </c>
      <c r="O1078" s="17" t="n">
        <v>0</v>
      </c>
      <c r="P1078" s="17" t="n">
        <v>0</v>
      </c>
      <c r="Q1078" s="17" t="n">
        <v>0</v>
      </c>
      <c r="R1078" s="17" t="n">
        <v>0</v>
      </c>
      <c r="S1078" s="17" t="n">
        <v>0</v>
      </c>
      <c r="T1078" s="17" t="n">
        <v>0</v>
      </c>
      <c r="U1078" s="17" t="n">
        <v>0</v>
      </c>
      <c r="V1078" s="18" t="n">
        <v>249.75</v>
      </c>
    </row>
    <row r="1079">
      <c r="A1079" s="12" t="n">
        <v>1078</v>
      </c>
      <c r="B1079" s="13" t="n">
        <v>14.00152886170913</v>
      </c>
      <c r="C1079" s="13" t="n">
        <v>14.28926705446817</v>
      </c>
      <c r="D1079" s="14">
        <f>B1079-C1079</f>
        <v/>
      </c>
      <c r="E1079" s="14">
        <f>ABS(D1079)</f>
        <v/>
      </c>
      <c r="F1079" s="15" t="n">
        <v>112502</v>
      </c>
      <c r="G1079" s="12" t="inlineStr">
        <is>
          <t>single</t>
        </is>
      </c>
      <c r="H1079" s="12" t="inlineStr">
        <is>
          <t>Never married/single</t>
        </is>
      </c>
      <c r="I1079" s="16" t="n">
        <v>35</v>
      </c>
      <c r="J1079" s="16" t="n">
        <v>27</v>
      </c>
      <c r="K1079" s="16" t="n">
        <v>2</v>
      </c>
      <c r="L1079" s="16" t="n">
        <v>1</v>
      </c>
      <c r="M1079" s="16" t="n">
        <v>5</v>
      </c>
      <c r="N1079" s="17" t="n">
        <v>0.9866491262377558</v>
      </c>
      <c r="O1079" s="17" t="n">
        <v>0</v>
      </c>
      <c r="P1079" s="17" t="n">
        <v>0.0133419850313772</v>
      </c>
      <c r="Q1079" s="17" t="n">
        <v>8.888730867006808e-06</v>
      </c>
      <c r="R1079" s="17" t="n">
        <v>0</v>
      </c>
      <c r="S1079" s="17" t="n">
        <v>0</v>
      </c>
      <c r="T1079" s="17" t="n">
        <v>0</v>
      </c>
      <c r="U1079" s="17" t="n">
        <v>0</v>
      </c>
      <c r="V1079" s="18" t="n">
        <v>510.16</v>
      </c>
    </row>
    <row r="1080">
      <c r="A1080" s="12" t="n">
        <v>1079</v>
      </c>
      <c r="B1080" s="13" t="n">
        <v>7.64944009252931</v>
      </c>
      <c r="C1080" s="13" t="n">
        <v>7.397733294181629</v>
      </c>
      <c r="D1080" s="14">
        <f>B1080-C1080</f>
        <v/>
      </c>
      <c r="E1080" s="14">
        <f>ABS(D1080)</f>
        <v/>
      </c>
      <c r="F1080" s="15" t="n">
        <v>105116</v>
      </c>
      <c r="G1080" s="12" t="inlineStr">
        <is>
          <t>head_of_household</t>
        </is>
      </c>
      <c r="H1080" s="12" t="inlineStr">
        <is>
          <t>Divorced</t>
        </is>
      </c>
      <c r="I1080" s="16" t="n">
        <v>6</v>
      </c>
      <c r="J1080" s="16" t="n">
        <v>41</v>
      </c>
      <c r="K1080" s="16" t="n">
        <v>1</v>
      </c>
      <c r="L1080" s="16" t="n">
        <v>0</v>
      </c>
      <c r="M1080" s="16" t="n">
        <v>2</v>
      </c>
      <c r="N1080" s="17" t="n">
        <v>0.7230107690551391</v>
      </c>
      <c r="O1080" s="17" t="n">
        <v>0</v>
      </c>
      <c r="P1080" s="17" t="n">
        <v>0.0104741428517066</v>
      </c>
      <c r="Q1080" s="17" t="n">
        <v>0</v>
      </c>
      <c r="R1080" s="17" t="n">
        <v>0</v>
      </c>
      <c r="S1080" s="17" t="n">
        <v>0.0020358461128657</v>
      </c>
      <c r="T1080" s="17" t="n">
        <v>0.0076106396742646</v>
      </c>
      <c r="U1080" s="17" t="n">
        <v>0</v>
      </c>
      <c r="V1080" s="18" t="n">
        <v>5110.79</v>
      </c>
    </row>
    <row r="1081">
      <c r="A1081" s="12" t="n">
        <v>1080</v>
      </c>
      <c r="B1081" s="13" t="n">
        <v>11.07682047325439</v>
      </c>
      <c r="C1081" s="13" t="n">
        <v>12.23560006509236</v>
      </c>
      <c r="D1081" s="14">
        <f>B1081-C1081</f>
        <v/>
      </c>
      <c r="E1081" s="14">
        <f>ABS(D1081)</f>
        <v/>
      </c>
      <c r="F1081" s="15" t="n">
        <v>241063</v>
      </c>
      <c r="G1081" s="12" t="inlineStr">
        <is>
          <t>joint</t>
        </is>
      </c>
      <c r="H1081" s="12" t="inlineStr">
        <is>
          <t>Married, spouse present</t>
        </is>
      </c>
      <c r="I1081" s="16" t="n">
        <v>22</v>
      </c>
      <c r="J1081" s="16" t="n">
        <v>55</v>
      </c>
      <c r="K1081" s="16" t="n">
        <v>1</v>
      </c>
      <c r="L1081" s="16" t="n">
        <v>0</v>
      </c>
      <c r="M1081" s="16" t="n">
        <v>4</v>
      </c>
      <c r="N1081" s="17" t="n">
        <v>0.2074146592384563</v>
      </c>
      <c r="O1081" s="17" t="n">
        <v>0.1244487955430738</v>
      </c>
      <c r="P1081" s="17" t="n">
        <v>0.0013938265100824</v>
      </c>
      <c r="Q1081" s="17" t="n">
        <v>0</v>
      </c>
      <c r="R1081" s="17" t="n">
        <v>0</v>
      </c>
      <c r="S1081" s="17" t="n">
        <v>0</v>
      </c>
      <c r="T1081" s="17" t="n">
        <v>0</v>
      </c>
      <c r="U1081" s="17" t="n">
        <v>0.6667468670015722</v>
      </c>
      <c r="V1081" s="18" t="n">
        <v>1301.1</v>
      </c>
    </row>
    <row r="1082">
      <c r="A1082" s="12" t="n">
        <v>1081</v>
      </c>
      <c r="B1082" s="13" t="n">
        <v>0</v>
      </c>
      <c r="C1082" s="13" t="n">
        <v>0.963655630739144</v>
      </c>
      <c r="D1082" s="14">
        <f>B1082-C1082</f>
        <v/>
      </c>
      <c r="E1082" s="14">
        <f>ABS(D1082)</f>
        <v/>
      </c>
      <c r="F1082" s="15" t="n">
        <v>53297</v>
      </c>
      <c r="G1082" s="12" t="inlineStr">
        <is>
          <t>joint</t>
        </is>
      </c>
      <c r="H1082" s="12" t="inlineStr">
        <is>
          <t>Married, spouse present</t>
        </is>
      </c>
      <c r="I1082" s="16" t="n">
        <v>56</v>
      </c>
      <c r="J1082" s="16" t="n">
        <v>85</v>
      </c>
      <c r="K1082" s="16" t="n">
        <v>0</v>
      </c>
      <c r="L1082" s="16" t="n">
        <v>0</v>
      </c>
      <c r="M1082" s="16" t="n">
        <v>2</v>
      </c>
      <c r="N1082" s="17" t="n">
        <v>0</v>
      </c>
      <c r="O1082" s="17" t="n">
        <v>0</v>
      </c>
      <c r="P1082" s="17" t="n">
        <v>0.043379552320018</v>
      </c>
      <c r="Q1082" s="17" t="n">
        <v>0</v>
      </c>
      <c r="R1082" s="17" t="n">
        <v>0</v>
      </c>
      <c r="S1082" s="17" t="n">
        <v>0.2028632005553783</v>
      </c>
      <c r="T1082" s="17" t="n">
        <v>0</v>
      </c>
      <c r="U1082" s="17" t="n">
        <v>0.5830909807306227</v>
      </c>
      <c r="V1082" s="18" t="n">
        <v>129.79</v>
      </c>
    </row>
    <row r="1083">
      <c r="A1083" s="12" t="n">
        <v>1082</v>
      </c>
      <c r="B1083" s="13" t="n">
        <v>7.486810551558754</v>
      </c>
      <c r="C1083" s="13" t="n">
        <v>7.478557917721538</v>
      </c>
      <c r="D1083" s="14">
        <f>B1083-C1083</f>
        <v/>
      </c>
      <c r="E1083" s="14">
        <f>ABS(D1083)</f>
        <v/>
      </c>
      <c r="F1083" s="15" t="n">
        <v>41700</v>
      </c>
      <c r="G1083" s="12" t="inlineStr">
        <is>
          <t>single</t>
        </is>
      </c>
      <c r="H1083" s="12" t="inlineStr">
        <is>
          <t>Never married/single</t>
        </is>
      </c>
      <c r="I1083" s="16" t="n">
        <v>47</v>
      </c>
      <c r="J1083" s="16" t="n">
        <v>27</v>
      </c>
      <c r="K1083" s="16" t="n">
        <v>0</v>
      </c>
      <c r="L1083" s="16" t="n">
        <v>0</v>
      </c>
      <c r="M1083" s="16" t="n">
        <v>2</v>
      </c>
      <c r="N1083" s="17" t="n">
        <v>1</v>
      </c>
      <c r="O1083" s="17" t="n">
        <v>0</v>
      </c>
      <c r="P1083" s="17" t="n">
        <v>0</v>
      </c>
      <c r="Q1083" s="17" t="n">
        <v>0</v>
      </c>
      <c r="R1083" s="17" t="n">
        <v>0</v>
      </c>
      <c r="S1083" s="17" t="n">
        <v>0</v>
      </c>
      <c r="T1083" s="17" t="n">
        <v>0</v>
      </c>
      <c r="U1083" s="17" t="n">
        <v>0</v>
      </c>
      <c r="V1083" s="18" t="n">
        <v>4316.27</v>
      </c>
    </row>
    <row r="1084">
      <c r="A1084" s="12" t="n">
        <v>1083</v>
      </c>
      <c r="B1084" s="13" t="n">
        <v>15.83764207954273</v>
      </c>
      <c r="C1084" s="13" t="n">
        <v>14.82566790666243</v>
      </c>
      <c r="D1084" s="14">
        <f>B1084-C1084</f>
        <v/>
      </c>
      <c r="E1084" s="14">
        <f>ABS(D1084)</f>
        <v/>
      </c>
      <c r="F1084" s="15" t="n">
        <v>284952</v>
      </c>
      <c r="G1084" s="12" t="inlineStr">
        <is>
          <t>joint</t>
        </is>
      </c>
      <c r="H1084" s="12" t="inlineStr">
        <is>
          <t>Married, spouse present</t>
        </is>
      </c>
      <c r="I1084" s="16" t="n">
        <v>6</v>
      </c>
      <c r="J1084" s="16" t="n">
        <v>59</v>
      </c>
      <c r="K1084" s="16" t="n">
        <v>1</v>
      </c>
      <c r="L1084" s="16" t="n">
        <v>0</v>
      </c>
      <c r="M1084" s="16" t="n">
        <v>4</v>
      </c>
      <c r="N1084" s="17" t="n">
        <v>0.421123557651815</v>
      </c>
      <c r="O1084" s="17" t="n">
        <v>0</v>
      </c>
      <c r="P1084" s="17" t="n">
        <v>4.21123557651815e-05</v>
      </c>
      <c r="Q1084" s="17" t="n">
        <v>0</v>
      </c>
      <c r="R1084" s="17" t="n">
        <v>0</v>
      </c>
      <c r="S1084" s="17" t="n">
        <v>0</v>
      </c>
      <c r="T1084" s="17" t="n">
        <v>0</v>
      </c>
      <c r="U1084" s="17" t="n">
        <v>0.5788343299924198</v>
      </c>
      <c r="V1084" s="18" t="n">
        <v>1906.09</v>
      </c>
    </row>
    <row r="1085">
      <c r="A1085" s="12" t="n">
        <v>1084</v>
      </c>
      <c r="B1085" s="13" t="n">
        <v>4.103703703703704</v>
      </c>
      <c r="C1085" s="13" t="n">
        <v>1.102614631095281</v>
      </c>
      <c r="D1085" s="14">
        <f>B1085-C1085</f>
        <v/>
      </c>
      <c r="E1085" s="14">
        <f>ABS(D1085)</f>
        <v/>
      </c>
      <c r="F1085" s="15" t="n">
        <v>55000</v>
      </c>
      <c r="G1085" s="12" t="inlineStr">
        <is>
          <t>joint</t>
        </is>
      </c>
      <c r="H1085" s="12" t="inlineStr">
        <is>
          <t>Married, spouse present</t>
        </is>
      </c>
      <c r="I1085" s="16" t="n">
        <v>55</v>
      </c>
      <c r="J1085" s="16" t="n">
        <v>52</v>
      </c>
      <c r="K1085" s="16" t="n">
        <v>1</v>
      </c>
      <c r="L1085" s="16" t="n">
        <v>0</v>
      </c>
      <c r="M1085" s="16" t="n">
        <v>3</v>
      </c>
      <c r="N1085" s="17" t="n">
        <v>0.9818181818181818</v>
      </c>
      <c r="O1085" s="17" t="n">
        <v>0</v>
      </c>
      <c r="P1085" s="17" t="n">
        <v>0</v>
      </c>
      <c r="Q1085" s="17" t="n">
        <v>0</v>
      </c>
      <c r="R1085" s="17" t="n">
        <v>0</v>
      </c>
      <c r="S1085" s="17" t="n">
        <v>0</v>
      </c>
      <c r="T1085" s="17" t="n">
        <v>0</v>
      </c>
      <c r="U1085" s="17" t="n">
        <v>0.0181818181818181</v>
      </c>
      <c r="V1085" s="18" t="n">
        <v>2335.25</v>
      </c>
    </row>
    <row r="1086">
      <c r="A1086" s="12" t="n">
        <v>1085</v>
      </c>
      <c r="B1086" s="13" t="n">
        <v>7.295</v>
      </c>
      <c r="C1086" s="13" t="n">
        <v>7.227348440016005</v>
      </c>
      <c r="D1086" s="14">
        <f>B1086-C1086</f>
        <v/>
      </c>
      <c r="E1086" s="14">
        <f>ABS(D1086)</f>
        <v/>
      </c>
      <c r="F1086" s="15" t="n">
        <v>40000</v>
      </c>
      <c r="G1086" s="12" t="inlineStr">
        <is>
          <t>single</t>
        </is>
      </c>
      <c r="H1086" s="12" t="inlineStr">
        <is>
          <t>Never married/single</t>
        </is>
      </c>
      <c r="I1086" s="16" t="n">
        <v>26</v>
      </c>
      <c r="J1086" s="16" t="n">
        <v>24</v>
      </c>
      <c r="K1086" s="16" t="n">
        <v>0</v>
      </c>
      <c r="L1086" s="16" t="n">
        <v>0</v>
      </c>
      <c r="M1086" s="16" t="n">
        <v>3</v>
      </c>
      <c r="N1086" s="17" t="n">
        <v>1</v>
      </c>
      <c r="O1086" s="17" t="n">
        <v>0</v>
      </c>
      <c r="P1086" s="17" t="n">
        <v>0</v>
      </c>
      <c r="Q1086" s="17" t="n">
        <v>0</v>
      </c>
      <c r="R1086" s="17" t="n">
        <v>0</v>
      </c>
      <c r="S1086" s="17" t="n">
        <v>0</v>
      </c>
      <c r="T1086" s="17" t="n">
        <v>0</v>
      </c>
      <c r="U1086" s="17" t="n">
        <v>0</v>
      </c>
      <c r="V1086" s="18" t="n">
        <v>5273.51</v>
      </c>
    </row>
    <row r="1087">
      <c r="A1087" s="12" t="n">
        <v>1086</v>
      </c>
      <c r="B1087" s="13" t="n">
        <v>-0.58</v>
      </c>
      <c r="C1087" s="13" t="n">
        <v>0.1611115046169839</v>
      </c>
      <c r="D1087" s="14">
        <f>B1087-C1087</f>
        <v/>
      </c>
      <c r="E1087" s="14">
        <f>ABS(D1087)</f>
        <v/>
      </c>
      <c r="F1087" s="15" t="n">
        <v>17700</v>
      </c>
      <c r="G1087" s="12" t="inlineStr">
        <is>
          <t>single</t>
        </is>
      </c>
      <c r="H1087" s="12" t="inlineStr">
        <is>
          <t>Married, spouse absent</t>
        </is>
      </c>
      <c r="I1087" s="16" t="n">
        <v>35</v>
      </c>
      <c r="J1087" s="16" t="n">
        <v>39</v>
      </c>
      <c r="K1087" s="16" t="n">
        <v>0</v>
      </c>
      <c r="L1087" s="16" t="n">
        <v>0</v>
      </c>
      <c r="M1087" s="16" t="n">
        <v>1</v>
      </c>
      <c r="N1087" s="17" t="n">
        <v>0.847457627118644</v>
      </c>
      <c r="O1087" s="17" t="n">
        <v>0</v>
      </c>
      <c r="P1087" s="17" t="n">
        <v>0</v>
      </c>
      <c r="Q1087" s="17" t="n">
        <v>0</v>
      </c>
      <c r="R1087" s="17" t="n">
        <v>0</v>
      </c>
      <c r="S1087" s="17" t="n">
        <v>0</v>
      </c>
      <c r="T1087" s="17" t="n">
        <v>0</v>
      </c>
      <c r="U1087" s="17" t="n">
        <v>0</v>
      </c>
      <c r="V1087" s="18" t="n">
        <v>804.1</v>
      </c>
    </row>
    <row r="1088">
      <c r="A1088" s="12" t="n">
        <v>1087</v>
      </c>
      <c r="B1088" s="13" t="n">
        <v>8.392002009023287</v>
      </c>
      <c r="C1088" s="13" t="n">
        <v>8.344743435764432</v>
      </c>
      <c r="D1088" s="14">
        <f>B1088-C1088</f>
        <v/>
      </c>
      <c r="E1088" s="14">
        <f>ABS(D1088)</f>
        <v/>
      </c>
      <c r="F1088" s="15" t="n">
        <v>122909</v>
      </c>
      <c r="G1088" s="12" t="inlineStr">
        <is>
          <t>joint</t>
        </is>
      </c>
      <c r="H1088" s="12" t="inlineStr">
        <is>
          <t>Married, spouse present</t>
        </is>
      </c>
      <c r="I1088" s="16" t="n">
        <v>12</v>
      </c>
      <c r="J1088" s="16" t="n">
        <v>72</v>
      </c>
      <c r="K1088" s="16" t="n">
        <v>0</v>
      </c>
      <c r="L1088" s="16" t="n">
        <v>0</v>
      </c>
      <c r="M1088" s="16" t="n">
        <v>2</v>
      </c>
      <c r="N1088" s="17" t="n">
        <v>0.2928996249257581</v>
      </c>
      <c r="O1088" s="17" t="n">
        <v>0</v>
      </c>
      <c r="P1088" s="17" t="n">
        <v>0.001724853346785</v>
      </c>
      <c r="Q1088" s="17" t="n">
        <v>0</v>
      </c>
      <c r="R1088" s="17" t="n">
        <v>0</v>
      </c>
      <c r="S1088" s="17" t="n">
        <v>0.1659764541245962</v>
      </c>
      <c r="T1088" s="17" t="n">
        <v>0.002237427690405</v>
      </c>
      <c r="U1088" s="17" t="n">
        <v>0.5371616399124556</v>
      </c>
      <c r="V1088" s="18" t="n">
        <v>3838.93</v>
      </c>
    </row>
    <row r="1089">
      <c r="A1089" s="12" t="n">
        <v>1088</v>
      </c>
      <c r="B1089" s="13" t="n">
        <v>-24.27385892116182</v>
      </c>
      <c r="C1089" s="13" t="n">
        <v>-39.72560196634625</v>
      </c>
      <c r="D1089" s="14">
        <f>B1089-C1089</f>
        <v/>
      </c>
      <c r="E1089" s="14">
        <f>ABS(D1089)</f>
        <v/>
      </c>
      <c r="F1089" s="15" t="n">
        <v>13682</v>
      </c>
      <c r="G1089" s="12" t="inlineStr">
        <is>
          <t>head_of_household</t>
        </is>
      </c>
      <c r="H1089" s="12" t="inlineStr">
        <is>
          <t>Divorced</t>
        </is>
      </c>
      <c r="I1089" s="16" t="n">
        <v>16</v>
      </c>
      <c r="J1089" s="16" t="n">
        <v>36</v>
      </c>
      <c r="K1089" s="16" t="n">
        <v>2</v>
      </c>
      <c r="L1089" s="16" t="n">
        <v>0</v>
      </c>
      <c r="M1089" s="16" t="n">
        <v>4</v>
      </c>
      <c r="N1089" s="17" t="n">
        <v>0.438532378307265</v>
      </c>
      <c r="O1089" s="17" t="n">
        <v>0</v>
      </c>
      <c r="P1089" s="17" t="n">
        <v>0.0036544364858938</v>
      </c>
      <c r="Q1089" s="17" t="n">
        <v>0</v>
      </c>
      <c r="R1089" s="17" t="n">
        <v>0</v>
      </c>
      <c r="S1089" s="17" t="n">
        <v>0</v>
      </c>
      <c r="T1089" s="17" t="n">
        <v>0</v>
      </c>
      <c r="U1089" s="17" t="n">
        <v>0</v>
      </c>
      <c r="V1089" s="18" t="n">
        <v>467</v>
      </c>
    </row>
    <row r="1090">
      <c r="A1090" s="12" t="n">
        <v>1089</v>
      </c>
      <c r="B1090" s="13" t="n">
        <v>7.147848875300284</v>
      </c>
      <c r="C1090" s="13" t="n">
        <v>7.460047721871255</v>
      </c>
      <c r="D1090" s="14">
        <f>B1090-C1090</f>
        <v/>
      </c>
      <c r="E1090" s="14">
        <f>ABS(D1090)</f>
        <v/>
      </c>
      <c r="F1090" s="15" t="n">
        <v>120801</v>
      </c>
      <c r="G1090" s="12" t="inlineStr">
        <is>
          <t>joint</t>
        </is>
      </c>
      <c r="H1090" s="12" t="inlineStr">
        <is>
          <t>Married, spouse present</t>
        </is>
      </c>
      <c r="I1090" s="16" t="n">
        <v>26</v>
      </c>
      <c r="J1090" s="16" t="n">
        <v>70</v>
      </c>
      <c r="K1090" s="16" t="n">
        <v>1</v>
      </c>
      <c r="L1090" s="16" t="n">
        <v>0</v>
      </c>
      <c r="M1090" s="16" t="n">
        <v>3</v>
      </c>
      <c r="N1090" s="17" t="n">
        <v>0.3311230867294145</v>
      </c>
      <c r="O1090" s="17" t="n">
        <v>0</v>
      </c>
      <c r="P1090" s="17" t="n">
        <v>0.008865820647180001</v>
      </c>
      <c r="Q1090" s="17" t="n">
        <v>0</v>
      </c>
      <c r="R1090" s="17" t="n">
        <v>0.1788064668338838</v>
      </c>
      <c r="S1090" s="17" t="n">
        <v>0.3322820175329674</v>
      </c>
      <c r="T1090" s="17" t="n">
        <v>0</v>
      </c>
      <c r="U1090" s="17" t="n">
        <v>0.0019039577486941</v>
      </c>
      <c r="V1090" s="18" t="n">
        <v>2041.38</v>
      </c>
    </row>
    <row r="1091">
      <c r="A1091" s="12" t="n">
        <v>1090</v>
      </c>
      <c r="B1091" s="13" t="n">
        <v>3.075</v>
      </c>
      <c r="C1091" s="13" t="n">
        <v>3.078601389803233</v>
      </c>
      <c r="D1091" s="14">
        <f>B1091-C1091</f>
        <v/>
      </c>
      <c r="E1091" s="14">
        <f>ABS(D1091)</f>
        <v/>
      </c>
      <c r="F1091" s="15" t="n">
        <v>20000</v>
      </c>
      <c r="G1091" s="12" t="inlineStr">
        <is>
          <t>single</t>
        </is>
      </c>
      <c r="H1091" s="12" t="inlineStr">
        <is>
          <t>Never married/single</t>
        </is>
      </c>
      <c r="I1091" s="16" t="n">
        <v>4</v>
      </c>
      <c r="J1091" s="16" t="n">
        <v>20</v>
      </c>
      <c r="K1091" s="16" t="n">
        <v>0</v>
      </c>
      <c r="L1091" s="16" t="n">
        <v>0</v>
      </c>
      <c r="M1091" s="16" t="n">
        <v>3</v>
      </c>
      <c r="N1091" s="17" t="n">
        <v>1</v>
      </c>
      <c r="O1091" s="17" t="n">
        <v>0</v>
      </c>
      <c r="P1091" s="17" t="n">
        <v>0</v>
      </c>
      <c r="Q1091" s="17" t="n">
        <v>0</v>
      </c>
      <c r="R1091" s="17" t="n">
        <v>0</v>
      </c>
      <c r="S1091" s="17" t="n">
        <v>0</v>
      </c>
      <c r="T1091" s="17" t="n">
        <v>0</v>
      </c>
      <c r="U1091" s="17" t="n">
        <v>0</v>
      </c>
      <c r="V1091" s="18" t="n">
        <v>2793.04</v>
      </c>
    </row>
    <row r="1092">
      <c r="A1092" s="12" t="n">
        <v>1091</v>
      </c>
      <c r="B1092" s="13" t="n">
        <v>1.968748307651291</v>
      </c>
      <c r="C1092" s="13" t="n">
        <v>12.3531568789939</v>
      </c>
      <c r="D1092" s="14">
        <f>B1092-C1092</f>
        <v/>
      </c>
      <c r="E1092" s="14">
        <f>ABS(D1092)</f>
        <v/>
      </c>
      <c r="F1092" s="15" t="n">
        <v>241111</v>
      </c>
      <c r="G1092" s="12" t="inlineStr">
        <is>
          <t>joint</t>
        </is>
      </c>
      <c r="H1092" s="12" t="inlineStr">
        <is>
          <t>Married, spouse present</t>
        </is>
      </c>
      <c r="I1092" s="16" t="n">
        <v>39</v>
      </c>
      <c r="J1092" s="16" t="n">
        <v>40</v>
      </c>
      <c r="K1092" s="16" t="n">
        <v>2</v>
      </c>
      <c r="L1092" s="16" t="n">
        <v>0</v>
      </c>
      <c r="M1092" s="16" t="n">
        <v>4</v>
      </c>
      <c r="N1092" s="17" t="n">
        <v>0.6843321125954436</v>
      </c>
      <c r="O1092" s="17" t="n">
        <v>0.0622120102359494</v>
      </c>
      <c r="P1092" s="17" t="n">
        <v>0.0002156683021512</v>
      </c>
      <c r="Q1092" s="17" t="n">
        <v>0.0020737336745316</v>
      </c>
      <c r="R1092" s="17" t="n">
        <v>0</v>
      </c>
      <c r="S1092" s="17" t="n">
        <v>0</v>
      </c>
      <c r="T1092" s="17" t="n">
        <v>0</v>
      </c>
      <c r="U1092" s="17" t="n">
        <v>0.251166475191924</v>
      </c>
      <c r="V1092" s="18" t="n">
        <v>2729.36</v>
      </c>
    </row>
    <row r="1093">
      <c r="A1093" s="12" t="n">
        <v>1092</v>
      </c>
      <c r="B1093" s="13" t="n">
        <v>5.731508309188396</v>
      </c>
      <c r="C1093" s="13" t="n">
        <v>5.731177026885039</v>
      </c>
      <c r="D1093" s="14">
        <f>B1093-C1093</f>
        <v/>
      </c>
      <c r="E1093" s="14">
        <f>ABS(D1093)</f>
        <v/>
      </c>
      <c r="F1093" s="15" t="n">
        <v>30027</v>
      </c>
      <c r="G1093" s="12" t="inlineStr">
        <is>
          <t>single</t>
        </is>
      </c>
      <c r="H1093" s="12" t="inlineStr">
        <is>
          <t>Never married/single</t>
        </is>
      </c>
      <c r="I1093" s="16" t="n">
        <v>47</v>
      </c>
      <c r="J1093" s="16" t="n">
        <v>28</v>
      </c>
      <c r="K1093" s="16" t="n">
        <v>0</v>
      </c>
      <c r="L1093" s="16" t="n">
        <v>0</v>
      </c>
      <c r="M1093" s="16" t="n">
        <v>2</v>
      </c>
      <c r="N1093" s="17" t="n">
        <v>0.9991008092716556</v>
      </c>
      <c r="O1093" s="17" t="n">
        <v>0</v>
      </c>
      <c r="P1093" s="17" t="n">
        <v>0.0008991907283444</v>
      </c>
      <c r="Q1093" s="17" t="n">
        <v>0</v>
      </c>
      <c r="R1093" s="17" t="n">
        <v>0</v>
      </c>
      <c r="S1093" s="17" t="n">
        <v>0</v>
      </c>
      <c r="T1093" s="17" t="n">
        <v>0</v>
      </c>
      <c r="U1093" s="17" t="n">
        <v>0</v>
      </c>
      <c r="V1093" s="18" t="n">
        <v>5459.2</v>
      </c>
    </row>
    <row r="1094">
      <c r="A1094" s="12" t="n">
        <v>1093</v>
      </c>
      <c r="B1094" s="13" t="n">
        <v>0</v>
      </c>
      <c r="C1094" s="13" t="n">
        <v>0.006268034393428094</v>
      </c>
      <c r="D1094" s="14">
        <f>B1094-C1094</f>
        <v/>
      </c>
      <c r="E1094" s="14">
        <f>ABS(D1094)</f>
        <v/>
      </c>
      <c r="F1094" s="15" t="n">
        <v>12000</v>
      </c>
      <c r="G1094" s="12" t="inlineStr">
        <is>
          <t>single</t>
        </is>
      </c>
      <c r="H1094" s="12" t="inlineStr">
        <is>
          <t>Never married/single</t>
        </is>
      </c>
      <c r="I1094" s="16" t="n">
        <v>39</v>
      </c>
      <c r="J1094" s="16" t="n">
        <v>19</v>
      </c>
      <c r="K1094" s="16" t="n">
        <v>0</v>
      </c>
      <c r="L1094" s="16" t="n">
        <v>0</v>
      </c>
      <c r="M1094" s="16" t="n">
        <v>1</v>
      </c>
      <c r="N1094" s="17" t="n">
        <v>1</v>
      </c>
      <c r="O1094" s="17" t="n">
        <v>0</v>
      </c>
      <c r="P1094" s="17" t="n">
        <v>0</v>
      </c>
      <c r="Q1094" s="17" t="n">
        <v>0</v>
      </c>
      <c r="R1094" s="17" t="n">
        <v>0</v>
      </c>
      <c r="S1094" s="17" t="n">
        <v>0</v>
      </c>
      <c r="T1094" s="17" t="n">
        <v>0</v>
      </c>
      <c r="U1094" s="17" t="n">
        <v>0</v>
      </c>
      <c r="V1094" s="18" t="n">
        <v>5220.97</v>
      </c>
    </row>
    <row r="1095">
      <c r="A1095" s="12" t="n">
        <v>1094</v>
      </c>
      <c r="B1095" s="13" t="n">
        <v>15.73</v>
      </c>
      <c r="C1095" s="13" t="n">
        <v>14.67742790338516</v>
      </c>
      <c r="D1095" s="14">
        <f>B1095-C1095</f>
        <v/>
      </c>
      <c r="E1095" s="14">
        <f>ABS(D1095)</f>
        <v/>
      </c>
      <c r="F1095" s="15" t="n">
        <v>120000</v>
      </c>
      <c r="G1095" s="12" t="inlineStr">
        <is>
          <t>single</t>
        </is>
      </c>
      <c r="H1095" s="12" t="inlineStr">
        <is>
          <t>Divorced</t>
        </is>
      </c>
      <c r="I1095" s="16" t="n">
        <v>28</v>
      </c>
      <c r="J1095" s="16" t="n">
        <v>39</v>
      </c>
      <c r="K1095" s="16" t="n">
        <v>2</v>
      </c>
      <c r="L1095" s="16" t="n">
        <v>0</v>
      </c>
      <c r="M1095" s="16" t="n">
        <v>4</v>
      </c>
      <c r="N1095" s="17" t="n">
        <v>1</v>
      </c>
      <c r="O1095" s="17" t="n">
        <v>0</v>
      </c>
      <c r="P1095" s="17" t="n">
        <v>0</v>
      </c>
      <c r="Q1095" s="17" t="n">
        <v>0</v>
      </c>
      <c r="R1095" s="17" t="n">
        <v>0</v>
      </c>
      <c r="S1095" s="17" t="n">
        <v>0</v>
      </c>
      <c r="T1095" s="17" t="n">
        <v>0</v>
      </c>
      <c r="U1095" s="17" t="n">
        <v>0</v>
      </c>
      <c r="V1095" s="18" t="n">
        <v>743.5700000000001</v>
      </c>
    </row>
    <row r="1096">
      <c r="A1096" s="12" t="n">
        <v>1095</v>
      </c>
      <c r="B1096" s="13" t="n">
        <v>15.94490046230776</v>
      </c>
      <c r="C1096" s="13" t="n">
        <v>14.20477654575786</v>
      </c>
      <c r="D1096" s="14">
        <f>B1096-C1096</f>
        <v/>
      </c>
      <c r="E1096" s="14">
        <f>ABS(D1096)</f>
        <v/>
      </c>
      <c r="F1096" s="15" t="n">
        <v>193527</v>
      </c>
      <c r="G1096" s="12" t="inlineStr">
        <is>
          <t>head_of_household</t>
        </is>
      </c>
      <c r="H1096" s="12" t="inlineStr">
        <is>
          <t>Divorced</t>
        </is>
      </c>
      <c r="I1096" s="16" t="n">
        <v>17</v>
      </c>
      <c r="J1096" s="16" t="n">
        <v>60</v>
      </c>
      <c r="K1096" s="16" t="n">
        <v>3</v>
      </c>
      <c r="L1096" s="16" t="n">
        <v>0</v>
      </c>
      <c r="M1096" s="16" t="n">
        <v>4</v>
      </c>
      <c r="N1096" s="17" t="n">
        <v>0.961106202235347</v>
      </c>
      <c r="O1096" s="17" t="n">
        <v>0</v>
      </c>
      <c r="P1096" s="17" t="n">
        <v>0.000945604489296</v>
      </c>
      <c r="Q1096" s="17" t="n">
        <v>0</v>
      </c>
      <c r="R1096" s="17" t="n">
        <v>0</v>
      </c>
      <c r="S1096" s="17" t="n">
        <v>0.0379481932753569</v>
      </c>
      <c r="T1096" s="17" t="n">
        <v>0</v>
      </c>
      <c r="U1096" s="17" t="n">
        <v>0</v>
      </c>
      <c r="V1096" s="18" t="n">
        <v>3850.34</v>
      </c>
    </row>
    <row r="1097">
      <c r="A1097" s="12" t="n">
        <v>1096</v>
      </c>
      <c r="B1097" s="13" t="n">
        <v>4.243630866792022</v>
      </c>
      <c r="C1097" s="13" t="n">
        <v>3.990910432353745</v>
      </c>
      <c r="D1097" s="14">
        <f>B1097-C1097</f>
        <v/>
      </c>
      <c r="E1097" s="14">
        <f>ABS(D1097)</f>
        <v/>
      </c>
      <c r="F1097" s="15" t="n">
        <v>48786</v>
      </c>
      <c r="G1097" s="12" t="inlineStr">
        <is>
          <t>single</t>
        </is>
      </c>
      <c r="H1097" s="12" t="inlineStr">
        <is>
          <t>Widowed</t>
        </is>
      </c>
      <c r="I1097" s="16" t="n">
        <v>55</v>
      </c>
      <c r="J1097" s="16" t="n">
        <v>79</v>
      </c>
      <c r="K1097" s="16" t="n">
        <v>0</v>
      </c>
      <c r="L1097" s="16" t="n">
        <v>0</v>
      </c>
      <c r="M1097" s="16" t="n">
        <v>1</v>
      </c>
      <c r="N1097" s="17" t="n">
        <v>0.3074652564260238</v>
      </c>
      <c r="O1097" s="17" t="n">
        <v>0</v>
      </c>
      <c r="P1097" s="17" t="n">
        <v>0.0001229861025704</v>
      </c>
      <c r="Q1097" s="17" t="n">
        <v>0</v>
      </c>
      <c r="R1097" s="17" t="n">
        <v>0</v>
      </c>
      <c r="S1097" s="17" t="n">
        <v>0.5571270446439552</v>
      </c>
      <c r="T1097" s="17" t="n">
        <v>0</v>
      </c>
      <c r="U1097" s="17" t="n">
        <v>0</v>
      </c>
      <c r="V1097" s="18" t="n">
        <v>3758.62</v>
      </c>
    </row>
    <row r="1098">
      <c r="A1098" s="12" t="n">
        <v>1097</v>
      </c>
      <c r="B1098" s="13" t="n">
        <v>15.02748544356443</v>
      </c>
      <c r="C1098" s="13" t="n">
        <v>14.41157176373672</v>
      </c>
      <c r="D1098" s="14">
        <f>B1098-C1098</f>
        <v/>
      </c>
      <c r="E1098" s="14">
        <f>ABS(D1098)</f>
        <v/>
      </c>
      <c r="F1098" s="15" t="n">
        <v>110604</v>
      </c>
      <c r="G1098" s="12" t="inlineStr">
        <is>
          <t>single</t>
        </is>
      </c>
      <c r="H1098" s="12" t="inlineStr">
        <is>
          <t>Never married/single</t>
        </is>
      </c>
      <c r="I1098" s="16" t="n">
        <v>19</v>
      </c>
      <c r="J1098" s="16" t="n">
        <v>26</v>
      </c>
      <c r="K1098" s="16" t="n">
        <v>0</v>
      </c>
      <c r="L1098" s="16" t="n">
        <v>0</v>
      </c>
      <c r="M1098" s="16" t="n">
        <v>1</v>
      </c>
      <c r="N1098" s="17" t="n">
        <v>0.9583740190228202</v>
      </c>
      <c r="O1098" s="17" t="n">
        <v>0</v>
      </c>
      <c r="P1098" s="17" t="n">
        <v>0.0416259809771798</v>
      </c>
      <c r="Q1098" s="17" t="n">
        <v>0</v>
      </c>
      <c r="R1098" s="17" t="n">
        <v>0</v>
      </c>
      <c r="S1098" s="17" t="n">
        <v>0</v>
      </c>
      <c r="T1098" s="17" t="n">
        <v>0</v>
      </c>
      <c r="U1098" s="17" t="n">
        <v>0</v>
      </c>
      <c r="V1098" s="18" t="n">
        <v>2835.17</v>
      </c>
    </row>
    <row r="1099">
      <c r="A1099" s="12" t="n">
        <v>1098</v>
      </c>
      <c r="B1099" s="13" t="n">
        <v>0</v>
      </c>
      <c r="C1099" s="13" t="n">
        <v>2.98808691554842</v>
      </c>
      <c r="D1099" s="14">
        <f>B1099-C1099</f>
        <v/>
      </c>
      <c r="E1099" s="14">
        <f>ABS(D1099)</f>
        <v/>
      </c>
      <c r="F1099" s="15" t="n">
        <v>51000</v>
      </c>
      <c r="G1099" s="12" t="inlineStr">
        <is>
          <t>joint</t>
        </is>
      </c>
      <c r="H1099" s="12" t="inlineStr">
        <is>
          <t>Married, spouse present</t>
        </is>
      </c>
      <c r="I1099" s="16" t="n">
        <v>12</v>
      </c>
      <c r="J1099" s="16" t="n">
        <v>64</v>
      </c>
      <c r="K1099" s="16" t="n">
        <v>0</v>
      </c>
      <c r="L1099" s="16" t="n">
        <v>0</v>
      </c>
      <c r="M1099" s="16" t="n">
        <v>2</v>
      </c>
      <c r="N1099" s="17" t="n">
        <v>0</v>
      </c>
      <c r="O1099" s="17" t="n">
        <v>0</v>
      </c>
      <c r="P1099" s="17" t="n">
        <v>0</v>
      </c>
      <c r="Q1099" s="17" t="n">
        <v>0</v>
      </c>
      <c r="R1099" s="17" t="n">
        <v>0</v>
      </c>
      <c r="S1099" s="17" t="n">
        <v>0</v>
      </c>
      <c r="T1099" s="17" t="n">
        <v>0</v>
      </c>
      <c r="U1099" s="17" t="n">
        <v>0.392156862745098</v>
      </c>
      <c r="V1099" s="18" t="n">
        <v>2182.52</v>
      </c>
    </row>
    <row r="1100">
      <c r="A1100" s="12" t="n">
        <v>1099</v>
      </c>
      <c r="B1100" s="13" t="n">
        <v>6.118749999999999</v>
      </c>
      <c r="C1100" s="13" t="n">
        <v>6.235203476579273</v>
      </c>
      <c r="D1100" s="14">
        <f>B1100-C1100</f>
        <v/>
      </c>
      <c r="E1100" s="14">
        <f>ABS(D1100)</f>
        <v/>
      </c>
      <c r="F1100" s="15" t="n">
        <v>34000</v>
      </c>
      <c r="G1100" s="12" t="inlineStr">
        <is>
          <t>single</t>
        </is>
      </c>
      <c r="H1100" s="12" t="inlineStr">
        <is>
          <t>Never married/single</t>
        </is>
      </c>
      <c r="I1100" s="16" t="n">
        <v>13</v>
      </c>
      <c r="J1100" s="16" t="n">
        <v>21</v>
      </c>
      <c r="K1100" s="16" t="n">
        <v>0</v>
      </c>
      <c r="L1100" s="16" t="n">
        <v>0</v>
      </c>
      <c r="M1100" s="16" t="n">
        <v>1</v>
      </c>
      <c r="N1100" s="17" t="n">
        <v>0.9411764705882352</v>
      </c>
      <c r="O1100" s="17" t="n">
        <v>0</v>
      </c>
      <c r="P1100" s="17" t="n">
        <v>0</v>
      </c>
      <c r="Q1100" s="17" t="n">
        <v>0</v>
      </c>
      <c r="R1100" s="17" t="n">
        <v>0</v>
      </c>
      <c r="S1100" s="17" t="n">
        <v>0</v>
      </c>
      <c r="T1100" s="17" t="n">
        <v>0</v>
      </c>
      <c r="U1100" s="17" t="n">
        <v>0</v>
      </c>
      <c r="V1100" s="18" t="n">
        <v>3066.19</v>
      </c>
    </row>
    <row r="1101">
      <c r="A1101" s="12" t="n">
        <v>1100</v>
      </c>
      <c r="B1101" s="13" t="n">
        <v>14.29950248756219</v>
      </c>
      <c r="C1101" s="13" t="n">
        <v>13.32921004440268</v>
      </c>
      <c r="D1101" s="14">
        <f>B1101-C1101</f>
        <v/>
      </c>
      <c r="E1101" s="14">
        <f>ABS(D1101)</f>
        <v/>
      </c>
      <c r="F1101" s="15" t="n">
        <v>100500</v>
      </c>
      <c r="G1101" s="12" t="inlineStr">
        <is>
          <t>single</t>
        </is>
      </c>
      <c r="H1101" s="12" t="inlineStr">
        <is>
          <t>Married, spouse absent</t>
        </is>
      </c>
      <c r="I1101" s="16" t="n">
        <v>9</v>
      </c>
      <c r="J1101" s="16" t="n">
        <v>58</v>
      </c>
      <c r="K1101" s="16" t="n">
        <v>1</v>
      </c>
      <c r="L1101" s="16" t="n">
        <v>0</v>
      </c>
      <c r="M1101" s="16" t="n">
        <v>2</v>
      </c>
      <c r="N1101" s="17" t="n">
        <v>0.9751243781094528</v>
      </c>
      <c r="O1101" s="17" t="n">
        <v>0</v>
      </c>
      <c r="P1101" s="17" t="n">
        <v>0.0248756218905472</v>
      </c>
      <c r="Q1101" s="17" t="n">
        <v>0</v>
      </c>
      <c r="R1101" s="17" t="n">
        <v>0</v>
      </c>
      <c r="S1101" s="17" t="n">
        <v>0</v>
      </c>
      <c r="T1101" s="17" t="n">
        <v>0</v>
      </c>
      <c r="U1101" s="17" t="n">
        <v>0</v>
      </c>
      <c r="V1101" s="18" t="n">
        <v>2880.33</v>
      </c>
    </row>
    <row r="1102">
      <c r="A1102" s="12" t="n">
        <v>1101</v>
      </c>
      <c r="B1102" s="13" t="n">
        <v>6.772222222222222</v>
      </c>
      <c r="C1102" s="13" t="n">
        <v>6.765807699233237</v>
      </c>
      <c r="D1102" s="14">
        <f>B1102-C1102</f>
        <v/>
      </c>
      <c r="E1102" s="14">
        <f>ABS(D1102)</f>
        <v/>
      </c>
      <c r="F1102" s="15" t="n">
        <v>36000</v>
      </c>
      <c r="G1102" s="12" t="inlineStr">
        <is>
          <t>single</t>
        </is>
      </c>
      <c r="H1102" s="12" t="inlineStr">
        <is>
          <t>Never married/single</t>
        </is>
      </c>
      <c r="I1102" s="16" t="n">
        <v>6</v>
      </c>
      <c r="J1102" s="16" t="n">
        <v>25</v>
      </c>
      <c r="K1102" s="16" t="n">
        <v>0</v>
      </c>
      <c r="L1102" s="16" t="n">
        <v>0</v>
      </c>
      <c r="M1102" s="16" t="n">
        <v>2</v>
      </c>
      <c r="N1102" s="17" t="n">
        <v>1</v>
      </c>
      <c r="O1102" s="17" t="n">
        <v>0</v>
      </c>
      <c r="P1102" s="17" t="n">
        <v>0</v>
      </c>
      <c r="Q1102" s="17" t="n">
        <v>0</v>
      </c>
      <c r="R1102" s="17" t="n">
        <v>0</v>
      </c>
      <c r="S1102" s="17" t="n">
        <v>0</v>
      </c>
      <c r="T1102" s="17" t="n">
        <v>0</v>
      </c>
      <c r="U1102" s="17" t="n">
        <v>0</v>
      </c>
      <c r="V1102" s="18" t="n">
        <v>1886.34</v>
      </c>
    </row>
    <row r="1103">
      <c r="A1103" s="12" t="n">
        <v>1102</v>
      </c>
      <c r="B1103" s="13" t="n">
        <v>1.572901009233412</v>
      </c>
      <c r="C1103" s="13" t="n">
        <v>1.551948861102565</v>
      </c>
      <c r="D1103" s="14">
        <f>B1103-C1103</f>
        <v/>
      </c>
      <c r="E1103" s="14">
        <f>ABS(D1103)</f>
        <v/>
      </c>
      <c r="F1103" s="15" t="n">
        <v>34511</v>
      </c>
      <c r="G1103" s="12" t="inlineStr">
        <is>
          <t>single</t>
        </is>
      </c>
      <c r="H1103" s="12" t="inlineStr">
        <is>
          <t>Widowed</t>
        </is>
      </c>
      <c r="I1103" s="16" t="n">
        <v>45</v>
      </c>
      <c r="J1103" s="16" t="n">
        <v>75</v>
      </c>
      <c r="K1103" s="16" t="n">
        <v>0</v>
      </c>
      <c r="L1103" s="16" t="n">
        <v>0</v>
      </c>
      <c r="M1103" s="16" t="n">
        <v>3</v>
      </c>
      <c r="N1103" s="17" t="n">
        <v>0.5215728318507142</v>
      </c>
      <c r="O1103" s="17" t="n">
        <v>0</v>
      </c>
      <c r="P1103" s="17" t="n">
        <v>0</v>
      </c>
      <c r="Q1103" s="17" t="n">
        <v>0</v>
      </c>
      <c r="R1103" s="17" t="n">
        <v>0</v>
      </c>
      <c r="S1103" s="17" t="n">
        <v>0.4784271681492857</v>
      </c>
      <c r="T1103" s="17" t="n">
        <v>0</v>
      </c>
      <c r="U1103" s="17" t="n">
        <v>0</v>
      </c>
      <c r="V1103" s="18" t="n">
        <v>1390.96</v>
      </c>
    </row>
    <row r="1104">
      <c r="A1104" s="12" t="n">
        <v>1103</v>
      </c>
      <c r="B1104" s="13" t="n">
        <v>5.635887282254355</v>
      </c>
      <c r="C1104" s="13" t="n">
        <v>6.162713972596902</v>
      </c>
      <c r="D1104" s="14">
        <f>B1104-C1104</f>
        <v/>
      </c>
      <c r="E1104" s="14">
        <f>ABS(D1104)</f>
        <v/>
      </c>
      <c r="F1104" s="15" t="n">
        <v>100002</v>
      </c>
      <c r="G1104" s="12" t="inlineStr">
        <is>
          <t>joint</t>
        </is>
      </c>
      <c r="H1104" s="12" t="inlineStr">
        <is>
          <t>Married, spouse present</t>
        </is>
      </c>
      <c r="I1104" s="16" t="n">
        <v>47</v>
      </c>
      <c r="J1104" s="16" t="n">
        <v>35</v>
      </c>
      <c r="K1104" s="16" t="n">
        <v>1</v>
      </c>
      <c r="L1104" s="16" t="n">
        <v>1</v>
      </c>
      <c r="M1104" s="16" t="n">
        <v>3</v>
      </c>
      <c r="N1104" s="17" t="n">
        <v>0.499990000199996</v>
      </c>
      <c r="O1104" s="17" t="n">
        <v>0</v>
      </c>
      <c r="P1104" s="17" t="n">
        <v>0</v>
      </c>
      <c r="Q1104" s="17" t="n">
        <v>0</v>
      </c>
      <c r="R1104" s="17" t="n">
        <v>0</v>
      </c>
      <c r="S1104" s="17" t="n">
        <v>0</v>
      </c>
      <c r="T1104" s="17" t="n">
        <v>0</v>
      </c>
      <c r="U1104" s="17" t="n">
        <v>0.500009999800004</v>
      </c>
      <c r="V1104" s="18" t="n">
        <v>1438.1</v>
      </c>
    </row>
    <row r="1105">
      <c r="A1105" s="12" t="n">
        <v>1104</v>
      </c>
      <c r="B1105" s="13" t="n">
        <v>7.295</v>
      </c>
      <c r="C1105" s="13" t="n">
        <v>7.266720434825952</v>
      </c>
      <c r="D1105" s="14">
        <f>B1105-C1105</f>
        <v/>
      </c>
      <c r="E1105" s="14">
        <f>ABS(D1105)</f>
        <v/>
      </c>
      <c r="F1105" s="15" t="n">
        <v>40000</v>
      </c>
      <c r="G1105" s="12" t="inlineStr">
        <is>
          <t>single</t>
        </is>
      </c>
      <c r="H1105" s="12" t="inlineStr">
        <is>
          <t>Divorced</t>
        </is>
      </c>
      <c r="I1105" s="16" t="n">
        <v>29</v>
      </c>
      <c r="J1105" s="16" t="n">
        <v>62</v>
      </c>
      <c r="K1105" s="16" t="n">
        <v>0</v>
      </c>
      <c r="L1105" s="16" t="n">
        <v>0</v>
      </c>
      <c r="M1105" s="16" t="n">
        <v>2</v>
      </c>
      <c r="N1105" s="17" t="n">
        <v>1</v>
      </c>
      <c r="O1105" s="17" t="n">
        <v>0</v>
      </c>
      <c r="P1105" s="17" t="n">
        <v>0</v>
      </c>
      <c r="Q1105" s="17" t="n">
        <v>0</v>
      </c>
      <c r="R1105" s="17" t="n">
        <v>0</v>
      </c>
      <c r="S1105" s="17" t="n">
        <v>0</v>
      </c>
      <c r="T1105" s="17" t="n">
        <v>0</v>
      </c>
      <c r="U1105" s="17" t="n">
        <v>0</v>
      </c>
      <c r="V1105" s="18" t="n">
        <v>3649.13</v>
      </c>
    </row>
    <row r="1106">
      <c r="A1106" s="12" t="n">
        <v>1105</v>
      </c>
      <c r="B1106" s="13" t="n">
        <v>11.02857790882286</v>
      </c>
      <c r="C1106" s="13" t="n">
        <v>10.34338334992307</v>
      </c>
      <c r="D1106" s="14">
        <f>B1106-C1106</f>
        <v/>
      </c>
      <c r="E1106" s="14">
        <f>ABS(D1106)</f>
        <v/>
      </c>
      <c r="F1106" s="15" t="n">
        <v>74081</v>
      </c>
      <c r="G1106" s="12" t="inlineStr">
        <is>
          <t>single</t>
        </is>
      </c>
      <c r="H1106" s="12" t="inlineStr">
        <is>
          <t>Widowed</t>
        </is>
      </c>
      <c r="I1106" s="16" t="n">
        <v>5</v>
      </c>
      <c r="J1106" s="16" t="n">
        <v>64</v>
      </c>
      <c r="K1106" s="16" t="n">
        <v>0</v>
      </c>
      <c r="L1106" s="16" t="n">
        <v>0</v>
      </c>
      <c r="M1106" s="16" t="n">
        <v>1</v>
      </c>
      <c r="N1106" s="17" t="n">
        <v>0.6749638908762031</v>
      </c>
      <c r="O1106" s="17" t="n">
        <v>0</v>
      </c>
      <c r="P1106" s="17" t="n">
        <v>0.0067493689340046</v>
      </c>
      <c r="Q1106" s="17" t="n">
        <v>0</v>
      </c>
      <c r="R1106" s="17" t="n">
        <v>0</v>
      </c>
      <c r="S1106" s="17" t="n">
        <v>0.3182867401897922</v>
      </c>
      <c r="T1106" s="17" t="n">
        <v>0</v>
      </c>
      <c r="U1106" s="17" t="n">
        <v>0</v>
      </c>
      <c r="V1106" s="18" t="n">
        <v>1217.66</v>
      </c>
    </row>
    <row r="1107">
      <c r="A1107" s="12" t="n">
        <v>1106</v>
      </c>
      <c r="B1107" s="13" t="n">
        <v>3.978260869565218</v>
      </c>
      <c r="C1107" s="13" t="n">
        <v>4.850992082180187</v>
      </c>
      <c r="D1107" s="14">
        <f>B1107-C1107</f>
        <v/>
      </c>
      <c r="E1107" s="14">
        <f>ABS(D1107)</f>
        <v/>
      </c>
      <c r="F1107" s="15" t="n">
        <v>31000</v>
      </c>
      <c r="G1107" s="12" t="inlineStr">
        <is>
          <t>single</t>
        </is>
      </c>
      <c r="H1107" s="12" t="inlineStr">
        <is>
          <t>Never married/single</t>
        </is>
      </c>
      <c r="I1107" s="16" t="n">
        <v>53</v>
      </c>
      <c r="J1107" s="16" t="n">
        <v>31</v>
      </c>
      <c r="K1107" s="16" t="n">
        <v>0</v>
      </c>
      <c r="L1107" s="16" t="n">
        <v>0</v>
      </c>
      <c r="M1107" s="16" t="n">
        <v>3</v>
      </c>
      <c r="N1107" s="17" t="n">
        <v>0.7419354838709677</v>
      </c>
      <c r="O1107" s="17" t="n">
        <v>0</v>
      </c>
      <c r="P1107" s="17" t="n">
        <v>0</v>
      </c>
      <c r="Q1107" s="17" t="n">
        <v>0</v>
      </c>
      <c r="R1107" s="17" t="n">
        <v>0</v>
      </c>
      <c r="S1107" s="17" t="n">
        <v>0</v>
      </c>
      <c r="T1107" s="17" t="n">
        <v>0</v>
      </c>
      <c r="U1107" s="17" t="n">
        <v>0</v>
      </c>
      <c r="V1107" s="18" t="n">
        <v>4681.19</v>
      </c>
    </row>
    <row r="1108">
      <c r="A1108" s="12" t="n">
        <v>1107</v>
      </c>
      <c r="B1108" s="13" t="n">
        <v>0</v>
      </c>
      <c r="C1108" s="13" t="n">
        <v>0.1517228510013942</v>
      </c>
      <c r="D1108" s="14">
        <f>B1108-C1108</f>
        <v/>
      </c>
      <c r="E1108" s="14">
        <f>ABS(D1108)</f>
        <v/>
      </c>
      <c r="F1108" s="15" t="n">
        <v>29584</v>
      </c>
      <c r="G1108" s="12" t="inlineStr">
        <is>
          <t>single</t>
        </is>
      </c>
      <c r="H1108" s="12" t="inlineStr">
        <is>
          <t>Widowed</t>
        </is>
      </c>
      <c r="I1108" s="16" t="n">
        <v>26</v>
      </c>
      <c r="J1108" s="16" t="n">
        <v>85</v>
      </c>
      <c r="K1108" s="16" t="n">
        <v>0</v>
      </c>
      <c r="L1108" s="16" t="n">
        <v>0</v>
      </c>
      <c r="M1108" s="16" t="n">
        <v>1</v>
      </c>
      <c r="N1108" s="17" t="n">
        <v>0</v>
      </c>
      <c r="O1108" s="17" t="n">
        <v>0</v>
      </c>
      <c r="P1108" s="17" t="n">
        <v>0.0001690102758247</v>
      </c>
      <c r="Q1108" s="17" t="n">
        <v>0</v>
      </c>
      <c r="R1108" s="17" t="n">
        <v>0</v>
      </c>
      <c r="S1108" s="17" t="n">
        <v>0.5942063277447269</v>
      </c>
      <c r="T1108" s="17" t="n">
        <v>0.4056246619794483</v>
      </c>
      <c r="U1108" s="17" t="n">
        <v>0</v>
      </c>
      <c r="V1108" s="18" t="n">
        <v>3392.36</v>
      </c>
    </row>
    <row r="1109">
      <c r="A1109" s="12" t="n">
        <v>1108</v>
      </c>
      <c r="B1109" s="13" t="n">
        <v>8.586671234804315</v>
      </c>
      <c r="C1109" s="13" t="n">
        <v>15.27129512876634</v>
      </c>
      <c r="D1109" s="14">
        <f>B1109-C1109</f>
        <v/>
      </c>
      <c r="E1109" s="14">
        <f>ABS(D1109)</f>
        <v/>
      </c>
      <c r="F1109" s="15" t="n">
        <v>326915</v>
      </c>
      <c r="G1109" s="12" t="inlineStr">
        <is>
          <t>joint</t>
        </is>
      </c>
      <c r="H1109" s="12" t="inlineStr">
        <is>
          <t>Married, spouse present</t>
        </is>
      </c>
      <c r="I1109" s="16" t="n">
        <v>41</v>
      </c>
      <c r="J1109" s="16" t="n">
        <v>33</v>
      </c>
      <c r="K1109" s="16" t="n">
        <v>2</v>
      </c>
      <c r="L1109" s="16" t="n">
        <v>0</v>
      </c>
      <c r="M1109" s="16" t="n">
        <v>4</v>
      </c>
      <c r="N1109" s="17" t="n">
        <v>0.4276340944893932</v>
      </c>
      <c r="O1109" s="17" t="n">
        <v>0</v>
      </c>
      <c r="P1109" s="17" t="n">
        <v>0.0123151277855099</v>
      </c>
      <c r="Q1109" s="17" t="n">
        <v>0</v>
      </c>
      <c r="R1109" s="17" t="n">
        <v>0</v>
      </c>
      <c r="S1109" s="17" t="n">
        <v>0</v>
      </c>
      <c r="T1109" s="17" t="n">
        <v>0</v>
      </c>
      <c r="U1109" s="17" t="n">
        <v>0.560011012036768</v>
      </c>
      <c r="V1109" s="18" t="n">
        <v>1548.7</v>
      </c>
    </row>
    <row r="1110">
      <c r="A1110" s="12" t="n">
        <v>1109</v>
      </c>
      <c r="B1110" s="13" t="n">
        <v>10.78786675271806</v>
      </c>
      <c r="C1110" s="13" t="n">
        <v>10.66276339188052</v>
      </c>
      <c r="D1110" s="14">
        <f>B1110-C1110</f>
        <v/>
      </c>
      <c r="E1110" s="14">
        <f>ABS(D1110)</f>
        <v/>
      </c>
      <c r="F1110" s="15" t="n">
        <v>141001</v>
      </c>
      <c r="G1110" s="12" t="inlineStr">
        <is>
          <t>joint</t>
        </is>
      </c>
      <c r="H1110" s="12" t="inlineStr">
        <is>
          <t>Married, spouse present</t>
        </is>
      </c>
      <c r="I1110" s="16" t="n">
        <v>34</v>
      </c>
      <c r="J1110" s="16" t="n">
        <v>65</v>
      </c>
      <c r="K1110" s="16" t="n">
        <v>0</v>
      </c>
      <c r="L1110" s="16" t="n">
        <v>0</v>
      </c>
      <c r="M1110" s="16" t="n">
        <v>2</v>
      </c>
      <c r="N1110" s="17" t="n">
        <v>0.6382933454372665</v>
      </c>
      <c r="O1110" s="17" t="n">
        <v>0</v>
      </c>
      <c r="P1110" s="17" t="n">
        <v>0.0070992404309189</v>
      </c>
      <c r="Q1110" s="17" t="n">
        <v>0</v>
      </c>
      <c r="R1110" s="17" t="n">
        <v>0</v>
      </c>
      <c r="S1110" s="17" t="n">
        <v>0</v>
      </c>
      <c r="T1110" s="17" t="n">
        <v>0</v>
      </c>
      <c r="U1110" s="17" t="n">
        <v>0.3546074141318147</v>
      </c>
      <c r="V1110" s="18" t="n">
        <v>4998.92</v>
      </c>
    </row>
    <row r="1111">
      <c r="A1111" s="12" t="n">
        <v>1110</v>
      </c>
      <c r="B1111" s="13" t="n">
        <v>9.101666666666668</v>
      </c>
      <c r="C1111" s="13" t="n">
        <v>9.079569587249887</v>
      </c>
      <c r="D1111" s="14">
        <f>B1111-C1111</f>
        <v/>
      </c>
      <c r="E1111" s="14">
        <f>ABS(D1111)</f>
        <v/>
      </c>
      <c r="F1111" s="15" t="n">
        <v>60000</v>
      </c>
      <c r="G1111" s="12" t="inlineStr">
        <is>
          <t>single</t>
        </is>
      </c>
      <c r="H1111" s="12" t="inlineStr">
        <is>
          <t>Never married/single</t>
        </is>
      </c>
      <c r="I1111" s="16" t="n">
        <v>5</v>
      </c>
      <c r="J1111" s="16" t="n">
        <v>63</v>
      </c>
      <c r="K1111" s="16" t="n">
        <v>0</v>
      </c>
      <c r="L1111" s="16" t="n">
        <v>0</v>
      </c>
      <c r="M1111" s="16" t="n">
        <v>1</v>
      </c>
      <c r="N1111" s="17" t="n">
        <v>1</v>
      </c>
      <c r="O1111" s="17" t="n">
        <v>0</v>
      </c>
      <c r="P1111" s="17" t="n">
        <v>0</v>
      </c>
      <c r="Q1111" s="17" t="n">
        <v>0</v>
      </c>
      <c r="R1111" s="17" t="n">
        <v>0</v>
      </c>
      <c r="S1111" s="17" t="n">
        <v>0</v>
      </c>
      <c r="T1111" s="17" t="n">
        <v>0</v>
      </c>
      <c r="U1111" s="17" t="n">
        <v>0</v>
      </c>
      <c r="V1111" s="18" t="n">
        <v>896.15</v>
      </c>
    </row>
    <row r="1112">
      <c r="A1112" s="12" t="n">
        <v>1111</v>
      </c>
      <c r="B1112" s="13" t="n">
        <v>16.46544456986098</v>
      </c>
      <c r="C1112" s="13" t="n">
        <v>15.25134433593322</v>
      </c>
      <c r="D1112" s="14">
        <f>B1112-C1112</f>
        <v/>
      </c>
      <c r="E1112" s="14">
        <f>ABS(D1112)</f>
        <v/>
      </c>
      <c r="F1112" s="15" t="n">
        <v>349945</v>
      </c>
      <c r="G1112" s="12" t="inlineStr">
        <is>
          <t>joint</t>
        </is>
      </c>
      <c r="H1112" s="12" t="inlineStr">
        <is>
          <t>Married, spouse present</t>
        </is>
      </c>
      <c r="I1112" s="16" t="n">
        <v>8</v>
      </c>
      <c r="J1112" s="16" t="n">
        <v>35</v>
      </c>
      <c r="K1112" s="16" t="n">
        <v>2</v>
      </c>
      <c r="L1112" s="16" t="n">
        <v>2</v>
      </c>
      <c r="M1112" s="16" t="n">
        <v>4</v>
      </c>
      <c r="N1112" s="17" t="n">
        <v>0.4286387860949577</v>
      </c>
      <c r="O1112" s="17" t="n">
        <v>0</v>
      </c>
      <c r="P1112" s="17" t="n">
        <v>0.0035148380459786</v>
      </c>
      <c r="Q1112" s="17" t="n">
        <v>0.0002857591907299</v>
      </c>
      <c r="R1112" s="17" t="n">
        <v>0</v>
      </c>
      <c r="S1112" s="17" t="n">
        <v>0</v>
      </c>
      <c r="T1112" s="17" t="n">
        <v>0</v>
      </c>
      <c r="U1112" s="17" t="n">
        <v>0.5675606166683336</v>
      </c>
      <c r="V1112" s="18" t="n">
        <v>4165.44</v>
      </c>
    </row>
    <row r="1113">
      <c r="A1113" s="12" t="n">
        <v>1112</v>
      </c>
      <c r="B1113" s="13" t="n">
        <v>7.42371815036175</v>
      </c>
      <c r="C1113" s="13" t="n">
        <v>7.624554006740152</v>
      </c>
      <c r="D1113" s="14">
        <f>B1113-C1113</f>
        <v/>
      </c>
      <c r="E1113" s="14">
        <f>ABS(D1113)</f>
        <v/>
      </c>
      <c r="F1113" s="15" t="n">
        <v>95370</v>
      </c>
      <c r="G1113" s="12" t="inlineStr">
        <is>
          <t>joint</t>
        </is>
      </c>
      <c r="H1113" s="12" t="inlineStr">
        <is>
          <t>Married, spouse present</t>
        </is>
      </c>
      <c r="I1113" s="16" t="n">
        <v>51</v>
      </c>
      <c r="J1113" s="16" t="n">
        <v>41</v>
      </c>
      <c r="K1113" s="16" t="n">
        <v>0</v>
      </c>
      <c r="L1113" s="16" t="n">
        <v>0</v>
      </c>
      <c r="M1113" s="16" t="n">
        <v>2</v>
      </c>
      <c r="N1113" s="17" t="n">
        <v>0.2935933731781482</v>
      </c>
      <c r="O1113" s="17" t="n">
        <v>0</v>
      </c>
      <c r="P1113" s="17" t="n">
        <v>0.0006396141344238</v>
      </c>
      <c r="Q1113" s="17" t="n">
        <v>1.04854776135053e-05</v>
      </c>
      <c r="R1113" s="17" t="n">
        <v>0</v>
      </c>
      <c r="S1113" s="17" t="n">
        <v>0</v>
      </c>
      <c r="T1113" s="17" t="n">
        <v>0</v>
      </c>
      <c r="U1113" s="17" t="n">
        <v>0.7057565272098144</v>
      </c>
      <c r="V1113" s="18" t="n">
        <v>4113</v>
      </c>
    </row>
    <row r="1114">
      <c r="A1114" s="12" t="n">
        <v>1113</v>
      </c>
      <c r="B1114" s="13" t="n">
        <v>0.1912181303116147</v>
      </c>
      <c r="C1114" s="13" t="n">
        <v>0.0881409735859648</v>
      </c>
      <c r="D1114" s="14">
        <f>B1114-C1114</f>
        <v/>
      </c>
      <c r="E1114" s="14">
        <f>ABS(D1114)</f>
        <v/>
      </c>
      <c r="F1114" s="15" t="n">
        <v>14120</v>
      </c>
      <c r="G1114" s="12" t="inlineStr">
        <is>
          <t>single</t>
        </is>
      </c>
      <c r="H1114" s="12" t="inlineStr">
        <is>
          <t>Never married/single</t>
        </is>
      </c>
      <c r="I1114" s="16" t="n">
        <v>8</v>
      </c>
      <c r="J1114" s="16" t="n">
        <v>20</v>
      </c>
      <c r="K1114" s="16" t="n">
        <v>0</v>
      </c>
      <c r="L1114" s="16" t="n">
        <v>0</v>
      </c>
      <c r="M1114" s="16" t="n">
        <v>6</v>
      </c>
      <c r="N1114" s="17" t="n">
        <v>0.4249291784702549</v>
      </c>
      <c r="O1114" s="17" t="n">
        <v>0</v>
      </c>
      <c r="P1114" s="17" t="n">
        <v>0.4971671388101983</v>
      </c>
      <c r="Q1114" s="17" t="n">
        <v>0.0779036827195467</v>
      </c>
      <c r="R1114" s="17" t="n">
        <v>0</v>
      </c>
      <c r="S1114" s="17" t="n">
        <v>0</v>
      </c>
      <c r="T1114" s="17" t="n">
        <v>0</v>
      </c>
      <c r="U1114" s="17" t="n">
        <v>0</v>
      </c>
      <c r="V1114" s="18" t="n">
        <v>2684.39</v>
      </c>
    </row>
    <row r="1115">
      <c r="A1115" s="12" t="n">
        <v>1114</v>
      </c>
      <c r="B1115" s="13" t="n">
        <v>12.45147058823529</v>
      </c>
      <c r="C1115" s="13" t="n">
        <v>11.97765487581725</v>
      </c>
      <c r="D1115" s="14">
        <f>B1115-C1115</f>
        <v/>
      </c>
      <c r="E1115" s="14">
        <f>ABS(D1115)</f>
        <v/>
      </c>
      <c r="F1115" s="15" t="n">
        <v>204000</v>
      </c>
      <c r="G1115" s="12" t="inlineStr">
        <is>
          <t>joint</t>
        </is>
      </c>
      <c r="H1115" s="12" t="inlineStr">
        <is>
          <t>Married, spouse present</t>
        </is>
      </c>
      <c r="I1115" s="16" t="n">
        <v>18</v>
      </c>
      <c r="J1115" s="16" t="n">
        <v>38</v>
      </c>
      <c r="K1115" s="16" t="n">
        <v>2</v>
      </c>
      <c r="L1115" s="16" t="n">
        <v>0</v>
      </c>
      <c r="M1115" s="16" t="n">
        <v>4</v>
      </c>
      <c r="N1115" s="17" t="n">
        <v>0.4901960784313725</v>
      </c>
      <c r="O1115" s="17" t="n">
        <v>0</v>
      </c>
      <c r="P1115" s="17" t="n">
        <v>0.009803921568627401</v>
      </c>
      <c r="Q1115" s="17" t="n">
        <v>0</v>
      </c>
      <c r="R1115" s="17" t="n">
        <v>0</v>
      </c>
      <c r="S1115" s="17" t="n">
        <v>0</v>
      </c>
      <c r="T1115" s="17" t="n">
        <v>0</v>
      </c>
      <c r="U1115" s="17" t="n">
        <v>0.5</v>
      </c>
      <c r="V1115" s="18" t="n">
        <v>1720.08</v>
      </c>
    </row>
    <row r="1116">
      <c r="A1116" s="12" t="n">
        <v>1115</v>
      </c>
      <c r="B1116" s="13" t="n">
        <v>7.829228825394011</v>
      </c>
      <c r="C1116" s="13" t="n">
        <v>7.712313248764253</v>
      </c>
      <c r="D1116" s="14">
        <f>B1116-C1116</f>
        <v/>
      </c>
      <c r="E1116" s="14">
        <f>ABS(D1116)</f>
        <v/>
      </c>
      <c r="F1116" s="15" t="n">
        <v>45113</v>
      </c>
      <c r="G1116" s="12" t="inlineStr">
        <is>
          <t>single</t>
        </is>
      </c>
      <c r="H1116" s="12" t="inlineStr">
        <is>
          <t>Never married/single</t>
        </is>
      </c>
      <c r="I1116" s="16" t="n">
        <v>25</v>
      </c>
      <c r="J1116" s="16" t="n">
        <v>36</v>
      </c>
      <c r="K1116" s="16" t="n">
        <v>0</v>
      </c>
      <c r="L1116" s="16" t="n">
        <v>0</v>
      </c>
      <c r="M1116" s="16" t="n">
        <v>1</v>
      </c>
      <c r="N1116" s="17" t="n">
        <v>0.9072107818145546</v>
      </c>
      <c r="O1116" s="17" t="n">
        <v>0</v>
      </c>
      <c r="P1116" s="17" t="n">
        <v>0</v>
      </c>
      <c r="Q1116" s="17" t="n">
        <v>0</v>
      </c>
      <c r="R1116" s="17" t="n">
        <v>0</v>
      </c>
      <c r="S1116" s="17" t="n">
        <v>0</v>
      </c>
      <c r="T1116" s="17" t="n">
        <v>0</v>
      </c>
      <c r="U1116" s="17" t="n">
        <v>0</v>
      </c>
      <c r="V1116" s="18" t="n">
        <v>2842.45</v>
      </c>
    </row>
    <row r="1117">
      <c r="A1117" s="12" t="n">
        <v>1116</v>
      </c>
      <c r="B1117" s="13" t="n">
        <v>6.958024162224424</v>
      </c>
      <c r="C1117" s="13" t="n">
        <v>6.077142576171374</v>
      </c>
      <c r="D1117" s="14">
        <f>B1117-C1117</f>
        <v/>
      </c>
      <c r="E1117" s="14">
        <f>ABS(D1117)</f>
        <v/>
      </c>
      <c r="F1117" s="15" t="n">
        <v>89662</v>
      </c>
      <c r="G1117" s="12" t="inlineStr">
        <is>
          <t>joint</t>
        </is>
      </c>
      <c r="H1117" s="12" t="inlineStr">
        <is>
          <t>Married, spouse present</t>
        </is>
      </c>
      <c r="I1117" s="16" t="n">
        <v>47</v>
      </c>
      <c r="J1117" s="16" t="n">
        <v>38</v>
      </c>
      <c r="K1117" s="16" t="n">
        <v>0</v>
      </c>
      <c r="L1117" s="16" t="n">
        <v>0</v>
      </c>
      <c r="M1117" s="16" t="n">
        <v>2</v>
      </c>
      <c r="N1117" s="17" t="n">
        <v>0.1617184537485222</v>
      </c>
      <c r="O1117" s="17" t="n">
        <v>0</v>
      </c>
      <c r="P1117" s="17" t="n">
        <v>0.0001338359617229</v>
      </c>
      <c r="Q1117" s="17" t="n">
        <v>0</v>
      </c>
      <c r="R1117" s="17" t="n">
        <v>0</v>
      </c>
      <c r="S1117" s="17" t="n">
        <v>0</v>
      </c>
      <c r="T1117" s="17" t="n">
        <v>0</v>
      </c>
      <c r="U1117" s="17" t="n">
        <v>0.6708527581361112</v>
      </c>
      <c r="V1117" s="18" t="n">
        <v>1353.74</v>
      </c>
    </row>
    <row r="1118">
      <c r="A1118" s="12" t="n">
        <v>1117</v>
      </c>
      <c r="B1118" s="13" t="n">
        <v>13.65983257306131</v>
      </c>
      <c r="C1118" s="13" t="n">
        <v>13.20511889113633</v>
      </c>
      <c r="D1118" s="14">
        <f>B1118-C1118</f>
        <v/>
      </c>
      <c r="E1118" s="14">
        <f>ABS(D1118)</f>
        <v/>
      </c>
      <c r="F1118" s="15" t="n">
        <v>139640</v>
      </c>
      <c r="G1118" s="12" t="inlineStr">
        <is>
          <t>single</t>
        </is>
      </c>
      <c r="H1118" s="12" t="inlineStr">
        <is>
          <t>Widowed</t>
        </is>
      </c>
      <c r="I1118" s="16" t="n">
        <v>54</v>
      </c>
      <c r="J1118" s="16" t="n">
        <v>80</v>
      </c>
      <c r="K1118" s="16" t="n">
        <v>0</v>
      </c>
      <c r="L1118" s="16" t="n">
        <v>0</v>
      </c>
      <c r="M1118" s="16" t="n">
        <v>1</v>
      </c>
      <c r="N1118" s="17" t="n">
        <v>0</v>
      </c>
      <c r="O1118" s="17" t="n">
        <v>0</v>
      </c>
      <c r="P1118" s="17" t="n">
        <v>0.0222071039816671</v>
      </c>
      <c r="Q1118" s="17" t="n">
        <v>0.3580635920939559</v>
      </c>
      <c r="R1118" s="17" t="n">
        <v>0</v>
      </c>
      <c r="S1118" s="17" t="n">
        <v>0.1430750501289029</v>
      </c>
      <c r="T1118" s="17" t="n">
        <v>0.0358063592093955</v>
      </c>
      <c r="U1118" s="17" t="n">
        <v>0</v>
      </c>
      <c r="V1118" s="18" t="n">
        <v>643.73</v>
      </c>
    </row>
    <row r="1119">
      <c r="A1119" s="12" t="n">
        <v>1118</v>
      </c>
      <c r="B1119" s="13" t="n">
        <v>6.36284847609418</v>
      </c>
      <c r="C1119" s="13" t="n">
        <v>6.047639084410507</v>
      </c>
      <c r="D1119" s="14">
        <f>B1119-C1119</f>
        <v/>
      </c>
      <c r="E1119" s="14">
        <f>ABS(D1119)</f>
        <v/>
      </c>
      <c r="F1119" s="15" t="n">
        <v>124614</v>
      </c>
      <c r="G1119" s="12" t="inlineStr">
        <is>
          <t>joint</t>
        </is>
      </c>
      <c r="H1119" s="12" t="inlineStr">
        <is>
          <t>Married, spouse present</t>
        </is>
      </c>
      <c r="I1119" s="16" t="n">
        <v>51</v>
      </c>
      <c r="J1119" s="16" t="n">
        <v>44</v>
      </c>
      <c r="K1119" s="16" t="n">
        <v>2</v>
      </c>
      <c r="L1119" s="16" t="n">
        <v>0</v>
      </c>
      <c r="M1119" s="16" t="n">
        <v>4</v>
      </c>
      <c r="N1119" s="17" t="n">
        <v>0.7142054664804918</v>
      </c>
      <c r="O1119" s="17" t="n">
        <v>0</v>
      </c>
      <c r="P1119" s="17" t="n">
        <v>0.0041086876273933</v>
      </c>
      <c r="Q1119" s="17" t="n">
        <v>0.0004012390261126</v>
      </c>
      <c r="R1119" s="17" t="n">
        <v>0</v>
      </c>
      <c r="S1119" s="17" t="n">
        <v>0</v>
      </c>
      <c r="T1119" s="17" t="n">
        <v>0</v>
      </c>
      <c r="U1119" s="17" t="n">
        <v>0.2812846068660022</v>
      </c>
      <c r="V1119" s="18" t="n">
        <v>2307.25</v>
      </c>
    </row>
    <row r="1120">
      <c r="A1120" s="12" t="n">
        <v>1119</v>
      </c>
      <c r="B1120" s="13" t="n">
        <v>6.758309511798666</v>
      </c>
      <c r="C1120" s="13" t="n">
        <v>8.981202477973165</v>
      </c>
      <c r="D1120" s="14">
        <f>B1120-C1120</f>
        <v/>
      </c>
      <c r="E1120" s="14">
        <f>ABS(D1120)</f>
        <v/>
      </c>
      <c r="F1120" s="15" t="n">
        <v>79900</v>
      </c>
      <c r="G1120" s="12" t="inlineStr">
        <is>
          <t>single</t>
        </is>
      </c>
      <c r="H1120" s="12" t="inlineStr">
        <is>
          <t>Divorced</t>
        </is>
      </c>
      <c r="I1120" s="16" t="n">
        <v>20</v>
      </c>
      <c r="J1120" s="16" t="n">
        <v>80</v>
      </c>
      <c r="K1120" s="16" t="n">
        <v>0</v>
      </c>
      <c r="L1120" s="16" t="n">
        <v>0</v>
      </c>
      <c r="M1120" s="16" t="n">
        <v>1</v>
      </c>
      <c r="N1120" s="17" t="n">
        <v>0</v>
      </c>
      <c r="O1120" s="17" t="n">
        <v>0.5632040050062578</v>
      </c>
      <c r="P1120" s="17" t="n">
        <v>0.0312891113892365</v>
      </c>
      <c r="Q1120" s="17" t="n">
        <v>0</v>
      </c>
      <c r="R1120" s="17" t="n">
        <v>0</v>
      </c>
      <c r="S1120" s="17" t="n">
        <v>0.4055068836045056</v>
      </c>
      <c r="T1120" s="17" t="n">
        <v>0</v>
      </c>
      <c r="U1120" s="17" t="n">
        <v>0</v>
      </c>
      <c r="V1120" s="18" t="n">
        <v>1740.35</v>
      </c>
    </row>
    <row r="1121">
      <c r="A1121" s="12" t="n">
        <v>1120</v>
      </c>
      <c r="B1121" s="13" t="n">
        <v>16.72984839997832</v>
      </c>
      <c r="C1121" s="13" t="n">
        <v>16.12986919002005</v>
      </c>
      <c r="D1121" s="14">
        <f>B1121-C1121</f>
        <v/>
      </c>
      <c r="E1121" s="14">
        <f>ABS(D1121)</f>
        <v/>
      </c>
      <c r="F1121" s="15" t="n">
        <v>276764</v>
      </c>
      <c r="G1121" s="12" t="inlineStr">
        <is>
          <t>joint</t>
        </is>
      </c>
      <c r="H1121" s="12" t="inlineStr">
        <is>
          <t>Married, spouse present</t>
        </is>
      </c>
      <c r="I1121" s="16" t="n">
        <v>39</v>
      </c>
      <c r="J1121" s="16" t="n">
        <v>43</v>
      </c>
      <c r="K1121" s="16" t="n">
        <v>0</v>
      </c>
      <c r="L1121" s="16" t="n">
        <v>0</v>
      </c>
      <c r="M1121" s="16" t="n">
        <v>2</v>
      </c>
      <c r="N1121" s="17" t="n">
        <v>0.08421976846699709</v>
      </c>
      <c r="O1121" s="17" t="n">
        <v>0</v>
      </c>
      <c r="P1121" s="17" t="n">
        <v>0.0010947955658972</v>
      </c>
      <c r="Q1121" s="17" t="n">
        <v>0.0036131866861296</v>
      </c>
      <c r="R1121" s="17" t="n">
        <v>0</v>
      </c>
      <c r="S1121" s="17" t="n">
        <v>0</v>
      </c>
      <c r="T1121" s="17" t="n">
        <v>0</v>
      </c>
      <c r="U1121" s="17" t="n">
        <v>0.9108952031333556</v>
      </c>
      <c r="V1121" s="18" t="n">
        <v>2143.25</v>
      </c>
    </row>
    <row r="1122">
      <c r="A1122" s="12" t="n">
        <v>1121</v>
      </c>
      <c r="B1122" s="13" t="n">
        <v>5.726666666666667</v>
      </c>
      <c r="C1122" s="13" t="n">
        <v>5.473608748530914</v>
      </c>
      <c r="D1122" s="14">
        <f>B1122-C1122</f>
        <v/>
      </c>
      <c r="E1122" s="14">
        <f>ABS(D1122)</f>
        <v/>
      </c>
      <c r="F1122" s="15" t="n">
        <v>30000</v>
      </c>
      <c r="G1122" s="12" t="inlineStr">
        <is>
          <t>single</t>
        </is>
      </c>
      <c r="H1122" s="12" t="inlineStr">
        <is>
          <t>Divorced</t>
        </is>
      </c>
      <c r="I1122" s="16" t="n">
        <v>26</v>
      </c>
      <c r="J1122" s="16" t="n">
        <v>48</v>
      </c>
      <c r="K1122" s="16" t="n">
        <v>0</v>
      </c>
      <c r="L1122" s="16" t="n">
        <v>0</v>
      </c>
      <c r="M1122" s="16" t="n">
        <v>1</v>
      </c>
      <c r="N1122" s="17" t="n">
        <v>1</v>
      </c>
      <c r="O1122" s="17" t="n">
        <v>0</v>
      </c>
      <c r="P1122" s="17" t="n">
        <v>0</v>
      </c>
      <c r="Q1122" s="17" t="n">
        <v>0</v>
      </c>
      <c r="R1122" s="17" t="n">
        <v>0</v>
      </c>
      <c r="S1122" s="17" t="n">
        <v>0</v>
      </c>
      <c r="T1122" s="17" t="n">
        <v>0</v>
      </c>
      <c r="U1122" s="17" t="n">
        <v>0</v>
      </c>
      <c r="V1122" s="18" t="n">
        <v>5817.74</v>
      </c>
    </row>
    <row r="1123">
      <c r="A1123" s="12" t="n">
        <v>1122</v>
      </c>
      <c r="B1123" s="13" t="n">
        <v>1.926121900867857</v>
      </c>
      <c r="C1123" s="13" t="n">
        <v>-1.446123949978114</v>
      </c>
      <c r="D1123" s="14">
        <f>B1123-C1123</f>
        <v/>
      </c>
      <c r="E1123" s="14">
        <f>ABS(D1123)</f>
        <v/>
      </c>
      <c r="F1123" s="15" t="n">
        <v>51727</v>
      </c>
      <c r="G1123" s="12" t="inlineStr">
        <is>
          <t>head_of_household</t>
        </is>
      </c>
      <c r="H1123" s="12" t="inlineStr">
        <is>
          <t>Never married/single</t>
        </is>
      </c>
      <c r="I1123" s="16" t="n">
        <v>38</v>
      </c>
      <c r="J1123" s="16" t="n">
        <v>29</v>
      </c>
      <c r="K1123" s="16" t="n">
        <v>1</v>
      </c>
      <c r="L1123" s="16" t="n">
        <v>1</v>
      </c>
      <c r="M1123" s="16" t="n">
        <v>2</v>
      </c>
      <c r="N1123" s="17" t="n">
        <v>0.7539582809751194</v>
      </c>
      <c r="O1123" s="17" t="n">
        <v>0</v>
      </c>
      <c r="P1123" s="17" t="n">
        <v>0.0096661318073733</v>
      </c>
      <c r="Q1123" s="17" t="n">
        <v>0</v>
      </c>
      <c r="R1123" s="17" t="n">
        <v>0</v>
      </c>
      <c r="S1123" s="17" t="n">
        <v>0.2363755872175073</v>
      </c>
      <c r="T1123" s="17" t="n">
        <v>0</v>
      </c>
      <c r="U1123" s="17" t="n">
        <v>0</v>
      </c>
      <c r="V1123" s="18" t="n">
        <v>364.91</v>
      </c>
    </row>
    <row r="1124">
      <c r="A1124" s="12" t="n">
        <v>1123</v>
      </c>
      <c r="B1124" s="13" t="n">
        <v>19.2</v>
      </c>
      <c r="C1124" s="13" t="n">
        <v>19.04965290183548</v>
      </c>
      <c r="D1124" s="14">
        <f>B1124-C1124</f>
        <v/>
      </c>
      <c r="E1124" s="14">
        <f>ABS(D1124)</f>
        <v/>
      </c>
      <c r="F1124" s="15" t="n">
        <v>200000</v>
      </c>
      <c r="G1124" s="12" t="inlineStr">
        <is>
          <t>single</t>
        </is>
      </c>
      <c r="H1124" s="12" t="inlineStr">
        <is>
          <t>Never married/single</t>
        </is>
      </c>
      <c r="I1124" s="16" t="n">
        <v>42</v>
      </c>
      <c r="J1124" s="16" t="n">
        <v>42</v>
      </c>
      <c r="K1124" s="16" t="n">
        <v>0</v>
      </c>
      <c r="L1124" s="16" t="n">
        <v>0</v>
      </c>
      <c r="M1124" s="16" t="n">
        <v>2</v>
      </c>
      <c r="N1124" s="17" t="n">
        <v>1</v>
      </c>
      <c r="O1124" s="17" t="n">
        <v>0</v>
      </c>
      <c r="P1124" s="17" t="n">
        <v>0</v>
      </c>
      <c r="Q1124" s="17" t="n">
        <v>0</v>
      </c>
      <c r="R1124" s="17" t="n">
        <v>0</v>
      </c>
      <c r="S1124" s="17" t="n">
        <v>0</v>
      </c>
      <c r="T1124" s="17" t="n">
        <v>0</v>
      </c>
      <c r="U1124" s="17" t="n">
        <v>0</v>
      </c>
      <c r="V1124" s="18" t="n">
        <v>5009.77</v>
      </c>
    </row>
    <row r="1125">
      <c r="A1125" s="12" t="n">
        <v>1124</v>
      </c>
      <c r="B1125" s="13" t="n">
        <v>7.295</v>
      </c>
      <c r="C1125" s="13" t="n">
        <v>7.288685646424661</v>
      </c>
      <c r="D1125" s="14">
        <f>B1125-C1125</f>
        <v/>
      </c>
      <c r="E1125" s="14">
        <f>ABS(D1125)</f>
        <v/>
      </c>
      <c r="F1125" s="15" t="n">
        <v>40000</v>
      </c>
      <c r="G1125" s="12" t="inlineStr">
        <is>
          <t>single</t>
        </is>
      </c>
      <c r="H1125" s="12" t="inlineStr">
        <is>
          <t>Never married/single</t>
        </is>
      </c>
      <c r="I1125" s="16" t="n">
        <v>35</v>
      </c>
      <c r="J1125" s="16" t="n">
        <v>41</v>
      </c>
      <c r="K1125" s="16" t="n">
        <v>1</v>
      </c>
      <c r="L1125" s="16" t="n">
        <v>0</v>
      </c>
      <c r="M1125" s="16" t="n">
        <v>3</v>
      </c>
      <c r="N1125" s="17" t="n">
        <v>1</v>
      </c>
      <c r="O1125" s="17" t="n">
        <v>0</v>
      </c>
      <c r="P1125" s="17" t="n">
        <v>0</v>
      </c>
      <c r="Q1125" s="17" t="n">
        <v>0</v>
      </c>
      <c r="R1125" s="17" t="n">
        <v>0</v>
      </c>
      <c r="S1125" s="17" t="n">
        <v>0</v>
      </c>
      <c r="T1125" s="17" t="n">
        <v>0</v>
      </c>
      <c r="U1125" s="17" t="n">
        <v>0</v>
      </c>
      <c r="V1125" s="18" t="n">
        <v>689.53</v>
      </c>
    </row>
    <row r="1126">
      <c r="A1126" s="12" t="n">
        <v>1125</v>
      </c>
      <c r="B1126" s="13" t="n">
        <v>2.279567495262512</v>
      </c>
      <c r="C1126" s="13" t="n">
        <v>6.943224684988254</v>
      </c>
      <c r="D1126" s="14">
        <f>B1126-C1126</f>
        <v/>
      </c>
      <c r="E1126" s="14">
        <f>ABS(D1126)</f>
        <v/>
      </c>
      <c r="F1126" s="15" t="n">
        <v>81928</v>
      </c>
      <c r="G1126" s="12" t="inlineStr">
        <is>
          <t>joint</t>
        </is>
      </c>
      <c r="H1126" s="12" t="inlineStr">
        <is>
          <t>Married, spouse present</t>
        </is>
      </c>
      <c r="I1126" s="16" t="n">
        <v>50</v>
      </c>
      <c r="J1126" s="16" t="n">
        <v>34</v>
      </c>
      <c r="K1126" s="16" t="n">
        <v>0</v>
      </c>
      <c r="L1126" s="16" t="n">
        <v>0</v>
      </c>
      <c r="M1126" s="16" t="n">
        <v>2</v>
      </c>
      <c r="N1126" s="17" t="n">
        <v>0.2807343032906942</v>
      </c>
      <c r="O1126" s="17" t="n">
        <v>0</v>
      </c>
      <c r="P1126" s="17" t="n">
        <v>0.0057001269407284</v>
      </c>
      <c r="Q1126" s="17" t="n">
        <v>0</v>
      </c>
      <c r="R1126" s="17" t="n">
        <v>0</v>
      </c>
      <c r="S1126" s="17" t="n">
        <v>0</v>
      </c>
      <c r="T1126" s="17" t="n">
        <v>0</v>
      </c>
      <c r="U1126" s="17" t="n">
        <v>0.7135655697685773</v>
      </c>
      <c r="V1126" s="18" t="n">
        <v>368.14</v>
      </c>
    </row>
    <row r="1127">
      <c r="A1127" s="12" t="n">
        <v>1126</v>
      </c>
      <c r="B1127" s="13" t="n">
        <v>-44.13837628449992</v>
      </c>
      <c r="C1127" s="13" t="n">
        <v>-25.35217234660216</v>
      </c>
      <c r="D1127" s="14">
        <f>B1127-C1127</f>
        <v/>
      </c>
      <c r="E1127" s="14">
        <f>ABS(D1127)</f>
        <v/>
      </c>
      <c r="F1127" s="15" t="n">
        <v>36000</v>
      </c>
      <c r="G1127" s="12" t="inlineStr">
        <is>
          <t>head_of_household</t>
        </is>
      </c>
      <c r="H1127" s="12" t="inlineStr">
        <is>
          <t>Never married/single</t>
        </is>
      </c>
      <c r="I1127" s="16" t="n">
        <v>50</v>
      </c>
      <c r="J1127" s="16" t="n">
        <v>41</v>
      </c>
      <c r="K1127" s="16" t="n">
        <v>2</v>
      </c>
      <c r="L1127" s="16" t="n">
        <v>0</v>
      </c>
      <c r="M1127" s="16" t="n">
        <v>4</v>
      </c>
      <c r="N1127" s="17" t="n">
        <v>0.1111111111111111</v>
      </c>
      <c r="O1127" s="17" t="n">
        <v>0</v>
      </c>
      <c r="P1127" s="17" t="n">
        <v>0</v>
      </c>
      <c r="Q1127" s="17" t="n">
        <v>0</v>
      </c>
      <c r="R1127" s="17" t="n">
        <v>0</v>
      </c>
      <c r="S1127" s="17" t="n">
        <v>0</v>
      </c>
      <c r="T1127" s="17" t="n">
        <v>0</v>
      </c>
      <c r="U1127" s="17" t="n">
        <v>0</v>
      </c>
      <c r="V1127" s="18" t="n">
        <v>357.11</v>
      </c>
    </row>
    <row r="1128">
      <c r="A1128" s="12" t="n">
        <v>1127</v>
      </c>
      <c r="B1128" s="13" t="n">
        <v>14.064</v>
      </c>
      <c r="C1128" s="13" t="n">
        <v>13.43441706562925</v>
      </c>
      <c r="D1128" s="14">
        <f>B1128-C1128</f>
        <v/>
      </c>
      <c r="E1128" s="14">
        <f>ABS(D1128)</f>
        <v/>
      </c>
      <c r="F1128" s="15" t="n">
        <v>162500</v>
      </c>
      <c r="G1128" s="12" t="inlineStr">
        <is>
          <t>head_of_household</t>
        </is>
      </c>
      <c r="H1128" s="12" t="inlineStr">
        <is>
          <t>Divorced</t>
        </is>
      </c>
      <c r="I1128" s="16" t="n">
        <v>17</v>
      </c>
      <c r="J1128" s="16" t="n">
        <v>52</v>
      </c>
      <c r="K1128" s="16" t="n">
        <v>1</v>
      </c>
      <c r="L1128" s="16" t="n">
        <v>0</v>
      </c>
      <c r="M1128" s="16" t="n">
        <v>2</v>
      </c>
      <c r="N1128" s="17" t="n">
        <v>0.9846153846153848</v>
      </c>
      <c r="O1128" s="17" t="n">
        <v>0</v>
      </c>
      <c r="P1128" s="17" t="n">
        <v>0.0153846153846153</v>
      </c>
      <c r="Q1128" s="17" t="n">
        <v>0</v>
      </c>
      <c r="R1128" s="17" t="n">
        <v>0</v>
      </c>
      <c r="S1128" s="17" t="n">
        <v>0</v>
      </c>
      <c r="T1128" s="17" t="n">
        <v>0</v>
      </c>
      <c r="U1128" s="17" t="n">
        <v>0</v>
      </c>
      <c r="V1128" s="18" t="n">
        <v>1642.22</v>
      </c>
    </row>
    <row r="1129">
      <c r="A1129" s="12" t="n">
        <v>1128</v>
      </c>
      <c r="B1129" s="13" t="n">
        <v>3.930425752855659</v>
      </c>
      <c r="C1129" s="13" t="n">
        <v>3.119683235801597</v>
      </c>
      <c r="D1129" s="14">
        <f>B1129-C1129</f>
        <v/>
      </c>
      <c r="E1129" s="14">
        <f>ABS(D1129)</f>
        <v/>
      </c>
      <c r="F1129" s="15" t="n">
        <v>96300</v>
      </c>
      <c r="G1129" s="12" t="inlineStr">
        <is>
          <t>joint</t>
        </is>
      </c>
      <c r="H1129" s="12" t="inlineStr">
        <is>
          <t>Married, spouse present</t>
        </is>
      </c>
      <c r="I1129" s="16" t="n">
        <v>6</v>
      </c>
      <c r="J1129" s="16" t="n">
        <v>36</v>
      </c>
      <c r="K1129" s="16" t="n">
        <v>2</v>
      </c>
      <c r="L1129" s="16" t="n">
        <v>0</v>
      </c>
      <c r="M1129" s="16" t="n">
        <v>4</v>
      </c>
      <c r="N1129" s="17" t="n">
        <v>0.1246105919003115</v>
      </c>
      <c r="O1129" s="17" t="n">
        <v>0.0031152647975077</v>
      </c>
      <c r="P1129" s="17" t="n">
        <v>0</v>
      </c>
      <c r="Q1129" s="17" t="n">
        <v>0</v>
      </c>
      <c r="R1129" s="17" t="n">
        <v>0</v>
      </c>
      <c r="S1129" s="17" t="n">
        <v>0</v>
      </c>
      <c r="T1129" s="17" t="n">
        <v>0</v>
      </c>
      <c r="U1129" s="17" t="n">
        <v>0.8722741433021807</v>
      </c>
      <c r="V1129" s="18" t="n">
        <v>1967.64</v>
      </c>
    </row>
    <row r="1130">
      <c r="A1130" s="12" t="n">
        <v>1129</v>
      </c>
      <c r="B1130" s="13" t="n">
        <v>8.235835283294334</v>
      </c>
      <c r="C1130" s="13" t="n">
        <v>8.185704913202526</v>
      </c>
      <c r="D1130" s="14">
        <f>B1130-C1130</f>
        <v/>
      </c>
      <c r="E1130" s="14">
        <f>ABS(D1130)</f>
        <v/>
      </c>
      <c r="F1130" s="15" t="n">
        <v>50001</v>
      </c>
      <c r="G1130" s="12" t="inlineStr">
        <is>
          <t>single</t>
        </is>
      </c>
      <c r="H1130" s="12" t="inlineStr">
        <is>
          <t>Never married/single</t>
        </is>
      </c>
      <c r="I1130" s="16" t="n">
        <v>30</v>
      </c>
      <c r="J1130" s="16" t="n">
        <v>48</v>
      </c>
      <c r="K1130" s="16" t="n">
        <v>1</v>
      </c>
      <c r="L1130" s="16" t="n">
        <v>0</v>
      </c>
      <c r="M1130" s="16" t="n">
        <v>3</v>
      </c>
      <c r="N1130" s="17" t="n">
        <v>0.999980000399992</v>
      </c>
      <c r="O1130" s="17" t="n">
        <v>0</v>
      </c>
      <c r="P1130" s="17" t="n">
        <v>1.999960000799984e-05</v>
      </c>
      <c r="Q1130" s="17" t="n">
        <v>0</v>
      </c>
      <c r="R1130" s="17" t="n">
        <v>0</v>
      </c>
      <c r="S1130" s="17" t="n">
        <v>0</v>
      </c>
      <c r="T1130" s="17" t="n">
        <v>0</v>
      </c>
      <c r="U1130" s="17" t="n">
        <v>0</v>
      </c>
      <c r="V1130" s="18" t="n">
        <v>297.46</v>
      </c>
    </row>
    <row r="1131">
      <c r="A1131" s="12" t="n">
        <v>1130</v>
      </c>
      <c r="B1131" s="13" t="n">
        <v>-7.738656087279941</v>
      </c>
      <c r="C1131" s="13" t="n">
        <v>-9.163253285668148</v>
      </c>
      <c r="D1131" s="14">
        <f>B1131-C1131</f>
        <v/>
      </c>
      <c r="E1131" s="14">
        <f>ABS(D1131)</f>
        <v/>
      </c>
      <c r="F1131" s="15" t="n">
        <v>41230</v>
      </c>
      <c r="G1131" s="12" t="inlineStr">
        <is>
          <t>head_of_household</t>
        </is>
      </c>
      <c r="H1131" s="12" t="inlineStr">
        <is>
          <t>Divorced</t>
        </is>
      </c>
      <c r="I1131" s="16" t="n">
        <v>18</v>
      </c>
      <c r="J1131" s="16" t="n">
        <v>47</v>
      </c>
      <c r="K1131" s="16" t="n">
        <v>2</v>
      </c>
      <c r="L1131" s="16" t="n">
        <v>0</v>
      </c>
      <c r="M1131" s="16" t="n">
        <v>3</v>
      </c>
      <c r="N1131" s="17" t="n">
        <v>0.9774436090225564</v>
      </c>
      <c r="O1131" s="17" t="n">
        <v>0</v>
      </c>
      <c r="P1131" s="17" t="n">
        <v>0.0007276255154014</v>
      </c>
      <c r="Q1131" s="17" t="n">
        <v>0</v>
      </c>
      <c r="R1131" s="17" t="n">
        <v>0</v>
      </c>
      <c r="S1131" s="17" t="n">
        <v>0</v>
      </c>
      <c r="T1131" s="17" t="n">
        <v>0</v>
      </c>
      <c r="U1131" s="17" t="n">
        <v>0</v>
      </c>
      <c r="V1131" s="18" t="n">
        <v>2798.66</v>
      </c>
    </row>
    <row r="1132">
      <c r="A1132" s="12" t="n">
        <v>1131</v>
      </c>
      <c r="B1132" s="13" t="n">
        <v>7.623255813953489</v>
      </c>
      <c r="C1132" s="13" t="n">
        <v>7.603967370155219</v>
      </c>
      <c r="D1132" s="14">
        <f>B1132-C1132</f>
        <v/>
      </c>
      <c r="E1132" s="14">
        <f>ABS(D1132)</f>
        <v/>
      </c>
      <c r="F1132" s="15" t="n">
        <v>43000</v>
      </c>
      <c r="G1132" s="12" t="inlineStr">
        <is>
          <t>single</t>
        </is>
      </c>
      <c r="H1132" s="12" t="inlineStr">
        <is>
          <t>Never married/single</t>
        </is>
      </c>
      <c r="I1132" s="16" t="n">
        <v>19</v>
      </c>
      <c r="J1132" s="16" t="n">
        <v>21</v>
      </c>
      <c r="K1132" s="16" t="n">
        <v>0</v>
      </c>
      <c r="L1132" s="16" t="n">
        <v>0</v>
      </c>
      <c r="M1132" s="16" t="n">
        <v>1</v>
      </c>
      <c r="N1132" s="17" t="n">
        <v>1</v>
      </c>
      <c r="O1132" s="17" t="n">
        <v>0</v>
      </c>
      <c r="P1132" s="17" t="n">
        <v>0</v>
      </c>
      <c r="Q1132" s="17" t="n">
        <v>0</v>
      </c>
      <c r="R1132" s="17" t="n">
        <v>0</v>
      </c>
      <c r="S1132" s="17" t="n">
        <v>0</v>
      </c>
      <c r="T1132" s="17" t="n">
        <v>0</v>
      </c>
      <c r="U1132" s="17" t="n">
        <v>0</v>
      </c>
      <c r="V1132" s="18" t="n">
        <v>3033.4</v>
      </c>
    </row>
    <row r="1133">
      <c r="A1133" s="12" t="n">
        <v>1132</v>
      </c>
      <c r="B1133" s="13" t="n">
        <v>9.67153575354031</v>
      </c>
      <c r="C1133" s="13" t="n">
        <v>9.309509077852761</v>
      </c>
      <c r="D1133" s="14">
        <f>B1133-C1133</f>
        <v/>
      </c>
      <c r="E1133" s="14">
        <f>ABS(D1133)</f>
        <v/>
      </c>
      <c r="F1133" s="15" t="n">
        <v>125554</v>
      </c>
      <c r="G1133" s="12" t="inlineStr">
        <is>
          <t>joint</t>
        </is>
      </c>
      <c r="H1133" s="12" t="inlineStr">
        <is>
          <t>Married, spouse present</t>
        </is>
      </c>
      <c r="I1133" s="16" t="n">
        <v>35</v>
      </c>
      <c r="J1133" s="16" t="n">
        <v>60</v>
      </c>
      <c r="K1133" s="16" t="n">
        <v>0</v>
      </c>
      <c r="L1133" s="16" t="n">
        <v>0</v>
      </c>
      <c r="M1133" s="16" t="n">
        <v>2</v>
      </c>
      <c r="N1133" s="17" t="n">
        <v>0.8362935469996974</v>
      </c>
      <c r="O1133" s="17" t="n">
        <v>0</v>
      </c>
      <c r="P1133" s="17" t="n">
        <v>0.0195214807971072</v>
      </c>
      <c r="Q1133" s="17" t="n">
        <v>0</v>
      </c>
      <c r="R1133" s="17" t="n">
        <v>0</v>
      </c>
      <c r="S1133" s="17" t="n">
        <v>0</v>
      </c>
      <c r="T1133" s="17" t="n">
        <v>0</v>
      </c>
      <c r="U1133" s="17" t="n">
        <v>0.1441849722031954</v>
      </c>
      <c r="V1133" s="18" t="n">
        <v>655.16</v>
      </c>
    </row>
    <row r="1134">
      <c r="A1134" s="12" t="n">
        <v>1133</v>
      </c>
      <c r="B1134" s="13" t="n">
        <v>9.259065459682905</v>
      </c>
      <c r="C1134" s="13" t="n">
        <v>8.282910059319073</v>
      </c>
      <c r="D1134" s="14">
        <f>B1134-C1134</f>
        <v/>
      </c>
      <c r="E1134" s="14">
        <f>ABS(D1134)</f>
        <v/>
      </c>
      <c r="F1134" s="15" t="n">
        <v>152888</v>
      </c>
      <c r="G1134" s="12" t="inlineStr">
        <is>
          <t>joint</t>
        </is>
      </c>
      <c r="H1134" s="12" t="inlineStr">
        <is>
          <t>Married, spouse present</t>
        </is>
      </c>
      <c r="I1134" s="16" t="n">
        <v>6</v>
      </c>
      <c r="J1134" s="16" t="n">
        <v>41</v>
      </c>
      <c r="K1134" s="16" t="n">
        <v>2</v>
      </c>
      <c r="L1134" s="16" t="n">
        <v>1</v>
      </c>
      <c r="M1134" s="16" t="n">
        <v>5</v>
      </c>
      <c r="N1134" s="17" t="n">
        <v>0.6213698916854168</v>
      </c>
      <c r="O1134" s="17" t="n">
        <v>0</v>
      </c>
      <c r="P1134" s="17" t="n">
        <v>1.308147140390351e-05</v>
      </c>
      <c r="Q1134" s="17" t="n">
        <v>0</v>
      </c>
      <c r="R1134" s="17" t="n">
        <v>0</v>
      </c>
      <c r="S1134" s="17" t="n">
        <v>0</v>
      </c>
      <c r="T1134" s="17" t="n">
        <v>0</v>
      </c>
      <c r="U1134" s="17" t="n">
        <v>0.3786170268431793</v>
      </c>
      <c r="V1134" s="18" t="n">
        <v>1959.21</v>
      </c>
    </row>
    <row r="1135">
      <c r="A1135" s="12" t="n">
        <v>1134</v>
      </c>
      <c r="B1135" s="13" t="n">
        <v>7.014081148746208</v>
      </c>
      <c r="C1135" s="13" t="n">
        <v>6.944588950978786</v>
      </c>
      <c r="D1135" s="14">
        <f>B1135-C1135</f>
        <v/>
      </c>
      <c r="E1135" s="14">
        <f>ABS(D1135)</f>
        <v/>
      </c>
      <c r="F1135" s="15" t="n">
        <v>78870</v>
      </c>
      <c r="G1135" s="12" t="inlineStr">
        <is>
          <t>joint</t>
        </is>
      </c>
      <c r="H1135" s="12" t="inlineStr">
        <is>
          <t>Married, spouse present</t>
        </is>
      </c>
      <c r="I1135" s="16" t="n">
        <v>28</v>
      </c>
      <c r="J1135" s="16" t="n">
        <v>50</v>
      </c>
      <c r="K1135" s="16" t="n">
        <v>0</v>
      </c>
      <c r="L1135" s="16" t="n">
        <v>0</v>
      </c>
      <c r="M1135" s="16" t="n">
        <v>2</v>
      </c>
      <c r="N1135" s="17" t="n">
        <v>0.7114999366045391</v>
      </c>
      <c r="O1135" s="17" t="n">
        <v>0</v>
      </c>
      <c r="P1135" s="17" t="n">
        <v>0.00278940027894</v>
      </c>
      <c r="Q1135" s="17" t="n">
        <v>0</v>
      </c>
      <c r="R1135" s="17" t="n">
        <v>0</v>
      </c>
      <c r="S1135" s="17" t="n">
        <v>0</v>
      </c>
      <c r="T1135" s="17" t="n">
        <v>0</v>
      </c>
      <c r="U1135" s="17" t="n">
        <v>0.2857106631165209</v>
      </c>
      <c r="V1135" s="18" t="n">
        <v>1482.7</v>
      </c>
    </row>
    <row r="1136">
      <c r="A1136" s="12" t="n">
        <v>1135</v>
      </c>
      <c r="B1136" s="13" t="n">
        <v>6.86819929640841</v>
      </c>
      <c r="C1136" s="13" t="n">
        <v>5.232785534096598</v>
      </c>
      <c r="D1136" s="14">
        <f>B1136-C1136</f>
        <v/>
      </c>
      <c r="E1136" s="14">
        <f>ABS(D1136)</f>
        <v/>
      </c>
      <c r="F1136" s="15" t="n">
        <v>73338</v>
      </c>
      <c r="G1136" s="12" t="inlineStr">
        <is>
          <t>joint</t>
        </is>
      </c>
      <c r="H1136" s="12" t="inlineStr">
        <is>
          <t>Married, spouse present</t>
        </is>
      </c>
      <c r="I1136" s="16" t="n">
        <v>6</v>
      </c>
      <c r="J1136" s="16" t="n">
        <v>61</v>
      </c>
      <c r="K1136" s="16" t="n">
        <v>1</v>
      </c>
      <c r="L1136" s="16" t="n">
        <v>0</v>
      </c>
      <c r="M1136" s="16" t="n">
        <v>3</v>
      </c>
      <c r="N1136" s="17" t="n">
        <v>0.8181297553792032</v>
      </c>
      <c r="O1136" s="17" t="n">
        <v>0</v>
      </c>
      <c r="P1136" s="17" t="n">
        <v>0</v>
      </c>
      <c r="Q1136" s="17" t="n">
        <v>0</v>
      </c>
      <c r="R1136" s="17" t="n">
        <v>0</v>
      </c>
      <c r="S1136" s="17" t="n">
        <v>0</v>
      </c>
      <c r="T1136" s="17" t="n">
        <v>0</v>
      </c>
      <c r="U1136" s="17" t="n">
        <v>0.1818702446207968</v>
      </c>
      <c r="V1136" s="18" t="n">
        <v>2540.46</v>
      </c>
    </row>
    <row r="1137">
      <c r="A1137" s="12" t="n">
        <v>1136</v>
      </c>
      <c r="B1137" s="13" t="n">
        <v>13.04257252142514</v>
      </c>
      <c r="C1137" s="13" t="n">
        <v>10.60140983554435</v>
      </c>
      <c r="D1137" s="14">
        <f>B1137-C1137</f>
        <v/>
      </c>
      <c r="E1137" s="14">
        <f>ABS(D1137)</f>
        <v/>
      </c>
      <c r="F1137" s="15" t="n">
        <v>172811</v>
      </c>
      <c r="G1137" s="12" t="inlineStr">
        <is>
          <t>joint</t>
        </is>
      </c>
      <c r="H1137" s="12" t="inlineStr">
        <is>
          <t>Married, spouse present</t>
        </is>
      </c>
      <c r="I1137" s="16" t="n">
        <v>33</v>
      </c>
      <c r="J1137" s="16" t="n">
        <v>43</v>
      </c>
      <c r="K1137" s="16" t="n">
        <v>2</v>
      </c>
      <c r="L1137" s="16" t="n">
        <v>0</v>
      </c>
      <c r="M1137" s="16" t="n">
        <v>4</v>
      </c>
      <c r="N1137" s="17" t="n">
        <v>0.2604000902720313</v>
      </c>
      <c r="O1137" s="17" t="n">
        <v>0</v>
      </c>
      <c r="P1137" s="17" t="n">
        <v>6.365335539982987e-05</v>
      </c>
      <c r="Q1137" s="17" t="n">
        <v>0</v>
      </c>
      <c r="R1137" s="17" t="n">
        <v>0</v>
      </c>
      <c r="S1137" s="17" t="n">
        <v>0</v>
      </c>
      <c r="T1137" s="17" t="n">
        <v>0</v>
      </c>
      <c r="U1137" s="17" t="n">
        <v>0.7395362563725689</v>
      </c>
      <c r="V1137" s="18" t="n">
        <v>1200.13</v>
      </c>
    </row>
    <row r="1138">
      <c r="A1138" s="12" t="n">
        <v>1137</v>
      </c>
      <c r="B1138" s="13" t="n">
        <v>9.275226124750381</v>
      </c>
      <c r="C1138" s="13" t="n">
        <v>17.73762485179818</v>
      </c>
      <c r="D1138" s="14">
        <f>B1138-C1138</f>
        <v/>
      </c>
      <c r="E1138" s="14">
        <f>ABS(D1138)</f>
        <v/>
      </c>
      <c r="F1138" s="15" t="n">
        <v>170260</v>
      </c>
      <c r="G1138" s="12" t="inlineStr">
        <is>
          <t>single</t>
        </is>
      </c>
      <c r="H1138" s="12" t="inlineStr">
        <is>
          <t>Never married/single</t>
        </is>
      </c>
      <c r="I1138" s="16" t="n">
        <v>37</v>
      </c>
      <c r="J1138" s="16" t="n">
        <v>35</v>
      </c>
      <c r="K1138" s="16" t="n">
        <v>0</v>
      </c>
      <c r="L1138" s="16" t="n">
        <v>0</v>
      </c>
      <c r="M1138" s="16" t="n">
        <v>1</v>
      </c>
      <c r="N1138" s="17" t="n">
        <v>0.9984729237636556</v>
      </c>
      <c r="O1138" s="17" t="n">
        <v>0</v>
      </c>
      <c r="P1138" s="17" t="n">
        <v>0.0015270762363444</v>
      </c>
      <c r="Q1138" s="17" t="n">
        <v>0</v>
      </c>
      <c r="R1138" s="17" t="n">
        <v>0</v>
      </c>
      <c r="S1138" s="17" t="n">
        <v>0</v>
      </c>
      <c r="T1138" s="17" t="n">
        <v>0</v>
      </c>
      <c r="U1138" s="17" t="n">
        <v>0</v>
      </c>
      <c r="V1138" s="18" t="n">
        <v>3473.18</v>
      </c>
    </row>
    <row r="1139">
      <c r="A1139" s="12" t="n">
        <v>1138</v>
      </c>
      <c r="B1139" s="13" t="n">
        <v>1.277777777777778</v>
      </c>
      <c r="C1139" s="13" t="n">
        <v>1.030432807007204</v>
      </c>
      <c r="D1139" s="14">
        <f>B1139-C1139</f>
        <v/>
      </c>
      <c r="E1139" s="14">
        <f>ABS(D1139)</f>
        <v/>
      </c>
      <c r="F1139" s="15" t="n">
        <v>18000</v>
      </c>
      <c r="G1139" s="12" t="inlineStr">
        <is>
          <t>single</t>
        </is>
      </c>
      <c r="H1139" s="12" t="inlineStr">
        <is>
          <t>Never married/single</t>
        </is>
      </c>
      <c r="I1139" s="16" t="n">
        <v>6</v>
      </c>
      <c r="J1139" s="16" t="n">
        <v>80</v>
      </c>
      <c r="K1139" s="16" t="n">
        <v>0</v>
      </c>
      <c r="L1139" s="16" t="n">
        <v>0</v>
      </c>
      <c r="M1139" s="16" t="n">
        <v>4</v>
      </c>
      <c r="N1139" s="17" t="n">
        <v>0</v>
      </c>
      <c r="O1139" s="17" t="n">
        <v>0</v>
      </c>
      <c r="P1139" s="17" t="n">
        <v>0</v>
      </c>
      <c r="Q1139" s="17" t="n">
        <v>0</v>
      </c>
      <c r="R1139" s="17" t="n">
        <v>0</v>
      </c>
      <c r="S1139" s="17" t="n">
        <v>0</v>
      </c>
      <c r="T1139" s="17" t="n">
        <v>0</v>
      </c>
      <c r="U1139" s="17" t="n">
        <v>0</v>
      </c>
      <c r="V1139" s="18" t="n">
        <v>1747.23</v>
      </c>
    </row>
    <row r="1140">
      <c r="A1140" s="12" t="n">
        <v>1139</v>
      </c>
      <c r="B1140" s="13" t="n">
        <v>-37.19666666666667</v>
      </c>
      <c r="C1140" s="13" t="n">
        <v>-35.36929305478152</v>
      </c>
      <c r="D1140" s="14">
        <f>B1140-C1140</f>
        <v/>
      </c>
      <c r="E1140" s="14">
        <f>ABS(D1140)</f>
        <v/>
      </c>
      <c r="F1140" s="15" t="n">
        <v>30000</v>
      </c>
      <c r="G1140" s="12" t="inlineStr">
        <is>
          <t>joint</t>
        </is>
      </c>
      <c r="H1140" s="12" t="inlineStr">
        <is>
          <t>Married, spouse present</t>
        </is>
      </c>
      <c r="I1140" s="16" t="n">
        <v>6</v>
      </c>
      <c r="J1140" s="16" t="n">
        <v>37</v>
      </c>
      <c r="K1140" s="16" t="n">
        <v>3</v>
      </c>
      <c r="L1140" s="16" t="n">
        <v>1</v>
      </c>
      <c r="M1140" s="16" t="n">
        <v>6</v>
      </c>
      <c r="N1140" s="17" t="n">
        <v>1</v>
      </c>
      <c r="O1140" s="17" t="n">
        <v>0</v>
      </c>
      <c r="P1140" s="17" t="n">
        <v>0</v>
      </c>
      <c r="Q1140" s="17" t="n">
        <v>0</v>
      </c>
      <c r="R1140" s="17" t="n">
        <v>0</v>
      </c>
      <c r="S1140" s="17" t="n">
        <v>0</v>
      </c>
      <c r="T1140" s="17" t="n">
        <v>0</v>
      </c>
      <c r="U1140" s="17" t="n">
        <v>0</v>
      </c>
      <c r="V1140" s="18" t="n">
        <v>2048.14</v>
      </c>
    </row>
    <row r="1141">
      <c r="A1141" s="12" t="n">
        <v>1140</v>
      </c>
      <c r="B1141" s="13" t="n">
        <v>7.55988812301787</v>
      </c>
      <c r="C1141" s="13" t="n">
        <v>9.034592625802905</v>
      </c>
      <c r="D1141" s="14">
        <f>B1141-C1141</f>
        <v/>
      </c>
      <c r="E1141" s="14">
        <f>ABS(D1141)</f>
        <v/>
      </c>
      <c r="F1141" s="15" t="n">
        <v>123851</v>
      </c>
      <c r="G1141" s="12" t="inlineStr">
        <is>
          <t>joint</t>
        </is>
      </c>
      <c r="H1141" s="12" t="inlineStr">
        <is>
          <t>Married, spouse present</t>
        </is>
      </c>
      <c r="I1141" s="16" t="n">
        <v>48</v>
      </c>
      <c r="J1141" s="16" t="n">
        <v>54</v>
      </c>
      <c r="K1141" s="16" t="n">
        <v>0</v>
      </c>
      <c r="L1141" s="16" t="n">
        <v>0</v>
      </c>
      <c r="M1141" s="16" t="n">
        <v>2</v>
      </c>
      <c r="N1141" s="17" t="n">
        <v>0.686308548174823</v>
      </c>
      <c r="O1141" s="17" t="n">
        <v>0</v>
      </c>
      <c r="P1141" s="17" t="n">
        <v>0.0016148436427642</v>
      </c>
      <c r="Q1141" s="17" t="n">
        <v>0.0020185545534553</v>
      </c>
      <c r="R1141" s="17" t="n">
        <v>0</v>
      </c>
      <c r="S1141" s="17" t="n">
        <v>0</v>
      </c>
      <c r="T1141" s="17" t="n">
        <v>0</v>
      </c>
      <c r="U1141" s="17" t="n">
        <v>8.074218213821447e-06</v>
      </c>
      <c r="V1141" s="18" t="n">
        <v>2368.7</v>
      </c>
    </row>
    <row r="1142">
      <c r="A1142" s="12" t="n">
        <v>1141</v>
      </c>
      <c r="B1142" s="13" t="n">
        <v>0</v>
      </c>
      <c r="C1142" s="13" t="n">
        <v>0.01372712918723582</v>
      </c>
      <c r="D1142" s="14">
        <f>B1142-C1142</f>
        <v/>
      </c>
      <c r="E1142" s="14">
        <f>ABS(D1142)</f>
        <v/>
      </c>
      <c r="F1142" s="15" t="n">
        <v>9000</v>
      </c>
      <c r="G1142" s="12" t="inlineStr">
        <is>
          <t>single</t>
        </is>
      </c>
      <c r="H1142" s="12" t="inlineStr">
        <is>
          <t>Widowed</t>
        </is>
      </c>
      <c r="I1142" s="16" t="n">
        <v>47</v>
      </c>
      <c r="J1142" s="16" t="n">
        <v>85</v>
      </c>
      <c r="K1142" s="16" t="n">
        <v>0</v>
      </c>
      <c r="L1142" s="16" t="n">
        <v>0</v>
      </c>
      <c r="M1142" s="16" t="n">
        <v>1</v>
      </c>
      <c r="N1142" s="17" t="n">
        <v>0</v>
      </c>
      <c r="O1142" s="17" t="n">
        <v>0</v>
      </c>
      <c r="P1142" s="17" t="n">
        <v>1</v>
      </c>
      <c r="Q1142" s="17" t="n">
        <v>0</v>
      </c>
      <c r="R1142" s="17" t="n">
        <v>0</v>
      </c>
      <c r="S1142" s="17" t="n">
        <v>0</v>
      </c>
      <c r="T1142" s="17" t="n">
        <v>0</v>
      </c>
      <c r="U1142" s="17" t="n">
        <v>0</v>
      </c>
      <c r="V1142" s="18" t="n">
        <v>2485.82</v>
      </c>
    </row>
    <row r="1143">
      <c r="A1143" s="12" t="n">
        <v>1142</v>
      </c>
      <c r="B1143" s="13" t="n">
        <v>9.356008625759657</v>
      </c>
      <c r="C1143" s="13" t="n">
        <v>9.112601870235261</v>
      </c>
      <c r="D1143" s="14">
        <f>B1143-C1143</f>
        <v/>
      </c>
      <c r="E1143" s="14">
        <f>ABS(D1143)</f>
        <v/>
      </c>
      <c r="F1143" s="15" t="n">
        <v>61212</v>
      </c>
      <c r="G1143" s="12" t="inlineStr">
        <is>
          <t>single</t>
        </is>
      </c>
      <c r="H1143" s="12" t="inlineStr">
        <is>
          <t>Never married/single</t>
        </is>
      </c>
      <c r="I1143" s="16" t="n">
        <v>41</v>
      </c>
      <c r="J1143" s="16" t="n">
        <v>21</v>
      </c>
      <c r="K1143" s="16" t="n">
        <v>0</v>
      </c>
      <c r="L1143" s="16" t="n">
        <v>0</v>
      </c>
      <c r="M1143" s="16" t="n">
        <v>2</v>
      </c>
      <c r="N1143" s="17" t="n">
        <v>0.9998039600078416</v>
      </c>
      <c r="O1143" s="17" t="n">
        <v>0</v>
      </c>
      <c r="P1143" s="17" t="n">
        <v>0.0001960399921584</v>
      </c>
      <c r="Q1143" s="17" t="n">
        <v>0</v>
      </c>
      <c r="R1143" s="17" t="n">
        <v>0</v>
      </c>
      <c r="S1143" s="17" t="n">
        <v>0</v>
      </c>
      <c r="T1143" s="17" t="n">
        <v>0</v>
      </c>
      <c r="U1143" s="17" t="n">
        <v>0</v>
      </c>
      <c r="V1143" s="18" t="n">
        <v>3299.51</v>
      </c>
    </row>
    <row r="1144">
      <c r="A1144" s="12" t="n">
        <v>1143</v>
      </c>
      <c r="B1144" s="13" t="n">
        <v>6.057462320970577</v>
      </c>
      <c r="C1144" s="13" t="n">
        <v>6.312904218636188</v>
      </c>
      <c r="D1144" s="14">
        <f>B1144-C1144</f>
        <v/>
      </c>
      <c r="E1144" s="14">
        <f>ABS(D1144)</f>
        <v/>
      </c>
      <c r="F1144" s="15" t="n">
        <v>96358</v>
      </c>
      <c r="G1144" s="12" t="inlineStr">
        <is>
          <t>joint</t>
        </is>
      </c>
      <c r="H1144" s="12" t="inlineStr">
        <is>
          <t>Married, spouse present</t>
        </is>
      </c>
      <c r="I1144" s="16" t="n">
        <v>12</v>
      </c>
      <c r="J1144" s="16" t="n">
        <v>68</v>
      </c>
      <c r="K1144" s="16" t="n">
        <v>0</v>
      </c>
      <c r="L1144" s="16" t="n">
        <v>0</v>
      </c>
      <c r="M1144" s="16" t="n">
        <v>2</v>
      </c>
      <c r="N1144" s="17" t="n">
        <v>0</v>
      </c>
      <c r="O1144" s="17" t="n">
        <v>0</v>
      </c>
      <c r="P1144" s="17" t="n">
        <v>0</v>
      </c>
      <c r="Q1144" s="17" t="n">
        <v>0</v>
      </c>
      <c r="R1144" s="17" t="n">
        <v>0</v>
      </c>
      <c r="S1144" s="17" t="n">
        <v>0.2945162830278752</v>
      </c>
      <c r="T1144" s="17" t="n">
        <v>0</v>
      </c>
      <c r="U1144" s="17" t="n">
        <v>0.4564125448847008</v>
      </c>
      <c r="V1144" s="18" t="n">
        <v>4393.96</v>
      </c>
    </row>
    <row r="1145">
      <c r="A1145" s="12" t="n">
        <v>1144</v>
      </c>
      <c r="B1145" s="13" t="n">
        <v>8.534069981583793</v>
      </c>
      <c r="C1145" s="13" t="n">
        <v>8.460788548167489</v>
      </c>
      <c r="D1145" s="14">
        <f>B1145-C1145</f>
        <v/>
      </c>
      <c r="E1145" s="14">
        <f>ABS(D1145)</f>
        <v/>
      </c>
      <c r="F1145" s="15" t="n">
        <v>54300</v>
      </c>
      <c r="G1145" s="12" t="inlineStr">
        <is>
          <t>single</t>
        </is>
      </c>
      <c r="H1145" s="12" t="inlineStr">
        <is>
          <t>Never married/single</t>
        </is>
      </c>
      <c r="I1145" s="16" t="n">
        <v>54</v>
      </c>
      <c r="J1145" s="16" t="n">
        <v>64</v>
      </c>
      <c r="K1145" s="16" t="n">
        <v>0</v>
      </c>
      <c r="L1145" s="16" t="n">
        <v>0</v>
      </c>
      <c r="M1145" s="16" t="n">
        <v>1</v>
      </c>
      <c r="N1145" s="17" t="n">
        <v>0.994475138121547</v>
      </c>
      <c r="O1145" s="17" t="n">
        <v>0</v>
      </c>
      <c r="P1145" s="17" t="n">
        <v>0.005524861878453</v>
      </c>
      <c r="Q1145" s="17" t="n">
        <v>0</v>
      </c>
      <c r="R1145" s="17" t="n">
        <v>0</v>
      </c>
      <c r="S1145" s="17" t="n">
        <v>0</v>
      </c>
      <c r="T1145" s="17" t="n">
        <v>0</v>
      </c>
      <c r="U1145" s="17" t="n">
        <v>0</v>
      </c>
      <c r="V1145" s="18" t="n">
        <v>749.66</v>
      </c>
    </row>
    <row r="1146">
      <c r="A1146" s="12" t="n">
        <v>1145</v>
      </c>
      <c r="B1146" s="13" t="n">
        <v>1.852941176470588</v>
      </c>
      <c r="C1146" s="13" t="n">
        <v>1.672413267302556</v>
      </c>
      <c r="D1146" s="14">
        <f>B1146-C1146</f>
        <v/>
      </c>
      <c r="E1146" s="14">
        <f>ABS(D1146)</f>
        <v/>
      </c>
      <c r="F1146" s="15" t="n">
        <v>17000</v>
      </c>
      <c r="G1146" s="12" t="inlineStr">
        <is>
          <t>single</t>
        </is>
      </c>
      <c r="H1146" s="12" t="inlineStr">
        <is>
          <t>Never married/single</t>
        </is>
      </c>
      <c r="I1146" s="16" t="n">
        <v>35</v>
      </c>
      <c r="J1146" s="16" t="n">
        <v>22</v>
      </c>
      <c r="K1146" s="16" t="n">
        <v>0</v>
      </c>
      <c r="L1146" s="16" t="n">
        <v>0</v>
      </c>
      <c r="M1146" s="16" t="n">
        <v>7</v>
      </c>
      <c r="N1146" s="17" t="n">
        <v>1</v>
      </c>
      <c r="O1146" s="17" t="n">
        <v>0</v>
      </c>
      <c r="P1146" s="17" t="n">
        <v>0</v>
      </c>
      <c r="Q1146" s="17" t="n">
        <v>0</v>
      </c>
      <c r="R1146" s="17" t="n">
        <v>0</v>
      </c>
      <c r="S1146" s="17" t="n">
        <v>0</v>
      </c>
      <c r="T1146" s="17" t="n">
        <v>0</v>
      </c>
      <c r="U1146" s="17" t="n">
        <v>0</v>
      </c>
      <c r="V1146" s="18" t="n">
        <v>744.59</v>
      </c>
    </row>
    <row r="1147">
      <c r="A1147" s="12" t="n">
        <v>1146</v>
      </c>
      <c r="B1147" s="13" t="n">
        <v>7.996816028578086</v>
      </c>
      <c r="C1147" s="13" t="n">
        <v>7.94992279346969</v>
      </c>
      <c r="D1147" s="14">
        <f>B1147-C1147</f>
        <v/>
      </c>
      <c r="E1147" s="14">
        <f>ABS(D1147)</f>
        <v/>
      </c>
      <c r="F1147" s="15" t="n">
        <v>51508</v>
      </c>
      <c r="G1147" s="12" t="inlineStr">
        <is>
          <t>single</t>
        </is>
      </c>
      <c r="H1147" s="12" t="inlineStr">
        <is>
          <t>Never married/single</t>
        </is>
      </c>
      <c r="I1147" s="16" t="n">
        <v>6</v>
      </c>
      <c r="J1147" s="16" t="n">
        <v>28</v>
      </c>
      <c r="K1147" s="16" t="n">
        <v>0</v>
      </c>
      <c r="L1147" s="16" t="n">
        <v>0</v>
      </c>
      <c r="M1147" s="16" t="n">
        <v>4</v>
      </c>
      <c r="N1147" s="17" t="n">
        <v>0.9707229944862934</v>
      </c>
      <c r="O1147" s="17" t="n">
        <v>0</v>
      </c>
      <c r="P1147" s="17" t="n">
        <v>0.0001553156791178</v>
      </c>
      <c r="Q1147" s="17" t="n">
        <v>0.0291216898345888</v>
      </c>
      <c r="R1147" s="17" t="n">
        <v>0</v>
      </c>
      <c r="S1147" s="17" t="n">
        <v>0</v>
      </c>
      <c r="T1147" s="17" t="n">
        <v>0</v>
      </c>
      <c r="U1147" s="17" t="n">
        <v>0</v>
      </c>
      <c r="V1147" s="18" t="n">
        <v>2398.5</v>
      </c>
    </row>
    <row r="1148">
      <c r="A1148" s="12" t="n">
        <v>1147</v>
      </c>
      <c r="B1148" s="13" t="n">
        <v>0.5073705862187179</v>
      </c>
      <c r="C1148" s="13" t="n">
        <v>0.7919012648154949</v>
      </c>
      <c r="D1148" s="14">
        <f>B1148-C1148</f>
        <v/>
      </c>
      <c r="E1148" s="14">
        <f>ABS(D1148)</f>
        <v/>
      </c>
      <c r="F1148" s="15" t="n">
        <v>18185</v>
      </c>
      <c r="G1148" s="12" t="inlineStr">
        <is>
          <t>single</t>
        </is>
      </c>
      <c r="H1148" s="12" t="inlineStr">
        <is>
          <t>Never married/single</t>
        </is>
      </c>
      <c r="I1148" s="16" t="n">
        <v>30</v>
      </c>
      <c r="J1148" s="16" t="n">
        <v>18</v>
      </c>
      <c r="K1148" s="16" t="n">
        <v>0</v>
      </c>
      <c r="L1148" s="16" t="n">
        <v>0</v>
      </c>
      <c r="M1148" s="16" t="n">
        <v>2</v>
      </c>
      <c r="N1148" s="17" t="n">
        <v>0.8017596920538905</v>
      </c>
      <c r="O1148" s="17" t="n">
        <v>-5.499037668408029e-05</v>
      </c>
      <c r="P1148" s="17" t="n">
        <v>0.0002749518834204</v>
      </c>
      <c r="Q1148" s="17" t="n">
        <v>0</v>
      </c>
      <c r="R1148" s="17" t="n">
        <v>0</v>
      </c>
      <c r="S1148" s="17" t="n">
        <v>0</v>
      </c>
      <c r="T1148" s="17" t="n">
        <v>0</v>
      </c>
      <c r="U1148" s="17" t="n">
        <v>0</v>
      </c>
      <c r="V1148" s="18" t="n">
        <v>738.38</v>
      </c>
    </row>
    <row r="1149">
      <c r="A1149" s="12" t="n">
        <v>1148</v>
      </c>
      <c r="B1149" s="13" t="n">
        <v>16.79420760252169</v>
      </c>
      <c r="C1149" s="13" t="n">
        <v>16.89911284520885</v>
      </c>
      <c r="D1149" s="14">
        <f>B1149-C1149</f>
        <v/>
      </c>
      <c r="E1149" s="14">
        <f>ABS(D1149)</f>
        <v/>
      </c>
      <c r="F1149" s="15" t="n">
        <v>160210</v>
      </c>
      <c r="G1149" s="12" t="inlineStr">
        <is>
          <t>single</t>
        </is>
      </c>
      <c r="H1149" s="12" t="inlineStr">
        <is>
          <t>Widowed</t>
        </is>
      </c>
      <c r="I1149" s="16" t="n">
        <v>12</v>
      </c>
      <c r="J1149" s="16" t="n">
        <v>57</v>
      </c>
      <c r="K1149" s="16" t="n">
        <v>2</v>
      </c>
      <c r="L1149" s="16" t="n">
        <v>0</v>
      </c>
      <c r="M1149" s="16" t="n">
        <v>3</v>
      </c>
      <c r="N1149" s="17" t="n">
        <v>0.9999375819237252</v>
      </c>
      <c r="O1149" s="17" t="n">
        <v>0</v>
      </c>
      <c r="P1149" s="17" t="n">
        <v>3.745084576493353e-05</v>
      </c>
      <c r="Q1149" s="17" t="n">
        <v>2.496723050995568e-05</v>
      </c>
      <c r="R1149" s="17" t="n">
        <v>0</v>
      </c>
      <c r="S1149" s="17" t="n">
        <v>0</v>
      </c>
      <c r="T1149" s="17" t="n">
        <v>0</v>
      </c>
      <c r="U1149" s="17" t="n">
        <v>0</v>
      </c>
      <c r="V1149" s="18" t="n">
        <v>2265.65</v>
      </c>
    </row>
    <row r="1150">
      <c r="A1150" s="12" t="n">
        <v>1149</v>
      </c>
      <c r="B1150" s="13" t="n">
        <v>15.41182813536828</v>
      </c>
      <c r="C1150" s="13" t="n">
        <v>14.71545035651998</v>
      </c>
      <c r="D1150" s="14">
        <f>B1150-C1150</f>
        <v/>
      </c>
      <c r="E1150" s="14">
        <f>ABS(D1150)</f>
        <v/>
      </c>
      <c r="F1150" s="15" t="n">
        <v>241141</v>
      </c>
      <c r="G1150" s="12" t="inlineStr">
        <is>
          <t>joint</t>
        </is>
      </c>
      <c r="H1150" s="12" t="inlineStr">
        <is>
          <t>Married, spouse present</t>
        </is>
      </c>
      <c r="I1150" s="16" t="n">
        <v>41</v>
      </c>
      <c r="J1150" s="16" t="n">
        <v>58</v>
      </c>
      <c r="K1150" s="16" t="n">
        <v>1</v>
      </c>
      <c r="L1150" s="16" t="n">
        <v>0</v>
      </c>
      <c r="M1150" s="16" t="n">
        <v>3</v>
      </c>
      <c r="N1150" s="17" t="n">
        <v>0.5059280669815585</v>
      </c>
      <c r="O1150" s="17" t="n">
        <v>0</v>
      </c>
      <c r="P1150" s="17" t="n">
        <v>0.0195321409465831</v>
      </c>
      <c r="Q1150" s="17" t="n">
        <v>0</v>
      </c>
      <c r="R1150" s="17" t="n">
        <v>0</v>
      </c>
      <c r="S1150" s="17" t="n">
        <v>0</v>
      </c>
      <c r="T1150" s="17" t="n">
        <v>0</v>
      </c>
      <c r="U1150" s="17" t="n">
        <v>0.4745397920718583</v>
      </c>
      <c r="V1150" s="18" t="n">
        <v>1715.02</v>
      </c>
    </row>
    <row r="1151">
      <c r="A1151" s="12" t="n">
        <v>1150</v>
      </c>
      <c r="B1151" s="13" t="n">
        <v>-15.03627643876045</v>
      </c>
      <c r="C1151" s="13" t="n">
        <v>-14.43313774594016</v>
      </c>
      <c r="D1151" s="14">
        <f>B1151-C1151</f>
        <v/>
      </c>
      <c r="E1151" s="14">
        <f>ABS(D1151)</f>
        <v/>
      </c>
      <c r="F1151" s="15" t="n">
        <v>35001</v>
      </c>
      <c r="G1151" s="12" t="inlineStr">
        <is>
          <t>joint</t>
        </is>
      </c>
      <c r="H1151" s="12" t="inlineStr">
        <is>
          <t>Married, spouse present</t>
        </is>
      </c>
      <c r="I1151" s="16" t="n">
        <v>12</v>
      </c>
      <c r="J1151" s="16" t="n">
        <v>34</v>
      </c>
      <c r="K1151" s="16" t="n">
        <v>1</v>
      </c>
      <c r="L1151" s="16" t="n">
        <v>0</v>
      </c>
      <c r="M1151" s="16" t="n">
        <v>7</v>
      </c>
      <c r="N1151" s="17" t="n">
        <v>0</v>
      </c>
      <c r="O1151" s="17" t="n">
        <v>0.9999714293877318</v>
      </c>
      <c r="P1151" s="17" t="n">
        <v>0</v>
      </c>
      <c r="Q1151" s="17" t="n">
        <v>0</v>
      </c>
      <c r="R1151" s="17" t="n">
        <v>0</v>
      </c>
      <c r="S1151" s="17" t="n">
        <v>0</v>
      </c>
      <c r="T1151" s="17" t="n">
        <v>0</v>
      </c>
      <c r="U1151" s="17" t="n">
        <v>2.857061226822091e-05</v>
      </c>
      <c r="V1151" s="18" t="n">
        <v>2400.82</v>
      </c>
    </row>
    <row r="1152">
      <c r="A1152" s="12" t="n">
        <v>1151</v>
      </c>
      <c r="B1152" s="13" t="n">
        <v>8.254233578094841</v>
      </c>
      <c r="C1152" s="13" t="n">
        <v>6.789086280003249</v>
      </c>
      <c r="D1152" s="14">
        <f>B1152-C1152</f>
        <v/>
      </c>
      <c r="E1152" s="14">
        <f>ABS(D1152)</f>
        <v/>
      </c>
      <c r="F1152" s="15" t="n">
        <v>50253</v>
      </c>
      <c r="G1152" s="12" t="inlineStr">
        <is>
          <t>single</t>
        </is>
      </c>
      <c r="H1152" s="12" t="inlineStr">
        <is>
          <t>Never married/single</t>
        </is>
      </c>
      <c r="I1152" s="16" t="n">
        <v>18</v>
      </c>
      <c r="J1152" s="16" t="n">
        <v>60</v>
      </c>
      <c r="K1152" s="16" t="n">
        <v>0</v>
      </c>
      <c r="L1152" s="16" t="n">
        <v>0</v>
      </c>
      <c r="M1152" s="16" t="n">
        <v>2</v>
      </c>
      <c r="N1152" s="17" t="n">
        <v>0</v>
      </c>
      <c r="O1152" s="17" t="n">
        <v>0</v>
      </c>
      <c r="P1152" s="17" t="n">
        <v>0.08461186396832029</v>
      </c>
      <c r="Q1152" s="17" t="n">
        <v>0</v>
      </c>
      <c r="R1152" s="17" t="n">
        <v>0.1989930949396056</v>
      </c>
      <c r="S1152" s="17" t="n">
        <v>0</v>
      </c>
      <c r="T1152" s="17" t="n">
        <v>1.989930949396056e-05</v>
      </c>
      <c r="U1152" s="17" t="n">
        <v>0</v>
      </c>
      <c r="V1152" s="18" t="n">
        <v>2116.72</v>
      </c>
    </row>
    <row r="1153">
      <c r="A1153" s="12" t="n">
        <v>1152</v>
      </c>
      <c r="B1153" s="13" t="n">
        <v>8.575068243858052</v>
      </c>
      <c r="C1153" s="13" t="n">
        <v>8.661000924749304</v>
      </c>
      <c r="D1153" s="14">
        <f>B1153-C1153</f>
        <v/>
      </c>
      <c r="E1153" s="14">
        <f>ABS(D1153)</f>
        <v/>
      </c>
      <c r="F1153" s="15" t="n">
        <v>116400</v>
      </c>
      <c r="G1153" s="12" t="inlineStr">
        <is>
          <t>joint</t>
        </is>
      </c>
      <c r="H1153" s="12" t="inlineStr">
        <is>
          <t>Married, spouse present</t>
        </is>
      </c>
      <c r="I1153" s="16" t="n">
        <v>53</v>
      </c>
      <c r="J1153" s="16" t="n">
        <v>35</v>
      </c>
      <c r="K1153" s="16" t="n">
        <v>0</v>
      </c>
      <c r="L1153" s="16" t="n">
        <v>0</v>
      </c>
      <c r="M1153" s="16" t="n">
        <v>2</v>
      </c>
      <c r="N1153" s="17" t="n">
        <v>0.4810996563573883</v>
      </c>
      <c r="O1153" s="17" t="n">
        <v>0</v>
      </c>
      <c r="P1153" s="17" t="n">
        <v>0.0231958762886597</v>
      </c>
      <c r="Q1153" s="17" t="n">
        <v>0</v>
      </c>
      <c r="R1153" s="17" t="n">
        <v>0</v>
      </c>
      <c r="S1153" s="17" t="n">
        <v>0</v>
      </c>
      <c r="T1153" s="17" t="n">
        <v>0</v>
      </c>
      <c r="U1153" s="17" t="n">
        <v>0.4957044673539519</v>
      </c>
      <c r="V1153" s="18" t="n">
        <v>2447.75</v>
      </c>
    </row>
    <row r="1154">
      <c r="A1154" s="12" t="n">
        <v>1153</v>
      </c>
      <c r="B1154" s="13" t="n">
        <v>0</v>
      </c>
      <c r="C1154" s="13" t="n">
        <v>-0.003344373141105788</v>
      </c>
      <c r="D1154" s="14">
        <f>B1154-C1154</f>
        <v/>
      </c>
      <c r="E1154" s="14">
        <f>ABS(D1154)</f>
        <v/>
      </c>
      <c r="F1154" s="15" t="n">
        <v>26500</v>
      </c>
      <c r="G1154" s="12" t="inlineStr">
        <is>
          <t>single</t>
        </is>
      </c>
      <c r="H1154" s="12" t="inlineStr">
        <is>
          <t>Separated</t>
        </is>
      </c>
      <c r="I1154" s="16" t="n">
        <v>6</v>
      </c>
      <c r="J1154" s="16" t="n">
        <v>71</v>
      </c>
      <c r="K1154" s="16" t="n">
        <v>0</v>
      </c>
      <c r="L1154" s="16" t="n">
        <v>0</v>
      </c>
      <c r="M1154" s="16" t="n">
        <v>1</v>
      </c>
      <c r="N1154" s="17" t="n">
        <v>0</v>
      </c>
      <c r="O1154" s="17" t="n">
        <v>0</v>
      </c>
      <c r="P1154" s="17" t="n">
        <v>0.0943396226415094</v>
      </c>
      <c r="Q1154" s="17" t="n">
        <v>0</v>
      </c>
      <c r="R1154" s="17" t="n">
        <v>0</v>
      </c>
      <c r="S1154" s="17" t="n">
        <v>0.9056603773584906</v>
      </c>
      <c r="T1154" s="17" t="n">
        <v>0</v>
      </c>
      <c r="U1154" s="17" t="n">
        <v>0</v>
      </c>
      <c r="V1154" s="18" t="n">
        <v>2216.67</v>
      </c>
    </row>
    <row r="1155">
      <c r="A1155" s="12" t="n">
        <v>1154</v>
      </c>
      <c r="B1155" s="13" t="n">
        <v>-3.591666666666667</v>
      </c>
      <c r="C1155" s="13" t="n">
        <v>-3.442247350792223</v>
      </c>
      <c r="D1155" s="14">
        <f>B1155-C1155</f>
        <v/>
      </c>
      <c r="E1155" s="14">
        <f>ABS(D1155)</f>
        <v/>
      </c>
      <c r="F1155" s="15" t="n">
        <v>12000</v>
      </c>
      <c r="G1155" s="12" t="inlineStr">
        <is>
          <t>single</t>
        </is>
      </c>
      <c r="H1155" s="12" t="inlineStr">
        <is>
          <t>Never married/single</t>
        </is>
      </c>
      <c r="I1155" s="16" t="n">
        <v>17</v>
      </c>
      <c r="J1155" s="16" t="n">
        <v>38</v>
      </c>
      <c r="K1155" s="16" t="n">
        <v>4</v>
      </c>
      <c r="L1155" s="16" t="n">
        <v>2</v>
      </c>
      <c r="M1155" s="16" t="n">
        <v>6</v>
      </c>
      <c r="N1155" s="17" t="n">
        <v>1</v>
      </c>
      <c r="O1155" s="17" t="n">
        <v>0</v>
      </c>
      <c r="P1155" s="17" t="n">
        <v>0</v>
      </c>
      <c r="Q1155" s="17" t="n">
        <v>0</v>
      </c>
      <c r="R1155" s="17" t="n">
        <v>0</v>
      </c>
      <c r="S1155" s="17" t="n">
        <v>0</v>
      </c>
      <c r="T1155" s="17" t="n">
        <v>0</v>
      </c>
      <c r="U1155" s="17" t="n">
        <v>0</v>
      </c>
      <c r="V1155" s="18" t="n">
        <v>4086.91</v>
      </c>
    </row>
    <row r="1156">
      <c r="A1156" s="12" t="n">
        <v>1155</v>
      </c>
      <c r="B1156" s="13" t="n">
        <v>5.017985611510791</v>
      </c>
      <c r="C1156" s="13" t="n">
        <v>4.668376991649878</v>
      </c>
      <c r="D1156" s="14">
        <f>B1156-C1156</f>
        <v/>
      </c>
      <c r="E1156" s="14">
        <f>ABS(D1156)</f>
        <v/>
      </c>
      <c r="F1156" s="15" t="n">
        <v>111200</v>
      </c>
      <c r="G1156" s="12" t="inlineStr">
        <is>
          <t>joint</t>
        </is>
      </c>
      <c r="H1156" s="12" t="inlineStr">
        <is>
          <t>Married, spouse present</t>
        </is>
      </c>
      <c r="I1156" s="16" t="n">
        <v>46</v>
      </c>
      <c r="J1156" s="16" t="n">
        <v>33</v>
      </c>
      <c r="K1156" s="16" t="n">
        <v>2</v>
      </c>
      <c r="L1156" s="16" t="n">
        <v>0</v>
      </c>
      <c r="M1156" s="16" t="n">
        <v>4</v>
      </c>
      <c r="N1156" s="17" t="n">
        <v>0.4622302158273381</v>
      </c>
      <c r="O1156" s="17" t="n">
        <v>0</v>
      </c>
      <c r="P1156" s="17" t="n">
        <v>0</v>
      </c>
      <c r="Q1156" s="17" t="n">
        <v>0</v>
      </c>
      <c r="R1156" s="17" t="n">
        <v>0</v>
      </c>
      <c r="S1156" s="17" t="n">
        <v>0</v>
      </c>
      <c r="T1156" s="17" t="n">
        <v>0</v>
      </c>
      <c r="U1156" s="17" t="n">
        <v>0.5377697841726619</v>
      </c>
      <c r="V1156" s="18" t="n">
        <v>529.24</v>
      </c>
    </row>
    <row r="1157">
      <c r="A1157" s="12" t="n">
        <v>1156</v>
      </c>
      <c r="B1157" s="13" t="n">
        <v>5.726666666666667</v>
      </c>
      <c r="C1157" s="13" t="n">
        <v>5.724713523100757</v>
      </c>
      <c r="D1157" s="14">
        <f>B1157-C1157</f>
        <v/>
      </c>
      <c r="E1157" s="14">
        <f>ABS(D1157)</f>
        <v/>
      </c>
      <c r="F1157" s="15" t="n">
        <v>30000</v>
      </c>
      <c r="G1157" s="12" t="inlineStr">
        <is>
          <t>single</t>
        </is>
      </c>
      <c r="H1157" s="12" t="inlineStr">
        <is>
          <t>Never married/single</t>
        </is>
      </c>
      <c r="I1157" s="16" t="n">
        <v>17</v>
      </c>
      <c r="J1157" s="16" t="n">
        <v>48</v>
      </c>
      <c r="K1157" s="16" t="n">
        <v>0</v>
      </c>
      <c r="L1157" s="16" t="n">
        <v>0</v>
      </c>
      <c r="M1157" s="16" t="n">
        <v>2</v>
      </c>
      <c r="N1157" s="17" t="n">
        <v>1</v>
      </c>
      <c r="O1157" s="17" t="n">
        <v>0</v>
      </c>
      <c r="P1157" s="17" t="n">
        <v>0</v>
      </c>
      <c r="Q1157" s="17" t="n">
        <v>0</v>
      </c>
      <c r="R1157" s="17" t="n">
        <v>0</v>
      </c>
      <c r="S1157" s="17" t="n">
        <v>0</v>
      </c>
      <c r="T1157" s="17" t="n">
        <v>0</v>
      </c>
      <c r="U1157" s="17" t="n">
        <v>0</v>
      </c>
      <c r="V1157" s="18" t="n">
        <v>3262.07</v>
      </c>
    </row>
    <row r="1158">
      <c r="A1158" s="12" t="n">
        <v>1157</v>
      </c>
      <c r="B1158" s="13" t="n">
        <v>-44.3125</v>
      </c>
      <c r="C1158" s="13" t="n">
        <v>-42.86877318153054</v>
      </c>
      <c r="D1158" s="14">
        <f>B1158-C1158</f>
        <v/>
      </c>
      <c r="E1158" s="14">
        <f>ABS(D1158)</f>
        <v/>
      </c>
      <c r="F1158" s="15" t="n">
        <v>8000</v>
      </c>
      <c r="G1158" s="12" t="inlineStr">
        <is>
          <t>head_of_household</t>
        </is>
      </c>
      <c r="H1158" s="12" t="inlineStr">
        <is>
          <t>Never married/single</t>
        </is>
      </c>
      <c r="I1158" s="16" t="n">
        <v>20</v>
      </c>
      <c r="J1158" s="16" t="n">
        <v>28</v>
      </c>
      <c r="K1158" s="16" t="n">
        <v>1</v>
      </c>
      <c r="L1158" s="16" t="n">
        <v>1</v>
      </c>
      <c r="M1158" s="16" t="n">
        <v>9</v>
      </c>
      <c r="N1158" s="17" t="n">
        <v>1</v>
      </c>
      <c r="O1158" s="17" t="n">
        <v>0</v>
      </c>
      <c r="P1158" s="17" t="n">
        <v>0</v>
      </c>
      <c r="Q1158" s="17" t="n">
        <v>0</v>
      </c>
      <c r="R1158" s="17" t="n">
        <v>0</v>
      </c>
      <c r="S1158" s="17" t="n">
        <v>0</v>
      </c>
      <c r="T1158" s="17" t="n">
        <v>0</v>
      </c>
      <c r="U1158" s="17" t="n">
        <v>0</v>
      </c>
      <c r="V1158" s="18" t="n">
        <v>833.95</v>
      </c>
    </row>
    <row r="1159">
      <c r="A1159" s="12" t="n">
        <v>1158</v>
      </c>
      <c r="B1159" s="13" t="n">
        <v>6.535336600464277</v>
      </c>
      <c r="C1159" s="13" t="n">
        <v>5.855135355273319</v>
      </c>
      <c r="D1159" s="14">
        <f>B1159-C1159</f>
        <v/>
      </c>
      <c r="E1159" s="14">
        <f>ABS(D1159)</f>
        <v/>
      </c>
      <c r="F1159" s="15" t="n">
        <v>106758</v>
      </c>
      <c r="G1159" s="12" t="inlineStr">
        <is>
          <t>joint</t>
        </is>
      </c>
      <c r="H1159" s="12" t="inlineStr">
        <is>
          <t>Married, spouse present</t>
        </is>
      </c>
      <c r="I1159" s="16" t="n">
        <v>48</v>
      </c>
      <c r="J1159" s="16" t="n">
        <v>74</v>
      </c>
      <c r="K1159" s="16" t="n">
        <v>0</v>
      </c>
      <c r="L1159" s="16" t="n">
        <v>0</v>
      </c>
      <c r="M1159" s="16" t="n">
        <v>2</v>
      </c>
      <c r="N1159" s="17" t="n">
        <v>0</v>
      </c>
      <c r="O1159" s="17" t="n">
        <v>0</v>
      </c>
      <c r="P1159" s="17" t="n">
        <v>0</v>
      </c>
      <c r="Q1159" s="17" t="n">
        <v>0</v>
      </c>
      <c r="R1159" s="17" t="n">
        <v>0</v>
      </c>
      <c r="S1159" s="17" t="n">
        <v>0.2995466381910489</v>
      </c>
      <c r="T1159" s="17" t="n">
        <v>0</v>
      </c>
      <c r="U1159" s="17" t="n">
        <v>0.55432848123794</v>
      </c>
      <c r="V1159" s="18" t="n">
        <v>2202.05</v>
      </c>
    </row>
    <row r="1160">
      <c r="A1160" s="12" t="n">
        <v>1159</v>
      </c>
      <c r="B1160" s="13" t="n">
        <v>9.459139360442164</v>
      </c>
      <c r="C1160" s="13" t="n">
        <v>9.61737897239562</v>
      </c>
      <c r="D1160" s="14">
        <f>B1160-C1160</f>
        <v/>
      </c>
      <c r="E1160" s="14">
        <f>ABS(D1160)</f>
        <v/>
      </c>
      <c r="F1160" s="15" t="n">
        <v>126650</v>
      </c>
      <c r="G1160" s="12" t="inlineStr">
        <is>
          <t>joint</t>
        </is>
      </c>
      <c r="H1160" s="12" t="inlineStr">
        <is>
          <t>Married, spouse present</t>
        </is>
      </c>
      <c r="I1160" s="16" t="n">
        <v>45</v>
      </c>
      <c r="J1160" s="16" t="n">
        <v>44</v>
      </c>
      <c r="K1160" s="16" t="n">
        <v>0</v>
      </c>
      <c r="L1160" s="16" t="n">
        <v>0</v>
      </c>
      <c r="M1160" s="16" t="n">
        <v>2</v>
      </c>
      <c r="N1160" s="17" t="n">
        <v>0.6711409395973155</v>
      </c>
      <c r="O1160" s="17" t="n">
        <v>0</v>
      </c>
      <c r="P1160" s="17" t="n">
        <v>0.009080142123963599</v>
      </c>
      <c r="Q1160" s="17" t="n">
        <v>0</v>
      </c>
      <c r="R1160" s="17" t="n">
        <v>0</v>
      </c>
      <c r="S1160" s="17" t="n">
        <v>0</v>
      </c>
      <c r="T1160" s="17" t="n">
        <v>0</v>
      </c>
      <c r="U1160" s="17" t="n">
        <v>0.3197789182787209</v>
      </c>
      <c r="V1160" s="18" t="n">
        <v>2489.1</v>
      </c>
    </row>
    <row r="1161">
      <c r="A1161" s="12" t="n">
        <v>1160</v>
      </c>
      <c r="B1161" s="13" t="n">
        <v>7.110002338816559</v>
      </c>
      <c r="C1161" s="13" t="n">
        <v>7.097014795015747</v>
      </c>
      <c r="D1161" s="14">
        <f>B1161-C1161</f>
        <v/>
      </c>
      <c r="E1161" s="14">
        <f>ABS(D1161)</f>
        <v/>
      </c>
      <c r="F1161" s="15" t="n">
        <v>38481</v>
      </c>
      <c r="G1161" s="12" t="inlineStr">
        <is>
          <t>single</t>
        </is>
      </c>
      <c r="H1161" s="12" t="inlineStr">
        <is>
          <t>Never married/single</t>
        </is>
      </c>
      <c r="I1161" s="16" t="n">
        <v>56</v>
      </c>
      <c r="J1161" s="16" t="n">
        <v>37</v>
      </c>
      <c r="K1161" s="16" t="n">
        <v>0</v>
      </c>
      <c r="L1161" s="16" t="n">
        <v>0</v>
      </c>
      <c r="M1161" s="16" t="n">
        <v>2</v>
      </c>
      <c r="N1161" s="17" t="n">
        <v>0.9999740131493464</v>
      </c>
      <c r="O1161" s="17" t="n">
        <v>0</v>
      </c>
      <c r="P1161" s="17" t="n">
        <v>2.59868506535693e-05</v>
      </c>
      <c r="Q1161" s="17" t="n">
        <v>0</v>
      </c>
      <c r="R1161" s="17" t="n">
        <v>0</v>
      </c>
      <c r="S1161" s="17" t="n">
        <v>0</v>
      </c>
      <c r="T1161" s="17" t="n">
        <v>0</v>
      </c>
      <c r="U1161" s="17" t="n">
        <v>0</v>
      </c>
      <c r="V1161" s="18" t="n">
        <v>355.68</v>
      </c>
    </row>
    <row r="1162">
      <c r="A1162" s="12" t="n">
        <v>1161</v>
      </c>
      <c r="B1162" s="13" t="n">
        <v>2.305555555555555</v>
      </c>
      <c r="C1162" s="13" t="n">
        <v>2.231978292727157</v>
      </c>
      <c r="D1162" s="14">
        <f>B1162-C1162</f>
        <v/>
      </c>
      <c r="E1162" s="14">
        <f>ABS(D1162)</f>
        <v/>
      </c>
      <c r="F1162" s="15" t="n">
        <v>18000</v>
      </c>
      <c r="G1162" s="12" t="inlineStr">
        <is>
          <t>single</t>
        </is>
      </c>
      <c r="H1162" s="12" t="inlineStr">
        <is>
          <t>Never married/single</t>
        </is>
      </c>
      <c r="I1162" s="16" t="n">
        <v>1</v>
      </c>
      <c r="J1162" s="16" t="n">
        <v>19</v>
      </c>
      <c r="K1162" s="16" t="n">
        <v>0</v>
      </c>
      <c r="L1162" s="16" t="n">
        <v>0</v>
      </c>
      <c r="M1162" s="16" t="n">
        <v>4</v>
      </c>
      <c r="N1162" s="17" t="n">
        <v>1</v>
      </c>
      <c r="O1162" s="17" t="n">
        <v>0</v>
      </c>
      <c r="P1162" s="17" t="n">
        <v>0</v>
      </c>
      <c r="Q1162" s="17" t="n">
        <v>0</v>
      </c>
      <c r="R1162" s="17" t="n">
        <v>0</v>
      </c>
      <c r="S1162" s="17" t="n">
        <v>0</v>
      </c>
      <c r="T1162" s="17" t="n">
        <v>0</v>
      </c>
      <c r="U1162" s="17" t="n">
        <v>0</v>
      </c>
      <c r="V1162" s="18" t="n">
        <v>2141.78</v>
      </c>
    </row>
    <row r="1163">
      <c r="A1163" s="12" t="n">
        <v>1162</v>
      </c>
      <c r="B1163" s="13" t="n">
        <v>7.295</v>
      </c>
      <c r="C1163" s="13" t="n">
        <v>7.294961425145786</v>
      </c>
      <c r="D1163" s="14">
        <f>B1163-C1163</f>
        <v/>
      </c>
      <c r="E1163" s="14">
        <f>ABS(D1163)</f>
        <v/>
      </c>
      <c r="F1163" s="15" t="n">
        <v>40000</v>
      </c>
      <c r="G1163" s="12" t="inlineStr">
        <is>
          <t>single</t>
        </is>
      </c>
      <c r="H1163" s="12" t="inlineStr">
        <is>
          <t>Never married/single</t>
        </is>
      </c>
      <c r="I1163" s="16" t="n">
        <v>6</v>
      </c>
      <c r="J1163" s="16" t="n">
        <v>24</v>
      </c>
      <c r="K1163" s="16" t="n">
        <v>0</v>
      </c>
      <c r="L1163" s="16" t="n">
        <v>0</v>
      </c>
      <c r="M1163" s="16" t="n">
        <v>3</v>
      </c>
      <c r="N1163" s="17" t="n">
        <v>1</v>
      </c>
      <c r="O1163" s="17" t="n">
        <v>0</v>
      </c>
      <c r="P1163" s="17" t="n">
        <v>0</v>
      </c>
      <c r="Q1163" s="17" t="n">
        <v>0</v>
      </c>
      <c r="R1163" s="17" t="n">
        <v>0</v>
      </c>
      <c r="S1163" s="17" t="n">
        <v>0</v>
      </c>
      <c r="T1163" s="17" t="n">
        <v>0</v>
      </c>
      <c r="U1163" s="17" t="n">
        <v>0</v>
      </c>
      <c r="V1163" s="18" t="n">
        <v>2218.38</v>
      </c>
    </row>
    <row r="1164">
      <c r="A1164" s="12" t="n">
        <v>1163</v>
      </c>
      <c r="B1164" s="13" t="n">
        <v>8.8506625891947</v>
      </c>
      <c r="C1164" s="13" t="n">
        <v>8.453199317586055</v>
      </c>
      <c r="D1164" s="14">
        <f>B1164-C1164</f>
        <v/>
      </c>
      <c r="E1164" s="14">
        <f>ABS(D1164)</f>
        <v/>
      </c>
      <c r="F1164" s="15" t="n">
        <v>119160</v>
      </c>
      <c r="G1164" s="12" t="inlineStr">
        <is>
          <t>joint</t>
        </is>
      </c>
      <c r="H1164" s="12" t="inlineStr">
        <is>
          <t>Married, spouse present</t>
        </is>
      </c>
      <c r="I1164" s="16" t="n">
        <v>9</v>
      </c>
      <c r="J1164" s="16" t="n">
        <v>64</v>
      </c>
      <c r="K1164" s="16" t="n">
        <v>0</v>
      </c>
      <c r="L1164" s="16" t="n">
        <v>0</v>
      </c>
      <c r="M1164" s="16" t="n">
        <v>2</v>
      </c>
      <c r="N1164" s="17" t="n">
        <v>0</v>
      </c>
      <c r="O1164" s="17" t="n">
        <v>0</v>
      </c>
      <c r="P1164" s="17" t="n">
        <v>0</v>
      </c>
      <c r="Q1164" s="17" t="n">
        <v>0</v>
      </c>
      <c r="R1164" s="17" t="n">
        <v>0</v>
      </c>
      <c r="S1164" s="17" t="n">
        <v>0.080563947633434</v>
      </c>
      <c r="T1164" s="17" t="n">
        <v>0</v>
      </c>
      <c r="U1164" s="17" t="n">
        <v>0.919436052366566</v>
      </c>
      <c r="V1164" s="18" t="n">
        <v>1650.33</v>
      </c>
    </row>
    <row r="1165">
      <c r="A1165" s="12" t="n">
        <v>1164</v>
      </c>
      <c r="B1165" s="13" t="n">
        <v>5.624242424242424</v>
      </c>
      <c r="C1165" s="13" t="n">
        <v>5.697974338739583</v>
      </c>
      <c r="D1165" s="14">
        <f>B1165-C1165</f>
        <v/>
      </c>
      <c r="E1165" s="14">
        <f>ABS(D1165)</f>
        <v/>
      </c>
      <c r="F1165" s="15" t="n">
        <v>33000</v>
      </c>
      <c r="G1165" s="12" t="inlineStr">
        <is>
          <t>single</t>
        </is>
      </c>
      <c r="H1165" s="12" t="inlineStr">
        <is>
          <t>Married, spouse absent</t>
        </is>
      </c>
      <c r="I1165" s="16" t="n">
        <v>33</v>
      </c>
      <c r="J1165" s="16" t="n">
        <v>67</v>
      </c>
      <c r="K1165" s="16" t="n">
        <v>0</v>
      </c>
      <c r="L1165" s="16" t="n">
        <v>0</v>
      </c>
      <c r="M1165" s="16" t="n">
        <v>1</v>
      </c>
      <c r="N1165" s="17" t="n">
        <v>1</v>
      </c>
      <c r="O1165" s="17" t="n">
        <v>0</v>
      </c>
      <c r="P1165" s="17" t="n">
        <v>0</v>
      </c>
      <c r="Q1165" s="17" t="n">
        <v>0</v>
      </c>
      <c r="R1165" s="17" t="n">
        <v>0</v>
      </c>
      <c r="S1165" s="17" t="n">
        <v>0</v>
      </c>
      <c r="T1165" s="17" t="n">
        <v>0</v>
      </c>
      <c r="U1165" s="17" t="n">
        <v>0</v>
      </c>
      <c r="V1165" s="18" t="n">
        <v>797.54</v>
      </c>
    </row>
    <row r="1166">
      <c r="A1166" s="12" t="n">
        <v>1165</v>
      </c>
      <c r="B1166" s="13" t="n">
        <v>16.94962130882478</v>
      </c>
      <c r="C1166" s="13" t="n">
        <v>16.14418410493562</v>
      </c>
      <c r="D1166" s="14">
        <f>B1166-C1166</f>
        <v/>
      </c>
      <c r="E1166" s="14">
        <f>ABS(D1166)</f>
        <v/>
      </c>
      <c r="F1166" s="15" t="n">
        <v>141012</v>
      </c>
      <c r="G1166" s="12" t="inlineStr">
        <is>
          <t>single</t>
        </is>
      </c>
      <c r="H1166" s="12" t="inlineStr">
        <is>
          <t>Never married/single</t>
        </is>
      </c>
      <c r="I1166" s="16" t="n">
        <v>25</v>
      </c>
      <c r="J1166" s="16" t="n">
        <v>31</v>
      </c>
      <c r="K1166" s="16" t="n">
        <v>0</v>
      </c>
      <c r="L1166" s="16" t="n">
        <v>0</v>
      </c>
      <c r="M1166" s="16" t="n">
        <v>1</v>
      </c>
      <c r="N1166" s="17" t="n">
        <v>0.9573653306101608</v>
      </c>
      <c r="O1166" s="17" t="n">
        <v>0</v>
      </c>
      <c r="P1166" s="17" t="n">
        <v>0.0412163503815278</v>
      </c>
      <c r="Q1166" s="17" t="n">
        <v>0.0014183190083113</v>
      </c>
      <c r="R1166" s="17" t="n">
        <v>0</v>
      </c>
      <c r="S1166" s="17" t="n">
        <v>0</v>
      </c>
      <c r="T1166" s="17" t="n">
        <v>0</v>
      </c>
      <c r="U1166" s="17" t="n">
        <v>0</v>
      </c>
      <c r="V1166" s="18" t="n">
        <v>3503.39</v>
      </c>
    </row>
    <row r="1167">
      <c r="A1167" s="12" t="n">
        <v>1166</v>
      </c>
      <c r="B1167" s="13" t="n">
        <v>-10.021875</v>
      </c>
      <c r="C1167" s="13" t="n">
        <v>-8.708294551008148</v>
      </c>
      <c r="D1167" s="14">
        <f>B1167-C1167</f>
        <v/>
      </c>
      <c r="E1167" s="14">
        <f>ABS(D1167)</f>
        <v/>
      </c>
      <c r="F1167" s="15" t="n">
        <v>32000</v>
      </c>
      <c r="G1167" s="12" t="inlineStr">
        <is>
          <t>head_of_household</t>
        </is>
      </c>
      <c r="H1167" s="12" t="inlineStr">
        <is>
          <t>Divorced</t>
        </is>
      </c>
      <c r="I1167" s="16" t="n">
        <v>36</v>
      </c>
      <c r="J1167" s="16" t="n">
        <v>43</v>
      </c>
      <c r="K1167" s="16" t="n">
        <v>1</v>
      </c>
      <c r="L1167" s="16" t="n">
        <v>0</v>
      </c>
      <c r="M1167" s="16" t="n">
        <v>4</v>
      </c>
      <c r="N1167" s="17" t="n">
        <v>1</v>
      </c>
      <c r="O1167" s="17" t="n">
        <v>0</v>
      </c>
      <c r="P1167" s="17" t="n">
        <v>0</v>
      </c>
      <c r="Q1167" s="17" t="n">
        <v>0</v>
      </c>
      <c r="R1167" s="17" t="n">
        <v>0</v>
      </c>
      <c r="S1167" s="17" t="n">
        <v>0</v>
      </c>
      <c r="T1167" s="17" t="n">
        <v>0</v>
      </c>
      <c r="U1167" s="17" t="n">
        <v>0</v>
      </c>
      <c r="V1167" s="18" t="n">
        <v>2233.33</v>
      </c>
    </row>
    <row r="1168">
      <c r="A1168" s="12" t="n">
        <v>1167</v>
      </c>
      <c r="B1168" s="13" t="n">
        <v>4.487025948103793</v>
      </c>
      <c r="C1168" s="13" t="n">
        <v>4.786974995028657</v>
      </c>
      <c r="D1168" s="14">
        <f>B1168-C1168</f>
        <v/>
      </c>
      <c r="E1168" s="14">
        <f>ABS(D1168)</f>
        <v/>
      </c>
      <c r="F1168" s="15" t="n">
        <v>30050</v>
      </c>
      <c r="G1168" s="12" t="inlineStr">
        <is>
          <t>single</t>
        </is>
      </c>
      <c r="H1168" s="12" t="inlineStr">
        <is>
          <t>Never married/single</t>
        </is>
      </c>
      <c r="I1168" s="16" t="n">
        <v>47</v>
      </c>
      <c r="J1168" s="16" t="n">
        <v>21</v>
      </c>
      <c r="K1168" s="16" t="n">
        <v>0</v>
      </c>
      <c r="L1168" s="16" t="n">
        <v>0</v>
      </c>
      <c r="M1168" s="16" t="n">
        <v>1</v>
      </c>
      <c r="N1168" s="17" t="n">
        <v>0.8319467554076539</v>
      </c>
      <c r="O1168" s="17" t="n">
        <v>0</v>
      </c>
      <c r="P1168" s="17" t="n">
        <v>0.0016638935108153</v>
      </c>
      <c r="Q1168" s="17" t="n">
        <v>0</v>
      </c>
      <c r="R1168" s="17" t="n">
        <v>0</v>
      </c>
      <c r="S1168" s="17" t="n">
        <v>0</v>
      </c>
      <c r="T1168" s="17" t="n">
        <v>0</v>
      </c>
      <c r="U1168" s="17" t="n">
        <v>0</v>
      </c>
      <c r="V1168" s="18" t="n">
        <v>2952.77</v>
      </c>
    </row>
    <row r="1169">
      <c r="A1169" s="12" t="n">
        <v>1168</v>
      </c>
      <c r="B1169" s="13" t="n">
        <v>7.978632478632479</v>
      </c>
      <c r="C1169" s="13" t="n">
        <v>7.927001640213881</v>
      </c>
      <c r="D1169" s="14">
        <f>B1169-C1169</f>
        <v/>
      </c>
      <c r="E1169" s="14">
        <f>ABS(D1169)</f>
        <v/>
      </c>
      <c r="F1169" s="15" t="n">
        <v>46800</v>
      </c>
      <c r="G1169" s="12" t="inlineStr">
        <is>
          <t>single</t>
        </is>
      </c>
      <c r="H1169" s="12" t="inlineStr">
        <is>
          <t>Never married/single</t>
        </is>
      </c>
      <c r="I1169" s="16" t="n">
        <v>6</v>
      </c>
      <c r="J1169" s="16" t="n">
        <v>24</v>
      </c>
      <c r="K1169" s="16" t="n">
        <v>0</v>
      </c>
      <c r="L1169" s="16" t="n">
        <v>0</v>
      </c>
      <c r="M1169" s="16" t="n">
        <v>2</v>
      </c>
      <c r="N1169" s="17" t="n">
        <v>0.9615384615384616</v>
      </c>
      <c r="O1169" s="17" t="n">
        <v>0</v>
      </c>
      <c r="P1169" s="17" t="n">
        <v>0.0384615384615384</v>
      </c>
      <c r="Q1169" s="17" t="n">
        <v>0</v>
      </c>
      <c r="R1169" s="17" t="n">
        <v>0</v>
      </c>
      <c r="S1169" s="17" t="n">
        <v>0</v>
      </c>
      <c r="T1169" s="17" t="n">
        <v>0</v>
      </c>
      <c r="U1169" s="17" t="n">
        <v>0</v>
      </c>
      <c r="V1169" s="18" t="n">
        <v>2288.43</v>
      </c>
    </row>
    <row r="1170">
      <c r="A1170" s="12" t="n">
        <v>1169</v>
      </c>
      <c r="B1170" s="13" t="n">
        <v>13.4020618556701</v>
      </c>
      <c r="C1170" s="13" t="n">
        <v>12.98520282129635</v>
      </c>
      <c r="D1170" s="14">
        <f>B1170-C1170</f>
        <v/>
      </c>
      <c r="E1170" s="14">
        <f>ABS(D1170)</f>
        <v/>
      </c>
      <c r="F1170" s="15" t="n">
        <v>90016</v>
      </c>
      <c r="G1170" s="12" t="inlineStr">
        <is>
          <t>single</t>
        </is>
      </c>
      <c r="H1170" s="12" t="inlineStr">
        <is>
          <t>Separated</t>
        </is>
      </c>
      <c r="I1170" s="16" t="n">
        <v>36</v>
      </c>
      <c r="J1170" s="16" t="n">
        <v>61</v>
      </c>
      <c r="K1170" s="16" t="n">
        <v>0</v>
      </c>
      <c r="L1170" s="16" t="n">
        <v>0</v>
      </c>
      <c r="M1170" s="16" t="n">
        <v>1</v>
      </c>
      <c r="N1170" s="17" t="n">
        <v>0.9998222538215428</v>
      </c>
      <c r="O1170" s="17" t="n">
        <v>0</v>
      </c>
      <c r="P1170" s="17" t="n">
        <v>0.0001777461784571</v>
      </c>
      <c r="Q1170" s="17" t="n">
        <v>0</v>
      </c>
      <c r="R1170" s="17" t="n">
        <v>0</v>
      </c>
      <c r="S1170" s="17" t="n">
        <v>0</v>
      </c>
      <c r="T1170" s="17" t="n">
        <v>0</v>
      </c>
      <c r="U1170" s="17" t="n">
        <v>0</v>
      </c>
      <c r="V1170" s="18" t="n">
        <v>5114.55</v>
      </c>
    </row>
    <row r="1171">
      <c r="A1171" s="12" t="n">
        <v>1170</v>
      </c>
      <c r="B1171" s="13" t="n">
        <v>0</v>
      </c>
      <c r="C1171" s="13" t="n">
        <v>0.2316115080942273</v>
      </c>
      <c r="D1171" s="14">
        <f>B1171-C1171</f>
        <v/>
      </c>
      <c r="E1171" s="14">
        <f>ABS(D1171)</f>
        <v/>
      </c>
      <c r="F1171" s="15" t="n">
        <v>15500</v>
      </c>
      <c r="G1171" s="12" t="inlineStr">
        <is>
          <t>single</t>
        </is>
      </c>
      <c r="H1171" s="12" t="inlineStr">
        <is>
          <t>Never married/single</t>
        </is>
      </c>
      <c r="I1171" s="16" t="n">
        <v>12</v>
      </c>
      <c r="J1171" s="16" t="n">
        <v>65</v>
      </c>
      <c r="K1171" s="16" t="n">
        <v>0</v>
      </c>
      <c r="L1171" s="16" t="n">
        <v>0</v>
      </c>
      <c r="M1171" s="16" t="n">
        <v>1</v>
      </c>
      <c r="N1171" s="17" t="n">
        <v>0</v>
      </c>
      <c r="O1171" s="17" t="n">
        <v>0</v>
      </c>
      <c r="P1171" s="17" t="n">
        <v>0.06451612903225799</v>
      </c>
      <c r="Q1171" s="17" t="n">
        <v>0</v>
      </c>
      <c r="R1171" s="17" t="n">
        <v>0.4516129032258064</v>
      </c>
      <c r="S1171" s="17" t="n">
        <v>0.4838709677419355</v>
      </c>
      <c r="T1171" s="17" t="n">
        <v>0</v>
      </c>
      <c r="U1171" s="17" t="n">
        <v>0</v>
      </c>
      <c r="V1171" s="18" t="n">
        <v>4315.13</v>
      </c>
    </row>
    <row r="1172">
      <c r="A1172" s="12" t="n">
        <v>1171</v>
      </c>
      <c r="B1172" s="13" t="n">
        <v>6.850330119222914</v>
      </c>
      <c r="C1172" s="13" t="n">
        <v>-0.2217557937878885</v>
      </c>
      <c r="D1172" s="14">
        <f>B1172-C1172</f>
        <v/>
      </c>
      <c r="E1172" s="14">
        <f>ABS(D1172)</f>
        <v/>
      </c>
      <c r="F1172" s="15" t="n">
        <v>75265</v>
      </c>
      <c r="G1172" s="12" t="inlineStr">
        <is>
          <t>head_of_household</t>
        </is>
      </c>
      <c r="H1172" s="12" t="inlineStr">
        <is>
          <t>Married, spouse absent</t>
        </is>
      </c>
      <c r="I1172" s="16" t="n">
        <v>27</v>
      </c>
      <c r="J1172" s="16" t="n">
        <v>51</v>
      </c>
      <c r="K1172" s="16" t="n">
        <v>4</v>
      </c>
      <c r="L1172" s="16" t="n">
        <v>0</v>
      </c>
      <c r="M1172" s="16" t="n">
        <v>5</v>
      </c>
      <c r="N1172" s="17" t="n">
        <v>0.7706105095329835</v>
      </c>
      <c r="O1172" s="17" t="n">
        <v>0</v>
      </c>
      <c r="P1172" s="17" t="n">
        <v>0.09652560951305381</v>
      </c>
      <c r="Q1172" s="17" t="n">
        <v>0.1328638809539626</v>
      </c>
      <c r="R1172" s="17" t="n">
        <v>0</v>
      </c>
      <c r="S1172" s="17" t="n">
        <v>0</v>
      </c>
      <c r="T1172" s="17" t="n">
        <v>0</v>
      </c>
      <c r="U1172" s="17" t="n">
        <v>0</v>
      </c>
      <c r="V1172" s="18" t="n">
        <v>2503.42</v>
      </c>
    </row>
    <row r="1173">
      <c r="A1173" s="12" t="n">
        <v>1172</v>
      </c>
      <c r="B1173" s="13" t="n">
        <v>12.91704984366379</v>
      </c>
      <c r="C1173" s="13" t="n">
        <v>14.59111030725387</v>
      </c>
      <c r="D1173" s="14">
        <f>B1173-C1173</f>
        <v/>
      </c>
      <c r="E1173" s="14">
        <f>ABS(D1173)</f>
        <v/>
      </c>
      <c r="F1173" s="15" t="n">
        <v>108740</v>
      </c>
      <c r="G1173" s="12" t="inlineStr">
        <is>
          <t>single</t>
        </is>
      </c>
      <c r="H1173" s="12" t="inlineStr">
        <is>
          <t>Never married/single</t>
        </is>
      </c>
      <c r="I1173" s="16" t="n">
        <v>10</v>
      </c>
      <c r="J1173" s="16" t="n">
        <v>37</v>
      </c>
      <c r="K1173" s="16" t="n">
        <v>0</v>
      </c>
      <c r="L1173" s="16" t="n">
        <v>0</v>
      </c>
      <c r="M1173" s="16" t="n">
        <v>1</v>
      </c>
      <c r="N1173" s="17" t="n">
        <v>0.9839985286003312</v>
      </c>
      <c r="O1173" s="17" t="n">
        <v>0</v>
      </c>
      <c r="P1173" s="17" t="n">
        <v>0.0160014713996689</v>
      </c>
      <c r="Q1173" s="17" t="n">
        <v>0</v>
      </c>
      <c r="R1173" s="17" t="n">
        <v>0</v>
      </c>
      <c r="S1173" s="17" t="n">
        <v>0</v>
      </c>
      <c r="T1173" s="17" t="n">
        <v>0</v>
      </c>
      <c r="U1173" s="17" t="n">
        <v>0</v>
      </c>
      <c r="V1173" s="18" t="n">
        <v>691.11</v>
      </c>
    </row>
    <row r="1174">
      <c r="A1174" s="12" t="n">
        <v>1173</v>
      </c>
      <c r="B1174" s="13" t="n">
        <v>9.8198794203188</v>
      </c>
      <c r="C1174" s="13" t="n">
        <v>8.871169854828636</v>
      </c>
      <c r="D1174" s="14">
        <f>B1174-C1174</f>
        <v/>
      </c>
      <c r="E1174" s="14">
        <f>ABS(D1174)</f>
        <v/>
      </c>
      <c r="F1174" s="15" t="n">
        <v>160232</v>
      </c>
      <c r="G1174" s="12" t="inlineStr">
        <is>
          <t>joint</t>
        </is>
      </c>
      <c r="H1174" s="12" t="inlineStr">
        <is>
          <t>Married, spouse present</t>
        </is>
      </c>
      <c r="I1174" s="16" t="n">
        <v>30</v>
      </c>
      <c r="J1174" s="16" t="n">
        <v>44</v>
      </c>
      <c r="K1174" s="16" t="n">
        <v>2</v>
      </c>
      <c r="L1174" s="16" t="n">
        <v>0</v>
      </c>
      <c r="M1174" s="16" t="n">
        <v>5</v>
      </c>
      <c r="N1174" s="17" t="n">
        <v>0.7489140745918418</v>
      </c>
      <c r="O1174" s="17" t="n">
        <v>0</v>
      </c>
      <c r="P1174" s="17" t="n">
        <v>0.1335563433022118</v>
      </c>
      <c r="Q1174" s="17" t="n">
        <v>0.0009361425932398</v>
      </c>
      <c r="R1174" s="17" t="n">
        <v>0</v>
      </c>
      <c r="S1174" s="17" t="n">
        <v>0</v>
      </c>
      <c r="T1174" s="17" t="n">
        <v>0</v>
      </c>
      <c r="U1174" s="17" t="n">
        <v>0.1165934395127065</v>
      </c>
      <c r="V1174" s="18" t="n">
        <v>559.04</v>
      </c>
    </row>
    <row r="1175">
      <c r="A1175" s="12" t="n">
        <v>1174</v>
      </c>
      <c r="B1175" s="13" t="n">
        <v>-44.55510204081632</v>
      </c>
      <c r="C1175" s="13" t="n">
        <v>-42.84948772307588</v>
      </c>
      <c r="D1175" s="14">
        <f>B1175-C1175</f>
        <v/>
      </c>
      <c r="E1175" s="14">
        <f>ABS(D1175)</f>
        <v/>
      </c>
      <c r="F1175" s="15" t="n">
        <v>12250</v>
      </c>
      <c r="G1175" s="12" t="inlineStr">
        <is>
          <t>head_of_household</t>
        </is>
      </c>
      <c r="H1175" s="12" t="inlineStr">
        <is>
          <t>Never married/single</t>
        </is>
      </c>
      <c r="I1175" s="16" t="n">
        <v>40</v>
      </c>
      <c r="J1175" s="16" t="n">
        <v>28</v>
      </c>
      <c r="K1175" s="16" t="n">
        <v>1</v>
      </c>
      <c r="L1175" s="16" t="n">
        <v>0</v>
      </c>
      <c r="M1175" s="16" t="n">
        <v>2</v>
      </c>
      <c r="N1175" s="17" t="n">
        <v>1</v>
      </c>
      <c r="O1175" s="17" t="n">
        <v>0</v>
      </c>
      <c r="P1175" s="17" t="n">
        <v>0</v>
      </c>
      <c r="Q1175" s="17" t="n">
        <v>0</v>
      </c>
      <c r="R1175" s="17" t="n">
        <v>0</v>
      </c>
      <c r="S1175" s="17" t="n">
        <v>0</v>
      </c>
      <c r="T1175" s="17" t="n">
        <v>0</v>
      </c>
      <c r="U1175" s="17" t="n">
        <v>0</v>
      </c>
      <c r="V1175" s="18" t="n">
        <v>1325.21</v>
      </c>
    </row>
    <row r="1176">
      <c r="A1176" s="12" t="n">
        <v>1175</v>
      </c>
      <c r="B1176" s="13" t="n">
        <v>7.836283185840707</v>
      </c>
      <c r="C1176" s="13" t="n">
        <v>7.756482109943583</v>
      </c>
      <c r="D1176" s="14">
        <f>B1176-C1176</f>
        <v/>
      </c>
      <c r="E1176" s="14">
        <f>ABS(D1176)</f>
        <v/>
      </c>
      <c r="F1176" s="15" t="n">
        <v>45200</v>
      </c>
      <c r="G1176" s="12" t="inlineStr">
        <is>
          <t>single</t>
        </is>
      </c>
      <c r="H1176" s="12" t="inlineStr">
        <is>
          <t>Never married/single</t>
        </is>
      </c>
      <c r="I1176" s="16" t="n">
        <v>46</v>
      </c>
      <c r="J1176" s="16" t="n">
        <v>24</v>
      </c>
      <c r="K1176" s="16" t="n">
        <v>0</v>
      </c>
      <c r="L1176" s="16" t="n">
        <v>0</v>
      </c>
      <c r="M1176" s="16" t="n">
        <v>3</v>
      </c>
      <c r="N1176" s="17" t="n">
        <v>0.9292035398230089</v>
      </c>
      <c r="O1176" s="17" t="n">
        <v>0</v>
      </c>
      <c r="P1176" s="17" t="n">
        <v>0.07079646017699109</v>
      </c>
      <c r="Q1176" s="17" t="n">
        <v>0</v>
      </c>
      <c r="R1176" s="17" t="n">
        <v>0</v>
      </c>
      <c r="S1176" s="17" t="n">
        <v>0</v>
      </c>
      <c r="T1176" s="17" t="n">
        <v>0</v>
      </c>
      <c r="U1176" s="17" t="n">
        <v>0</v>
      </c>
      <c r="V1176" s="18" t="n">
        <v>1087.67</v>
      </c>
    </row>
    <row r="1177">
      <c r="A1177" s="12" t="n">
        <v>1176</v>
      </c>
      <c r="B1177" s="13" t="n">
        <v>15.06685663212481</v>
      </c>
      <c r="C1177" s="13" t="n">
        <v>14.51447922744115</v>
      </c>
      <c r="D1177" s="14">
        <f>B1177-C1177</f>
        <v/>
      </c>
      <c r="E1177" s="14">
        <f>ABS(D1177)</f>
        <v/>
      </c>
      <c r="F1177" s="15" t="n">
        <v>113003</v>
      </c>
      <c r="G1177" s="12" t="inlineStr">
        <is>
          <t>single</t>
        </is>
      </c>
      <c r="H1177" s="12" t="inlineStr">
        <is>
          <t>Never married/single</t>
        </is>
      </c>
      <c r="I1177" s="16" t="n">
        <v>53</v>
      </c>
      <c r="J1177" s="16" t="n">
        <v>32</v>
      </c>
      <c r="K1177" s="16" t="n">
        <v>0</v>
      </c>
      <c r="L1177" s="16" t="n">
        <v>0</v>
      </c>
      <c r="M1177" s="16" t="n">
        <v>2</v>
      </c>
      <c r="N1177" s="17" t="n">
        <v>0.999973452032247</v>
      </c>
      <c r="O1177" s="17" t="n">
        <v>0</v>
      </c>
      <c r="P1177" s="17" t="n">
        <v>2.65479677530685e-05</v>
      </c>
      <c r="Q1177" s="17" t="n">
        <v>0</v>
      </c>
      <c r="R1177" s="17" t="n">
        <v>0</v>
      </c>
      <c r="S1177" s="17" t="n">
        <v>0</v>
      </c>
      <c r="T1177" s="17" t="n">
        <v>0</v>
      </c>
      <c r="U1177" s="17" t="n">
        <v>0</v>
      </c>
      <c r="V1177" s="18" t="n">
        <v>2607.66</v>
      </c>
    </row>
    <row r="1178">
      <c r="A1178" s="12" t="n">
        <v>1177</v>
      </c>
      <c r="B1178" s="13" t="n">
        <v>3.466981132075472</v>
      </c>
      <c r="C1178" s="13" t="n">
        <v>3.393337979341654</v>
      </c>
      <c r="D1178" s="14">
        <f>B1178-C1178</f>
        <v/>
      </c>
      <c r="E1178" s="14">
        <f>ABS(D1178)</f>
        <v/>
      </c>
      <c r="F1178" s="15" t="n">
        <v>21200</v>
      </c>
      <c r="G1178" s="12" t="inlineStr">
        <is>
          <t>single</t>
        </is>
      </c>
      <c r="H1178" s="12" t="inlineStr">
        <is>
          <t>Never married/single</t>
        </is>
      </c>
      <c r="I1178" s="16" t="n">
        <v>6</v>
      </c>
      <c r="J1178" s="16" t="n">
        <v>22</v>
      </c>
      <c r="K1178" s="16" t="n">
        <v>0</v>
      </c>
      <c r="L1178" s="16" t="n">
        <v>0</v>
      </c>
      <c r="M1178" s="16" t="n">
        <v>4</v>
      </c>
      <c r="N1178" s="17" t="n">
        <v>1</v>
      </c>
      <c r="O1178" s="17" t="n">
        <v>0</v>
      </c>
      <c r="P1178" s="17" t="n">
        <v>0</v>
      </c>
      <c r="Q1178" s="17" t="n">
        <v>0</v>
      </c>
      <c r="R1178" s="17" t="n">
        <v>0</v>
      </c>
      <c r="S1178" s="17" t="n">
        <v>0</v>
      </c>
      <c r="T1178" s="17" t="n">
        <v>0</v>
      </c>
      <c r="U1178" s="17" t="n">
        <v>0</v>
      </c>
      <c r="V1178" s="18" t="n">
        <v>1917.91</v>
      </c>
    </row>
    <row r="1179">
      <c r="A1179" s="12" t="n">
        <v>1178</v>
      </c>
      <c r="B1179" s="13" t="n">
        <v>11.94919546499396</v>
      </c>
      <c r="C1179" s="13" t="n">
        <v>11.55764865998946</v>
      </c>
      <c r="D1179" s="14">
        <f>B1179-C1179</f>
        <v/>
      </c>
      <c r="E1179" s="14">
        <f>ABS(D1179)</f>
        <v/>
      </c>
      <c r="F1179" s="15" t="n">
        <v>77001</v>
      </c>
      <c r="G1179" s="12" t="inlineStr">
        <is>
          <t>single</t>
        </is>
      </c>
      <c r="H1179" s="12" t="inlineStr">
        <is>
          <t>Never married/single</t>
        </is>
      </c>
      <c r="I1179" s="16" t="n">
        <v>33</v>
      </c>
      <c r="J1179" s="16" t="n">
        <v>28</v>
      </c>
      <c r="K1179" s="16" t="n">
        <v>0</v>
      </c>
      <c r="L1179" s="16" t="n">
        <v>0</v>
      </c>
      <c r="M1179" s="16" t="n">
        <v>2</v>
      </c>
      <c r="N1179" s="17" t="n">
        <v>0.9999870131556732</v>
      </c>
      <c r="O1179" s="17" t="n">
        <v>0</v>
      </c>
      <c r="P1179" s="17" t="n">
        <v>1.298684432669706e-05</v>
      </c>
      <c r="Q1179" s="17" t="n">
        <v>0</v>
      </c>
      <c r="R1179" s="17" t="n">
        <v>0</v>
      </c>
      <c r="S1179" s="17" t="n">
        <v>0</v>
      </c>
      <c r="T1179" s="17" t="n">
        <v>0</v>
      </c>
      <c r="U1179" s="17" t="n">
        <v>0</v>
      </c>
      <c r="V1179" s="18" t="n">
        <v>1552.59</v>
      </c>
    </row>
    <row r="1180">
      <c r="A1180" s="12" t="n">
        <v>1179</v>
      </c>
      <c r="B1180" s="13" t="n">
        <v>14.68648319261709</v>
      </c>
      <c r="C1180" s="13" t="n">
        <v>15.73775742194678</v>
      </c>
      <c r="D1180" s="14">
        <f>B1180-C1180</f>
        <v/>
      </c>
      <c r="E1180" s="14">
        <f>ABS(D1180)</f>
        <v/>
      </c>
      <c r="F1180" s="15" t="n">
        <v>260927</v>
      </c>
      <c r="G1180" s="12" t="inlineStr">
        <is>
          <t>joint</t>
        </is>
      </c>
      <c r="H1180" s="12" t="inlineStr">
        <is>
          <t>Married, spouse present</t>
        </is>
      </c>
      <c r="I1180" s="16" t="n">
        <v>36</v>
      </c>
      <c r="J1180" s="16" t="n">
        <v>62</v>
      </c>
      <c r="K1180" s="16" t="n">
        <v>0</v>
      </c>
      <c r="L1180" s="16" t="n">
        <v>0</v>
      </c>
      <c r="M1180" s="16" t="n">
        <v>2</v>
      </c>
      <c r="N1180" s="17" t="n">
        <v>0.1195736738628045</v>
      </c>
      <c r="O1180" s="17" t="n">
        <v>0</v>
      </c>
      <c r="P1180" s="17" t="n">
        <v>0.1618000436903808</v>
      </c>
      <c r="Q1180" s="17" t="n">
        <v>0.0017437827438325</v>
      </c>
      <c r="R1180" s="17" t="n">
        <v>0.0114974686406542</v>
      </c>
      <c r="S1180" s="17" t="n">
        <v>0</v>
      </c>
      <c r="T1180" s="17" t="n">
        <v>0</v>
      </c>
      <c r="U1180" s="17" t="n">
        <v>0.2454862854361564</v>
      </c>
      <c r="V1180" s="18" t="n">
        <v>2163.69</v>
      </c>
    </row>
    <row r="1181">
      <c r="A1181" s="12" t="n">
        <v>1180</v>
      </c>
      <c r="B1181" s="13" t="n">
        <v>7.817777777777778</v>
      </c>
      <c r="C1181" s="13" t="n">
        <v>7.800827703015341</v>
      </c>
      <c r="D1181" s="14">
        <f>B1181-C1181</f>
        <v/>
      </c>
      <c r="E1181" s="14">
        <f>ABS(D1181)</f>
        <v/>
      </c>
      <c r="F1181" s="15" t="n">
        <v>45000</v>
      </c>
      <c r="G1181" s="12" t="inlineStr">
        <is>
          <t>single</t>
        </is>
      </c>
      <c r="H1181" s="12" t="inlineStr">
        <is>
          <t>Never married/single</t>
        </is>
      </c>
      <c r="I1181" s="16" t="n">
        <v>24</v>
      </c>
      <c r="J1181" s="16" t="n">
        <v>29</v>
      </c>
      <c r="K1181" s="16" t="n">
        <v>0</v>
      </c>
      <c r="L1181" s="16" t="n">
        <v>0</v>
      </c>
      <c r="M1181" s="16" t="n">
        <v>1</v>
      </c>
      <c r="N1181" s="17" t="n">
        <v>0.9777777777777776</v>
      </c>
      <c r="O1181" s="17" t="n">
        <v>0</v>
      </c>
      <c r="P1181" s="17" t="n">
        <v>0.0222222222222222</v>
      </c>
      <c r="Q1181" s="17" t="n">
        <v>0</v>
      </c>
      <c r="R1181" s="17" t="n">
        <v>0</v>
      </c>
      <c r="S1181" s="17" t="n">
        <v>0</v>
      </c>
      <c r="T1181" s="17" t="n">
        <v>0</v>
      </c>
      <c r="U1181" s="17" t="n">
        <v>0</v>
      </c>
      <c r="V1181" s="18" t="n">
        <v>3227.39</v>
      </c>
    </row>
    <row r="1182">
      <c r="A1182" s="12" t="n">
        <v>1181</v>
      </c>
      <c r="B1182" s="13" t="n">
        <v>-36.32</v>
      </c>
      <c r="C1182" s="13" t="n">
        <v>-33.66478719460577</v>
      </c>
      <c r="D1182" s="14">
        <f>B1182-C1182</f>
        <v/>
      </c>
      <c r="E1182" s="14">
        <f>ABS(D1182)</f>
        <v/>
      </c>
      <c r="F1182" s="15" t="n">
        <v>25000</v>
      </c>
      <c r="G1182" s="12" t="inlineStr">
        <is>
          <t>head_of_household</t>
        </is>
      </c>
      <c r="H1182" s="12" t="inlineStr">
        <is>
          <t>Never married/single</t>
        </is>
      </c>
      <c r="I1182" s="16" t="n">
        <v>12</v>
      </c>
      <c r="J1182" s="16" t="n">
        <v>36</v>
      </c>
      <c r="K1182" s="16" t="n">
        <v>2</v>
      </c>
      <c r="L1182" s="16" t="n">
        <v>0</v>
      </c>
      <c r="M1182" s="16" t="n">
        <v>4</v>
      </c>
      <c r="N1182" s="17" t="n">
        <v>1</v>
      </c>
      <c r="O1182" s="17" t="n">
        <v>0</v>
      </c>
      <c r="P1182" s="17" t="n">
        <v>0</v>
      </c>
      <c r="Q1182" s="17" t="n">
        <v>0</v>
      </c>
      <c r="R1182" s="17" t="n">
        <v>0</v>
      </c>
      <c r="S1182" s="17" t="n">
        <v>0</v>
      </c>
      <c r="T1182" s="17" t="n">
        <v>0</v>
      </c>
      <c r="U1182" s="17" t="n">
        <v>0</v>
      </c>
      <c r="V1182" s="18" t="n">
        <v>2477</v>
      </c>
    </row>
    <row r="1183">
      <c r="A1183" s="12" t="n">
        <v>1182</v>
      </c>
      <c r="B1183" s="13" t="n">
        <v>9.101666666666668</v>
      </c>
      <c r="C1183" s="13" t="n">
        <v>8.908311198703082</v>
      </c>
      <c r="D1183" s="14">
        <f>B1183-C1183</f>
        <v/>
      </c>
      <c r="E1183" s="14">
        <f>ABS(D1183)</f>
        <v/>
      </c>
      <c r="F1183" s="15" t="n">
        <v>60000</v>
      </c>
      <c r="G1183" s="12" t="inlineStr">
        <is>
          <t>single</t>
        </is>
      </c>
      <c r="H1183" s="12" t="inlineStr">
        <is>
          <t>Never married/single</t>
        </is>
      </c>
      <c r="I1183" s="16" t="n">
        <v>26</v>
      </c>
      <c r="J1183" s="16" t="n">
        <v>55</v>
      </c>
      <c r="K1183" s="16" t="n">
        <v>0</v>
      </c>
      <c r="L1183" s="16" t="n">
        <v>0</v>
      </c>
      <c r="M1183" s="16" t="n">
        <v>2</v>
      </c>
      <c r="N1183" s="17" t="n">
        <v>1</v>
      </c>
      <c r="O1183" s="17" t="n">
        <v>0</v>
      </c>
      <c r="P1183" s="17" t="n">
        <v>0</v>
      </c>
      <c r="Q1183" s="17" t="n">
        <v>0</v>
      </c>
      <c r="R1183" s="17" t="n">
        <v>0</v>
      </c>
      <c r="S1183" s="17" t="n">
        <v>0</v>
      </c>
      <c r="T1183" s="17" t="n">
        <v>0</v>
      </c>
      <c r="U1183" s="17" t="n">
        <v>0</v>
      </c>
      <c r="V1183" s="18" t="n">
        <v>4013.04</v>
      </c>
    </row>
    <row r="1184">
      <c r="A1184" s="12" t="n">
        <v>1183</v>
      </c>
      <c r="B1184" s="13" t="n">
        <v>-40.31677465802736</v>
      </c>
      <c r="C1184" s="13" t="n">
        <v>-39.26936063441759</v>
      </c>
      <c r="D1184" s="14">
        <f>B1184-C1184</f>
        <v/>
      </c>
      <c r="E1184" s="14">
        <f>ABS(D1184)</f>
        <v/>
      </c>
      <c r="F1184" s="15" t="n">
        <v>25002</v>
      </c>
      <c r="G1184" s="12" t="inlineStr">
        <is>
          <t>head_of_household</t>
        </is>
      </c>
      <c r="H1184" s="12" t="inlineStr">
        <is>
          <t>Never married/single</t>
        </is>
      </c>
      <c r="I1184" s="16" t="n">
        <v>37</v>
      </c>
      <c r="J1184" s="16" t="n">
        <v>37</v>
      </c>
      <c r="K1184" s="16" t="n">
        <v>5</v>
      </c>
      <c r="L1184" s="16" t="n">
        <v>1</v>
      </c>
      <c r="M1184" s="16" t="n">
        <v>6</v>
      </c>
      <c r="N1184" s="17" t="n">
        <v>1</v>
      </c>
      <c r="O1184" s="17" t="n">
        <v>0</v>
      </c>
      <c r="P1184" s="17" t="n">
        <v>0</v>
      </c>
      <c r="Q1184" s="17" t="n">
        <v>0</v>
      </c>
      <c r="R1184" s="17" t="n">
        <v>0</v>
      </c>
      <c r="S1184" s="17" t="n">
        <v>0</v>
      </c>
      <c r="T1184" s="17" t="n">
        <v>0</v>
      </c>
      <c r="U1184" s="17" t="n">
        <v>0</v>
      </c>
      <c r="V1184" s="18" t="n">
        <v>1585.98</v>
      </c>
    </row>
    <row r="1185">
      <c r="A1185" s="12" t="n">
        <v>1184</v>
      </c>
      <c r="B1185" s="13" t="n">
        <v>19.38916256157635</v>
      </c>
      <c r="C1185" s="13" t="n">
        <v>19.09719054239391</v>
      </c>
      <c r="D1185" s="14">
        <f>B1185-C1185</f>
        <v/>
      </c>
      <c r="E1185" s="14">
        <f>ABS(D1185)</f>
        <v/>
      </c>
      <c r="F1185" s="15" t="n">
        <v>203000</v>
      </c>
      <c r="G1185" s="12" t="inlineStr">
        <is>
          <t>single</t>
        </is>
      </c>
      <c r="H1185" s="12" t="inlineStr">
        <is>
          <t>Divorced</t>
        </is>
      </c>
      <c r="I1185" s="16" t="n">
        <v>44</v>
      </c>
      <c r="J1185" s="16" t="n">
        <v>45</v>
      </c>
      <c r="K1185" s="16" t="n">
        <v>1</v>
      </c>
      <c r="L1185" s="16" t="n">
        <v>0</v>
      </c>
      <c r="M1185" s="16" t="n">
        <v>2</v>
      </c>
      <c r="N1185" s="17" t="n">
        <v>1</v>
      </c>
      <c r="O1185" s="17" t="n">
        <v>0</v>
      </c>
      <c r="P1185" s="17" t="n">
        <v>0</v>
      </c>
      <c r="Q1185" s="17" t="n">
        <v>0</v>
      </c>
      <c r="R1185" s="17" t="n">
        <v>0</v>
      </c>
      <c r="S1185" s="17" t="n">
        <v>0</v>
      </c>
      <c r="T1185" s="17" t="n">
        <v>0</v>
      </c>
      <c r="U1185" s="17" t="n">
        <v>0</v>
      </c>
      <c r="V1185" s="18" t="n">
        <v>1157.5</v>
      </c>
    </row>
    <row r="1186">
      <c r="A1186" s="12" t="n">
        <v>1185</v>
      </c>
      <c r="B1186" s="13" t="n">
        <v>7.988990825688074</v>
      </c>
      <c r="C1186" s="13" t="n">
        <v>8.156055688041251</v>
      </c>
      <c r="D1186" s="14">
        <f>B1186-C1186</f>
        <v/>
      </c>
      <c r="E1186" s="14">
        <f>ABS(D1186)</f>
        <v/>
      </c>
      <c r="F1186" s="15" t="n">
        <v>54500</v>
      </c>
      <c r="G1186" s="12" t="inlineStr">
        <is>
          <t>single</t>
        </is>
      </c>
      <c r="H1186" s="12" t="inlineStr">
        <is>
          <t>Never married/single</t>
        </is>
      </c>
      <c r="I1186" s="16" t="n">
        <v>18</v>
      </c>
      <c r="J1186" s="16" t="n">
        <v>49</v>
      </c>
      <c r="K1186" s="16" t="n">
        <v>0</v>
      </c>
      <c r="L1186" s="16" t="n">
        <v>0</v>
      </c>
      <c r="M1186" s="16" t="n">
        <v>1</v>
      </c>
      <c r="N1186" s="17" t="n">
        <v>0.9174311926605504</v>
      </c>
      <c r="O1186" s="17" t="n">
        <v>0</v>
      </c>
      <c r="P1186" s="17" t="n">
        <v>0.06422018348623849</v>
      </c>
      <c r="Q1186" s="17" t="n">
        <v>0.018348623853211</v>
      </c>
      <c r="R1186" s="17" t="n">
        <v>0</v>
      </c>
      <c r="S1186" s="17" t="n">
        <v>0</v>
      </c>
      <c r="T1186" s="17" t="n">
        <v>0</v>
      </c>
      <c r="U1186" s="17" t="n">
        <v>0</v>
      </c>
      <c r="V1186" s="18" t="n">
        <v>2014</v>
      </c>
    </row>
    <row r="1187">
      <c r="A1187" s="12" t="n">
        <v>1186</v>
      </c>
      <c r="B1187" s="13" t="n">
        <v>10.94622580875527</v>
      </c>
      <c r="C1187" s="13" t="n">
        <v>10.66244249767336</v>
      </c>
      <c r="D1187" s="14">
        <f>B1187-C1187</f>
        <v/>
      </c>
      <c r="E1187" s="14">
        <f>ABS(D1187)</f>
        <v/>
      </c>
      <c r="F1187" s="15" t="n">
        <v>70015</v>
      </c>
      <c r="G1187" s="12" t="inlineStr">
        <is>
          <t>single</t>
        </is>
      </c>
      <c r="H1187" s="12" t="inlineStr">
        <is>
          <t>Divorced</t>
        </is>
      </c>
      <c r="I1187" s="16" t="n">
        <v>29</v>
      </c>
      <c r="J1187" s="16" t="n">
        <v>54</v>
      </c>
      <c r="K1187" s="16" t="n">
        <v>1</v>
      </c>
      <c r="L1187" s="16" t="n">
        <v>0</v>
      </c>
      <c r="M1187" s="16" t="n">
        <v>4</v>
      </c>
      <c r="N1187" s="17" t="n">
        <v>0.999785760194244</v>
      </c>
      <c r="O1187" s="17" t="n">
        <v>0</v>
      </c>
      <c r="P1187" s="17" t="n">
        <v>0.0002142398057559</v>
      </c>
      <c r="Q1187" s="17" t="n">
        <v>0</v>
      </c>
      <c r="R1187" s="17" t="n">
        <v>0</v>
      </c>
      <c r="S1187" s="17" t="n">
        <v>0</v>
      </c>
      <c r="T1187" s="17" t="n">
        <v>0</v>
      </c>
      <c r="U1187" s="17" t="n">
        <v>0</v>
      </c>
      <c r="V1187" s="18" t="n">
        <v>2495.09</v>
      </c>
    </row>
    <row r="1188">
      <c r="A1188" s="12" t="n">
        <v>1187</v>
      </c>
      <c r="B1188" s="13" t="n">
        <v>13.83716104650649</v>
      </c>
      <c r="C1188" s="13" t="n">
        <v>12.98682655291017</v>
      </c>
      <c r="D1188" s="14">
        <f>B1188-C1188</f>
        <v/>
      </c>
      <c r="E1188" s="14">
        <f>ABS(D1188)</f>
        <v/>
      </c>
      <c r="F1188" s="15" t="n">
        <v>226506</v>
      </c>
      <c r="G1188" s="12" t="inlineStr">
        <is>
          <t>joint</t>
        </is>
      </c>
      <c r="H1188" s="12" t="inlineStr">
        <is>
          <t>Married, spouse present</t>
        </is>
      </c>
      <c r="I1188" s="16" t="n">
        <v>51</v>
      </c>
      <c r="J1188" s="16" t="n">
        <v>60</v>
      </c>
      <c r="K1188" s="16" t="n">
        <v>0</v>
      </c>
      <c r="L1188" s="16" t="n">
        <v>0</v>
      </c>
      <c r="M1188" s="16" t="n">
        <v>2</v>
      </c>
      <c r="N1188" s="17" t="n">
        <v>0.3090425860683602</v>
      </c>
      <c r="O1188" s="17" t="n">
        <v>0</v>
      </c>
      <c r="P1188" s="17" t="n">
        <v>0.0154786186679381</v>
      </c>
      <c r="Q1188" s="17" t="n">
        <v>0.1765957634676344</v>
      </c>
      <c r="R1188" s="17" t="n">
        <v>0</v>
      </c>
      <c r="S1188" s="17" t="n">
        <v>0</v>
      </c>
      <c r="T1188" s="17" t="n">
        <v>0</v>
      </c>
      <c r="U1188" s="17" t="n">
        <v>0.4988830317960672</v>
      </c>
      <c r="V1188" s="18" t="n">
        <v>4017.68</v>
      </c>
    </row>
    <row r="1189">
      <c r="A1189" s="12" t="n">
        <v>1188</v>
      </c>
      <c r="B1189" s="13" t="n">
        <v>28.24815764178148</v>
      </c>
      <c r="C1189" s="13" t="n">
        <v>24.37020687176017</v>
      </c>
      <c r="D1189" s="14">
        <f>B1189-C1189</f>
        <v/>
      </c>
      <c r="E1189" s="14">
        <f>ABS(D1189)</f>
        <v/>
      </c>
      <c r="F1189" s="15" t="n">
        <v>953500</v>
      </c>
      <c r="G1189" s="12" t="inlineStr">
        <is>
          <t>joint</t>
        </is>
      </c>
      <c r="H1189" s="12" t="inlineStr">
        <is>
          <t>Married, spouse present</t>
        </is>
      </c>
      <c r="I1189" s="16" t="n">
        <v>15</v>
      </c>
      <c r="J1189" s="16" t="n">
        <v>67</v>
      </c>
      <c r="K1189" s="16" t="n">
        <v>0</v>
      </c>
      <c r="L1189" s="16" t="n">
        <v>0</v>
      </c>
      <c r="M1189" s="16" t="n">
        <v>2</v>
      </c>
      <c r="N1189" s="17" t="n">
        <v>0.0419507079181961</v>
      </c>
      <c r="O1189" s="17" t="n">
        <v>0</v>
      </c>
      <c r="P1189" s="17" t="n">
        <v>0.0173109596224436</v>
      </c>
      <c r="Q1189" s="17" t="n">
        <v>0</v>
      </c>
      <c r="R1189" s="17" t="n">
        <v>0</v>
      </c>
      <c r="S1189" s="17" t="n">
        <v>0</v>
      </c>
      <c r="T1189" s="17" t="n">
        <v>-0.010486628211851</v>
      </c>
      <c r="U1189" s="17" t="n">
        <v>0.7519590980597798</v>
      </c>
      <c r="V1189" s="18" t="n">
        <v>367.85</v>
      </c>
    </row>
    <row r="1190">
      <c r="A1190" s="12" t="n">
        <v>1189</v>
      </c>
      <c r="B1190" s="13" t="n">
        <v>1.216599077829009</v>
      </c>
      <c r="C1190" s="13" t="n">
        <v>-3.487271433581032</v>
      </c>
      <c r="D1190" s="14">
        <f>B1190-C1190</f>
        <v/>
      </c>
      <c r="E1190" s="14">
        <f>ABS(D1190)</f>
        <v/>
      </c>
      <c r="F1190" s="15" t="n">
        <v>72004</v>
      </c>
      <c r="G1190" s="12" t="inlineStr">
        <is>
          <t>joint</t>
        </is>
      </c>
      <c r="H1190" s="12" t="inlineStr">
        <is>
          <t>Married, spouse present</t>
        </is>
      </c>
      <c r="I1190" s="16" t="n">
        <v>2</v>
      </c>
      <c r="J1190" s="16" t="n">
        <v>34</v>
      </c>
      <c r="K1190" s="16" t="n">
        <v>3</v>
      </c>
      <c r="L1190" s="16" t="n">
        <v>1</v>
      </c>
      <c r="M1190" s="16" t="n">
        <v>9</v>
      </c>
      <c r="N1190" s="17" t="n">
        <v>0.4860841064385311</v>
      </c>
      <c r="O1190" s="17" t="n">
        <v>0</v>
      </c>
      <c r="P1190" s="17" t="n">
        <v>2.777623465363035e-05</v>
      </c>
      <c r="Q1190" s="17" t="n">
        <v>0</v>
      </c>
      <c r="R1190" s="17" t="n">
        <v>0</v>
      </c>
      <c r="S1190" s="17" t="n">
        <v>0</v>
      </c>
      <c r="T1190" s="17" t="n">
        <v>0</v>
      </c>
      <c r="U1190" s="17" t="n">
        <v>0.5138881173268152</v>
      </c>
      <c r="V1190" s="18" t="n">
        <v>352.89</v>
      </c>
    </row>
    <row r="1191">
      <c r="A1191" s="12" t="n">
        <v>1190</v>
      </c>
      <c r="B1191" s="13" t="n">
        <v>8.57802585407538</v>
      </c>
      <c r="C1191" s="13" t="n">
        <v>8.529441587914928</v>
      </c>
      <c r="D1191" s="14">
        <f>B1191-C1191</f>
        <v/>
      </c>
      <c r="E1191" s="14">
        <f>ABS(D1191)</f>
        <v/>
      </c>
      <c r="F1191" s="15" t="n">
        <v>55001</v>
      </c>
      <c r="G1191" s="12" t="inlineStr">
        <is>
          <t>single</t>
        </is>
      </c>
      <c r="H1191" s="12" t="inlineStr">
        <is>
          <t>Never married/single</t>
        </is>
      </c>
      <c r="I1191" s="16" t="n">
        <v>26</v>
      </c>
      <c r="J1191" s="16" t="n">
        <v>26</v>
      </c>
      <c r="K1191" s="16" t="n">
        <v>0</v>
      </c>
      <c r="L1191" s="16" t="n">
        <v>0</v>
      </c>
      <c r="M1191" s="16" t="n">
        <v>1</v>
      </c>
      <c r="N1191" s="17" t="n">
        <v>0.9999818185123908</v>
      </c>
      <c r="O1191" s="17" t="n">
        <v>0</v>
      </c>
      <c r="P1191" s="17" t="n">
        <v>1.818148760931619e-05</v>
      </c>
      <c r="Q1191" s="17" t="n">
        <v>0</v>
      </c>
      <c r="R1191" s="17" t="n">
        <v>0</v>
      </c>
      <c r="S1191" s="17" t="n">
        <v>0</v>
      </c>
      <c r="T1191" s="17" t="n">
        <v>0</v>
      </c>
      <c r="U1191" s="17" t="n">
        <v>0</v>
      </c>
      <c r="V1191" s="18" t="n">
        <v>5099.38</v>
      </c>
    </row>
    <row r="1192">
      <c r="A1192" s="12" t="n">
        <v>1191</v>
      </c>
      <c r="B1192" s="13" t="n">
        <v>14.7417382497468</v>
      </c>
      <c r="C1192" s="13" t="n">
        <v>14.23367783968935</v>
      </c>
      <c r="D1192" s="14">
        <f>B1192-C1192</f>
        <v/>
      </c>
      <c r="E1192" s="14">
        <f>ABS(D1192)</f>
        <v/>
      </c>
      <c r="F1192" s="15" t="n">
        <v>106636</v>
      </c>
      <c r="G1192" s="12" t="inlineStr">
        <is>
          <t>single</t>
        </is>
      </c>
      <c r="H1192" s="12" t="inlineStr">
        <is>
          <t>Never married/single</t>
        </is>
      </c>
      <c r="I1192" s="16" t="n">
        <v>37</v>
      </c>
      <c r="J1192" s="16" t="n">
        <v>53</v>
      </c>
      <c r="K1192" s="16" t="n">
        <v>0</v>
      </c>
      <c r="L1192" s="16" t="n">
        <v>0</v>
      </c>
      <c r="M1192" s="16" t="n">
        <v>1</v>
      </c>
      <c r="N1192" s="17" t="n">
        <v>0.8908811283243933</v>
      </c>
      <c r="O1192" s="17" t="n">
        <v>0</v>
      </c>
      <c r="P1192" s="17" t="n">
        <v>0.1091188716756067</v>
      </c>
      <c r="Q1192" s="17" t="n">
        <v>0</v>
      </c>
      <c r="R1192" s="17" t="n">
        <v>0</v>
      </c>
      <c r="S1192" s="17" t="n">
        <v>0</v>
      </c>
      <c r="T1192" s="17" t="n">
        <v>0</v>
      </c>
      <c r="U1192" s="17" t="n">
        <v>0</v>
      </c>
      <c r="V1192" s="18" t="n">
        <v>2050.37</v>
      </c>
    </row>
    <row r="1193">
      <c r="A1193" s="12" t="n">
        <v>1192</v>
      </c>
      <c r="B1193" s="13" t="n">
        <v>9.943188370144297</v>
      </c>
      <c r="C1193" s="13" t="n">
        <v>9.814123925235638</v>
      </c>
      <c r="D1193" s="14">
        <f>B1193-C1193</f>
        <v/>
      </c>
      <c r="E1193" s="14">
        <f>ABS(D1193)</f>
        <v/>
      </c>
      <c r="F1193" s="15" t="n">
        <v>130432</v>
      </c>
      <c r="G1193" s="12" t="inlineStr">
        <is>
          <t>joint</t>
        </is>
      </c>
      <c r="H1193" s="12" t="inlineStr">
        <is>
          <t>Married, spouse present</t>
        </is>
      </c>
      <c r="I1193" s="16" t="n">
        <v>6</v>
      </c>
      <c r="J1193" s="16" t="n">
        <v>58</v>
      </c>
      <c r="K1193" s="16" t="n">
        <v>0</v>
      </c>
      <c r="L1193" s="16" t="n">
        <v>0</v>
      </c>
      <c r="M1193" s="16" t="n">
        <v>2</v>
      </c>
      <c r="N1193" s="17" t="n">
        <v>0.9200196270853778</v>
      </c>
      <c r="O1193" s="17" t="n">
        <v>0</v>
      </c>
      <c r="P1193" s="17" t="n">
        <v>0</v>
      </c>
      <c r="Q1193" s="17" t="n">
        <v>0</v>
      </c>
      <c r="R1193" s="17" t="n">
        <v>0</v>
      </c>
      <c r="S1193" s="17" t="n">
        <v>0</v>
      </c>
      <c r="T1193" s="17" t="n">
        <v>0</v>
      </c>
      <c r="U1193" s="17" t="n">
        <v>0.07998037291462209</v>
      </c>
      <c r="V1193" s="18" t="n">
        <v>1900.94</v>
      </c>
    </row>
    <row r="1194">
      <c r="A1194" s="12" t="n">
        <v>1193</v>
      </c>
      <c r="B1194" s="13" t="n">
        <v>-6.607929515418502</v>
      </c>
      <c r="C1194" s="13" t="n">
        <v>-6.213354987917805</v>
      </c>
      <c r="D1194" s="14">
        <f>B1194-C1194</f>
        <v/>
      </c>
      <c r="E1194" s="14">
        <f>ABS(D1194)</f>
        <v/>
      </c>
      <c r="F1194" s="15" t="n">
        <v>9080</v>
      </c>
      <c r="G1194" s="12" t="inlineStr">
        <is>
          <t>single</t>
        </is>
      </c>
      <c r="H1194" s="12" t="inlineStr">
        <is>
          <t>Never married/single</t>
        </is>
      </c>
      <c r="I1194" s="16" t="n">
        <v>35</v>
      </c>
      <c r="J1194" s="16" t="n">
        <v>27</v>
      </c>
      <c r="K1194" s="16" t="n">
        <v>0</v>
      </c>
      <c r="L1194" s="16" t="n">
        <v>0</v>
      </c>
      <c r="M1194" s="16" t="n">
        <v>1</v>
      </c>
      <c r="N1194" s="17" t="n">
        <v>0.9515418502202644</v>
      </c>
      <c r="O1194" s="17" t="n">
        <v>0</v>
      </c>
      <c r="P1194" s="17" t="n">
        <v>0.0484581497797356</v>
      </c>
      <c r="Q1194" s="17" t="n">
        <v>0</v>
      </c>
      <c r="R1194" s="17" t="n">
        <v>0</v>
      </c>
      <c r="S1194" s="17" t="n">
        <v>0</v>
      </c>
      <c r="T1194" s="17" t="n">
        <v>0</v>
      </c>
      <c r="U1194" s="17" t="n">
        <v>0</v>
      </c>
      <c r="V1194" s="18" t="n">
        <v>1835.52</v>
      </c>
    </row>
    <row r="1195">
      <c r="A1195" s="12" t="n">
        <v>1194</v>
      </c>
      <c r="B1195" s="13" t="n">
        <v>4.309866677622795</v>
      </c>
      <c r="C1195" s="13" t="n">
        <v>-0.3203020032450961</v>
      </c>
      <c r="D1195" s="14">
        <f>B1195-C1195</f>
        <v/>
      </c>
      <c r="E1195" s="14">
        <f>ABS(D1195)</f>
        <v/>
      </c>
      <c r="F1195" s="15" t="n">
        <v>13679</v>
      </c>
      <c r="G1195" s="12" t="inlineStr">
        <is>
          <t>joint</t>
        </is>
      </c>
      <c r="H1195" s="12" t="inlineStr">
        <is>
          <t>Married, spouse present</t>
        </is>
      </c>
      <c r="I1195" s="16" t="n">
        <v>11</v>
      </c>
      <c r="J1195" s="16" t="n">
        <v>63</v>
      </c>
      <c r="K1195" s="16" t="n">
        <v>0</v>
      </c>
      <c r="L1195" s="16" t="n">
        <v>0</v>
      </c>
      <c r="M1195" s="16" t="n">
        <v>2</v>
      </c>
      <c r="N1195" s="17" t="n">
        <v>0</v>
      </c>
      <c r="O1195" s="17" t="n">
        <v>0</v>
      </c>
      <c r="P1195" s="17" t="n">
        <v>0.0008772571094378</v>
      </c>
      <c r="Q1195" s="17" t="n">
        <v>0.3655237955990935</v>
      </c>
      <c r="R1195" s="17" t="n">
        <v>0</v>
      </c>
      <c r="S1195" s="17" t="n">
        <v>0</v>
      </c>
      <c r="T1195" s="17" t="n">
        <v>0.2193142773594561</v>
      </c>
      <c r="U1195" s="17" t="n">
        <v>0.4142846699320126</v>
      </c>
      <c r="V1195" s="18" t="n">
        <v>366.75</v>
      </c>
    </row>
    <row r="1196">
      <c r="A1196" s="12" t="n">
        <v>1195</v>
      </c>
      <c r="B1196" s="13" t="n">
        <v>11.36141038197845</v>
      </c>
      <c r="C1196" s="13" t="n">
        <v>10.84311811706052</v>
      </c>
      <c r="D1196" s="14">
        <f>B1196-C1196</f>
        <v/>
      </c>
      <c r="E1196" s="14">
        <f>ABS(D1196)</f>
        <v/>
      </c>
      <c r="F1196" s="15" t="n">
        <v>78951</v>
      </c>
      <c r="G1196" s="12" t="inlineStr">
        <is>
          <t>single</t>
        </is>
      </c>
      <c r="H1196" s="12" t="inlineStr">
        <is>
          <t>Widowed</t>
        </is>
      </c>
      <c r="I1196" s="16" t="n">
        <v>53</v>
      </c>
      <c r="J1196" s="16" t="n">
        <v>85</v>
      </c>
      <c r="K1196" s="16" t="n">
        <v>0</v>
      </c>
      <c r="L1196" s="16" t="n">
        <v>0</v>
      </c>
      <c r="M1196" s="16" t="n">
        <v>1</v>
      </c>
      <c r="N1196" s="17" t="n">
        <v>0</v>
      </c>
      <c r="O1196" s="17" t="n">
        <v>0</v>
      </c>
      <c r="P1196" s="17" t="n">
        <v>0.0003419842687236</v>
      </c>
      <c r="Q1196" s="17" t="n">
        <v>0</v>
      </c>
      <c r="R1196" s="17" t="n">
        <v>0</v>
      </c>
      <c r="S1196" s="17" t="n">
        <v>0.2006307709845347</v>
      </c>
      <c r="T1196" s="17" t="n">
        <v>0</v>
      </c>
      <c r="U1196" s="17" t="n">
        <v>0</v>
      </c>
      <c r="V1196" s="18" t="n">
        <v>3375.46</v>
      </c>
    </row>
    <row r="1197">
      <c r="A1197" s="12" t="n">
        <v>1196</v>
      </c>
      <c r="B1197" s="13" t="n">
        <v>18.06115732152474</v>
      </c>
      <c r="C1197" s="13" t="n">
        <v>17.36445175105785</v>
      </c>
      <c r="D1197" s="14">
        <f>B1197-C1197</f>
        <v/>
      </c>
      <c r="E1197" s="14">
        <f>ABS(D1197)</f>
        <v/>
      </c>
      <c r="F1197" s="15" t="n">
        <v>161110</v>
      </c>
      <c r="G1197" s="12" t="inlineStr">
        <is>
          <t>single</t>
        </is>
      </c>
      <c r="H1197" s="12" t="inlineStr">
        <is>
          <t>Never married/single</t>
        </is>
      </c>
      <c r="I1197" s="16" t="n">
        <v>6</v>
      </c>
      <c r="J1197" s="16" t="n">
        <v>55</v>
      </c>
      <c r="K1197" s="16" t="n">
        <v>0</v>
      </c>
      <c r="L1197" s="16" t="n">
        <v>0</v>
      </c>
      <c r="M1197" s="16" t="n">
        <v>1</v>
      </c>
      <c r="N1197" s="17" t="n">
        <v>0.620693935820247</v>
      </c>
      <c r="O1197" s="17" t="n">
        <v>0</v>
      </c>
      <c r="P1197" s="17" t="n">
        <v>0.379306064179753</v>
      </c>
      <c r="Q1197" s="17" t="n">
        <v>0</v>
      </c>
      <c r="R1197" s="17" t="n">
        <v>0</v>
      </c>
      <c r="S1197" s="17" t="n">
        <v>0</v>
      </c>
      <c r="T1197" s="17" t="n">
        <v>0</v>
      </c>
      <c r="U1197" s="17" t="n">
        <v>0</v>
      </c>
      <c r="V1197" s="18" t="n">
        <v>4290.7</v>
      </c>
    </row>
    <row r="1198">
      <c r="A1198" s="12" t="n">
        <v>1197</v>
      </c>
      <c r="B1198" s="13" t="n">
        <v>25.84378698224852</v>
      </c>
      <c r="C1198" s="13" t="n">
        <v>24.82468915348529</v>
      </c>
      <c r="D1198" s="14">
        <f>B1198-C1198</f>
        <v/>
      </c>
      <c r="E1198" s="14">
        <f>ABS(D1198)</f>
        <v/>
      </c>
      <c r="F1198" s="15" t="n">
        <v>379500</v>
      </c>
      <c r="G1198" s="12" t="inlineStr">
        <is>
          <t>single</t>
        </is>
      </c>
      <c r="H1198" s="12" t="inlineStr">
        <is>
          <t>Married, spouse absent</t>
        </is>
      </c>
      <c r="I1198" s="16" t="n">
        <v>17</v>
      </c>
      <c r="J1198" s="16" t="n">
        <v>80</v>
      </c>
      <c r="K1198" s="16" t="n">
        <v>0</v>
      </c>
      <c r="L1198" s="16" t="n">
        <v>0</v>
      </c>
      <c r="M1198" s="16" t="n">
        <v>1</v>
      </c>
      <c r="N1198" s="17" t="n">
        <v>0.922266139657444</v>
      </c>
      <c r="O1198" s="17" t="n">
        <v>0</v>
      </c>
      <c r="P1198" s="17" t="n">
        <v>0.0764163372859025</v>
      </c>
      <c r="Q1198" s="17" t="n">
        <v>0.0013175230566534</v>
      </c>
      <c r="R1198" s="17" t="n">
        <v>0</v>
      </c>
      <c r="S1198" s="17" t="n">
        <v>0</v>
      </c>
      <c r="T1198" s="17" t="n">
        <v>0</v>
      </c>
      <c r="U1198" s="17" t="n">
        <v>0</v>
      </c>
      <c r="V1198" s="18" t="n">
        <v>4412.79</v>
      </c>
    </row>
    <row r="1199">
      <c r="A1199" s="12" t="n">
        <v>1198</v>
      </c>
      <c r="B1199" s="13" t="n">
        <v>5.055350553505535</v>
      </c>
      <c r="C1199" s="13" t="n">
        <v>5.544544262401324</v>
      </c>
      <c r="D1199" s="14">
        <f>B1199-C1199</f>
        <v/>
      </c>
      <c r="E1199" s="14">
        <f>ABS(D1199)</f>
        <v/>
      </c>
      <c r="F1199" s="15" t="n">
        <v>42100</v>
      </c>
      <c r="G1199" s="12" t="inlineStr">
        <is>
          <t>single</t>
        </is>
      </c>
      <c r="H1199" s="12" t="inlineStr">
        <is>
          <t>Never married/single</t>
        </is>
      </c>
      <c r="I1199" s="16" t="n">
        <v>39</v>
      </c>
      <c r="J1199" s="16" t="n">
        <v>27</v>
      </c>
      <c r="K1199" s="16" t="n">
        <v>0</v>
      </c>
      <c r="L1199" s="16" t="n">
        <v>0</v>
      </c>
      <c r="M1199" s="16" t="n">
        <v>1</v>
      </c>
      <c r="N1199" s="17" t="n">
        <v>0.6413301662707839</v>
      </c>
      <c r="O1199" s="17" t="n">
        <v>0</v>
      </c>
      <c r="P1199" s="17" t="n">
        <v>0.002375296912114</v>
      </c>
      <c r="Q1199" s="17" t="n">
        <v>0</v>
      </c>
      <c r="R1199" s="17" t="n">
        <v>0</v>
      </c>
      <c r="S1199" s="17" t="n">
        <v>0</v>
      </c>
      <c r="T1199" s="17" t="n">
        <v>0</v>
      </c>
      <c r="U1199" s="17" t="n">
        <v>0</v>
      </c>
      <c r="V1199" s="18" t="n">
        <v>5796.64</v>
      </c>
    </row>
    <row r="1200">
      <c r="A1200" s="12" t="n">
        <v>1199</v>
      </c>
      <c r="B1200" s="13" t="n">
        <v>11.44532652491323</v>
      </c>
      <c r="C1200" s="13" t="n">
        <v>11.5458804354512</v>
      </c>
      <c r="D1200" s="14">
        <f>B1200-C1200</f>
        <v/>
      </c>
      <c r="E1200" s="14">
        <f>ABS(D1200)</f>
        <v/>
      </c>
      <c r="F1200" s="15" t="n">
        <v>75201</v>
      </c>
      <c r="G1200" s="12" t="inlineStr">
        <is>
          <t>single</t>
        </is>
      </c>
      <c r="H1200" s="12" t="inlineStr">
        <is>
          <t>Never married/single</t>
        </is>
      </c>
      <c r="I1200" s="16" t="n">
        <v>40</v>
      </c>
      <c r="J1200" s="16" t="n">
        <v>43</v>
      </c>
      <c r="K1200" s="16" t="n">
        <v>1</v>
      </c>
      <c r="L1200" s="16" t="n">
        <v>1</v>
      </c>
      <c r="M1200" s="16" t="n">
        <v>3</v>
      </c>
      <c r="N1200" s="17" t="n">
        <v>0.9973271632026168</v>
      </c>
      <c r="O1200" s="17" t="n">
        <v>0</v>
      </c>
      <c r="P1200" s="17" t="n">
        <v>0.002672836797383</v>
      </c>
      <c r="Q1200" s="17" t="n">
        <v>0</v>
      </c>
      <c r="R1200" s="17" t="n">
        <v>0</v>
      </c>
      <c r="S1200" s="17" t="n">
        <v>0</v>
      </c>
      <c r="T1200" s="17" t="n">
        <v>0</v>
      </c>
      <c r="U1200" s="17" t="n">
        <v>0</v>
      </c>
      <c r="V1200" s="18" t="n">
        <v>1437.91</v>
      </c>
    </row>
    <row r="1201">
      <c r="A1201" s="12" t="n">
        <v>1200</v>
      </c>
      <c r="B1201" s="13" t="n">
        <v>10.09384615384615</v>
      </c>
      <c r="C1201" s="13" t="n">
        <v>9.62702664050531</v>
      </c>
      <c r="D1201" s="14">
        <f>B1201-C1201</f>
        <v/>
      </c>
      <c r="E1201" s="14">
        <f>ABS(D1201)</f>
        <v/>
      </c>
      <c r="F1201" s="15" t="n">
        <v>65000</v>
      </c>
      <c r="G1201" s="12" t="inlineStr">
        <is>
          <t>single</t>
        </is>
      </c>
      <c r="H1201" s="12" t="inlineStr">
        <is>
          <t>Divorced</t>
        </is>
      </c>
      <c r="I1201" s="16" t="n">
        <v>25</v>
      </c>
      <c r="J1201" s="16" t="n">
        <v>39</v>
      </c>
      <c r="K1201" s="16" t="n">
        <v>0</v>
      </c>
      <c r="L1201" s="16" t="n">
        <v>0</v>
      </c>
      <c r="M1201" s="16" t="n">
        <v>2</v>
      </c>
      <c r="N1201" s="17" t="n">
        <v>1</v>
      </c>
      <c r="O1201" s="17" t="n">
        <v>0</v>
      </c>
      <c r="P1201" s="17" t="n">
        <v>0</v>
      </c>
      <c r="Q1201" s="17" t="n">
        <v>0</v>
      </c>
      <c r="R1201" s="17" t="n">
        <v>0</v>
      </c>
      <c r="S1201" s="17" t="n">
        <v>0</v>
      </c>
      <c r="T1201" s="17" t="n">
        <v>0</v>
      </c>
      <c r="U1201" s="17" t="n">
        <v>0</v>
      </c>
      <c r="V1201" s="18" t="n">
        <v>2391.37</v>
      </c>
    </row>
    <row r="1202">
      <c r="A1202" s="12" t="n">
        <v>1201</v>
      </c>
      <c r="B1202" s="13" t="n">
        <v>17.62711326295738</v>
      </c>
      <c r="C1202" s="13" t="n">
        <v>17.08531866302127</v>
      </c>
      <c r="D1202" s="14">
        <f>B1202-C1202</f>
        <v/>
      </c>
      <c r="E1202" s="14">
        <f>ABS(D1202)</f>
        <v/>
      </c>
      <c r="F1202" s="15" t="n">
        <v>314975</v>
      </c>
      <c r="G1202" s="12" t="inlineStr">
        <is>
          <t>joint</t>
        </is>
      </c>
      <c r="H1202" s="12" t="inlineStr">
        <is>
          <t>Married, spouse present</t>
        </is>
      </c>
      <c r="I1202" s="16" t="n">
        <v>48</v>
      </c>
      <c r="J1202" s="16" t="n">
        <v>32</v>
      </c>
      <c r="K1202" s="16" t="n">
        <v>0</v>
      </c>
      <c r="L1202" s="16" t="n">
        <v>0</v>
      </c>
      <c r="M1202" s="16" t="n">
        <v>2</v>
      </c>
      <c r="N1202" s="17" t="n">
        <v>0.5238510992935947</v>
      </c>
      <c r="O1202" s="17" t="n">
        <v>0</v>
      </c>
      <c r="P1202" s="17" t="n">
        <v>0.0007619652353361</v>
      </c>
      <c r="Q1202" s="17" t="n">
        <v>0.0063497102944678</v>
      </c>
      <c r="R1202" s="17" t="n">
        <v>0</v>
      </c>
      <c r="S1202" s="17" t="n">
        <v>0</v>
      </c>
      <c r="T1202" s="17" t="n">
        <v>0.0222239860306373</v>
      </c>
      <c r="U1202" s="17" t="n">
        <v>0.446813239145964</v>
      </c>
      <c r="V1202" s="18" t="n">
        <v>3426.48</v>
      </c>
    </row>
    <row r="1203">
      <c r="A1203" s="12" t="n">
        <v>1202</v>
      </c>
      <c r="B1203" s="13" t="n">
        <v>6.515151515151516</v>
      </c>
      <c r="C1203" s="13" t="n">
        <v>6.49090322093709</v>
      </c>
      <c r="D1203" s="14">
        <f>B1203-C1203</f>
        <v/>
      </c>
      <c r="E1203" s="14">
        <f>ABS(D1203)</f>
        <v/>
      </c>
      <c r="F1203" s="15" t="n">
        <v>34320</v>
      </c>
      <c r="G1203" s="12" t="inlineStr">
        <is>
          <t>single</t>
        </is>
      </c>
      <c r="H1203" s="12" t="inlineStr">
        <is>
          <t>Never married/single</t>
        </is>
      </c>
      <c r="I1203" s="16" t="n">
        <v>26</v>
      </c>
      <c r="J1203" s="16" t="n">
        <v>23</v>
      </c>
      <c r="K1203" s="16" t="n">
        <v>1</v>
      </c>
      <c r="L1203" s="16" t="n">
        <v>1</v>
      </c>
      <c r="M1203" s="16" t="n">
        <v>3</v>
      </c>
      <c r="N1203" s="17" t="n">
        <v>1</v>
      </c>
      <c r="O1203" s="17" t="n">
        <v>0</v>
      </c>
      <c r="P1203" s="17" t="n">
        <v>0</v>
      </c>
      <c r="Q1203" s="17" t="n">
        <v>0</v>
      </c>
      <c r="R1203" s="17" t="n">
        <v>0</v>
      </c>
      <c r="S1203" s="17" t="n">
        <v>0</v>
      </c>
      <c r="T1203" s="17" t="n">
        <v>0</v>
      </c>
      <c r="U1203" s="17" t="n">
        <v>0</v>
      </c>
      <c r="V1203" s="18" t="n">
        <v>2448.57</v>
      </c>
    </row>
    <row r="1204">
      <c r="A1204" s="12" t="n">
        <v>1203</v>
      </c>
      <c r="B1204" s="13" t="n">
        <v>6.622857142857143</v>
      </c>
      <c r="C1204" s="13" t="n">
        <v>6.621854685659191</v>
      </c>
      <c r="D1204" s="14">
        <f>B1204-C1204</f>
        <v/>
      </c>
      <c r="E1204" s="14">
        <f>ABS(D1204)</f>
        <v/>
      </c>
      <c r="F1204" s="15" t="n">
        <v>35000</v>
      </c>
      <c r="G1204" s="12" t="inlineStr">
        <is>
          <t>single</t>
        </is>
      </c>
      <c r="H1204" s="12" t="inlineStr">
        <is>
          <t>Never married/single</t>
        </is>
      </c>
      <c r="I1204" s="16" t="n">
        <v>48</v>
      </c>
      <c r="J1204" s="16" t="n">
        <v>25</v>
      </c>
      <c r="K1204" s="16" t="n">
        <v>0</v>
      </c>
      <c r="L1204" s="16" t="n">
        <v>0</v>
      </c>
      <c r="M1204" s="16" t="n">
        <v>2</v>
      </c>
      <c r="N1204" s="17" t="n">
        <v>1</v>
      </c>
      <c r="O1204" s="17" t="n">
        <v>0</v>
      </c>
      <c r="P1204" s="17" t="n">
        <v>0</v>
      </c>
      <c r="Q1204" s="17" t="n">
        <v>0</v>
      </c>
      <c r="R1204" s="17" t="n">
        <v>0</v>
      </c>
      <c r="S1204" s="17" t="n">
        <v>0</v>
      </c>
      <c r="T1204" s="17" t="n">
        <v>0</v>
      </c>
      <c r="U1204" s="17" t="n">
        <v>0</v>
      </c>
      <c r="V1204" s="18" t="n">
        <v>2501.34</v>
      </c>
    </row>
    <row r="1205">
      <c r="A1205" s="12" t="n">
        <v>1204</v>
      </c>
      <c r="B1205" s="13" t="n">
        <v>18.24711357737403</v>
      </c>
      <c r="C1205" s="13" t="n">
        <v>17.72244646927529</v>
      </c>
      <c r="D1205" s="14">
        <f>B1205-C1205</f>
        <v/>
      </c>
      <c r="E1205" s="14">
        <f>ABS(D1205)</f>
        <v/>
      </c>
      <c r="F1205" s="15" t="n">
        <v>178768</v>
      </c>
      <c r="G1205" s="12" t="inlineStr">
        <is>
          <t>single</t>
        </is>
      </c>
      <c r="H1205" s="12" t="inlineStr">
        <is>
          <t>Never married/single</t>
        </is>
      </c>
      <c r="I1205" s="16" t="n">
        <v>12</v>
      </c>
      <c r="J1205" s="16" t="n">
        <v>41</v>
      </c>
      <c r="K1205" s="16" t="n">
        <v>0</v>
      </c>
      <c r="L1205" s="16" t="n">
        <v>0</v>
      </c>
      <c r="M1205" s="16" t="n">
        <v>1</v>
      </c>
      <c r="N1205" s="17" t="n">
        <v>0.9509531907276472</v>
      </c>
      <c r="O1205" s="17" t="n">
        <v>0</v>
      </c>
      <c r="P1205" s="17" t="n">
        <v>0.0266714400787613</v>
      </c>
      <c r="Q1205" s="17" t="n">
        <v>0.0223753691935916</v>
      </c>
      <c r="R1205" s="17" t="n">
        <v>0</v>
      </c>
      <c r="S1205" s="17" t="n">
        <v>0</v>
      </c>
      <c r="T1205" s="17" t="n">
        <v>0</v>
      </c>
      <c r="U1205" s="17" t="n">
        <v>0</v>
      </c>
      <c r="V1205" s="18" t="n">
        <v>2154.74</v>
      </c>
    </row>
    <row r="1206">
      <c r="A1206" s="12" t="n">
        <v>1205</v>
      </c>
      <c r="B1206" s="13" t="n">
        <v>5.644649814261122</v>
      </c>
      <c r="C1206" s="13" t="n">
        <v>4.017812803225048</v>
      </c>
      <c r="D1206" s="14">
        <f>B1206-C1206</f>
        <v/>
      </c>
      <c r="E1206" s="14">
        <f>ABS(D1206)</f>
        <v/>
      </c>
      <c r="F1206" s="15" t="n">
        <v>49878</v>
      </c>
      <c r="G1206" s="12" t="inlineStr">
        <is>
          <t>single</t>
        </is>
      </c>
      <c r="H1206" s="12" t="inlineStr">
        <is>
          <t>Widowed</t>
        </is>
      </c>
      <c r="I1206" s="16" t="n">
        <v>36</v>
      </c>
      <c r="J1206" s="16" t="n">
        <v>85</v>
      </c>
      <c r="K1206" s="16" t="n">
        <v>0</v>
      </c>
      <c r="L1206" s="16" t="n">
        <v>0</v>
      </c>
      <c r="M1206" s="16" t="n">
        <v>3</v>
      </c>
      <c r="N1206" s="17" t="n">
        <v>0</v>
      </c>
      <c r="O1206" s="17" t="n">
        <v>0</v>
      </c>
      <c r="P1206" s="17" t="n">
        <v>4.009783872649264e-05</v>
      </c>
      <c r="Q1206" s="17" t="n">
        <v>0.3207827098119411</v>
      </c>
      <c r="R1206" s="17" t="n">
        <v>0</v>
      </c>
      <c r="S1206" s="17" t="n">
        <v>0.5348249729339588</v>
      </c>
      <c r="T1206" s="17" t="n">
        <v>0</v>
      </c>
      <c r="U1206" s="17" t="n">
        <v>0</v>
      </c>
      <c r="V1206" s="18" t="n">
        <v>2478.06</v>
      </c>
    </row>
    <row r="1207">
      <c r="A1207" s="12" t="n">
        <v>1206</v>
      </c>
      <c r="B1207" s="13" t="n">
        <v>11.69740493986569</v>
      </c>
      <c r="C1207" s="13" t="n">
        <v>8.87555909347574</v>
      </c>
      <c r="D1207" s="14">
        <f>B1207-C1207</f>
        <v/>
      </c>
      <c r="E1207" s="14">
        <f>ABS(D1207)</f>
        <v/>
      </c>
      <c r="F1207" s="15" t="n">
        <v>150247</v>
      </c>
      <c r="G1207" s="12" t="inlineStr">
        <is>
          <t>joint</t>
        </is>
      </c>
      <c r="H1207" s="12" t="inlineStr">
        <is>
          <t>Married, spouse present</t>
        </is>
      </c>
      <c r="I1207" s="16" t="n">
        <v>24</v>
      </c>
      <c r="J1207" s="16" t="n">
        <v>57</v>
      </c>
      <c r="K1207" s="16" t="n">
        <v>1</v>
      </c>
      <c r="L1207" s="16" t="n">
        <v>0</v>
      </c>
      <c r="M1207" s="16" t="n">
        <v>5</v>
      </c>
      <c r="N1207" s="17" t="n">
        <v>0.5135942814166007</v>
      </c>
      <c r="O1207" s="17" t="n">
        <v>0</v>
      </c>
      <c r="P1207" s="17" t="n">
        <v>5.324565548729758e-05</v>
      </c>
      <c r="Q1207" s="17" t="n">
        <v>0</v>
      </c>
      <c r="R1207" s="17" t="n">
        <v>0</v>
      </c>
      <c r="S1207" s="17" t="n">
        <v>0</v>
      </c>
      <c r="T1207" s="17" t="n">
        <v>0</v>
      </c>
      <c r="U1207" s="17" t="n">
        <v>0.486352472927912</v>
      </c>
      <c r="V1207" s="18" t="n">
        <v>2733.44</v>
      </c>
    </row>
    <row r="1208">
      <c r="A1208" s="12" t="n">
        <v>1207</v>
      </c>
      <c r="B1208" s="13" t="n">
        <v>-4.289356596510523</v>
      </c>
      <c r="C1208" s="13" t="n">
        <v>-3.490582650557492</v>
      </c>
      <c r="D1208" s="14">
        <f>B1208-C1208</f>
        <v/>
      </c>
      <c r="E1208" s="14">
        <f>ABS(D1208)</f>
        <v/>
      </c>
      <c r="F1208" s="15" t="n">
        <v>40006</v>
      </c>
      <c r="G1208" s="12" t="inlineStr">
        <is>
          <t>head_of_household</t>
        </is>
      </c>
      <c r="H1208" s="12" t="inlineStr">
        <is>
          <t>Never married/single</t>
        </is>
      </c>
      <c r="I1208" s="16" t="n">
        <v>54</v>
      </c>
      <c r="J1208" s="16" t="n">
        <v>24</v>
      </c>
      <c r="K1208" s="16" t="n">
        <v>1</v>
      </c>
      <c r="L1208" s="16" t="n">
        <v>1</v>
      </c>
      <c r="M1208" s="16" t="n">
        <v>3</v>
      </c>
      <c r="N1208" s="17" t="n">
        <v>0.9998500224966256</v>
      </c>
      <c r="O1208" s="17" t="n">
        <v>0</v>
      </c>
      <c r="P1208" s="17" t="n">
        <v>0.0001499775033744</v>
      </c>
      <c r="Q1208" s="17" t="n">
        <v>0</v>
      </c>
      <c r="R1208" s="17" t="n">
        <v>0</v>
      </c>
      <c r="S1208" s="17" t="n">
        <v>0</v>
      </c>
      <c r="T1208" s="17" t="n">
        <v>0</v>
      </c>
      <c r="U1208" s="17" t="n">
        <v>0</v>
      </c>
      <c r="V1208" s="18" t="n">
        <v>837.4400000000001</v>
      </c>
    </row>
    <row r="1209">
      <c r="A1209" s="12" t="n">
        <v>1208</v>
      </c>
      <c r="B1209" s="13" t="n">
        <v>2.488454224395544</v>
      </c>
      <c r="C1209" s="13" t="n">
        <v>1.454546612133465</v>
      </c>
      <c r="D1209" s="14">
        <f>B1209-C1209</f>
        <v/>
      </c>
      <c r="E1209" s="14">
        <f>ABS(D1209)</f>
        <v/>
      </c>
      <c r="F1209" s="15" t="n">
        <v>71594</v>
      </c>
      <c r="G1209" s="12" t="inlineStr">
        <is>
          <t>head_of_household</t>
        </is>
      </c>
      <c r="H1209" s="12" t="inlineStr">
        <is>
          <t>Widowed</t>
        </is>
      </c>
      <c r="I1209" s="16" t="n">
        <v>51</v>
      </c>
      <c r="J1209" s="16" t="n">
        <v>70</v>
      </c>
      <c r="K1209" s="16" t="n">
        <v>1</v>
      </c>
      <c r="L1209" s="16" t="n">
        <v>0</v>
      </c>
      <c r="M1209" s="16" t="n">
        <v>3</v>
      </c>
      <c r="N1209" s="17" t="n">
        <v>0</v>
      </c>
      <c r="O1209" s="17" t="n">
        <v>0</v>
      </c>
      <c r="P1209" s="17" t="n">
        <v>2.793530184093639e-05</v>
      </c>
      <c r="Q1209" s="17" t="n">
        <v>0</v>
      </c>
      <c r="R1209" s="17" t="n">
        <v>0</v>
      </c>
      <c r="S1209" s="17" t="n">
        <v>0.6982708048160461</v>
      </c>
      <c r="T1209" s="17" t="n">
        <v>0</v>
      </c>
      <c r="U1209" s="17" t="n">
        <v>0</v>
      </c>
      <c r="V1209" s="18" t="n">
        <v>2529.06</v>
      </c>
    </row>
    <row r="1210">
      <c r="A1210" s="12" t="n">
        <v>1209</v>
      </c>
      <c r="B1210" s="13" t="n">
        <v>7.567675768601269</v>
      </c>
      <c r="C1210" s="13" t="n">
        <v>7.409543623355388</v>
      </c>
      <c r="D1210" s="14">
        <f>B1210-C1210</f>
        <v/>
      </c>
      <c r="E1210" s="14">
        <f>ABS(D1210)</f>
        <v/>
      </c>
      <c r="F1210" s="15" t="n">
        <v>84927</v>
      </c>
      <c r="G1210" s="12" t="inlineStr">
        <is>
          <t>joint</t>
        </is>
      </c>
      <c r="H1210" s="12" t="inlineStr">
        <is>
          <t>Married, spouse present</t>
        </is>
      </c>
      <c r="I1210" s="16" t="n">
        <v>26</v>
      </c>
      <c r="J1210" s="16" t="n">
        <v>33</v>
      </c>
      <c r="K1210" s="16" t="n">
        <v>0</v>
      </c>
      <c r="L1210" s="16" t="n">
        <v>0</v>
      </c>
      <c r="M1210" s="16" t="n">
        <v>2</v>
      </c>
      <c r="N1210" s="17" t="n">
        <v>0.5475290543643364</v>
      </c>
      <c r="O1210" s="17" t="n">
        <v>0</v>
      </c>
      <c r="P1210" s="17" t="n">
        <v>0.0026493341340209</v>
      </c>
      <c r="Q1210" s="17" t="n">
        <v>0</v>
      </c>
      <c r="R1210" s="17" t="n">
        <v>0</v>
      </c>
      <c r="S1210" s="17" t="n">
        <v>0</v>
      </c>
      <c r="T1210" s="17" t="n">
        <v>0</v>
      </c>
      <c r="U1210" s="17" t="n">
        <v>0.4498216115016425</v>
      </c>
      <c r="V1210" s="18" t="n">
        <v>4784.38</v>
      </c>
    </row>
    <row r="1211">
      <c r="A1211" s="12" t="n">
        <v>1210</v>
      </c>
      <c r="B1211" s="13" t="n">
        <v>4.967955801104972</v>
      </c>
      <c r="C1211" s="13" t="n">
        <v>6.186454231890167</v>
      </c>
      <c r="D1211" s="14">
        <f>B1211-C1211</f>
        <v/>
      </c>
      <c r="E1211" s="14">
        <f>ABS(D1211)</f>
        <v/>
      </c>
      <c r="F1211" s="15" t="n">
        <v>104040</v>
      </c>
      <c r="G1211" s="12" t="inlineStr">
        <is>
          <t>joint</t>
        </is>
      </c>
      <c r="H1211" s="12" t="inlineStr">
        <is>
          <t>Married, spouse present</t>
        </is>
      </c>
      <c r="I1211" s="16" t="n">
        <v>56</v>
      </c>
      <c r="J1211" s="16" t="n">
        <v>27</v>
      </c>
      <c r="K1211" s="16" t="n">
        <v>1</v>
      </c>
      <c r="L1211" s="16" t="n">
        <v>1</v>
      </c>
      <c r="M1211" s="16" t="n">
        <v>3</v>
      </c>
      <c r="N1211" s="17" t="n">
        <v>0.326797385620915</v>
      </c>
      <c r="O1211" s="17" t="n">
        <v>0</v>
      </c>
      <c r="P1211" s="17" t="n">
        <v>0.0144175317185697</v>
      </c>
      <c r="Q1211" s="17" t="n">
        <v>0</v>
      </c>
      <c r="R1211" s="17" t="n">
        <v>0</v>
      </c>
      <c r="S1211" s="17" t="n">
        <v>0</v>
      </c>
      <c r="T1211" s="17" t="n">
        <v>0</v>
      </c>
      <c r="U1211" s="17" t="n">
        <v>0.6237985390234525</v>
      </c>
      <c r="V1211" s="18" t="n">
        <v>167.38</v>
      </c>
    </row>
    <row r="1212">
      <c r="A1212" s="12" t="n">
        <v>1211</v>
      </c>
      <c r="B1212" s="13" t="n">
        <v>6.118749999999999</v>
      </c>
      <c r="C1212" s="13" t="n">
        <v>6.104461007168648</v>
      </c>
      <c r="D1212" s="14">
        <f>B1212-C1212</f>
        <v/>
      </c>
      <c r="E1212" s="14">
        <f>ABS(D1212)</f>
        <v/>
      </c>
      <c r="F1212" s="15" t="n">
        <v>32000</v>
      </c>
      <c r="G1212" s="12" t="inlineStr">
        <is>
          <t>single</t>
        </is>
      </c>
      <c r="H1212" s="12" t="inlineStr">
        <is>
          <t>Never married/single</t>
        </is>
      </c>
      <c r="I1212" s="16" t="n">
        <v>48</v>
      </c>
      <c r="J1212" s="16" t="n">
        <v>61</v>
      </c>
      <c r="K1212" s="16" t="n">
        <v>0</v>
      </c>
      <c r="L1212" s="16" t="n">
        <v>0</v>
      </c>
      <c r="M1212" s="16" t="n">
        <v>1</v>
      </c>
      <c r="N1212" s="17" t="n">
        <v>1</v>
      </c>
      <c r="O1212" s="17" t="n">
        <v>0</v>
      </c>
      <c r="P1212" s="17" t="n">
        <v>0</v>
      </c>
      <c r="Q1212" s="17" t="n">
        <v>0</v>
      </c>
      <c r="R1212" s="17" t="n">
        <v>0</v>
      </c>
      <c r="S1212" s="17" t="n">
        <v>0</v>
      </c>
      <c r="T1212" s="17" t="n">
        <v>0</v>
      </c>
      <c r="U1212" s="17" t="n">
        <v>0</v>
      </c>
      <c r="V1212" s="18" t="n">
        <v>3382.8</v>
      </c>
    </row>
    <row r="1213">
      <c r="A1213" s="12" t="n">
        <v>1212</v>
      </c>
      <c r="B1213" s="13" t="n">
        <v>8.449056603773585</v>
      </c>
      <c r="C1213" s="13" t="n">
        <v>8.385419437436289</v>
      </c>
      <c r="D1213" s="14">
        <f>B1213-C1213</f>
        <v/>
      </c>
      <c r="E1213" s="14">
        <f>ABS(D1213)</f>
        <v/>
      </c>
      <c r="F1213" s="15" t="n">
        <v>53000</v>
      </c>
      <c r="G1213" s="12" t="inlineStr">
        <is>
          <t>single</t>
        </is>
      </c>
      <c r="H1213" s="12" t="inlineStr">
        <is>
          <t>Never married/single</t>
        </is>
      </c>
      <c r="I1213" s="16" t="n">
        <v>36</v>
      </c>
      <c r="J1213" s="16" t="n">
        <v>29</v>
      </c>
      <c r="K1213" s="16" t="n">
        <v>0</v>
      </c>
      <c r="L1213" s="16" t="n">
        <v>0</v>
      </c>
      <c r="M1213" s="16" t="n">
        <v>1</v>
      </c>
      <c r="N1213" s="17" t="n">
        <v>0.9905660377358492</v>
      </c>
      <c r="O1213" s="17" t="n">
        <v>0</v>
      </c>
      <c r="P1213" s="17" t="n">
        <v>0.0094339622641509</v>
      </c>
      <c r="Q1213" s="17" t="n">
        <v>0</v>
      </c>
      <c r="R1213" s="17" t="n">
        <v>0</v>
      </c>
      <c r="S1213" s="17" t="n">
        <v>0</v>
      </c>
      <c r="T1213" s="17" t="n">
        <v>0</v>
      </c>
      <c r="U1213" s="17" t="n">
        <v>0</v>
      </c>
      <c r="V1213" s="18" t="n">
        <v>5224.53</v>
      </c>
    </row>
    <row r="1214">
      <c r="A1214" s="12" t="n">
        <v>1213</v>
      </c>
      <c r="B1214" s="13" t="n">
        <v>0.7666155589627358</v>
      </c>
      <c r="C1214" s="13" t="n">
        <v>0.7222651482219307</v>
      </c>
      <c r="D1214" s="14">
        <f>B1214-C1214</f>
        <v/>
      </c>
      <c r="E1214" s="14">
        <f>ABS(D1214)</f>
        <v/>
      </c>
      <c r="F1214" s="15" t="n">
        <v>15001</v>
      </c>
      <c r="G1214" s="12" t="inlineStr">
        <is>
          <t>single</t>
        </is>
      </c>
      <c r="H1214" s="12" t="inlineStr">
        <is>
          <t>Never married/single</t>
        </is>
      </c>
      <c r="I1214" s="16" t="n">
        <v>53</v>
      </c>
      <c r="J1214" s="16" t="n">
        <v>23</v>
      </c>
      <c r="K1214" s="16" t="n">
        <v>0</v>
      </c>
      <c r="L1214" s="16" t="n">
        <v>0</v>
      </c>
      <c r="M1214" s="16" t="n">
        <v>5</v>
      </c>
      <c r="N1214" s="17" t="n">
        <v>0.9999333377774816</v>
      </c>
      <c r="O1214" s="17" t="n">
        <v>0</v>
      </c>
      <c r="P1214" s="17" t="n">
        <v>6.666222251849876e-05</v>
      </c>
      <c r="Q1214" s="17" t="n">
        <v>0</v>
      </c>
      <c r="R1214" s="17" t="n">
        <v>0</v>
      </c>
      <c r="S1214" s="17" t="n">
        <v>0</v>
      </c>
      <c r="T1214" s="17" t="n">
        <v>0</v>
      </c>
      <c r="U1214" s="17" t="n">
        <v>0</v>
      </c>
      <c r="V1214" s="18" t="n">
        <v>2349.63</v>
      </c>
    </row>
    <row r="1215">
      <c r="A1215" s="12" t="n">
        <v>1214</v>
      </c>
      <c r="B1215" s="13" t="n">
        <v>8.313703495980556</v>
      </c>
      <c r="C1215" s="13" t="n">
        <v>5.345157671823296</v>
      </c>
      <c r="D1215" s="14">
        <f>B1215-C1215</f>
        <v/>
      </c>
      <c r="E1215" s="14">
        <f>ABS(D1215)</f>
        <v/>
      </c>
      <c r="F1215" s="15" t="n">
        <v>114260</v>
      </c>
      <c r="G1215" s="12" t="inlineStr">
        <is>
          <t>joint</t>
        </is>
      </c>
      <c r="H1215" s="12" t="inlineStr">
        <is>
          <t>Married, spouse present</t>
        </is>
      </c>
      <c r="I1215" s="16" t="n">
        <v>1</v>
      </c>
      <c r="J1215" s="16" t="n">
        <v>48</v>
      </c>
      <c r="K1215" s="16" t="n">
        <v>2</v>
      </c>
      <c r="L1215" s="16" t="n">
        <v>0</v>
      </c>
      <c r="M1215" s="16" t="n">
        <v>4</v>
      </c>
      <c r="N1215" s="17" t="n">
        <v>0.7876772273761596</v>
      </c>
      <c r="O1215" s="17" t="n">
        <v>0</v>
      </c>
      <c r="P1215" s="17" t="n">
        <v>0.1970068265359706</v>
      </c>
      <c r="Q1215" s="17" t="n">
        <v>0.0131279537896026</v>
      </c>
      <c r="R1215" s="17" t="n">
        <v>0</v>
      </c>
      <c r="S1215" s="17" t="n">
        <v>0</v>
      </c>
      <c r="T1215" s="17" t="n">
        <v>0</v>
      </c>
      <c r="U1215" s="17" t="n">
        <v>0.0021879922982671</v>
      </c>
      <c r="V1215" s="18" t="n">
        <v>1639.91</v>
      </c>
    </row>
    <row r="1216">
      <c r="A1216" s="12" t="n">
        <v>1215</v>
      </c>
      <c r="B1216" s="13" t="n">
        <v>6.772034110163607</v>
      </c>
      <c r="C1216" s="13" t="n">
        <v>6.707877566615558</v>
      </c>
      <c r="D1216" s="14">
        <f>B1216-C1216</f>
        <v/>
      </c>
      <c r="E1216" s="14">
        <f>ABS(D1216)</f>
        <v/>
      </c>
      <c r="F1216" s="15" t="n">
        <v>36001</v>
      </c>
      <c r="G1216" s="12" t="inlineStr">
        <is>
          <t>single</t>
        </is>
      </c>
      <c r="H1216" s="12" t="inlineStr">
        <is>
          <t>Never married/single</t>
        </is>
      </c>
      <c r="I1216" s="16" t="n">
        <v>40</v>
      </c>
      <c r="J1216" s="16" t="n">
        <v>33</v>
      </c>
      <c r="K1216" s="16" t="n">
        <v>0</v>
      </c>
      <c r="L1216" s="16" t="n">
        <v>0</v>
      </c>
      <c r="M1216" s="16" t="n">
        <v>6</v>
      </c>
      <c r="N1216" s="17" t="n">
        <v>0.944418210605261</v>
      </c>
      <c r="O1216" s="17" t="n">
        <v>0</v>
      </c>
      <c r="P1216" s="17" t="n">
        <v>0.055581789394739</v>
      </c>
      <c r="Q1216" s="17" t="n">
        <v>0</v>
      </c>
      <c r="R1216" s="17" t="n">
        <v>0</v>
      </c>
      <c r="S1216" s="17" t="n">
        <v>0</v>
      </c>
      <c r="T1216" s="17" t="n">
        <v>0</v>
      </c>
      <c r="U1216" s="17" t="n">
        <v>0</v>
      </c>
      <c r="V1216" s="18" t="n">
        <v>1220.49</v>
      </c>
    </row>
    <row r="1217">
      <c r="A1217" s="12" t="n">
        <v>1216</v>
      </c>
      <c r="B1217" s="13" t="n">
        <v>14.08423334969727</v>
      </c>
      <c r="C1217" s="13" t="n">
        <v>13.43026509327803</v>
      </c>
      <c r="D1217" s="14">
        <f>B1217-C1217</f>
        <v/>
      </c>
      <c r="E1217" s="14">
        <f>ABS(D1217)</f>
        <v/>
      </c>
      <c r="F1217" s="15" t="n">
        <v>195552</v>
      </c>
      <c r="G1217" s="12" t="inlineStr">
        <is>
          <t>joint</t>
        </is>
      </c>
      <c r="H1217" s="12" t="inlineStr">
        <is>
          <t>Married, spouse present</t>
        </is>
      </c>
      <c r="I1217" s="16" t="n">
        <v>23</v>
      </c>
      <c r="J1217" s="16" t="n">
        <v>56</v>
      </c>
      <c r="K1217" s="16" t="n">
        <v>0</v>
      </c>
      <c r="L1217" s="16" t="n">
        <v>0</v>
      </c>
      <c r="M1217" s="16" t="n">
        <v>2</v>
      </c>
      <c r="N1217" s="17" t="n">
        <v>0.5369415807560137</v>
      </c>
      <c r="O1217" s="17" t="n">
        <v>0</v>
      </c>
      <c r="P1217" s="17" t="n">
        <v>0.0130502372770414</v>
      </c>
      <c r="Q1217" s="17" t="n">
        <v>0</v>
      </c>
      <c r="R1217" s="17" t="n">
        <v>0</v>
      </c>
      <c r="S1217" s="17" t="n">
        <v>0</v>
      </c>
      <c r="T1217" s="17" t="n">
        <v>0</v>
      </c>
      <c r="U1217" s="17" t="n">
        <v>0.4500081819669448</v>
      </c>
      <c r="V1217" s="18" t="n">
        <v>1734.78</v>
      </c>
    </row>
    <row r="1218">
      <c r="A1218" s="12" t="n">
        <v>1217</v>
      </c>
      <c r="B1218" s="13" t="n">
        <v>5.379892402151957</v>
      </c>
      <c r="C1218" s="13" t="n">
        <v>3.256576288015363</v>
      </c>
      <c r="D1218" s="14">
        <f>B1218-C1218</f>
        <v/>
      </c>
      <c r="E1218" s="14">
        <f>ABS(D1218)</f>
        <v/>
      </c>
      <c r="F1218" s="15" t="n">
        <v>50001</v>
      </c>
      <c r="G1218" s="12" t="inlineStr">
        <is>
          <t>head_of_household</t>
        </is>
      </c>
      <c r="H1218" s="12" t="inlineStr">
        <is>
          <t>Widowed</t>
        </is>
      </c>
      <c r="I1218" s="16" t="n">
        <v>6</v>
      </c>
      <c r="J1218" s="16" t="n">
        <v>43</v>
      </c>
      <c r="K1218" s="16" t="n">
        <v>1</v>
      </c>
      <c r="L1218" s="16" t="n">
        <v>0</v>
      </c>
      <c r="M1218" s="16" t="n">
        <v>2</v>
      </c>
      <c r="N1218" s="17" t="n">
        <v>0.999980000399992</v>
      </c>
      <c r="O1218" s="17" t="n">
        <v>0</v>
      </c>
      <c r="P1218" s="17" t="n">
        <v>1.999960000799984e-05</v>
      </c>
      <c r="Q1218" s="17" t="n">
        <v>0</v>
      </c>
      <c r="R1218" s="17" t="n">
        <v>0</v>
      </c>
      <c r="S1218" s="17" t="n">
        <v>0</v>
      </c>
      <c r="T1218" s="17" t="n">
        <v>0</v>
      </c>
      <c r="U1218" s="17" t="n">
        <v>0</v>
      </c>
      <c r="V1218" s="18" t="n">
        <v>3152.88</v>
      </c>
    </row>
    <row r="1219">
      <c r="A1219" s="12" t="n">
        <v>1218</v>
      </c>
      <c r="B1219" s="13" t="n">
        <v>6.622857142857143</v>
      </c>
      <c r="C1219" s="13" t="n">
        <v>6.579874508005403</v>
      </c>
      <c r="D1219" s="14">
        <f>B1219-C1219</f>
        <v/>
      </c>
      <c r="E1219" s="14">
        <f>ABS(D1219)</f>
        <v/>
      </c>
      <c r="F1219" s="15" t="n">
        <v>35000</v>
      </c>
      <c r="G1219" s="12" t="inlineStr">
        <is>
          <t>single</t>
        </is>
      </c>
      <c r="H1219" s="12" t="inlineStr">
        <is>
          <t>Never married/single</t>
        </is>
      </c>
      <c r="I1219" s="16" t="n">
        <v>6</v>
      </c>
      <c r="J1219" s="16" t="n">
        <v>20</v>
      </c>
      <c r="K1219" s="16" t="n">
        <v>0</v>
      </c>
      <c r="L1219" s="16" t="n">
        <v>0</v>
      </c>
      <c r="M1219" s="16" t="n">
        <v>4</v>
      </c>
      <c r="N1219" s="17" t="n">
        <v>1</v>
      </c>
      <c r="O1219" s="17" t="n">
        <v>0</v>
      </c>
      <c r="P1219" s="17" t="n">
        <v>0</v>
      </c>
      <c r="Q1219" s="17" t="n">
        <v>0</v>
      </c>
      <c r="R1219" s="17" t="n">
        <v>0</v>
      </c>
      <c r="S1219" s="17" t="n">
        <v>0</v>
      </c>
      <c r="T1219" s="17" t="n">
        <v>0</v>
      </c>
      <c r="U1219" s="17" t="n">
        <v>0</v>
      </c>
      <c r="V1219" s="18" t="n">
        <v>3131.98</v>
      </c>
    </row>
    <row r="1220">
      <c r="A1220" s="12" t="n">
        <v>1219</v>
      </c>
      <c r="B1220" s="13" t="n">
        <v>9.883245333531644</v>
      </c>
      <c r="C1220" s="13" t="n">
        <v>8.979031518927698</v>
      </c>
      <c r="D1220" s="14">
        <f>B1220-C1220</f>
        <v/>
      </c>
      <c r="E1220" s="14">
        <f>ABS(D1220)</f>
        <v/>
      </c>
      <c r="F1220" s="15" t="n">
        <v>70628</v>
      </c>
      <c r="G1220" s="12" t="inlineStr">
        <is>
          <t>single</t>
        </is>
      </c>
      <c r="H1220" s="12" t="inlineStr">
        <is>
          <t>Widowed</t>
        </is>
      </c>
      <c r="I1220" s="16" t="n">
        <v>26</v>
      </c>
      <c r="J1220" s="16" t="n">
        <v>73</v>
      </c>
      <c r="K1220" s="16" t="n">
        <v>0</v>
      </c>
      <c r="L1220" s="16" t="n">
        <v>0</v>
      </c>
      <c r="M1220" s="16" t="n">
        <v>1</v>
      </c>
      <c r="N1220" s="17" t="n">
        <v>0</v>
      </c>
      <c r="O1220" s="17" t="n">
        <v>0</v>
      </c>
      <c r="P1220" s="17" t="n">
        <v>0.5268307186951351</v>
      </c>
      <c r="Q1220" s="17" t="n">
        <v>0</v>
      </c>
      <c r="R1220" s="17" t="n">
        <v>0.1529138585263635</v>
      </c>
      <c r="S1220" s="17" t="n">
        <v>0.3202554227785014</v>
      </c>
      <c r="T1220" s="17" t="n">
        <v>0</v>
      </c>
      <c r="U1220" s="17" t="n">
        <v>0</v>
      </c>
      <c r="V1220" s="18" t="n">
        <v>4392.68</v>
      </c>
    </row>
    <row r="1221">
      <c r="A1221" s="12" t="n">
        <v>1220</v>
      </c>
      <c r="B1221" s="13" t="n">
        <v>11.26953811785958</v>
      </c>
      <c r="C1221" s="13" t="n">
        <v>15.56886062712836</v>
      </c>
      <c r="D1221" s="14">
        <f>B1221-C1221</f>
        <v/>
      </c>
      <c r="E1221" s="14">
        <f>ABS(D1221)</f>
        <v/>
      </c>
      <c r="F1221" s="15" t="n">
        <v>307391</v>
      </c>
      <c r="G1221" s="12" t="inlineStr">
        <is>
          <t>joint</t>
        </is>
      </c>
      <c r="H1221" s="12" t="inlineStr">
        <is>
          <t>Married, spouse present</t>
        </is>
      </c>
      <c r="I1221" s="16" t="n">
        <v>34</v>
      </c>
      <c r="J1221" s="16" t="n">
        <v>28</v>
      </c>
      <c r="K1221" s="16" t="n">
        <v>0</v>
      </c>
      <c r="L1221" s="16" t="n">
        <v>0</v>
      </c>
      <c r="M1221" s="16" t="n">
        <v>4</v>
      </c>
      <c r="N1221" s="17" t="n">
        <v>0.1951911409247505</v>
      </c>
      <c r="O1221" s="17" t="n">
        <v>0</v>
      </c>
      <c r="P1221" s="17" t="n">
        <v>0.0016591246978603</v>
      </c>
      <c r="Q1221" s="17" t="n">
        <v>0</v>
      </c>
      <c r="R1221" s="17" t="n">
        <v>0</v>
      </c>
      <c r="S1221" s="17" t="n">
        <v>0</v>
      </c>
      <c r="T1221" s="17" t="n">
        <v>0</v>
      </c>
      <c r="U1221" s="17" t="n">
        <v>0.803149734377389</v>
      </c>
      <c r="V1221" s="18" t="n">
        <v>2036.85</v>
      </c>
    </row>
    <row r="1222">
      <c r="A1222" s="12" t="n">
        <v>1221</v>
      </c>
      <c r="B1222" s="13" t="n">
        <v>6.296969696969697</v>
      </c>
      <c r="C1222" s="13" t="n">
        <v>6.294504068074266</v>
      </c>
      <c r="D1222" s="14">
        <f>B1222-C1222</f>
        <v/>
      </c>
      <c r="E1222" s="14">
        <f>ABS(D1222)</f>
        <v/>
      </c>
      <c r="F1222" s="15" t="n">
        <v>33000</v>
      </c>
      <c r="G1222" s="12" t="inlineStr">
        <is>
          <t>single</t>
        </is>
      </c>
      <c r="H1222" s="12" t="inlineStr">
        <is>
          <t>Never married/single</t>
        </is>
      </c>
      <c r="I1222" s="16" t="n">
        <v>39</v>
      </c>
      <c r="J1222" s="16" t="n">
        <v>36</v>
      </c>
      <c r="K1222" s="16" t="n">
        <v>1</v>
      </c>
      <c r="L1222" s="16" t="n">
        <v>0</v>
      </c>
      <c r="M1222" s="16" t="n">
        <v>4</v>
      </c>
      <c r="N1222" s="17" t="n">
        <v>1</v>
      </c>
      <c r="O1222" s="17" t="n">
        <v>0</v>
      </c>
      <c r="P1222" s="17" t="n">
        <v>0</v>
      </c>
      <c r="Q1222" s="17" t="n">
        <v>0</v>
      </c>
      <c r="R1222" s="17" t="n">
        <v>0</v>
      </c>
      <c r="S1222" s="17" t="n">
        <v>0</v>
      </c>
      <c r="T1222" s="17" t="n">
        <v>0</v>
      </c>
      <c r="U1222" s="17" t="n">
        <v>0</v>
      </c>
      <c r="V1222" s="18" t="n">
        <v>1886.86</v>
      </c>
    </row>
    <row r="1223">
      <c r="A1223" s="12" t="n">
        <v>1222</v>
      </c>
      <c r="B1223" s="13" t="n">
        <v>3.704545454545455</v>
      </c>
      <c r="C1223" s="13" t="n">
        <v>3.651465855368526</v>
      </c>
      <c r="D1223" s="14">
        <f>B1223-C1223</f>
        <v/>
      </c>
      <c r="E1223" s="14">
        <f>ABS(D1223)</f>
        <v/>
      </c>
      <c r="F1223" s="15" t="n">
        <v>22000</v>
      </c>
      <c r="G1223" s="12" t="inlineStr">
        <is>
          <t>single</t>
        </is>
      </c>
      <c r="H1223" s="12" t="inlineStr">
        <is>
          <t>Never married/single</t>
        </is>
      </c>
      <c r="I1223" s="16" t="n">
        <v>12</v>
      </c>
      <c r="J1223" s="16" t="n">
        <v>31</v>
      </c>
      <c r="K1223" s="16" t="n">
        <v>0</v>
      </c>
      <c r="L1223" s="16" t="n">
        <v>0</v>
      </c>
      <c r="M1223" s="16" t="n">
        <v>5</v>
      </c>
      <c r="N1223" s="17" t="n">
        <v>1</v>
      </c>
      <c r="O1223" s="17" t="n">
        <v>0</v>
      </c>
      <c r="P1223" s="17" t="n">
        <v>0</v>
      </c>
      <c r="Q1223" s="17" t="n">
        <v>0</v>
      </c>
      <c r="R1223" s="17" t="n">
        <v>0</v>
      </c>
      <c r="S1223" s="17" t="n">
        <v>0</v>
      </c>
      <c r="T1223" s="17" t="n">
        <v>0</v>
      </c>
      <c r="U1223" s="17" t="n">
        <v>0</v>
      </c>
      <c r="V1223" s="18" t="n">
        <v>5113.04</v>
      </c>
    </row>
    <row r="1224">
      <c r="A1224" s="12" t="n">
        <v>1223</v>
      </c>
      <c r="B1224" s="13" t="n">
        <v>7.133066080434501</v>
      </c>
      <c r="C1224" s="13" t="n">
        <v>6.062921537117647</v>
      </c>
      <c r="D1224" s="14">
        <f>B1224-C1224</f>
        <v/>
      </c>
      <c r="E1224" s="14">
        <f>ABS(D1224)</f>
        <v/>
      </c>
      <c r="F1224" s="15" t="n">
        <v>77330</v>
      </c>
      <c r="G1224" s="12" t="inlineStr">
        <is>
          <t>joint</t>
        </is>
      </c>
      <c r="H1224" s="12" t="inlineStr">
        <is>
          <t>Married, spouse present</t>
        </is>
      </c>
      <c r="I1224" s="16" t="n">
        <v>5</v>
      </c>
      <c r="J1224" s="16" t="n">
        <v>51</v>
      </c>
      <c r="K1224" s="16" t="n">
        <v>0</v>
      </c>
      <c r="L1224" s="16" t="n">
        <v>0</v>
      </c>
      <c r="M1224" s="16" t="n">
        <v>2</v>
      </c>
      <c r="N1224" s="17" t="n">
        <v>0.0016811069442648</v>
      </c>
      <c r="O1224" s="17" t="n">
        <v>0</v>
      </c>
      <c r="P1224" s="17" t="n">
        <v>0.526703737230053</v>
      </c>
      <c r="Q1224" s="17" t="n">
        <v>0</v>
      </c>
      <c r="R1224" s="17" t="n">
        <v>0</v>
      </c>
      <c r="S1224" s="17" t="n">
        <v>0</v>
      </c>
      <c r="T1224" s="17" t="n">
        <v>0</v>
      </c>
      <c r="U1224" s="17" t="n">
        <v>0.4716151558256821</v>
      </c>
      <c r="V1224" s="18" t="n">
        <v>1580.05</v>
      </c>
    </row>
    <row r="1225">
      <c r="A1225" s="12" t="n">
        <v>1224</v>
      </c>
      <c r="B1225" s="13" t="n">
        <v>4.236</v>
      </c>
      <c r="C1225" s="13" t="n">
        <v>3.952237737733215</v>
      </c>
      <c r="D1225" s="14">
        <f>B1225-C1225</f>
        <v/>
      </c>
      <c r="E1225" s="14">
        <f>ABS(D1225)</f>
        <v/>
      </c>
      <c r="F1225" s="15" t="n">
        <v>100000</v>
      </c>
      <c r="G1225" s="12" t="inlineStr">
        <is>
          <t>joint</t>
        </is>
      </c>
      <c r="H1225" s="12" t="inlineStr">
        <is>
          <t>Married, spouse present</t>
        </is>
      </c>
      <c r="I1225" s="16" t="n">
        <v>13</v>
      </c>
      <c r="J1225" s="16" t="n">
        <v>35</v>
      </c>
      <c r="K1225" s="16" t="n">
        <v>2</v>
      </c>
      <c r="L1225" s="16" t="n">
        <v>0</v>
      </c>
      <c r="M1225" s="16" t="n">
        <v>4</v>
      </c>
      <c r="N1225" s="17" t="n">
        <v>0</v>
      </c>
      <c r="O1225" s="17" t="n">
        <v>0</v>
      </c>
      <c r="P1225" s="17" t="n">
        <v>0</v>
      </c>
      <c r="Q1225" s="17" t="n">
        <v>0</v>
      </c>
      <c r="R1225" s="17" t="n">
        <v>0</v>
      </c>
      <c r="S1225" s="17" t="n">
        <v>0</v>
      </c>
      <c r="T1225" s="17" t="n">
        <v>0</v>
      </c>
      <c r="U1225" s="17" t="n">
        <v>1</v>
      </c>
      <c r="V1225" s="18" t="n">
        <v>3145.38</v>
      </c>
    </row>
    <row r="1226">
      <c r="A1226" s="12" t="n">
        <v>1225</v>
      </c>
      <c r="B1226" s="13" t="n">
        <v>-27.4082525194904</v>
      </c>
      <c r="C1226" s="13" t="n">
        <v>-25.13283292110105</v>
      </c>
      <c r="D1226" s="14">
        <f>B1226-C1226</f>
        <v/>
      </c>
      <c r="E1226" s="14">
        <f>ABS(D1226)</f>
        <v/>
      </c>
      <c r="F1226" s="15" t="n">
        <v>26695</v>
      </c>
      <c r="G1226" s="12" t="inlineStr">
        <is>
          <t>head_of_household</t>
        </is>
      </c>
      <c r="H1226" s="12" t="inlineStr">
        <is>
          <t>Divorced</t>
        </is>
      </c>
      <c r="I1226" s="16" t="n">
        <v>44</v>
      </c>
      <c r="J1226" s="16" t="n">
        <v>48</v>
      </c>
      <c r="K1226" s="16" t="n">
        <v>2</v>
      </c>
      <c r="L1226" s="16" t="n">
        <v>0</v>
      </c>
      <c r="M1226" s="16" t="n">
        <v>3</v>
      </c>
      <c r="N1226" s="17" t="n">
        <v>0.9365049634763064</v>
      </c>
      <c r="O1226" s="17" t="n">
        <v>0</v>
      </c>
      <c r="P1226" s="17" t="n">
        <v>0.0485109571080726</v>
      </c>
      <c r="Q1226" s="17" t="n">
        <v>0</v>
      </c>
      <c r="R1226" s="17" t="n">
        <v>0</v>
      </c>
      <c r="S1226" s="17" t="n">
        <v>0</v>
      </c>
      <c r="T1226" s="17" t="n">
        <v>0</v>
      </c>
      <c r="U1226" s="17" t="n">
        <v>0</v>
      </c>
      <c r="V1226" s="18" t="n">
        <v>521.11</v>
      </c>
    </row>
    <row r="1227">
      <c r="A1227" s="12" t="n">
        <v>1226</v>
      </c>
      <c r="B1227" s="13" t="n">
        <v>5.541636654035263</v>
      </c>
      <c r="C1227" s="13" t="n">
        <v>5.466829974273787</v>
      </c>
      <c r="D1227" s="14">
        <f>B1227-C1227</f>
        <v/>
      </c>
      <c r="E1227" s="14">
        <f>ABS(D1227)</f>
        <v/>
      </c>
      <c r="F1227" s="15" t="n">
        <v>89390</v>
      </c>
      <c r="G1227" s="12" t="inlineStr">
        <is>
          <t>joint</t>
        </is>
      </c>
      <c r="H1227" s="12" t="inlineStr">
        <is>
          <t>Married, spouse present</t>
        </is>
      </c>
      <c r="I1227" s="16" t="n">
        <v>55</v>
      </c>
      <c r="J1227" s="16" t="n">
        <v>80</v>
      </c>
      <c r="K1227" s="16" t="n">
        <v>0</v>
      </c>
      <c r="L1227" s="16" t="n">
        <v>0</v>
      </c>
      <c r="M1227" s="16" t="n">
        <v>2</v>
      </c>
      <c r="N1227" s="17" t="n">
        <v>0</v>
      </c>
      <c r="O1227" s="17" t="n">
        <v>0</v>
      </c>
      <c r="P1227" s="17" t="n">
        <v>0.000671216019689</v>
      </c>
      <c r="Q1227" s="17" t="n">
        <v>0</v>
      </c>
      <c r="R1227" s="17" t="n">
        <v>0</v>
      </c>
      <c r="S1227" s="17" t="n">
        <v>0.3436626020807696</v>
      </c>
      <c r="T1227" s="17" t="n">
        <v>0</v>
      </c>
      <c r="U1227" s="17" t="n">
        <v>0.4319275086698735</v>
      </c>
      <c r="V1227" s="18" t="n">
        <v>2597.92</v>
      </c>
    </row>
    <row r="1228">
      <c r="A1228" s="12" t="n">
        <v>1227</v>
      </c>
      <c r="B1228" s="13" t="n">
        <v>7.624694802929892</v>
      </c>
      <c r="C1228" s="13" t="n">
        <v>7.58754138329224</v>
      </c>
      <c r="D1228" s="14">
        <f>B1228-C1228</f>
        <v/>
      </c>
      <c r="E1228" s="14">
        <f>ABS(D1228)</f>
        <v/>
      </c>
      <c r="F1228" s="15" t="n">
        <v>43005</v>
      </c>
      <c r="G1228" s="12" t="inlineStr">
        <is>
          <t>single</t>
        </is>
      </c>
      <c r="H1228" s="12" t="inlineStr">
        <is>
          <t>Never married/single</t>
        </is>
      </c>
      <c r="I1228" s="16" t="n">
        <v>42</v>
      </c>
      <c r="J1228" s="16" t="n">
        <v>29</v>
      </c>
      <c r="K1228" s="16" t="n">
        <v>0</v>
      </c>
      <c r="L1228" s="16" t="n">
        <v>0</v>
      </c>
      <c r="M1228" s="16" t="n">
        <v>6</v>
      </c>
      <c r="N1228" s="17" t="n">
        <v>0.9998837344494826</v>
      </c>
      <c r="O1228" s="17" t="n">
        <v>0</v>
      </c>
      <c r="P1228" s="17" t="n">
        <v>0.0001162655505173</v>
      </c>
      <c r="Q1228" s="17" t="n">
        <v>0</v>
      </c>
      <c r="R1228" s="17" t="n">
        <v>0</v>
      </c>
      <c r="S1228" s="17" t="n">
        <v>0</v>
      </c>
      <c r="T1228" s="17" t="n">
        <v>0</v>
      </c>
      <c r="U1228" s="17" t="n">
        <v>0</v>
      </c>
      <c r="V1228" s="18" t="n">
        <v>2657.47</v>
      </c>
    </row>
    <row r="1229">
      <c r="A1229" s="12" t="n">
        <v>1228</v>
      </c>
      <c r="B1229" s="13" t="n">
        <v>0.8566811987439407</v>
      </c>
      <c r="C1229" s="13" t="n">
        <v>-0.8811119332654161</v>
      </c>
      <c r="D1229" s="14">
        <f>B1229-C1229</f>
        <v/>
      </c>
      <c r="E1229" s="14">
        <f>ABS(D1229)</f>
        <v/>
      </c>
      <c r="F1229" s="15" t="n">
        <v>65602</v>
      </c>
      <c r="G1229" s="12" t="inlineStr">
        <is>
          <t>head_of_household</t>
        </is>
      </c>
      <c r="H1229" s="12" t="inlineStr">
        <is>
          <t>Divorced</t>
        </is>
      </c>
      <c r="I1229" s="16" t="n">
        <v>16</v>
      </c>
      <c r="J1229" s="16" t="n">
        <v>36</v>
      </c>
      <c r="K1229" s="16" t="n">
        <v>3</v>
      </c>
      <c r="L1229" s="16" t="n">
        <v>0</v>
      </c>
      <c r="M1229" s="16" t="n">
        <v>5</v>
      </c>
      <c r="N1229" s="17" t="n">
        <v>0.9908234505045578</v>
      </c>
      <c r="O1229" s="17" t="n">
        <v>0</v>
      </c>
      <c r="P1229" s="17" t="n">
        <v>0.0091613060577421</v>
      </c>
      <c r="Q1229" s="17" t="n">
        <v>1.524343770007012e-05</v>
      </c>
      <c r="R1229" s="17" t="n">
        <v>0</v>
      </c>
      <c r="S1229" s="17" t="n">
        <v>0</v>
      </c>
      <c r="T1229" s="17" t="n">
        <v>0</v>
      </c>
      <c r="U1229" s="17" t="n">
        <v>0</v>
      </c>
      <c r="V1229" s="18" t="n">
        <v>402.19</v>
      </c>
    </row>
    <row r="1230">
      <c r="A1230" s="12" t="n">
        <v>1229</v>
      </c>
      <c r="B1230" s="13" t="n">
        <v>-0.0941218256082401</v>
      </c>
      <c r="C1230" s="13" t="n">
        <v>1.629950756494837</v>
      </c>
      <c r="D1230" s="14">
        <f>B1230-C1230</f>
        <v/>
      </c>
      <c r="E1230" s="14">
        <f>ABS(D1230)</f>
        <v/>
      </c>
      <c r="F1230" s="15" t="n">
        <v>65310</v>
      </c>
      <c r="G1230" s="12" t="inlineStr">
        <is>
          <t>head_of_household</t>
        </is>
      </c>
      <c r="H1230" s="12" t="inlineStr">
        <is>
          <t>Divorced</t>
        </is>
      </c>
      <c r="I1230" s="16" t="n">
        <v>5</v>
      </c>
      <c r="J1230" s="16" t="n">
        <v>49</v>
      </c>
      <c r="K1230" s="16" t="n">
        <v>2</v>
      </c>
      <c r="L1230" s="16" t="n">
        <v>0</v>
      </c>
      <c r="M1230" s="16" t="n">
        <v>3</v>
      </c>
      <c r="N1230" s="17" t="n">
        <v>0.8421374980860511</v>
      </c>
      <c r="O1230" s="17" t="n">
        <v>0</v>
      </c>
      <c r="P1230" s="17" t="n">
        <v>0.0200581840453223</v>
      </c>
      <c r="Q1230" s="17" t="n">
        <v>0</v>
      </c>
      <c r="R1230" s="17" t="n">
        <v>0</v>
      </c>
      <c r="S1230" s="17" t="n">
        <v>0</v>
      </c>
      <c r="T1230" s="17" t="n">
        <v>0</v>
      </c>
      <c r="U1230" s="17" t="n">
        <v>0</v>
      </c>
      <c r="V1230" s="18" t="n">
        <v>724.37</v>
      </c>
    </row>
    <row r="1231">
      <c r="A1231" s="12" t="n">
        <v>1230</v>
      </c>
      <c r="B1231" s="13" t="n">
        <v>30.38126473722979</v>
      </c>
      <c r="C1231" s="13" t="n">
        <v>27.90214380490917</v>
      </c>
      <c r="D1231" s="14">
        <f>B1231-C1231</f>
        <v/>
      </c>
      <c r="E1231" s="14">
        <f>ABS(D1231)</f>
        <v/>
      </c>
      <c r="F1231" s="15" t="n">
        <v>1220535</v>
      </c>
      <c r="G1231" s="12" t="inlineStr">
        <is>
          <t>joint</t>
        </is>
      </c>
      <c r="H1231" s="12" t="inlineStr">
        <is>
          <t>Married, spouse present</t>
        </is>
      </c>
      <c r="I1231" s="16" t="n">
        <v>6</v>
      </c>
      <c r="J1231" s="16" t="n">
        <v>42</v>
      </c>
      <c r="K1231" s="16" t="n">
        <v>3</v>
      </c>
      <c r="L1231" s="16" t="n">
        <v>1</v>
      </c>
      <c r="M1231" s="16" t="n">
        <v>5</v>
      </c>
      <c r="N1231" s="17" t="n">
        <v>0.262180109542127</v>
      </c>
      <c r="O1231" s="17" t="n">
        <v>0</v>
      </c>
      <c r="P1231" s="17" t="n">
        <v>1.802488253102123e-05</v>
      </c>
      <c r="Q1231" s="17" t="n">
        <v>0.0004096564211595</v>
      </c>
      <c r="R1231" s="17" t="n">
        <v>0</v>
      </c>
      <c r="S1231" s="17" t="n">
        <v>0</v>
      </c>
      <c r="T1231" s="17" t="n">
        <v>0</v>
      </c>
      <c r="U1231" s="17" t="n">
        <v>0.7373922091541824</v>
      </c>
      <c r="V1231" s="18" t="n">
        <v>2000.96</v>
      </c>
    </row>
    <row r="1232">
      <c r="A1232" s="12" t="n">
        <v>1231</v>
      </c>
      <c r="B1232" s="13" t="n">
        <v>6.296969696969697</v>
      </c>
      <c r="C1232" s="13" t="n">
        <v>6.236385269611517</v>
      </c>
      <c r="D1232" s="14">
        <f>B1232-C1232</f>
        <v/>
      </c>
      <c r="E1232" s="14">
        <f>ABS(D1232)</f>
        <v/>
      </c>
      <c r="F1232" s="15" t="n">
        <v>33000</v>
      </c>
      <c r="G1232" s="12" t="inlineStr">
        <is>
          <t>single</t>
        </is>
      </c>
      <c r="H1232" s="12" t="inlineStr">
        <is>
          <t>Never married/single</t>
        </is>
      </c>
      <c r="I1232" s="16" t="n">
        <v>42</v>
      </c>
      <c r="J1232" s="16" t="n">
        <v>63</v>
      </c>
      <c r="K1232" s="16" t="n">
        <v>0</v>
      </c>
      <c r="L1232" s="16" t="n">
        <v>0</v>
      </c>
      <c r="M1232" s="16" t="n">
        <v>2</v>
      </c>
      <c r="N1232" s="17" t="n">
        <v>1</v>
      </c>
      <c r="O1232" s="17" t="n">
        <v>0</v>
      </c>
      <c r="P1232" s="17" t="n">
        <v>0</v>
      </c>
      <c r="Q1232" s="17" t="n">
        <v>0</v>
      </c>
      <c r="R1232" s="17" t="n">
        <v>0</v>
      </c>
      <c r="S1232" s="17" t="n">
        <v>0</v>
      </c>
      <c r="T1232" s="17" t="n">
        <v>0</v>
      </c>
      <c r="U1232" s="17" t="n">
        <v>0</v>
      </c>
      <c r="V1232" s="18" t="n">
        <v>3449.36</v>
      </c>
    </row>
    <row r="1233">
      <c r="A1233" s="12" t="n">
        <v>1232</v>
      </c>
      <c r="B1233" s="13" t="n">
        <v>12.56340226297308</v>
      </c>
      <c r="C1233" s="13" t="n">
        <v>12.34841666990411</v>
      </c>
      <c r="D1233" s="14">
        <f>B1233-C1233</f>
        <v/>
      </c>
      <c r="E1233" s="14">
        <f>ABS(D1233)</f>
        <v/>
      </c>
      <c r="F1233" s="15" t="n">
        <v>82016</v>
      </c>
      <c r="G1233" s="12" t="inlineStr">
        <is>
          <t>single</t>
        </is>
      </c>
      <c r="H1233" s="12" t="inlineStr">
        <is>
          <t>Divorced</t>
        </is>
      </c>
      <c r="I1233" s="16" t="n">
        <v>47</v>
      </c>
      <c r="J1233" s="16" t="n">
        <v>38</v>
      </c>
      <c r="K1233" s="16" t="n">
        <v>0</v>
      </c>
      <c r="L1233" s="16" t="n">
        <v>0</v>
      </c>
      <c r="M1233" s="16" t="n">
        <v>1</v>
      </c>
      <c r="N1233" s="17" t="n">
        <v>0.999804916113929</v>
      </c>
      <c r="O1233" s="17" t="n">
        <v>0</v>
      </c>
      <c r="P1233" s="17" t="n">
        <v>0.000195083886071</v>
      </c>
      <c r="Q1233" s="17" t="n">
        <v>0</v>
      </c>
      <c r="R1233" s="17" t="n">
        <v>0</v>
      </c>
      <c r="S1233" s="17" t="n">
        <v>0</v>
      </c>
      <c r="T1233" s="17" t="n">
        <v>0</v>
      </c>
      <c r="U1233" s="17" t="n">
        <v>0</v>
      </c>
      <c r="V1233" s="18" t="n">
        <v>1519.92</v>
      </c>
    </row>
    <row r="1234">
      <c r="A1234" s="12" t="n">
        <v>1233</v>
      </c>
      <c r="B1234" s="13" t="n">
        <v>11.9836736294476</v>
      </c>
      <c r="C1234" s="13" t="n">
        <v>15.78454581663593</v>
      </c>
      <c r="D1234" s="14">
        <f>B1234-C1234</f>
        <v/>
      </c>
      <c r="E1234" s="14">
        <f>ABS(D1234)</f>
        <v/>
      </c>
      <c r="F1234" s="15" t="n">
        <v>306008</v>
      </c>
      <c r="G1234" s="12" t="inlineStr">
        <is>
          <t>joint</t>
        </is>
      </c>
      <c r="H1234" s="12" t="inlineStr">
        <is>
          <t>Married, spouse present</t>
        </is>
      </c>
      <c r="I1234" s="16" t="n">
        <v>33</v>
      </c>
      <c r="J1234" s="16" t="n">
        <v>42</v>
      </c>
      <c r="K1234" s="16" t="n">
        <v>1</v>
      </c>
      <c r="L1234" s="16" t="n">
        <v>1</v>
      </c>
      <c r="M1234" s="16" t="n">
        <v>3</v>
      </c>
      <c r="N1234" s="17" t="n">
        <v>0.6960602337193799</v>
      </c>
      <c r="O1234" s="17" t="n">
        <v>0</v>
      </c>
      <c r="P1234" s="17" t="n">
        <v>0.0065423126192779</v>
      </c>
      <c r="Q1234" s="17" t="n">
        <v>0</v>
      </c>
      <c r="R1234" s="17" t="n">
        <v>0</v>
      </c>
      <c r="S1234" s="17" t="n">
        <v>0</v>
      </c>
      <c r="T1234" s="17" t="n">
        <v>0</v>
      </c>
      <c r="U1234" s="17" t="n">
        <v>0.2973974536613422</v>
      </c>
      <c r="V1234" s="18" t="n">
        <v>1051.15</v>
      </c>
    </row>
    <row r="1235">
      <c r="A1235" s="12" t="n">
        <v>1234</v>
      </c>
      <c r="B1235" s="13" t="n">
        <v>12.73309754472295</v>
      </c>
      <c r="C1235" s="13" t="n">
        <v>12.81843019063361</v>
      </c>
      <c r="D1235" s="14">
        <f>B1235-C1235</f>
        <v/>
      </c>
      <c r="E1235" s="14">
        <f>ABS(D1235)</f>
        <v/>
      </c>
      <c r="F1235" s="15" t="n">
        <v>195090</v>
      </c>
      <c r="G1235" s="12" t="inlineStr">
        <is>
          <t>joint</t>
        </is>
      </c>
      <c r="H1235" s="12" t="inlineStr">
        <is>
          <t>Married, spouse present</t>
        </is>
      </c>
      <c r="I1235" s="16" t="n">
        <v>6</v>
      </c>
      <c r="J1235" s="16" t="n">
        <v>36</v>
      </c>
      <c r="K1235" s="16" t="n">
        <v>1</v>
      </c>
      <c r="L1235" s="16" t="n">
        <v>1</v>
      </c>
      <c r="M1235" s="16" t="n">
        <v>3</v>
      </c>
      <c r="N1235" s="17" t="n">
        <v>0.666359116305295</v>
      </c>
      <c r="O1235" s="17" t="n">
        <v>0</v>
      </c>
      <c r="P1235" s="17" t="n">
        <v>0.0002306627710287</v>
      </c>
      <c r="Q1235" s="17" t="n">
        <v>0</v>
      </c>
      <c r="R1235" s="17" t="n">
        <v>0</v>
      </c>
      <c r="S1235" s="17" t="n">
        <v>0</v>
      </c>
      <c r="T1235" s="17" t="n">
        <v>0</v>
      </c>
      <c r="U1235" s="17" t="n">
        <v>0.3334102209236762</v>
      </c>
      <c r="V1235" s="18" t="n">
        <v>2505.18</v>
      </c>
    </row>
    <row r="1236">
      <c r="A1236" s="12" t="n">
        <v>1235</v>
      </c>
      <c r="B1236" s="13" t="n">
        <v>-26.02666666666666</v>
      </c>
      <c r="C1236" s="13" t="n">
        <v>-19.10488129840131</v>
      </c>
      <c r="D1236" s="14">
        <f>B1236-C1236</f>
        <v/>
      </c>
      <c r="E1236" s="14">
        <f>ABS(D1236)</f>
        <v/>
      </c>
      <c r="F1236" s="15" t="n">
        <v>41200</v>
      </c>
      <c r="G1236" s="12" t="inlineStr">
        <is>
          <t>joint</t>
        </is>
      </c>
      <c r="H1236" s="12" t="inlineStr">
        <is>
          <t>Married, spouse present</t>
        </is>
      </c>
      <c r="I1236" s="16" t="n">
        <v>1</v>
      </c>
      <c r="J1236" s="16" t="n">
        <v>50</v>
      </c>
      <c r="K1236" s="16" t="n">
        <v>4</v>
      </c>
      <c r="L1236" s="16" t="n">
        <v>0</v>
      </c>
      <c r="M1236" s="16" t="n">
        <v>6</v>
      </c>
      <c r="N1236" s="17" t="n">
        <v>1</v>
      </c>
      <c r="O1236" s="17" t="n">
        <v>0</v>
      </c>
      <c r="P1236" s="17" t="n">
        <v>0</v>
      </c>
      <c r="Q1236" s="17" t="n">
        <v>0</v>
      </c>
      <c r="R1236" s="17" t="n">
        <v>0</v>
      </c>
      <c r="S1236" s="17" t="n">
        <v>0</v>
      </c>
      <c r="T1236" s="17" t="n">
        <v>0</v>
      </c>
      <c r="U1236" s="17" t="n">
        <v>0</v>
      </c>
      <c r="V1236" s="18" t="n">
        <v>1704.74</v>
      </c>
    </row>
    <row r="1237">
      <c r="A1237" s="12" t="n">
        <v>1236</v>
      </c>
      <c r="B1237" s="13" t="n">
        <v>4.131577151436566</v>
      </c>
      <c r="C1237" s="13" t="n">
        <v>3.827769446203038</v>
      </c>
      <c r="D1237" s="14">
        <f>B1237-C1237</f>
        <v/>
      </c>
      <c r="E1237" s="14">
        <f>ABS(D1237)</f>
        <v/>
      </c>
      <c r="F1237" s="15" t="n">
        <v>73265</v>
      </c>
      <c r="G1237" s="12" t="inlineStr">
        <is>
          <t>joint</t>
        </is>
      </c>
      <c r="H1237" s="12" t="inlineStr">
        <is>
          <t>Married, spouse present</t>
        </is>
      </c>
      <c r="I1237" s="16" t="n">
        <v>54</v>
      </c>
      <c r="J1237" s="16" t="n">
        <v>34</v>
      </c>
      <c r="K1237" s="16" t="n">
        <v>1</v>
      </c>
      <c r="L1237" s="16" t="n">
        <v>1</v>
      </c>
      <c r="M1237" s="16" t="n">
        <v>3</v>
      </c>
      <c r="N1237" s="17" t="n">
        <v>0.4231215450760936</v>
      </c>
      <c r="O1237" s="17" t="n">
        <v>0</v>
      </c>
      <c r="P1237" s="17" t="n">
        <v>0.0021156077253804</v>
      </c>
      <c r="Q1237" s="17" t="n">
        <v>0</v>
      </c>
      <c r="R1237" s="17" t="n">
        <v>0</v>
      </c>
      <c r="S1237" s="17" t="n">
        <v>0</v>
      </c>
      <c r="T1237" s="17" t="n">
        <v>0</v>
      </c>
      <c r="U1237" s="17" t="n">
        <v>0.5747628471985259</v>
      </c>
      <c r="V1237" s="18" t="n">
        <v>469.66</v>
      </c>
    </row>
    <row r="1238">
      <c r="A1238" s="12" t="n">
        <v>1237</v>
      </c>
      <c r="B1238" s="13" t="n">
        <v>13.40111111111111</v>
      </c>
      <c r="C1238" s="13" t="n">
        <v>13.05340955159534</v>
      </c>
      <c r="D1238" s="14">
        <f>B1238-C1238</f>
        <v/>
      </c>
      <c r="E1238" s="14">
        <f>ABS(D1238)</f>
        <v/>
      </c>
      <c r="F1238" s="15" t="n">
        <v>90000</v>
      </c>
      <c r="G1238" s="12" t="inlineStr">
        <is>
          <t>single</t>
        </is>
      </c>
      <c r="H1238" s="12" t="inlineStr">
        <is>
          <t>Never married/single</t>
        </is>
      </c>
      <c r="I1238" s="16" t="n">
        <v>6</v>
      </c>
      <c r="J1238" s="16" t="n">
        <v>31</v>
      </c>
      <c r="K1238" s="16" t="n">
        <v>0</v>
      </c>
      <c r="L1238" s="16" t="n">
        <v>0</v>
      </c>
      <c r="M1238" s="16" t="n">
        <v>1</v>
      </c>
      <c r="N1238" s="17" t="n">
        <v>1</v>
      </c>
      <c r="O1238" s="17" t="n">
        <v>0</v>
      </c>
      <c r="P1238" s="17" t="n">
        <v>0</v>
      </c>
      <c r="Q1238" s="17" t="n">
        <v>0</v>
      </c>
      <c r="R1238" s="17" t="n">
        <v>0</v>
      </c>
      <c r="S1238" s="17" t="n">
        <v>0</v>
      </c>
      <c r="T1238" s="17" t="n">
        <v>0</v>
      </c>
      <c r="U1238" s="17" t="n">
        <v>0</v>
      </c>
      <c r="V1238" s="18" t="n">
        <v>4757.62</v>
      </c>
    </row>
    <row r="1239">
      <c r="A1239" s="12" t="n">
        <v>1238</v>
      </c>
      <c r="B1239" s="13" t="n">
        <v>12.32606607956519</v>
      </c>
      <c r="C1239" s="13" t="n">
        <v>9.861834090911977</v>
      </c>
      <c r="D1239" s="14">
        <f>B1239-C1239</f>
        <v/>
      </c>
      <c r="E1239" s="14">
        <f>ABS(D1239)</f>
        <v/>
      </c>
      <c r="F1239" s="15" t="n">
        <v>66102</v>
      </c>
      <c r="G1239" s="12" t="inlineStr">
        <is>
          <t>single</t>
        </is>
      </c>
      <c r="H1239" s="12" t="inlineStr">
        <is>
          <t>Divorced</t>
        </is>
      </c>
      <c r="I1239" s="16" t="n">
        <v>15</v>
      </c>
      <c r="J1239" s="16" t="n">
        <v>80</v>
      </c>
      <c r="K1239" s="16" t="n">
        <v>0</v>
      </c>
      <c r="L1239" s="16" t="n">
        <v>0</v>
      </c>
      <c r="M1239" s="16" t="n">
        <v>1</v>
      </c>
      <c r="N1239" s="17" t="n">
        <v>0</v>
      </c>
      <c r="O1239" s="17" t="n">
        <v>0</v>
      </c>
      <c r="P1239" s="17" t="n">
        <v>0.08172218692323981</v>
      </c>
      <c r="Q1239" s="17" t="n">
        <v>0.0438715923875223</v>
      </c>
      <c r="R1239" s="17" t="n">
        <v>0.0302562706120843</v>
      </c>
      <c r="S1239" s="17" t="n">
        <v>0.5264591086502678</v>
      </c>
      <c r="T1239" s="17" t="n">
        <v>0</v>
      </c>
      <c r="U1239" s="17" t="n">
        <v>0</v>
      </c>
      <c r="V1239" s="18" t="n">
        <v>453.73</v>
      </c>
    </row>
    <row r="1240">
      <c r="A1240" s="12" t="n">
        <v>1239</v>
      </c>
      <c r="B1240" s="13" t="n">
        <v>19.01154816158577</v>
      </c>
      <c r="C1240" s="13" t="n">
        <v>19.22231557255984</v>
      </c>
      <c r="D1240" s="14">
        <f>B1240-C1240</f>
        <v/>
      </c>
      <c r="E1240" s="14">
        <f>ABS(D1240)</f>
        <v/>
      </c>
      <c r="F1240" s="15" t="n">
        <v>461200</v>
      </c>
      <c r="G1240" s="12" t="inlineStr">
        <is>
          <t>joint</t>
        </is>
      </c>
      <c r="H1240" s="12" t="inlineStr">
        <is>
          <t>Married, spouse present</t>
        </is>
      </c>
      <c r="I1240" s="16" t="n">
        <v>32</v>
      </c>
      <c r="J1240" s="16" t="n">
        <v>70</v>
      </c>
      <c r="K1240" s="16" t="n">
        <v>0</v>
      </c>
      <c r="L1240" s="16" t="n">
        <v>0</v>
      </c>
      <c r="M1240" s="16" t="n">
        <v>2</v>
      </c>
      <c r="N1240" s="17" t="n">
        <v>0.2168256721595837</v>
      </c>
      <c r="O1240" s="17" t="n">
        <v>0</v>
      </c>
      <c r="P1240" s="17" t="n">
        <v>0</v>
      </c>
      <c r="Q1240" s="17" t="n">
        <v>0</v>
      </c>
      <c r="R1240" s="17" t="n">
        <v>0</v>
      </c>
      <c r="S1240" s="17" t="n">
        <v>0.0728534258456201</v>
      </c>
      <c r="T1240" s="17" t="n">
        <v>0</v>
      </c>
      <c r="U1240" s="17" t="n">
        <v>0.7103209019947961</v>
      </c>
      <c r="V1240" s="18" t="n">
        <v>1548.2</v>
      </c>
    </row>
    <row r="1241">
      <c r="A1241" s="12" t="n">
        <v>1240</v>
      </c>
      <c r="B1241" s="13" t="n">
        <v>0</v>
      </c>
      <c r="C1241" s="13" t="n">
        <v>2.013476323357037</v>
      </c>
      <c r="D1241" s="14">
        <f>B1241-C1241</f>
        <v/>
      </c>
      <c r="E1241" s="14">
        <f>ABS(D1241)</f>
        <v/>
      </c>
      <c r="F1241" s="15" t="n">
        <v>30601</v>
      </c>
      <c r="G1241" s="12" t="inlineStr">
        <is>
          <t>single</t>
        </is>
      </c>
      <c r="H1241" s="12" t="inlineStr">
        <is>
          <t>Never married/single</t>
        </is>
      </c>
      <c r="I1241" s="16" t="n">
        <v>45</v>
      </c>
      <c r="J1241" s="16" t="n">
        <v>55</v>
      </c>
      <c r="K1241" s="16" t="n">
        <v>0</v>
      </c>
      <c r="L1241" s="16" t="n">
        <v>0</v>
      </c>
      <c r="M1241" s="16" t="n">
        <v>1</v>
      </c>
      <c r="N1241" s="17" t="n">
        <v>0</v>
      </c>
      <c r="O1241" s="17" t="n">
        <v>0</v>
      </c>
      <c r="P1241" s="17" t="n">
        <v>0.0001633933531583</v>
      </c>
      <c r="Q1241" s="17" t="n">
        <v>0</v>
      </c>
      <c r="R1241" s="17" t="n">
        <v>0</v>
      </c>
      <c r="S1241" s="17" t="n">
        <v>0.3697918368680762</v>
      </c>
      <c r="T1241" s="17" t="n">
        <v>0</v>
      </c>
      <c r="U1241" s="17" t="n">
        <v>0</v>
      </c>
      <c r="V1241" s="18" t="n">
        <v>2106.89</v>
      </c>
    </row>
    <row r="1242">
      <c r="A1242" s="12" t="n">
        <v>1241</v>
      </c>
      <c r="B1242" s="13" t="n">
        <v>-3.612765957446809</v>
      </c>
      <c r="C1242" s="13" t="n">
        <v>-4.462216467892393</v>
      </c>
      <c r="D1242" s="14">
        <f>B1242-C1242</f>
        <v/>
      </c>
      <c r="E1242" s="14">
        <f>ABS(D1242)</f>
        <v/>
      </c>
      <c r="F1242" s="15" t="n">
        <v>49421</v>
      </c>
      <c r="G1242" s="12" t="inlineStr">
        <is>
          <t>joint</t>
        </is>
      </c>
      <c r="H1242" s="12" t="inlineStr">
        <is>
          <t>Married, spouse present</t>
        </is>
      </c>
      <c r="I1242" s="16" t="n">
        <v>33</v>
      </c>
      <c r="J1242" s="16" t="n">
        <v>57</v>
      </c>
      <c r="K1242" s="16" t="n">
        <v>2</v>
      </c>
      <c r="L1242" s="16" t="n">
        <v>0</v>
      </c>
      <c r="M1242" s="16" t="n">
        <v>4</v>
      </c>
      <c r="N1242" s="17" t="n">
        <v>0.7486695938973311</v>
      </c>
      <c r="O1242" s="17" t="n">
        <v>0</v>
      </c>
      <c r="P1242" s="17" t="n">
        <v>0</v>
      </c>
      <c r="Q1242" s="17" t="n">
        <v>0</v>
      </c>
      <c r="R1242" s="17" t="n">
        <v>0</v>
      </c>
      <c r="S1242" s="17" t="n">
        <v>0</v>
      </c>
      <c r="T1242" s="17" t="n">
        <v>0</v>
      </c>
      <c r="U1242" s="17" t="n">
        <v>0.2513304061026689</v>
      </c>
      <c r="V1242" s="18" t="n">
        <v>1002.12</v>
      </c>
    </row>
    <row r="1243">
      <c r="A1243" s="12" t="n">
        <v>1242</v>
      </c>
      <c r="B1243" s="13" t="n">
        <v>11.4476809983585</v>
      </c>
      <c r="C1243" s="13" t="n">
        <v>11.496716839846</v>
      </c>
      <c r="D1243" s="14">
        <f>B1243-C1243</f>
        <v/>
      </c>
      <c r="E1243" s="14">
        <f>ABS(D1243)</f>
        <v/>
      </c>
      <c r="F1243" s="15" t="n">
        <v>197662</v>
      </c>
      <c r="G1243" s="12" t="inlineStr">
        <is>
          <t>joint</t>
        </is>
      </c>
      <c r="H1243" s="12" t="inlineStr">
        <is>
          <t>Married, spouse present</t>
        </is>
      </c>
      <c r="I1243" s="16" t="n">
        <v>34</v>
      </c>
      <c r="J1243" s="16" t="n">
        <v>39</v>
      </c>
      <c r="K1243" s="16" t="n">
        <v>2</v>
      </c>
      <c r="L1243" s="16" t="n">
        <v>2</v>
      </c>
      <c r="M1243" s="16" t="n">
        <v>4</v>
      </c>
      <c r="N1243" s="17" t="n">
        <v>0.6070969635033542</v>
      </c>
      <c r="O1243" s="17" t="n">
        <v>0</v>
      </c>
      <c r="P1243" s="17" t="n">
        <v>0.0197660653033967</v>
      </c>
      <c r="Q1243" s="17" t="n">
        <v>0.0015177424087583</v>
      </c>
      <c r="R1243" s="17" t="n">
        <v>0</v>
      </c>
      <c r="S1243" s="17" t="n">
        <v>0</v>
      </c>
      <c r="T1243" s="17" t="n">
        <v>0</v>
      </c>
      <c r="U1243" s="17" t="n">
        <v>0.3716192287844907</v>
      </c>
      <c r="V1243" s="18" t="n">
        <v>2546.07</v>
      </c>
    </row>
    <row r="1244">
      <c r="A1244" s="12" t="n">
        <v>1243</v>
      </c>
      <c r="B1244" s="13" t="n">
        <v>0</v>
      </c>
      <c r="C1244" s="13" t="n">
        <v>-0.03283852526477801</v>
      </c>
      <c r="D1244" s="14">
        <f>B1244-C1244</f>
        <v/>
      </c>
      <c r="E1244" s="14">
        <f>ABS(D1244)</f>
        <v/>
      </c>
      <c r="F1244" s="15" t="n">
        <v>12001</v>
      </c>
      <c r="G1244" s="12" t="inlineStr">
        <is>
          <t>single</t>
        </is>
      </c>
      <c r="H1244" s="12" t="inlineStr">
        <is>
          <t>Never married/single</t>
        </is>
      </c>
      <c r="I1244" s="16" t="n">
        <v>2</v>
      </c>
      <c r="J1244" s="16" t="n">
        <v>24</v>
      </c>
      <c r="K1244" s="16" t="n">
        <v>0</v>
      </c>
      <c r="L1244" s="16" t="n">
        <v>0</v>
      </c>
      <c r="M1244" s="16" t="n">
        <v>3</v>
      </c>
      <c r="N1244" s="17" t="n">
        <v>0.9999166736105324</v>
      </c>
      <c r="O1244" s="17" t="n">
        <v>0</v>
      </c>
      <c r="P1244" s="17" t="n">
        <v>8.332638946754438e-05</v>
      </c>
      <c r="Q1244" s="17" t="n">
        <v>0</v>
      </c>
      <c r="R1244" s="17" t="n">
        <v>0</v>
      </c>
      <c r="S1244" s="17" t="n">
        <v>0</v>
      </c>
      <c r="T1244" s="17" t="n">
        <v>0</v>
      </c>
      <c r="U1244" s="17" t="n">
        <v>0</v>
      </c>
      <c r="V1244" s="18" t="n">
        <v>523.91</v>
      </c>
    </row>
    <row r="1245">
      <c r="A1245" s="12" t="n">
        <v>1244</v>
      </c>
      <c r="B1245" s="13" t="n">
        <v>4.957820032137119</v>
      </c>
      <c r="C1245" s="13" t="n">
        <v>4.868183280591086</v>
      </c>
      <c r="D1245" s="14">
        <f>B1245-C1245</f>
        <v/>
      </c>
      <c r="E1245" s="14">
        <f>ABS(D1245)</f>
        <v/>
      </c>
      <c r="F1245" s="15" t="n">
        <v>43802</v>
      </c>
      <c r="G1245" s="12" t="inlineStr">
        <is>
          <t>single</t>
        </is>
      </c>
      <c r="H1245" s="12" t="inlineStr">
        <is>
          <t>Widowed</t>
        </is>
      </c>
      <c r="I1245" s="16" t="n">
        <v>9</v>
      </c>
      <c r="J1245" s="16" t="n">
        <v>80</v>
      </c>
      <c r="K1245" s="16" t="n">
        <v>0</v>
      </c>
      <c r="L1245" s="16" t="n">
        <v>0</v>
      </c>
      <c r="M1245" s="16" t="n">
        <v>1</v>
      </c>
      <c r="N1245" s="17" t="n">
        <v>0</v>
      </c>
      <c r="O1245" s="17" t="n">
        <v>0</v>
      </c>
      <c r="P1245" s="17" t="n">
        <v>0.0004794301630062</v>
      </c>
      <c r="Q1245" s="17" t="n">
        <v>2.283000776220264e-05</v>
      </c>
      <c r="R1245" s="17" t="n">
        <v>0</v>
      </c>
      <c r="S1245" s="17" t="n">
        <v>0.4287475457741656</v>
      </c>
      <c r="T1245" s="17" t="n">
        <v>0</v>
      </c>
      <c r="U1245" s="17" t="n">
        <v>0</v>
      </c>
      <c r="V1245" s="18" t="n">
        <v>2987.07</v>
      </c>
    </row>
    <row r="1246">
      <c r="A1246" s="12" t="n">
        <v>1245</v>
      </c>
      <c r="B1246" s="13" t="n">
        <v>2.751393962699481</v>
      </c>
      <c r="C1246" s="13" t="n">
        <v>2.746215842389573</v>
      </c>
      <c r="D1246" s="14">
        <f>B1246-C1246</f>
        <v/>
      </c>
      <c r="E1246" s="14">
        <f>ABS(D1246)</f>
        <v/>
      </c>
      <c r="F1246" s="15" t="n">
        <v>52010</v>
      </c>
      <c r="G1246" s="12" t="inlineStr">
        <is>
          <t>head_of_household</t>
        </is>
      </c>
      <c r="H1246" s="12" t="inlineStr">
        <is>
          <t>Divorced</t>
        </is>
      </c>
      <c r="I1246" s="16" t="n">
        <v>47</v>
      </c>
      <c r="J1246" s="16" t="n">
        <v>45</v>
      </c>
      <c r="K1246" s="16" t="n">
        <v>1</v>
      </c>
      <c r="L1246" s="16" t="n">
        <v>0</v>
      </c>
      <c r="M1246" s="16" t="n">
        <v>2</v>
      </c>
      <c r="N1246" s="17" t="n">
        <v>0.9998077292828302</v>
      </c>
      <c r="O1246" s="17" t="n">
        <v>0</v>
      </c>
      <c r="P1246" s="17" t="n">
        <v>0.0001922707171697</v>
      </c>
      <c r="Q1246" s="17" t="n">
        <v>0</v>
      </c>
      <c r="R1246" s="17" t="n">
        <v>0</v>
      </c>
      <c r="S1246" s="17" t="n">
        <v>0</v>
      </c>
      <c r="T1246" s="17" t="n">
        <v>0</v>
      </c>
      <c r="U1246" s="17" t="n">
        <v>0</v>
      </c>
      <c r="V1246" s="18" t="n">
        <v>2829.34</v>
      </c>
    </row>
    <row r="1247">
      <c r="A1247" s="12" t="n">
        <v>1246</v>
      </c>
      <c r="B1247" s="13" t="n">
        <v>4.472</v>
      </c>
      <c r="C1247" s="13" t="n">
        <v>4.466141574686477</v>
      </c>
      <c r="D1247" s="14">
        <f>B1247-C1247</f>
        <v/>
      </c>
      <c r="E1247" s="14">
        <f>ABS(D1247)</f>
        <v/>
      </c>
      <c r="F1247" s="15" t="n">
        <v>25000</v>
      </c>
      <c r="G1247" s="12" t="inlineStr">
        <is>
          <t>single</t>
        </is>
      </c>
      <c r="H1247" s="12" t="inlineStr">
        <is>
          <t>Divorced</t>
        </is>
      </c>
      <c r="I1247" s="16" t="n">
        <v>6</v>
      </c>
      <c r="J1247" s="16" t="n">
        <v>40</v>
      </c>
      <c r="K1247" s="16" t="n">
        <v>0</v>
      </c>
      <c r="L1247" s="16" t="n">
        <v>0</v>
      </c>
      <c r="M1247" s="16" t="n">
        <v>2</v>
      </c>
      <c r="N1247" s="17" t="n">
        <v>1</v>
      </c>
      <c r="O1247" s="17" t="n">
        <v>0</v>
      </c>
      <c r="P1247" s="17" t="n">
        <v>0</v>
      </c>
      <c r="Q1247" s="17" t="n">
        <v>0</v>
      </c>
      <c r="R1247" s="17" t="n">
        <v>0</v>
      </c>
      <c r="S1247" s="17" t="n">
        <v>0</v>
      </c>
      <c r="T1247" s="17" t="n">
        <v>0</v>
      </c>
      <c r="U1247" s="17" t="n">
        <v>0</v>
      </c>
      <c r="V1247" s="18" t="n">
        <v>3471.99</v>
      </c>
    </row>
    <row r="1248">
      <c r="A1248" s="12" t="n">
        <v>1247</v>
      </c>
      <c r="B1248" s="13" t="n">
        <v>14.03757532789791</v>
      </c>
      <c r="C1248" s="13" t="n">
        <v>13.78129819354081</v>
      </c>
      <c r="D1248" s="14">
        <f>B1248-C1248</f>
        <v/>
      </c>
      <c r="E1248" s="14">
        <f>ABS(D1248)</f>
        <v/>
      </c>
      <c r="F1248" s="15" t="n">
        <v>209996</v>
      </c>
      <c r="G1248" s="12" t="inlineStr">
        <is>
          <t>joint</t>
        </is>
      </c>
      <c r="H1248" s="12" t="inlineStr">
        <is>
          <t>Married, spouse present</t>
        </is>
      </c>
      <c r="I1248" s="16" t="n">
        <v>12</v>
      </c>
      <c r="J1248" s="16" t="n">
        <v>65</v>
      </c>
      <c r="K1248" s="16" t="n">
        <v>0</v>
      </c>
      <c r="L1248" s="16" t="n">
        <v>0</v>
      </c>
      <c r="M1248" s="16" t="n">
        <v>2</v>
      </c>
      <c r="N1248" s="17" t="n">
        <v>0.0104763900264766</v>
      </c>
      <c r="O1248" s="17" t="n">
        <v>0</v>
      </c>
      <c r="P1248" s="17" t="n">
        <v>0.0081001542886531</v>
      </c>
      <c r="Q1248" s="17" t="n">
        <v>0</v>
      </c>
      <c r="R1248" s="17" t="n">
        <v>0</v>
      </c>
      <c r="S1248" s="17" t="n">
        <v>0.1493742737956913</v>
      </c>
      <c r="T1248" s="17" t="n">
        <v>0</v>
      </c>
      <c r="U1248" s="17" t="n">
        <v>0.8320491818891789</v>
      </c>
      <c r="V1248" s="18" t="n">
        <v>4076.9</v>
      </c>
    </row>
    <row r="1249">
      <c r="A1249" s="12" t="n">
        <v>1248</v>
      </c>
      <c r="B1249" s="13" t="n">
        <v>6.957142857142857</v>
      </c>
      <c r="C1249" s="13" t="n">
        <v>10.86879143416028</v>
      </c>
      <c r="D1249" s="14">
        <f>B1249-C1249</f>
        <v/>
      </c>
      <c r="E1249" s="14">
        <f>ABS(D1249)</f>
        <v/>
      </c>
      <c r="F1249" s="15" t="n">
        <v>70000</v>
      </c>
      <c r="G1249" s="12" t="inlineStr">
        <is>
          <t>single</t>
        </is>
      </c>
      <c r="H1249" s="12" t="inlineStr">
        <is>
          <t>Never married/single</t>
        </is>
      </c>
      <c r="I1249" s="16" t="n">
        <v>6</v>
      </c>
      <c r="J1249" s="16" t="n">
        <v>35</v>
      </c>
      <c r="K1249" s="16" t="n">
        <v>0</v>
      </c>
      <c r="L1249" s="16" t="n">
        <v>0</v>
      </c>
      <c r="M1249" s="16" t="n">
        <v>5</v>
      </c>
      <c r="N1249" s="17" t="n">
        <v>1</v>
      </c>
      <c r="O1249" s="17" t="n">
        <v>0</v>
      </c>
      <c r="P1249" s="17" t="n">
        <v>0</v>
      </c>
      <c r="Q1249" s="17" t="n">
        <v>0</v>
      </c>
      <c r="R1249" s="17" t="n">
        <v>0</v>
      </c>
      <c r="S1249" s="17" t="n">
        <v>0</v>
      </c>
      <c r="T1249" s="17" t="n">
        <v>0</v>
      </c>
      <c r="U1249" s="17" t="n">
        <v>0</v>
      </c>
      <c r="V1249" s="18" t="n">
        <v>1959.21</v>
      </c>
    </row>
    <row r="1250">
      <c r="A1250" s="12" t="n">
        <v>1249</v>
      </c>
      <c r="B1250" s="13" t="n">
        <v>0</v>
      </c>
      <c r="C1250" s="13" t="n">
        <v>-0.1475855487467534</v>
      </c>
      <c r="D1250" s="14">
        <f>B1250-C1250</f>
        <v/>
      </c>
      <c r="E1250" s="14">
        <f>ABS(D1250)</f>
        <v/>
      </c>
      <c r="F1250" s="15" t="n">
        <v>4511</v>
      </c>
      <c r="G1250" s="12" t="inlineStr">
        <is>
          <t>single</t>
        </is>
      </c>
      <c r="H1250" s="12" t="inlineStr">
        <is>
          <t>Never married/single</t>
        </is>
      </c>
      <c r="I1250" s="16" t="n">
        <v>25</v>
      </c>
      <c r="J1250" s="16" t="n">
        <v>24</v>
      </c>
      <c r="K1250" s="16" t="n">
        <v>0</v>
      </c>
      <c r="L1250" s="16" t="n">
        <v>0</v>
      </c>
      <c r="M1250" s="16" t="n">
        <v>3</v>
      </c>
      <c r="N1250" s="17" t="n">
        <v>0.9975615162935048</v>
      </c>
      <c r="O1250" s="17" t="n">
        <v>0</v>
      </c>
      <c r="P1250" s="17" t="n">
        <v>0.0024384837064952</v>
      </c>
      <c r="Q1250" s="17" t="n">
        <v>0</v>
      </c>
      <c r="R1250" s="17" t="n">
        <v>0</v>
      </c>
      <c r="S1250" s="17" t="n">
        <v>0</v>
      </c>
      <c r="T1250" s="17" t="n">
        <v>0</v>
      </c>
      <c r="U1250" s="17" t="n">
        <v>0</v>
      </c>
      <c r="V1250" s="18" t="n">
        <v>4174.53</v>
      </c>
    </row>
    <row r="1251">
      <c r="A1251" s="12" t="n">
        <v>1250</v>
      </c>
      <c r="B1251" s="13" t="n">
        <v>5.894867688188751</v>
      </c>
      <c r="C1251" s="13" t="n">
        <v>5.973040910428927</v>
      </c>
      <c r="D1251" s="14">
        <f>B1251-C1251</f>
        <v/>
      </c>
      <c r="E1251" s="14">
        <f>ABS(D1251)</f>
        <v/>
      </c>
      <c r="F1251" s="15" t="n">
        <v>45012</v>
      </c>
      <c r="G1251" s="12" t="inlineStr">
        <is>
          <t>single</t>
        </is>
      </c>
      <c r="H1251" s="12" t="inlineStr">
        <is>
          <t>Married, spouse absent</t>
        </is>
      </c>
      <c r="I1251" s="16" t="n">
        <v>6</v>
      </c>
      <c r="J1251" s="16" t="n">
        <v>38</v>
      </c>
      <c r="K1251" s="16" t="n">
        <v>0</v>
      </c>
      <c r="L1251" s="16" t="n">
        <v>0</v>
      </c>
      <c r="M1251" s="16" t="n">
        <v>2</v>
      </c>
      <c r="N1251" s="17" t="n">
        <v>0</v>
      </c>
      <c r="O1251" s="17" t="n">
        <v>0.9997334044254864</v>
      </c>
      <c r="P1251" s="17" t="n">
        <v>0.0002665955745134</v>
      </c>
      <c r="Q1251" s="17" t="n">
        <v>0</v>
      </c>
      <c r="R1251" s="17" t="n">
        <v>0</v>
      </c>
      <c r="S1251" s="17" t="n">
        <v>0</v>
      </c>
      <c r="T1251" s="17" t="n">
        <v>0</v>
      </c>
      <c r="U1251" s="17" t="n">
        <v>0</v>
      </c>
      <c r="V1251" s="18" t="n">
        <v>4874.12</v>
      </c>
    </row>
    <row r="1252">
      <c r="A1252" s="12" t="n">
        <v>1251</v>
      </c>
      <c r="B1252" s="13" t="n">
        <v>8.119420218139831</v>
      </c>
      <c r="C1252" s="13" t="n">
        <v>5.504747650387269</v>
      </c>
      <c r="D1252" s="14">
        <f>B1252-C1252</f>
        <v/>
      </c>
      <c r="E1252" s="14">
        <f>ABS(D1252)</f>
        <v/>
      </c>
      <c r="F1252" s="15" t="n">
        <v>97002</v>
      </c>
      <c r="G1252" s="12" t="inlineStr">
        <is>
          <t>joint</t>
        </is>
      </c>
      <c r="H1252" s="12" t="inlineStr">
        <is>
          <t>Married, spouse present</t>
        </is>
      </c>
      <c r="I1252" s="16" t="n">
        <v>6</v>
      </c>
      <c r="J1252" s="16" t="n">
        <v>54</v>
      </c>
      <c r="K1252" s="16" t="n">
        <v>0</v>
      </c>
      <c r="L1252" s="16" t="n">
        <v>0</v>
      </c>
      <c r="M1252" s="16" t="n">
        <v>4</v>
      </c>
      <c r="N1252" s="17" t="n">
        <v>0.7525618028494258</v>
      </c>
      <c r="O1252" s="17" t="n">
        <v>0</v>
      </c>
      <c r="P1252" s="17" t="n">
        <v>0.0103193748582503</v>
      </c>
      <c r="Q1252" s="17" t="n">
        <v>0</v>
      </c>
      <c r="R1252" s="17" t="n">
        <v>0</v>
      </c>
      <c r="S1252" s="17" t="n">
        <v>0</v>
      </c>
      <c r="T1252" s="17" t="n">
        <v>0</v>
      </c>
      <c r="U1252" s="17" t="n">
        <v>0.2371188222923238</v>
      </c>
      <c r="V1252" s="18" t="n">
        <v>2793.1</v>
      </c>
    </row>
    <row r="1253">
      <c r="A1253" s="12" t="n">
        <v>1252</v>
      </c>
      <c r="B1253" s="13" t="n">
        <v>2.564993158614882</v>
      </c>
      <c r="C1253" s="13" t="n">
        <v>2.87862888970457</v>
      </c>
      <c r="D1253" s="14">
        <f>B1253-C1253</f>
        <v/>
      </c>
      <c r="E1253" s="14">
        <f>ABS(D1253)</f>
        <v/>
      </c>
      <c r="F1253" s="15" t="n">
        <v>95010</v>
      </c>
      <c r="G1253" s="12" t="inlineStr">
        <is>
          <t>joint</t>
        </is>
      </c>
      <c r="H1253" s="12" t="inlineStr">
        <is>
          <t>Married, spouse present</t>
        </is>
      </c>
      <c r="I1253" s="16" t="n">
        <v>26</v>
      </c>
      <c r="J1253" s="16" t="n">
        <v>35</v>
      </c>
      <c r="K1253" s="16" t="n">
        <v>2</v>
      </c>
      <c r="L1253" s="16" t="n">
        <v>1</v>
      </c>
      <c r="M1253" s="16" t="n">
        <v>4</v>
      </c>
      <c r="N1253" s="17" t="n">
        <v>0.5262603936427744</v>
      </c>
      <c r="O1253" s="17" t="n">
        <v>0</v>
      </c>
      <c r="P1253" s="17" t="n">
        <v>5.262603936427744e-05</v>
      </c>
      <c r="Q1253" s="17" t="n">
        <v>0</v>
      </c>
      <c r="R1253" s="17" t="n">
        <v>0</v>
      </c>
      <c r="S1253" s="17" t="n">
        <v>0</v>
      </c>
      <c r="T1253" s="17" t="n">
        <v>0</v>
      </c>
      <c r="U1253" s="17" t="n">
        <v>0.4736869803178613</v>
      </c>
      <c r="V1253" s="18" t="n">
        <v>3537.28</v>
      </c>
    </row>
    <row r="1254">
      <c r="A1254" s="12" t="n">
        <v>1253</v>
      </c>
      <c r="B1254" s="13" t="n">
        <v>5.521422000262847</v>
      </c>
      <c r="C1254" s="13" t="n">
        <v>2.208793964042089</v>
      </c>
      <c r="D1254" s="14">
        <f>B1254-C1254</f>
        <v/>
      </c>
      <c r="E1254" s="14">
        <f>ABS(D1254)</f>
        <v/>
      </c>
      <c r="F1254" s="15" t="n">
        <v>62789</v>
      </c>
      <c r="G1254" s="12" t="inlineStr">
        <is>
          <t>joint</t>
        </is>
      </c>
      <c r="H1254" s="12" t="inlineStr">
        <is>
          <t>Married, spouse present</t>
        </is>
      </c>
      <c r="I1254" s="16" t="n">
        <v>25</v>
      </c>
      <c r="J1254" s="16" t="n">
        <v>73</v>
      </c>
      <c r="K1254" s="16" t="n">
        <v>0</v>
      </c>
      <c r="L1254" s="16" t="n">
        <v>0</v>
      </c>
      <c r="M1254" s="16" t="n">
        <v>2</v>
      </c>
      <c r="N1254" s="17" t="n">
        <v>0</v>
      </c>
      <c r="O1254" s="17" t="n">
        <v>0</v>
      </c>
      <c r="P1254" s="17" t="n">
        <v>0.0001592635652741</v>
      </c>
      <c r="Q1254" s="17" t="n">
        <v>0</v>
      </c>
      <c r="R1254" s="17" t="n">
        <v>0</v>
      </c>
      <c r="S1254" s="17" t="n">
        <v>0.2035229100638647</v>
      </c>
      <c r="T1254" s="17" t="n">
        <v>0</v>
      </c>
      <c r="U1254" s="17" t="n">
        <v>0.7963178263708611</v>
      </c>
      <c r="V1254" s="18" t="n">
        <v>2799.99</v>
      </c>
    </row>
    <row r="1255">
      <c r="A1255" s="12" t="n">
        <v>1254</v>
      </c>
      <c r="B1255" s="13" t="n">
        <v>0</v>
      </c>
      <c r="C1255" s="13" t="n">
        <v>-0.02849543667604073</v>
      </c>
      <c r="D1255" s="14">
        <f>B1255-C1255</f>
        <v/>
      </c>
      <c r="E1255" s="14">
        <f>ABS(D1255)</f>
        <v/>
      </c>
      <c r="F1255" s="15" t="n">
        <v>42382</v>
      </c>
      <c r="G1255" s="12" t="inlineStr">
        <is>
          <t>joint</t>
        </is>
      </c>
      <c r="H1255" s="12" t="inlineStr">
        <is>
          <t>Married, spouse present</t>
        </is>
      </c>
      <c r="I1255" s="16" t="n">
        <v>18</v>
      </c>
      <c r="J1255" s="16" t="n">
        <v>77</v>
      </c>
      <c r="K1255" s="16" t="n">
        <v>0</v>
      </c>
      <c r="L1255" s="16" t="n">
        <v>0</v>
      </c>
      <c r="M1255" s="16" t="n">
        <v>2</v>
      </c>
      <c r="N1255" s="17" t="n">
        <v>0</v>
      </c>
      <c r="O1255" s="17" t="n">
        <v>0</v>
      </c>
      <c r="P1255" s="17" t="n">
        <v>0.008258222830446801</v>
      </c>
      <c r="Q1255" s="17" t="n">
        <v>0</v>
      </c>
      <c r="R1255" s="17" t="n">
        <v>0.0566278136944929</v>
      </c>
      <c r="S1255" s="17" t="n">
        <v>0.6803359916945874</v>
      </c>
      <c r="T1255" s="17" t="n">
        <v>0</v>
      </c>
      <c r="U1255" s="17" t="n">
        <v>0.2547779717804728</v>
      </c>
      <c r="V1255" s="18" t="n">
        <v>3478.54</v>
      </c>
    </row>
    <row r="1256">
      <c r="A1256" s="12" t="n">
        <v>1255</v>
      </c>
      <c r="B1256" s="13" t="n">
        <v>6.815051512313371</v>
      </c>
      <c r="C1256" s="13" t="n">
        <v>6.744840330050661</v>
      </c>
      <c r="D1256" s="14">
        <f>B1256-C1256</f>
        <v/>
      </c>
      <c r="E1256" s="14">
        <f>ABS(D1256)</f>
        <v/>
      </c>
      <c r="F1256" s="15" t="n">
        <v>36302</v>
      </c>
      <c r="G1256" s="12" t="inlineStr">
        <is>
          <t>single</t>
        </is>
      </c>
      <c r="H1256" s="12" t="inlineStr">
        <is>
          <t>Married, spouse absent</t>
        </is>
      </c>
      <c r="I1256" s="16" t="n">
        <v>45</v>
      </c>
      <c r="J1256" s="16" t="n">
        <v>35</v>
      </c>
      <c r="K1256" s="16" t="n">
        <v>2</v>
      </c>
      <c r="L1256" s="16" t="n">
        <v>1</v>
      </c>
      <c r="M1256" s="16" t="n">
        <v>4</v>
      </c>
      <c r="N1256" s="17" t="n">
        <v>0.9931133270894166</v>
      </c>
      <c r="O1256" s="17" t="n">
        <v>0</v>
      </c>
      <c r="P1256" s="17" t="n">
        <v>0.0068866729105834</v>
      </c>
      <c r="Q1256" s="17" t="n">
        <v>0</v>
      </c>
      <c r="R1256" s="17" t="n">
        <v>0</v>
      </c>
      <c r="S1256" s="17" t="n">
        <v>0</v>
      </c>
      <c r="T1256" s="17" t="n">
        <v>0</v>
      </c>
      <c r="U1256" s="17" t="n">
        <v>0</v>
      </c>
      <c r="V1256" s="18" t="n">
        <v>1484</v>
      </c>
    </row>
    <row r="1257">
      <c r="A1257" s="12" t="n">
        <v>1256</v>
      </c>
      <c r="B1257" s="13" t="n">
        <v>3.075</v>
      </c>
      <c r="C1257" s="13" t="n">
        <v>3.081360527274542</v>
      </c>
      <c r="D1257" s="14">
        <f>B1257-C1257</f>
        <v/>
      </c>
      <c r="E1257" s="14">
        <f>ABS(D1257)</f>
        <v/>
      </c>
      <c r="F1257" s="15" t="n">
        <v>20000</v>
      </c>
      <c r="G1257" s="12" t="inlineStr">
        <is>
          <t>single</t>
        </is>
      </c>
      <c r="H1257" s="12" t="inlineStr">
        <is>
          <t>Never married/single</t>
        </is>
      </c>
      <c r="I1257" s="16" t="n">
        <v>33</v>
      </c>
      <c r="J1257" s="16" t="n">
        <v>34</v>
      </c>
      <c r="K1257" s="16" t="n">
        <v>0</v>
      </c>
      <c r="L1257" s="16" t="n">
        <v>0</v>
      </c>
      <c r="M1257" s="16" t="n">
        <v>2</v>
      </c>
      <c r="N1257" s="17" t="n">
        <v>1</v>
      </c>
      <c r="O1257" s="17" t="n">
        <v>0</v>
      </c>
      <c r="P1257" s="17" t="n">
        <v>0</v>
      </c>
      <c r="Q1257" s="17" t="n">
        <v>0</v>
      </c>
      <c r="R1257" s="17" t="n">
        <v>0</v>
      </c>
      <c r="S1257" s="17" t="n">
        <v>0</v>
      </c>
      <c r="T1257" s="17" t="n">
        <v>0</v>
      </c>
      <c r="U1257" s="17" t="n">
        <v>0</v>
      </c>
      <c r="V1257" s="18" t="n">
        <v>1159.82</v>
      </c>
    </row>
    <row r="1258">
      <c r="A1258" s="12" t="n">
        <v>1257</v>
      </c>
      <c r="B1258" s="13" t="n">
        <v>-4.823061997597708</v>
      </c>
      <c r="C1258" s="13" t="n">
        <v>-4.600462275805813</v>
      </c>
      <c r="D1258" s="14">
        <f>B1258-C1258</f>
        <v/>
      </c>
      <c r="E1258" s="14">
        <f>ABS(D1258)</f>
        <v/>
      </c>
      <c r="F1258" s="15" t="n">
        <v>10823</v>
      </c>
      <c r="G1258" s="12" t="inlineStr">
        <is>
          <t>single</t>
        </is>
      </c>
      <c r="H1258" s="12" t="inlineStr">
        <is>
          <t>Never married/single</t>
        </is>
      </c>
      <c r="I1258" s="16" t="n">
        <v>11</v>
      </c>
      <c r="J1258" s="16" t="n">
        <v>26</v>
      </c>
      <c r="K1258" s="16" t="n">
        <v>0</v>
      </c>
      <c r="L1258" s="16" t="n">
        <v>0</v>
      </c>
      <c r="M1258" s="16" t="n">
        <v>1</v>
      </c>
      <c r="N1258" s="17" t="n">
        <v>0.9518617758477316</v>
      </c>
      <c r="O1258" s="17" t="n">
        <v>0</v>
      </c>
      <c r="P1258" s="17" t="n">
        <v>0.0481382241522683</v>
      </c>
      <c r="Q1258" s="17" t="n">
        <v>0</v>
      </c>
      <c r="R1258" s="17" t="n">
        <v>0</v>
      </c>
      <c r="S1258" s="17" t="n">
        <v>0</v>
      </c>
      <c r="T1258" s="17" t="n">
        <v>0</v>
      </c>
      <c r="U1258" s="17" t="n">
        <v>0</v>
      </c>
      <c r="V1258" s="18" t="n">
        <v>325.7</v>
      </c>
    </row>
    <row r="1259">
      <c r="A1259" s="12" t="n">
        <v>1258</v>
      </c>
      <c r="B1259" s="13" t="n">
        <v>6.679524268723883</v>
      </c>
      <c r="C1259" s="13" t="n">
        <v>4.74821845871365</v>
      </c>
      <c r="D1259" s="14">
        <f>B1259-C1259</f>
        <v/>
      </c>
      <c r="E1259" s="14">
        <f>ABS(D1259)</f>
        <v/>
      </c>
      <c r="F1259" s="15" t="n">
        <v>62220</v>
      </c>
      <c r="G1259" s="12" t="inlineStr">
        <is>
          <t>head_of_household</t>
        </is>
      </c>
      <c r="H1259" s="12" t="inlineStr">
        <is>
          <t>Separated</t>
        </is>
      </c>
      <c r="I1259" s="16" t="n">
        <v>15</v>
      </c>
      <c r="J1259" s="16" t="n">
        <v>42</v>
      </c>
      <c r="K1259" s="16" t="n">
        <v>1</v>
      </c>
      <c r="L1259" s="16" t="n">
        <v>0</v>
      </c>
      <c r="M1259" s="16" t="n">
        <v>2</v>
      </c>
      <c r="N1259" s="17" t="n">
        <v>1</v>
      </c>
      <c r="O1259" s="17" t="n">
        <v>0</v>
      </c>
      <c r="P1259" s="17" t="n">
        <v>0</v>
      </c>
      <c r="Q1259" s="17" t="n">
        <v>0</v>
      </c>
      <c r="R1259" s="17" t="n">
        <v>0</v>
      </c>
      <c r="S1259" s="17" t="n">
        <v>0</v>
      </c>
      <c r="T1259" s="17" t="n">
        <v>0</v>
      </c>
      <c r="U1259" s="17" t="n">
        <v>0</v>
      </c>
      <c r="V1259" s="18" t="n">
        <v>888.58</v>
      </c>
    </row>
    <row r="1260">
      <c r="A1260" s="12" t="n">
        <v>1259</v>
      </c>
      <c r="B1260" s="13" t="n">
        <v>4.472</v>
      </c>
      <c r="C1260" s="13" t="n">
        <v>4.47577597777953</v>
      </c>
      <c r="D1260" s="14">
        <f>B1260-C1260</f>
        <v/>
      </c>
      <c r="E1260" s="14">
        <f>ABS(D1260)</f>
        <v/>
      </c>
      <c r="F1260" s="15" t="n">
        <v>25000</v>
      </c>
      <c r="G1260" s="12" t="inlineStr">
        <is>
          <t>single</t>
        </is>
      </c>
      <c r="H1260" s="12" t="inlineStr">
        <is>
          <t>Never married/single</t>
        </is>
      </c>
      <c r="I1260" s="16" t="n">
        <v>34</v>
      </c>
      <c r="J1260" s="16" t="n">
        <v>25</v>
      </c>
      <c r="K1260" s="16" t="n">
        <v>0</v>
      </c>
      <c r="L1260" s="16" t="n">
        <v>0</v>
      </c>
      <c r="M1260" s="16" t="n">
        <v>3</v>
      </c>
      <c r="N1260" s="17" t="n">
        <v>1</v>
      </c>
      <c r="O1260" s="17" t="n">
        <v>0</v>
      </c>
      <c r="P1260" s="17" t="n">
        <v>0</v>
      </c>
      <c r="Q1260" s="17" t="n">
        <v>0</v>
      </c>
      <c r="R1260" s="17" t="n">
        <v>0</v>
      </c>
      <c r="S1260" s="17" t="n">
        <v>0</v>
      </c>
      <c r="T1260" s="17" t="n">
        <v>0</v>
      </c>
      <c r="U1260" s="17" t="n">
        <v>0</v>
      </c>
      <c r="V1260" s="18" t="n">
        <v>5022.98</v>
      </c>
    </row>
    <row r="1261">
      <c r="A1261" s="12" t="n">
        <v>1260</v>
      </c>
      <c r="B1261" s="13" t="n">
        <v>9.1668124493074</v>
      </c>
      <c r="C1261" s="13" t="n">
        <v>8.122426162284917</v>
      </c>
      <c r="D1261" s="14">
        <f>B1261-C1261</f>
        <v/>
      </c>
      <c r="E1261" s="14">
        <f>ABS(D1261)</f>
        <v/>
      </c>
      <c r="F1261" s="15" t="n">
        <v>133656</v>
      </c>
      <c r="G1261" s="12" t="inlineStr">
        <is>
          <t>joint</t>
        </is>
      </c>
      <c r="H1261" s="12" t="inlineStr">
        <is>
          <t>Married, spouse present</t>
        </is>
      </c>
      <c r="I1261" s="16" t="n">
        <v>48</v>
      </c>
      <c r="J1261" s="16" t="n">
        <v>78</v>
      </c>
      <c r="K1261" s="16" t="n">
        <v>0</v>
      </c>
      <c r="L1261" s="16" t="n">
        <v>0</v>
      </c>
      <c r="M1261" s="16" t="n">
        <v>2</v>
      </c>
      <c r="N1261" s="17" t="n">
        <v>0</v>
      </c>
      <c r="O1261" s="17" t="n">
        <v>0</v>
      </c>
      <c r="P1261" s="17" t="n">
        <v>0</v>
      </c>
      <c r="Q1261" s="17" t="n">
        <v>0</v>
      </c>
      <c r="R1261" s="17" t="n">
        <v>0</v>
      </c>
      <c r="S1261" s="17" t="n">
        <v>0.2675525228945951</v>
      </c>
      <c r="T1261" s="17" t="n">
        <v>0</v>
      </c>
      <c r="U1261" s="17" t="n">
        <v>0.7324474771054049</v>
      </c>
      <c r="V1261" s="18" t="n">
        <v>3663.32</v>
      </c>
    </row>
    <row r="1262">
      <c r="A1262" s="12" t="n">
        <v>1261</v>
      </c>
      <c r="B1262" s="13" t="n">
        <v>14.06612348618799</v>
      </c>
      <c r="C1262" s="13" t="n">
        <v>13.64334693054609</v>
      </c>
      <c r="D1262" s="14">
        <f>B1262-C1262</f>
        <v/>
      </c>
      <c r="E1262" s="14">
        <f>ABS(D1262)</f>
        <v/>
      </c>
      <c r="F1262" s="15" t="n">
        <v>117465</v>
      </c>
      <c r="G1262" s="12" t="inlineStr">
        <is>
          <t>single</t>
        </is>
      </c>
      <c r="H1262" s="12" t="inlineStr">
        <is>
          <t>Widowed</t>
        </is>
      </c>
      <c r="I1262" s="16" t="n">
        <v>19</v>
      </c>
      <c r="J1262" s="16" t="n">
        <v>74</v>
      </c>
      <c r="K1262" s="16" t="n">
        <v>0</v>
      </c>
      <c r="L1262" s="16" t="n">
        <v>0</v>
      </c>
      <c r="M1262" s="16" t="n">
        <v>1</v>
      </c>
      <c r="N1262" s="17" t="n">
        <v>0</v>
      </c>
      <c r="O1262" s="17" t="n">
        <v>0</v>
      </c>
      <c r="P1262" s="17" t="n">
        <v>0.0267739326607925</v>
      </c>
      <c r="Q1262" s="17" t="n">
        <v>0</v>
      </c>
      <c r="R1262" s="17" t="n">
        <v>0.2553952241093091</v>
      </c>
      <c r="S1262" s="17" t="n">
        <v>0.35857489464947</v>
      </c>
      <c r="T1262" s="17" t="n">
        <v>0</v>
      </c>
      <c r="U1262" s="17" t="n">
        <v>0</v>
      </c>
      <c r="V1262" s="18" t="n">
        <v>2075.71</v>
      </c>
    </row>
    <row r="1263">
      <c r="A1263" s="12" t="n">
        <v>1262</v>
      </c>
      <c r="B1263" s="13" t="n">
        <v>1.310931342045219</v>
      </c>
      <c r="C1263" s="13" t="n">
        <v>1.792483756166567</v>
      </c>
      <c r="D1263" s="14">
        <f>B1263-C1263</f>
        <v/>
      </c>
      <c r="E1263" s="14">
        <f>ABS(D1263)</f>
        <v/>
      </c>
      <c r="F1263" s="15" t="n">
        <v>17105</v>
      </c>
      <c r="G1263" s="12" t="inlineStr">
        <is>
          <t>single</t>
        </is>
      </c>
      <c r="H1263" s="12" t="inlineStr">
        <is>
          <t>Never married/single</t>
        </is>
      </c>
      <c r="I1263" s="16" t="n">
        <v>45</v>
      </c>
      <c r="J1263" s="16" t="n">
        <v>21</v>
      </c>
      <c r="K1263" s="16" t="n">
        <v>0</v>
      </c>
      <c r="L1263" s="16" t="n">
        <v>0</v>
      </c>
      <c r="M1263" s="16" t="n">
        <v>2</v>
      </c>
      <c r="N1263" s="17" t="n">
        <v>0.9938614440222158</v>
      </c>
      <c r="O1263" s="17" t="n">
        <v>0</v>
      </c>
      <c r="P1263" s="17" t="n">
        <v>0.0002923121894182</v>
      </c>
      <c r="Q1263" s="17" t="n">
        <v>0.0058462437883659</v>
      </c>
      <c r="R1263" s="17" t="n">
        <v>0</v>
      </c>
      <c r="S1263" s="17" t="n">
        <v>0</v>
      </c>
      <c r="T1263" s="17" t="n">
        <v>0</v>
      </c>
      <c r="U1263" s="17" t="n">
        <v>0</v>
      </c>
      <c r="V1263" s="18" t="n">
        <v>1429.83</v>
      </c>
    </row>
    <row r="1264">
      <c r="A1264" s="12" t="n">
        <v>1263</v>
      </c>
      <c r="B1264" s="13" t="n">
        <v>5.726666666666667</v>
      </c>
      <c r="C1264" s="13" t="n">
        <v>5.615606064319828</v>
      </c>
      <c r="D1264" s="14">
        <f>B1264-C1264</f>
        <v/>
      </c>
      <c r="E1264" s="14">
        <f>ABS(D1264)</f>
        <v/>
      </c>
      <c r="F1264" s="15" t="n">
        <v>30000</v>
      </c>
      <c r="G1264" s="12" t="inlineStr">
        <is>
          <t>single</t>
        </is>
      </c>
      <c r="H1264" s="12" t="inlineStr">
        <is>
          <t>Never married/single</t>
        </is>
      </c>
      <c r="I1264" s="16" t="n">
        <v>42</v>
      </c>
      <c r="J1264" s="16" t="n">
        <v>19</v>
      </c>
      <c r="K1264" s="16" t="n">
        <v>0</v>
      </c>
      <c r="L1264" s="16" t="n">
        <v>0</v>
      </c>
      <c r="M1264" s="16" t="n">
        <v>4</v>
      </c>
      <c r="N1264" s="17" t="n">
        <v>1</v>
      </c>
      <c r="O1264" s="17" t="n">
        <v>0</v>
      </c>
      <c r="P1264" s="17" t="n">
        <v>0</v>
      </c>
      <c r="Q1264" s="17" t="n">
        <v>0</v>
      </c>
      <c r="R1264" s="17" t="n">
        <v>0</v>
      </c>
      <c r="S1264" s="17" t="n">
        <v>0</v>
      </c>
      <c r="T1264" s="17" t="n">
        <v>0</v>
      </c>
      <c r="U1264" s="17" t="n">
        <v>0</v>
      </c>
      <c r="V1264" s="18" t="n">
        <v>3259.74</v>
      </c>
    </row>
    <row r="1265">
      <c r="A1265" s="12" t="n">
        <v>1264</v>
      </c>
      <c r="B1265" s="13" t="n">
        <v>4.236745795252285</v>
      </c>
      <c r="C1265" s="13" t="n">
        <v>3.950047920570539</v>
      </c>
      <c r="D1265" s="14">
        <f>B1265-C1265</f>
        <v/>
      </c>
      <c r="E1265" s="14">
        <f>ABS(D1265)</f>
        <v/>
      </c>
      <c r="F1265" s="15" t="n">
        <v>100006</v>
      </c>
      <c r="G1265" s="12" t="inlineStr">
        <is>
          <t>joint</t>
        </is>
      </c>
      <c r="H1265" s="12" t="inlineStr">
        <is>
          <t>Married, spouse present</t>
        </is>
      </c>
      <c r="I1265" s="16" t="n">
        <v>30</v>
      </c>
      <c r="J1265" s="16" t="n">
        <v>31</v>
      </c>
      <c r="K1265" s="16" t="n">
        <v>2</v>
      </c>
      <c r="L1265" s="16" t="n">
        <v>0</v>
      </c>
      <c r="M1265" s="16" t="n">
        <v>4</v>
      </c>
      <c r="N1265" s="17" t="n">
        <v>0.999940003599784</v>
      </c>
      <c r="O1265" s="17" t="n">
        <v>0</v>
      </c>
      <c r="P1265" s="17" t="n">
        <v>5.999640021598704e-05</v>
      </c>
      <c r="Q1265" s="17" t="n">
        <v>0</v>
      </c>
      <c r="R1265" s="17" t="n">
        <v>0</v>
      </c>
      <c r="S1265" s="17" t="n">
        <v>0</v>
      </c>
      <c r="T1265" s="17" t="n">
        <v>0</v>
      </c>
      <c r="U1265" s="17" t="n">
        <v>0</v>
      </c>
      <c r="V1265" s="18" t="n">
        <v>403</v>
      </c>
    </row>
    <row r="1266">
      <c r="A1266" s="12" t="n">
        <v>1265</v>
      </c>
      <c r="B1266" s="13" t="n">
        <v>28.55258924472467</v>
      </c>
      <c r="C1266" s="13" t="n">
        <v>26.43856935687925</v>
      </c>
      <c r="D1266" s="14">
        <f>B1266-C1266</f>
        <v/>
      </c>
      <c r="E1266" s="14">
        <f>ABS(D1266)</f>
        <v/>
      </c>
      <c r="F1266" s="15" t="n">
        <v>1592004</v>
      </c>
      <c r="G1266" s="12" t="inlineStr">
        <is>
          <t>joint</t>
        </is>
      </c>
      <c r="H1266" s="12" t="inlineStr">
        <is>
          <t>Married, spouse present</t>
        </is>
      </c>
      <c r="I1266" s="16" t="n">
        <v>15</v>
      </c>
      <c r="J1266" s="16" t="n">
        <v>56</v>
      </c>
      <c r="K1266" s="16" t="n">
        <v>2</v>
      </c>
      <c r="L1266" s="16" t="n">
        <v>0</v>
      </c>
      <c r="M1266" s="16" t="n">
        <v>7</v>
      </c>
      <c r="N1266" s="17" t="n">
        <v>0.5339182564867927</v>
      </c>
      <c r="O1266" s="17" t="n">
        <v>0.4396973876950057</v>
      </c>
      <c r="P1266" s="17" t="n">
        <v>6.281391252785797e-07</v>
      </c>
      <c r="Q1266" s="17" t="n">
        <v>0</v>
      </c>
      <c r="R1266" s="17" t="n">
        <v>0</v>
      </c>
      <c r="S1266" s="17" t="n">
        <v>0</v>
      </c>
      <c r="T1266" s="17" t="n">
        <v>0</v>
      </c>
      <c r="U1266" s="17" t="n">
        <v>0.0263830995399509</v>
      </c>
      <c r="V1266" s="18" t="n">
        <v>423.35</v>
      </c>
    </row>
    <row r="1267">
      <c r="A1267" s="12" t="n">
        <v>1266</v>
      </c>
      <c r="B1267" s="13" t="n">
        <v>9.682091274420085</v>
      </c>
      <c r="C1267" s="13" t="n">
        <v>8.683909488854633</v>
      </c>
      <c r="D1267" s="14">
        <f>B1267-C1267</f>
        <v/>
      </c>
      <c r="E1267" s="14">
        <f>ABS(D1267)</f>
        <v/>
      </c>
      <c r="F1267" s="15" t="n">
        <v>125665</v>
      </c>
      <c r="G1267" s="12" t="inlineStr">
        <is>
          <t>joint</t>
        </is>
      </c>
      <c r="H1267" s="12" t="inlineStr">
        <is>
          <t>Married, spouse present</t>
        </is>
      </c>
      <c r="I1267" s="16" t="n">
        <v>48</v>
      </c>
      <c r="J1267" s="16" t="n">
        <v>24</v>
      </c>
      <c r="K1267" s="16" t="n">
        <v>0</v>
      </c>
      <c r="L1267" s="16" t="n">
        <v>0</v>
      </c>
      <c r="M1267" s="16" t="n">
        <v>2</v>
      </c>
      <c r="N1267" s="17" t="n">
        <v>0.9947081526280188</v>
      </c>
      <c r="O1267" s="17" t="n">
        <v>0</v>
      </c>
      <c r="P1267" s="17" t="n">
        <v>0.005291847371981</v>
      </c>
      <c r="Q1267" s="17" t="n">
        <v>0</v>
      </c>
      <c r="R1267" s="17" t="n">
        <v>0</v>
      </c>
      <c r="S1267" s="17" t="n">
        <v>0</v>
      </c>
      <c r="T1267" s="17" t="n">
        <v>0</v>
      </c>
      <c r="U1267" s="17" t="n">
        <v>0</v>
      </c>
      <c r="V1267" s="18" t="n">
        <v>5860.16</v>
      </c>
    </row>
    <row r="1268">
      <c r="A1268" s="12" t="n">
        <v>1267</v>
      </c>
      <c r="B1268" s="13" t="n">
        <v>8.568848758465011</v>
      </c>
      <c r="C1268" s="13" t="n">
        <v>8.023281360268275</v>
      </c>
      <c r="D1268" s="14">
        <f>B1268-C1268</f>
        <v/>
      </c>
      <c r="E1268" s="14">
        <f>ABS(D1268)</f>
        <v/>
      </c>
      <c r="F1268" s="15" t="n">
        <v>110750</v>
      </c>
      <c r="G1268" s="12" t="inlineStr">
        <is>
          <t>head_of_household</t>
        </is>
      </c>
      <c r="H1268" s="12" t="inlineStr">
        <is>
          <t>Never married/single</t>
        </is>
      </c>
      <c r="I1268" s="16" t="n">
        <v>18</v>
      </c>
      <c r="J1268" s="16" t="n">
        <v>37</v>
      </c>
      <c r="K1268" s="16" t="n">
        <v>2</v>
      </c>
      <c r="L1268" s="16" t="n">
        <v>0</v>
      </c>
      <c r="M1268" s="16" t="n">
        <v>5</v>
      </c>
      <c r="N1268" s="17" t="n">
        <v>0.9932279909706546</v>
      </c>
      <c r="O1268" s="17" t="n">
        <v>0</v>
      </c>
      <c r="P1268" s="17" t="n">
        <v>0.0067720090293453</v>
      </c>
      <c r="Q1268" s="17" t="n">
        <v>0</v>
      </c>
      <c r="R1268" s="17" t="n">
        <v>0</v>
      </c>
      <c r="S1268" s="17" t="n">
        <v>0</v>
      </c>
      <c r="T1268" s="17" t="n">
        <v>0</v>
      </c>
      <c r="U1268" s="17" t="n">
        <v>0</v>
      </c>
      <c r="V1268" s="18" t="n">
        <v>2342.03</v>
      </c>
    </row>
    <row r="1269">
      <c r="A1269" s="12" t="n">
        <v>1268</v>
      </c>
      <c r="B1269" s="13" t="n">
        <v>7.572031701355456</v>
      </c>
      <c r="C1269" s="13" t="n">
        <v>8.390203808307009</v>
      </c>
      <c r="D1269" s="14">
        <f>B1269-C1269</f>
        <v/>
      </c>
      <c r="E1269" s="14">
        <f>ABS(D1269)</f>
        <v/>
      </c>
      <c r="F1269" s="15" t="n">
        <v>135010</v>
      </c>
      <c r="G1269" s="12" t="inlineStr">
        <is>
          <t>joint</t>
        </is>
      </c>
      <c r="H1269" s="12" t="inlineStr">
        <is>
          <t>Married, spouse present</t>
        </is>
      </c>
      <c r="I1269" s="16" t="n">
        <v>44</v>
      </c>
      <c r="J1269" s="16" t="n">
        <v>50</v>
      </c>
      <c r="K1269" s="16" t="n">
        <v>2</v>
      </c>
      <c r="L1269" s="16" t="n">
        <v>0</v>
      </c>
      <c r="M1269" s="16" t="n">
        <v>4</v>
      </c>
      <c r="N1269" s="17" t="n">
        <v>0.6295829938523072</v>
      </c>
      <c r="O1269" s="17" t="n">
        <v>0</v>
      </c>
      <c r="P1269" s="17" t="n">
        <v>3.703429375601807e-05</v>
      </c>
      <c r="Q1269" s="17" t="n">
        <v>0</v>
      </c>
      <c r="R1269" s="17" t="n">
        <v>0</v>
      </c>
      <c r="S1269" s="17" t="n">
        <v>0</v>
      </c>
      <c r="T1269" s="17" t="n">
        <v>0</v>
      </c>
      <c r="U1269" s="17" t="n">
        <v>0.3703799718539367</v>
      </c>
      <c r="V1269" s="18" t="n">
        <v>561.02</v>
      </c>
    </row>
    <row r="1270">
      <c r="A1270" s="12" t="n">
        <v>1269</v>
      </c>
      <c r="B1270" s="13" t="n">
        <v>9.052474508828649</v>
      </c>
      <c r="C1270" s="13" t="n">
        <v>9.313654651559149</v>
      </c>
      <c r="D1270" s="14">
        <f>B1270-C1270</f>
        <v/>
      </c>
      <c r="E1270" s="14">
        <f>ABS(D1270)</f>
        <v/>
      </c>
      <c r="F1270" s="15" t="n">
        <v>129858</v>
      </c>
      <c r="G1270" s="12" t="inlineStr">
        <is>
          <t>joint</t>
        </is>
      </c>
      <c r="H1270" s="12" t="inlineStr">
        <is>
          <t>Married, spouse present</t>
        </is>
      </c>
      <c r="I1270" s="16" t="n">
        <v>55</v>
      </c>
      <c r="J1270" s="16" t="n">
        <v>73</v>
      </c>
      <c r="K1270" s="16" t="n">
        <v>0</v>
      </c>
      <c r="L1270" s="16" t="n">
        <v>0</v>
      </c>
      <c r="M1270" s="16" t="n">
        <v>2</v>
      </c>
      <c r="N1270" s="17" t="n">
        <v>0.0292627331392752</v>
      </c>
      <c r="O1270" s="17" t="n">
        <v>0</v>
      </c>
      <c r="P1270" s="17" t="n">
        <v>0.0074465955120208</v>
      </c>
      <c r="Q1270" s="17" t="n">
        <v>0</v>
      </c>
      <c r="R1270" s="17" t="n">
        <v>0.0300867100987232</v>
      </c>
      <c r="S1270" s="17" t="n">
        <v>0.1159728318624959</v>
      </c>
      <c r="T1270" s="17" t="n">
        <v>0</v>
      </c>
      <c r="U1270" s="17" t="n">
        <v>0.6427636341234271</v>
      </c>
      <c r="V1270" s="18" t="n">
        <v>3274.44</v>
      </c>
    </row>
    <row r="1271">
      <c r="A1271" s="12" t="n">
        <v>1270</v>
      </c>
      <c r="B1271" s="13" t="n">
        <v>6.118749999999999</v>
      </c>
      <c r="C1271" s="13" t="n">
        <v>6.115313799594268</v>
      </c>
      <c r="D1271" s="14">
        <f>B1271-C1271</f>
        <v/>
      </c>
      <c r="E1271" s="14">
        <f>ABS(D1271)</f>
        <v/>
      </c>
      <c r="F1271" s="15" t="n">
        <v>32000</v>
      </c>
      <c r="G1271" s="12" t="inlineStr">
        <is>
          <t>single</t>
        </is>
      </c>
      <c r="H1271" s="12" t="inlineStr">
        <is>
          <t>Never married/single</t>
        </is>
      </c>
      <c r="I1271" s="16" t="n">
        <v>6</v>
      </c>
      <c r="J1271" s="16" t="n">
        <v>38</v>
      </c>
      <c r="K1271" s="16" t="n">
        <v>0</v>
      </c>
      <c r="L1271" s="16" t="n">
        <v>0</v>
      </c>
      <c r="M1271" s="16" t="n">
        <v>1</v>
      </c>
      <c r="N1271" s="17" t="n">
        <v>1</v>
      </c>
      <c r="O1271" s="17" t="n">
        <v>0</v>
      </c>
      <c r="P1271" s="17" t="n">
        <v>0</v>
      </c>
      <c r="Q1271" s="17" t="n">
        <v>0</v>
      </c>
      <c r="R1271" s="17" t="n">
        <v>0</v>
      </c>
      <c r="S1271" s="17" t="n">
        <v>0</v>
      </c>
      <c r="T1271" s="17" t="n">
        <v>0</v>
      </c>
      <c r="U1271" s="17" t="n">
        <v>0</v>
      </c>
      <c r="V1271" s="18" t="n">
        <v>2217.07</v>
      </c>
    </row>
    <row r="1272">
      <c r="A1272" s="12" t="n">
        <v>1271</v>
      </c>
      <c r="B1272" s="13" t="n">
        <v>10.50822639360599</v>
      </c>
      <c r="C1272" s="13" t="n">
        <v>13.26953592980502</v>
      </c>
      <c r="D1272" s="14">
        <f>B1272-C1272</f>
        <v/>
      </c>
      <c r="E1272" s="14">
        <f>ABS(D1272)</f>
        <v/>
      </c>
      <c r="F1272" s="15" t="n">
        <v>234201</v>
      </c>
      <c r="G1272" s="12" t="inlineStr">
        <is>
          <t>joint</t>
        </is>
      </c>
      <c r="H1272" s="12" t="inlineStr">
        <is>
          <t>Married, spouse present</t>
        </is>
      </c>
      <c r="I1272" s="16" t="n">
        <v>54</v>
      </c>
      <c r="J1272" s="16" t="n">
        <v>70</v>
      </c>
      <c r="K1272" s="16" t="n">
        <v>0</v>
      </c>
      <c r="L1272" s="16" t="n">
        <v>0</v>
      </c>
      <c r="M1272" s="16" t="n">
        <v>2</v>
      </c>
      <c r="N1272" s="17" t="n">
        <v>0</v>
      </c>
      <c r="O1272" s="17" t="n">
        <v>0</v>
      </c>
      <c r="P1272" s="17" t="n">
        <v>0.0026302193415058</v>
      </c>
      <c r="Q1272" s="17" t="n">
        <v>0.2561901956012143</v>
      </c>
      <c r="R1272" s="17" t="n">
        <v>0</v>
      </c>
      <c r="S1272" s="17" t="n">
        <v>0.2049521564809714</v>
      </c>
      <c r="T1272" s="17" t="n">
        <v>0</v>
      </c>
      <c r="U1272" s="17" t="n">
        <v>0.2978851499353119</v>
      </c>
      <c r="V1272" s="18" t="n">
        <v>726.38</v>
      </c>
    </row>
    <row r="1273">
      <c r="A1273" s="12" t="n">
        <v>1272</v>
      </c>
      <c r="B1273" s="13" t="n">
        <v>27.88171536286523</v>
      </c>
      <c r="C1273" s="13" t="n">
        <v>25.9397409816294</v>
      </c>
      <c r="D1273" s="14">
        <f>B1273-C1273</f>
        <v/>
      </c>
      <c r="E1273" s="14">
        <f>ABS(D1273)</f>
        <v/>
      </c>
      <c r="F1273" s="15" t="n">
        <v>1061000</v>
      </c>
      <c r="G1273" s="12" t="inlineStr">
        <is>
          <t>joint</t>
        </is>
      </c>
      <c r="H1273" s="12" t="inlineStr">
        <is>
          <t>Married, spouse present</t>
        </is>
      </c>
      <c r="I1273" s="16" t="n">
        <v>24</v>
      </c>
      <c r="J1273" s="16" t="n">
        <v>67</v>
      </c>
      <c r="K1273" s="16" t="n">
        <v>0</v>
      </c>
      <c r="L1273" s="16" t="n">
        <v>0</v>
      </c>
      <c r="M1273" s="16" t="n">
        <v>2</v>
      </c>
      <c r="N1273" s="17" t="n">
        <v>0.8482563619227145</v>
      </c>
      <c r="O1273" s="17" t="n">
        <v>0</v>
      </c>
      <c r="P1273" s="17" t="n">
        <v>0.0216776625824693</v>
      </c>
      <c r="Q1273" s="17" t="n">
        <v>0.0848256361922714</v>
      </c>
      <c r="R1273" s="17" t="n">
        <v>0</v>
      </c>
      <c r="S1273" s="17" t="n">
        <v>0</v>
      </c>
      <c r="T1273" s="17" t="n">
        <v>0</v>
      </c>
      <c r="U1273" s="17" t="n">
        <v>0.0452403393025447</v>
      </c>
      <c r="V1273" s="18" t="n">
        <v>4072.44</v>
      </c>
    </row>
    <row r="1274">
      <c r="A1274" s="12" t="n">
        <v>1273</v>
      </c>
      <c r="B1274" s="13" t="n">
        <v>13.27025092738785</v>
      </c>
      <c r="C1274" s="13" t="n">
        <v>12.25800283040481</v>
      </c>
      <c r="D1274" s="14">
        <f>B1274-C1274</f>
        <v/>
      </c>
      <c r="E1274" s="14">
        <f>ABS(D1274)</f>
        <v/>
      </c>
      <c r="F1274" s="15" t="n">
        <v>177661</v>
      </c>
      <c r="G1274" s="12" t="inlineStr">
        <is>
          <t>joint</t>
        </is>
      </c>
      <c r="H1274" s="12" t="inlineStr">
        <is>
          <t>Married, spouse present</t>
        </is>
      </c>
      <c r="I1274" s="16" t="n">
        <v>13</v>
      </c>
      <c r="J1274" s="16" t="n">
        <v>63</v>
      </c>
      <c r="K1274" s="16" t="n">
        <v>1</v>
      </c>
      <c r="L1274" s="16" t="n">
        <v>0</v>
      </c>
      <c r="M1274" s="16" t="n">
        <v>3</v>
      </c>
      <c r="N1274" s="17" t="n">
        <v>0.5797558271089321</v>
      </c>
      <c r="O1274" s="17" t="n">
        <v>0</v>
      </c>
      <c r="P1274" s="17" t="n">
        <v>0.0677695161008887</v>
      </c>
      <c r="Q1274" s="17" t="n">
        <v>0</v>
      </c>
      <c r="R1274" s="17" t="n">
        <v>0.2814348675286078</v>
      </c>
      <c r="S1274" s="17" t="n">
        <v>0</v>
      </c>
      <c r="T1274" s="17" t="n">
        <v>0</v>
      </c>
      <c r="U1274" s="17" t="n">
        <v>0.0710397892615712</v>
      </c>
      <c r="V1274" s="18" t="n">
        <v>5760.69</v>
      </c>
    </row>
    <row r="1275">
      <c r="A1275" s="12" t="n">
        <v>1274</v>
      </c>
      <c r="B1275" s="13" t="n">
        <v>9.199560600512632</v>
      </c>
      <c r="C1275" s="13" t="n">
        <v>9.46407178043779</v>
      </c>
      <c r="D1275" s="14">
        <f>B1275-C1275</f>
        <v/>
      </c>
      <c r="E1275" s="14">
        <f>ABS(D1275)</f>
        <v/>
      </c>
      <c r="F1275" s="15" t="n">
        <v>137750</v>
      </c>
      <c r="G1275" s="12" t="inlineStr">
        <is>
          <t>joint</t>
        </is>
      </c>
      <c r="H1275" s="12" t="inlineStr">
        <is>
          <t>Married, spouse present</t>
        </is>
      </c>
      <c r="I1275" s="16" t="n">
        <v>50</v>
      </c>
      <c r="J1275" s="16" t="n">
        <v>49</v>
      </c>
      <c r="K1275" s="16" t="n">
        <v>1</v>
      </c>
      <c r="L1275" s="16" t="n">
        <v>0</v>
      </c>
      <c r="M1275" s="16" t="n">
        <v>3</v>
      </c>
      <c r="N1275" s="17" t="n">
        <v>0.7281306715063521</v>
      </c>
      <c r="O1275" s="17" t="n">
        <v>0</v>
      </c>
      <c r="P1275" s="17" t="n">
        <v>0.0072595281306715</v>
      </c>
      <c r="Q1275" s="17" t="n">
        <v>0</v>
      </c>
      <c r="R1275" s="17" t="n">
        <v>0</v>
      </c>
      <c r="S1275" s="17" t="n">
        <v>0</v>
      </c>
      <c r="T1275" s="17" t="n">
        <v>0</v>
      </c>
      <c r="U1275" s="17" t="n">
        <v>0.2558983666061706</v>
      </c>
      <c r="V1275" s="18" t="n">
        <v>257.35</v>
      </c>
    </row>
    <row r="1276">
      <c r="A1276" s="12" t="n">
        <v>1275</v>
      </c>
      <c r="B1276" s="13" t="n">
        <v>1.403401311522663</v>
      </c>
      <c r="C1276" s="13" t="n">
        <v>4.047789242658475</v>
      </c>
      <c r="D1276" s="14">
        <f>B1276-C1276</f>
        <v/>
      </c>
      <c r="E1276" s="14">
        <f>ABS(D1276)</f>
        <v/>
      </c>
      <c r="F1276" s="15" t="n">
        <v>111016</v>
      </c>
      <c r="G1276" s="12" t="inlineStr">
        <is>
          <t>joint</t>
        </is>
      </c>
      <c r="H1276" s="12" t="inlineStr">
        <is>
          <t>Married, spouse present</t>
        </is>
      </c>
      <c r="I1276" s="16" t="n">
        <v>48</v>
      </c>
      <c r="J1276" s="16" t="n">
        <v>52</v>
      </c>
      <c r="K1276" s="16" t="n">
        <v>2</v>
      </c>
      <c r="L1276" s="16" t="n">
        <v>1</v>
      </c>
      <c r="M1276" s="16" t="n">
        <v>6</v>
      </c>
      <c r="N1276" s="17" t="n">
        <v>0.5404626360164301</v>
      </c>
      <c r="O1276" s="17" t="n">
        <v>0</v>
      </c>
      <c r="P1276" s="17" t="n">
        <v>0.009079772285076001</v>
      </c>
      <c r="Q1276" s="17" t="n">
        <v>0</v>
      </c>
      <c r="R1276" s="17" t="n">
        <v>0</v>
      </c>
      <c r="S1276" s="17" t="n">
        <v>0</v>
      </c>
      <c r="T1276" s="17" t="n">
        <v>0</v>
      </c>
      <c r="U1276" s="17" t="n">
        <v>0.4504575916984939</v>
      </c>
      <c r="V1276" s="18" t="n">
        <v>2362.33</v>
      </c>
    </row>
    <row r="1277">
      <c r="A1277" s="12" t="n">
        <v>1276</v>
      </c>
      <c r="B1277" s="13" t="n">
        <v>6.081761006289308</v>
      </c>
      <c r="C1277" s="13" t="n">
        <v>6.086599997724183</v>
      </c>
      <c r="D1277" s="14">
        <f>B1277-C1277</f>
        <v/>
      </c>
      <c r="E1277" s="14">
        <f>ABS(D1277)</f>
        <v/>
      </c>
      <c r="F1277" s="15" t="n">
        <v>31800</v>
      </c>
      <c r="G1277" s="12" t="inlineStr">
        <is>
          <t>single</t>
        </is>
      </c>
      <c r="H1277" s="12" t="inlineStr">
        <is>
          <t>Never married/single</t>
        </is>
      </c>
      <c r="I1277" s="16" t="n">
        <v>15</v>
      </c>
      <c r="J1277" s="16" t="n">
        <v>21</v>
      </c>
      <c r="K1277" s="16" t="n">
        <v>0</v>
      </c>
      <c r="L1277" s="16" t="n">
        <v>0</v>
      </c>
      <c r="M1277" s="16" t="n">
        <v>2</v>
      </c>
      <c r="N1277" s="17" t="n">
        <v>1</v>
      </c>
      <c r="O1277" s="17" t="n">
        <v>0</v>
      </c>
      <c r="P1277" s="17" t="n">
        <v>0</v>
      </c>
      <c r="Q1277" s="17" t="n">
        <v>0</v>
      </c>
      <c r="R1277" s="17" t="n">
        <v>0</v>
      </c>
      <c r="S1277" s="17" t="n">
        <v>0</v>
      </c>
      <c r="T1277" s="17" t="n">
        <v>0</v>
      </c>
      <c r="U1277" s="17" t="n">
        <v>0</v>
      </c>
      <c r="V1277" s="18" t="n">
        <v>425.22</v>
      </c>
    </row>
    <row r="1278">
      <c r="A1278" s="12" t="n">
        <v>1277</v>
      </c>
      <c r="B1278" s="13" t="n">
        <v>8.10945083502121</v>
      </c>
      <c r="C1278" s="13" t="n">
        <v>7.900399547395923</v>
      </c>
      <c r="D1278" s="14">
        <f>B1278-C1278</f>
        <v/>
      </c>
      <c r="E1278" s="14">
        <f>ABS(D1278)</f>
        <v/>
      </c>
      <c r="F1278" s="15" t="n">
        <v>157002</v>
      </c>
      <c r="G1278" s="12" t="inlineStr">
        <is>
          <t>joint</t>
        </is>
      </c>
      <c r="H1278" s="12" t="inlineStr">
        <is>
          <t>Married, spouse present</t>
        </is>
      </c>
      <c r="I1278" s="16" t="n">
        <v>18</v>
      </c>
      <c r="J1278" s="16" t="n">
        <v>45</v>
      </c>
      <c r="K1278" s="16" t="n">
        <v>3</v>
      </c>
      <c r="L1278" s="16" t="n">
        <v>0</v>
      </c>
      <c r="M1278" s="16" t="n">
        <v>5</v>
      </c>
      <c r="N1278" s="17" t="n">
        <v>0.5159169946879658</v>
      </c>
      <c r="O1278" s="17" t="n">
        <v>0</v>
      </c>
      <c r="P1278" s="17" t="n">
        <v>0.0082801492974611</v>
      </c>
      <c r="Q1278" s="17" t="n">
        <v>0.0299359243831288</v>
      </c>
      <c r="R1278" s="17" t="n">
        <v>0</v>
      </c>
      <c r="S1278" s="17" t="n">
        <v>0</v>
      </c>
      <c r="T1278" s="17" t="n">
        <v>0</v>
      </c>
      <c r="U1278" s="17" t="n">
        <v>0.4458669316314442</v>
      </c>
      <c r="V1278" s="18" t="n">
        <v>2757.39</v>
      </c>
    </row>
    <row r="1279">
      <c r="A1279" s="12" t="n">
        <v>1278</v>
      </c>
      <c r="B1279" s="13" t="n">
        <v>-6.134969325153374</v>
      </c>
      <c r="C1279" s="13" t="n">
        <v>-5.525170254604646</v>
      </c>
      <c r="D1279" s="14">
        <f>B1279-C1279</f>
        <v/>
      </c>
      <c r="E1279" s="14">
        <f>ABS(D1279)</f>
        <v/>
      </c>
      <c r="F1279" s="15" t="n">
        <v>9780</v>
      </c>
      <c r="G1279" s="12" t="inlineStr">
        <is>
          <t>joint</t>
        </is>
      </c>
      <c r="H1279" s="12" t="inlineStr">
        <is>
          <t>Married, spouse present</t>
        </is>
      </c>
      <c r="I1279" s="16" t="n">
        <v>32</v>
      </c>
      <c r="J1279" s="16" t="n">
        <v>27</v>
      </c>
      <c r="K1279" s="16" t="n">
        <v>0</v>
      </c>
      <c r="L1279" s="16" t="n">
        <v>0</v>
      </c>
      <c r="M1279" s="16" t="n">
        <v>2</v>
      </c>
      <c r="N1279" s="17" t="n">
        <v>1</v>
      </c>
      <c r="O1279" s="17" t="n">
        <v>0</v>
      </c>
      <c r="P1279" s="17" t="n">
        <v>0</v>
      </c>
      <c r="Q1279" s="17" t="n">
        <v>0</v>
      </c>
      <c r="R1279" s="17" t="n">
        <v>0</v>
      </c>
      <c r="S1279" s="17" t="n">
        <v>0</v>
      </c>
      <c r="T1279" s="17" t="n">
        <v>0</v>
      </c>
      <c r="U1279" s="17" t="n">
        <v>0</v>
      </c>
      <c r="V1279" s="18" t="n">
        <v>2160.86</v>
      </c>
    </row>
    <row r="1280">
      <c r="A1280" s="12" t="n">
        <v>1279</v>
      </c>
      <c r="B1280" s="13" t="n">
        <v>15.98335160114939</v>
      </c>
      <c r="C1280" s="13" t="n">
        <v>15.97396716784741</v>
      </c>
      <c r="D1280" s="14">
        <f>B1280-C1280</f>
        <v/>
      </c>
      <c r="E1280" s="14">
        <f>ABS(D1280)</f>
        <v/>
      </c>
      <c r="F1280" s="15" t="n">
        <v>135028</v>
      </c>
      <c r="G1280" s="12" t="inlineStr">
        <is>
          <t>single</t>
        </is>
      </c>
      <c r="H1280" s="12" t="inlineStr">
        <is>
          <t>Never married/single</t>
        </is>
      </c>
      <c r="I1280" s="16" t="n">
        <v>44</v>
      </c>
      <c r="J1280" s="16" t="n">
        <v>41</v>
      </c>
      <c r="K1280" s="16" t="n">
        <v>0</v>
      </c>
      <c r="L1280" s="16" t="n">
        <v>0</v>
      </c>
      <c r="M1280" s="16" t="n">
        <v>1</v>
      </c>
      <c r="N1280" s="17" t="n">
        <v>0.9997926356015048</v>
      </c>
      <c r="O1280" s="17" t="n">
        <v>0</v>
      </c>
      <c r="P1280" s="17" t="n">
        <v>0.0002073643984951</v>
      </c>
      <c r="Q1280" s="17" t="n">
        <v>0</v>
      </c>
      <c r="R1280" s="17" t="n">
        <v>0</v>
      </c>
      <c r="S1280" s="17" t="n">
        <v>0</v>
      </c>
      <c r="T1280" s="17" t="n">
        <v>0</v>
      </c>
      <c r="U1280" s="17" t="n">
        <v>0</v>
      </c>
      <c r="V1280" s="18" t="n">
        <v>1221.71</v>
      </c>
    </row>
    <row r="1281">
      <c r="A1281" s="12" t="n">
        <v>1280</v>
      </c>
      <c r="B1281" s="13" t="n">
        <v>4.911245537485125</v>
      </c>
      <c r="C1281" s="13" t="n">
        <v>5.512745572094792</v>
      </c>
      <c r="D1281" s="14">
        <f>B1281-C1281</f>
        <v/>
      </c>
      <c r="E1281" s="14">
        <f>ABS(D1281)</f>
        <v/>
      </c>
      <c r="F1281" s="15" t="n">
        <v>122008</v>
      </c>
      <c r="G1281" s="12" t="inlineStr">
        <is>
          <t>joint</t>
        </is>
      </c>
      <c r="H1281" s="12" t="inlineStr">
        <is>
          <t>Married, spouse present</t>
        </is>
      </c>
      <c r="I1281" s="16" t="n">
        <v>48</v>
      </c>
      <c r="J1281" s="16" t="n">
        <v>39</v>
      </c>
      <c r="K1281" s="16" t="n">
        <v>2</v>
      </c>
      <c r="L1281" s="16" t="n">
        <v>1</v>
      </c>
      <c r="M1281" s="16" t="n">
        <v>4</v>
      </c>
      <c r="N1281" s="17" t="n">
        <v>0.1885122287063143</v>
      </c>
      <c r="O1281" s="17" t="n">
        <v>0</v>
      </c>
      <c r="P1281" s="17" t="n">
        <v>8.196183856796276e-06</v>
      </c>
      <c r="Q1281" s="17" t="n">
        <v>0</v>
      </c>
      <c r="R1281" s="17" t="n">
        <v>0</v>
      </c>
      <c r="S1281" s="17" t="n">
        <v>0</v>
      </c>
      <c r="T1281" s="17" t="n">
        <v>0</v>
      </c>
      <c r="U1281" s="17" t="n">
        <v>0.8032833912530326</v>
      </c>
      <c r="V1281" s="18" t="n">
        <v>2832.4</v>
      </c>
    </row>
    <row r="1282">
      <c r="A1282" s="12" t="n">
        <v>1281</v>
      </c>
      <c r="B1282" s="13" t="n">
        <v>15.79357142857143</v>
      </c>
      <c r="C1282" s="13" t="n">
        <v>16.2762151913664</v>
      </c>
      <c r="D1282" s="14">
        <f>B1282-C1282</f>
        <v/>
      </c>
      <c r="E1282" s="14">
        <f>ABS(D1282)</f>
        <v/>
      </c>
      <c r="F1282" s="15" t="n">
        <v>140000</v>
      </c>
      <c r="G1282" s="12" t="inlineStr">
        <is>
          <t>single</t>
        </is>
      </c>
      <c r="H1282" s="12" t="inlineStr">
        <is>
          <t>Never married/single</t>
        </is>
      </c>
      <c r="I1282" s="16" t="n">
        <v>12</v>
      </c>
      <c r="J1282" s="16" t="n">
        <v>25</v>
      </c>
      <c r="K1282" s="16" t="n">
        <v>0</v>
      </c>
      <c r="L1282" s="16" t="n">
        <v>0</v>
      </c>
      <c r="M1282" s="16" t="n">
        <v>1</v>
      </c>
      <c r="N1282" s="17" t="n">
        <v>1</v>
      </c>
      <c r="O1282" s="17" t="n">
        <v>0</v>
      </c>
      <c r="P1282" s="17" t="n">
        <v>0</v>
      </c>
      <c r="Q1282" s="17" t="n">
        <v>0</v>
      </c>
      <c r="R1282" s="17" t="n">
        <v>0</v>
      </c>
      <c r="S1282" s="17" t="n">
        <v>0</v>
      </c>
      <c r="T1282" s="17" t="n">
        <v>0</v>
      </c>
      <c r="U1282" s="17" t="n">
        <v>0</v>
      </c>
      <c r="V1282" s="18" t="n">
        <v>2128.46</v>
      </c>
    </row>
    <row r="1283">
      <c r="A1283" s="12" t="n">
        <v>1282</v>
      </c>
      <c r="B1283" s="13" t="n">
        <v>-23.32507282292075</v>
      </c>
      <c r="C1283" s="13" t="n">
        <v>-20.65043903790872</v>
      </c>
      <c r="D1283" s="14">
        <f>B1283-C1283</f>
        <v/>
      </c>
      <c r="E1283" s="14">
        <f>ABS(D1283)</f>
        <v/>
      </c>
      <c r="F1283" s="15" t="n">
        <v>27001</v>
      </c>
      <c r="G1283" s="12" t="inlineStr">
        <is>
          <t>head_of_household</t>
        </is>
      </c>
      <c r="H1283" s="12" t="inlineStr">
        <is>
          <t>Divorced</t>
        </is>
      </c>
      <c r="I1283" s="16" t="n">
        <v>4</v>
      </c>
      <c r="J1283" s="16" t="n">
        <v>39</v>
      </c>
      <c r="K1283" s="16" t="n">
        <v>1</v>
      </c>
      <c r="L1283" s="16" t="n">
        <v>0</v>
      </c>
      <c r="M1283" s="16" t="n">
        <v>2</v>
      </c>
      <c r="N1283" s="17" t="n">
        <v>0.8518203029517425</v>
      </c>
      <c r="O1283" s="17" t="n">
        <v>0</v>
      </c>
      <c r="P1283" s="17" t="n">
        <v>3.703566534572794e-05</v>
      </c>
      <c r="Q1283" s="17" t="n">
        <v>0</v>
      </c>
      <c r="R1283" s="17" t="n">
        <v>0</v>
      </c>
      <c r="S1283" s="17" t="n">
        <v>0</v>
      </c>
      <c r="T1283" s="17" t="n">
        <v>0</v>
      </c>
      <c r="U1283" s="17" t="n">
        <v>0</v>
      </c>
      <c r="V1283" s="18" t="n">
        <v>2024.05</v>
      </c>
    </row>
    <row r="1284">
      <c r="A1284" s="12" t="n">
        <v>1283</v>
      </c>
      <c r="B1284" s="13" t="n">
        <v>17.6809750927398</v>
      </c>
      <c r="C1284" s="13" t="n">
        <v>16.63001226742488</v>
      </c>
      <c r="D1284" s="14">
        <f>B1284-C1284</f>
        <v/>
      </c>
      <c r="E1284" s="14">
        <f>ABS(D1284)</f>
        <v/>
      </c>
      <c r="F1284" s="15" t="n">
        <v>377400</v>
      </c>
      <c r="G1284" s="12" t="inlineStr">
        <is>
          <t>joint</t>
        </is>
      </c>
      <c r="H1284" s="12" t="inlineStr">
        <is>
          <t>Married, spouse present</t>
        </is>
      </c>
      <c r="I1284" s="16" t="n">
        <v>34</v>
      </c>
      <c r="J1284" s="16" t="n">
        <v>44</v>
      </c>
      <c r="K1284" s="16" t="n">
        <v>2</v>
      </c>
      <c r="L1284" s="16" t="n">
        <v>0</v>
      </c>
      <c r="M1284" s="16" t="n">
        <v>4</v>
      </c>
      <c r="N1284" s="17" t="n">
        <v>0.4769475357710652</v>
      </c>
      <c r="O1284" s="17" t="n">
        <v>0</v>
      </c>
      <c r="P1284" s="17" t="n">
        <v>0.0005299417064122</v>
      </c>
      <c r="Q1284" s="17" t="n">
        <v>0</v>
      </c>
      <c r="R1284" s="17" t="n">
        <v>0</v>
      </c>
      <c r="S1284" s="17" t="n">
        <v>0</v>
      </c>
      <c r="T1284" s="17" t="n">
        <v>0</v>
      </c>
      <c r="U1284" s="17" t="n">
        <v>0.5225225225225225</v>
      </c>
      <c r="V1284" s="18" t="n">
        <v>4202.84</v>
      </c>
    </row>
    <row r="1285">
      <c r="A1285" s="12" t="n">
        <v>1284</v>
      </c>
      <c r="B1285" s="13" t="n">
        <v>12.74620146314012</v>
      </c>
      <c r="C1285" s="13" t="n">
        <v>11.78147406097459</v>
      </c>
      <c r="D1285" s="14">
        <f>B1285-C1285</f>
        <v/>
      </c>
      <c r="E1285" s="14">
        <f>ABS(D1285)</f>
        <v/>
      </c>
      <c r="F1285" s="15" t="n">
        <v>135052</v>
      </c>
      <c r="G1285" s="12" t="inlineStr">
        <is>
          <t>head_of_household</t>
        </is>
      </c>
      <c r="H1285" s="12" t="inlineStr">
        <is>
          <t>Never married/single</t>
        </is>
      </c>
      <c r="I1285" s="16" t="n">
        <v>8</v>
      </c>
      <c r="J1285" s="16" t="n">
        <v>37</v>
      </c>
      <c r="K1285" s="16" t="n">
        <v>1</v>
      </c>
      <c r="L1285" s="16" t="n">
        <v>0</v>
      </c>
      <c r="M1285" s="16" t="n">
        <v>3</v>
      </c>
      <c r="N1285" s="17" t="n">
        <v>0.9996149631253148</v>
      </c>
      <c r="O1285" s="17" t="n">
        <v>7.404555282409738e-06</v>
      </c>
      <c r="P1285" s="17" t="n">
        <v>0.0003702277641204</v>
      </c>
      <c r="Q1285" s="17" t="n">
        <v>0</v>
      </c>
      <c r="R1285" s="17" t="n">
        <v>0</v>
      </c>
      <c r="S1285" s="17" t="n">
        <v>0</v>
      </c>
      <c r="T1285" s="17" t="n">
        <v>0</v>
      </c>
      <c r="U1285" s="17" t="n">
        <v>0</v>
      </c>
      <c r="V1285" s="18" t="n">
        <v>2264.56</v>
      </c>
    </row>
    <row r="1286">
      <c r="A1286" s="12" t="n">
        <v>1285</v>
      </c>
      <c r="B1286" s="13" t="n">
        <v>6.211398251708211</v>
      </c>
      <c r="C1286" s="13" t="n">
        <v>6.602413063220411</v>
      </c>
      <c r="D1286" s="14">
        <f>B1286-C1286</f>
        <v/>
      </c>
      <c r="E1286" s="14">
        <f>ABS(D1286)</f>
        <v/>
      </c>
      <c r="F1286" s="15" t="n">
        <v>130985</v>
      </c>
      <c r="G1286" s="12" t="inlineStr">
        <is>
          <t>joint</t>
        </is>
      </c>
      <c r="H1286" s="12" t="inlineStr">
        <is>
          <t>Married, spouse present</t>
        </is>
      </c>
      <c r="I1286" s="16" t="n">
        <v>26</v>
      </c>
      <c r="J1286" s="16" t="n">
        <v>35</v>
      </c>
      <c r="K1286" s="16" t="n">
        <v>2</v>
      </c>
      <c r="L1286" s="16" t="n">
        <v>1</v>
      </c>
      <c r="M1286" s="16" t="n">
        <v>4</v>
      </c>
      <c r="N1286" s="17" t="n">
        <v>0.3817230980646638</v>
      </c>
      <c r="O1286" s="17" t="n">
        <v>0</v>
      </c>
      <c r="P1286" s="17" t="n">
        <v>0.0018780776424781</v>
      </c>
      <c r="Q1286" s="17" t="n">
        <v>7.634461961293278e-05</v>
      </c>
      <c r="R1286" s="17" t="n">
        <v>0</v>
      </c>
      <c r="S1286" s="17" t="n">
        <v>0</v>
      </c>
      <c r="T1286" s="17" t="n">
        <v>0</v>
      </c>
      <c r="U1286" s="17" t="n">
        <v>0.616322479673245</v>
      </c>
      <c r="V1286" s="18" t="n">
        <v>2463.78</v>
      </c>
    </row>
    <row r="1287">
      <c r="A1287" s="12" t="n">
        <v>1286</v>
      </c>
      <c r="B1287" s="13" t="n">
        <v>0</v>
      </c>
      <c r="C1287" s="13" t="n">
        <v>0.003447570363101218</v>
      </c>
      <c r="D1287" s="14">
        <f>B1287-C1287</f>
        <v/>
      </c>
      <c r="E1287" s="14">
        <f>ABS(D1287)</f>
        <v/>
      </c>
      <c r="F1287" s="15" t="n">
        <v>9000</v>
      </c>
      <c r="G1287" s="12" t="inlineStr">
        <is>
          <t>single</t>
        </is>
      </c>
      <c r="H1287" s="12" t="inlineStr">
        <is>
          <t>Never married/single</t>
        </is>
      </c>
      <c r="I1287" s="16" t="n">
        <v>48</v>
      </c>
      <c r="J1287" s="16" t="n">
        <v>24</v>
      </c>
      <c r="K1287" s="16" t="n">
        <v>0</v>
      </c>
      <c r="L1287" s="16" t="n">
        <v>0</v>
      </c>
      <c r="M1287" s="16" t="n">
        <v>3</v>
      </c>
      <c r="N1287" s="17" t="n">
        <v>1</v>
      </c>
      <c r="O1287" s="17" t="n">
        <v>0</v>
      </c>
      <c r="P1287" s="17" t="n">
        <v>0</v>
      </c>
      <c r="Q1287" s="17" t="n">
        <v>0</v>
      </c>
      <c r="R1287" s="17" t="n">
        <v>0</v>
      </c>
      <c r="S1287" s="17" t="n">
        <v>0</v>
      </c>
      <c r="T1287" s="17" t="n">
        <v>0</v>
      </c>
      <c r="U1287" s="17" t="n">
        <v>0</v>
      </c>
      <c r="V1287" s="18" t="n">
        <v>2613.41</v>
      </c>
    </row>
    <row r="1288">
      <c r="A1288" s="12" t="n">
        <v>1287</v>
      </c>
      <c r="B1288" s="13" t="n">
        <v>9.519432349621029</v>
      </c>
      <c r="C1288" s="13" t="n">
        <v>9.202287611132617</v>
      </c>
      <c r="D1288" s="14">
        <f>B1288-C1288</f>
        <v/>
      </c>
      <c r="E1288" s="14">
        <f>ABS(D1288)</f>
        <v/>
      </c>
      <c r="F1288" s="15" t="n">
        <v>62010</v>
      </c>
      <c r="G1288" s="12" t="inlineStr">
        <is>
          <t>single</t>
        </is>
      </c>
      <c r="H1288" s="12" t="inlineStr">
        <is>
          <t>Widowed</t>
        </is>
      </c>
      <c r="I1288" s="16" t="n">
        <v>35</v>
      </c>
      <c r="J1288" s="16" t="n">
        <v>59</v>
      </c>
      <c r="K1288" s="16" t="n">
        <v>3</v>
      </c>
      <c r="L1288" s="16" t="n">
        <v>0</v>
      </c>
      <c r="M1288" s="16" t="n">
        <v>4</v>
      </c>
      <c r="N1288" s="17" t="n">
        <v>0.9998387356877922</v>
      </c>
      <c r="O1288" s="17" t="n">
        <v>0</v>
      </c>
      <c r="P1288" s="17" t="n">
        <v>0.0001612643122077</v>
      </c>
      <c r="Q1288" s="17" t="n">
        <v>0</v>
      </c>
      <c r="R1288" s="17" t="n">
        <v>0</v>
      </c>
      <c r="S1288" s="17" t="n">
        <v>0</v>
      </c>
      <c r="T1288" s="17" t="n">
        <v>0</v>
      </c>
      <c r="U1288" s="17" t="n">
        <v>0</v>
      </c>
      <c r="V1288" s="18" t="n">
        <v>902.14</v>
      </c>
    </row>
    <row r="1289">
      <c r="A1289" s="12" t="n">
        <v>1288</v>
      </c>
      <c r="B1289" s="13" t="n">
        <v>7.357711043966209</v>
      </c>
      <c r="C1289" s="13" t="n">
        <v>7.011128335460648</v>
      </c>
      <c r="D1289" s="14">
        <f>B1289-C1289</f>
        <v/>
      </c>
      <c r="E1289" s="14">
        <f>ABS(D1289)</f>
        <v/>
      </c>
      <c r="F1289" s="15" t="n">
        <v>95723</v>
      </c>
      <c r="G1289" s="12" t="inlineStr">
        <is>
          <t>joint</t>
        </is>
      </c>
      <c r="H1289" s="12" t="inlineStr">
        <is>
          <t>Married, spouse present</t>
        </is>
      </c>
      <c r="I1289" s="16" t="n">
        <v>36</v>
      </c>
      <c r="J1289" s="16" t="n">
        <v>64</v>
      </c>
      <c r="K1289" s="16" t="n">
        <v>1</v>
      </c>
      <c r="L1289" s="16" t="n">
        <v>0</v>
      </c>
      <c r="M1289" s="16" t="n">
        <v>3</v>
      </c>
      <c r="N1289" s="17" t="n">
        <v>0.4178724026618472</v>
      </c>
      <c r="O1289" s="17" t="n">
        <v>0</v>
      </c>
      <c r="P1289" s="17" t="n">
        <v>0</v>
      </c>
      <c r="Q1289" s="17" t="n">
        <v>0</v>
      </c>
      <c r="R1289" s="17" t="n">
        <v>0</v>
      </c>
      <c r="S1289" s="17" t="n">
        <v>0.1141105063568839</v>
      </c>
      <c r="T1289" s="17" t="n">
        <v>0</v>
      </c>
      <c r="U1289" s="17" t="n">
        <v>0.4680170909812688</v>
      </c>
      <c r="V1289" s="18" t="n">
        <v>2526.46</v>
      </c>
    </row>
    <row r="1290">
      <c r="A1290" s="12" t="n">
        <v>1289</v>
      </c>
      <c r="B1290" s="13" t="n">
        <v>4.472</v>
      </c>
      <c r="C1290" s="13" t="n">
        <v>4.459999377613553</v>
      </c>
      <c r="D1290" s="14">
        <f>B1290-C1290</f>
        <v/>
      </c>
      <c r="E1290" s="14">
        <f>ABS(D1290)</f>
        <v/>
      </c>
      <c r="F1290" s="15" t="n">
        <v>25000</v>
      </c>
      <c r="G1290" s="12" t="inlineStr">
        <is>
          <t>single</t>
        </is>
      </c>
      <c r="H1290" s="12" t="inlineStr">
        <is>
          <t>Never married/single</t>
        </is>
      </c>
      <c r="I1290" s="16" t="n">
        <v>36</v>
      </c>
      <c r="J1290" s="16" t="n">
        <v>51</v>
      </c>
      <c r="K1290" s="16" t="n">
        <v>0</v>
      </c>
      <c r="L1290" s="16" t="n">
        <v>0</v>
      </c>
      <c r="M1290" s="16" t="n">
        <v>1</v>
      </c>
      <c r="N1290" s="17" t="n">
        <v>1</v>
      </c>
      <c r="O1290" s="17" t="n">
        <v>0</v>
      </c>
      <c r="P1290" s="17" t="n">
        <v>0</v>
      </c>
      <c r="Q1290" s="17" t="n">
        <v>0</v>
      </c>
      <c r="R1290" s="17" t="n">
        <v>0</v>
      </c>
      <c r="S1290" s="17" t="n">
        <v>0</v>
      </c>
      <c r="T1290" s="17" t="n">
        <v>0</v>
      </c>
      <c r="U1290" s="17" t="n">
        <v>0</v>
      </c>
      <c r="V1290" s="18" t="n">
        <v>3344.45</v>
      </c>
    </row>
    <row r="1291">
      <c r="A1291" s="12" t="n">
        <v>1290</v>
      </c>
      <c r="B1291" s="13" t="n">
        <v>-38.53461538461539</v>
      </c>
      <c r="C1291" s="13" t="n">
        <v>-39.58383637047548</v>
      </c>
      <c r="D1291" s="14">
        <f>B1291-C1291</f>
        <v/>
      </c>
      <c r="E1291" s="14">
        <f>ABS(D1291)</f>
        <v/>
      </c>
      <c r="F1291" s="15" t="n">
        <v>26000</v>
      </c>
      <c r="G1291" s="12" t="inlineStr">
        <is>
          <t>head_of_household</t>
        </is>
      </c>
      <c r="H1291" s="12" t="inlineStr">
        <is>
          <t>Never married/single</t>
        </is>
      </c>
      <c r="I1291" s="16" t="n">
        <v>25</v>
      </c>
      <c r="J1291" s="16" t="n">
        <v>39</v>
      </c>
      <c r="K1291" s="16" t="n">
        <v>4</v>
      </c>
      <c r="L1291" s="16" t="n">
        <v>0</v>
      </c>
      <c r="M1291" s="16" t="n">
        <v>7</v>
      </c>
      <c r="N1291" s="17" t="n">
        <v>1</v>
      </c>
      <c r="O1291" s="17" t="n">
        <v>0</v>
      </c>
      <c r="P1291" s="17" t="n">
        <v>0</v>
      </c>
      <c r="Q1291" s="17" t="n">
        <v>0</v>
      </c>
      <c r="R1291" s="17" t="n">
        <v>0</v>
      </c>
      <c r="S1291" s="17" t="n">
        <v>0</v>
      </c>
      <c r="T1291" s="17" t="n">
        <v>0</v>
      </c>
      <c r="U1291" s="17" t="n">
        <v>0</v>
      </c>
      <c r="V1291" s="18" t="n">
        <v>1556.87</v>
      </c>
    </row>
    <row r="1292">
      <c r="A1292" s="12" t="n">
        <v>1291</v>
      </c>
      <c r="B1292" s="13" t="n">
        <v>4.448236632536974</v>
      </c>
      <c r="C1292" s="13" t="n">
        <v>6.546435075388525</v>
      </c>
      <c r="D1292" s="14">
        <f>B1292-C1292</f>
        <v/>
      </c>
      <c r="E1292" s="14">
        <f>ABS(D1292)</f>
        <v/>
      </c>
      <c r="F1292" s="15" t="n">
        <v>97321</v>
      </c>
      <c r="G1292" s="12" t="inlineStr">
        <is>
          <t>head_of_household</t>
        </is>
      </c>
      <c r="H1292" s="12" t="inlineStr">
        <is>
          <t>Never married/single</t>
        </is>
      </c>
      <c r="I1292" s="16" t="n">
        <v>25</v>
      </c>
      <c r="J1292" s="16" t="n">
        <v>38</v>
      </c>
      <c r="K1292" s="16" t="n">
        <v>2</v>
      </c>
      <c r="L1292" s="16" t="n">
        <v>0</v>
      </c>
      <c r="M1292" s="16" t="n">
        <v>3</v>
      </c>
      <c r="N1292" s="17" t="n">
        <v>0.9761510876378172</v>
      </c>
      <c r="O1292" s="17" t="n">
        <v>0</v>
      </c>
      <c r="P1292" s="17" t="n">
        <v>0.0032983631487551</v>
      </c>
      <c r="Q1292" s="17" t="n">
        <v>0</v>
      </c>
      <c r="R1292" s="17" t="n">
        <v>0</v>
      </c>
      <c r="S1292" s="17" t="n">
        <v>0</v>
      </c>
      <c r="T1292" s="17" t="n">
        <v>0</v>
      </c>
      <c r="U1292" s="17" t="n">
        <v>0</v>
      </c>
      <c r="V1292" s="18" t="n">
        <v>1428.88</v>
      </c>
    </row>
    <row r="1293">
      <c r="A1293" s="12" t="n">
        <v>1292</v>
      </c>
      <c r="B1293" s="13" t="n">
        <v>4.76117221752173</v>
      </c>
      <c r="C1293" s="13" t="n">
        <v>4.646573261072867</v>
      </c>
      <c r="D1293" s="14">
        <f>B1293-C1293</f>
        <v/>
      </c>
      <c r="E1293" s="14">
        <f>ABS(D1293)</f>
        <v/>
      </c>
      <c r="F1293" s="15" t="n">
        <v>26002</v>
      </c>
      <c r="G1293" s="12" t="inlineStr">
        <is>
          <t>single</t>
        </is>
      </c>
      <c r="H1293" s="12" t="inlineStr">
        <is>
          <t>Divorced</t>
        </is>
      </c>
      <c r="I1293" s="16" t="n">
        <v>50</v>
      </c>
      <c r="J1293" s="16" t="n">
        <v>59</v>
      </c>
      <c r="K1293" s="16" t="n">
        <v>0</v>
      </c>
      <c r="L1293" s="16" t="n">
        <v>0</v>
      </c>
      <c r="M1293" s="16" t="n">
        <v>1</v>
      </c>
      <c r="N1293" s="17" t="n">
        <v>0.9999230828397816</v>
      </c>
      <c r="O1293" s="17" t="n">
        <v>3.845858010922237e-05</v>
      </c>
      <c r="P1293" s="17" t="n">
        <v>3.845858010922237e-05</v>
      </c>
      <c r="Q1293" s="17" t="n">
        <v>0</v>
      </c>
      <c r="R1293" s="17" t="n">
        <v>0</v>
      </c>
      <c r="S1293" s="17" t="n">
        <v>0</v>
      </c>
      <c r="T1293" s="17" t="n">
        <v>0</v>
      </c>
      <c r="U1293" s="17" t="n">
        <v>0</v>
      </c>
      <c r="V1293" s="18" t="n">
        <v>367.7</v>
      </c>
    </row>
    <row r="1294">
      <c r="A1294" s="12" t="n">
        <v>1293</v>
      </c>
      <c r="B1294" s="13" t="n">
        <v>8.236000000000001</v>
      </c>
      <c r="C1294" s="13" t="n">
        <v>8.22575080748898</v>
      </c>
      <c r="D1294" s="14">
        <f>B1294-C1294</f>
        <v/>
      </c>
      <c r="E1294" s="14">
        <f>ABS(D1294)</f>
        <v/>
      </c>
      <c r="F1294" s="15" t="n">
        <v>50000</v>
      </c>
      <c r="G1294" s="12" t="inlineStr">
        <is>
          <t>single</t>
        </is>
      </c>
      <c r="H1294" s="12" t="inlineStr">
        <is>
          <t>Divorced</t>
        </is>
      </c>
      <c r="I1294" s="16" t="n">
        <v>6</v>
      </c>
      <c r="J1294" s="16" t="n">
        <v>63</v>
      </c>
      <c r="K1294" s="16" t="n">
        <v>1</v>
      </c>
      <c r="L1294" s="16" t="n">
        <v>0</v>
      </c>
      <c r="M1294" s="16" t="n">
        <v>2</v>
      </c>
      <c r="N1294" s="17" t="n">
        <v>1</v>
      </c>
      <c r="O1294" s="17" t="n">
        <v>0</v>
      </c>
      <c r="P1294" s="17" t="n">
        <v>0</v>
      </c>
      <c r="Q1294" s="17" t="n">
        <v>0</v>
      </c>
      <c r="R1294" s="17" t="n">
        <v>0</v>
      </c>
      <c r="S1294" s="17" t="n">
        <v>0</v>
      </c>
      <c r="T1294" s="17" t="n">
        <v>0</v>
      </c>
      <c r="U1294" s="17" t="n">
        <v>0</v>
      </c>
      <c r="V1294" s="18" t="n">
        <v>2038.56</v>
      </c>
    </row>
    <row r="1295">
      <c r="A1295" s="12" t="n">
        <v>1294</v>
      </c>
      <c r="B1295" s="13" t="n">
        <v>11.8030303030303</v>
      </c>
      <c r="C1295" s="13" t="n">
        <v>11.32243381243271</v>
      </c>
      <c r="D1295" s="14">
        <f>B1295-C1295</f>
        <v/>
      </c>
      <c r="E1295" s="14">
        <f>ABS(D1295)</f>
        <v/>
      </c>
      <c r="F1295" s="15" t="n">
        <v>151800</v>
      </c>
      <c r="G1295" s="12" t="inlineStr">
        <is>
          <t>joint</t>
        </is>
      </c>
      <c r="H1295" s="12" t="inlineStr">
        <is>
          <t>Married, spouse present</t>
        </is>
      </c>
      <c r="I1295" s="16" t="n">
        <v>20</v>
      </c>
      <c r="J1295" s="16" t="n">
        <v>31</v>
      </c>
      <c r="K1295" s="16" t="n">
        <v>0</v>
      </c>
      <c r="L1295" s="16" t="n">
        <v>0</v>
      </c>
      <c r="M1295" s="16" t="n">
        <v>2</v>
      </c>
      <c r="N1295" s="17" t="n">
        <v>0.4281949934123847</v>
      </c>
      <c r="O1295" s="17" t="n">
        <v>0</v>
      </c>
      <c r="P1295" s="17" t="n">
        <v>0.0006587615283267</v>
      </c>
      <c r="Q1295" s="17" t="n">
        <v>0</v>
      </c>
      <c r="R1295" s="17" t="n">
        <v>0</v>
      </c>
      <c r="S1295" s="17" t="n">
        <v>0</v>
      </c>
      <c r="T1295" s="17" t="n">
        <v>0</v>
      </c>
      <c r="U1295" s="17" t="n">
        <v>0.5711462450592886</v>
      </c>
      <c r="V1295" s="18" t="n">
        <v>2792.65</v>
      </c>
    </row>
    <row r="1296">
      <c r="A1296" s="12" t="n">
        <v>1295</v>
      </c>
      <c r="B1296" s="13" t="n">
        <v>0.9872340425531916</v>
      </c>
      <c r="C1296" s="13" t="n">
        <v>0.8416050149816183</v>
      </c>
      <c r="D1296" s="14">
        <f>B1296-C1296</f>
        <v/>
      </c>
      <c r="E1296" s="14">
        <f>ABS(D1296)</f>
        <v/>
      </c>
      <c r="F1296" s="15" t="n">
        <v>70500</v>
      </c>
      <c r="G1296" s="12" t="inlineStr">
        <is>
          <t>joint</t>
        </is>
      </c>
      <c r="H1296" s="12" t="inlineStr">
        <is>
          <t>Married, spouse present</t>
        </is>
      </c>
      <c r="I1296" s="16" t="n">
        <v>6</v>
      </c>
      <c r="J1296" s="16" t="n">
        <v>40</v>
      </c>
      <c r="K1296" s="16" t="n">
        <v>2</v>
      </c>
      <c r="L1296" s="16" t="n">
        <v>2</v>
      </c>
      <c r="M1296" s="16" t="n">
        <v>4</v>
      </c>
      <c r="N1296" s="17" t="n">
        <v>0.8297872340425532</v>
      </c>
      <c r="O1296" s="17" t="n">
        <v>0</v>
      </c>
      <c r="P1296" s="17" t="n">
        <v>0</v>
      </c>
      <c r="Q1296" s="17" t="n">
        <v>0</v>
      </c>
      <c r="R1296" s="17" t="n">
        <v>0</v>
      </c>
      <c r="S1296" s="17" t="n">
        <v>0</v>
      </c>
      <c r="T1296" s="17" t="n">
        <v>0</v>
      </c>
      <c r="U1296" s="17" t="n">
        <v>0.1702127659574468</v>
      </c>
      <c r="V1296" s="18" t="n">
        <v>2410.63</v>
      </c>
    </row>
    <row r="1297">
      <c r="A1297" s="12" t="n">
        <v>1296</v>
      </c>
      <c r="B1297" s="13" t="n">
        <v>17.5436640654032</v>
      </c>
      <c r="C1297" s="13" t="n">
        <v>16.32336610515199</v>
      </c>
      <c r="D1297" s="14">
        <f>B1297-C1297</f>
        <v/>
      </c>
      <c r="E1297" s="14">
        <f>ABS(D1297)</f>
        <v/>
      </c>
      <c r="F1297" s="15" t="n">
        <v>348830</v>
      </c>
      <c r="G1297" s="12" t="inlineStr">
        <is>
          <t>joint</t>
        </is>
      </c>
      <c r="H1297" s="12" t="inlineStr">
        <is>
          <t>Married, spouse present</t>
        </is>
      </c>
      <c r="I1297" s="16" t="n">
        <v>47</v>
      </c>
      <c r="J1297" s="16" t="n">
        <v>34</v>
      </c>
      <c r="K1297" s="16" t="n">
        <v>1</v>
      </c>
      <c r="L1297" s="16" t="n">
        <v>1</v>
      </c>
      <c r="M1297" s="16" t="n">
        <v>3</v>
      </c>
      <c r="N1297" s="17" t="n">
        <v>0.2006708138634865</v>
      </c>
      <c r="O1297" s="17" t="n">
        <v>0</v>
      </c>
      <c r="P1297" s="17" t="n">
        <v>0.0316199868130608</v>
      </c>
      <c r="Q1297" s="17" t="n">
        <v>0.0005733451824671</v>
      </c>
      <c r="R1297" s="17" t="n">
        <v>0</v>
      </c>
      <c r="S1297" s="17" t="n">
        <v>0</v>
      </c>
      <c r="T1297" s="17" t="n">
        <v>0</v>
      </c>
      <c r="U1297" s="17" t="n">
        <v>0.7671358541409856</v>
      </c>
      <c r="V1297" s="18" t="n">
        <v>2083.34</v>
      </c>
    </row>
    <row r="1298">
      <c r="A1298" s="12" t="n">
        <v>1297</v>
      </c>
      <c r="B1298" s="13" t="n">
        <v>7.817777777777778</v>
      </c>
      <c r="C1298" s="13" t="n">
        <v>7.815904728990815</v>
      </c>
      <c r="D1298" s="14">
        <f>B1298-C1298</f>
        <v/>
      </c>
      <c r="E1298" s="14">
        <f>ABS(D1298)</f>
        <v/>
      </c>
      <c r="F1298" s="15" t="n">
        <v>45000</v>
      </c>
      <c r="G1298" s="12" t="inlineStr">
        <is>
          <t>single</t>
        </is>
      </c>
      <c r="H1298" s="12" t="inlineStr">
        <is>
          <t>Never married/single</t>
        </is>
      </c>
      <c r="I1298" s="16" t="n">
        <v>12</v>
      </c>
      <c r="J1298" s="16" t="n">
        <v>30</v>
      </c>
      <c r="K1298" s="16" t="n">
        <v>0</v>
      </c>
      <c r="L1298" s="16" t="n">
        <v>0</v>
      </c>
      <c r="M1298" s="16" t="n">
        <v>2</v>
      </c>
      <c r="N1298" s="17" t="n">
        <v>1</v>
      </c>
      <c r="O1298" s="17" t="n">
        <v>0</v>
      </c>
      <c r="P1298" s="17" t="n">
        <v>0</v>
      </c>
      <c r="Q1298" s="17" t="n">
        <v>0</v>
      </c>
      <c r="R1298" s="17" t="n">
        <v>0</v>
      </c>
      <c r="S1298" s="17" t="n">
        <v>0</v>
      </c>
      <c r="T1298" s="17" t="n">
        <v>0</v>
      </c>
      <c r="U1298" s="17" t="n">
        <v>0</v>
      </c>
      <c r="V1298" s="18" t="n">
        <v>4484.6</v>
      </c>
    </row>
    <row r="1299">
      <c r="A1299" s="12" t="n">
        <v>1298</v>
      </c>
      <c r="B1299" s="13" t="n">
        <v>8.353351414180549</v>
      </c>
      <c r="C1299" s="13" t="n">
        <v>7.389633592733944</v>
      </c>
      <c r="D1299" s="14">
        <f>B1299-C1299</f>
        <v/>
      </c>
      <c r="E1299" s="14">
        <f>ABS(D1299)</f>
        <v/>
      </c>
      <c r="F1299" s="15" t="n">
        <v>53600</v>
      </c>
      <c r="G1299" s="12" t="inlineStr">
        <is>
          <t>single</t>
        </is>
      </c>
      <c r="H1299" s="12" t="inlineStr">
        <is>
          <t>Widowed</t>
        </is>
      </c>
      <c r="I1299" s="16" t="n">
        <v>15</v>
      </c>
      <c r="J1299" s="16" t="n">
        <v>64</v>
      </c>
      <c r="K1299" s="16" t="n">
        <v>2</v>
      </c>
      <c r="L1299" s="16" t="n">
        <v>0</v>
      </c>
      <c r="M1299" s="16" t="n">
        <v>6</v>
      </c>
      <c r="N1299" s="17" t="n">
        <v>0</v>
      </c>
      <c r="O1299" s="17" t="n">
        <v>0</v>
      </c>
      <c r="P1299" s="17" t="n">
        <v>0.0149253731343283</v>
      </c>
      <c r="Q1299" s="17" t="n">
        <v>0</v>
      </c>
      <c r="R1299" s="17" t="n">
        <v>0.2686567164179104</v>
      </c>
      <c r="S1299" s="17" t="n">
        <v>0.2462686567164179</v>
      </c>
      <c r="T1299" s="17" t="n">
        <v>0</v>
      </c>
      <c r="U1299" s="17" t="n">
        <v>0</v>
      </c>
      <c r="V1299" s="18" t="n">
        <v>549.4</v>
      </c>
    </row>
    <row r="1300">
      <c r="A1300" s="12" t="n">
        <v>1299</v>
      </c>
      <c r="B1300" s="13" t="n">
        <v>-18.89</v>
      </c>
      <c r="C1300" s="13" t="n">
        <v>-16.41838063956234</v>
      </c>
      <c r="D1300" s="14">
        <f>B1300-C1300</f>
        <v/>
      </c>
      <c r="E1300" s="14">
        <f>ABS(D1300)</f>
        <v/>
      </c>
      <c r="F1300" s="15" t="n">
        <v>40000</v>
      </c>
      <c r="G1300" s="12" t="inlineStr">
        <is>
          <t>head_of_household</t>
        </is>
      </c>
      <c r="H1300" s="12" t="inlineStr">
        <is>
          <t>Divorced</t>
        </is>
      </c>
      <c r="I1300" s="16" t="n">
        <v>30</v>
      </c>
      <c r="J1300" s="16" t="n">
        <v>39</v>
      </c>
      <c r="K1300" s="16" t="n">
        <v>3</v>
      </c>
      <c r="L1300" s="16" t="n">
        <v>0</v>
      </c>
      <c r="M1300" s="16" t="n">
        <v>5</v>
      </c>
      <c r="N1300" s="17" t="n">
        <v>1</v>
      </c>
      <c r="O1300" s="17" t="n">
        <v>0</v>
      </c>
      <c r="P1300" s="17" t="n">
        <v>0</v>
      </c>
      <c r="Q1300" s="17" t="n">
        <v>0</v>
      </c>
      <c r="R1300" s="17" t="n">
        <v>0</v>
      </c>
      <c r="S1300" s="17" t="n">
        <v>0</v>
      </c>
      <c r="T1300" s="17" t="n">
        <v>0</v>
      </c>
      <c r="U1300" s="17" t="n">
        <v>0</v>
      </c>
      <c r="V1300" s="18" t="n">
        <v>355.6</v>
      </c>
    </row>
    <row r="1301">
      <c r="A1301" s="12" t="n">
        <v>1300</v>
      </c>
      <c r="B1301" s="13" t="n">
        <v>9.116937161880982</v>
      </c>
      <c r="C1301" s="13" t="n">
        <v>9.11070400825778</v>
      </c>
      <c r="D1301" s="14">
        <f>B1301-C1301</f>
        <v/>
      </c>
      <c r="E1301" s="14">
        <f>ABS(D1301)</f>
        <v/>
      </c>
      <c r="F1301" s="15" t="n">
        <v>60075</v>
      </c>
      <c r="G1301" s="12" t="inlineStr">
        <is>
          <t>single</t>
        </is>
      </c>
      <c r="H1301" s="12" t="inlineStr">
        <is>
          <t>Never married/single</t>
        </is>
      </c>
      <c r="I1301" s="16" t="n">
        <v>6</v>
      </c>
      <c r="J1301" s="16" t="n">
        <v>27</v>
      </c>
      <c r="K1301" s="16" t="n">
        <v>0</v>
      </c>
      <c r="L1301" s="16" t="n">
        <v>0</v>
      </c>
      <c r="M1301" s="16" t="n">
        <v>2</v>
      </c>
      <c r="N1301" s="17" t="n">
        <v>0.9987515605493134</v>
      </c>
      <c r="O1301" s="17" t="n">
        <v>0</v>
      </c>
      <c r="P1301" s="17" t="n">
        <v>0.0012484394506866</v>
      </c>
      <c r="Q1301" s="17" t="n">
        <v>0</v>
      </c>
      <c r="R1301" s="17" t="n">
        <v>0</v>
      </c>
      <c r="S1301" s="17" t="n">
        <v>0</v>
      </c>
      <c r="T1301" s="17" t="n">
        <v>0</v>
      </c>
      <c r="U1301" s="17" t="n">
        <v>0</v>
      </c>
      <c r="V1301" s="18" t="n">
        <v>2926.12</v>
      </c>
    </row>
    <row r="1302">
      <c r="A1302" s="12" t="n">
        <v>1301</v>
      </c>
      <c r="B1302" s="13" t="n">
        <v>7.493888897764854</v>
      </c>
      <c r="C1302" s="13" t="n">
        <v>7.931355240245568</v>
      </c>
      <c r="D1302" s="14">
        <f>B1302-C1302</f>
        <v/>
      </c>
      <c r="E1302" s="14">
        <f>ABS(D1302)</f>
        <v/>
      </c>
      <c r="F1302" s="15" t="n">
        <v>128782</v>
      </c>
      <c r="G1302" s="12" t="inlineStr">
        <is>
          <t>joint</t>
        </is>
      </c>
      <c r="H1302" s="12" t="inlineStr">
        <is>
          <t>Married, spouse present</t>
        </is>
      </c>
      <c r="I1302" s="16" t="n">
        <v>18</v>
      </c>
      <c r="J1302" s="16" t="n">
        <v>37</v>
      </c>
      <c r="K1302" s="16" t="n">
        <v>1</v>
      </c>
      <c r="L1302" s="16" t="n">
        <v>1</v>
      </c>
      <c r="M1302" s="16" t="n">
        <v>3</v>
      </c>
      <c r="N1302" s="17" t="n">
        <v>0.8075662747899551</v>
      </c>
      <c r="O1302" s="17" t="n">
        <v>0</v>
      </c>
      <c r="P1302" s="17" t="n">
        <v>0.1088350856486154</v>
      </c>
      <c r="Q1302" s="17" t="n">
        <v>0.0089298193846966</v>
      </c>
      <c r="R1302" s="17" t="n">
        <v>0</v>
      </c>
      <c r="S1302" s="17" t="n">
        <v>0</v>
      </c>
      <c r="T1302" s="17" t="n">
        <v>0</v>
      </c>
      <c r="U1302" s="17" t="n">
        <v>0.046714602972465</v>
      </c>
      <c r="V1302" s="18" t="n">
        <v>3072.9</v>
      </c>
    </row>
    <row r="1303">
      <c r="A1303" s="12" t="n">
        <v>1302</v>
      </c>
      <c r="B1303" s="13" t="n">
        <v>7.174358974358974</v>
      </c>
      <c r="C1303" s="13" t="n">
        <v>7.14558956031774</v>
      </c>
      <c r="D1303" s="14">
        <f>B1303-C1303</f>
        <v/>
      </c>
      <c r="E1303" s="14">
        <f>ABS(D1303)</f>
        <v/>
      </c>
      <c r="F1303" s="15" t="n">
        <v>39000</v>
      </c>
      <c r="G1303" s="12" t="inlineStr">
        <is>
          <t>single</t>
        </is>
      </c>
      <c r="H1303" s="12" t="inlineStr">
        <is>
          <t>Divorced</t>
        </is>
      </c>
      <c r="I1303" s="16" t="n">
        <v>16</v>
      </c>
      <c r="J1303" s="16" t="n">
        <v>27</v>
      </c>
      <c r="K1303" s="16" t="n">
        <v>0</v>
      </c>
      <c r="L1303" s="16" t="n">
        <v>0</v>
      </c>
      <c r="M1303" s="16" t="n">
        <v>2</v>
      </c>
      <c r="N1303" s="17" t="n">
        <v>1</v>
      </c>
      <c r="O1303" s="17" t="n">
        <v>0</v>
      </c>
      <c r="P1303" s="17" t="n">
        <v>0</v>
      </c>
      <c r="Q1303" s="17" t="n">
        <v>0</v>
      </c>
      <c r="R1303" s="17" t="n">
        <v>0</v>
      </c>
      <c r="S1303" s="17" t="n">
        <v>0</v>
      </c>
      <c r="T1303" s="17" t="n">
        <v>0</v>
      </c>
      <c r="U1303" s="17" t="n">
        <v>0</v>
      </c>
      <c r="V1303" s="18" t="n">
        <v>1516.71</v>
      </c>
    </row>
    <row r="1304">
      <c r="A1304" s="12" t="n">
        <v>1303</v>
      </c>
      <c r="B1304" s="13" t="n">
        <v>12.14334681896743</v>
      </c>
      <c r="C1304" s="13" t="n">
        <v>11.13024361702393</v>
      </c>
      <c r="D1304" s="14">
        <f>B1304-C1304</f>
        <v/>
      </c>
      <c r="E1304" s="14">
        <f>ABS(D1304)</f>
        <v/>
      </c>
      <c r="F1304" s="15" t="n">
        <v>207134</v>
      </c>
      <c r="G1304" s="12" t="inlineStr">
        <is>
          <t>joint</t>
        </is>
      </c>
      <c r="H1304" s="12" t="inlineStr">
        <is>
          <t>Married, spouse present</t>
        </is>
      </c>
      <c r="I1304" s="16" t="n">
        <v>15</v>
      </c>
      <c r="J1304" s="16" t="n">
        <v>37</v>
      </c>
      <c r="K1304" s="16" t="n">
        <v>2</v>
      </c>
      <c r="L1304" s="16" t="n">
        <v>1</v>
      </c>
      <c r="M1304" s="16" t="n">
        <v>4</v>
      </c>
      <c r="N1304" s="17" t="n">
        <v>0.2896675581990402</v>
      </c>
      <c r="O1304" s="17" t="n">
        <v>0</v>
      </c>
      <c r="P1304" s="17" t="n">
        <v>7.241688954976006e-05</v>
      </c>
      <c r="Q1304" s="17" t="n">
        <v>0</v>
      </c>
      <c r="R1304" s="17" t="n">
        <v>0</v>
      </c>
      <c r="S1304" s="17" t="n">
        <v>0</v>
      </c>
      <c r="T1304" s="17" t="n">
        <v>0</v>
      </c>
      <c r="U1304" s="17" t="n">
        <v>0.71026002491141</v>
      </c>
      <c r="V1304" s="18" t="n">
        <v>520.47</v>
      </c>
    </row>
    <row r="1305">
      <c r="A1305" s="12" t="n">
        <v>1304</v>
      </c>
      <c r="B1305" s="13" t="n">
        <v>6.774105733108292</v>
      </c>
      <c r="C1305" s="13" t="n">
        <v>7.586400885653119</v>
      </c>
      <c r="D1305" s="14">
        <f>B1305-C1305</f>
        <v/>
      </c>
      <c r="E1305" s="14">
        <f>ABS(D1305)</f>
        <v/>
      </c>
      <c r="F1305" s="15" t="n">
        <v>93835</v>
      </c>
      <c r="G1305" s="12" t="inlineStr">
        <is>
          <t>joint</t>
        </is>
      </c>
      <c r="H1305" s="12" t="inlineStr">
        <is>
          <t>Married, spouse present</t>
        </is>
      </c>
      <c r="I1305" s="16" t="n">
        <v>30</v>
      </c>
      <c r="J1305" s="16" t="n">
        <v>30</v>
      </c>
      <c r="K1305" s="16" t="n">
        <v>0</v>
      </c>
      <c r="L1305" s="16" t="n">
        <v>0</v>
      </c>
      <c r="M1305" s="16" t="n">
        <v>2</v>
      </c>
      <c r="N1305" s="17" t="n">
        <v>0.2983961208504289</v>
      </c>
      <c r="O1305" s="17" t="n">
        <v>0</v>
      </c>
      <c r="P1305" s="17" t="n">
        <v>0.0437043747002717</v>
      </c>
      <c r="Q1305" s="17" t="n">
        <v>0.0010657004316086</v>
      </c>
      <c r="R1305" s="17" t="n">
        <v>0</v>
      </c>
      <c r="S1305" s="17" t="n">
        <v>0</v>
      </c>
      <c r="T1305" s="17" t="n">
        <v>0</v>
      </c>
      <c r="U1305" s="17" t="n">
        <v>0.6355197953855172</v>
      </c>
      <c r="V1305" s="18" t="n">
        <v>666.98</v>
      </c>
    </row>
    <row r="1306">
      <c r="A1306" s="12" t="n">
        <v>1305</v>
      </c>
      <c r="B1306" s="13" t="n">
        <v>-45</v>
      </c>
      <c r="C1306" s="13" t="n">
        <v>-33.12481605523476</v>
      </c>
      <c r="D1306" s="14">
        <f>B1306-C1306</f>
        <v/>
      </c>
      <c r="E1306" s="14">
        <f>ABS(D1306)</f>
        <v/>
      </c>
      <c r="F1306" s="15" t="n">
        <v>28500</v>
      </c>
      <c r="G1306" s="12" t="inlineStr">
        <is>
          <t>joint</t>
        </is>
      </c>
      <c r="H1306" s="12" t="inlineStr">
        <is>
          <t>Married, spouse present</t>
        </is>
      </c>
      <c r="I1306" s="16" t="n">
        <v>34</v>
      </c>
      <c r="J1306" s="16" t="n">
        <v>44</v>
      </c>
      <c r="K1306" s="16" t="n">
        <v>3</v>
      </c>
      <c r="L1306" s="16" t="n">
        <v>0</v>
      </c>
      <c r="M1306" s="16" t="n">
        <v>6</v>
      </c>
      <c r="N1306" s="17" t="n">
        <v>0.4210526315789473</v>
      </c>
      <c r="O1306" s="17" t="n">
        <v>0</v>
      </c>
      <c r="P1306" s="17" t="n">
        <v>0</v>
      </c>
      <c r="Q1306" s="17" t="n">
        <v>0</v>
      </c>
      <c r="R1306" s="17" t="n">
        <v>0</v>
      </c>
      <c r="S1306" s="17" t="n">
        <v>0</v>
      </c>
      <c r="T1306" s="17" t="n">
        <v>0</v>
      </c>
      <c r="U1306" s="17" t="n">
        <v>0.3508771929824561</v>
      </c>
      <c r="V1306" s="18" t="n">
        <v>2005.4</v>
      </c>
    </row>
    <row r="1307">
      <c r="A1307" s="12" t="n">
        <v>1306</v>
      </c>
      <c r="B1307" s="13" t="n">
        <v>27.95275415089168</v>
      </c>
      <c r="C1307" s="13" t="n">
        <v>25.23171293987519</v>
      </c>
      <c r="D1307" s="14">
        <f>B1307-C1307</f>
        <v/>
      </c>
      <c r="E1307" s="14">
        <f>ABS(D1307)</f>
        <v/>
      </c>
      <c r="F1307" s="15" t="n">
        <v>916910</v>
      </c>
      <c r="G1307" s="12" t="inlineStr">
        <is>
          <t>joint</t>
        </is>
      </c>
      <c r="H1307" s="12" t="inlineStr">
        <is>
          <t>Married, spouse present</t>
        </is>
      </c>
      <c r="I1307" s="16" t="n">
        <v>8</v>
      </c>
      <c r="J1307" s="16" t="n">
        <v>46</v>
      </c>
      <c r="K1307" s="16" t="n">
        <v>1</v>
      </c>
      <c r="L1307" s="16" t="n">
        <v>0</v>
      </c>
      <c r="M1307" s="16" t="n">
        <v>3</v>
      </c>
      <c r="N1307" s="17" t="n">
        <v>0.3271858742951871</v>
      </c>
      <c r="O1307" s="17" t="n">
        <v>0</v>
      </c>
      <c r="P1307" s="17" t="n">
        <v>0.1090685018158816</v>
      </c>
      <c r="Q1307" s="17" t="n">
        <v>0</v>
      </c>
      <c r="R1307" s="17" t="n">
        <v>0</v>
      </c>
      <c r="S1307" s="17" t="n">
        <v>0</v>
      </c>
      <c r="T1307" s="17" t="n">
        <v>0</v>
      </c>
      <c r="U1307" s="17" t="n">
        <v>0.5637456238889313</v>
      </c>
      <c r="V1307" s="18" t="n">
        <v>2432.67</v>
      </c>
    </row>
    <row r="1308">
      <c r="A1308" s="12" t="n">
        <v>1307</v>
      </c>
      <c r="B1308" s="13" t="n">
        <v>-24.92760180995475</v>
      </c>
      <c r="C1308" s="13" t="n">
        <v>-26.01046088637764</v>
      </c>
      <c r="D1308" s="14">
        <f>B1308-C1308</f>
        <v/>
      </c>
      <c r="E1308" s="14">
        <f>ABS(D1308)</f>
        <v/>
      </c>
      <c r="F1308" s="15" t="n">
        <v>22100</v>
      </c>
      <c r="G1308" s="12" t="inlineStr">
        <is>
          <t>head_of_household</t>
        </is>
      </c>
      <c r="H1308" s="12" t="inlineStr">
        <is>
          <t>Never married/single</t>
        </is>
      </c>
      <c r="I1308" s="16" t="n">
        <v>35</v>
      </c>
      <c r="J1308" s="16" t="n">
        <v>27</v>
      </c>
      <c r="K1308" s="16" t="n">
        <v>1</v>
      </c>
      <c r="L1308" s="16" t="n">
        <v>0</v>
      </c>
      <c r="M1308" s="16" t="n">
        <v>2</v>
      </c>
      <c r="N1308" s="17" t="n">
        <v>0.995475113122172</v>
      </c>
      <c r="O1308" s="17" t="n">
        <v>0</v>
      </c>
      <c r="P1308" s="17" t="n">
        <v>0.004524886877828</v>
      </c>
      <c r="Q1308" s="17" t="n">
        <v>0</v>
      </c>
      <c r="R1308" s="17" t="n">
        <v>0</v>
      </c>
      <c r="S1308" s="17" t="n">
        <v>0</v>
      </c>
      <c r="T1308" s="17" t="n">
        <v>0</v>
      </c>
      <c r="U1308" s="17" t="n">
        <v>0</v>
      </c>
      <c r="V1308" s="18" t="n">
        <v>714.99</v>
      </c>
    </row>
    <row r="1309">
      <c r="A1309" s="12" t="n">
        <v>1308</v>
      </c>
      <c r="B1309" s="13" t="n">
        <v>11.62208957508274</v>
      </c>
      <c r="C1309" s="13" t="n">
        <v>10.5678214242565</v>
      </c>
      <c r="D1309" s="14">
        <f>B1309-C1309</f>
        <v/>
      </c>
      <c r="E1309" s="14">
        <f>ABS(D1309)</f>
        <v/>
      </c>
      <c r="F1309" s="15" t="n">
        <v>230060</v>
      </c>
      <c r="G1309" s="12" t="inlineStr">
        <is>
          <t>joint</t>
        </is>
      </c>
      <c r="H1309" s="12" t="inlineStr">
        <is>
          <t>Married, spouse present</t>
        </is>
      </c>
      <c r="I1309" s="16" t="n">
        <v>27</v>
      </c>
      <c r="J1309" s="16" t="n">
        <v>45</v>
      </c>
      <c r="K1309" s="16" t="n">
        <v>1</v>
      </c>
      <c r="L1309" s="16" t="n">
        <v>0</v>
      </c>
      <c r="M1309" s="16" t="n">
        <v>3</v>
      </c>
      <c r="N1309" s="17" t="n">
        <v>0</v>
      </c>
      <c r="O1309" s="17" t="n">
        <v>0.5650699817438929</v>
      </c>
      <c r="P1309" s="17" t="n">
        <v>8.693384334521429e-05</v>
      </c>
      <c r="Q1309" s="17" t="n">
        <v>0</v>
      </c>
      <c r="R1309" s="17" t="n">
        <v>0</v>
      </c>
      <c r="S1309" s="17" t="n">
        <v>0</v>
      </c>
      <c r="T1309" s="17" t="n">
        <v>0</v>
      </c>
      <c r="U1309" s="17" t="n">
        <v>0.4348430844127618</v>
      </c>
      <c r="V1309" s="18" t="n">
        <v>3065.84</v>
      </c>
    </row>
    <row r="1310">
      <c r="A1310" s="12" t="n">
        <v>1309</v>
      </c>
      <c r="B1310" s="13" t="n">
        <v>11.77660138590547</v>
      </c>
      <c r="C1310" s="13" t="n">
        <v>11.70409147634122</v>
      </c>
      <c r="D1310" s="14">
        <f>B1310-C1310</f>
        <v/>
      </c>
      <c r="E1310" s="14">
        <f>ABS(D1310)</f>
        <v/>
      </c>
      <c r="F1310" s="15" t="n">
        <v>139765</v>
      </c>
      <c r="G1310" s="12" t="inlineStr">
        <is>
          <t>head_of_household</t>
        </is>
      </c>
      <c r="H1310" s="12" t="inlineStr">
        <is>
          <t>Divorced</t>
        </is>
      </c>
      <c r="I1310" s="16" t="n">
        <v>25</v>
      </c>
      <c r="J1310" s="16" t="n">
        <v>52</v>
      </c>
      <c r="K1310" s="16" t="n">
        <v>1</v>
      </c>
      <c r="L1310" s="16" t="n">
        <v>0</v>
      </c>
      <c r="M1310" s="16" t="n">
        <v>2</v>
      </c>
      <c r="N1310" s="17" t="n">
        <v>0.8478517511537224</v>
      </c>
      <c r="O1310" s="17" t="n">
        <v>0</v>
      </c>
      <c r="P1310" s="17" t="n">
        <v>0.0054734733302328</v>
      </c>
      <c r="Q1310" s="17" t="n">
        <v>0</v>
      </c>
      <c r="R1310" s="17" t="n">
        <v>0</v>
      </c>
      <c r="S1310" s="17" t="n">
        <v>0</v>
      </c>
      <c r="T1310" s="17" t="n">
        <v>0.0035774335491718</v>
      </c>
      <c r="U1310" s="17" t="n">
        <v>0</v>
      </c>
      <c r="V1310" s="18" t="n">
        <v>3000.43</v>
      </c>
    </row>
    <row r="1311">
      <c r="A1311" s="12" t="n">
        <v>1310</v>
      </c>
      <c r="B1311" s="13" t="n">
        <v>0</v>
      </c>
      <c r="C1311" s="13" t="n">
        <v>-0.0360907035373285</v>
      </c>
      <c r="D1311" s="14">
        <f>B1311-C1311</f>
        <v/>
      </c>
      <c r="E1311" s="14">
        <f>ABS(D1311)</f>
        <v/>
      </c>
      <c r="F1311" s="15" t="n">
        <v>27421</v>
      </c>
      <c r="G1311" s="12" t="inlineStr">
        <is>
          <t>single</t>
        </is>
      </c>
      <c r="H1311" s="12" t="inlineStr">
        <is>
          <t>Divorced</t>
        </is>
      </c>
      <c r="I1311" s="16" t="n">
        <v>19</v>
      </c>
      <c r="J1311" s="16" t="n">
        <v>80</v>
      </c>
      <c r="K1311" s="16" t="n">
        <v>0</v>
      </c>
      <c r="L1311" s="16" t="n">
        <v>0</v>
      </c>
      <c r="M1311" s="16" t="n">
        <v>1</v>
      </c>
      <c r="N1311" s="17" t="n">
        <v>0</v>
      </c>
      <c r="O1311" s="17" t="n">
        <v>0</v>
      </c>
      <c r="P1311" s="17" t="n">
        <v>3.646840013128624e-05</v>
      </c>
      <c r="Q1311" s="17" t="n">
        <v>0</v>
      </c>
      <c r="R1311" s="17" t="n">
        <v>0</v>
      </c>
      <c r="S1311" s="17" t="n">
        <v>0.8752416031508697</v>
      </c>
      <c r="T1311" s="17" t="n">
        <v>0</v>
      </c>
      <c r="U1311" s="17" t="n">
        <v>0</v>
      </c>
      <c r="V1311" s="18" t="n">
        <v>2449.17</v>
      </c>
    </row>
    <row r="1312">
      <c r="A1312" s="12" t="n">
        <v>1311</v>
      </c>
      <c r="B1312" s="13" t="n">
        <v>15.08753985921425</v>
      </c>
      <c r="C1312" s="13" t="n">
        <v>15.36918681702607</v>
      </c>
      <c r="D1312" s="14">
        <f>B1312-C1312</f>
        <v/>
      </c>
      <c r="E1312" s="14">
        <f>ABS(D1312)</f>
        <v/>
      </c>
      <c r="F1312" s="15" t="n">
        <v>332420</v>
      </c>
      <c r="G1312" s="12" t="inlineStr">
        <is>
          <t>joint</t>
        </is>
      </c>
      <c r="H1312" s="12" t="inlineStr">
        <is>
          <t>Married, spouse present</t>
        </is>
      </c>
      <c r="I1312" s="16" t="n">
        <v>6</v>
      </c>
      <c r="J1312" s="16" t="n">
        <v>61</v>
      </c>
      <c r="K1312" s="16" t="n">
        <v>2</v>
      </c>
      <c r="L1312" s="16" t="n">
        <v>0</v>
      </c>
      <c r="M1312" s="16" t="n">
        <v>4</v>
      </c>
      <c r="N1312" s="17" t="n">
        <v>0.7520606461705072</v>
      </c>
      <c r="O1312" s="17" t="n">
        <v>0</v>
      </c>
      <c r="P1312" s="17" t="n">
        <v>0.0225618193851152</v>
      </c>
      <c r="Q1312" s="17" t="n">
        <v>0</v>
      </c>
      <c r="R1312" s="17" t="n">
        <v>0</v>
      </c>
      <c r="S1312" s="17" t="n">
        <v>0</v>
      </c>
      <c r="T1312" s="17" t="n">
        <v>0.105288490463871</v>
      </c>
      <c r="U1312" s="17" t="n">
        <v>0.1200890439805065</v>
      </c>
      <c r="V1312" s="18" t="n">
        <v>1969.49</v>
      </c>
    </row>
    <row r="1313">
      <c r="A1313" s="12" t="n">
        <v>1312</v>
      </c>
      <c r="B1313" s="13" t="n">
        <v>-5.199009712435727</v>
      </c>
      <c r="C1313" s="13" t="n">
        <v>-5.185266127755709</v>
      </c>
      <c r="D1313" s="14">
        <f>B1313-C1313</f>
        <v/>
      </c>
      <c r="E1313" s="14">
        <f>ABS(D1313)</f>
        <v/>
      </c>
      <c r="F1313" s="15" t="n">
        <v>10502</v>
      </c>
      <c r="G1313" s="12" t="inlineStr">
        <is>
          <t>single</t>
        </is>
      </c>
      <c r="H1313" s="12" t="inlineStr">
        <is>
          <t>Divorced</t>
        </is>
      </c>
      <c r="I1313" s="16" t="n">
        <v>6</v>
      </c>
      <c r="J1313" s="16" t="n">
        <v>34</v>
      </c>
      <c r="K1313" s="16" t="n">
        <v>2</v>
      </c>
      <c r="L1313" s="16" t="n">
        <v>0</v>
      </c>
      <c r="M1313" s="16" t="n">
        <v>7</v>
      </c>
      <c r="N1313" s="17" t="n">
        <v>0.9998095600837936</v>
      </c>
      <c r="O1313" s="17" t="n">
        <v>9.521995810321844e-05</v>
      </c>
      <c r="P1313" s="17" t="n">
        <v>0</v>
      </c>
      <c r="Q1313" s="17" t="n">
        <v>0</v>
      </c>
      <c r="R1313" s="17" t="n">
        <v>0</v>
      </c>
      <c r="S1313" s="17" t="n">
        <v>0</v>
      </c>
      <c r="T1313" s="17" t="n">
        <v>0</v>
      </c>
      <c r="U1313" s="17" t="n">
        <v>0</v>
      </c>
      <c r="V1313" s="18" t="n">
        <v>2161.92</v>
      </c>
    </row>
    <row r="1314">
      <c r="A1314" s="12" t="n">
        <v>1313</v>
      </c>
      <c r="B1314" s="13" t="n">
        <v>8.363374853634026</v>
      </c>
      <c r="C1314" s="13" t="n">
        <v>7.193255609778778</v>
      </c>
      <c r="D1314" s="14">
        <f>B1314-C1314</f>
        <v/>
      </c>
      <c r="E1314" s="14">
        <f>ABS(D1314)</f>
        <v/>
      </c>
      <c r="F1314" s="15" t="n">
        <v>108461</v>
      </c>
      <c r="G1314" s="12" t="inlineStr">
        <is>
          <t>joint</t>
        </is>
      </c>
      <c r="H1314" s="12" t="inlineStr">
        <is>
          <t>Married, spouse present</t>
        </is>
      </c>
      <c r="I1314" s="16" t="n">
        <v>42</v>
      </c>
      <c r="J1314" s="16" t="n">
        <v>68</v>
      </c>
      <c r="K1314" s="16" t="n">
        <v>1</v>
      </c>
      <c r="L1314" s="16" t="n">
        <v>0</v>
      </c>
      <c r="M1314" s="16" t="n">
        <v>3</v>
      </c>
      <c r="N1314" s="17" t="n">
        <v>0.6914927946450798</v>
      </c>
      <c r="O1314" s="17" t="n">
        <v>0</v>
      </c>
      <c r="P1314" s="17" t="n">
        <v>0.0217589732714985</v>
      </c>
      <c r="Q1314" s="17" t="n">
        <v>0</v>
      </c>
      <c r="R1314" s="17" t="n">
        <v>0</v>
      </c>
      <c r="S1314" s="17" t="n">
        <v>0</v>
      </c>
      <c r="T1314" s="17" t="n">
        <v>0</v>
      </c>
      <c r="U1314" s="17" t="n">
        <v>0.2867482320834217</v>
      </c>
      <c r="V1314" s="18" t="n">
        <v>5058.19</v>
      </c>
    </row>
    <row r="1315">
      <c r="A1315" s="12" t="n">
        <v>1314</v>
      </c>
      <c r="B1315" s="13" t="n">
        <v>0</v>
      </c>
      <c r="C1315" s="13" t="n">
        <v>-0.01208828996341398</v>
      </c>
      <c r="D1315" s="14">
        <f>B1315-C1315</f>
        <v/>
      </c>
      <c r="E1315" s="14">
        <f>ABS(D1315)</f>
        <v/>
      </c>
      <c r="F1315" s="15" t="n">
        <v>8339</v>
      </c>
      <c r="G1315" s="12" t="inlineStr">
        <is>
          <t>joint</t>
        </is>
      </c>
      <c r="H1315" s="12" t="inlineStr">
        <is>
          <t>Married, spouse present</t>
        </is>
      </c>
      <c r="I1315" s="16" t="n">
        <v>6</v>
      </c>
      <c r="J1315" s="16" t="n">
        <v>74</v>
      </c>
      <c r="K1315" s="16" t="n">
        <v>0</v>
      </c>
      <c r="L1315" s="16" t="n">
        <v>0</v>
      </c>
      <c r="M1315" s="16" t="n">
        <v>2</v>
      </c>
      <c r="N1315" s="17" t="n">
        <v>0</v>
      </c>
      <c r="O1315" s="17" t="n">
        <v>0</v>
      </c>
      <c r="P1315" s="17" t="n">
        <v>0.0040772274853099</v>
      </c>
      <c r="Q1315" s="17" t="n">
        <v>0</v>
      </c>
      <c r="R1315" s="17" t="n">
        <v>0.3597553663508814</v>
      </c>
      <c r="S1315" s="17" t="n">
        <v>0.3741455810049167</v>
      </c>
      <c r="T1315" s="17" t="n">
        <v>0</v>
      </c>
      <c r="U1315" s="17" t="n">
        <v>0.0461686053483631</v>
      </c>
      <c r="V1315" s="18" t="n">
        <v>2240.91</v>
      </c>
    </row>
    <row r="1316">
      <c r="A1316" s="12" t="n">
        <v>1315</v>
      </c>
      <c r="B1316" s="13" t="n">
        <v>10.42321210817015</v>
      </c>
      <c r="C1316" s="13" t="n">
        <v>10.08219022475384</v>
      </c>
      <c r="D1316" s="14">
        <f>B1316-C1316</f>
        <v/>
      </c>
      <c r="E1316" s="14">
        <f>ABS(D1316)</f>
        <v/>
      </c>
      <c r="F1316" s="15" t="n">
        <v>139410</v>
      </c>
      <c r="G1316" s="12" t="inlineStr">
        <is>
          <t>joint</t>
        </is>
      </c>
      <c r="H1316" s="12" t="inlineStr">
        <is>
          <t>Married, spouse present</t>
        </is>
      </c>
      <c r="I1316" s="16" t="n">
        <v>48</v>
      </c>
      <c r="J1316" s="16" t="n">
        <v>66</v>
      </c>
      <c r="K1316" s="16" t="n">
        <v>0</v>
      </c>
      <c r="L1316" s="16" t="n">
        <v>0</v>
      </c>
      <c r="M1316" s="16" t="n">
        <v>2</v>
      </c>
      <c r="N1316" s="17" t="n">
        <v>0.7746933505487411</v>
      </c>
      <c r="O1316" s="17" t="n">
        <v>0</v>
      </c>
      <c r="P1316" s="17" t="n">
        <v>0.0609712359228175</v>
      </c>
      <c r="Q1316" s="17" t="n">
        <v>0</v>
      </c>
      <c r="R1316" s="17" t="n">
        <v>0</v>
      </c>
      <c r="S1316" s="17" t="n">
        <v>0</v>
      </c>
      <c r="T1316" s="17" t="n">
        <v>0.0025823111684958</v>
      </c>
      <c r="U1316" s="17" t="n">
        <v>0.1617531023599454</v>
      </c>
      <c r="V1316" s="18" t="n">
        <v>2831.09</v>
      </c>
    </row>
    <row r="1317">
      <c r="A1317" s="12" t="n">
        <v>1316</v>
      </c>
      <c r="B1317" s="13" t="n">
        <v>7.2579736278598</v>
      </c>
      <c r="C1317" s="13" t="n">
        <v>7.162381391376009</v>
      </c>
      <c r="D1317" s="14">
        <f>B1317-C1317</f>
        <v/>
      </c>
      <c r="E1317" s="14">
        <f>ABS(D1317)</f>
        <v/>
      </c>
      <c r="F1317" s="15" t="n">
        <v>45731</v>
      </c>
      <c r="G1317" s="12" t="inlineStr">
        <is>
          <t>single</t>
        </is>
      </c>
      <c r="H1317" s="12" t="inlineStr">
        <is>
          <t>Divorced</t>
        </is>
      </c>
      <c r="I1317" s="16" t="n">
        <v>41</v>
      </c>
      <c r="J1317" s="16" t="n">
        <v>66</v>
      </c>
      <c r="K1317" s="16" t="n">
        <v>0</v>
      </c>
      <c r="L1317" s="16" t="n">
        <v>0</v>
      </c>
      <c r="M1317" s="16" t="n">
        <v>1</v>
      </c>
      <c r="N1317" s="17" t="n">
        <v>0.7653451706719731</v>
      </c>
      <c r="O1317" s="17" t="n">
        <v>0</v>
      </c>
      <c r="P1317" s="17" t="n">
        <v>0.0354464149045505</v>
      </c>
      <c r="Q1317" s="17" t="n">
        <v>0</v>
      </c>
      <c r="R1317" s="17" t="n">
        <v>0</v>
      </c>
      <c r="S1317" s="17" t="n">
        <v>0.1992084144234764</v>
      </c>
      <c r="T1317" s="17" t="n">
        <v>0</v>
      </c>
      <c r="U1317" s="17" t="n">
        <v>0</v>
      </c>
      <c r="V1317" s="18" t="n">
        <v>2078.51</v>
      </c>
    </row>
    <row r="1318">
      <c r="A1318" s="12" t="n">
        <v>1317</v>
      </c>
      <c r="B1318" s="13" t="n">
        <v>0</v>
      </c>
      <c r="C1318" s="13" t="n">
        <v>0.03445426299208332</v>
      </c>
      <c r="D1318" s="14">
        <f>B1318-C1318</f>
        <v/>
      </c>
      <c r="E1318" s="14">
        <f>ABS(D1318)</f>
        <v/>
      </c>
      <c r="F1318" s="15" t="n">
        <v>45302</v>
      </c>
      <c r="G1318" s="12" t="inlineStr">
        <is>
          <t>joint</t>
        </is>
      </c>
      <c r="H1318" s="12" t="inlineStr">
        <is>
          <t>Married, spouse present</t>
        </is>
      </c>
      <c r="I1318" s="16" t="n">
        <v>18</v>
      </c>
      <c r="J1318" s="16" t="n">
        <v>74</v>
      </c>
      <c r="K1318" s="16" t="n">
        <v>0</v>
      </c>
      <c r="L1318" s="16" t="n">
        <v>0</v>
      </c>
      <c r="M1318" s="16" t="n">
        <v>2</v>
      </c>
      <c r="N1318" s="17" t="n">
        <v>0</v>
      </c>
      <c r="O1318" s="17" t="n">
        <v>0</v>
      </c>
      <c r="P1318" s="17" t="n">
        <v>0.0069974835548099</v>
      </c>
      <c r="Q1318" s="17" t="n">
        <v>0</v>
      </c>
      <c r="R1318" s="17" t="n">
        <v>0.0394684561388018</v>
      </c>
      <c r="S1318" s="17" t="n">
        <v>0.3083086839433138</v>
      </c>
      <c r="T1318" s="17" t="n">
        <v>0</v>
      </c>
      <c r="U1318" s="17" t="n">
        <v>0.4733124365370182</v>
      </c>
      <c r="V1318" s="18" t="n">
        <v>3262.46</v>
      </c>
    </row>
    <row r="1319">
      <c r="A1319" s="12" t="n">
        <v>1318</v>
      </c>
      <c r="B1319" s="13" t="n">
        <v>12.89529411764706</v>
      </c>
      <c r="C1319" s="13" t="n">
        <v>12.59354968399363</v>
      </c>
      <c r="D1319" s="14">
        <f>B1319-C1319</f>
        <v/>
      </c>
      <c r="E1319" s="14">
        <f>ABS(D1319)</f>
        <v/>
      </c>
      <c r="F1319" s="15" t="n">
        <v>85000</v>
      </c>
      <c r="G1319" s="12" t="inlineStr">
        <is>
          <t>single</t>
        </is>
      </c>
      <c r="H1319" s="12" t="inlineStr">
        <is>
          <t>Married, spouse absent</t>
        </is>
      </c>
      <c r="I1319" s="16" t="n">
        <v>10</v>
      </c>
      <c r="J1319" s="16" t="n">
        <v>61</v>
      </c>
      <c r="K1319" s="16" t="n">
        <v>1</v>
      </c>
      <c r="L1319" s="16" t="n">
        <v>0</v>
      </c>
      <c r="M1319" s="16" t="n">
        <v>3</v>
      </c>
      <c r="N1319" s="17" t="n">
        <v>1</v>
      </c>
      <c r="O1319" s="17" t="n">
        <v>0</v>
      </c>
      <c r="P1319" s="17" t="n">
        <v>0</v>
      </c>
      <c r="Q1319" s="17" t="n">
        <v>0</v>
      </c>
      <c r="R1319" s="17" t="n">
        <v>0</v>
      </c>
      <c r="S1319" s="17" t="n">
        <v>0</v>
      </c>
      <c r="T1319" s="17" t="n">
        <v>0</v>
      </c>
      <c r="U1319" s="17" t="n">
        <v>0</v>
      </c>
      <c r="V1319" s="18" t="n">
        <v>441.89</v>
      </c>
    </row>
    <row r="1320">
      <c r="A1320" s="12" t="n">
        <v>1319</v>
      </c>
      <c r="B1320" s="13" t="n">
        <v>12.53275109170306</v>
      </c>
      <c r="C1320" s="13" t="n">
        <v>12.97746126604692</v>
      </c>
      <c r="D1320" s="14">
        <f>B1320-C1320</f>
        <v/>
      </c>
      <c r="E1320" s="14">
        <f>ABS(D1320)</f>
        <v/>
      </c>
      <c r="F1320" s="15" t="n">
        <v>87020</v>
      </c>
      <c r="G1320" s="12" t="inlineStr">
        <is>
          <t>single</t>
        </is>
      </c>
      <c r="H1320" s="12" t="inlineStr">
        <is>
          <t>Never married/single</t>
        </is>
      </c>
      <c r="I1320" s="16" t="n">
        <v>11</v>
      </c>
      <c r="J1320" s="16" t="n">
        <v>33</v>
      </c>
      <c r="K1320" s="16" t="n">
        <v>0</v>
      </c>
      <c r="L1320" s="16" t="n">
        <v>0</v>
      </c>
      <c r="M1320" s="16" t="n">
        <v>1</v>
      </c>
      <c r="N1320" s="17" t="n">
        <v>0.953803723282004</v>
      </c>
      <c r="O1320" s="17" t="n">
        <v>0</v>
      </c>
      <c r="P1320" s="17" t="n">
        <v>0.0461962767179958</v>
      </c>
      <c r="Q1320" s="17" t="n">
        <v>0</v>
      </c>
      <c r="R1320" s="17" t="n">
        <v>0</v>
      </c>
      <c r="S1320" s="17" t="n">
        <v>0</v>
      </c>
      <c r="T1320" s="17" t="n">
        <v>0</v>
      </c>
      <c r="U1320" s="17" t="n">
        <v>0</v>
      </c>
      <c r="V1320" s="18" t="n">
        <v>295.81</v>
      </c>
    </row>
    <row r="1321">
      <c r="A1321" s="12" t="n">
        <v>1320</v>
      </c>
      <c r="B1321" s="13" t="n">
        <v>5.726475784140528</v>
      </c>
      <c r="C1321" s="13" t="n">
        <v>5.726387817532461</v>
      </c>
      <c r="D1321" s="14">
        <f>B1321-C1321</f>
        <v/>
      </c>
      <c r="E1321" s="14">
        <f>ABS(D1321)</f>
        <v/>
      </c>
      <c r="F1321" s="15" t="n">
        <v>30001</v>
      </c>
      <c r="G1321" s="12" t="inlineStr">
        <is>
          <t>single</t>
        </is>
      </c>
      <c r="H1321" s="12" t="inlineStr">
        <is>
          <t>Never married/single</t>
        </is>
      </c>
      <c r="I1321" s="16" t="n">
        <v>6</v>
      </c>
      <c r="J1321" s="16" t="n">
        <v>24</v>
      </c>
      <c r="K1321" s="16" t="n">
        <v>0</v>
      </c>
      <c r="L1321" s="16" t="n">
        <v>0</v>
      </c>
      <c r="M1321" s="16" t="n">
        <v>3</v>
      </c>
      <c r="N1321" s="17" t="n">
        <v>0.9999666677777408</v>
      </c>
      <c r="O1321" s="17" t="n">
        <v>0</v>
      </c>
      <c r="P1321" s="17" t="n">
        <v>3.333222225925803e-05</v>
      </c>
      <c r="Q1321" s="17" t="n">
        <v>0</v>
      </c>
      <c r="R1321" s="17" t="n">
        <v>0</v>
      </c>
      <c r="S1321" s="17" t="n">
        <v>0</v>
      </c>
      <c r="T1321" s="17" t="n">
        <v>0</v>
      </c>
      <c r="U1321" s="17" t="n">
        <v>0</v>
      </c>
      <c r="V1321" s="18" t="n">
        <v>2067.95</v>
      </c>
    </row>
    <row r="1322">
      <c r="A1322" s="12" t="n">
        <v>1321</v>
      </c>
      <c r="B1322" s="13" t="n">
        <v>6.693908823904993</v>
      </c>
      <c r="C1322" s="13" t="n">
        <v>6.23826954859604</v>
      </c>
      <c r="D1322" s="14">
        <f>B1322-C1322</f>
        <v/>
      </c>
      <c r="E1322" s="14">
        <f>ABS(D1322)</f>
        <v/>
      </c>
      <c r="F1322" s="15" t="n">
        <v>119965</v>
      </c>
      <c r="G1322" s="12" t="inlineStr">
        <is>
          <t>joint</t>
        </is>
      </c>
      <c r="H1322" s="12" t="inlineStr">
        <is>
          <t>Married, spouse present</t>
        </is>
      </c>
      <c r="I1322" s="16" t="n">
        <v>47</v>
      </c>
      <c r="J1322" s="16" t="n">
        <v>47</v>
      </c>
      <c r="K1322" s="16" t="n">
        <v>2</v>
      </c>
      <c r="L1322" s="16" t="n">
        <v>0</v>
      </c>
      <c r="M1322" s="16" t="n">
        <v>4</v>
      </c>
      <c r="N1322" s="17" t="n">
        <v>0.604342933355562</v>
      </c>
      <c r="O1322" s="17" t="n">
        <v>0</v>
      </c>
      <c r="P1322" s="17" t="n">
        <v>0.0037677655982995</v>
      </c>
      <c r="Q1322" s="17" t="n">
        <v>0</v>
      </c>
      <c r="R1322" s="17" t="n">
        <v>0</v>
      </c>
      <c r="S1322" s="17" t="n">
        <v>0</v>
      </c>
      <c r="T1322" s="17" t="n">
        <v>0.0958612928770891</v>
      </c>
      <c r="U1322" s="17" t="n">
        <v>0.2960280081690493</v>
      </c>
      <c r="V1322" s="18" t="n">
        <v>1552.08</v>
      </c>
    </row>
    <row r="1323">
      <c r="A1323" s="12" t="n">
        <v>1322</v>
      </c>
      <c r="B1323" s="13" t="n">
        <v>11.23612695057161</v>
      </c>
      <c r="C1323" s="13" t="n">
        <v>10.65291326731733</v>
      </c>
      <c r="D1323" s="14">
        <f>B1323-C1323</f>
        <v/>
      </c>
      <c r="E1323" s="14">
        <f>ABS(D1323)</f>
        <v/>
      </c>
      <c r="F1323" s="15" t="n">
        <v>146266</v>
      </c>
      <c r="G1323" s="12" t="inlineStr">
        <is>
          <t>joint</t>
        </is>
      </c>
      <c r="H1323" s="12" t="inlineStr">
        <is>
          <t>Married, spouse present</t>
        </is>
      </c>
      <c r="I1323" s="16" t="n">
        <v>42</v>
      </c>
      <c r="J1323" s="16" t="n">
        <v>54</v>
      </c>
      <c r="K1323" s="16" t="n">
        <v>0</v>
      </c>
      <c r="L1323" s="16" t="n">
        <v>0</v>
      </c>
      <c r="M1323" s="16" t="n">
        <v>2</v>
      </c>
      <c r="N1323" s="17" t="n">
        <v>0.0683685887355913</v>
      </c>
      <c r="O1323" s="17" t="n">
        <v>0</v>
      </c>
      <c r="P1323" s="17" t="n">
        <v>0.165110141796453</v>
      </c>
      <c r="Q1323" s="17" t="n">
        <v>0</v>
      </c>
      <c r="R1323" s="17" t="n">
        <v>0</v>
      </c>
      <c r="S1323" s="17" t="n">
        <v>0.1122338752683467</v>
      </c>
      <c r="T1323" s="17" t="n">
        <v>0</v>
      </c>
      <c r="U1323" s="17" t="n">
        <v>0.5066112425307316</v>
      </c>
      <c r="V1323" s="18" t="n">
        <v>5461.59</v>
      </c>
    </row>
    <row r="1324">
      <c r="A1324" s="12" t="n">
        <v>1323</v>
      </c>
      <c r="B1324" s="13" t="n">
        <v>12.78690476190476</v>
      </c>
      <c r="C1324" s="13" t="n">
        <v>12.5363270543198</v>
      </c>
      <c r="D1324" s="14">
        <f>B1324-C1324</f>
        <v/>
      </c>
      <c r="E1324" s="14">
        <f>ABS(D1324)</f>
        <v/>
      </c>
      <c r="F1324" s="15" t="n">
        <v>84000</v>
      </c>
      <c r="G1324" s="12" t="inlineStr">
        <is>
          <t>single</t>
        </is>
      </c>
      <c r="H1324" s="12" t="inlineStr">
        <is>
          <t>Never married/single</t>
        </is>
      </c>
      <c r="I1324" s="16" t="n">
        <v>6</v>
      </c>
      <c r="J1324" s="16" t="n">
        <v>35</v>
      </c>
      <c r="K1324" s="16" t="n">
        <v>0</v>
      </c>
      <c r="L1324" s="16" t="n">
        <v>0</v>
      </c>
      <c r="M1324" s="16" t="n">
        <v>2</v>
      </c>
      <c r="N1324" s="17" t="n">
        <v>1</v>
      </c>
      <c r="O1324" s="17" t="n">
        <v>0</v>
      </c>
      <c r="P1324" s="17" t="n">
        <v>0</v>
      </c>
      <c r="Q1324" s="17" t="n">
        <v>0</v>
      </c>
      <c r="R1324" s="17" t="n">
        <v>0</v>
      </c>
      <c r="S1324" s="17" t="n">
        <v>0</v>
      </c>
      <c r="T1324" s="17" t="n">
        <v>0</v>
      </c>
      <c r="U1324" s="17" t="n">
        <v>0</v>
      </c>
      <c r="V1324" s="18" t="n">
        <v>3216.15</v>
      </c>
    </row>
    <row r="1325">
      <c r="A1325" s="12" t="n">
        <v>1324</v>
      </c>
      <c r="B1325" s="13" t="n">
        <v>17.03545370665667</v>
      </c>
      <c r="C1325" s="13" t="n">
        <v>17.13152663129384</v>
      </c>
      <c r="D1325" s="14">
        <f>B1325-C1325</f>
        <v/>
      </c>
      <c r="E1325" s="14">
        <f>ABS(D1325)</f>
        <v/>
      </c>
      <c r="F1325" s="15" t="n">
        <v>427200</v>
      </c>
      <c r="G1325" s="12" t="inlineStr">
        <is>
          <t>joint</t>
        </is>
      </c>
      <c r="H1325" s="12" t="inlineStr">
        <is>
          <t>Married, spouse present</t>
        </is>
      </c>
      <c r="I1325" s="16" t="n">
        <v>15</v>
      </c>
      <c r="J1325" s="16" t="n">
        <v>57</v>
      </c>
      <c r="K1325" s="16" t="n">
        <v>0</v>
      </c>
      <c r="L1325" s="16" t="n">
        <v>0</v>
      </c>
      <c r="M1325" s="16" t="n">
        <v>2</v>
      </c>
      <c r="N1325" s="17" t="n">
        <v>0</v>
      </c>
      <c r="O1325" s="17" t="n">
        <v>0.2340823970037453</v>
      </c>
      <c r="P1325" s="17" t="n">
        <v>0.0456460674157303</v>
      </c>
      <c r="Q1325" s="17" t="n">
        <v>0.0234082397003745</v>
      </c>
      <c r="R1325" s="17" t="n">
        <v>0</v>
      </c>
      <c r="S1325" s="17" t="n">
        <v>0</v>
      </c>
      <c r="T1325" s="17" t="n">
        <v>0.0234082397003745</v>
      </c>
      <c r="U1325" s="17" t="n">
        <v>0.6734550561797753</v>
      </c>
      <c r="V1325" s="18" t="n">
        <v>417.46</v>
      </c>
    </row>
    <row r="1326">
      <c r="A1326" s="12" t="n">
        <v>1325</v>
      </c>
      <c r="B1326" s="13" t="n">
        <v>-0.9399999999999999</v>
      </c>
      <c r="C1326" s="13" t="n">
        <v>0.2998797382386754</v>
      </c>
      <c r="D1326" s="14">
        <f>B1326-C1326</f>
        <v/>
      </c>
      <c r="E1326" s="14">
        <f>ABS(D1326)</f>
        <v/>
      </c>
      <c r="F1326" s="15" t="n">
        <v>60000</v>
      </c>
      <c r="G1326" s="12" t="inlineStr">
        <is>
          <t>joint</t>
        </is>
      </c>
      <c r="H1326" s="12" t="inlineStr">
        <is>
          <t>Married, spouse present</t>
        </is>
      </c>
      <c r="I1326" s="16" t="n">
        <v>36</v>
      </c>
      <c r="J1326" s="16" t="n">
        <v>43</v>
      </c>
      <c r="K1326" s="16" t="n">
        <v>2</v>
      </c>
      <c r="L1326" s="16" t="n">
        <v>0</v>
      </c>
      <c r="M1326" s="16" t="n">
        <v>4</v>
      </c>
      <c r="N1326" s="17" t="n">
        <v>0.25</v>
      </c>
      <c r="O1326" s="17" t="n">
        <v>0</v>
      </c>
      <c r="P1326" s="17" t="n">
        <v>0</v>
      </c>
      <c r="Q1326" s="17" t="n">
        <v>0</v>
      </c>
      <c r="R1326" s="17" t="n">
        <v>0</v>
      </c>
      <c r="S1326" s="17" t="n">
        <v>0</v>
      </c>
      <c r="T1326" s="17" t="n">
        <v>0</v>
      </c>
      <c r="U1326" s="17" t="n">
        <v>0.75</v>
      </c>
      <c r="V1326" s="18" t="n">
        <v>2716.53</v>
      </c>
    </row>
    <row r="1327">
      <c r="A1327" s="12" t="n">
        <v>1326</v>
      </c>
      <c r="B1327" s="13" t="n">
        <v>0.2498446911379413</v>
      </c>
      <c r="C1327" s="13" t="n">
        <v>-3.351505613959221</v>
      </c>
      <c r="D1327" s="14">
        <f>B1327-C1327</f>
        <v/>
      </c>
      <c r="E1327" s="14">
        <f>ABS(D1327)</f>
        <v/>
      </c>
      <c r="F1327" s="15" t="n">
        <v>77013</v>
      </c>
      <c r="G1327" s="12" t="inlineStr">
        <is>
          <t>joint</t>
        </is>
      </c>
      <c r="H1327" s="12" t="inlineStr">
        <is>
          <t>Married, spouse present</t>
        </is>
      </c>
      <c r="I1327" s="16" t="n">
        <v>16</v>
      </c>
      <c r="J1327" s="16" t="n">
        <v>37</v>
      </c>
      <c r="K1327" s="16" t="n">
        <v>2</v>
      </c>
      <c r="L1327" s="16" t="n">
        <v>0</v>
      </c>
      <c r="M1327" s="16" t="n">
        <v>4</v>
      </c>
      <c r="N1327" s="17" t="n">
        <v>0</v>
      </c>
      <c r="O1327" s="17" t="n">
        <v>0.5453624712710841</v>
      </c>
      <c r="P1327" s="17" t="n">
        <v>0.00014283302819</v>
      </c>
      <c r="Q1327" s="17" t="n">
        <v>0</v>
      </c>
      <c r="R1327" s="17" t="n">
        <v>0</v>
      </c>
      <c r="S1327" s="17" t="n">
        <v>0</v>
      </c>
      <c r="T1327" s="17" t="n">
        <v>0</v>
      </c>
      <c r="U1327" s="17" t="n">
        <v>0.4544946957007258</v>
      </c>
      <c r="V1327" s="18" t="n">
        <v>525.5599999999999</v>
      </c>
    </row>
    <row r="1328">
      <c r="A1328" s="12" t="n">
        <v>1327</v>
      </c>
      <c r="B1328" s="13" t="n">
        <v>8.371759890859481</v>
      </c>
      <c r="C1328" s="13" t="n">
        <v>5.998855444657784</v>
      </c>
      <c r="D1328" s="14">
        <f>B1328-C1328</f>
        <v/>
      </c>
      <c r="E1328" s="14">
        <f>ABS(D1328)</f>
        <v/>
      </c>
      <c r="F1328" s="15" t="n">
        <v>149600</v>
      </c>
      <c r="G1328" s="12" t="inlineStr">
        <is>
          <t>joint</t>
        </is>
      </c>
      <c r="H1328" s="12" t="inlineStr">
        <is>
          <t>Married, spouse present</t>
        </is>
      </c>
      <c r="I1328" s="16" t="n">
        <v>1</v>
      </c>
      <c r="J1328" s="16" t="n">
        <v>38</v>
      </c>
      <c r="K1328" s="16" t="n">
        <v>4</v>
      </c>
      <c r="L1328" s="16" t="n">
        <v>0</v>
      </c>
      <c r="M1328" s="16" t="n">
        <v>6</v>
      </c>
      <c r="N1328" s="17" t="n">
        <v>0.8556149732620321</v>
      </c>
      <c r="O1328" s="17" t="n">
        <v>0</v>
      </c>
      <c r="P1328" s="17" t="n">
        <v>0.0106951871657754</v>
      </c>
      <c r="Q1328" s="17" t="n">
        <v>0</v>
      </c>
      <c r="R1328" s="17" t="n">
        <v>0</v>
      </c>
      <c r="S1328" s="17" t="n">
        <v>0</v>
      </c>
      <c r="T1328" s="17" t="n">
        <v>0</v>
      </c>
      <c r="U1328" s="17" t="n">
        <v>0.1336898395721925</v>
      </c>
      <c r="V1328" s="18" t="n">
        <v>1065.94</v>
      </c>
    </row>
    <row r="1329">
      <c r="A1329" s="12" t="n">
        <v>1328</v>
      </c>
      <c r="B1329" s="13" t="n">
        <v>19.66966621565384</v>
      </c>
      <c r="C1329" s="13" t="n">
        <v>16.1687844057957</v>
      </c>
      <c r="D1329" s="14">
        <f>B1329-C1329</f>
        <v/>
      </c>
      <c r="E1329" s="14">
        <f>ABS(D1329)</f>
        <v/>
      </c>
      <c r="F1329" s="15" t="n">
        <v>328183</v>
      </c>
      <c r="G1329" s="12" t="inlineStr">
        <is>
          <t>joint</t>
        </is>
      </c>
      <c r="H1329" s="12" t="inlineStr">
        <is>
          <t>Married, spouse present</t>
        </is>
      </c>
      <c r="I1329" s="16" t="n">
        <v>33</v>
      </c>
      <c r="J1329" s="16" t="n">
        <v>58</v>
      </c>
      <c r="K1329" s="16" t="n">
        <v>1</v>
      </c>
      <c r="L1329" s="16" t="n">
        <v>0</v>
      </c>
      <c r="M1329" s="16" t="n">
        <v>3</v>
      </c>
      <c r="N1329" s="17" t="n">
        <v>0.3961204571839492</v>
      </c>
      <c r="O1329" s="17" t="n">
        <v>0</v>
      </c>
      <c r="P1329" s="17" t="n">
        <v>0.0230633518494254</v>
      </c>
      <c r="Q1329" s="17" t="n">
        <v>3.656496527851839e-05</v>
      </c>
      <c r="R1329" s="17" t="n">
        <v>0</v>
      </c>
      <c r="S1329" s="17" t="n">
        <v>0</v>
      </c>
      <c r="T1329" s="17" t="n">
        <v>0</v>
      </c>
      <c r="U1329" s="17" t="n">
        <v>0.5807796260013468</v>
      </c>
      <c r="V1329" s="18" t="n">
        <v>1023.27</v>
      </c>
    </row>
    <row r="1330">
      <c r="A1330" s="12" t="n">
        <v>1329</v>
      </c>
      <c r="B1330" s="13" t="n">
        <v>3.879310344827586</v>
      </c>
      <c r="C1330" s="13" t="n">
        <v>3.83380176261952</v>
      </c>
      <c r="D1330" s="14">
        <f>B1330-C1330</f>
        <v/>
      </c>
      <c r="E1330" s="14">
        <f>ABS(D1330)</f>
        <v/>
      </c>
      <c r="F1330" s="15" t="n">
        <v>44172</v>
      </c>
      <c r="G1330" s="12" t="inlineStr">
        <is>
          <t>single</t>
        </is>
      </c>
      <c r="H1330" s="12" t="inlineStr">
        <is>
          <t>Widowed</t>
        </is>
      </c>
      <c r="I1330" s="16" t="n">
        <v>51</v>
      </c>
      <c r="J1330" s="16" t="n">
        <v>72</v>
      </c>
      <c r="K1330" s="16" t="n">
        <v>0</v>
      </c>
      <c r="L1330" s="16" t="n">
        <v>0</v>
      </c>
      <c r="M1330" s="16" t="n">
        <v>1</v>
      </c>
      <c r="N1330" s="17" t="n">
        <v>0.2150683691025989</v>
      </c>
      <c r="O1330" s="17" t="n">
        <v>0</v>
      </c>
      <c r="P1330" s="17" t="n">
        <v>4.527755139002083e-05</v>
      </c>
      <c r="Q1330" s="17" t="n">
        <v>0.004527755139002</v>
      </c>
      <c r="R1330" s="17" t="n">
        <v>0</v>
      </c>
      <c r="S1330" s="17" t="n">
        <v>0.5061124694376528</v>
      </c>
      <c r="T1330" s="17" t="n">
        <v>0</v>
      </c>
      <c r="U1330" s="17" t="n">
        <v>0</v>
      </c>
      <c r="V1330" s="18" t="n">
        <v>3955.2</v>
      </c>
    </row>
    <row r="1331">
      <c r="A1331" s="12" t="n">
        <v>1330</v>
      </c>
      <c r="B1331" s="13" t="n">
        <v>11.19888346127006</v>
      </c>
      <c r="C1331" s="13" t="n">
        <v>11.51744238152157</v>
      </c>
      <c r="D1331" s="14">
        <f>B1331-C1331</f>
        <v/>
      </c>
      <c r="E1331" s="14">
        <f>ABS(D1331)</f>
        <v/>
      </c>
      <c r="F1331" s="15" t="n">
        <v>76650</v>
      </c>
      <c r="G1331" s="12" t="inlineStr">
        <is>
          <t>single</t>
        </is>
      </c>
      <c r="H1331" s="12" t="inlineStr">
        <is>
          <t>Divorced</t>
        </is>
      </c>
      <c r="I1331" s="16" t="n">
        <v>44</v>
      </c>
      <c r="J1331" s="16" t="n">
        <v>60</v>
      </c>
      <c r="K1331" s="16" t="n">
        <v>1</v>
      </c>
      <c r="L1331" s="16" t="n">
        <v>0</v>
      </c>
      <c r="M1331" s="16" t="n">
        <v>4</v>
      </c>
      <c r="N1331" s="17" t="n">
        <v>0.9393346379647748</v>
      </c>
      <c r="O1331" s="17" t="n">
        <v>0</v>
      </c>
      <c r="P1331" s="17" t="n">
        <v>0.0463144161774298</v>
      </c>
      <c r="Q1331" s="17" t="n">
        <v>0</v>
      </c>
      <c r="R1331" s="17" t="n">
        <v>0</v>
      </c>
      <c r="S1331" s="17" t="n">
        <v>0</v>
      </c>
      <c r="T1331" s="17" t="n">
        <v>0</v>
      </c>
      <c r="U1331" s="17" t="n">
        <v>0</v>
      </c>
      <c r="V1331" s="18" t="n">
        <v>1353.35</v>
      </c>
    </row>
    <row r="1332">
      <c r="A1332" s="12" t="n">
        <v>1331</v>
      </c>
      <c r="B1332" s="13" t="n">
        <v>14.2781046463766</v>
      </c>
      <c r="C1332" s="13" t="n">
        <v>13.16200466463175</v>
      </c>
      <c r="D1332" s="14">
        <f>B1332-C1332</f>
        <v/>
      </c>
      <c r="E1332" s="14">
        <f>ABS(D1332)</f>
        <v/>
      </c>
      <c r="F1332" s="15" t="n">
        <v>247806</v>
      </c>
      <c r="G1332" s="12" t="inlineStr">
        <is>
          <t>joint</t>
        </is>
      </c>
      <c r="H1332" s="12" t="inlineStr">
        <is>
          <t>Married, spouse present</t>
        </is>
      </c>
      <c r="I1332" s="16" t="n">
        <v>25</v>
      </c>
      <c r="J1332" s="16" t="n">
        <v>39</v>
      </c>
      <c r="K1332" s="16" t="n">
        <v>2</v>
      </c>
      <c r="L1332" s="16" t="n">
        <v>2</v>
      </c>
      <c r="M1332" s="16" t="n">
        <v>4</v>
      </c>
      <c r="N1332" s="17" t="n">
        <v>0.4035414800287321</v>
      </c>
      <c r="O1332" s="17" t="n">
        <v>0</v>
      </c>
      <c r="P1332" s="17" t="n">
        <v>2.017707400143661e-05</v>
      </c>
      <c r="Q1332" s="17" t="n">
        <v>0.0004035414800287</v>
      </c>
      <c r="R1332" s="17" t="n">
        <v>0</v>
      </c>
      <c r="S1332" s="17" t="n">
        <v>0</v>
      </c>
      <c r="T1332" s="17" t="n">
        <v>0</v>
      </c>
      <c r="U1332" s="17" t="n">
        <v>0.5960348014172376</v>
      </c>
      <c r="V1332" s="18" t="n">
        <v>2288.36</v>
      </c>
    </row>
    <row r="1333">
      <c r="A1333" s="12" t="n">
        <v>1332</v>
      </c>
      <c r="B1333" s="13" t="n">
        <v>0.1071428571428571</v>
      </c>
      <c r="C1333" s="13" t="n">
        <v>0.1059538162033924</v>
      </c>
      <c r="D1333" s="14">
        <f>B1333-C1333</f>
        <v/>
      </c>
      <c r="E1333" s="14">
        <f>ABS(D1333)</f>
        <v/>
      </c>
      <c r="F1333" s="15" t="n">
        <v>14000</v>
      </c>
      <c r="G1333" s="12" t="inlineStr">
        <is>
          <t>single</t>
        </is>
      </c>
      <c r="H1333" s="12" t="inlineStr">
        <is>
          <t>Never married/single</t>
        </is>
      </c>
      <c r="I1333" s="16" t="n">
        <v>6</v>
      </c>
      <c r="J1333" s="16" t="n">
        <v>19</v>
      </c>
      <c r="K1333" s="16" t="n">
        <v>0</v>
      </c>
      <c r="L1333" s="16" t="n">
        <v>0</v>
      </c>
      <c r="M1333" s="16" t="n">
        <v>5</v>
      </c>
      <c r="N1333" s="17" t="n">
        <v>1</v>
      </c>
      <c r="O1333" s="17" t="n">
        <v>0</v>
      </c>
      <c r="P1333" s="17" t="n">
        <v>0</v>
      </c>
      <c r="Q1333" s="17" t="n">
        <v>0</v>
      </c>
      <c r="R1333" s="17" t="n">
        <v>0</v>
      </c>
      <c r="S1333" s="17" t="n">
        <v>0</v>
      </c>
      <c r="T1333" s="17" t="n">
        <v>0</v>
      </c>
      <c r="U1333" s="17" t="n">
        <v>0</v>
      </c>
      <c r="V1333" s="18" t="n">
        <v>2318.35</v>
      </c>
    </row>
    <row r="1334">
      <c r="A1334" s="12" t="n">
        <v>1333</v>
      </c>
      <c r="B1334" s="13" t="n">
        <v>0</v>
      </c>
      <c r="C1334" s="13" t="n">
        <v>0.003290811536241042</v>
      </c>
      <c r="D1334" s="14">
        <f>B1334-C1334</f>
        <v/>
      </c>
      <c r="E1334" s="14">
        <f>ABS(D1334)</f>
        <v/>
      </c>
      <c r="F1334" s="15" t="n">
        <v>9602</v>
      </c>
      <c r="G1334" s="12" t="inlineStr">
        <is>
          <t>single</t>
        </is>
      </c>
      <c r="H1334" s="12" t="inlineStr">
        <is>
          <t>Never married/single</t>
        </is>
      </c>
      <c r="I1334" s="16" t="n">
        <v>44</v>
      </c>
      <c r="J1334" s="16" t="n">
        <v>21</v>
      </c>
      <c r="K1334" s="16" t="n">
        <v>0</v>
      </c>
      <c r="L1334" s="16" t="n">
        <v>0</v>
      </c>
      <c r="M1334" s="16" t="n">
        <v>3</v>
      </c>
      <c r="N1334" s="17" t="n">
        <v>0.999791710060404</v>
      </c>
      <c r="O1334" s="17" t="n">
        <v>0</v>
      </c>
      <c r="P1334" s="17" t="n">
        <v>0.0002082899395959</v>
      </c>
      <c r="Q1334" s="17" t="n">
        <v>0</v>
      </c>
      <c r="R1334" s="17" t="n">
        <v>0</v>
      </c>
      <c r="S1334" s="17" t="n">
        <v>0</v>
      </c>
      <c r="T1334" s="17" t="n">
        <v>0</v>
      </c>
      <c r="U1334" s="17" t="n">
        <v>0</v>
      </c>
      <c r="V1334" s="18" t="n">
        <v>1572.29</v>
      </c>
    </row>
    <row r="1335">
      <c r="A1335" s="12" t="n">
        <v>1334</v>
      </c>
      <c r="B1335" s="13" t="n">
        <v>9.101666666666668</v>
      </c>
      <c r="C1335" s="13" t="n">
        <v>8.975748536974809</v>
      </c>
      <c r="D1335" s="14">
        <f>B1335-C1335</f>
        <v/>
      </c>
      <c r="E1335" s="14">
        <f>ABS(D1335)</f>
        <v/>
      </c>
      <c r="F1335" s="15" t="n">
        <v>60000</v>
      </c>
      <c r="G1335" s="12" t="inlineStr">
        <is>
          <t>single</t>
        </is>
      </c>
      <c r="H1335" s="12" t="inlineStr">
        <is>
          <t>Widowed</t>
        </is>
      </c>
      <c r="I1335" s="16" t="n">
        <v>12</v>
      </c>
      <c r="J1335" s="16" t="n">
        <v>58</v>
      </c>
      <c r="K1335" s="16" t="n">
        <v>0</v>
      </c>
      <c r="L1335" s="16" t="n">
        <v>0</v>
      </c>
      <c r="M1335" s="16" t="n">
        <v>1</v>
      </c>
      <c r="N1335" s="17" t="n">
        <v>1</v>
      </c>
      <c r="O1335" s="17" t="n">
        <v>0</v>
      </c>
      <c r="P1335" s="17" t="n">
        <v>0</v>
      </c>
      <c r="Q1335" s="17" t="n">
        <v>0</v>
      </c>
      <c r="R1335" s="17" t="n">
        <v>0</v>
      </c>
      <c r="S1335" s="17" t="n">
        <v>0</v>
      </c>
      <c r="T1335" s="17" t="n">
        <v>0</v>
      </c>
      <c r="U1335" s="17" t="n">
        <v>0</v>
      </c>
      <c r="V1335" s="18" t="n">
        <v>3351.05</v>
      </c>
    </row>
    <row r="1336">
      <c r="A1336" s="12" t="n">
        <v>1335</v>
      </c>
      <c r="B1336" s="13" t="n">
        <v>10.7651147396293</v>
      </c>
      <c r="C1336" s="13" t="n">
        <v>10.20673817567345</v>
      </c>
      <c r="D1336" s="14">
        <f>B1336-C1336</f>
        <v/>
      </c>
      <c r="E1336" s="14">
        <f>ABS(D1336)</f>
        <v/>
      </c>
      <c r="F1336" s="15" t="n">
        <v>73070</v>
      </c>
      <c r="G1336" s="12" t="inlineStr">
        <is>
          <t>single</t>
        </is>
      </c>
      <c r="H1336" s="12" t="inlineStr">
        <is>
          <t>Widowed</t>
        </is>
      </c>
      <c r="I1336" s="16" t="n">
        <v>16</v>
      </c>
      <c r="J1336" s="16" t="n">
        <v>80</v>
      </c>
      <c r="K1336" s="16" t="n">
        <v>0</v>
      </c>
      <c r="L1336" s="16" t="n">
        <v>0</v>
      </c>
      <c r="M1336" s="16" t="n">
        <v>1</v>
      </c>
      <c r="N1336" s="17" t="n">
        <v>0</v>
      </c>
      <c r="O1336" s="17" t="n">
        <v>0</v>
      </c>
      <c r="P1336" s="17" t="n">
        <v>0.0047899274668126</v>
      </c>
      <c r="Q1336" s="17" t="n">
        <v>0</v>
      </c>
      <c r="R1336" s="17" t="n">
        <v>0</v>
      </c>
      <c r="S1336" s="17" t="n">
        <v>0.0509100862186944</v>
      </c>
      <c r="T1336" s="17" t="n">
        <v>0</v>
      </c>
      <c r="U1336" s="17" t="n">
        <v>0</v>
      </c>
      <c r="V1336" s="18" t="n">
        <v>452.23</v>
      </c>
    </row>
    <row r="1337">
      <c r="A1337" s="12" t="n">
        <v>1336</v>
      </c>
      <c r="B1337" s="13" t="n">
        <v>8.37257531341608</v>
      </c>
      <c r="C1337" s="13" t="n">
        <v>8.67670658001567</v>
      </c>
      <c r="D1337" s="14">
        <f>B1337-C1337</f>
        <v/>
      </c>
      <c r="E1337" s="14">
        <f>ABS(D1337)</f>
        <v/>
      </c>
      <c r="F1337" s="15" t="n">
        <v>128264</v>
      </c>
      <c r="G1337" s="12" t="inlineStr">
        <is>
          <t>joint</t>
        </is>
      </c>
      <c r="H1337" s="12" t="inlineStr">
        <is>
          <t>Married, spouse present</t>
        </is>
      </c>
      <c r="I1337" s="16" t="n">
        <v>20</v>
      </c>
      <c r="J1337" s="16" t="n">
        <v>47</v>
      </c>
      <c r="K1337" s="16" t="n">
        <v>1</v>
      </c>
      <c r="L1337" s="16" t="n">
        <v>0</v>
      </c>
      <c r="M1337" s="16" t="n">
        <v>3</v>
      </c>
      <c r="N1337" s="17" t="n">
        <v>0.6159171708351525</v>
      </c>
      <c r="O1337" s="17" t="n">
        <v>0</v>
      </c>
      <c r="P1337" s="17" t="n">
        <v>0.0019880870704172</v>
      </c>
      <c r="Q1337" s="17" t="n">
        <v>0</v>
      </c>
      <c r="R1337" s="17" t="n">
        <v>0</v>
      </c>
      <c r="S1337" s="17" t="n">
        <v>0</v>
      </c>
      <c r="T1337" s="17" t="n">
        <v>0</v>
      </c>
      <c r="U1337" s="17" t="n">
        <v>0.3820947420944302</v>
      </c>
      <c r="V1337" s="18" t="n">
        <v>2179.78</v>
      </c>
    </row>
    <row r="1338">
      <c r="A1338" s="12" t="n">
        <v>1337</v>
      </c>
      <c r="B1338" s="13" t="n">
        <v>5.366207396664249</v>
      </c>
      <c r="C1338" s="13" t="n">
        <v>4.776752672446889</v>
      </c>
      <c r="D1338" s="14">
        <f>B1338-C1338</f>
        <v/>
      </c>
      <c r="E1338" s="14">
        <f>ABS(D1338)</f>
        <v/>
      </c>
      <c r="F1338" s="15" t="n">
        <v>40667</v>
      </c>
      <c r="G1338" s="12" t="inlineStr">
        <is>
          <t>single</t>
        </is>
      </c>
      <c r="H1338" s="12" t="inlineStr">
        <is>
          <t>Divorced</t>
        </is>
      </c>
      <c r="I1338" s="16" t="n">
        <v>40</v>
      </c>
      <c r="J1338" s="16" t="n">
        <v>80</v>
      </c>
      <c r="K1338" s="16" t="n">
        <v>0</v>
      </c>
      <c r="L1338" s="16" t="n">
        <v>0</v>
      </c>
      <c r="M1338" s="16" t="n">
        <v>1</v>
      </c>
      <c r="N1338" s="17" t="n">
        <v>0</v>
      </c>
      <c r="O1338" s="17" t="n">
        <v>0</v>
      </c>
      <c r="P1338" s="17" t="n">
        <v>0</v>
      </c>
      <c r="Q1338" s="17" t="n">
        <v>0</v>
      </c>
      <c r="R1338" s="17" t="n">
        <v>0</v>
      </c>
      <c r="S1338" s="17" t="n">
        <v>0.33016942484078</v>
      </c>
      <c r="T1338" s="17" t="n">
        <v>0</v>
      </c>
      <c r="U1338" s="17" t="n">
        <v>0</v>
      </c>
      <c r="V1338" s="18" t="n">
        <v>2027.9</v>
      </c>
    </row>
    <row r="1339">
      <c r="A1339" s="12" t="n">
        <v>1338</v>
      </c>
      <c r="B1339" s="13" t="n">
        <v>8.579322378944306</v>
      </c>
      <c r="C1339" s="13" t="n">
        <v>8.544364050290488</v>
      </c>
      <c r="D1339" s="14">
        <f>B1339-C1339</f>
        <v/>
      </c>
      <c r="E1339" s="14">
        <f>ABS(D1339)</f>
        <v/>
      </c>
      <c r="F1339" s="15" t="n">
        <v>55016</v>
      </c>
      <c r="G1339" s="12" t="inlineStr">
        <is>
          <t>single</t>
        </is>
      </c>
      <c r="H1339" s="12" t="inlineStr">
        <is>
          <t>Divorced</t>
        </is>
      </c>
      <c r="I1339" s="16" t="n">
        <v>16</v>
      </c>
      <c r="J1339" s="16" t="n">
        <v>53</v>
      </c>
      <c r="K1339" s="16" t="n">
        <v>0</v>
      </c>
      <c r="L1339" s="16" t="n">
        <v>0</v>
      </c>
      <c r="M1339" s="16" t="n">
        <v>1</v>
      </c>
      <c r="N1339" s="17" t="n">
        <v>0.9997091755125782</v>
      </c>
      <c r="O1339" s="17" t="n">
        <v>0</v>
      </c>
      <c r="P1339" s="17" t="n">
        <v>0.0002908244874218</v>
      </c>
      <c r="Q1339" s="17" t="n">
        <v>0</v>
      </c>
      <c r="R1339" s="17" t="n">
        <v>0</v>
      </c>
      <c r="S1339" s="17" t="n">
        <v>0</v>
      </c>
      <c r="T1339" s="17" t="n">
        <v>0</v>
      </c>
      <c r="U1339" s="17" t="n">
        <v>0</v>
      </c>
      <c r="V1339" s="18" t="n">
        <v>1053.33</v>
      </c>
    </row>
    <row r="1340">
      <c r="A1340" s="12" t="n">
        <v>1339</v>
      </c>
      <c r="B1340" s="13" t="n">
        <v>3.894249491584094</v>
      </c>
      <c r="C1340" s="13" t="n">
        <v>3.859369965587931</v>
      </c>
      <c r="D1340" s="14">
        <f>B1340-C1340</f>
        <v/>
      </c>
      <c r="E1340" s="14">
        <f>ABS(D1340)</f>
        <v/>
      </c>
      <c r="F1340" s="15" t="n">
        <v>22861</v>
      </c>
      <c r="G1340" s="12" t="inlineStr">
        <is>
          <t>single</t>
        </is>
      </c>
      <c r="H1340" s="12" t="inlineStr">
        <is>
          <t>Never married/single</t>
        </is>
      </c>
      <c r="I1340" s="16" t="n">
        <v>12</v>
      </c>
      <c r="J1340" s="16" t="n">
        <v>31</v>
      </c>
      <c r="K1340" s="16" t="n">
        <v>0</v>
      </c>
      <c r="L1340" s="16" t="n">
        <v>0</v>
      </c>
      <c r="M1340" s="16" t="n">
        <v>1</v>
      </c>
      <c r="N1340" s="17" t="n">
        <v>0.962337605529067</v>
      </c>
      <c r="O1340" s="17" t="n">
        <v>0</v>
      </c>
      <c r="P1340" s="17" t="n">
        <v>0.0372249682866016</v>
      </c>
      <c r="Q1340" s="17" t="n">
        <v>0.0004374261843313</v>
      </c>
      <c r="R1340" s="17" t="n">
        <v>0</v>
      </c>
      <c r="S1340" s="17" t="n">
        <v>0</v>
      </c>
      <c r="T1340" s="17" t="n">
        <v>0</v>
      </c>
      <c r="U1340" s="17" t="n">
        <v>0</v>
      </c>
      <c r="V1340" s="18" t="n">
        <v>2240.35</v>
      </c>
    </row>
    <row r="1341">
      <c r="A1341" s="12" t="n">
        <v>1340</v>
      </c>
      <c r="B1341" s="13" t="n">
        <v>-46.145</v>
      </c>
      <c r="C1341" s="13" t="n">
        <v>-40.71526015817323</v>
      </c>
      <c r="D1341" s="14">
        <f>B1341-C1341</f>
        <v/>
      </c>
      <c r="E1341" s="14">
        <f>ABS(D1341)</f>
        <v/>
      </c>
      <c r="F1341" s="15" t="n">
        <v>20000</v>
      </c>
      <c r="G1341" s="12" t="inlineStr">
        <is>
          <t>joint</t>
        </is>
      </c>
      <c r="H1341" s="12" t="inlineStr">
        <is>
          <t>Married, spouse present</t>
        </is>
      </c>
      <c r="I1341" s="16" t="n">
        <v>54</v>
      </c>
      <c r="J1341" s="16" t="n">
        <v>35</v>
      </c>
      <c r="K1341" s="16" t="n">
        <v>2</v>
      </c>
      <c r="L1341" s="16" t="n">
        <v>0</v>
      </c>
      <c r="M1341" s="16" t="n">
        <v>4</v>
      </c>
      <c r="N1341" s="17" t="n">
        <v>1</v>
      </c>
      <c r="O1341" s="17" t="n">
        <v>0</v>
      </c>
      <c r="P1341" s="17" t="n">
        <v>0</v>
      </c>
      <c r="Q1341" s="17" t="n">
        <v>0</v>
      </c>
      <c r="R1341" s="17" t="n">
        <v>0</v>
      </c>
      <c r="S1341" s="17" t="n">
        <v>0</v>
      </c>
      <c r="T1341" s="17" t="n">
        <v>0</v>
      </c>
      <c r="U1341" s="17" t="n">
        <v>0</v>
      </c>
      <c r="V1341" s="18" t="n">
        <v>523.72</v>
      </c>
    </row>
    <row r="1342">
      <c r="A1342" s="12" t="n">
        <v>1341</v>
      </c>
      <c r="B1342" s="13" t="n">
        <v>0</v>
      </c>
      <c r="C1342" s="13" t="n">
        <v>-0.05309880782543223</v>
      </c>
      <c r="D1342" s="14">
        <f>B1342-C1342</f>
        <v/>
      </c>
      <c r="E1342" s="14">
        <f>ABS(D1342)</f>
        <v/>
      </c>
      <c r="F1342" s="15" t="n">
        <v>33779</v>
      </c>
      <c r="G1342" s="12" t="inlineStr">
        <is>
          <t>joint</t>
        </is>
      </c>
      <c r="H1342" s="12" t="inlineStr">
        <is>
          <t>Married, spouse present</t>
        </is>
      </c>
      <c r="I1342" s="16" t="n">
        <v>36</v>
      </c>
      <c r="J1342" s="16" t="n">
        <v>66</v>
      </c>
      <c r="K1342" s="16" t="n">
        <v>0</v>
      </c>
      <c r="L1342" s="16" t="n">
        <v>0</v>
      </c>
      <c r="M1342" s="16" t="n">
        <v>2</v>
      </c>
      <c r="N1342" s="17" t="n">
        <v>0</v>
      </c>
      <c r="O1342" s="17" t="n">
        <v>0</v>
      </c>
      <c r="P1342" s="17" t="n">
        <v>0</v>
      </c>
      <c r="Q1342" s="17" t="n">
        <v>0</v>
      </c>
      <c r="R1342" s="17" t="n">
        <v>0</v>
      </c>
      <c r="S1342" s="17" t="n">
        <v>0.3427869386305101</v>
      </c>
      <c r="T1342" s="17" t="n">
        <v>0</v>
      </c>
      <c r="U1342" s="17" t="n">
        <v>0.6394505461973415</v>
      </c>
      <c r="V1342" s="18" t="n">
        <v>4927.65</v>
      </c>
    </row>
    <row r="1343">
      <c r="A1343" s="12" t="n">
        <v>1342</v>
      </c>
      <c r="B1343" s="13" t="n">
        <v>5.924212511418216</v>
      </c>
      <c r="C1343" s="13" t="n">
        <v>0.9663860359091287</v>
      </c>
      <c r="D1343" s="14">
        <f>B1343-C1343</f>
        <v/>
      </c>
      <c r="E1343" s="14">
        <f>ABS(D1343)</f>
        <v/>
      </c>
      <c r="F1343" s="15" t="n">
        <v>66450</v>
      </c>
      <c r="G1343" s="12" t="inlineStr">
        <is>
          <t>joint</t>
        </is>
      </c>
      <c r="H1343" s="12" t="inlineStr">
        <is>
          <t>Married, spouse present</t>
        </is>
      </c>
      <c r="I1343" s="16" t="n">
        <v>12</v>
      </c>
      <c r="J1343" s="16" t="n">
        <v>80</v>
      </c>
      <c r="K1343" s="16" t="n">
        <v>0</v>
      </c>
      <c r="L1343" s="16" t="n">
        <v>0</v>
      </c>
      <c r="M1343" s="16" t="n">
        <v>2</v>
      </c>
      <c r="N1343" s="17" t="n">
        <v>0</v>
      </c>
      <c r="O1343" s="17" t="n">
        <v>0</v>
      </c>
      <c r="P1343" s="17" t="n">
        <v>1.504890895410083e-05</v>
      </c>
      <c r="Q1343" s="17" t="n">
        <v>0</v>
      </c>
      <c r="R1343" s="17" t="n">
        <v>0</v>
      </c>
      <c r="S1343" s="17" t="n">
        <v>0.3167494356659142</v>
      </c>
      <c r="T1343" s="17" t="n">
        <v>0</v>
      </c>
      <c r="U1343" s="17" t="n">
        <v>0.5322648607975922</v>
      </c>
      <c r="V1343" s="18" t="n">
        <v>4071.56</v>
      </c>
    </row>
    <row r="1344">
      <c r="A1344" s="12" t="n">
        <v>1343</v>
      </c>
      <c r="B1344" s="13" t="n">
        <v>7.886800699300698</v>
      </c>
      <c r="C1344" s="13" t="n">
        <v>7.819064167061611</v>
      </c>
      <c r="D1344" s="14">
        <f>B1344-C1344</f>
        <v/>
      </c>
      <c r="E1344" s="14">
        <f>ABS(D1344)</f>
        <v/>
      </c>
      <c r="F1344" s="15" t="n">
        <v>45760</v>
      </c>
      <c r="G1344" s="12" t="inlineStr">
        <is>
          <t>single</t>
        </is>
      </c>
      <c r="H1344" s="12" t="inlineStr">
        <is>
          <t>Never married/single</t>
        </is>
      </c>
      <c r="I1344" s="16" t="n">
        <v>37</v>
      </c>
      <c r="J1344" s="16" t="n">
        <v>57</v>
      </c>
      <c r="K1344" s="16" t="n">
        <v>0</v>
      </c>
      <c r="L1344" s="16" t="n">
        <v>0</v>
      </c>
      <c r="M1344" s="16" t="n">
        <v>1</v>
      </c>
      <c r="N1344" s="17" t="n">
        <v>1</v>
      </c>
      <c r="O1344" s="17" t="n">
        <v>0</v>
      </c>
      <c r="P1344" s="17" t="n">
        <v>0</v>
      </c>
      <c r="Q1344" s="17" t="n">
        <v>0</v>
      </c>
      <c r="R1344" s="17" t="n">
        <v>0</v>
      </c>
      <c r="S1344" s="17" t="n">
        <v>0</v>
      </c>
      <c r="T1344" s="17" t="n">
        <v>0</v>
      </c>
      <c r="U1344" s="17" t="n">
        <v>0</v>
      </c>
      <c r="V1344" s="18" t="n">
        <v>1676.28</v>
      </c>
    </row>
    <row r="1345">
      <c r="A1345" s="12" t="n">
        <v>1344</v>
      </c>
      <c r="B1345" s="13" t="n">
        <v>5.928267320345762</v>
      </c>
      <c r="C1345" s="13" t="n">
        <v>5.819740883473248</v>
      </c>
      <c r="D1345" s="14">
        <f>B1345-C1345</f>
        <v/>
      </c>
      <c r="E1345" s="14">
        <f>ABS(D1345)</f>
        <v/>
      </c>
      <c r="F1345" s="15" t="n">
        <v>31004</v>
      </c>
      <c r="G1345" s="12" t="inlineStr">
        <is>
          <t>single</t>
        </is>
      </c>
      <c r="H1345" s="12" t="inlineStr">
        <is>
          <t>Never married/single</t>
        </is>
      </c>
      <c r="I1345" s="16" t="n">
        <v>16</v>
      </c>
      <c r="J1345" s="16" t="n">
        <v>19</v>
      </c>
      <c r="K1345" s="16" t="n">
        <v>0</v>
      </c>
      <c r="L1345" s="16" t="n">
        <v>0</v>
      </c>
      <c r="M1345" s="16" t="n">
        <v>2</v>
      </c>
      <c r="N1345" s="17" t="n">
        <v>0.999870984389111</v>
      </c>
      <c r="O1345" s="17" t="n">
        <v>0</v>
      </c>
      <c r="P1345" s="17" t="n">
        <v>0.0001290156108889</v>
      </c>
      <c r="Q1345" s="17" t="n">
        <v>0</v>
      </c>
      <c r="R1345" s="17" t="n">
        <v>0</v>
      </c>
      <c r="S1345" s="17" t="n">
        <v>0</v>
      </c>
      <c r="T1345" s="17" t="n">
        <v>0</v>
      </c>
      <c r="U1345" s="17" t="n">
        <v>0</v>
      </c>
      <c r="V1345" s="18" t="n">
        <v>658.78</v>
      </c>
    </row>
    <row r="1346">
      <c r="A1346" s="12" t="n">
        <v>1345</v>
      </c>
      <c r="B1346" s="13" t="n">
        <v>9.774091627172195</v>
      </c>
      <c r="C1346" s="13" t="n">
        <v>10.01575366662676</v>
      </c>
      <c r="D1346" s="14">
        <f>B1346-C1346</f>
        <v/>
      </c>
      <c r="E1346" s="14">
        <f>ABS(D1346)</f>
        <v/>
      </c>
      <c r="F1346" s="15" t="n">
        <v>68800</v>
      </c>
      <c r="G1346" s="12" t="inlineStr">
        <is>
          <t>single</t>
        </is>
      </c>
      <c r="H1346" s="12" t="inlineStr">
        <is>
          <t>Never married/single</t>
        </is>
      </c>
      <c r="I1346" s="16" t="n">
        <v>6</v>
      </c>
      <c r="J1346" s="16" t="n">
        <v>36</v>
      </c>
      <c r="K1346" s="16" t="n">
        <v>0</v>
      </c>
      <c r="L1346" s="16" t="n">
        <v>0</v>
      </c>
      <c r="M1346" s="16" t="n">
        <v>2</v>
      </c>
      <c r="N1346" s="17" t="n">
        <v>0.9156976744186046</v>
      </c>
      <c r="O1346" s="17" t="n">
        <v>0</v>
      </c>
      <c r="P1346" s="17" t="n">
        <v>0.0843023255813953</v>
      </c>
      <c r="Q1346" s="17" t="n">
        <v>0</v>
      </c>
      <c r="R1346" s="17" t="n">
        <v>0</v>
      </c>
      <c r="S1346" s="17" t="n">
        <v>0</v>
      </c>
      <c r="T1346" s="17" t="n">
        <v>0</v>
      </c>
      <c r="U1346" s="17" t="n">
        <v>0</v>
      </c>
      <c r="V1346" s="18" t="n">
        <v>1920.9</v>
      </c>
    </row>
    <row r="1347">
      <c r="A1347" s="12" t="n">
        <v>1346</v>
      </c>
      <c r="B1347" s="13" t="n">
        <v>13.74893390191898</v>
      </c>
      <c r="C1347" s="13" t="n">
        <v>13.45615252179287</v>
      </c>
      <c r="D1347" s="14">
        <f>B1347-C1347</f>
        <v/>
      </c>
      <c r="E1347" s="14">
        <f>ABS(D1347)</f>
        <v/>
      </c>
      <c r="F1347" s="15" t="n">
        <v>187600</v>
      </c>
      <c r="G1347" s="12" t="inlineStr">
        <is>
          <t>joint</t>
        </is>
      </c>
      <c r="H1347" s="12" t="inlineStr">
        <is>
          <t>Married, spouse present</t>
        </is>
      </c>
      <c r="I1347" s="16" t="n">
        <v>34</v>
      </c>
      <c r="J1347" s="16" t="n">
        <v>37</v>
      </c>
      <c r="K1347" s="16" t="n">
        <v>0</v>
      </c>
      <c r="L1347" s="16" t="n">
        <v>0</v>
      </c>
      <c r="M1347" s="16" t="n">
        <v>2</v>
      </c>
      <c r="N1347" s="17" t="n">
        <v>0.6449893390191898</v>
      </c>
      <c r="O1347" s="17" t="n">
        <v>0</v>
      </c>
      <c r="P1347" s="17" t="n">
        <v>0.0351812366737739</v>
      </c>
      <c r="Q1347" s="17" t="n">
        <v>0</v>
      </c>
      <c r="R1347" s="17" t="n">
        <v>0</v>
      </c>
      <c r="S1347" s="17" t="n">
        <v>0</v>
      </c>
      <c r="T1347" s="17" t="n">
        <v>0</v>
      </c>
      <c r="U1347" s="17" t="n">
        <v>0.3198294243070362</v>
      </c>
      <c r="V1347" s="18" t="n">
        <v>4359.12</v>
      </c>
    </row>
    <row r="1348">
      <c r="A1348" s="12" t="n">
        <v>1347</v>
      </c>
      <c r="B1348" s="13" t="n">
        <v>2.710383664017683</v>
      </c>
      <c r="C1348" s="13" t="n">
        <v>2.68000067062295</v>
      </c>
      <c r="D1348" s="14">
        <f>B1348-C1348</f>
        <v/>
      </c>
      <c r="E1348" s="14">
        <f>ABS(D1348)</f>
        <v/>
      </c>
      <c r="F1348" s="15" t="n">
        <v>19001</v>
      </c>
      <c r="G1348" s="12" t="inlineStr">
        <is>
          <t>single</t>
        </is>
      </c>
      <c r="H1348" s="12" t="inlineStr">
        <is>
          <t>Never married/single</t>
        </is>
      </c>
      <c r="I1348" s="16" t="n">
        <v>6</v>
      </c>
      <c r="J1348" s="16" t="n">
        <v>24</v>
      </c>
      <c r="K1348" s="16" t="n">
        <v>0</v>
      </c>
      <c r="L1348" s="16" t="n">
        <v>0</v>
      </c>
      <c r="M1348" s="16" t="n">
        <v>4</v>
      </c>
      <c r="N1348" s="17" t="n">
        <v>0.99994737119099</v>
      </c>
      <c r="O1348" s="17" t="n">
        <v>0</v>
      </c>
      <c r="P1348" s="17" t="n">
        <v>5.26288090100521e-05</v>
      </c>
      <c r="Q1348" s="17" t="n">
        <v>0</v>
      </c>
      <c r="R1348" s="17" t="n">
        <v>0</v>
      </c>
      <c r="S1348" s="17" t="n">
        <v>0</v>
      </c>
      <c r="T1348" s="17" t="n">
        <v>0</v>
      </c>
      <c r="U1348" s="17" t="n">
        <v>0</v>
      </c>
      <c r="V1348" s="18" t="n">
        <v>6049.44</v>
      </c>
    </row>
    <row r="1349">
      <c r="A1349" s="12" t="n">
        <v>1348</v>
      </c>
      <c r="B1349" s="13" t="n">
        <v>9.526281817416439</v>
      </c>
      <c r="C1349" s="13" t="n">
        <v>9.775191390808045</v>
      </c>
      <c r="D1349" s="14">
        <f>B1349-C1349</f>
        <v/>
      </c>
      <c r="E1349" s="14">
        <f>ABS(D1349)</f>
        <v/>
      </c>
      <c r="F1349" s="15" t="n">
        <v>149532</v>
      </c>
      <c r="G1349" s="12" t="inlineStr">
        <is>
          <t>joint</t>
        </is>
      </c>
      <c r="H1349" s="12" t="inlineStr">
        <is>
          <t>Married, spouse present</t>
        </is>
      </c>
      <c r="I1349" s="16" t="n">
        <v>28</v>
      </c>
      <c r="J1349" s="16" t="n">
        <v>26</v>
      </c>
      <c r="K1349" s="16" t="n">
        <v>1</v>
      </c>
      <c r="L1349" s="16" t="n">
        <v>1</v>
      </c>
      <c r="M1349" s="16" t="n">
        <v>3</v>
      </c>
      <c r="N1349" s="17" t="n">
        <v>0.5149399459647434</v>
      </c>
      <c r="O1349" s="17" t="n">
        <v>0</v>
      </c>
      <c r="P1349" s="17" t="n">
        <v>0.0035510793676269</v>
      </c>
      <c r="Q1349" s="17" t="n">
        <v>0</v>
      </c>
      <c r="R1349" s="17" t="n">
        <v>0</v>
      </c>
      <c r="S1349" s="17" t="n">
        <v>0</v>
      </c>
      <c r="T1349" s="17" t="n">
        <v>0</v>
      </c>
      <c r="U1349" s="17" t="n">
        <v>0.4346962523071984</v>
      </c>
      <c r="V1349" s="18" t="n">
        <v>1201.26</v>
      </c>
    </row>
    <row r="1350">
      <c r="A1350" s="12" t="n">
        <v>1349</v>
      </c>
      <c r="B1350" s="13" t="n">
        <v>17.80385139638639</v>
      </c>
      <c r="C1350" s="13" t="n">
        <v>16.6050573626004</v>
      </c>
      <c r="D1350" s="14">
        <f>B1350-C1350</f>
        <v/>
      </c>
      <c r="E1350" s="14">
        <f>ABS(D1350)</f>
        <v/>
      </c>
      <c r="F1350" s="15" t="n">
        <v>164037</v>
      </c>
      <c r="G1350" s="12" t="inlineStr">
        <is>
          <t>single</t>
        </is>
      </c>
      <c r="H1350" s="12" t="inlineStr">
        <is>
          <t>Separated</t>
        </is>
      </c>
      <c r="I1350" s="16" t="n">
        <v>47</v>
      </c>
      <c r="J1350" s="16" t="n">
        <v>33</v>
      </c>
      <c r="K1350" s="16" t="n">
        <v>0</v>
      </c>
      <c r="L1350" s="16" t="n">
        <v>0</v>
      </c>
      <c r="M1350" s="16" t="n">
        <v>1</v>
      </c>
      <c r="N1350" s="17" t="n">
        <v>0.957101141815566</v>
      </c>
      <c r="O1350" s="17" t="n">
        <v>0</v>
      </c>
      <c r="P1350" s="17" t="n">
        <v>0.0314136444826472</v>
      </c>
      <c r="Q1350" s="17" t="n">
        <v>0.0114852137017867</v>
      </c>
      <c r="R1350" s="17" t="n">
        <v>0</v>
      </c>
      <c r="S1350" s="17" t="n">
        <v>0</v>
      </c>
      <c r="T1350" s="17" t="n">
        <v>0</v>
      </c>
      <c r="U1350" s="17" t="n">
        <v>0</v>
      </c>
      <c r="V1350" s="18" t="n">
        <v>3778.46</v>
      </c>
    </row>
    <row r="1351">
      <c r="A1351" s="12" t="n">
        <v>1350</v>
      </c>
      <c r="B1351" s="13" t="n">
        <v>7.623255813953489</v>
      </c>
      <c r="C1351" s="13" t="n">
        <v>8.97233543645496</v>
      </c>
      <c r="D1351" s="14">
        <f>B1351-C1351</f>
        <v/>
      </c>
      <c r="E1351" s="14">
        <f>ABS(D1351)</f>
        <v/>
      </c>
      <c r="F1351" s="15" t="n">
        <v>93400</v>
      </c>
      <c r="G1351" s="12" t="inlineStr">
        <is>
          <t>single</t>
        </is>
      </c>
      <c r="H1351" s="12" t="inlineStr">
        <is>
          <t>Divorced</t>
        </is>
      </c>
      <c r="I1351" s="16" t="n">
        <v>40</v>
      </c>
      <c r="J1351" s="16" t="n">
        <v>42</v>
      </c>
      <c r="K1351" s="16" t="n">
        <v>0</v>
      </c>
      <c r="L1351" s="16" t="n">
        <v>0</v>
      </c>
      <c r="M1351" s="16" t="n">
        <v>1</v>
      </c>
      <c r="N1351" s="17" t="n">
        <v>0</v>
      </c>
      <c r="O1351" s="17" t="n">
        <v>0</v>
      </c>
      <c r="P1351" s="17" t="n">
        <v>0</v>
      </c>
      <c r="Q1351" s="17" t="n">
        <v>0</v>
      </c>
      <c r="R1351" s="17" t="n">
        <v>0</v>
      </c>
      <c r="S1351" s="17" t="n">
        <v>0</v>
      </c>
      <c r="T1351" s="17" t="n">
        <v>0</v>
      </c>
      <c r="U1351" s="17" t="n">
        <v>0</v>
      </c>
      <c r="V1351" s="18" t="n">
        <v>2718.77</v>
      </c>
    </row>
    <row r="1352">
      <c r="A1352" s="12" t="n">
        <v>1351</v>
      </c>
      <c r="B1352" s="13" t="n">
        <v>6.118558795037655</v>
      </c>
      <c r="C1352" s="13" t="n">
        <v>6.282481184205543</v>
      </c>
      <c r="D1352" s="14">
        <f>B1352-C1352</f>
        <v/>
      </c>
      <c r="E1352" s="14">
        <f>ABS(D1352)</f>
        <v/>
      </c>
      <c r="F1352" s="15" t="n">
        <v>37001</v>
      </c>
      <c r="G1352" s="12" t="inlineStr">
        <is>
          <t>single</t>
        </is>
      </c>
      <c r="H1352" s="12" t="inlineStr">
        <is>
          <t>Never married/single</t>
        </is>
      </c>
      <c r="I1352" s="16" t="n">
        <v>34</v>
      </c>
      <c r="J1352" s="16" t="n">
        <v>27</v>
      </c>
      <c r="K1352" s="16" t="n">
        <v>0</v>
      </c>
      <c r="L1352" s="16" t="n">
        <v>0</v>
      </c>
      <c r="M1352" s="16" t="n">
        <v>3</v>
      </c>
      <c r="N1352" s="17" t="n">
        <v>0.8648414907705197</v>
      </c>
      <c r="O1352" s="17" t="n">
        <v>0</v>
      </c>
      <c r="P1352" s="17" t="n">
        <v>2.702629658657874e-05</v>
      </c>
      <c r="Q1352" s="17" t="n">
        <v>0</v>
      </c>
      <c r="R1352" s="17" t="n">
        <v>0</v>
      </c>
      <c r="S1352" s="17" t="n">
        <v>0</v>
      </c>
      <c r="T1352" s="17" t="n">
        <v>0</v>
      </c>
      <c r="U1352" s="17" t="n">
        <v>0</v>
      </c>
      <c r="V1352" s="18" t="n">
        <v>5201.66</v>
      </c>
    </row>
    <row r="1353">
      <c r="A1353" s="12" t="n">
        <v>1352</v>
      </c>
      <c r="B1353" s="13" t="n">
        <v>13.72975495915986</v>
      </c>
      <c r="C1353" s="13" t="n">
        <v>13.38012623957187</v>
      </c>
      <c r="D1353" s="14">
        <f>B1353-C1353</f>
        <v/>
      </c>
      <c r="E1353" s="14">
        <f>ABS(D1353)</f>
        <v/>
      </c>
      <c r="F1353" s="15" t="n">
        <v>214250</v>
      </c>
      <c r="G1353" s="12" t="inlineStr">
        <is>
          <t>joint</t>
        </is>
      </c>
      <c r="H1353" s="12" t="inlineStr">
        <is>
          <t>Married, spouse present</t>
        </is>
      </c>
      <c r="I1353" s="16" t="n">
        <v>28</v>
      </c>
      <c r="J1353" s="16" t="n">
        <v>30</v>
      </c>
      <c r="K1353" s="16" t="n">
        <v>1</v>
      </c>
      <c r="L1353" s="16" t="n">
        <v>1</v>
      </c>
      <c r="M1353" s="16" t="n">
        <v>3</v>
      </c>
      <c r="N1353" s="17" t="n">
        <v>0.7001166861143524</v>
      </c>
      <c r="O1353" s="17" t="n">
        <v>0</v>
      </c>
      <c r="P1353" s="17" t="n">
        <v>0.008634772462077001</v>
      </c>
      <c r="Q1353" s="17" t="n">
        <v>0</v>
      </c>
      <c r="R1353" s="17" t="n">
        <v>0</v>
      </c>
      <c r="S1353" s="17" t="n">
        <v>0</v>
      </c>
      <c r="T1353" s="17" t="n">
        <v>0</v>
      </c>
      <c r="U1353" s="17" t="n">
        <v>0.2912485414235706</v>
      </c>
      <c r="V1353" s="18" t="n">
        <v>1584.61</v>
      </c>
    </row>
    <row r="1354">
      <c r="A1354" s="12" t="n">
        <v>1353</v>
      </c>
      <c r="B1354" s="13" t="n">
        <v>17.17742043640948</v>
      </c>
      <c r="C1354" s="13" t="n">
        <v>16.57847941454137</v>
      </c>
      <c r="D1354" s="14">
        <f>B1354-C1354</f>
        <v/>
      </c>
      <c r="E1354" s="14">
        <f>ABS(D1354)</f>
        <v/>
      </c>
      <c r="F1354" s="15" t="n">
        <v>304252</v>
      </c>
      <c r="G1354" s="12" t="inlineStr">
        <is>
          <t>joint</t>
        </is>
      </c>
      <c r="H1354" s="12" t="inlineStr">
        <is>
          <t>Married, spouse present</t>
        </is>
      </c>
      <c r="I1354" s="16" t="n">
        <v>16</v>
      </c>
      <c r="J1354" s="16" t="n">
        <v>60</v>
      </c>
      <c r="K1354" s="16" t="n">
        <v>1</v>
      </c>
      <c r="L1354" s="16" t="n">
        <v>0</v>
      </c>
      <c r="M1354" s="16" t="n">
        <v>3</v>
      </c>
      <c r="N1354" s="17" t="n">
        <v>0.1676242062500821</v>
      </c>
      <c r="O1354" s="17" t="n">
        <v>0</v>
      </c>
      <c r="P1354" s="17" t="n">
        <v>0.0014001551345595</v>
      </c>
      <c r="Q1354" s="17" t="n">
        <v>0</v>
      </c>
      <c r="R1354" s="17" t="n">
        <v>0</v>
      </c>
      <c r="S1354" s="17" t="n">
        <v>0</v>
      </c>
      <c r="T1354" s="17" t="n">
        <v>0</v>
      </c>
      <c r="U1354" s="17" t="n">
        <v>0.8309756386153583</v>
      </c>
      <c r="V1354" s="18" t="n">
        <v>1021.31</v>
      </c>
    </row>
    <row r="1355">
      <c r="A1355" s="12" t="n">
        <v>1354</v>
      </c>
      <c r="B1355" s="13" t="n">
        <v>9.320117955439056</v>
      </c>
      <c r="C1355" s="13" t="n">
        <v>8.83238033424632</v>
      </c>
      <c r="D1355" s="14">
        <f>B1355-C1355</f>
        <v/>
      </c>
      <c r="E1355" s="14">
        <f>ABS(D1355)</f>
        <v/>
      </c>
      <c r="F1355" s="15" t="n">
        <v>61040</v>
      </c>
      <c r="G1355" s="12" t="inlineStr">
        <is>
          <t>single</t>
        </is>
      </c>
      <c r="H1355" s="12" t="inlineStr">
        <is>
          <t>Divorced</t>
        </is>
      </c>
      <c r="I1355" s="16" t="n">
        <v>30</v>
      </c>
      <c r="J1355" s="16" t="n">
        <v>59</v>
      </c>
      <c r="K1355" s="16" t="n">
        <v>0</v>
      </c>
      <c r="L1355" s="16" t="n">
        <v>0</v>
      </c>
      <c r="M1355" s="16" t="n">
        <v>3</v>
      </c>
      <c r="N1355" s="17" t="n">
        <v>0.8191349934469201</v>
      </c>
      <c r="O1355" s="17" t="n">
        <v>0</v>
      </c>
      <c r="P1355" s="17" t="n">
        <v>0</v>
      </c>
      <c r="Q1355" s="17" t="n">
        <v>0</v>
      </c>
      <c r="R1355" s="17" t="n">
        <v>0</v>
      </c>
      <c r="S1355" s="17" t="n">
        <v>0</v>
      </c>
      <c r="T1355" s="17" t="n">
        <v>0</v>
      </c>
      <c r="U1355" s="17" t="n">
        <v>0</v>
      </c>
      <c r="V1355" s="18" t="n">
        <v>1047.63</v>
      </c>
    </row>
    <row r="1356">
      <c r="A1356" s="12" t="n">
        <v>1355</v>
      </c>
      <c r="B1356" s="13" t="n">
        <v>12.35486806187443</v>
      </c>
      <c r="C1356" s="13" t="n">
        <v>10.60632723389861</v>
      </c>
      <c r="D1356" s="14">
        <f>B1356-C1356</f>
        <v/>
      </c>
      <c r="E1356" s="14">
        <f>ABS(D1356)</f>
        <v/>
      </c>
      <c r="F1356" s="15" t="n">
        <v>170838</v>
      </c>
      <c r="G1356" s="12" t="inlineStr">
        <is>
          <t>joint</t>
        </is>
      </c>
      <c r="H1356" s="12" t="inlineStr">
        <is>
          <t>Married, spouse present</t>
        </is>
      </c>
      <c r="I1356" s="16" t="n">
        <v>10</v>
      </c>
      <c r="J1356" s="16" t="n">
        <v>19</v>
      </c>
      <c r="K1356" s="16" t="n">
        <v>0</v>
      </c>
      <c r="L1356" s="16" t="n">
        <v>0</v>
      </c>
      <c r="M1356" s="16" t="n">
        <v>3</v>
      </c>
      <c r="N1356" s="17" t="n">
        <v>0</v>
      </c>
      <c r="O1356" s="17" t="n">
        <v>0</v>
      </c>
      <c r="P1356" s="17" t="n">
        <v>3.512099181680891e-05</v>
      </c>
      <c r="Q1356" s="17" t="n">
        <v>0.0017560495908404</v>
      </c>
      <c r="R1356" s="17" t="n">
        <v>0</v>
      </c>
      <c r="S1356" s="17" t="n">
        <v>0.1320549292312015</v>
      </c>
      <c r="T1356" s="17" t="n">
        <v>0</v>
      </c>
      <c r="U1356" s="17" t="n">
        <v>0.6273311558318407</v>
      </c>
      <c r="V1356" s="18" t="n">
        <v>813.27</v>
      </c>
    </row>
    <row r="1357">
      <c r="A1357" s="12" t="n">
        <v>1356</v>
      </c>
      <c r="B1357" s="13" t="n">
        <v>7.295</v>
      </c>
      <c r="C1357" s="13" t="n">
        <v>7.28298382497534</v>
      </c>
      <c r="D1357" s="14">
        <f>B1357-C1357</f>
        <v/>
      </c>
      <c r="E1357" s="14">
        <f>ABS(D1357)</f>
        <v/>
      </c>
      <c r="F1357" s="15" t="n">
        <v>40000</v>
      </c>
      <c r="G1357" s="12" t="inlineStr">
        <is>
          <t>single</t>
        </is>
      </c>
      <c r="H1357" s="12" t="inlineStr">
        <is>
          <t>Separated</t>
        </is>
      </c>
      <c r="I1357" s="16" t="n">
        <v>32</v>
      </c>
      <c r="J1357" s="16" t="n">
        <v>39</v>
      </c>
      <c r="K1357" s="16" t="n">
        <v>0</v>
      </c>
      <c r="L1357" s="16" t="n">
        <v>0</v>
      </c>
      <c r="M1357" s="16" t="n">
        <v>5</v>
      </c>
      <c r="N1357" s="17" t="n">
        <v>1</v>
      </c>
      <c r="O1357" s="17" t="n">
        <v>0</v>
      </c>
      <c r="P1357" s="17" t="n">
        <v>0</v>
      </c>
      <c r="Q1357" s="17" t="n">
        <v>0</v>
      </c>
      <c r="R1357" s="17" t="n">
        <v>0</v>
      </c>
      <c r="S1357" s="17" t="n">
        <v>0</v>
      </c>
      <c r="T1357" s="17" t="n">
        <v>0</v>
      </c>
      <c r="U1357" s="17" t="n">
        <v>0</v>
      </c>
      <c r="V1357" s="18" t="n">
        <v>746.54</v>
      </c>
    </row>
    <row r="1358">
      <c r="A1358" s="12" t="n">
        <v>1357</v>
      </c>
      <c r="B1358" s="13" t="n">
        <v>6.772222222222222</v>
      </c>
      <c r="C1358" s="13" t="n">
        <v>6.724356045190289</v>
      </c>
      <c r="D1358" s="14">
        <f>B1358-C1358</f>
        <v/>
      </c>
      <c r="E1358" s="14">
        <f>ABS(D1358)</f>
        <v/>
      </c>
      <c r="F1358" s="15" t="n">
        <v>36000</v>
      </c>
      <c r="G1358" s="12" t="inlineStr">
        <is>
          <t>single</t>
        </is>
      </c>
      <c r="H1358" s="12" t="inlineStr">
        <is>
          <t>Never married/single</t>
        </is>
      </c>
      <c r="I1358" s="16" t="n">
        <v>25</v>
      </c>
      <c r="J1358" s="16" t="n">
        <v>21</v>
      </c>
      <c r="K1358" s="16" t="n">
        <v>0</v>
      </c>
      <c r="L1358" s="16" t="n">
        <v>0</v>
      </c>
      <c r="M1358" s="16" t="n">
        <v>4</v>
      </c>
      <c r="N1358" s="17" t="n">
        <v>1</v>
      </c>
      <c r="O1358" s="17" t="n">
        <v>0</v>
      </c>
      <c r="P1358" s="17" t="n">
        <v>0</v>
      </c>
      <c r="Q1358" s="17" t="n">
        <v>0</v>
      </c>
      <c r="R1358" s="17" t="n">
        <v>0</v>
      </c>
      <c r="S1358" s="17" t="n">
        <v>0</v>
      </c>
      <c r="T1358" s="17" t="n">
        <v>0</v>
      </c>
      <c r="U1358" s="17" t="n">
        <v>0</v>
      </c>
      <c r="V1358" s="18" t="n">
        <v>2458.71</v>
      </c>
    </row>
    <row r="1359">
      <c r="A1359" s="12" t="n">
        <v>1358</v>
      </c>
      <c r="B1359" s="13" t="n">
        <v>21.12599059202441</v>
      </c>
      <c r="C1359" s="13" t="n">
        <v>19.52030753101798</v>
      </c>
      <c r="D1359" s="14">
        <f>B1359-C1359</f>
        <v/>
      </c>
      <c r="E1359" s="14">
        <f>ABS(D1359)</f>
        <v/>
      </c>
      <c r="F1359" s="15" t="n">
        <v>235720</v>
      </c>
      <c r="G1359" s="12" t="inlineStr">
        <is>
          <t>single</t>
        </is>
      </c>
      <c r="H1359" s="12" t="inlineStr">
        <is>
          <t>Never married/single</t>
        </is>
      </c>
      <c r="I1359" s="16" t="n">
        <v>6</v>
      </c>
      <c r="J1359" s="16" t="n">
        <v>59</v>
      </c>
      <c r="K1359" s="16" t="n">
        <v>0</v>
      </c>
      <c r="L1359" s="16" t="n">
        <v>0</v>
      </c>
      <c r="M1359" s="16" t="n">
        <v>1</v>
      </c>
      <c r="N1359" s="17" t="n">
        <v>0.0301204819277108</v>
      </c>
      <c r="O1359" s="17" t="n">
        <v>0</v>
      </c>
      <c r="P1359" s="17" t="n">
        <v>0.0123875784829458</v>
      </c>
      <c r="Q1359" s="17" t="n">
        <v>0.0004242321398269</v>
      </c>
      <c r="R1359" s="17" t="n">
        <v>0.509078567792296</v>
      </c>
      <c r="S1359" s="17" t="n">
        <v>0</v>
      </c>
      <c r="T1359" s="17" t="n">
        <v>0.0237569998303071</v>
      </c>
      <c r="U1359" s="17" t="n">
        <v>0</v>
      </c>
      <c r="V1359" s="18" t="n">
        <v>4215.4</v>
      </c>
    </row>
    <row r="1360">
      <c r="A1360" s="12" t="n">
        <v>1359</v>
      </c>
      <c r="B1360" s="13" t="n">
        <v>14.47526612398247</v>
      </c>
      <c r="C1360" s="13" t="n">
        <v>17.40168093255608</v>
      </c>
      <c r="D1360" s="14">
        <f>B1360-C1360</f>
        <v/>
      </c>
      <c r="E1360" s="14">
        <f>ABS(D1360)</f>
        <v/>
      </c>
      <c r="F1360" s="15" t="n">
        <v>159700</v>
      </c>
      <c r="G1360" s="12" t="inlineStr">
        <is>
          <t>single</t>
        </is>
      </c>
      <c r="H1360" s="12" t="inlineStr">
        <is>
          <t>Never married/single</t>
        </is>
      </c>
      <c r="I1360" s="16" t="n">
        <v>36</v>
      </c>
      <c r="J1360" s="16" t="n">
        <v>33</v>
      </c>
      <c r="K1360" s="16" t="n">
        <v>0</v>
      </c>
      <c r="L1360" s="16" t="n">
        <v>0</v>
      </c>
      <c r="M1360" s="16" t="n">
        <v>1</v>
      </c>
      <c r="N1360" s="17" t="n">
        <v>0.9392611145898559</v>
      </c>
      <c r="O1360" s="17" t="n">
        <v>0</v>
      </c>
      <c r="P1360" s="17" t="n">
        <v>0.060738885410144</v>
      </c>
      <c r="Q1360" s="17" t="n">
        <v>0</v>
      </c>
      <c r="R1360" s="17" t="n">
        <v>0</v>
      </c>
      <c r="S1360" s="17" t="n">
        <v>0</v>
      </c>
      <c r="T1360" s="17" t="n">
        <v>0</v>
      </c>
      <c r="U1360" s="17" t="n">
        <v>0</v>
      </c>
      <c r="V1360" s="18" t="n">
        <v>2878.39</v>
      </c>
    </row>
    <row r="1361">
      <c r="A1361" s="12" t="n">
        <v>1360</v>
      </c>
      <c r="B1361" s="13" t="n">
        <v>3.078768492602959</v>
      </c>
      <c r="C1361" s="13" t="n">
        <v>3.532279320570731</v>
      </c>
      <c r="D1361" s="14">
        <f>B1361-C1361</f>
        <v/>
      </c>
      <c r="E1361" s="14">
        <f>ABS(D1361)</f>
        <v/>
      </c>
      <c r="F1361" s="15" t="n">
        <v>24008</v>
      </c>
      <c r="G1361" s="12" t="inlineStr">
        <is>
          <t>single</t>
        </is>
      </c>
      <c r="H1361" s="12" t="inlineStr">
        <is>
          <t>Never married/single</t>
        </is>
      </c>
      <c r="I1361" s="16" t="n">
        <v>20</v>
      </c>
      <c r="J1361" s="16" t="n">
        <v>21</v>
      </c>
      <c r="K1361" s="16" t="n">
        <v>0</v>
      </c>
      <c r="L1361" s="16" t="n">
        <v>0</v>
      </c>
      <c r="M1361" s="16" t="n">
        <v>1</v>
      </c>
      <c r="N1361" s="17" t="n">
        <v>0.8330556481172943</v>
      </c>
      <c r="O1361" s="17" t="n">
        <v>0</v>
      </c>
      <c r="P1361" s="17" t="n">
        <v>0.0003332222592469</v>
      </c>
      <c r="Q1361" s="17" t="n">
        <v>0</v>
      </c>
      <c r="R1361" s="17" t="n">
        <v>0</v>
      </c>
      <c r="S1361" s="17" t="n">
        <v>0</v>
      </c>
      <c r="T1361" s="17" t="n">
        <v>0</v>
      </c>
      <c r="U1361" s="17" t="n">
        <v>0</v>
      </c>
      <c r="V1361" s="18" t="n">
        <v>1075.3</v>
      </c>
    </row>
    <row r="1362">
      <c r="A1362" s="12" t="n">
        <v>1361</v>
      </c>
      <c r="B1362" s="13" t="n">
        <v>7.022815272096533</v>
      </c>
      <c r="C1362" s="13" t="n">
        <v>6.5468642956058</v>
      </c>
      <c r="D1362" s="14">
        <f>B1362-C1362</f>
        <v/>
      </c>
      <c r="E1362" s="14">
        <f>ABS(D1362)</f>
        <v/>
      </c>
      <c r="F1362" s="15" t="n">
        <v>150676</v>
      </c>
      <c r="G1362" s="12" t="inlineStr">
        <is>
          <t>joint</t>
        </is>
      </c>
      <c r="H1362" s="12" t="inlineStr">
        <is>
          <t>Married, spouse present</t>
        </is>
      </c>
      <c r="I1362" s="16" t="n">
        <v>56</v>
      </c>
      <c r="J1362" s="16" t="n">
        <v>38</v>
      </c>
      <c r="K1362" s="16" t="n">
        <v>2</v>
      </c>
      <c r="L1362" s="16" t="n">
        <v>0</v>
      </c>
      <c r="M1362" s="16" t="n">
        <v>4</v>
      </c>
      <c r="N1362" s="17" t="n">
        <v>0</v>
      </c>
      <c r="O1362" s="17" t="n">
        <v>0.3982054209031299</v>
      </c>
      <c r="P1362" s="17" t="n">
        <v>6.636757015052165e-06</v>
      </c>
      <c r="Q1362" s="17" t="n">
        <v>0</v>
      </c>
      <c r="R1362" s="17" t="n">
        <v>0</v>
      </c>
      <c r="S1362" s="17" t="n">
        <v>0</v>
      </c>
      <c r="T1362" s="17" t="n">
        <v>0</v>
      </c>
      <c r="U1362" s="17" t="n">
        <v>0.6017879423398551</v>
      </c>
      <c r="V1362" s="18" t="n">
        <v>288.83</v>
      </c>
    </row>
    <row r="1363">
      <c r="A1363" s="12" t="n">
        <v>1362</v>
      </c>
      <c r="B1363" s="13" t="n">
        <v>7.723069232691827</v>
      </c>
      <c r="C1363" s="13" t="n">
        <v>7.721258504964148</v>
      </c>
      <c r="D1363" s="14">
        <f>B1363-C1363</f>
        <v/>
      </c>
      <c r="E1363" s="14">
        <f>ABS(D1363)</f>
        <v/>
      </c>
      <c r="F1363" s="15" t="n">
        <v>44011</v>
      </c>
      <c r="G1363" s="12" t="inlineStr">
        <is>
          <t>single</t>
        </is>
      </c>
      <c r="H1363" s="12" t="inlineStr">
        <is>
          <t>Divorced</t>
        </is>
      </c>
      <c r="I1363" s="16" t="n">
        <v>1</v>
      </c>
      <c r="J1363" s="16" t="n">
        <v>50</v>
      </c>
      <c r="K1363" s="16" t="n">
        <v>0</v>
      </c>
      <c r="L1363" s="16" t="n">
        <v>0</v>
      </c>
      <c r="M1363" s="16" t="n">
        <v>2</v>
      </c>
      <c r="N1363" s="17" t="n">
        <v>0.9997500624843788</v>
      </c>
      <c r="O1363" s="17" t="n">
        <v>0</v>
      </c>
      <c r="P1363" s="17" t="n">
        <v>0.000249937515621</v>
      </c>
      <c r="Q1363" s="17" t="n">
        <v>0</v>
      </c>
      <c r="R1363" s="17" t="n">
        <v>0</v>
      </c>
      <c r="S1363" s="17" t="n">
        <v>0</v>
      </c>
      <c r="T1363" s="17" t="n">
        <v>0</v>
      </c>
      <c r="U1363" s="17" t="n">
        <v>0</v>
      </c>
      <c r="V1363" s="18" t="n">
        <v>1869.25</v>
      </c>
    </row>
    <row r="1364">
      <c r="A1364" s="12" t="n">
        <v>1363</v>
      </c>
      <c r="B1364" s="13" t="n">
        <v>0</v>
      </c>
      <c r="C1364" s="13" t="n">
        <v>0.2953153383148299</v>
      </c>
      <c r="D1364" s="14">
        <f>B1364-C1364</f>
        <v/>
      </c>
      <c r="E1364" s="14">
        <f>ABS(D1364)</f>
        <v/>
      </c>
      <c r="F1364" s="15" t="n">
        <v>43245</v>
      </c>
      <c r="G1364" s="12" t="inlineStr">
        <is>
          <t>joint</t>
        </is>
      </c>
      <c r="H1364" s="12" t="inlineStr">
        <is>
          <t>Married, spouse present</t>
        </is>
      </c>
      <c r="I1364" s="16" t="n">
        <v>18</v>
      </c>
      <c r="J1364" s="16" t="n">
        <v>74</v>
      </c>
      <c r="K1364" s="16" t="n">
        <v>0</v>
      </c>
      <c r="L1364" s="16" t="n">
        <v>0</v>
      </c>
      <c r="M1364" s="16" t="n">
        <v>2</v>
      </c>
      <c r="N1364" s="17" t="n">
        <v>0.1617528037923459</v>
      </c>
      <c r="O1364" s="17" t="n">
        <v>0</v>
      </c>
      <c r="P1364" s="17" t="n">
        <v>0</v>
      </c>
      <c r="Q1364" s="17" t="n">
        <v>0</v>
      </c>
      <c r="R1364" s="17" t="n">
        <v>0</v>
      </c>
      <c r="S1364" s="17" t="n">
        <v>0.1859174471037114</v>
      </c>
      <c r="T1364" s="17" t="n">
        <v>0</v>
      </c>
      <c r="U1364" s="17" t="n">
        <v>0.6523297491039427</v>
      </c>
      <c r="V1364" s="18" t="n">
        <v>2939.75</v>
      </c>
    </row>
    <row r="1365">
      <c r="A1365" s="12" t="n">
        <v>1364</v>
      </c>
      <c r="B1365" s="13" t="n">
        <v>14.76008840724369</v>
      </c>
      <c r="C1365" s="13" t="n">
        <v>13.52106447145303</v>
      </c>
      <c r="D1365" s="14">
        <f>B1365-C1365</f>
        <v/>
      </c>
      <c r="E1365" s="14">
        <f>ABS(D1365)</f>
        <v/>
      </c>
      <c r="F1365" s="15" t="n">
        <v>111597</v>
      </c>
      <c r="G1365" s="12" t="inlineStr">
        <is>
          <t>single</t>
        </is>
      </c>
      <c r="H1365" s="12" t="inlineStr">
        <is>
          <t>Separated</t>
        </is>
      </c>
      <c r="I1365" s="16" t="n">
        <v>23</v>
      </c>
      <c r="J1365" s="16" t="n">
        <v>75</v>
      </c>
      <c r="K1365" s="16" t="n">
        <v>0</v>
      </c>
      <c r="L1365" s="16" t="n">
        <v>0</v>
      </c>
      <c r="M1365" s="16" t="n">
        <v>1</v>
      </c>
      <c r="N1365" s="17" t="n">
        <v>0</v>
      </c>
      <c r="O1365" s="17" t="n">
        <v>0</v>
      </c>
      <c r="P1365" s="17" t="n">
        <v>0.08064732922928031</v>
      </c>
      <c r="Q1365" s="17" t="n">
        <v>0</v>
      </c>
      <c r="R1365" s="17" t="n">
        <v>0.2240203589702232</v>
      </c>
      <c r="S1365" s="17" t="n">
        <v>0.3816948484278251</v>
      </c>
      <c r="T1365" s="17" t="n">
        <v>-0.0895991827737304</v>
      </c>
      <c r="U1365" s="17" t="n">
        <v>0</v>
      </c>
      <c r="V1365" s="18" t="n">
        <v>1445.21</v>
      </c>
    </row>
    <row r="1366">
      <c r="A1366" s="12" t="n">
        <v>1365</v>
      </c>
      <c r="B1366" s="13" t="n">
        <v>10.71418372883292</v>
      </c>
      <c r="C1366" s="13" t="n">
        <v>13.23177170163961</v>
      </c>
      <c r="D1366" s="14">
        <f>B1366-C1366</f>
        <v/>
      </c>
      <c r="E1366" s="14">
        <f>ABS(D1366)</f>
        <v/>
      </c>
      <c r="F1366" s="15" t="n">
        <v>188076</v>
      </c>
      <c r="G1366" s="12" t="inlineStr">
        <is>
          <t>joint</t>
        </is>
      </c>
      <c r="H1366" s="12" t="inlineStr">
        <is>
          <t>Married, spouse present</t>
        </is>
      </c>
      <c r="I1366" s="16" t="n">
        <v>9</v>
      </c>
      <c r="J1366" s="16" t="n">
        <v>65</v>
      </c>
      <c r="K1366" s="16" t="n">
        <v>1</v>
      </c>
      <c r="L1366" s="16" t="n">
        <v>0</v>
      </c>
      <c r="M1366" s="16" t="n">
        <v>3</v>
      </c>
      <c r="N1366" s="17" t="n">
        <v>0.2962951147408494</v>
      </c>
      <c r="O1366" s="17" t="n">
        <v>0</v>
      </c>
      <c r="P1366" s="17" t="n">
        <v>0.0267445075395053</v>
      </c>
      <c r="Q1366" s="17" t="n">
        <v>0</v>
      </c>
      <c r="R1366" s="17" t="n">
        <v>0</v>
      </c>
      <c r="S1366" s="17" t="n">
        <v>0</v>
      </c>
      <c r="T1366" s="17" t="n">
        <v>0</v>
      </c>
      <c r="U1366" s="17" t="n">
        <v>0.421744401199515</v>
      </c>
      <c r="V1366" s="18" t="n">
        <v>2983.27</v>
      </c>
    </row>
    <row r="1367">
      <c r="A1367" s="12" t="n">
        <v>1366</v>
      </c>
      <c r="B1367" s="13" t="n">
        <v>4.803485354097145</v>
      </c>
      <c r="C1367" s="13" t="n">
        <v>4.296545609889879</v>
      </c>
      <c r="D1367" s="14">
        <f>B1367-C1367</f>
        <v/>
      </c>
      <c r="E1367" s="14">
        <f>ABS(D1367)</f>
        <v/>
      </c>
      <c r="F1367" s="15" t="n">
        <v>107880</v>
      </c>
      <c r="G1367" s="12" t="inlineStr">
        <is>
          <t>joint</t>
        </is>
      </c>
      <c r="H1367" s="12" t="inlineStr">
        <is>
          <t>Married, spouse present</t>
        </is>
      </c>
      <c r="I1367" s="16" t="n">
        <v>28</v>
      </c>
      <c r="J1367" s="16" t="n">
        <v>31</v>
      </c>
      <c r="K1367" s="16" t="n">
        <v>2</v>
      </c>
      <c r="L1367" s="16" t="n">
        <v>1</v>
      </c>
      <c r="M1367" s="16" t="n">
        <v>4</v>
      </c>
      <c r="N1367" s="17" t="n">
        <v>0.3047830923248053</v>
      </c>
      <c r="O1367" s="17" t="n">
        <v>0</v>
      </c>
      <c r="P1367" s="17" t="n">
        <v>0</v>
      </c>
      <c r="Q1367" s="17" t="n">
        <v>0</v>
      </c>
      <c r="R1367" s="17" t="n">
        <v>0</v>
      </c>
      <c r="S1367" s="17" t="n">
        <v>0</v>
      </c>
      <c r="T1367" s="17" t="n">
        <v>0</v>
      </c>
      <c r="U1367" s="17" t="n">
        <v>0.6952169076751946</v>
      </c>
      <c r="V1367" s="18" t="n">
        <v>1511.67</v>
      </c>
    </row>
    <row r="1368">
      <c r="A1368" s="12" t="n">
        <v>1367</v>
      </c>
      <c r="B1368" s="13" t="n">
        <v>14.63516054382412</v>
      </c>
      <c r="C1368" s="13" t="n">
        <v>11.86038552412045</v>
      </c>
      <c r="D1368" s="14">
        <f>B1368-C1368</f>
        <v/>
      </c>
      <c r="E1368" s="14">
        <f>ABS(D1368)</f>
        <v/>
      </c>
      <c r="F1368" s="15" t="n">
        <v>90172</v>
      </c>
      <c r="G1368" s="12" t="inlineStr">
        <is>
          <t>single</t>
        </is>
      </c>
      <c r="H1368" s="12" t="inlineStr">
        <is>
          <t>Widowed</t>
        </is>
      </c>
      <c r="I1368" s="16" t="n">
        <v>12</v>
      </c>
      <c r="J1368" s="16" t="n">
        <v>69</v>
      </c>
      <c r="K1368" s="16" t="n">
        <v>0</v>
      </c>
      <c r="L1368" s="16" t="n">
        <v>0</v>
      </c>
      <c r="M1368" s="16" t="n">
        <v>1</v>
      </c>
      <c r="N1368" s="17" t="n">
        <v>0</v>
      </c>
      <c r="O1368" s="17" t="n">
        <v>0</v>
      </c>
      <c r="P1368" s="17" t="n">
        <v>0.2333540345118218</v>
      </c>
      <c r="Q1368" s="17" t="n">
        <v>0.0001108991704742</v>
      </c>
      <c r="R1368" s="17" t="n">
        <v>0</v>
      </c>
      <c r="S1368" s="17" t="n">
        <v>0.4103269307545579</v>
      </c>
      <c r="T1368" s="17" t="n">
        <v>0</v>
      </c>
      <c r="U1368" s="17" t="n">
        <v>0</v>
      </c>
      <c r="V1368" s="18" t="n">
        <v>3706.36</v>
      </c>
    </row>
    <row r="1369">
      <c r="A1369" s="12" t="n">
        <v>1368</v>
      </c>
      <c r="B1369" s="13" t="n">
        <v>17.93830022594615</v>
      </c>
      <c r="C1369" s="13" t="n">
        <v>16.64980416965354</v>
      </c>
      <c r="D1369" s="14">
        <f>B1369-C1369</f>
        <v/>
      </c>
      <c r="E1369" s="14">
        <f>ABS(D1369)</f>
        <v/>
      </c>
      <c r="F1369" s="15" t="n">
        <v>347158</v>
      </c>
      <c r="G1369" s="12" t="inlineStr">
        <is>
          <t>joint</t>
        </is>
      </c>
      <c r="H1369" s="12" t="inlineStr">
        <is>
          <t>Married, spouse present</t>
        </is>
      </c>
      <c r="I1369" s="16" t="n">
        <v>51</v>
      </c>
      <c r="J1369" s="16" t="n">
        <v>79</v>
      </c>
      <c r="K1369" s="16" t="n">
        <v>0</v>
      </c>
      <c r="L1369" s="16" t="n">
        <v>0</v>
      </c>
      <c r="M1369" s="16" t="n">
        <v>2</v>
      </c>
      <c r="N1369" s="17" t="n">
        <v>0</v>
      </c>
      <c r="O1369" s="17" t="n">
        <v>0</v>
      </c>
      <c r="P1369" s="17" t="n">
        <v>0.0406155122451448</v>
      </c>
      <c r="Q1369" s="17" t="n">
        <v>0</v>
      </c>
      <c r="R1369" s="17" t="n">
        <v>0.0432079917501541</v>
      </c>
      <c r="S1369" s="17" t="n">
        <v>0.0644634431584465</v>
      </c>
      <c r="T1369" s="17" t="n">
        <v>0</v>
      </c>
      <c r="U1369" s="17" t="n">
        <v>0.7030775612257243</v>
      </c>
      <c r="V1369" s="18" t="n">
        <v>4708.08</v>
      </c>
    </row>
    <row r="1370">
      <c r="A1370" s="12" t="n">
        <v>1369</v>
      </c>
      <c r="B1370" s="13" t="n">
        <v>11.81644736842105</v>
      </c>
      <c r="C1370" s="13" t="n">
        <v>11.28644048298313</v>
      </c>
      <c r="D1370" s="14">
        <f>B1370-C1370</f>
        <v/>
      </c>
      <c r="E1370" s="14">
        <f>ABS(D1370)</f>
        <v/>
      </c>
      <c r="F1370" s="15" t="n">
        <v>152000</v>
      </c>
      <c r="G1370" s="12" t="inlineStr">
        <is>
          <t>joint</t>
        </is>
      </c>
      <c r="H1370" s="12" t="inlineStr">
        <is>
          <t>Married, spouse present</t>
        </is>
      </c>
      <c r="I1370" s="16" t="n">
        <v>48</v>
      </c>
      <c r="J1370" s="16" t="n">
        <v>58</v>
      </c>
      <c r="K1370" s="16" t="n">
        <v>0</v>
      </c>
      <c r="L1370" s="16" t="n">
        <v>0</v>
      </c>
      <c r="M1370" s="16" t="n">
        <v>2</v>
      </c>
      <c r="N1370" s="17" t="n">
        <v>0.2631578947368421</v>
      </c>
      <c r="O1370" s="17" t="n">
        <v>0</v>
      </c>
      <c r="P1370" s="17" t="n">
        <v>0</v>
      </c>
      <c r="Q1370" s="17" t="n">
        <v>0</v>
      </c>
      <c r="R1370" s="17" t="n">
        <v>0</v>
      </c>
      <c r="S1370" s="17" t="n">
        <v>0</v>
      </c>
      <c r="T1370" s="17" t="n">
        <v>0</v>
      </c>
      <c r="U1370" s="17" t="n">
        <v>0.6578947368421053</v>
      </c>
      <c r="V1370" s="18" t="n">
        <v>4556.36</v>
      </c>
    </row>
    <row r="1371">
      <c r="A1371" s="12" t="n">
        <v>1370</v>
      </c>
      <c r="B1371" s="13" t="n">
        <v>3.075</v>
      </c>
      <c r="C1371" s="13" t="n">
        <v>3.069920315569917</v>
      </c>
      <c r="D1371" s="14">
        <f>B1371-C1371</f>
        <v/>
      </c>
      <c r="E1371" s="14">
        <f>ABS(D1371)</f>
        <v/>
      </c>
      <c r="F1371" s="15" t="n">
        <v>20000</v>
      </c>
      <c r="G1371" s="12" t="inlineStr">
        <is>
          <t>single</t>
        </is>
      </c>
      <c r="H1371" s="12" t="inlineStr">
        <is>
          <t>Married, spouse absent</t>
        </is>
      </c>
      <c r="I1371" s="16" t="n">
        <v>45</v>
      </c>
      <c r="J1371" s="16" t="n">
        <v>39</v>
      </c>
      <c r="K1371" s="16" t="n">
        <v>0</v>
      </c>
      <c r="L1371" s="16" t="n">
        <v>0</v>
      </c>
      <c r="M1371" s="16" t="n">
        <v>1</v>
      </c>
      <c r="N1371" s="17" t="n">
        <v>1</v>
      </c>
      <c r="O1371" s="17" t="n">
        <v>0</v>
      </c>
      <c r="P1371" s="17" t="n">
        <v>0</v>
      </c>
      <c r="Q1371" s="17" t="n">
        <v>0</v>
      </c>
      <c r="R1371" s="17" t="n">
        <v>0</v>
      </c>
      <c r="S1371" s="17" t="n">
        <v>0</v>
      </c>
      <c r="T1371" s="17" t="n">
        <v>0</v>
      </c>
      <c r="U1371" s="17" t="n">
        <v>0</v>
      </c>
      <c r="V1371" s="18" t="n">
        <v>2922.1</v>
      </c>
    </row>
    <row r="1372">
      <c r="A1372" s="12" t="n">
        <v>1371</v>
      </c>
      <c r="B1372" s="13" t="n">
        <v>9.984474460487505</v>
      </c>
      <c r="C1372" s="13" t="n">
        <v>9.594343891993326</v>
      </c>
      <c r="D1372" s="14">
        <f>B1372-C1372</f>
        <v/>
      </c>
      <c r="E1372" s="14">
        <f>ABS(D1372)</f>
        <v/>
      </c>
      <c r="F1372" s="15" t="n">
        <v>64410</v>
      </c>
      <c r="G1372" s="12" t="inlineStr">
        <is>
          <t>single</t>
        </is>
      </c>
      <c r="H1372" s="12" t="inlineStr">
        <is>
          <t>Never married/single</t>
        </is>
      </c>
      <c r="I1372" s="16" t="n">
        <v>5</v>
      </c>
      <c r="J1372" s="16" t="n">
        <v>54</v>
      </c>
      <c r="K1372" s="16" t="n">
        <v>0</v>
      </c>
      <c r="L1372" s="16" t="n">
        <v>0</v>
      </c>
      <c r="M1372" s="16" t="n">
        <v>3</v>
      </c>
      <c r="N1372" s="17" t="n">
        <v>0.9936345287998758</v>
      </c>
      <c r="O1372" s="17" t="n">
        <v>0</v>
      </c>
      <c r="P1372" s="17" t="n">
        <v>0.0063654712001242</v>
      </c>
      <c r="Q1372" s="17" t="n">
        <v>0</v>
      </c>
      <c r="R1372" s="17" t="n">
        <v>0</v>
      </c>
      <c r="S1372" s="17" t="n">
        <v>0</v>
      </c>
      <c r="T1372" s="17" t="n">
        <v>0</v>
      </c>
      <c r="U1372" s="17" t="n">
        <v>0</v>
      </c>
      <c r="V1372" s="18" t="n">
        <v>1274.27</v>
      </c>
    </row>
    <row r="1373">
      <c r="A1373" s="12" t="n">
        <v>1372</v>
      </c>
      <c r="B1373" s="13" t="n">
        <v>7.295</v>
      </c>
      <c r="C1373" s="13" t="n">
        <v>7.29378257983532</v>
      </c>
      <c r="D1373" s="14">
        <f>B1373-C1373</f>
        <v/>
      </c>
      <c r="E1373" s="14">
        <f>ABS(D1373)</f>
        <v/>
      </c>
      <c r="F1373" s="15" t="n">
        <v>40000</v>
      </c>
      <c r="G1373" s="12" t="inlineStr">
        <is>
          <t>single</t>
        </is>
      </c>
      <c r="H1373" s="12" t="inlineStr">
        <is>
          <t>Never married/single</t>
        </is>
      </c>
      <c r="I1373" s="16" t="n">
        <v>36</v>
      </c>
      <c r="J1373" s="16" t="n">
        <v>27</v>
      </c>
      <c r="K1373" s="16" t="n">
        <v>0</v>
      </c>
      <c r="L1373" s="16" t="n">
        <v>0</v>
      </c>
      <c r="M1373" s="16" t="n">
        <v>3</v>
      </c>
      <c r="N1373" s="17" t="n">
        <v>1</v>
      </c>
      <c r="O1373" s="17" t="n">
        <v>0</v>
      </c>
      <c r="P1373" s="17" t="n">
        <v>0</v>
      </c>
      <c r="Q1373" s="17" t="n">
        <v>0</v>
      </c>
      <c r="R1373" s="17" t="n">
        <v>0</v>
      </c>
      <c r="S1373" s="17" t="n">
        <v>0</v>
      </c>
      <c r="T1373" s="17" t="n">
        <v>0</v>
      </c>
      <c r="U1373" s="17" t="n">
        <v>0</v>
      </c>
      <c r="V1373" s="18" t="n">
        <v>2786.07</v>
      </c>
    </row>
    <row r="1374">
      <c r="A1374" s="12" t="n">
        <v>1373</v>
      </c>
      <c r="B1374" s="13" t="n">
        <v>18.97242714845001</v>
      </c>
      <c r="C1374" s="13" t="n">
        <v>19.16536333827096</v>
      </c>
      <c r="D1374" s="14">
        <f>B1374-C1374</f>
        <v/>
      </c>
      <c r="E1374" s="14">
        <f>ABS(D1374)</f>
        <v/>
      </c>
      <c r="F1374" s="15" t="n">
        <v>454123</v>
      </c>
      <c r="G1374" s="12" t="inlineStr">
        <is>
          <t>joint</t>
        </is>
      </c>
      <c r="H1374" s="12" t="inlineStr">
        <is>
          <t>Married, spouse present</t>
        </is>
      </c>
      <c r="I1374" s="16" t="n">
        <v>9</v>
      </c>
      <c r="J1374" s="16" t="n">
        <v>52</v>
      </c>
      <c r="K1374" s="16" t="n">
        <v>2</v>
      </c>
      <c r="L1374" s="16" t="n">
        <v>0</v>
      </c>
      <c r="M1374" s="16" t="n">
        <v>4</v>
      </c>
      <c r="N1374" s="17" t="n">
        <v>0.2202046582093397</v>
      </c>
      <c r="O1374" s="17" t="n">
        <v>0</v>
      </c>
      <c r="P1374" s="17" t="n">
        <v>0.1828821706894387</v>
      </c>
      <c r="Q1374" s="17" t="n">
        <v>0.0044040931641867</v>
      </c>
      <c r="R1374" s="17" t="n">
        <v>0</v>
      </c>
      <c r="S1374" s="17" t="n">
        <v>0</v>
      </c>
      <c r="T1374" s="17" t="n">
        <v>0</v>
      </c>
      <c r="U1374" s="17" t="n">
        <v>0.59239897560793</v>
      </c>
      <c r="V1374" s="18" t="n">
        <v>2002.45</v>
      </c>
    </row>
    <row r="1375">
      <c r="A1375" s="12" t="n">
        <v>1374</v>
      </c>
      <c r="B1375" s="13" t="n">
        <v>14.69522735813604</v>
      </c>
      <c r="C1375" s="13" t="n">
        <v>15.90194929712541</v>
      </c>
      <c r="D1375" s="14">
        <f>B1375-C1375</f>
        <v/>
      </c>
      <c r="E1375" s="14">
        <f>ABS(D1375)</f>
        <v/>
      </c>
      <c r="F1375" s="15" t="n">
        <v>133050</v>
      </c>
      <c r="G1375" s="12" t="inlineStr">
        <is>
          <t>single</t>
        </is>
      </c>
      <c r="H1375" s="12" t="inlineStr">
        <is>
          <t>Never married/single</t>
        </is>
      </c>
      <c r="I1375" s="16" t="n">
        <v>17</v>
      </c>
      <c r="J1375" s="16" t="n">
        <v>45</v>
      </c>
      <c r="K1375" s="16" t="n">
        <v>0</v>
      </c>
      <c r="L1375" s="16" t="n">
        <v>0</v>
      </c>
      <c r="M1375" s="16" t="n">
        <v>1</v>
      </c>
      <c r="N1375" s="17" t="n">
        <v>0.977076287110109</v>
      </c>
      <c r="O1375" s="17" t="n">
        <v>0</v>
      </c>
      <c r="P1375" s="17" t="n">
        <v>0.0075159714393085</v>
      </c>
      <c r="Q1375" s="17" t="n">
        <v>0.0154077414505824</v>
      </c>
      <c r="R1375" s="17" t="n">
        <v>0</v>
      </c>
      <c r="S1375" s="17" t="n">
        <v>0</v>
      </c>
      <c r="T1375" s="17" t="n">
        <v>0</v>
      </c>
      <c r="U1375" s="17" t="n">
        <v>0</v>
      </c>
      <c r="V1375" s="18" t="n">
        <v>4315.46</v>
      </c>
    </row>
    <row r="1376">
      <c r="A1376" s="12" t="n">
        <v>1375</v>
      </c>
      <c r="B1376" s="13" t="n">
        <v>15.75870316237045</v>
      </c>
      <c r="C1376" s="13" t="n">
        <v>15.39417939167848</v>
      </c>
      <c r="D1376" s="14">
        <f>B1376-C1376</f>
        <v/>
      </c>
      <c r="E1376" s="14">
        <f>ABS(D1376)</f>
        <v/>
      </c>
      <c r="F1376" s="15" t="n">
        <v>120416</v>
      </c>
      <c r="G1376" s="12" t="inlineStr">
        <is>
          <t>single</t>
        </is>
      </c>
      <c r="H1376" s="12" t="inlineStr">
        <is>
          <t>Divorced</t>
        </is>
      </c>
      <c r="I1376" s="16" t="n">
        <v>11</v>
      </c>
      <c r="J1376" s="16" t="n">
        <v>37</v>
      </c>
      <c r="K1376" s="16" t="n">
        <v>0</v>
      </c>
      <c r="L1376" s="16" t="n">
        <v>0</v>
      </c>
      <c r="M1376" s="16" t="n">
        <v>1</v>
      </c>
      <c r="N1376" s="17" t="n">
        <v>0.9882407653467976</v>
      </c>
      <c r="O1376" s="17" t="n">
        <v>0</v>
      </c>
      <c r="P1376" s="17" t="n">
        <v>0.0117592346532022</v>
      </c>
      <c r="Q1376" s="17" t="n">
        <v>0</v>
      </c>
      <c r="R1376" s="17" t="n">
        <v>0</v>
      </c>
      <c r="S1376" s="17" t="n">
        <v>0</v>
      </c>
      <c r="T1376" s="17" t="n">
        <v>0</v>
      </c>
      <c r="U1376" s="17" t="n">
        <v>0</v>
      </c>
      <c r="V1376" s="18" t="n">
        <v>386.2</v>
      </c>
    </row>
    <row r="1377">
      <c r="A1377" s="12" t="n">
        <v>1376</v>
      </c>
      <c r="B1377" s="13" t="n">
        <v>11.86233094279071</v>
      </c>
      <c r="C1377" s="13" t="n">
        <v>11.3855217705937</v>
      </c>
      <c r="D1377" s="14">
        <f>B1377-C1377</f>
        <v/>
      </c>
      <c r="E1377" s="14">
        <f>ABS(D1377)</f>
        <v/>
      </c>
      <c r="F1377" s="15" t="n">
        <v>152685</v>
      </c>
      <c r="G1377" s="12" t="inlineStr">
        <is>
          <t>joint</t>
        </is>
      </c>
      <c r="H1377" s="12" t="inlineStr">
        <is>
          <t>Married, spouse present</t>
        </is>
      </c>
      <c r="I1377" s="16" t="n">
        <v>36</v>
      </c>
      <c r="J1377" s="16" t="n">
        <v>28</v>
      </c>
      <c r="K1377" s="16" t="n">
        <v>0</v>
      </c>
      <c r="L1377" s="16" t="n">
        <v>0</v>
      </c>
      <c r="M1377" s="16" t="n">
        <v>2</v>
      </c>
      <c r="N1377" s="17" t="n">
        <v>0.4561679274322952</v>
      </c>
      <c r="O1377" s="17" t="n">
        <v>0</v>
      </c>
      <c r="P1377" s="17" t="n">
        <v>1.309886367357632e-05</v>
      </c>
      <c r="Q1377" s="17" t="n">
        <v>0</v>
      </c>
      <c r="R1377" s="17" t="n">
        <v>0</v>
      </c>
      <c r="S1377" s="17" t="n">
        <v>0</v>
      </c>
      <c r="T1377" s="17" t="n">
        <v>0</v>
      </c>
      <c r="U1377" s="17" t="n">
        <v>0.5438189737040312</v>
      </c>
      <c r="V1377" s="18" t="n">
        <v>8294.719999999999</v>
      </c>
    </row>
    <row r="1378">
      <c r="A1378" s="12" t="n">
        <v>1377</v>
      </c>
      <c r="B1378" s="13" t="n">
        <v>-14.98864264227393</v>
      </c>
      <c r="C1378" s="13" t="n">
        <v>-21.6757628881975</v>
      </c>
      <c r="D1378" s="14">
        <f>B1378-C1378</f>
        <v/>
      </c>
      <c r="E1378" s="14">
        <f>ABS(D1378)</f>
        <v/>
      </c>
      <c r="F1378" s="15" t="n">
        <v>35051</v>
      </c>
      <c r="G1378" s="12" t="inlineStr">
        <is>
          <t>joint</t>
        </is>
      </c>
      <c r="H1378" s="12" t="inlineStr">
        <is>
          <t>Married, spouse present</t>
        </is>
      </c>
      <c r="I1378" s="16" t="n">
        <v>48</v>
      </c>
      <c r="J1378" s="16" t="n">
        <v>51</v>
      </c>
      <c r="K1378" s="16" t="n">
        <v>4</v>
      </c>
      <c r="L1378" s="16" t="n">
        <v>0</v>
      </c>
      <c r="M1378" s="16" t="n">
        <v>6</v>
      </c>
      <c r="N1378" s="17" t="n">
        <v>0</v>
      </c>
      <c r="O1378" s="17" t="n">
        <v>0.998544977318764</v>
      </c>
      <c r="P1378" s="17" t="n">
        <v>0.001426492824741</v>
      </c>
      <c r="Q1378" s="17" t="n">
        <v>0</v>
      </c>
      <c r="R1378" s="17" t="n">
        <v>0</v>
      </c>
      <c r="S1378" s="17" t="n">
        <v>0</v>
      </c>
      <c r="T1378" s="17" t="n">
        <v>0</v>
      </c>
      <c r="U1378" s="17" t="n">
        <v>2.852985649482183e-05</v>
      </c>
      <c r="V1378" s="18" t="n">
        <v>2348.1</v>
      </c>
    </row>
    <row r="1379">
      <c r="A1379" s="12" t="n">
        <v>1378</v>
      </c>
      <c r="B1379" s="13" t="n">
        <v>11.75495495495495</v>
      </c>
      <c r="C1379" s="13" t="n">
        <v>14.56038319552282</v>
      </c>
      <c r="D1379" s="14">
        <f>B1379-C1379</f>
        <v/>
      </c>
      <c r="E1379" s="14">
        <f>ABS(D1379)</f>
        <v/>
      </c>
      <c r="F1379" s="15" t="n">
        <v>111000</v>
      </c>
      <c r="G1379" s="12" t="inlineStr">
        <is>
          <t>single</t>
        </is>
      </c>
      <c r="H1379" s="12" t="inlineStr">
        <is>
          <t>Never married/single</t>
        </is>
      </c>
      <c r="I1379" s="16" t="n">
        <v>41</v>
      </c>
      <c r="J1379" s="16" t="n">
        <v>41</v>
      </c>
      <c r="K1379" s="16" t="n">
        <v>0</v>
      </c>
      <c r="L1379" s="16" t="n">
        <v>0</v>
      </c>
      <c r="M1379" s="16" t="n">
        <v>2</v>
      </c>
      <c r="N1379" s="17" t="n">
        <v>1</v>
      </c>
      <c r="O1379" s="17" t="n">
        <v>0</v>
      </c>
      <c r="P1379" s="17" t="n">
        <v>0</v>
      </c>
      <c r="Q1379" s="17" t="n">
        <v>0</v>
      </c>
      <c r="R1379" s="17" t="n">
        <v>0</v>
      </c>
      <c r="S1379" s="17" t="n">
        <v>0</v>
      </c>
      <c r="T1379" s="17" t="n">
        <v>0</v>
      </c>
      <c r="U1379" s="17" t="n">
        <v>0</v>
      </c>
      <c r="V1379" s="18" t="n">
        <v>1413.52</v>
      </c>
    </row>
    <row r="1380">
      <c r="A1380" s="12" t="n">
        <v>1379</v>
      </c>
      <c r="B1380" s="13" t="n">
        <v>1.216666666666667</v>
      </c>
      <c r="C1380" s="13" t="n">
        <v>-1.586797510842893</v>
      </c>
      <c r="D1380" s="14">
        <f>B1380-C1380</f>
        <v/>
      </c>
      <c r="E1380" s="14">
        <f>ABS(D1380)</f>
        <v/>
      </c>
      <c r="F1380" s="15" t="n">
        <v>72000</v>
      </c>
      <c r="G1380" s="12" t="inlineStr">
        <is>
          <t>joint</t>
        </is>
      </c>
      <c r="H1380" s="12" t="inlineStr">
        <is>
          <t>Married, spouse present</t>
        </is>
      </c>
      <c r="I1380" s="16" t="n">
        <v>55</v>
      </c>
      <c r="J1380" s="16" t="n">
        <v>41</v>
      </c>
      <c r="K1380" s="16" t="n">
        <v>3</v>
      </c>
      <c r="L1380" s="16" t="n">
        <v>0</v>
      </c>
      <c r="M1380" s="16" t="n">
        <v>5</v>
      </c>
      <c r="N1380" s="17" t="n">
        <v>0.4166666666666667</v>
      </c>
      <c r="O1380" s="17" t="n">
        <v>0</v>
      </c>
      <c r="P1380" s="17" t="n">
        <v>0</v>
      </c>
      <c r="Q1380" s="17" t="n">
        <v>0</v>
      </c>
      <c r="R1380" s="17" t="n">
        <v>0</v>
      </c>
      <c r="S1380" s="17" t="n">
        <v>0</v>
      </c>
      <c r="T1380" s="17" t="n">
        <v>0</v>
      </c>
      <c r="U1380" s="17" t="n">
        <v>0.5833333333333334</v>
      </c>
      <c r="V1380" s="18" t="n">
        <v>4497.28</v>
      </c>
    </row>
    <row r="1381">
      <c r="A1381" s="12" t="n">
        <v>1380</v>
      </c>
      <c r="B1381" s="13" t="n">
        <v>12.35481464818082</v>
      </c>
      <c r="C1381" s="13" t="n">
        <v>12.08518427783139</v>
      </c>
      <c r="D1381" s="14">
        <f>B1381-C1381</f>
        <v/>
      </c>
      <c r="E1381" s="14">
        <f>ABS(D1381)</f>
        <v/>
      </c>
      <c r="F1381" s="15" t="n">
        <v>89764</v>
      </c>
      <c r="G1381" s="12" t="inlineStr">
        <is>
          <t>single</t>
        </is>
      </c>
      <c r="H1381" s="12" t="inlineStr">
        <is>
          <t>Widowed</t>
        </is>
      </c>
      <c r="I1381" s="16" t="n">
        <v>38</v>
      </c>
      <c r="J1381" s="16" t="n">
        <v>71</v>
      </c>
      <c r="K1381" s="16" t="n">
        <v>0</v>
      </c>
      <c r="L1381" s="16" t="n">
        <v>0</v>
      </c>
      <c r="M1381" s="16" t="n">
        <v>1</v>
      </c>
      <c r="N1381" s="17" t="n">
        <v>0.6061672830979011</v>
      </c>
      <c r="O1381" s="17" t="n">
        <v>0</v>
      </c>
      <c r="P1381" s="17" t="n">
        <v>0</v>
      </c>
      <c r="Q1381" s="17" t="n">
        <v>0</v>
      </c>
      <c r="R1381" s="17" t="n">
        <v>0</v>
      </c>
      <c r="S1381" s="17" t="n">
        <v>0.3938327169020988</v>
      </c>
      <c r="T1381" s="17" t="n">
        <v>0</v>
      </c>
      <c r="U1381" s="17" t="n">
        <v>0</v>
      </c>
      <c r="V1381" s="18" t="n">
        <v>552.08</v>
      </c>
    </row>
    <row r="1382">
      <c r="A1382" s="12" t="n">
        <v>1381</v>
      </c>
      <c r="B1382" s="13" t="n">
        <v>2.512463539064043</v>
      </c>
      <c r="C1382" s="13" t="n">
        <v>1.980767922464718</v>
      </c>
      <c r="D1382" s="14">
        <f>B1382-C1382</f>
        <v/>
      </c>
      <c r="E1382" s="14">
        <f>ABS(D1382)</f>
        <v/>
      </c>
      <c r="F1382" s="15" t="n">
        <v>86051</v>
      </c>
      <c r="G1382" s="12" t="inlineStr">
        <is>
          <t>joint</t>
        </is>
      </c>
      <c r="H1382" s="12" t="inlineStr">
        <is>
          <t>Married, spouse present</t>
        </is>
      </c>
      <c r="I1382" s="16" t="n">
        <v>2</v>
      </c>
      <c r="J1382" s="16" t="n">
        <v>34</v>
      </c>
      <c r="K1382" s="16" t="n">
        <v>2</v>
      </c>
      <c r="L1382" s="16" t="n">
        <v>1</v>
      </c>
      <c r="M1382" s="16" t="n">
        <v>4</v>
      </c>
      <c r="N1382" s="17" t="n">
        <v>0.6972609266597716</v>
      </c>
      <c r="O1382" s="17" t="n">
        <v>0</v>
      </c>
      <c r="P1382" s="17" t="n">
        <v>0.0005810507722164</v>
      </c>
      <c r="Q1382" s="17" t="n">
        <v>0</v>
      </c>
      <c r="R1382" s="17" t="n">
        <v>0</v>
      </c>
      <c r="S1382" s="17" t="n">
        <v>0</v>
      </c>
      <c r="T1382" s="17" t="n">
        <v>0</v>
      </c>
      <c r="U1382" s="17" t="n">
        <v>0.302158022568012</v>
      </c>
      <c r="V1382" s="18" t="n">
        <v>365.59</v>
      </c>
    </row>
    <row r="1383">
      <c r="A1383" s="12" t="n">
        <v>1382</v>
      </c>
      <c r="B1383" s="13" t="n">
        <v>14.34861816041113</v>
      </c>
      <c r="C1383" s="13" t="n">
        <v>14.83129567900759</v>
      </c>
      <c r="D1383" s="14">
        <f>B1383-C1383</f>
        <v/>
      </c>
      <c r="E1383" s="14">
        <f>ABS(D1383)</f>
        <v/>
      </c>
      <c r="F1383" s="15" t="n">
        <v>260458</v>
      </c>
      <c r="G1383" s="12" t="inlineStr">
        <is>
          <t>joint</t>
        </is>
      </c>
      <c r="H1383" s="12" t="inlineStr">
        <is>
          <t>Married, spouse present</t>
        </is>
      </c>
      <c r="I1383" s="16" t="n">
        <v>40</v>
      </c>
      <c r="J1383" s="16" t="n">
        <v>77</v>
      </c>
      <c r="K1383" s="16" t="n">
        <v>0</v>
      </c>
      <c r="L1383" s="16" t="n">
        <v>0</v>
      </c>
      <c r="M1383" s="16" t="n">
        <v>2</v>
      </c>
      <c r="N1383" s="17" t="n">
        <v>0</v>
      </c>
      <c r="O1383" s="17" t="n">
        <v>0</v>
      </c>
      <c r="P1383" s="17" t="n">
        <v>0.0003839390611922</v>
      </c>
      <c r="Q1383" s="17" t="n">
        <v>0</v>
      </c>
      <c r="R1383" s="17" t="n">
        <v>0</v>
      </c>
      <c r="S1383" s="17" t="n">
        <v>0.0628853788326716</v>
      </c>
      <c r="T1383" s="17" t="n">
        <v>0</v>
      </c>
      <c r="U1383" s="17" t="n">
        <v>0.936730682106136</v>
      </c>
      <c r="V1383" s="18" t="n">
        <v>2166.46</v>
      </c>
    </row>
    <row r="1384">
      <c r="A1384" s="12" t="n">
        <v>1383</v>
      </c>
      <c r="B1384" s="13" t="n">
        <v>26.41446993774592</v>
      </c>
      <c r="C1384" s="13" t="n">
        <v>25.8408569814527</v>
      </c>
      <c r="D1384" s="14">
        <f>B1384-C1384</f>
        <v/>
      </c>
      <c r="E1384" s="14">
        <f>ABS(D1384)</f>
        <v/>
      </c>
      <c r="F1384" s="15" t="n">
        <v>450351</v>
      </c>
      <c r="G1384" s="12" t="inlineStr">
        <is>
          <t>single</t>
        </is>
      </c>
      <c r="H1384" s="12" t="inlineStr">
        <is>
          <t>Never married/single</t>
        </is>
      </c>
      <c r="I1384" s="16" t="n">
        <v>11</v>
      </c>
      <c r="J1384" s="16" t="n">
        <v>36</v>
      </c>
      <c r="K1384" s="16" t="n">
        <v>0</v>
      </c>
      <c r="L1384" s="16" t="n">
        <v>0</v>
      </c>
      <c r="M1384" s="16" t="n">
        <v>1</v>
      </c>
      <c r="N1384" s="17" t="n">
        <v>0.9326059007307632</v>
      </c>
      <c r="O1384" s="17" t="n">
        <v>0</v>
      </c>
      <c r="P1384" s="17" t="n">
        <v>0.0229842944725336</v>
      </c>
      <c r="Q1384" s="17" t="n">
        <v>0.044409804796703</v>
      </c>
      <c r="R1384" s="17" t="n">
        <v>0</v>
      </c>
      <c r="S1384" s="17" t="n">
        <v>0</v>
      </c>
      <c r="T1384" s="17" t="n">
        <v>0</v>
      </c>
      <c r="U1384" s="17" t="n">
        <v>0</v>
      </c>
      <c r="V1384" s="18" t="n">
        <v>413.58</v>
      </c>
    </row>
    <row r="1385">
      <c r="A1385" s="12" t="n">
        <v>1384</v>
      </c>
      <c r="B1385" s="13" t="n">
        <v>13.29298338377077</v>
      </c>
      <c r="C1385" s="13" t="n">
        <v>12.37220101381038</v>
      </c>
      <c r="D1385" s="14">
        <f>B1385-C1385</f>
        <v/>
      </c>
      <c r="E1385" s="14">
        <f>ABS(D1385)</f>
        <v/>
      </c>
      <c r="F1385" s="15" t="n">
        <v>88889</v>
      </c>
      <c r="G1385" s="12" t="inlineStr">
        <is>
          <t>single</t>
        </is>
      </c>
      <c r="H1385" s="12" t="inlineStr">
        <is>
          <t>Never married/single</t>
        </is>
      </c>
      <c r="I1385" s="16" t="n">
        <v>53</v>
      </c>
      <c r="J1385" s="16" t="n">
        <v>36</v>
      </c>
      <c r="K1385" s="16" t="n">
        <v>0</v>
      </c>
      <c r="L1385" s="16" t="n">
        <v>0</v>
      </c>
      <c r="M1385" s="16" t="n">
        <v>2</v>
      </c>
      <c r="N1385" s="17" t="n">
        <v>0.8999988750014063</v>
      </c>
      <c r="O1385" s="17" t="n">
        <v>0</v>
      </c>
      <c r="P1385" s="17" t="n">
        <v>1.124998593751758e-05</v>
      </c>
      <c r="Q1385" s="17" t="n">
        <v>0</v>
      </c>
      <c r="R1385" s="17" t="n">
        <v>0</v>
      </c>
      <c r="S1385" s="17" t="n">
        <v>0</v>
      </c>
      <c r="T1385" s="17" t="n">
        <v>0.0899998875001406</v>
      </c>
      <c r="U1385" s="17" t="n">
        <v>0</v>
      </c>
      <c r="V1385" s="18" t="n">
        <v>2607.66</v>
      </c>
    </row>
    <row r="1386">
      <c r="A1386" s="12" t="n">
        <v>1385</v>
      </c>
      <c r="B1386" s="13" t="n">
        <v>5.639231116558086</v>
      </c>
      <c r="C1386" s="13" t="n">
        <v>5.453077525423367</v>
      </c>
      <c r="D1386" s="14">
        <f>B1386-C1386</f>
        <v/>
      </c>
      <c r="E1386" s="14">
        <f>ABS(D1386)</f>
        <v/>
      </c>
      <c r="F1386" s="15" t="n">
        <v>95084</v>
      </c>
      <c r="G1386" s="12" t="inlineStr">
        <is>
          <t>joint</t>
        </is>
      </c>
      <c r="H1386" s="12" t="inlineStr">
        <is>
          <t>Married, spouse present</t>
        </is>
      </c>
      <c r="I1386" s="16" t="n">
        <v>48</v>
      </c>
      <c r="J1386" s="16" t="n">
        <v>63</v>
      </c>
      <c r="K1386" s="16" t="n">
        <v>1</v>
      </c>
      <c r="L1386" s="16" t="n">
        <v>0</v>
      </c>
      <c r="M1386" s="16" t="n">
        <v>4</v>
      </c>
      <c r="N1386" s="17" t="n">
        <v>0.2313743637204997</v>
      </c>
      <c r="O1386" s="17" t="n">
        <v>0</v>
      </c>
      <c r="P1386" s="17" t="n">
        <v>0.0001262041983929</v>
      </c>
      <c r="Q1386" s="17" t="n">
        <v>0</v>
      </c>
      <c r="R1386" s="17" t="n">
        <v>0</v>
      </c>
      <c r="S1386" s="17" t="n">
        <v>0</v>
      </c>
      <c r="T1386" s="17" t="n">
        <v>0</v>
      </c>
      <c r="U1386" s="17" t="n">
        <v>0.7684994320811073</v>
      </c>
      <c r="V1386" s="18" t="n">
        <v>2157.01</v>
      </c>
    </row>
    <row r="1387">
      <c r="A1387" s="12" t="n">
        <v>1386</v>
      </c>
      <c r="B1387" s="13" t="n">
        <v>8.309803921568628</v>
      </c>
      <c r="C1387" s="13" t="n">
        <v>7.149952657580328</v>
      </c>
      <c r="D1387" s="14">
        <f>B1387-C1387</f>
        <v/>
      </c>
      <c r="E1387" s="14">
        <f>ABS(D1387)</f>
        <v/>
      </c>
      <c r="F1387" s="15" t="n">
        <v>102000</v>
      </c>
      <c r="G1387" s="12" t="inlineStr">
        <is>
          <t>joint</t>
        </is>
      </c>
      <c r="H1387" s="12" t="inlineStr">
        <is>
          <t>Married, spouse present</t>
        </is>
      </c>
      <c r="I1387" s="16" t="n">
        <v>12</v>
      </c>
      <c r="J1387" s="16" t="n">
        <v>48</v>
      </c>
      <c r="K1387" s="16" t="n">
        <v>1</v>
      </c>
      <c r="L1387" s="16" t="n">
        <v>0</v>
      </c>
      <c r="M1387" s="16" t="n">
        <v>3</v>
      </c>
      <c r="N1387" s="17" t="n">
        <v>0.5098039215686274</v>
      </c>
      <c r="O1387" s="17" t="n">
        <v>0</v>
      </c>
      <c r="P1387" s="17" t="n">
        <v>0</v>
      </c>
      <c r="Q1387" s="17" t="n">
        <v>0</v>
      </c>
      <c r="R1387" s="17" t="n">
        <v>0</v>
      </c>
      <c r="S1387" s="17" t="n">
        <v>0</v>
      </c>
      <c r="T1387" s="17" t="n">
        <v>0</v>
      </c>
      <c r="U1387" s="17" t="n">
        <v>0.4901960784313725</v>
      </c>
      <c r="V1387" s="18" t="n">
        <v>2418.72</v>
      </c>
    </row>
    <row r="1388">
      <c r="A1388" s="12" t="n">
        <v>1387</v>
      </c>
      <c r="B1388" s="13" t="n">
        <v>5.02962962962963</v>
      </c>
      <c r="C1388" s="13" t="n">
        <v>5.01003578135843</v>
      </c>
      <c r="D1388" s="14">
        <f>B1388-C1388</f>
        <v/>
      </c>
      <c r="E1388" s="14">
        <f>ABS(D1388)</f>
        <v/>
      </c>
      <c r="F1388" s="15" t="n">
        <v>27000</v>
      </c>
      <c r="G1388" s="12" t="inlineStr">
        <is>
          <t>single</t>
        </is>
      </c>
      <c r="H1388" s="12" t="inlineStr">
        <is>
          <t>Never married/single</t>
        </is>
      </c>
      <c r="I1388" s="16" t="n">
        <v>51</v>
      </c>
      <c r="J1388" s="16" t="n">
        <v>56</v>
      </c>
      <c r="K1388" s="16" t="n">
        <v>0</v>
      </c>
      <c r="L1388" s="16" t="n">
        <v>0</v>
      </c>
      <c r="M1388" s="16" t="n">
        <v>1</v>
      </c>
      <c r="N1388" s="17" t="n">
        <v>1</v>
      </c>
      <c r="O1388" s="17" t="n">
        <v>0</v>
      </c>
      <c r="P1388" s="17" t="n">
        <v>0</v>
      </c>
      <c r="Q1388" s="17" t="n">
        <v>0</v>
      </c>
      <c r="R1388" s="17" t="n">
        <v>0</v>
      </c>
      <c r="S1388" s="17" t="n">
        <v>0</v>
      </c>
      <c r="T1388" s="17" t="n">
        <v>0</v>
      </c>
      <c r="U1388" s="17" t="n">
        <v>0</v>
      </c>
      <c r="V1388" s="18" t="n">
        <v>2811.12</v>
      </c>
    </row>
    <row r="1389">
      <c r="A1389" s="12" t="n">
        <v>1388</v>
      </c>
      <c r="B1389" s="13" t="n">
        <v>17.84725577693773</v>
      </c>
      <c r="C1389" s="13" t="n">
        <v>17.06548571599903</v>
      </c>
      <c r="D1389" s="14">
        <f>B1389-C1389</f>
        <v/>
      </c>
      <c r="E1389" s="14">
        <f>ABS(D1389)</f>
        <v/>
      </c>
      <c r="F1389" s="15" t="n">
        <v>175915</v>
      </c>
      <c r="G1389" s="12" t="inlineStr">
        <is>
          <t>single</t>
        </is>
      </c>
      <c r="H1389" s="12" t="inlineStr">
        <is>
          <t>Divorced</t>
        </is>
      </c>
      <c r="I1389" s="16" t="n">
        <v>9</v>
      </c>
      <c r="J1389" s="16" t="n">
        <v>53</v>
      </c>
      <c r="K1389" s="16" t="n">
        <v>0</v>
      </c>
      <c r="L1389" s="16" t="n">
        <v>0</v>
      </c>
      <c r="M1389" s="16" t="n">
        <v>1</v>
      </c>
      <c r="N1389" s="17" t="n">
        <v>0.9379529886592956</v>
      </c>
      <c r="O1389" s="17" t="n">
        <v>0</v>
      </c>
      <c r="P1389" s="17" t="n">
        <v>0.0052013756643833</v>
      </c>
      <c r="Q1389" s="17" t="n">
        <v>0.0568456356763209</v>
      </c>
      <c r="R1389" s="17" t="n">
        <v>0</v>
      </c>
      <c r="S1389" s="17" t="n">
        <v>0</v>
      </c>
      <c r="T1389" s="17" t="n">
        <v>0</v>
      </c>
      <c r="U1389" s="17" t="n">
        <v>0</v>
      </c>
      <c r="V1389" s="18" t="n">
        <v>1183.98</v>
      </c>
    </row>
    <row r="1390">
      <c r="A1390" s="12" t="n">
        <v>1389</v>
      </c>
      <c r="B1390" s="13" t="n">
        <v>5.904336993365588</v>
      </c>
      <c r="C1390" s="13" t="n">
        <v>5.842139988664663</v>
      </c>
      <c r="D1390" s="14">
        <f>B1390-C1390</f>
        <v/>
      </c>
      <c r="E1390" s="14">
        <f>ABS(D1390)</f>
        <v/>
      </c>
      <c r="F1390" s="15" t="n">
        <v>52903</v>
      </c>
      <c r="G1390" s="12" t="inlineStr">
        <is>
          <t>single</t>
        </is>
      </c>
      <c r="H1390" s="12" t="inlineStr">
        <is>
          <t>Divorced</t>
        </is>
      </c>
      <c r="I1390" s="16" t="n">
        <v>35</v>
      </c>
      <c r="J1390" s="16" t="n">
        <v>80</v>
      </c>
      <c r="K1390" s="16" t="n">
        <v>0</v>
      </c>
      <c r="L1390" s="16" t="n">
        <v>0</v>
      </c>
      <c r="M1390" s="16" t="n">
        <v>1</v>
      </c>
      <c r="N1390" s="17" t="n">
        <v>0</v>
      </c>
      <c r="O1390" s="17" t="n">
        <v>0</v>
      </c>
      <c r="P1390" s="17" t="n">
        <v>0.0003591478744116</v>
      </c>
      <c r="Q1390" s="17" t="n">
        <v>0</v>
      </c>
      <c r="R1390" s="17" t="n">
        <v>0.09530650435703079</v>
      </c>
      <c r="S1390" s="17" t="n">
        <v>0.516719278679848</v>
      </c>
      <c r="T1390" s="17" t="n">
        <v>0</v>
      </c>
      <c r="U1390" s="17" t="n">
        <v>0</v>
      </c>
      <c r="V1390" s="18" t="n">
        <v>459.55</v>
      </c>
    </row>
    <row r="1391">
      <c r="A1391" s="12" t="n">
        <v>1390</v>
      </c>
      <c r="B1391" s="13" t="n">
        <v>1.688813595214146</v>
      </c>
      <c r="C1391" s="13" t="n">
        <v>2.107189409641228</v>
      </c>
      <c r="D1391" s="14">
        <f>B1391-C1391</f>
        <v/>
      </c>
      <c r="E1391" s="14">
        <f>ABS(D1391)</f>
        <v/>
      </c>
      <c r="F1391" s="15" t="n">
        <v>40726</v>
      </c>
      <c r="G1391" s="12" t="inlineStr">
        <is>
          <t>single</t>
        </is>
      </c>
      <c r="H1391" s="12" t="inlineStr">
        <is>
          <t>Widowed</t>
        </is>
      </c>
      <c r="I1391" s="16" t="n">
        <v>26</v>
      </c>
      <c r="J1391" s="16" t="n">
        <v>77</v>
      </c>
      <c r="K1391" s="16" t="n">
        <v>0</v>
      </c>
      <c r="L1391" s="16" t="n">
        <v>0</v>
      </c>
      <c r="M1391" s="16" t="n">
        <v>1</v>
      </c>
      <c r="N1391" s="17" t="n">
        <v>0</v>
      </c>
      <c r="O1391" s="17" t="n">
        <v>0</v>
      </c>
      <c r="P1391" s="17" t="n">
        <v>0.0497470903108579</v>
      </c>
      <c r="Q1391" s="17" t="n">
        <v>0</v>
      </c>
      <c r="R1391" s="17" t="n">
        <v>0.0220989048764916</v>
      </c>
      <c r="S1391" s="17" t="n">
        <v>0.5303737170358003</v>
      </c>
      <c r="T1391" s="17" t="n">
        <v>0</v>
      </c>
      <c r="U1391" s="17" t="n">
        <v>0</v>
      </c>
      <c r="V1391" s="18" t="n">
        <v>2218.15</v>
      </c>
    </row>
    <row r="1392">
      <c r="A1392" s="12" t="n">
        <v>1391</v>
      </c>
      <c r="B1392" s="13" t="n">
        <v>0</v>
      </c>
      <c r="C1392" s="13" t="n">
        <v>2.438857750997584</v>
      </c>
      <c r="D1392" s="14">
        <f>B1392-C1392</f>
        <v/>
      </c>
      <c r="E1392" s="14">
        <f>ABS(D1392)</f>
        <v/>
      </c>
      <c r="F1392" s="15" t="n">
        <v>70420</v>
      </c>
      <c r="G1392" s="12" t="inlineStr">
        <is>
          <t>joint</t>
        </is>
      </c>
      <c r="H1392" s="12" t="inlineStr">
        <is>
          <t>Married, spouse present</t>
        </is>
      </c>
      <c r="I1392" s="16" t="n">
        <v>35</v>
      </c>
      <c r="J1392" s="16" t="n">
        <v>80</v>
      </c>
      <c r="K1392" s="16" t="n">
        <v>0</v>
      </c>
      <c r="L1392" s="16" t="n">
        <v>0</v>
      </c>
      <c r="M1392" s="16" t="n">
        <v>2</v>
      </c>
      <c r="N1392" s="17" t="n">
        <v>0</v>
      </c>
      <c r="O1392" s="17" t="n">
        <v>0</v>
      </c>
      <c r="P1392" s="17" t="n">
        <v>0.000142005112184</v>
      </c>
      <c r="Q1392" s="17" t="n">
        <v>0.1420051121840386</v>
      </c>
      <c r="R1392" s="17" t="n">
        <v>0</v>
      </c>
      <c r="S1392" s="17" t="n">
        <v>0.3578528827037773</v>
      </c>
      <c r="T1392" s="17" t="n">
        <v>0</v>
      </c>
      <c r="U1392" s="17" t="n">
        <v>0.5</v>
      </c>
      <c r="V1392" s="18" t="n">
        <v>392.8</v>
      </c>
    </row>
    <row r="1393">
      <c r="A1393" s="12" t="n">
        <v>1392</v>
      </c>
      <c r="B1393" s="13" t="n">
        <v>-20.1</v>
      </c>
      <c r="C1393" s="13" t="n">
        <v>-20.39770282002704</v>
      </c>
      <c r="D1393" s="14">
        <f>B1393-C1393</f>
        <v/>
      </c>
      <c r="E1393" s="14">
        <f>ABS(D1393)</f>
        <v/>
      </c>
      <c r="F1393" s="15" t="n">
        <v>29396</v>
      </c>
      <c r="G1393" s="12" t="inlineStr">
        <is>
          <t>head_of_household</t>
        </is>
      </c>
      <c r="H1393" s="12" t="inlineStr">
        <is>
          <t>Never married/single</t>
        </is>
      </c>
      <c r="I1393" s="16" t="n">
        <v>39</v>
      </c>
      <c r="J1393" s="16" t="n">
        <v>36</v>
      </c>
      <c r="K1393" s="16" t="n">
        <v>1</v>
      </c>
      <c r="L1393" s="16" t="n">
        <v>1</v>
      </c>
      <c r="M1393" s="16" t="n">
        <v>2</v>
      </c>
      <c r="N1393" s="17" t="n">
        <v>0.8504558443325623</v>
      </c>
      <c r="O1393" s="17" t="n">
        <v>0</v>
      </c>
      <c r="P1393" s="17" t="n">
        <v>0</v>
      </c>
      <c r="Q1393" s="17" t="n">
        <v>0</v>
      </c>
      <c r="R1393" s="17" t="n">
        <v>0</v>
      </c>
      <c r="S1393" s="17" t="n">
        <v>0</v>
      </c>
      <c r="T1393" s="17" t="n">
        <v>0</v>
      </c>
      <c r="U1393" s="17" t="n">
        <v>0</v>
      </c>
      <c r="V1393" s="18" t="n">
        <v>2360.63</v>
      </c>
    </row>
    <row r="1394">
      <c r="A1394" s="12" t="n">
        <v>1393</v>
      </c>
      <c r="B1394" s="13" t="n">
        <v>-7.644444444444444</v>
      </c>
      <c r="C1394" s="13" t="n">
        <v>-7.579186923304938</v>
      </c>
      <c r="D1394" s="14">
        <f>B1394-C1394</f>
        <v/>
      </c>
      <c r="E1394" s="14">
        <f>ABS(D1394)</f>
        <v/>
      </c>
      <c r="F1394" s="15" t="n">
        <v>4500</v>
      </c>
      <c r="G1394" s="12" t="inlineStr">
        <is>
          <t>single</t>
        </is>
      </c>
      <c r="H1394" s="12" t="inlineStr">
        <is>
          <t>Never married/single</t>
        </is>
      </c>
      <c r="I1394" s="16" t="n">
        <v>13</v>
      </c>
      <c r="J1394" s="16" t="n">
        <v>35</v>
      </c>
      <c r="K1394" s="16" t="n">
        <v>0</v>
      </c>
      <c r="L1394" s="16" t="n">
        <v>0</v>
      </c>
      <c r="M1394" s="16" t="n">
        <v>1</v>
      </c>
      <c r="N1394" s="17" t="n">
        <v>1</v>
      </c>
      <c r="O1394" s="17" t="n">
        <v>0</v>
      </c>
      <c r="P1394" s="17" t="n">
        <v>0</v>
      </c>
      <c r="Q1394" s="17" t="n">
        <v>0</v>
      </c>
      <c r="R1394" s="17" t="n">
        <v>0</v>
      </c>
      <c r="S1394" s="17" t="n">
        <v>0</v>
      </c>
      <c r="T1394" s="17" t="n">
        <v>0</v>
      </c>
      <c r="U1394" s="17" t="n">
        <v>0</v>
      </c>
      <c r="V1394" s="18" t="n">
        <v>4140.33</v>
      </c>
    </row>
    <row r="1395">
      <c r="A1395" s="12" t="n">
        <v>1394</v>
      </c>
      <c r="B1395" s="13" t="n">
        <v>6.549023814632053</v>
      </c>
      <c r="C1395" s="13" t="n">
        <v>6.494481503768671</v>
      </c>
      <c r="D1395" s="14">
        <f>B1395-C1395</f>
        <v/>
      </c>
      <c r="E1395" s="14">
        <f>ABS(D1395)</f>
        <v/>
      </c>
      <c r="F1395" s="15" t="n">
        <v>36378</v>
      </c>
      <c r="G1395" s="12" t="inlineStr">
        <is>
          <t>single</t>
        </is>
      </c>
      <c r="H1395" s="12" t="inlineStr">
        <is>
          <t>Never married/single</t>
        </is>
      </c>
      <c r="I1395" s="16" t="n">
        <v>19</v>
      </c>
      <c r="J1395" s="16" t="n">
        <v>19</v>
      </c>
      <c r="K1395" s="16" t="n">
        <v>0</v>
      </c>
      <c r="L1395" s="16" t="n">
        <v>0</v>
      </c>
      <c r="M1395" s="16" t="n">
        <v>1</v>
      </c>
      <c r="N1395" s="17" t="n">
        <v>0.9896091044037604</v>
      </c>
      <c r="O1395" s="17" t="n">
        <v>0</v>
      </c>
      <c r="P1395" s="17" t="n">
        <v>0.0008246742536698</v>
      </c>
      <c r="Q1395" s="17" t="n">
        <v>0.0048105998130738</v>
      </c>
      <c r="R1395" s="17" t="n">
        <v>0</v>
      </c>
      <c r="S1395" s="17" t="n">
        <v>0</v>
      </c>
      <c r="T1395" s="17" t="n">
        <v>0</v>
      </c>
      <c r="U1395" s="17" t="n">
        <v>0</v>
      </c>
      <c r="V1395" s="18" t="n">
        <v>2565.75</v>
      </c>
    </row>
    <row r="1396">
      <c r="A1396" s="12" t="n">
        <v>1395</v>
      </c>
      <c r="B1396" s="13" t="n">
        <v>-7.6</v>
      </c>
      <c r="C1396" s="13" t="n">
        <v>-6.667454636214098</v>
      </c>
      <c r="D1396" s="14">
        <f>B1396-C1396</f>
        <v/>
      </c>
      <c r="E1396" s="14">
        <f>ABS(D1396)</f>
        <v/>
      </c>
      <c r="F1396" s="15" t="n">
        <v>21848</v>
      </c>
      <c r="G1396" s="12" t="inlineStr">
        <is>
          <t>single</t>
        </is>
      </c>
      <c r="H1396" s="12" t="inlineStr">
        <is>
          <t>Never married/single</t>
        </is>
      </c>
      <c r="I1396" s="16" t="n">
        <v>51</v>
      </c>
      <c r="J1396" s="16" t="n">
        <v>64</v>
      </c>
      <c r="K1396" s="16" t="n">
        <v>0</v>
      </c>
      <c r="L1396" s="16" t="n">
        <v>0</v>
      </c>
      <c r="M1396" s="16" t="n">
        <v>1</v>
      </c>
      <c r="N1396" s="17" t="n">
        <v>0.022885389967045</v>
      </c>
      <c r="O1396" s="17" t="n">
        <v>0</v>
      </c>
      <c r="P1396" s="17" t="n">
        <v>0</v>
      </c>
      <c r="Q1396" s="17" t="n">
        <v>0</v>
      </c>
      <c r="R1396" s="17" t="n">
        <v>0</v>
      </c>
      <c r="S1396" s="17" t="n">
        <v>0.977114610032955</v>
      </c>
      <c r="T1396" s="17" t="n">
        <v>0</v>
      </c>
      <c r="U1396" s="17" t="n">
        <v>0</v>
      </c>
      <c r="V1396" s="18" t="n">
        <v>3409.56</v>
      </c>
    </row>
    <row r="1397">
      <c r="A1397" s="12" t="n">
        <v>1396</v>
      </c>
      <c r="B1397" s="13" t="n">
        <v>-9.523809523809524</v>
      </c>
      <c r="C1397" s="13" t="n">
        <v>-6.540187535044669</v>
      </c>
      <c r="D1397" s="14">
        <f>B1397-C1397</f>
        <v/>
      </c>
      <c r="E1397" s="14">
        <f>ABS(D1397)</f>
        <v/>
      </c>
      <c r="F1397" s="15" t="n">
        <v>21</v>
      </c>
      <c r="G1397" s="12" t="inlineStr">
        <is>
          <t>single</t>
        </is>
      </c>
      <c r="H1397" s="12" t="inlineStr">
        <is>
          <t>Never married/single</t>
        </is>
      </c>
      <c r="I1397" s="16" t="n">
        <v>51</v>
      </c>
      <c r="J1397" s="16" t="n">
        <v>27</v>
      </c>
      <c r="K1397" s="16" t="n">
        <v>0</v>
      </c>
      <c r="L1397" s="16" t="n">
        <v>0</v>
      </c>
      <c r="M1397" s="16" t="n">
        <v>2</v>
      </c>
      <c r="N1397" s="17" t="n">
        <v>0</v>
      </c>
      <c r="O1397" s="17" t="n">
        <v>0</v>
      </c>
      <c r="P1397" s="17" t="n">
        <v>0</v>
      </c>
      <c r="Q1397" s="17" t="n">
        <v>0</v>
      </c>
      <c r="R1397" s="17" t="n">
        <v>0</v>
      </c>
      <c r="S1397" s="17" t="n">
        <v>0</v>
      </c>
      <c r="T1397" s="17" t="n">
        <v>0</v>
      </c>
      <c r="U1397" s="17" t="n">
        <v>0</v>
      </c>
      <c r="V1397" s="18" t="n">
        <v>3492.12</v>
      </c>
    </row>
    <row r="1398">
      <c r="A1398" s="12" t="n">
        <v>1397</v>
      </c>
      <c r="B1398" s="13" t="n">
        <v>0</v>
      </c>
      <c r="C1398" s="13" t="n">
        <v>4.883358446950105</v>
      </c>
      <c r="D1398" s="14">
        <f>B1398-C1398</f>
        <v/>
      </c>
      <c r="E1398" s="14">
        <f>ABS(D1398)</f>
        <v/>
      </c>
      <c r="F1398" s="15" t="n">
        <v>79193</v>
      </c>
      <c r="G1398" s="12" t="inlineStr">
        <is>
          <t>joint</t>
        </is>
      </c>
      <c r="H1398" s="12" t="inlineStr">
        <is>
          <t>Married, spouse present</t>
        </is>
      </c>
      <c r="I1398" s="16" t="n">
        <v>36</v>
      </c>
      <c r="J1398" s="16" t="n">
        <v>74</v>
      </c>
      <c r="K1398" s="16" t="n">
        <v>1</v>
      </c>
      <c r="L1398" s="16" t="n">
        <v>0</v>
      </c>
      <c r="M1398" s="16" t="n">
        <v>3</v>
      </c>
      <c r="N1398" s="17" t="n">
        <v>0</v>
      </c>
      <c r="O1398" s="17" t="n">
        <v>0</v>
      </c>
      <c r="P1398" s="17" t="n">
        <v>2.525475736491862e-05</v>
      </c>
      <c r="Q1398" s="17" t="n">
        <v>0.0025254757364918</v>
      </c>
      <c r="R1398" s="17" t="n">
        <v>0</v>
      </c>
      <c r="S1398" s="17" t="n">
        <v>0.1700150265806321</v>
      </c>
      <c r="T1398" s="17" t="n">
        <v>0</v>
      </c>
      <c r="U1398" s="17" t="n">
        <v>0.827434242925511</v>
      </c>
      <c r="V1398" s="18" t="n">
        <v>4151.62</v>
      </c>
    </row>
    <row r="1399">
      <c r="A1399" s="12" t="n">
        <v>1398</v>
      </c>
      <c r="B1399" s="13" t="n">
        <v>2.339601769911504</v>
      </c>
      <c r="C1399" s="13" t="n">
        <v>2.260392073928826</v>
      </c>
      <c r="D1399" s="14">
        <f>B1399-C1399</f>
        <v/>
      </c>
      <c r="E1399" s="14">
        <f>ABS(D1399)</f>
        <v/>
      </c>
      <c r="F1399" s="15" t="n">
        <v>38080</v>
      </c>
      <c r="G1399" s="12" t="inlineStr">
        <is>
          <t>single</t>
        </is>
      </c>
      <c r="H1399" s="12" t="inlineStr">
        <is>
          <t>Never married/single</t>
        </is>
      </c>
      <c r="I1399" s="16" t="n">
        <v>12</v>
      </c>
      <c r="J1399" s="16" t="n">
        <v>22</v>
      </c>
      <c r="K1399" s="16" t="n">
        <v>0</v>
      </c>
      <c r="L1399" s="16" t="n">
        <v>0</v>
      </c>
      <c r="M1399" s="16" t="n">
        <v>1</v>
      </c>
      <c r="N1399" s="17" t="n">
        <v>0.4726890756302521</v>
      </c>
      <c r="O1399" s="17" t="n">
        <v>0</v>
      </c>
      <c r="P1399" s="17" t="n">
        <v>0.0021008403361344</v>
      </c>
      <c r="Q1399" s="17" t="n">
        <v>0</v>
      </c>
      <c r="R1399" s="17" t="n">
        <v>0</v>
      </c>
      <c r="S1399" s="17" t="n">
        <v>0</v>
      </c>
      <c r="T1399" s="17" t="n">
        <v>0</v>
      </c>
      <c r="U1399" s="17" t="n">
        <v>0</v>
      </c>
      <c r="V1399" s="18" t="n">
        <v>2383.87</v>
      </c>
    </row>
    <row r="1400">
      <c r="A1400" s="12" t="n">
        <v>1399</v>
      </c>
      <c r="B1400" s="13" t="n">
        <v>8.315935298823437</v>
      </c>
      <c r="C1400" s="13" t="n">
        <v>8.239366244715436</v>
      </c>
      <c r="D1400" s="14">
        <f>B1400-C1400</f>
        <v/>
      </c>
      <c r="E1400" s="14">
        <f>ABS(D1400)</f>
        <v/>
      </c>
      <c r="F1400" s="15" t="n">
        <v>51251</v>
      </c>
      <c r="G1400" s="12" t="inlineStr">
        <is>
          <t>single</t>
        </is>
      </c>
      <c r="H1400" s="12" t="inlineStr">
        <is>
          <t>Never married/single</t>
        </is>
      </c>
      <c r="I1400" s="16" t="n">
        <v>10</v>
      </c>
      <c r="J1400" s="16" t="n">
        <v>34</v>
      </c>
      <c r="K1400" s="16" t="n">
        <v>0</v>
      </c>
      <c r="L1400" s="16" t="n">
        <v>0</v>
      </c>
      <c r="M1400" s="16" t="n">
        <v>2</v>
      </c>
      <c r="N1400" s="17" t="n">
        <v>0.9755907201810696</v>
      </c>
      <c r="O1400" s="17" t="n">
        <v>0</v>
      </c>
      <c r="P1400" s="17" t="n">
        <v>0.0234336890987492</v>
      </c>
      <c r="Q1400" s="17" t="n">
        <v>0.000975590720181</v>
      </c>
      <c r="R1400" s="17" t="n">
        <v>0</v>
      </c>
      <c r="S1400" s="17" t="n">
        <v>0</v>
      </c>
      <c r="T1400" s="17" t="n">
        <v>0</v>
      </c>
      <c r="U1400" s="17" t="n">
        <v>0</v>
      </c>
      <c r="V1400" s="18" t="n">
        <v>964.14</v>
      </c>
    </row>
    <row r="1401">
      <c r="A1401" s="12" t="n">
        <v>1400</v>
      </c>
      <c r="B1401" s="13" t="n">
        <v>8.119420218139831</v>
      </c>
      <c r="C1401" s="13" t="n">
        <v>8.090878829817658</v>
      </c>
      <c r="D1401" s="14">
        <f>B1401-C1401</f>
        <v/>
      </c>
      <c r="E1401" s="14">
        <f>ABS(D1401)</f>
        <v/>
      </c>
      <c r="F1401" s="15" t="n">
        <v>48501</v>
      </c>
      <c r="G1401" s="12" t="inlineStr">
        <is>
          <t>single</t>
        </is>
      </c>
      <c r="H1401" s="12" t="inlineStr">
        <is>
          <t>Never married/single</t>
        </is>
      </c>
      <c r="I1401" s="16" t="n">
        <v>12</v>
      </c>
      <c r="J1401" s="16" t="n">
        <v>27</v>
      </c>
      <c r="K1401" s="16" t="n">
        <v>0</v>
      </c>
      <c r="L1401" s="16" t="n">
        <v>0</v>
      </c>
      <c r="M1401" s="16" t="n">
        <v>2</v>
      </c>
      <c r="N1401" s="17" t="n">
        <v>0.9999793818684152</v>
      </c>
      <c r="O1401" s="17" t="n">
        <v>0</v>
      </c>
      <c r="P1401" s="17" t="n">
        <v>2.061813158491578e-05</v>
      </c>
      <c r="Q1401" s="17" t="n">
        <v>0</v>
      </c>
      <c r="R1401" s="17" t="n">
        <v>0</v>
      </c>
      <c r="S1401" s="17" t="n">
        <v>0</v>
      </c>
      <c r="T1401" s="17" t="n">
        <v>0</v>
      </c>
      <c r="U1401" s="17" t="n">
        <v>0</v>
      </c>
      <c r="V1401" s="18" t="n">
        <v>4969.18</v>
      </c>
    </row>
    <row r="1402">
      <c r="A1402" s="12" t="n">
        <v>1401</v>
      </c>
      <c r="B1402" s="13" t="n">
        <v>0</v>
      </c>
      <c r="C1402" s="13" t="n">
        <v>0.09630115463203734</v>
      </c>
      <c r="D1402" s="14">
        <f>B1402-C1402</f>
        <v/>
      </c>
      <c r="E1402" s="14">
        <f>ABS(D1402)</f>
        <v/>
      </c>
      <c r="F1402" s="15" t="n">
        <v>9477</v>
      </c>
      <c r="G1402" s="12" t="inlineStr">
        <is>
          <t>single</t>
        </is>
      </c>
      <c r="H1402" s="12" t="inlineStr">
        <is>
          <t>Widowed</t>
        </is>
      </c>
      <c r="I1402" s="16" t="n">
        <v>42</v>
      </c>
      <c r="J1402" s="16" t="n">
        <v>65</v>
      </c>
      <c r="K1402" s="16" t="n">
        <v>1</v>
      </c>
      <c r="L1402" s="16" t="n">
        <v>0</v>
      </c>
      <c r="M1402" s="16" t="n">
        <v>2</v>
      </c>
      <c r="N1402" s="17" t="n">
        <v>0</v>
      </c>
      <c r="O1402" s="17" t="n">
        <v>0</v>
      </c>
      <c r="P1402" s="17" t="n">
        <v>0.0804051915163026</v>
      </c>
      <c r="Q1402" s="17" t="n">
        <v>0</v>
      </c>
      <c r="R1402" s="17" t="n">
        <v>0.4220744961485702</v>
      </c>
      <c r="S1402" s="17" t="n">
        <v>0.4975203123351271</v>
      </c>
      <c r="T1402" s="17" t="n">
        <v>0</v>
      </c>
      <c r="U1402" s="17" t="n">
        <v>0</v>
      </c>
      <c r="V1402" s="18" t="n">
        <v>3803.81</v>
      </c>
    </row>
    <row r="1403">
      <c r="A1403" s="12" t="n">
        <v>1402</v>
      </c>
      <c r="B1403" s="13" t="n">
        <v>15.71813120541883</v>
      </c>
      <c r="C1403" s="13" t="n">
        <v>15.96680741914081</v>
      </c>
      <c r="D1403" s="14">
        <f>B1403-C1403</f>
        <v/>
      </c>
      <c r="E1403" s="14">
        <f>ABS(D1403)</f>
        <v/>
      </c>
      <c r="F1403" s="15" t="n">
        <v>169593</v>
      </c>
      <c r="G1403" s="12" t="inlineStr">
        <is>
          <t>single</t>
        </is>
      </c>
      <c r="H1403" s="12" t="inlineStr">
        <is>
          <t>Divorced</t>
        </is>
      </c>
      <c r="I1403" s="16" t="n">
        <v>22</v>
      </c>
      <c r="J1403" s="16" t="n">
        <v>76</v>
      </c>
      <c r="K1403" s="16" t="n">
        <v>0</v>
      </c>
      <c r="L1403" s="16" t="n">
        <v>0</v>
      </c>
      <c r="M1403" s="16" t="n">
        <v>1</v>
      </c>
      <c r="N1403" s="17" t="n">
        <v>0</v>
      </c>
      <c r="O1403" s="17" t="n">
        <v>0</v>
      </c>
      <c r="P1403" s="17" t="n">
        <v>0.0607336387704681</v>
      </c>
      <c r="Q1403" s="17" t="n">
        <v>0</v>
      </c>
      <c r="R1403" s="17" t="n">
        <v>0</v>
      </c>
      <c r="S1403" s="17" t="n">
        <v>0.1415152748049742</v>
      </c>
      <c r="T1403" s="17" t="n">
        <v>0</v>
      </c>
      <c r="U1403" s="17" t="n">
        <v>0</v>
      </c>
      <c r="V1403" s="18" t="n">
        <v>1564.12</v>
      </c>
    </row>
    <row r="1404">
      <c r="A1404" s="12" t="n">
        <v>1403</v>
      </c>
      <c r="B1404" s="13" t="n">
        <v>7.836283185840707</v>
      </c>
      <c r="C1404" s="13" t="n">
        <v>7.833991597034194</v>
      </c>
      <c r="D1404" s="14">
        <f>B1404-C1404</f>
        <v/>
      </c>
      <c r="E1404" s="14">
        <f>ABS(D1404)</f>
        <v/>
      </c>
      <c r="F1404" s="15" t="n">
        <v>45200</v>
      </c>
      <c r="G1404" s="12" t="inlineStr">
        <is>
          <t>single</t>
        </is>
      </c>
      <c r="H1404" s="12" t="inlineStr">
        <is>
          <t>Never married/single</t>
        </is>
      </c>
      <c r="I1404" s="16" t="n">
        <v>29</v>
      </c>
      <c r="J1404" s="16" t="n">
        <v>27</v>
      </c>
      <c r="K1404" s="16" t="n">
        <v>0</v>
      </c>
      <c r="L1404" s="16" t="n">
        <v>0</v>
      </c>
      <c r="M1404" s="16" t="n">
        <v>2</v>
      </c>
      <c r="N1404" s="17" t="n">
        <v>0.995575221238938</v>
      </c>
      <c r="O1404" s="17" t="n">
        <v>0</v>
      </c>
      <c r="P1404" s="17" t="n">
        <v>0.0044247787610619</v>
      </c>
      <c r="Q1404" s="17" t="n">
        <v>0</v>
      </c>
      <c r="R1404" s="17" t="n">
        <v>0</v>
      </c>
      <c r="S1404" s="17" t="n">
        <v>0</v>
      </c>
      <c r="T1404" s="17" t="n">
        <v>0</v>
      </c>
      <c r="U1404" s="17" t="n">
        <v>0</v>
      </c>
      <c r="V1404" s="18" t="n">
        <v>4319.63</v>
      </c>
    </row>
    <row r="1405">
      <c r="A1405" s="12" t="n">
        <v>1404</v>
      </c>
      <c r="B1405" s="13" t="n">
        <v>0</v>
      </c>
      <c r="C1405" s="13" t="n">
        <v>-1.861998759314727</v>
      </c>
      <c r="D1405" s="14">
        <f>B1405-C1405</f>
        <v/>
      </c>
      <c r="E1405" s="14">
        <f>ABS(D1405)</f>
        <v/>
      </c>
      <c r="F1405" s="15" t="n">
        <v>17916</v>
      </c>
      <c r="G1405" s="12" t="inlineStr">
        <is>
          <t>joint</t>
        </is>
      </c>
      <c r="H1405" s="12" t="inlineStr">
        <is>
          <t>Married, spouse present</t>
        </is>
      </c>
      <c r="I1405" s="16" t="n">
        <v>30</v>
      </c>
      <c r="J1405" s="16" t="n">
        <v>66</v>
      </c>
      <c r="K1405" s="16" t="n">
        <v>0</v>
      </c>
      <c r="L1405" s="16" t="n">
        <v>0</v>
      </c>
      <c r="M1405" s="16" t="n">
        <v>2</v>
      </c>
      <c r="N1405" s="17" t="n">
        <v>0</v>
      </c>
      <c r="O1405" s="17" t="n">
        <v>0</v>
      </c>
      <c r="P1405" s="17" t="n">
        <v>0.0117213663764233</v>
      </c>
      <c r="Q1405" s="17" t="n">
        <v>0.111632060727841</v>
      </c>
      <c r="R1405" s="17" t="n">
        <v>0</v>
      </c>
      <c r="S1405" s="17" t="n">
        <v>0</v>
      </c>
      <c r="T1405" s="17" t="n">
        <v>0</v>
      </c>
      <c r="U1405" s="17" t="n">
        <v>0.8766465728957357</v>
      </c>
      <c r="V1405" s="18" t="n">
        <v>540.5</v>
      </c>
    </row>
    <row r="1406">
      <c r="A1406" s="12" t="n">
        <v>1405</v>
      </c>
      <c r="B1406" s="13" t="n">
        <v>16.1162617474128</v>
      </c>
      <c r="C1406" s="13" t="n">
        <v>14.89751361281113</v>
      </c>
      <c r="D1406" s="14">
        <f>B1406-C1406</f>
        <v/>
      </c>
      <c r="E1406" s="14">
        <f>ABS(D1406)</f>
        <v/>
      </c>
      <c r="F1406" s="15" t="n">
        <v>321795</v>
      </c>
      <c r="G1406" s="12" t="inlineStr">
        <is>
          <t>joint</t>
        </is>
      </c>
      <c r="H1406" s="12" t="inlineStr">
        <is>
          <t>Married, spouse present</t>
        </is>
      </c>
      <c r="I1406" s="16" t="n">
        <v>25</v>
      </c>
      <c r="J1406" s="16" t="n">
        <v>49</v>
      </c>
      <c r="K1406" s="16" t="n">
        <v>2</v>
      </c>
      <c r="L1406" s="16" t="n">
        <v>0</v>
      </c>
      <c r="M1406" s="16" t="n">
        <v>4</v>
      </c>
      <c r="N1406" s="17" t="n">
        <v>0.9167327024969312</v>
      </c>
      <c r="O1406" s="17" t="n">
        <v>0</v>
      </c>
      <c r="P1406" s="17" t="n">
        <v>0.0341677154710296</v>
      </c>
      <c r="Q1406" s="17" t="n">
        <v>0.0077689212076011</v>
      </c>
      <c r="R1406" s="17" t="n">
        <v>0</v>
      </c>
      <c r="S1406" s="17" t="n">
        <v>0</v>
      </c>
      <c r="T1406" s="17" t="n">
        <v>0</v>
      </c>
      <c r="U1406" s="17" t="n">
        <v>0.0413306608244379</v>
      </c>
      <c r="V1406" s="18" t="n">
        <v>1485.35</v>
      </c>
    </row>
    <row r="1407">
      <c r="A1407" s="12" t="n">
        <v>1406</v>
      </c>
      <c r="B1407" s="13" t="n">
        <v>-46.13346663334166</v>
      </c>
      <c r="C1407" s="13" t="n">
        <v>-30.97712996936454</v>
      </c>
      <c r="D1407" s="14">
        <f>B1407-C1407</f>
        <v/>
      </c>
      <c r="E1407" s="14">
        <f>ABS(D1407)</f>
        <v/>
      </c>
      <c r="F1407" s="15" t="n">
        <v>20005</v>
      </c>
      <c r="G1407" s="12" t="inlineStr">
        <is>
          <t>head_of_household</t>
        </is>
      </c>
      <c r="H1407" s="12" t="inlineStr">
        <is>
          <t>Never married/single</t>
        </is>
      </c>
      <c r="I1407" s="16" t="n">
        <v>45</v>
      </c>
      <c r="J1407" s="16" t="n">
        <v>19</v>
      </c>
      <c r="K1407" s="16" t="n">
        <v>0</v>
      </c>
      <c r="L1407" s="16" t="n">
        <v>0</v>
      </c>
      <c r="M1407" s="16" t="n">
        <v>6</v>
      </c>
      <c r="N1407" s="17" t="n">
        <v>0.9997500624843788</v>
      </c>
      <c r="O1407" s="17" t="n">
        <v>0</v>
      </c>
      <c r="P1407" s="17" t="n">
        <v>0.000249937515621</v>
      </c>
      <c r="Q1407" s="17" t="n">
        <v>0</v>
      </c>
      <c r="R1407" s="17" t="n">
        <v>0</v>
      </c>
      <c r="S1407" s="17" t="n">
        <v>0</v>
      </c>
      <c r="T1407" s="17" t="n">
        <v>0</v>
      </c>
      <c r="U1407" s="17" t="n">
        <v>0</v>
      </c>
      <c r="V1407" s="18" t="n">
        <v>1560.21</v>
      </c>
    </row>
    <row r="1408">
      <c r="A1408" s="12" t="n">
        <v>1407</v>
      </c>
      <c r="B1408" s="13" t="n">
        <v>0.0193423597678916</v>
      </c>
      <c r="C1408" s="13" t="n">
        <v>-0.08110903366860103</v>
      </c>
      <c r="D1408" s="14">
        <f>B1408-C1408</f>
        <v/>
      </c>
      <c r="E1408" s="14">
        <f>ABS(D1408)</f>
        <v/>
      </c>
      <c r="F1408" s="15" t="n">
        <v>15510</v>
      </c>
      <c r="G1408" s="12" t="inlineStr">
        <is>
          <t>single</t>
        </is>
      </c>
      <c r="H1408" s="12" t="inlineStr">
        <is>
          <t>Never married/single</t>
        </is>
      </c>
      <c r="I1408" s="16" t="n">
        <v>51</v>
      </c>
      <c r="J1408" s="16" t="n">
        <v>27</v>
      </c>
      <c r="K1408" s="16" t="n">
        <v>0</v>
      </c>
      <c r="L1408" s="16" t="n">
        <v>0</v>
      </c>
      <c r="M1408" s="16" t="n">
        <v>2</v>
      </c>
      <c r="N1408" s="17" t="n">
        <v>0.9671179883945842</v>
      </c>
      <c r="O1408" s="17" t="n">
        <v>0</v>
      </c>
      <c r="P1408" s="17" t="n">
        <v>0.0328820116054158</v>
      </c>
      <c r="Q1408" s="17" t="n">
        <v>0</v>
      </c>
      <c r="R1408" s="17" t="n">
        <v>0</v>
      </c>
      <c r="S1408" s="17" t="n">
        <v>0</v>
      </c>
      <c r="T1408" s="17" t="n">
        <v>0</v>
      </c>
      <c r="U1408" s="17" t="n">
        <v>0</v>
      </c>
      <c r="V1408" s="18" t="n">
        <v>2512.39</v>
      </c>
    </row>
    <row r="1409">
      <c r="A1409" s="12" t="n">
        <v>1408</v>
      </c>
      <c r="B1409" s="13" t="n">
        <v>7.806202223766505</v>
      </c>
      <c r="C1409" s="13" t="n">
        <v>10.86064547551531</v>
      </c>
      <c r="D1409" s="14">
        <f>B1409-C1409</f>
        <v/>
      </c>
      <c r="E1409" s="14">
        <f>ABS(D1409)</f>
        <v/>
      </c>
      <c r="F1409" s="15" t="n">
        <v>230240</v>
      </c>
      <c r="G1409" s="12" t="inlineStr">
        <is>
          <t>joint</t>
        </is>
      </c>
      <c r="H1409" s="12" t="inlineStr">
        <is>
          <t>Married, spouse present</t>
        </is>
      </c>
      <c r="I1409" s="16" t="n">
        <v>5</v>
      </c>
      <c r="J1409" s="16" t="n">
        <v>40</v>
      </c>
      <c r="K1409" s="16" t="n">
        <v>3</v>
      </c>
      <c r="L1409" s="16" t="n">
        <v>0</v>
      </c>
      <c r="M1409" s="16" t="n">
        <v>5</v>
      </c>
      <c r="N1409" s="17" t="n">
        <v>0</v>
      </c>
      <c r="O1409" s="17" t="n">
        <v>0</v>
      </c>
      <c r="P1409" s="17" t="n">
        <v>0.0001737317581653</v>
      </c>
      <c r="Q1409" s="17" t="n">
        <v>0</v>
      </c>
      <c r="R1409" s="17" t="n">
        <v>0</v>
      </c>
      <c r="S1409" s="17" t="n">
        <v>0</v>
      </c>
      <c r="T1409" s="17" t="n">
        <v>0</v>
      </c>
      <c r="U1409" s="17" t="n">
        <v>0.9998262682418346</v>
      </c>
      <c r="V1409" s="18" t="n">
        <v>870.04</v>
      </c>
    </row>
    <row r="1410">
      <c r="A1410" s="12" t="n">
        <v>1409</v>
      </c>
      <c r="B1410" s="13" t="n">
        <v>0</v>
      </c>
      <c r="C1410" s="13" t="n">
        <v>3.327755584603738</v>
      </c>
      <c r="D1410" s="14">
        <f>B1410-C1410</f>
        <v/>
      </c>
      <c r="E1410" s="14">
        <f>ABS(D1410)</f>
        <v/>
      </c>
      <c r="F1410" s="15" t="n">
        <v>58319</v>
      </c>
      <c r="G1410" s="12" t="inlineStr">
        <is>
          <t>joint</t>
        </is>
      </c>
      <c r="H1410" s="12" t="inlineStr">
        <is>
          <t>Married, spouse present</t>
        </is>
      </c>
      <c r="I1410" s="16" t="n">
        <v>5</v>
      </c>
      <c r="J1410" s="16" t="n">
        <v>75</v>
      </c>
      <c r="K1410" s="16" t="n">
        <v>0</v>
      </c>
      <c r="L1410" s="16" t="n">
        <v>0</v>
      </c>
      <c r="M1410" s="16" t="n">
        <v>2</v>
      </c>
      <c r="N1410" s="17" t="n">
        <v>0</v>
      </c>
      <c r="O1410" s="17" t="n">
        <v>0</v>
      </c>
      <c r="P1410" s="17" t="n">
        <v>0</v>
      </c>
      <c r="Q1410" s="17" t="n">
        <v>0</v>
      </c>
      <c r="R1410" s="17" t="n">
        <v>0</v>
      </c>
      <c r="S1410" s="17" t="n">
        <v>0.1008076270169241</v>
      </c>
      <c r="T1410" s="17" t="n">
        <v>0</v>
      </c>
      <c r="U1410" s="17" t="n">
        <v>0.8991923729830759</v>
      </c>
      <c r="V1410" s="18" t="n">
        <v>1136.3</v>
      </c>
    </row>
    <row r="1411">
      <c r="A1411" s="12" t="n">
        <v>1410</v>
      </c>
      <c r="B1411" s="13" t="n">
        <v>2.198093554699829</v>
      </c>
      <c r="C1411" s="13" t="n">
        <v>2.13439075521515</v>
      </c>
      <c r="D1411" s="14">
        <f>B1411-C1411</f>
        <v/>
      </c>
      <c r="E1411" s="14">
        <f>ABS(D1411)</f>
        <v/>
      </c>
      <c r="F1411" s="15" t="n">
        <v>79205</v>
      </c>
      <c r="G1411" s="12" t="inlineStr">
        <is>
          <t>joint</t>
        </is>
      </c>
      <c r="H1411" s="12" t="inlineStr">
        <is>
          <t>Married, spouse present</t>
        </is>
      </c>
      <c r="I1411" s="16" t="n">
        <v>48</v>
      </c>
      <c r="J1411" s="16" t="n">
        <v>39</v>
      </c>
      <c r="K1411" s="16" t="n">
        <v>2</v>
      </c>
      <c r="L1411" s="16" t="n">
        <v>0</v>
      </c>
      <c r="M1411" s="16" t="n">
        <v>4</v>
      </c>
      <c r="N1411" s="17" t="n">
        <v>0.4923931569976643</v>
      </c>
      <c r="O1411" s="17" t="n">
        <v>0</v>
      </c>
      <c r="P1411" s="17" t="n">
        <v>0.0012625465564042</v>
      </c>
      <c r="Q1411" s="17" t="n">
        <v>0</v>
      </c>
      <c r="R1411" s="17" t="n">
        <v>0</v>
      </c>
      <c r="S1411" s="17" t="n">
        <v>0</v>
      </c>
      <c r="T1411" s="17" t="n">
        <v>0</v>
      </c>
      <c r="U1411" s="17" t="n">
        <v>0.5063442964459315</v>
      </c>
      <c r="V1411" s="18" t="n">
        <v>2632.95</v>
      </c>
    </row>
    <row r="1412">
      <c r="A1412" s="12" t="n">
        <v>1411</v>
      </c>
      <c r="B1412" s="13" t="n">
        <v>0</v>
      </c>
      <c r="C1412" s="13" t="n">
        <v>0.181201431395927</v>
      </c>
      <c r="D1412" s="14">
        <f>B1412-C1412</f>
        <v/>
      </c>
      <c r="E1412" s="14">
        <f>ABS(D1412)</f>
        <v/>
      </c>
      <c r="F1412" s="15" t="n">
        <v>30402</v>
      </c>
      <c r="G1412" s="12" t="inlineStr">
        <is>
          <t>single</t>
        </is>
      </c>
      <c r="H1412" s="12" t="inlineStr">
        <is>
          <t>Widowed</t>
        </is>
      </c>
      <c r="I1412" s="16" t="n">
        <v>42</v>
      </c>
      <c r="J1412" s="16" t="n">
        <v>85</v>
      </c>
      <c r="K1412" s="16" t="n">
        <v>1</v>
      </c>
      <c r="L1412" s="16" t="n">
        <v>0</v>
      </c>
      <c r="M1412" s="16" t="n">
        <v>2</v>
      </c>
      <c r="N1412" s="17" t="n">
        <v>0</v>
      </c>
      <c r="O1412" s="17" t="n">
        <v>0</v>
      </c>
      <c r="P1412" s="17" t="n">
        <v>6.578514571409775e-05</v>
      </c>
      <c r="Q1412" s="17" t="n">
        <v>0</v>
      </c>
      <c r="R1412" s="17" t="n">
        <v>0</v>
      </c>
      <c r="S1412" s="17" t="n">
        <v>0.7104795737122558</v>
      </c>
      <c r="T1412" s="17" t="n">
        <v>0</v>
      </c>
      <c r="U1412" s="17" t="n">
        <v>0</v>
      </c>
      <c r="V1412" s="18" t="n">
        <v>3519.1</v>
      </c>
    </row>
    <row r="1413">
      <c r="A1413" s="12" t="n">
        <v>1412</v>
      </c>
      <c r="B1413" s="13" t="n">
        <v>1.976769352860544</v>
      </c>
      <c r="C1413" s="13" t="n">
        <v>1.770096717809538</v>
      </c>
      <c r="D1413" s="14">
        <f>B1413-C1413</f>
        <v/>
      </c>
      <c r="E1413" s="14">
        <f>ABS(D1413)</f>
        <v/>
      </c>
      <c r="F1413" s="15" t="n">
        <v>83166</v>
      </c>
      <c r="G1413" s="12" t="inlineStr">
        <is>
          <t>joint</t>
        </is>
      </c>
      <c r="H1413" s="12" t="inlineStr">
        <is>
          <t>Married, spouse present</t>
        </is>
      </c>
      <c r="I1413" s="16" t="n">
        <v>8</v>
      </c>
      <c r="J1413" s="16" t="n">
        <v>34</v>
      </c>
      <c r="K1413" s="16" t="n">
        <v>2</v>
      </c>
      <c r="L1413" s="16" t="n">
        <v>2</v>
      </c>
      <c r="M1413" s="16" t="n">
        <v>4</v>
      </c>
      <c r="N1413" s="17" t="n">
        <v>0.5651347906596446</v>
      </c>
      <c r="O1413" s="17" t="n">
        <v>0</v>
      </c>
      <c r="P1413" s="17" t="n">
        <v>0.0001563138782675</v>
      </c>
      <c r="Q1413" s="17" t="n">
        <v>0</v>
      </c>
      <c r="R1413" s="17" t="n">
        <v>0</v>
      </c>
      <c r="S1413" s="17" t="n">
        <v>0</v>
      </c>
      <c r="T1413" s="17" t="n">
        <v>0</v>
      </c>
      <c r="U1413" s="17" t="n">
        <v>0.4347088954620878</v>
      </c>
      <c r="V1413" s="18" t="n">
        <v>4268.34</v>
      </c>
    </row>
    <row r="1414">
      <c r="A1414" s="12" t="n">
        <v>1413</v>
      </c>
      <c r="B1414" s="13" t="n">
        <v>7.42370820668693</v>
      </c>
      <c r="C1414" s="13" t="n">
        <v>7.333054055663105</v>
      </c>
      <c r="D1414" s="14">
        <f>B1414-C1414</f>
        <v/>
      </c>
      <c r="E1414" s="14">
        <f>ABS(D1414)</f>
        <v/>
      </c>
      <c r="F1414" s="15" t="n">
        <v>41125</v>
      </c>
      <c r="G1414" s="12" t="inlineStr">
        <is>
          <t>single</t>
        </is>
      </c>
      <c r="H1414" s="12" t="inlineStr">
        <is>
          <t>Divorced</t>
        </is>
      </c>
      <c r="I1414" s="16" t="n">
        <v>34</v>
      </c>
      <c r="J1414" s="16" t="n">
        <v>63</v>
      </c>
      <c r="K1414" s="16" t="n">
        <v>0</v>
      </c>
      <c r="L1414" s="16" t="n">
        <v>0</v>
      </c>
      <c r="M1414" s="16" t="n">
        <v>1</v>
      </c>
      <c r="N1414" s="17" t="n">
        <v>1</v>
      </c>
      <c r="O1414" s="17" t="n">
        <v>0</v>
      </c>
      <c r="P1414" s="17" t="n">
        <v>0</v>
      </c>
      <c r="Q1414" s="17" t="n">
        <v>0</v>
      </c>
      <c r="R1414" s="17" t="n">
        <v>0</v>
      </c>
      <c r="S1414" s="17" t="n">
        <v>0</v>
      </c>
      <c r="T1414" s="17" t="n">
        <v>0</v>
      </c>
      <c r="U1414" s="17" t="n">
        <v>0</v>
      </c>
      <c r="V1414" s="18" t="n">
        <v>2844.53</v>
      </c>
    </row>
    <row r="1415">
      <c r="A1415" s="12" t="n">
        <v>1414</v>
      </c>
      <c r="B1415" s="13" t="n">
        <v>9.102574785434548</v>
      </c>
      <c r="C1415" s="13" t="n">
        <v>8.910184159443638</v>
      </c>
      <c r="D1415" s="14">
        <f>B1415-C1415</f>
        <v/>
      </c>
      <c r="E1415" s="14">
        <f>ABS(D1415)</f>
        <v/>
      </c>
      <c r="F1415" s="15" t="n">
        <v>60005</v>
      </c>
      <c r="G1415" s="12" t="inlineStr">
        <is>
          <t>single</t>
        </is>
      </c>
      <c r="H1415" s="12" t="inlineStr">
        <is>
          <t>Never married/single</t>
        </is>
      </c>
      <c r="I1415" s="16" t="n">
        <v>25</v>
      </c>
      <c r="J1415" s="16" t="n">
        <v>24</v>
      </c>
      <c r="K1415" s="16" t="n">
        <v>0</v>
      </c>
      <c r="L1415" s="16" t="n">
        <v>0</v>
      </c>
      <c r="M1415" s="16" t="n">
        <v>1</v>
      </c>
      <c r="N1415" s="17" t="n">
        <v>0.9999166736105324</v>
      </c>
      <c r="O1415" s="17" t="n">
        <v>0</v>
      </c>
      <c r="P1415" s="17" t="n">
        <v>8.332638946754438e-05</v>
      </c>
      <c r="Q1415" s="17" t="n">
        <v>0</v>
      </c>
      <c r="R1415" s="17" t="n">
        <v>0</v>
      </c>
      <c r="S1415" s="17" t="n">
        <v>0</v>
      </c>
      <c r="T1415" s="17" t="n">
        <v>0</v>
      </c>
      <c r="U1415" s="17" t="n">
        <v>0</v>
      </c>
      <c r="V1415" s="18" t="n">
        <v>2395.45</v>
      </c>
    </row>
    <row r="1416">
      <c r="A1416" s="12" t="n">
        <v>1415</v>
      </c>
      <c r="B1416" s="13" t="n">
        <v>7.817777777777778</v>
      </c>
      <c r="C1416" s="13" t="n">
        <v>7.722819530852686</v>
      </c>
      <c r="D1416" s="14">
        <f>B1416-C1416</f>
        <v/>
      </c>
      <c r="E1416" s="14">
        <f>ABS(D1416)</f>
        <v/>
      </c>
      <c r="F1416" s="15" t="n">
        <v>45000</v>
      </c>
      <c r="G1416" s="12" t="inlineStr">
        <is>
          <t>single</t>
        </is>
      </c>
      <c r="H1416" s="12" t="inlineStr">
        <is>
          <t>Divorced</t>
        </is>
      </c>
      <c r="I1416" s="16" t="n">
        <v>17</v>
      </c>
      <c r="J1416" s="16" t="n">
        <v>52</v>
      </c>
      <c r="K1416" s="16" t="n">
        <v>0</v>
      </c>
      <c r="L1416" s="16" t="n">
        <v>0</v>
      </c>
      <c r="M1416" s="16" t="n">
        <v>1</v>
      </c>
      <c r="N1416" s="17" t="n">
        <v>1</v>
      </c>
      <c r="O1416" s="17" t="n">
        <v>0</v>
      </c>
      <c r="P1416" s="17" t="n">
        <v>0</v>
      </c>
      <c r="Q1416" s="17" t="n">
        <v>0</v>
      </c>
      <c r="R1416" s="17" t="n">
        <v>0</v>
      </c>
      <c r="S1416" s="17" t="n">
        <v>0</v>
      </c>
      <c r="T1416" s="17" t="n">
        <v>0</v>
      </c>
      <c r="U1416" s="17" t="n">
        <v>0</v>
      </c>
      <c r="V1416" s="18" t="n">
        <v>3902.84</v>
      </c>
    </row>
    <row r="1417">
      <c r="A1417" s="12" t="n">
        <v>1416</v>
      </c>
      <c r="B1417" s="13" t="n">
        <v>5.726666666666667</v>
      </c>
      <c r="C1417" s="13" t="n">
        <v>5.727685352437009</v>
      </c>
      <c r="D1417" s="14">
        <f>B1417-C1417</f>
        <v/>
      </c>
      <c r="E1417" s="14">
        <f>ABS(D1417)</f>
        <v/>
      </c>
      <c r="F1417" s="15" t="n">
        <v>30000</v>
      </c>
      <c r="G1417" s="12" t="inlineStr">
        <is>
          <t>single</t>
        </is>
      </c>
      <c r="H1417" s="12" t="inlineStr">
        <is>
          <t>Never married/single</t>
        </is>
      </c>
      <c r="I1417" s="16" t="n">
        <v>19</v>
      </c>
      <c r="J1417" s="16" t="n">
        <v>31</v>
      </c>
      <c r="K1417" s="16" t="n">
        <v>0</v>
      </c>
      <c r="L1417" s="16" t="n">
        <v>0</v>
      </c>
      <c r="M1417" s="16" t="n">
        <v>2</v>
      </c>
      <c r="N1417" s="17" t="n">
        <v>1</v>
      </c>
      <c r="O1417" s="17" t="n">
        <v>0</v>
      </c>
      <c r="P1417" s="17" t="n">
        <v>0</v>
      </c>
      <c r="Q1417" s="17" t="n">
        <v>0</v>
      </c>
      <c r="R1417" s="17" t="n">
        <v>0</v>
      </c>
      <c r="S1417" s="17" t="n">
        <v>0</v>
      </c>
      <c r="T1417" s="17" t="n">
        <v>0</v>
      </c>
      <c r="U1417" s="17" t="n">
        <v>0</v>
      </c>
      <c r="V1417" s="18" t="n">
        <v>1184.54</v>
      </c>
    </row>
    <row r="1418">
      <c r="A1418" s="12" t="n">
        <v>1417</v>
      </c>
      <c r="B1418" s="13" t="n">
        <v>6.084797435333313</v>
      </c>
      <c r="C1418" s="13" t="n">
        <v>6.199265180171889</v>
      </c>
      <c r="D1418" s="14">
        <f>B1418-C1418</f>
        <v/>
      </c>
      <c r="E1418" s="14">
        <f>ABS(D1418)</f>
        <v/>
      </c>
      <c r="F1418" s="15" t="n">
        <v>43817</v>
      </c>
      <c r="G1418" s="12" t="inlineStr">
        <is>
          <t>single</t>
        </is>
      </c>
      <c r="H1418" s="12" t="inlineStr">
        <is>
          <t>Never married/single</t>
        </is>
      </c>
      <c r="I1418" s="16" t="n">
        <v>53</v>
      </c>
      <c r="J1418" s="16" t="n">
        <v>30</v>
      </c>
      <c r="K1418" s="16" t="n">
        <v>0</v>
      </c>
      <c r="L1418" s="16" t="n">
        <v>0</v>
      </c>
      <c r="M1418" s="16" t="n">
        <v>1</v>
      </c>
      <c r="N1418" s="17" t="n">
        <v>0.7261108702101924</v>
      </c>
      <c r="O1418" s="17" t="n">
        <v>0</v>
      </c>
      <c r="P1418" s="17" t="n">
        <v>2.282219229979232e-05</v>
      </c>
      <c r="Q1418" s="17" t="n">
        <v>0</v>
      </c>
      <c r="R1418" s="17" t="n">
        <v>0</v>
      </c>
      <c r="S1418" s="17" t="n">
        <v>0</v>
      </c>
      <c r="T1418" s="17" t="n">
        <v>0</v>
      </c>
      <c r="U1418" s="17" t="n">
        <v>0</v>
      </c>
      <c r="V1418" s="18" t="n">
        <v>4976.94</v>
      </c>
    </row>
    <row r="1419">
      <c r="A1419" s="12" t="n">
        <v>1418</v>
      </c>
      <c r="B1419" s="13" t="n">
        <v>19.10600055819146</v>
      </c>
      <c r="C1419" s="13" t="n">
        <v>18.77168793337926</v>
      </c>
      <c r="D1419" s="14">
        <f>B1419-C1419</f>
        <v/>
      </c>
      <c r="E1419" s="14">
        <f>ABS(D1419)</f>
        <v/>
      </c>
      <c r="F1419" s="15" t="n">
        <v>447000</v>
      </c>
      <c r="G1419" s="12" t="inlineStr">
        <is>
          <t>joint</t>
        </is>
      </c>
      <c r="H1419" s="12" t="inlineStr">
        <is>
          <t>Married, spouse present</t>
        </is>
      </c>
      <c r="I1419" s="16" t="n">
        <v>34</v>
      </c>
      <c r="J1419" s="16" t="n">
        <v>65</v>
      </c>
      <c r="K1419" s="16" t="n">
        <v>0</v>
      </c>
      <c r="L1419" s="16" t="n">
        <v>0</v>
      </c>
      <c r="M1419" s="16" t="n">
        <v>2</v>
      </c>
      <c r="N1419" s="17" t="n">
        <v>0.0111856823266219</v>
      </c>
      <c r="O1419" s="17" t="n">
        <v>0</v>
      </c>
      <c r="P1419" s="17" t="n">
        <v>0.2259507829977628</v>
      </c>
      <c r="Q1419" s="17" t="n">
        <v>0.0559284116331096</v>
      </c>
      <c r="R1419" s="17" t="n">
        <v>0</v>
      </c>
      <c r="S1419" s="17" t="n">
        <v>0</v>
      </c>
      <c r="T1419" s="17" t="n">
        <v>0</v>
      </c>
      <c r="U1419" s="17" t="n">
        <v>0.7069351230425056</v>
      </c>
      <c r="V1419" s="18" t="n">
        <v>4998.92</v>
      </c>
    </row>
    <row r="1420">
      <c r="A1420" s="12" t="n">
        <v>1419</v>
      </c>
      <c r="B1420" s="13" t="n">
        <v>7.407542979855291</v>
      </c>
      <c r="C1420" s="13" t="n">
        <v>7.078252229041261</v>
      </c>
      <c r="D1420" s="14">
        <f>B1420-C1420</f>
        <v/>
      </c>
      <c r="E1420" s="14">
        <f>ABS(D1420)</f>
        <v/>
      </c>
      <c r="F1420" s="15" t="n">
        <v>81957</v>
      </c>
      <c r="G1420" s="12" t="inlineStr">
        <is>
          <t>joint</t>
        </is>
      </c>
      <c r="H1420" s="12" t="inlineStr">
        <is>
          <t>Married, spouse present</t>
        </is>
      </c>
      <c r="I1420" s="16" t="n">
        <v>9</v>
      </c>
      <c r="J1420" s="16" t="n">
        <v>63</v>
      </c>
      <c r="K1420" s="16" t="n">
        <v>0</v>
      </c>
      <c r="L1420" s="16" t="n">
        <v>0</v>
      </c>
      <c r="M1420" s="16" t="n">
        <v>2</v>
      </c>
      <c r="N1420" s="17" t="n">
        <v>0.6081115707017094</v>
      </c>
      <c r="O1420" s="17" t="n">
        <v>0</v>
      </c>
      <c r="P1420" s="17" t="n">
        <v>0.0014397793965128</v>
      </c>
      <c r="Q1420" s="17" t="n">
        <v>0</v>
      </c>
      <c r="R1420" s="17" t="n">
        <v>0</v>
      </c>
      <c r="S1420" s="17" t="n">
        <v>0</v>
      </c>
      <c r="T1420" s="17" t="n">
        <v>0</v>
      </c>
      <c r="U1420" s="17" t="n">
        <v>0.3904486499017777</v>
      </c>
      <c r="V1420" s="18" t="n">
        <v>1711.85</v>
      </c>
    </row>
    <row r="1421">
      <c r="A1421" s="12" t="n">
        <v>1420</v>
      </c>
      <c r="B1421" s="13" t="n">
        <v>6.118558795037655</v>
      </c>
      <c r="C1421" s="13" t="n">
        <v>6.090060966499133</v>
      </c>
      <c r="D1421" s="14">
        <f>B1421-C1421</f>
        <v/>
      </c>
      <c r="E1421" s="14">
        <f>ABS(D1421)</f>
        <v/>
      </c>
      <c r="F1421" s="15" t="n">
        <v>32001</v>
      </c>
      <c r="G1421" s="12" t="inlineStr">
        <is>
          <t>single</t>
        </is>
      </c>
      <c r="H1421" s="12" t="inlineStr">
        <is>
          <t>Divorced</t>
        </is>
      </c>
      <c r="I1421" s="16" t="n">
        <v>1</v>
      </c>
      <c r="J1421" s="16" t="n">
        <v>34</v>
      </c>
      <c r="K1421" s="16" t="n">
        <v>0</v>
      </c>
      <c r="L1421" s="16" t="n">
        <v>0</v>
      </c>
      <c r="M1421" s="16" t="n">
        <v>4</v>
      </c>
      <c r="N1421" s="17" t="n">
        <v>0.999968750976532</v>
      </c>
      <c r="O1421" s="17" t="n">
        <v>0</v>
      </c>
      <c r="P1421" s="17" t="n">
        <v>3.124902346801662e-05</v>
      </c>
      <c r="Q1421" s="17" t="n">
        <v>0</v>
      </c>
      <c r="R1421" s="17" t="n">
        <v>0</v>
      </c>
      <c r="S1421" s="17" t="n">
        <v>0</v>
      </c>
      <c r="T1421" s="17" t="n">
        <v>0</v>
      </c>
      <c r="U1421" s="17" t="n">
        <v>0</v>
      </c>
      <c r="V1421" s="18" t="n">
        <v>1531.03</v>
      </c>
    </row>
    <row r="1422">
      <c r="A1422" s="12" t="n">
        <v>1421</v>
      </c>
      <c r="B1422" s="13" t="n">
        <v>18.50202647932991</v>
      </c>
      <c r="C1422" s="13" t="n">
        <v>16.44626810082152</v>
      </c>
      <c r="D1422" s="14">
        <f>B1422-C1422</f>
        <v/>
      </c>
      <c r="E1422" s="14">
        <f>ABS(D1422)</f>
        <v/>
      </c>
      <c r="F1422" s="15" t="n">
        <v>370100</v>
      </c>
      <c r="G1422" s="12" t="inlineStr">
        <is>
          <t>joint</t>
        </is>
      </c>
      <c r="H1422" s="12" t="inlineStr">
        <is>
          <t>Married, spouse present</t>
        </is>
      </c>
      <c r="I1422" s="16" t="n">
        <v>26</v>
      </c>
      <c r="J1422" s="16" t="n">
        <v>54</v>
      </c>
      <c r="K1422" s="16" t="n">
        <v>2</v>
      </c>
      <c r="L1422" s="16" t="n">
        <v>0</v>
      </c>
      <c r="M1422" s="16" t="n">
        <v>4</v>
      </c>
      <c r="N1422" s="17" t="n">
        <v>0.405295865982167</v>
      </c>
      <c r="O1422" s="17" t="n">
        <v>0</v>
      </c>
      <c r="P1422" s="17" t="n">
        <v>0.0543096460416103</v>
      </c>
      <c r="Q1422" s="17" t="n">
        <v>0</v>
      </c>
      <c r="R1422" s="17" t="n">
        <v>0</v>
      </c>
      <c r="S1422" s="17" t="n">
        <v>0</v>
      </c>
      <c r="T1422" s="17" t="n">
        <v>0</v>
      </c>
      <c r="U1422" s="17" t="n">
        <v>0.5403944879762227</v>
      </c>
      <c r="V1422" s="18" t="n">
        <v>2554.75</v>
      </c>
    </row>
    <row r="1423">
      <c r="A1423" s="12" t="n">
        <v>1422</v>
      </c>
      <c r="B1423" s="13" t="n">
        <v>12.89816787388155</v>
      </c>
      <c r="C1423" s="13" t="n">
        <v>12.43943074183133</v>
      </c>
      <c r="D1423" s="14">
        <f>B1423-C1423</f>
        <v/>
      </c>
      <c r="E1423" s="14">
        <f>ABS(D1423)</f>
        <v/>
      </c>
      <c r="F1423" s="15" t="n">
        <v>227700</v>
      </c>
      <c r="G1423" s="12" t="inlineStr">
        <is>
          <t>joint</t>
        </is>
      </c>
      <c r="H1423" s="12" t="inlineStr">
        <is>
          <t>Married, spouse present</t>
        </is>
      </c>
      <c r="I1423" s="16" t="n">
        <v>37</v>
      </c>
      <c r="J1423" s="16" t="n">
        <v>34</v>
      </c>
      <c r="K1423" s="16" t="n">
        <v>2</v>
      </c>
      <c r="L1423" s="16" t="n">
        <v>2</v>
      </c>
      <c r="M1423" s="16" t="n">
        <v>4</v>
      </c>
      <c r="N1423" s="17" t="n">
        <v>0.2635046113306983</v>
      </c>
      <c r="O1423" s="17" t="n">
        <v>0</v>
      </c>
      <c r="P1423" s="17" t="n">
        <v>0.2121212121212121</v>
      </c>
      <c r="Q1423" s="17" t="n">
        <v>0.0052700922266139</v>
      </c>
      <c r="R1423" s="17" t="n">
        <v>0</v>
      </c>
      <c r="S1423" s="17" t="n">
        <v>0</v>
      </c>
      <c r="T1423" s="17" t="n">
        <v>0</v>
      </c>
      <c r="U1423" s="17" t="n">
        <v>0.5191040843214756</v>
      </c>
      <c r="V1423" s="18" t="n">
        <v>2896.95</v>
      </c>
    </row>
    <row r="1424">
      <c r="A1424" s="12" t="n">
        <v>1423</v>
      </c>
      <c r="B1424" s="13" t="n">
        <v>16.37595675904205</v>
      </c>
      <c r="C1424" s="13" t="n">
        <v>15.9830662972574</v>
      </c>
      <c r="D1424" s="14">
        <f>B1424-C1424</f>
        <v/>
      </c>
      <c r="E1424" s="14">
        <f>ABS(D1424)</f>
        <v/>
      </c>
      <c r="F1424" s="15" t="n">
        <v>342248</v>
      </c>
      <c r="G1424" s="12" t="inlineStr">
        <is>
          <t>joint</t>
        </is>
      </c>
      <c r="H1424" s="12" t="inlineStr">
        <is>
          <t>Married, spouse present</t>
        </is>
      </c>
      <c r="I1424" s="16" t="n">
        <v>13</v>
      </c>
      <c r="J1424" s="16" t="n">
        <v>80</v>
      </c>
      <c r="K1424" s="16" t="n">
        <v>0</v>
      </c>
      <c r="L1424" s="16" t="n">
        <v>0</v>
      </c>
      <c r="M1424" s="16" t="n">
        <v>2</v>
      </c>
      <c r="N1424" s="17" t="n">
        <v>0</v>
      </c>
      <c r="O1424" s="17" t="n">
        <v>0</v>
      </c>
      <c r="P1424" s="17" t="n">
        <v>0.008809401369766901</v>
      </c>
      <c r="Q1424" s="17" t="n">
        <v>0</v>
      </c>
      <c r="R1424" s="17" t="n">
        <v>0.1460928917042612</v>
      </c>
      <c r="S1424" s="17" t="n">
        <v>0.1509256445618382</v>
      </c>
      <c r="T1424" s="17" t="n">
        <v>0</v>
      </c>
      <c r="U1424" s="17" t="n">
        <v>0.6941720623641336</v>
      </c>
      <c r="V1424" s="18" t="n">
        <v>5465.8</v>
      </c>
    </row>
    <row r="1425">
      <c r="A1425" s="12" t="n">
        <v>1424</v>
      </c>
      <c r="B1425" s="13" t="n">
        <v>9.517741935483871</v>
      </c>
      <c r="C1425" s="13" t="n">
        <v>10.07869454956217</v>
      </c>
      <c r="D1425" s="14">
        <f>B1425-C1425</f>
        <v/>
      </c>
      <c r="E1425" s="14">
        <f>ABS(D1425)</f>
        <v/>
      </c>
      <c r="F1425" s="15" t="n">
        <v>86000</v>
      </c>
      <c r="G1425" s="12" t="inlineStr">
        <is>
          <t>single</t>
        </is>
      </c>
      <c r="H1425" s="12" t="inlineStr">
        <is>
          <t>Never married/single</t>
        </is>
      </c>
      <c r="I1425" s="16" t="n">
        <v>6</v>
      </c>
      <c r="J1425" s="16" t="n">
        <v>26</v>
      </c>
      <c r="K1425" s="16" t="n">
        <v>0</v>
      </c>
      <c r="L1425" s="16" t="n">
        <v>0</v>
      </c>
      <c r="M1425" s="16" t="n">
        <v>3</v>
      </c>
      <c r="N1425" s="17" t="n">
        <v>0.5813953488372093</v>
      </c>
      <c r="O1425" s="17" t="n">
        <v>0</v>
      </c>
      <c r="P1425" s="17" t="n">
        <v>0.1395348837209302</v>
      </c>
      <c r="Q1425" s="17" t="n">
        <v>0</v>
      </c>
      <c r="R1425" s="17" t="n">
        <v>0</v>
      </c>
      <c r="S1425" s="17" t="n">
        <v>0</v>
      </c>
      <c r="T1425" s="17" t="n">
        <v>0</v>
      </c>
      <c r="U1425" s="17" t="n">
        <v>0</v>
      </c>
      <c r="V1425" s="18" t="n">
        <v>4366.57</v>
      </c>
    </row>
    <row r="1426">
      <c r="A1426" s="12" t="n">
        <v>1425</v>
      </c>
      <c r="B1426" s="13" t="n">
        <v>8.615107913669066</v>
      </c>
      <c r="C1426" s="13" t="n">
        <v>8.154929517152507</v>
      </c>
      <c r="D1426" s="14">
        <f>B1426-C1426</f>
        <v/>
      </c>
      <c r="E1426" s="14">
        <f>ABS(D1426)</f>
        <v/>
      </c>
      <c r="F1426" s="15" t="n">
        <v>55600</v>
      </c>
      <c r="G1426" s="12" t="inlineStr">
        <is>
          <t>single</t>
        </is>
      </c>
      <c r="H1426" s="12" t="inlineStr">
        <is>
          <t>Widowed</t>
        </is>
      </c>
      <c r="I1426" s="16" t="n">
        <v>24</v>
      </c>
      <c r="J1426" s="16" t="n">
        <v>62</v>
      </c>
      <c r="K1426" s="16" t="n">
        <v>0</v>
      </c>
      <c r="L1426" s="16" t="n">
        <v>0</v>
      </c>
      <c r="M1426" s="16" t="n">
        <v>1</v>
      </c>
      <c r="N1426" s="17" t="n">
        <v>0.9820143884892086</v>
      </c>
      <c r="O1426" s="17" t="n">
        <v>0</v>
      </c>
      <c r="P1426" s="17" t="n">
        <v>0.0179856115107913</v>
      </c>
      <c r="Q1426" s="17" t="n">
        <v>0</v>
      </c>
      <c r="R1426" s="17" t="n">
        <v>0</v>
      </c>
      <c r="S1426" s="17" t="n">
        <v>0</v>
      </c>
      <c r="T1426" s="17" t="n">
        <v>0</v>
      </c>
      <c r="U1426" s="17" t="n">
        <v>0</v>
      </c>
      <c r="V1426" s="18" t="n">
        <v>3903.5</v>
      </c>
    </row>
    <row r="1427">
      <c r="A1427" s="12" t="n">
        <v>1426</v>
      </c>
      <c r="B1427" s="13" t="n">
        <v>13.99305133503505</v>
      </c>
      <c r="C1427" s="13" t="n">
        <v>13.14523456899719</v>
      </c>
      <c r="D1427" s="14">
        <f>B1427-C1427</f>
        <v/>
      </c>
      <c r="E1427" s="14">
        <f>ABS(D1427)</f>
        <v/>
      </c>
      <c r="F1427" s="15" t="n">
        <v>197448</v>
      </c>
      <c r="G1427" s="12" t="inlineStr">
        <is>
          <t>joint</t>
        </is>
      </c>
      <c r="H1427" s="12" t="inlineStr">
        <is>
          <t>Married, spouse present</t>
        </is>
      </c>
      <c r="I1427" s="16" t="n">
        <v>53</v>
      </c>
      <c r="J1427" s="16" t="n">
        <v>55</v>
      </c>
      <c r="K1427" s="16" t="n">
        <v>0</v>
      </c>
      <c r="L1427" s="16" t="n">
        <v>0</v>
      </c>
      <c r="M1427" s="16" t="n">
        <v>2</v>
      </c>
      <c r="N1427" s="17" t="n">
        <v>0.9926664235646854</v>
      </c>
      <c r="O1427" s="17" t="n">
        <v>0</v>
      </c>
      <c r="P1427" s="17" t="n">
        <v>0.0050798184838539</v>
      </c>
      <c r="Q1427" s="17" t="n">
        <v>2.532312305011953e-05</v>
      </c>
      <c r="R1427" s="17" t="n">
        <v>0</v>
      </c>
      <c r="S1427" s="17" t="n">
        <v>0</v>
      </c>
      <c r="T1427" s="17" t="n">
        <v>0</v>
      </c>
      <c r="U1427" s="17" t="n">
        <v>0.0022284348284105</v>
      </c>
      <c r="V1427" s="18" t="n">
        <v>1517.93</v>
      </c>
    </row>
    <row r="1428">
      <c r="A1428" s="12" t="n">
        <v>1427</v>
      </c>
      <c r="B1428" s="13" t="n">
        <v>7.409575376210337</v>
      </c>
      <c r="C1428" s="13" t="n">
        <v>7.318595881091519</v>
      </c>
      <c r="D1428" s="14">
        <f>B1428-C1428</f>
        <v/>
      </c>
      <c r="E1428" s="14">
        <f>ABS(D1428)</f>
        <v/>
      </c>
      <c r="F1428" s="15" t="n">
        <v>42501</v>
      </c>
      <c r="G1428" s="12" t="inlineStr">
        <is>
          <t>single</t>
        </is>
      </c>
      <c r="H1428" s="12" t="inlineStr">
        <is>
          <t>Divorced</t>
        </is>
      </c>
      <c r="I1428" s="16" t="n">
        <v>6</v>
      </c>
      <c r="J1428" s="16" t="n">
        <v>52</v>
      </c>
      <c r="K1428" s="16" t="n">
        <v>1</v>
      </c>
      <c r="L1428" s="16" t="n">
        <v>0</v>
      </c>
      <c r="M1428" s="16" t="n">
        <v>2</v>
      </c>
      <c r="N1428" s="17" t="n">
        <v>0.9176254676360556</v>
      </c>
      <c r="O1428" s="17" t="n">
        <v>0</v>
      </c>
      <c r="P1428" s="17" t="n">
        <v>0.047081245147173</v>
      </c>
      <c r="Q1428" s="17" t="n">
        <v>0</v>
      </c>
      <c r="R1428" s="17" t="n">
        <v>0</v>
      </c>
      <c r="S1428" s="17" t="n">
        <v>0</v>
      </c>
      <c r="T1428" s="17" t="n">
        <v>0</v>
      </c>
      <c r="U1428" s="17" t="n">
        <v>0</v>
      </c>
      <c r="V1428" s="18" t="n">
        <v>1774.46</v>
      </c>
    </row>
    <row r="1429">
      <c r="A1429" s="12" t="n">
        <v>1428</v>
      </c>
      <c r="B1429" s="13" t="n">
        <v>7.364532019704434</v>
      </c>
      <c r="C1429" s="13" t="n">
        <v>7.206433067333831</v>
      </c>
      <c r="D1429" s="14">
        <f>B1429-C1429</f>
        <v/>
      </c>
      <c r="E1429" s="14">
        <f>ABS(D1429)</f>
        <v/>
      </c>
      <c r="F1429" s="15" t="n">
        <v>81200</v>
      </c>
      <c r="G1429" s="12" t="inlineStr">
        <is>
          <t>joint</t>
        </is>
      </c>
      <c r="H1429" s="12" t="inlineStr">
        <is>
          <t>Married, spouse present</t>
        </is>
      </c>
      <c r="I1429" s="16" t="n">
        <v>39</v>
      </c>
      <c r="J1429" s="16" t="n">
        <v>62</v>
      </c>
      <c r="K1429" s="16" t="n">
        <v>0</v>
      </c>
      <c r="L1429" s="16" t="n">
        <v>0</v>
      </c>
      <c r="M1429" s="16" t="n">
        <v>2</v>
      </c>
      <c r="N1429" s="17" t="n">
        <v>0.3694581280788177</v>
      </c>
      <c r="O1429" s="17" t="n">
        <v>0</v>
      </c>
      <c r="P1429" s="17" t="n">
        <v>0</v>
      </c>
      <c r="Q1429" s="17" t="n">
        <v>0</v>
      </c>
      <c r="R1429" s="17" t="n">
        <v>0</v>
      </c>
      <c r="S1429" s="17" t="n">
        <v>0</v>
      </c>
      <c r="T1429" s="17" t="n">
        <v>0</v>
      </c>
      <c r="U1429" s="17" t="n">
        <v>0.6305418719211823</v>
      </c>
      <c r="V1429" s="18" t="n">
        <v>3756.06</v>
      </c>
    </row>
    <row r="1430">
      <c r="A1430" s="12" t="n">
        <v>1429</v>
      </c>
      <c r="B1430" s="13" t="n">
        <v>2.601495726495727</v>
      </c>
      <c r="C1430" s="13" t="n">
        <v>2.558385053536012</v>
      </c>
      <c r="D1430" s="14">
        <f>B1430-C1430</f>
        <v/>
      </c>
      <c r="E1430" s="14">
        <f>ABS(D1430)</f>
        <v/>
      </c>
      <c r="F1430" s="15" t="n">
        <v>18720</v>
      </c>
      <c r="G1430" s="12" t="inlineStr">
        <is>
          <t>single</t>
        </is>
      </c>
      <c r="H1430" s="12" t="inlineStr">
        <is>
          <t>Never married/single</t>
        </is>
      </c>
      <c r="I1430" s="16" t="n">
        <v>21</v>
      </c>
      <c r="J1430" s="16" t="n">
        <v>38</v>
      </c>
      <c r="K1430" s="16" t="n">
        <v>1</v>
      </c>
      <c r="L1430" s="16" t="n">
        <v>0</v>
      </c>
      <c r="M1430" s="16" t="n">
        <v>4</v>
      </c>
      <c r="N1430" s="17" t="n">
        <v>1</v>
      </c>
      <c r="O1430" s="17" t="n">
        <v>0</v>
      </c>
      <c r="P1430" s="17" t="n">
        <v>0</v>
      </c>
      <c r="Q1430" s="17" t="n">
        <v>0</v>
      </c>
      <c r="R1430" s="17" t="n">
        <v>0</v>
      </c>
      <c r="S1430" s="17" t="n">
        <v>0</v>
      </c>
      <c r="T1430" s="17" t="n">
        <v>0</v>
      </c>
      <c r="U1430" s="17" t="n">
        <v>0</v>
      </c>
      <c r="V1430" s="18" t="n">
        <v>3500.64</v>
      </c>
    </row>
    <row r="1431">
      <c r="A1431" s="12" t="n">
        <v>1430</v>
      </c>
      <c r="B1431" s="13" t="n">
        <v>9.9012414476332</v>
      </c>
      <c r="C1431" s="13" t="n">
        <v>9.405270461196508</v>
      </c>
      <c r="D1431" s="14">
        <f>B1431-C1431</f>
        <v/>
      </c>
      <c r="E1431" s="14">
        <f>ABS(D1431)</f>
        <v/>
      </c>
      <c r="F1431" s="15" t="n">
        <v>161611</v>
      </c>
      <c r="G1431" s="12" t="inlineStr">
        <is>
          <t>joint</t>
        </is>
      </c>
      <c r="H1431" s="12" t="inlineStr">
        <is>
          <t>Married, spouse present</t>
        </is>
      </c>
      <c r="I1431" s="16" t="n">
        <v>18</v>
      </c>
      <c r="J1431" s="16" t="n">
        <v>38</v>
      </c>
      <c r="K1431" s="16" t="n">
        <v>2</v>
      </c>
      <c r="L1431" s="16" t="n">
        <v>0</v>
      </c>
      <c r="M1431" s="16" t="n">
        <v>4</v>
      </c>
      <c r="N1431" s="17" t="n">
        <v>0.3093848809796363</v>
      </c>
      <c r="O1431" s="17" t="n">
        <v>0.009281546429389</v>
      </c>
      <c r="P1431" s="17" t="n">
        <v>1.237539523918545e-05</v>
      </c>
      <c r="Q1431" s="17" t="n">
        <v>0</v>
      </c>
      <c r="R1431" s="17" t="n">
        <v>0</v>
      </c>
      <c r="S1431" s="17" t="n">
        <v>0</v>
      </c>
      <c r="T1431" s="17" t="n">
        <v>0</v>
      </c>
      <c r="U1431" s="17" t="n">
        <v>0.6813211971957355</v>
      </c>
      <c r="V1431" s="18" t="n">
        <v>2198.42</v>
      </c>
    </row>
    <row r="1432">
      <c r="A1432" s="12" t="n">
        <v>1431</v>
      </c>
      <c r="B1432" s="13" t="n">
        <v>7.36331473965229</v>
      </c>
      <c r="C1432" s="13" t="n">
        <v>7.575391560588703</v>
      </c>
      <c r="D1432" s="14">
        <f>B1432-C1432</f>
        <v/>
      </c>
      <c r="E1432" s="14">
        <f>ABS(D1432)</f>
        <v/>
      </c>
      <c r="F1432" s="15" t="n">
        <v>107145</v>
      </c>
      <c r="G1432" s="12" t="inlineStr">
        <is>
          <t>joint</t>
        </is>
      </c>
      <c r="H1432" s="12" t="inlineStr">
        <is>
          <t>Married, spouse present</t>
        </is>
      </c>
      <c r="I1432" s="16" t="n">
        <v>37</v>
      </c>
      <c r="J1432" s="16" t="n">
        <v>55</v>
      </c>
      <c r="K1432" s="16" t="n">
        <v>1</v>
      </c>
      <c r="L1432" s="16" t="n">
        <v>0</v>
      </c>
      <c r="M1432" s="16" t="n">
        <v>3</v>
      </c>
      <c r="N1432" s="17" t="n">
        <v>0.4199916001679966</v>
      </c>
      <c r="O1432" s="17" t="n">
        <v>0</v>
      </c>
      <c r="P1432" s="17" t="n">
        <v>0.0333473330533389</v>
      </c>
      <c r="Q1432" s="17" t="n">
        <v>0</v>
      </c>
      <c r="R1432" s="17" t="n">
        <v>0</v>
      </c>
      <c r="S1432" s="17" t="n">
        <v>0</v>
      </c>
      <c r="T1432" s="17" t="n">
        <v>0</v>
      </c>
      <c r="U1432" s="17" t="n">
        <v>0.5466610667786644</v>
      </c>
      <c r="V1432" s="18" t="n">
        <v>2298.41</v>
      </c>
    </row>
    <row r="1433">
      <c r="A1433" s="12" t="n">
        <v>1432</v>
      </c>
      <c r="B1433" s="13" t="n">
        <v>7.674097908526775</v>
      </c>
      <c r="C1433" s="13" t="n">
        <v>8.054363795929882</v>
      </c>
      <c r="D1433" s="14">
        <f>B1433-C1433</f>
        <v/>
      </c>
      <c r="E1433" s="14">
        <f>ABS(D1433)</f>
        <v/>
      </c>
      <c r="F1433" s="15" t="n">
        <v>48510</v>
      </c>
      <c r="G1433" s="12" t="inlineStr">
        <is>
          <t>single</t>
        </is>
      </c>
      <c r="H1433" s="12" t="inlineStr">
        <is>
          <t>Divorced</t>
        </is>
      </c>
      <c r="I1433" s="16" t="n">
        <v>45</v>
      </c>
      <c r="J1433" s="16" t="n">
        <v>45</v>
      </c>
      <c r="K1433" s="16" t="n">
        <v>0</v>
      </c>
      <c r="L1433" s="16" t="n">
        <v>0</v>
      </c>
      <c r="M1433" s="16" t="n">
        <v>2</v>
      </c>
      <c r="N1433" s="17" t="n">
        <v>0.989486703772418</v>
      </c>
      <c r="O1433" s="17" t="n">
        <v>0</v>
      </c>
      <c r="P1433" s="17" t="n">
        <v>0.0105132962275819</v>
      </c>
      <c r="Q1433" s="17" t="n">
        <v>0</v>
      </c>
      <c r="R1433" s="17" t="n">
        <v>0</v>
      </c>
      <c r="S1433" s="17" t="n">
        <v>0</v>
      </c>
      <c r="T1433" s="17" t="n">
        <v>0</v>
      </c>
      <c r="U1433" s="17" t="n">
        <v>0</v>
      </c>
      <c r="V1433" s="18" t="n">
        <v>1669</v>
      </c>
    </row>
    <row r="1434">
      <c r="A1434" s="12" t="n">
        <v>1433</v>
      </c>
      <c r="B1434" s="13" t="n">
        <v>9.101666666666668</v>
      </c>
      <c r="C1434" s="13" t="n">
        <v>9.096227539637713</v>
      </c>
      <c r="D1434" s="14">
        <f>B1434-C1434</f>
        <v/>
      </c>
      <c r="E1434" s="14">
        <f>ABS(D1434)</f>
        <v/>
      </c>
      <c r="F1434" s="15" t="n">
        <v>60000</v>
      </c>
      <c r="G1434" s="12" t="inlineStr">
        <is>
          <t>single</t>
        </is>
      </c>
      <c r="H1434" s="12" t="inlineStr">
        <is>
          <t>Never married/single</t>
        </is>
      </c>
      <c r="I1434" s="16" t="n">
        <v>33</v>
      </c>
      <c r="J1434" s="16" t="n">
        <v>38</v>
      </c>
      <c r="K1434" s="16" t="n">
        <v>0</v>
      </c>
      <c r="L1434" s="16" t="n">
        <v>0</v>
      </c>
      <c r="M1434" s="16" t="n">
        <v>4</v>
      </c>
      <c r="N1434" s="17" t="n">
        <v>1</v>
      </c>
      <c r="O1434" s="17" t="n">
        <v>0</v>
      </c>
      <c r="P1434" s="17" t="n">
        <v>0</v>
      </c>
      <c r="Q1434" s="17" t="n">
        <v>0</v>
      </c>
      <c r="R1434" s="17" t="n">
        <v>0</v>
      </c>
      <c r="S1434" s="17" t="n">
        <v>0</v>
      </c>
      <c r="T1434" s="17" t="n">
        <v>0</v>
      </c>
      <c r="U1434" s="17" t="n">
        <v>0</v>
      </c>
      <c r="V1434" s="18" t="n">
        <v>687</v>
      </c>
    </row>
    <row r="1435">
      <c r="A1435" s="12" t="n">
        <v>1434</v>
      </c>
      <c r="B1435" s="13" t="n">
        <v>7.745472044188107</v>
      </c>
      <c r="C1435" s="13" t="n">
        <v>8.037794368371198</v>
      </c>
      <c r="D1435" s="14">
        <f>B1435-C1435</f>
        <v/>
      </c>
      <c r="E1435" s="14">
        <f>ABS(D1435)</f>
        <v/>
      </c>
      <c r="F1435" s="15" t="n">
        <v>143387</v>
      </c>
      <c r="G1435" s="12" t="inlineStr">
        <is>
          <t>joint</t>
        </is>
      </c>
      <c r="H1435" s="12" t="inlineStr">
        <is>
          <t>Married, spouse present</t>
        </is>
      </c>
      <c r="I1435" s="16" t="n">
        <v>22</v>
      </c>
      <c r="J1435" s="16" t="n">
        <v>42</v>
      </c>
      <c r="K1435" s="16" t="n">
        <v>2</v>
      </c>
      <c r="L1435" s="16" t="n">
        <v>1</v>
      </c>
      <c r="M1435" s="16" t="n">
        <v>4</v>
      </c>
      <c r="N1435" s="17" t="n">
        <v>0.697413294092212</v>
      </c>
      <c r="O1435" s="17" t="n">
        <v>0</v>
      </c>
      <c r="P1435" s="17" t="n">
        <v>0.1046538389114773</v>
      </c>
      <c r="Q1435" s="17" t="n">
        <v>0</v>
      </c>
      <c r="R1435" s="17" t="n">
        <v>0</v>
      </c>
      <c r="S1435" s="17" t="n">
        <v>0</v>
      </c>
      <c r="T1435" s="17" t="n">
        <v>0</v>
      </c>
      <c r="U1435" s="17" t="n">
        <v>0.1979328669963106</v>
      </c>
      <c r="V1435" s="18" t="n">
        <v>1123.52</v>
      </c>
    </row>
    <row r="1436">
      <c r="A1436" s="12" t="n">
        <v>1435</v>
      </c>
      <c r="B1436" s="13" t="n">
        <v>15.55945840208202</v>
      </c>
      <c r="C1436" s="13" t="n">
        <v>14.9109366486581</v>
      </c>
      <c r="D1436" s="14">
        <f>B1436-C1436</f>
        <v/>
      </c>
      <c r="E1436" s="14">
        <f>ABS(D1436)</f>
        <v/>
      </c>
      <c r="F1436" s="15" t="n">
        <v>236063</v>
      </c>
      <c r="G1436" s="12" t="inlineStr">
        <is>
          <t>joint</t>
        </is>
      </c>
      <c r="H1436" s="12" t="inlineStr">
        <is>
          <t>Married, spouse present</t>
        </is>
      </c>
      <c r="I1436" s="16" t="n">
        <v>15</v>
      </c>
      <c r="J1436" s="16" t="n">
        <v>55</v>
      </c>
      <c r="K1436" s="16" t="n">
        <v>0</v>
      </c>
      <c r="L1436" s="16" t="n">
        <v>0</v>
      </c>
      <c r="M1436" s="16" t="n">
        <v>3</v>
      </c>
      <c r="N1436" s="17" t="n">
        <v>0.6777851675188403</v>
      </c>
      <c r="O1436" s="17" t="n">
        <v>0</v>
      </c>
      <c r="P1436" s="17" t="n">
        <v>0.0006396597518459</v>
      </c>
      <c r="Q1436" s="17" t="n">
        <v>0</v>
      </c>
      <c r="R1436" s="17" t="n">
        <v>0</v>
      </c>
      <c r="S1436" s="17" t="n">
        <v>0</v>
      </c>
      <c r="T1436" s="17" t="n">
        <v>0</v>
      </c>
      <c r="U1436" s="17" t="n">
        <v>0.3215751727293138</v>
      </c>
      <c r="V1436" s="18" t="n">
        <v>356.62</v>
      </c>
    </row>
    <row r="1437">
      <c r="A1437" s="12" t="n">
        <v>1436</v>
      </c>
      <c r="B1437" s="13" t="n">
        <v>7.905238364057541</v>
      </c>
      <c r="C1437" s="13" t="n">
        <v>7.490129136156248</v>
      </c>
      <c r="D1437" s="14">
        <f>B1437-C1437</f>
        <v/>
      </c>
      <c r="E1437" s="14">
        <f>ABS(D1437)</f>
        <v/>
      </c>
      <c r="F1437" s="15" t="n">
        <v>52548</v>
      </c>
      <c r="G1437" s="12" t="inlineStr">
        <is>
          <t>single</t>
        </is>
      </c>
      <c r="H1437" s="12" t="inlineStr">
        <is>
          <t>Never married/single</t>
        </is>
      </c>
      <c r="I1437" s="16" t="n">
        <v>46</v>
      </c>
      <c r="J1437" s="16" t="n">
        <v>69</v>
      </c>
      <c r="K1437" s="16" t="n">
        <v>0</v>
      </c>
      <c r="L1437" s="16" t="n">
        <v>0</v>
      </c>
      <c r="M1437" s="16" t="n">
        <v>1</v>
      </c>
      <c r="N1437" s="17" t="n">
        <v>0.8373296795310954</v>
      </c>
      <c r="O1437" s="17" t="n">
        <v>0</v>
      </c>
      <c r="P1437" s="17" t="n">
        <v>0.0133211539925401</v>
      </c>
      <c r="Q1437" s="17" t="n">
        <v>0</v>
      </c>
      <c r="R1437" s="17" t="n">
        <v>0</v>
      </c>
      <c r="S1437" s="17" t="n">
        <v>0.1493491664763644</v>
      </c>
      <c r="T1437" s="17" t="n">
        <v>0</v>
      </c>
      <c r="U1437" s="17" t="n">
        <v>0</v>
      </c>
      <c r="V1437" s="18" t="n">
        <v>511.55</v>
      </c>
    </row>
    <row r="1438">
      <c r="A1438" s="12" t="n">
        <v>1437</v>
      </c>
      <c r="B1438" s="13" t="n">
        <v>9.415447154471543</v>
      </c>
      <c r="C1438" s="13" t="n">
        <v>8.164512326719219</v>
      </c>
      <c r="D1438" s="14">
        <f>B1438-C1438</f>
        <v/>
      </c>
      <c r="E1438" s="14">
        <f>ABS(D1438)</f>
        <v/>
      </c>
      <c r="F1438" s="15" t="n">
        <v>123000</v>
      </c>
      <c r="G1438" s="12" t="inlineStr">
        <is>
          <t>joint</t>
        </is>
      </c>
      <c r="H1438" s="12" t="inlineStr">
        <is>
          <t>Married, spouse present</t>
        </is>
      </c>
      <c r="I1438" s="16" t="n">
        <v>49</v>
      </c>
      <c r="J1438" s="16" t="n">
        <v>58</v>
      </c>
      <c r="K1438" s="16" t="n">
        <v>1</v>
      </c>
      <c r="L1438" s="16" t="n">
        <v>0</v>
      </c>
      <c r="M1438" s="16" t="n">
        <v>3</v>
      </c>
      <c r="N1438" s="17" t="n">
        <v>0.2357723577235772</v>
      </c>
      <c r="O1438" s="17" t="n">
        <v>0</v>
      </c>
      <c r="P1438" s="17" t="n">
        <v>0</v>
      </c>
      <c r="Q1438" s="17" t="n">
        <v>0</v>
      </c>
      <c r="R1438" s="17" t="n">
        <v>0</v>
      </c>
      <c r="S1438" s="17" t="n">
        <v>0</v>
      </c>
      <c r="T1438" s="17" t="n">
        <v>0</v>
      </c>
      <c r="U1438" s="17" t="n">
        <v>0.7642276422764228</v>
      </c>
      <c r="V1438" s="18" t="n">
        <v>1214.57</v>
      </c>
    </row>
    <row r="1439">
      <c r="A1439" s="12" t="n">
        <v>1438</v>
      </c>
      <c r="B1439" s="13" t="n">
        <v>12.89730727840471</v>
      </c>
      <c r="C1439" s="13" t="n">
        <v>11.75995691032242</v>
      </c>
      <c r="D1439" s="14">
        <f>B1439-C1439</f>
        <v/>
      </c>
      <c r="E1439" s="14">
        <f>ABS(D1439)</f>
        <v/>
      </c>
      <c r="F1439" s="15" t="n">
        <v>170051</v>
      </c>
      <c r="G1439" s="12" t="inlineStr">
        <is>
          <t>joint</t>
        </is>
      </c>
      <c r="H1439" s="12" t="inlineStr">
        <is>
          <t>Married, spouse present</t>
        </is>
      </c>
      <c r="I1439" s="16" t="n">
        <v>6</v>
      </c>
      <c r="J1439" s="16" t="n">
        <v>39</v>
      </c>
      <c r="K1439" s="16" t="n">
        <v>0</v>
      </c>
      <c r="L1439" s="16" t="n">
        <v>0</v>
      </c>
      <c r="M1439" s="16" t="n">
        <v>3</v>
      </c>
      <c r="N1439" s="17" t="n">
        <v>0.3822382696955619</v>
      </c>
      <c r="O1439" s="17" t="n">
        <v>0</v>
      </c>
      <c r="P1439" s="17" t="n">
        <v>0.1470264802912067</v>
      </c>
      <c r="Q1439" s="17" t="n">
        <v>0</v>
      </c>
      <c r="R1439" s="17" t="n">
        <v>0</v>
      </c>
      <c r="S1439" s="17" t="n">
        <v>0</v>
      </c>
      <c r="T1439" s="17" t="n">
        <v>0</v>
      </c>
      <c r="U1439" s="17" t="n">
        <v>0.4707352500132313</v>
      </c>
      <c r="V1439" s="18" t="n">
        <v>2048.57</v>
      </c>
    </row>
    <row r="1440">
      <c r="A1440" s="12" t="n">
        <v>1439</v>
      </c>
      <c r="B1440" s="13" t="n">
        <v>10.24045175784808</v>
      </c>
      <c r="C1440" s="13" t="n">
        <v>10.14962207820117</v>
      </c>
      <c r="D1440" s="14">
        <f>B1440-C1440</f>
        <v/>
      </c>
      <c r="E1440" s="14">
        <f>ABS(D1440)</f>
        <v/>
      </c>
      <c r="F1440" s="15" t="n">
        <v>65876</v>
      </c>
      <c r="G1440" s="12" t="inlineStr">
        <is>
          <t>single</t>
        </is>
      </c>
      <c r="H1440" s="12" t="inlineStr">
        <is>
          <t>Divorced</t>
        </is>
      </c>
      <c r="I1440" s="16" t="n">
        <v>13</v>
      </c>
      <c r="J1440" s="16" t="n">
        <v>39</v>
      </c>
      <c r="K1440" s="16" t="n">
        <v>0</v>
      </c>
      <c r="L1440" s="16" t="n">
        <v>0</v>
      </c>
      <c r="M1440" s="16" t="n">
        <v>1</v>
      </c>
      <c r="N1440" s="17" t="n">
        <v>0.9867022891493108</v>
      </c>
      <c r="O1440" s="17" t="n">
        <v>0</v>
      </c>
      <c r="P1440" s="17" t="n">
        <v>0.011779707328921</v>
      </c>
      <c r="Q1440" s="17" t="n">
        <v>0.0015180035217681</v>
      </c>
      <c r="R1440" s="17" t="n">
        <v>0</v>
      </c>
      <c r="S1440" s="17" t="n">
        <v>0</v>
      </c>
      <c r="T1440" s="17" t="n">
        <v>0</v>
      </c>
      <c r="U1440" s="17" t="n">
        <v>0</v>
      </c>
      <c r="V1440" s="18" t="n">
        <v>3603.17</v>
      </c>
    </row>
    <row r="1441">
      <c r="A1441" s="12" t="n">
        <v>1440</v>
      </c>
      <c r="B1441" s="13" t="n">
        <v>8.243512974051896</v>
      </c>
      <c r="C1441" s="13" t="n">
        <v>7.968973479910425</v>
      </c>
      <c r="D1441" s="14">
        <f>B1441-C1441</f>
        <v/>
      </c>
      <c r="E1441" s="14">
        <f>ABS(D1441)</f>
        <v/>
      </c>
      <c r="F1441" s="15" t="n">
        <v>50100</v>
      </c>
      <c r="G1441" s="12" t="inlineStr">
        <is>
          <t>single</t>
        </is>
      </c>
      <c r="H1441" s="12" t="inlineStr">
        <is>
          <t>Divorced</t>
        </is>
      </c>
      <c r="I1441" s="16" t="n">
        <v>38</v>
      </c>
      <c r="J1441" s="16" t="n">
        <v>55</v>
      </c>
      <c r="K1441" s="16" t="n">
        <v>2</v>
      </c>
      <c r="L1441" s="16" t="n">
        <v>1</v>
      </c>
      <c r="M1441" s="16" t="n">
        <v>4</v>
      </c>
      <c r="N1441" s="17" t="n">
        <v>0.998003992015968</v>
      </c>
      <c r="O1441" s="17" t="n">
        <v>0</v>
      </c>
      <c r="P1441" s="17" t="n">
        <v>0.0019960079840319</v>
      </c>
      <c r="Q1441" s="17" t="n">
        <v>0</v>
      </c>
      <c r="R1441" s="17" t="n">
        <v>0</v>
      </c>
      <c r="S1441" s="17" t="n">
        <v>0</v>
      </c>
      <c r="T1441" s="17" t="n">
        <v>0</v>
      </c>
      <c r="U1441" s="17" t="n">
        <v>0</v>
      </c>
      <c r="V1441" s="18" t="n">
        <v>457.09</v>
      </c>
    </row>
    <row r="1442">
      <c r="A1442" s="12" t="n">
        <v>1441</v>
      </c>
      <c r="B1442" s="13" t="n">
        <v>9.229500651990488</v>
      </c>
      <c r="C1442" s="13" t="n">
        <v>9.639543041872223</v>
      </c>
      <c r="D1442" s="14">
        <f>B1442-C1442</f>
        <v/>
      </c>
      <c r="E1442" s="14">
        <f>ABS(D1442)</f>
        <v/>
      </c>
      <c r="F1442" s="15" t="n">
        <v>169946</v>
      </c>
      <c r="G1442" s="12" t="inlineStr">
        <is>
          <t>joint</t>
        </is>
      </c>
      <c r="H1442" s="12" t="inlineStr">
        <is>
          <t>Married, spouse present</t>
        </is>
      </c>
      <c r="I1442" s="16" t="n">
        <v>49</v>
      </c>
      <c r="J1442" s="16" t="n">
        <v>53</v>
      </c>
      <c r="K1442" s="16" t="n">
        <v>3</v>
      </c>
      <c r="L1442" s="16" t="n">
        <v>0</v>
      </c>
      <c r="M1442" s="16" t="n">
        <v>5</v>
      </c>
      <c r="N1442" s="17" t="n">
        <v>0.500158873995269</v>
      </c>
      <c r="O1442" s="17" t="n">
        <v>0</v>
      </c>
      <c r="P1442" s="17" t="n">
        <v>0.0055547056123709</v>
      </c>
      <c r="Q1442" s="17" t="n">
        <v>0</v>
      </c>
      <c r="R1442" s="17" t="n">
        <v>0</v>
      </c>
      <c r="S1442" s="17" t="n">
        <v>0</v>
      </c>
      <c r="T1442" s="17" t="n">
        <v>0</v>
      </c>
      <c r="U1442" s="17" t="n">
        <v>0.4942864203923599</v>
      </c>
      <c r="V1442" s="18" t="n">
        <v>1050.94</v>
      </c>
    </row>
    <row r="1443">
      <c r="A1443" s="12" t="n">
        <v>1442</v>
      </c>
      <c r="B1443" s="13" t="n">
        <v>13.20568181818182</v>
      </c>
      <c r="C1443" s="13" t="n">
        <v>12.79698343346457</v>
      </c>
      <c r="D1443" s="14">
        <f>B1443-C1443</f>
        <v/>
      </c>
      <c r="E1443" s="14">
        <f>ABS(D1443)</f>
        <v/>
      </c>
      <c r="F1443" s="15" t="n">
        <v>88000</v>
      </c>
      <c r="G1443" s="12" t="inlineStr">
        <is>
          <t>single</t>
        </is>
      </c>
      <c r="H1443" s="12" t="inlineStr">
        <is>
          <t>Never married/single</t>
        </is>
      </c>
      <c r="I1443" s="16" t="n">
        <v>48</v>
      </c>
      <c r="J1443" s="16" t="n">
        <v>49</v>
      </c>
      <c r="K1443" s="16" t="n">
        <v>1</v>
      </c>
      <c r="L1443" s="16" t="n">
        <v>0</v>
      </c>
      <c r="M1443" s="16" t="n">
        <v>3</v>
      </c>
      <c r="N1443" s="17" t="n">
        <v>0.9659090909090908</v>
      </c>
      <c r="O1443" s="17" t="n">
        <v>0</v>
      </c>
      <c r="P1443" s="17" t="n">
        <v>0.034090909090909</v>
      </c>
      <c r="Q1443" s="17" t="n">
        <v>0</v>
      </c>
      <c r="R1443" s="17" t="n">
        <v>0</v>
      </c>
      <c r="S1443" s="17" t="n">
        <v>0</v>
      </c>
      <c r="T1443" s="17" t="n">
        <v>0</v>
      </c>
      <c r="U1443" s="17" t="n">
        <v>0</v>
      </c>
      <c r="V1443" s="18" t="n">
        <v>3515.71</v>
      </c>
    </row>
    <row r="1444">
      <c r="A1444" s="12" t="n">
        <v>1443</v>
      </c>
      <c r="B1444" s="13" t="n">
        <v>7.703020478984499</v>
      </c>
      <c r="C1444" s="13" t="n">
        <v>8.149499757703856</v>
      </c>
      <c r="D1444" s="14">
        <f>B1444-C1444</f>
        <v/>
      </c>
      <c r="E1444" s="14">
        <f>ABS(D1444)</f>
        <v/>
      </c>
      <c r="F1444" s="15" t="n">
        <v>50301</v>
      </c>
      <c r="G1444" s="12" t="inlineStr">
        <is>
          <t>single</t>
        </is>
      </c>
      <c r="H1444" s="12" t="inlineStr">
        <is>
          <t>Never married/single</t>
        </is>
      </c>
      <c r="I1444" s="16" t="n">
        <v>41</v>
      </c>
      <c r="J1444" s="16" t="n">
        <v>21</v>
      </c>
      <c r="K1444" s="16" t="n">
        <v>0</v>
      </c>
      <c r="L1444" s="16" t="n">
        <v>0</v>
      </c>
      <c r="M1444" s="16" t="n">
        <v>4</v>
      </c>
      <c r="N1444" s="17" t="n">
        <v>0.9940160235382994</v>
      </c>
      <c r="O1444" s="17" t="n">
        <v>0</v>
      </c>
      <c r="P1444" s="17" t="n">
        <v>0.0059839764617005</v>
      </c>
      <c r="Q1444" s="17" t="n">
        <v>0</v>
      </c>
      <c r="R1444" s="17" t="n">
        <v>0</v>
      </c>
      <c r="S1444" s="17" t="n">
        <v>0</v>
      </c>
      <c r="T1444" s="17" t="n">
        <v>0</v>
      </c>
      <c r="U1444" s="17" t="n">
        <v>0</v>
      </c>
      <c r="V1444" s="18" t="n">
        <v>1743.53</v>
      </c>
    </row>
    <row r="1445">
      <c r="A1445" s="12" t="n">
        <v>1444</v>
      </c>
      <c r="B1445" s="13" t="n">
        <v>7.908695652173912</v>
      </c>
      <c r="C1445" s="13" t="n">
        <v>7.900744922887157</v>
      </c>
      <c r="D1445" s="14">
        <f>B1445-C1445</f>
        <v/>
      </c>
      <c r="E1445" s="14">
        <f>ABS(D1445)</f>
        <v/>
      </c>
      <c r="F1445" s="15" t="n">
        <v>46000</v>
      </c>
      <c r="G1445" s="12" t="inlineStr">
        <is>
          <t>single</t>
        </is>
      </c>
      <c r="H1445" s="12" t="inlineStr">
        <is>
          <t>Never married/single</t>
        </is>
      </c>
      <c r="I1445" s="16" t="n">
        <v>32</v>
      </c>
      <c r="J1445" s="16" t="n">
        <v>43</v>
      </c>
      <c r="K1445" s="16" t="n">
        <v>0</v>
      </c>
      <c r="L1445" s="16" t="n">
        <v>0</v>
      </c>
      <c r="M1445" s="16" t="n">
        <v>4</v>
      </c>
      <c r="N1445" s="17" t="n">
        <v>1</v>
      </c>
      <c r="O1445" s="17" t="n">
        <v>0</v>
      </c>
      <c r="P1445" s="17" t="n">
        <v>0</v>
      </c>
      <c r="Q1445" s="17" t="n">
        <v>0</v>
      </c>
      <c r="R1445" s="17" t="n">
        <v>0</v>
      </c>
      <c r="S1445" s="17" t="n">
        <v>0</v>
      </c>
      <c r="T1445" s="17" t="n">
        <v>0</v>
      </c>
      <c r="U1445" s="17" t="n">
        <v>0</v>
      </c>
      <c r="V1445" s="18" t="n">
        <v>3046.26</v>
      </c>
    </row>
    <row r="1446">
      <c r="A1446" s="12" t="n">
        <v>1445</v>
      </c>
      <c r="B1446" s="13" t="n">
        <v>15.66037260191091</v>
      </c>
      <c r="C1446" s="13" t="n">
        <v>15.15038011903404</v>
      </c>
      <c r="D1446" s="14">
        <f>B1446-C1446</f>
        <v/>
      </c>
      <c r="E1446" s="14">
        <f>ABS(D1446)</f>
        <v/>
      </c>
      <c r="F1446" s="15" t="n">
        <v>119001</v>
      </c>
      <c r="G1446" s="12" t="inlineStr">
        <is>
          <t>single</t>
        </is>
      </c>
      <c r="H1446" s="12" t="inlineStr">
        <is>
          <t>Never married/single</t>
        </is>
      </c>
      <c r="I1446" s="16" t="n">
        <v>42</v>
      </c>
      <c r="J1446" s="16" t="n">
        <v>43</v>
      </c>
      <c r="K1446" s="16" t="n">
        <v>0</v>
      </c>
      <c r="L1446" s="16" t="n">
        <v>0</v>
      </c>
      <c r="M1446" s="16" t="n">
        <v>1</v>
      </c>
      <c r="N1446" s="17" t="n">
        <v>0.9831850152519728</v>
      </c>
      <c r="O1446" s="17" t="n">
        <v>0</v>
      </c>
      <c r="P1446" s="17" t="n">
        <v>0.0168149847480273</v>
      </c>
      <c r="Q1446" s="17" t="n">
        <v>0</v>
      </c>
      <c r="R1446" s="17" t="n">
        <v>0</v>
      </c>
      <c r="S1446" s="17" t="n">
        <v>0</v>
      </c>
      <c r="T1446" s="17" t="n">
        <v>0</v>
      </c>
      <c r="U1446" s="17" t="n">
        <v>0</v>
      </c>
      <c r="V1446" s="18" t="n">
        <v>6042.63</v>
      </c>
    </row>
    <row r="1447">
      <c r="A1447" s="12" t="n">
        <v>1446</v>
      </c>
      <c r="B1447" s="13" t="n">
        <v>8.236000000000001</v>
      </c>
      <c r="C1447" s="13" t="n">
        <v>8.190556541460241</v>
      </c>
      <c r="D1447" s="14">
        <f>B1447-C1447</f>
        <v/>
      </c>
      <c r="E1447" s="14">
        <f>ABS(D1447)</f>
        <v/>
      </c>
      <c r="F1447" s="15" t="n">
        <v>50000</v>
      </c>
      <c r="G1447" s="12" t="inlineStr">
        <is>
          <t>single</t>
        </is>
      </c>
      <c r="H1447" s="12" t="inlineStr">
        <is>
          <t>Never married/single</t>
        </is>
      </c>
      <c r="I1447" s="16" t="n">
        <v>37</v>
      </c>
      <c r="J1447" s="16" t="n">
        <v>26</v>
      </c>
      <c r="K1447" s="16" t="n">
        <v>0</v>
      </c>
      <c r="L1447" s="16" t="n">
        <v>0</v>
      </c>
      <c r="M1447" s="16" t="n">
        <v>1</v>
      </c>
      <c r="N1447" s="17" t="n">
        <v>1</v>
      </c>
      <c r="O1447" s="17" t="n">
        <v>0</v>
      </c>
      <c r="P1447" s="17" t="n">
        <v>0</v>
      </c>
      <c r="Q1447" s="17" t="n">
        <v>0</v>
      </c>
      <c r="R1447" s="17" t="n">
        <v>0</v>
      </c>
      <c r="S1447" s="17" t="n">
        <v>0</v>
      </c>
      <c r="T1447" s="17" t="n">
        <v>0</v>
      </c>
      <c r="U1447" s="17" t="n">
        <v>0</v>
      </c>
      <c r="V1447" s="18" t="n">
        <v>4188.6</v>
      </c>
    </row>
    <row r="1448">
      <c r="A1448" s="12" t="n">
        <v>1447</v>
      </c>
      <c r="B1448" s="13" t="n">
        <v>16.47816705408983</v>
      </c>
      <c r="C1448" s="13" t="n">
        <v>15.77585240918854</v>
      </c>
      <c r="D1448" s="14">
        <f>B1448-C1448</f>
        <v/>
      </c>
      <c r="E1448" s="14">
        <f>ABS(D1448)</f>
        <v/>
      </c>
      <c r="F1448" s="15" t="n">
        <v>282799</v>
      </c>
      <c r="G1448" s="12" t="inlineStr">
        <is>
          <t>joint</t>
        </is>
      </c>
      <c r="H1448" s="12" t="inlineStr">
        <is>
          <t>Married, spouse present</t>
        </is>
      </c>
      <c r="I1448" s="16" t="n">
        <v>39</v>
      </c>
      <c r="J1448" s="16" t="n">
        <v>64</v>
      </c>
      <c r="K1448" s="16" t="n">
        <v>0</v>
      </c>
      <c r="L1448" s="16" t="n">
        <v>0</v>
      </c>
      <c r="M1448" s="16" t="n">
        <v>2</v>
      </c>
      <c r="N1448" s="17" t="n">
        <v>0.5480924614302031</v>
      </c>
      <c r="O1448" s="17" t="n">
        <v>0</v>
      </c>
      <c r="P1448" s="17" t="n">
        <v>0.2584874769712764</v>
      </c>
      <c r="Q1448" s="17" t="n">
        <v>0.0353608039632389</v>
      </c>
      <c r="R1448" s="17" t="n">
        <v>0</v>
      </c>
      <c r="S1448" s="17" t="n">
        <v>0</v>
      </c>
      <c r="T1448" s="17" t="n">
        <v>0</v>
      </c>
      <c r="U1448" s="17" t="n">
        <v>0.0487095074593615</v>
      </c>
      <c r="V1448" s="18" t="n">
        <v>2557.4</v>
      </c>
    </row>
    <row r="1449">
      <c r="A1449" s="12" t="n">
        <v>1448</v>
      </c>
      <c r="B1449" s="13" t="n">
        <v>-3.591666666666667</v>
      </c>
      <c r="C1449" s="13" t="n">
        <v>-3.549686053603057</v>
      </c>
      <c r="D1449" s="14">
        <f>B1449-C1449</f>
        <v/>
      </c>
      <c r="E1449" s="14">
        <f>ABS(D1449)</f>
        <v/>
      </c>
      <c r="F1449" s="15" t="n">
        <v>12000</v>
      </c>
      <c r="G1449" s="12" t="inlineStr">
        <is>
          <t>single</t>
        </is>
      </c>
      <c r="H1449" s="12" t="inlineStr">
        <is>
          <t>Divorced</t>
        </is>
      </c>
      <c r="I1449" s="16" t="n">
        <v>48</v>
      </c>
      <c r="J1449" s="16" t="n">
        <v>43</v>
      </c>
      <c r="K1449" s="16" t="n">
        <v>0</v>
      </c>
      <c r="L1449" s="16" t="n">
        <v>0</v>
      </c>
      <c r="M1449" s="16" t="n">
        <v>3</v>
      </c>
      <c r="N1449" s="17" t="n">
        <v>1</v>
      </c>
      <c r="O1449" s="17" t="n">
        <v>0</v>
      </c>
      <c r="P1449" s="17" t="n">
        <v>0</v>
      </c>
      <c r="Q1449" s="17" t="n">
        <v>0</v>
      </c>
      <c r="R1449" s="17" t="n">
        <v>0</v>
      </c>
      <c r="S1449" s="17" t="n">
        <v>0</v>
      </c>
      <c r="T1449" s="17" t="n">
        <v>0</v>
      </c>
      <c r="U1449" s="17" t="n">
        <v>0</v>
      </c>
      <c r="V1449" s="18" t="n">
        <v>4917.59</v>
      </c>
    </row>
    <row r="1450">
      <c r="A1450" s="12" t="n">
        <v>1449</v>
      </c>
      <c r="B1450" s="13" t="n">
        <v>0.4119402985074627</v>
      </c>
      <c r="C1450" s="13" t="n">
        <v>-0.235200028415119</v>
      </c>
      <c r="D1450" s="14">
        <f>B1450-C1450</f>
        <v/>
      </c>
      <c r="E1450" s="14">
        <f>ABS(D1450)</f>
        <v/>
      </c>
      <c r="F1450" s="15" t="n">
        <v>67000</v>
      </c>
      <c r="G1450" s="12" t="inlineStr">
        <is>
          <t>joint</t>
        </is>
      </c>
      <c r="H1450" s="12" t="inlineStr">
        <is>
          <t>Married, spouse present</t>
        </is>
      </c>
      <c r="I1450" s="16" t="n">
        <v>55</v>
      </c>
      <c r="J1450" s="16" t="n">
        <v>34</v>
      </c>
      <c r="K1450" s="16" t="n">
        <v>2</v>
      </c>
      <c r="L1450" s="16" t="n">
        <v>1</v>
      </c>
      <c r="M1450" s="16" t="n">
        <v>4</v>
      </c>
      <c r="N1450" s="17" t="n">
        <v>0.5223880597014925</v>
      </c>
      <c r="O1450" s="17" t="n">
        <v>0</v>
      </c>
      <c r="P1450" s="17" t="n">
        <v>0</v>
      </c>
      <c r="Q1450" s="17" t="n">
        <v>0</v>
      </c>
      <c r="R1450" s="17" t="n">
        <v>0</v>
      </c>
      <c r="S1450" s="17" t="n">
        <v>0</v>
      </c>
      <c r="T1450" s="17" t="n">
        <v>0</v>
      </c>
      <c r="U1450" s="17" t="n">
        <v>0.4776119402985074</v>
      </c>
      <c r="V1450" s="18" t="n">
        <v>2538.69</v>
      </c>
    </row>
    <row r="1451">
      <c r="A1451" s="12" t="n">
        <v>1450</v>
      </c>
      <c r="B1451" s="13" t="n">
        <v>8.732858878666898</v>
      </c>
      <c r="C1451" s="13" t="n">
        <v>6.892782080927492</v>
      </c>
      <c r="D1451" s="14">
        <f>B1451-C1451</f>
        <v/>
      </c>
      <c r="E1451" s="14">
        <f>ABS(D1451)</f>
        <v/>
      </c>
      <c r="F1451" s="15" t="n">
        <v>57610</v>
      </c>
      <c r="G1451" s="12" t="inlineStr">
        <is>
          <t>single</t>
        </is>
      </c>
      <c r="H1451" s="12" t="inlineStr">
        <is>
          <t>Divorced</t>
        </is>
      </c>
      <c r="I1451" s="16" t="n">
        <v>28</v>
      </c>
      <c r="J1451" s="16" t="n">
        <v>56</v>
      </c>
      <c r="K1451" s="16" t="n">
        <v>0</v>
      </c>
      <c r="L1451" s="16" t="n">
        <v>0</v>
      </c>
      <c r="M1451" s="16" t="n">
        <v>2</v>
      </c>
      <c r="N1451" s="17" t="n">
        <v>0</v>
      </c>
      <c r="O1451" s="17" t="n">
        <v>0</v>
      </c>
      <c r="P1451" s="17" t="n">
        <v>0.000173580975525</v>
      </c>
      <c r="Q1451" s="17" t="n">
        <v>0</v>
      </c>
      <c r="R1451" s="17" t="n">
        <v>0</v>
      </c>
      <c r="S1451" s="17" t="n">
        <v>0</v>
      </c>
      <c r="T1451" s="17" t="n">
        <v>0</v>
      </c>
      <c r="U1451" s="17" t="n">
        <v>0</v>
      </c>
      <c r="V1451" s="18" t="n">
        <v>1703.53</v>
      </c>
    </row>
    <row r="1452">
      <c r="A1452" s="12" t="n">
        <v>1451</v>
      </c>
      <c r="B1452" s="13" t="n">
        <v>6.734870975108473</v>
      </c>
      <c r="C1452" s="13" t="n">
        <v>6.992184396435918</v>
      </c>
      <c r="D1452" s="14">
        <f>B1452-C1452</f>
        <v/>
      </c>
      <c r="E1452" s="14">
        <f>ABS(D1452)</f>
        <v/>
      </c>
      <c r="F1452" s="15" t="n">
        <v>109475</v>
      </c>
      <c r="G1452" s="12" t="inlineStr">
        <is>
          <t>joint</t>
        </is>
      </c>
      <c r="H1452" s="12" t="inlineStr">
        <is>
          <t>Married, spouse present</t>
        </is>
      </c>
      <c r="I1452" s="16" t="n">
        <v>12</v>
      </c>
      <c r="J1452" s="16" t="n">
        <v>50</v>
      </c>
      <c r="K1452" s="16" t="n">
        <v>1</v>
      </c>
      <c r="L1452" s="16" t="n">
        <v>0</v>
      </c>
      <c r="M1452" s="16" t="n">
        <v>3</v>
      </c>
      <c r="N1452" s="17" t="n">
        <v>0.9591230874628912</v>
      </c>
      <c r="O1452" s="17" t="n">
        <v>0</v>
      </c>
      <c r="P1452" s="17" t="n">
        <v>0.0048595569764786</v>
      </c>
      <c r="Q1452" s="17" t="n">
        <v>0</v>
      </c>
      <c r="R1452" s="17" t="n">
        <v>0</v>
      </c>
      <c r="S1452" s="17" t="n">
        <v>0</v>
      </c>
      <c r="T1452" s="17" t="n">
        <v>0.0027403516784654</v>
      </c>
      <c r="U1452" s="17" t="n">
        <v>0.0332770038821648</v>
      </c>
      <c r="V1452" s="18" t="n">
        <v>2861.04</v>
      </c>
    </row>
    <row r="1453">
      <c r="A1453" s="12" t="n">
        <v>1452</v>
      </c>
      <c r="B1453" s="13" t="n">
        <v>8.193691803629937</v>
      </c>
      <c r="C1453" s="13" t="n">
        <v>5.923184241804333</v>
      </c>
      <c r="D1453" s="14">
        <f>B1453-C1453</f>
        <v/>
      </c>
      <c r="E1453" s="14">
        <f>ABS(D1453)</f>
        <v/>
      </c>
      <c r="F1453" s="15" t="n">
        <v>116015</v>
      </c>
      <c r="G1453" s="12" t="inlineStr">
        <is>
          <t>joint</t>
        </is>
      </c>
      <c r="H1453" s="12" t="inlineStr">
        <is>
          <t>Married, spouse present</t>
        </is>
      </c>
      <c r="I1453" s="16" t="n">
        <v>42</v>
      </c>
      <c r="J1453" s="16" t="n">
        <v>48</v>
      </c>
      <c r="K1453" s="16" t="n">
        <v>2</v>
      </c>
      <c r="L1453" s="16" t="n">
        <v>0</v>
      </c>
      <c r="M1453" s="16" t="n">
        <v>4</v>
      </c>
      <c r="N1453" s="17" t="n">
        <v>0.7240443046157824</v>
      </c>
      <c r="O1453" s="17" t="n">
        <v>0</v>
      </c>
      <c r="P1453" s="17" t="n">
        <v>0.0001034349006593</v>
      </c>
      <c r="Q1453" s="17" t="n">
        <v>0</v>
      </c>
      <c r="R1453" s="17" t="n">
        <v>0</v>
      </c>
      <c r="S1453" s="17" t="n">
        <v>0</v>
      </c>
      <c r="T1453" s="17" t="n">
        <v>0</v>
      </c>
      <c r="U1453" s="17" t="n">
        <v>0.2758522604835581</v>
      </c>
      <c r="V1453" s="18" t="n">
        <v>3600.64</v>
      </c>
    </row>
    <row r="1454">
      <c r="A1454" s="12" t="n">
        <v>1453</v>
      </c>
      <c r="B1454" s="13" t="n">
        <v>23.40562650115336</v>
      </c>
      <c r="C1454" s="13" t="n">
        <v>26.64039352258051</v>
      </c>
      <c r="D1454" s="14">
        <f>B1454-C1454</f>
        <v/>
      </c>
      <c r="E1454" s="14">
        <f>ABS(D1454)</f>
        <v/>
      </c>
      <c r="F1454" s="15" t="n">
        <v>420510</v>
      </c>
      <c r="G1454" s="12" t="inlineStr">
        <is>
          <t>single</t>
        </is>
      </c>
      <c r="H1454" s="12" t="inlineStr">
        <is>
          <t>Never married/single</t>
        </is>
      </c>
      <c r="I1454" s="16" t="n">
        <v>36</v>
      </c>
      <c r="J1454" s="16" t="n">
        <v>35</v>
      </c>
      <c r="K1454" s="16" t="n">
        <v>0</v>
      </c>
      <c r="L1454" s="16" t="n">
        <v>0</v>
      </c>
      <c r="M1454" s="16" t="n">
        <v>3</v>
      </c>
      <c r="N1454" s="17" t="n">
        <v>0.9987871869872298</v>
      </c>
      <c r="O1454" s="17" t="n">
        <v>0</v>
      </c>
      <c r="P1454" s="17" t="n">
        <v>0.0012128130127702</v>
      </c>
      <c r="Q1454" s="17" t="n">
        <v>0</v>
      </c>
      <c r="R1454" s="17" t="n">
        <v>0</v>
      </c>
      <c r="S1454" s="17" t="n">
        <v>0</v>
      </c>
      <c r="T1454" s="17" t="n">
        <v>0</v>
      </c>
      <c r="U1454" s="17" t="n">
        <v>0</v>
      </c>
      <c r="V1454" s="18" t="n">
        <v>2802.33</v>
      </c>
    </row>
    <row r="1455">
      <c r="A1455" s="12" t="n">
        <v>1454</v>
      </c>
      <c r="B1455" s="13" t="n">
        <v>1.097698981516409</v>
      </c>
      <c r="C1455" s="13" t="n">
        <v>-0.8608376261809261</v>
      </c>
      <c r="D1455" s="14">
        <f>B1455-C1455</f>
        <v/>
      </c>
      <c r="E1455" s="14">
        <f>ABS(D1455)</f>
        <v/>
      </c>
      <c r="F1455" s="15" t="n">
        <v>53020</v>
      </c>
      <c r="G1455" s="12" t="inlineStr">
        <is>
          <t>joint</t>
        </is>
      </c>
      <c r="H1455" s="12" t="inlineStr">
        <is>
          <t>Married, spouse present</t>
        </is>
      </c>
      <c r="I1455" s="16" t="n">
        <v>40</v>
      </c>
      <c r="J1455" s="16" t="n">
        <v>26</v>
      </c>
      <c r="K1455" s="16" t="n">
        <v>1</v>
      </c>
      <c r="L1455" s="16" t="n">
        <v>1</v>
      </c>
      <c r="M1455" s="16" t="n">
        <v>3</v>
      </c>
      <c r="N1455" s="17" t="n">
        <v>0.3772161448509996</v>
      </c>
      <c r="O1455" s="17" t="n">
        <v>0</v>
      </c>
      <c r="P1455" s="17" t="n">
        <v>0</v>
      </c>
      <c r="Q1455" s="17" t="n">
        <v>0</v>
      </c>
      <c r="R1455" s="17" t="n">
        <v>0</v>
      </c>
      <c r="S1455" s="17" t="n">
        <v>0</v>
      </c>
      <c r="T1455" s="17" t="n">
        <v>0</v>
      </c>
      <c r="U1455" s="17" t="n">
        <v>0.6227838551490004</v>
      </c>
      <c r="V1455" s="18" t="n">
        <v>1379.25</v>
      </c>
    </row>
    <row r="1456">
      <c r="A1456" s="12" t="n">
        <v>1455</v>
      </c>
      <c r="B1456" s="13" t="n">
        <v>11.3248275862069</v>
      </c>
      <c r="C1456" s="13" t="n">
        <v>11.80672367396102</v>
      </c>
      <c r="D1456" s="14">
        <f>B1456-C1456</f>
        <v/>
      </c>
      <c r="E1456" s="14">
        <f>ABS(D1456)</f>
        <v/>
      </c>
      <c r="F1456" s="15" t="n">
        <v>158000</v>
      </c>
      <c r="G1456" s="12" t="inlineStr">
        <is>
          <t>joint</t>
        </is>
      </c>
      <c r="H1456" s="12" t="inlineStr">
        <is>
          <t>Married, spouse present</t>
        </is>
      </c>
      <c r="I1456" s="16" t="n">
        <v>5</v>
      </c>
      <c r="J1456" s="16" t="n">
        <v>28</v>
      </c>
      <c r="K1456" s="16" t="n">
        <v>0</v>
      </c>
      <c r="L1456" s="16" t="n">
        <v>0</v>
      </c>
      <c r="M1456" s="16" t="n">
        <v>2</v>
      </c>
      <c r="N1456" s="17" t="n">
        <v>0.759493670886076</v>
      </c>
      <c r="O1456" s="17" t="n">
        <v>0</v>
      </c>
      <c r="P1456" s="17" t="n">
        <v>0.0063291139240506</v>
      </c>
      <c r="Q1456" s="17" t="n">
        <v>0</v>
      </c>
      <c r="R1456" s="17" t="n">
        <v>0</v>
      </c>
      <c r="S1456" s="17" t="n">
        <v>0</v>
      </c>
      <c r="T1456" s="17" t="n">
        <v>0</v>
      </c>
      <c r="U1456" s="17" t="n">
        <v>0.2341772151898734</v>
      </c>
      <c r="V1456" s="18" t="n">
        <v>2158.22</v>
      </c>
    </row>
    <row r="1457">
      <c r="A1457" s="12" t="n">
        <v>1456</v>
      </c>
      <c r="B1457" s="13" t="n">
        <v>7.91296605936896</v>
      </c>
      <c r="C1457" s="13" t="n">
        <v>7.990112052919224</v>
      </c>
      <c r="D1457" s="14">
        <f>B1457-C1457</f>
        <v/>
      </c>
      <c r="E1457" s="14">
        <f>ABS(D1457)</f>
        <v/>
      </c>
      <c r="F1457" s="15" t="n">
        <v>51051</v>
      </c>
      <c r="G1457" s="12" t="inlineStr">
        <is>
          <t>single</t>
        </is>
      </c>
      <c r="H1457" s="12" t="inlineStr">
        <is>
          <t>Separated</t>
        </is>
      </c>
      <c r="I1457" s="16" t="n">
        <v>47</v>
      </c>
      <c r="J1457" s="16" t="n">
        <v>30</v>
      </c>
      <c r="K1457" s="16" t="n">
        <v>0</v>
      </c>
      <c r="L1457" s="16" t="n">
        <v>0</v>
      </c>
      <c r="M1457" s="16" t="n">
        <v>2</v>
      </c>
      <c r="N1457" s="17" t="n">
        <v>0.7835301952949012</v>
      </c>
      <c r="O1457" s="17" t="n">
        <v>0</v>
      </c>
      <c r="P1457" s="17" t="n">
        <v>0.1185089420383538</v>
      </c>
      <c r="Q1457" s="17" t="n">
        <v>1.958825488237253e-05</v>
      </c>
      <c r="R1457" s="17" t="n">
        <v>0</v>
      </c>
      <c r="S1457" s="17" t="n">
        <v>0</v>
      </c>
      <c r="T1457" s="17" t="n">
        <v>0</v>
      </c>
      <c r="U1457" s="17" t="n">
        <v>0</v>
      </c>
      <c r="V1457" s="18" t="n">
        <v>4044.68</v>
      </c>
    </row>
    <row r="1458">
      <c r="A1458" s="12" t="n">
        <v>1457</v>
      </c>
      <c r="B1458" s="13" t="n">
        <v>21.80752097953386</v>
      </c>
      <c r="C1458" s="13" t="n">
        <v>20.50686815757036</v>
      </c>
      <c r="D1458" s="14">
        <f>B1458-C1458</f>
        <v/>
      </c>
      <c r="E1458" s="14">
        <f>ABS(D1458)</f>
        <v/>
      </c>
      <c r="F1458" s="15" t="n">
        <v>235680</v>
      </c>
      <c r="G1458" s="12" t="inlineStr">
        <is>
          <t>single</t>
        </is>
      </c>
      <c r="H1458" s="12" t="inlineStr">
        <is>
          <t>Divorced</t>
        </is>
      </c>
      <c r="I1458" s="16" t="n">
        <v>30</v>
      </c>
      <c r="J1458" s="16" t="n">
        <v>66</v>
      </c>
      <c r="K1458" s="16" t="n">
        <v>0</v>
      </c>
      <c r="L1458" s="16" t="n">
        <v>0</v>
      </c>
      <c r="M1458" s="16" t="n">
        <v>1</v>
      </c>
      <c r="N1458" s="17" t="n">
        <v>0.4540054310930074</v>
      </c>
      <c r="O1458" s="17" t="n">
        <v>0</v>
      </c>
      <c r="P1458" s="17" t="n">
        <v>0.5353869653767821</v>
      </c>
      <c r="Q1458" s="17" t="n">
        <v>0.0106076035302104</v>
      </c>
      <c r="R1458" s="17" t="n">
        <v>0</v>
      </c>
      <c r="S1458" s="17" t="n">
        <v>0</v>
      </c>
      <c r="T1458" s="17" t="n">
        <v>0</v>
      </c>
      <c r="U1458" s="17" t="n">
        <v>0</v>
      </c>
      <c r="V1458" s="18" t="n">
        <v>634.27</v>
      </c>
    </row>
    <row r="1459">
      <c r="A1459" s="12" t="n">
        <v>1458</v>
      </c>
      <c r="B1459" s="13" t="n">
        <v>14.55803309583562</v>
      </c>
      <c r="C1459" s="13" t="n">
        <v>14.05236347070208</v>
      </c>
      <c r="D1459" s="14">
        <f>B1459-C1459</f>
        <v/>
      </c>
      <c r="E1459" s="14">
        <f>ABS(D1459)</f>
        <v/>
      </c>
      <c r="F1459" s="15" t="n">
        <v>208002</v>
      </c>
      <c r="G1459" s="12" t="inlineStr">
        <is>
          <t>joint</t>
        </is>
      </c>
      <c r="H1459" s="12" t="inlineStr">
        <is>
          <t>Married, spouse present</t>
        </is>
      </c>
      <c r="I1459" s="16" t="n">
        <v>23</v>
      </c>
      <c r="J1459" s="16" t="n">
        <v>64</v>
      </c>
      <c r="K1459" s="16" t="n">
        <v>0</v>
      </c>
      <c r="L1459" s="16" t="n">
        <v>0</v>
      </c>
      <c r="M1459" s="16" t="n">
        <v>2</v>
      </c>
      <c r="N1459" s="17" t="n">
        <v>0</v>
      </c>
      <c r="O1459" s="17" t="n">
        <v>0</v>
      </c>
      <c r="P1459" s="17" t="n">
        <v>0.245194757742714</v>
      </c>
      <c r="Q1459" s="17" t="n">
        <v>0</v>
      </c>
      <c r="R1459" s="17" t="n">
        <v>0</v>
      </c>
      <c r="S1459" s="17" t="n">
        <v>0</v>
      </c>
      <c r="T1459" s="17" t="n">
        <v>0</v>
      </c>
      <c r="U1459" s="17" t="n">
        <v>0.754805242257286</v>
      </c>
      <c r="V1459" s="18" t="n">
        <v>1517.73</v>
      </c>
    </row>
    <row r="1460">
      <c r="A1460" s="12" t="n">
        <v>1459</v>
      </c>
      <c r="B1460" s="13" t="n">
        <v>6.948379351740696</v>
      </c>
      <c r="C1460" s="13" t="n">
        <v>6.821447427951934</v>
      </c>
      <c r="D1460" s="14">
        <f>B1460-C1460</f>
        <v/>
      </c>
      <c r="E1460" s="14">
        <f>ABS(D1460)</f>
        <v/>
      </c>
      <c r="F1460" s="15" t="n">
        <v>43000</v>
      </c>
      <c r="G1460" s="12" t="inlineStr">
        <is>
          <t>single</t>
        </is>
      </c>
      <c r="H1460" s="12" t="inlineStr">
        <is>
          <t>Divorced</t>
        </is>
      </c>
      <c r="I1460" s="16" t="n">
        <v>37</v>
      </c>
      <c r="J1460" s="16" t="n">
        <v>65</v>
      </c>
      <c r="K1460" s="16" t="n">
        <v>1</v>
      </c>
      <c r="L1460" s="16" t="n">
        <v>0</v>
      </c>
      <c r="M1460" s="16" t="n">
        <v>3</v>
      </c>
      <c r="N1460" s="17" t="n">
        <v>0.7674418604651163</v>
      </c>
      <c r="O1460" s="17" t="n">
        <v>0</v>
      </c>
      <c r="P1460" s="17" t="n">
        <v>0.0232558139534883</v>
      </c>
      <c r="Q1460" s="17" t="n">
        <v>0</v>
      </c>
      <c r="R1460" s="17" t="n">
        <v>0</v>
      </c>
      <c r="S1460" s="17" t="n">
        <v>0.2093023255813953</v>
      </c>
      <c r="T1460" s="17" t="n">
        <v>0</v>
      </c>
      <c r="U1460" s="17" t="n">
        <v>0</v>
      </c>
      <c r="V1460" s="18" t="n">
        <v>5258.93</v>
      </c>
    </row>
    <row r="1461">
      <c r="A1461" s="12" t="n">
        <v>1460</v>
      </c>
      <c r="B1461" s="13" t="n">
        <v>3.442234848484849</v>
      </c>
      <c r="C1461" s="13" t="n">
        <v>3.4194763350965</v>
      </c>
      <c r="D1461" s="14">
        <f>B1461-C1461</f>
        <v/>
      </c>
      <c r="E1461" s="14">
        <f>ABS(D1461)</f>
        <v/>
      </c>
      <c r="F1461" s="15" t="n">
        <v>21120</v>
      </c>
      <c r="G1461" s="12" t="inlineStr">
        <is>
          <t>single</t>
        </is>
      </c>
      <c r="H1461" s="12" t="inlineStr">
        <is>
          <t>Never married/single</t>
        </is>
      </c>
      <c r="I1461" s="16" t="n">
        <v>22</v>
      </c>
      <c r="J1461" s="16" t="n">
        <v>42</v>
      </c>
      <c r="K1461" s="16" t="n">
        <v>0</v>
      </c>
      <c r="L1461" s="16" t="n">
        <v>0</v>
      </c>
      <c r="M1461" s="16" t="n">
        <v>1</v>
      </c>
      <c r="N1461" s="17" t="n">
        <v>1</v>
      </c>
      <c r="O1461" s="17" t="n">
        <v>0</v>
      </c>
      <c r="P1461" s="17" t="n">
        <v>0</v>
      </c>
      <c r="Q1461" s="17" t="n">
        <v>0</v>
      </c>
      <c r="R1461" s="17" t="n">
        <v>0</v>
      </c>
      <c r="S1461" s="17" t="n">
        <v>0</v>
      </c>
      <c r="T1461" s="17" t="n">
        <v>0</v>
      </c>
      <c r="U1461" s="17" t="n">
        <v>0</v>
      </c>
      <c r="V1461" s="18" t="n">
        <v>1362.24</v>
      </c>
    </row>
    <row r="1462">
      <c r="A1462" s="12" t="n">
        <v>1461</v>
      </c>
      <c r="B1462" s="13" t="n">
        <v>5.726475784140528</v>
      </c>
      <c r="C1462" s="13" t="n">
        <v>5.720045157477307</v>
      </c>
      <c r="D1462" s="14">
        <f>B1462-C1462</f>
        <v/>
      </c>
      <c r="E1462" s="14">
        <f>ABS(D1462)</f>
        <v/>
      </c>
      <c r="F1462" s="15" t="n">
        <v>30001</v>
      </c>
      <c r="G1462" s="12" t="inlineStr">
        <is>
          <t>single</t>
        </is>
      </c>
      <c r="H1462" s="12" t="inlineStr">
        <is>
          <t>Never married/single</t>
        </is>
      </c>
      <c r="I1462" s="16" t="n">
        <v>48</v>
      </c>
      <c r="J1462" s="16" t="n">
        <v>27</v>
      </c>
      <c r="K1462" s="16" t="n">
        <v>0</v>
      </c>
      <c r="L1462" s="16" t="n">
        <v>0</v>
      </c>
      <c r="M1462" s="16" t="n">
        <v>2</v>
      </c>
      <c r="N1462" s="17" t="n">
        <v>0.9999666677777408</v>
      </c>
      <c r="O1462" s="17" t="n">
        <v>0</v>
      </c>
      <c r="P1462" s="17" t="n">
        <v>3.333222225925803e-05</v>
      </c>
      <c r="Q1462" s="17" t="n">
        <v>0</v>
      </c>
      <c r="R1462" s="17" t="n">
        <v>0</v>
      </c>
      <c r="S1462" s="17" t="n">
        <v>0</v>
      </c>
      <c r="T1462" s="17" t="n">
        <v>0</v>
      </c>
      <c r="U1462" s="17" t="n">
        <v>0</v>
      </c>
      <c r="V1462" s="18" t="n">
        <v>3046.4</v>
      </c>
    </row>
    <row r="1463">
      <c r="A1463" s="12" t="n">
        <v>1462</v>
      </c>
      <c r="B1463" s="13" t="n">
        <v>4.528230390299356</v>
      </c>
      <c r="C1463" s="13" t="n">
        <v>1.393883907141985</v>
      </c>
      <c r="D1463" s="14">
        <f>B1463-C1463</f>
        <v/>
      </c>
      <c r="E1463" s="14">
        <f>ABS(D1463)</f>
        <v/>
      </c>
      <c r="F1463" s="15" t="n">
        <v>52780</v>
      </c>
      <c r="G1463" s="12" t="inlineStr">
        <is>
          <t>joint</t>
        </is>
      </c>
      <c r="H1463" s="12" t="inlineStr">
        <is>
          <t>Married, spouse present</t>
        </is>
      </c>
      <c r="I1463" s="16" t="n">
        <v>36</v>
      </c>
      <c r="J1463" s="16" t="n">
        <v>61</v>
      </c>
      <c r="K1463" s="16" t="n">
        <v>1</v>
      </c>
      <c r="L1463" s="16" t="n">
        <v>0</v>
      </c>
      <c r="M1463" s="16" t="n">
        <v>3</v>
      </c>
      <c r="N1463" s="17" t="n">
        <v>0.2392572944297082</v>
      </c>
      <c r="O1463" s="17" t="n">
        <v>0</v>
      </c>
      <c r="P1463" s="17" t="n">
        <v>0.0028798787419477</v>
      </c>
      <c r="Q1463" s="17" t="n">
        <v>0</v>
      </c>
      <c r="R1463" s="17" t="n">
        <v>0</v>
      </c>
      <c r="S1463" s="17" t="n">
        <v>0</v>
      </c>
      <c r="T1463" s="17" t="n">
        <v>0</v>
      </c>
      <c r="U1463" s="17" t="n">
        <v>0.757862826828344</v>
      </c>
      <c r="V1463" s="18" t="n">
        <v>2400.93</v>
      </c>
    </row>
    <row r="1464">
      <c r="A1464" s="12" t="n">
        <v>1463</v>
      </c>
      <c r="B1464" s="13" t="n">
        <v>5.396301884144416</v>
      </c>
      <c r="C1464" s="13" t="n">
        <v>5.562512373254287</v>
      </c>
      <c r="D1464" s="14">
        <f>B1464-C1464</f>
        <v/>
      </c>
      <c r="E1464" s="14">
        <f>ABS(D1464)</f>
        <v/>
      </c>
      <c r="F1464" s="15" t="n">
        <v>29501</v>
      </c>
      <c r="G1464" s="12" t="inlineStr">
        <is>
          <t>single</t>
        </is>
      </c>
      <c r="H1464" s="12" t="inlineStr">
        <is>
          <t>Never married/single</t>
        </is>
      </c>
      <c r="I1464" s="16" t="n">
        <v>30</v>
      </c>
      <c r="J1464" s="16" t="n">
        <v>24</v>
      </c>
      <c r="K1464" s="16" t="n">
        <v>0</v>
      </c>
      <c r="L1464" s="16" t="n">
        <v>0</v>
      </c>
      <c r="M1464" s="16" t="n">
        <v>2</v>
      </c>
      <c r="N1464" s="17" t="n">
        <v>0.9999661028439714</v>
      </c>
      <c r="O1464" s="17" t="n">
        <v>0</v>
      </c>
      <c r="P1464" s="17" t="n">
        <v>3.38971560286092e-05</v>
      </c>
      <c r="Q1464" s="17" t="n">
        <v>0</v>
      </c>
      <c r="R1464" s="17" t="n">
        <v>0</v>
      </c>
      <c r="S1464" s="17" t="n">
        <v>0</v>
      </c>
      <c r="T1464" s="17" t="n">
        <v>0</v>
      </c>
      <c r="U1464" s="17" t="n">
        <v>0</v>
      </c>
      <c r="V1464" s="18" t="n">
        <v>854.29</v>
      </c>
    </row>
    <row r="1465">
      <c r="A1465" s="12" t="n">
        <v>1464</v>
      </c>
      <c r="B1465" s="13" t="n">
        <v>4.4655357370134</v>
      </c>
      <c r="C1465" s="13" t="n">
        <v>6.801250254863968</v>
      </c>
      <c r="D1465" s="14">
        <f>B1465-C1465</f>
        <v/>
      </c>
      <c r="E1465" s="14">
        <f>ABS(D1465)</f>
        <v/>
      </c>
      <c r="F1465" s="15" t="n">
        <v>56439</v>
      </c>
      <c r="G1465" s="12" t="inlineStr">
        <is>
          <t>single</t>
        </is>
      </c>
      <c r="H1465" s="12" t="inlineStr">
        <is>
          <t>Widowed</t>
        </is>
      </c>
      <c r="I1465" s="16" t="n">
        <v>48</v>
      </c>
      <c r="J1465" s="16" t="n">
        <v>85</v>
      </c>
      <c r="K1465" s="16" t="n">
        <v>0</v>
      </c>
      <c r="L1465" s="16" t="n">
        <v>0</v>
      </c>
      <c r="M1465" s="16" t="n">
        <v>1</v>
      </c>
      <c r="N1465" s="17" t="n">
        <v>0</v>
      </c>
      <c r="O1465" s="17" t="n">
        <v>0</v>
      </c>
      <c r="P1465" s="17" t="n">
        <v>0.0148478888711706</v>
      </c>
      <c r="Q1465" s="17" t="n">
        <v>0.3012101560977338</v>
      </c>
      <c r="R1465" s="17" t="n">
        <v>0.0885912223816864</v>
      </c>
      <c r="S1465" s="17" t="n">
        <v>0.1700951469728379</v>
      </c>
      <c r="T1465" s="17" t="n">
        <v>1.771824447633729e-05</v>
      </c>
      <c r="U1465" s="17" t="n">
        <v>0</v>
      </c>
      <c r="V1465" s="18" t="n">
        <v>3415.66</v>
      </c>
    </row>
    <row r="1466">
      <c r="A1466" s="12" t="n">
        <v>1465</v>
      </c>
      <c r="B1466" s="13" t="n">
        <v>-22.74985160423631</v>
      </c>
      <c r="C1466" s="13" t="n">
        <v>-22.88090202534318</v>
      </c>
      <c r="D1466" s="14">
        <f>B1466-C1466</f>
        <v/>
      </c>
      <c r="E1466" s="14">
        <f>ABS(D1466)</f>
        <v/>
      </c>
      <c r="F1466" s="15" t="n">
        <v>32009</v>
      </c>
      <c r="G1466" s="12" t="inlineStr">
        <is>
          <t>head_of_household</t>
        </is>
      </c>
      <c r="H1466" s="12" t="inlineStr">
        <is>
          <t>Separated</t>
        </is>
      </c>
      <c r="I1466" s="16" t="n">
        <v>13</v>
      </c>
      <c r="J1466" s="16" t="n">
        <v>39</v>
      </c>
      <c r="K1466" s="16" t="n">
        <v>2</v>
      </c>
      <c r="L1466" s="16" t="n">
        <v>0</v>
      </c>
      <c r="M1466" s="16" t="n">
        <v>3</v>
      </c>
      <c r="N1466" s="17" t="n">
        <v>0.9997188290793214</v>
      </c>
      <c r="O1466" s="17" t="n">
        <v>0</v>
      </c>
      <c r="P1466" s="17" t="n">
        <v>0.0002811709206785</v>
      </c>
      <c r="Q1466" s="17" t="n">
        <v>0</v>
      </c>
      <c r="R1466" s="17" t="n">
        <v>0</v>
      </c>
      <c r="S1466" s="17" t="n">
        <v>0</v>
      </c>
      <c r="T1466" s="17" t="n">
        <v>0</v>
      </c>
      <c r="U1466" s="17" t="n">
        <v>0</v>
      </c>
      <c r="V1466" s="18" t="n">
        <v>3662.22</v>
      </c>
    </row>
    <row r="1467">
      <c r="A1467" s="12" t="n">
        <v>1466</v>
      </c>
      <c r="B1467" s="13" t="n">
        <v>5.299145299145299</v>
      </c>
      <c r="C1467" s="13" t="n">
        <v>5.255955533873296</v>
      </c>
      <c r="D1467" s="14">
        <f>B1467-C1467</f>
        <v/>
      </c>
      <c r="E1467" s="14">
        <f>ABS(D1467)</f>
        <v/>
      </c>
      <c r="F1467" s="15" t="n">
        <v>28080</v>
      </c>
      <c r="G1467" s="12" t="inlineStr">
        <is>
          <t>single</t>
        </is>
      </c>
      <c r="H1467" s="12" t="inlineStr">
        <is>
          <t>Never married/single</t>
        </is>
      </c>
      <c r="I1467" s="16" t="n">
        <v>39</v>
      </c>
      <c r="J1467" s="16" t="n">
        <v>32</v>
      </c>
      <c r="K1467" s="16" t="n">
        <v>0</v>
      </c>
      <c r="L1467" s="16" t="n">
        <v>0</v>
      </c>
      <c r="M1467" s="16" t="n">
        <v>3</v>
      </c>
      <c r="N1467" s="17" t="n">
        <v>0.9615384615384616</v>
      </c>
      <c r="O1467" s="17" t="n">
        <v>0</v>
      </c>
      <c r="P1467" s="17" t="n">
        <v>0.0384615384615384</v>
      </c>
      <c r="Q1467" s="17" t="n">
        <v>0</v>
      </c>
      <c r="R1467" s="17" t="n">
        <v>0</v>
      </c>
      <c r="S1467" s="17" t="n">
        <v>0</v>
      </c>
      <c r="T1467" s="17" t="n">
        <v>0</v>
      </c>
      <c r="U1467" s="17" t="n">
        <v>0</v>
      </c>
      <c r="V1467" s="18" t="n">
        <v>3840.24</v>
      </c>
    </row>
    <row r="1468">
      <c r="A1468" s="12" t="n">
        <v>1467</v>
      </c>
      <c r="B1468" s="13" t="n">
        <v>7.295</v>
      </c>
      <c r="C1468" s="13" t="n">
        <v>7.293555682697826</v>
      </c>
      <c r="D1468" s="14">
        <f>B1468-C1468</f>
        <v/>
      </c>
      <c r="E1468" s="14">
        <f>ABS(D1468)</f>
        <v/>
      </c>
      <c r="F1468" s="15" t="n">
        <v>40000</v>
      </c>
      <c r="G1468" s="12" t="inlineStr">
        <is>
          <t>single</t>
        </is>
      </c>
      <c r="H1468" s="12" t="inlineStr">
        <is>
          <t>Never married/single</t>
        </is>
      </c>
      <c r="I1468" s="16" t="n">
        <v>12</v>
      </c>
      <c r="J1468" s="16" t="n">
        <v>32</v>
      </c>
      <c r="K1468" s="16" t="n">
        <v>0</v>
      </c>
      <c r="L1468" s="16" t="n">
        <v>0</v>
      </c>
      <c r="M1468" s="16" t="n">
        <v>2</v>
      </c>
      <c r="N1468" s="17" t="n">
        <v>1</v>
      </c>
      <c r="O1468" s="17" t="n">
        <v>0</v>
      </c>
      <c r="P1468" s="17" t="n">
        <v>0</v>
      </c>
      <c r="Q1468" s="17" t="n">
        <v>0</v>
      </c>
      <c r="R1468" s="17" t="n">
        <v>0</v>
      </c>
      <c r="S1468" s="17" t="n">
        <v>0</v>
      </c>
      <c r="T1468" s="17" t="n">
        <v>0</v>
      </c>
      <c r="U1468" s="17" t="n">
        <v>0</v>
      </c>
      <c r="V1468" s="18" t="n">
        <v>5725.29</v>
      </c>
    </row>
    <row r="1469">
      <c r="A1469" s="12" t="n">
        <v>1468</v>
      </c>
      <c r="B1469" s="13" t="n">
        <v>13.98141337118347</v>
      </c>
      <c r="C1469" s="13" t="n">
        <v>13.55509633337581</v>
      </c>
      <c r="D1469" s="14">
        <f>B1469-C1469</f>
        <v/>
      </c>
      <c r="E1469" s="14">
        <f>ABS(D1469)</f>
        <v/>
      </c>
      <c r="F1469" s="15" t="n">
        <v>96521</v>
      </c>
      <c r="G1469" s="12" t="inlineStr">
        <is>
          <t>single</t>
        </is>
      </c>
      <c r="H1469" s="12" t="inlineStr">
        <is>
          <t>Never married/single</t>
        </is>
      </c>
      <c r="I1469" s="16" t="n">
        <v>48</v>
      </c>
      <c r="J1469" s="16" t="n">
        <v>28</v>
      </c>
      <c r="K1469" s="16" t="n">
        <v>0</v>
      </c>
      <c r="L1469" s="16" t="n">
        <v>0</v>
      </c>
      <c r="M1469" s="16" t="n">
        <v>3</v>
      </c>
      <c r="N1469" s="17" t="n">
        <v>0.8909978139472239</v>
      </c>
      <c r="O1469" s="17" t="n">
        <v>0</v>
      </c>
      <c r="P1469" s="17" t="n">
        <v>0.109002186052776</v>
      </c>
      <c r="Q1469" s="17" t="n">
        <v>0</v>
      </c>
      <c r="R1469" s="17" t="n">
        <v>0</v>
      </c>
      <c r="S1469" s="17" t="n">
        <v>0</v>
      </c>
      <c r="T1469" s="17" t="n">
        <v>0</v>
      </c>
      <c r="U1469" s="17" t="n">
        <v>0</v>
      </c>
      <c r="V1469" s="18" t="n">
        <v>2186.68</v>
      </c>
    </row>
    <row r="1470">
      <c r="A1470" s="12" t="n">
        <v>1469</v>
      </c>
      <c r="B1470" s="13" t="n">
        <v>0.9099220066851412</v>
      </c>
      <c r="C1470" s="13" t="n">
        <v>3.498829113914276</v>
      </c>
      <c r="D1470" s="14">
        <f>B1470-C1470</f>
        <v/>
      </c>
      <c r="E1470" s="14">
        <f>ABS(D1470)</f>
        <v/>
      </c>
      <c r="F1470" s="15" t="n">
        <v>70006</v>
      </c>
      <c r="G1470" s="12" t="inlineStr">
        <is>
          <t>joint</t>
        </is>
      </c>
      <c r="H1470" s="12" t="inlineStr">
        <is>
          <t>Married, spouse present</t>
        </is>
      </c>
      <c r="I1470" s="16" t="n">
        <v>48</v>
      </c>
      <c r="J1470" s="16" t="n">
        <v>55</v>
      </c>
      <c r="K1470" s="16" t="n">
        <v>2</v>
      </c>
      <c r="L1470" s="16" t="n">
        <v>0</v>
      </c>
      <c r="M1470" s="16" t="n">
        <v>4</v>
      </c>
      <c r="N1470" s="17" t="n">
        <v>0</v>
      </c>
      <c r="O1470" s="17" t="n">
        <v>0</v>
      </c>
      <c r="P1470" s="17" t="n">
        <v>8.570693940519383e-05</v>
      </c>
      <c r="Q1470" s="17" t="n">
        <v>0</v>
      </c>
      <c r="R1470" s="17" t="n">
        <v>0</v>
      </c>
      <c r="S1470" s="17" t="n">
        <v>0</v>
      </c>
      <c r="T1470" s="17" t="n">
        <v>0</v>
      </c>
      <c r="U1470" s="17" t="n">
        <v>0.9999142930605948</v>
      </c>
      <c r="V1470" s="18" t="n">
        <v>2144.57</v>
      </c>
    </row>
    <row r="1471">
      <c r="A1471" s="12" t="n">
        <v>1470</v>
      </c>
      <c r="B1471" s="13" t="n">
        <v>4.608720487433358</v>
      </c>
      <c r="C1471" s="13" t="n">
        <v>4.053348411554911</v>
      </c>
      <c r="D1471" s="14">
        <f>B1471-C1471</f>
        <v/>
      </c>
      <c r="E1471" s="14">
        <f>ABS(D1471)</f>
        <v/>
      </c>
      <c r="F1471" s="15" t="n">
        <v>105040</v>
      </c>
      <c r="G1471" s="12" t="inlineStr">
        <is>
          <t>joint</t>
        </is>
      </c>
      <c r="H1471" s="12" t="inlineStr">
        <is>
          <t>Married, spouse present</t>
        </is>
      </c>
      <c r="I1471" s="16" t="n">
        <v>17</v>
      </c>
      <c r="J1471" s="16" t="n">
        <v>43</v>
      </c>
      <c r="K1471" s="16" t="n">
        <v>2</v>
      </c>
      <c r="L1471" s="16" t="n">
        <v>1</v>
      </c>
      <c r="M1471" s="16" t="n">
        <v>4</v>
      </c>
      <c r="N1471" s="17" t="n">
        <v>0.476009139375476</v>
      </c>
      <c r="O1471" s="17" t="n">
        <v>0</v>
      </c>
      <c r="P1471" s="17" t="n">
        <v>0.0479817212490479</v>
      </c>
      <c r="Q1471" s="17" t="n">
        <v>0</v>
      </c>
      <c r="R1471" s="17" t="n">
        <v>0</v>
      </c>
      <c r="S1471" s="17" t="n">
        <v>0</v>
      </c>
      <c r="T1471" s="17" t="n">
        <v>0</v>
      </c>
      <c r="U1471" s="17" t="n">
        <v>0.476009139375476</v>
      </c>
      <c r="V1471" s="18" t="n">
        <v>2767.84</v>
      </c>
    </row>
    <row r="1472">
      <c r="A1472" s="12" t="n">
        <v>1471</v>
      </c>
      <c r="B1472" s="13" t="n">
        <v>-0.9399686677110762</v>
      </c>
      <c r="C1472" s="13" t="n">
        <v>-0.4064275652734379</v>
      </c>
      <c r="D1472" s="14">
        <f>B1472-C1472</f>
        <v/>
      </c>
      <c r="E1472" s="14">
        <f>ABS(D1472)</f>
        <v/>
      </c>
      <c r="F1472" s="15" t="n">
        <v>60002</v>
      </c>
      <c r="G1472" s="12" t="inlineStr">
        <is>
          <t>joint</t>
        </is>
      </c>
      <c r="H1472" s="12" t="inlineStr">
        <is>
          <t>Married, spouse present</t>
        </is>
      </c>
      <c r="I1472" s="16" t="n">
        <v>12</v>
      </c>
      <c r="J1472" s="16" t="n">
        <v>61</v>
      </c>
      <c r="K1472" s="16" t="n">
        <v>2</v>
      </c>
      <c r="L1472" s="16" t="n">
        <v>1</v>
      </c>
      <c r="M1472" s="16" t="n">
        <v>4</v>
      </c>
      <c r="N1472" s="17" t="n">
        <v>0.9999666677777408</v>
      </c>
      <c r="O1472" s="17" t="n">
        <v>0</v>
      </c>
      <c r="P1472" s="17" t="n">
        <v>1.666611112962901e-05</v>
      </c>
      <c r="Q1472" s="17" t="n">
        <v>0</v>
      </c>
      <c r="R1472" s="17" t="n">
        <v>0</v>
      </c>
      <c r="S1472" s="17" t="n">
        <v>0</v>
      </c>
      <c r="T1472" s="17" t="n">
        <v>0</v>
      </c>
      <c r="U1472" s="17" t="n">
        <v>1.666611112962901e-05</v>
      </c>
      <c r="V1472" s="18" t="n">
        <v>2773.37</v>
      </c>
    </row>
    <row r="1473">
      <c r="A1473" s="12" t="n">
        <v>1472</v>
      </c>
      <c r="B1473" s="13" t="n">
        <v>5.318187087052277</v>
      </c>
      <c r="C1473" s="13" t="n">
        <v>7.033912246725547</v>
      </c>
      <c r="D1473" s="14">
        <f>B1473-C1473</f>
        <v/>
      </c>
      <c r="E1473" s="14">
        <f>ABS(D1473)</f>
        <v/>
      </c>
      <c r="F1473" s="15" t="n">
        <v>86270</v>
      </c>
      <c r="G1473" s="12" t="inlineStr">
        <is>
          <t>joint</t>
        </is>
      </c>
      <c r="H1473" s="12" t="inlineStr">
        <is>
          <t>Married, spouse present</t>
        </is>
      </c>
      <c r="I1473" s="16" t="n">
        <v>55</v>
      </c>
      <c r="J1473" s="16" t="n">
        <v>56</v>
      </c>
      <c r="K1473" s="16" t="n">
        <v>1</v>
      </c>
      <c r="L1473" s="16" t="n">
        <v>0</v>
      </c>
      <c r="M1473" s="16" t="n">
        <v>3</v>
      </c>
      <c r="N1473" s="17" t="n">
        <v>0.4984351454735133</v>
      </c>
      <c r="O1473" s="17" t="n">
        <v>0</v>
      </c>
      <c r="P1473" s="17" t="n">
        <v>0.0027819636026428</v>
      </c>
      <c r="Q1473" s="17" t="n">
        <v>0</v>
      </c>
      <c r="R1473" s="17" t="n">
        <v>0</v>
      </c>
      <c r="S1473" s="17" t="n">
        <v>0</v>
      </c>
      <c r="T1473" s="17" t="n">
        <v>0</v>
      </c>
      <c r="U1473" s="17" t="n">
        <v>0.4987828909238437</v>
      </c>
      <c r="V1473" s="18" t="n">
        <v>1943.77</v>
      </c>
    </row>
    <row r="1474">
      <c r="A1474" s="12" t="n">
        <v>1473</v>
      </c>
      <c r="B1474" s="13" t="n">
        <v>8.273609186299742</v>
      </c>
      <c r="C1474" s="13" t="n">
        <v>8.208811292400368</v>
      </c>
      <c r="D1474" s="14">
        <f>B1474-C1474</f>
        <v/>
      </c>
      <c r="E1474" s="14">
        <f>ABS(D1474)</f>
        <v/>
      </c>
      <c r="F1474" s="15" t="n">
        <v>101020</v>
      </c>
      <c r="G1474" s="12" t="inlineStr">
        <is>
          <t>joint</t>
        </is>
      </c>
      <c r="H1474" s="12" t="inlineStr">
        <is>
          <t>Married, spouse present</t>
        </is>
      </c>
      <c r="I1474" s="16" t="n">
        <v>38</v>
      </c>
      <c r="J1474" s="16" t="n">
        <v>33</v>
      </c>
      <c r="K1474" s="16" t="n">
        <v>0</v>
      </c>
      <c r="L1474" s="16" t="n">
        <v>0</v>
      </c>
      <c r="M1474" s="16" t="n">
        <v>2</v>
      </c>
      <c r="N1474" s="17" t="n">
        <v>0.593941793704217</v>
      </c>
      <c r="O1474" s="17" t="n">
        <v>0</v>
      </c>
      <c r="P1474" s="17" t="n">
        <v>0.0050485052464858</v>
      </c>
      <c r="Q1474" s="17" t="n">
        <v>0</v>
      </c>
      <c r="R1474" s="17" t="n">
        <v>0</v>
      </c>
      <c r="S1474" s="17" t="n">
        <v>0</v>
      </c>
      <c r="T1474" s="17" t="n">
        <v>0</v>
      </c>
      <c r="U1474" s="17" t="n">
        <v>0.4010097010492972</v>
      </c>
      <c r="V1474" s="18" t="n">
        <v>273.4</v>
      </c>
    </row>
    <row r="1475">
      <c r="A1475" s="12" t="n">
        <v>1474</v>
      </c>
      <c r="B1475" s="13" t="n">
        <v>10.38101207732172</v>
      </c>
      <c r="C1475" s="13" t="n">
        <v>10.75548660983123</v>
      </c>
      <c r="D1475" s="14">
        <f>B1475-C1475</f>
        <v/>
      </c>
      <c r="E1475" s="14">
        <f>ABS(D1475)</f>
        <v/>
      </c>
      <c r="F1475" s="15" t="n">
        <v>178863</v>
      </c>
      <c r="G1475" s="12" t="inlineStr">
        <is>
          <t>joint</t>
        </is>
      </c>
      <c r="H1475" s="12" t="inlineStr">
        <is>
          <t>Married, spouse present</t>
        </is>
      </c>
      <c r="I1475" s="16" t="n">
        <v>26</v>
      </c>
      <c r="J1475" s="16" t="n">
        <v>42</v>
      </c>
      <c r="K1475" s="16" t="n">
        <v>2</v>
      </c>
      <c r="L1475" s="16" t="n">
        <v>0</v>
      </c>
      <c r="M1475" s="16" t="n">
        <v>4</v>
      </c>
      <c r="N1475" s="17" t="n">
        <v>0.3913609857824144</v>
      </c>
      <c r="O1475" s="17" t="n">
        <v>0.0111817424509261</v>
      </c>
      <c r="P1475" s="17" t="n">
        <v>0.0724744636956777</v>
      </c>
      <c r="Q1475" s="17" t="n">
        <v>0</v>
      </c>
      <c r="R1475" s="17" t="n">
        <v>0</v>
      </c>
      <c r="S1475" s="17" t="n">
        <v>0</v>
      </c>
      <c r="T1475" s="17" t="n">
        <v>0</v>
      </c>
      <c r="U1475" s="17" t="n">
        <v>0.5249828080709817</v>
      </c>
      <c r="V1475" s="18" t="n">
        <v>2338.2</v>
      </c>
    </row>
    <row r="1476">
      <c r="A1476" s="12" t="n">
        <v>1475</v>
      </c>
      <c r="B1476" s="13" t="n">
        <v>20.1000089895721</v>
      </c>
      <c r="C1476" s="13" t="n">
        <v>18.7800990649866</v>
      </c>
      <c r="D1476" s="14">
        <f>B1476-C1476</f>
        <v/>
      </c>
      <c r="E1476" s="14">
        <f>ABS(D1476)</f>
        <v/>
      </c>
      <c r="F1476" s="15" t="n">
        <v>444960</v>
      </c>
      <c r="G1476" s="12" t="inlineStr">
        <is>
          <t>joint</t>
        </is>
      </c>
      <c r="H1476" s="12" t="inlineStr">
        <is>
          <t>Married, spouse present</t>
        </is>
      </c>
      <c r="I1476" s="16" t="n">
        <v>36</v>
      </c>
      <c r="J1476" s="16" t="n">
        <v>36</v>
      </c>
      <c r="K1476" s="16" t="n">
        <v>2</v>
      </c>
      <c r="L1476" s="16" t="n">
        <v>0</v>
      </c>
      <c r="M1476" s="16" t="n">
        <v>4</v>
      </c>
      <c r="N1476" s="17" t="n">
        <v>0.8540093491549802</v>
      </c>
      <c r="O1476" s="17" t="n">
        <v>0</v>
      </c>
      <c r="P1476" s="17" t="n">
        <v>0.0021350233728874</v>
      </c>
      <c r="Q1476" s="17" t="n">
        <v>0</v>
      </c>
      <c r="R1476" s="17" t="n">
        <v>0</v>
      </c>
      <c r="S1476" s="17" t="n">
        <v>0</v>
      </c>
      <c r="T1476" s="17" t="n">
        <v>0</v>
      </c>
      <c r="U1476" s="17" t="n">
        <v>0.1438556274721323</v>
      </c>
      <c r="V1476" s="18" t="n">
        <v>7021.36</v>
      </c>
    </row>
    <row r="1477">
      <c r="A1477" s="12" t="n">
        <v>1476</v>
      </c>
      <c r="B1477" s="13" t="n">
        <v>-4</v>
      </c>
      <c r="C1477" s="13" t="n">
        <v>-8.006858716768351</v>
      </c>
      <c r="D1477" s="14">
        <f>B1477-C1477</f>
        <v/>
      </c>
      <c r="E1477" s="14">
        <f>ABS(D1477)</f>
        <v/>
      </c>
      <c r="F1477" s="15" t="n">
        <v>15000</v>
      </c>
      <c r="G1477" s="12" t="inlineStr">
        <is>
          <t>joint</t>
        </is>
      </c>
      <c r="H1477" s="12" t="inlineStr">
        <is>
          <t>Married, spouse present</t>
        </is>
      </c>
      <c r="I1477" s="16" t="n">
        <v>15</v>
      </c>
      <c r="J1477" s="16" t="n">
        <v>71</v>
      </c>
      <c r="K1477" s="16" t="n">
        <v>1</v>
      </c>
      <c r="L1477" s="16" t="n">
        <v>0</v>
      </c>
      <c r="M1477" s="16" t="n">
        <v>3</v>
      </c>
      <c r="N1477" s="17" t="n">
        <v>0</v>
      </c>
      <c r="O1477" s="17" t="n">
        <v>0</v>
      </c>
      <c r="P1477" s="17" t="n">
        <v>0</v>
      </c>
      <c r="Q1477" s="17" t="n">
        <v>0</v>
      </c>
      <c r="R1477" s="17" t="n">
        <v>0</v>
      </c>
      <c r="S1477" s="17" t="n">
        <v>0</v>
      </c>
      <c r="T1477" s="17" t="n">
        <v>0</v>
      </c>
      <c r="U1477" s="17" t="n">
        <v>1</v>
      </c>
      <c r="V1477" s="18" t="n">
        <v>1185.14</v>
      </c>
    </row>
    <row r="1478">
      <c r="A1478" s="12" t="n">
        <v>1477</v>
      </c>
      <c r="B1478" s="13" t="n">
        <v>0</v>
      </c>
      <c r="C1478" s="13" t="n">
        <v>-0.02112297417214411</v>
      </c>
      <c r="D1478" s="14">
        <f>B1478-C1478</f>
        <v/>
      </c>
      <c r="E1478" s="14">
        <f>ABS(D1478)</f>
        <v/>
      </c>
      <c r="F1478" s="15" t="n">
        <v>25561</v>
      </c>
      <c r="G1478" s="12" t="inlineStr">
        <is>
          <t>single</t>
        </is>
      </c>
      <c r="H1478" s="12" t="inlineStr">
        <is>
          <t>Divorced</t>
        </is>
      </c>
      <c r="I1478" s="16" t="n">
        <v>12</v>
      </c>
      <c r="J1478" s="16" t="n">
        <v>67</v>
      </c>
      <c r="K1478" s="16" t="n">
        <v>1</v>
      </c>
      <c r="L1478" s="16" t="n">
        <v>0</v>
      </c>
      <c r="M1478" s="16" t="n">
        <v>3</v>
      </c>
      <c r="N1478" s="17" t="n">
        <v>0</v>
      </c>
      <c r="O1478" s="17" t="n">
        <v>0</v>
      </c>
      <c r="P1478" s="17" t="n">
        <v>3.912210007433199e-05</v>
      </c>
      <c r="Q1478" s="17" t="n">
        <v>0</v>
      </c>
      <c r="R1478" s="17" t="n">
        <v>0</v>
      </c>
      <c r="S1478" s="17" t="n">
        <v>0.7840068854896131</v>
      </c>
      <c r="T1478" s="17" t="n">
        <v>0</v>
      </c>
      <c r="U1478" s="17" t="n">
        <v>0</v>
      </c>
      <c r="V1478" s="18" t="n">
        <v>1825.05</v>
      </c>
    </row>
    <row r="1479">
      <c r="A1479" s="12" t="n">
        <v>1478</v>
      </c>
      <c r="B1479" s="13" t="n">
        <v>12.31656254598478</v>
      </c>
      <c r="C1479" s="13" t="n">
        <v>13.27539428857027</v>
      </c>
      <c r="D1479" s="14">
        <f>B1479-C1479</f>
        <v/>
      </c>
      <c r="E1479" s="14">
        <f>ABS(D1479)</f>
        <v/>
      </c>
      <c r="F1479" s="15" t="n">
        <v>171006</v>
      </c>
      <c r="G1479" s="12" t="inlineStr">
        <is>
          <t>single</t>
        </is>
      </c>
      <c r="H1479" s="12" t="inlineStr">
        <is>
          <t>Divorced</t>
        </is>
      </c>
      <c r="I1479" s="16" t="n">
        <v>8</v>
      </c>
      <c r="J1479" s="16" t="n">
        <v>66</v>
      </c>
      <c r="K1479" s="16" t="n">
        <v>0</v>
      </c>
      <c r="L1479" s="16" t="n">
        <v>0</v>
      </c>
      <c r="M1479" s="16" t="n">
        <v>1</v>
      </c>
      <c r="N1479" s="17" t="n">
        <v>0.3859513701273639</v>
      </c>
      <c r="O1479" s="17" t="n">
        <v>0</v>
      </c>
      <c r="P1479" s="17" t="n">
        <v>3.508648819339672e-05</v>
      </c>
      <c r="Q1479" s="17" t="n">
        <v>0.5262973229009509</v>
      </c>
      <c r="R1479" s="17" t="n">
        <v>0</v>
      </c>
      <c r="S1479" s="17" t="n">
        <v>0</v>
      </c>
      <c r="T1479" s="17" t="n">
        <v>0</v>
      </c>
      <c r="U1479" s="17" t="n">
        <v>0</v>
      </c>
      <c r="V1479" s="18" t="n">
        <v>3420.82</v>
      </c>
    </row>
    <row r="1480">
      <c r="A1480" s="12" t="n">
        <v>1479</v>
      </c>
      <c r="B1480" s="13" t="n">
        <v>2.596800936311324</v>
      </c>
      <c r="C1480" s="13" t="n">
        <v>1.559609133802938</v>
      </c>
      <c r="D1480" s="14">
        <f>B1480-C1480</f>
        <v/>
      </c>
      <c r="E1480" s="14">
        <f>ABS(D1480)</f>
        <v/>
      </c>
      <c r="F1480" s="15" t="n">
        <v>44121</v>
      </c>
      <c r="G1480" s="12" t="inlineStr">
        <is>
          <t>joint</t>
        </is>
      </c>
      <c r="H1480" s="12" t="inlineStr">
        <is>
          <t>Married, spouse present</t>
        </is>
      </c>
      <c r="I1480" s="16" t="n">
        <v>10</v>
      </c>
      <c r="J1480" s="16" t="n">
        <v>51</v>
      </c>
      <c r="K1480" s="16" t="n">
        <v>0</v>
      </c>
      <c r="L1480" s="16" t="n">
        <v>0</v>
      </c>
      <c r="M1480" s="16" t="n">
        <v>2</v>
      </c>
      <c r="N1480" s="17" t="n">
        <v>0</v>
      </c>
      <c r="O1480" s="17" t="n">
        <v>0</v>
      </c>
      <c r="P1480" s="17" t="n">
        <v>0.0027424582398404</v>
      </c>
      <c r="Q1480" s="17" t="n">
        <v>0</v>
      </c>
      <c r="R1480" s="17" t="n">
        <v>0</v>
      </c>
      <c r="S1480" s="17" t="n">
        <v>0</v>
      </c>
      <c r="T1480" s="17" t="n">
        <v>0</v>
      </c>
      <c r="U1480" s="17" t="n">
        <v>0.9972575417601596</v>
      </c>
      <c r="V1480" s="18" t="n">
        <v>531.35</v>
      </c>
    </row>
    <row r="1481">
      <c r="A1481" s="12" t="n">
        <v>1480</v>
      </c>
      <c r="B1481" s="13" t="n">
        <v>1.620260790979903</v>
      </c>
      <c r="C1481" s="13" t="n">
        <v>-4.243734571438148</v>
      </c>
      <c r="D1481" s="14">
        <f>B1481-C1481</f>
        <v/>
      </c>
      <c r="E1481" s="14">
        <f>ABS(D1481)</f>
        <v/>
      </c>
      <c r="F1481" s="15" t="n">
        <v>49402</v>
      </c>
      <c r="G1481" s="12" t="inlineStr">
        <is>
          <t>head_of_household</t>
        </is>
      </c>
      <c r="H1481" s="12" t="inlineStr">
        <is>
          <t>Never married/single</t>
        </is>
      </c>
      <c r="I1481" s="16" t="n">
        <v>37</v>
      </c>
      <c r="J1481" s="16" t="n">
        <v>35</v>
      </c>
      <c r="K1481" s="16" t="n">
        <v>1</v>
      </c>
      <c r="L1481" s="16" t="n">
        <v>0</v>
      </c>
      <c r="M1481" s="16" t="n">
        <v>4</v>
      </c>
      <c r="N1481" s="17" t="n">
        <v>0.7084733411602769</v>
      </c>
      <c r="O1481" s="17" t="n">
        <v>0</v>
      </c>
      <c r="P1481" s="17" t="n">
        <v>4.048419092344439e-05</v>
      </c>
      <c r="Q1481" s="17" t="n">
        <v>0</v>
      </c>
      <c r="R1481" s="17" t="n">
        <v>0</v>
      </c>
      <c r="S1481" s="17" t="n">
        <v>0.2914861746487996</v>
      </c>
      <c r="T1481" s="17" t="n">
        <v>0</v>
      </c>
      <c r="U1481" s="17" t="n">
        <v>0</v>
      </c>
      <c r="V1481" s="18" t="n">
        <v>2566.36</v>
      </c>
    </row>
    <row r="1482">
      <c r="A1482" s="12" t="n">
        <v>1481</v>
      </c>
      <c r="B1482" s="13" t="n">
        <v>-1.61</v>
      </c>
      <c r="C1482" s="13" t="n">
        <v>-13.30973047614018</v>
      </c>
      <c r="D1482" s="14">
        <f>B1482-C1482</f>
        <v/>
      </c>
      <c r="E1482" s="14">
        <f>ABS(D1482)</f>
        <v/>
      </c>
      <c r="F1482" s="15" t="n">
        <v>20000</v>
      </c>
      <c r="G1482" s="12" t="inlineStr">
        <is>
          <t>joint</t>
        </is>
      </c>
      <c r="H1482" s="12" t="inlineStr">
        <is>
          <t>Married, spouse present</t>
        </is>
      </c>
      <c r="I1482" s="16" t="n">
        <v>6</v>
      </c>
      <c r="J1482" s="16" t="n">
        <v>58</v>
      </c>
      <c r="K1482" s="16" t="n">
        <v>1</v>
      </c>
      <c r="L1482" s="16" t="n">
        <v>0</v>
      </c>
      <c r="M1482" s="16" t="n">
        <v>3</v>
      </c>
      <c r="N1482" s="17" t="n">
        <v>1</v>
      </c>
      <c r="O1482" s="17" t="n">
        <v>0</v>
      </c>
      <c r="P1482" s="17" t="n">
        <v>0</v>
      </c>
      <c r="Q1482" s="17" t="n">
        <v>0</v>
      </c>
      <c r="R1482" s="17" t="n">
        <v>0</v>
      </c>
      <c r="S1482" s="17" t="n">
        <v>0</v>
      </c>
      <c r="T1482" s="17" t="n">
        <v>0</v>
      </c>
      <c r="U1482" s="17" t="n">
        <v>0</v>
      </c>
      <c r="V1482" s="18" t="n">
        <v>1969.32</v>
      </c>
    </row>
    <row r="1483">
      <c r="A1483" s="12" t="n">
        <v>1482</v>
      </c>
      <c r="B1483" s="13" t="n">
        <v>2.368137782561894</v>
      </c>
      <c r="C1483" s="13" t="n">
        <v>-4.274314698193037</v>
      </c>
      <c r="D1483" s="14">
        <f>B1483-C1483</f>
        <v/>
      </c>
      <c r="E1483" s="14">
        <f>ABS(D1483)</f>
        <v/>
      </c>
      <c r="F1483" s="15" t="n">
        <v>44419</v>
      </c>
      <c r="G1483" s="12" t="inlineStr">
        <is>
          <t>head_of_household</t>
        </is>
      </c>
      <c r="H1483" s="12" t="inlineStr">
        <is>
          <t>Widowed</t>
        </is>
      </c>
      <c r="I1483" s="16" t="n">
        <v>9</v>
      </c>
      <c r="J1483" s="16" t="n">
        <v>72</v>
      </c>
      <c r="K1483" s="16" t="n">
        <v>1</v>
      </c>
      <c r="L1483" s="16" t="n">
        <v>0</v>
      </c>
      <c r="M1483" s="16" t="n">
        <v>6</v>
      </c>
      <c r="N1483" s="17" t="n">
        <v>0.6596276368220806</v>
      </c>
      <c r="O1483" s="17" t="n">
        <v>0</v>
      </c>
      <c r="P1483" s="17" t="n">
        <v>0</v>
      </c>
      <c r="Q1483" s="17" t="n">
        <v>0</v>
      </c>
      <c r="R1483" s="17" t="n">
        <v>0</v>
      </c>
      <c r="S1483" s="17" t="n">
        <v>0.3403723631779193</v>
      </c>
      <c r="T1483" s="17" t="n">
        <v>0</v>
      </c>
      <c r="U1483" s="17" t="n">
        <v>0</v>
      </c>
      <c r="V1483" s="18" t="n">
        <v>2100.9</v>
      </c>
    </row>
    <row r="1484">
      <c r="A1484" s="12" t="n">
        <v>1483</v>
      </c>
      <c r="B1484" s="13" t="n">
        <v>12.2489476849068</v>
      </c>
      <c r="C1484" s="13" t="n">
        <v>11.99806445320502</v>
      </c>
      <c r="D1484" s="14">
        <f>B1484-C1484</f>
        <v/>
      </c>
      <c r="E1484" s="14">
        <f>ABS(D1484)</f>
        <v/>
      </c>
      <c r="F1484" s="15" t="n">
        <v>166300</v>
      </c>
      <c r="G1484" s="12" t="inlineStr">
        <is>
          <t>joint</t>
        </is>
      </c>
      <c r="H1484" s="12" t="inlineStr">
        <is>
          <t>Married, spouse present</t>
        </is>
      </c>
      <c r="I1484" s="16" t="n">
        <v>48</v>
      </c>
      <c r="J1484" s="16" t="n">
        <v>61</v>
      </c>
      <c r="K1484" s="16" t="n">
        <v>0</v>
      </c>
      <c r="L1484" s="16" t="n">
        <v>0</v>
      </c>
      <c r="M1484" s="16" t="n">
        <v>2</v>
      </c>
      <c r="N1484" s="17" t="n">
        <v>0.3908598917618761</v>
      </c>
      <c r="O1484" s="17" t="n">
        <v>0</v>
      </c>
      <c r="P1484" s="17" t="n">
        <v>0</v>
      </c>
      <c r="Q1484" s="17" t="n">
        <v>0</v>
      </c>
      <c r="R1484" s="17" t="n">
        <v>0</v>
      </c>
      <c r="S1484" s="17" t="n">
        <v>0</v>
      </c>
      <c r="T1484" s="17" t="n">
        <v>0</v>
      </c>
      <c r="U1484" s="17" t="n">
        <v>0.6091401082381239</v>
      </c>
      <c r="V1484" s="18" t="n">
        <v>4154.56</v>
      </c>
    </row>
    <row r="1485">
      <c r="A1485" s="12" t="n">
        <v>1484</v>
      </c>
      <c r="B1485" s="13" t="n">
        <v>5.539393939393939</v>
      </c>
      <c r="C1485" s="13" t="n">
        <v>2.396230826125145</v>
      </c>
      <c r="D1485" s="14">
        <f>B1485-C1485</f>
        <v/>
      </c>
      <c r="E1485" s="14">
        <f>ABS(D1485)</f>
        <v/>
      </c>
      <c r="F1485" s="15" t="n">
        <v>66000</v>
      </c>
      <c r="G1485" s="12" t="inlineStr">
        <is>
          <t>joint</t>
        </is>
      </c>
      <c r="H1485" s="12" t="inlineStr">
        <is>
          <t>Married, spouse present</t>
        </is>
      </c>
      <c r="I1485" s="16" t="n">
        <v>17</v>
      </c>
      <c r="J1485" s="16" t="n">
        <v>45</v>
      </c>
      <c r="K1485" s="16" t="n">
        <v>2</v>
      </c>
      <c r="L1485" s="16" t="n">
        <v>0</v>
      </c>
      <c r="M1485" s="16" t="n">
        <v>4</v>
      </c>
      <c r="N1485" s="17" t="n">
        <v>0.3939393939393939</v>
      </c>
      <c r="O1485" s="17" t="n">
        <v>0</v>
      </c>
      <c r="P1485" s="17" t="n">
        <v>0</v>
      </c>
      <c r="Q1485" s="17" t="n">
        <v>0</v>
      </c>
      <c r="R1485" s="17" t="n">
        <v>0</v>
      </c>
      <c r="S1485" s="17" t="n">
        <v>0</v>
      </c>
      <c r="T1485" s="17" t="n">
        <v>0</v>
      </c>
      <c r="U1485" s="17" t="n">
        <v>0.6060606060606061</v>
      </c>
      <c r="V1485" s="18" t="n">
        <v>1954.63</v>
      </c>
    </row>
    <row r="1486">
      <c r="A1486" s="12" t="n">
        <v>1485</v>
      </c>
      <c r="B1486" s="13" t="n">
        <v>6.35414710065205</v>
      </c>
      <c r="C1486" s="13" t="n">
        <v>6.30033707349321</v>
      </c>
      <c r="D1486" s="14">
        <f>B1486-C1486</f>
        <v/>
      </c>
      <c r="E1486" s="14">
        <f>ABS(D1486)</f>
        <v/>
      </c>
      <c r="F1486" s="15" t="n">
        <v>45969</v>
      </c>
      <c r="G1486" s="12" t="inlineStr">
        <is>
          <t>single</t>
        </is>
      </c>
      <c r="H1486" s="12" t="inlineStr">
        <is>
          <t>Widowed</t>
        </is>
      </c>
      <c r="I1486" s="16" t="n">
        <v>42</v>
      </c>
      <c r="J1486" s="16" t="n">
        <v>85</v>
      </c>
      <c r="K1486" s="16" t="n">
        <v>0</v>
      </c>
      <c r="L1486" s="16" t="n">
        <v>0</v>
      </c>
      <c r="M1486" s="16" t="n">
        <v>1</v>
      </c>
      <c r="N1486" s="17" t="n">
        <v>0</v>
      </c>
      <c r="O1486" s="17" t="n">
        <v>0</v>
      </c>
      <c r="P1486" s="17" t="n">
        <v>0.0323043790380473</v>
      </c>
      <c r="Q1486" s="17" t="n">
        <v>0</v>
      </c>
      <c r="R1486" s="17" t="n">
        <v>0.4542191476864843</v>
      </c>
      <c r="S1486" s="17" t="n">
        <v>0.3568491809697839</v>
      </c>
      <c r="T1486" s="17" t="n">
        <v>0</v>
      </c>
      <c r="U1486" s="17" t="n">
        <v>0</v>
      </c>
      <c r="V1486" s="18" t="n">
        <v>3770.12</v>
      </c>
    </row>
    <row r="1487">
      <c r="A1487" s="12" t="n">
        <v>1486</v>
      </c>
      <c r="B1487" s="13" t="n">
        <v>8.914202507261654</v>
      </c>
      <c r="C1487" s="13" t="n">
        <v>9.720226614986627</v>
      </c>
      <c r="D1487" s="14">
        <f>B1487-C1487</f>
        <v/>
      </c>
      <c r="E1487" s="14">
        <f>ABS(D1487)</f>
        <v/>
      </c>
      <c r="F1487" s="15" t="n">
        <v>134647</v>
      </c>
      <c r="G1487" s="12" t="inlineStr">
        <is>
          <t>joint</t>
        </is>
      </c>
      <c r="H1487" s="12" t="inlineStr">
        <is>
          <t>Married, spouse present</t>
        </is>
      </c>
      <c r="I1487" s="16" t="n">
        <v>5</v>
      </c>
      <c r="J1487" s="16" t="n">
        <v>55</v>
      </c>
      <c r="K1487" s="16" t="n">
        <v>0</v>
      </c>
      <c r="L1487" s="16" t="n">
        <v>0</v>
      </c>
      <c r="M1487" s="16" t="n">
        <v>2</v>
      </c>
      <c r="N1487" s="17" t="n">
        <v>0</v>
      </c>
      <c r="O1487" s="17" t="n">
        <v>0</v>
      </c>
      <c r="P1487" s="17" t="n">
        <v>0.0080952416318224</v>
      </c>
      <c r="Q1487" s="17" t="n">
        <v>0</v>
      </c>
      <c r="R1487" s="17" t="n">
        <v>0</v>
      </c>
      <c r="S1487" s="17" t="n">
        <v>0</v>
      </c>
      <c r="T1487" s="17" t="n">
        <v>0</v>
      </c>
      <c r="U1487" s="17" t="n">
        <v>0.9778829086425987</v>
      </c>
      <c r="V1487" s="18" t="n">
        <v>1570.14</v>
      </c>
    </row>
    <row r="1488">
      <c r="A1488" s="12" t="n">
        <v>1487</v>
      </c>
      <c r="B1488" s="13" t="n">
        <v>0</v>
      </c>
      <c r="C1488" s="13" t="n">
        <v>0.009803347734435345</v>
      </c>
      <c r="D1488" s="14">
        <f>B1488-C1488</f>
        <v/>
      </c>
      <c r="E1488" s="14">
        <f>ABS(D1488)</f>
        <v/>
      </c>
      <c r="F1488" s="15" t="n">
        <v>21050</v>
      </c>
      <c r="G1488" s="12" t="inlineStr">
        <is>
          <t>single</t>
        </is>
      </c>
      <c r="H1488" s="12" t="inlineStr">
        <is>
          <t>Divorced</t>
        </is>
      </c>
      <c r="I1488" s="16" t="n">
        <v>51</v>
      </c>
      <c r="J1488" s="16" t="n">
        <v>74</v>
      </c>
      <c r="K1488" s="16" t="n">
        <v>0</v>
      </c>
      <c r="L1488" s="16" t="n">
        <v>0</v>
      </c>
      <c r="M1488" s="16" t="n">
        <v>2</v>
      </c>
      <c r="N1488" s="17" t="n">
        <v>0</v>
      </c>
      <c r="O1488" s="17" t="n">
        <v>0</v>
      </c>
      <c r="P1488" s="17" t="n">
        <v>0.1448931116389548</v>
      </c>
      <c r="Q1488" s="17" t="n">
        <v>0</v>
      </c>
      <c r="R1488" s="17" t="n">
        <v>0</v>
      </c>
      <c r="S1488" s="17" t="n">
        <v>0.8551068883610451</v>
      </c>
      <c r="T1488" s="17" t="n">
        <v>0</v>
      </c>
      <c r="U1488" s="17" t="n">
        <v>0</v>
      </c>
      <c r="V1488" s="18" t="n">
        <v>3729.65</v>
      </c>
    </row>
    <row r="1489">
      <c r="A1489" s="12" t="n">
        <v>1488</v>
      </c>
      <c r="B1489" s="13" t="n">
        <v>13.9801660086424</v>
      </c>
      <c r="C1489" s="13" t="n">
        <v>13.59829068868681</v>
      </c>
      <c r="D1489" s="14">
        <f>B1489-C1489</f>
        <v/>
      </c>
      <c r="E1489" s="14">
        <f>ABS(D1489)</f>
        <v/>
      </c>
      <c r="F1489" s="15" t="n">
        <v>103001</v>
      </c>
      <c r="G1489" s="12" t="inlineStr">
        <is>
          <t>single</t>
        </is>
      </c>
      <c r="H1489" s="12" t="inlineStr">
        <is>
          <t>Divorced</t>
        </is>
      </c>
      <c r="I1489" s="16" t="n">
        <v>22</v>
      </c>
      <c r="J1489" s="16" t="n">
        <v>59</v>
      </c>
      <c r="K1489" s="16" t="n">
        <v>1</v>
      </c>
      <c r="L1489" s="16" t="n">
        <v>0</v>
      </c>
      <c r="M1489" s="16" t="n">
        <v>3</v>
      </c>
      <c r="N1489" s="17" t="n">
        <v>0.9708643605401888</v>
      </c>
      <c r="O1489" s="17" t="n">
        <v>0</v>
      </c>
      <c r="P1489" s="17" t="n">
        <v>0.029135639459811</v>
      </c>
      <c r="Q1489" s="17" t="n">
        <v>0</v>
      </c>
      <c r="R1489" s="17" t="n">
        <v>0</v>
      </c>
      <c r="S1489" s="17" t="n">
        <v>0</v>
      </c>
      <c r="T1489" s="17" t="n">
        <v>0</v>
      </c>
      <c r="U1489" s="17" t="n">
        <v>0</v>
      </c>
      <c r="V1489" s="18" t="n">
        <v>1693</v>
      </c>
    </row>
    <row r="1490">
      <c r="A1490" s="12" t="n">
        <v>1489</v>
      </c>
      <c r="B1490" s="13" t="n">
        <v>8.236000000000001</v>
      </c>
      <c r="C1490" s="13" t="n">
        <v>8.241829260282731</v>
      </c>
      <c r="D1490" s="14">
        <f>B1490-C1490</f>
        <v/>
      </c>
      <c r="E1490" s="14">
        <f>ABS(D1490)</f>
        <v/>
      </c>
      <c r="F1490" s="15" t="n">
        <v>50000</v>
      </c>
      <c r="G1490" s="12" t="inlineStr">
        <is>
          <t>single</t>
        </is>
      </c>
      <c r="H1490" s="12" t="inlineStr">
        <is>
          <t>Never married/single</t>
        </is>
      </c>
      <c r="I1490" s="16" t="n">
        <v>2</v>
      </c>
      <c r="J1490" s="16" t="n">
        <v>34</v>
      </c>
      <c r="K1490" s="16" t="n">
        <v>0</v>
      </c>
      <c r="L1490" s="16" t="n">
        <v>0</v>
      </c>
      <c r="M1490" s="16" t="n">
        <v>3</v>
      </c>
      <c r="N1490" s="17" t="n">
        <v>1</v>
      </c>
      <c r="O1490" s="17" t="n">
        <v>0</v>
      </c>
      <c r="P1490" s="17" t="n">
        <v>0</v>
      </c>
      <c r="Q1490" s="17" t="n">
        <v>0</v>
      </c>
      <c r="R1490" s="17" t="n">
        <v>0</v>
      </c>
      <c r="S1490" s="17" t="n">
        <v>0</v>
      </c>
      <c r="T1490" s="17" t="n">
        <v>0</v>
      </c>
      <c r="U1490" s="17" t="n">
        <v>0</v>
      </c>
      <c r="V1490" s="18" t="n">
        <v>516.5599999999999</v>
      </c>
    </row>
    <row r="1491">
      <c r="A1491" s="12" t="n">
        <v>1490</v>
      </c>
      <c r="B1491" s="13" t="n">
        <v>11.78868760967372</v>
      </c>
      <c r="C1491" s="13" t="n">
        <v>11.31190822175572</v>
      </c>
      <c r="D1491" s="14">
        <f>B1491-C1491</f>
        <v/>
      </c>
      <c r="E1491" s="14">
        <f>ABS(D1491)</f>
        <v/>
      </c>
      <c r="F1491" s="15" t="n">
        <v>79849</v>
      </c>
      <c r="G1491" s="12" t="inlineStr">
        <is>
          <t>single</t>
        </is>
      </c>
      <c r="H1491" s="12" t="inlineStr">
        <is>
          <t>Widowed</t>
        </is>
      </c>
      <c r="I1491" s="16" t="n">
        <v>33</v>
      </c>
      <c r="J1491" s="16" t="n">
        <v>60</v>
      </c>
      <c r="K1491" s="16" t="n">
        <v>1</v>
      </c>
      <c r="L1491" s="16" t="n">
        <v>0</v>
      </c>
      <c r="M1491" s="16" t="n">
        <v>2</v>
      </c>
      <c r="N1491" s="17" t="n">
        <v>0</v>
      </c>
      <c r="O1491" s="17" t="n">
        <v>0</v>
      </c>
      <c r="P1491" s="17" t="n">
        <v>0.0001127127453067</v>
      </c>
      <c r="Q1491" s="17" t="n">
        <v>0</v>
      </c>
      <c r="R1491" s="17" t="n">
        <v>0</v>
      </c>
      <c r="S1491" s="17" t="n">
        <v>0.3386391814549963</v>
      </c>
      <c r="T1491" s="17" t="n">
        <v>0</v>
      </c>
      <c r="U1491" s="17" t="n">
        <v>0</v>
      </c>
      <c r="V1491" s="18" t="n">
        <v>1035.16</v>
      </c>
    </row>
    <row r="1492">
      <c r="A1492" s="12" t="n">
        <v>1491</v>
      </c>
      <c r="B1492" s="13" t="n">
        <v>7.364313753143878</v>
      </c>
      <c r="C1492" s="13" t="n">
        <v>5.764056031782482</v>
      </c>
      <c r="D1492" s="14">
        <f>B1492-C1492</f>
        <v/>
      </c>
      <c r="E1492" s="14">
        <f>ABS(D1492)</f>
        <v/>
      </c>
      <c r="F1492" s="15" t="n">
        <v>85984</v>
      </c>
      <c r="G1492" s="12" t="inlineStr">
        <is>
          <t>joint</t>
        </is>
      </c>
      <c r="H1492" s="12" t="inlineStr">
        <is>
          <t>Married, spouse present</t>
        </is>
      </c>
      <c r="I1492" s="16" t="n">
        <v>48</v>
      </c>
      <c r="J1492" s="16" t="n">
        <v>76</v>
      </c>
      <c r="K1492" s="16" t="n">
        <v>1</v>
      </c>
      <c r="L1492" s="16" t="n">
        <v>0</v>
      </c>
      <c r="M1492" s="16" t="n">
        <v>3</v>
      </c>
      <c r="N1492" s="17" t="n">
        <v>0.9304056568663938</v>
      </c>
      <c r="O1492" s="17" t="n">
        <v>0</v>
      </c>
      <c r="P1492" s="17" t="n">
        <v>0</v>
      </c>
      <c r="Q1492" s="17" t="n">
        <v>0</v>
      </c>
      <c r="R1492" s="17" t="n">
        <v>0</v>
      </c>
      <c r="S1492" s="17" t="n">
        <v>0</v>
      </c>
      <c r="T1492" s="17" t="n">
        <v>0</v>
      </c>
      <c r="U1492" s="17" t="n">
        <v>0.0695943431336062</v>
      </c>
      <c r="V1492" s="18" t="n">
        <v>5338.71</v>
      </c>
    </row>
    <row r="1493">
      <c r="A1493" s="12" t="n">
        <v>1492</v>
      </c>
      <c r="B1493" s="13" t="n">
        <v>8.130727419006693</v>
      </c>
      <c r="C1493" s="13" t="n">
        <v>8.86393049174743</v>
      </c>
      <c r="D1493" s="14">
        <f>B1493-C1493</f>
        <v/>
      </c>
      <c r="E1493" s="14">
        <f>ABS(D1493)</f>
        <v/>
      </c>
      <c r="F1493" s="15" t="n">
        <v>146012</v>
      </c>
      <c r="G1493" s="12" t="inlineStr">
        <is>
          <t>joint</t>
        </is>
      </c>
      <c r="H1493" s="12" t="inlineStr">
        <is>
          <t>Married, spouse present</t>
        </is>
      </c>
      <c r="I1493" s="16" t="n">
        <v>33</v>
      </c>
      <c r="J1493" s="16" t="n">
        <v>63</v>
      </c>
      <c r="K1493" s="16" t="n">
        <v>2</v>
      </c>
      <c r="L1493" s="16" t="n">
        <v>0</v>
      </c>
      <c r="M1493" s="16" t="n">
        <v>4</v>
      </c>
      <c r="N1493" s="17" t="n">
        <v>0.3424376078678465</v>
      </c>
      <c r="O1493" s="17" t="n">
        <v>0</v>
      </c>
      <c r="P1493" s="17" t="n">
        <v>4.109251294414157e-05</v>
      </c>
      <c r="Q1493" s="17" t="n">
        <v>0</v>
      </c>
      <c r="R1493" s="17" t="n">
        <v>0</v>
      </c>
      <c r="S1493" s="17" t="n">
        <v>0.3287401035531326</v>
      </c>
      <c r="T1493" s="17" t="n">
        <v>0</v>
      </c>
      <c r="U1493" s="17" t="n">
        <v>0.3287811960660767</v>
      </c>
      <c r="V1493" s="18" t="n">
        <v>870.6</v>
      </c>
    </row>
    <row r="1494">
      <c r="A1494" s="12" t="n">
        <v>1493</v>
      </c>
      <c r="B1494" s="13" t="n">
        <v>0.0064516129032258</v>
      </c>
      <c r="C1494" s="13" t="n">
        <v>-0.03067756344324601</v>
      </c>
      <c r="D1494" s="14">
        <f>B1494-C1494</f>
        <v/>
      </c>
      <c r="E1494" s="14">
        <f>ABS(D1494)</f>
        <v/>
      </c>
      <c r="F1494" s="15" t="n">
        <v>15500</v>
      </c>
      <c r="G1494" s="12" t="inlineStr">
        <is>
          <t>single</t>
        </is>
      </c>
      <c r="H1494" s="12" t="inlineStr">
        <is>
          <t>Never married/single</t>
        </is>
      </c>
      <c r="I1494" s="16" t="n">
        <v>48</v>
      </c>
      <c r="J1494" s="16" t="n">
        <v>26</v>
      </c>
      <c r="K1494" s="16" t="n">
        <v>0</v>
      </c>
      <c r="L1494" s="16" t="n">
        <v>0</v>
      </c>
      <c r="M1494" s="16" t="n">
        <v>6</v>
      </c>
      <c r="N1494" s="17" t="n">
        <v>1</v>
      </c>
      <c r="O1494" s="17" t="n">
        <v>0</v>
      </c>
      <c r="P1494" s="17" t="n">
        <v>0</v>
      </c>
      <c r="Q1494" s="17" t="n">
        <v>0</v>
      </c>
      <c r="R1494" s="17" t="n">
        <v>0</v>
      </c>
      <c r="S1494" s="17" t="n">
        <v>0</v>
      </c>
      <c r="T1494" s="17" t="n">
        <v>0</v>
      </c>
      <c r="U1494" s="17" t="n">
        <v>0</v>
      </c>
      <c r="V1494" s="18" t="n">
        <v>2640.23</v>
      </c>
    </row>
    <row r="1495">
      <c r="A1495" s="12" t="n">
        <v>1494</v>
      </c>
      <c r="B1495" s="13" t="n">
        <v>13.67917428233523</v>
      </c>
      <c r="C1495" s="13" t="n">
        <v>13.21457950462431</v>
      </c>
      <c r="D1495" s="14">
        <f>B1495-C1495</f>
        <v/>
      </c>
      <c r="E1495" s="14">
        <f>ABS(D1495)</f>
        <v/>
      </c>
      <c r="F1495" s="15" t="n">
        <v>93010</v>
      </c>
      <c r="G1495" s="12" t="inlineStr">
        <is>
          <t>single</t>
        </is>
      </c>
      <c r="H1495" s="12" t="inlineStr">
        <is>
          <t>Never married/single</t>
        </is>
      </c>
      <c r="I1495" s="16" t="n">
        <v>35</v>
      </c>
      <c r="J1495" s="16" t="n">
        <v>28</v>
      </c>
      <c r="K1495" s="16" t="n">
        <v>0</v>
      </c>
      <c r="L1495" s="16" t="n">
        <v>0</v>
      </c>
      <c r="M1495" s="16" t="n">
        <v>2</v>
      </c>
      <c r="N1495" s="17" t="n">
        <v>0.9998924846790668</v>
      </c>
      <c r="O1495" s="17" t="n">
        <v>0</v>
      </c>
      <c r="P1495" s="17" t="n">
        <v>0.0001075153209332</v>
      </c>
      <c r="Q1495" s="17" t="n">
        <v>0</v>
      </c>
      <c r="R1495" s="17" t="n">
        <v>0</v>
      </c>
      <c r="S1495" s="17" t="n">
        <v>0</v>
      </c>
      <c r="T1495" s="17" t="n">
        <v>0</v>
      </c>
      <c r="U1495" s="17" t="n">
        <v>0</v>
      </c>
      <c r="V1495" s="18" t="n">
        <v>630.62</v>
      </c>
    </row>
    <row r="1496">
      <c r="A1496" s="12" t="n">
        <v>1495</v>
      </c>
      <c r="B1496" s="13" t="n">
        <v>8.100016866250632</v>
      </c>
      <c r="C1496" s="13" t="n">
        <v>7.89028481767093</v>
      </c>
      <c r="D1496" s="14">
        <f>B1496-C1496</f>
        <v/>
      </c>
      <c r="E1496" s="14">
        <f>ABS(D1496)</f>
        <v/>
      </c>
      <c r="F1496" s="15" t="n">
        <v>125654</v>
      </c>
      <c r="G1496" s="12" t="inlineStr">
        <is>
          <t>joint</t>
        </is>
      </c>
      <c r="H1496" s="12" t="inlineStr">
        <is>
          <t>Married, spouse present</t>
        </is>
      </c>
      <c r="I1496" s="16" t="n">
        <v>12</v>
      </c>
      <c r="J1496" s="16" t="n">
        <v>74</v>
      </c>
      <c r="K1496" s="16" t="n">
        <v>1</v>
      </c>
      <c r="L1496" s="16" t="n">
        <v>0</v>
      </c>
      <c r="M1496" s="16" t="n">
        <v>3</v>
      </c>
      <c r="N1496" s="17" t="n">
        <v>0</v>
      </c>
      <c r="O1496" s="17" t="n">
        <v>0</v>
      </c>
      <c r="P1496" s="17" t="n">
        <v>0.0005809604151081</v>
      </c>
      <c r="Q1496" s="17" t="n">
        <v>7.958361850796631e-06</v>
      </c>
      <c r="R1496" s="17" t="n">
        <v>0</v>
      </c>
      <c r="S1496" s="17" t="n">
        <v>0.0921498718703742</v>
      </c>
      <c r="T1496" s="17" t="n">
        <v>0</v>
      </c>
      <c r="U1496" s="17" t="n">
        <v>0.9072612093526669</v>
      </c>
      <c r="V1496" s="18" t="n">
        <v>4501.52</v>
      </c>
    </row>
    <row r="1497">
      <c r="A1497" s="12" t="n">
        <v>1496</v>
      </c>
      <c r="B1497" s="13" t="n">
        <v>-41.1875</v>
      </c>
      <c r="C1497" s="13" t="n">
        <v>-40.49810741754514</v>
      </c>
      <c r="D1497" s="14">
        <f>B1497-C1497</f>
        <v/>
      </c>
      <c r="E1497" s="14">
        <f>ABS(D1497)</f>
        <v/>
      </c>
      <c r="F1497" s="15" t="n">
        <v>4800</v>
      </c>
      <c r="G1497" s="12" t="inlineStr">
        <is>
          <t>head_of_household</t>
        </is>
      </c>
      <c r="H1497" s="12" t="inlineStr">
        <is>
          <t>Never married/single</t>
        </is>
      </c>
      <c r="I1497" s="16" t="n">
        <v>6</v>
      </c>
      <c r="J1497" s="16" t="n">
        <v>21</v>
      </c>
      <c r="K1497" s="16" t="n">
        <v>0</v>
      </c>
      <c r="L1497" s="16" t="n">
        <v>0</v>
      </c>
      <c r="M1497" s="16" t="n">
        <v>5</v>
      </c>
      <c r="N1497" s="17" t="n">
        <v>1</v>
      </c>
      <c r="O1497" s="17" t="n">
        <v>0</v>
      </c>
      <c r="P1497" s="17" t="n">
        <v>0</v>
      </c>
      <c r="Q1497" s="17" t="n">
        <v>0</v>
      </c>
      <c r="R1497" s="17" t="n">
        <v>0</v>
      </c>
      <c r="S1497" s="17" t="n">
        <v>0</v>
      </c>
      <c r="T1497" s="17" t="n">
        <v>0</v>
      </c>
      <c r="U1497" s="17" t="n">
        <v>0</v>
      </c>
      <c r="V1497" s="18" t="n">
        <v>3544.98</v>
      </c>
    </row>
    <row r="1498">
      <c r="A1498" s="12" t="n">
        <v>1497</v>
      </c>
      <c r="B1498" s="13" t="n">
        <v>3.978260869565218</v>
      </c>
      <c r="C1498" s="13" t="n">
        <v>3.953329747280419</v>
      </c>
      <c r="D1498" s="14">
        <f>B1498-C1498</f>
        <v/>
      </c>
      <c r="E1498" s="14">
        <f>ABS(D1498)</f>
        <v/>
      </c>
      <c r="F1498" s="15" t="n">
        <v>23000</v>
      </c>
      <c r="G1498" s="12" t="inlineStr">
        <is>
          <t>single</t>
        </is>
      </c>
      <c r="H1498" s="12" t="inlineStr">
        <is>
          <t>Never married/single</t>
        </is>
      </c>
      <c r="I1498" s="16" t="n">
        <v>11</v>
      </c>
      <c r="J1498" s="16" t="n">
        <v>29</v>
      </c>
      <c r="K1498" s="16" t="n">
        <v>0</v>
      </c>
      <c r="L1498" s="16" t="n">
        <v>0</v>
      </c>
      <c r="M1498" s="16" t="n">
        <v>2</v>
      </c>
      <c r="N1498" s="17" t="n">
        <v>1</v>
      </c>
      <c r="O1498" s="17" t="n">
        <v>0</v>
      </c>
      <c r="P1498" s="17" t="n">
        <v>0</v>
      </c>
      <c r="Q1498" s="17" t="n">
        <v>0</v>
      </c>
      <c r="R1498" s="17" t="n">
        <v>0</v>
      </c>
      <c r="S1498" s="17" t="n">
        <v>0</v>
      </c>
      <c r="T1498" s="17" t="n">
        <v>0</v>
      </c>
      <c r="U1498" s="17" t="n">
        <v>0</v>
      </c>
      <c r="V1498" s="18" t="n">
        <v>212.55</v>
      </c>
    </row>
    <row r="1499">
      <c r="A1499" s="12" t="n">
        <v>1498</v>
      </c>
      <c r="B1499" s="13" t="n">
        <v>-0.8742434431741762</v>
      </c>
      <c r="C1499" s="13" t="n">
        <v>-1.066849546942551</v>
      </c>
      <c r="D1499" s="14">
        <f>B1499-C1499</f>
        <v/>
      </c>
      <c r="E1499" s="14">
        <f>ABS(D1499)</f>
        <v/>
      </c>
      <c r="F1499" s="15" t="n">
        <v>16000</v>
      </c>
      <c r="G1499" s="12" t="inlineStr">
        <is>
          <t>single</t>
        </is>
      </c>
      <c r="H1499" s="12" t="inlineStr">
        <is>
          <t>Never married/single</t>
        </is>
      </c>
      <c r="I1499" s="16" t="n">
        <v>36</v>
      </c>
      <c r="J1499" s="16" t="n">
        <v>44</v>
      </c>
      <c r="K1499" s="16" t="n">
        <v>0</v>
      </c>
      <c r="L1499" s="16" t="n">
        <v>0</v>
      </c>
      <c r="M1499" s="16" t="n">
        <v>1</v>
      </c>
      <c r="N1499" s="17" t="n">
        <v>0</v>
      </c>
      <c r="O1499" s="17" t="n">
        <v>1</v>
      </c>
      <c r="P1499" s="17" t="n">
        <v>0</v>
      </c>
      <c r="Q1499" s="17" t="n">
        <v>0</v>
      </c>
      <c r="R1499" s="17" t="n">
        <v>0</v>
      </c>
      <c r="S1499" s="17" t="n">
        <v>0</v>
      </c>
      <c r="T1499" s="17" t="n">
        <v>0</v>
      </c>
      <c r="U1499" s="17" t="n">
        <v>0</v>
      </c>
      <c r="V1499" s="18" t="n">
        <v>5585.73</v>
      </c>
    </row>
    <row r="1500">
      <c r="A1500" s="12" t="n">
        <v>1499</v>
      </c>
      <c r="B1500" s="13" t="n">
        <v>10.54087720448436</v>
      </c>
      <c r="C1500" s="13" t="n">
        <v>11.89614374975645</v>
      </c>
      <c r="D1500" s="14">
        <f>B1500-C1500</f>
        <v/>
      </c>
      <c r="E1500" s="14">
        <f>ABS(D1500)</f>
        <v/>
      </c>
      <c r="F1500" s="15" t="n">
        <v>164976</v>
      </c>
      <c r="G1500" s="12" t="inlineStr">
        <is>
          <t>joint</t>
        </is>
      </c>
      <c r="H1500" s="12" t="inlineStr">
        <is>
          <t>Married, spouse present</t>
        </is>
      </c>
      <c r="I1500" s="16" t="n">
        <v>2</v>
      </c>
      <c r="J1500" s="16" t="n">
        <v>57</v>
      </c>
      <c r="K1500" s="16" t="n">
        <v>1</v>
      </c>
      <c r="L1500" s="16" t="n">
        <v>0</v>
      </c>
      <c r="M1500" s="16" t="n">
        <v>3</v>
      </c>
      <c r="N1500" s="17" t="n">
        <v>0.4727960430608088</v>
      </c>
      <c r="O1500" s="17" t="n">
        <v>0</v>
      </c>
      <c r="P1500" s="17" t="n">
        <v>0.0062433323634952</v>
      </c>
      <c r="Q1500" s="17" t="n">
        <v>0.0030307438657744</v>
      </c>
      <c r="R1500" s="17" t="n">
        <v>0</v>
      </c>
      <c r="S1500" s="17" t="n">
        <v>0</v>
      </c>
      <c r="T1500" s="17" t="n">
        <v>0</v>
      </c>
      <c r="U1500" s="17" t="n">
        <v>0.5020245369023373</v>
      </c>
      <c r="V1500" s="18" t="n">
        <v>323.93</v>
      </c>
    </row>
    <row r="1501">
      <c r="A1501" s="12" t="n">
        <v>1500</v>
      </c>
      <c r="B1501" s="13" t="n">
        <v>5.143721633888049</v>
      </c>
      <c r="C1501" s="13" t="n">
        <v>5.754375424537084</v>
      </c>
      <c r="D1501" s="14">
        <f>B1501-C1501</f>
        <v/>
      </c>
      <c r="E1501" s="14">
        <f>ABS(D1501)</f>
        <v/>
      </c>
      <c r="F1501" s="15" t="n">
        <v>84749</v>
      </c>
      <c r="G1501" s="12" t="inlineStr">
        <is>
          <t>joint</t>
        </is>
      </c>
      <c r="H1501" s="12" t="inlineStr">
        <is>
          <t>Married, spouse present</t>
        </is>
      </c>
      <c r="I1501" s="16" t="n">
        <v>1</v>
      </c>
      <c r="J1501" s="16" t="n">
        <v>65</v>
      </c>
      <c r="K1501" s="16" t="n">
        <v>0</v>
      </c>
      <c r="L1501" s="16" t="n">
        <v>0</v>
      </c>
      <c r="M1501" s="16" t="n">
        <v>2</v>
      </c>
      <c r="N1501" s="17" t="n">
        <v>0</v>
      </c>
      <c r="O1501" s="17" t="n">
        <v>0</v>
      </c>
      <c r="P1501" s="17" t="n">
        <v>2.359909851443675e-05</v>
      </c>
      <c r="Q1501" s="17" t="n">
        <v>0</v>
      </c>
      <c r="R1501" s="17" t="n">
        <v>0</v>
      </c>
      <c r="S1501" s="17" t="n">
        <v>0.2336310752929238</v>
      </c>
      <c r="T1501" s="17" t="n">
        <v>0</v>
      </c>
      <c r="U1501" s="17" t="n">
        <v>0.7663453256085617</v>
      </c>
      <c r="V1501" s="18" t="n">
        <v>2500.94</v>
      </c>
    </row>
    <row r="1502">
      <c r="A1502" s="12" t="n">
        <v>1501</v>
      </c>
      <c r="B1502" s="13" t="n">
        <v>17.38434280464597</v>
      </c>
      <c r="C1502" s="13" t="n">
        <v>16.24530562297136</v>
      </c>
      <c r="D1502" s="14">
        <f>B1502-C1502</f>
        <v/>
      </c>
      <c r="E1502" s="14">
        <f>ABS(D1502)</f>
        <v/>
      </c>
      <c r="F1502" s="15" t="n">
        <v>349780</v>
      </c>
      <c r="G1502" s="12" t="inlineStr">
        <is>
          <t>joint</t>
        </is>
      </c>
      <c r="H1502" s="12" t="inlineStr">
        <is>
          <t>Married, spouse present</t>
        </is>
      </c>
      <c r="I1502" s="16" t="n">
        <v>17</v>
      </c>
      <c r="J1502" s="16" t="n">
        <v>54</v>
      </c>
      <c r="K1502" s="16" t="n">
        <v>1</v>
      </c>
      <c r="L1502" s="16" t="n">
        <v>0</v>
      </c>
      <c r="M1502" s="16" t="n">
        <v>3</v>
      </c>
      <c r="N1502" s="17" t="n">
        <v>0.4574303848133112</v>
      </c>
      <c r="O1502" s="17" t="n">
        <v>0</v>
      </c>
      <c r="P1502" s="17" t="n">
        <v>0.012064726399451</v>
      </c>
      <c r="Q1502" s="17" t="n">
        <v>0.0071473497627079</v>
      </c>
      <c r="R1502" s="17" t="n">
        <v>0</v>
      </c>
      <c r="S1502" s="17" t="n">
        <v>0</v>
      </c>
      <c r="T1502" s="17" t="n">
        <v>0.0343072788609983</v>
      </c>
      <c r="U1502" s="17" t="n">
        <v>0.4032820630110355</v>
      </c>
      <c r="V1502" s="18" t="n">
        <v>4600.28</v>
      </c>
    </row>
    <row r="1503">
      <c r="A1503" s="12" t="n">
        <v>1502</v>
      </c>
      <c r="B1503" s="13" t="n">
        <v>0</v>
      </c>
      <c r="C1503" s="13" t="n">
        <v>0.00441638837353123</v>
      </c>
      <c r="D1503" s="14">
        <f>B1503-C1503</f>
        <v/>
      </c>
      <c r="E1503" s="14">
        <f>ABS(D1503)</f>
        <v/>
      </c>
      <c r="F1503" s="15" t="n">
        <v>4972</v>
      </c>
      <c r="G1503" s="12" t="inlineStr">
        <is>
          <t>single</t>
        </is>
      </c>
      <c r="H1503" s="12" t="inlineStr">
        <is>
          <t>Never married/single</t>
        </is>
      </c>
      <c r="I1503" s="16" t="n">
        <v>30</v>
      </c>
      <c r="J1503" s="16" t="n">
        <v>23</v>
      </c>
      <c r="K1503" s="16" t="n">
        <v>0</v>
      </c>
      <c r="L1503" s="16" t="n">
        <v>0</v>
      </c>
      <c r="M1503" s="16" t="n">
        <v>1</v>
      </c>
      <c r="N1503" s="17" t="n">
        <v>1</v>
      </c>
      <c r="O1503" s="17" t="n">
        <v>0</v>
      </c>
      <c r="P1503" s="17" t="n">
        <v>0</v>
      </c>
      <c r="Q1503" s="17" t="n">
        <v>0</v>
      </c>
      <c r="R1503" s="17" t="n">
        <v>0</v>
      </c>
      <c r="S1503" s="17" t="n">
        <v>0</v>
      </c>
      <c r="T1503" s="17" t="n">
        <v>0</v>
      </c>
      <c r="U1503" s="17" t="n">
        <v>0</v>
      </c>
      <c r="V1503" s="18" t="n">
        <v>442.12</v>
      </c>
    </row>
    <row r="1504">
      <c r="A1504" s="12" t="n">
        <v>1503</v>
      </c>
      <c r="B1504" s="13" t="n">
        <v>10.50951521643792</v>
      </c>
      <c r="C1504" s="13" t="n">
        <v>10.35973574421198</v>
      </c>
      <c r="D1504" s="14">
        <f>B1504-C1504</f>
        <v/>
      </c>
      <c r="E1504" s="14">
        <f>ABS(D1504)</f>
        <v/>
      </c>
      <c r="F1504" s="15" t="n">
        <v>148417</v>
      </c>
      <c r="G1504" s="12" t="inlineStr">
        <is>
          <t>joint</t>
        </is>
      </c>
      <c r="H1504" s="12" t="inlineStr">
        <is>
          <t>Married, spouse present</t>
        </is>
      </c>
      <c r="I1504" s="16" t="n">
        <v>38</v>
      </c>
      <c r="J1504" s="16" t="n">
        <v>55</v>
      </c>
      <c r="K1504" s="16" t="n">
        <v>1</v>
      </c>
      <c r="L1504" s="16" t="n">
        <v>0</v>
      </c>
      <c r="M1504" s="16" t="n">
        <v>3</v>
      </c>
      <c r="N1504" s="17" t="n">
        <v>0.2534480551419312</v>
      </c>
      <c r="O1504" s="17" t="n">
        <v>0</v>
      </c>
      <c r="P1504" s="17" t="n">
        <v>0.0430678426325825</v>
      </c>
      <c r="Q1504" s="17" t="n">
        <v>6.737772627124925e-05</v>
      </c>
      <c r="R1504" s="17" t="n">
        <v>0</v>
      </c>
      <c r="S1504" s="17" t="n">
        <v>0</v>
      </c>
      <c r="T1504" s="17" t="n">
        <v>0</v>
      </c>
      <c r="U1504" s="17" t="n">
        <v>0.7505811328890896</v>
      </c>
      <c r="V1504" s="18" t="n">
        <v>386.59</v>
      </c>
    </row>
    <row r="1505">
      <c r="A1505" s="12" t="n">
        <v>1504</v>
      </c>
      <c r="B1505" s="13" t="n">
        <v>-7.654545454545454</v>
      </c>
      <c r="C1505" s="13" t="n">
        <v>-7.576758013442119</v>
      </c>
      <c r="D1505" s="14">
        <f>B1505-C1505</f>
        <v/>
      </c>
      <c r="E1505" s="14">
        <f>ABS(D1505)</f>
        <v/>
      </c>
      <c r="F1505" s="15" t="n">
        <v>5500</v>
      </c>
      <c r="G1505" s="12" t="inlineStr">
        <is>
          <t>single</t>
        </is>
      </c>
      <c r="H1505" s="12" t="inlineStr">
        <is>
          <t>Never married/single</t>
        </is>
      </c>
      <c r="I1505" s="16" t="n">
        <v>48</v>
      </c>
      <c r="J1505" s="16" t="n">
        <v>59</v>
      </c>
      <c r="K1505" s="16" t="n">
        <v>0</v>
      </c>
      <c r="L1505" s="16" t="n">
        <v>0</v>
      </c>
      <c r="M1505" s="16" t="n">
        <v>1</v>
      </c>
      <c r="N1505" s="17" t="n">
        <v>1</v>
      </c>
      <c r="O1505" s="17" t="n">
        <v>0</v>
      </c>
      <c r="P1505" s="17" t="n">
        <v>0</v>
      </c>
      <c r="Q1505" s="17" t="n">
        <v>0</v>
      </c>
      <c r="R1505" s="17" t="n">
        <v>0</v>
      </c>
      <c r="S1505" s="17" t="n">
        <v>0</v>
      </c>
      <c r="T1505" s="17" t="n">
        <v>0</v>
      </c>
      <c r="U1505" s="17" t="n">
        <v>0</v>
      </c>
      <c r="V1505" s="18" t="n">
        <v>5438.96</v>
      </c>
    </row>
    <row r="1506">
      <c r="A1506" s="12" t="n">
        <v>1505</v>
      </c>
      <c r="B1506" s="13" t="n">
        <v>11.05449338836014</v>
      </c>
      <c r="C1506" s="13" t="n">
        <v>11.81790188310351</v>
      </c>
      <c r="D1506" s="14">
        <f>B1506-C1506</f>
        <v/>
      </c>
      <c r="E1506" s="14">
        <f>ABS(D1506)</f>
        <v/>
      </c>
      <c r="F1506" s="15" t="n">
        <v>169102</v>
      </c>
      <c r="G1506" s="12" t="inlineStr">
        <is>
          <t>single</t>
        </is>
      </c>
      <c r="H1506" s="12" t="inlineStr">
        <is>
          <t>Divorced</t>
        </is>
      </c>
      <c r="I1506" s="16" t="n">
        <v>22</v>
      </c>
      <c r="J1506" s="16" t="n">
        <v>68</v>
      </c>
      <c r="K1506" s="16" t="n">
        <v>0</v>
      </c>
      <c r="L1506" s="16" t="n">
        <v>0</v>
      </c>
      <c r="M1506" s="16" t="n">
        <v>1</v>
      </c>
      <c r="N1506" s="17" t="n">
        <v>0</v>
      </c>
      <c r="O1506" s="17" t="n">
        <v>0</v>
      </c>
      <c r="P1506" s="17" t="n">
        <v>0.0017859043654125</v>
      </c>
      <c r="Q1506" s="17" t="n">
        <v>0.6504949675343875</v>
      </c>
      <c r="R1506" s="17" t="n">
        <v>0</v>
      </c>
      <c r="S1506" s="17" t="n">
        <v>0.1135409397878203</v>
      </c>
      <c r="T1506" s="17" t="n">
        <v>0</v>
      </c>
      <c r="U1506" s="17" t="n">
        <v>0</v>
      </c>
      <c r="V1506" s="18" t="n">
        <v>1633.15</v>
      </c>
    </row>
    <row r="1507">
      <c r="A1507" s="12" t="n">
        <v>1506</v>
      </c>
      <c r="B1507" s="13" t="n">
        <v>-15.44806899137608</v>
      </c>
      <c r="C1507" s="13" t="n">
        <v>-14.99769765952884</v>
      </c>
      <c r="D1507" s="14">
        <f>B1507-C1507</f>
        <v/>
      </c>
      <c r="E1507" s="14">
        <f>ABS(D1507)</f>
        <v/>
      </c>
      <c r="F1507" s="15" t="n">
        <v>32004</v>
      </c>
      <c r="G1507" s="12" t="inlineStr">
        <is>
          <t>joint</t>
        </is>
      </c>
      <c r="H1507" s="12" t="inlineStr">
        <is>
          <t>Married, spouse present</t>
        </is>
      </c>
      <c r="I1507" s="16" t="n">
        <v>37</v>
      </c>
      <c r="J1507" s="16" t="n">
        <v>35</v>
      </c>
      <c r="K1507" s="16" t="n">
        <v>1</v>
      </c>
      <c r="L1507" s="16" t="n">
        <v>0</v>
      </c>
      <c r="M1507" s="16" t="n">
        <v>3</v>
      </c>
      <c r="N1507" s="17" t="n">
        <v>0.9998750156230471</v>
      </c>
      <c r="O1507" s="17" t="n">
        <v>0</v>
      </c>
      <c r="P1507" s="17" t="n">
        <v>6.249218847644044e-05</v>
      </c>
      <c r="Q1507" s="17" t="n">
        <v>0</v>
      </c>
      <c r="R1507" s="17" t="n">
        <v>0</v>
      </c>
      <c r="S1507" s="17" t="n">
        <v>0</v>
      </c>
      <c r="T1507" s="17" t="n">
        <v>0</v>
      </c>
      <c r="U1507" s="17" t="n">
        <v>6.249218847644044e-05</v>
      </c>
      <c r="V1507" s="18" t="n">
        <v>2019.13</v>
      </c>
    </row>
    <row r="1508">
      <c r="A1508" s="12" t="n">
        <v>1507</v>
      </c>
      <c r="B1508" s="13" t="n">
        <v>6.118367602024874</v>
      </c>
      <c r="C1508" s="13" t="n">
        <v>6.067950056902681</v>
      </c>
      <c r="D1508" s="14">
        <f>B1508-C1508</f>
        <v/>
      </c>
      <c r="E1508" s="14">
        <f>ABS(D1508)</f>
        <v/>
      </c>
      <c r="F1508" s="15" t="n">
        <v>32002</v>
      </c>
      <c r="G1508" s="12" t="inlineStr">
        <is>
          <t>single</t>
        </is>
      </c>
      <c r="H1508" s="12" t="inlineStr">
        <is>
          <t>Widowed</t>
        </is>
      </c>
      <c r="I1508" s="16" t="n">
        <v>51</v>
      </c>
      <c r="J1508" s="16" t="n">
        <v>64</v>
      </c>
      <c r="K1508" s="16" t="n">
        <v>0</v>
      </c>
      <c r="L1508" s="16" t="n">
        <v>0</v>
      </c>
      <c r="M1508" s="16" t="n">
        <v>1</v>
      </c>
      <c r="N1508" s="17" t="n">
        <v>1</v>
      </c>
      <c r="O1508" s="17" t="n">
        <v>0</v>
      </c>
      <c r="P1508" s="17" t="n">
        <v>0</v>
      </c>
      <c r="Q1508" s="17" t="n">
        <v>0</v>
      </c>
      <c r="R1508" s="17" t="n">
        <v>0</v>
      </c>
      <c r="S1508" s="17" t="n">
        <v>0</v>
      </c>
      <c r="T1508" s="17" t="n">
        <v>0</v>
      </c>
      <c r="U1508" s="17" t="n">
        <v>0</v>
      </c>
      <c r="V1508" s="18" t="n">
        <v>4574.81</v>
      </c>
    </row>
    <row r="1509">
      <c r="A1509" s="12" t="n">
        <v>1508</v>
      </c>
      <c r="B1509" s="13" t="n">
        <v>8.241487411029397</v>
      </c>
      <c r="C1509" s="13" t="n">
        <v>7.871387971521068</v>
      </c>
      <c r="D1509" s="14">
        <f>B1509-C1509</f>
        <v/>
      </c>
      <c r="E1509" s="14">
        <f>ABS(D1509)</f>
        <v/>
      </c>
      <c r="F1509" s="15" t="n">
        <v>110943</v>
      </c>
      <c r="G1509" s="12" t="inlineStr">
        <is>
          <t>joint</t>
        </is>
      </c>
      <c r="H1509" s="12" t="inlineStr">
        <is>
          <t>Married, spouse present</t>
        </is>
      </c>
      <c r="I1509" s="16" t="n">
        <v>42</v>
      </c>
      <c r="J1509" s="16" t="n">
        <v>59</v>
      </c>
      <c r="K1509" s="16" t="n">
        <v>1</v>
      </c>
      <c r="L1509" s="16" t="n">
        <v>0</v>
      </c>
      <c r="M1509" s="16" t="n">
        <v>3</v>
      </c>
      <c r="N1509" s="17" t="n">
        <v>0.6579955472630089</v>
      </c>
      <c r="O1509" s="17" t="n">
        <v>0</v>
      </c>
      <c r="P1509" s="17" t="n">
        <v>0.0001442182021398</v>
      </c>
      <c r="Q1509" s="17" t="n">
        <v>6.309546343617894e-05</v>
      </c>
      <c r="R1509" s="17" t="n">
        <v>0</v>
      </c>
      <c r="S1509" s="17" t="n">
        <v>0</v>
      </c>
      <c r="T1509" s="17" t="n">
        <v>0</v>
      </c>
      <c r="U1509" s="17" t="n">
        <v>0.341797139071415</v>
      </c>
      <c r="V1509" s="18" t="n">
        <v>5005.43</v>
      </c>
    </row>
    <row r="1510">
      <c r="A1510" s="12" t="n">
        <v>1509</v>
      </c>
      <c r="B1510" s="13" t="n">
        <v>9.101666666666668</v>
      </c>
      <c r="C1510" s="13" t="n">
        <v>8.180363595119196</v>
      </c>
      <c r="D1510" s="14">
        <f>B1510-C1510</f>
        <v/>
      </c>
      <c r="E1510" s="14">
        <f>ABS(D1510)</f>
        <v/>
      </c>
      <c r="F1510" s="15" t="n">
        <v>60000</v>
      </c>
      <c r="G1510" s="12" t="inlineStr">
        <is>
          <t>single</t>
        </is>
      </c>
      <c r="H1510" s="12" t="inlineStr">
        <is>
          <t>Never married/single</t>
        </is>
      </c>
      <c r="I1510" s="16" t="n">
        <v>11</v>
      </c>
      <c r="J1510" s="16" t="n">
        <v>26</v>
      </c>
      <c r="K1510" s="16" t="n">
        <v>0</v>
      </c>
      <c r="L1510" s="16" t="n">
        <v>0</v>
      </c>
      <c r="M1510" s="16" t="n">
        <v>3</v>
      </c>
      <c r="N1510" s="17" t="n">
        <v>1</v>
      </c>
      <c r="O1510" s="17" t="n">
        <v>0</v>
      </c>
      <c r="P1510" s="17" t="n">
        <v>0</v>
      </c>
      <c r="Q1510" s="17" t="n">
        <v>0</v>
      </c>
      <c r="R1510" s="17" t="n">
        <v>0</v>
      </c>
      <c r="S1510" s="17" t="n">
        <v>0</v>
      </c>
      <c r="T1510" s="17" t="n">
        <v>0</v>
      </c>
      <c r="U1510" s="17" t="n">
        <v>0</v>
      </c>
      <c r="V1510" s="18" t="n">
        <v>212.32</v>
      </c>
    </row>
    <row r="1511">
      <c r="A1511" s="12" t="n">
        <v>1510</v>
      </c>
      <c r="B1511" s="13" t="n">
        <v>11.49841096301536</v>
      </c>
      <c r="C1511" s="13" t="n">
        <v>12.27682525305676</v>
      </c>
      <c r="D1511" s="14">
        <f>B1511-C1511</f>
        <v/>
      </c>
      <c r="E1511" s="14">
        <f>ABS(D1511)</f>
        <v/>
      </c>
      <c r="F1511" s="15" t="n">
        <v>197018</v>
      </c>
      <c r="G1511" s="12" t="inlineStr">
        <is>
          <t>joint</t>
        </is>
      </c>
      <c r="H1511" s="12" t="inlineStr">
        <is>
          <t>Married, spouse present</t>
        </is>
      </c>
      <c r="I1511" s="16" t="n">
        <v>33</v>
      </c>
      <c r="J1511" s="16" t="n">
        <v>75</v>
      </c>
      <c r="K1511" s="16" t="n">
        <v>0</v>
      </c>
      <c r="L1511" s="16" t="n">
        <v>0</v>
      </c>
      <c r="M1511" s="16" t="n">
        <v>2</v>
      </c>
      <c r="N1511" s="17" t="n">
        <v>0</v>
      </c>
      <c r="O1511" s="17" t="n">
        <v>0</v>
      </c>
      <c r="P1511" s="17" t="n">
        <v>0.0761859322498452</v>
      </c>
      <c r="Q1511" s="17" t="n">
        <v>0.0714757027276695</v>
      </c>
      <c r="R1511" s="17" t="n">
        <v>0.2537839182206702</v>
      </c>
      <c r="S1511" s="17" t="n">
        <v>0.2021490422194926</v>
      </c>
      <c r="T1511" s="17" t="n">
        <v>0</v>
      </c>
      <c r="U1511" s="17" t="n">
        <v>0.3842237765077302</v>
      </c>
      <c r="V1511" s="18" t="n">
        <v>1063.62</v>
      </c>
    </row>
    <row r="1512">
      <c r="A1512" s="12" t="n">
        <v>1511</v>
      </c>
      <c r="B1512" s="13" t="n">
        <v>0</v>
      </c>
      <c r="C1512" s="13" t="n">
        <v>0.5462260742435451</v>
      </c>
      <c r="D1512" s="14">
        <f>B1512-C1512</f>
        <v/>
      </c>
      <c r="E1512" s="14">
        <f>ABS(D1512)</f>
        <v/>
      </c>
      <c r="F1512" s="15" t="n">
        <v>14560</v>
      </c>
      <c r="G1512" s="12" t="inlineStr">
        <is>
          <t>single</t>
        </is>
      </c>
      <c r="H1512" s="12" t="inlineStr">
        <is>
          <t>Divorced</t>
        </is>
      </c>
      <c r="I1512" s="16" t="n">
        <v>53</v>
      </c>
      <c r="J1512" s="16" t="n">
        <v>73</v>
      </c>
      <c r="K1512" s="16" t="n">
        <v>0</v>
      </c>
      <c r="L1512" s="16" t="n">
        <v>0</v>
      </c>
      <c r="M1512" s="16" t="n">
        <v>1</v>
      </c>
      <c r="N1512" s="17" t="n">
        <v>0</v>
      </c>
      <c r="O1512" s="17" t="n">
        <v>0</v>
      </c>
      <c r="P1512" s="17" t="n">
        <v>0.0961538461538461</v>
      </c>
      <c r="Q1512" s="17" t="n">
        <v>0</v>
      </c>
      <c r="R1512" s="17" t="n">
        <v>0.5494505494505495</v>
      </c>
      <c r="S1512" s="17" t="n">
        <v>0.0989010989010989</v>
      </c>
      <c r="T1512" s="17" t="n">
        <v>0</v>
      </c>
      <c r="U1512" s="17" t="n">
        <v>0</v>
      </c>
      <c r="V1512" s="18" t="n">
        <v>3533.28</v>
      </c>
    </row>
    <row r="1513">
      <c r="A1513" s="12" t="n">
        <v>1512</v>
      </c>
      <c r="B1513" s="13" t="n">
        <v>6.222467805559393</v>
      </c>
      <c r="C1513" s="13" t="n">
        <v>5.227308250122551</v>
      </c>
      <c r="D1513" s="14">
        <f>B1513-C1513</f>
        <v/>
      </c>
      <c r="E1513" s="14">
        <f>ABS(D1513)</f>
        <v/>
      </c>
      <c r="F1513" s="15" t="n">
        <v>65151</v>
      </c>
      <c r="G1513" s="12" t="inlineStr">
        <is>
          <t>joint</t>
        </is>
      </c>
      <c r="H1513" s="12" t="inlineStr">
        <is>
          <t>Married, spouse present</t>
        </is>
      </c>
      <c r="I1513" s="16" t="n">
        <v>42</v>
      </c>
      <c r="J1513" s="16" t="n">
        <v>62</v>
      </c>
      <c r="K1513" s="16" t="n">
        <v>0</v>
      </c>
      <c r="L1513" s="16" t="n">
        <v>0</v>
      </c>
      <c r="M1513" s="16" t="n">
        <v>2</v>
      </c>
      <c r="N1513" s="17" t="n">
        <v>0</v>
      </c>
      <c r="O1513" s="17" t="n">
        <v>0</v>
      </c>
      <c r="P1513" s="17" t="n">
        <v>0</v>
      </c>
      <c r="Q1513" s="17" t="n">
        <v>0</v>
      </c>
      <c r="R1513" s="17" t="n">
        <v>0</v>
      </c>
      <c r="S1513" s="17" t="n">
        <v>0</v>
      </c>
      <c r="T1513" s="17" t="n">
        <v>0</v>
      </c>
      <c r="U1513" s="17" t="n">
        <v>1</v>
      </c>
      <c r="V1513" s="18" t="n">
        <v>5872.65</v>
      </c>
    </row>
    <row r="1514">
      <c r="A1514" s="12" t="n">
        <v>1513</v>
      </c>
      <c r="B1514" s="13" t="n">
        <v>19.58262842202399</v>
      </c>
      <c r="C1514" s="13" t="n">
        <v>18.2038762116299</v>
      </c>
      <c r="D1514" s="14">
        <f>B1514-C1514</f>
        <v/>
      </c>
      <c r="E1514" s="14">
        <f>ABS(D1514)</f>
        <v/>
      </c>
      <c r="F1514" s="15" t="n">
        <v>588160</v>
      </c>
      <c r="G1514" s="12" t="inlineStr">
        <is>
          <t>joint</t>
        </is>
      </c>
      <c r="H1514" s="12" t="inlineStr">
        <is>
          <t>Married, spouse present</t>
        </is>
      </c>
      <c r="I1514" s="16" t="n">
        <v>48</v>
      </c>
      <c r="J1514" s="16" t="n">
        <v>46</v>
      </c>
      <c r="K1514" s="16" t="n">
        <v>5</v>
      </c>
      <c r="L1514" s="16" t="n">
        <v>2</v>
      </c>
      <c r="M1514" s="16" t="n">
        <v>7</v>
      </c>
      <c r="N1514" s="17" t="n">
        <v>0.7140914036996736</v>
      </c>
      <c r="O1514" s="17" t="n">
        <v>0</v>
      </c>
      <c r="P1514" s="17" t="n">
        <v>0.1701662812840043</v>
      </c>
      <c r="Q1514" s="17" t="n">
        <v>8.501088139281828e-05</v>
      </c>
      <c r="R1514" s="17" t="n">
        <v>0</v>
      </c>
      <c r="S1514" s="17" t="n">
        <v>0</v>
      </c>
      <c r="T1514" s="17" t="n">
        <v>0</v>
      </c>
      <c r="U1514" s="17" t="n">
        <v>0.0408477285092491</v>
      </c>
      <c r="V1514" s="18" t="n">
        <v>2324.24</v>
      </c>
    </row>
    <row r="1515">
      <c r="A1515" s="12" t="n">
        <v>1514</v>
      </c>
      <c r="B1515" s="13" t="n">
        <v>9.515952210488637</v>
      </c>
      <c r="C1515" s="13" t="n">
        <v>9.953695574143143</v>
      </c>
      <c r="D1515" s="14">
        <f>B1515-C1515</f>
        <v/>
      </c>
      <c r="E1515" s="14">
        <f>ABS(D1515)</f>
        <v/>
      </c>
      <c r="F1515" s="15" t="n">
        <v>181610</v>
      </c>
      <c r="G1515" s="12" t="inlineStr">
        <is>
          <t>joint</t>
        </is>
      </c>
      <c r="H1515" s="12" t="inlineStr">
        <is>
          <t>Married, spouse present</t>
        </is>
      </c>
      <c r="I1515" s="16" t="n">
        <v>17</v>
      </c>
      <c r="J1515" s="16" t="n">
        <v>32</v>
      </c>
      <c r="K1515" s="16" t="n">
        <v>2</v>
      </c>
      <c r="L1515" s="16" t="n">
        <v>2</v>
      </c>
      <c r="M1515" s="16" t="n">
        <v>4</v>
      </c>
      <c r="N1515" s="17" t="n">
        <v>0.4405043775122515</v>
      </c>
      <c r="O1515" s="17" t="n">
        <v>0.1101260943780628</v>
      </c>
      <c r="P1515" s="17" t="n">
        <v>0.0006001872143603999</v>
      </c>
      <c r="Q1515" s="17" t="n">
        <v>0</v>
      </c>
      <c r="R1515" s="17" t="n">
        <v>0</v>
      </c>
      <c r="S1515" s="17" t="n">
        <v>0</v>
      </c>
      <c r="T1515" s="17" t="n">
        <v>0</v>
      </c>
      <c r="U1515" s="17" t="n">
        <v>0.3386432465172622</v>
      </c>
      <c r="V1515" s="18" t="n">
        <v>2549.88</v>
      </c>
    </row>
    <row r="1516">
      <c r="A1516" s="12" t="n">
        <v>1515</v>
      </c>
      <c r="B1516" s="13" t="n">
        <v>7.860670252196962</v>
      </c>
      <c r="C1516" s="13" t="n">
        <v>8.078312985561858</v>
      </c>
      <c r="D1516" s="14">
        <f>B1516-C1516</f>
        <v/>
      </c>
      <c r="E1516" s="14">
        <f>ABS(D1516)</f>
        <v/>
      </c>
      <c r="F1516" s="15" t="n">
        <v>98021</v>
      </c>
      <c r="G1516" s="12" t="inlineStr">
        <is>
          <t>joint</t>
        </is>
      </c>
      <c r="H1516" s="12" t="inlineStr">
        <is>
          <t>Married, spouse present</t>
        </is>
      </c>
      <c r="I1516" s="16" t="n">
        <v>10</v>
      </c>
      <c r="J1516" s="16" t="n">
        <v>58</v>
      </c>
      <c r="K1516" s="16" t="n">
        <v>0</v>
      </c>
      <c r="L1516" s="16" t="n">
        <v>0</v>
      </c>
      <c r="M1516" s="16" t="n">
        <v>2</v>
      </c>
      <c r="N1516" s="17" t="n">
        <v>0.6121137307311698</v>
      </c>
      <c r="O1516" s="17" t="n">
        <v>0</v>
      </c>
      <c r="P1516" s="17" t="n">
        <v>0.0307077054916803</v>
      </c>
      <c r="Q1516" s="17" t="n">
        <v>0</v>
      </c>
      <c r="R1516" s="17" t="n">
        <v>0</v>
      </c>
      <c r="S1516" s="17" t="n">
        <v>0</v>
      </c>
      <c r="T1516" s="17" t="n">
        <v>0</v>
      </c>
      <c r="U1516" s="17" t="n">
        <v>0.3571785637771498</v>
      </c>
      <c r="V1516" s="18" t="n">
        <v>869.37</v>
      </c>
    </row>
    <row r="1517">
      <c r="A1517" s="12" t="n">
        <v>1516</v>
      </c>
      <c r="B1517" s="13" t="n">
        <v>22.36880893404746</v>
      </c>
      <c r="C1517" s="13" t="n">
        <v>21.67047638474397</v>
      </c>
      <c r="D1517" s="14">
        <f>B1517-C1517</f>
        <v/>
      </c>
      <c r="E1517" s="14">
        <f>ABS(D1517)</f>
        <v/>
      </c>
      <c r="F1517" s="15" t="n">
        <v>261203</v>
      </c>
      <c r="G1517" s="12" t="inlineStr">
        <is>
          <t>single</t>
        </is>
      </c>
      <c r="H1517" s="12" t="inlineStr">
        <is>
          <t>Married, spouse absent</t>
        </is>
      </c>
      <c r="I1517" s="16" t="n">
        <v>39</v>
      </c>
      <c r="J1517" s="16" t="n">
        <v>64</v>
      </c>
      <c r="K1517" s="16" t="n">
        <v>0</v>
      </c>
      <c r="L1517" s="16" t="n">
        <v>0</v>
      </c>
      <c r="M1517" s="16" t="n">
        <v>1</v>
      </c>
      <c r="N1517" s="17" t="n">
        <v>0.4976971933706733</v>
      </c>
      <c r="O1517" s="17" t="n">
        <v>0</v>
      </c>
      <c r="P1517" s="17" t="n">
        <v>0.219564859515396</v>
      </c>
      <c r="Q1517" s="17" t="n">
        <v>0.000765687989801</v>
      </c>
      <c r="R1517" s="17" t="n">
        <v>0</v>
      </c>
      <c r="S1517" s="17" t="n">
        <v>0</v>
      </c>
      <c r="T1517" s="17" t="n">
        <v>0</v>
      </c>
      <c r="U1517" s="17" t="n">
        <v>0</v>
      </c>
      <c r="V1517" s="18" t="n">
        <v>5172.1</v>
      </c>
    </row>
    <row r="1518">
      <c r="A1518" s="12" t="n">
        <v>1517</v>
      </c>
      <c r="B1518" s="13" t="n">
        <v>8.235835283294334</v>
      </c>
      <c r="C1518" s="13" t="n">
        <v>8.114532419552969</v>
      </c>
      <c r="D1518" s="14">
        <f>B1518-C1518</f>
        <v/>
      </c>
      <c r="E1518" s="14">
        <f>ABS(D1518)</f>
        <v/>
      </c>
      <c r="F1518" s="15" t="n">
        <v>50001</v>
      </c>
      <c r="G1518" s="12" t="inlineStr">
        <is>
          <t>single</t>
        </is>
      </c>
      <c r="H1518" s="12" t="inlineStr">
        <is>
          <t>Widowed</t>
        </is>
      </c>
      <c r="I1518" s="16" t="n">
        <v>48</v>
      </c>
      <c r="J1518" s="16" t="n">
        <v>57</v>
      </c>
      <c r="K1518" s="16" t="n">
        <v>0</v>
      </c>
      <c r="L1518" s="16" t="n">
        <v>0</v>
      </c>
      <c r="M1518" s="16" t="n">
        <v>3</v>
      </c>
      <c r="N1518" s="17" t="n">
        <v>0.999980000399992</v>
      </c>
      <c r="O1518" s="17" t="n">
        <v>0</v>
      </c>
      <c r="P1518" s="17" t="n">
        <v>1.999960000799984e-05</v>
      </c>
      <c r="Q1518" s="17" t="n">
        <v>0</v>
      </c>
      <c r="R1518" s="17" t="n">
        <v>0</v>
      </c>
      <c r="S1518" s="17" t="n">
        <v>0</v>
      </c>
      <c r="T1518" s="17" t="n">
        <v>0</v>
      </c>
      <c r="U1518" s="17" t="n">
        <v>0</v>
      </c>
      <c r="V1518" s="18" t="n">
        <v>3399.93</v>
      </c>
    </row>
    <row r="1519">
      <c r="A1519" s="12" t="n">
        <v>1518</v>
      </c>
      <c r="B1519" s="13" t="n">
        <v>3.251677669267281</v>
      </c>
      <c r="C1519" s="13" t="n">
        <v>2.759447695845318</v>
      </c>
      <c r="D1519" s="14">
        <f>B1519-C1519</f>
        <v/>
      </c>
      <c r="E1519" s="14">
        <f>ABS(D1519)</f>
        <v/>
      </c>
      <c r="F1519" s="15" t="n">
        <v>54987</v>
      </c>
      <c r="G1519" s="12" t="inlineStr">
        <is>
          <t>head_of_household</t>
        </is>
      </c>
      <c r="H1519" s="12" t="inlineStr">
        <is>
          <t>Divorced</t>
        </is>
      </c>
      <c r="I1519" s="16" t="n">
        <v>56</v>
      </c>
      <c r="J1519" s="16" t="n">
        <v>35</v>
      </c>
      <c r="K1519" s="16" t="n">
        <v>1</v>
      </c>
      <c r="L1519" s="16" t="n">
        <v>0</v>
      </c>
      <c r="M1519" s="16" t="n">
        <v>2</v>
      </c>
      <c r="N1519" s="17" t="n">
        <v>0.9984178078454908</v>
      </c>
      <c r="O1519" s="17" t="n">
        <v>1.81861167184971e-05</v>
      </c>
      <c r="P1519" s="17" t="n">
        <v>0.0015458199210722</v>
      </c>
      <c r="Q1519" s="17" t="n">
        <v>0</v>
      </c>
      <c r="R1519" s="17" t="n">
        <v>0</v>
      </c>
      <c r="S1519" s="17" t="n">
        <v>0</v>
      </c>
      <c r="T1519" s="17" t="n">
        <v>0</v>
      </c>
      <c r="U1519" s="17" t="n">
        <v>0</v>
      </c>
      <c r="V1519" s="18" t="n">
        <v>304.62</v>
      </c>
    </row>
    <row r="1520">
      <c r="A1520" s="12" t="n">
        <v>1519</v>
      </c>
      <c r="B1520" s="13" t="n">
        <v>14.97818181818182</v>
      </c>
      <c r="C1520" s="13" t="n">
        <v>13.96776158944264</v>
      </c>
      <c r="D1520" s="14">
        <f>B1520-C1520</f>
        <v/>
      </c>
      <c r="E1520" s="14">
        <f>ABS(D1520)</f>
        <v/>
      </c>
      <c r="F1520" s="15" t="n">
        <v>110000</v>
      </c>
      <c r="G1520" s="12" t="inlineStr">
        <is>
          <t>single</t>
        </is>
      </c>
      <c r="H1520" s="12" t="inlineStr">
        <is>
          <t>Never married/single</t>
        </is>
      </c>
      <c r="I1520" s="16" t="n">
        <v>36</v>
      </c>
      <c r="J1520" s="16" t="n">
        <v>34</v>
      </c>
      <c r="K1520" s="16" t="n">
        <v>0</v>
      </c>
      <c r="L1520" s="16" t="n">
        <v>0</v>
      </c>
      <c r="M1520" s="16" t="n">
        <v>2</v>
      </c>
      <c r="N1520" s="17" t="n">
        <v>1</v>
      </c>
      <c r="O1520" s="17" t="n">
        <v>0</v>
      </c>
      <c r="P1520" s="17" t="n">
        <v>0</v>
      </c>
      <c r="Q1520" s="17" t="n">
        <v>0</v>
      </c>
      <c r="R1520" s="17" t="n">
        <v>0</v>
      </c>
      <c r="S1520" s="17" t="n">
        <v>0</v>
      </c>
      <c r="T1520" s="17" t="n">
        <v>0</v>
      </c>
      <c r="U1520" s="17" t="n">
        <v>0</v>
      </c>
      <c r="V1520" s="18" t="n">
        <v>6933.88</v>
      </c>
    </row>
    <row r="1521">
      <c r="A1521" s="12" t="n">
        <v>1520</v>
      </c>
      <c r="B1521" s="13" t="n">
        <v>2.835613013820935</v>
      </c>
      <c r="C1521" s="13" t="n">
        <v>5.215772332438781</v>
      </c>
      <c r="D1521" s="14">
        <f>B1521-C1521</f>
        <v/>
      </c>
      <c r="E1521" s="14">
        <f>ABS(D1521)</f>
        <v/>
      </c>
      <c r="F1521" s="15" t="n">
        <v>133006</v>
      </c>
      <c r="G1521" s="12" t="inlineStr">
        <is>
          <t>joint</t>
        </is>
      </c>
      <c r="H1521" s="12" t="inlineStr">
        <is>
          <t>Married, spouse present</t>
        </is>
      </c>
      <c r="I1521" s="16" t="n">
        <v>46</v>
      </c>
      <c r="J1521" s="16" t="n">
        <v>48</v>
      </c>
      <c r="K1521" s="16" t="n">
        <v>4</v>
      </c>
      <c r="L1521" s="16" t="n">
        <v>0</v>
      </c>
      <c r="M1521" s="16" t="n">
        <v>6</v>
      </c>
      <c r="N1521" s="17" t="n">
        <v>0.4586259266499256</v>
      </c>
      <c r="O1521" s="17" t="n">
        <v>0</v>
      </c>
      <c r="P1521" s="17" t="n">
        <v>3.007383125573282e-05</v>
      </c>
      <c r="Q1521" s="17" t="n">
        <v>0</v>
      </c>
      <c r="R1521" s="17" t="n">
        <v>0</v>
      </c>
      <c r="S1521" s="17" t="n">
        <v>0</v>
      </c>
      <c r="T1521" s="17" t="n">
        <v>0</v>
      </c>
      <c r="U1521" s="17" t="n">
        <v>0.5413439995188187</v>
      </c>
      <c r="V1521" s="18" t="n">
        <v>419.42</v>
      </c>
    </row>
    <row r="1522">
      <c r="A1522" s="12" t="n">
        <v>1521</v>
      </c>
      <c r="B1522" s="13" t="n">
        <v>-2.820784305891284</v>
      </c>
      <c r="C1522" s="13" t="n">
        <v>-2.276735532848889</v>
      </c>
      <c r="D1522" s="14">
        <f>B1522-C1522</f>
        <v/>
      </c>
      <c r="E1522" s="14">
        <f>ABS(D1522)</f>
        <v/>
      </c>
      <c r="F1522" s="15" t="n">
        <v>50057</v>
      </c>
      <c r="G1522" s="12" t="inlineStr">
        <is>
          <t>head_of_household</t>
        </is>
      </c>
      <c r="H1522" s="12" t="inlineStr">
        <is>
          <t>Divorced</t>
        </is>
      </c>
      <c r="I1522" s="16" t="n">
        <v>19</v>
      </c>
      <c r="J1522" s="16" t="n">
        <v>39</v>
      </c>
      <c r="K1522" s="16" t="n">
        <v>2</v>
      </c>
      <c r="L1522" s="16" t="n">
        <v>0</v>
      </c>
      <c r="M1522" s="16" t="n">
        <v>3</v>
      </c>
      <c r="N1522" s="17" t="n">
        <v>0.998861298120143</v>
      </c>
      <c r="O1522" s="17" t="n">
        <v>0</v>
      </c>
      <c r="P1522" s="17" t="n">
        <v>0.0001398405817368</v>
      </c>
      <c r="Q1522" s="17" t="n">
        <v>0.0009988612981201</v>
      </c>
      <c r="R1522" s="17" t="n">
        <v>0</v>
      </c>
      <c r="S1522" s="17" t="n">
        <v>0</v>
      </c>
      <c r="T1522" s="17" t="n">
        <v>0</v>
      </c>
      <c r="U1522" s="17" t="n">
        <v>0</v>
      </c>
      <c r="V1522" s="18" t="n">
        <v>1414.16</v>
      </c>
    </row>
    <row r="1523">
      <c r="A1523" s="12" t="n">
        <v>1522</v>
      </c>
      <c r="B1523" s="13" t="n">
        <v>2.868965517241379</v>
      </c>
      <c r="C1523" s="13" t="n">
        <v>2.663349807324391</v>
      </c>
      <c r="D1523" s="14">
        <f>B1523-C1523</f>
        <v/>
      </c>
      <c r="E1523" s="14">
        <f>ABS(D1523)</f>
        <v/>
      </c>
      <c r="F1523" s="15" t="n">
        <v>89000</v>
      </c>
      <c r="G1523" s="12" t="inlineStr">
        <is>
          <t>joint</t>
        </is>
      </c>
      <c r="H1523" s="12" t="inlineStr">
        <is>
          <t>Married, spouse present</t>
        </is>
      </c>
      <c r="I1523" s="16" t="n">
        <v>27</v>
      </c>
      <c r="J1523" s="16" t="n">
        <v>27</v>
      </c>
      <c r="K1523" s="16" t="n">
        <v>2</v>
      </c>
      <c r="L1523" s="16" t="n">
        <v>2</v>
      </c>
      <c r="M1523" s="16" t="n">
        <v>4</v>
      </c>
      <c r="N1523" s="17" t="n">
        <v>0.3820224719101123</v>
      </c>
      <c r="O1523" s="17" t="n">
        <v>0</v>
      </c>
      <c r="P1523" s="17" t="n">
        <v>0</v>
      </c>
      <c r="Q1523" s="17" t="n">
        <v>0</v>
      </c>
      <c r="R1523" s="17" t="n">
        <v>0</v>
      </c>
      <c r="S1523" s="17" t="n">
        <v>0</v>
      </c>
      <c r="T1523" s="17" t="n">
        <v>0</v>
      </c>
      <c r="U1523" s="17" t="n">
        <v>0.5955056179775281</v>
      </c>
      <c r="V1523" s="18" t="n">
        <v>2936.02</v>
      </c>
    </row>
    <row r="1524">
      <c r="A1524" s="12" t="n">
        <v>1523</v>
      </c>
      <c r="B1524" s="13" t="n">
        <v>5.624421831637373</v>
      </c>
      <c r="C1524" s="13" t="n">
        <v>7.113413680541571</v>
      </c>
      <c r="D1524" s="14">
        <f>B1524-C1524</f>
        <v/>
      </c>
      <c r="E1524" s="14">
        <f>ABS(D1524)</f>
        <v/>
      </c>
      <c r="F1524" s="15" t="n">
        <v>55748</v>
      </c>
      <c r="G1524" s="12" t="inlineStr">
        <is>
          <t>single</t>
        </is>
      </c>
      <c r="H1524" s="12" t="inlineStr">
        <is>
          <t>Married, spouse absent</t>
        </is>
      </c>
      <c r="I1524" s="16" t="n">
        <v>32</v>
      </c>
      <c r="J1524" s="16" t="n">
        <v>57</v>
      </c>
      <c r="K1524" s="16" t="n">
        <v>0</v>
      </c>
      <c r="L1524" s="16" t="n">
        <v>0</v>
      </c>
      <c r="M1524" s="16" t="n">
        <v>1</v>
      </c>
      <c r="N1524" s="17" t="n">
        <v>0.0179378632417306</v>
      </c>
      <c r="O1524" s="17" t="n">
        <v>0.3587572648346129</v>
      </c>
      <c r="P1524" s="17" t="n">
        <v>0.0098478869197101</v>
      </c>
      <c r="Q1524" s="17" t="n">
        <v>0.0035696347851043</v>
      </c>
      <c r="R1524" s="17" t="n">
        <v>0</v>
      </c>
      <c r="S1524" s="17" t="n">
        <v>0</v>
      </c>
      <c r="T1524" s="17" t="n">
        <v>0.3049436751094209</v>
      </c>
      <c r="U1524" s="17" t="n">
        <v>0</v>
      </c>
      <c r="V1524" s="18" t="n">
        <v>2220.5</v>
      </c>
    </row>
    <row r="1525">
      <c r="A1525" s="12" t="n">
        <v>1524</v>
      </c>
      <c r="B1525" s="13" t="n">
        <v>8.412784021712655</v>
      </c>
      <c r="C1525" s="13" t="n">
        <v>10.44782753839759</v>
      </c>
      <c r="D1525" s="14">
        <f>B1525-C1525</f>
        <v/>
      </c>
      <c r="E1525" s="14">
        <f>ABS(D1525)</f>
        <v/>
      </c>
      <c r="F1525" s="15" t="n">
        <v>158104</v>
      </c>
      <c r="G1525" s="12" t="inlineStr">
        <is>
          <t>joint</t>
        </is>
      </c>
      <c r="H1525" s="12" t="inlineStr">
        <is>
          <t>Married, spouse present</t>
        </is>
      </c>
      <c r="I1525" s="16" t="n">
        <v>36</v>
      </c>
      <c r="J1525" s="16" t="n">
        <v>73</v>
      </c>
      <c r="K1525" s="16" t="n">
        <v>0</v>
      </c>
      <c r="L1525" s="16" t="n">
        <v>0</v>
      </c>
      <c r="M1525" s="16" t="n">
        <v>2</v>
      </c>
      <c r="N1525" s="17" t="n">
        <v>0</v>
      </c>
      <c r="O1525" s="17" t="n">
        <v>0</v>
      </c>
      <c r="P1525" s="17" t="n">
        <v>0.0079125132823963</v>
      </c>
      <c r="Q1525" s="17" t="n">
        <v>0</v>
      </c>
      <c r="R1525" s="17" t="n">
        <v>0.0221373273288468</v>
      </c>
      <c r="S1525" s="17" t="n">
        <v>0.3110357739209634</v>
      </c>
      <c r="T1525" s="17" t="n">
        <v>0</v>
      </c>
      <c r="U1525" s="17" t="n">
        <v>0.5906049182816374</v>
      </c>
      <c r="V1525" s="18" t="n">
        <v>4926.36</v>
      </c>
    </row>
    <row r="1526">
      <c r="A1526" s="12" t="n">
        <v>1525</v>
      </c>
      <c r="B1526" s="13" t="n">
        <v>-4.257894736842105</v>
      </c>
      <c r="C1526" s="13" t="n">
        <v>-6.579887121116272</v>
      </c>
      <c r="D1526" s="14">
        <f>B1526-C1526</f>
        <v/>
      </c>
      <c r="E1526" s="14">
        <f>ABS(D1526)</f>
        <v/>
      </c>
      <c r="F1526" s="15" t="n">
        <v>38000</v>
      </c>
      <c r="G1526" s="12" t="inlineStr">
        <is>
          <t>head_of_household</t>
        </is>
      </c>
      <c r="H1526" s="12" t="inlineStr">
        <is>
          <t>Divorced</t>
        </is>
      </c>
      <c r="I1526" s="16" t="n">
        <v>46</v>
      </c>
      <c r="J1526" s="16" t="n">
        <v>24</v>
      </c>
      <c r="K1526" s="16" t="n">
        <v>1</v>
      </c>
      <c r="L1526" s="16" t="n">
        <v>1</v>
      </c>
      <c r="M1526" s="16" t="n">
        <v>2</v>
      </c>
      <c r="N1526" s="17" t="n">
        <v>1</v>
      </c>
      <c r="O1526" s="17" t="n">
        <v>0</v>
      </c>
      <c r="P1526" s="17" t="n">
        <v>0</v>
      </c>
      <c r="Q1526" s="17" t="n">
        <v>0</v>
      </c>
      <c r="R1526" s="17" t="n">
        <v>0</v>
      </c>
      <c r="S1526" s="17" t="n">
        <v>0</v>
      </c>
      <c r="T1526" s="17" t="n">
        <v>0</v>
      </c>
      <c r="U1526" s="17" t="n">
        <v>0</v>
      </c>
      <c r="V1526" s="18" t="n">
        <v>407.31</v>
      </c>
    </row>
    <row r="1527">
      <c r="A1527" s="12" t="n">
        <v>1526</v>
      </c>
      <c r="B1527" s="13" t="n">
        <v>3.173913043478261</v>
      </c>
      <c r="C1527" s="13" t="n">
        <v>3.28626356735138</v>
      </c>
      <c r="D1527" s="14">
        <f>B1527-C1527</f>
        <v/>
      </c>
      <c r="E1527" s="14">
        <f>ABS(D1527)</f>
        <v/>
      </c>
      <c r="F1527" s="15" t="n">
        <v>23000</v>
      </c>
      <c r="G1527" s="12" t="inlineStr">
        <is>
          <t>single</t>
        </is>
      </c>
      <c r="H1527" s="12" t="inlineStr">
        <is>
          <t>Widowed</t>
        </is>
      </c>
      <c r="I1527" s="16" t="n">
        <v>12</v>
      </c>
      <c r="J1527" s="16" t="n">
        <v>66</v>
      </c>
      <c r="K1527" s="16" t="n">
        <v>0</v>
      </c>
      <c r="L1527" s="16" t="n">
        <v>0</v>
      </c>
      <c r="M1527" s="16" t="n">
        <v>1</v>
      </c>
      <c r="N1527" s="17" t="n">
        <v>1</v>
      </c>
      <c r="O1527" s="17" t="n">
        <v>0</v>
      </c>
      <c r="P1527" s="17" t="n">
        <v>0</v>
      </c>
      <c r="Q1527" s="17" t="n">
        <v>0</v>
      </c>
      <c r="R1527" s="17" t="n">
        <v>0</v>
      </c>
      <c r="S1527" s="17" t="n">
        <v>0</v>
      </c>
      <c r="T1527" s="17" t="n">
        <v>0</v>
      </c>
      <c r="U1527" s="17" t="n">
        <v>0</v>
      </c>
      <c r="V1527" s="18" t="n">
        <v>4321.33</v>
      </c>
    </row>
    <row r="1528">
      <c r="A1528" s="12" t="n">
        <v>1527</v>
      </c>
      <c r="B1528" s="13" t="n">
        <v>11.94256992318</v>
      </c>
      <c r="C1528" s="13" t="n">
        <v>8.761737368054083</v>
      </c>
      <c r="D1528" s="14">
        <f>B1528-C1528</f>
        <v/>
      </c>
      <c r="E1528" s="14">
        <f>ABS(D1528)</f>
        <v/>
      </c>
      <c r="F1528" s="15" t="n">
        <v>164931</v>
      </c>
      <c r="G1528" s="12" t="inlineStr">
        <is>
          <t>joint</t>
        </is>
      </c>
      <c r="H1528" s="12" t="inlineStr">
        <is>
          <t>Married, spouse present</t>
        </is>
      </c>
      <c r="I1528" s="16" t="n">
        <v>5</v>
      </c>
      <c r="J1528" s="16" t="n">
        <v>53</v>
      </c>
      <c r="K1528" s="16" t="n">
        <v>3</v>
      </c>
      <c r="L1528" s="16" t="n">
        <v>0</v>
      </c>
      <c r="M1528" s="16" t="n">
        <v>5</v>
      </c>
      <c r="N1528" s="17" t="n">
        <v>0.0274053998338699</v>
      </c>
      <c r="O1528" s="17" t="n">
        <v>0</v>
      </c>
      <c r="P1528" s="17" t="n">
        <v>1.818942466849774e-05</v>
      </c>
      <c r="Q1528" s="17" t="n">
        <v>0</v>
      </c>
      <c r="R1528" s="17" t="n">
        <v>0</v>
      </c>
      <c r="S1528" s="17" t="n">
        <v>0</v>
      </c>
      <c r="T1528" s="17" t="n">
        <v>0</v>
      </c>
      <c r="U1528" s="17" t="n">
        <v>0.9725764107414616</v>
      </c>
      <c r="V1528" s="18" t="n">
        <v>1386.48</v>
      </c>
    </row>
    <row r="1529">
      <c r="A1529" s="12" t="n">
        <v>1528</v>
      </c>
      <c r="B1529" s="13" t="n">
        <v>3.075</v>
      </c>
      <c r="C1529" s="13" t="n">
        <v>3.064535453227297</v>
      </c>
      <c r="D1529" s="14">
        <f>B1529-C1529</f>
        <v/>
      </c>
      <c r="E1529" s="14">
        <f>ABS(D1529)</f>
        <v/>
      </c>
      <c r="F1529" s="15" t="n">
        <v>20000</v>
      </c>
      <c r="G1529" s="12" t="inlineStr">
        <is>
          <t>single</t>
        </is>
      </c>
      <c r="H1529" s="12" t="inlineStr">
        <is>
          <t>Married, spouse absent</t>
        </is>
      </c>
      <c r="I1529" s="16" t="n">
        <v>6</v>
      </c>
      <c r="J1529" s="16" t="n">
        <v>44</v>
      </c>
      <c r="K1529" s="16" t="n">
        <v>0</v>
      </c>
      <c r="L1529" s="16" t="n">
        <v>0</v>
      </c>
      <c r="M1529" s="16" t="n">
        <v>1</v>
      </c>
      <c r="N1529" s="17" t="n">
        <v>1</v>
      </c>
      <c r="O1529" s="17" t="n">
        <v>0</v>
      </c>
      <c r="P1529" s="17" t="n">
        <v>0</v>
      </c>
      <c r="Q1529" s="17" t="n">
        <v>0</v>
      </c>
      <c r="R1529" s="17" t="n">
        <v>0</v>
      </c>
      <c r="S1529" s="17" t="n">
        <v>0</v>
      </c>
      <c r="T1529" s="17" t="n">
        <v>0</v>
      </c>
      <c r="U1529" s="17" t="n">
        <v>0</v>
      </c>
      <c r="V1529" s="18" t="n">
        <v>2446.05</v>
      </c>
    </row>
    <row r="1530">
      <c r="A1530" s="12" t="n">
        <v>1529</v>
      </c>
      <c r="B1530" s="13" t="n">
        <v>12.03699652132058</v>
      </c>
      <c r="C1530" s="13" t="n">
        <v>9.75192466864736</v>
      </c>
      <c r="D1530" s="14">
        <f>B1530-C1530</f>
        <v/>
      </c>
      <c r="E1530" s="14">
        <f>ABS(D1530)</f>
        <v/>
      </c>
      <c r="F1530" s="15" t="n">
        <v>184100</v>
      </c>
      <c r="G1530" s="12" t="inlineStr">
        <is>
          <t>joint</t>
        </is>
      </c>
      <c r="H1530" s="12" t="inlineStr">
        <is>
          <t>Married, spouse present</t>
        </is>
      </c>
      <c r="I1530" s="16" t="n">
        <v>34</v>
      </c>
      <c r="J1530" s="16" t="n">
        <v>58</v>
      </c>
      <c r="K1530" s="16" t="n">
        <v>3</v>
      </c>
      <c r="L1530" s="16" t="n">
        <v>1</v>
      </c>
      <c r="M1530" s="16" t="n">
        <v>5</v>
      </c>
      <c r="N1530" s="17" t="n">
        <v>0</v>
      </c>
      <c r="O1530" s="17" t="n">
        <v>0.09777294948397609</v>
      </c>
      <c r="P1530" s="17" t="n">
        <v>0</v>
      </c>
      <c r="Q1530" s="17" t="n">
        <v>0</v>
      </c>
      <c r="R1530" s="17" t="n">
        <v>0</v>
      </c>
      <c r="S1530" s="17" t="n">
        <v>0</v>
      </c>
      <c r="T1530" s="17" t="n">
        <v>0</v>
      </c>
      <c r="U1530" s="17" t="n">
        <v>0.902227050516024</v>
      </c>
      <c r="V1530" s="18" t="n">
        <v>2462.09</v>
      </c>
    </row>
    <row r="1531">
      <c r="A1531" s="12" t="n">
        <v>1530</v>
      </c>
      <c r="B1531" s="13" t="n">
        <v>2.808450704225352</v>
      </c>
      <c r="C1531" s="13" t="n">
        <v>9.694127520790284</v>
      </c>
      <c r="D1531" s="14">
        <f>B1531-C1531</f>
        <v/>
      </c>
      <c r="E1531" s="14">
        <f>ABS(D1531)</f>
        <v/>
      </c>
      <c r="F1531" s="15" t="n">
        <v>142000</v>
      </c>
      <c r="G1531" s="12" t="inlineStr">
        <is>
          <t>joint</t>
        </is>
      </c>
      <c r="H1531" s="12" t="inlineStr">
        <is>
          <t>Married, spouse present</t>
        </is>
      </c>
      <c r="I1531" s="16" t="n">
        <v>34</v>
      </c>
      <c r="J1531" s="16" t="n">
        <v>43</v>
      </c>
      <c r="K1531" s="16" t="n">
        <v>1</v>
      </c>
      <c r="L1531" s="16" t="n">
        <v>0</v>
      </c>
      <c r="M1531" s="16" t="n">
        <v>3</v>
      </c>
      <c r="N1531" s="17" t="n">
        <v>0.647887323943662</v>
      </c>
      <c r="O1531" s="17" t="n">
        <v>0</v>
      </c>
      <c r="P1531" s="17" t="n">
        <v>0</v>
      </c>
      <c r="Q1531" s="17" t="n">
        <v>0</v>
      </c>
      <c r="R1531" s="17" t="n">
        <v>0</v>
      </c>
      <c r="S1531" s="17" t="n">
        <v>0</v>
      </c>
      <c r="T1531" s="17" t="n">
        <v>0</v>
      </c>
      <c r="U1531" s="17" t="n">
        <v>0.352112676056338</v>
      </c>
      <c r="V1531" s="18" t="n">
        <v>1925.76</v>
      </c>
    </row>
    <row r="1532">
      <c r="A1532" s="12" t="n">
        <v>1531</v>
      </c>
      <c r="B1532" s="13" t="n">
        <v>4.454691259021653</v>
      </c>
      <c r="C1532" s="13" t="n">
        <v>5.31020766732573</v>
      </c>
      <c r="D1532" s="14">
        <f>B1532-C1532</f>
        <v/>
      </c>
      <c r="E1532" s="14">
        <f>ABS(D1532)</f>
        <v/>
      </c>
      <c r="F1532" s="15" t="n">
        <v>29960</v>
      </c>
      <c r="G1532" s="12" t="inlineStr">
        <is>
          <t>single</t>
        </is>
      </c>
      <c r="H1532" s="12" t="inlineStr">
        <is>
          <t>Divorced</t>
        </is>
      </c>
      <c r="I1532" s="16" t="n">
        <v>32</v>
      </c>
      <c r="J1532" s="16" t="n">
        <v>22</v>
      </c>
      <c r="K1532" s="16" t="n">
        <v>0</v>
      </c>
      <c r="L1532" s="16" t="n">
        <v>0</v>
      </c>
      <c r="M1532" s="16" t="n">
        <v>1</v>
      </c>
      <c r="N1532" s="17" t="n">
        <v>1.034712950600801</v>
      </c>
      <c r="O1532" s="17" t="n">
        <v>0</v>
      </c>
      <c r="P1532" s="17" t="n">
        <v>0.0053404539385847</v>
      </c>
      <c r="Q1532" s="17" t="n">
        <v>0</v>
      </c>
      <c r="R1532" s="17" t="n">
        <v>0</v>
      </c>
      <c r="S1532" s="17" t="n">
        <v>0.2002670226969292</v>
      </c>
      <c r="T1532" s="17" t="n">
        <v>-0.240320427236315</v>
      </c>
      <c r="U1532" s="17" t="n">
        <v>0</v>
      </c>
      <c r="V1532" s="18" t="n">
        <v>2049.16</v>
      </c>
    </row>
    <row r="1533">
      <c r="A1533" s="12" t="n">
        <v>1532</v>
      </c>
      <c r="B1533" s="13" t="n">
        <v>9.943482356350987</v>
      </c>
      <c r="C1533" s="13" t="n">
        <v>12.35860280781149</v>
      </c>
      <c r="D1533" s="14">
        <f>B1533-C1533</f>
        <v/>
      </c>
      <c r="E1533" s="14">
        <f>ABS(D1533)</f>
        <v/>
      </c>
      <c r="F1533" s="15" t="n">
        <v>188578</v>
      </c>
      <c r="G1533" s="12" t="inlineStr">
        <is>
          <t>joint</t>
        </is>
      </c>
      <c r="H1533" s="12" t="inlineStr">
        <is>
          <t>Married, spouse present</t>
        </is>
      </c>
      <c r="I1533" s="16" t="n">
        <v>38</v>
      </c>
      <c r="J1533" s="16" t="n">
        <v>79</v>
      </c>
      <c r="K1533" s="16" t="n">
        <v>1</v>
      </c>
      <c r="L1533" s="16" t="n">
        <v>0</v>
      </c>
      <c r="M1533" s="16" t="n">
        <v>3</v>
      </c>
      <c r="N1533" s="17" t="n">
        <v>0.143176828686273</v>
      </c>
      <c r="O1533" s="17" t="n">
        <v>0</v>
      </c>
      <c r="P1533" s="17" t="n">
        <v>0</v>
      </c>
      <c r="Q1533" s="17" t="n">
        <v>0</v>
      </c>
      <c r="R1533" s="17" t="n">
        <v>0</v>
      </c>
      <c r="S1533" s="17" t="n">
        <v>0</v>
      </c>
      <c r="T1533" s="17" t="n">
        <v>0</v>
      </c>
      <c r="U1533" s="17" t="n">
        <v>0.856823171313727</v>
      </c>
      <c r="V1533" s="18" t="n">
        <v>276.32</v>
      </c>
    </row>
    <row r="1534">
      <c r="A1534" s="12" t="n">
        <v>1533</v>
      </c>
      <c r="B1534" s="13" t="n">
        <v>5.814910630291627</v>
      </c>
      <c r="C1534" s="13" t="n">
        <v>5.731801684692106</v>
      </c>
      <c r="D1534" s="14">
        <f>B1534-C1534</f>
        <v/>
      </c>
      <c r="E1534" s="14">
        <f>ABS(D1534)</f>
        <v/>
      </c>
      <c r="F1534" s="15" t="n">
        <v>34016</v>
      </c>
      <c r="G1534" s="12" t="inlineStr">
        <is>
          <t>single</t>
        </is>
      </c>
      <c r="H1534" s="12" t="inlineStr">
        <is>
          <t>Never married/single</t>
        </is>
      </c>
      <c r="I1534" s="16" t="n">
        <v>39</v>
      </c>
      <c r="J1534" s="16" t="n">
        <v>65</v>
      </c>
      <c r="K1534" s="16" t="n">
        <v>0</v>
      </c>
      <c r="L1534" s="16" t="n">
        <v>0</v>
      </c>
      <c r="M1534" s="16" t="n">
        <v>1</v>
      </c>
      <c r="N1534" s="17" t="n">
        <v>0.9995296331138288</v>
      </c>
      <c r="O1534" s="17" t="n">
        <v>0</v>
      </c>
      <c r="P1534" s="17" t="n">
        <v>0.0004703668861712</v>
      </c>
      <c r="Q1534" s="17" t="n">
        <v>0</v>
      </c>
      <c r="R1534" s="17" t="n">
        <v>0</v>
      </c>
      <c r="S1534" s="17" t="n">
        <v>0</v>
      </c>
      <c r="T1534" s="17" t="n">
        <v>0</v>
      </c>
      <c r="U1534" s="17" t="n">
        <v>0</v>
      </c>
      <c r="V1534" s="18" t="n">
        <v>4036.83</v>
      </c>
    </row>
    <row r="1535">
      <c r="A1535" s="12" t="n">
        <v>1534</v>
      </c>
      <c r="B1535" s="13" t="n">
        <v>-23.58499199267903</v>
      </c>
      <c r="C1535" s="13" t="n">
        <v>-17.36585788777062</v>
      </c>
      <c r="D1535" s="14">
        <f>B1535-C1535</f>
        <v/>
      </c>
      <c r="E1535" s="14">
        <f>ABS(D1535)</f>
        <v/>
      </c>
      <c r="F1535" s="15" t="n">
        <v>55299</v>
      </c>
      <c r="G1535" s="12" t="inlineStr">
        <is>
          <t>joint</t>
        </is>
      </c>
      <c r="H1535" s="12" t="inlineStr">
        <is>
          <t>Married, spouse present</t>
        </is>
      </c>
      <c r="I1535" s="16" t="n">
        <v>53</v>
      </c>
      <c r="J1535" s="16" t="n">
        <v>33</v>
      </c>
      <c r="K1535" s="16" t="n">
        <v>5</v>
      </c>
      <c r="L1535" s="16" t="n">
        <v>0</v>
      </c>
      <c r="M1535" s="16" t="n">
        <v>8</v>
      </c>
      <c r="N1535" s="17" t="n">
        <v>0</v>
      </c>
      <c r="O1535" s="17" t="n">
        <v>0</v>
      </c>
      <c r="P1535" s="17" t="n">
        <v>3.616701929510479e-05</v>
      </c>
      <c r="Q1535" s="17" t="n">
        <v>0</v>
      </c>
      <c r="R1535" s="17" t="n">
        <v>0</v>
      </c>
      <c r="S1535" s="17" t="n">
        <v>0</v>
      </c>
      <c r="T1535" s="17" t="n">
        <v>0</v>
      </c>
      <c r="U1535" s="17" t="n">
        <v>0.9999638329807048</v>
      </c>
      <c r="V1535" s="18" t="n">
        <v>2564.46</v>
      </c>
    </row>
    <row r="1536">
      <c r="A1536" s="12" t="n">
        <v>1535</v>
      </c>
      <c r="B1536" s="13" t="n">
        <v>8.281884365770056</v>
      </c>
      <c r="C1536" s="13" t="n">
        <v>8.192488511227713</v>
      </c>
      <c r="D1536" s="14">
        <f>B1536-C1536</f>
        <v/>
      </c>
      <c r="E1536" s="14">
        <f>ABS(D1536)</f>
        <v/>
      </c>
      <c r="F1536" s="15" t="n">
        <v>101233</v>
      </c>
      <c r="G1536" s="12" t="inlineStr">
        <is>
          <t>joint</t>
        </is>
      </c>
      <c r="H1536" s="12" t="inlineStr">
        <is>
          <t>Married, spouse present</t>
        </is>
      </c>
      <c r="I1536" s="16" t="n">
        <v>42</v>
      </c>
      <c r="J1536" s="16" t="n">
        <v>57</v>
      </c>
      <c r="K1536" s="16" t="n">
        <v>0</v>
      </c>
      <c r="L1536" s="16" t="n">
        <v>0</v>
      </c>
      <c r="M1536" s="16" t="n">
        <v>2</v>
      </c>
      <c r="N1536" s="17" t="n">
        <v>0.5196724388292355</v>
      </c>
      <c r="O1536" s="17" t="n">
        <v>0</v>
      </c>
      <c r="P1536" s="17" t="n">
        <v>0.0059269210632896</v>
      </c>
      <c r="Q1536" s="17" t="n">
        <v>0</v>
      </c>
      <c r="R1536" s="17" t="n">
        <v>0</v>
      </c>
      <c r="S1536" s="17" t="n">
        <v>0</v>
      </c>
      <c r="T1536" s="17" t="n">
        <v>0</v>
      </c>
      <c r="U1536" s="17" t="n">
        <v>0.4744006401074748</v>
      </c>
      <c r="V1536" s="18" t="n">
        <v>4106.89</v>
      </c>
    </row>
    <row r="1537">
      <c r="A1537" s="12" t="n">
        <v>1536</v>
      </c>
      <c r="B1537" s="13" t="n">
        <v>13.83217835430676</v>
      </c>
      <c r="C1537" s="13" t="n">
        <v>13.28007955479259</v>
      </c>
      <c r="D1537" s="14">
        <f>B1537-C1537</f>
        <v/>
      </c>
      <c r="E1537" s="14">
        <f>ABS(D1537)</f>
        <v/>
      </c>
      <c r="F1537" s="15" t="n">
        <v>221001</v>
      </c>
      <c r="G1537" s="12" t="inlineStr">
        <is>
          <t>joint</t>
        </is>
      </c>
      <c r="H1537" s="12" t="inlineStr">
        <is>
          <t>Married, spouse present</t>
        </is>
      </c>
      <c r="I1537" s="16" t="n">
        <v>31</v>
      </c>
      <c r="J1537" s="16" t="n">
        <v>37</v>
      </c>
      <c r="K1537" s="16" t="n">
        <v>1</v>
      </c>
      <c r="L1537" s="16" t="n">
        <v>0</v>
      </c>
      <c r="M1537" s="16" t="n">
        <v>3</v>
      </c>
      <c r="N1537" s="17" t="n">
        <v>0.3619893122655553</v>
      </c>
      <c r="O1537" s="17" t="n">
        <v>0</v>
      </c>
      <c r="P1537" s="17" t="n">
        <v>0.3484192379220003</v>
      </c>
      <c r="Q1537" s="17" t="n">
        <v>0</v>
      </c>
      <c r="R1537" s="17" t="n">
        <v>0</v>
      </c>
      <c r="S1537" s="17" t="n">
        <v>0</v>
      </c>
      <c r="T1537" s="17" t="n">
        <v>0</v>
      </c>
      <c r="U1537" s="17" t="n">
        <v>0.2895914498124443</v>
      </c>
      <c r="V1537" s="18" t="n">
        <v>1029.06</v>
      </c>
    </row>
    <row r="1538">
      <c r="A1538" s="12" t="n">
        <v>1537</v>
      </c>
      <c r="B1538" s="13" t="n">
        <v>9.679446888749217</v>
      </c>
      <c r="C1538" s="13" t="n">
        <v>10.83555692878444</v>
      </c>
      <c r="D1538" s="14">
        <f>B1538-C1538</f>
        <v/>
      </c>
      <c r="E1538" s="14">
        <f>ABS(D1538)</f>
        <v/>
      </c>
      <c r="F1538" s="15" t="n">
        <v>70004</v>
      </c>
      <c r="G1538" s="12" t="inlineStr">
        <is>
          <t>single</t>
        </is>
      </c>
      <c r="H1538" s="12" t="inlineStr">
        <is>
          <t>Divorced</t>
        </is>
      </c>
      <c r="I1538" s="16" t="n">
        <v>18</v>
      </c>
      <c r="J1538" s="16" t="n">
        <v>43</v>
      </c>
      <c r="K1538" s="16" t="n">
        <v>0</v>
      </c>
      <c r="L1538" s="16" t="n">
        <v>0</v>
      </c>
      <c r="M1538" s="16" t="n">
        <v>1</v>
      </c>
      <c r="N1538" s="17" t="n">
        <v>0.9999428604079766</v>
      </c>
      <c r="O1538" s="17" t="n">
        <v>0</v>
      </c>
      <c r="P1538" s="17" t="n">
        <v>5.713959202331295e-05</v>
      </c>
      <c r="Q1538" s="17" t="n">
        <v>0</v>
      </c>
      <c r="R1538" s="17" t="n">
        <v>0</v>
      </c>
      <c r="S1538" s="17" t="n">
        <v>0</v>
      </c>
      <c r="T1538" s="17" t="n">
        <v>0</v>
      </c>
      <c r="U1538" s="17" t="n">
        <v>0</v>
      </c>
      <c r="V1538" s="18" t="n">
        <v>4435.64</v>
      </c>
    </row>
    <row r="1539">
      <c r="A1539" s="12" t="n">
        <v>1538</v>
      </c>
      <c r="B1539" s="13" t="n">
        <v>7.298121127323606</v>
      </c>
      <c r="C1539" s="13" t="n">
        <v>7.277294638371736</v>
      </c>
      <c r="D1539" s="14">
        <f>B1539-C1539</f>
        <v/>
      </c>
      <c r="E1539" s="14">
        <f>ABS(D1539)</f>
        <v/>
      </c>
      <c r="F1539" s="15" t="n">
        <v>40024</v>
      </c>
      <c r="G1539" s="12" t="inlineStr">
        <is>
          <t>single</t>
        </is>
      </c>
      <c r="H1539" s="12" t="inlineStr">
        <is>
          <t>Divorced</t>
        </is>
      </c>
      <c r="I1539" s="16" t="n">
        <v>53</v>
      </c>
      <c r="J1539" s="16" t="n">
        <v>30</v>
      </c>
      <c r="K1539" s="16" t="n">
        <v>0</v>
      </c>
      <c r="L1539" s="16" t="n">
        <v>0</v>
      </c>
      <c r="M1539" s="16" t="n">
        <v>1</v>
      </c>
      <c r="N1539" s="17" t="n">
        <v>0.9994003597841296</v>
      </c>
      <c r="O1539" s="17" t="n">
        <v>0</v>
      </c>
      <c r="P1539" s="17" t="n">
        <v>0.0005996402158704</v>
      </c>
      <c r="Q1539" s="17" t="n">
        <v>0</v>
      </c>
      <c r="R1539" s="17" t="n">
        <v>0</v>
      </c>
      <c r="S1539" s="17" t="n">
        <v>0</v>
      </c>
      <c r="T1539" s="17" t="n">
        <v>0</v>
      </c>
      <c r="U1539" s="17" t="n">
        <v>0</v>
      </c>
      <c r="V1539" s="18" t="n">
        <v>4237.1</v>
      </c>
    </row>
    <row r="1540">
      <c r="A1540" s="12" t="n">
        <v>1539</v>
      </c>
      <c r="B1540" s="13" t="n">
        <v>14.7929331668262</v>
      </c>
      <c r="C1540" s="13" t="n">
        <v>13.89333988868679</v>
      </c>
      <c r="D1540" s="14">
        <f>B1540-C1540</f>
        <v/>
      </c>
      <c r="E1540" s="14">
        <f>ABS(D1540)</f>
        <v/>
      </c>
      <c r="F1540" s="15" t="n">
        <v>315502</v>
      </c>
      <c r="G1540" s="12" t="inlineStr">
        <is>
          <t>joint</t>
        </is>
      </c>
      <c r="H1540" s="12" t="inlineStr">
        <is>
          <t>Married, spouse present</t>
        </is>
      </c>
      <c r="I1540" s="16" t="n">
        <v>56</v>
      </c>
      <c r="J1540" s="16" t="n">
        <v>42</v>
      </c>
      <c r="K1540" s="16" t="n">
        <v>4</v>
      </c>
      <c r="L1540" s="16" t="n">
        <v>2</v>
      </c>
      <c r="M1540" s="16" t="n">
        <v>6</v>
      </c>
      <c r="N1540" s="17" t="n">
        <v>0.6973014434139879</v>
      </c>
      <c r="O1540" s="17" t="n">
        <v>0</v>
      </c>
      <c r="P1540" s="17" t="n">
        <v>0.0126782080620725</v>
      </c>
      <c r="Q1540" s="17" t="n">
        <v>3.169552015518126e-06</v>
      </c>
      <c r="R1540" s="17" t="n">
        <v>0</v>
      </c>
      <c r="S1540" s="17" t="n">
        <v>0</v>
      </c>
      <c r="T1540" s="17" t="n">
        <v>0</v>
      </c>
      <c r="U1540" s="17" t="n">
        <v>0.2900171789719241</v>
      </c>
      <c r="V1540" s="18" t="n">
        <v>205.56</v>
      </c>
    </row>
    <row r="1541">
      <c r="A1541" s="12" t="n">
        <v>1540</v>
      </c>
      <c r="B1541" s="13" t="n">
        <v>0.07714065312419641</v>
      </c>
      <c r="C1541" s="13" t="n">
        <v>0.01927970502250493</v>
      </c>
      <c r="D1541" s="14">
        <f>B1541-C1541</f>
        <v/>
      </c>
      <c r="E1541" s="14">
        <f>ABS(D1541)</f>
        <v/>
      </c>
      <c r="F1541" s="15" t="n">
        <v>15556</v>
      </c>
      <c r="G1541" s="12" t="inlineStr">
        <is>
          <t>single</t>
        </is>
      </c>
      <c r="H1541" s="12" t="inlineStr">
        <is>
          <t>Divorced</t>
        </is>
      </c>
      <c r="I1541" s="16" t="n">
        <v>39</v>
      </c>
      <c r="J1541" s="16" t="n">
        <v>34</v>
      </c>
      <c r="K1541" s="16" t="n">
        <v>0</v>
      </c>
      <c r="L1541" s="16" t="n">
        <v>0</v>
      </c>
      <c r="M1541" s="16" t="n">
        <v>2</v>
      </c>
      <c r="N1541" s="17" t="n">
        <v>0.9999357161223964</v>
      </c>
      <c r="O1541" s="17" t="n">
        <v>0</v>
      </c>
      <c r="P1541" s="17" t="n">
        <v>6.428387760349704e-05</v>
      </c>
      <c r="Q1541" s="17" t="n">
        <v>0</v>
      </c>
      <c r="R1541" s="17" t="n">
        <v>0</v>
      </c>
      <c r="S1541" s="17" t="n">
        <v>0</v>
      </c>
      <c r="T1541" s="17" t="n">
        <v>0</v>
      </c>
      <c r="U1541" s="17" t="n">
        <v>0</v>
      </c>
      <c r="V1541" s="18" t="n">
        <v>4581.6</v>
      </c>
    </row>
    <row r="1542">
      <c r="A1542" s="12" t="n">
        <v>1541</v>
      </c>
      <c r="B1542" s="13" t="n">
        <v>0</v>
      </c>
      <c r="C1542" s="13" t="n">
        <v>0.07237408431547294</v>
      </c>
      <c r="D1542" s="14">
        <f>B1542-C1542</f>
        <v/>
      </c>
      <c r="E1542" s="14">
        <f>ABS(D1542)</f>
        <v/>
      </c>
      <c r="F1542" s="15" t="n">
        <v>24843</v>
      </c>
      <c r="G1542" s="12" t="inlineStr">
        <is>
          <t>single</t>
        </is>
      </c>
      <c r="H1542" s="12" t="inlineStr">
        <is>
          <t>Divorced</t>
        </is>
      </c>
      <c r="I1542" s="16" t="n">
        <v>30</v>
      </c>
      <c r="J1542" s="16" t="n">
        <v>78</v>
      </c>
      <c r="K1542" s="16" t="n">
        <v>0</v>
      </c>
      <c r="L1542" s="16" t="n">
        <v>0</v>
      </c>
      <c r="M1542" s="16" t="n">
        <v>1</v>
      </c>
      <c r="N1542" s="17" t="n">
        <v>0</v>
      </c>
      <c r="O1542" s="17" t="n">
        <v>0</v>
      </c>
      <c r="P1542" s="17" t="n">
        <v>0.0269291148412027</v>
      </c>
      <c r="Q1542" s="17" t="n">
        <v>0.0362275087549812</v>
      </c>
      <c r="R1542" s="17" t="n">
        <v>0.0809483556736304</v>
      </c>
      <c r="S1542" s="17" t="n">
        <v>0.6593004065531538</v>
      </c>
      <c r="T1542" s="17" t="n">
        <v>0</v>
      </c>
      <c r="U1542" s="17" t="n">
        <v>0</v>
      </c>
      <c r="V1542" s="18" t="n">
        <v>485.23</v>
      </c>
    </row>
    <row r="1543">
      <c r="A1543" s="12" t="n">
        <v>1542</v>
      </c>
      <c r="B1543" s="13" t="n">
        <v>14.01465125877012</v>
      </c>
      <c r="C1543" s="13" t="n">
        <v>12.79372532359412</v>
      </c>
      <c r="D1543" s="14">
        <f>B1543-C1543</f>
        <v/>
      </c>
      <c r="E1543" s="14">
        <f>ABS(D1543)</f>
        <v/>
      </c>
      <c r="F1543" s="15" t="n">
        <v>96920</v>
      </c>
      <c r="G1543" s="12" t="inlineStr">
        <is>
          <t>single</t>
        </is>
      </c>
      <c r="H1543" s="12" t="inlineStr">
        <is>
          <t>Divorced</t>
        </is>
      </c>
      <c r="I1543" s="16" t="n">
        <v>42</v>
      </c>
      <c r="J1543" s="16" t="n">
        <v>61</v>
      </c>
      <c r="K1543" s="16" t="n">
        <v>1</v>
      </c>
      <c r="L1543" s="16" t="n">
        <v>0</v>
      </c>
      <c r="M1543" s="16" t="n">
        <v>2</v>
      </c>
      <c r="N1543" s="17" t="n">
        <v>0.3920759389186958</v>
      </c>
      <c r="O1543" s="17" t="n">
        <v>0</v>
      </c>
      <c r="P1543" s="17" t="n">
        <v>0.0053652496904663</v>
      </c>
      <c r="Q1543" s="17" t="n">
        <v>0</v>
      </c>
      <c r="R1543" s="17" t="n">
        <v>0.4539826661163846</v>
      </c>
      <c r="S1543" s="17" t="n">
        <v>0</v>
      </c>
      <c r="T1543" s="17" t="n">
        <v>0</v>
      </c>
      <c r="U1543" s="17" t="n">
        <v>0</v>
      </c>
      <c r="V1543" s="18" t="n">
        <v>5683.83</v>
      </c>
    </row>
    <row r="1544">
      <c r="A1544" s="12" t="n">
        <v>1543</v>
      </c>
      <c r="B1544" s="13" t="n">
        <v>0</v>
      </c>
      <c r="C1544" s="13" t="n">
        <v>-0.6896854862047521</v>
      </c>
      <c r="D1544" s="14">
        <f>B1544-C1544</f>
        <v/>
      </c>
      <c r="E1544" s="14">
        <f>ABS(D1544)</f>
        <v/>
      </c>
      <c r="F1544" s="15" t="n">
        <v>39948</v>
      </c>
      <c r="G1544" s="12" t="inlineStr">
        <is>
          <t>joint</t>
        </is>
      </c>
      <c r="H1544" s="12" t="inlineStr">
        <is>
          <t>Married, spouse present</t>
        </is>
      </c>
      <c r="I1544" s="16" t="n">
        <v>1</v>
      </c>
      <c r="J1544" s="16" t="n">
        <v>56</v>
      </c>
      <c r="K1544" s="16" t="n">
        <v>0</v>
      </c>
      <c r="L1544" s="16" t="n">
        <v>0</v>
      </c>
      <c r="M1544" s="16" t="n">
        <v>2</v>
      </c>
      <c r="N1544" s="17" t="n">
        <v>0</v>
      </c>
      <c r="O1544" s="17" t="n">
        <v>0</v>
      </c>
      <c r="P1544" s="17" t="n">
        <v>0.007084209472314</v>
      </c>
      <c r="Q1544" s="17" t="n">
        <v>0</v>
      </c>
      <c r="R1544" s="17" t="n">
        <v>0</v>
      </c>
      <c r="S1544" s="17" t="n">
        <v>0.5106638630219285</v>
      </c>
      <c r="T1544" s="17" t="n">
        <v>0</v>
      </c>
      <c r="U1544" s="17" t="n">
        <v>0.4806248122559327</v>
      </c>
      <c r="V1544" s="18" t="n">
        <v>1539.38</v>
      </c>
    </row>
    <row r="1545">
      <c r="A1545" s="12" t="n">
        <v>1544</v>
      </c>
      <c r="B1545" s="13" t="n">
        <v>-7.65</v>
      </c>
      <c r="C1545" s="13" t="n">
        <v>-7.484677643027932</v>
      </c>
      <c r="D1545" s="14">
        <f>B1545-C1545</f>
        <v/>
      </c>
      <c r="E1545" s="14">
        <f>ABS(D1545)</f>
        <v/>
      </c>
      <c r="F1545" s="15" t="n">
        <v>6000</v>
      </c>
      <c r="G1545" s="12" t="inlineStr">
        <is>
          <t>single</t>
        </is>
      </c>
      <c r="H1545" s="12" t="inlineStr">
        <is>
          <t>Widowed</t>
        </is>
      </c>
      <c r="I1545" s="16" t="n">
        <v>22</v>
      </c>
      <c r="J1545" s="16" t="n">
        <v>60</v>
      </c>
      <c r="K1545" s="16" t="n">
        <v>0</v>
      </c>
      <c r="L1545" s="16" t="n">
        <v>0</v>
      </c>
      <c r="M1545" s="16" t="n">
        <v>1</v>
      </c>
      <c r="N1545" s="17" t="n">
        <v>1</v>
      </c>
      <c r="O1545" s="17" t="n">
        <v>0</v>
      </c>
      <c r="P1545" s="17" t="n">
        <v>0</v>
      </c>
      <c r="Q1545" s="17" t="n">
        <v>0</v>
      </c>
      <c r="R1545" s="17" t="n">
        <v>0</v>
      </c>
      <c r="S1545" s="17" t="n">
        <v>0</v>
      </c>
      <c r="T1545" s="17" t="n">
        <v>0</v>
      </c>
      <c r="U1545" s="17" t="n">
        <v>0</v>
      </c>
      <c r="V1545" s="18" t="n">
        <v>1148.23</v>
      </c>
    </row>
    <row r="1546">
      <c r="A1546" s="12" t="n">
        <v>1545</v>
      </c>
      <c r="B1546" s="13" t="n">
        <v>15.24959216965742</v>
      </c>
      <c r="C1546" s="13" t="n">
        <v>14.91370371216818</v>
      </c>
      <c r="D1546" s="14">
        <f>B1546-C1546</f>
        <v/>
      </c>
      <c r="E1546" s="14">
        <f>ABS(D1546)</f>
        <v/>
      </c>
      <c r="F1546" s="15" t="n">
        <v>132000</v>
      </c>
      <c r="G1546" s="12" t="inlineStr">
        <is>
          <t>single</t>
        </is>
      </c>
      <c r="H1546" s="12" t="inlineStr">
        <is>
          <t>Widowed</t>
        </is>
      </c>
      <c r="I1546" s="16" t="n">
        <v>56</v>
      </c>
      <c r="J1546" s="16" t="n">
        <v>66</v>
      </c>
      <c r="K1546" s="16" t="n">
        <v>0</v>
      </c>
      <c r="L1546" s="16" t="n">
        <v>0</v>
      </c>
      <c r="M1546" s="16" t="n">
        <v>2</v>
      </c>
      <c r="N1546" s="17" t="n">
        <v>0</v>
      </c>
      <c r="O1546" s="17" t="n">
        <v>0</v>
      </c>
      <c r="P1546" s="17" t="n">
        <v>0.4166666666666667</v>
      </c>
      <c r="Q1546" s="17" t="n">
        <v>0.0303030303030303</v>
      </c>
      <c r="R1546" s="17" t="n">
        <v>0</v>
      </c>
      <c r="S1546" s="17" t="n">
        <v>0.2727272727272727</v>
      </c>
      <c r="T1546" s="17" t="n">
        <v>0.2272727272727272</v>
      </c>
      <c r="U1546" s="17" t="n">
        <v>0</v>
      </c>
      <c r="V1546" s="18" t="n">
        <v>380.48</v>
      </c>
    </row>
    <row r="1547">
      <c r="A1547" s="12" t="n">
        <v>1546</v>
      </c>
      <c r="B1547" s="13" t="n">
        <v>5.726666666666667</v>
      </c>
      <c r="C1547" s="13" t="n">
        <v>5.725060929987283</v>
      </c>
      <c r="D1547" s="14">
        <f>B1547-C1547</f>
        <v/>
      </c>
      <c r="E1547" s="14">
        <f>ABS(D1547)</f>
        <v/>
      </c>
      <c r="F1547" s="15" t="n">
        <v>30000</v>
      </c>
      <c r="G1547" s="12" t="inlineStr">
        <is>
          <t>single</t>
        </is>
      </c>
      <c r="H1547" s="12" t="inlineStr">
        <is>
          <t>Never married/single</t>
        </is>
      </c>
      <c r="I1547" s="16" t="n">
        <v>34</v>
      </c>
      <c r="J1547" s="16" t="n">
        <v>36</v>
      </c>
      <c r="K1547" s="16" t="n">
        <v>0</v>
      </c>
      <c r="L1547" s="16" t="n">
        <v>0</v>
      </c>
      <c r="M1547" s="16" t="n">
        <v>3</v>
      </c>
      <c r="N1547" s="17" t="n">
        <v>1</v>
      </c>
      <c r="O1547" s="17" t="n">
        <v>0</v>
      </c>
      <c r="P1547" s="17" t="n">
        <v>0</v>
      </c>
      <c r="Q1547" s="17" t="n">
        <v>0</v>
      </c>
      <c r="R1547" s="17" t="n">
        <v>0</v>
      </c>
      <c r="S1547" s="17" t="n">
        <v>0</v>
      </c>
      <c r="T1547" s="17" t="n">
        <v>0</v>
      </c>
      <c r="U1547" s="17" t="n">
        <v>0</v>
      </c>
      <c r="V1547" s="18" t="n">
        <v>2933.16</v>
      </c>
    </row>
    <row r="1548">
      <c r="A1548" s="12" t="n">
        <v>1547</v>
      </c>
      <c r="B1548" s="13" t="n">
        <v>5.726666666666667</v>
      </c>
      <c r="C1548" s="13" t="n">
        <v>5.7251776280111</v>
      </c>
      <c r="D1548" s="14">
        <f>B1548-C1548</f>
        <v/>
      </c>
      <c r="E1548" s="14">
        <f>ABS(D1548)</f>
        <v/>
      </c>
      <c r="F1548" s="15" t="n">
        <v>30000</v>
      </c>
      <c r="G1548" s="12" t="inlineStr">
        <is>
          <t>single</t>
        </is>
      </c>
      <c r="H1548" s="12" t="inlineStr">
        <is>
          <t>Never married/single</t>
        </is>
      </c>
      <c r="I1548" s="16" t="n">
        <v>45</v>
      </c>
      <c r="J1548" s="16" t="n">
        <v>40</v>
      </c>
      <c r="K1548" s="16" t="n">
        <v>0</v>
      </c>
      <c r="L1548" s="16" t="n">
        <v>0</v>
      </c>
      <c r="M1548" s="16" t="n">
        <v>2</v>
      </c>
      <c r="N1548" s="17" t="n">
        <v>1</v>
      </c>
      <c r="O1548" s="17" t="n">
        <v>0</v>
      </c>
      <c r="P1548" s="17" t="n">
        <v>0</v>
      </c>
      <c r="Q1548" s="17" t="n">
        <v>0</v>
      </c>
      <c r="R1548" s="17" t="n">
        <v>0</v>
      </c>
      <c r="S1548" s="17" t="n">
        <v>0</v>
      </c>
      <c r="T1548" s="17" t="n">
        <v>0</v>
      </c>
      <c r="U1548" s="17" t="n">
        <v>0</v>
      </c>
      <c r="V1548" s="18" t="n">
        <v>2586.31</v>
      </c>
    </row>
    <row r="1549">
      <c r="A1549" s="12" t="n">
        <v>1548</v>
      </c>
      <c r="B1549" s="13" t="n">
        <v>6.946564885496183</v>
      </c>
      <c r="C1549" s="13" t="n">
        <v>5.254013089854322</v>
      </c>
      <c r="D1549" s="14">
        <f>B1549-C1549</f>
        <v/>
      </c>
      <c r="E1549" s="14">
        <f>ABS(D1549)</f>
        <v/>
      </c>
      <c r="F1549" s="15" t="n">
        <v>66500</v>
      </c>
      <c r="G1549" s="12" t="inlineStr">
        <is>
          <t>head_of_household</t>
        </is>
      </c>
      <c r="H1549" s="12" t="inlineStr">
        <is>
          <t>Never married/single</t>
        </is>
      </c>
      <c r="I1549" s="16" t="n">
        <v>54</v>
      </c>
      <c r="J1549" s="16" t="n">
        <v>51</v>
      </c>
      <c r="K1549" s="16" t="n">
        <v>1</v>
      </c>
      <c r="L1549" s="16" t="n">
        <v>0</v>
      </c>
      <c r="M1549" s="16" t="n">
        <v>2</v>
      </c>
      <c r="N1549" s="17" t="n">
        <v>0.9774436090225564</v>
      </c>
      <c r="O1549" s="17" t="n">
        <v>0</v>
      </c>
      <c r="P1549" s="17" t="n">
        <v>0.0075187969924812</v>
      </c>
      <c r="Q1549" s="17" t="n">
        <v>0</v>
      </c>
      <c r="R1549" s="17" t="n">
        <v>0</v>
      </c>
      <c r="S1549" s="17" t="n">
        <v>0</v>
      </c>
      <c r="T1549" s="17" t="n">
        <v>0</v>
      </c>
      <c r="U1549" s="17" t="n">
        <v>0</v>
      </c>
      <c r="V1549" s="18" t="n">
        <v>401.77</v>
      </c>
    </row>
    <row r="1550">
      <c r="A1550" s="12" t="n">
        <v>1549</v>
      </c>
      <c r="B1550" s="13" t="n">
        <v>15.6235294117647</v>
      </c>
      <c r="C1550" s="13" t="n">
        <v>15.41316225475523</v>
      </c>
      <c r="D1550" s="14">
        <f>B1550-C1550</f>
        <v/>
      </c>
      <c r="E1550" s="14">
        <f>ABS(D1550)</f>
        <v/>
      </c>
      <c r="F1550" s="15" t="n">
        <v>300000</v>
      </c>
      <c r="G1550" s="12" t="inlineStr">
        <is>
          <t>joint</t>
        </is>
      </c>
      <c r="H1550" s="12" t="inlineStr">
        <is>
          <t>Married, spouse present</t>
        </is>
      </c>
      <c r="I1550" s="16" t="n">
        <v>17</v>
      </c>
      <c r="J1550" s="16" t="n">
        <v>67</v>
      </c>
      <c r="K1550" s="16" t="n">
        <v>2</v>
      </c>
      <c r="L1550" s="16" t="n">
        <v>0</v>
      </c>
      <c r="M1550" s="16" t="n">
        <v>4</v>
      </c>
      <c r="N1550" s="17" t="n">
        <v>0.5</v>
      </c>
      <c r="O1550" s="17" t="n">
        <v>0</v>
      </c>
      <c r="P1550" s="17" t="n">
        <v>0</v>
      </c>
      <c r="Q1550" s="17" t="n">
        <v>0</v>
      </c>
      <c r="R1550" s="17" t="n">
        <v>0</v>
      </c>
      <c r="S1550" s="17" t="n">
        <v>0</v>
      </c>
      <c r="T1550" s="17" t="n">
        <v>0</v>
      </c>
      <c r="U1550" s="17" t="n">
        <v>0.5</v>
      </c>
      <c r="V1550" s="18" t="n">
        <v>3756.46</v>
      </c>
    </row>
    <row r="1551">
      <c r="A1551" s="12" t="n">
        <v>1550</v>
      </c>
      <c r="B1551" s="13" t="n">
        <v>6.842680369746907</v>
      </c>
      <c r="C1551" s="13" t="n">
        <v>7.283859529751786</v>
      </c>
      <c r="D1551" s="14">
        <f>B1551-C1551</f>
        <v/>
      </c>
      <c r="E1551" s="14">
        <f>ABS(D1551)</f>
        <v/>
      </c>
      <c r="F1551" s="15" t="n">
        <v>111775</v>
      </c>
      <c r="G1551" s="12" t="inlineStr">
        <is>
          <t>joint</t>
        </is>
      </c>
      <c r="H1551" s="12" t="inlineStr">
        <is>
          <t>Married, spouse present</t>
        </is>
      </c>
      <c r="I1551" s="16" t="n">
        <v>51</v>
      </c>
      <c r="J1551" s="16" t="n">
        <v>85</v>
      </c>
      <c r="K1551" s="16" t="n">
        <v>0</v>
      </c>
      <c r="L1551" s="16" t="n">
        <v>0</v>
      </c>
      <c r="M1551" s="16" t="n">
        <v>2</v>
      </c>
      <c r="N1551" s="17" t="n">
        <v>0</v>
      </c>
      <c r="O1551" s="17" t="n">
        <v>0</v>
      </c>
      <c r="P1551" s="17" t="n">
        <v>0.1543368373965555</v>
      </c>
      <c r="Q1551" s="17" t="n">
        <v>0</v>
      </c>
      <c r="R1551" s="17" t="n">
        <v>0</v>
      </c>
      <c r="S1551" s="17" t="n">
        <v>0.168016103779915</v>
      </c>
      <c r="T1551" s="17" t="n">
        <v>0</v>
      </c>
      <c r="U1551" s="17" t="n">
        <v>0.2303198389622008</v>
      </c>
      <c r="V1551" s="18" t="n">
        <v>3346.75</v>
      </c>
    </row>
    <row r="1552">
      <c r="A1552" s="12" t="n">
        <v>1551</v>
      </c>
      <c r="B1552" s="13" t="n">
        <v>11.8608764000786</v>
      </c>
      <c r="C1552" s="13" t="n">
        <v>11.59523080512603</v>
      </c>
      <c r="D1552" s="14">
        <f>B1552-C1552</f>
        <v/>
      </c>
      <c r="E1552" s="14">
        <f>ABS(D1552)</f>
        <v/>
      </c>
      <c r="F1552" s="15" t="n">
        <v>76335</v>
      </c>
      <c r="G1552" s="12" t="inlineStr">
        <is>
          <t>single</t>
        </is>
      </c>
      <c r="H1552" s="12" t="inlineStr">
        <is>
          <t>Never married/single</t>
        </is>
      </c>
      <c r="I1552" s="16" t="n">
        <v>27</v>
      </c>
      <c r="J1552" s="16" t="n">
        <v>24</v>
      </c>
      <c r="K1552" s="16" t="n">
        <v>0</v>
      </c>
      <c r="L1552" s="16" t="n">
        <v>0</v>
      </c>
      <c r="M1552" s="16" t="n">
        <v>2</v>
      </c>
      <c r="N1552" s="17" t="n">
        <v>0.9887600707408136</v>
      </c>
      <c r="O1552" s="17" t="n">
        <v>0</v>
      </c>
      <c r="P1552" s="17" t="n">
        <v>0.0112399292591864</v>
      </c>
      <c r="Q1552" s="17" t="n">
        <v>0</v>
      </c>
      <c r="R1552" s="17" t="n">
        <v>0</v>
      </c>
      <c r="S1552" s="17" t="n">
        <v>0</v>
      </c>
      <c r="T1552" s="17" t="n">
        <v>0</v>
      </c>
      <c r="U1552" s="17" t="n">
        <v>0</v>
      </c>
      <c r="V1552" s="18" t="n">
        <v>6878.54</v>
      </c>
    </row>
    <row r="1553">
      <c r="A1553" s="12" t="n">
        <v>1552</v>
      </c>
      <c r="B1553" s="13" t="n">
        <v>4.042179261862917</v>
      </c>
      <c r="C1553" s="13" t="n">
        <v>4.000742953320621</v>
      </c>
      <c r="D1553" s="14">
        <f>B1553-C1553</f>
        <v/>
      </c>
      <c r="E1553" s="14">
        <f>ABS(D1553)</f>
        <v/>
      </c>
      <c r="F1553" s="15" t="n">
        <v>30000</v>
      </c>
      <c r="G1553" s="12" t="inlineStr">
        <is>
          <t>single</t>
        </is>
      </c>
      <c r="H1553" s="12" t="inlineStr">
        <is>
          <t>Never married/single</t>
        </is>
      </c>
      <c r="I1553" s="16" t="n">
        <v>30</v>
      </c>
      <c r="J1553" s="16" t="n">
        <v>28</v>
      </c>
      <c r="K1553" s="16" t="n">
        <v>0</v>
      </c>
      <c r="L1553" s="16" t="n">
        <v>0</v>
      </c>
      <c r="M1553" s="16" t="n">
        <v>2</v>
      </c>
      <c r="N1553" s="17" t="n">
        <v>0</v>
      </c>
      <c r="O1553" s="17" t="n">
        <v>1</v>
      </c>
      <c r="P1553" s="17" t="n">
        <v>0</v>
      </c>
      <c r="Q1553" s="17" t="n">
        <v>0</v>
      </c>
      <c r="R1553" s="17" t="n">
        <v>0</v>
      </c>
      <c r="S1553" s="17" t="n">
        <v>0</v>
      </c>
      <c r="T1553" s="17" t="n">
        <v>0</v>
      </c>
      <c r="U1553" s="17" t="n">
        <v>0</v>
      </c>
      <c r="V1553" s="18" t="n">
        <v>310.52</v>
      </c>
    </row>
    <row r="1554">
      <c r="A1554" s="12" t="n">
        <v>1553</v>
      </c>
      <c r="B1554" s="13" t="n">
        <v>13.94766988592067</v>
      </c>
      <c r="C1554" s="13" t="n">
        <v>15.4616113946552</v>
      </c>
      <c r="D1554" s="14">
        <f>B1554-C1554</f>
        <v/>
      </c>
      <c r="E1554" s="14">
        <f>ABS(D1554)</f>
        <v/>
      </c>
      <c r="F1554" s="15" t="n">
        <v>260458</v>
      </c>
      <c r="G1554" s="12" t="inlineStr">
        <is>
          <t>joint</t>
        </is>
      </c>
      <c r="H1554" s="12" t="inlineStr">
        <is>
          <t>Married, spouse present</t>
        </is>
      </c>
      <c r="I1554" s="16" t="n">
        <v>26</v>
      </c>
      <c r="J1554" s="16" t="n">
        <v>73</v>
      </c>
      <c r="K1554" s="16" t="n">
        <v>0</v>
      </c>
      <c r="L1554" s="16" t="n">
        <v>0</v>
      </c>
      <c r="M1554" s="16" t="n">
        <v>2</v>
      </c>
      <c r="N1554" s="17" t="n">
        <v>0.7678781223844151</v>
      </c>
      <c r="O1554" s="17" t="n">
        <v>0</v>
      </c>
      <c r="P1554" s="17" t="n">
        <v>0</v>
      </c>
      <c r="Q1554" s="17" t="n">
        <v>0</v>
      </c>
      <c r="R1554" s="17" t="n">
        <v>0</v>
      </c>
      <c r="S1554" s="17" t="n">
        <v>0.1688525597217209</v>
      </c>
      <c r="T1554" s="17" t="n">
        <v>0</v>
      </c>
      <c r="U1554" s="17" t="n">
        <v>0.06326931789386379</v>
      </c>
      <c r="V1554" s="18" t="n">
        <v>2661.41</v>
      </c>
    </row>
    <row r="1555">
      <c r="A1555" s="12" t="n">
        <v>1554</v>
      </c>
      <c r="B1555" s="13" t="n">
        <v>-40</v>
      </c>
      <c r="C1555" s="13" t="n">
        <v>-33.8521775564187</v>
      </c>
      <c r="D1555" s="14">
        <f>B1555-C1555</f>
        <v/>
      </c>
      <c r="E1555" s="14">
        <f>ABS(D1555)</f>
        <v/>
      </c>
      <c r="F1555" s="15" t="n">
        <v>5450</v>
      </c>
      <c r="G1555" s="12" t="inlineStr">
        <is>
          <t>joint</t>
        </is>
      </c>
      <c r="H1555" s="12" t="inlineStr">
        <is>
          <t>Married, spouse present</t>
        </is>
      </c>
      <c r="I1555" s="16" t="n">
        <v>39</v>
      </c>
      <c r="J1555" s="16" t="n">
        <v>49</v>
      </c>
      <c r="K1555" s="16" t="n">
        <v>2</v>
      </c>
      <c r="L1555" s="16" t="n">
        <v>0</v>
      </c>
      <c r="M1555" s="16" t="n">
        <v>4</v>
      </c>
      <c r="N1555" s="17" t="n">
        <v>0.6605504587155964</v>
      </c>
      <c r="O1555" s="17" t="n">
        <v>0</v>
      </c>
      <c r="P1555" s="17" t="n">
        <v>0</v>
      </c>
      <c r="Q1555" s="17" t="n">
        <v>0</v>
      </c>
      <c r="R1555" s="17" t="n">
        <v>0</v>
      </c>
      <c r="S1555" s="17" t="n">
        <v>0</v>
      </c>
      <c r="T1555" s="17" t="n">
        <v>0</v>
      </c>
      <c r="U1555" s="17" t="n">
        <v>0</v>
      </c>
      <c r="V1555" s="18" t="n">
        <v>2192.98</v>
      </c>
    </row>
    <row r="1556">
      <c r="A1556" s="12" t="n">
        <v>1555</v>
      </c>
      <c r="B1556" s="13" t="n">
        <v>3.075</v>
      </c>
      <c r="C1556" s="13" t="n">
        <v>3.082109734043675</v>
      </c>
      <c r="D1556" s="14">
        <f>B1556-C1556</f>
        <v/>
      </c>
      <c r="E1556" s="14">
        <f>ABS(D1556)</f>
        <v/>
      </c>
      <c r="F1556" s="15" t="n">
        <v>20000</v>
      </c>
      <c r="G1556" s="12" t="inlineStr">
        <is>
          <t>single</t>
        </is>
      </c>
      <c r="H1556" s="12" t="inlineStr">
        <is>
          <t>Never married/single</t>
        </is>
      </c>
      <c r="I1556" s="16" t="n">
        <v>48</v>
      </c>
      <c r="J1556" s="16" t="n">
        <v>27</v>
      </c>
      <c r="K1556" s="16" t="n">
        <v>0</v>
      </c>
      <c r="L1556" s="16" t="n">
        <v>0</v>
      </c>
      <c r="M1556" s="16" t="n">
        <v>1</v>
      </c>
      <c r="N1556" s="17" t="n">
        <v>1</v>
      </c>
      <c r="O1556" s="17" t="n">
        <v>0</v>
      </c>
      <c r="P1556" s="17" t="n">
        <v>0</v>
      </c>
      <c r="Q1556" s="17" t="n">
        <v>0</v>
      </c>
      <c r="R1556" s="17" t="n">
        <v>0</v>
      </c>
      <c r="S1556" s="17" t="n">
        <v>0</v>
      </c>
      <c r="T1556" s="17" t="n">
        <v>0</v>
      </c>
      <c r="U1556" s="17" t="n">
        <v>0</v>
      </c>
      <c r="V1556" s="18" t="n">
        <v>2013.99</v>
      </c>
    </row>
    <row r="1557">
      <c r="A1557" s="12" t="n">
        <v>1556</v>
      </c>
      <c r="B1557" s="13" t="n">
        <v>18.16224610443468</v>
      </c>
      <c r="C1557" s="13" t="n">
        <v>17.27509080723502</v>
      </c>
      <c r="D1557" s="14">
        <f>B1557-C1557</f>
        <v/>
      </c>
      <c r="E1557" s="14">
        <f>ABS(D1557)</f>
        <v/>
      </c>
      <c r="F1557" s="15" t="n">
        <v>170001</v>
      </c>
      <c r="G1557" s="12" t="inlineStr">
        <is>
          <t>single</t>
        </is>
      </c>
      <c r="H1557" s="12" t="inlineStr">
        <is>
          <t>Never married/single</t>
        </is>
      </c>
      <c r="I1557" s="16" t="n">
        <v>48</v>
      </c>
      <c r="J1557" s="16" t="n">
        <v>49</v>
      </c>
      <c r="K1557" s="16" t="n">
        <v>0</v>
      </c>
      <c r="L1557" s="16" t="n">
        <v>0</v>
      </c>
      <c r="M1557" s="16" t="n">
        <v>2</v>
      </c>
      <c r="N1557" s="17" t="n">
        <v>0.9999941176816608</v>
      </c>
      <c r="O1557" s="17" t="n">
        <v>0</v>
      </c>
      <c r="P1557" s="17" t="n">
        <v>5.882318339303887e-06</v>
      </c>
      <c r="Q1557" s="17" t="n">
        <v>0</v>
      </c>
      <c r="R1557" s="17" t="n">
        <v>0</v>
      </c>
      <c r="S1557" s="17" t="n">
        <v>0</v>
      </c>
      <c r="T1557" s="17" t="n">
        <v>0</v>
      </c>
      <c r="U1557" s="17" t="n">
        <v>0</v>
      </c>
      <c r="V1557" s="18" t="n">
        <v>2732.82</v>
      </c>
    </row>
    <row r="1558">
      <c r="A1558" s="12" t="n">
        <v>1557</v>
      </c>
      <c r="B1558" s="13" t="n">
        <v>11.89291544237675</v>
      </c>
      <c r="C1558" s="13" t="n">
        <v>11.11677924928034</v>
      </c>
      <c r="D1558" s="14">
        <f>B1558-C1558</f>
        <v/>
      </c>
      <c r="E1558" s="14">
        <f>ABS(D1558)</f>
        <v/>
      </c>
      <c r="F1558" s="15" t="n">
        <v>153150</v>
      </c>
      <c r="G1558" s="12" t="inlineStr">
        <is>
          <t>joint</t>
        </is>
      </c>
      <c r="H1558" s="12" t="inlineStr">
        <is>
          <t>Married, spouse present</t>
        </is>
      </c>
      <c r="I1558" s="16" t="n">
        <v>19</v>
      </c>
      <c r="J1558" s="16" t="n">
        <v>33</v>
      </c>
      <c r="K1558" s="16" t="n">
        <v>0</v>
      </c>
      <c r="L1558" s="16" t="n">
        <v>0</v>
      </c>
      <c r="M1558" s="16" t="n">
        <v>2</v>
      </c>
      <c r="N1558" s="17" t="n">
        <v>0.326477309826967</v>
      </c>
      <c r="O1558" s="17" t="n">
        <v>0</v>
      </c>
      <c r="P1558" s="17" t="n">
        <v>0.0657851779301338</v>
      </c>
      <c r="Q1558" s="17" t="n">
        <v>0</v>
      </c>
      <c r="R1558" s="17" t="n">
        <v>0</v>
      </c>
      <c r="S1558" s="17" t="n">
        <v>0</v>
      </c>
      <c r="T1558" s="17" t="n">
        <v>0</v>
      </c>
      <c r="U1558" s="17" t="n">
        <v>0.6077375122428991</v>
      </c>
      <c r="V1558" s="18" t="n">
        <v>2678.09</v>
      </c>
    </row>
    <row r="1559">
      <c r="A1559" s="12" t="n">
        <v>1558</v>
      </c>
      <c r="B1559" s="13" t="n">
        <v>-15.40080971659919</v>
      </c>
      <c r="C1559" s="13" t="n">
        <v>-17.92113242790386</v>
      </c>
      <c r="D1559" s="14">
        <f>B1559-C1559</f>
        <v/>
      </c>
      <c r="E1559" s="14">
        <f>ABS(D1559)</f>
        <v/>
      </c>
      <c r="F1559" s="15" t="n">
        <v>37050</v>
      </c>
      <c r="G1559" s="12" t="inlineStr">
        <is>
          <t>head_of_household</t>
        </is>
      </c>
      <c r="H1559" s="12" t="inlineStr">
        <is>
          <t>Divorced</t>
        </is>
      </c>
      <c r="I1559" s="16" t="n">
        <v>12</v>
      </c>
      <c r="J1559" s="16" t="n">
        <v>44</v>
      </c>
      <c r="K1559" s="16" t="n">
        <v>2</v>
      </c>
      <c r="L1559" s="16" t="n">
        <v>0</v>
      </c>
      <c r="M1559" s="16" t="n">
        <v>4</v>
      </c>
      <c r="N1559" s="17" t="n">
        <v>0.7287449392712551</v>
      </c>
      <c r="O1559" s="17" t="n">
        <v>0</v>
      </c>
      <c r="P1559" s="17" t="n">
        <v>0.2712550607287449</v>
      </c>
      <c r="Q1559" s="17" t="n">
        <v>0</v>
      </c>
      <c r="R1559" s="17" t="n">
        <v>0</v>
      </c>
      <c r="S1559" s="17" t="n">
        <v>0</v>
      </c>
      <c r="T1559" s="17" t="n">
        <v>0</v>
      </c>
      <c r="U1559" s="17" t="n">
        <v>0</v>
      </c>
      <c r="V1559" s="18" t="n">
        <v>6012.15</v>
      </c>
    </row>
    <row r="1560">
      <c r="A1560" s="12" t="n">
        <v>1559</v>
      </c>
      <c r="B1560" s="13" t="n">
        <v>9.728538292293798</v>
      </c>
      <c r="C1560" s="13" t="n">
        <v>14.02520858972913</v>
      </c>
      <c r="D1560" s="14">
        <f>B1560-C1560</f>
        <v/>
      </c>
      <c r="E1560" s="14">
        <f>ABS(D1560)</f>
        <v/>
      </c>
      <c r="F1560" s="15" t="n">
        <v>257419</v>
      </c>
      <c r="G1560" s="12" t="inlineStr">
        <is>
          <t>joint</t>
        </is>
      </c>
      <c r="H1560" s="12" t="inlineStr">
        <is>
          <t>Married, spouse present</t>
        </is>
      </c>
      <c r="I1560" s="16" t="n">
        <v>10</v>
      </c>
      <c r="J1560" s="16" t="n">
        <v>34</v>
      </c>
      <c r="K1560" s="16" t="n">
        <v>1</v>
      </c>
      <c r="L1560" s="16" t="n">
        <v>1</v>
      </c>
      <c r="M1560" s="16" t="n">
        <v>3</v>
      </c>
      <c r="N1560" s="17" t="n">
        <v>0.5632839844766704</v>
      </c>
      <c r="O1560" s="17" t="n">
        <v>0</v>
      </c>
      <c r="P1560" s="17" t="n">
        <v>0.0392939138136656</v>
      </c>
      <c r="Q1560" s="17" t="n">
        <v>0.0077694342686437</v>
      </c>
      <c r="R1560" s="17" t="n">
        <v>0</v>
      </c>
      <c r="S1560" s="17" t="n">
        <v>0</v>
      </c>
      <c r="T1560" s="17" t="n">
        <v>0.0279699633671174</v>
      </c>
      <c r="U1560" s="17" t="n">
        <v>0.3616827040739028</v>
      </c>
      <c r="V1560" s="18" t="n">
        <v>539.29</v>
      </c>
    </row>
    <row r="1561">
      <c r="A1561" s="12" t="n">
        <v>1560</v>
      </c>
      <c r="B1561" s="13" t="n">
        <v>10.46156413251357</v>
      </c>
      <c r="C1561" s="13" t="n">
        <v>10.74078261769039</v>
      </c>
      <c r="D1561" s="14">
        <f>B1561-C1561</f>
        <v/>
      </c>
      <c r="E1561" s="14">
        <f>ABS(D1561)</f>
        <v/>
      </c>
      <c r="F1561" s="15" t="n">
        <v>167819</v>
      </c>
      <c r="G1561" s="12" t="inlineStr">
        <is>
          <t>joint</t>
        </is>
      </c>
      <c r="H1561" s="12" t="inlineStr">
        <is>
          <t>Married, spouse present</t>
        </is>
      </c>
      <c r="I1561" s="16" t="n">
        <v>48</v>
      </c>
      <c r="J1561" s="16" t="n">
        <v>46</v>
      </c>
      <c r="K1561" s="16" t="n">
        <v>2</v>
      </c>
      <c r="L1561" s="16" t="n">
        <v>0</v>
      </c>
      <c r="M1561" s="16" t="n">
        <v>4</v>
      </c>
      <c r="N1561" s="17" t="n">
        <v>0.297940042545838</v>
      </c>
      <c r="O1561" s="17" t="n">
        <v>0</v>
      </c>
      <c r="P1561" s="17" t="n">
        <v>0.0012453893778416</v>
      </c>
      <c r="Q1561" s="17" t="n">
        <v>0</v>
      </c>
      <c r="R1561" s="17" t="n">
        <v>0</v>
      </c>
      <c r="S1561" s="17" t="n">
        <v>0</v>
      </c>
      <c r="T1561" s="17" t="n">
        <v>0.0357528051055005</v>
      </c>
      <c r="U1561" s="17" t="n">
        <v>0.6650617629708198</v>
      </c>
      <c r="V1561" s="18" t="n">
        <v>3105.89</v>
      </c>
    </row>
    <row r="1562">
      <c r="A1562" s="12" t="n">
        <v>1561</v>
      </c>
      <c r="B1562" s="13" t="n">
        <v>7.817777777777778</v>
      </c>
      <c r="C1562" s="13" t="n">
        <v>7.631037755436842</v>
      </c>
      <c r="D1562" s="14">
        <f>B1562-C1562</f>
        <v/>
      </c>
      <c r="E1562" s="14">
        <f>ABS(D1562)</f>
        <v/>
      </c>
      <c r="F1562" s="15" t="n">
        <v>45000</v>
      </c>
      <c r="G1562" s="12" t="inlineStr">
        <is>
          <t>single</t>
        </is>
      </c>
      <c r="H1562" s="12" t="inlineStr">
        <is>
          <t>Separated</t>
        </is>
      </c>
      <c r="I1562" s="16" t="n">
        <v>49</v>
      </c>
      <c r="J1562" s="16" t="n">
        <v>32</v>
      </c>
      <c r="K1562" s="16" t="n">
        <v>0</v>
      </c>
      <c r="L1562" s="16" t="n">
        <v>0</v>
      </c>
      <c r="M1562" s="16" t="n">
        <v>3</v>
      </c>
      <c r="N1562" s="17" t="n">
        <v>1</v>
      </c>
      <c r="O1562" s="17" t="n">
        <v>0</v>
      </c>
      <c r="P1562" s="17" t="n">
        <v>0</v>
      </c>
      <c r="Q1562" s="17" t="n">
        <v>0</v>
      </c>
      <c r="R1562" s="17" t="n">
        <v>0</v>
      </c>
      <c r="S1562" s="17" t="n">
        <v>0</v>
      </c>
      <c r="T1562" s="17" t="n">
        <v>0</v>
      </c>
      <c r="U1562" s="17" t="n">
        <v>0</v>
      </c>
      <c r="V1562" s="18" t="n">
        <v>2398.23</v>
      </c>
    </row>
    <row r="1563">
      <c r="A1563" s="12" t="n">
        <v>1562</v>
      </c>
      <c r="B1563" s="13" t="n">
        <v>5.004821921452562</v>
      </c>
      <c r="C1563" s="13" t="n">
        <v>2.728372304471354</v>
      </c>
      <c r="D1563" s="14">
        <f>B1563-C1563</f>
        <v/>
      </c>
      <c r="E1563" s="14">
        <f>ABS(D1563)</f>
        <v/>
      </c>
      <c r="F1563" s="15" t="n">
        <v>44463</v>
      </c>
      <c r="G1563" s="12" t="inlineStr">
        <is>
          <t>single</t>
        </is>
      </c>
      <c r="H1563" s="12" t="inlineStr">
        <is>
          <t>Widowed</t>
        </is>
      </c>
      <c r="I1563" s="16" t="n">
        <v>26</v>
      </c>
      <c r="J1563" s="16" t="n">
        <v>73</v>
      </c>
      <c r="K1563" s="16" t="n">
        <v>1</v>
      </c>
      <c r="L1563" s="16" t="n">
        <v>0</v>
      </c>
      <c r="M1563" s="16" t="n">
        <v>5</v>
      </c>
      <c r="N1563" s="17" t="n">
        <v>0</v>
      </c>
      <c r="O1563" s="17" t="n">
        <v>0</v>
      </c>
      <c r="P1563" s="17" t="n">
        <v>0.0003373591525538</v>
      </c>
      <c r="Q1563" s="17" t="n">
        <v>0</v>
      </c>
      <c r="R1563" s="17" t="n">
        <v>0</v>
      </c>
      <c r="S1563" s="17" t="n">
        <v>0.613723770325889</v>
      </c>
      <c r="T1563" s="17" t="n">
        <v>0</v>
      </c>
      <c r="U1563" s="17" t="n">
        <v>0</v>
      </c>
      <c r="V1563" s="18" t="n">
        <v>1871.82</v>
      </c>
    </row>
    <row r="1564">
      <c r="A1564" s="12" t="n">
        <v>1563</v>
      </c>
      <c r="B1564" s="13" t="n">
        <v>19.20733992634088</v>
      </c>
      <c r="C1564" s="13" t="n">
        <v>19.21973548310085</v>
      </c>
      <c r="D1564" s="14">
        <f>B1564-C1564</f>
        <v/>
      </c>
      <c r="E1564" s="14">
        <f>ABS(D1564)</f>
        <v/>
      </c>
      <c r="F1564" s="15" t="n">
        <v>200111</v>
      </c>
      <c r="G1564" s="12" t="inlineStr">
        <is>
          <t>single</t>
        </is>
      </c>
      <c r="H1564" s="12" t="inlineStr">
        <is>
          <t>Divorced</t>
        </is>
      </c>
      <c r="I1564" s="16" t="n">
        <v>34</v>
      </c>
      <c r="J1564" s="16" t="n">
        <v>53</v>
      </c>
      <c r="K1564" s="16" t="n">
        <v>0</v>
      </c>
      <c r="L1564" s="16" t="n">
        <v>0</v>
      </c>
      <c r="M1564" s="16" t="n">
        <v>2</v>
      </c>
      <c r="N1564" s="17" t="n">
        <v>0.999445307854141</v>
      </c>
      <c r="O1564" s="17" t="n">
        <v>0</v>
      </c>
      <c r="P1564" s="17" t="n">
        <v>0.000554692145859</v>
      </c>
      <c r="Q1564" s="17" t="n">
        <v>0</v>
      </c>
      <c r="R1564" s="17" t="n">
        <v>0</v>
      </c>
      <c r="S1564" s="17" t="n">
        <v>0</v>
      </c>
      <c r="T1564" s="17" t="n">
        <v>0</v>
      </c>
      <c r="U1564" s="17" t="n">
        <v>0</v>
      </c>
      <c r="V1564" s="18" t="n">
        <v>2477.47</v>
      </c>
    </row>
    <row r="1565">
      <c r="A1565" s="12" t="n">
        <v>1564</v>
      </c>
      <c r="B1565" s="13" t="n">
        <v>2.305555555555555</v>
      </c>
      <c r="C1565" s="13" t="n">
        <v>2.242838982311232</v>
      </c>
      <c r="D1565" s="14">
        <f>B1565-C1565</f>
        <v/>
      </c>
      <c r="E1565" s="14">
        <f>ABS(D1565)</f>
        <v/>
      </c>
      <c r="F1565" s="15" t="n">
        <v>18000</v>
      </c>
      <c r="G1565" s="12" t="inlineStr">
        <is>
          <t>single</t>
        </is>
      </c>
      <c r="H1565" s="12" t="inlineStr">
        <is>
          <t>Divorced</t>
        </is>
      </c>
      <c r="I1565" s="16" t="n">
        <v>21</v>
      </c>
      <c r="J1565" s="16" t="n">
        <v>25</v>
      </c>
      <c r="K1565" s="16" t="n">
        <v>0</v>
      </c>
      <c r="L1565" s="16" t="n">
        <v>0</v>
      </c>
      <c r="M1565" s="16" t="n">
        <v>2</v>
      </c>
      <c r="N1565" s="17" t="n">
        <v>1</v>
      </c>
      <c r="O1565" s="17" t="n">
        <v>0</v>
      </c>
      <c r="P1565" s="17" t="n">
        <v>0</v>
      </c>
      <c r="Q1565" s="17" t="n">
        <v>0</v>
      </c>
      <c r="R1565" s="17" t="n">
        <v>0</v>
      </c>
      <c r="S1565" s="17" t="n">
        <v>0</v>
      </c>
      <c r="T1565" s="17" t="n">
        <v>0</v>
      </c>
      <c r="U1565" s="17" t="n">
        <v>0</v>
      </c>
      <c r="V1565" s="18" t="n">
        <v>2952.98</v>
      </c>
    </row>
    <row r="1566">
      <c r="A1566" s="12" t="n">
        <v>1565</v>
      </c>
      <c r="B1566" s="13" t="n">
        <v>-1.96415770609319</v>
      </c>
      <c r="C1566" s="13" t="n">
        <v>-1.738253704153683</v>
      </c>
      <c r="D1566" s="14">
        <f>B1566-C1566</f>
        <v/>
      </c>
      <c r="E1566" s="14">
        <f>ABS(D1566)</f>
        <v/>
      </c>
      <c r="F1566" s="15" t="n">
        <v>15010</v>
      </c>
      <c r="G1566" s="12" t="inlineStr">
        <is>
          <t>single</t>
        </is>
      </c>
      <c r="H1566" s="12" t="inlineStr">
        <is>
          <t>Never married/single</t>
        </is>
      </c>
      <c r="I1566" s="16" t="n">
        <v>47</v>
      </c>
      <c r="J1566" s="16" t="n">
        <v>25</v>
      </c>
      <c r="K1566" s="16" t="n">
        <v>0</v>
      </c>
      <c r="L1566" s="16" t="n">
        <v>0</v>
      </c>
      <c r="M1566" s="16" t="n">
        <v>4</v>
      </c>
      <c r="N1566" s="17" t="n">
        <v>0</v>
      </c>
      <c r="O1566" s="17" t="n">
        <v>0.9993337774816788</v>
      </c>
      <c r="P1566" s="17" t="n">
        <v>0.0006662225183211</v>
      </c>
      <c r="Q1566" s="17" t="n">
        <v>0</v>
      </c>
      <c r="R1566" s="17" t="n">
        <v>0</v>
      </c>
      <c r="S1566" s="17" t="n">
        <v>0</v>
      </c>
      <c r="T1566" s="17" t="n">
        <v>0</v>
      </c>
      <c r="U1566" s="17" t="n">
        <v>0</v>
      </c>
      <c r="V1566" s="18" t="n">
        <v>2061.37</v>
      </c>
    </row>
    <row r="1567">
      <c r="A1567" s="12" t="n">
        <v>1566</v>
      </c>
      <c r="B1567" s="13" t="n">
        <v>-18.88856978747846</v>
      </c>
      <c r="C1567" s="13" t="n">
        <v>-11.86549591409196</v>
      </c>
      <c r="D1567" s="14">
        <f>B1567-C1567</f>
        <v/>
      </c>
      <c r="E1567" s="14">
        <f>ABS(D1567)</f>
        <v/>
      </c>
      <c r="F1567" s="15" t="n">
        <v>40320</v>
      </c>
      <c r="G1567" s="12" t="inlineStr">
        <is>
          <t>head_of_household</t>
        </is>
      </c>
      <c r="H1567" s="12" t="inlineStr">
        <is>
          <t>Never married/single</t>
        </is>
      </c>
      <c r="I1567" s="16" t="n">
        <v>45</v>
      </c>
      <c r="J1567" s="16" t="n">
        <v>33</v>
      </c>
      <c r="K1567" s="16" t="n">
        <v>2</v>
      </c>
      <c r="L1567" s="16" t="n">
        <v>0</v>
      </c>
      <c r="M1567" s="16" t="n">
        <v>4</v>
      </c>
      <c r="N1567" s="17" t="n">
        <v>1</v>
      </c>
      <c r="O1567" s="17" t="n">
        <v>0</v>
      </c>
      <c r="P1567" s="17" t="n">
        <v>0</v>
      </c>
      <c r="Q1567" s="17" t="n">
        <v>0</v>
      </c>
      <c r="R1567" s="17" t="n">
        <v>0</v>
      </c>
      <c r="S1567" s="17" t="n">
        <v>0</v>
      </c>
      <c r="T1567" s="17" t="n">
        <v>0</v>
      </c>
      <c r="U1567" s="17" t="n">
        <v>0</v>
      </c>
      <c r="V1567" s="18" t="n">
        <v>2829.63</v>
      </c>
    </row>
    <row r="1568">
      <c r="A1568" s="12" t="n">
        <v>1567</v>
      </c>
      <c r="B1568" s="13" t="n">
        <v>7.148198653939207</v>
      </c>
      <c r="C1568" s="13" t="n">
        <v>8.101880354605878</v>
      </c>
      <c r="D1568" s="14">
        <f>B1568-C1568</f>
        <v/>
      </c>
      <c r="E1568" s="14">
        <f>ABS(D1568)</f>
        <v/>
      </c>
      <c r="F1568" s="15" t="n">
        <v>72014</v>
      </c>
      <c r="G1568" s="12" t="inlineStr">
        <is>
          <t>single</t>
        </is>
      </c>
      <c r="H1568" s="12" t="inlineStr">
        <is>
          <t>Divorced</t>
        </is>
      </c>
      <c r="I1568" s="16" t="n">
        <v>6</v>
      </c>
      <c r="J1568" s="16" t="n">
        <v>66</v>
      </c>
      <c r="K1568" s="16" t="n">
        <v>0</v>
      </c>
      <c r="L1568" s="16" t="n">
        <v>0</v>
      </c>
      <c r="M1568" s="16" t="n">
        <v>1</v>
      </c>
      <c r="N1568" s="17" t="n">
        <v>0</v>
      </c>
      <c r="O1568" s="17" t="n">
        <v>0.7498541950176355</v>
      </c>
      <c r="P1568" s="17" t="n">
        <v>0.0001944066431527</v>
      </c>
      <c r="Q1568" s="17" t="n">
        <v>0</v>
      </c>
      <c r="R1568" s="17" t="n">
        <v>0.2499513983392118</v>
      </c>
      <c r="S1568" s="17" t="n">
        <v>0</v>
      </c>
      <c r="T1568" s="17" t="n">
        <v>0</v>
      </c>
      <c r="U1568" s="17" t="n">
        <v>0</v>
      </c>
      <c r="V1568" s="18" t="n">
        <v>1841.29</v>
      </c>
    </row>
    <row r="1569">
      <c r="A1569" s="12" t="n">
        <v>1568</v>
      </c>
      <c r="B1569" s="13" t="n">
        <v>13.87525929471837</v>
      </c>
      <c r="C1569" s="13" t="n">
        <v>12.25499314044085</v>
      </c>
      <c r="D1569" s="14">
        <f>B1569-C1569</f>
        <v/>
      </c>
      <c r="E1569" s="14">
        <f>ABS(D1569)</f>
        <v/>
      </c>
      <c r="F1569" s="15" t="n">
        <v>101379</v>
      </c>
      <c r="G1569" s="12" t="inlineStr">
        <is>
          <t>single</t>
        </is>
      </c>
      <c r="H1569" s="12" t="inlineStr">
        <is>
          <t>Widowed</t>
        </is>
      </c>
      <c r="I1569" s="16" t="n">
        <v>54</v>
      </c>
      <c r="J1569" s="16" t="n">
        <v>76</v>
      </c>
      <c r="K1569" s="16" t="n">
        <v>0</v>
      </c>
      <c r="L1569" s="16" t="n">
        <v>0</v>
      </c>
      <c r="M1569" s="16" t="n">
        <v>1</v>
      </c>
      <c r="N1569" s="17" t="n">
        <v>0</v>
      </c>
      <c r="O1569" s="17" t="n">
        <v>0</v>
      </c>
      <c r="P1569" s="17" t="n">
        <v>0</v>
      </c>
      <c r="Q1569" s="17" t="n">
        <v>0</v>
      </c>
      <c r="R1569" s="17" t="n">
        <v>0</v>
      </c>
      <c r="S1569" s="17" t="n">
        <v>0.0727862772369031</v>
      </c>
      <c r="T1569" s="17" t="n">
        <v>0</v>
      </c>
      <c r="U1569" s="17" t="n">
        <v>0</v>
      </c>
      <c r="V1569" s="18" t="n">
        <v>618.8200000000001</v>
      </c>
    </row>
    <row r="1570">
      <c r="A1570" s="12" t="n">
        <v>1569</v>
      </c>
      <c r="B1570" s="13" t="n">
        <v>13.3564738292011</v>
      </c>
      <c r="C1570" s="13" t="n">
        <v>12.8476631620415</v>
      </c>
      <c r="D1570" s="14">
        <f>B1570-C1570</f>
        <v/>
      </c>
      <c r="E1570" s="14">
        <f>ABS(D1570)</f>
        <v/>
      </c>
      <c r="F1570" s="15" t="n">
        <v>90250</v>
      </c>
      <c r="G1570" s="12" t="inlineStr">
        <is>
          <t>single</t>
        </is>
      </c>
      <c r="H1570" s="12" t="inlineStr">
        <is>
          <t>Never married/single</t>
        </is>
      </c>
      <c r="I1570" s="16" t="n">
        <v>15</v>
      </c>
      <c r="J1570" s="16" t="n">
        <v>64</v>
      </c>
      <c r="K1570" s="16" t="n">
        <v>0</v>
      </c>
      <c r="L1570" s="16" t="n">
        <v>0</v>
      </c>
      <c r="M1570" s="16" t="n">
        <v>2</v>
      </c>
      <c r="N1570" s="17" t="n">
        <v>0.9418282548476454</v>
      </c>
      <c r="O1570" s="17" t="n">
        <v>0</v>
      </c>
      <c r="P1570" s="17" t="n">
        <v>0.0470914127423822</v>
      </c>
      <c r="Q1570" s="17" t="n">
        <v>0.0110803324099723</v>
      </c>
      <c r="R1570" s="17" t="n">
        <v>0</v>
      </c>
      <c r="S1570" s="17" t="n">
        <v>0</v>
      </c>
      <c r="T1570" s="17" t="n">
        <v>0</v>
      </c>
      <c r="U1570" s="17" t="n">
        <v>0</v>
      </c>
      <c r="V1570" s="18" t="n">
        <v>530.03</v>
      </c>
    </row>
    <row r="1571">
      <c r="A1571" s="12" t="n">
        <v>1570</v>
      </c>
      <c r="B1571" s="13" t="n">
        <v>18.66054048201335</v>
      </c>
      <c r="C1571" s="13" t="n">
        <v>18.20559190545968</v>
      </c>
      <c r="D1571" s="14">
        <f>B1571-C1571</f>
        <v/>
      </c>
      <c r="E1571" s="14">
        <f>ABS(D1571)</f>
        <v/>
      </c>
      <c r="F1571" s="15" t="n">
        <v>436065</v>
      </c>
      <c r="G1571" s="12" t="inlineStr">
        <is>
          <t>joint</t>
        </is>
      </c>
      <c r="H1571" s="12" t="inlineStr">
        <is>
          <t>Married, spouse present</t>
        </is>
      </c>
      <c r="I1571" s="16" t="n">
        <v>34</v>
      </c>
      <c r="J1571" s="16" t="n">
        <v>33</v>
      </c>
      <c r="K1571" s="16" t="n">
        <v>1</v>
      </c>
      <c r="L1571" s="16" t="n">
        <v>1</v>
      </c>
      <c r="M1571" s="16" t="n">
        <v>3</v>
      </c>
      <c r="N1571" s="17" t="n">
        <v>0.5847752055312855</v>
      </c>
      <c r="O1571" s="17" t="n">
        <v>0</v>
      </c>
      <c r="P1571" s="17" t="n">
        <v>0.008978019331980299</v>
      </c>
      <c r="Q1571" s="17" t="n">
        <v>0.0057330902503067</v>
      </c>
      <c r="R1571" s="17" t="n">
        <v>0</v>
      </c>
      <c r="S1571" s="17" t="n">
        <v>0</v>
      </c>
      <c r="T1571" s="17" t="n">
        <v>0</v>
      </c>
      <c r="U1571" s="17" t="n">
        <v>0.3768933530551638</v>
      </c>
      <c r="V1571" s="18" t="n">
        <v>2682.67</v>
      </c>
    </row>
    <row r="1572">
      <c r="A1572" s="12" t="n">
        <v>1571</v>
      </c>
      <c r="B1572" s="13" t="n">
        <v>6.60058610584382</v>
      </c>
      <c r="C1572" s="13" t="n">
        <v>5.257676333526542</v>
      </c>
      <c r="D1572" s="14">
        <f>B1572-C1572</f>
        <v/>
      </c>
      <c r="E1572" s="14">
        <f>ABS(D1572)</f>
        <v/>
      </c>
      <c r="F1572" s="15" t="n">
        <v>116020</v>
      </c>
      <c r="G1572" s="12" t="inlineStr">
        <is>
          <t>joint</t>
        </is>
      </c>
      <c r="H1572" s="12" t="inlineStr">
        <is>
          <t>Married, spouse present</t>
        </is>
      </c>
      <c r="I1572" s="16" t="n">
        <v>34</v>
      </c>
      <c r="J1572" s="16" t="n">
        <v>44</v>
      </c>
      <c r="K1572" s="16" t="n">
        <v>2</v>
      </c>
      <c r="L1572" s="16" t="n">
        <v>0</v>
      </c>
      <c r="M1572" s="16" t="n">
        <v>4</v>
      </c>
      <c r="N1572" s="17" t="n">
        <v>0.7326323047750388</v>
      </c>
      <c r="O1572" s="17" t="n">
        <v>0</v>
      </c>
      <c r="P1572" s="17" t="n">
        <v>0.0260299948284778</v>
      </c>
      <c r="Q1572" s="17" t="n">
        <v>0</v>
      </c>
      <c r="R1572" s="17" t="n">
        <v>0</v>
      </c>
      <c r="S1572" s="17" t="n">
        <v>0</v>
      </c>
      <c r="T1572" s="17" t="n">
        <v>0</v>
      </c>
      <c r="U1572" s="17" t="n">
        <v>0.2413377003964833</v>
      </c>
      <c r="V1572" s="18" t="n">
        <v>2320.89</v>
      </c>
    </row>
    <row r="1573">
      <c r="A1573" s="12" t="n">
        <v>1572</v>
      </c>
      <c r="B1573" s="13" t="n">
        <v>7.295</v>
      </c>
      <c r="C1573" s="13" t="n">
        <v>7.293638706508618</v>
      </c>
      <c r="D1573" s="14">
        <f>B1573-C1573</f>
        <v/>
      </c>
      <c r="E1573" s="14">
        <f>ABS(D1573)</f>
        <v/>
      </c>
      <c r="F1573" s="15" t="n">
        <v>40000</v>
      </c>
      <c r="G1573" s="12" t="inlineStr">
        <is>
          <t>single</t>
        </is>
      </c>
      <c r="H1573" s="12" t="inlineStr">
        <is>
          <t>Never married/single</t>
        </is>
      </c>
      <c r="I1573" s="16" t="n">
        <v>36</v>
      </c>
      <c r="J1573" s="16" t="n">
        <v>22</v>
      </c>
      <c r="K1573" s="16" t="n">
        <v>0</v>
      </c>
      <c r="L1573" s="16" t="n">
        <v>0</v>
      </c>
      <c r="M1573" s="16" t="n">
        <v>6</v>
      </c>
      <c r="N1573" s="17" t="n">
        <v>1</v>
      </c>
      <c r="O1573" s="17" t="n">
        <v>0</v>
      </c>
      <c r="P1573" s="17" t="n">
        <v>0</v>
      </c>
      <c r="Q1573" s="17" t="n">
        <v>0</v>
      </c>
      <c r="R1573" s="17" t="n">
        <v>0</v>
      </c>
      <c r="S1573" s="17" t="n">
        <v>0</v>
      </c>
      <c r="T1573" s="17" t="n">
        <v>0</v>
      </c>
      <c r="U1573" s="17" t="n">
        <v>0</v>
      </c>
      <c r="V1573" s="18" t="n">
        <v>2662.82</v>
      </c>
    </row>
    <row r="1574">
      <c r="A1574" s="12" t="n">
        <v>1573</v>
      </c>
      <c r="B1574" s="13" t="n">
        <v>14.99637089457449</v>
      </c>
      <c r="C1574" s="13" t="n">
        <v>14.12852358612003</v>
      </c>
      <c r="D1574" s="14">
        <f>B1574-C1574</f>
        <v/>
      </c>
      <c r="E1574" s="14">
        <f>ABS(D1574)</f>
        <v/>
      </c>
      <c r="F1574" s="15" t="n">
        <v>110220</v>
      </c>
      <c r="G1574" s="12" t="inlineStr">
        <is>
          <t>single</t>
        </is>
      </c>
      <c r="H1574" s="12" t="inlineStr">
        <is>
          <t>Never married/single</t>
        </is>
      </c>
      <c r="I1574" s="16" t="n">
        <v>6</v>
      </c>
      <c r="J1574" s="16" t="n">
        <v>53</v>
      </c>
      <c r="K1574" s="16" t="n">
        <v>0</v>
      </c>
      <c r="L1574" s="16" t="n">
        <v>0</v>
      </c>
      <c r="M1574" s="16" t="n">
        <v>4</v>
      </c>
      <c r="N1574" s="17" t="n">
        <v>0.998003992015968</v>
      </c>
      <c r="O1574" s="17" t="n">
        <v>0</v>
      </c>
      <c r="P1574" s="17" t="n">
        <v>0.0019960079840319</v>
      </c>
      <c r="Q1574" s="17" t="n">
        <v>0</v>
      </c>
      <c r="R1574" s="17" t="n">
        <v>0</v>
      </c>
      <c r="S1574" s="17" t="n">
        <v>0</v>
      </c>
      <c r="T1574" s="17" t="n">
        <v>0</v>
      </c>
      <c r="U1574" s="17" t="n">
        <v>0</v>
      </c>
      <c r="V1574" s="18" t="n">
        <v>6193.91</v>
      </c>
    </row>
    <row r="1575">
      <c r="A1575" s="12" t="n">
        <v>1574</v>
      </c>
      <c r="B1575" s="13" t="n">
        <v>8.433460940757307</v>
      </c>
      <c r="C1575" s="13" t="n">
        <v>8.258742159883793</v>
      </c>
      <c r="D1575" s="14">
        <f>B1575-C1575</f>
        <v/>
      </c>
      <c r="E1575" s="14">
        <f>ABS(D1575)</f>
        <v/>
      </c>
      <c r="F1575" s="15" t="n">
        <v>52766</v>
      </c>
      <c r="G1575" s="12" t="inlineStr">
        <is>
          <t>single</t>
        </is>
      </c>
      <c r="H1575" s="12" t="inlineStr">
        <is>
          <t>Divorced</t>
        </is>
      </c>
      <c r="I1575" s="16" t="n">
        <v>24</v>
      </c>
      <c r="J1575" s="16" t="n">
        <v>36</v>
      </c>
      <c r="K1575" s="16" t="n">
        <v>0</v>
      </c>
      <c r="L1575" s="16" t="n">
        <v>0</v>
      </c>
      <c r="M1575" s="16" t="n">
        <v>1</v>
      </c>
      <c r="N1575" s="17" t="n">
        <v>0.9854830762233256</v>
      </c>
      <c r="O1575" s="17" t="n">
        <v>0</v>
      </c>
      <c r="P1575" s="17" t="n">
        <v>0.0145169237766743</v>
      </c>
      <c r="Q1575" s="17" t="n">
        <v>0</v>
      </c>
      <c r="R1575" s="17" t="n">
        <v>0</v>
      </c>
      <c r="S1575" s="17" t="n">
        <v>0</v>
      </c>
      <c r="T1575" s="17" t="n">
        <v>0</v>
      </c>
      <c r="U1575" s="17" t="n">
        <v>0</v>
      </c>
      <c r="V1575" s="18" t="n">
        <v>4958.71</v>
      </c>
    </row>
    <row r="1576">
      <c r="A1576" s="12" t="n">
        <v>1575</v>
      </c>
      <c r="B1576" s="13" t="n">
        <v>7.824736550194121</v>
      </c>
      <c r="C1576" s="13" t="n">
        <v>7.820520699105906</v>
      </c>
      <c r="D1576" s="14">
        <f>B1576-C1576</f>
        <v/>
      </c>
      <c r="E1576" s="14">
        <f>ABS(D1576)</f>
        <v/>
      </c>
      <c r="F1576" s="15" t="n">
        <v>45075</v>
      </c>
      <c r="G1576" s="12" t="inlineStr">
        <is>
          <t>single</t>
        </is>
      </c>
      <c r="H1576" s="12" t="inlineStr">
        <is>
          <t>Never married/single</t>
        </is>
      </c>
      <c r="I1576" s="16" t="n">
        <v>18</v>
      </c>
      <c r="J1576" s="16" t="n">
        <v>18</v>
      </c>
      <c r="K1576" s="16" t="n">
        <v>0</v>
      </c>
      <c r="L1576" s="16" t="n">
        <v>0</v>
      </c>
      <c r="M1576" s="16" t="n">
        <v>2</v>
      </c>
      <c r="N1576" s="17" t="n">
        <v>0.9983361064891848</v>
      </c>
      <c r="O1576" s="17" t="n">
        <v>0</v>
      </c>
      <c r="P1576" s="17" t="n">
        <v>0.0016638935108153</v>
      </c>
      <c r="Q1576" s="17" t="n">
        <v>0</v>
      </c>
      <c r="R1576" s="17" t="n">
        <v>0</v>
      </c>
      <c r="S1576" s="17" t="n">
        <v>0</v>
      </c>
      <c r="T1576" s="17" t="n">
        <v>0</v>
      </c>
      <c r="U1576" s="17" t="n">
        <v>0</v>
      </c>
      <c r="V1576" s="18" t="n">
        <v>2465.41</v>
      </c>
    </row>
    <row r="1577">
      <c r="A1577" s="12" t="n">
        <v>1576</v>
      </c>
      <c r="B1577" s="13" t="n">
        <v>10.8722081825012</v>
      </c>
      <c r="C1577" s="13" t="n">
        <v>10.85333419202924</v>
      </c>
      <c r="D1577" s="14">
        <f>B1577-C1577</f>
        <v/>
      </c>
      <c r="E1577" s="14">
        <f>ABS(D1577)</f>
        <v/>
      </c>
      <c r="F1577" s="15" t="n">
        <v>77274</v>
      </c>
      <c r="G1577" s="12" t="inlineStr">
        <is>
          <t>single</t>
        </is>
      </c>
      <c r="H1577" s="12" t="inlineStr">
        <is>
          <t>Never married/single</t>
        </is>
      </c>
      <c r="I1577" s="16" t="n">
        <v>36</v>
      </c>
      <c r="J1577" s="16" t="n">
        <v>71</v>
      </c>
      <c r="K1577" s="16" t="n">
        <v>0</v>
      </c>
      <c r="L1577" s="16" t="n">
        <v>0</v>
      </c>
      <c r="M1577" s="16" t="n">
        <v>1</v>
      </c>
      <c r="N1577" s="17" t="n">
        <v>0</v>
      </c>
      <c r="O1577" s="17" t="n">
        <v>0</v>
      </c>
      <c r="P1577" s="17" t="n">
        <v>0.0180655848021326</v>
      </c>
      <c r="Q1577" s="17" t="n">
        <v>0</v>
      </c>
      <c r="R1577" s="17" t="n">
        <v>0</v>
      </c>
      <c r="S1577" s="17" t="n">
        <v>0.3510883350156585</v>
      </c>
      <c r="T1577" s="17" t="n">
        <v>0</v>
      </c>
      <c r="U1577" s="17" t="n">
        <v>0</v>
      </c>
      <c r="V1577" s="18" t="n">
        <v>4772.47</v>
      </c>
    </row>
    <row r="1578">
      <c r="A1578" s="12" t="n">
        <v>1577</v>
      </c>
      <c r="B1578" s="13" t="n">
        <v>11.33709878889915</v>
      </c>
      <c r="C1578" s="13" t="n">
        <v>11.23827352260843</v>
      </c>
      <c r="D1578" s="14">
        <f>B1578-C1578</f>
        <v/>
      </c>
      <c r="E1578" s="14">
        <f>ABS(D1578)</f>
        <v/>
      </c>
      <c r="F1578" s="15" t="n">
        <v>73020</v>
      </c>
      <c r="G1578" s="12" t="inlineStr">
        <is>
          <t>single</t>
        </is>
      </c>
      <c r="H1578" s="12" t="inlineStr">
        <is>
          <t>Never married/single</t>
        </is>
      </c>
      <c r="I1578" s="16" t="n">
        <v>39</v>
      </c>
      <c r="J1578" s="16" t="n">
        <v>30</v>
      </c>
      <c r="K1578" s="16" t="n">
        <v>0</v>
      </c>
      <c r="L1578" s="16" t="n">
        <v>0</v>
      </c>
      <c r="M1578" s="16" t="n">
        <v>2</v>
      </c>
      <c r="N1578" s="17" t="n">
        <v>0.958641468090934</v>
      </c>
      <c r="O1578" s="17" t="n">
        <v>0</v>
      </c>
      <c r="P1578" s="17" t="n">
        <v>0.0276636537934812</v>
      </c>
      <c r="Q1578" s="17" t="n">
        <v>0.0136948781155847</v>
      </c>
      <c r="R1578" s="17" t="n">
        <v>0</v>
      </c>
      <c r="S1578" s="17" t="n">
        <v>0</v>
      </c>
      <c r="T1578" s="17" t="n">
        <v>0</v>
      </c>
      <c r="U1578" s="17" t="n">
        <v>0</v>
      </c>
      <c r="V1578" s="18" t="n">
        <v>5796.64</v>
      </c>
    </row>
    <row r="1579">
      <c r="A1579" s="12" t="n">
        <v>1578</v>
      </c>
      <c r="B1579" s="13" t="n">
        <v>3.075</v>
      </c>
      <c r="C1579" s="13" t="n">
        <v>3.355077797664928</v>
      </c>
      <c r="D1579" s="14">
        <f>B1579-C1579</f>
        <v/>
      </c>
      <c r="E1579" s="14">
        <f>ABS(D1579)</f>
        <v/>
      </c>
      <c r="F1579" s="15" t="n">
        <v>22000</v>
      </c>
      <c r="G1579" s="12" t="inlineStr">
        <is>
          <t>single</t>
        </is>
      </c>
      <c r="H1579" s="12" t="inlineStr">
        <is>
          <t>Divorced</t>
        </is>
      </c>
      <c r="I1579" s="16" t="n">
        <v>51</v>
      </c>
      <c r="J1579" s="16" t="n">
        <v>43</v>
      </c>
      <c r="K1579" s="16" t="n">
        <v>0</v>
      </c>
      <c r="L1579" s="16" t="n">
        <v>0</v>
      </c>
      <c r="M1579" s="16" t="n">
        <v>1</v>
      </c>
      <c r="N1579" s="17" t="n">
        <v>0.9090909090909092</v>
      </c>
      <c r="O1579" s="17" t="n">
        <v>0</v>
      </c>
      <c r="P1579" s="17" t="n">
        <v>0</v>
      </c>
      <c r="Q1579" s="17" t="n">
        <v>0</v>
      </c>
      <c r="R1579" s="17" t="n">
        <v>0</v>
      </c>
      <c r="S1579" s="17" t="n">
        <v>0</v>
      </c>
      <c r="T1579" s="17" t="n">
        <v>0</v>
      </c>
      <c r="U1579" s="17" t="n">
        <v>0</v>
      </c>
      <c r="V1579" s="18" t="n">
        <v>4977.58</v>
      </c>
    </row>
    <row r="1580">
      <c r="A1580" s="12" t="n">
        <v>1579</v>
      </c>
      <c r="B1580" s="13" t="n">
        <v>0</v>
      </c>
      <c r="C1580" s="13" t="n">
        <v>-0.9537125849075304</v>
      </c>
      <c r="D1580" s="14">
        <f>B1580-C1580</f>
        <v/>
      </c>
      <c r="E1580" s="14">
        <f>ABS(D1580)</f>
        <v/>
      </c>
      <c r="F1580" s="15" t="n">
        <v>21226</v>
      </c>
      <c r="G1580" s="12" t="inlineStr">
        <is>
          <t>joint</t>
        </is>
      </c>
      <c r="H1580" s="12" t="inlineStr">
        <is>
          <t>Married, spouse present</t>
        </is>
      </c>
      <c r="I1580" s="16" t="n">
        <v>48</v>
      </c>
      <c r="J1580" s="16" t="n">
        <v>65</v>
      </c>
      <c r="K1580" s="16" t="n">
        <v>0</v>
      </c>
      <c r="L1580" s="16" t="n">
        <v>0</v>
      </c>
      <c r="M1580" s="16" t="n">
        <v>2</v>
      </c>
      <c r="N1580" s="17" t="n">
        <v>0</v>
      </c>
      <c r="O1580" s="17" t="n">
        <v>0</v>
      </c>
      <c r="P1580" s="17" t="n">
        <v>9.422406482615659e-05</v>
      </c>
      <c r="Q1580" s="17" t="n">
        <v>0</v>
      </c>
      <c r="R1580" s="17" t="n">
        <v>0</v>
      </c>
      <c r="S1580" s="17" t="n">
        <v>0.1978705361349288</v>
      </c>
      <c r="T1580" s="17" t="n">
        <v>4.71120324130783e-05</v>
      </c>
      <c r="U1580" s="17" t="n">
        <v>0.0001413360972392</v>
      </c>
      <c r="V1580" s="18" t="n">
        <v>2313.85</v>
      </c>
    </row>
    <row r="1581">
      <c r="A1581" s="12" t="n">
        <v>1580</v>
      </c>
      <c r="B1581" s="13" t="n">
        <v>1.151111111111111</v>
      </c>
      <c r="C1581" s="13" t="n">
        <v>1.204224439721459</v>
      </c>
      <c r="D1581" s="14">
        <f>B1581-C1581</f>
        <v/>
      </c>
      <c r="E1581" s="14">
        <f>ABS(D1581)</f>
        <v/>
      </c>
      <c r="F1581" s="15" t="n">
        <v>90000</v>
      </c>
      <c r="G1581" s="12" t="inlineStr">
        <is>
          <t>joint</t>
        </is>
      </c>
      <c r="H1581" s="12" t="inlineStr">
        <is>
          <t>Married, spouse present</t>
        </is>
      </c>
      <c r="I1581" s="16" t="n">
        <v>48</v>
      </c>
      <c r="J1581" s="16" t="n">
        <v>42</v>
      </c>
      <c r="K1581" s="16" t="n">
        <v>3</v>
      </c>
      <c r="L1581" s="16" t="n">
        <v>2</v>
      </c>
      <c r="M1581" s="16" t="n">
        <v>5</v>
      </c>
      <c r="N1581" s="17" t="n">
        <v>1</v>
      </c>
      <c r="O1581" s="17" t="n">
        <v>0</v>
      </c>
      <c r="P1581" s="17" t="n">
        <v>0</v>
      </c>
      <c r="Q1581" s="17" t="n">
        <v>0</v>
      </c>
      <c r="R1581" s="17" t="n">
        <v>0</v>
      </c>
      <c r="S1581" s="17" t="n">
        <v>0</v>
      </c>
      <c r="T1581" s="17" t="n">
        <v>0</v>
      </c>
      <c r="U1581" s="17" t="n">
        <v>0</v>
      </c>
      <c r="V1581" s="18" t="n">
        <v>3678.53</v>
      </c>
    </row>
    <row r="1582">
      <c r="A1582" s="12" t="n">
        <v>1581</v>
      </c>
      <c r="B1582" s="13" t="n">
        <v>1.228935853272507</v>
      </c>
      <c r="C1582" s="13" t="n">
        <v>2.286092483539636</v>
      </c>
      <c r="D1582" s="14">
        <f>B1582-C1582</f>
        <v/>
      </c>
      <c r="E1582" s="14">
        <f>ABS(D1582)</f>
        <v/>
      </c>
      <c r="F1582" s="15" t="n">
        <v>75187</v>
      </c>
      <c r="G1582" s="12" t="inlineStr">
        <is>
          <t>joint</t>
        </is>
      </c>
      <c r="H1582" s="12" t="inlineStr">
        <is>
          <t>Married, spouse present</t>
        </is>
      </c>
      <c r="I1582" s="16" t="n">
        <v>16</v>
      </c>
      <c r="J1582" s="16" t="n">
        <v>45</v>
      </c>
      <c r="K1582" s="16" t="n">
        <v>2</v>
      </c>
      <c r="L1582" s="16" t="n">
        <v>0</v>
      </c>
      <c r="M1582" s="16" t="n">
        <v>4</v>
      </c>
      <c r="N1582" s="17" t="n">
        <v>0.518706691316318</v>
      </c>
      <c r="O1582" s="17" t="n">
        <v>0</v>
      </c>
      <c r="P1582" s="17" t="n">
        <v>0.0106401372577706</v>
      </c>
      <c r="Q1582" s="17" t="n">
        <v>0.0018221235053932</v>
      </c>
      <c r="R1582" s="17" t="n">
        <v>0</v>
      </c>
      <c r="S1582" s="17" t="n">
        <v>0</v>
      </c>
      <c r="T1582" s="17" t="n">
        <v>0</v>
      </c>
      <c r="U1582" s="17" t="n">
        <v>0.4688310479205181</v>
      </c>
      <c r="V1582" s="18" t="n">
        <v>753.74</v>
      </c>
    </row>
    <row r="1583">
      <c r="A1583" s="12" t="n">
        <v>1582</v>
      </c>
      <c r="B1583" s="13" t="n">
        <v>6.772222222222222</v>
      </c>
      <c r="C1583" s="13" t="n">
        <v>6.69803272083576</v>
      </c>
      <c r="D1583" s="14">
        <f>B1583-C1583</f>
        <v/>
      </c>
      <c r="E1583" s="14">
        <f>ABS(D1583)</f>
        <v/>
      </c>
      <c r="F1583" s="15" t="n">
        <v>36000</v>
      </c>
      <c r="G1583" s="12" t="inlineStr">
        <is>
          <t>single</t>
        </is>
      </c>
      <c r="H1583" s="12" t="inlineStr">
        <is>
          <t>Never married/single</t>
        </is>
      </c>
      <c r="I1583" s="16" t="n">
        <v>37</v>
      </c>
      <c r="J1583" s="16" t="n">
        <v>24</v>
      </c>
      <c r="K1583" s="16" t="n">
        <v>0</v>
      </c>
      <c r="L1583" s="16" t="n">
        <v>0</v>
      </c>
      <c r="M1583" s="16" t="n">
        <v>5</v>
      </c>
      <c r="N1583" s="17" t="n">
        <v>1</v>
      </c>
      <c r="O1583" s="17" t="n">
        <v>0</v>
      </c>
      <c r="P1583" s="17" t="n">
        <v>0</v>
      </c>
      <c r="Q1583" s="17" t="n">
        <v>0</v>
      </c>
      <c r="R1583" s="17" t="n">
        <v>0</v>
      </c>
      <c r="S1583" s="17" t="n">
        <v>0</v>
      </c>
      <c r="T1583" s="17" t="n">
        <v>0</v>
      </c>
      <c r="U1583" s="17" t="n">
        <v>0</v>
      </c>
      <c r="V1583" s="18" t="n">
        <v>5051.16</v>
      </c>
    </row>
    <row r="1584">
      <c r="A1584" s="12" t="n">
        <v>1583</v>
      </c>
      <c r="B1584" s="13" t="n">
        <v>-1.948981583913581</v>
      </c>
      <c r="C1584" s="13" t="n">
        <v>-3.592047607986863</v>
      </c>
      <c r="D1584" s="14">
        <f>B1584-C1584</f>
        <v/>
      </c>
      <c r="E1584" s="14">
        <f>ABS(D1584)</f>
        <v/>
      </c>
      <c r="F1584" s="15" t="n">
        <v>65000</v>
      </c>
      <c r="G1584" s="12" t="inlineStr">
        <is>
          <t>joint</t>
        </is>
      </c>
      <c r="H1584" s="12" t="inlineStr">
        <is>
          <t>Married, spouse present</t>
        </is>
      </c>
      <c r="I1584" s="16" t="n">
        <v>12</v>
      </c>
      <c r="J1584" s="16" t="n">
        <v>29</v>
      </c>
      <c r="K1584" s="16" t="n">
        <v>2</v>
      </c>
      <c r="L1584" s="16" t="n">
        <v>1</v>
      </c>
      <c r="M1584" s="16" t="n">
        <v>6</v>
      </c>
      <c r="N1584" s="17" t="n">
        <v>0</v>
      </c>
      <c r="O1584" s="17" t="n">
        <v>0.7692307692307693</v>
      </c>
      <c r="P1584" s="17" t="n">
        <v>0</v>
      </c>
      <c r="Q1584" s="17" t="n">
        <v>0</v>
      </c>
      <c r="R1584" s="17" t="n">
        <v>0</v>
      </c>
      <c r="S1584" s="17" t="n">
        <v>0</v>
      </c>
      <c r="T1584" s="17" t="n">
        <v>0</v>
      </c>
      <c r="U1584" s="17" t="n">
        <v>0.2307692307692307</v>
      </c>
      <c r="V1584" s="18" t="n">
        <v>4928.56</v>
      </c>
    </row>
    <row r="1585">
      <c r="A1585" s="12" t="n">
        <v>1584</v>
      </c>
      <c r="B1585" s="13" t="n">
        <v>4.472</v>
      </c>
      <c r="C1585" s="13" t="n">
        <v>4.477710741957814</v>
      </c>
      <c r="D1585" s="14">
        <f>B1585-C1585</f>
        <v/>
      </c>
      <c r="E1585" s="14">
        <f>ABS(D1585)</f>
        <v/>
      </c>
      <c r="F1585" s="15" t="n">
        <v>25000</v>
      </c>
      <c r="G1585" s="12" t="inlineStr">
        <is>
          <t>single</t>
        </is>
      </c>
      <c r="H1585" s="12" t="inlineStr">
        <is>
          <t>Never married/single</t>
        </is>
      </c>
      <c r="I1585" s="16" t="n">
        <v>11</v>
      </c>
      <c r="J1585" s="16" t="n">
        <v>29</v>
      </c>
      <c r="K1585" s="16" t="n">
        <v>0</v>
      </c>
      <c r="L1585" s="16" t="n">
        <v>0</v>
      </c>
      <c r="M1585" s="16" t="n">
        <v>4</v>
      </c>
      <c r="N1585" s="17" t="n">
        <v>1</v>
      </c>
      <c r="O1585" s="17" t="n">
        <v>0</v>
      </c>
      <c r="P1585" s="17" t="n">
        <v>0</v>
      </c>
      <c r="Q1585" s="17" t="n">
        <v>0</v>
      </c>
      <c r="R1585" s="17" t="n">
        <v>0</v>
      </c>
      <c r="S1585" s="17" t="n">
        <v>0</v>
      </c>
      <c r="T1585" s="17" t="n">
        <v>0</v>
      </c>
      <c r="U1585" s="17" t="n">
        <v>0</v>
      </c>
      <c r="V1585" s="18" t="n">
        <v>932.47</v>
      </c>
    </row>
    <row r="1586">
      <c r="A1586" s="12" t="n">
        <v>1585</v>
      </c>
      <c r="B1586" s="13" t="n">
        <v>12.39826302729528</v>
      </c>
      <c r="C1586" s="13" t="n">
        <v>11.80407826279167</v>
      </c>
      <c r="D1586" s="14">
        <f>B1586-C1586</f>
        <v/>
      </c>
      <c r="E1586" s="14">
        <f>ABS(D1586)</f>
        <v/>
      </c>
      <c r="F1586" s="15" t="n">
        <v>81100</v>
      </c>
      <c r="G1586" s="12" t="inlineStr">
        <is>
          <t>single</t>
        </is>
      </c>
      <c r="H1586" s="12" t="inlineStr">
        <is>
          <t>Divorced</t>
        </is>
      </c>
      <c r="I1586" s="16" t="n">
        <v>20</v>
      </c>
      <c r="J1586" s="16" t="n">
        <v>54</v>
      </c>
      <c r="K1586" s="16" t="n">
        <v>1</v>
      </c>
      <c r="L1586" s="16" t="n">
        <v>0</v>
      </c>
      <c r="M1586" s="16" t="n">
        <v>4</v>
      </c>
      <c r="N1586" s="17" t="n">
        <v>0.9864364981504316</v>
      </c>
      <c r="O1586" s="17" t="n">
        <v>0</v>
      </c>
      <c r="P1586" s="17" t="n">
        <v>0.0073982737361282</v>
      </c>
      <c r="Q1586" s="17" t="n">
        <v>0</v>
      </c>
      <c r="R1586" s="17" t="n">
        <v>0</v>
      </c>
      <c r="S1586" s="17" t="n">
        <v>0</v>
      </c>
      <c r="T1586" s="17" t="n">
        <v>0</v>
      </c>
      <c r="U1586" s="17" t="n">
        <v>0</v>
      </c>
      <c r="V1586" s="18" t="n">
        <v>1672.16</v>
      </c>
    </row>
    <row r="1587">
      <c r="A1587" s="12" t="n">
        <v>1586</v>
      </c>
      <c r="B1587" s="13" t="n">
        <v>11.01878766394895</v>
      </c>
      <c r="C1587" s="13" t="n">
        <v>10.53860859338069</v>
      </c>
      <c r="D1587" s="14">
        <f>B1587-C1587</f>
        <v/>
      </c>
      <c r="E1587" s="14">
        <f>ABS(D1587)</f>
        <v/>
      </c>
      <c r="F1587" s="15" t="n">
        <v>141050</v>
      </c>
      <c r="G1587" s="12" t="inlineStr">
        <is>
          <t>joint</t>
        </is>
      </c>
      <c r="H1587" s="12" t="inlineStr">
        <is>
          <t>Married, spouse present</t>
        </is>
      </c>
      <c r="I1587" s="16" t="n">
        <v>35</v>
      </c>
      <c r="J1587" s="16" t="n">
        <v>45</v>
      </c>
      <c r="K1587" s="16" t="n">
        <v>0</v>
      </c>
      <c r="L1587" s="16" t="n">
        <v>0</v>
      </c>
      <c r="M1587" s="16" t="n">
        <v>2</v>
      </c>
      <c r="N1587" s="17" t="n">
        <v>0.4112017015242821</v>
      </c>
      <c r="O1587" s="17" t="n">
        <v>0</v>
      </c>
      <c r="P1587" s="17" t="n">
        <v>0.0031903580290677</v>
      </c>
      <c r="Q1587" s="17" t="n">
        <v>0.0010634526763559</v>
      </c>
      <c r="R1587" s="17" t="n">
        <v>0</v>
      </c>
      <c r="S1587" s="17" t="n">
        <v>0</v>
      </c>
      <c r="T1587" s="17" t="n">
        <v>0</v>
      </c>
      <c r="U1587" s="17" t="n">
        <v>0.5845444877702942</v>
      </c>
      <c r="V1587" s="18" t="n">
        <v>729.62</v>
      </c>
    </row>
    <row r="1588">
      <c r="A1588" s="12" t="n">
        <v>1587</v>
      </c>
      <c r="B1588" s="13" t="n">
        <v>18.77473009153589</v>
      </c>
      <c r="C1588" s="13" t="n">
        <v>18.32046340096828</v>
      </c>
      <c r="D1588" s="14">
        <f>B1588-C1588</f>
        <v/>
      </c>
      <c r="E1588" s="14">
        <f>ABS(D1588)</f>
        <v/>
      </c>
      <c r="F1588" s="15" t="n">
        <v>379851</v>
      </c>
      <c r="G1588" s="12" t="inlineStr">
        <is>
          <t>joint</t>
        </is>
      </c>
      <c r="H1588" s="12" t="inlineStr">
        <is>
          <t>Married, spouse present</t>
        </is>
      </c>
      <c r="I1588" s="16" t="n">
        <v>27</v>
      </c>
      <c r="J1588" s="16" t="n">
        <v>45</v>
      </c>
      <c r="K1588" s="16" t="n">
        <v>0</v>
      </c>
      <c r="L1588" s="16" t="n">
        <v>0</v>
      </c>
      <c r="M1588" s="16" t="n">
        <v>2</v>
      </c>
      <c r="N1588" s="17" t="n">
        <v>0.6581528020197394</v>
      </c>
      <c r="O1588" s="17" t="n">
        <v>0</v>
      </c>
      <c r="P1588" s="17" t="n">
        <v>0.1436089414007071</v>
      </c>
      <c r="Q1588" s="17" t="n">
        <v>0</v>
      </c>
      <c r="R1588" s="17" t="n">
        <v>0</v>
      </c>
      <c r="S1588" s="17" t="n">
        <v>0</v>
      </c>
      <c r="T1588" s="17" t="n">
        <v>0</v>
      </c>
      <c r="U1588" s="17" t="n">
        <v>0.1982382565795535</v>
      </c>
      <c r="V1588" s="18" t="n">
        <v>5542.2</v>
      </c>
    </row>
    <row r="1589">
      <c r="A1589" s="12" t="n">
        <v>1588</v>
      </c>
      <c r="B1589" s="13" t="n">
        <v>5.736021300874858</v>
      </c>
      <c r="C1589" s="13" t="n">
        <v>6.397000057411931</v>
      </c>
      <c r="D1589" s="14">
        <f>B1589-C1589</f>
        <v/>
      </c>
      <c r="E1589" s="14">
        <f>ABS(D1589)</f>
        <v/>
      </c>
      <c r="F1589" s="15" t="n">
        <v>92015</v>
      </c>
      <c r="G1589" s="12" t="inlineStr">
        <is>
          <t>joint</t>
        </is>
      </c>
      <c r="H1589" s="12" t="inlineStr">
        <is>
          <t>Married, spouse present</t>
        </is>
      </c>
      <c r="I1589" s="16" t="n">
        <v>1</v>
      </c>
      <c r="J1589" s="16" t="n">
        <v>43</v>
      </c>
      <c r="K1589" s="16" t="n">
        <v>1</v>
      </c>
      <c r="L1589" s="16" t="n">
        <v>0</v>
      </c>
      <c r="M1589" s="16" t="n">
        <v>3</v>
      </c>
      <c r="N1589" s="17" t="n">
        <v>0</v>
      </c>
      <c r="O1589" s="17" t="n">
        <v>0</v>
      </c>
      <c r="P1589" s="17" t="n">
        <v>0</v>
      </c>
      <c r="Q1589" s="17" t="n">
        <v>0</v>
      </c>
      <c r="R1589" s="17" t="n">
        <v>0</v>
      </c>
      <c r="S1589" s="17" t="n">
        <v>0</v>
      </c>
      <c r="T1589" s="17" t="n">
        <v>0</v>
      </c>
      <c r="U1589" s="17" t="n">
        <v>1</v>
      </c>
      <c r="V1589" s="18" t="n">
        <v>1591.28</v>
      </c>
    </row>
    <row r="1590">
      <c r="A1590" s="12" t="n">
        <v>1589</v>
      </c>
      <c r="B1590" s="13" t="n">
        <v>0</v>
      </c>
      <c r="C1590" s="13" t="n">
        <v>-0.08693578534552981</v>
      </c>
      <c r="D1590" s="14">
        <f>B1590-C1590</f>
        <v/>
      </c>
      <c r="E1590" s="14">
        <f>ABS(D1590)</f>
        <v/>
      </c>
      <c r="F1590" s="15" t="n">
        <v>35651</v>
      </c>
      <c r="G1590" s="12" t="inlineStr">
        <is>
          <t>single</t>
        </is>
      </c>
      <c r="H1590" s="12" t="inlineStr">
        <is>
          <t>Widowed</t>
        </is>
      </c>
      <c r="I1590" s="16" t="n">
        <v>36</v>
      </c>
      <c r="J1590" s="16" t="n">
        <v>63</v>
      </c>
      <c r="K1590" s="16" t="n">
        <v>0</v>
      </c>
      <c r="L1590" s="16" t="n">
        <v>0</v>
      </c>
      <c r="M1590" s="16" t="n">
        <v>1</v>
      </c>
      <c r="N1590" s="17" t="n">
        <v>0</v>
      </c>
      <c r="O1590" s="17" t="n">
        <v>0</v>
      </c>
      <c r="P1590" s="17" t="n">
        <v>0.0003085467448318</v>
      </c>
      <c r="Q1590" s="17" t="n">
        <v>0</v>
      </c>
      <c r="R1590" s="17" t="n">
        <v>0</v>
      </c>
      <c r="S1590" s="17" t="n">
        <v>0.6967546492384505</v>
      </c>
      <c r="T1590" s="17" t="n">
        <v>0</v>
      </c>
      <c r="U1590" s="17" t="n">
        <v>0</v>
      </c>
      <c r="V1590" s="18" t="n">
        <v>4674.82</v>
      </c>
    </row>
    <row r="1591">
      <c r="A1591" s="12" t="n">
        <v>1590</v>
      </c>
      <c r="B1591" s="13" t="n">
        <v>13.05240370259779</v>
      </c>
      <c r="C1591" s="13" t="n">
        <v>13.45136978603156</v>
      </c>
      <c r="D1591" s="14">
        <f>B1591-C1591</f>
        <v/>
      </c>
      <c r="E1591" s="14">
        <f>ABS(D1591)</f>
        <v/>
      </c>
      <c r="F1591" s="15" t="n">
        <v>175152</v>
      </c>
      <c r="G1591" s="12" t="inlineStr">
        <is>
          <t>head_of_household</t>
        </is>
      </c>
      <c r="H1591" s="12" t="inlineStr">
        <is>
          <t>Divorced</t>
        </is>
      </c>
      <c r="I1591" s="16" t="n">
        <v>38</v>
      </c>
      <c r="J1591" s="16" t="n">
        <v>46</v>
      </c>
      <c r="K1591" s="16" t="n">
        <v>2</v>
      </c>
      <c r="L1591" s="16" t="n">
        <v>0</v>
      </c>
      <c r="M1591" s="16" t="n">
        <v>3</v>
      </c>
      <c r="N1591" s="17" t="n">
        <v>0.9134922809902256</v>
      </c>
      <c r="O1591" s="17" t="n">
        <v>0</v>
      </c>
      <c r="P1591" s="17" t="n">
        <v>0.004293413720654</v>
      </c>
      <c r="Q1591" s="17" t="n">
        <v>0</v>
      </c>
      <c r="R1591" s="17" t="n">
        <v>0</v>
      </c>
      <c r="S1591" s="17" t="n">
        <v>0</v>
      </c>
      <c r="T1591" s="17" t="n">
        <v>0</v>
      </c>
      <c r="U1591" s="17" t="n">
        <v>0</v>
      </c>
      <c r="V1591" s="18" t="n">
        <v>345.08</v>
      </c>
    </row>
    <row r="1592">
      <c r="A1592" s="12" t="n">
        <v>1591</v>
      </c>
      <c r="B1592" s="13" t="n">
        <v>-2.638888888888889</v>
      </c>
      <c r="C1592" s="13" t="n">
        <v>-4.376737540704527</v>
      </c>
      <c r="D1592" s="14">
        <f>B1592-C1592</f>
        <v/>
      </c>
      <c r="E1592" s="14">
        <f>ABS(D1592)</f>
        <v/>
      </c>
      <c r="F1592" s="15" t="n">
        <v>38000</v>
      </c>
      <c r="G1592" s="12" t="inlineStr">
        <is>
          <t>joint</t>
        </is>
      </c>
      <c r="H1592" s="12" t="inlineStr">
        <is>
          <t>Married, spouse present</t>
        </is>
      </c>
      <c r="I1592" s="16" t="n">
        <v>6</v>
      </c>
      <c r="J1592" s="16" t="n">
        <v>61</v>
      </c>
      <c r="K1592" s="16" t="n">
        <v>2</v>
      </c>
      <c r="L1592" s="16" t="n">
        <v>0</v>
      </c>
      <c r="M1592" s="16" t="n">
        <v>6</v>
      </c>
      <c r="N1592" s="17" t="n">
        <v>0.4736842105263157</v>
      </c>
      <c r="O1592" s="17" t="n">
        <v>0</v>
      </c>
      <c r="P1592" s="17" t="n">
        <v>0</v>
      </c>
      <c r="Q1592" s="17" t="n">
        <v>0</v>
      </c>
      <c r="R1592" s="17" t="n">
        <v>0</v>
      </c>
      <c r="S1592" s="17" t="n">
        <v>0</v>
      </c>
      <c r="T1592" s="17" t="n">
        <v>0</v>
      </c>
      <c r="U1592" s="17" t="n">
        <v>0.5263157894736842</v>
      </c>
      <c r="V1592" s="18" t="n">
        <v>1742.29</v>
      </c>
    </row>
    <row r="1593">
      <c r="A1593" s="12" t="n">
        <v>1592</v>
      </c>
      <c r="B1593" s="13" t="n">
        <v>17.98735068044931</v>
      </c>
      <c r="C1593" s="13" t="n">
        <v>16.85716478538875</v>
      </c>
      <c r="D1593" s="14">
        <f>B1593-C1593</f>
        <v/>
      </c>
      <c r="E1593" s="14">
        <f>ABS(D1593)</f>
        <v/>
      </c>
      <c r="F1593" s="15" t="n">
        <v>432652</v>
      </c>
      <c r="G1593" s="12" t="inlineStr">
        <is>
          <t>joint</t>
        </is>
      </c>
      <c r="H1593" s="12" t="inlineStr">
        <is>
          <t>Married, spouse present</t>
        </is>
      </c>
      <c r="I1593" s="16" t="n">
        <v>11</v>
      </c>
      <c r="J1593" s="16" t="n">
        <v>40</v>
      </c>
      <c r="K1593" s="16" t="n">
        <v>1</v>
      </c>
      <c r="L1593" s="16" t="n">
        <v>1</v>
      </c>
      <c r="M1593" s="16" t="n">
        <v>3</v>
      </c>
      <c r="N1593" s="17" t="n">
        <v>0.3698122278413135</v>
      </c>
      <c r="O1593" s="17" t="n">
        <v>0</v>
      </c>
      <c r="P1593" s="17" t="n">
        <v>0.0069339792720246</v>
      </c>
      <c r="Q1593" s="17" t="n">
        <v>0.1248116268964433</v>
      </c>
      <c r="R1593" s="17" t="n">
        <v>0</v>
      </c>
      <c r="S1593" s="17" t="n">
        <v>0</v>
      </c>
      <c r="T1593" s="17" t="n">
        <v>0</v>
      </c>
      <c r="U1593" s="17" t="n">
        <v>0.4984421659902184</v>
      </c>
      <c r="V1593" s="18" t="n">
        <v>194.31</v>
      </c>
    </row>
    <row r="1594">
      <c r="A1594" s="12" t="n">
        <v>1593</v>
      </c>
      <c r="B1594" s="13" t="n">
        <v>1.35</v>
      </c>
      <c r="C1594" s="13" t="n">
        <v>2.723786012605962</v>
      </c>
      <c r="D1594" s="14">
        <f>B1594-C1594</f>
        <v/>
      </c>
      <c r="E1594" s="14">
        <f>ABS(D1594)</f>
        <v/>
      </c>
      <c r="F1594" s="15" t="n">
        <v>46000</v>
      </c>
      <c r="G1594" s="12" t="inlineStr">
        <is>
          <t>head_of_household</t>
        </is>
      </c>
      <c r="H1594" s="12" t="inlineStr">
        <is>
          <t>Divorced</t>
        </is>
      </c>
      <c r="I1594" s="16" t="n">
        <v>45</v>
      </c>
      <c r="J1594" s="16" t="n">
        <v>53</v>
      </c>
      <c r="K1594" s="16" t="n">
        <v>1</v>
      </c>
      <c r="L1594" s="16" t="n">
        <v>0</v>
      </c>
      <c r="M1594" s="16" t="n">
        <v>2</v>
      </c>
      <c r="N1594" s="17" t="n">
        <v>1</v>
      </c>
      <c r="O1594" s="17" t="n">
        <v>0</v>
      </c>
      <c r="P1594" s="17" t="n">
        <v>0</v>
      </c>
      <c r="Q1594" s="17" t="n">
        <v>0</v>
      </c>
      <c r="R1594" s="17" t="n">
        <v>0</v>
      </c>
      <c r="S1594" s="17" t="n">
        <v>0</v>
      </c>
      <c r="T1594" s="17" t="n">
        <v>0</v>
      </c>
      <c r="U1594" s="17" t="n">
        <v>0</v>
      </c>
      <c r="V1594" s="18" t="n">
        <v>1756.37</v>
      </c>
    </row>
    <row r="1595">
      <c r="A1595" s="12" t="n">
        <v>1594</v>
      </c>
      <c r="B1595" s="13" t="n">
        <v>9.229185652376302</v>
      </c>
      <c r="C1595" s="13" t="n">
        <v>9.0209792022376</v>
      </c>
      <c r="D1595" s="14">
        <f>B1595-C1595</f>
        <v/>
      </c>
      <c r="E1595" s="14">
        <f>ABS(D1595)</f>
        <v/>
      </c>
      <c r="F1595" s="15" t="n">
        <v>154527</v>
      </c>
      <c r="G1595" s="12" t="inlineStr">
        <is>
          <t>joint</t>
        </is>
      </c>
      <c r="H1595" s="12" t="inlineStr">
        <is>
          <t>Married, spouse present</t>
        </is>
      </c>
      <c r="I1595" s="16" t="n">
        <v>26</v>
      </c>
      <c r="J1595" s="16" t="n">
        <v>43</v>
      </c>
      <c r="K1595" s="16" t="n">
        <v>2</v>
      </c>
      <c r="L1595" s="16" t="n">
        <v>0</v>
      </c>
      <c r="M1595" s="16" t="n">
        <v>4</v>
      </c>
      <c r="N1595" s="17" t="n">
        <v>0.4982947963786264</v>
      </c>
      <c r="O1595" s="17" t="n">
        <v>0</v>
      </c>
      <c r="P1595" s="17" t="n">
        <v>0.2233654959974632</v>
      </c>
      <c r="Q1595" s="17" t="n">
        <v>3.235680495965107e-05</v>
      </c>
      <c r="R1595" s="17" t="n">
        <v>0</v>
      </c>
      <c r="S1595" s="17" t="n">
        <v>0</v>
      </c>
      <c r="T1595" s="17" t="n">
        <v>0</v>
      </c>
      <c r="U1595" s="17" t="n">
        <v>0.2783073508189507</v>
      </c>
      <c r="V1595" s="18" t="n">
        <v>2648.09</v>
      </c>
    </row>
    <row r="1596">
      <c r="A1596" s="12" t="n">
        <v>1595</v>
      </c>
      <c r="B1596" s="13" t="n">
        <v>17.0242656449553</v>
      </c>
      <c r="C1596" s="13" t="n">
        <v>17.35799568436518</v>
      </c>
      <c r="D1596" s="14">
        <f>B1596-C1596</f>
        <v/>
      </c>
      <c r="E1596" s="14">
        <f>ABS(D1596)</f>
        <v/>
      </c>
      <c r="F1596" s="15" t="n">
        <v>362400</v>
      </c>
      <c r="G1596" s="12" t="inlineStr">
        <is>
          <t>joint</t>
        </is>
      </c>
      <c r="H1596" s="12" t="inlineStr">
        <is>
          <t>Married, spouse present</t>
        </is>
      </c>
      <c r="I1596" s="16" t="n">
        <v>51</v>
      </c>
      <c r="J1596" s="16" t="n">
        <v>51</v>
      </c>
      <c r="K1596" s="16" t="n">
        <v>1</v>
      </c>
      <c r="L1596" s="16" t="n">
        <v>0</v>
      </c>
      <c r="M1596" s="16" t="n">
        <v>3</v>
      </c>
      <c r="N1596" s="17" t="n">
        <v>0.4552980132450331</v>
      </c>
      <c r="O1596" s="17" t="n">
        <v>0</v>
      </c>
      <c r="P1596" s="17" t="n">
        <v>0.0171081677704194</v>
      </c>
      <c r="Q1596" s="17" t="n">
        <v>0</v>
      </c>
      <c r="R1596" s="17" t="n">
        <v>0</v>
      </c>
      <c r="S1596" s="17" t="n">
        <v>0</v>
      </c>
      <c r="T1596" s="17" t="n">
        <v>0</v>
      </c>
      <c r="U1596" s="17" t="n">
        <v>0.1379690949227373</v>
      </c>
      <c r="V1596" s="18" t="n">
        <v>2379.11</v>
      </c>
    </row>
    <row r="1597">
      <c r="A1597" s="12" t="n">
        <v>1596</v>
      </c>
      <c r="B1597" s="13" t="n">
        <v>-21.66483314998167</v>
      </c>
      <c r="C1597" s="13" t="n">
        <v>-20.3846050370532</v>
      </c>
      <c r="D1597" s="14">
        <f>B1597-C1597</f>
        <v/>
      </c>
      <c r="E1597" s="14">
        <f>ABS(D1597)</f>
        <v/>
      </c>
      <c r="F1597" s="15" t="n">
        <v>40905</v>
      </c>
      <c r="G1597" s="12" t="inlineStr">
        <is>
          <t>joint</t>
        </is>
      </c>
      <c r="H1597" s="12" t="inlineStr">
        <is>
          <t>Married, spouse present</t>
        </is>
      </c>
      <c r="I1597" s="16" t="n">
        <v>45</v>
      </c>
      <c r="J1597" s="16" t="n">
        <v>46</v>
      </c>
      <c r="K1597" s="16" t="n">
        <v>3</v>
      </c>
      <c r="L1597" s="16" t="n">
        <v>0</v>
      </c>
      <c r="M1597" s="16" t="n">
        <v>5</v>
      </c>
      <c r="N1597" s="17" t="n">
        <v>0.4278205598337611</v>
      </c>
      <c r="O1597" s="17" t="n">
        <v>0</v>
      </c>
      <c r="P1597" s="17" t="n">
        <v>0.0020779855763354</v>
      </c>
      <c r="Q1597" s="17" t="n">
        <v>0.0073340667400073</v>
      </c>
      <c r="R1597" s="17" t="n">
        <v>0</v>
      </c>
      <c r="S1597" s="17" t="n">
        <v>0</v>
      </c>
      <c r="T1597" s="17" t="n">
        <v>0</v>
      </c>
      <c r="U1597" s="17" t="n">
        <v>0.3671922747830338</v>
      </c>
      <c r="V1597" s="18" t="n">
        <v>1397.44</v>
      </c>
    </row>
    <row r="1598">
      <c r="A1598" s="12" t="n">
        <v>1597</v>
      </c>
      <c r="B1598" s="13" t="n">
        <v>0</v>
      </c>
      <c r="C1598" s="13" t="n">
        <v>0.1839449142515243</v>
      </c>
      <c r="D1598" s="14">
        <f>B1598-C1598</f>
        <v/>
      </c>
      <c r="E1598" s="14">
        <f>ABS(D1598)</f>
        <v/>
      </c>
      <c r="F1598" s="15" t="n">
        <v>52585</v>
      </c>
      <c r="G1598" s="12" t="inlineStr">
        <is>
          <t>joint</t>
        </is>
      </c>
      <c r="H1598" s="12" t="inlineStr">
        <is>
          <t>Married, spouse present</t>
        </is>
      </c>
      <c r="I1598" s="16" t="n">
        <v>21</v>
      </c>
      <c r="J1598" s="16" t="n">
        <v>66</v>
      </c>
      <c r="K1598" s="16" t="n">
        <v>0</v>
      </c>
      <c r="L1598" s="16" t="n">
        <v>0</v>
      </c>
      <c r="M1598" s="16" t="n">
        <v>2</v>
      </c>
      <c r="N1598" s="17" t="n">
        <v>0</v>
      </c>
      <c r="O1598" s="17" t="n">
        <v>0</v>
      </c>
      <c r="P1598" s="17" t="n">
        <v>0.0015403632214509</v>
      </c>
      <c r="Q1598" s="17" t="n">
        <v>0.0171151469050109</v>
      </c>
      <c r="R1598" s="17" t="n">
        <v>0</v>
      </c>
      <c r="S1598" s="17" t="n">
        <v>0.5476847009603499</v>
      </c>
      <c r="T1598" s="17" t="n">
        <v>0</v>
      </c>
      <c r="U1598" s="17" t="n">
        <v>0.3332509270704573</v>
      </c>
      <c r="V1598" s="18" t="n">
        <v>3728.09</v>
      </c>
    </row>
    <row r="1599">
      <c r="A1599" s="12" t="n">
        <v>1598</v>
      </c>
      <c r="B1599" s="13" t="n">
        <v>-1.475524475524475</v>
      </c>
      <c r="C1599" s="13" t="n">
        <v>-0.4569441229923816</v>
      </c>
      <c r="D1599" s="14">
        <f>B1599-C1599</f>
        <v/>
      </c>
      <c r="E1599" s="14">
        <f>ABS(D1599)</f>
        <v/>
      </c>
      <c r="F1599" s="15" t="n">
        <v>16400</v>
      </c>
      <c r="G1599" s="12" t="inlineStr">
        <is>
          <t>single</t>
        </is>
      </c>
      <c r="H1599" s="12" t="inlineStr">
        <is>
          <t>Married, spouse absent</t>
        </is>
      </c>
      <c r="I1599" s="16" t="n">
        <v>55</v>
      </c>
      <c r="J1599" s="16" t="n">
        <v>26</v>
      </c>
      <c r="K1599" s="16" t="n">
        <v>0</v>
      </c>
      <c r="L1599" s="16" t="n">
        <v>0</v>
      </c>
      <c r="M1599" s="16" t="n">
        <v>3</v>
      </c>
      <c r="N1599" s="17" t="n">
        <v>0.8719512195121951</v>
      </c>
      <c r="O1599" s="17" t="n">
        <v>0</v>
      </c>
      <c r="P1599" s="17" t="n">
        <v>0</v>
      </c>
      <c r="Q1599" s="17" t="n">
        <v>0</v>
      </c>
      <c r="R1599" s="17" t="n">
        <v>0</v>
      </c>
      <c r="S1599" s="17" t="n">
        <v>0</v>
      </c>
      <c r="T1599" s="17" t="n">
        <v>0</v>
      </c>
      <c r="U1599" s="17" t="n">
        <v>0</v>
      </c>
      <c r="V1599" s="18" t="n">
        <v>3858.06</v>
      </c>
    </row>
    <row r="1600">
      <c r="A1600" s="12" t="n">
        <v>1599</v>
      </c>
      <c r="B1600" s="13" t="n">
        <v>1.758296839550467</v>
      </c>
      <c r="C1600" s="13" t="n">
        <v>0.465632737165894</v>
      </c>
      <c r="D1600" s="14">
        <f>B1600-C1600</f>
        <v/>
      </c>
      <c r="E1600" s="14">
        <f>ABS(D1600)</f>
        <v/>
      </c>
      <c r="F1600" s="15" t="n">
        <v>75812</v>
      </c>
      <c r="G1600" s="12" t="inlineStr">
        <is>
          <t>joint</t>
        </is>
      </c>
      <c r="H1600" s="12" t="inlineStr">
        <is>
          <t>Married, spouse present</t>
        </is>
      </c>
      <c r="I1600" s="16" t="n">
        <v>56</v>
      </c>
      <c r="J1600" s="16" t="n">
        <v>27</v>
      </c>
      <c r="K1600" s="16" t="n">
        <v>2</v>
      </c>
      <c r="L1600" s="16" t="n">
        <v>2</v>
      </c>
      <c r="M1600" s="16" t="n">
        <v>4</v>
      </c>
      <c r="N1600" s="17" t="n">
        <v>0.1582862871313248</v>
      </c>
      <c r="O1600" s="17" t="n">
        <v>0</v>
      </c>
      <c r="P1600" s="17" t="n">
        <v>2.638104785522081e-05</v>
      </c>
      <c r="Q1600" s="17" t="n">
        <v>0</v>
      </c>
      <c r="R1600" s="17" t="n">
        <v>0</v>
      </c>
      <c r="S1600" s="17" t="n">
        <v>0</v>
      </c>
      <c r="T1600" s="17" t="n">
        <v>0</v>
      </c>
      <c r="U1600" s="17" t="n">
        <v>0.8416873318208199</v>
      </c>
      <c r="V1600" s="18" t="n">
        <v>260.65</v>
      </c>
    </row>
    <row r="1601">
      <c r="A1601" s="12" t="n">
        <v>1600</v>
      </c>
      <c r="B1601" s="13" t="n">
        <v>6.885682454281134</v>
      </c>
      <c r="C1601" s="13" t="n">
        <v>6.786757002119694</v>
      </c>
      <c r="D1601" s="14">
        <f>B1601-C1601</f>
        <v/>
      </c>
      <c r="E1601" s="14">
        <f>ABS(D1601)</f>
        <v/>
      </c>
      <c r="F1601" s="15" t="n">
        <v>36801</v>
      </c>
      <c r="G1601" s="12" t="inlineStr">
        <is>
          <t>single</t>
        </is>
      </c>
      <c r="H1601" s="12" t="inlineStr">
        <is>
          <t>Never married/single</t>
        </is>
      </c>
      <c r="I1601" s="16" t="n">
        <v>6</v>
      </c>
      <c r="J1601" s="16" t="n">
        <v>19</v>
      </c>
      <c r="K1601" s="16" t="n">
        <v>0</v>
      </c>
      <c r="L1601" s="16" t="n">
        <v>0</v>
      </c>
      <c r="M1601" s="16" t="n">
        <v>2</v>
      </c>
      <c r="N1601" s="17" t="n">
        <v>0.999972826825358</v>
      </c>
      <c r="O1601" s="17" t="n">
        <v>0</v>
      </c>
      <c r="P1601" s="17" t="n">
        <v>2.717317464199342e-05</v>
      </c>
      <c r="Q1601" s="17" t="n">
        <v>0</v>
      </c>
      <c r="R1601" s="17" t="n">
        <v>0</v>
      </c>
      <c r="S1601" s="17" t="n">
        <v>0</v>
      </c>
      <c r="T1601" s="17" t="n">
        <v>0</v>
      </c>
      <c r="U1601" s="17" t="n">
        <v>0</v>
      </c>
      <c r="V1601" s="18" t="n">
        <v>2017.07</v>
      </c>
    </row>
    <row r="1602">
      <c r="A1602" s="12" t="n">
        <v>1601</v>
      </c>
      <c r="B1602" s="13" t="n">
        <v>7.817777777777778</v>
      </c>
      <c r="C1602" s="13" t="n">
        <v>7.518504499923619</v>
      </c>
      <c r="D1602" s="14">
        <f>B1602-C1602</f>
        <v/>
      </c>
      <c r="E1602" s="14">
        <f>ABS(D1602)</f>
        <v/>
      </c>
      <c r="F1602" s="15" t="n">
        <v>45000</v>
      </c>
      <c r="G1602" s="12" t="inlineStr">
        <is>
          <t>single</t>
        </is>
      </c>
      <c r="H1602" s="12" t="inlineStr">
        <is>
          <t>Never married/single</t>
        </is>
      </c>
      <c r="I1602" s="16" t="n">
        <v>41</v>
      </c>
      <c r="J1602" s="16" t="n">
        <v>60</v>
      </c>
      <c r="K1602" s="16" t="n">
        <v>0</v>
      </c>
      <c r="L1602" s="16" t="n">
        <v>0</v>
      </c>
      <c r="M1602" s="16" t="n">
        <v>4</v>
      </c>
      <c r="N1602" s="17" t="n">
        <v>1</v>
      </c>
      <c r="O1602" s="17" t="n">
        <v>0</v>
      </c>
      <c r="P1602" s="17" t="n">
        <v>0</v>
      </c>
      <c r="Q1602" s="17" t="n">
        <v>0</v>
      </c>
      <c r="R1602" s="17" t="n">
        <v>0</v>
      </c>
      <c r="S1602" s="17" t="n">
        <v>0</v>
      </c>
      <c r="T1602" s="17" t="n">
        <v>0</v>
      </c>
      <c r="U1602" s="17" t="n">
        <v>0</v>
      </c>
      <c r="V1602" s="18" t="n">
        <v>1621.43</v>
      </c>
    </row>
    <row r="1603">
      <c r="A1603" s="12" t="n">
        <v>1602</v>
      </c>
      <c r="B1603" s="13" t="n">
        <v>8.448578382355716</v>
      </c>
      <c r="C1603" s="13" t="n">
        <v>8.37723478699291</v>
      </c>
      <c r="D1603" s="14">
        <f>B1603-C1603</f>
        <v/>
      </c>
      <c r="E1603" s="14">
        <f>ABS(D1603)</f>
        <v/>
      </c>
      <c r="F1603" s="15" t="n">
        <v>106006</v>
      </c>
      <c r="G1603" s="12" t="inlineStr">
        <is>
          <t>joint</t>
        </is>
      </c>
      <c r="H1603" s="12" t="inlineStr">
        <is>
          <t>Married, spouse present</t>
        </is>
      </c>
      <c r="I1603" s="16" t="n">
        <v>11</v>
      </c>
      <c r="J1603" s="16" t="n">
        <v>31</v>
      </c>
      <c r="K1603" s="16" t="n">
        <v>0</v>
      </c>
      <c r="L1603" s="16" t="n">
        <v>0</v>
      </c>
      <c r="M1603" s="16" t="n">
        <v>2</v>
      </c>
      <c r="N1603" s="17" t="n">
        <v>0.8112748334999905</v>
      </c>
      <c r="O1603" s="17" t="n">
        <v>0</v>
      </c>
      <c r="P1603" s="17" t="n">
        <v>9.433428296511518e-06</v>
      </c>
      <c r="Q1603" s="17" t="n">
        <v>3.773371318604607e-05</v>
      </c>
      <c r="R1603" s="17" t="n">
        <v>0</v>
      </c>
      <c r="S1603" s="17" t="n">
        <v>0</v>
      </c>
      <c r="T1603" s="17" t="n">
        <v>0</v>
      </c>
      <c r="U1603" s="17" t="n">
        <v>0.1886779993585269</v>
      </c>
      <c r="V1603" s="18" t="n">
        <v>513.92</v>
      </c>
    </row>
    <row r="1604">
      <c r="A1604" s="12" t="n">
        <v>1603</v>
      </c>
      <c r="B1604" s="13" t="n">
        <v>-43.22</v>
      </c>
      <c r="C1604" s="13" t="n">
        <v>-35.226425519823</v>
      </c>
      <c r="D1604" s="14">
        <f>B1604-C1604</f>
        <v/>
      </c>
      <c r="E1604" s="14">
        <f>ABS(D1604)</f>
        <v/>
      </c>
      <c r="F1604" s="15" t="n">
        <v>25000</v>
      </c>
      <c r="G1604" s="12" t="inlineStr">
        <is>
          <t>joint</t>
        </is>
      </c>
      <c r="H1604" s="12" t="inlineStr">
        <is>
          <t>Married, spouse present</t>
        </is>
      </c>
      <c r="I1604" s="16" t="n">
        <v>6</v>
      </c>
      <c r="J1604" s="16" t="n">
        <v>50</v>
      </c>
      <c r="K1604" s="16" t="n">
        <v>5</v>
      </c>
      <c r="L1604" s="16" t="n">
        <v>1</v>
      </c>
      <c r="M1604" s="16" t="n">
        <v>7</v>
      </c>
      <c r="N1604" s="17" t="n">
        <v>1</v>
      </c>
      <c r="O1604" s="17" t="n">
        <v>0</v>
      </c>
      <c r="P1604" s="17" t="n">
        <v>0</v>
      </c>
      <c r="Q1604" s="17" t="n">
        <v>0</v>
      </c>
      <c r="R1604" s="17" t="n">
        <v>0</v>
      </c>
      <c r="S1604" s="17" t="n">
        <v>0</v>
      </c>
      <c r="T1604" s="17" t="n">
        <v>0</v>
      </c>
      <c r="U1604" s="17" t="n">
        <v>0</v>
      </c>
      <c r="V1604" s="18" t="n">
        <v>2953.08</v>
      </c>
    </row>
    <row r="1605">
      <c r="A1605" s="12" t="n">
        <v>1604</v>
      </c>
      <c r="B1605" s="13" t="n">
        <v>-0.0666666666666666</v>
      </c>
      <c r="C1605" s="13" t="n">
        <v>-2.680989343757046</v>
      </c>
      <c r="D1605" s="14">
        <f>B1605-C1605</f>
        <v/>
      </c>
      <c r="E1605" s="14">
        <f>ABS(D1605)</f>
        <v/>
      </c>
      <c r="F1605" s="15" t="n">
        <v>24500</v>
      </c>
      <c r="G1605" s="12" t="inlineStr">
        <is>
          <t>joint</t>
        </is>
      </c>
      <c r="H1605" s="12" t="inlineStr">
        <is>
          <t>Married, spouse present</t>
        </is>
      </c>
      <c r="I1605" s="16" t="n">
        <v>1</v>
      </c>
      <c r="J1605" s="16" t="n">
        <v>59</v>
      </c>
      <c r="K1605" s="16" t="n">
        <v>0</v>
      </c>
      <c r="L1605" s="16" t="n">
        <v>0</v>
      </c>
      <c r="M1605" s="16" t="n">
        <v>2</v>
      </c>
      <c r="N1605" s="17" t="n">
        <v>0</v>
      </c>
      <c r="O1605" s="17" t="n">
        <v>0</v>
      </c>
      <c r="P1605" s="17" t="n">
        <v>0</v>
      </c>
      <c r="Q1605" s="17" t="n">
        <v>0</v>
      </c>
      <c r="R1605" s="17" t="n">
        <v>0</v>
      </c>
      <c r="S1605" s="17" t="n">
        <v>0.0204081632653061</v>
      </c>
      <c r="T1605" s="17" t="n">
        <v>0</v>
      </c>
      <c r="U1605" s="17" t="n">
        <v>0.979591836734694</v>
      </c>
      <c r="V1605" s="18" t="n">
        <v>2690.21</v>
      </c>
    </row>
    <row r="1606">
      <c r="A1606" s="12" t="n">
        <v>1605</v>
      </c>
      <c r="B1606" s="13" t="n">
        <v>-5.839416058394161</v>
      </c>
      <c r="C1606" s="13" t="n">
        <v>-5.565822234473059</v>
      </c>
      <c r="D1606" s="14">
        <f>B1606-C1606</f>
        <v/>
      </c>
      <c r="E1606" s="14">
        <f>ABS(D1606)</f>
        <v/>
      </c>
      <c r="F1606" s="15" t="n">
        <v>10001</v>
      </c>
      <c r="G1606" s="12" t="inlineStr">
        <is>
          <t>single</t>
        </is>
      </c>
      <c r="H1606" s="12" t="inlineStr">
        <is>
          <t>Never married/single</t>
        </is>
      </c>
      <c r="I1606" s="16" t="n">
        <v>9</v>
      </c>
      <c r="J1606" s="16" t="n">
        <v>42</v>
      </c>
      <c r="K1606" s="16" t="n">
        <v>1</v>
      </c>
      <c r="L1606" s="16" t="n">
        <v>1</v>
      </c>
      <c r="M1606" s="16" t="n">
        <v>3</v>
      </c>
      <c r="N1606" s="17" t="n">
        <v>0.999900009999</v>
      </c>
      <c r="O1606" s="17" t="n">
        <v>0</v>
      </c>
      <c r="P1606" s="17" t="n">
        <v>9.999000099990002e-05</v>
      </c>
      <c r="Q1606" s="17" t="n">
        <v>0</v>
      </c>
      <c r="R1606" s="17" t="n">
        <v>0</v>
      </c>
      <c r="S1606" s="17" t="n">
        <v>0</v>
      </c>
      <c r="T1606" s="17" t="n">
        <v>0</v>
      </c>
      <c r="U1606" s="17" t="n">
        <v>0</v>
      </c>
      <c r="V1606" s="18" t="n">
        <v>4601.18</v>
      </c>
    </row>
    <row r="1607">
      <c r="A1607" s="12" t="n">
        <v>1606</v>
      </c>
      <c r="B1607" s="13" t="n">
        <v>4.472</v>
      </c>
      <c r="C1607" s="13" t="n">
        <v>4.479744975350731</v>
      </c>
      <c r="D1607" s="14">
        <f>B1607-C1607</f>
        <v/>
      </c>
      <c r="E1607" s="14">
        <f>ABS(D1607)</f>
        <v/>
      </c>
      <c r="F1607" s="15" t="n">
        <v>25000</v>
      </c>
      <c r="G1607" s="12" t="inlineStr">
        <is>
          <t>single</t>
        </is>
      </c>
      <c r="H1607" s="12" t="inlineStr">
        <is>
          <t>Divorced</t>
        </is>
      </c>
      <c r="I1607" s="16" t="n">
        <v>12</v>
      </c>
      <c r="J1607" s="16" t="n">
        <v>41</v>
      </c>
      <c r="K1607" s="16" t="n">
        <v>0</v>
      </c>
      <c r="L1607" s="16" t="n">
        <v>0</v>
      </c>
      <c r="M1607" s="16" t="n">
        <v>2</v>
      </c>
      <c r="N1607" s="17" t="n">
        <v>1</v>
      </c>
      <c r="O1607" s="17" t="n">
        <v>0</v>
      </c>
      <c r="P1607" s="17" t="n">
        <v>0</v>
      </c>
      <c r="Q1607" s="17" t="n">
        <v>0</v>
      </c>
      <c r="R1607" s="17" t="n">
        <v>0</v>
      </c>
      <c r="S1607" s="17" t="n">
        <v>0</v>
      </c>
      <c r="T1607" s="17" t="n">
        <v>0</v>
      </c>
      <c r="U1607" s="17" t="n">
        <v>0</v>
      </c>
      <c r="V1607" s="18" t="n">
        <v>2613.7</v>
      </c>
    </row>
    <row r="1608">
      <c r="A1608" s="12" t="n">
        <v>1607</v>
      </c>
      <c r="B1608" s="13" t="n">
        <v>16.38183136814524</v>
      </c>
      <c r="C1608" s="13" t="n">
        <v>16.24496356401751</v>
      </c>
      <c r="D1608" s="14">
        <f>B1608-C1608</f>
        <v/>
      </c>
      <c r="E1608" s="14">
        <f>ABS(D1608)</f>
        <v/>
      </c>
      <c r="F1608" s="15" t="n">
        <v>291952</v>
      </c>
      <c r="G1608" s="12" t="inlineStr">
        <is>
          <t>joint</t>
        </is>
      </c>
      <c r="H1608" s="12" t="inlineStr">
        <is>
          <t>Married, spouse present</t>
        </is>
      </c>
      <c r="I1608" s="16" t="n">
        <v>11</v>
      </c>
      <c r="J1608" s="16" t="n">
        <v>70</v>
      </c>
      <c r="K1608" s="16" t="n">
        <v>0</v>
      </c>
      <c r="L1608" s="16" t="n">
        <v>0</v>
      </c>
      <c r="M1608" s="16" t="n">
        <v>2</v>
      </c>
      <c r="N1608" s="17" t="n">
        <v>0</v>
      </c>
      <c r="O1608" s="17" t="n">
        <v>0</v>
      </c>
      <c r="P1608" s="17" t="n">
        <v>0.0426474214939442</v>
      </c>
      <c r="Q1608" s="17" t="n">
        <v>0.0274017646736449</v>
      </c>
      <c r="R1608" s="17" t="n">
        <v>0</v>
      </c>
      <c r="S1608" s="17" t="n">
        <v>0</v>
      </c>
      <c r="T1608" s="17" t="n">
        <v>0</v>
      </c>
      <c r="U1608" s="17" t="n">
        <v>0.601129637748671</v>
      </c>
      <c r="V1608" s="18" t="n">
        <v>362.29</v>
      </c>
    </row>
    <row r="1609">
      <c r="A1609" s="12" t="n">
        <v>1608</v>
      </c>
      <c r="B1609" s="13" t="n">
        <v>12.77523205263776</v>
      </c>
      <c r="C1609" s="13" t="n">
        <v>12.51866265152968</v>
      </c>
      <c r="D1609" s="14">
        <f>B1609-C1609</f>
        <v/>
      </c>
      <c r="E1609" s="14">
        <f>ABS(D1609)</f>
        <v/>
      </c>
      <c r="F1609" s="15" t="n">
        <v>85110</v>
      </c>
      <c r="G1609" s="12" t="inlineStr">
        <is>
          <t>single</t>
        </is>
      </c>
      <c r="H1609" s="12" t="inlineStr">
        <is>
          <t>Never married/single</t>
        </is>
      </c>
      <c r="I1609" s="16" t="n">
        <v>56</v>
      </c>
      <c r="J1609" s="16" t="n">
        <v>60</v>
      </c>
      <c r="K1609" s="16" t="n">
        <v>0</v>
      </c>
      <c r="L1609" s="16" t="n">
        <v>0</v>
      </c>
      <c r="M1609" s="16" t="n">
        <v>1</v>
      </c>
      <c r="N1609" s="17" t="n">
        <v>0.9987075549289156</v>
      </c>
      <c r="O1609" s="17" t="n">
        <v>0</v>
      </c>
      <c r="P1609" s="17" t="n">
        <v>0.0012924450710844</v>
      </c>
      <c r="Q1609" s="17" t="n">
        <v>0</v>
      </c>
      <c r="R1609" s="17" t="n">
        <v>0</v>
      </c>
      <c r="S1609" s="17" t="n">
        <v>0</v>
      </c>
      <c r="T1609" s="17" t="n">
        <v>0</v>
      </c>
      <c r="U1609" s="17" t="n">
        <v>0</v>
      </c>
      <c r="V1609" s="18" t="n">
        <v>369.74</v>
      </c>
    </row>
    <row r="1610">
      <c r="A1610" s="12" t="n">
        <v>1609</v>
      </c>
      <c r="B1610" s="13" t="n">
        <v>10.09384615384615</v>
      </c>
      <c r="C1610" s="13" t="n">
        <v>9.565236525620607</v>
      </c>
      <c r="D1610" s="14">
        <f>B1610-C1610</f>
        <v/>
      </c>
      <c r="E1610" s="14">
        <f>ABS(D1610)</f>
        <v/>
      </c>
      <c r="F1610" s="15" t="n">
        <v>65000</v>
      </c>
      <c r="G1610" s="12" t="inlineStr">
        <is>
          <t>single</t>
        </is>
      </c>
      <c r="H1610" s="12" t="inlineStr">
        <is>
          <t>Never married/single</t>
        </is>
      </c>
      <c r="I1610" s="16" t="n">
        <v>48</v>
      </c>
      <c r="J1610" s="16" t="n">
        <v>28</v>
      </c>
      <c r="K1610" s="16" t="n">
        <v>0</v>
      </c>
      <c r="L1610" s="16" t="n">
        <v>0</v>
      </c>
      <c r="M1610" s="16" t="n">
        <v>4</v>
      </c>
      <c r="N1610" s="17" t="n">
        <v>1</v>
      </c>
      <c r="O1610" s="17" t="n">
        <v>0</v>
      </c>
      <c r="P1610" s="17" t="n">
        <v>0</v>
      </c>
      <c r="Q1610" s="17" t="n">
        <v>0</v>
      </c>
      <c r="R1610" s="17" t="n">
        <v>0</v>
      </c>
      <c r="S1610" s="17" t="n">
        <v>0</v>
      </c>
      <c r="T1610" s="17" t="n">
        <v>0</v>
      </c>
      <c r="U1610" s="17" t="n">
        <v>0</v>
      </c>
      <c r="V1610" s="18" t="n">
        <v>2131.03</v>
      </c>
    </row>
    <row r="1611">
      <c r="A1611" s="12" t="n">
        <v>1610</v>
      </c>
      <c r="B1611" s="13" t="n">
        <v>6.981333333333334</v>
      </c>
      <c r="C1611" s="13" t="n">
        <v>7.757103603194169</v>
      </c>
      <c r="D1611" s="14">
        <f>B1611-C1611</f>
        <v/>
      </c>
      <c r="E1611" s="14">
        <f>ABS(D1611)</f>
        <v/>
      </c>
      <c r="F1611" s="15" t="n">
        <v>93000</v>
      </c>
      <c r="G1611" s="12" t="inlineStr">
        <is>
          <t>joint</t>
        </is>
      </c>
      <c r="H1611" s="12" t="inlineStr">
        <is>
          <t>Married, spouse present</t>
        </is>
      </c>
      <c r="I1611" s="16" t="n">
        <v>48</v>
      </c>
      <c r="J1611" s="16" t="n">
        <v>30</v>
      </c>
      <c r="K1611" s="16" t="n">
        <v>0</v>
      </c>
      <c r="L1611" s="16" t="n">
        <v>0</v>
      </c>
      <c r="M1611" s="16" t="n">
        <v>2</v>
      </c>
      <c r="N1611" s="17" t="n">
        <v>0.4838709677419355</v>
      </c>
      <c r="O1611" s="17" t="n">
        <v>0</v>
      </c>
      <c r="P1611" s="17" t="n">
        <v>0</v>
      </c>
      <c r="Q1611" s="17" t="n">
        <v>0</v>
      </c>
      <c r="R1611" s="17" t="n">
        <v>0</v>
      </c>
      <c r="S1611" s="17" t="n">
        <v>0</v>
      </c>
      <c r="T1611" s="17" t="n">
        <v>0</v>
      </c>
      <c r="U1611" s="17" t="n">
        <v>0.5161290322580645</v>
      </c>
      <c r="V1611" s="18" t="n">
        <v>2520.32</v>
      </c>
    </row>
    <row r="1612">
      <c r="A1612" s="12" t="n">
        <v>1611</v>
      </c>
      <c r="B1612" s="13" t="n">
        <v>12.12375</v>
      </c>
      <c r="C1612" s="13" t="n">
        <v>12.13442479782944</v>
      </c>
      <c r="D1612" s="14">
        <f>B1612-C1612</f>
        <v/>
      </c>
      <c r="E1612" s="14">
        <f>ABS(D1612)</f>
        <v/>
      </c>
      <c r="F1612" s="15" t="n">
        <v>80000</v>
      </c>
      <c r="G1612" s="12" t="inlineStr">
        <is>
          <t>single</t>
        </is>
      </c>
      <c r="H1612" s="12" t="inlineStr">
        <is>
          <t>Divorced</t>
        </is>
      </c>
      <c r="I1612" s="16" t="n">
        <v>5</v>
      </c>
      <c r="J1612" s="16" t="n">
        <v>45</v>
      </c>
      <c r="K1612" s="16" t="n">
        <v>0</v>
      </c>
      <c r="L1612" s="16" t="n">
        <v>0</v>
      </c>
      <c r="M1612" s="16" t="n">
        <v>2</v>
      </c>
      <c r="N1612" s="17" t="n">
        <v>1</v>
      </c>
      <c r="O1612" s="17" t="n">
        <v>0</v>
      </c>
      <c r="P1612" s="17" t="n">
        <v>0</v>
      </c>
      <c r="Q1612" s="17" t="n">
        <v>0</v>
      </c>
      <c r="R1612" s="17" t="n">
        <v>0</v>
      </c>
      <c r="S1612" s="17" t="n">
        <v>0</v>
      </c>
      <c r="T1612" s="17" t="n">
        <v>0</v>
      </c>
      <c r="U1612" s="17" t="n">
        <v>0</v>
      </c>
      <c r="V1612" s="18" t="n">
        <v>1472.63</v>
      </c>
    </row>
    <row r="1613">
      <c r="A1613" s="12" t="n">
        <v>1612</v>
      </c>
      <c r="B1613" s="13" t="n">
        <v>13.22581718557627</v>
      </c>
      <c r="C1613" s="13" t="n">
        <v>13.0596903800847</v>
      </c>
      <c r="D1613" s="14">
        <f>B1613-C1613</f>
        <v/>
      </c>
      <c r="E1613" s="14">
        <f>ABS(D1613)</f>
        <v/>
      </c>
      <c r="F1613" s="15" t="n">
        <v>90157</v>
      </c>
      <c r="G1613" s="12" t="inlineStr">
        <is>
          <t>single</t>
        </is>
      </c>
      <c r="H1613" s="12" t="inlineStr">
        <is>
          <t>Divorced</t>
        </is>
      </c>
      <c r="I1613" s="16" t="n">
        <v>41</v>
      </c>
      <c r="J1613" s="16" t="n">
        <v>43</v>
      </c>
      <c r="K1613" s="16" t="n">
        <v>0</v>
      </c>
      <c r="L1613" s="16" t="n">
        <v>0</v>
      </c>
      <c r="M1613" s="16" t="n">
        <v>1</v>
      </c>
      <c r="N1613" s="17" t="n">
        <v>0.9982585933427244</v>
      </c>
      <c r="O1613" s="17" t="n">
        <v>0</v>
      </c>
      <c r="P1613" s="17" t="n">
        <v>7.764233503776745e-05</v>
      </c>
      <c r="Q1613" s="17" t="n">
        <v>0.0016637643222378</v>
      </c>
      <c r="R1613" s="17" t="n">
        <v>0</v>
      </c>
      <c r="S1613" s="17" t="n">
        <v>0</v>
      </c>
      <c r="T1613" s="17" t="n">
        <v>0</v>
      </c>
      <c r="U1613" s="17" t="n">
        <v>0</v>
      </c>
      <c r="V1613" s="18" t="n">
        <v>2822.57</v>
      </c>
    </row>
    <row r="1614">
      <c r="A1614" s="12" t="n">
        <v>1613</v>
      </c>
      <c r="B1614" s="13" t="n">
        <v>-7.647687375973133</v>
      </c>
      <c r="C1614" s="13" t="n">
        <v>-7.023559780865026</v>
      </c>
      <c r="D1614" s="14">
        <f>B1614-C1614</f>
        <v/>
      </c>
      <c r="E1614" s="14">
        <f>ABS(D1614)</f>
        <v/>
      </c>
      <c r="F1614" s="15" t="n">
        <v>6551</v>
      </c>
      <c r="G1614" s="12" t="inlineStr">
        <is>
          <t>single</t>
        </is>
      </c>
      <c r="H1614" s="12" t="inlineStr">
        <is>
          <t>Widowed</t>
        </is>
      </c>
      <c r="I1614" s="16" t="n">
        <v>26</v>
      </c>
      <c r="J1614" s="16" t="n">
        <v>60</v>
      </c>
      <c r="K1614" s="16" t="n">
        <v>1</v>
      </c>
      <c r="L1614" s="16" t="n">
        <v>0</v>
      </c>
      <c r="M1614" s="16" t="n">
        <v>2</v>
      </c>
      <c r="N1614" s="17" t="n">
        <v>0.9998473515493818</v>
      </c>
      <c r="O1614" s="17" t="n">
        <v>0</v>
      </c>
      <c r="P1614" s="17" t="n">
        <v>0.0001526484506182</v>
      </c>
      <c r="Q1614" s="17" t="n">
        <v>0</v>
      </c>
      <c r="R1614" s="17" t="n">
        <v>0</v>
      </c>
      <c r="S1614" s="17" t="n">
        <v>0</v>
      </c>
      <c r="T1614" s="17" t="n">
        <v>0</v>
      </c>
      <c r="U1614" s="17" t="n">
        <v>0</v>
      </c>
      <c r="V1614" s="18" t="n">
        <v>2693.78</v>
      </c>
    </row>
    <row r="1615">
      <c r="A1615" s="12" t="n">
        <v>1614</v>
      </c>
      <c r="B1615" s="13" t="n">
        <v>-39.95560488346282</v>
      </c>
      <c r="C1615" s="13" t="n">
        <v>-31.52900799962957</v>
      </c>
      <c r="D1615" s="14">
        <f>B1615-C1615</f>
        <v/>
      </c>
      <c r="E1615" s="14">
        <f>ABS(D1615)</f>
        <v/>
      </c>
      <c r="F1615" s="15" t="n">
        <v>901</v>
      </c>
      <c r="G1615" s="12" t="inlineStr">
        <is>
          <t>joint</t>
        </is>
      </c>
      <c r="H1615" s="12" t="inlineStr">
        <is>
          <t>Married, spouse present</t>
        </is>
      </c>
      <c r="I1615" s="16" t="n">
        <v>12</v>
      </c>
      <c r="J1615" s="16" t="n">
        <v>48</v>
      </c>
      <c r="K1615" s="16" t="n">
        <v>2</v>
      </c>
      <c r="L1615" s="16" t="n">
        <v>0</v>
      </c>
      <c r="M1615" s="16" t="n">
        <v>4</v>
      </c>
      <c r="N1615" s="17" t="n">
        <v>0</v>
      </c>
      <c r="O1615" s="17" t="n">
        <v>0</v>
      </c>
      <c r="P1615" s="17" t="n">
        <v>0</v>
      </c>
      <c r="Q1615" s="17" t="n">
        <v>0</v>
      </c>
      <c r="R1615" s="17" t="n">
        <v>0</v>
      </c>
      <c r="S1615" s="17" t="n">
        <v>0</v>
      </c>
      <c r="T1615" s="17" t="n">
        <v>0</v>
      </c>
      <c r="U1615" s="17" t="n">
        <v>0</v>
      </c>
      <c r="V1615" s="18" t="n">
        <v>2175.48</v>
      </c>
    </row>
    <row r="1616">
      <c r="A1616" s="12" t="n">
        <v>1615</v>
      </c>
      <c r="B1616" s="13" t="n">
        <v>9.637474309203014</v>
      </c>
      <c r="C1616" s="13" t="n">
        <v>7.284444901226145</v>
      </c>
      <c r="D1616" s="14">
        <f>B1616-C1616</f>
        <v/>
      </c>
      <c r="E1616" s="14">
        <f>ABS(D1616)</f>
        <v/>
      </c>
      <c r="F1616" s="15" t="n">
        <v>173160</v>
      </c>
      <c r="G1616" s="12" t="inlineStr">
        <is>
          <t>joint</t>
        </is>
      </c>
      <c r="H1616" s="12" t="inlineStr">
        <is>
          <t>Married, spouse present</t>
        </is>
      </c>
      <c r="I1616" s="16" t="n">
        <v>26</v>
      </c>
      <c r="J1616" s="16" t="n">
        <v>34</v>
      </c>
      <c r="K1616" s="16" t="n">
        <v>3</v>
      </c>
      <c r="L1616" s="16" t="n">
        <v>3</v>
      </c>
      <c r="M1616" s="16" t="n">
        <v>5</v>
      </c>
      <c r="N1616" s="17" t="n">
        <v>0</v>
      </c>
      <c r="O1616" s="17" t="n">
        <v>0</v>
      </c>
      <c r="P1616" s="17" t="n">
        <v>0.0001732501732501</v>
      </c>
      <c r="Q1616" s="17" t="n">
        <v>5.775005775005775e-05</v>
      </c>
      <c r="R1616" s="17" t="n">
        <v>0</v>
      </c>
      <c r="S1616" s="17" t="n">
        <v>0</v>
      </c>
      <c r="T1616" s="17" t="n">
        <v>0</v>
      </c>
      <c r="U1616" s="17" t="n">
        <v>0.9997689997689998</v>
      </c>
      <c r="V1616" s="18" t="n">
        <v>2662.15</v>
      </c>
    </row>
    <row r="1617">
      <c r="A1617" s="12" t="n">
        <v>1616</v>
      </c>
      <c r="B1617" s="13" t="n">
        <v>0</v>
      </c>
      <c r="C1617" s="13" t="n">
        <v>-10.63877361794275</v>
      </c>
      <c r="D1617" s="14">
        <f>B1617-C1617</f>
        <v/>
      </c>
      <c r="E1617" s="14">
        <f>ABS(D1617)</f>
        <v/>
      </c>
      <c r="F1617" s="15" t="n">
        <v>2</v>
      </c>
      <c r="G1617" s="12" t="inlineStr">
        <is>
          <t>head_of_household</t>
        </is>
      </c>
      <c r="H1617" s="12" t="inlineStr">
        <is>
          <t>Never married/single</t>
        </is>
      </c>
      <c r="I1617" s="16" t="n">
        <v>1</v>
      </c>
      <c r="J1617" s="16" t="n">
        <v>20</v>
      </c>
      <c r="K1617" s="16" t="n">
        <v>1</v>
      </c>
      <c r="L1617" s="16" t="n">
        <v>0</v>
      </c>
      <c r="M1617" s="16" t="n">
        <v>2</v>
      </c>
      <c r="N1617" s="17" t="n">
        <v>0</v>
      </c>
      <c r="O1617" s="17" t="n">
        <v>0</v>
      </c>
      <c r="P1617" s="17" t="n">
        <v>0</v>
      </c>
      <c r="Q1617" s="17" t="n">
        <v>0</v>
      </c>
      <c r="R1617" s="17" t="n">
        <v>0</v>
      </c>
      <c r="S1617" s="17" t="n">
        <v>0</v>
      </c>
      <c r="T1617" s="17" t="n">
        <v>0</v>
      </c>
      <c r="U1617" s="17" t="n">
        <v>0</v>
      </c>
      <c r="V1617" s="18" t="n">
        <v>1579.3</v>
      </c>
    </row>
    <row r="1618">
      <c r="A1618" s="12" t="n">
        <v>1617</v>
      </c>
      <c r="B1618" s="13" t="n">
        <v>5.212903225806452</v>
      </c>
      <c r="C1618" s="13" t="n">
        <v>5.289727449821624</v>
      </c>
      <c r="D1618" s="14">
        <f>B1618-C1618</f>
        <v/>
      </c>
      <c r="E1618" s="14">
        <f>ABS(D1618)</f>
        <v/>
      </c>
      <c r="F1618" s="15" t="n">
        <v>31000</v>
      </c>
      <c r="G1618" s="12" t="inlineStr">
        <is>
          <t>single</t>
        </is>
      </c>
      <c r="H1618" s="12" t="inlineStr">
        <is>
          <t>Divorced</t>
        </is>
      </c>
      <c r="I1618" s="16" t="n">
        <v>38</v>
      </c>
      <c r="J1618" s="16" t="n">
        <v>66</v>
      </c>
      <c r="K1618" s="16" t="n">
        <v>0</v>
      </c>
      <c r="L1618" s="16" t="n">
        <v>0</v>
      </c>
      <c r="M1618" s="16" t="n">
        <v>1</v>
      </c>
      <c r="N1618" s="17" t="n">
        <v>0.8387096774193549</v>
      </c>
      <c r="O1618" s="17" t="n">
        <v>0</v>
      </c>
      <c r="P1618" s="17" t="n">
        <v>0</v>
      </c>
      <c r="Q1618" s="17" t="n">
        <v>0</v>
      </c>
      <c r="R1618" s="17" t="n">
        <v>0</v>
      </c>
      <c r="S1618" s="17" t="n">
        <v>0</v>
      </c>
      <c r="T1618" s="17" t="n">
        <v>0</v>
      </c>
      <c r="U1618" s="17" t="n">
        <v>0</v>
      </c>
      <c r="V1618" s="18" t="n">
        <v>437.42</v>
      </c>
    </row>
    <row r="1619">
      <c r="A1619" s="12" t="n">
        <v>1618</v>
      </c>
      <c r="B1619" s="13" t="n">
        <v>15.29703277414269</v>
      </c>
      <c r="C1619" s="13" t="n">
        <v>13.74023829721393</v>
      </c>
      <c r="D1619" s="14">
        <f>B1619-C1619</f>
        <v/>
      </c>
      <c r="E1619" s="14">
        <f>ABS(D1619)</f>
        <v/>
      </c>
      <c r="F1619" s="15" t="n">
        <v>274027</v>
      </c>
      <c r="G1619" s="12" t="inlineStr">
        <is>
          <t>joint</t>
        </is>
      </c>
      <c r="H1619" s="12" t="inlineStr">
        <is>
          <t>Married, spouse present</t>
        </is>
      </c>
      <c r="I1619" s="16" t="n">
        <v>28</v>
      </c>
      <c r="J1619" s="16" t="n">
        <v>44</v>
      </c>
      <c r="K1619" s="16" t="n">
        <v>3</v>
      </c>
      <c r="L1619" s="16" t="n">
        <v>1</v>
      </c>
      <c r="M1619" s="16" t="n">
        <v>5</v>
      </c>
      <c r="N1619" s="17" t="n">
        <v>0.7298550872724221</v>
      </c>
      <c r="O1619" s="17" t="n">
        <v>0</v>
      </c>
      <c r="P1619" s="17" t="n">
        <v>9.123188590905276e-05</v>
      </c>
      <c r="Q1619" s="17" t="n">
        <v>0</v>
      </c>
      <c r="R1619" s="17" t="n">
        <v>0</v>
      </c>
      <c r="S1619" s="17" t="n">
        <v>0</v>
      </c>
      <c r="T1619" s="17" t="n">
        <v>0</v>
      </c>
      <c r="U1619" s="17" t="n">
        <v>0.2700536808416688</v>
      </c>
      <c r="V1619" s="18" t="n">
        <v>849.09</v>
      </c>
    </row>
    <row r="1620">
      <c r="A1620" s="12" t="n">
        <v>1619</v>
      </c>
      <c r="B1620" s="13" t="n">
        <v>0</v>
      </c>
      <c r="C1620" s="13" t="n">
        <v>1.040009970129301</v>
      </c>
      <c r="D1620" s="14">
        <f>B1620-C1620</f>
        <v/>
      </c>
      <c r="E1620" s="14">
        <f>ABS(D1620)</f>
        <v/>
      </c>
      <c r="F1620" s="15" t="n">
        <v>44388</v>
      </c>
      <c r="G1620" s="12" t="inlineStr">
        <is>
          <t>joint</t>
        </is>
      </c>
      <c r="H1620" s="12" t="inlineStr">
        <is>
          <t>Married, spouse present</t>
        </is>
      </c>
      <c r="I1620" s="16" t="n">
        <v>33</v>
      </c>
      <c r="J1620" s="16" t="n">
        <v>75</v>
      </c>
      <c r="K1620" s="16" t="n">
        <v>0</v>
      </c>
      <c r="L1620" s="16" t="n">
        <v>0</v>
      </c>
      <c r="M1620" s="16" t="n">
        <v>2</v>
      </c>
      <c r="N1620" s="17" t="n">
        <v>0</v>
      </c>
      <c r="O1620" s="17" t="n">
        <v>0</v>
      </c>
      <c r="P1620" s="17" t="n">
        <v>0.0008786158421193999</v>
      </c>
      <c r="Q1620" s="17" t="n">
        <v>0</v>
      </c>
      <c r="R1620" s="17" t="n">
        <v>0.0067585834009191</v>
      </c>
      <c r="S1620" s="17" t="n">
        <v>0.1134540866900964</v>
      </c>
      <c r="T1620" s="17" t="n">
        <v>0</v>
      </c>
      <c r="U1620" s="17" t="n">
        <v>0.2749617013607281</v>
      </c>
      <c r="V1620" s="18" t="n">
        <v>856.7</v>
      </c>
    </row>
    <row r="1621">
      <c r="A1621" s="12" t="n">
        <v>1620</v>
      </c>
      <c r="B1621" s="13" t="n">
        <v>0</v>
      </c>
      <c r="C1621" s="13" t="n">
        <v>-0.09283384156818687</v>
      </c>
      <c r="D1621" s="14">
        <f>B1621-C1621</f>
        <v/>
      </c>
      <c r="E1621" s="14">
        <f>ABS(D1621)</f>
        <v/>
      </c>
      <c r="F1621" s="15" t="n">
        <v>7510</v>
      </c>
      <c r="G1621" s="12" t="inlineStr">
        <is>
          <t>single</t>
        </is>
      </c>
      <c r="H1621" s="12" t="inlineStr">
        <is>
          <t>Never married/single</t>
        </is>
      </c>
      <c r="I1621" s="16" t="n">
        <v>26</v>
      </c>
      <c r="J1621" s="16" t="n">
        <v>24</v>
      </c>
      <c r="K1621" s="16" t="n">
        <v>0</v>
      </c>
      <c r="L1621" s="16" t="n">
        <v>0</v>
      </c>
      <c r="M1621" s="16" t="n">
        <v>4</v>
      </c>
      <c r="N1621" s="17" t="n">
        <v>0.9986684420772304</v>
      </c>
      <c r="O1621" s="17" t="n">
        <v>0</v>
      </c>
      <c r="P1621" s="17" t="n">
        <v>0.0013315579227696</v>
      </c>
      <c r="Q1621" s="17" t="n">
        <v>0</v>
      </c>
      <c r="R1621" s="17" t="n">
        <v>0</v>
      </c>
      <c r="S1621" s="17" t="n">
        <v>0</v>
      </c>
      <c r="T1621" s="17" t="n">
        <v>0</v>
      </c>
      <c r="U1621" s="17" t="n">
        <v>0</v>
      </c>
      <c r="V1621" s="18" t="n">
        <v>2527.29</v>
      </c>
    </row>
    <row r="1622">
      <c r="A1622" s="12" t="n">
        <v>1621</v>
      </c>
      <c r="B1622" s="13" t="n">
        <v>6.323137819359481</v>
      </c>
      <c r="C1622" s="13" t="n">
        <v>4.299454285086656</v>
      </c>
      <c r="D1622" s="14">
        <f>B1622-C1622</f>
        <v/>
      </c>
      <c r="E1622" s="14">
        <f>ABS(D1622)</f>
        <v/>
      </c>
      <c r="F1622" s="15" t="n">
        <v>72007</v>
      </c>
      <c r="G1622" s="12" t="inlineStr">
        <is>
          <t>joint</t>
        </is>
      </c>
      <c r="H1622" s="12" t="inlineStr">
        <is>
          <t>Married, spouse present</t>
        </is>
      </c>
      <c r="I1622" s="16" t="n">
        <v>55</v>
      </c>
      <c r="J1622" s="16" t="n">
        <v>65</v>
      </c>
      <c r="K1622" s="16" t="n">
        <v>0</v>
      </c>
      <c r="L1622" s="16" t="n">
        <v>0</v>
      </c>
      <c r="M1622" s="16" t="n">
        <v>2</v>
      </c>
      <c r="N1622" s="17" t="n">
        <v>0.0860055272404071</v>
      </c>
      <c r="O1622" s="17" t="n">
        <v>0</v>
      </c>
      <c r="P1622" s="17" t="n">
        <v>0.0031108086713791</v>
      </c>
      <c r="Q1622" s="17" t="n">
        <v>0</v>
      </c>
      <c r="R1622" s="17" t="n">
        <v>0</v>
      </c>
      <c r="S1622" s="17" t="n">
        <v>0.2344216534503589</v>
      </c>
      <c r="T1622" s="17" t="n">
        <v>0</v>
      </c>
      <c r="U1622" s="17" t="n">
        <v>0.6764620106378546</v>
      </c>
      <c r="V1622" s="18" t="n">
        <v>3016.52</v>
      </c>
    </row>
    <row r="1623">
      <c r="A1623" s="12" t="n">
        <v>1622</v>
      </c>
      <c r="B1623" s="13" t="n">
        <v>6.772128164886598</v>
      </c>
      <c r="C1623" s="13" t="n">
        <v>6.064177023298953</v>
      </c>
      <c r="D1623" s="14">
        <f>B1623-C1623</f>
        <v/>
      </c>
      <c r="E1623" s="14">
        <f>ABS(D1623)</f>
        <v/>
      </c>
      <c r="F1623" s="15" t="n">
        <v>72001</v>
      </c>
      <c r="G1623" s="12" t="inlineStr">
        <is>
          <t>joint</t>
        </is>
      </c>
      <c r="H1623" s="12" t="inlineStr">
        <is>
          <t>Married, spouse present</t>
        </is>
      </c>
      <c r="I1623" s="16" t="n">
        <v>13</v>
      </c>
      <c r="J1623" s="16" t="n">
        <v>48</v>
      </c>
      <c r="K1623" s="16" t="n">
        <v>0</v>
      </c>
      <c r="L1623" s="16" t="n">
        <v>0</v>
      </c>
      <c r="M1623" s="16" t="n">
        <v>2</v>
      </c>
      <c r="N1623" s="17" t="n">
        <v>0</v>
      </c>
      <c r="O1623" s="17" t="n">
        <v>0</v>
      </c>
      <c r="P1623" s="17" t="n">
        <v>0</v>
      </c>
      <c r="Q1623" s="17" t="n">
        <v>0</v>
      </c>
      <c r="R1623" s="17" t="n">
        <v>0</v>
      </c>
      <c r="S1623" s="17" t="n">
        <v>0</v>
      </c>
      <c r="T1623" s="17" t="n">
        <v>0</v>
      </c>
      <c r="U1623" s="17" t="n">
        <v>1</v>
      </c>
      <c r="V1623" s="18" t="n">
        <v>5060.36</v>
      </c>
    </row>
    <row r="1624">
      <c r="A1624" s="12" t="n">
        <v>1623</v>
      </c>
      <c r="B1624" s="13" t="n">
        <v>8.446825366884219</v>
      </c>
      <c r="C1624" s="13" t="n">
        <v>8.226356002180774</v>
      </c>
      <c r="D1624" s="14">
        <f>B1624-C1624</f>
        <v/>
      </c>
      <c r="E1624" s="14">
        <f>ABS(D1624)</f>
        <v/>
      </c>
      <c r="F1624" s="15" t="n">
        <v>53014</v>
      </c>
      <c r="G1624" s="12" t="inlineStr">
        <is>
          <t>single</t>
        </is>
      </c>
      <c r="H1624" s="12" t="inlineStr">
        <is>
          <t>Never married/single</t>
        </is>
      </c>
      <c r="I1624" s="16" t="n">
        <v>12</v>
      </c>
      <c r="J1624" s="16" t="n">
        <v>51</v>
      </c>
      <c r="K1624" s="16" t="n">
        <v>0</v>
      </c>
      <c r="L1624" s="16" t="n">
        <v>0</v>
      </c>
      <c r="M1624" s="16" t="n">
        <v>1</v>
      </c>
      <c r="N1624" s="17" t="n">
        <v>0.9997359188138982</v>
      </c>
      <c r="O1624" s="17" t="n">
        <v>0</v>
      </c>
      <c r="P1624" s="17" t="n">
        <v>7.545176745765269e-05</v>
      </c>
      <c r="Q1624" s="17" t="n">
        <v>0.0001886294186441</v>
      </c>
      <c r="R1624" s="17" t="n">
        <v>0</v>
      </c>
      <c r="S1624" s="17" t="n">
        <v>0</v>
      </c>
      <c r="T1624" s="17" t="n">
        <v>0</v>
      </c>
      <c r="U1624" s="17" t="n">
        <v>0</v>
      </c>
      <c r="V1624" s="18" t="n">
        <v>4157.89</v>
      </c>
    </row>
    <row r="1625">
      <c r="A1625" s="12" t="n">
        <v>1624</v>
      </c>
      <c r="B1625" s="13" t="n">
        <v>9.737019021631667</v>
      </c>
      <c r="C1625" s="13" t="n">
        <v>9.078308027901425</v>
      </c>
      <c r="D1625" s="14">
        <f>B1625-C1625</f>
        <v/>
      </c>
      <c r="E1625" s="14">
        <f>ABS(D1625)</f>
        <v/>
      </c>
      <c r="F1625" s="15" t="n">
        <v>126435</v>
      </c>
      <c r="G1625" s="12" t="inlineStr">
        <is>
          <t>joint</t>
        </is>
      </c>
      <c r="H1625" s="12" t="inlineStr">
        <is>
          <t>Married, spouse present</t>
        </is>
      </c>
      <c r="I1625" s="16" t="n">
        <v>51</v>
      </c>
      <c r="J1625" s="16" t="n">
        <v>56</v>
      </c>
      <c r="K1625" s="16" t="n">
        <v>0</v>
      </c>
      <c r="L1625" s="16" t="n">
        <v>0</v>
      </c>
      <c r="M1625" s="16" t="n">
        <v>2</v>
      </c>
      <c r="N1625" s="17" t="n">
        <v>0.1227903665915292</v>
      </c>
      <c r="O1625" s="17" t="n">
        <v>0</v>
      </c>
      <c r="P1625" s="17" t="n">
        <v>0</v>
      </c>
      <c r="Q1625" s="17" t="n">
        <v>0</v>
      </c>
      <c r="R1625" s="17" t="n">
        <v>0</v>
      </c>
      <c r="S1625" s="17" t="n">
        <v>0</v>
      </c>
      <c r="T1625" s="17" t="n">
        <v>0</v>
      </c>
      <c r="U1625" s="17" t="n">
        <v>0.8772096334084708</v>
      </c>
      <c r="V1625" s="18" t="n">
        <v>4682.78</v>
      </c>
    </row>
    <row r="1626">
      <c r="A1626" s="12" t="n">
        <v>1625</v>
      </c>
      <c r="B1626" s="13" t="n">
        <v>19.05710350672741</v>
      </c>
      <c r="C1626" s="13" t="n">
        <v>19.10929044096462</v>
      </c>
      <c r="D1626" s="14">
        <f>B1626-C1626</f>
        <v/>
      </c>
      <c r="E1626" s="14">
        <f>ABS(D1626)</f>
        <v/>
      </c>
      <c r="F1626" s="15" t="n">
        <v>471950</v>
      </c>
      <c r="G1626" s="12" t="inlineStr">
        <is>
          <t>joint</t>
        </is>
      </c>
      <c r="H1626" s="12" t="inlineStr">
        <is>
          <t>Married, spouse present</t>
        </is>
      </c>
      <c r="I1626" s="16" t="n">
        <v>8</v>
      </c>
      <c r="J1626" s="16" t="n">
        <v>39</v>
      </c>
      <c r="K1626" s="16" t="n">
        <v>3</v>
      </c>
      <c r="L1626" s="16" t="n">
        <v>0</v>
      </c>
      <c r="M1626" s="16" t="n">
        <v>5</v>
      </c>
      <c r="N1626" s="17" t="n">
        <v>0.7204152982307448</v>
      </c>
      <c r="O1626" s="17" t="n">
        <v>0</v>
      </c>
      <c r="P1626" s="17" t="n">
        <v>0.009534908358936301</v>
      </c>
      <c r="Q1626" s="17" t="n">
        <v>0.0014832079669456</v>
      </c>
      <c r="R1626" s="17" t="n">
        <v>0</v>
      </c>
      <c r="S1626" s="17" t="n">
        <v>0</v>
      </c>
      <c r="T1626" s="17" t="n">
        <v>0</v>
      </c>
      <c r="U1626" s="17" t="n">
        <v>0.2685665854433732</v>
      </c>
      <c r="V1626" s="18" t="n">
        <v>3462.6</v>
      </c>
    </row>
    <row r="1627">
      <c r="A1627" s="12" t="n">
        <v>1626</v>
      </c>
      <c r="B1627" s="13" t="n">
        <v>-4.384848484848485</v>
      </c>
      <c r="C1627" s="13" t="n">
        <v>-9.569381635681312</v>
      </c>
      <c r="D1627" s="14">
        <f>B1627-C1627</f>
        <v/>
      </c>
      <c r="E1627" s="14">
        <f>ABS(D1627)</f>
        <v/>
      </c>
      <c r="F1627" s="15" t="n">
        <v>33000</v>
      </c>
      <c r="G1627" s="12" t="inlineStr">
        <is>
          <t>head_of_household</t>
        </is>
      </c>
      <c r="H1627" s="12" t="inlineStr">
        <is>
          <t>Married, spouse absent</t>
        </is>
      </c>
      <c r="I1627" s="16" t="n">
        <v>6</v>
      </c>
      <c r="J1627" s="16" t="n">
        <v>56</v>
      </c>
      <c r="K1627" s="16" t="n">
        <v>1</v>
      </c>
      <c r="L1627" s="16" t="n">
        <v>0</v>
      </c>
      <c r="M1627" s="16" t="n">
        <v>2</v>
      </c>
      <c r="N1627" s="17" t="n">
        <v>1</v>
      </c>
      <c r="O1627" s="17" t="n">
        <v>0</v>
      </c>
      <c r="P1627" s="17" t="n">
        <v>0</v>
      </c>
      <c r="Q1627" s="17" t="n">
        <v>0</v>
      </c>
      <c r="R1627" s="17" t="n">
        <v>0</v>
      </c>
      <c r="S1627" s="17" t="n">
        <v>0</v>
      </c>
      <c r="T1627" s="17" t="n">
        <v>0</v>
      </c>
      <c r="U1627" s="17" t="n">
        <v>0</v>
      </c>
      <c r="V1627" s="18" t="n">
        <v>1853.31</v>
      </c>
    </row>
    <row r="1628">
      <c r="A1628" s="12" t="n">
        <v>1627</v>
      </c>
      <c r="B1628" s="13" t="n">
        <v>3.343955195056006</v>
      </c>
      <c r="C1628" s="13" t="n">
        <v>3.955404487062599</v>
      </c>
      <c r="D1628" s="14">
        <f>B1628-C1628</f>
        <v/>
      </c>
      <c r="E1628" s="14">
        <f>ABS(D1628)</f>
        <v/>
      </c>
      <c r="F1628" s="15" t="n">
        <v>103560</v>
      </c>
      <c r="G1628" s="12" t="inlineStr">
        <is>
          <t>joint</t>
        </is>
      </c>
      <c r="H1628" s="12" t="inlineStr">
        <is>
          <t>Married, spouse present</t>
        </is>
      </c>
      <c r="I1628" s="16" t="n">
        <v>38</v>
      </c>
      <c r="J1628" s="16" t="n">
        <v>38</v>
      </c>
      <c r="K1628" s="16" t="n">
        <v>2</v>
      </c>
      <c r="L1628" s="16" t="n">
        <v>0</v>
      </c>
      <c r="M1628" s="16" t="n">
        <v>4</v>
      </c>
      <c r="N1628" s="17" t="n">
        <v>0.5021243723445346</v>
      </c>
      <c r="O1628" s="17" t="n">
        <v>0</v>
      </c>
      <c r="P1628" s="17" t="n">
        <v>0.0102356122054847</v>
      </c>
      <c r="Q1628" s="17" t="n">
        <v>0</v>
      </c>
      <c r="R1628" s="17" t="n">
        <v>0</v>
      </c>
      <c r="S1628" s="17" t="n">
        <v>0</v>
      </c>
      <c r="T1628" s="17" t="n">
        <v>0</v>
      </c>
      <c r="U1628" s="17" t="n">
        <v>0.4876400154499807</v>
      </c>
      <c r="V1628" s="18" t="n">
        <v>259.3</v>
      </c>
    </row>
    <row r="1629">
      <c r="A1629" s="12" t="n">
        <v>1628</v>
      </c>
      <c r="B1629" s="13" t="n">
        <v>13.57945271949301</v>
      </c>
      <c r="C1629" s="13" t="n">
        <v>16.39121607427244</v>
      </c>
      <c r="D1629" s="14">
        <f>B1629-C1629</f>
        <v/>
      </c>
      <c r="E1629" s="14">
        <f>ABS(D1629)</f>
        <v/>
      </c>
      <c r="F1629" s="15" t="n">
        <v>272036</v>
      </c>
      <c r="G1629" s="12" t="inlineStr">
        <is>
          <t>joint</t>
        </is>
      </c>
      <c r="H1629" s="12" t="inlineStr">
        <is>
          <t>Married, spouse present</t>
        </is>
      </c>
      <c r="I1629" s="16" t="n">
        <v>26</v>
      </c>
      <c r="J1629" s="16" t="n">
        <v>32</v>
      </c>
      <c r="K1629" s="16" t="n">
        <v>0</v>
      </c>
      <c r="L1629" s="16" t="n">
        <v>0</v>
      </c>
      <c r="M1629" s="16" t="n">
        <v>2</v>
      </c>
      <c r="N1629" s="17" t="n">
        <v>0.3970062785807761</v>
      </c>
      <c r="O1629" s="17" t="n">
        <v>0</v>
      </c>
      <c r="P1629" s="17" t="n">
        <v>0.0368333602905497</v>
      </c>
      <c r="Q1629" s="17" t="n">
        <v>0</v>
      </c>
      <c r="R1629" s="17" t="n">
        <v>0</v>
      </c>
      <c r="S1629" s="17" t="n">
        <v>0</v>
      </c>
      <c r="T1629" s="17" t="n">
        <v>0</v>
      </c>
      <c r="U1629" s="17" t="n">
        <v>0.5661603611286742</v>
      </c>
      <c r="V1629" s="18" t="n">
        <v>3209.32</v>
      </c>
    </row>
    <row r="1630">
      <c r="A1630" s="12" t="n">
        <v>1629</v>
      </c>
      <c r="B1630" s="13" t="n">
        <v>8.639285714285714</v>
      </c>
      <c r="C1630" s="13" t="n">
        <v>8.549561879824855</v>
      </c>
      <c r="D1630" s="14">
        <f>B1630-C1630</f>
        <v/>
      </c>
      <c r="E1630" s="14">
        <f>ABS(D1630)</f>
        <v/>
      </c>
      <c r="F1630" s="15" t="n">
        <v>56000</v>
      </c>
      <c r="G1630" s="12" t="inlineStr">
        <is>
          <t>single</t>
        </is>
      </c>
      <c r="H1630" s="12" t="inlineStr">
        <is>
          <t>Widowed</t>
        </is>
      </c>
      <c r="I1630" s="16" t="n">
        <v>54</v>
      </c>
      <c r="J1630" s="16" t="n">
        <v>44</v>
      </c>
      <c r="K1630" s="16" t="n">
        <v>0</v>
      </c>
      <c r="L1630" s="16" t="n">
        <v>0</v>
      </c>
      <c r="M1630" s="16" t="n">
        <v>3</v>
      </c>
      <c r="N1630" s="17" t="n">
        <v>1</v>
      </c>
      <c r="O1630" s="17" t="n">
        <v>0</v>
      </c>
      <c r="P1630" s="17" t="n">
        <v>0</v>
      </c>
      <c r="Q1630" s="17" t="n">
        <v>0</v>
      </c>
      <c r="R1630" s="17" t="n">
        <v>0</v>
      </c>
      <c r="S1630" s="17" t="n">
        <v>0</v>
      </c>
      <c r="T1630" s="17" t="n">
        <v>0</v>
      </c>
      <c r="U1630" s="17" t="n">
        <v>0</v>
      </c>
      <c r="V1630" s="18" t="n">
        <v>1089.54</v>
      </c>
    </row>
    <row r="1631">
      <c r="A1631" s="12" t="n">
        <v>1630</v>
      </c>
      <c r="B1631" s="13" t="n">
        <v>7.383379672536298</v>
      </c>
      <c r="C1631" s="13" t="n">
        <v>8.434910902684702</v>
      </c>
      <c r="D1631" s="14">
        <f>B1631-C1631</f>
        <v/>
      </c>
      <c r="E1631" s="14">
        <f>ABS(D1631)</f>
        <v/>
      </c>
      <c r="F1631" s="15" t="n">
        <v>148007</v>
      </c>
      <c r="G1631" s="12" t="inlineStr">
        <is>
          <t>joint</t>
        </is>
      </c>
      <c r="H1631" s="12" t="inlineStr">
        <is>
          <t>Married, spouse present</t>
        </is>
      </c>
      <c r="I1631" s="16" t="n">
        <v>36</v>
      </c>
      <c r="J1631" s="16" t="n">
        <v>40</v>
      </c>
      <c r="K1631" s="16" t="n">
        <v>2</v>
      </c>
      <c r="L1631" s="16" t="n">
        <v>0</v>
      </c>
      <c r="M1631" s="16" t="n">
        <v>4</v>
      </c>
      <c r="N1631" s="17" t="n">
        <v>0.4932199152742775</v>
      </c>
      <c r="O1631" s="17" t="n">
        <v>0</v>
      </c>
      <c r="P1631" s="17" t="n">
        <v>6.756437195538049e-06</v>
      </c>
      <c r="Q1631" s="17" t="n">
        <v>0</v>
      </c>
      <c r="R1631" s="17" t="n">
        <v>0</v>
      </c>
      <c r="S1631" s="17" t="n">
        <v>0</v>
      </c>
      <c r="T1631" s="17" t="n">
        <v>0</v>
      </c>
      <c r="U1631" s="17" t="n">
        <v>0.5067733282885269</v>
      </c>
      <c r="V1631" s="18" t="n">
        <v>2268</v>
      </c>
    </row>
    <row r="1632">
      <c r="A1632" s="12" t="n">
        <v>1631</v>
      </c>
      <c r="B1632" s="13" t="n">
        <v>11.59248873137666</v>
      </c>
      <c r="C1632" s="13" t="n">
        <v>11.12843776008677</v>
      </c>
      <c r="D1632" s="14">
        <f>B1632-C1632</f>
        <v/>
      </c>
      <c r="E1632" s="14">
        <f>ABS(D1632)</f>
        <v/>
      </c>
      <c r="F1632" s="15" t="n">
        <v>232504</v>
      </c>
      <c r="G1632" s="12" t="inlineStr">
        <is>
          <t>joint</t>
        </is>
      </c>
      <c r="H1632" s="12" t="inlineStr">
        <is>
          <t>Married, spouse present</t>
        </is>
      </c>
      <c r="I1632" s="16" t="n">
        <v>5</v>
      </c>
      <c r="J1632" s="16" t="n">
        <v>60</v>
      </c>
      <c r="K1632" s="16" t="n">
        <v>6</v>
      </c>
      <c r="L1632" s="16" t="n">
        <v>0</v>
      </c>
      <c r="M1632" s="16" t="n">
        <v>8</v>
      </c>
      <c r="N1632" s="17" t="n">
        <v>0.6881602036954203</v>
      </c>
      <c r="O1632" s="17" t="n">
        <v>0</v>
      </c>
      <c r="P1632" s="17" t="n">
        <v>0.0107654061865602</v>
      </c>
      <c r="Q1632" s="17" t="n">
        <v>0</v>
      </c>
      <c r="R1632" s="17" t="n">
        <v>0</v>
      </c>
      <c r="S1632" s="17" t="n">
        <v>0</v>
      </c>
      <c r="T1632" s="17" t="n">
        <v>4.301001273096377e-06</v>
      </c>
      <c r="U1632" s="17" t="n">
        <v>0.3010700891167464</v>
      </c>
      <c r="V1632" s="18" t="n">
        <v>854.5599999999999</v>
      </c>
    </row>
    <row r="1633">
      <c r="A1633" s="12" t="n">
        <v>1632</v>
      </c>
      <c r="B1633" s="13" t="n">
        <v>8.699388009188629</v>
      </c>
      <c r="C1633" s="13" t="n">
        <v>8.651207624915951</v>
      </c>
      <c r="D1633" s="14">
        <f>B1633-C1633</f>
        <v/>
      </c>
      <c r="E1633" s="14">
        <f>ABS(D1633)</f>
        <v/>
      </c>
      <c r="F1633" s="15" t="n">
        <v>57027</v>
      </c>
      <c r="G1633" s="12" t="inlineStr">
        <is>
          <t>single</t>
        </is>
      </c>
      <c r="H1633" s="12" t="inlineStr">
        <is>
          <t>Never married/single</t>
        </is>
      </c>
      <c r="I1633" s="16" t="n">
        <v>50</v>
      </c>
      <c r="J1633" s="16" t="n">
        <v>32</v>
      </c>
      <c r="K1633" s="16" t="n">
        <v>0</v>
      </c>
      <c r="L1633" s="16" t="n">
        <v>0</v>
      </c>
      <c r="M1633" s="16" t="n">
        <v>1</v>
      </c>
      <c r="N1633" s="17" t="n">
        <v>0.9995616111666404</v>
      </c>
      <c r="O1633" s="17" t="n">
        <v>0</v>
      </c>
      <c r="P1633" s="17" t="n">
        <v>0.0004383888333596</v>
      </c>
      <c r="Q1633" s="17" t="n">
        <v>0</v>
      </c>
      <c r="R1633" s="17" t="n">
        <v>0</v>
      </c>
      <c r="S1633" s="17" t="n">
        <v>0</v>
      </c>
      <c r="T1633" s="17" t="n">
        <v>0</v>
      </c>
      <c r="U1633" s="17" t="n">
        <v>0</v>
      </c>
      <c r="V1633" s="18" t="n">
        <v>500.66</v>
      </c>
    </row>
    <row r="1634">
      <c r="A1634" s="12" t="n">
        <v>1633</v>
      </c>
      <c r="B1634" s="13" t="n">
        <v>0</v>
      </c>
      <c r="C1634" s="13" t="n">
        <v>-1.545319629460561</v>
      </c>
      <c r="D1634" s="14">
        <f>B1634-C1634</f>
        <v/>
      </c>
      <c r="E1634" s="14">
        <f>ABS(D1634)</f>
        <v/>
      </c>
      <c r="F1634" s="15" t="n">
        <v>7063</v>
      </c>
      <c r="G1634" s="12" t="inlineStr">
        <is>
          <t>single</t>
        </is>
      </c>
      <c r="H1634" s="12" t="inlineStr">
        <is>
          <t>Never married/single</t>
        </is>
      </c>
      <c r="I1634" s="16" t="n">
        <v>35</v>
      </c>
      <c r="J1634" s="16" t="n">
        <v>15</v>
      </c>
      <c r="K1634" s="16" t="n">
        <v>0</v>
      </c>
      <c r="L1634" s="16" t="n">
        <v>0</v>
      </c>
      <c r="M1634" s="16" t="n">
        <v>3</v>
      </c>
      <c r="N1634" s="17" t="n">
        <v>0.155741186464675</v>
      </c>
      <c r="O1634" s="17" t="n">
        <v>0</v>
      </c>
      <c r="P1634" s="17" t="n">
        <v>0</v>
      </c>
      <c r="Q1634" s="17" t="n">
        <v>0</v>
      </c>
      <c r="R1634" s="17" t="n">
        <v>0</v>
      </c>
      <c r="S1634" s="17" t="n">
        <v>0.8442588135353249</v>
      </c>
      <c r="T1634" s="17" t="n">
        <v>0</v>
      </c>
      <c r="U1634" s="17" t="n">
        <v>0</v>
      </c>
      <c r="V1634" s="18" t="n">
        <v>936.9400000000001</v>
      </c>
    </row>
    <row r="1635">
      <c r="A1635" s="12" t="n">
        <v>1634</v>
      </c>
      <c r="B1635" s="13" t="n">
        <v>3.075</v>
      </c>
      <c r="C1635" s="13" t="n">
        <v>3.07447460275654</v>
      </c>
      <c r="D1635" s="14">
        <f>B1635-C1635</f>
        <v/>
      </c>
      <c r="E1635" s="14">
        <f>ABS(D1635)</f>
        <v/>
      </c>
      <c r="F1635" s="15" t="n">
        <v>20000</v>
      </c>
      <c r="G1635" s="12" t="inlineStr">
        <is>
          <t>single</t>
        </is>
      </c>
      <c r="H1635" s="12" t="inlineStr">
        <is>
          <t>Never married/single</t>
        </is>
      </c>
      <c r="I1635" s="16" t="n">
        <v>13</v>
      </c>
      <c r="J1635" s="16" t="n">
        <v>23</v>
      </c>
      <c r="K1635" s="16" t="n">
        <v>0</v>
      </c>
      <c r="L1635" s="16" t="n">
        <v>0</v>
      </c>
      <c r="M1635" s="16" t="n">
        <v>2</v>
      </c>
      <c r="N1635" s="17" t="n">
        <v>1</v>
      </c>
      <c r="O1635" s="17" t="n">
        <v>0</v>
      </c>
      <c r="P1635" s="17" t="n">
        <v>0</v>
      </c>
      <c r="Q1635" s="17" t="n">
        <v>0</v>
      </c>
      <c r="R1635" s="17" t="n">
        <v>0</v>
      </c>
      <c r="S1635" s="17" t="n">
        <v>0</v>
      </c>
      <c r="T1635" s="17" t="n">
        <v>0</v>
      </c>
      <c r="U1635" s="17" t="n">
        <v>0</v>
      </c>
      <c r="V1635" s="18" t="n">
        <v>6516.97</v>
      </c>
    </row>
    <row r="1636">
      <c r="A1636" s="12" t="n">
        <v>1635</v>
      </c>
      <c r="B1636" s="13" t="n">
        <v>7.18516149664215</v>
      </c>
      <c r="C1636" s="13" t="n">
        <v>9.432211298000928</v>
      </c>
      <c r="D1636" s="14">
        <f>B1636-C1636</f>
        <v/>
      </c>
      <c r="E1636" s="14">
        <f>ABS(D1636)</f>
        <v/>
      </c>
      <c r="F1636" s="15" t="n">
        <v>131181</v>
      </c>
      <c r="G1636" s="12" t="inlineStr">
        <is>
          <t>joint</t>
        </is>
      </c>
      <c r="H1636" s="12" t="inlineStr">
        <is>
          <t>Married, spouse present</t>
        </is>
      </c>
      <c r="I1636" s="16" t="n">
        <v>37</v>
      </c>
      <c r="J1636" s="16" t="n">
        <v>53</v>
      </c>
      <c r="K1636" s="16" t="n">
        <v>0</v>
      </c>
      <c r="L1636" s="16" t="n">
        <v>0</v>
      </c>
      <c r="M1636" s="16" t="n">
        <v>2</v>
      </c>
      <c r="N1636" s="17" t="n">
        <v>0.4573833100830151</v>
      </c>
      <c r="O1636" s="17" t="n">
        <v>0</v>
      </c>
      <c r="P1636" s="17" t="n">
        <v>7.623055168050252e-05</v>
      </c>
      <c r="Q1636" s="17" t="n">
        <v>0</v>
      </c>
      <c r="R1636" s="17" t="n">
        <v>0</v>
      </c>
      <c r="S1636" s="17" t="n">
        <v>0</v>
      </c>
      <c r="T1636" s="17" t="n">
        <v>0</v>
      </c>
      <c r="U1636" s="17" t="n">
        <v>0.5105236276594933</v>
      </c>
      <c r="V1636" s="18" t="n">
        <v>2570.09</v>
      </c>
    </row>
    <row r="1637">
      <c r="A1637" s="12" t="n">
        <v>1636</v>
      </c>
      <c r="B1637" s="13" t="n">
        <v>-5.61393659760355</v>
      </c>
      <c r="C1637" s="13" t="n">
        <v>0.7423102398609031</v>
      </c>
      <c r="D1637" s="14">
        <f>B1637-C1637</f>
        <v/>
      </c>
      <c r="E1637" s="14">
        <f>ABS(D1637)</f>
        <v/>
      </c>
      <c r="F1637" s="15" t="n">
        <v>62201</v>
      </c>
      <c r="G1637" s="12" t="inlineStr">
        <is>
          <t>head_of_household</t>
        </is>
      </c>
      <c r="H1637" s="12" t="inlineStr">
        <is>
          <t>Divorced</t>
        </is>
      </c>
      <c r="I1637" s="16" t="n">
        <v>21</v>
      </c>
      <c r="J1637" s="16" t="n">
        <v>39</v>
      </c>
      <c r="K1637" s="16" t="n">
        <v>2</v>
      </c>
      <c r="L1637" s="16" t="n">
        <v>0</v>
      </c>
      <c r="M1637" s="16" t="n">
        <v>3</v>
      </c>
      <c r="N1637" s="17" t="n">
        <v>0.9163839809649362</v>
      </c>
      <c r="O1637" s="17" t="n">
        <v>0</v>
      </c>
      <c r="P1637" s="17" t="n">
        <v>1.607691194675327e-05</v>
      </c>
      <c r="Q1637" s="17" t="n">
        <v>0</v>
      </c>
      <c r="R1637" s="17" t="n">
        <v>0</v>
      </c>
      <c r="S1637" s="17" t="n">
        <v>0</v>
      </c>
      <c r="T1637" s="17" t="n">
        <v>0</v>
      </c>
      <c r="U1637" s="17" t="n">
        <v>0</v>
      </c>
      <c r="V1637" s="18" t="n">
        <v>2048.91</v>
      </c>
    </row>
    <row r="1638">
      <c r="A1638" s="12" t="n">
        <v>1637</v>
      </c>
      <c r="B1638" s="13" t="n">
        <v>-4.214075010535188</v>
      </c>
      <c r="C1638" s="13" t="n">
        <v>-1.465458072289397</v>
      </c>
      <c r="D1638" s="14">
        <f>B1638-C1638</f>
        <v/>
      </c>
      <c r="E1638" s="14">
        <f>ABS(D1638)</f>
        <v/>
      </c>
      <c r="F1638" s="15" t="n">
        <v>15312</v>
      </c>
      <c r="G1638" s="12" t="inlineStr">
        <is>
          <t>joint</t>
        </is>
      </c>
      <c r="H1638" s="12" t="inlineStr">
        <is>
          <t>Married, spouse present</t>
        </is>
      </c>
      <c r="I1638" s="16" t="n">
        <v>47</v>
      </c>
      <c r="J1638" s="16" t="n">
        <v>63</v>
      </c>
      <c r="K1638" s="16" t="n">
        <v>0</v>
      </c>
      <c r="L1638" s="16" t="n">
        <v>0</v>
      </c>
      <c r="M1638" s="16" t="n">
        <v>2</v>
      </c>
      <c r="N1638" s="17" t="n">
        <v>0</v>
      </c>
      <c r="O1638" s="17" t="n">
        <v>0.0783699059561128</v>
      </c>
      <c r="P1638" s="17" t="n">
        <v>0.003983803552769</v>
      </c>
      <c r="Q1638" s="17" t="n">
        <v>0</v>
      </c>
      <c r="R1638" s="17" t="n">
        <v>0</v>
      </c>
      <c r="S1638" s="17" t="n">
        <v>0</v>
      </c>
      <c r="T1638" s="17" t="n">
        <v>0</v>
      </c>
      <c r="U1638" s="17" t="n">
        <v>0.917646290491118</v>
      </c>
      <c r="V1638" s="18" t="n">
        <v>3289.79</v>
      </c>
    </row>
    <row r="1639">
      <c r="A1639" s="12" t="n">
        <v>1638</v>
      </c>
      <c r="B1639" s="13" t="n">
        <v>8.085109714187301</v>
      </c>
      <c r="C1639" s="13" t="n">
        <v>9.223940446712046</v>
      </c>
      <c r="D1639" s="14">
        <f>B1639-C1639</f>
        <v/>
      </c>
      <c r="E1639" s="14">
        <f>ABS(D1639)</f>
        <v/>
      </c>
      <c r="F1639" s="15" t="n">
        <v>134321</v>
      </c>
      <c r="G1639" s="12" t="inlineStr">
        <is>
          <t>joint</t>
        </is>
      </c>
      <c r="H1639" s="12" t="inlineStr">
        <is>
          <t>Married, spouse present</t>
        </is>
      </c>
      <c r="I1639" s="16" t="n">
        <v>15</v>
      </c>
      <c r="J1639" s="16" t="n">
        <v>69</v>
      </c>
      <c r="K1639" s="16" t="n">
        <v>0</v>
      </c>
      <c r="L1639" s="16" t="n">
        <v>0</v>
      </c>
      <c r="M1639" s="16" t="n">
        <v>2</v>
      </c>
      <c r="N1639" s="17" t="n">
        <v>0</v>
      </c>
      <c r="O1639" s="17" t="n">
        <v>0</v>
      </c>
      <c r="P1639" s="17" t="n">
        <v>0.0040648893322712</v>
      </c>
      <c r="Q1639" s="17" t="n">
        <v>0</v>
      </c>
      <c r="R1639" s="17" t="n">
        <v>0</v>
      </c>
      <c r="S1639" s="17" t="n">
        <v>0.0286626811890918</v>
      </c>
      <c r="T1639" s="17" t="n">
        <v>0</v>
      </c>
      <c r="U1639" s="17" t="n">
        <v>0.4554760610775679</v>
      </c>
      <c r="V1639" s="18" t="n">
        <v>425.62</v>
      </c>
    </row>
    <row r="1640">
      <c r="A1640" s="12" t="n">
        <v>1639</v>
      </c>
      <c r="B1640" s="13" t="n">
        <v>1.114346728790526</v>
      </c>
      <c r="C1640" s="13" t="n">
        <v>0.892364078269361</v>
      </c>
      <c r="D1640" s="14">
        <f>B1640-C1640</f>
        <v/>
      </c>
      <c r="E1640" s="14">
        <f>ABS(D1640)</f>
        <v/>
      </c>
      <c r="F1640" s="15" t="n">
        <v>64010</v>
      </c>
      <c r="G1640" s="12" t="inlineStr">
        <is>
          <t>head_of_household</t>
        </is>
      </c>
      <c r="H1640" s="12" t="inlineStr">
        <is>
          <t>Widowed</t>
        </is>
      </c>
      <c r="I1640" s="16" t="n">
        <v>56</v>
      </c>
      <c r="J1640" s="16" t="n">
        <v>40</v>
      </c>
      <c r="K1640" s="16" t="n">
        <v>2</v>
      </c>
      <c r="L1640" s="16" t="n">
        <v>0</v>
      </c>
      <c r="M1640" s="16" t="n">
        <v>3</v>
      </c>
      <c r="N1640" s="17" t="n">
        <v>0.9685986564599282</v>
      </c>
      <c r="O1640" s="17" t="n">
        <v>0</v>
      </c>
      <c r="P1640" s="17" t="n">
        <v>0.007967505077331599</v>
      </c>
      <c r="Q1640" s="17" t="n">
        <v>0</v>
      </c>
      <c r="R1640" s="17" t="n">
        <v>0</v>
      </c>
      <c r="S1640" s="17" t="n">
        <v>0</v>
      </c>
      <c r="T1640" s="17" t="n">
        <v>0</v>
      </c>
      <c r="U1640" s="17" t="n">
        <v>0</v>
      </c>
      <c r="V1640" s="18" t="n">
        <v>188.7</v>
      </c>
    </row>
    <row r="1641">
      <c r="A1641" s="12" t="n">
        <v>1640</v>
      </c>
      <c r="B1641" s="13" t="n">
        <v>14.52647503782148</v>
      </c>
      <c r="C1641" s="13" t="n">
        <v>14.29169858598861</v>
      </c>
      <c r="D1641" s="14">
        <f>B1641-C1641</f>
        <v/>
      </c>
      <c r="E1641" s="14">
        <f>ABS(D1641)</f>
        <v/>
      </c>
      <c r="F1641" s="15" t="n">
        <v>264400</v>
      </c>
      <c r="G1641" s="12" t="inlineStr">
        <is>
          <t>joint</t>
        </is>
      </c>
      <c r="H1641" s="12" t="inlineStr">
        <is>
          <t>Married, spouse present</t>
        </is>
      </c>
      <c r="I1641" s="16" t="n">
        <v>25</v>
      </c>
      <c r="J1641" s="16" t="n">
        <v>40</v>
      </c>
      <c r="K1641" s="16" t="n">
        <v>2</v>
      </c>
      <c r="L1641" s="16" t="n">
        <v>1</v>
      </c>
      <c r="M1641" s="16" t="n">
        <v>4</v>
      </c>
      <c r="N1641" s="17" t="n">
        <v>0.321482602118003</v>
      </c>
      <c r="O1641" s="17" t="n">
        <v>0</v>
      </c>
      <c r="P1641" s="17" t="n">
        <v>0.0130484114977307</v>
      </c>
      <c r="Q1641" s="17" t="n">
        <v>0</v>
      </c>
      <c r="R1641" s="17" t="n">
        <v>0</v>
      </c>
      <c r="S1641" s="17" t="n">
        <v>0</v>
      </c>
      <c r="T1641" s="17" t="n">
        <v>0</v>
      </c>
      <c r="U1641" s="17" t="n">
        <v>0.6654689863842662</v>
      </c>
      <c r="V1641" s="18" t="n">
        <v>1803.84</v>
      </c>
    </row>
    <row r="1642">
      <c r="A1642" s="12" t="n">
        <v>1641</v>
      </c>
      <c r="B1642" s="13" t="n">
        <v>0</v>
      </c>
      <c r="C1642" s="13" t="n">
        <v>0.4023241365482904</v>
      </c>
      <c r="D1642" s="14">
        <f>B1642-C1642</f>
        <v/>
      </c>
      <c r="E1642" s="14">
        <f>ABS(D1642)</f>
        <v/>
      </c>
      <c r="F1642" s="15" t="n">
        <v>56786</v>
      </c>
      <c r="G1642" s="12" t="inlineStr">
        <is>
          <t>joint</t>
        </is>
      </c>
      <c r="H1642" s="12" t="inlineStr">
        <is>
          <t>Married, spouse present</t>
        </is>
      </c>
      <c r="I1642" s="16" t="n">
        <v>18</v>
      </c>
      <c r="J1642" s="16" t="n">
        <v>70</v>
      </c>
      <c r="K1642" s="16" t="n">
        <v>0</v>
      </c>
      <c r="L1642" s="16" t="n">
        <v>0</v>
      </c>
      <c r="M1642" s="16" t="n">
        <v>2</v>
      </c>
      <c r="N1642" s="17" t="n">
        <v>0</v>
      </c>
      <c r="O1642" s="17" t="n">
        <v>0</v>
      </c>
      <c r="P1642" s="17" t="n">
        <v>0.0117282428767654</v>
      </c>
      <c r="Q1642" s="17" t="n">
        <v>0.0053182122354101</v>
      </c>
      <c r="R1642" s="17" t="n">
        <v>0</v>
      </c>
      <c r="S1642" s="17" t="n">
        <v>0.3095657380340225</v>
      </c>
      <c r="T1642" s="17" t="n">
        <v>0</v>
      </c>
      <c r="U1642" s="17" t="n">
        <v>0.673387806853802</v>
      </c>
      <c r="V1642" s="18" t="n">
        <v>2197.46</v>
      </c>
    </row>
    <row r="1643">
      <c r="A1643" s="12" t="n">
        <v>1642</v>
      </c>
      <c r="B1643" s="13" t="n">
        <v>4.644444444444444</v>
      </c>
      <c r="C1643" s="13" t="n">
        <v>-3.942799231906452</v>
      </c>
      <c r="D1643" s="14">
        <f>B1643-C1643</f>
        <v/>
      </c>
      <c r="E1643" s="14">
        <f>ABS(D1643)</f>
        <v/>
      </c>
      <c r="F1643" s="15" t="n">
        <v>45000</v>
      </c>
      <c r="G1643" s="12" t="inlineStr">
        <is>
          <t>head_of_household</t>
        </is>
      </c>
      <c r="H1643" s="12" t="inlineStr">
        <is>
          <t>Never married/single</t>
        </is>
      </c>
      <c r="I1643" s="16" t="n">
        <v>25</v>
      </c>
      <c r="J1643" s="16" t="n">
        <v>57</v>
      </c>
      <c r="K1643" s="16" t="n">
        <v>2</v>
      </c>
      <c r="L1643" s="16" t="n">
        <v>0</v>
      </c>
      <c r="M1643" s="16" t="n">
        <v>3</v>
      </c>
      <c r="N1643" s="17" t="n">
        <v>1</v>
      </c>
      <c r="O1643" s="17" t="n">
        <v>0</v>
      </c>
      <c r="P1643" s="17" t="n">
        <v>0</v>
      </c>
      <c r="Q1643" s="17" t="n">
        <v>0</v>
      </c>
      <c r="R1643" s="17" t="n">
        <v>0</v>
      </c>
      <c r="S1643" s="17" t="n">
        <v>0</v>
      </c>
      <c r="T1643" s="17" t="n">
        <v>0</v>
      </c>
      <c r="U1643" s="17" t="n">
        <v>0</v>
      </c>
      <c r="V1643" s="18" t="n">
        <v>1523.69</v>
      </c>
    </row>
    <row r="1644">
      <c r="A1644" s="12" t="n">
        <v>1643</v>
      </c>
      <c r="B1644" s="13" t="n">
        <v>-16.0063829787234</v>
      </c>
      <c r="C1644" s="13" t="n">
        <v>-14.93707648724492</v>
      </c>
      <c r="D1644" s="14">
        <f>B1644-C1644</f>
        <v/>
      </c>
      <c r="E1644" s="14">
        <f>ABS(D1644)</f>
        <v/>
      </c>
      <c r="F1644" s="15" t="n">
        <v>47000</v>
      </c>
      <c r="G1644" s="12" t="inlineStr">
        <is>
          <t>joint</t>
        </is>
      </c>
      <c r="H1644" s="12" t="inlineStr">
        <is>
          <t>Married, spouse present</t>
        </is>
      </c>
      <c r="I1644" s="16" t="n">
        <v>40</v>
      </c>
      <c r="J1644" s="16" t="n">
        <v>34</v>
      </c>
      <c r="K1644" s="16" t="n">
        <v>3</v>
      </c>
      <c r="L1644" s="16" t="n">
        <v>0</v>
      </c>
      <c r="M1644" s="16" t="n">
        <v>5</v>
      </c>
      <c r="N1644" s="17" t="n">
        <v>0</v>
      </c>
      <c r="O1644" s="17" t="n">
        <v>0</v>
      </c>
      <c r="P1644" s="17" t="n">
        <v>0</v>
      </c>
      <c r="Q1644" s="17" t="n">
        <v>0</v>
      </c>
      <c r="R1644" s="17" t="n">
        <v>0</v>
      </c>
      <c r="S1644" s="17" t="n">
        <v>0</v>
      </c>
      <c r="T1644" s="17" t="n">
        <v>0</v>
      </c>
      <c r="U1644" s="17" t="n">
        <v>1</v>
      </c>
      <c r="V1644" s="18" t="n">
        <v>1437.89</v>
      </c>
    </row>
    <row r="1645">
      <c r="A1645" s="12" t="n">
        <v>1644</v>
      </c>
      <c r="B1645" s="13" t="n">
        <v>8.831476256515709</v>
      </c>
      <c r="C1645" s="13" t="n">
        <v>8.27330917551776</v>
      </c>
      <c r="D1645" s="14">
        <f>B1645-C1645</f>
        <v/>
      </c>
      <c r="E1645" s="14">
        <f>ABS(D1645)</f>
        <v/>
      </c>
      <c r="F1645" s="15" t="n">
        <v>90002</v>
      </c>
      <c r="G1645" s="12" t="inlineStr">
        <is>
          <t>single</t>
        </is>
      </c>
      <c r="H1645" s="12" t="inlineStr">
        <is>
          <t>Divorced</t>
        </is>
      </c>
      <c r="I1645" s="16" t="n">
        <v>25</v>
      </c>
      <c r="J1645" s="16" t="n">
        <v>50</v>
      </c>
      <c r="K1645" s="16" t="n">
        <v>0</v>
      </c>
      <c r="L1645" s="16" t="n">
        <v>0</v>
      </c>
      <c r="M1645" s="16" t="n">
        <v>1</v>
      </c>
      <c r="N1645" s="17" t="n">
        <v>0</v>
      </c>
      <c r="O1645" s="17" t="n">
        <v>0.999977778271594</v>
      </c>
      <c r="P1645" s="17" t="n">
        <v>2.222172840603543e-05</v>
      </c>
      <c r="Q1645" s="17" t="n">
        <v>0</v>
      </c>
      <c r="R1645" s="17" t="n">
        <v>0</v>
      </c>
      <c r="S1645" s="17" t="n">
        <v>0</v>
      </c>
      <c r="T1645" s="17" t="n">
        <v>0</v>
      </c>
      <c r="U1645" s="17" t="n">
        <v>0</v>
      </c>
      <c r="V1645" s="18" t="n">
        <v>1899.76</v>
      </c>
    </row>
    <row r="1646">
      <c r="A1646" s="12" t="n">
        <v>1645</v>
      </c>
      <c r="B1646" s="13" t="n">
        <v>0</v>
      </c>
      <c r="C1646" s="13" t="n">
        <v>-0.003542197802197802</v>
      </c>
      <c r="D1646" s="14">
        <f>B1646-C1646</f>
        <v/>
      </c>
      <c r="E1646" s="14">
        <f>ABS(D1646)</f>
        <v/>
      </c>
      <c r="F1646" s="15" t="n">
        <v>12000</v>
      </c>
      <c r="G1646" s="12" t="inlineStr">
        <is>
          <t>single</t>
        </is>
      </c>
      <c r="H1646" s="12" t="inlineStr">
        <is>
          <t>Never married/single</t>
        </is>
      </c>
      <c r="I1646" s="16" t="n">
        <v>45</v>
      </c>
      <c r="J1646" s="16" t="n">
        <v>20</v>
      </c>
      <c r="K1646" s="16" t="n">
        <v>0</v>
      </c>
      <c r="L1646" s="16" t="n">
        <v>0</v>
      </c>
      <c r="M1646" s="16" t="n">
        <v>4</v>
      </c>
      <c r="N1646" s="17" t="n">
        <v>1</v>
      </c>
      <c r="O1646" s="17" t="n">
        <v>0</v>
      </c>
      <c r="P1646" s="17" t="n">
        <v>0</v>
      </c>
      <c r="Q1646" s="17" t="n">
        <v>0</v>
      </c>
      <c r="R1646" s="17" t="n">
        <v>0</v>
      </c>
      <c r="S1646" s="17" t="n">
        <v>0</v>
      </c>
      <c r="T1646" s="17" t="n">
        <v>0</v>
      </c>
      <c r="U1646" s="17" t="n">
        <v>0</v>
      </c>
      <c r="V1646" s="18" t="n">
        <v>1566.07</v>
      </c>
    </row>
    <row r="1647">
      <c r="A1647" s="12" t="n">
        <v>1646</v>
      </c>
      <c r="B1647" s="13" t="n">
        <v>27.89678719023567</v>
      </c>
      <c r="C1647" s="13" t="n">
        <v>26.92114055867198</v>
      </c>
      <c r="D1647" s="14">
        <f>B1647-C1647</f>
        <v/>
      </c>
      <c r="E1647" s="14">
        <f>ABS(D1647)</f>
        <v/>
      </c>
      <c r="F1647" s="15" t="n">
        <v>575110</v>
      </c>
      <c r="G1647" s="12" t="inlineStr">
        <is>
          <t>single</t>
        </is>
      </c>
      <c r="H1647" s="12" t="inlineStr">
        <is>
          <t>Never married/single</t>
        </is>
      </c>
      <c r="I1647" s="16" t="n">
        <v>53</v>
      </c>
      <c r="J1647" s="16" t="n">
        <v>38</v>
      </c>
      <c r="K1647" s="16" t="n">
        <v>0</v>
      </c>
      <c r="L1647" s="16" t="n">
        <v>0</v>
      </c>
      <c r="M1647" s="16" t="n">
        <v>1</v>
      </c>
      <c r="N1647" s="17" t="n">
        <v>0.9563387873624176</v>
      </c>
      <c r="O1647" s="17" t="n">
        <v>0</v>
      </c>
      <c r="P1647" s="17" t="n">
        <v>0.0436438246596303</v>
      </c>
      <c r="Q1647" s="17" t="n">
        <v>1.738797795204396e-05</v>
      </c>
      <c r="R1647" s="17" t="n">
        <v>0</v>
      </c>
      <c r="S1647" s="17" t="n">
        <v>0</v>
      </c>
      <c r="T1647" s="17" t="n">
        <v>0</v>
      </c>
      <c r="U1647" s="17" t="n">
        <v>0</v>
      </c>
      <c r="V1647" s="18" t="n">
        <v>4313.12</v>
      </c>
    </row>
    <row r="1648">
      <c r="A1648" s="12" t="n">
        <v>1647</v>
      </c>
      <c r="B1648" s="13" t="n">
        <v>0</v>
      </c>
      <c r="C1648" s="13" t="n">
        <v>-6.672482514912112</v>
      </c>
      <c r="D1648" s="14">
        <f>B1648-C1648</f>
        <v/>
      </c>
      <c r="E1648" s="14">
        <f>ABS(D1648)</f>
        <v/>
      </c>
      <c r="F1648" s="15" t="n">
        <v>29000</v>
      </c>
      <c r="G1648" s="12" t="inlineStr">
        <is>
          <t>joint</t>
        </is>
      </c>
      <c r="H1648" s="12" t="inlineStr">
        <is>
          <t>Married, spouse present</t>
        </is>
      </c>
      <c r="I1648" s="16" t="n">
        <v>6</v>
      </c>
      <c r="J1648" s="16" t="n">
        <v>67</v>
      </c>
      <c r="K1648" s="16" t="n">
        <v>1</v>
      </c>
      <c r="L1648" s="16" t="n">
        <v>0</v>
      </c>
      <c r="M1648" s="16" t="n">
        <v>5</v>
      </c>
      <c r="N1648" s="17" t="n">
        <v>1</v>
      </c>
      <c r="O1648" s="17" t="n">
        <v>0</v>
      </c>
      <c r="P1648" s="17" t="n">
        <v>0</v>
      </c>
      <c r="Q1648" s="17" t="n">
        <v>0</v>
      </c>
      <c r="R1648" s="17" t="n">
        <v>0</v>
      </c>
      <c r="S1648" s="17" t="n">
        <v>0</v>
      </c>
      <c r="T1648" s="17" t="n">
        <v>0</v>
      </c>
      <c r="U1648" s="17" t="n">
        <v>0</v>
      </c>
      <c r="V1648" s="18" t="n">
        <v>2271.37</v>
      </c>
    </row>
    <row r="1649">
      <c r="A1649" s="12" t="n">
        <v>1648</v>
      </c>
      <c r="B1649" s="13" t="n">
        <v>3.043863535666814</v>
      </c>
      <c r="C1649" s="13" t="n">
        <v>3.548536450044056</v>
      </c>
      <c r="D1649" s="14">
        <f>B1649-C1649</f>
        <v/>
      </c>
      <c r="E1649" s="14">
        <f>ABS(D1649)</f>
        <v/>
      </c>
      <c r="F1649" s="15" t="n">
        <v>32029</v>
      </c>
      <c r="G1649" s="12" t="inlineStr">
        <is>
          <t>single</t>
        </is>
      </c>
      <c r="H1649" s="12" t="inlineStr">
        <is>
          <t>Divorced</t>
        </is>
      </c>
      <c r="I1649" s="16" t="n">
        <v>39</v>
      </c>
      <c r="J1649" s="16" t="n">
        <v>71</v>
      </c>
      <c r="K1649" s="16" t="n">
        <v>0</v>
      </c>
      <c r="L1649" s="16" t="n">
        <v>0</v>
      </c>
      <c r="M1649" s="16" t="n">
        <v>1</v>
      </c>
      <c r="N1649" s="17" t="n">
        <v>0</v>
      </c>
      <c r="O1649" s="17" t="n">
        <v>0</v>
      </c>
      <c r="P1649" s="17" t="n">
        <v>0.0015610852664772</v>
      </c>
      <c r="Q1649" s="17" t="n">
        <v>0</v>
      </c>
      <c r="R1649" s="17" t="n">
        <v>0</v>
      </c>
      <c r="S1649" s="17" t="n">
        <v>0.3240500796153486</v>
      </c>
      <c r="T1649" s="17" t="n">
        <v>0</v>
      </c>
      <c r="U1649" s="17" t="n">
        <v>0</v>
      </c>
      <c r="V1649" s="18" t="n">
        <v>4591.98</v>
      </c>
    </row>
    <row r="1650">
      <c r="A1650" s="12" t="n">
        <v>1649</v>
      </c>
      <c r="B1650" s="13" t="n">
        <v>8.037894736842105</v>
      </c>
      <c r="C1650" s="13" t="n">
        <v>7.951415970864264</v>
      </c>
      <c r="D1650" s="14">
        <f>B1650-C1650</f>
        <v/>
      </c>
      <c r="E1650" s="14">
        <f>ABS(D1650)</f>
        <v/>
      </c>
      <c r="F1650" s="15" t="n">
        <v>47500</v>
      </c>
      <c r="G1650" s="12" t="inlineStr">
        <is>
          <t>single</t>
        </is>
      </c>
      <c r="H1650" s="12" t="inlineStr">
        <is>
          <t>Never married/single</t>
        </is>
      </c>
      <c r="I1650" s="16" t="n">
        <v>39</v>
      </c>
      <c r="J1650" s="16" t="n">
        <v>21</v>
      </c>
      <c r="K1650" s="16" t="n">
        <v>0</v>
      </c>
      <c r="L1650" s="16" t="n">
        <v>0</v>
      </c>
      <c r="M1650" s="16" t="n">
        <v>3</v>
      </c>
      <c r="N1650" s="17" t="n">
        <v>0.9473684210526316</v>
      </c>
      <c r="O1650" s="17" t="n">
        <v>0</v>
      </c>
      <c r="P1650" s="17" t="n">
        <v>0.0526315789473684</v>
      </c>
      <c r="Q1650" s="17" t="n">
        <v>0</v>
      </c>
      <c r="R1650" s="17" t="n">
        <v>0</v>
      </c>
      <c r="S1650" s="17" t="n">
        <v>0</v>
      </c>
      <c r="T1650" s="17" t="n">
        <v>0</v>
      </c>
      <c r="U1650" s="17" t="n">
        <v>0</v>
      </c>
      <c r="V1650" s="18" t="n">
        <v>2781.18</v>
      </c>
    </row>
    <row r="1651">
      <c r="A1651" s="12" t="n">
        <v>1650</v>
      </c>
      <c r="B1651" s="13" t="n">
        <v>14.5378634013507</v>
      </c>
      <c r="C1651" s="13" t="n">
        <v>14.28298878495152</v>
      </c>
      <c r="D1651" s="14">
        <f>B1651-C1651</f>
        <v/>
      </c>
      <c r="E1651" s="14">
        <f>ABS(D1651)</f>
        <v/>
      </c>
      <c r="F1651" s="15" t="n">
        <v>286072</v>
      </c>
      <c r="G1651" s="12" t="inlineStr">
        <is>
          <t>joint</t>
        </is>
      </c>
      <c r="H1651" s="12" t="inlineStr">
        <is>
          <t>Married, spouse present</t>
        </is>
      </c>
      <c r="I1651" s="16" t="n">
        <v>11</v>
      </c>
      <c r="J1651" s="16" t="n">
        <v>47</v>
      </c>
      <c r="K1651" s="16" t="n">
        <v>2</v>
      </c>
      <c r="L1651" s="16" t="n">
        <v>0</v>
      </c>
      <c r="M1651" s="16" t="n">
        <v>4</v>
      </c>
      <c r="N1651" s="17" t="n">
        <v>0.5453172627869907</v>
      </c>
      <c r="O1651" s="17" t="n">
        <v>0.0034956234794037</v>
      </c>
      <c r="P1651" s="17" t="n">
        <v>0.0035445622081154</v>
      </c>
      <c r="Q1651" s="17" t="n">
        <v>0</v>
      </c>
      <c r="R1651" s="17" t="n">
        <v>0</v>
      </c>
      <c r="S1651" s="17" t="n">
        <v>0</v>
      </c>
      <c r="T1651" s="17" t="n">
        <v>0.008389496350569001</v>
      </c>
      <c r="U1651" s="17" t="n">
        <v>0.3064193629575771</v>
      </c>
      <c r="V1651" s="18" t="n">
        <v>290.92</v>
      </c>
    </row>
    <row r="1652">
      <c r="A1652" s="12" t="n">
        <v>1651</v>
      </c>
      <c r="B1652" s="13" t="n">
        <v>0</v>
      </c>
      <c r="C1652" s="13" t="n">
        <v>-0.009398344094228695</v>
      </c>
      <c r="D1652" s="14">
        <f>B1652-C1652</f>
        <v/>
      </c>
      <c r="E1652" s="14">
        <f>ABS(D1652)</f>
        <v/>
      </c>
      <c r="F1652" s="15" t="n">
        <v>13430</v>
      </c>
      <c r="G1652" s="12" t="inlineStr">
        <is>
          <t>single</t>
        </is>
      </c>
      <c r="H1652" s="12" t="inlineStr">
        <is>
          <t>Widowed</t>
        </is>
      </c>
      <c r="I1652" s="16" t="n">
        <v>6</v>
      </c>
      <c r="J1652" s="16" t="n">
        <v>69</v>
      </c>
      <c r="K1652" s="16" t="n">
        <v>0</v>
      </c>
      <c r="L1652" s="16" t="n">
        <v>0</v>
      </c>
      <c r="M1652" s="16" t="n">
        <v>3</v>
      </c>
      <c r="N1652" s="17" t="n">
        <v>0</v>
      </c>
      <c r="O1652" s="17" t="n">
        <v>0</v>
      </c>
      <c r="P1652" s="17" t="n">
        <v>0.0022338049143708</v>
      </c>
      <c r="Q1652" s="17" t="n">
        <v>0</v>
      </c>
      <c r="R1652" s="17" t="n">
        <v>0</v>
      </c>
      <c r="S1652" s="17" t="n">
        <v>0.8190618019359642</v>
      </c>
      <c r="T1652" s="17" t="n">
        <v>0</v>
      </c>
      <c r="U1652" s="17" t="n">
        <v>0</v>
      </c>
      <c r="V1652" s="18" t="n">
        <v>4051.74</v>
      </c>
    </row>
    <row r="1653">
      <c r="A1653" s="12" t="n">
        <v>1652</v>
      </c>
      <c r="B1653" s="13" t="n">
        <v>0.2875477785180769</v>
      </c>
      <c r="C1653" s="13" t="n">
        <v>1.392110128838582</v>
      </c>
      <c r="D1653" s="14">
        <f>B1653-C1653</f>
        <v/>
      </c>
      <c r="E1653" s="14">
        <f>ABS(D1653)</f>
        <v/>
      </c>
      <c r="F1653" s="15" t="n">
        <v>53027</v>
      </c>
      <c r="G1653" s="12" t="inlineStr">
        <is>
          <t>joint</t>
        </is>
      </c>
      <c r="H1653" s="12" t="inlineStr">
        <is>
          <t>Married, spouse present</t>
        </is>
      </c>
      <c r="I1653" s="16" t="n">
        <v>35</v>
      </c>
      <c r="J1653" s="16" t="n">
        <v>49</v>
      </c>
      <c r="K1653" s="16" t="n">
        <v>0</v>
      </c>
      <c r="L1653" s="16" t="n">
        <v>0</v>
      </c>
      <c r="M1653" s="16" t="n">
        <v>2</v>
      </c>
      <c r="N1653" s="17" t="n">
        <v>0.4714579365229034</v>
      </c>
      <c r="O1653" s="17" t="n">
        <v>0</v>
      </c>
      <c r="P1653" s="17" t="n">
        <v>3.771663492183227e-05</v>
      </c>
      <c r="Q1653" s="17" t="n">
        <v>0</v>
      </c>
      <c r="R1653" s="17" t="n">
        <v>0</v>
      </c>
      <c r="S1653" s="17" t="n">
        <v>0.2715597714371924</v>
      </c>
      <c r="T1653" s="17" t="n">
        <v>0</v>
      </c>
      <c r="U1653" s="17" t="n">
        <v>0.2569445754049824</v>
      </c>
      <c r="V1653" s="18" t="n">
        <v>661.87</v>
      </c>
    </row>
    <row r="1654">
      <c r="A1654" s="12" t="n">
        <v>1653</v>
      </c>
      <c r="B1654" s="13" t="n">
        <v>5.947024619202081</v>
      </c>
      <c r="C1654" s="13" t="n">
        <v>5.534403051112229</v>
      </c>
      <c r="D1654" s="14">
        <f>B1654-C1654</f>
        <v/>
      </c>
      <c r="E1654" s="14">
        <f>ABS(D1654)</f>
        <v/>
      </c>
      <c r="F1654" s="15" t="n">
        <v>133798</v>
      </c>
      <c r="G1654" s="12" t="inlineStr">
        <is>
          <t>joint</t>
        </is>
      </c>
      <c r="H1654" s="12" t="inlineStr">
        <is>
          <t>Married, spouse present</t>
        </is>
      </c>
      <c r="I1654" s="16" t="n">
        <v>47</v>
      </c>
      <c r="J1654" s="16" t="n">
        <v>39</v>
      </c>
      <c r="K1654" s="16" t="n">
        <v>3</v>
      </c>
      <c r="L1654" s="16" t="n">
        <v>0</v>
      </c>
      <c r="M1654" s="16" t="n">
        <v>5</v>
      </c>
      <c r="N1654" s="17" t="n">
        <v>0.5605464954633104</v>
      </c>
      <c r="O1654" s="17" t="n">
        <v>0</v>
      </c>
      <c r="P1654" s="17" t="n">
        <v>0.0126907726572893</v>
      </c>
      <c r="Q1654" s="17" t="n">
        <v>0</v>
      </c>
      <c r="R1654" s="17" t="n">
        <v>0</v>
      </c>
      <c r="S1654" s="17" t="n">
        <v>0</v>
      </c>
      <c r="T1654" s="17" t="n">
        <v>0</v>
      </c>
      <c r="U1654" s="17" t="n">
        <v>0.4267627318794003</v>
      </c>
      <c r="V1654" s="18" t="n">
        <v>2318.54</v>
      </c>
    </row>
    <row r="1655">
      <c r="A1655" s="12" t="n">
        <v>1654</v>
      </c>
      <c r="B1655" s="13" t="n">
        <v>0.975609756097561</v>
      </c>
      <c r="C1655" s="13" t="n">
        <v>-2.467073897370068</v>
      </c>
      <c r="D1655" s="14">
        <f>B1655-C1655</f>
        <v/>
      </c>
      <c r="E1655" s="14">
        <f>ABS(D1655)</f>
        <v/>
      </c>
      <c r="F1655" s="15" t="n">
        <v>16400</v>
      </c>
      <c r="G1655" s="12" t="inlineStr">
        <is>
          <t>single</t>
        </is>
      </c>
      <c r="H1655" s="12" t="inlineStr">
        <is>
          <t>Divorced</t>
        </is>
      </c>
      <c r="I1655" s="16" t="n">
        <v>12</v>
      </c>
      <c r="J1655" s="16" t="n">
        <v>54</v>
      </c>
      <c r="K1655" s="16" t="n">
        <v>0</v>
      </c>
      <c r="L1655" s="16" t="n">
        <v>0</v>
      </c>
      <c r="M1655" s="16" t="n">
        <v>1</v>
      </c>
      <c r="N1655" s="17" t="n">
        <v>0.7317073170731707</v>
      </c>
      <c r="O1655" s="17" t="n">
        <v>0</v>
      </c>
      <c r="P1655" s="17" t="n">
        <v>0</v>
      </c>
      <c r="Q1655" s="17" t="n">
        <v>0</v>
      </c>
      <c r="R1655" s="17" t="n">
        <v>0</v>
      </c>
      <c r="S1655" s="17" t="n">
        <v>0</v>
      </c>
      <c r="T1655" s="17" t="n">
        <v>0</v>
      </c>
      <c r="U1655" s="17" t="n">
        <v>0</v>
      </c>
      <c r="V1655" s="18" t="n">
        <v>3903.54</v>
      </c>
    </row>
    <row r="1656">
      <c r="A1656" s="12" t="n">
        <v>1655</v>
      </c>
      <c r="B1656" s="13" t="n">
        <v>26.85584072919166</v>
      </c>
      <c r="C1656" s="13" t="n">
        <v>26.56654088437712</v>
      </c>
      <c r="D1656" s="14">
        <f>B1656-C1656</f>
        <v/>
      </c>
      <c r="E1656" s="14">
        <f>ABS(D1656)</f>
        <v/>
      </c>
      <c r="F1656" s="15" t="n">
        <v>431900</v>
      </c>
      <c r="G1656" s="12" t="inlineStr">
        <is>
          <t>single</t>
        </is>
      </c>
      <c r="H1656" s="12" t="inlineStr">
        <is>
          <t>Divorced</t>
        </is>
      </c>
      <c r="I1656" s="16" t="n">
        <v>30</v>
      </c>
      <c r="J1656" s="16" t="n">
        <v>59</v>
      </c>
      <c r="K1656" s="16" t="n">
        <v>0</v>
      </c>
      <c r="L1656" s="16" t="n">
        <v>0</v>
      </c>
      <c r="M1656" s="16" t="n">
        <v>1</v>
      </c>
      <c r="N1656" s="17" t="n">
        <v>0.6482982171799028</v>
      </c>
      <c r="O1656" s="17" t="n">
        <v>0</v>
      </c>
      <c r="P1656" s="17" t="n">
        <v>0.3053947673072471</v>
      </c>
      <c r="Q1656" s="17" t="n">
        <v>0.0115767538782125</v>
      </c>
      <c r="R1656" s="17" t="n">
        <v>0</v>
      </c>
      <c r="S1656" s="17" t="n">
        <v>0</v>
      </c>
      <c r="T1656" s="17" t="n">
        <v>0</v>
      </c>
      <c r="U1656" s="17" t="n">
        <v>0</v>
      </c>
      <c r="V1656" s="18" t="n">
        <v>528.35</v>
      </c>
    </row>
    <row r="1657">
      <c r="A1657" s="12" t="n">
        <v>1656</v>
      </c>
      <c r="B1657" s="13" t="n">
        <v>18.3383733098226</v>
      </c>
      <c r="C1657" s="13" t="n">
        <v>18.220586826228</v>
      </c>
      <c r="D1657" s="14">
        <f>B1657-C1657</f>
        <v/>
      </c>
      <c r="E1657" s="14">
        <f>ABS(D1657)</f>
        <v/>
      </c>
      <c r="F1657" s="15" t="n">
        <v>395033</v>
      </c>
      <c r="G1657" s="12" t="inlineStr">
        <is>
          <t>joint</t>
        </is>
      </c>
      <c r="H1657" s="12" t="inlineStr">
        <is>
          <t>Married, spouse present</t>
        </is>
      </c>
      <c r="I1657" s="16" t="n">
        <v>2</v>
      </c>
      <c r="J1657" s="16" t="n">
        <v>35</v>
      </c>
      <c r="K1657" s="16" t="n">
        <v>0</v>
      </c>
      <c r="L1657" s="16" t="n">
        <v>0</v>
      </c>
      <c r="M1657" s="16" t="n">
        <v>2</v>
      </c>
      <c r="N1657" s="17" t="n">
        <v>0.7467730544030499</v>
      </c>
      <c r="O1657" s="17" t="n">
        <v>0</v>
      </c>
      <c r="P1657" s="17" t="n">
        <v>0.071806659190498</v>
      </c>
      <c r="Q1657" s="17" t="n">
        <v>0.0164543215376943</v>
      </c>
      <c r="R1657" s="17" t="n">
        <v>0</v>
      </c>
      <c r="S1657" s="17" t="n">
        <v>0</v>
      </c>
      <c r="T1657" s="17" t="n">
        <v>0</v>
      </c>
      <c r="U1657" s="17" t="n">
        <v>0.1616751005612189</v>
      </c>
      <c r="V1657" s="18" t="n">
        <v>691.39</v>
      </c>
    </row>
    <row r="1658">
      <c r="A1658" s="12" t="n">
        <v>1657</v>
      </c>
      <c r="B1658" s="13" t="n">
        <v>-7.037681159420289</v>
      </c>
      <c r="C1658" s="13" t="n">
        <v>-11.34421286243699</v>
      </c>
      <c r="D1658" s="14">
        <f>B1658-C1658</f>
        <v/>
      </c>
      <c r="E1658" s="14">
        <f>ABS(D1658)</f>
        <v/>
      </c>
      <c r="F1658" s="15" t="n">
        <v>40000</v>
      </c>
      <c r="G1658" s="12" t="inlineStr">
        <is>
          <t>head_of_household</t>
        </is>
      </c>
      <c r="H1658" s="12" t="inlineStr">
        <is>
          <t>Never married/single</t>
        </is>
      </c>
      <c r="I1658" s="16" t="n">
        <v>6</v>
      </c>
      <c r="J1658" s="16" t="n">
        <v>30</v>
      </c>
      <c r="K1658" s="16" t="n">
        <v>2</v>
      </c>
      <c r="L1658" s="16" t="n">
        <v>1</v>
      </c>
      <c r="M1658" s="16" t="n">
        <v>4</v>
      </c>
      <c r="N1658" s="17" t="n">
        <v>1</v>
      </c>
      <c r="O1658" s="17" t="n">
        <v>0</v>
      </c>
      <c r="P1658" s="17" t="n">
        <v>0</v>
      </c>
      <c r="Q1658" s="17" t="n">
        <v>0</v>
      </c>
      <c r="R1658" s="17" t="n">
        <v>0</v>
      </c>
      <c r="S1658" s="17" t="n">
        <v>0</v>
      </c>
      <c r="T1658" s="17" t="n">
        <v>0</v>
      </c>
      <c r="U1658" s="17" t="n">
        <v>0</v>
      </c>
      <c r="V1658" s="18" t="n">
        <v>2369.16</v>
      </c>
    </row>
    <row r="1659">
      <c r="A1659" s="12" t="n">
        <v>1658</v>
      </c>
      <c r="B1659" s="13" t="n">
        <v>1.914669475902028</v>
      </c>
      <c r="C1659" s="13" t="n">
        <v>3.9672572957141</v>
      </c>
      <c r="D1659" s="14">
        <f>B1659-C1659</f>
        <v/>
      </c>
      <c r="E1659" s="14">
        <f>ABS(D1659)</f>
        <v/>
      </c>
      <c r="F1659" s="15" t="n">
        <v>59283</v>
      </c>
      <c r="G1659" s="12" t="inlineStr">
        <is>
          <t>joint</t>
        </is>
      </c>
      <c r="H1659" s="12" t="inlineStr">
        <is>
          <t>Married, spouse present</t>
        </is>
      </c>
      <c r="I1659" s="16" t="n">
        <v>48</v>
      </c>
      <c r="J1659" s="16" t="n">
        <v>85</v>
      </c>
      <c r="K1659" s="16" t="n">
        <v>0</v>
      </c>
      <c r="L1659" s="16" t="n">
        <v>0</v>
      </c>
      <c r="M1659" s="16" t="n">
        <v>2</v>
      </c>
      <c r="N1659" s="17" t="n">
        <v>0</v>
      </c>
      <c r="O1659" s="17" t="n">
        <v>0</v>
      </c>
      <c r="P1659" s="17" t="n">
        <v>0</v>
      </c>
      <c r="Q1659" s="17" t="n">
        <v>0</v>
      </c>
      <c r="R1659" s="17" t="n">
        <v>0</v>
      </c>
      <c r="S1659" s="17" t="n">
        <v>0.0388644299377561</v>
      </c>
      <c r="T1659" s="17" t="n">
        <v>0</v>
      </c>
      <c r="U1659" s="17" t="n">
        <v>0.9611355700622438</v>
      </c>
      <c r="V1659" s="18" t="n">
        <v>2065.06</v>
      </c>
    </row>
    <row r="1660">
      <c r="A1660" s="12" t="n">
        <v>1659</v>
      </c>
      <c r="B1660" s="13" t="n">
        <v>10.64377682403434</v>
      </c>
      <c r="C1660" s="13" t="n">
        <v>10.64327043036654</v>
      </c>
      <c r="D1660" s="14">
        <f>B1660-C1660</f>
        <v/>
      </c>
      <c r="E1660" s="14">
        <f>ABS(D1660)</f>
        <v/>
      </c>
      <c r="F1660" s="15" t="n">
        <v>141805</v>
      </c>
      <c r="G1660" s="12" t="inlineStr">
        <is>
          <t>joint</t>
        </is>
      </c>
      <c r="H1660" s="12" t="inlineStr">
        <is>
          <t>Married, spouse present</t>
        </is>
      </c>
      <c r="I1660" s="16" t="n">
        <v>39</v>
      </c>
      <c r="J1660" s="16" t="n">
        <v>57</v>
      </c>
      <c r="K1660" s="16" t="n">
        <v>0</v>
      </c>
      <c r="L1660" s="16" t="n">
        <v>0</v>
      </c>
      <c r="M1660" s="16" t="n">
        <v>2</v>
      </c>
      <c r="N1660" s="17" t="n">
        <v>0</v>
      </c>
      <c r="O1660" s="17" t="n">
        <v>0</v>
      </c>
      <c r="P1660" s="17" t="n">
        <v>0.021437890060294</v>
      </c>
      <c r="Q1660" s="17" t="n">
        <v>0</v>
      </c>
      <c r="R1660" s="17" t="n">
        <v>0</v>
      </c>
      <c r="S1660" s="17" t="n">
        <v>0</v>
      </c>
      <c r="T1660" s="17" t="n">
        <v>0</v>
      </c>
      <c r="U1660" s="17" t="n">
        <v>0.5844716335813265</v>
      </c>
      <c r="V1660" s="18" t="n">
        <v>1830.79</v>
      </c>
    </row>
    <row r="1661">
      <c r="A1661" s="12" t="n">
        <v>1660</v>
      </c>
      <c r="B1661" s="13" t="n">
        <v>5.278571428571428</v>
      </c>
      <c r="C1661" s="13" t="n">
        <v>5.278186973007641</v>
      </c>
      <c r="D1661" s="14">
        <f>B1661-C1661</f>
        <v/>
      </c>
      <c r="E1661" s="14">
        <f>ABS(D1661)</f>
        <v/>
      </c>
      <c r="F1661" s="15" t="n">
        <v>28000</v>
      </c>
      <c r="G1661" s="12" t="inlineStr">
        <is>
          <t>single</t>
        </is>
      </c>
      <c r="H1661" s="12" t="inlineStr">
        <is>
          <t>Never married/single</t>
        </is>
      </c>
      <c r="I1661" s="16" t="n">
        <v>48</v>
      </c>
      <c r="J1661" s="16" t="n">
        <v>28</v>
      </c>
      <c r="K1661" s="16" t="n">
        <v>0</v>
      </c>
      <c r="L1661" s="16" t="n">
        <v>0</v>
      </c>
      <c r="M1661" s="16" t="n">
        <v>3</v>
      </c>
      <c r="N1661" s="17" t="n">
        <v>1</v>
      </c>
      <c r="O1661" s="17" t="n">
        <v>0</v>
      </c>
      <c r="P1661" s="17" t="n">
        <v>0</v>
      </c>
      <c r="Q1661" s="17" t="n">
        <v>0</v>
      </c>
      <c r="R1661" s="17" t="n">
        <v>0</v>
      </c>
      <c r="S1661" s="17" t="n">
        <v>0</v>
      </c>
      <c r="T1661" s="17" t="n">
        <v>0</v>
      </c>
      <c r="U1661" s="17" t="n">
        <v>0</v>
      </c>
      <c r="V1661" s="18" t="n">
        <v>2237.72</v>
      </c>
    </row>
    <row r="1662">
      <c r="A1662" s="12" t="n">
        <v>1661</v>
      </c>
      <c r="B1662" s="13" t="n">
        <v>7.699968272993267</v>
      </c>
      <c r="C1662" s="13" t="n">
        <v>7.27715886275327</v>
      </c>
      <c r="D1662" s="14">
        <f>B1662-C1662</f>
        <v/>
      </c>
      <c r="E1662" s="14">
        <f>ABS(D1662)</f>
        <v/>
      </c>
      <c r="F1662" s="15" t="n">
        <v>117000</v>
      </c>
      <c r="G1662" s="12" t="inlineStr">
        <is>
          <t>joint</t>
        </is>
      </c>
      <c r="H1662" s="12" t="inlineStr">
        <is>
          <t>Married, spouse present</t>
        </is>
      </c>
      <c r="I1662" s="16" t="n">
        <v>22</v>
      </c>
      <c r="J1662" s="16" t="n">
        <v>31</v>
      </c>
      <c r="K1662" s="16" t="n">
        <v>0</v>
      </c>
      <c r="L1662" s="16" t="n">
        <v>0</v>
      </c>
      <c r="M1662" s="16" t="n">
        <v>2</v>
      </c>
      <c r="N1662" s="17" t="n">
        <v>0.0427350427350427</v>
      </c>
      <c r="O1662" s="17" t="n">
        <v>0.4273504273504273</v>
      </c>
      <c r="P1662" s="17" t="n">
        <v>0.0064102564102564</v>
      </c>
      <c r="Q1662" s="17" t="n">
        <v>0</v>
      </c>
      <c r="R1662" s="17" t="n">
        <v>0</v>
      </c>
      <c r="S1662" s="17" t="n">
        <v>0</v>
      </c>
      <c r="T1662" s="17" t="n">
        <v>0</v>
      </c>
      <c r="U1662" s="17" t="n">
        <v>0.5235042735042735</v>
      </c>
      <c r="V1662" s="18" t="n">
        <v>1352.89</v>
      </c>
    </row>
    <row r="1663">
      <c r="A1663" s="12" t="n">
        <v>1662</v>
      </c>
      <c r="B1663" s="13" t="n">
        <v>-18.46109730453068</v>
      </c>
      <c r="C1663" s="13" t="n">
        <v>-15.56845747701074</v>
      </c>
      <c r="D1663" s="14">
        <f>B1663-C1663</f>
        <v/>
      </c>
      <c r="E1663" s="14">
        <f>ABS(D1663)</f>
        <v/>
      </c>
      <c r="F1663" s="15" t="n">
        <v>56270</v>
      </c>
      <c r="G1663" s="12" t="inlineStr">
        <is>
          <t>joint</t>
        </is>
      </c>
      <c r="H1663" s="12" t="inlineStr">
        <is>
          <t>Married, spouse present</t>
        </is>
      </c>
      <c r="I1663" s="16" t="n">
        <v>56</v>
      </c>
      <c r="J1663" s="16" t="n">
        <v>31</v>
      </c>
      <c r="K1663" s="16" t="n">
        <v>6</v>
      </c>
      <c r="L1663" s="16" t="n">
        <v>2</v>
      </c>
      <c r="M1663" s="16" t="n">
        <v>8</v>
      </c>
      <c r="N1663" s="17" t="n">
        <v>0.4620579349564599</v>
      </c>
      <c r="O1663" s="17" t="n">
        <v>0</v>
      </c>
      <c r="P1663" s="17" t="n">
        <v>0.0177714590367869</v>
      </c>
      <c r="Q1663" s="17" t="n">
        <v>0</v>
      </c>
      <c r="R1663" s="17" t="n">
        <v>0</v>
      </c>
      <c r="S1663" s="17" t="n">
        <v>0</v>
      </c>
      <c r="T1663" s="17" t="n">
        <v>0</v>
      </c>
      <c r="U1663" s="17" t="n">
        <v>0.4497956282210769</v>
      </c>
      <c r="V1663" s="18" t="n">
        <v>265.11</v>
      </c>
    </row>
    <row r="1664">
      <c r="A1664" s="12" t="n">
        <v>1663</v>
      </c>
      <c r="B1664" s="13" t="n">
        <v>-3.591666666666667</v>
      </c>
      <c r="C1664" s="13" t="n">
        <v>-3.63259491218019</v>
      </c>
      <c r="D1664" s="14">
        <f>B1664-C1664</f>
        <v/>
      </c>
      <c r="E1664" s="14">
        <f>ABS(D1664)</f>
        <v/>
      </c>
      <c r="F1664" s="15" t="n">
        <v>12000</v>
      </c>
      <c r="G1664" s="12" t="inlineStr">
        <is>
          <t>single</t>
        </is>
      </c>
      <c r="H1664" s="12" t="inlineStr">
        <is>
          <t>Separated</t>
        </is>
      </c>
      <c r="I1664" s="16" t="n">
        <v>6</v>
      </c>
      <c r="J1664" s="16" t="n">
        <v>27</v>
      </c>
      <c r="K1664" s="16" t="n">
        <v>0</v>
      </c>
      <c r="L1664" s="16" t="n">
        <v>0</v>
      </c>
      <c r="M1664" s="16" t="n">
        <v>4</v>
      </c>
      <c r="N1664" s="17" t="n">
        <v>1</v>
      </c>
      <c r="O1664" s="17" t="n">
        <v>0</v>
      </c>
      <c r="P1664" s="17" t="n">
        <v>0</v>
      </c>
      <c r="Q1664" s="17" t="n">
        <v>0</v>
      </c>
      <c r="R1664" s="17" t="n">
        <v>0</v>
      </c>
      <c r="S1664" s="17" t="n">
        <v>0</v>
      </c>
      <c r="T1664" s="17" t="n">
        <v>0</v>
      </c>
      <c r="U1664" s="17" t="n">
        <v>0</v>
      </c>
      <c r="V1664" s="18" t="n">
        <v>1688.99</v>
      </c>
    </row>
    <row r="1665">
      <c r="A1665" s="12" t="n">
        <v>1664</v>
      </c>
      <c r="B1665" s="13" t="n">
        <v>10.09369086629436</v>
      </c>
      <c r="C1665" s="13" t="n">
        <v>9.077754295124242</v>
      </c>
      <c r="D1665" s="14">
        <f>B1665-C1665</f>
        <v/>
      </c>
      <c r="E1665" s="14">
        <f>ABS(D1665)</f>
        <v/>
      </c>
      <c r="F1665" s="15" t="n">
        <v>65001</v>
      </c>
      <c r="G1665" s="12" t="inlineStr">
        <is>
          <t>single</t>
        </is>
      </c>
      <c r="H1665" s="12" t="inlineStr">
        <is>
          <t>Never married/single</t>
        </is>
      </c>
      <c r="I1665" s="16" t="n">
        <v>29</v>
      </c>
      <c r="J1665" s="16" t="n">
        <v>19</v>
      </c>
      <c r="K1665" s="16" t="n">
        <v>0</v>
      </c>
      <c r="L1665" s="16" t="n">
        <v>0</v>
      </c>
      <c r="M1665" s="16" t="n">
        <v>4</v>
      </c>
      <c r="N1665" s="17" t="n">
        <v>0.999984615621298</v>
      </c>
      <c r="O1665" s="17" t="n">
        <v>0</v>
      </c>
      <c r="P1665" s="17" t="n">
        <v>1.538437870186612e-05</v>
      </c>
      <c r="Q1665" s="17" t="n">
        <v>0</v>
      </c>
      <c r="R1665" s="17" t="n">
        <v>0</v>
      </c>
      <c r="S1665" s="17" t="n">
        <v>0</v>
      </c>
      <c r="T1665" s="17" t="n">
        <v>0</v>
      </c>
      <c r="U1665" s="17" t="n">
        <v>0</v>
      </c>
      <c r="V1665" s="18" t="n">
        <v>1931.63</v>
      </c>
    </row>
    <row r="1666">
      <c r="A1666" s="12" t="n">
        <v>1665</v>
      </c>
      <c r="B1666" s="13" t="n">
        <v>14.28998296795785</v>
      </c>
      <c r="C1666" s="13" t="n">
        <v>11.70992664029921</v>
      </c>
      <c r="D1666" s="14">
        <f>B1666-C1666</f>
        <v/>
      </c>
      <c r="E1666" s="14">
        <f>ABS(D1666)</f>
        <v/>
      </c>
      <c r="F1666" s="15" t="n">
        <v>102803</v>
      </c>
      <c r="G1666" s="12" t="inlineStr">
        <is>
          <t>single</t>
        </is>
      </c>
      <c r="H1666" s="12" t="inlineStr">
        <is>
          <t>Never married/single</t>
        </is>
      </c>
      <c r="I1666" s="16" t="n">
        <v>36</v>
      </c>
      <c r="J1666" s="16" t="n">
        <v>63</v>
      </c>
      <c r="K1666" s="16" t="n">
        <v>0</v>
      </c>
      <c r="L1666" s="16" t="n">
        <v>0</v>
      </c>
      <c r="M1666" s="16" t="n">
        <v>4</v>
      </c>
      <c r="N1666" s="17" t="n">
        <v>0</v>
      </c>
      <c r="O1666" s="17" t="n">
        <v>0</v>
      </c>
      <c r="P1666" s="17" t="n">
        <v>1.945468517455716e-05</v>
      </c>
      <c r="Q1666" s="17" t="n">
        <v>9.727342587278582e-06</v>
      </c>
      <c r="R1666" s="17" t="n">
        <v>0</v>
      </c>
      <c r="S1666" s="17" t="n">
        <v>0.5350038423003219</v>
      </c>
      <c r="T1666" s="17" t="n">
        <v>0</v>
      </c>
      <c r="U1666" s="17" t="n">
        <v>0</v>
      </c>
      <c r="V1666" s="18" t="n">
        <v>2315.13</v>
      </c>
    </row>
    <row r="1667">
      <c r="A1667" s="12" t="n">
        <v>1666</v>
      </c>
      <c r="B1667" s="13" t="n">
        <v>4.688390696109673</v>
      </c>
      <c r="C1667" s="13" t="n">
        <v>4.180979643498332</v>
      </c>
      <c r="D1667" s="14">
        <f>B1667-C1667</f>
        <v/>
      </c>
      <c r="E1667" s="14">
        <f>ABS(D1667)</f>
        <v/>
      </c>
      <c r="F1667" s="15" t="n">
        <v>107009</v>
      </c>
      <c r="G1667" s="12" t="inlineStr">
        <is>
          <t>joint</t>
        </is>
      </c>
      <c r="H1667" s="12" t="inlineStr">
        <is>
          <t>Married, spouse present</t>
        </is>
      </c>
      <c r="I1667" s="16" t="n">
        <v>21</v>
      </c>
      <c r="J1667" s="16" t="n">
        <v>38</v>
      </c>
      <c r="K1667" s="16" t="n">
        <v>2</v>
      </c>
      <c r="L1667" s="16" t="n">
        <v>2</v>
      </c>
      <c r="M1667" s="16" t="n">
        <v>4</v>
      </c>
      <c r="N1667" s="17" t="n">
        <v>0.7008756272836865</v>
      </c>
      <c r="O1667" s="17" t="n">
        <v>0</v>
      </c>
      <c r="P1667" s="17" t="n">
        <v>0.0140548925791288</v>
      </c>
      <c r="Q1667" s="17" t="n">
        <v>0</v>
      </c>
      <c r="R1667" s="17" t="n">
        <v>0</v>
      </c>
      <c r="S1667" s="17" t="n">
        <v>0</v>
      </c>
      <c r="T1667" s="17" t="n">
        <v>0</v>
      </c>
      <c r="U1667" s="17" t="n">
        <v>0.2850694801371847</v>
      </c>
      <c r="V1667" s="18" t="n">
        <v>3347.14</v>
      </c>
    </row>
    <row r="1668">
      <c r="A1668" s="12" t="n">
        <v>1667</v>
      </c>
      <c r="B1668" s="13" t="n">
        <v>3.075</v>
      </c>
      <c r="C1668" s="13" t="n">
        <v>2.905496785265139</v>
      </c>
      <c r="D1668" s="14">
        <f>B1668-C1668</f>
        <v/>
      </c>
      <c r="E1668" s="14">
        <f>ABS(D1668)</f>
        <v/>
      </c>
      <c r="F1668" s="15" t="n">
        <v>40000</v>
      </c>
      <c r="G1668" s="12" t="inlineStr">
        <is>
          <t>joint</t>
        </is>
      </c>
      <c r="H1668" s="12" t="inlineStr">
        <is>
          <t>Married, spouse present</t>
        </is>
      </c>
      <c r="I1668" s="16" t="n">
        <v>37</v>
      </c>
      <c r="J1668" s="16" t="n">
        <v>47</v>
      </c>
      <c r="K1668" s="16" t="n">
        <v>0</v>
      </c>
      <c r="L1668" s="16" t="n">
        <v>0</v>
      </c>
      <c r="M1668" s="16" t="n">
        <v>2</v>
      </c>
      <c r="N1668" s="17" t="n">
        <v>1</v>
      </c>
      <c r="O1668" s="17" t="n">
        <v>0</v>
      </c>
      <c r="P1668" s="17" t="n">
        <v>0</v>
      </c>
      <c r="Q1668" s="17" t="n">
        <v>0</v>
      </c>
      <c r="R1668" s="17" t="n">
        <v>0</v>
      </c>
      <c r="S1668" s="17" t="n">
        <v>0</v>
      </c>
      <c r="T1668" s="17" t="n">
        <v>0</v>
      </c>
      <c r="U1668" s="17" t="n">
        <v>0</v>
      </c>
      <c r="V1668" s="18" t="n">
        <v>1788.31</v>
      </c>
    </row>
    <row r="1669">
      <c r="A1669" s="12" t="n">
        <v>1668</v>
      </c>
      <c r="B1669" s="13" t="n">
        <v>7.413095412217835</v>
      </c>
      <c r="C1669" s="13" t="n">
        <v>6.601342537948041</v>
      </c>
      <c r="D1669" s="14">
        <f>B1669-C1669</f>
        <v/>
      </c>
      <c r="E1669" s="14">
        <f>ABS(D1669)</f>
        <v/>
      </c>
      <c r="F1669" s="15" t="n">
        <v>59258</v>
      </c>
      <c r="G1669" s="12" t="inlineStr">
        <is>
          <t>single</t>
        </is>
      </c>
      <c r="H1669" s="12" t="inlineStr">
        <is>
          <t>Never married/single</t>
        </is>
      </c>
      <c r="I1669" s="16" t="n">
        <v>6</v>
      </c>
      <c r="J1669" s="16" t="n">
        <v>64</v>
      </c>
      <c r="K1669" s="16" t="n">
        <v>0</v>
      </c>
      <c r="L1669" s="16" t="n">
        <v>0</v>
      </c>
      <c r="M1669" s="16" t="n">
        <v>2</v>
      </c>
      <c r="N1669" s="17" t="n">
        <v>0.1342603530325019</v>
      </c>
      <c r="O1669" s="17" t="n">
        <v>0</v>
      </c>
      <c r="P1669" s="17" t="n">
        <v>3.375071720274056e-05</v>
      </c>
      <c r="Q1669" s="17" t="n">
        <v>0</v>
      </c>
      <c r="R1669" s="17" t="n">
        <v>0</v>
      </c>
      <c r="S1669" s="17" t="n">
        <v>0.2419251409092443</v>
      </c>
      <c r="T1669" s="17" t="n">
        <v>0.001687535860137</v>
      </c>
      <c r="U1669" s="17" t="n">
        <v>0</v>
      </c>
      <c r="V1669" s="18" t="n">
        <v>3644.07</v>
      </c>
    </row>
    <row r="1670">
      <c r="A1670" s="12" t="n">
        <v>1669</v>
      </c>
      <c r="B1670" s="13" t="n">
        <v>-13.172</v>
      </c>
      <c r="C1670" s="13" t="n">
        <v>-14.35838070870637</v>
      </c>
      <c r="D1670" s="14">
        <f>B1670-C1670</f>
        <v/>
      </c>
      <c r="E1670" s="14">
        <f>ABS(D1670)</f>
        <v/>
      </c>
      <c r="F1670" s="15" t="n">
        <v>50000</v>
      </c>
      <c r="G1670" s="12" t="inlineStr">
        <is>
          <t>joint</t>
        </is>
      </c>
      <c r="H1670" s="12" t="inlineStr">
        <is>
          <t>Married, spouse present</t>
        </is>
      </c>
      <c r="I1670" s="16" t="n">
        <v>1</v>
      </c>
      <c r="J1670" s="16" t="n">
        <v>36</v>
      </c>
      <c r="K1670" s="16" t="n">
        <v>3</v>
      </c>
      <c r="L1670" s="16" t="n">
        <v>3</v>
      </c>
      <c r="M1670" s="16" t="n">
        <v>5</v>
      </c>
      <c r="N1670" s="17" t="n">
        <v>0</v>
      </c>
      <c r="O1670" s="17" t="n">
        <v>0</v>
      </c>
      <c r="P1670" s="17" t="n">
        <v>0</v>
      </c>
      <c r="Q1670" s="17" t="n">
        <v>0</v>
      </c>
      <c r="R1670" s="17" t="n">
        <v>0</v>
      </c>
      <c r="S1670" s="17" t="n">
        <v>0</v>
      </c>
      <c r="T1670" s="17" t="n">
        <v>0</v>
      </c>
      <c r="U1670" s="17" t="n">
        <v>1</v>
      </c>
      <c r="V1670" s="18" t="n">
        <v>1272.52</v>
      </c>
    </row>
    <row r="1671">
      <c r="A1671" s="12" t="n">
        <v>1670</v>
      </c>
      <c r="B1671" s="13" t="n">
        <v>19.43521433761201</v>
      </c>
      <c r="C1671" s="13" t="n">
        <v>19.18009327443942</v>
      </c>
      <c r="D1671" s="14">
        <f>B1671-C1671</f>
        <v/>
      </c>
      <c r="E1671" s="14">
        <f>ABS(D1671)</f>
        <v/>
      </c>
      <c r="F1671" s="15" t="n">
        <v>206450</v>
      </c>
      <c r="G1671" s="12" t="inlineStr">
        <is>
          <t>single</t>
        </is>
      </c>
      <c r="H1671" s="12" t="inlineStr">
        <is>
          <t>Never married/single</t>
        </is>
      </c>
      <c r="I1671" s="16" t="n">
        <v>27</v>
      </c>
      <c r="J1671" s="16" t="n">
        <v>60</v>
      </c>
      <c r="K1671" s="16" t="n">
        <v>0</v>
      </c>
      <c r="L1671" s="16" t="n">
        <v>0</v>
      </c>
      <c r="M1671" s="16" t="n">
        <v>2</v>
      </c>
      <c r="N1671" s="17" t="n">
        <v>0.4359409057883264</v>
      </c>
      <c r="O1671" s="17" t="n">
        <v>0</v>
      </c>
      <c r="P1671" s="17" t="n">
        <v>0.5543715185274884</v>
      </c>
      <c r="Q1671" s="17" t="n">
        <v>0.009687575684185001</v>
      </c>
      <c r="R1671" s="17" t="n">
        <v>0</v>
      </c>
      <c r="S1671" s="17" t="n">
        <v>0</v>
      </c>
      <c r="T1671" s="17" t="n">
        <v>0</v>
      </c>
      <c r="U1671" s="17" t="n">
        <v>0</v>
      </c>
      <c r="V1671" s="18" t="n">
        <v>3403.68</v>
      </c>
    </row>
    <row r="1672">
      <c r="A1672" s="12" t="n">
        <v>1671</v>
      </c>
      <c r="B1672" s="13" t="n">
        <v>9.061729630973684</v>
      </c>
      <c r="C1672" s="13" t="n">
        <v>9.629504078123317</v>
      </c>
      <c r="D1672" s="14">
        <f>B1672-C1672</f>
        <v/>
      </c>
      <c r="E1672" s="14">
        <f>ABS(D1672)</f>
        <v/>
      </c>
      <c r="F1672" s="15" t="n">
        <v>159826</v>
      </c>
      <c r="G1672" s="12" t="inlineStr">
        <is>
          <t>joint</t>
        </is>
      </c>
      <c r="H1672" s="12" t="inlineStr">
        <is>
          <t>Married, spouse present</t>
        </is>
      </c>
      <c r="I1672" s="16" t="n">
        <v>34</v>
      </c>
      <c r="J1672" s="16" t="n">
        <v>32</v>
      </c>
      <c r="K1672" s="16" t="n">
        <v>2</v>
      </c>
      <c r="L1672" s="16" t="n">
        <v>2</v>
      </c>
      <c r="M1672" s="16" t="n">
        <v>4</v>
      </c>
      <c r="N1672" s="17" t="n">
        <v>0.6247168796065722</v>
      </c>
      <c r="O1672" s="17" t="n">
        <v>0</v>
      </c>
      <c r="P1672" s="17" t="n">
        <v>0.0030032660518313</v>
      </c>
      <c r="Q1672" s="17" t="n">
        <v>0</v>
      </c>
      <c r="R1672" s="17" t="n">
        <v>0</v>
      </c>
      <c r="S1672" s="17" t="n">
        <v>0</v>
      </c>
      <c r="T1672" s="17" t="n">
        <v>0</v>
      </c>
      <c r="U1672" s="17" t="n">
        <v>0.3722798543415965</v>
      </c>
      <c r="V1672" s="18" t="n">
        <v>2631.72</v>
      </c>
    </row>
    <row r="1673">
      <c r="A1673" s="12" t="n">
        <v>1672</v>
      </c>
      <c r="B1673" s="13" t="n">
        <v>-7.656458055925433</v>
      </c>
      <c r="C1673" s="13" t="n">
        <v>-7.79456360629609</v>
      </c>
      <c r="D1673" s="14">
        <f>B1673-C1673</f>
        <v/>
      </c>
      <c r="E1673" s="14">
        <f>ABS(D1673)</f>
        <v/>
      </c>
      <c r="F1673" s="15" t="n">
        <v>17881</v>
      </c>
      <c r="G1673" s="12" t="inlineStr">
        <is>
          <t>joint</t>
        </is>
      </c>
      <c r="H1673" s="12" t="inlineStr">
        <is>
          <t>Married, spouse present</t>
        </is>
      </c>
      <c r="I1673" s="16" t="n">
        <v>16</v>
      </c>
      <c r="J1673" s="16" t="n">
        <v>58</v>
      </c>
      <c r="K1673" s="16" t="n">
        <v>1</v>
      </c>
      <c r="L1673" s="16" t="n">
        <v>0</v>
      </c>
      <c r="M1673" s="16" t="n">
        <v>3</v>
      </c>
      <c r="N1673" s="17" t="n">
        <v>0</v>
      </c>
      <c r="O1673" s="17" t="n">
        <v>0</v>
      </c>
      <c r="P1673" s="17" t="n">
        <v>5.592528382081539e-05</v>
      </c>
      <c r="Q1673" s="17" t="n">
        <v>0</v>
      </c>
      <c r="R1673" s="17" t="n">
        <v>0</v>
      </c>
      <c r="S1673" s="17" t="n">
        <v>0.9160002237011352</v>
      </c>
      <c r="T1673" s="17" t="n">
        <v>0</v>
      </c>
      <c r="U1673" s="17" t="n">
        <v>0.0839438510150439</v>
      </c>
      <c r="V1673" s="18" t="n">
        <v>526.79</v>
      </c>
    </row>
    <row r="1674">
      <c r="A1674" s="12" t="n">
        <v>1673</v>
      </c>
      <c r="B1674" s="13" t="n">
        <v>5.914029585986253</v>
      </c>
      <c r="C1674" s="13" t="n">
        <v>7.356434870327035</v>
      </c>
      <c r="D1674" s="14">
        <f>B1674-C1674</f>
        <v/>
      </c>
      <c r="E1674" s="14">
        <f>ABS(D1674)</f>
        <v/>
      </c>
      <c r="F1674" s="15" t="n">
        <v>96354</v>
      </c>
      <c r="G1674" s="12" t="inlineStr">
        <is>
          <t>joint</t>
        </is>
      </c>
      <c r="H1674" s="12" t="inlineStr">
        <is>
          <t>Married, spouse present</t>
        </is>
      </c>
      <c r="I1674" s="16" t="n">
        <v>54</v>
      </c>
      <c r="J1674" s="16" t="n">
        <v>62</v>
      </c>
      <c r="K1674" s="16" t="n">
        <v>0</v>
      </c>
      <c r="L1674" s="16" t="n">
        <v>0</v>
      </c>
      <c r="M1674" s="16" t="n">
        <v>2</v>
      </c>
      <c r="N1674" s="17" t="n">
        <v>0.8821636880669199</v>
      </c>
      <c r="O1674" s="17" t="n">
        <v>0</v>
      </c>
      <c r="P1674" s="17" t="n">
        <v>0.0038918986238246</v>
      </c>
      <c r="Q1674" s="17" t="n">
        <v>0</v>
      </c>
      <c r="R1674" s="17" t="n">
        <v>0</v>
      </c>
      <c r="S1674" s="17" t="n">
        <v>0</v>
      </c>
      <c r="T1674" s="17" t="n">
        <v>0</v>
      </c>
      <c r="U1674" s="17" t="n">
        <v>0.1139444133092554</v>
      </c>
      <c r="V1674" s="18" t="n">
        <v>518.38</v>
      </c>
    </row>
    <row r="1675">
      <c r="A1675" s="12" t="n">
        <v>1674</v>
      </c>
      <c r="B1675" s="13" t="n">
        <v>0</v>
      </c>
      <c r="C1675" s="13" t="n">
        <v>-0.4876743004566244</v>
      </c>
      <c r="D1675" s="14">
        <f>B1675-C1675</f>
        <v/>
      </c>
      <c r="E1675" s="14">
        <f>ABS(D1675)</f>
        <v/>
      </c>
      <c r="F1675" s="15" t="n">
        <v>28348</v>
      </c>
      <c r="G1675" s="12" t="inlineStr">
        <is>
          <t>single</t>
        </is>
      </c>
      <c r="H1675" s="12" t="inlineStr">
        <is>
          <t>Never married/single</t>
        </is>
      </c>
      <c r="I1675" s="16" t="n">
        <v>9</v>
      </c>
      <c r="J1675" s="16" t="n">
        <v>30</v>
      </c>
      <c r="K1675" s="16" t="n">
        <v>0</v>
      </c>
      <c r="L1675" s="16" t="n">
        <v>0</v>
      </c>
      <c r="M1675" s="16" t="n">
        <v>1</v>
      </c>
      <c r="N1675" s="17" t="n">
        <v>0</v>
      </c>
      <c r="O1675" s="17" t="n">
        <v>0</v>
      </c>
      <c r="P1675" s="17" t="n">
        <v>0.07055171440666</v>
      </c>
      <c r="Q1675" s="17" t="n">
        <v>0.007055171440666</v>
      </c>
      <c r="R1675" s="17" t="n">
        <v>0</v>
      </c>
      <c r="S1675" s="17" t="n">
        <v>0.922393114152674</v>
      </c>
      <c r="T1675" s="17" t="n">
        <v>0</v>
      </c>
      <c r="U1675" s="17" t="n">
        <v>0</v>
      </c>
      <c r="V1675" s="18" t="n">
        <v>3263.19</v>
      </c>
    </row>
    <row r="1676">
      <c r="A1676" s="12" t="n">
        <v>1675</v>
      </c>
      <c r="B1676" s="13" t="n">
        <v>-33.00970873786408</v>
      </c>
      <c r="C1676" s="13" t="n">
        <v>-11.84883160942012</v>
      </c>
      <c r="D1676" s="14">
        <f>B1676-C1676</f>
        <v/>
      </c>
      <c r="E1676" s="14">
        <f>ABS(D1676)</f>
        <v/>
      </c>
      <c r="F1676" s="15" t="n">
        <v>28830</v>
      </c>
      <c r="G1676" s="12" t="inlineStr">
        <is>
          <t>joint</t>
        </is>
      </c>
      <c r="H1676" s="12" t="inlineStr">
        <is>
          <t>Married, spouse present</t>
        </is>
      </c>
      <c r="I1676" s="16" t="n">
        <v>26</v>
      </c>
      <c r="J1676" s="16" t="n">
        <v>60</v>
      </c>
      <c r="K1676" s="16" t="n">
        <v>1</v>
      </c>
      <c r="L1676" s="16" t="n">
        <v>0</v>
      </c>
      <c r="M1676" s="16" t="n">
        <v>3</v>
      </c>
      <c r="N1676" s="17" t="n">
        <v>0.3121748178980228</v>
      </c>
      <c r="O1676" s="17" t="n">
        <v>0</v>
      </c>
      <c r="P1676" s="17" t="n">
        <v>0.0001734304543877</v>
      </c>
      <c r="Q1676" s="17" t="n">
        <v>0</v>
      </c>
      <c r="R1676" s="17" t="n">
        <v>0</v>
      </c>
      <c r="S1676" s="17" t="n">
        <v>0.5827263267429761</v>
      </c>
      <c r="T1676" s="17" t="n">
        <v>0</v>
      </c>
      <c r="U1676" s="17" t="n">
        <v>0.035553243149497</v>
      </c>
      <c r="V1676" s="18" t="n">
        <v>1778.93</v>
      </c>
    </row>
    <row r="1677">
      <c r="A1677" s="12" t="n">
        <v>1676</v>
      </c>
      <c r="B1677" s="13" t="n">
        <v>0</v>
      </c>
      <c r="C1677" s="13" t="n">
        <v>-0.05460078261972532</v>
      </c>
      <c r="D1677" s="14">
        <f>B1677-C1677</f>
        <v/>
      </c>
      <c r="E1677" s="14">
        <f>ABS(D1677)</f>
        <v/>
      </c>
      <c r="F1677" s="15" t="n">
        <v>43111</v>
      </c>
      <c r="G1677" s="12" t="inlineStr">
        <is>
          <t>joint</t>
        </is>
      </c>
      <c r="H1677" s="12" t="inlineStr">
        <is>
          <t>Married, spouse present</t>
        </is>
      </c>
      <c r="I1677" s="16" t="n">
        <v>45</v>
      </c>
      <c r="J1677" s="16" t="n">
        <v>66</v>
      </c>
      <c r="K1677" s="16" t="n">
        <v>0</v>
      </c>
      <c r="L1677" s="16" t="n">
        <v>0</v>
      </c>
      <c r="M1677" s="16" t="n">
        <v>2</v>
      </c>
      <c r="N1677" s="17" t="n">
        <v>0</v>
      </c>
      <c r="O1677" s="17" t="n">
        <v>0</v>
      </c>
      <c r="P1677" s="17" t="n">
        <v>0</v>
      </c>
      <c r="Q1677" s="17" t="n">
        <v>0</v>
      </c>
      <c r="R1677" s="17" t="n">
        <v>0</v>
      </c>
      <c r="S1677" s="17" t="n">
        <v>0.3985989654612512</v>
      </c>
      <c r="T1677" s="17" t="n">
        <v>0</v>
      </c>
      <c r="U1677" s="17" t="n">
        <v>0.6014010345387488</v>
      </c>
      <c r="V1677" s="18" t="n">
        <v>2673.55</v>
      </c>
    </row>
    <row r="1678">
      <c r="A1678" s="12" t="n">
        <v>1677</v>
      </c>
      <c r="B1678" s="13" t="n">
        <v>4.761538461538461</v>
      </c>
      <c r="C1678" s="13" t="n">
        <v>4.750585534162795</v>
      </c>
      <c r="D1678" s="14">
        <f>B1678-C1678</f>
        <v/>
      </c>
      <c r="E1678" s="14">
        <f>ABS(D1678)</f>
        <v/>
      </c>
      <c r="F1678" s="15" t="n">
        <v>26000</v>
      </c>
      <c r="G1678" s="12" t="inlineStr">
        <is>
          <t>single</t>
        </is>
      </c>
      <c r="H1678" s="12" t="inlineStr">
        <is>
          <t>Never married/single</t>
        </is>
      </c>
      <c r="I1678" s="16" t="n">
        <v>25</v>
      </c>
      <c r="J1678" s="16" t="n">
        <v>26</v>
      </c>
      <c r="K1678" s="16" t="n">
        <v>1</v>
      </c>
      <c r="L1678" s="16" t="n">
        <v>0</v>
      </c>
      <c r="M1678" s="16" t="n">
        <v>3</v>
      </c>
      <c r="N1678" s="17" t="n">
        <v>1</v>
      </c>
      <c r="O1678" s="17" t="n">
        <v>0</v>
      </c>
      <c r="P1678" s="17" t="n">
        <v>0</v>
      </c>
      <c r="Q1678" s="17" t="n">
        <v>0</v>
      </c>
      <c r="R1678" s="17" t="n">
        <v>0</v>
      </c>
      <c r="S1678" s="17" t="n">
        <v>0</v>
      </c>
      <c r="T1678" s="17" t="n">
        <v>0</v>
      </c>
      <c r="U1678" s="17" t="n">
        <v>0</v>
      </c>
      <c r="V1678" s="18" t="n">
        <v>1305.61</v>
      </c>
    </row>
    <row r="1679">
      <c r="A1679" s="12" t="n">
        <v>1678</v>
      </c>
      <c r="B1679" s="13" t="n">
        <v>-6.665926008221308</v>
      </c>
      <c r="C1679" s="13" t="n">
        <v>-6.457830827872463</v>
      </c>
      <c r="D1679" s="14">
        <f>B1679-C1679</f>
        <v/>
      </c>
      <c r="E1679" s="14">
        <f>ABS(D1679)</f>
        <v/>
      </c>
      <c r="F1679" s="15" t="n">
        <v>9001</v>
      </c>
      <c r="G1679" s="12" t="inlineStr">
        <is>
          <t>single</t>
        </is>
      </c>
      <c r="H1679" s="12" t="inlineStr">
        <is>
          <t>Never married/single</t>
        </is>
      </c>
      <c r="I1679" s="16" t="n">
        <v>26</v>
      </c>
      <c r="J1679" s="16" t="n">
        <v>37</v>
      </c>
      <c r="K1679" s="16" t="n">
        <v>1</v>
      </c>
      <c r="L1679" s="16" t="n">
        <v>0</v>
      </c>
      <c r="M1679" s="16" t="n">
        <v>3</v>
      </c>
      <c r="N1679" s="17" t="n">
        <v>0.9998889012331964</v>
      </c>
      <c r="O1679" s="17" t="n">
        <v>0</v>
      </c>
      <c r="P1679" s="17" t="n">
        <v>0.0001110987668036</v>
      </c>
      <c r="Q1679" s="17" t="n">
        <v>0</v>
      </c>
      <c r="R1679" s="17" t="n">
        <v>0</v>
      </c>
      <c r="S1679" s="17" t="n">
        <v>0</v>
      </c>
      <c r="T1679" s="17" t="n">
        <v>0</v>
      </c>
      <c r="U1679" s="17" t="n">
        <v>0</v>
      </c>
      <c r="V1679" s="18" t="n">
        <v>4124.55</v>
      </c>
    </row>
    <row r="1680">
      <c r="A1680" s="12" t="n">
        <v>1679</v>
      </c>
      <c r="B1680" s="13" t="n">
        <v>4.920483460559796</v>
      </c>
      <c r="C1680" s="13" t="n">
        <v>4.654812903411123</v>
      </c>
      <c r="D1680" s="14">
        <f>B1680-C1680</f>
        <v/>
      </c>
      <c r="E1680" s="14">
        <f>ABS(D1680)</f>
        <v/>
      </c>
      <c r="F1680" s="15" t="n">
        <v>125760</v>
      </c>
      <c r="G1680" s="12" t="inlineStr">
        <is>
          <t>joint</t>
        </is>
      </c>
      <c r="H1680" s="12" t="inlineStr">
        <is>
          <t>Married, spouse present</t>
        </is>
      </c>
      <c r="I1680" s="16" t="n">
        <v>19</v>
      </c>
      <c r="J1680" s="16" t="n">
        <v>41</v>
      </c>
      <c r="K1680" s="16" t="n">
        <v>3</v>
      </c>
      <c r="L1680" s="16" t="n">
        <v>0</v>
      </c>
      <c r="M1680" s="16" t="n">
        <v>5</v>
      </c>
      <c r="N1680" s="17" t="n">
        <v>0.1987913486005089</v>
      </c>
      <c r="O1680" s="17" t="n">
        <v>0</v>
      </c>
      <c r="P1680" s="17" t="n">
        <v>0.0043734096692111</v>
      </c>
      <c r="Q1680" s="17" t="n">
        <v>0</v>
      </c>
      <c r="R1680" s="17" t="n">
        <v>0</v>
      </c>
      <c r="S1680" s="17" t="n">
        <v>0</v>
      </c>
      <c r="T1680" s="17" t="n">
        <v>0</v>
      </c>
      <c r="U1680" s="17" t="n">
        <v>0.7968352417302799</v>
      </c>
      <c r="V1680" s="18" t="n">
        <v>1497.26</v>
      </c>
    </row>
    <row r="1681">
      <c r="A1681" s="12" t="n">
        <v>1680</v>
      </c>
      <c r="B1681" s="13" t="n">
        <v>8.887254901960784</v>
      </c>
      <c r="C1681" s="13" t="n">
        <v>10.67410264397431</v>
      </c>
      <c r="D1681" s="14">
        <f>B1681-C1681</f>
        <v/>
      </c>
      <c r="E1681" s="14">
        <f>ABS(D1681)</f>
        <v/>
      </c>
      <c r="F1681" s="15" t="n">
        <v>141005</v>
      </c>
      <c r="G1681" s="12" t="inlineStr">
        <is>
          <t>head_of_household</t>
        </is>
      </c>
      <c r="H1681" s="12" t="inlineStr">
        <is>
          <t>Widowed</t>
        </is>
      </c>
      <c r="I1681" s="16" t="n">
        <v>40</v>
      </c>
      <c r="J1681" s="16" t="n">
        <v>55</v>
      </c>
      <c r="K1681" s="16" t="n">
        <v>2</v>
      </c>
      <c r="L1681" s="16" t="n">
        <v>0</v>
      </c>
      <c r="M1681" s="16" t="n">
        <v>3</v>
      </c>
      <c r="N1681" s="17" t="n">
        <v>0.8510336512889614</v>
      </c>
      <c r="O1681" s="17" t="n">
        <v>0</v>
      </c>
      <c r="P1681" s="17" t="n">
        <v>0.0142193539236197</v>
      </c>
      <c r="Q1681" s="17" t="n">
        <v>0</v>
      </c>
      <c r="R1681" s="17" t="n">
        <v>0</v>
      </c>
      <c r="S1681" s="17" t="n">
        <v>0</v>
      </c>
      <c r="T1681" s="17" t="n">
        <v>0</v>
      </c>
      <c r="U1681" s="17" t="n">
        <v>0</v>
      </c>
      <c r="V1681" s="18" t="n">
        <v>964.53</v>
      </c>
    </row>
    <row r="1682">
      <c r="A1682" s="12" t="n">
        <v>1681</v>
      </c>
      <c r="B1682" s="13" t="n">
        <v>0</v>
      </c>
      <c r="C1682" s="13" t="n">
        <v>2.611821467349078</v>
      </c>
      <c r="D1682" s="14">
        <f>B1682-C1682</f>
        <v/>
      </c>
      <c r="E1682" s="14">
        <f>ABS(D1682)</f>
        <v/>
      </c>
      <c r="F1682" s="15" t="n">
        <v>45623</v>
      </c>
      <c r="G1682" s="12" t="inlineStr">
        <is>
          <t>joint</t>
        </is>
      </c>
      <c r="H1682" s="12" t="inlineStr">
        <is>
          <t>Married, spouse present</t>
        </is>
      </c>
      <c r="I1682" s="16" t="n">
        <v>9</v>
      </c>
      <c r="J1682" s="16" t="n">
        <v>75</v>
      </c>
      <c r="K1682" s="16" t="n">
        <v>0</v>
      </c>
      <c r="L1682" s="16" t="n">
        <v>0</v>
      </c>
      <c r="M1682" s="16" t="n">
        <v>2</v>
      </c>
      <c r="N1682" s="17" t="n">
        <v>0</v>
      </c>
      <c r="O1682" s="17" t="n">
        <v>0</v>
      </c>
      <c r="P1682" s="17" t="n">
        <v>0</v>
      </c>
      <c r="Q1682" s="17" t="n">
        <v>0</v>
      </c>
      <c r="R1682" s="17" t="n">
        <v>0</v>
      </c>
      <c r="S1682" s="17" t="n">
        <v>0</v>
      </c>
      <c r="T1682" s="17" t="n">
        <v>0</v>
      </c>
      <c r="U1682" s="17" t="n">
        <v>1</v>
      </c>
      <c r="V1682" s="18" t="n">
        <v>2317.11</v>
      </c>
    </row>
    <row r="1683">
      <c r="A1683" s="12" t="n">
        <v>1682</v>
      </c>
      <c r="B1683" s="13" t="n">
        <v>20.38723857430947</v>
      </c>
      <c r="C1683" s="13" t="n">
        <v>19.10633194349221</v>
      </c>
      <c r="D1683" s="14">
        <f>B1683-C1683</f>
        <v/>
      </c>
      <c r="E1683" s="14">
        <f>ABS(D1683)</f>
        <v/>
      </c>
      <c r="F1683" s="15" t="n">
        <v>441330</v>
      </c>
      <c r="G1683" s="12" t="inlineStr">
        <is>
          <t>joint</t>
        </is>
      </c>
      <c r="H1683" s="12" t="inlineStr">
        <is>
          <t>Married, spouse present</t>
        </is>
      </c>
      <c r="I1683" s="16" t="n">
        <v>1</v>
      </c>
      <c r="J1683" s="16" t="n">
        <v>50</v>
      </c>
      <c r="K1683" s="16" t="n">
        <v>1</v>
      </c>
      <c r="L1683" s="16" t="n">
        <v>0</v>
      </c>
      <c r="M1683" s="16" t="n">
        <v>3</v>
      </c>
      <c r="N1683" s="17" t="n">
        <v>0.9516688192509006</v>
      </c>
      <c r="O1683" s="17" t="n">
        <v>0</v>
      </c>
      <c r="P1683" s="17" t="n">
        <v>0.0022658781410735</v>
      </c>
      <c r="Q1683" s="17" t="n">
        <v>0.000679763442322</v>
      </c>
      <c r="R1683" s="17" t="n">
        <v>0</v>
      </c>
      <c r="S1683" s="17" t="n">
        <v>0</v>
      </c>
      <c r="T1683" s="17" t="n">
        <v>0</v>
      </c>
      <c r="U1683" s="17" t="n">
        <v>0.0453855391657036</v>
      </c>
      <c r="V1683" s="18" t="n">
        <v>1831.12</v>
      </c>
    </row>
    <row r="1684">
      <c r="A1684" s="12" t="n">
        <v>1683</v>
      </c>
      <c r="B1684" s="13" t="n">
        <v>0</v>
      </c>
      <c r="C1684" s="13" t="n">
        <v>0.01700967679782394</v>
      </c>
      <c r="D1684" s="14">
        <f>B1684-C1684</f>
        <v/>
      </c>
      <c r="E1684" s="14">
        <f>ABS(D1684)</f>
        <v/>
      </c>
      <c r="F1684" s="15" t="n">
        <v>26983</v>
      </c>
      <c r="G1684" s="12" t="inlineStr">
        <is>
          <t>single</t>
        </is>
      </c>
      <c r="H1684" s="12" t="inlineStr">
        <is>
          <t>Divorced</t>
        </is>
      </c>
      <c r="I1684" s="16" t="n">
        <v>1</v>
      </c>
      <c r="J1684" s="16" t="n">
        <v>85</v>
      </c>
      <c r="K1684" s="16" t="n">
        <v>1</v>
      </c>
      <c r="L1684" s="16" t="n">
        <v>0</v>
      </c>
      <c r="M1684" s="16" t="n">
        <v>2</v>
      </c>
      <c r="N1684" s="17" t="n">
        <v>0</v>
      </c>
      <c r="O1684" s="17" t="n">
        <v>0</v>
      </c>
      <c r="P1684" s="17" t="n">
        <v>0.0003335433421042</v>
      </c>
      <c r="Q1684" s="17" t="n">
        <v>0</v>
      </c>
      <c r="R1684" s="17" t="n">
        <v>0</v>
      </c>
      <c r="S1684" s="17" t="n">
        <v>0.860912426342512</v>
      </c>
      <c r="T1684" s="17" t="n">
        <v>0</v>
      </c>
      <c r="U1684" s="17" t="n">
        <v>0</v>
      </c>
      <c r="V1684" s="18" t="n">
        <v>2195.31</v>
      </c>
    </row>
    <row r="1685">
      <c r="A1685" s="12" t="n">
        <v>1684</v>
      </c>
      <c r="B1685" s="13" t="n">
        <v>10.40051096114889</v>
      </c>
      <c r="C1685" s="13" t="n">
        <v>8.926315339366345</v>
      </c>
      <c r="D1685" s="14">
        <f>B1685-C1685</f>
        <v/>
      </c>
      <c r="E1685" s="14">
        <f>ABS(D1685)</f>
        <v/>
      </c>
      <c r="F1685" s="15" t="n">
        <v>155002</v>
      </c>
      <c r="G1685" s="12" t="inlineStr">
        <is>
          <t>joint</t>
        </is>
      </c>
      <c r="H1685" s="12" t="inlineStr">
        <is>
          <t>Married, spouse present</t>
        </is>
      </c>
      <c r="I1685" s="16" t="n">
        <v>41</v>
      </c>
      <c r="J1685" s="16" t="n">
        <v>37</v>
      </c>
      <c r="K1685" s="16" t="n">
        <v>2</v>
      </c>
      <c r="L1685" s="16" t="n">
        <v>0</v>
      </c>
      <c r="M1685" s="16" t="n">
        <v>4</v>
      </c>
      <c r="N1685" s="17" t="n">
        <v>0.6451529657681836</v>
      </c>
      <c r="O1685" s="17" t="n">
        <v>0</v>
      </c>
      <c r="P1685" s="17" t="n">
        <v>6.451529657681836e-06</v>
      </c>
      <c r="Q1685" s="17" t="n">
        <v>6.451529657681836e-06</v>
      </c>
      <c r="R1685" s="17" t="n">
        <v>0</v>
      </c>
      <c r="S1685" s="17" t="n">
        <v>0</v>
      </c>
      <c r="T1685" s="17" t="n">
        <v>0</v>
      </c>
      <c r="U1685" s="17" t="n">
        <v>0.354834131172501</v>
      </c>
      <c r="V1685" s="18" t="n">
        <v>1351.76</v>
      </c>
    </row>
    <row r="1686">
      <c r="A1686" s="12" t="n">
        <v>1685</v>
      </c>
      <c r="B1686" s="13" t="n">
        <v>8.534923083836372</v>
      </c>
      <c r="C1686" s="13" t="n">
        <v>8.258278616033291</v>
      </c>
      <c r="D1686" s="14">
        <f>B1686-C1686</f>
        <v/>
      </c>
      <c r="E1686" s="14">
        <f>ABS(D1686)</f>
        <v/>
      </c>
      <c r="F1686" s="15" t="n">
        <v>144522</v>
      </c>
      <c r="G1686" s="12" t="inlineStr">
        <is>
          <t>joint</t>
        </is>
      </c>
      <c r="H1686" s="12" t="inlineStr">
        <is>
          <t>Married, spouse present</t>
        </is>
      </c>
      <c r="I1686" s="16" t="n">
        <v>46</v>
      </c>
      <c r="J1686" s="16" t="n">
        <v>45</v>
      </c>
      <c r="K1686" s="16" t="n">
        <v>2</v>
      </c>
      <c r="L1686" s="16" t="n">
        <v>0</v>
      </c>
      <c r="M1686" s="16" t="n">
        <v>4</v>
      </c>
      <c r="N1686" s="17" t="n">
        <v>0.7023152184442507</v>
      </c>
      <c r="O1686" s="17" t="n">
        <v>0</v>
      </c>
      <c r="P1686" s="17" t="n">
        <v>0.0352956643279223</v>
      </c>
      <c r="Q1686" s="17" t="n">
        <v>0</v>
      </c>
      <c r="R1686" s="17" t="n">
        <v>0</v>
      </c>
      <c r="S1686" s="17" t="n">
        <v>0</v>
      </c>
      <c r="T1686" s="17" t="n">
        <v>0</v>
      </c>
      <c r="U1686" s="17" t="n">
        <v>0.2623891172278269</v>
      </c>
      <c r="V1686" s="18" t="n">
        <v>336.09</v>
      </c>
    </row>
    <row r="1687">
      <c r="A1687" s="12" t="n">
        <v>1686</v>
      </c>
      <c r="B1687" s="13" t="n">
        <v>0</v>
      </c>
      <c r="C1687" s="13" t="n">
        <v>-0.007094564967073481</v>
      </c>
      <c r="D1687" s="14">
        <f>B1687-C1687</f>
        <v/>
      </c>
      <c r="E1687" s="14">
        <f>ABS(D1687)</f>
        <v/>
      </c>
      <c r="F1687" s="15" t="n">
        <v>7308</v>
      </c>
      <c r="G1687" s="12" t="inlineStr">
        <is>
          <t>single</t>
        </is>
      </c>
      <c r="H1687" s="12" t="inlineStr">
        <is>
          <t>Widowed</t>
        </is>
      </c>
      <c r="I1687" s="16" t="n">
        <v>18</v>
      </c>
      <c r="J1687" s="16" t="n">
        <v>85</v>
      </c>
      <c r="K1687" s="16" t="n">
        <v>0</v>
      </c>
      <c r="L1687" s="16" t="n">
        <v>0</v>
      </c>
      <c r="M1687" s="16" t="n">
        <v>1</v>
      </c>
      <c r="N1687" s="17" t="n">
        <v>0</v>
      </c>
      <c r="O1687" s="17" t="n">
        <v>0</v>
      </c>
      <c r="P1687" s="17" t="n">
        <v>0.0001368363437328</v>
      </c>
      <c r="Q1687" s="17" t="n">
        <v>0</v>
      </c>
      <c r="R1687" s="17" t="n">
        <v>0</v>
      </c>
      <c r="S1687" s="17" t="n">
        <v>0.671455938697318</v>
      </c>
      <c r="T1687" s="17" t="n">
        <v>0</v>
      </c>
      <c r="U1687" s="17" t="n">
        <v>0</v>
      </c>
      <c r="V1687" s="18" t="n">
        <v>4063.52</v>
      </c>
    </row>
    <row r="1688">
      <c r="A1688" s="12" t="n">
        <v>1687</v>
      </c>
      <c r="B1688" s="13" t="n">
        <v>10.66169154228856</v>
      </c>
      <c r="C1688" s="13" t="n">
        <v>10.59482018376862</v>
      </c>
      <c r="D1688" s="14">
        <f>B1688-C1688</f>
        <v/>
      </c>
      <c r="E1688" s="14">
        <f>ABS(D1688)</f>
        <v/>
      </c>
      <c r="F1688" s="15" t="n">
        <v>201000</v>
      </c>
      <c r="G1688" s="12" t="inlineStr">
        <is>
          <t>joint</t>
        </is>
      </c>
      <c r="H1688" s="12" t="inlineStr">
        <is>
          <t>Married, spouse present</t>
        </is>
      </c>
      <c r="I1688" s="16" t="n">
        <v>12</v>
      </c>
      <c r="J1688" s="16" t="n">
        <v>36</v>
      </c>
      <c r="K1688" s="16" t="n">
        <v>3</v>
      </c>
      <c r="L1688" s="16" t="n">
        <v>0</v>
      </c>
      <c r="M1688" s="16" t="n">
        <v>5</v>
      </c>
      <c r="N1688" s="17" t="n">
        <v>0.5323383084577115</v>
      </c>
      <c r="O1688" s="17" t="n">
        <v>0</v>
      </c>
      <c r="P1688" s="17" t="n">
        <v>0.0099502487562189</v>
      </c>
      <c r="Q1688" s="17" t="n">
        <v>0</v>
      </c>
      <c r="R1688" s="17" t="n">
        <v>0</v>
      </c>
      <c r="S1688" s="17" t="n">
        <v>0</v>
      </c>
      <c r="T1688" s="17" t="n">
        <v>0</v>
      </c>
      <c r="U1688" s="17" t="n">
        <v>0.4577114427860697</v>
      </c>
      <c r="V1688" s="18" t="n">
        <v>2379.26</v>
      </c>
    </row>
    <row r="1689">
      <c r="A1689" s="12" t="n">
        <v>1688</v>
      </c>
      <c r="B1689" s="13" t="n">
        <v>5.753461040470103</v>
      </c>
      <c r="C1689" s="13" t="n">
        <v>5.726738651945092</v>
      </c>
      <c r="D1689" s="14">
        <f>B1689-C1689</f>
        <v/>
      </c>
      <c r="E1689" s="14">
        <f>ABS(D1689)</f>
        <v/>
      </c>
      <c r="F1689" s="15" t="n">
        <v>30121</v>
      </c>
      <c r="G1689" s="12" t="inlineStr">
        <is>
          <t>single</t>
        </is>
      </c>
      <c r="H1689" s="12" t="inlineStr">
        <is>
          <t>Divorced</t>
        </is>
      </c>
      <c r="I1689" s="16" t="n">
        <v>48</v>
      </c>
      <c r="J1689" s="16" t="n">
        <v>37</v>
      </c>
      <c r="K1689" s="16" t="n">
        <v>0</v>
      </c>
      <c r="L1689" s="16" t="n">
        <v>0</v>
      </c>
      <c r="M1689" s="16" t="n">
        <v>1</v>
      </c>
      <c r="N1689" s="17" t="n">
        <v>1</v>
      </c>
      <c r="O1689" s="17" t="n">
        <v>0</v>
      </c>
      <c r="P1689" s="17" t="n">
        <v>0</v>
      </c>
      <c r="Q1689" s="17" t="n">
        <v>0</v>
      </c>
      <c r="R1689" s="17" t="n">
        <v>0</v>
      </c>
      <c r="S1689" s="17" t="n">
        <v>0</v>
      </c>
      <c r="T1689" s="17" t="n">
        <v>0</v>
      </c>
      <c r="U1689" s="17" t="n">
        <v>0</v>
      </c>
      <c r="V1689" s="18" t="n">
        <v>1995.53</v>
      </c>
    </row>
    <row r="1690">
      <c r="A1690" s="12" t="n">
        <v>1689</v>
      </c>
      <c r="B1690" s="13" t="n">
        <v>7.623255813953489</v>
      </c>
      <c r="C1690" s="13" t="n">
        <v>7.523048533269806</v>
      </c>
      <c r="D1690" s="14">
        <f>B1690-C1690</f>
        <v/>
      </c>
      <c r="E1690" s="14">
        <f>ABS(D1690)</f>
        <v/>
      </c>
      <c r="F1690" s="15" t="n">
        <v>43000</v>
      </c>
      <c r="G1690" s="12" t="inlineStr">
        <is>
          <t>single</t>
        </is>
      </c>
      <c r="H1690" s="12" t="inlineStr">
        <is>
          <t>Separated</t>
        </is>
      </c>
      <c r="I1690" s="16" t="n">
        <v>49</v>
      </c>
      <c r="J1690" s="16" t="n">
        <v>56</v>
      </c>
      <c r="K1690" s="16" t="n">
        <v>1</v>
      </c>
      <c r="L1690" s="16" t="n">
        <v>0</v>
      </c>
      <c r="M1690" s="16" t="n">
        <v>2</v>
      </c>
      <c r="N1690" s="17" t="n">
        <v>1</v>
      </c>
      <c r="O1690" s="17" t="n">
        <v>0</v>
      </c>
      <c r="P1690" s="17" t="n">
        <v>0</v>
      </c>
      <c r="Q1690" s="17" t="n">
        <v>0</v>
      </c>
      <c r="R1690" s="17" t="n">
        <v>0</v>
      </c>
      <c r="S1690" s="17" t="n">
        <v>0</v>
      </c>
      <c r="T1690" s="17" t="n">
        <v>0</v>
      </c>
      <c r="U1690" s="17" t="n">
        <v>0</v>
      </c>
      <c r="V1690" s="18" t="n">
        <v>967.12</v>
      </c>
    </row>
    <row r="1691">
      <c r="A1691" s="12" t="n">
        <v>1690</v>
      </c>
      <c r="B1691" s="13" t="n">
        <v>11.70795601122326</v>
      </c>
      <c r="C1691" s="13" t="n">
        <v>10.9270132739402</v>
      </c>
      <c r="D1691" s="14">
        <f>B1691-C1691</f>
        <v/>
      </c>
      <c r="E1691" s="14">
        <f>ABS(D1691)</f>
        <v/>
      </c>
      <c r="F1691" s="15" t="n">
        <v>150402</v>
      </c>
      <c r="G1691" s="12" t="inlineStr">
        <is>
          <t>joint</t>
        </is>
      </c>
      <c r="H1691" s="12" t="inlineStr">
        <is>
          <t>Married, spouse present</t>
        </is>
      </c>
      <c r="I1691" s="16" t="n">
        <v>5</v>
      </c>
      <c r="J1691" s="16" t="n">
        <v>61</v>
      </c>
      <c r="K1691" s="16" t="n">
        <v>0</v>
      </c>
      <c r="L1691" s="16" t="n">
        <v>0</v>
      </c>
      <c r="M1691" s="16" t="n">
        <v>2</v>
      </c>
      <c r="N1691" s="17" t="n">
        <v>0.7313732530152525</v>
      </c>
      <c r="O1691" s="17" t="n">
        <v>0</v>
      </c>
      <c r="P1691" s="17" t="n">
        <v>0.0013364183986915</v>
      </c>
      <c r="Q1691" s="17" t="n">
        <v>0</v>
      </c>
      <c r="R1691" s="17" t="n">
        <v>0</v>
      </c>
      <c r="S1691" s="17" t="n">
        <v>0</v>
      </c>
      <c r="T1691" s="17" t="n">
        <v>0</v>
      </c>
      <c r="U1691" s="17" t="n">
        <v>0.267290328586056</v>
      </c>
      <c r="V1691" s="18" t="n">
        <v>1413.9</v>
      </c>
    </row>
    <row r="1692">
      <c r="A1692" s="12" t="n">
        <v>1691</v>
      </c>
      <c r="B1692" s="13" t="n">
        <v>-0.0666666666666666</v>
      </c>
      <c r="C1692" s="13" t="n">
        <v>-13.24288991882274</v>
      </c>
      <c r="D1692" s="14">
        <f>B1692-C1692</f>
        <v/>
      </c>
      <c r="E1692" s="14">
        <f>ABS(D1692)</f>
        <v/>
      </c>
      <c r="F1692" s="15" t="n">
        <v>24000</v>
      </c>
      <c r="G1692" s="12" t="inlineStr">
        <is>
          <t>joint</t>
        </is>
      </c>
      <c r="H1692" s="12" t="inlineStr">
        <is>
          <t>Married, spouse present</t>
        </is>
      </c>
      <c r="I1692" s="16" t="n">
        <v>34</v>
      </c>
      <c r="J1692" s="16" t="n">
        <v>57</v>
      </c>
      <c r="K1692" s="16" t="n">
        <v>1</v>
      </c>
      <c r="L1692" s="16" t="n">
        <v>0</v>
      </c>
      <c r="M1692" s="16" t="n">
        <v>3</v>
      </c>
      <c r="N1692" s="17" t="n">
        <v>1</v>
      </c>
      <c r="O1692" s="17" t="n">
        <v>0</v>
      </c>
      <c r="P1692" s="17" t="n">
        <v>0</v>
      </c>
      <c r="Q1692" s="17" t="n">
        <v>0</v>
      </c>
      <c r="R1692" s="17" t="n">
        <v>0</v>
      </c>
      <c r="S1692" s="17" t="n">
        <v>0</v>
      </c>
      <c r="T1692" s="17" t="n">
        <v>0</v>
      </c>
      <c r="U1692" s="17" t="n">
        <v>0</v>
      </c>
      <c r="V1692" s="18" t="n">
        <v>3919.41</v>
      </c>
    </row>
    <row r="1693">
      <c r="A1693" s="12" t="n">
        <v>1692</v>
      </c>
      <c r="B1693" s="13" t="n">
        <v>8.57802585407538</v>
      </c>
      <c r="C1693" s="13" t="n">
        <v>8.509923618257693</v>
      </c>
      <c r="D1693" s="14">
        <f>B1693-C1693</f>
        <v/>
      </c>
      <c r="E1693" s="14">
        <f>ABS(D1693)</f>
        <v/>
      </c>
      <c r="F1693" s="15" t="n">
        <v>55001</v>
      </c>
      <c r="G1693" s="12" t="inlineStr">
        <is>
          <t>single</t>
        </is>
      </c>
      <c r="H1693" s="12" t="inlineStr">
        <is>
          <t>Never married/single</t>
        </is>
      </c>
      <c r="I1693" s="16" t="n">
        <v>12</v>
      </c>
      <c r="J1693" s="16" t="n">
        <v>46</v>
      </c>
      <c r="K1693" s="16" t="n">
        <v>0</v>
      </c>
      <c r="L1693" s="16" t="n">
        <v>0</v>
      </c>
      <c r="M1693" s="16" t="n">
        <v>1</v>
      </c>
      <c r="N1693" s="17" t="n">
        <v>0.9999818185123908</v>
      </c>
      <c r="O1693" s="17" t="n">
        <v>1.818148760931619e-05</v>
      </c>
      <c r="P1693" s="17" t="n">
        <v>0</v>
      </c>
      <c r="Q1693" s="17" t="n">
        <v>0</v>
      </c>
      <c r="R1693" s="17" t="n">
        <v>0</v>
      </c>
      <c r="S1693" s="17" t="n">
        <v>0</v>
      </c>
      <c r="T1693" s="17" t="n">
        <v>0</v>
      </c>
      <c r="U1693" s="17" t="n">
        <v>0</v>
      </c>
      <c r="V1693" s="18" t="n">
        <v>2418.72</v>
      </c>
    </row>
    <row r="1694">
      <c r="A1694" s="12" t="n">
        <v>1693</v>
      </c>
      <c r="B1694" s="13" t="n">
        <v>-0.5662891405729514</v>
      </c>
      <c r="C1694" s="13" t="n">
        <v>-0.5156686971661343</v>
      </c>
      <c r="D1694" s="14">
        <f>B1694-C1694</f>
        <v/>
      </c>
      <c r="E1694" s="14">
        <f>ABS(D1694)</f>
        <v/>
      </c>
      <c r="F1694" s="15" t="n">
        <v>15010</v>
      </c>
      <c r="G1694" s="12" t="inlineStr">
        <is>
          <t>single</t>
        </is>
      </c>
      <c r="H1694" s="12" t="inlineStr">
        <is>
          <t>Never married/single</t>
        </is>
      </c>
      <c r="I1694" s="16" t="n">
        <v>48</v>
      </c>
      <c r="J1694" s="16" t="n">
        <v>47</v>
      </c>
      <c r="K1694" s="16" t="n">
        <v>0</v>
      </c>
      <c r="L1694" s="16" t="n">
        <v>0</v>
      </c>
      <c r="M1694" s="16" t="n">
        <v>2</v>
      </c>
      <c r="N1694" s="17" t="n">
        <v>0.9993337774816788</v>
      </c>
      <c r="O1694" s="17" t="n">
        <v>0</v>
      </c>
      <c r="P1694" s="17" t="n">
        <v>0.0006662225183211</v>
      </c>
      <c r="Q1694" s="17" t="n">
        <v>0</v>
      </c>
      <c r="R1694" s="17" t="n">
        <v>0</v>
      </c>
      <c r="S1694" s="17" t="n">
        <v>0</v>
      </c>
      <c r="T1694" s="17" t="n">
        <v>0</v>
      </c>
      <c r="U1694" s="17" t="n">
        <v>0</v>
      </c>
      <c r="V1694" s="18" t="n">
        <v>3140.34</v>
      </c>
    </row>
    <row r="1695">
      <c r="A1695" s="12" t="n">
        <v>1694</v>
      </c>
      <c r="B1695" s="13" t="n">
        <v>3.075</v>
      </c>
      <c r="C1695" s="13" t="n">
        <v>3.077352745164134</v>
      </c>
      <c r="D1695" s="14">
        <f>B1695-C1695</f>
        <v/>
      </c>
      <c r="E1695" s="14">
        <f>ABS(D1695)</f>
        <v/>
      </c>
      <c r="F1695" s="15" t="n">
        <v>20000</v>
      </c>
      <c r="G1695" s="12" t="inlineStr">
        <is>
          <t>single</t>
        </is>
      </c>
      <c r="H1695" s="12" t="inlineStr">
        <is>
          <t>Widowed</t>
        </is>
      </c>
      <c r="I1695" s="16" t="n">
        <v>48</v>
      </c>
      <c r="J1695" s="16" t="n">
        <v>45</v>
      </c>
      <c r="K1695" s="16" t="n">
        <v>0</v>
      </c>
      <c r="L1695" s="16" t="n">
        <v>0</v>
      </c>
      <c r="M1695" s="16" t="n">
        <v>1</v>
      </c>
      <c r="N1695" s="17" t="n">
        <v>1</v>
      </c>
      <c r="O1695" s="17" t="n">
        <v>0</v>
      </c>
      <c r="P1695" s="17" t="n">
        <v>0</v>
      </c>
      <c r="Q1695" s="17" t="n">
        <v>0</v>
      </c>
      <c r="R1695" s="17" t="n">
        <v>0</v>
      </c>
      <c r="S1695" s="17" t="n">
        <v>0</v>
      </c>
      <c r="T1695" s="17" t="n">
        <v>0</v>
      </c>
      <c r="U1695" s="17" t="n">
        <v>0</v>
      </c>
      <c r="V1695" s="18" t="n">
        <v>2877.2</v>
      </c>
    </row>
    <row r="1696">
      <c r="A1696" s="12" t="n">
        <v>1695</v>
      </c>
      <c r="B1696" s="13" t="n">
        <v>8.287292817679557</v>
      </c>
      <c r="C1696" s="13" t="n">
        <v>8.085918097998947</v>
      </c>
      <c r="D1696" s="14">
        <f>B1696-C1696</f>
        <v/>
      </c>
      <c r="E1696" s="14">
        <f>ABS(D1696)</f>
        <v/>
      </c>
      <c r="F1696" s="15" t="n">
        <v>50680</v>
      </c>
      <c r="G1696" s="12" t="inlineStr">
        <is>
          <t>single</t>
        </is>
      </c>
      <c r="H1696" s="12" t="inlineStr">
        <is>
          <t>Never married/single</t>
        </is>
      </c>
      <c r="I1696" s="16" t="n">
        <v>22</v>
      </c>
      <c r="J1696" s="16" t="n">
        <v>35</v>
      </c>
      <c r="K1696" s="16" t="n">
        <v>0</v>
      </c>
      <c r="L1696" s="16" t="n">
        <v>0</v>
      </c>
      <c r="M1696" s="16" t="n">
        <v>4</v>
      </c>
      <c r="N1696" s="17" t="n">
        <v>0.9984214680347278</v>
      </c>
      <c r="O1696" s="17" t="n">
        <v>0</v>
      </c>
      <c r="P1696" s="17" t="n">
        <v>0.0015785319652722</v>
      </c>
      <c r="Q1696" s="17" t="n">
        <v>0</v>
      </c>
      <c r="R1696" s="17" t="n">
        <v>0</v>
      </c>
      <c r="S1696" s="17" t="n">
        <v>0</v>
      </c>
      <c r="T1696" s="17" t="n">
        <v>0</v>
      </c>
      <c r="U1696" s="17" t="n">
        <v>0</v>
      </c>
      <c r="V1696" s="18" t="n">
        <v>2071.55</v>
      </c>
    </row>
    <row r="1697">
      <c r="A1697" s="12" t="n">
        <v>1696</v>
      </c>
      <c r="B1697" s="13" t="n">
        <v>13.40111111111111</v>
      </c>
      <c r="C1697" s="13" t="n">
        <v>13.10614174875468</v>
      </c>
      <c r="D1697" s="14">
        <f>B1697-C1697</f>
        <v/>
      </c>
      <c r="E1697" s="14">
        <f>ABS(D1697)</f>
        <v/>
      </c>
      <c r="F1697" s="15" t="n">
        <v>90000</v>
      </c>
      <c r="G1697" s="12" t="inlineStr">
        <is>
          <t>single</t>
        </is>
      </c>
      <c r="H1697" s="12" t="inlineStr">
        <is>
          <t>Never married/single</t>
        </is>
      </c>
      <c r="I1697" s="16" t="n">
        <v>4</v>
      </c>
      <c r="J1697" s="16" t="n">
        <v>45</v>
      </c>
      <c r="K1697" s="16" t="n">
        <v>0</v>
      </c>
      <c r="L1697" s="16" t="n">
        <v>0</v>
      </c>
      <c r="M1697" s="16" t="n">
        <v>1</v>
      </c>
      <c r="N1697" s="17" t="n">
        <v>1</v>
      </c>
      <c r="O1697" s="17" t="n">
        <v>0</v>
      </c>
      <c r="P1697" s="17" t="n">
        <v>0</v>
      </c>
      <c r="Q1697" s="17" t="n">
        <v>0</v>
      </c>
      <c r="R1697" s="17" t="n">
        <v>0</v>
      </c>
      <c r="S1697" s="17" t="n">
        <v>0</v>
      </c>
      <c r="T1697" s="17" t="n">
        <v>0</v>
      </c>
      <c r="U1697" s="17" t="n">
        <v>0</v>
      </c>
      <c r="V1697" s="18" t="n">
        <v>4690.78</v>
      </c>
    </row>
    <row r="1698">
      <c r="A1698" s="12" t="n">
        <v>1697</v>
      </c>
      <c r="B1698" s="13" t="n">
        <v>4.472</v>
      </c>
      <c r="C1698" s="13" t="n">
        <v>4.392050602589503</v>
      </c>
      <c r="D1698" s="14">
        <f>B1698-C1698</f>
        <v/>
      </c>
      <c r="E1698" s="14">
        <f>ABS(D1698)</f>
        <v/>
      </c>
      <c r="F1698" s="15" t="n">
        <v>25000</v>
      </c>
      <c r="G1698" s="12" t="inlineStr">
        <is>
          <t>single</t>
        </is>
      </c>
      <c r="H1698" s="12" t="inlineStr">
        <is>
          <t>Never married/single</t>
        </is>
      </c>
      <c r="I1698" s="16" t="n">
        <v>26</v>
      </c>
      <c r="J1698" s="16" t="n">
        <v>27</v>
      </c>
      <c r="K1698" s="16" t="n">
        <v>0</v>
      </c>
      <c r="L1698" s="16" t="n">
        <v>0</v>
      </c>
      <c r="M1698" s="16" t="n">
        <v>6</v>
      </c>
      <c r="N1698" s="17" t="n">
        <v>1</v>
      </c>
      <c r="O1698" s="17" t="n">
        <v>0</v>
      </c>
      <c r="P1698" s="17" t="n">
        <v>0</v>
      </c>
      <c r="Q1698" s="17" t="n">
        <v>0</v>
      </c>
      <c r="R1698" s="17" t="n">
        <v>0</v>
      </c>
      <c r="S1698" s="17" t="n">
        <v>0</v>
      </c>
      <c r="T1698" s="17" t="n">
        <v>0</v>
      </c>
      <c r="U1698" s="17" t="n">
        <v>0</v>
      </c>
      <c r="V1698" s="18" t="n">
        <v>4522.65</v>
      </c>
    </row>
    <row r="1699">
      <c r="A1699" s="12" t="n">
        <v>1698</v>
      </c>
      <c r="B1699" s="13" t="n">
        <v>11.68133333333334</v>
      </c>
      <c r="C1699" s="13" t="n">
        <v>11.60503754471796</v>
      </c>
      <c r="D1699" s="14">
        <f>B1699-C1699</f>
        <v/>
      </c>
      <c r="E1699" s="14">
        <f>ABS(D1699)</f>
        <v/>
      </c>
      <c r="F1699" s="15" t="n">
        <v>75000</v>
      </c>
      <c r="G1699" s="12" t="inlineStr">
        <is>
          <t>single</t>
        </is>
      </c>
      <c r="H1699" s="12" t="inlineStr">
        <is>
          <t>Never married/single</t>
        </is>
      </c>
      <c r="I1699" s="16" t="n">
        <v>24</v>
      </c>
      <c r="J1699" s="16" t="n">
        <v>40</v>
      </c>
      <c r="K1699" s="16" t="n">
        <v>0</v>
      </c>
      <c r="L1699" s="16" t="n">
        <v>0</v>
      </c>
      <c r="M1699" s="16" t="n">
        <v>2</v>
      </c>
      <c r="N1699" s="17" t="n">
        <v>1</v>
      </c>
      <c r="O1699" s="17" t="n">
        <v>0</v>
      </c>
      <c r="P1699" s="17" t="n">
        <v>0</v>
      </c>
      <c r="Q1699" s="17" t="n">
        <v>0</v>
      </c>
      <c r="R1699" s="17" t="n">
        <v>0</v>
      </c>
      <c r="S1699" s="17" t="n">
        <v>0</v>
      </c>
      <c r="T1699" s="17" t="n">
        <v>0</v>
      </c>
      <c r="U1699" s="17" t="n">
        <v>0</v>
      </c>
      <c r="V1699" s="18" t="n">
        <v>3747</v>
      </c>
    </row>
    <row r="1700">
      <c r="A1700" s="12" t="n">
        <v>1699</v>
      </c>
      <c r="B1700" s="13" t="n">
        <v>5.726666666666667</v>
      </c>
      <c r="C1700" s="13" t="n">
        <v>5.723770096041066</v>
      </c>
      <c r="D1700" s="14">
        <f>B1700-C1700</f>
        <v/>
      </c>
      <c r="E1700" s="14">
        <f>ABS(D1700)</f>
        <v/>
      </c>
      <c r="F1700" s="15" t="n">
        <v>30000</v>
      </c>
      <c r="G1700" s="12" t="inlineStr">
        <is>
          <t>single</t>
        </is>
      </c>
      <c r="H1700" s="12" t="inlineStr">
        <is>
          <t>Divorced</t>
        </is>
      </c>
      <c r="I1700" s="16" t="n">
        <v>37</v>
      </c>
      <c r="J1700" s="16" t="n">
        <v>33</v>
      </c>
      <c r="K1700" s="16" t="n">
        <v>0</v>
      </c>
      <c r="L1700" s="16" t="n">
        <v>0</v>
      </c>
      <c r="M1700" s="16" t="n">
        <v>1</v>
      </c>
      <c r="N1700" s="17" t="n">
        <v>1</v>
      </c>
      <c r="O1700" s="17" t="n">
        <v>0</v>
      </c>
      <c r="P1700" s="17" t="n">
        <v>0</v>
      </c>
      <c r="Q1700" s="17" t="n">
        <v>0</v>
      </c>
      <c r="R1700" s="17" t="n">
        <v>0</v>
      </c>
      <c r="S1700" s="17" t="n">
        <v>0</v>
      </c>
      <c r="T1700" s="17" t="n">
        <v>0</v>
      </c>
      <c r="U1700" s="17" t="n">
        <v>0</v>
      </c>
      <c r="V1700" s="18" t="n">
        <v>3887.6</v>
      </c>
    </row>
    <row r="1701">
      <c r="A1701" s="12" t="n">
        <v>1700</v>
      </c>
      <c r="B1701" s="13" t="n">
        <v>0</v>
      </c>
      <c r="C1701" s="13" t="n">
        <v>0.3295293198301968</v>
      </c>
      <c r="D1701" s="14">
        <f>B1701-C1701</f>
        <v/>
      </c>
      <c r="E1701" s="14">
        <f>ABS(D1701)</f>
        <v/>
      </c>
      <c r="F1701" s="15" t="n">
        <v>23053</v>
      </c>
      <c r="G1701" s="12" t="inlineStr">
        <is>
          <t>single</t>
        </is>
      </c>
      <c r="H1701" s="12" t="inlineStr">
        <is>
          <t>Widowed</t>
        </is>
      </c>
      <c r="I1701" s="16" t="n">
        <v>42</v>
      </c>
      <c r="J1701" s="16" t="n">
        <v>85</v>
      </c>
      <c r="K1701" s="16" t="n">
        <v>0</v>
      </c>
      <c r="L1701" s="16" t="n">
        <v>0</v>
      </c>
      <c r="M1701" s="16" t="n">
        <v>1</v>
      </c>
      <c r="N1701" s="17" t="n">
        <v>0</v>
      </c>
      <c r="O1701" s="17" t="n">
        <v>0</v>
      </c>
      <c r="P1701" s="17" t="n">
        <v>8.675660434650588e-05</v>
      </c>
      <c r="Q1701" s="17" t="n">
        <v>0</v>
      </c>
      <c r="R1701" s="17" t="n">
        <v>0</v>
      </c>
      <c r="S1701" s="17" t="n">
        <v>0.3232117294929076</v>
      </c>
      <c r="T1701" s="17" t="n">
        <v>0</v>
      </c>
      <c r="U1701" s="17" t="n">
        <v>0</v>
      </c>
      <c r="V1701" s="18" t="n">
        <v>3568.78</v>
      </c>
    </row>
    <row r="1702">
      <c r="A1702" s="12" t="n">
        <v>1701</v>
      </c>
      <c r="B1702" s="13" t="n">
        <v>9.715718798114317</v>
      </c>
      <c r="C1702" s="13" t="n">
        <v>9.539860608811793</v>
      </c>
      <c r="D1702" s="14">
        <f>B1702-C1702</f>
        <v/>
      </c>
      <c r="E1702" s="14">
        <f>ABS(D1702)</f>
        <v/>
      </c>
      <c r="F1702" s="15" t="n">
        <v>63001</v>
      </c>
      <c r="G1702" s="12" t="inlineStr">
        <is>
          <t>single</t>
        </is>
      </c>
      <c r="H1702" s="12" t="inlineStr">
        <is>
          <t>Never married/single</t>
        </is>
      </c>
      <c r="I1702" s="16" t="n">
        <v>40</v>
      </c>
      <c r="J1702" s="16" t="n">
        <v>45</v>
      </c>
      <c r="K1702" s="16" t="n">
        <v>0</v>
      </c>
      <c r="L1702" s="16" t="n">
        <v>0</v>
      </c>
      <c r="M1702" s="16" t="n">
        <v>1</v>
      </c>
      <c r="N1702" s="17" t="n">
        <v>0.8412564879922541</v>
      </c>
      <c r="O1702" s="17" t="n">
        <v>0</v>
      </c>
      <c r="P1702" s="17" t="n">
        <v>0.1587435120077459</v>
      </c>
      <c r="Q1702" s="17" t="n">
        <v>0</v>
      </c>
      <c r="R1702" s="17" t="n">
        <v>0</v>
      </c>
      <c r="S1702" s="17" t="n">
        <v>0</v>
      </c>
      <c r="T1702" s="17" t="n">
        <v>0</v>
      </c>
      <c r="U1702" s="17" t="n">
        <v>0</v>
      </c>
      <c r="V1702" s="18" t="n">
        <v>2537.74</v>
      </c>
    </row>
    <row r="1703">
      <c r="A1703" s="12" t="n">
        <v>1702</v>
      </c>
      <c r="B1703" s="13" t="n">
        <v>15.36562141339097</v>
      </c>
      <c r="C1703" s="13" t="n">
        <v>14.49573135587614</v>
      </c>
      <c r="D1703" s="14">
        <f>B1703-C1703</f>
        <v/>
      </c>
      <c r="E1703" s="14">
        <f>ABS(D1703)</f>
        <v/>
      </c>
      <c r="F1703" s="15" t="n">
        <v>277401</v>
      </c>
      <c r="G1703" s="12" t="inlineStr">
        <is>
          <t>joint</t>
        </is>
      </c>
      <c r="H1703" s="12" t="inlineStr">
        <is>
          <t>Married, spouse present</t>
        </is>
      </c>
      <c r="I1703" s="16" t="n">
        <v>2</v>
      </c>
      <c r="J1703" s="16" t="n">
        <v>36</v>
      </c>
      <c r="K1703" s="16" t="n">
        <v>2</v>
      </c>
      <c r="L1703" s="16" t="n">
        <v>0</v>
      </c>
      <c r="M1703" s="16" t="n">
        <v>4</v>
      </c>
      <c r="N1703" s="17" t="n">
        <v>0.486660105767463</v>
      </c>
      <c r="O1703" s="17" t="n">
        <v>0</v>
      </c>
      <c r="P1703" s="17" t="n">
        <v>0.0360488967235157</v>
      </c>
      <c r="Q1703" s="17" t="n">
        <v>0</v>
      </c>
      <c r="R1703" s="17" t="n">
        <v>0</v>
      </c>
      <c r="S1703" s="17" t="n">
        <v>0</v>
      </c>
      <c r="T1703" s="17" t="n">
        <v>0</v>
      </c>
      <c r="U1703" s="17" t="n">
        <v>0.4772909975090212</v>
      </c>
      <c r="V1703" s="18" t="n">
        <v>441.54</v>
      </c>
    </row>
    <row r="1704">
      <c r="A1704" s="12" t="n">
        <v>1703</v>
      </c>
      <c r="B1704" s="13" t="n">
        <v>0</v>
      </c>
      <c r="C1704" s="13" t="n">
        <v>0.04144008324720051</v>
      </c>
      <c r="D1704" s="14">
        <f>B1704-C1704</f>
        <v/>
      </c>
      <c r="E1704" s="14">
        <f>ABS(D1704)</f>
        <v/>
      </c>
      <c r="F1704" s="15" t="n">
        <v>35110</v>
      </c>
      <c r="G1704" s="12" t="inlineStr">
        <is>
          <t>single</t>
        </is>
      </c>
      <c r="H1704" s="12" t="inlineStr">
        <is>
          <t>Widowed</t>
        </is>
      </c>
      <c r="I1704" s="16" t="n">
        <v>8</v>
      </c>
      <c r="J1704" s="16" t="n">
        <v>73</v>
      </c>
      <c r="K1704" s="16" t="n">
        <v>0</v>
      </c>
      <c r="L1704" s="16" t="n">
        <v>0</v>
      </c>
      <c r="M1704" s="16" t="n">
        <v>1</v>
      </c>
      <c r="N1704" s="17" t="n">
        <v>0</v>
      </c>
      <c r="O1704" s="17" t="n">
        <v>0</v>
      </c>
      <c r="P1704" s="17" t="n">
        <v>0.0002848191398461</v>
      </c>
      <c r="Q1704" s="17" t="n">
        <v>0</v>
      </c>
      <c r="R1704" s="17" t="n">
        <v>0</v>
      </c>
      <c r="S1704" s="17" t="n">
        <v>0.7690116775847337</v>
      </c>
      <c r="T1704" s="17" t="n">
        <v>0</v>
      </c>
      <c r="U1704" s="17" t="n">
        <v>0</v>
      </c>
      <c r="V1704" s="18" t="n">
        <v>3382.75</v>
      </c>
    </row>
    <row r="1705">
      <c r="A1705" s="12" t="n">
        <v>1704</v>
      </c>
      <c r="B1705" s="13" t="n">
        <v>-7.211538461538461</v>
      </c>
      <c r="C1705" s="13" t="n">
        <v>-4.900426958075649</v>
      </c>
      <c r="D1705" s="14">
        <f>B1705-C1705</f>
        <v/>
      </c>
      <c r="E1705" s="14">
        <f>ABS(D1705)</f>
        <v/>
      </c>
      <c r="F1705" s="15" t="n">
        <v>15520</v>
      </c>
      <c r="G1705" s="12" t="inlineStr">
        <is>
          <t>single</t>
        </is>
      </c>
      <c r="H1705" s="12" t="inlineStr">
        <is>
          <t>Never married/single</t>
        </is>
      </c>
      <c r="I1705" s="16" t="n">
        <v>22</v>
      </c>
      <c r="J1705" s="16" t="n">
        <v>42</v>
      </c>
      <c r="K1705" s="16" t="n">
        <v>0</v>
      </c>
      <c r="L1705" s="16" t="n">
        <v>0</v>
      </c>
      <c r="M1705" s="16" t="n">
        <v>2</v>
      </c>
      <c r="N1705" s="17" t="n">
        <v>0.5360824742268041</v>
      </c>
      <c r="O1705" s="17" t="n">
        <v>0</v>
      </c>
      <c r="P1705" s="17" t="n">
        <v>0</v>
      </c>
      <c r="Q1705" s="17" t="n">
        <v>0</v>
      </c>
      <c r="R1705" s="17" t="n">
        <v>0</v>
      </c>
      <c r="S1705" s="17" t="n">
        <v>0</v>
      </c>
      <c r="T1705" s="17" t="n">
        <v>0</v>
      </c>
      <c r="U1705" s="17" t="n">
        <v>0</v>
      </c>
      <c r="V1705" s="18" t="n">
        <v>2293.23</v>
      </c>
    </row>
    <row r="1706">
      <c r="A1706" s="12" t="n">
        <v>1705</v>
      </c>
      <c r="B1706" s="13" t="n">
        <v>15.60037418147802</v>
      </c>
      <c r="C1706" s="13" t="n">
        <v>15.19478471282775</v>
      </c>
      <c r="D1706" s="14">
        <f>B1706-C1706</f>
        <v/>
      </c>
      <c r="E1706" s="14">
        <f>ABS(D1706)</f>
        <v/>
      </c>
      <c r="F1706" s="15" t="n">
        <v>267250</v>
      </c>
      <c r="G1706" s="12" t="inlineStr">
        <is>
          <t>joint</t>
        </is>
      </c>
      <c r="H1706" s="12" t="inlineStr">
        <is>
          <t>Married, spouse present</t>
        </is>
      </c>
      <c r="I1706" s="16" t="n">
        <v>48</v>
      </c>
      <c r="J1706" s="16" t="n">
        <v>39</v>
      </c>
      <c r="K1706" s="16" t="n">
        <v>1</v>
      </c>
      <c r="L1706" s="16" t="n">
        <v>1</v>
      </c>
      <c r="M1706" s="16" t="n">
        <v>3</v>
      </c>
      <c r="N1706" s="17" t="n">
        <v>0.7483629560336763</v>
      </c>
      <c r="O1706" s="17" t="n">
        <v>0</v>
      </c>
      <c r="P1706" s="17" t="n">
        <v>0.008419083255378801</v>
      </c>
      <c r="Q1706" s="17" t="n">
        <v>0</v>
      </c>
      <c r="R1706" s="17" t="n">
        <v>0</v>
      </c>
      <c r="S1706" s="17" t="n">
        <v>0</v>
      </c>
      <c r="T1706" s="17" t="n">
        <v>0</v>
      </c>
      <c r="U1706" s="17" t="n">
        <v>0.2432179607109448</v>
      </c>
      <c r="V1706" s="18" t="n">
        <v>2447.17</v>
      </c>
    </row>
    <row r="1707">
      <c r="A1707" s="12" t="n">
        <v>1706</v>
      </c>
      <c r="B1707" s="13" t="n">
        <v>5.303730017761989</v>
      </c>
      <c r="C1707" s="13" t="n">
        <v>5.851622193845624</v>
      </c>
      <c r="D1707" s="14">
        <f>B1707-C1707</f>
        <v/>
      </c>
      <c r="E1707" s="14">
        <f>ABS(D1707)</f>
        <v/>
      </c>
      <c r="F1707" s="15" t="n">
        <v>140750</v>
      </c>
      <c r="G1707" s="12" t="inlineStr">
        <is>
          <t>joint</t>
        </is>
      </c>
      <c r="H1707" s="12" t="inlineStr">
        <is>
          <t>Married, spouse present</t>
        </is>
      </c>
      <c r="I1707" s="16" t="n">
        <v>37</v>
      </c>
      <c r="J1707" s="16" t="n">
        <v>47</v>
      </c>
      <c r="K1707" s="16" t="n">
        <v>4</v>
      </c>
      <c r="L1707" s="16" t="n">
        <v>0</v>
      </c>
      <c r="M1707" s="16" t="n">
        <v>6</v>
      </c>
      <c r="N1707" s="17" t="n">
        <v>0.7815275310834814</v>
      </c>
      <c r="O1707" s="17" t="n">
        <v>0</v>
      </c>
      <c r="P1707" s="17" t="n">
        <v>0.144582593250444</v>
      </c>
      <c r="Q1707" s="17" t="n">
        <v>0.0021314387211367</v>
      </c>
      <c r="R1707" s="17" t="n">
        <v>0</v>
      </c>
      <c r="S1707" s="17" t="n">
        <v>0</v>
      </c>
      <c r="T1707" s="17" t="n">
        <v>0.0710479573712255</v>
      </c>
      <c r="U1707" s="17" t="n">
        <v>0.0007104795737122</v>
      </c>
      <c r="V1707" s="18" t="n">
        <v>2057.56</v>
      </c>
    </row>
    <row r="1708">
      <c r="A1708" s="12" t="n">
        <v>1707</v>
      </c>
      <c r="B1708" s="13" t="n">
        <v>0</v>
      </c>
      <c r="C1708" s="13" t="n">
        <v>0.3598750673430164</v>
      </c>
      <c r="D1708" s="14">
        <f>B1708-C1708</f>
        <v/>
      </c>
      <c r="E1708" s="14">
        <f>ABS(D1708)</f>
        <v/>
      </c>
      <c r="F1708" s="15" t="n">
        <v>3980</v>
      </c>
      <c r="G1708" s="12" t="inlineStr">
        <is>
          <t>single</t>
        </is>
      </c>
      <c r="H1708" s="12" t="inlineStr">
        <is>
          <t>Never married/single</t>
        </is>
      </c>
      <c r="I1708" s="16" t="n">
        <v>17</v>
      </c>
      <c r="J1708" s="16" t="n">
        <v>36</v>
      </c>
      <c r="K1708" s="16" t="n">
        <v>0</v>
      </c>
      <c r="L1708" s="16" t="n">
        <v>0</v>
      </c>
      <c r="M1708" s="16" t="n">
        <v>1</v>
      </c>
      <c r="N1708" s="17" t="n">
        <v>0</v>
      </c>
      <c r="O1708" s="17" t="n">
        <v>0</v>
      </c>
      <c r="P1708" s="17" t="n">
        <v>0.09547738693467329</v>
      </c>
      <c r="Q1708" s="17" t="n">
        <v>0.6030150753768844</v>
      </c>
      <c r="R1708" s="17" t="n">
        <v>0</v>
      </c>
      <c r="S1708" s="17" t="n">
        <v>0</v>
      </c>
      <c r="T1708" s="17" t="n">
        <v>0.3015075376884422</v>
      </c>
      <c r="U1708" s="17" t="n">
        <v>0</v>
      </c>
      <c r="V1708" s="18" t="n">
        <v>4457.11</v>
      </c>
    </row>
    <row r="1709">
      <c r="A1709" s="12" t="n">
        <v>1708</v>
      </c>
      <c r="B1709" s="13" t="n">
        <v>10.13630683084196</v>
      </c>
      <c r="C1709" s="13" t="n">
        <v>8.415139962182241</v>
      </c>
      <c r="D1709" s="14">
        <f>B1709-C1709</f>
        <v/>
      </c>
      <c r="E1709" s="14">
        <f>ABS(D1709)</f>
        <v/>
      </c>
      <c r="F1709" s="15" t="n">
        <v>110005</v>
      </c>
      <c r="G1709" s="12" t="inlineStr">
        <is>
          <t>single</t>
        </is>
      </c>
      <c r="H1709" s="12" t="inlineStr">
        <is>
          <t>Divorced</t>
        </is>
      </c>
      <c r="I1709" s="16" t="n">
        <v>33</v>
      </c>
      <c r="J1709" s="16" t="n">
        <v>43</v>
      </c>
      <c r="K1709" s="16" t="n">
        <v>0</v>
      </c>
      <c r="L1709" s="16" t="n">
        <v>0</v>
      </c>
      <c r="M1709" s="16" t="n">
        <v>2</v>
      </c>
      <c r="N1709" s="17" t="n">
        <v>0</v>
      </c>
      <c r="O1709" s="17" t="n">
        <v>0.8726876051088587</v>
      </c>
      <c r="P1709" s="17" t="n">
        <v>0.1273123948911413</v>
      </c>
      <c r="Q1709" s="17" t="n">
        <v>0</v>
      </c>
      <c r="R1709" s="17" t="n">
        <v>0</v>
      </c>
      <c r="S1709" s="17" t="n">
        <v>0</v>
      </c>
      <c r="T1709" s="17" t="n">
        <v>0</v>
      </c>
      <c r="U1709" s="17" t="n">
        <v>0</v>
      </c>
      <c r="V1709" s="18" t="n">
        <v>1151.59</v>
      </c>
    </row>
    <row r="1710">
      <c r="A1710" s="12" t="n">
        <v>1709</v>
      </c>
      <c r="B1710" s="13" t="n">
        <v>3.98653939060756</v>
      </c>
      <c r="C1710" s="13" t="n">
        <v>3.707613004484113</v>
      </c>
      <c r="D1710" s="14">
        <f>B1710-C1710</f>
        <v/>
      </c>
      <c r="E1710" s="14">
        <f>ABS(D1710)</f>
        <v/>
      </c>
      <c r="F1710" s="15" t="n">
        <v>60027</v>
      </c>
      <c r="G1710" s="12" t="inlineStr">
        <is>
          <t>head_of_household</t>
        </is>
      </c>
      <c r="H1710" s="12" t="inlineStr">
        <is>
          <t>Divorced</t>
        </is>
      </c>
      <c r="I1710" s="16" t="n">
        <v>37</v>
      </c>
      <c r="J1710" s="16" t="n">
        <v>40</v>
      </c>
      <c r="K1710" s="16" t="n">
        <v>1</v>
      </c>
      <c r="L1710" s="16" t="n">
        <v>0</v>
      </c>
      <c r="M1710" s="16" t="n">
        <v>3</v>
      </c>
      <c r="N1710" s="17" t="n">
        <v>0.999550202408916</v>
      </c>
      <c r="O1710" s="17" t="n">
        <v>0</v>
      </c>
      <c r="P1710" s="17" t="n">
        <v>0.000449797591084</v>
      </c>
      <c r="Q1710" s="17" t="n">
        <v>0</v>
      </c>
      <c r="R1710" s="17" t="n">
        <v>0</v>
      </c>
      <c r="S1710" s="17" t="n">
        <v>0</v>
      </c>
      <c r="T1710" s="17" t="n">
        <v>0</v>
      </c>
      <c r="U1710" s="17" t="n">
        <v>0</v>
      </c>
      <c r="V1710" s="18" t="n">
        <v>2244.25</v>
      </c>
    </row>
    <row r="1711">
      <c r="A1711" s="12" t="n">
        <v>1710</v>
      </c>
      <c r="B1711" s="13" t="n">
        <v>7.151130819361406</v>
      </c>
      <c r="C1711" s="13" t="n">
        <v>5.280269359037615</v>
      </c>
      <c r="D1711" s="14">
        <f>B1711-C1711</f>
        <v/>
      </c>
      <c r="E1711" s="14">
        <f>ABS(D1711)</f>
        <v/>
      </c>
      <c r="F1711" s="15" t="n">
        <v>89872</v>
      </c>
      <c r="G1711" s="12" t="inlineStr">
        <is>
          <t>joint</t>
        </is>
      </c>
      <c r="H1711" s="12" t="inlineStr">
        <is>
          <t>Married, spouse present</t>
        </is>
      </c>
      <c r="I1711" s="16" t="n">
        <v>34</v>
      </c>
      <c r="J1711" s="16" t="n">
        <v>80</v>
      </c>
      <c r="K1711" s="16" t="n">
        <v>0</v>
      </c>
      <c r="L1711" s="16" t="n">
        <v>0</v>
      </c>
      <c r="M1711" s="16" t="n">
        <v>2</v>
      </c>
      <c r="N1711" s="17" t="n">
        <v>0</v>
      </c>
      <c r="O1711" s="17" t="n">
        <v>0</v>
      </c>
      <c r="P1711" s="17" t="n">
        <v>0.0189269182837813</v>
      </c>
      <c r="Q1711" s="17" t="n">
        <v>0.0018915791347694</v>
      </c>
      <c r="R1711" s="17" t="n">
        <v>0.1014776571123375</v>
      </c>
      <c r="S1711" s="17" t="n">
        <v>0.2904130318675449</v>
      </c>
      <c r="T1711" s="17" t="n">
        <v>0</v>
      </c>
      <c r="U1711" s="17" t="n">
        <v>0.4206093110201175</v>
      </c>
      <c r="V1711" s="18" t="n">
        <v>2136.64</v>
      </c>
    </row>
    <row r="1712">
      <c r="A1712" s="12" t="n">
        <v>1711</v>
      </c>
      <c r="B1712" s="13" t="n">
        <v>6.622667923773607</v>
      </c>
      <c r="C1712" s="13" t="n">
        <v>6.882314469670587</v>
      </c>
      <c r="D1712" s="14">
        <f>B1712-C1712</f>
        <v/>
      </c>
      <c r="E1712" s="14">
        <f>ABS(D1712)</f>
        <v/>
      </c>
      <c r="F1712" s="15" t="n">
        <v>45001</v>
      </c>
      <c r="G1712" s="12" t="inlineStr">
        <is>
          <t>single</t>
        </is>
      </c>
      <c r="H1712" s="12" t="inlineStr">
        <is>
          <t>Never married/single</t>
        </is>
      </c>
      <c r="I1712" s="16" t="n">
        <v>6</v>
      </c>
      <c r="J1712" s="16" t="n">
        <v>20</v>
      </c>
      <c r="K1712" s="16" t="n">
        <v>0</v>
      </c>
      <c r="L1712" s="16" t="n">
        <v>0</v>
      </c>
      <c r="M1712" s="16" t="n">
        <v>3</v>
      </c>
      <c r="N1712" s="17" t="n">
        <v>0.7777604942112397</v>
      </c>
      <c r="O1712" s="17" t="n">
        <v>0</v>
      </c>
      <c r="P1712" s="17" t="n">
        <v>2.222172840603543e-05</v>
      </c>
      <c r="Q1712" s="17" t="n">
        <v>0</v>
      </c>
      <c r="R1712" s="17" t="n">
        <v>0</v>
      </c>
      <c r="S1712" s="17" t="n">
        <v>0</v>
      </c>
      <c r="T1712" s="17" t="n">
        <v>0</v>
      </c>
      <c r="U1712" s="17" t="n">
        <v>0</v>
      </c>
      <c r="V1712" s="18" t="n">
        <v>2458.63</v>
      </c>
    </row>
    <row r="1713">
      <c r="A1713" s="12" t="n">
        <v>1712</v>
      </c>
      <c r="B1713" s="13" t="n">
        <v>-6.153795661163806</v>
      </c>
      <c r="C1713" s="13" t="n">
        <v>-6.096782243286653</v>
      </c>
      <c r="D1713" s="14">
        <f>B1713-C1713</f>
        <v/>
      </c>
      <c r="E1713" s="14">
        <f>ABS(D1713)</f>
        <v/>
      </c>
      <c r="F1713" s="15" t="n">
        <v>63411</v>
      </c>
      <c r="G1713" s="12" t="inlineStr">
        <is>
          <t>joint</t>
        </is>
      </c>
      <c r="H1713" s="12" t="inlineStr">
        <is>
          <t>Married, spouse present</t>
        </is>
      </c>
      <c r="I1713" s="16" t="n">
        <v>51</v>
      </c>
      <c r="J1713" s="16" t="n">
        <v>43</v>
      </c>
      <c r="K1713" s="16" t="n">
        <v>3</v>
      </c>
      <c r="L1713" s="16" t="n">
        <v>0</v>
      </c>
      <c r="M1713" s="16" t="n">
        <v>5</v>
      </c>
      <c r="N1713" s="17" t="n">
        <v>0</v>
      </c>
      <c r="O1713" s="17" t="n">
        <v>0.5519547081736608</v>
      </c>
      <c r="P1713" s="17" t="n">
        <v>0.0001577013451924</v>
      </c>
      <c r="Q1713" s="17" t="n">
        <v>0</v>
      </c>
      <c r="R1713" s="17" t="n">
        <v>0</v>
      </c>
      <c r="S1713" s="17" t="n">
        <v>0</v>
      </c>
      <c r="T1713" s="17" t="n">
        <v>0</v>
      </c>
      <c r="U1713" s="17" t="n">
        <v>0.4478875904811468</v>
      </c>
      <c r="V1713" s="18" t="n">
        <v>3247.45</v>
      </c>
    </row>
    <row r="1714">
      <c r="A1714" s="12" t="n">
        <v>1713</v>
      </c>
      <c r="B1714" s="13" t="n">
        <v>7.545945945945946</v>
      </c>
      <c r="C1714" s="13" t="n">
        <v>7.414425985338702</v>
      </c>
      <c r="D1714" s="14">
        <f>B1714-C1714</f>
        <v/>
      </c>
      <c r="E1714" s="14">
        <f>ABS(D1714)</f>
        <v/>
      </c>
      <c r="F1714" s="15" t="n">
        <v>148774</v>
      </c>
      <c r="G1714" s="12" t="inlineStr">
        <is>
          <t>joint</t>
        </is>
      </c>
      <c r="H1714" s="12" t="inlineStr">
        <is>
          <t>Married, spouse present</t>
        </is>
      </c>
      <c r="I1714" s="16" t="n">
        <v>34</v>
      </c>
      <c r="J1714" s="16" t="n">
        <v>51</v>
      </c>
      <c r="K1714" s="16" t="n">
        <v>3</v>
      </c>
      <c r="L1714" s="16" t="n">
        <v>0</v>
      </c>
      <c r="M1714" s="16" t="n">
        <v>5</v>
      </c>
      <c r="N1714" s="17" t="n">
        <v>0.525306841249143</v>
      </c>
      <c r="O1714" s="17" t="n">
        <v>0</v>
      </c>
      <c r="P1714" s="17" t="n">
        <v>1.344320916289137e-05</v>
      </c>
      <c r="Q1714" s="17" t="n">
        <v>0</v>
      </c>
      <c r="R1714" s="17" t="n">
        <v>0</v>
      </c>
      <c r="S1714" s="17" t="n">
        <v>0</v>
      </c>
      <c r="T1714" s="17" t="n">
        <v>0</v>
      </c>
      <c r="U1714" s="17" t="n">
        <v>0.3831314611424039</v>
      </c>
      <c r="V1714" s="18" t="n">
        <v>2776.28</v>
      </c>
    </row>
    <row r="1715">
      <c r="A1715" s="12" t="n">
        <v>1714</v>
      </c>
      <c r="B1715" s="13" t="n">
        <v>6.514778467478124</v>
      </c>
      <c r="C1715" s="13" t="n">
        <v>7.538604208924289</v>
      </c>
      <c r="D1715" s="14">
        <f>B1715-C1715</f>
        <v/>
      </c>
      <c r="E1715" s="14">
        <f>ABS(D1715)</f>
        <v/>
      </c>
      <c r="F1715" s="15" t="n">
        <v>89620</v>
      </c>
      <c r="G1715" s="12" t="inlineStr">
        <is>
          <t>joint</t>
        </is>
      </c>
      <c r="H1715" s="12" t="inlineStr">
        <is>
          <t>Married, spouse present</t>
        </is>
      </c>
      <c r="I1715" s="16" t="n">
        <v>16</v>
      </c>
      <c r="J1715" s="16" t="n">
        <v>32</v>
      </c>
      <c r="K1715" s="16" t="n">
        <v>0</v>
      </c>
      <c r="L1715" s="16" t="n">
        <v>0</v>
      </c>
      <c r="M1715" s="16" t="n">
        <v>2</v>
      </c>
      <c r="N1715" s="17" t="n">
        <v>0.5021200624860522</v>
      </c>
      <c r="O1715" s="17" t="n">
        <v>0</v>
      </c>
      <c r="P1715" s="17" t="n">
        <v>0.0069180986386967</v>
      </c>
      <c r="Q1715" s="17" t="n">
        <v>0</v>
      </c>
      <c r="R1715" s="17" t="n">
        <v>0</v>
      </c>
      <c r="S1715" s="17" t="n">
        <v>0</v>
      </c>
      <c r="T1715" s="17" t="n">
        <v>0</v>
      </c>
      <c r="U1715" s="17" t="n">
        <v>0.4909618388752511</v>
      </c>
      <c r="V1715" s="18" t="n">
        <v>992.03</v>
      </c>
    </row>
    <row r="1716">
      <c r="A1716" s="12" t="n">
        <v>1715</v>
      </c>
      <c r="B1716" s="13" t="n">
        <v>11.07196848864787</v>
      </c>
      <c r="C1716" s="13" t="n">
        <v>10.35486513506193</v>
      </c>
      <c r="D1716" s="14">
        <f>B1716-C1716</f>
        <v/>
      </c>
      <c r="E1716" s="14">
        <f>ABS(D1716)</f>
        <v/>
      </c>
      <c r="F1716" s="15" t="n">
        <v>72101</v>
      </c>
      <c r="G1716" s="12" t="inlineStr">
        <is>
          <t>single</t>
        </is>
      </c>
      <c r="H1716" s="12" t="inlineStr">
        <is>
          <t>Married, spouse absent</t>
        </is>
      </c>
      <c r="I1716" s="16" t="n">
        <v>6</v>
      </c>
      <c r="J1716" s="16" t="n">
        <v>47</v>
      </c>
      <c r="K1716" s="16" t="n">
        <v>1</v>
      </c>
      <c r="L1716" s="16" t="n">
        <v>0</v>
      </c>
      <c r="M1716" s="16" t="n">
        <v>3</v>
      </c>
      <c r="N1716" s="17" t="n">
        <v>0.9708603209386832</v>
      </c>
      <c r="O1716" s="17" t="n">
        <v>0</v>
      </c>
      <c r="P1716" s="17" t="n">
        <v>0.0014008127487829</v>
      </c>
      <c r="Q1716" s="17" t="n">
        <v>0.0277388663125338</v>
      </c>
      <c r="R1716" s="17" t="n">
        <v>0</v>
      </c>
      <c r="S1716" s="17" t="n">
        <v>0</v>
      </c>
      <c r="T1716" s="17" t="n">
        <v>0</v>
      </c>
      <c r="U1716" s="17" t="n">
        <v>0</v>
      </c>
      <c r="V1716" s="18" t="n">
        <v>1868.5</v>
      </c>
    </row>
    <row r="1717">
      <c r="A1717" s="12" t="n">
        <v>1716</v>
      </c>
      <c r="B1717" s="13" t="n">
        <v>2.865882352941176</v>
      </c>
      <c r="C1717" s="13" t="n">
        <v>5.396230889154238</v>
      </c>
      <c r="D1717" s="14">
        <f>B1717-C1717</f>
        <v/>
      </c>
      <c r="E1717" s="14">
        <f>ABS(D1717)</f>
        <v/>
      </c>
      <c r="F1717" s="15" t="n">
        <v>85000</v>
      </c>
      <c r="G1717" s="12" t="inlineStr">
        <is>
          <t>joint</t>
        </is>
      </c>
      <c r="H1717" s="12" t="inlineStr">
        <is>
          <t>Married, spouse present</t>
        </is>
      </c>
      <c r="I1717" s="16" t="n">
        <v>6</v>
      </c>
      <c r="J1717" s="16" t="n">
        <v>59</v>
      </c>
      <c r="K1717" s="16" t="n">
        <v>2</v>
      </c>
      <c r="L1717" s="16" t="n">
        <v>0</v>
      </c>
      <c r="M1717" s="16" t="n">
        <v>4</v>
      </c>
      <c r="N1717" s="17" t="n">
        <v>0.4117647058823529</v>
      </c>
      <c r="O1717" s="17" t="n">
        <v>0</v>
      </c>
      <c r="P1717" s="17" t="n">
        <v>0</v>
      </c>
      <c r="Q1717" s="17" t="n">
        <v>0</v>
      </c>
      <c r="R1717" s="17" t="n">
        <v>0</v>
      </c>
      <c r="S1717" s="17" t="n">
        <v>0</v>
      </c>
      <c r="T1717" s="17" t="n">
        <v>0</v>
      </c>
      <c r="U1717" s="17" t="n">
        <v>0.5882352941176471</v>
      </c>
      <c r="V1717" s="18" t="n">
        <v>2211.91</v>
      </c>
    </row>
    <row r="1718">
      <c r="A1718" s="12" t="n">
        <v>1717</v>
      </c>
      <c r="B1718" s="13" t="n">
        <v>0.5390143737166324</v>
      </c>
      <c r="C1718" s="13" t="n">
        <v>-0.07574323221405749</v>
      </c>
      <c r="D1718" s="14">
        <f>B1718-C1718</f>
        <v/>
      </c>
      <c r="E1718" s="14">
        <f>ABS(D1718)</f>
        <v/>
      </c>
      <c r="F1718" s="15" t="n">
        <v>54105</v>
      </c>
      <c r="G1718" s="12" t="inlineStr">
        <is>
          <t>head_of_household</t>
        </is>
      </c>
      <c r="H1718" s="12" t="inlineStr">
        <is>
          <t>Divorced</t>
        </is>
      </c>
      <c r="I1718" s="16" t="n">
        <v>6</v>
      </c>
      <c r="J1718" s="16" t="n">
        <v>61</v>
      </c>
      <c r="K1718" s="16" t="n">
        <v>1</v>
      </c>
      <c r="L1718" s="16" t="n">
        <v>0</v>
      </c>
      <c r="M1718" s="16" t="n">
        <v>2</v>
      </c>
      <c r="N1718" s="17" t="n">
        <v>0.5544774050457444</v>
      </c>
      <c r="O1718" s="17" t="n">
        <v>0.4435819240365955</v>
      </c>
      <c r="P1718" s="17" t="n">
        <v>0.0019221883374919</v>
      </c>
      <c r="Q1718" s="17" t="n">
        <v>0</v>
      </c>
      <c r="R1718" s="17" t="n">
        <v>0</v>
      </c>
      <c r="S1718" s="17" t="n">
        <v>0</v>
      </c>
      <c r="T1718" s="17" t="n">
        <v>1.848258016819148e-05</v>
      </c>
      <c r="U1718" s="17" t="n">
        <v>0</v>
      </c>
      <c r="V1718" s="18" t="n">
        <v>4804.26</v>
      </c>
    </row>
    <row r="1719">
      <c r="A1719" s="12" t="n">
        <v>1718</v>
      </c>
      <c r="B1719" s="13" t="n">
        <v>10.26209996974107</v>
      </c>
      <c r="C1719" s="13" t="n">
        <v>9.800072438933269</v>
      </c>
      <c r="D1719" s="14">
        <f>B1719-C1719</f>
        <v/>
      </c>
      <c r="E1719" s="14">
        <f>ABS(D1719)</f>
        <v/>
      </c>
      <c r="F1719" s="15" t="n">
        <v>69401</v>
      </c>
      <c r="G1719" s="12" t="inlineStr">
        <is>
          <t>single</t>
        </is>
      </c>
      <c r="H1719" s="12" t="inlineStr">
        <is>
          <t>Divorced</t>
        </is>
      </c>
      <c r="I1719" s="16" t="n">
        <v>19</v>
      </c>
      <c r="J1719" s="16" t="n">
        <v>65</v>
      </c>
      <c r="K1719" s="16" t="n">
        <v>0</v>
      </c>
      <c r="L1719" s="16" t="n">
        <v>0</v>
      </c>
      <c r="M1719" s="16" t="n">
        <v>1</v>
      </c>
      <c r="N1719" s="17" t="n">
        <v>0.864540856759989</v>
      </c>
      <c r="O1719" s="17" t="n">
        <v>0</v>
      </c>
      <c r="P1719" s="17" t="n">
        <v>0.0057780147260125</v>
      </c>
      <c r="Q1719" s="17" t="n">
        <v>0</v>
      </c>
      <c r="R1719" s="17" t="n">
        <v>0</v>
      </c>
      <c r="S1719" s="17" t="n">
        <v>0</v>
      </c>
      <c r="T1719" s="17" t="n">
        <v>0.1296811285139983</v>
      </c>
      <c r="U1719" s="17" t="n">
        <v>0</v>
      </c>
      <c r="V1719" s="18" t="n">
        <v>2806.33</v>
      </c>
    </row>
    <row r="1720">
      <c r="A1720" s="12" t="n">
        <v>1719</v>
      </c>
      <c r="B1720" s="13" t="n">
        <v>8.309803921568628</v>
      </c>
      <c r="C1720" s="13" t="n">
        <v>8.269545320694974</v>
      </c>
      <c r="D1720" s="14">
        <f>B1720-C1720</f>
        <v/>
      </c>
      <c r="E1720" s="14">
        <f>ABS(D1720)</f>
        <v/>
      </c>
      <c r="F1720" s="15" t="n">
        <v>51000</v>
      </c>
      <c r="G1720" s="12" t="inlineStr">
        <is>
          <t>single</t>
        </is>
      </c>
      <c r="H1720" s="12" t="inlineStr">
        <is>
          <t>Never married/single</t>
        </is>
      </c>
      <c r="I1720" s="16" t="n">
        <v>51</v>
      </c>
      <c r="J1720" s="16" t="n">
        <v>22</v>
      </c>
      <c r="K1720" s="16" t="n">
        <v>0</v>
      </c>
      <c r="L1720" s="16" t="n">
        <v>0</v>
      </c>
      <c r="M1720" s="16" t="n">
        <v>1</v>
      </c>
      <c r="N1720" s="17" t="n">
        <v>1</v>
      </c>
      <c r="O1720" s="17" t="n">
        <v>0</v>
      </c>
      <c r="P1720" s="17" t="n">
        <v>0</v>
      </c>
      <c r="Q1720" s="17" t="n">
        <v>0</v>
      </c>
      <c r="R1720" s="17" t="n">
        <v>0</v>
      </c>
      <c r="S1720" s="17" t="n">
        <v>0</v>
      </c>
      <c r="T1720" s="17" t="n">
        <v>0</v>
      </c>
      <c r="U1720" s="17" t="n">
        <v>0</v>
      </c>
      <c r="V1720" s="18" t="n">
        <v>10746.43</v>
      </c>
    </row>
    <row r="1721">
      <c r="A1721" s="12" t="n">
        <v>1720</v>
      </c>
      <c r="B1721" s="13" t="n">
        <v>14.25164229928793</v>
      </c>
      <c r="C1721" s="13" t="n">
        <v>11.88852724237731</v>
      </c>
      <c r="D1721" s="14">
        <f>B1721-C1721</f>
        <v/>
      </c>
      <c r="E1721" s="14">
        <f>ABS(D1721)</f>
        <v/>
      </c>
      <c r="F1721" s="15" t="n">
        <v>147465</v>
      </c>
      <c r="G1721" s="12" t="inlineStr">
        <is>
          <t>head_of_household</t>
        </is>
      </c>
      <c r="H1721" s="12" t="inlineStr">
        <is>
          <t>Divorced</t>
        </is>
      </c>
      <c r="I1721" s="16" t="n">
        <v>8</v>
      </c>
      <c r="J1721" s="16" t="n">
        <v>67</v>
      </c>
      <c r="K1721" s="16" t="n">
        <v>1</v>
      </c>
      <c r="L1721" s="16" t="n">
        <v>0</v>
      </c>
      <c r="M1721" s="16" t="n">
        <v>2</v>
      </c>
      <c r="N1721" s="17" t="n">
        <v>0.8815651171464415</v>
      </c>
      <c r="O1721" s="17" t="n">
        <v>0</v>
      </c>
      <c r="P1721" s="17" t="n">
        <v>0.010205811548503</v>
      </c>
      <c r="Q1721" s="17" t="n">
        <v>0</v>
      </c>
      <c r="R1721" s="17" t="n">
        <v>0</v>
      </c>
      <c r="S1721" s="17" t="n">
        <v>0.1082290713050554</v>
      </c>
      <c r="T1721" s="17" t="n">
        <v>0</v>
      </c>
      <c r="U1721" s="17" t="n">
        <v>0</v>
      </c>
      <c r="V1721" s="18" t="n">
        <v>2814.39</v>
      </c>
    </row>
    <row r="1722">
      <c r="A1722" s="12" t="n">
        <v>1721</v>
      </c>
      <c r="B1722" s="13" t="n">
        <v>16.57367099976207</v>
      </c>
      <c r="C1722" s="13" t="n">
        <v>15.97935087179108</v>
      </c>
      <c r="D1722" s="14">
        <f>B1722-C1722</f>
        <v/>
      </c>
      <c r="E1722" s="14">
        <f>ABS(D1722)</f>
        <v/>
      </c>
      <c r="F1722" s="15" t="n">
        <v>298401</v>
      </c>
      <c r="G1722" s="12" t="inlineStr">
        <is>
          <t>joint</t>
        </is>
      </c>
      <c r="H1722" s="12" t="inlineStr">
        <is>
          <t>Married, spouse present</t>
        </is>
      </c>
      <c r="I1722" s="16" t="n">
        <v>18</v>
      </c>
      <c r="J1722" s="16" t="n">
        <v>32</v>
      </c>
      <c r="K1722" s="16" t="n">
        <v>1</v>
      </c>
      <c r="L1722" s="16" t="n">
        <v>0</v>
      </c>
      <c r="M1722" s="16" t="n">
        <v>3</v>
      </c>
      <c r="N1722" s="17" t="n">
        <v>0.6702390407538849</v>
      </c>
      <c r="O1722" s="17" t="n">
        <v>0</v>
      </c>
      <c r="P1722" s="17" t="n">
        <v>0.0016755976018847</v>
      </c>
      <c r="Q1722" s="17" t="n">
        <v>8.377988009423561e-05</v>
      </c>
      <c r="R1722" s="17" t="n">
        <v>0</v>
      </c>
      <c r="S1722" s="17" t="n">
        <v>0</v>
      </c>
      <c r="T1722" s="17" t="n">
        <v>0</v>
      </c>
      <c r="U1722" s="17" t="n">
        <v>0.3280015817641362</v>
      </c>
      <c r="V1722" s="18" t="n">
        <v>3128.45</v>
      </c>
    </row>
    <row r="1723">
      <c r="A1723" s="12" t="n">
        <v>1722</v>
      </c>
      <c r="B1723" s="13" t="n">
        <v>6.622857142857143</v>
      </c>
      <c r="C1723" s="13" t="n">
        <v>6.539334392623378</v>
      </c>
      <c r="D1723" s="14">
        <f>B1723-C1723</f>
        <v/>
      </c>
      <c r="E1723" s="14">
        <f>ABS(D1723)</f>
        <v/>
      </c>
      <c r="F1723" s="15" t="n">
        <v>35000</v>
      </c>
      <c r="G1723" s="12" t="inlineStr">
        <is>
          <t>single</t>
        </is>
      </c>
      <c r="H1723" s="12" t="inlineStr">
        <is>
          <t>Never married/single</t>
        </is>
      </c>
      <c r="I1723" s="16" t="n">
        <v>10</v>
      </c>
      <c r="J1723" s="16" t="n">
        <v>19</v>
      </c>
      <c r="K1723" s="16" t="n">
        <v>0</v>
      </c>
      <c r="L1723" s="16" t="n">
        <v>0</v>
      </c>
      <c r="M1723" s="16" t="n">
        <v>4</v>
      </c>
      <c r="N1723" s="17" t="n">
        <v>1</v>
      </c>
      <c r="O1723" s="17" t="n">
        <v>0</v>
      </c>
      <c r="P1723" s="17" t="n">
        <v>0</v>
      </c>
      <c r="Q1723" s="17" t="n">
        <v>0</v>
      </c>
      <c r="R1723" s="17" t="n">
        <v>0</v>
      </c>
      <c r="S1723" s="17" t="n">
        <v>0</v>
      </c>
      <c r="T1723" s="17" t="n">
        <v>0</v>
      </c>
      <c r="U1723" s="17" t="n">
        <v>0</v>
      </c>
      <c r="V1723" s="18" t="n">
        <v>904.87</v>
      </c>
    </row>
    <row r="1724">
      <c r="A1724" s="12" t="n">
        <v>1723</v>
      </c>
      <c r="B1724" s="13" t="n">
        <v>10.7727595296026</v>
      </c>
      <c r="C1724" s="13" t="n">
        <v>9.013534916859761</v>
      </c>
      <c r="D1724" s="14">
        <f>B1724-C1724</f>
        <v/>
      </c>
      <c r="E1724" s="14">
        <f>ABS(D1724)</f>
        <v/>
      </c>
      <c r="F1724" s="15" t="n">
        <v>76912</v>
      </c>
      <c r="G1724" s="12" t="inlineStr">
        <is>
          <t>single</t>
        </is>
      </c>
      <c r="H1724" s="12" t="inlineStr">
        <is>
          <t>Never married/single</t>
        </is>
      </c>
      <c r="I1724" s="16" t="n">
        <v>26</v>
      </c>
      <c r="J1724" s="16" t="n">
        <v>56</v>
      </c>
      <c r="K1724" s="16" t="n">
        <v>0</v>
      </c>
      <c r="L1724" s="16" t="n">
        <v>0</v>
      </c>
      <c r="M1724" s="16" t="n">
        <v>1</v>
      </c>
      <c r="N1724" s="17" t="n">
        <v>0</v>
      </c>
      <c r="O1724" s="17" t="n">
        <v>0</v>
      </c>
      <c r="P1724" s="17" t="n">
        <v>0.037861452049095</v>
      </c>
      <c r="Q1724" s="17" t="n">
        <v>0.1820262117744955</v>
      </c>
      <c r="R1724" s="17" t="n">
        <v>0</v>
      </c>
      <c r="S1724" s="17" t="n">
        <v>0</v>
      </c>
      <c r="T1724" s="17" t="n">
        <v>0</v>
      </c>
      <c r="U1724" s="17" t="n">
        <v>0</v>
      </c>
      <c r="V1724" s="18" t="n">
        <v>3941.28</v>
      </c>
    </row>
    <row r="1725">
      <c r="A1725" s="12" t="n">
        <v>1724</v>
      </c>
      <c r="B1725" s="13" t="n">
        <v>-7.210752688172042</v>
      </c>
      <c r="C1725" s="13" t="n">
        <v>-6.40957107965618</v>
      </c>
      <c r="D1725" s="14">
        <f>B1725-C1725</f>
        <v/>
      </c>
      <c r="E1725" s="14">
        <f>ABS(D1725)</f>
        <v/>
      </c>
      <c r="F1725" s="15" t="n">
        <v>53500</v>
      </c>
      <c r="G1725" s="12" t="inlineStr">
        <is>
          <t>joint</t>
        </is>
      </c>
      <c r="H1725" s="12" t="inlineStr">
        <is>
          <t>Married, spouse present</t>
        </is>
      </c>
      <c r="I1725" s="16" t="n">
        <v>6</v>
      </c>
      <c r="J1725" s="16" t="n">
        <v>51</v>
      </c>
      <c r="K1725" s="16" t="n">
        <v>2</v>
      </c>
      <c r="L1725" s="16" t="n">
        <v>0</v>
      </c>
      <c r="M1725" s="16" t="n">
        <v>4</v>
      </c>
      <c r="N1725" s="17" t="n">
        <v>0.8691588785046729</v>
      </c>
      <c r="O1725" s="17" t="n">
        <v>0</v>
      </c>
      <c r="P1725" s="17" t="n">
        <v>0</v>
      </c>
      <c r="Q1725" s="17" t="n">
        <v>0</v>
      </c>
      <c r="R1725" s="17" t="n">
        <v>0</v>
      </c>
      <c r="S1725" s="17" t="n">
        <v>0</v>
      </c>
      <c r="T1725" s="17" t="n">
        <v>0</v>
      </c>
      <c r="U1725" s="17" t="n">
        <v>0.1308411214953271</v>
      </c>
      <c r="V1725" s="18" t="n">
        <v>1684.04</v>
      </c>
    </row>
    <row r="1726">
      <c r="A1726" s="12" t="n">
        <v>1725</v>
      </c>
      <c r="B1726" s="13" t="n">
        <v>15.42726418631693</v>
      </c>
      <c r="C1726" s="13" t="n">
        <v>13.523724583869</v>
      </c>
      <c r="D1726" s="14">
        <f>B1726-C1726</f>
        <v/>
      </c>
      <c r="E1726" s="14">
        <f>ABS(D1726)</f>
        <v/>
      </c>
      <c r="F1726" s="15" t="n">
        <v>237359</v>
      </c>
      <c r="G1726" s="12" t="inlineStr">
        <is>
          <t>joint</t>
        </is>
      </c>
      <c r="H1726" s="12" t="inlineStr">
        <is>
          <t>Married, spouse present</t>
        </is>
      </c>
      <c r="I1726" s="16" t="n">
        <v>6</v>
      </c>
      <c r="J1726" s="16" t="n">
        <v>54</v>
      </c>
      <c r="K1726" s="16" t="n">
        <v>2</v>
      </c>
      <c r="L1726" s="16" t="n">
        <v>0</v>
      </c>
      <c r="M1726" s="16" t="n">
        <v>4</v>
      </c>
      <c r="N1726" s="17" t="n">
        <v>0.9689963304530268</v>
      </c>
      <c r="O1726" s="17" t="n">
        <v>0</v>
      </c>
      <c r="P1726" s="17" t="n">
        <v>0.0212757889947295</v>
      </c>
      <c r="Q1726" s="17" t="n">
        <v>4.213027523708813e-06</v>
      </c>
      <c r="R1726" s="17" t="n">
        <v>0</v>
      </c>
      <c r="S1726" s="17" t="n">
        <v>0</v>
      </c>
      <c r="T1726" s="17" t="n">
        <v>0</v>
      </c>
      <c r="U1726" s="17" t="n">
        <v>0.0097236675247199</v>
      </c>
      <c r="V1726" s="18" t="n">
        <v>4969.01</v>
      </c>
    </row>
    <row r="1727">
      <c r="A1727" s="12" t="n">
        <v>1726</v>
      </c>
      <c r="B1727" s="13" t="n">
        <v>2.253561451302251</v>
      </c>
      <c r="C1727" s="13" t="n">
        <v>12.27287751014399</v>
      </c>
      <c r="D1727" s="14">
        <f>B1727-C1727</f>
        <v/>
      </c>
      <c r="E1727" s="14">
        <f>ABS(D1727)</f>
        <v/>
      </c>
      <c r="F1727" s="15" t="n">
        <v>230524</v>
      </c>
      <c r="G1727" s="12" t="inlineStr">
        <is>
          <t>joint</t>
        </is>
      </c>
      <c r="H1727" s="12" t="inlineStr">
        <is>
          <t>Married, spouse present</t>
        </is>
      </c>
      <c r="I1727" s="16" t="n">
        <v>18</v>
      </c>
      <c r="J1727" s="16" t="n">
        <v>42</v>
      </c>
      <c r="K1727" s="16" t="n">
        <v>2</v>
      </c>
      <c r="L1727" s="16" t="n">
        <v>0</v>
      </c>
      <c r="M1727" s="16" t="n">
        <v>4</v>
      </c>
      <c r="N1727" s="17" t="n">
        <v>0.754802103034825</v>
      </c>
      <c r="O1727" s="17" t="n">
        <v>4.337943120889799e-06</v>
      </c>
      <c r="P1727" s="17" t="n">
        <v>0.0478128090784473</v>
      </c>
      <c r="Q1727" s="17" t="n">
        <v>0</v>
      </c>
      <c r="R1727" s="17" t="n">
        <v>0</v>
      </c>
      <c r="S1727" s="17" t="n">
        <v>0</v>
      </c>
      <c r="T1727" s="17" t="n">
        <v>4.337943120889799e-06</v>
      </c>
      <c r="U1727" s="17" t="n">
        <v>0.1973764120004858</v>
      </c>
      <c r="V1727" s="18" t="n">
        <v>2971.01</v>
      </c>
    </row>
    <row r="1728">
      <c r="A1728" s="12" t="n">
        <v>1727</v>
      </c>
      <c r="B1728" s="13" t="n">
        <v>17.29297472901634</v>
      </c>
      <c r="C1728" s="13" t="n">
        <v>17.01787870981388</v>
      </c>
      <c r="D1728" s="14">
        <f>B1728-C1728</f>
        <v/>
      </c>
      <c r="E1728" s="14">
        <f>ABS(D1728)</f>
        <v/>
      </c>
      <c r="F1728" s="15" t="n">
        <v>169065</v>
      </c>
      <c r="G1728" s="12" t="inlineStr">
        <is>
          <t>single</t>
        </is>
      </c>
      <c r="H1728" s="12" t="inlineStr">
        <is>
          <t>Never married/single</t>
        </is>
      </c>
      <c r="I1728" s="16" t="n">
        <v>11</v>
      </c>
      <c r="J1728" s="16" t="n">
        <v>36</v>
      </c>
      <c r="K1728" s="16" t="n">
        <v>0</v>
      </c>
      <c r="L1728" s="16" t="n">
        <v>0</v>
      </c>
      <c r="M1728" s="16" t="n">
        <v>2</v>
      </c>
      <c r="N1728" s="17" t="n">
        <v>0.9463815692189396</v>
      </c>
      <c r="O1728" s="17" t="n">
        <v>0</v>
      </c>
      <c r="P1728" s="17" t="n">
        <v>0.0003844675124951</v>
      </c>
      <c r="Q1728" s="17" t="n">
        <v>0</v>
      </c>
      <c r="R1728" s="17" t="n">
        <v>0</v>
      </c>
      <c r="S1728" s="17" t="n">
        <v>0</v>
      </c>
      <c r="T1728" s="17" t="n">
        <v>0</v>
      </c>
      <c r="U1728" s="17" t="n">
        <v>0</v>
      </c>
      <c r="V1728" s="18" t="n">
        <v>208.92</v>
      </c>
    </row>
    <row r="1729">
      <c r="A1729" s="12" t="n">
        <v>1728</v>
      </c>
      <c r="B1729" s="13" t="n">
        <v>5.881253795487457</v>
      </c>
      <c r="C1729" s="13" t="n">
        <v>3.368155807146747</v>
      </c>
      <c r="D1729" s="14">
        <f>B1729-C1729</f>
        <v/>
      </c>
      <c r="E1729" s="14">
        <f>ABS(D1729)</f>
        <v/>
      </c>
      <c r="F1729" s="15" t="n">
        <v>91306</v>
      </c>
      <c r="G1729" s="12" t="inlineStr">
        <is>
          <t>joint</t>
        </is>
      </c>
      <c r="H1729" s="12" t="inlineStr">
        <is>
          <t>Married, spouse present</t>
        </is>
      </c>
      <c r="I1729" s="16" t="n">
        <v>8</v>
      </c>
      <c r="J1729" s="16" t="n">
        <v>71</v>
      </c>
      <c r="K1729" s="16" t="n">
        <v>3</v>
      </c>
      <c r="L1729" s="16" t="n">
        <v>0</v>
      </c>
      <c r="M1729" s="16" t="n">
        <v>5</v>
      </c>
      <c r="N1729" s="17" t="n">
        <v>0.2957308391562438</v>
      </c>
      <c r="O1729" s="17" t="n">
        <v>0</v>
      </c>
      <c r="P1729" s="17" t="n">
        <v>0</v>
      </c>
      <c r="Q1729" s="17" t="n">
        <v>0</v>
      </c>
      <c r="R1729" s="17" t="n">
        <v>0</v>
      </c>
      <c r="S1729" s="17" t="n">
        <v>0.1566600223424528</v>
      </c>
      <c r="T1729" s="17" t="n">
        <v>0</v>
      </c>
      <c r="U1729" s="17" t="n">
        <v>0.5476091385013033</v>
      </c>
      <c r="V1729" s="18" t="n">
        <v>2198.52</v>
      </c>
    </row>
    <row r="1730">
      <c r="A1730" s="12" t="n">
        <v>1729</v>
      </c>
      <c r="B1730" s="13" t="n">
        <v>-3.741350101932409</v>
      </c>
      <c r="C1730" s="13" t="n">
        <v>8.929425656553846</v>
      </c>
      <c r="D1730" s="14">
        <f>B1730-C1730</f>
        <v/>
      </c>
      <c r="E1730" s="14">
        <f>ABS(D1730)</f>
        <v/>
      </c>
      <c r="F1730" s="15" t="n">
        <v>169654</v>
      </c>
      <c r="G1730" s="12" t="inlineStr">
        <is>
          <t>joint</t>
        </is>
      </c>
      <c r="H1730" s="12" t="inlineStr">
        <is>
          <t>Married, spouse present</t>
        </is>
      </c>
      <c r="I1730" s="16" t="n">
        <v>17</v>
      </c>
      <c r="J1730" s="16" t="n">
        <v>47</v>
      </c>
      <c r="K1730" s="16" t="n">
        <v>3</v>
      </c>
      <c r="L1730" s="16" t="n">
        <v>1</v>
      </c>
      <c r="M1730" s="16" t="n">
        <v>5</v>
      </c>
      <c r="N1730" s="17" t="n">
        <v>0.3713440296132128</v>
      </c>
      <c r="O1730" s="17" t="n">
        <v>0</v>
      </c>
      <c r="P1730" s="17" t="n">
        <v>0.0031947375246089</v>
      </c>
      <c r="Q1730" s="17" t="n">
        <v>0</v>
      </c>
      <c r="R1730" s="17" t="n">
        <v>0</v>
      </c>
      <c r="S1730" s="17" t="n">
        <v>0</v>
      </c>
      <c r="T1730" s="17" t="n">
        <v>0</v>
      </c>
      <c r="U1730" s="17" t="n">
        <v>0.6254612328621784</v>
      </c>
      <c r="V1730" s="18" t="n">
        <v>2840.34</v>
      </c>
    </row>
    <row r="1731">
      <c r="A1731" s="12" t="n">
        <v>1730</v>
      </c>
      <c r="B1731" s="13" t="n">
        <v>-25.56525735294118</v>
      </c>
      <c r="C1731" s="13" t="n">
        <v>-27.01371474665833</v>
      </c>
      <c r="D1731" s="14">
        <f>B1731-C1731</f>
        <v/>
      </c>
      <c r="E1731" s="14">
        <f>ABS(D1731)</f>
        <v/>
      </c>
      <c r="F1731" s="15" t="n">
        <v>21760</v>
      </c>
      <c r="G1731" s="12" t="inlineStr">
        <is>
          <t>head_of_household</t>
        </is>
      </c>
      <c r="H1731" s="12" t="inlineStr">
        <is>
          <t>Never married/single</t>
        </is>
      </c>
      <c r="I1731" s="16" t="n">
        <v>31</v>
      </c>
      <c r="J1731" s="16" t="n">
        <v>43</v>
      </c>
      <c r="K1731" s="16" t="n">
        <v>1</v>
      </c>
      <c r="L1731" s="16" t="n">
        <v>0</v>
      </c>
      <c r="M1731" s="16" t="n">
        <v>3</v>
      </c>
      <c r="N1731" s="17" t="n">
        <v>0.9650735294117648</v>
      </c>
      <c r="O1731" s="17" t="n">
        <v>0</v>
      </c>
      <c r="P1731" s="17" t="n">
        <v>0.0349264705882352</v>
      </c>
      <c r="Q1731" s="17" t="n">
        <v>0</v>
      </c>
      <c r="R1731" s="17" t="n">
        <v>0</v>
      </c>
      <c r="S1731" s="17" t="n">
        <v>0</v>
      </c>
      <c r="T1731" s="17" t="n">
        <v>0</v>
      </c>
      <c r="U1731" s="17" t="n">
        <v>0</v>
      </c>
      <c r="V1731" s="18" t="n">
        <v>800.98</v>
      </c>
    </row>
    <row r="1732">
      <c r="A1732" s="12" t="n">
        <v>1731</v>
      </c>
      <c r="B1732" s="13" t="n">
        <v>25.45415043235179</v>
      </c>
      <c r="C1732" s="13" t="n">
        <v>24.28591360322487</v>
      </c>
      <c r="D1732" s="14">
        <f>B1732-C1732</f>
        <v/>
      </c>
      <c r="E1732" s="14">
        <f>ABS(D1732)</f>
        <v/>
      </c>
      <c r="F1732" s="15" t="n">
        <v>345205</v>
      </c>
      <c r="G1732" s="12" t="inlineStr">
        <is>
          <t>single</t>
        </is>
      </c>
      <c r="H1732" s="12" t="inlineStr">
        <is>
          <t>Married, spouse absent</t>
        </is>
      </c>
      <c r="I1732" s="16" t="n">
        <v>8</v>
      </c>
      <c r="J1732" s="16" t="n">
        <v>43</v>
      </c>
      <c r="K1732" s="16" t="n">
        <v>1</v>
      </c>
      <c r="L1732" s="16" t="n">
        <v>0</v>
      </c>
      <c r="M1732" s="16" t="n">
        <v>2</v>
      </c>
      <c r="N1732" s="17" t="n">
        <v>0.9965093205486596</v>
      </c>
      <c r="O1732" s="17" t="n">
        <v>0</v>
      </c>
      <c r="P1732" s="17" t="n">
        <v>0.0034906794513405</v>
      </c>
      <c r="Q1732" s="17" t="n">
        <v>0</v>
      </c>
      <c r="R1732" s="17" t="n">
        <v>0</v>
      </c>
      <c r="S1732" s="17" t="n">
        <v>0</v>
      </c>
      <c r="T1732" s="17" t="n">
        <v>0</v>
      </c>
      <c r="U1732" s="17" t="n">
        <v>0</v>
      </c>
      <c r="V1732" s="18" t="n">
        <v>3961.31</v>
      </c>
    </row>
    <row r="1733">
      <c r="A1733" s="12" t="n">
        <v>1732</v>
      </c>
      <c r="B1733" s="13" t="n">
        <v>3.724871108269054</v>
      </c>
      <c r="C1733" s="13" t="n">
        <v>3.684076411532736</v>
      </c>
      <c r="D1733" s="14">
        <f>B1733-C1733</f>
        <v/>
      </c>
      <c r="E1733" s="14">
        <f>ABS(D1733)</f>
        <v/>
      </c>
      <c r="F1733" s="15" t="n">
        <v>42613</v>
      </c>
      <c r="G1733" s="12" t="inlineStr">
        <is>
          <t>single</t>
        </is>
      </c>
      <c r="H1733" s="12" t="inlineStr">
        <is>
          <t>Never married/single</t>
        </is>
      </c>
      <c r="I1733" s="16" t="n">
        <v>26</v>
      </c>
      <c r="J1733" s="16" t="n">
        <v>68</v>
      </c>
      <c r="K1733" s="16" t="n">
        <v>0</v>
      </c>
      <c r="L1733" s="16" t="n">
        <v>0</v>
      </c>
      <c r="M1733" s="16" t="n">
        <v>1</v>
      </c>
      <c r="N1733" s="17" t="n">
        <v>0.4881843568863961</v>
      </c>
      <c r="O1733" s="17" t="n">
        <v>0</v>
      </c>
      <c r="P1733" s="17" t="n">
        <v>0.0162157088212517</v>
      </c>
      <c r="Q1733" s="17" t="n">
        <v>0</v>
      </c>
      <c r="R1733" s="17" t="n">
        <v>0</v>
      </c>
      <c r="S1733" s="17" t="n">
        <v>0.4955999342923521</v>
      </c>
      <c r="T1733" s="17" t="n">
        <v>0</v>
      </c>
      <c r="U1733" s="17" t="n">
        <v>0</v>
      </c>
      <c r="V1733" s="18" t="n">
        <v>4034.53</v>
      </c>
    </row>
    <row r="1734">
      <c r="A1734" s="12" t="n">
        <v>1733</v>
      </c>
      <c r="B1734" s="13" t="n">
        <v>3.075</v>
      </c>
      <c r="C1734" s="13" t="n">
        <v>3.056691935273527</v>
      </c>
      <c r="D1734" s="14">
        <f>B1734-C1734</f>
        <v/>
      </c>
      <c r="E1734" s="14">
        <f>ABS(D1734)</f>
        <v/>
      </c>
      <c r="F1734" s="15" t="n">
        <v>20000</v>
      </c>
      <c r="G1734" s="12" t="inlineStr">
        <is>
          <t>single</t>
        </is>
      </c>
      <c r="H1734" s="12" t="inlineStr">
        <is>
          <t>Never married/single</t>
        </is>
      </c>
      <c r="I1734" s="16" t="n">
        <v>50</v>
      </c>
      <c r="J1734" s="16" t="n">
        <v>20</v>
      </c>
      <c r="K1734" s="16" t="n">
        <v>0</v>
      </c>
      <c r="L1734" s="16" t="n">
        <v>0</v>
      </c>
      <c r="M1734" s="16" t="n">
        <v>4</v>
      </c>
      <c r="N1734" s="17" t="n">
        <v>1</v>
      </c>
      <c r="O1734" s="17" t="n">
        <v>0</v>
      </c>
      <c r="P1734" s="17" t="n">
        <v>0</v>
      </c>
      <c r="Q1734" s="17" t="n">
        <v>0</v>
      </c>
      <c r="R1734" s="17" t="n">
        <v>0</v>
      </c>
      <c r="S1734" s="17" t="n">
        <v>0</v>
      </c>
      <c r="T1734" s="17" t="n">
        <v>0</v>
      </c>
      <c r="U1734" s="17" t="n">
        <v>0</v>
      </c>
      <c r="V1734" s="18" t="n">
        <v>578.16</v>
      </c>
    </row>
    <row r="1735">
      <c r="A1735" s="12" t="n">
        <v>1734</v>
      </c>
      <c r="B1735" s="13" t="n">
        <v>8.755021465147154</v>
      </c>
      <c r="C1735" s="13" t="n">
        <v>8.724949707917043</v>
      </c>
      <c r="D1735" s="14">
        <f>B1735-C1735</f>
        <v/>
      </c>
      <c r="E1735" s="14">
        <f>ABS(D1735)</f>
        <v/>
      </c>
      <c r="F1735" s="15" t="n">
        <v>58001</v>
      </c>
      <c r="G1735" s="12" t="inlineStr">
        <is>
          <t>single</t>
        </is>
      </c>
      <c r="H1735" s="12" t="inlineStr">
        <is>
          <t>Separated</t>
        </is>
      </c>
      <c r="I1735" s="16" t="n">
        <v>6</v>
      </c>
      <c r="J1735" s="16" t="n">
        <v>60</v>
      </c>
      <c r="K1735" s="16" t="n">
        <v>0</v>
      </c>
      <c r="L1735" s="16" t="n">
        <v>0</v>
      </c>
      <c r="M1735" s="16" t="n">
        <v>1</v>
      </c>
      <c r="N1735" s="17" t="n">
        <v>0.9999827589179496</v>
      </c>
      <c r="O1735" s="17" t="n">
        <v>0</v>
      </c>
      <c r="P1735" s="17" t="n">
        <v>1.724108205030948e-05</v>
      </c>
      <c r="Q1735" s="17" t="n">
        <v>0</v>
      </c>
      <c r="R1735" s="17" t="n">
        <v>0</v>
      </c>
      <c r="S1735" s="17" t="n">
        <v>0</v>
      </c>
      <c r="T1735" s="17" t="n">
        <v>0</v>
      </c>
      <c r="U1735" s="17" t="n">
        <v>0</v>
      </c>
      <c r="V1735" s="18" t="n">
        <v>4202.6</v>
      </c>
    </row>
    <row r="1736">
      <c r="A1736" s="12" t="n">
        <v>1735</v>
      </c>
      <c r="B1736" s="13" t="n">
        <v>6.618459649362167</v>
      </c>
      <c r="C1736" s="13" t="n">
        <v>4.138385497769298</v>
      </c>
      <c r="D1736" s="14">
        <f>B1736-C1736</f>
        <v/>
      </c>
      <c r="E1736" s="14">
        <f>ABS(D1736)</f>
        <v/>
      </c>
      <c r="F1736" s="15" t="n">
        <v>76607</v>
      </c>
      <c r="G1736" s="12" t="inlineStr">
        <is>
          <t>joint</t>
        </is>
      </c>
      <c r="H1736" s="12" t="inlineStr">
        <is>
          <t>Married, spouse present</t>
        </is>
      </c>
      <c r="I1736" s="16" t="n">
        <v>28</v>
      </c>
      <c r="J1736" s="16" t="n">
        <v>76</v>
      </c>
      <c r="K1736" s="16" t="n">
        <v>0</v>
      </c>
      <c r="L1736" s="16" t="n">
        <v>0</v>
      </c>
      <c r="M1736" s="16" t="n">
        <v>2</v>
      </c>
      <c r="N1736" s="17" t="n">
        <v>0</v>
      </c>
      <c r="O1736" s="17" t="n">
        <v>0</v>
      </c>
      <c r="P1736" s="17" t="n">
        <v>0.0001044290991684</v>
      </c>
      <c r="Q1736" s="17" t="n">
        <v>0</v>
      </c>
      <c r="R1736" s="17" t="n">
        <v>0</v>
      </c>
      <c r="S1736" s="17" t="n">
        <v>0.2160115916300077</v>
      </c>
      <c r="T1736" s="17" t="n">
        <v>0</v>
      </c>
      <c r="U1736" s="17" t="n">
        <v>0.000665735507199</v>
      </c>
      <c r="V1736" s="18" t="n">
        <v>1436.86</v>
      </c>
    </row>
    <row r="1737">
      <c r="A1737" s="12" t="n">
        <v>1736</v>
      </c>
      <c r="B1737" s="13" t="n">
        <v>2.347204898514571</v>
      </c>
      <c r="C1737" s="13" t="n">
        <v>2.276184987609896</v>
      </c>
      <c r="D1737" s="14">
        <f>B1737-C1737</f>
        <v/>
      </c>
      <c r="E1737" s="14">
        <f>ABS(D1737)</f>
        <v/>
      </c>
      <c r="F1737" s="15" t="n">
        <v>70552</v>
      </c>
      <c r="G1737" s="12" t="inlineStr">
        <is>
          <t>head_of_household</t>
        </is>
      </c>
      <c r="H1737" s="12" t="inlineStr">
        <is>
          <t>Never married/single</t>
        </is>
      </c>
      <c r="I1737" s="16" t="n">
        <v>28</v>
      </c>
      <c r="J1737" s="16" t="n">
        <v>35</v>
      </c>
      <c r="K1737" s="16" t="n">
        <v>2</v>
      </c>
      <c r="L1737" s="16" t="n">
        <v>0</v>
      </c>
      <c r="M1737" s="16" t="n">
        <v>3</v>
      </c>
      <c r="N1737" s="17" t="n">
        <v>0.992175983671618</v>
      </c>
      <c r="O1737" s="17" t="n">
        <v>0</v>
      </c>
      <c r="P1737" s="17" t="n">
        <v>0.007824016328381899</v>
      </c>
      <c r="Q1737" s="17" t="n">
        <v>0</v>
      </c>
      <c r="R1737" s="17" t="n">
        <v>0</v>
      </c>
      <c r="S1737" s="17" t="n">
        <v>0</v>
      </c>
      <c r="T1737" s="17" t="n">
        <v>0</v>
      </c>
      <c r="U1737" s="17" t="n">
        <v>0</v>
      </c>
      <c r="V1737" s="18" t="n">
        <v>963.91</v>
      </c>
    </row>
    <row r="1738">
      <c r="A1738" s="12" t="n">
        <v>1737</v>
      </c>
      <c r="B1738" s="13" t="n">
        <v>14.43300449460791</v>
      </c>
      <c r="C1738" s="13" t="n">
        <v>13.68584373317136</v>
      </c>
      <c r="D1738" s="14">
        <f>B1738-C1738</f>
        <v/>
      </c>
      <c r="E1738" s="14">
        <f>ABS(D1738)</f>
        <v/>
      </c>
      <c r="F1738" s="15" t="n">
        <v>216297</v>
      </c>
      <c r="G1738" s="12" t="inlineStr">
        <is>
          <t>joint</t>
        </is>
      </c>
      <c r="H1738" s="12" t="inlineStr">
        <is>
          <t>Married, spouse present</t>
        </is>
      </c>
      <c r="I1738" s="16" t="n">
        <v>37</v>
      </c>
      <c r="J1738" s="16" t="n">
        <v>63</v>
      </c>
      <c r="K1738" s="16" t="n">
        <v>0</v>
      </c>
      <c r="L1738" s="16" t="n">
        <v>0</v>
      </c>
      <c r="M1738" s="16" t="n">
        <v>2</v>
      </c>
      <c r="N1738" s="17" t="n">
        <v>0.3467454472322778</v>
      </c>
      <c r="O1738" s="17" t="n">
        <v>0</v>
      </c>
      <c r="P1738" s="17" t="n">
        <v>0.0003190058114536</v>
      </c>
      <c r="Q1738" s="17" t="n">
        <v>0</v>
      </c>
      <c r="R1738" s="17" t="n">
        <v>0</v>
      </c>
      <c r="S1738" s="17" t="n">
        <v>0.1109585431143289</v>
      </c>
      <c r="T1738" s="17" t="n">
        <v>0</v>
      </c>
      <c r="U1738" s="17" t="n">
        <v>0.3200599176132817</v>
      </c>
      <c r="V1738" s="18" t="n">
        <v>3959.49</v>
      </c>
    </row>
    <row r="1739">
      <c r="A1739" s="12" t="n">
        <v>1738</v>
      </c>
      <c r="B1739" s="13" t="n">
        <v>12.52751251636078</v>
      </c>
      <c r="C1739" s="13" t="n">
        <v>13.33256265637553</v>
      </c>
      <c r="D1739" s="14">
        <f>B1739-C1739</f>
        <v/>
      </c>
      <c r="E1739" s="14">
        <f>ABS(D1739)</f>
        <v/>
      </c>
      <c r="F1739" s="15" t="n">
        <v>189554</v>
      </c>
      <c r="G1739" s="12" t="inlineStr">
        <is>
          <t>joint</t>
        </is>
      </c>
      <c r="H1739" s="12" t="inlineStr">
        <is>
          <t>Married, spouse present</t>
        </is>
      </c>
      <c r="I1739" s="16" t="n">
        <v>46</v>
      </c>
      <c r="J1739" s="16" t="n">
        <v>69</v>
      </c>
      <c r="K1739" s="16" t="n">
        <v>0</v>
      </c>
      <c r="L1739" s="16" t="n">
        <v>0</v>
      </c>
      <c r="M1739" s="16" t="n">
        <v>2</v>
      </c>
      <c r="N1739" s="17" t="n">
        <v>0</v>
      </c>
      <c r="O1739" s="17" t="n">
        <v>0</v>
      </c>
      <c r="P1739" s="17" t="n">
        <v>0.4609451660212921</v>
      </c>
      <c r="Q1739" s="17" t="n">
        <v>0</v>
      </c>
      <c r="R1739" s="17" t="n">
        <v>0</v>
      </c>
      <c r="S1739" s="17" t="n">
        <v>0.07913312301507749</v>
      </c>
      <c r="T1739" s="17" t="n">
        <v>0</v>
      </c>
      <c r="U1739" s="17" t="n">
        <v>0.4599217109636304</v>
      </c>
      <c r="V1739" s="18" t="n">
        <v>543.23</v>
      </c>
    </row>
    <row r="1740">
      <c r="A1740" s="12" t="n">
        <v>1739</v>
      </c>
      <c r="B1740" s="13" t="n">
        <v>6.098775510204081</v>
      </c>
      <c r="C1740" s="13" t="n">
        <v>5.207102227081167</v>
      </c>
      <c r="D1740" s="14">
        <f>B1740-C1740</f>
        <v/>
      </c>
      <c r="E1740" s="14">
        <f>ABS(D1740)</f>
        <v/>
      </c>
      <c r="F1740" s="15" t="n">
        <v>122500</v>
      </c>
      <c r="G1740" s="12" t="inlineStr">
        <is>
          <t>joint</t>
        </is>
      </c>
      <c r="H1740" s="12" t="inlineStr">
        <is>
          <t>Married, spouse present</t>
        </is>
      </c>
      <c r="I1740" s="16" t="n">
        <v>18</v>
      </c>
      <c r="J1740" s="16" t="n">
        <v>31</v>
      </c>
      <c r="K1740" s="16" t="n">
        <v>2</v>
      </c>
      <c r="L1740" s="16" t="n">
        <v>2</v>
      </c>
      <c r="M1740" s="16" t="n">
        <v>4</v>
      </c>
      <c r="N1740" s="17" t="n">
        <v>0.6571428571428571</v>
      </c>
      <c r="O1740" s="17" t="n">
        <v>0</v>
      </c>
      <c r="P1740" s="17" t="n">
        <v>0</v>
      </c>
      <c r="Q1740" s="17" t="n">
        <v>0</v>
      </c>
      <c r="R1740" s="17" t="n">
        <v>0</v>
      </c>
      <c r="S1740" s="17" t="n">
        <v>0</v>
      </c>
      <c r="T1740" s="17" t="n">
        <v>0</v>
      </c>
      <c r="U1740" s="17" t="n">
        <v>0.3428571428571428</v>
      </c>
      <c r="V1740" s="18" t="n">
        <v>2779.16</v>
      </c>
    </row>
    <row r="1741">
      <c r="A1741" s="12" t="n">
        <v>1740</v>
      </c>
      <c r="B1741" s="13" t="n">
        <v>4.76117221752173</v>
      </c>
      <c r="C1741" s="13" t="n">
        <v>5.167181593133494</v>
      </c>
      <c r="D1741" s="14">
        <f>B1741-C1741</f>
        <v/>
      </c>
      <c r="E1741" s="14">
        <f>ABS(D1741)</f>
        <v/>
      </c>
      <c r="F1741" s="15" t="n">
        <v>38002</v>
      </c>
      <c r="G1741" s="12" t="inlineStr">
        <is>
          <t>single</t>
        </is>
      </c>
      <c r="H1741" s="12" t="inlineStr">
        <is>
          <t>Never married/single</t>
        </is>
      </c>
      <c r="I1741" s="16" t="n">
        <v>16</v>
      </c>
      <c r="J1741" s="16" t="n">
        <v>24</v>
      </c>
      <c r="K1741" s="16" t="n">
        <v>0</v>
      </c>
      <c r="L1741" s="16" t="n">
        <v>0</v>
      </c>
      <c r="M1741" s="16" t="n">
        <v>2</v>
      </c>
      <c r="N1741" s="17" t="n">
        <v>0.6841745171306773</v>
      </c>
      <c r="O1741" s="17" t="n">
        <v>2.631440450502605e-05</v>
      </c>
      <c r="P1741" s="17" t="n">
        <v>0</v>
      </c>
      <c r="Q1741" s="17" t="n">
        <v>0</v>
      </c>
      <c r="R1741" s="17" t="n">
        <v>0</v>
      </c>
      <c r="S1741" s="17" t="n">
        <v>0</v>
      </c>
      <c r="T1741" s="17" t="n">
        <v>0</v>
      </c>
      <c r="U1741" s="17" t="n">
        <v>0</v>
      </c>
      <c r="V1741" s="18" t="n">
        <v>566.6</v>
      </c>
    </row>
    <row r="1742">
      <c r="A1742" s="12" t="n">
        <v>1741</v>
      </c>
      <c r="B1742" s="13" t="n">
        <v>0</v>
      </c>
      <c r="C1742" s="13" t="n">
        <v>0.02996006762114065</v>
      </c>
      <c r="D1742" s="14">
        <f>B1742-C1742</f>
        <v/>
      </c>
      <c r="E1742" s="14">
        <f>ABS(D1742)</f>
        <v/>
      </c>
      <c r="F1742" s="15" t="n">
        <v>34117</v>
      </c>
      <c r="G1742" s="12" t="inlineStr">
        <is>
          <t>single</t>
        </is>
      </c>
      <c r="H1742" s="12" t="inlineStr">
        <is>
          <t>Widowed</t>
        </is>
      </c>
      <c r="I1742" s="16" t="n">
        <v>54</v>
      </c>
      <c r="J1742" s="16" t="n">
        <v>85</v>
      </c>
      <c r="K1742" s="16" t="n">
        <v>0</v>
      </c>
      <c r="L1742" s="16" t="n">
        <v>0</v>
      </c>
      <c r="M1742" s="16" t="n">
        <v>1</v>
      </c>
      <c r="N1742" s="17" t="n">
        <v>0</v>
      </c>
      <c r="O1742" s="17" t="n">
        <v>0</v>
      </c>
      <c r="P1742" s="17" t="n">
        <v>2.931090072397925e-05</v>
      </c>
      <c r="Q1742" s="17" t="n">
        <v>0</v>
      </c>
      <c r="R1742" s="17" t="n">
        <v>0</v>
      </c>
      <c r="S1742" s="17" t="n">
        <v>0.7185860421490753</v>
      </c>
      <c r="T1742" s="17" t="n">
        <v>0</v>
      </c>
      <c r="U1742" s="17" t="n">
        <v>0</v>
      </c>
      <c r="V1742" s="18" t="n">
        <v>547.26</v>
      </c>
    </row>
    <row r="1743">
      <c r="A1743" s="12" t="n">
        <v>1742</v>
      </c>
      <c r="B1743" s="13" t="n">
        <v>11.76991264795576</v>
      </c>
      <c r="C1743" s="13" t="n">
        <v>11.19142057155019</v>
      </c>
      <c r="D1743" s="14">
        <f>B1743-C1743</f>
        <v/>
      </c>
      <c r="E1743" s="14">
        <f>ABS(D1743)</f>
        <v/>
      </c>
      <c r="F1743" s="15" t="n">
        <v>159746</v>
      </c>
      <c r="G1743" s="12" t="inlineStr">
        <is>
          <t>joint</t>
        </is>
      </c>
      <c r="H1743" s="12" t="inlineStr">
        <is>
          <t>Married, spouse present</t>
        </is>
      </c>
      <c r="I1743" s="16" t="n">
        <v>31</v>
      </c>
      <c r="J1743" s="16" t="n">
        <v>30</v>
      </c>
      <c r="K1743" s="16" t="n">
        <v>0</v>
      </c>
      <c r="L1743" s="16" t="n">
        <v>0</v>
      </c>
      <c r="M1743" s="16" t="n">
        <v>2</v>
      </c>
      <c r="N1743" s="17" t="n">
        <v>0.3255167578530918</v>
      </c>
      <c r="O1743" s="17" t="n">
        <v>0</v>
      </c>
      <c r="P1743" s="17" t="n">
        <v>0.0044069961063187</v>
      </c>
      <c r="Q1743" s="17" t="n">
        <v>0.0312996882551049</v>
      </c>
      <c r="R1743" s="17" t="n">
        <v>0</v>
      </c>
      <c r="S1743" s="17" t="n">
        <v>0</v>
      </c>
      <c r="T1743" s="17" t="n">
        <v>0</v>
      </c>
      <c r="U1743" s="17" t="n">
        <v>0.6074768695303795</v>
      </c>
      <c r="V1743" s="18" t="n">
        <v>2488.78</v>
      </c>
    </row>
    <row r="1744">
      <c r="A1744" s="12" t="n">
        <v>1743</v>
      </c>
      <c r="B1744" s="13" t="n">
        <v>0</v>
      </c>
      <c r="C1744" s="13" t="n">
        <v>-1.157584092388611</v>
      </c>
      <c r="D1744" s="14">
        <f>B1744-C1744</f>
        <v/>
      </c>
      <c r="E1744" s="14">
        <f>ABS(D1744)</f>
        <v/>
      </c>
      <c r="F1744" s="15" t="n">
        <v>6300</v>
      </c>
      <c r="G1744" s="12" t="inlineStr">
        <is>
          <t>single</t>
        </is>
      </c>
      <c r="H1744" s="12" t="inlineStr">
        <is>
          <t>Divorced</t>
        </is>
      </c>
      <c r="I1744" s="16" t="n">
        <v>48</v>
      </c>
      <c r="J1744" s="16" t="n">
        <v>63</v>
      </c>
      <c r="K1744" s="16" t="n">
        <v>1</v>
      </c>
      <c r="L1744" s="16" t="n">
        <v>0</v>
      </c>
      <c r="M1744" s="16" t="n">
        <v>4</v>
      </c>
      <c r="N1744" s="17" t="n">
        <v>0</v>
      </c>
      <c r="O1744" s="17" t="n">
        <v>0</v>
      </c>
      <c r="P1744" s="17" t="n">
        <v>0</v>
      </c>
      <c r="Q1744" s="17" t="n">
        <v>0</v>
      </c>
      <c r="R1744" s="17" t="n">
        <v>0</v>
      </c>
      <c r="S1744" s="17" t="n">
        <v>0</v>
      </c>
      <c r="T1744" s="17" t="n">
        <v>0</v>
      </c>
      <c r="U1744" s="17" t="n">
        <v>0</v>
      </c>
      <c r="V1744" s="18" t="n">
        <v>2151.41</v>
      </c>
    </row>
    <row r="1745">
      <c r="A1745" s="12" t="n">
        <v>1744</v>
      </c>
      <c r="B1745" s="13" t="n">
        <v>13.89742489270386</v>
      </c>
      <c r="C1745" s="13" t="n">
        <v>12.18173727168985</v>
      </c>
      <c r="D1745" s="14">
        <f>B1745-C1745</f>
        <v/>
      </c>
      <c r="E1745" s="14">
        <f>ABS(D1745)</f>
        <v/>
      </c>
      <c r="F1745" s="15" t="n">
        <v>233000</v>
      </c>
      <c r="G1745" s="12" t="inlineStr">
        <is>
          <t>joint</t>
        </is>
      </c>
      <c r="H1745" s="12" t="inlineStr">
        <is>
          <t>Married, spouse present</t>
        </is>
      </c>
      <c r="I1745" s="16" t="n">
        <v>47</v>
      </c>
      <c r="J1745" s="16" t="n">
        <v>29</v>
      </c>
      <c r="K1745" s="16" t="n">
        <v>1</v>
      </c>
      <c r="L1745" s="16" t="n">
        <v>1</v>
      </c>
      <c r="M1745" s="16" t="n">
        <v>3</v>
      </c>
      <c r="N1745" s="17" t="n">
        <v>0.407725321888412</v>
      </c>
      <c r="O1745" s="17" t="n">
        <v>0</v>
      </c>
      <c r="P1745" s="17" t="n">
        <v>0</v>
      </c>
      <c r="Q1745" s="17" t="n">
        <v>0.08583690987124459</v>
      </c>
      <c r="R1745" s="17" t="n">
        <v>0</v>
      </c>
      <c r="S1745" s="17" t="n">
        <v>0</v>
      </c>
      <c r="T1745" s="17" t="n">
        <v>0</v>
      </c>
      <c r="U1745" s="17" t="n">
        <v>0.5064377682403434</v>
      </c>
      <c r="V1745" s="18" t="n">
        <v>4337.8</v>
      </c>
    </row>
    <row r="1746">
      <c r="A1746" s="12" t="n">
        <v>1745</v>
      </c>
      <c r="B1746" s="13" t="n">
        <v>7.409756097560975</v>
      </c>
      <c r="C1746" s="13" t="n">
        <v>7.34278212754707</v>
      </c>
      <c r="D1746" s="14">
        <f>B1746-C1746</f>
        <v/>
      </c>
      <c r="E1746" s="14">
        <f>ABS(D1746)</f>
        <v/>
      </c>
      <c r="F1746" s="15" t="n">
        <v>41000</v>
      </c>
      <c r="G1746" s="12" t="inlineStr">
        <is>
          <t>single</t>
        </is>
      </c>
      <c r="H1746" s="12" t="inlineStr">
        <is>
          <t>Widowed</t>
        </is>
      </c>
      <c r="I1746" s="16" t="n">
        <v>8</v>
      </c>
      <c r="J1746" s="16" t="n">
        <v>41</v>
      </c>
      <c r="K1746" s="16" t="n">
        <v>0</v>
      </c>
      <c r="L1746" s="16" t="n">
        <v>0</v>
      </c>
      <c r="M1746" s="16" t="n">
        <v>1</v>
      </c>
      <c r="N1746" s="17" t="n">
        <v>0.975609756097561</v>
      </c>
      <c r="O1746" s="17" t="n">
        <v>0</v>
      </c>
      <c r="P1746" s="17" t="n">
        <v>0.024390243902439</v>
      </c>
      <c r="Q1746" s="17" t="n">
        <v>0</v>
      </c>
      <c r="R1746" s="17" t="n">
        <v>0</v>
      </c>
      <c r="S1746" s="17" t="n">
        <v>0</v>
      </c>
      <c r="T1746" s="17" t="n">
        <v>0</v>
      </c>
      <c r="U1746" s="17" t="n">
        <v>0</v>
      </c>
      <c r="V1746" s="18" t="n">
        <v>5606.13</v>
      </c>
    </row>
    <row r="1747">
      <c r="A1747" s="12" t="n">
        <v>1746</v>
      </c>
      <c r="B1747" s="13" t="n">
        <v>6.044848878778031</v>
      </c>
      <c r="C1747" s="13" t="n">
        <v>3.728855631756479</v>
      </c>
      <c r="D1747" s="14">
        <f>B1747-C1747</f>
        <v/>
      </c>
      <c r="E1747" s="14">
        <f>ABS(D1747)</f>
        <v/>
      </c>
      <c r="F1747" s="15" t="n">
        <v>88002</v>
      </c>
      <c r="G1747" s="12" t="inlineStr">
        <is>
          <t>joint</t>
        </is>
      </c>
      <c r="H1747" s="12" t="inlineStr">
        <is>
          <t>Married, spouse present</t>
        </is>
      </c>
      <c r="I1747" s="16" t="n">
        <v>56</v>
      </c>
      <c r="J1747" s="16" t="n">
        <v>45</v>
      </c>
      <c r="K1747" s="16" t="n">
        <v>2</v>
      </c>
      <c r="L1747" s="16" t="n">
        <v>0</v>
      </c>
      <c r="M1747" s="16" t="n">
        <v>4</v>
      </c>
      <c r="N1747" s="17" t="n">
        <v>0.2613576964159905</v>
      </c>
      <c r="O1747" s="17" t="n">
        <v>0</v>
      </c>
      <c r="P1747" s="17" t="n">
        <v>1.136337810504307e-05</v>
      </c>
      <c r="Q1747" s="17" t="n">
        <v>0</v>
      </c>
      <c r="R1747" s="17" t="n">
        <v>0</v>
      </c>
      <c r="S1747" s="17" t="n">
        <v>0</v>
      </c>
      <c r="T1747" s="17" t="n">
        <v>0</v>
      </c>
      <c r="U1747" s="17" t="n">
        <v>0.7386309402059044</v>
      </c>
      <c r="V1747" s="18" t="n">
        <v>178.35</v>
      </c>
    </row>
    <row r="1748">
      <c r="A1748" s="12" t="n">
        <v>1747</v>
      </c>
      <c r="B1748" s="13" t="n">
        <v>2.217389155256784</v>
      </c>
      <c r="C1748" s="13" t="n">
        <v>1.884674944118818</v>
      </c>
      <c r="D1748" s="14">
        <f>B1748-C1748</f>
        <v/>
      </c>
      <c r="E1748" s="14">
        <f>ABS(D1748)</f>
        <v/>
      </c>
      <c r="F1748" s="15" t="n">
        <v>101690</v>
      </c>
      <c r="G1748" s="12" t="inlineStr">
        <is>
          <t>joint</t>
        </is>
      </c>
      <c r="H1748" s="12" t="inlineStr">
        <is>
          <t>Married, spouse present</t>
        </is>
      </c>
      <c r="I1748" s="16" t="n">
        <v>26</v>
      </c>
      <c r="J1748" s="16" t="n">
        <v>33</v>
      </c>
      <c r="K1748" s="16" t="n">
        <v>3</v>
      </c>
      <c r="L1748" s="16" t="n">
        <v>2</v>
      </c>
      <c r="M1748" s="16" t="n">
        <v>5</v>
      </c>
      <c r="N1748" s="17" t="n">
        <v>0.09833808634083981</v>
      </c>
      <c r="O1748" s="17" t="n">
        <v>0.0049169043170419</v>
      </c>
      <c r="P1748" s="17" t="n">
        <v>0.0062248008653751</v>
      </c>
      <c r="Q1748" s="17" t="n">
        <v>0</v>
      </c>
      <c r="R1748" s="17" t="n">
        <v>0</v>
      </c>
      <c r="S1748" s="17" t="n">
        <v>0</v>
      </c>
      <c r="T1748" s="17" t="n">
        <v>0</v>
      </c>
      <c r="U1748" s="17" t="n">
        <v>0.885603304159701</v>
      </c>
      <c r="V1748" s="18" t="n">
        <v>2510.53</v>
      </c>
    </row>
    <row r="1749">
      <c r="A1749" s="12" t="n">
        <v>1748</v>
      </c>
      <c r="B1749" s="13" t="n">
        <v>19.19093851132686</v>
      </c>
      <c r="C1749" s="13" t="n">
        <v>19.17610228836996</v>
      </c>
      <c r="D1749" s="14">
        <f>B1749-C1749</f>
        <v/>
      </c>
      <c r="E1749" s="14">
        <f>ABS(D1749)</f>
        <v/>
      </c>
      <c r="F1749" s="15" t="n">
        <v>200850</v>
      </c>
      <c r="G1749" s="12" t="inlineStr">
        <is>
          <t>single</t>
        </is>
      </c>
      <c r="H1749" s="12" t="inlineStr">
        <is>
          <t>Divorced</t>
        </is>
      </c>
      <c r="I1749" s="16" t="n">
        <v>30</v>
      </c>
      <c r="J1749" s="16" t="n">
        <v>62</v>
      </c>
      <c r="K1749" s="16" t="n">
        <v>0</v>
      </c>
      <c r="L1749" s="16" t="n">
        <v>0</v>
      </c>
      <c r="M1749" s="16" t="n">
        <v>1</v>
      </c>
      <c r="N1749" s="17" t="n">
        <v>0.9957679860592482</v>
      </c>
      <c r="O1749" s="17" t="n">
        <v>0</v>
      </c>
      <c r="P1749" s="17" t="n">
        <v>0.0004978839930296</v>
      </c>
      <c r="Q1749" s="17" t="n">
        <v>0.0037341299477221</v>
      </c>
      <c r="R1749" s="17" t="n">
        <v>0</v>
      </c>
      <c r="S1749" s="17" t="n">
        <v>0</v>
      </c>
      <c r="T1749" s="17" t="n">
        <v>0</v>
      </c>
      <c r="U1749" s="17" t="n">
        <v>0</v>
      </c>
      <c r="V1749" s="18" t="n">
        <v>701.38</v>
      </c>
    </row>
    <row r="1750">
      <c r="A1750" s="12" t="n">
        <v>1749</v>
      </c>
      <c r="B1750" s="13" t="n">
        <v>-7.66</v>
      </c>
      <c r="C1750" s="13" t="n">
        <v>-2.342995254308331</v>
      </c>
      <c r="D1750" s="14">
        <f>B1750-C1750</f>
        <v/>
      </c>
      <c r="E1750" s="14">
        <f>ABS(D1750)</f>
        <v/>
      </c>
      <c r="F1750" s="15" t="n">
        <v>35000</v>
      </c>
      <c r="G1750" s="12" t="inlineStr">
        <is>
          <t>single</t>
        </is>
      </c>
      <c r="H1750" s="12" t="inlineStr">
        <is>
          <t>Never married/single</t>
        </is>
      </c>
      <c r="I1750" s="16" t="n">
        <v>36</v>
      </c>
      <c r="J1750" s="16" t="n">
        <v>26</v>
      </c>
      <c r="K1750" s="16" t="n">
        <v>0</v>
      </c>
      <c r="L1750" s="16" t="n">
        <v>0</v>
      </c>
      <c r="M1750" s="16" t="n">
        <v>1</v>
      </c>
      <c r="N1750" s="17" t="n">
        <v>0.1428571428571428</v>
      </c>
      <c r="O1750" s="17" t="n">
        <v>0</v>
      </c>
      <c r="P1750" s="17" t="n">
        <v>0</v>
      </c>
      <c r="Q1750" s="17" t="n">
        <v>0</v>
      </c>
      <c r="R1750" s="17" t="n">
        <v>0</v>
      </c>
      <c r="S1750" s="17" t="n">
        <v>0</v>
      </c>
      <c r="T1750" s="17" t="n">
        <v>0</v>
      </c>
      <c r="U1750" s="17" t="n">
        <v>0</v>
      </c>
      <c r="V1750" s="18" t="n">
        <v>4230.29</v>
      </c>
    </row>
    <row r="1751">
      <c r="A1751" s="12" t="n">
        <v>1750</v>
      </c>
      <c r="B1751" s="13" t="n">
        <v>0.3523809523809523</v>
      </c>
      <c r="C1751" s="13" t="n">
        <v>0.4685387314713381</v>
      </c>
      <c r="D1751" s="14">
        <f>B1751-C1751</f>
        <v/>
      </c>
      <c r="E1751" s="14">
        <f>ABS(D1751)</f>
        <v/>
      </c>
      <c r="F1751" s="15" t="n">
        <v>84000</v>
      </c>
      <c r="G1751" s="12" t="inlineStr">
        <is>
          <t>joint</t>
        </is>
      </c>
      <c r="H1751" s="12" t="inlineStr">
        <is>
          <t>Married, spouse present</t>
        </is>
      </c>
      <c r="I1751" s="16" t="n">
        <v>16</v>
      </c>
      <c r="J1751" s="16" t="n">
        <v>36</v>
      </c>
      <c r="K1751" s="16" t="n">
        <v>3</v>
      </c>
      <c r="L1751" s="16" t="n">
        <v>0</v>
      </c>
      <c r="M1751" s="16" t="n">
        <v>5</v>
      </c>
      <c r="N1751" s="17" t="n">
        <v>0.5714285714285714</v>
      </c>
      <c r="O1751" s="17" t="n">
        <v>0</v>
      </c>
      <c r="P1751" s="17" t="n">
        <v>0</v>
      </c>
      <c r="Q1751" s="17" t="n">
        <v>0</v>
      </c>
      <c r="R1751" s="17" t="n">
        <v>0</v>
      </c>
      <c r="S1751" s="17" t="n">
        <v>0</v>
      </c>
      <c r="T1751" s="17" t="n">
        <v>0</v>
      </c>
      <c r="U1751" s="17" t="n">
        <v>0.4285714285714285</v>
      </c>
      <c r="V1751" s="18" t="n">
        <v>635.13</v>
      </c>
    </row>
    <row r="1752">
      <c r="A1752" s="12" t="n">
        <v>1751</v>
      </c>
      <c r="B1752" s="13" t="n">
        <v>11.25138888888889</v>
      </c>
      <c r="C1752" s="13" t="n">
        <v>10.6071941212271</v>
      </c>
      <c r="D1752" s="14">
        <f>B1752-C1752</f>
        <v/>
      </c>
      <c r="E1752" s="14">
        <f>ABS(D1752)</f>
        <v/>
      </c>
      <c r="F1752" s="15" t="n">
        <v>72000</v>
      </c>
      <c r="G1752" s="12" t="inlineStr">
        <is>
          <t>single</t>
        </is>
      </c>
      <c r="H1752" s="12" t="inlineStr">
        <is>
          <t>Never married/single</t>
        </is>
      </c>
      <c r="I1752" s="16" t="n">
        <v>6</v>
      </c>
      <c r="J1752" s="16" t="n">
        <v>31</v>
      </c>
      <c r="K1752" s="16" t="n">
        <v>0</v>
      </c>
      <c r="L1752" s="16" t="n">
        <v>0</v>
      </c>
      <c r="M1752" s="16" t="n">
        <v>1</v>
      </c>
      <c r="N1752" s="17" t="n">
        <v>1</v>
      </c>
      <c r="O1752" s="17" t="n">
        <v>0</v>
      </c>
      <c r="P1752" s="17" t="n">
        <v>0</v>
      </c>
      <c r="Q1752" s="17" t="n">
        <v>0</v>
      </c>
      <c r="R1752" s="17" t="n">
        <v>0</v>
      </c>
      <c r="S1752" s="17" t="n">
        <v>0</v>
      </c>
      <c r="T1752" s="17" t="n">
        <v>0</v>
      </c>
      <c r="U1752" s="17" t="n">
        <v>0</v>
      </c>
      <c r="V1752" s="18" t="n">
        <v>2807.27</v>
      </c>
    </row>
    <row r="1753">
      <c r="A1753" s="12" t="n">
        <v>1752</v>
      </c>
      <c r="B1753" s="13" t="n">
        <v>11.26445161962296</v>
      </c>
      <c r="C1753" s="13" t="n">
        <v>13.5940471671704</v>
      </c>
      <c r="D1753" s="14">
        <f>B1753-C1753</f>
        <v/>
      </c>
      <c r="E1753" s="14">
        <f>ABS(D1753)</f>
        <v/>
      </c>
      <c r="F1753" s="15" t="n">
        <v>96010</v>
      </c>
      <c r="G1753" s="12" t="inlineStr">
        <is>
          <t>single</t>
        </is>
      </c>
      <c r="H1753" s="12" t="inlineStr">
        <is>
          <t>Divorced</t>
        </is>
      </c>
      <c r="I1753" s="16" t="n">
        <v>12</v>
      </c>
      <c r="J1753" s="16" t="n">
        <v>52</v>
      </c>
      <c r="K1753" s="16" t="n">
        <v>0</v>
      </c>
      <c r="L1753" s="16" t="n">
        <v>0</v>
      </c>
      <c r="M1753" s="16" t="n">
        <v>1</v>
      </c>
      <c r="N1753" s="17" t="n">
        <v>0.8957400270805125</v>
      </c>
      <c r="O1753" s="17" t="n">
        <v>0</v>
      </c>
      <c r="P1753" s="17" t="n">
        <v>0.1042599729194875</v>
      </c>
      <c r="Q1753" s="17" t="n">
        <v>0</v>
      </c>
      <c r="R1753" s="17" t="n">
        <v>0</v>
      </c>
      <c r="S1753" s="17" t="n">
        <v>0</v>
      </c>
      <c r="T1753" s="17" t="n">
        <v>0</v>
      </c>
      <c r="U1753" s="17" t="n">
        <v>0</v>
      </c>
      <c r="V1753" s="18" t="n">
        <v>4844.7</v>
      </c>
    </row>
    <row r="1754">
      <c r="A1754" s="12" t="n">
        <v>1753</v>
      </c>
      <c r="B1754" s="13" t="n">
        <v>25.47717506581476</v>
      </c>
      <c r="C1754" s="13" t="n">
        <v>24.7990176230373</v>
      </c>
      <c r="D1754" s="14">
        <f>B1754-C1754</f>
        <v/>
      </c>
      <c r="E1754" s="14">
        <f>ABS(D1754)</f>
        <v/>
      </c>
      <c r="F1754" s="15" t="n">
        <v>346047</v>
      </c>
      <c r="G1754" s="12" t="inlineStr">
        <is>
          <t>single</t>
        </is>
      </c>
      <c r="H1754" s="12" t="inlineStr">
        <is>
          <t>Never married/single</t>
        </is>
      </c>
      <c r="I1754" s="16" t="n">
        <v>30</v>
      </c>
      <c r="J1754" s="16" t="n">
        <v>56</v>
      </c>
      <c r="K1754" s="16" t="n">
        <v>0</v>
      </c>
      <c r="L1754" s="16" t="n">
        <v>0</v>
      </c>
      <c r="M1754" s="16" t="n">
        <v>2</v>
      </c>
      <c r="N1754" s="17" t="n">
        <v>0.9536276864125394</v>
      </c>
      <c r="O1754" s="17" t="n">
        <v>0</v>
      </c>
      <c r="P1754" s="17" t="n">
        <v>0.0463694238065927</v>
      </c>
      <c r="Q1754" s="17" t="n">
        <v>0</v>
      </c>
      <c r="R1754" s="17" t="n">
        <v>0</v>
      </c>
      <c r="S1754" s="17" t="n">
        <v>0</v>
      </c>
      <c r="T1754" s="17" t="n">
        <v>2.889780867916786e-06</v>
      </c>
      <c r="U1754" s="17" t="n">
        <v>0</v>
      </c>
      <c r="V1754" s="18" t="n">
        <v>646.9400000000001</v>
      </c>
    </row>
    <row r="1755">
      <c r="A1755" s="12" t="n">
        <v>1754</v>
      </c>
      <c r="B1755" s="13" t="n">
        <v>7.909837847237316</v>
      </c>
      <c r="C1755" s="13" t="n">
        <v>7.903614985754788</v>
      </c>
      <c r="D1755" s="14">
        <f>B1755-C1755</f>
        <v/>
      </c>
      <c r="E1755" s="14">
        <f>ABS(D1755)</f>
        <v/>
      </c>
      <c r="F1755" s="15" t="n">
        <v>46006</v>
      </c>
      <c r="G1755" s="12" t="inlineStr">
        <is>
          <t>single</t>
        </is>
      </c>
      <c r="H1755" s="12" t="inlineStr">
        <is>
          <t>Never married/single</t>
        </is>
      </c>
      <c r="I1755" s="16" t="n">
        <v>19</v>
      </c>
      <c r="J1755" s="16" t="n">
        <v>24</v>
      </c>
      <c r="K1755" s="16" t="n">
        <v>0</v>
      </c>
      <c r="L1755" s="16" t="n">
        <v>0</v>
      </c>
      <c r="M1755" s="16" t="n">
        <v>1</v>
      </c>
      <c r="N1755" s="17" t="n">
        <v>0.9998695822284048</v>
      </c>
      <c r="O1755" s="17" t="n">
        <v>0</v>
      </c>
      <c r="P1755" s="17" t="n">
        <v>0.000130417771595</v>
      </c>
      <c r="Q1755" s="17" t="n">
        <v>0</v>
      </c>
      <c r="R1755" s="17" t="n">
        <v>0</v>
      </c>
      <c r="S1755" s="17" t="n">
        <v>0</v>
      </c>
      <c r="T1755" s="17" t="n">
        <v>0</v>
      </c>
      <c r="U1755" s="17" t="n">
        <v>0</v>
      </c>
      <c r="V1755" s="18" t="n">
        <v>3418.45</v>
      </c>
    </row>
    <row r="1756">
      <c r="A1756" s="12" t="n">
        <v>1755</v>
      </c>
      <c r="B1756" s="13" t="n">
        <v>5.792848112696406</v>
      </c>
      <c r="C1756" s="13" t="n">
        <v>4.36060518646349</v>
      </c>
      <c r="D1756" s="14">
        <f>B1756-C1756</f>
        <v/>
      </c>
      <c r="E1756" s="14">
        <f>ABS(D1756)</f>
        <v/>
      </c>
      <c r="F1756" s="15" t="n">
        <v>67423</v>
      </c>
      <c r="G1756" s="12" t="inlineStr">
        <is>
          <t>joint</t>
        </is>
      </c>
      <c r="H1756" s="12" t="inlineStr">
        <is>
          <t>Married, spouse present</t>
        </is>
      </c>
      <c r="I1756" s="16" t="n">
        <v>8</v>
      </c>
      <c r="J1756" s="16" t="n">
        <v>72</v>
      </c>
      <c r="K1756" s="16" t="n">
        <v>0</v>
      </c>
      <c r="L1756" s="16" t="n">
        <v>0</v>
      </c>
      <c r="M1756" s="16" t="n">
        <v>2</v>
      </c>
      <c r="N1756" s="17" t="n">
        <v>0</v>
      </c>
      <c r="O1756" s="17" t="n">
        <v>0</v>
      </c>
      <c r="P1756" s="17" t="n">
        <v>4.449520193405811e-05</v>
      </c>
      <c r="Q1756" s="17" t="n">
        <v>0</v>
      </c>
      <c r="R1756" s="17" t="n">
        <v>0.4627501001142043</v>
      </c>
      <c r="S1756" s="17" t="n">
        <v>0.022974355931952</v>
      </c>
      <c r="T1756" s="17" t="n">
        <v>0.0266971211604348</v>
      </c>
      <c r="U1756" s="17" t="n">
        <v>0.4519377660442282</v>
      </c>
      <c r="V1756" s="18" t="n">
        <v>4510.94</v>
      </c>
    </row>
    <row r="1757">
      <c r="A1757" s="12" t="n">
        <v>1756</v>
      </c>
      <c r="B1757" s="13" t="n">
        <v>9.657575757575758</v>
      </c>
      <c r="C1757" s="13" t="n">
        <v>9.251673433114476</v>
      </c>
      <c r="D1757" s="14">
        <f>B1757-C1757</f>
        <v/>
      </c>
      <c r="E1757" s="14">
        <f>ABS(D1757)</f>
        <v/>
      </c>
      <c r="F1757" s="15" t="n">
        <v>66000</v>
      </c>
      <c r="G1757" s="12" t="inlineStr">
        <is>
          <t>single</t>
        </is>
      </c>
      <c r="H1757" s="12" t="inlineStr">
        <is>
          <t>Never married/single</t>
        </is>
      </c>
      <c r="I1757" s="16" t="n">
        <v>6</v>
      </c>
      <c r="J1757" s="16" t="n">
        <v>65</v>
      </c>
      <c r="K1757" s="16" t="n">
        <v>0</v>
      </c>
      <c r="L1757" s="16" t="n">
        <v>0</v>
      </c>
      <c r="M1757" s="16" t="n">
        <v>2</v>
      </c>
      <c r="N1757" s="17" t="n">
        <v>0</v>
      </c>
      <c r="O1757" s="17" t="n">
        <v>0</v>
      </c>
      <c r="P1757" s="17" t="n">
        <v>0.0181818181818181</v>
      </c>
      <c r="Q1757" s="17" t="n">
        <v>0</v>
      </c>
      <c r="R1757" s="17" t="n">
        <v>0.7272727272727273</v>
      </c>
      <c r="S1757" s="17" t="n">
        <v>0</v>
      </c>
      <c r="T1757" s="17" t="n">
        <v>0</v>
      </c>
      <c r="U1757" s="17" t="n">
        <v>0</v>
      </c>
      <c r="V1757" s="18" t="n">
        <v>5910.59</v>
      </c>
    </row>
    <row r="1758">
      <c r="A1758" s="12" t="n">
        <v>1757</v>
      </c>
      <c r="B1758" s="13" t="n">
        <v>15.17866666666666</v>
      </c>
      <c r="C1758" s="13" t="n">
        <v>14.48543793783155</v>
      </c>
      <c r="D1758" s="14">
        <f>B1758-C1758</f>
        <v/>
      </c>
      <c r="E1758" s="14">
        <f>ABS(D1758)</f>
        <v/>
      </c>
      <c r="F1758" s="15" t="n">
        <v>225000</v>
      </c>
      <c r="G1758" s="12" t="inlineStr">
        <is>
          <t>joint</t>
        </is>
      </c>
      <c r="H1758" s="12" t="inlineStr">
        <is>
          <t>Married, spouse present</t>
        </is>
      </c>
      <c r="I1758" s="16" t="n">
        <v>6</v>
      </c>
      <c r="J1758" s="16" t="n">
        <v>31</v>
      </c>
      <c r="K1758" s="16" t="n">
        <v>0</v>
      </c>
      <c r="L1758" s="16" t="n">
        <v>0</v>
      </c>
      <c r="M1758" s="16" t="n">
        <v>2</v>
      </c>
      <c r="N1758" s="17" t="n">
        <v>0.6666666666666666</v>
      </c>
      <c r="O1758" s="17" t="n">
        <v>0</v>
      </c>
      <c r="P1758" s="17" t="n">
        <v>0</v>
      </c>
      <c r="Q1758" s="17" t="n">
        <v>0</v>
      </c>
      <c r="R1758" s="17" t="n">
        <v>0</v>
      </c>
      <c r="S1758" s="17" t="n">
        <v>0</v>
      </c>
      <c r="T1758" s="17" t="n">
        <v>0</v>
      </c>
      <c r="U1758" s="17" t="n">
        <v>0.3333333333333333</v>
      </c>
      <c r="V1758" s="18" t="n">
        <v>1920.63</v>
      </c>
    </row>
    <row r="1759">
      <c r="A1759" s="12" t="n">
        <v>1758</v>
      </c>
      <c r="B1759" s="13" t="n">
        <v>3.558139534883721</v>
      </c>
      <c r="C1759" s="13" t="n">
        <v>6.557289913325956</v>
      </c>
      <c r="D1759" s="14">
        <f>B1759-C1759</f>
        <v/>
      </c>
      <c r="E1759" s="14">
        <f>ABS(D1759)</f>
        <v/>
      </c>
      <c r="F1759" s="15" t="n">
        <v>92120</v>
      </c>
      <c r="G1759" s="12" t="inlineStr">
        <is>
          <t>joint</t>
        </is>
      </c>
      <c r="H1759" s="12" t="inlineStr">
        <is>
          <t>Married, spouse present</t>
        </is>
      </c>
      <c r="I1759" s="16" t="n">
        <v>6</v>
      </c>
      <c r="J1759" s="16" t="n">
        <v>43</v>
      </c>
      <c r="K1759" s="16" t="n">
        <v>0</v>
      </c>
      <c r="L1759" s="16" t="n">
        <v>0</v>
      </c>
      <c r="M1759" s="16" t="n">
        <v>5</v>
      </c>
      <c r="N1759" s="17" t="n">
        <v>0.4667824576639166</v>
      </c>
      <c r="O1759" s="17" t="n">
        <v>0</v>
      </c>
      <c r="P1759" s="17" t="n">
        <v>0</v>
      </c>
      <c r="Q1759" s="17" t="n">
        <v>0</v>
      </c>
      <c r="R1759" s="17" t="n">
        <v>0</v>
      </c>
      <c r="S1759" s="17" t="n">
        <v>0</v>
      </c>
      <c r="T1759" s="17" t="n">
        <v>0</v>
      </c>
      <c r="U1759" s="17" t="n">
        <v>0.5332175423360833</v>
      </c>
      <c r="V1759" s="18" t="n">
        <v>3053.89</v>
      </c>
    </row>
    <row r="1760">
      <c r="A1760" s="12" t="n">
        <v>1759</v>
      </c>
      <c r="B1760" s="13" t="n">
        <v>0</v>
      </c>
      <c r="C1760" s="13" t="n">
        <v>-1.059845132451381</v>
      </c>
      <c r="D1760" s="14">
        <f>B1760-C1760</f>
        <v/>
      </c>
      <c r="E1760" s="14">
        <f>ABS(D1760)</f>
        <v/>
      </c>
      <c r="F1760" s="15" t="n">
        <v>6978</v>
      </c>
      <c r="G1760" s="12" t="inlineStr">
        <is>
          <t>single</t>
        </is>
      </c>
      <c r="H1760" s="12" t="inlineStr">
        <is>
          <t>Divorced</t>
        </is>
      </c>
      <c r="I1760" s="16" t="n">
        <v>35</v>
      </c>
      <c r="J1760" s="16" t="n">
        <v>52</v>
      </c>
      <c r="K1760" s="16" t="n">
        <v>0</v>
      </c>
      <c r="L1760" s="16" t="n">
        <v>0</v>
      </c>
      <c r="M1760" s="16" t="n">
        <v>1</v>
      </c>
      <c r="N1760" s="17" t="n">
        <v>0</v>
      </c>
      <c r="O1760" s="17" t="n">
        <v>0</v>
      </c>
      <c r="P1760" s="17" t="n">
        <v>0</v>
      </c>
      <c r="Q1760" s="17" t="n">
        <v>0</v>
      </c>
      <c r="R1760" s="17" t="n">
        <v>0</v>
      </c>
      <c r="S1760" s="17" t="n">
        <v>0.8566924620235025</v>
      </c>
      <c r="T1760" s="17" t="n">
        <v>0.1433075379764975</v>
      </c>
      <c r="U1760" s="17" t="n">
        <v>0</v>
      </c>
      <c r="V1760" s="18" t="n">
        <v>795.27</v>
      </c>
    </row>
    <row r="1761">
      <c r="A1761" s="12" t="n">
        <v>1760</v>
      </c>
      <c r="B1761" s="13" t="n">
        <v>14.46439281858531</v>
      </c>
      <c r="C1761" s="13" t="n">
        <v>13.29103655943613</v>
      </c>
      <c r="D1761" s="14">
        <f>B1761-C1761</f>
        <v/>
      </c>
      <c r="E1761" s="14">
        <f>ABS(D1761)</f>
        <v/>
      </c>
      <c r="F1761" s="15" t="n">
        <v>250090</v>
      </c>
      <c r="G1761" s="12" t="inlineStr">
        <is>
          <t>joint</t>
        </is>
      </c>
      <c r="H1761" s="12" t="inlineStr">
        <is>
          <t>Married, spouse present</t>
        </is>
      </c>
      <c r="I1761" s="16" t="n">
        <v>32</v>
      </c>
      <c r="J1761" s="16" t="n">
        <v>38</v>
      </c>
      <c r="K1761" s="16" t="n">
        <v>2</v>
      </c>
      <c r="L1761" s="16" t="n">
        <v>0</v>
      </c>
      <c r="M1761" s="16" t="n">
        <v>5</v>
      </c>
      <c r="N1761" s="17" t="n">
        <v>0.4798272621856131</v>
      </c>
      <c r="O1761" s="17" t="n">
        <v>0</v>
      </c>
      <c r="P1761" s="17" t="n">
        <v>0.0003598704466392</v>
      </c>
      <c r="Q1761" s="17" t="n">
        <v>0</v>
      </c>
      <c r="R1761" s="17" t="n">
        <v>0</v>
      </c>
      <c r="S1761" s="17" t="n">
        <v>0</v>
      </c>
      <c r="T1761" s="17" t="n">
        <v>0</v>
      </c>
      <c r="U1761" s="17" t="n">
        <v>0.5198128673677476</v>
      </c>
      <c r="V1761" s="18" t="n">
        <v>1465.64</v>
      </c>
    </row>
    <row r="1762">
      <c r="A1762" s="12" t="n">
        <v>1761</v>
      </c>
      <c r="B1762" s="13" t="n">
        <v>6.622857142857143</v>
      </c>
      <c r="C1762" s="13" t="n">
        <v>6.617800187552727</v>
      </c>
      <c r="D1762" s="14">
        <f>B1762-C1762</f>
        <v/>
      </c>
      <c r="E1762" s="14">
        <f>ABS(D1762)</f>
        <v/>
      </c>
      <c r="F1762" s="15" t="n">
        <v>35000</v>
      </c>
      <c r="G1762" s="12" t="inlineStr">
        <is>
          <t>single</t>
        </is>
      </c>
      <c r="H1762" s="12" t="inlineStr">
        <is>
          <t>Never married/single</t>
        </is>
      </c>
      <c r="I1762" s="16" t="n">
        <v>36</v>
      </c>
      <c r="J1762" s="16" t="n">
        <v>20</v>
      </c>
      <c r="K1762" s="16" t="n">
        <v>0</v>
      </c>
      <c r="L1762" s="16" t="n">
        <v>0</v>
      </c>
      <c r="M1762" s="16" t="n">
        <v>3</v>
      </c>
      <c r="N1762" s="17" t="n">
        <v>1</v>
      </c>
      <c r="O1762" s="17" t="n">
        <v>0</v>
      </c>
      <c r="P1762" s="17" t="n">
        <v>0</v>
      </c>
      <c r="Q1762" s="17" t="n">
        <v>0</v>
      </c>
      <c r="R1762" s="17" t="n">
        <v>0</v>
      </c>
      <c r="S1762" s="17" t="n">
        <v>0</v>
      </c>
      <c r="T1762" s="17" t="n">
        <v>0</v>
      </c>
      <c r="U1762" s="17" t="n">
        <v>0</v>
      </c>
      <c r="V1762" s="18" t="n">
        <v>3300.78</v>
      </c>
    </row>
    <row r="1763">
      <c r="A1763" s="12" t="n">
        <v>1762</v>
      </c>
      <c r="B1763" s="13" t="n">
        <v>14.97818181818182</v>
      </c>
      <c r="C1763" s="13" t="n">
        <v>14.31163387585466</v>
      </c>
      <c r="D1763" s="14">
        <f>B1763-C1763</f>
        <v/>
      </c>
      <c r="E1763" s="14">
        <f>ABS(D1763)</f>
        <v/>
      </c>
      <c r="F1763" s="15" t="n">
        <v>110000</v>
      </c>
      <c r="G1763" s="12" t="inlineStr">
        <is>
          <t>single</t>
        </is>
      </c>
      <c r="H1763" s="12" t="inlineStr">
        <is>
          <t>Divorced</t>
        </is>
      </c>
      <c r="I1763" s="16" t="n">
        <v>35</v>
      </c>
      <c r="J1763" s="16" t="n">
        <v>58</v>
      </c>
      <c r="K1763" s="16" t="n">
        <v>0</v>
      </c>
      <c r="L1763" s="16" t="n">
        <v>0</v>
      </c>
      <c r="M1763" s="16" t="n">
        <v>2</v>
      </c>
      <c r="N1763" s="17" t="n">
        <v>1</v>
      </c>
      <c r="O1763" s="17" t="n">
        <v>0</v>
      </c>
      <c r="P1763" s="17" t="n">
        <v>0</v>
      </c>
      <c r="Q1763" s="17" t="n">
        <v>0</v>
      </c>
      <c r="R1763" s="17" t="n">
        <v>0</v>
      </c>
      <c r="S1763" s="17" t="n">
        <v>0</v>
      </c>
      <c r="T1763" s="17" t="n">
        <v>0</v>
      </c>
      <c r="U1763" s="17" t="n">
        <v>0</v>
      </c>
      <c r="V1763" s="18" t="n">
        <v>616.51</v>
      </c>
    </row>
    <row r="1764">
      <c r="A1764" s="12" t="n">
        <v>1763</v>
      </c>
      <c r="B1764" s="13" t="n">
        <v>0</v>
      </c>
      <c r="C1764" s="13" t="n">
        <v>-3.509774551068451</v>
      </c>
      <c r="D1764" s="14">
        <f>B1764-C1764</f>
        <v/>
      </c>
      <c r="E1764" s="14">
        <f>ABS(D1764)</f>
        <v/>
      </c>
      <c r="F1764" s="15" t="n">
        <v>27601</v>
      </c>
      <c r="G1764" s="12" t="inlineStr">
        <is>
          <t>joint</t>
        </is>
      </c>
      <c r="H1764" s="12" t="inlineStr">
        <is>
          <t>Married, spouse present</t>
        </is>
      </c>
      <c r="I1764" s="16" t="n">
        <v>48</v>
      </c>
      <c r="J1764" s="16" t="n">
        <v>62</v>
      </c>
      <c r="K1764" s="16" t="n">
        <v>1</v>
      </c>
      <c r="L1764" s="16" t="n">
        <v>0</v>
      </c>
      <c r="M1764" s="16" t="n">
        <v>3</v>
      </c>
      <c r="N1764" s="17" t="n">
        <v>0</v>
      </c>
      <c r="O1764" s="17" t="n">
        <v>0</v>
      </c>
      <c r="P1764" s="17" t="n">
        <v>0</v>
      </c>
      <c r="Q1764" s="17" t="n">
        <v>0</v>
      </c>
      <c r="R1764" s="17" t="n">
        <v>0</v>
      </c>
      <c r="S1764" s="17" t="n">
        <v>0</v>
      </c>
      <c r="T1764" s="17" t="n">
        <v>0</v>
      </c>
      <c r="U1764" s="17" t="n">
        <v>1</v>
      </c>
      <c r="V1764" s="18" t="n">
        <v>1815.21</v>
      </c>
    </row>
    <row r="1765">
      <c r="A1765" s="12" t="n">
        <v>1764</v>
      </c>
      <c r="B1765" s="13" t="n">
        <v>9.22401412984269</v>
      </c>
      <c r="C1765" s="13" t="n">
        <v>9.196368268868808</v>
      </c>
      <c r="D1765" s="14">
        <f>B1765-C1765</f>
        <v/>
      </c>
      <c r="E1765" s="14">
        <f>ABS(D1765)</f>
        <v/>
      </c>
      <c r="F1765" s="15" t="n">
        <v>60581</v>
      </c>
      <c r="G1765" s="12" t="inlineStr">
        <is>
          <t>single</t>
        </is>
      </c>
      <c r="H1765" s="12" t="inlineStr">
        <is>
          <t>Never married/single</t>
        </is>
      </c>
      <c r="I1765" s="16" t="n">
        <v>6</v>
      </c>
      <c r="J1765" s="16" t="n">
        <v>33</v>
      </c>
      <c r="K1765" s="16" t="n">
        <v>0</v>
      </c>
      <c r="L1765" s="16" t="n">
        <v>0</v>
      </c>
      <c r="M1765" s="16" t="n">
        <v>2</v>
      </c>
      <c r="N1765" s="17" t="n">
        <v>0.9904095343424506</v>
      </c>
      <c r="O1765" s="17" t="n">
        <v>0</v>
      </c>
      <c r="P1765" s="17" t="n">
        <v>0.009590465657549299</v>
      </c>
      <c r="Q1765" s="17" t="n">
        <v>0</v>
      </c>
      <c r="R1765" s="17" t="n">
        <v>0</v>
      </c>
      <c r="S1765" s="17" t="n">
        <v>0</v>
      </c>
      <c r="T1765" s="17" t="n">
        <v>0</v>
      </c>
      <c r="U1765" s="17" t="n">
        <v>0</v>
      </c>
      <c r="V1765" s="18" t="n">
        <v>2543.07</v>
      </c>
    </row>
    <row r="1766">
      <c r="A1766" s="12" t="n">
        <v>1765</v>
      </c>
      <c r="B1766" s="13" t="n">
        <v>-2.645</v>
      </c>
      <c r="C1766" s="13" t="n">
        <v>-5.346002247463023</v>
      </c>
      <c r="D1766" s="14">
        <f>B1766-C1766</f>
        <v/>
      </c>
      <c r="E1766" s="14">
        <f>ABS(D1766)</f>
        <v/>
      </c>
      <c r="F1766" s="15" t="n">
        <v>40000</v>
      </c>
      <c r="G1766" s="12" t="inlineStr">
        <is>
          <t>head_of_household</t>
        </is>
      </c>
      <c r="H1766" s="12" t="inlineStr">
        <is>
          <t>Never married/single</t>
        </is>
      </c>
      <c r="I1766" s="16" t="n">
        <v>36</v>
      </c>
      <c r="J1766" s="16" t="n">
        <v>31</v>
      </c>
      <c r="K1766" s="16" t="n">
        <v>0</v>
      </c>
      <c r="L1766" s="16" t="n">
        <v>0</v>
      </c>
      <c r="M1766" s="16" t="n">
        <v>3</v>
      </c>
      <c r="N1766" s="17" t="n">
        <v>1</v>
      </c>
      <c r="O1766" s="17" t="n">
        <v>0</v>
      </c>
      <c r="P1766" s="17" t="n">
        <v>0</v>
      </c>
      <c r="Q1766" s="17" t="n">
        <v>0</v>
      </c>
      <c r="R1766" s="17" t="n">
        <v>0</v>
      </c>
      <c r="S1766" s="17" t="n">
        <v>0</v>
      </c>
      <c r="T1766" s="17" t="n">
        <v>0</v>
      </c>
      <c r="U1766" s="17" t="n">
        <v>0</v>
      </c>
      <c r="V1766" s="18" t="n">
        <v>4893.36</v>
      </c>
    </row>
    <row r="1767">
      <c r="A1767" s="12" t="n">
        <v>1766</v>
      </c>
      <c r="B1767" s="13" t="n">
        <v>21.1083044982699</v>
      </c>
      <c r="C1767" s="13" t="n">
        <v>19.14268160285378</v>
      </c>
      <c r="D1767" s="14">
        <f>B1767-C1767</f>
        <v/>
      </c>
      <c r="E1767" s="14">
        <f>ABS(D1767)</f>
        <v/>
      </c>
      <c r="F1767" s="15" t="n">
        <v>578000</v>
      </c>
      <c r="G1767" s="12" t="inlineStr">
        <is>
          <t>joint</t>
        </is>
      </c>
      <c r="H1767" s="12" t="inlineStr">
        <is>
          <t>Married, spouse present</t>
        </is>
      </c>
      <c r="I1767" s="16" t="n">
        <v>53</v>
      </c>
      <c r="J1767" s="16" t="n">
        <v>58</v>
      </c>
      <c r="K1767" s="16" t="n">
        <v>2</v>
      </c>
      <c r="L1767" s="16" t="n">
        <v>0</v>
      </c>
      <c r="M1767" s="16" t="n">
        <v>4</v>
      </c>
      <c r="N1767" s="17" t="n">
        <v>0</v>
      </c>
      <c r="O1767" s="17" t="n">
        <v>0</v>
      </c>
      <c r="P1767" s="17" t="n">
        <v>0.0038927335640138</v>
      </c>
      <c r="Q1767" s="17" t="n">
        <v>0</v>
      </c>
      <c r="R1767" s="17" t="n">
        <v>0</v>
      </c>
      <c r="S1767" s="17" t="n">
        <v>0</v>
      </c>
      <c r="T1767" s="17" t="n">
        <v>0</v>
      </c>
      <c r="U1767" s="17" t="n">
        <v>0.996107266435986</v>
      </c>
      <c r="V1767" s="18" t="n">
        <v>1655.76</v>
      </c>
    </row>
    <row r="1768">
      <c r="A1768" s="12" t="n">
        <v>1767</v>
      </c>
      <c r="B1768" s="13" t="n">
        <v>10.09962455645499</v>
      </c>
      <c r="C1768" s="13" t="n">
        <v>9.67960598375651</v>
      </c>
      <c r="D1768" s="14">
        <f>B1768-C1768</f>
        <v/>
      </c>
      <c r="E1768" s="14">
        <f>ABS(D1768)</f>
        <v/>
      </c>
      <c r="F1768" s="15" t="n">
        <v>180287</v>
      </c>
      <c r="G1768" s="12" t="inlineStr">
        <is>
          <t>joint</t>
        </is>
      </c>
      <c r="H1768" s="12" t="inlineStr">
        <is>
          <t>Married, spouse present</t>
        </is>
      </c>
      <c r="I1768" s="16" t="n">
        <v>33</v>
      </c>
      <c r="J1768" s="16" t="n">
        <v>40</v>
      </c>
      <c r="K1768" s="16" t="n">
        <v>3</v>
      </c>
      <c r="L1768" s="16" t="n">
        <v>0</v>
      </c>
      <c r="M1768" s="16" t="n">
        <v>5</v>
      </c>
      <c r="N1768" s="17" t="n">
        <v>0.4714704887207619</v>
      </c>
      <c r="O1768" s="17" t="n">
        <v>0</v>
      </c>
      <c r="P1768" s="17" t="n">
        <v>0.0015697193918585</v>
      </c>
      <c r="Q1768" s="17" t="n">
        <v>0</v>
      </c>
      <c r="R1768" s="17" t="n">
        <v>0</v>
      </c>
      <c r="S1768" s="17" t="n">
        <v>0</v>
      </c>
      <c r="T1768" s="17" t="n">
        <v>0</v>
      </c>
      <c r="U1768" s="17" t="n">
        <v>0.4714926755672899</v>
      </c>
      <c r="V1768" s="18" t="n">
        <v>653.59</v>
      </c>
    </row>
    <row r="1769">
      <c r="A1769" s="12" t="n">
        <v>1768</v>
      </c>
      <c r="B1769" s="13" t="n">
        <v>7.674632352941177</v>
      </c>
      <c r="C1769" s="13" t="n">
        <v>8.143142572602159</v>
      </c>
      <c r="D1769" s="14">
        <f>B1769-C1769</f>
        <v/>
      </c>
      <c r="E1769" s="14">
        <f>ABS(D1769)</f>
        <v/>
      </c>
      <c r="F1769" s="15" t="n">
        <v>49020</v>
      </c>
      <c r="G1769" s="12" t="inlineStr">
        <is>
          <t>single</t>
        </is>
      </c>
      <c r="H1769" s="12" t="inlineStr">
        <is>
          <t>Never married/single</t>
        </is>
      </c>
      <c r="I1769" s="16" t="n">
        <v>47</v>
      </c>
      <c r="J1769" s="16" t="n">
        <v>36</v>
      </c>
      <c r="K1769" s="16" t="n">
        <v>2</v>
      </c>
      <c r="L1769" s="16" t="n">
        <v>0</v>
      </c>
      <c r="M1769" s="16" t="n">
        <v>4</v>
      </c>
      <c r="N1769" s="17" t="n">
        <v>0.999592003263974</v>
      </c>
      <c r="O1769" s="17" t="n">
        <v>0</v>
      </c>
      <c r="P1769" s="17" t="n">
        <v>0.0004079967360261</v>
      </c>
      <c r="Q1769" s="17" t="n">
        <v>0</v>
      </c>
      <c r="R1769" s="17" t="n">
        <v>0</v>
      </c>
      <c r="S1769" s="17" t="n">
        <v>0</v>
      </c>
      <c r="T1769" s="17" t="n">
        <v>0</v>
      </c>
      <c r="U1769" s="17" t="n">
        <v>0</v>
      </c>
      <c r="V1769" s="18" t="n">
        <v>2752.9</v>
      </c>
    </row>
    <row r="1770">
      <c r="A1770" s="12" t="n">
        <v>1769</v>
      </c>
      <c r="B1770" s="13" t="n">
        <v>13.31343367050912</v>
      </c>
      <c r="C1770" s="13" t="n">
        <v>16.06063305447673</v>
      </c>
      <c r="D1770" s="14">
        <f>B1770-C1770</f>
        <v/>
      </c>
      <c r="E1770" s="14">
        <f>ABS(D1770)</f>
        <v/>
      </c>
      <c r="F1770" s="15" t="n">
        <v>216051</v>
      </c>
      <c r="G1770" s="12" t="inlineStr">
        <is>
          <t>head_of_household</t>
        </is>
      </c>
      <c r="H1770" s="12" t="inlineStr">
        <is>
          <t>Divorced</t>
        </is>
      </c>
      <c r="I1770" s="16" t="n">
        <v>10</v>
      </c>
      <c r="J1770" s="16" t="n">
        <v>53</v>
      </c>
      <c r="K1770" s="16" t="n">
        <v>2</v>
      </c>
      <c r="L1770" s="16" t="n">
        <v>0</v>
      </c>
      <c r="M1770" s="16" t="n">
        <v>4</v>
      </c>
      <c r="N1770" s="17" t="n">
        <v>0.9951354078435184</v>
      </c>
      <c r="O1770" s="17" t="n">
        <v>0</v>
      </c>
      <c r="P1770" s="17" t="n">
        <v>0.0044017384784148</v>
      </c>
      <c r="Q1770" s="17" t="n">
        <v>0.0004628536780667</v>
      </c>
      <c r="R1770" s="17" t="n">
        <v>0</v>
      </c>
      <c r="S1770" s="17" t="n">
        <v>0</v>
      </c>
      <c r="T1770" s="17" t="n">
        <v>0</v>
      </c>
      <c r="U1770" s="17" t="n">
        <v>0</v>
      </c>
      <c r="V1770" s="18" t="n">
        <v>495.48</v>
      </c>
    </row>
    <row r="1771">
      <c r="A1771" s="12" t="n">
        <v>1770</v>
      </c>
      <c r="B1771" s="13" t="n">
        <v>16.05680456411216</v>
      </c>
      <c r="C1771" s="13" t="n">
        <v>15.8344049370727</v>
      </c>
      <c r="D1771" s="14">
        <f>B1771-C1771</f>
        <v/>
      </c>
      <c r="E1771" s="14">
        <f>ABS(D1771)</f>
        <v/>
      </c>
      <c r="F1771" s="15" t="n">
        <v>251177</v>
      </c>
      <c r="G1771" s="12" t="inlineStr">
        <is>
          <t>joint</t>
        </is>
      </c>
      <c r="H1771" s="12" t="inlineStr">
        <is>
          <t>Married, spouse present</t>
        </is>
      </c>
      <c r="I1771" s="16" t="n">
        <v>48</v>
      </c>
      <c r="J1771" s="16" t="n">
        <v>52</v>
      </c>
      <c r="K1771" s="16" t="n">
        <v>0</v>
      </c>
      <c r="L1771" s="16" t="n">
        <v>0</v>
      </c>
      <c r="M1771" s="16" t="n">
        <v>2</v>
      </c>
      <c r="N1771" s="17" t="n">
        <v>0.3981256245595735</v>
      </c>
      <c r="O1771" s="17" t="n">
        <v>0</v>
      </c>
      <c r="P1771" s="17" t="n">
        <v>8.758763740310618e-05</v>
      </c>
      <c r="Q1771" s="17" t="n">
        <v>0.0045704821699439</v>
      </c>
      <c r="R1771" s="17" t="n">
        <v>0</v>
      </c>
      <c r="S1771" s="17" t="n">
        <v>0</v>
      </c>
      <c r="T1771" s="17" t="n">
        <v>0</v>
      </c>
      <c r="U1771" s="17" t="n">
        <v>0.5972163056330795</v>
      </c>
      <c r="V1771" s="18" t="n">
        <v>2232.79</v>
      </c>
    </row>
    <row r="1772">
      <c r="A1772" s="12" t="n">
        <v>1771</v>
      </c>
      <c r="B1772" s="13" t="n">
        <v>2.536612596046496</v>
      </c>
      <c r="C1772" s="13" t="n">
        <v>1.118849676699035</v>
      </c>
      <c r="D1772" s="14">
        <f>B1772-C1772</f>
        <v/>
      </c>
      <c r="E1772" s="14">
        <f>ABS(D1772)</f>
        <v/>
      </c>
      <c r="F1772" s="15" t="n">
        <v>60908</v>
      </c>
      <c r="G1772" s="12" t="inlineStr">
        <is>
          <t>joint</t>
        </is>
      </c>
      <c r="H1772" s="12" t="inlineStr">
        <is>
          <t>Married, spouse present</t>
        </is>
      </c>
      <c r="I1772" s="16" t="n">
        <v>6</v>
      </c>
      <c r="J1772" s="16" t="n">
        <v>35</v>
      </c>
      <c r="K1772" s="16" t="n">
        <v>1</v>
      </c>
      <c r="L1772" s="16" t="n">
        <v>1</v>
      </c>
      <c r="M1772" s="16" t="n">
        <v>3</v>
      </c>
      <c r="N1772" s="17" t="n">
        <v>0</v>
      </c>
      <c r="O1772" s="17" t="n">
        <v>0</v>
      </c>
      <c r="P1772" s="17" t="n">
        <v>0.008291193275103401</v>
      </c>
      <c r="Q1772" s="17" t="n">
        <v>0</v>
      </c>
      <c r="R1772" s="17" t="n">
        <v>0</v>
      </c>
      <c r="S1772" s="17" t="n">
        <v>0</v>
      </c>
      <c r="T1772" s="17" t="n">
        <v>0</v>
      </c>
      <c r="U1772" s="17" t="n">
        <v>0.9917088067248966</v>
      </c>
      <c r="V1772" s="18" t="n">
        <v>3544.64</v>
      </c>
    </row>
    <row r="1773">
      <c r="A1773" s="12" t="n">
        <v>1772</v>
      </c>
      <c r="B1773" s="13" t="n">
        <v>4.761355332487212</v>
      </c>
      <c r="C1773" s="13" t="n">
        <v>4.767360819555471</v>
      </c>
      <c r="D1773" s="14">
        <f>B1773-C1773</f>
        <v/>
      </c>
      <c r="E1773" s="14">
        <f>ABS(D1773)</f>
        <v/>
      </c>
      <c r="F1773" s="15" t="n">
        <v>26001</v>
      </c>
      <c r="G1773" s="12" t="inlineStr">
        <is>
          <t>single</t>
        </is>
      </c>
      <c r="H1773" s="12" t="inlineStr">
        <is>
          <t>Never married/single</t>
        </is>
      </c>
      <c r="I1773" s="16" t="n">
        <v>20</v>
      </c>
      <c r="J1773" s="16" t="n">
        <v>22</v>
      </c>
      <c r="K1773" s="16" t="n">
        <v>0</v>
      </c>
      <c r="L1773" s="16" t="n">
        <v>0</v>
      </c>
      <c r="M1773" s="16" t="n">
        <v>1</v>
      </c>
      <c r="N1773" s="17" t="n">
        <v>0.9999615399407716</v>
      </c>
      <c r="O1773" s="17" t="n">
        <v>0</v>
      </c>
      <c r="P1773" s="17" t="n">
        <v>0</v>
      </c>
      <c r="Q1773" s="17" t="n">
        <v>3.846005922849121e-05</v>
      </c>
      <c r="R1773" s="17" t="n">
        <v>0</v>
      </c>
      <c r="S1773" s="17" t="n">
        <v>0</v>
      </c>
      <c r="T1773" s="17" t="n">
        <v>0</v>
      </c>
      <c r="U1773" s="17" t="n">
        <v>0</v>
      </c>
      <c r="V1773" s="18" t="n">
        <v>1686.31</v>
      </c>
    </row>
    <row r="1774">
      <c r="A1774" s="12" t="n">
        <v>1773</v>
      </c>
      <c r="B1774" s="13" t="n">
        <v>9.101666666666668</v>
      </c>
      <c r="C1774" s="13" t="n">
        <v>9.048061220103248</v>
      </c>
      <c r="D1774" s="14">
        <f>B1774-C1774</f>
        <v/>
      </c>
      <c r="E1774" s="14">
        <f>ABS(D1774)</f>
        <v/>
      </c>
      <c r="F1774" s="15" t="n">
        <v>60000</v>
      </c>
      <c r="G1774" s="12" t="inlineStr">
        <is>
          <t>single</t>
        </is>
      </c>
      <c r="H1774" s="12" t="inlineStr">
        <is>
          <t>Never married/single</t>
        </is>
      </c>
      <c r="I1774" s="16" t="n">
        <v>16</v>
      </c>
      <c r="J1774" s="16" t="n">
        <v>27</v>
      </c>
      <c r="K1774" s="16" t="n">
        <v>0</v>
      </c>
      <c r="L1774" s="16" t="n">
        <v>0</v>
      </c>
      <c r="M1774" s="16" t="n">
        <v>7</v>
      </c>
      <c r="N1774" s="17" t="n">
        <v>1</v>
      </c>
      <c r="O1774" s="17" t="n">
        <v>0</v>
      </c>
      <c r="P1774" s="17" t="n">
        <v>0</v>
      </c>
      <c r="Q1774" s="17" t="n">
        <v>0</v>
      </c>
      <c r="R1774" s="17" t="n">
        <v>0</v>
      </c>
      <c r="S1774" s="17" t="n">
        <v>0</v>
      </c>
      <c r="T1774" s="17" t="n">
        <v>0</v>
      </c>
      <c r="U1774" s="17" t="n">
        <v>0</v>
      </c>
      <c r="V1774" s="18" t="n">
        <v>635.5700000000001</v>
      </c>
    </row>
    <row r="1775">
      <c r="A1775" s="12" t="n">
        <v>1774</v>
      </c>
      <c r="B1775" s="13" t="n">
        <v>10.19454545454546</v>
      </c>
      <c r="C1775" s="13" t="n">
        <v>11.35315745126471</v>
      </c>
      <c r="D1775" s="14">
        <f>B1775-C1775</f>
        <v/>
      </c>
      <c r="E1775" s="14">
        <f>ABS(D1775)</f>
        <v/>
      </c>
      <c r="F1775" s="15" t="n">
        <v>165000</v>
      </c>
      <c r="G1775" s="12" t="inlineStr">
        <is>
          <t>joint</t>
        </is>
      </c>
      <c r="H1775" s="12" t="inlineStr">
        <is>
          <t>Married, spouse present</t>
        </is>
      </c>
      <c r="I1775" s="16" t="n">
        <v>21</v>
      </c>
      <c r="J1775" s="16" t="n">
        <v>59</v>
      </c>
      <c r="K1775" s="16" t="n">
        <v>0</v>
      </c>
      <c r="L1775" s="16" t="n">
        <v>0</v>
      </c>
      <c r="M1775" s="16" t="n">
        <v>4</v>
      </c>
      <c r="N1775" s="17" t="n">
        <v>0.7272727272727273</v>
      </c>
      <c r="O1775" s="17" t="n">
        <v>0</v>
      </c>
      <c r="P1775" s="17" t="n">
        <v>0</v>
      </c>
      <c r="Q1775" s="17" t="n">
        <v>0</v>
      </c>
      <c r="R1775" s="17" t="n">
        <v>0</v>
      </c>
      <c r="S1775" s="17" t="n">
        <v>0</v>
      </c>
      <c r="T1775" s="17" t="n">
        <v>0</v>
      </c>
      <c r="U1775" s="17" t="n">
        <v>0.2727272727272727</v>
      </c>
      <c r="V1775" s="18" t="n">
        <v>2098.81</v>
      </c>
    </row>
    <row r="1776">
      <c r="A1776" s="12" t="n">
        <v>1775</v>
      </c>
      <c r="B1776" s="13" t="n">
        <v>13.00116279069767</v>
      </c>
      <c r="C1776" s="13" t="n">
        <v>12.87408435905242</v>
      </c>
      <c r="D1776" s="14">
        <f>B1776-C1776</f>
        <v/>
      </c>
      <c r="E1776" s="14">
        <f>ABS(D1776)</f>
        <v/>
      </c>
      <c r="F1776" s="15" t="n">
        <v>86000</v>
      </c>
      <c r="G1776" s="12" t="inlineStr">
        <is>
          <t>single</t>
        </is>
      </c>
      <c r="H1776" s="12" t="inlineStr">
        <is>
          <t>Never married/single</t>
        </is>
      </c>
      <c r="I1776" s="16" t="n">
        <v>37</v>
      </c>
      <c r="J1776" s="16" t="n">
        <v>45</v>
      </c>
      <c r="K1776" s="16" t="n">
        <v>0</v>
      </c>
      <c r="L1776" s="16" t="n">
        <v>0</v>
      </c>
      <c r="M1776" s="16" t="n">
        <v>2</v>
      </c>
      <c r="N1776" s="17" t="n">
        <v>1</v>
      </c>
      <c r="O1776" s="17" t="n">
        <v>0</v>
      </c>
      <c r="P1776" s="17" t="n">
        <v>0</v>
      </c>
      <c r="Q1776" s="17" t="n">
        <v>0</v>
      </c>
      <c r="R1776" s="17" t="n">
        <v>0</v>
      </c>
      <c r="S1776" s="17" t="n">
        <v>0</v>
      </c>
      <c r="T1776" s="17" t="n">
        <v>0</v>
      </c>
      <c r="U1776" s="17" t="n">
        <v>0</v>
      </c>
      <c r="V1776" s="18" t="n">
        <v>2999</v>
      </c>
    </row>
    <row r="1777">
      <c r="A1777" s="12" t="n">
        <v>1776</v>
      </c>
      <c r="B1777" s="13" t="n">
        <v>3.673788968330826</v>
      </c>
      <c r="C1777" s="13" t="n">
        <v>1.766910125789452</v>
      </c>
      <c r="D1777" s="14">
        <f>B1777-C1777</f>
        <v/>
      </c>
      <c r="E1777" s="14">
        <f>ABS(D1777)</f>
        <v/>
      </c>
      <c r="F1777" s="15" t="n">
        <v>55499</v>
      </c>
      <c r="G1777" s="12" t="inlineStr">
        <is>
          <t>joint</t>
        </is>
      </c>
      <c r="H1777" s="12" t="inlineStr">
        <is>
          <t>Married, spouse present</t>
        </is>
      </c>
      <c r="I1777" s="16" t="n">
        <v>38</v>
      </c>
      <c r="J1777" s="16" t="n">
        <v>80</v>
      </c>
      <c r="K1777" s="16" t="n">
        <v>0</v>
      </c>
      <c r="L1777" s="16" t="n">
        <v>0</v>
      </c>
      <c r="M1777" s="16" t="n">
        <v>2</v>
      </c>
      <c r="N1777" s="17" t="n">
        <v>0.5405502801852285</v>
      </c>
      <c r="O1777" s="17" t="n">
        <v>0</v>
      </c>
      <c r="P1777" s="17" t="n">
        <v>0.0637308780338384</v>
      </c>
      <c r="Q1777" s="17" t="n">
        <v>0</v>
      </c>
      <c r="R1777" s="17" t="n">
        <v>0</v>
      </c>
      <c r="S1777" s="17" t="n">
        <v>0.2194453954125299</v>
      </c>
      <c r="T1777" s="17" t="n">
        <v>0.1081100560370457</v>
      </c>
      <c r="U1777" s="17" t="n">
        <v>0.06816339033135729</v>
      </c>
      <c r="V1777" s="18" t="n">
        <v>405.13</v>
      </c>
    </row>
    <row r="1778">
      <c r="A1778" s="12" t="n">
        <v>1777</v>
      </c>
      <c r="B1778" s="13" t="n">
        <v>0</v>
      </c>
      <c r="C1778" s="13" t="n">
        <v>0.1049348753545797</v>
      </c>
      <c r="D1778" s="14">
        <f>B1778-C1778</f>
        <v/>
      </c>
      <c r="E1778" s="14">
        <f>ABS(D1778)</f>
        <v/>
      </c>
      <c r="F1778" s="15" t="n">
        <v>29262</v>
      </c>
      <c r="G1778" s="12" t="inlineStr">
        <is>
          <t>single</t>
        </is>
      </c>
      <c r="H1778" s="12" t="inlineStr">
        <is>
          <t>Widowed</t>
        </is>
      </c>
      <c r="I1778" s="16" t="n">
        <v>23</v>
      </c>
      <c r="J1778" s="16" t="n">
        <v>74</v>
      </c>
      <c r="K1778" s="16" t="n">
        <v>0</v>
      </c>
      <c r="L1778" s="16" t="n">
        <v>0</v>
      </c>
      <c r="M1778" s="16" t="n">
        <v>2</v>
      </c>
      <c r="N1778" s="17" t="n">
        <v>0</v>
      </c>
      <c r="O1778" s="17" t="n">
        <v>0</v>
      </c>
      <c r="P1778" s="17" t="n">
        <v>0.1121932882236347</v>
      </c>
      <c r="Q1778" s="17" t="n">
        <v>0</v>
      </c>
      <c r="R1778" s="17" t="n">
        <v>0</v>
      </c>
      <c r="S1778" s="17" t="n">
        <v>0.5597361766113048</v>
      </c>
      <c r="T1778" s="17" t="n">
        <v>0</v>
      </c>
      <c r="U1778" s="17" t="n">
        <v>0</v>
      </c>
      <c r="V1778" s="18" t="n">
        <v>1540.3</v>
      </c>
    </row>
    <row r="1779">
      <c r="A1779" s="12" t="n">
        <v>1778</v>
      </c>
      <c r="B1779" s="13" t="n">
        <v>-1.242244241887047</v>
      </c>
      <c r="C1779" s="13" t="n">
        <v>-1.332773421637288</v>
      </c>
      <c r="D1779" s="14">
        <f>B1779-C1779</f>
        <v/>
      </c>
      <c r="E1779" s="14">
        <f>ABS(D1779)</f>
        <v/>
      </c>
      <c r="F1779" s="15" t="n">
        <v>81575</v>
      </c>
      <c r="G1779" s="12" t="inlineStr">
        <is>
          <t>head_of_household</t>
        </is>
      </c>
      <c r="H1779" s="12" t="inlineStr">
        <is>
          <t>Divorced</t>
        </is>
      </c>
      <c r="I1779" s="16" t="n">
        <v>38</v>
      </c>
      <c r="J1779" s="16" t="n">
        <v>33</v>
      </c>
      <c r="K1779" s="16" t="n">
        <v>3</v>
      </c>
      <c r="L1779" s="16" t="n">
        <v>2</v>
      </c>
      <c r="M1779" s="16" t="n">
        <v>4</v>
      </c>
      <c r="N1779" s="17" t="n">
        <v>0.8866564511186025</v>
      </c>
      <c r="O1779" s="17" t="n">
        <v>0</v>
      </c>
      <c r="P1779" s="17" t="n">
        <v>0.039963224026969</v>
      </c>
      <c r="Q1779" s="17" t="n">
        <v>0</v>
      </c>
      <c r="R1779" s="17" t="n">
        <v>0</v>
      </c>
      <c r="S1779" s="17" t="n">
        <v>0</v>
      </c>
      <c r="T1779" s="17" t="n">
        <v>0</v>
      </c>
      <c r="U1779" s="17" t="n">
        <v>0</v>
      </c>
      <c r="V1779" s="18" t="n">
        <v>294.33</v>
      </c>
    </row>
    <row r="1780">
      <c r="A1780" s="12" t="n">
        <v>1779</v>
      </c>
      <c r="B1780" s="13" t="n">
        <v>7.285155898193346</v>
      </c>
      <c r="C1780" s="13" t="n">
        <v>6.558594610940254</v>
      </c>
      <c r="D1780" s="14">
        <f>B1780-C1780</f>
        <v/>
      </c>
      <c r="E1780" s="14">
        <f>ABS(D1780)</f>
        <v/>
      </c>
      <c r="F1780" s="15" t="n">
        <v>88186</v>
      </c>
      <c r="G1780" s="12" t="inlineStr">
        <is>
          <t>joint</t>
        </is>
      </c>
      <c r="H1780" s="12" t="inlineStr">
        <is>
          <t>Married, spouse present</t>
        </is>
      </c>
      <c r="I1780" s="16" t="n">
        <v>50</v>
      </c>
      <c r="J1780" s="16" t="n">
        <v>66</v>
      </c>
      <c r="K1780" s="16" t="n">
        <v>0</v>
      </c>
      <c r="L1780" s="16" t="n">
        <v>0</v>
      </c>
      <c r="M1780" s="16" t="n">
        <v>2</v>
      </c>
      <c r="N1780" s="17" t="n">
        <v>0.0805003061710475</v>
      </c>
      <c r="O1780" s="17" t="n">
        <v>0</v>
      </c>
      <c r="P1780" s="17" t="n">
        <v>0.000963871816388</v>
      </c>
      <c r="Q1780" s="17" t="n">
        <v>0.0022452543487628</v>
      </c>
      <c r="R1780" s="17" t="n">
        <v>0</v>
      </c>
      <c r="S1780" s="17" t="n">
        <v>0.0122922005760551</v>
      </c>
      <c r="T1780" s="17" t="n">
        <v>0</v>
      </c>
      <c r="U1780" s="17" t="n">
        <v>0.9039983670877464</v>
      </c>
      <c r="V1780" s="18" t="n">
        <v>410.61</v>
      </c>
    </row>
    <row r="1781">
      <c r="A1781" s="12" t="n">
        <v>1780</v>
      </c>
      <c r="B1781" s="13" t="n">
        <v>13.86196644722871</v>
      </c>
      <c r="C1781" s="13" t="n">
        <v>12.95211737707393</v>
      </c>
      <c r="D1781" s="14">
        <f>B1781-C1781</f>
        <v/>
      </c>
      <c r="E1781" s="14">
        <f>ABS(D1781)</f>
        <v/>
      </c>
      <c r="F1781" s="15" t="n">
        <v>245450</v>
      </c>
      <c r="G1781" s="12" t="inlineStr">
        <is>
          <t>joint</t>
        </is>
      </c>
      <c r="H1781" s="12" t="inlineStr">
        <is>
          <t>Married, spouse present</t>
        </is>
      </c>
      <c r="I1781" s="16" t="n">
        <v>21</v>
      </c>
      <c r="J1781" s="16" t="n">
        <v>45</v>
      </c>
      <c r="K1781" s="16" t="n">
        <v>2</v>
      </c>
      <c r="L1781" s="16" t="n">
        <v>0</v>
      </c>
      <c r="M1781" s="16" t="n">
        <v>4</v>
      </c>
      <c r="N1781" s="17" t="n">
        <v>0.651863923405989</v>
      </c>
      <c r="O1781" s="17" t="n">
        <v>0</v>
      </c>
      <c r="P1781" s="17" t="n">
        <v>0.0024444897127724</v>
      </c>
      <c r="Q1781" s="17" t="n">
        <v>0.0006111224281931</v>
      </c>
      <c r="R1781" s="17" t="n">
        <v>0</v>
      </c>
      <c r="S1781" s="17" t="n">
        <v>0</v>
      </c>
      <c r="T1781" s="17" t="n">
        <v>0.0183336728457934</v>
      </c>
      <c r="U1781" s="17" t="n">
        <v>0.326746791607252</v>
      </c>
      <c r="V1781" s="18" t="n">
        <v>2178.83</v>
      </c>
    </row>
    <row r="1782">
      <c r="A1782" s="12" t="n">
        <v>1781</v>
      </c>
      <c r="B1782" s="13" t="n">
        <v>10.7014598540146</v>
      </c>
      <c r="C1782" s="13" t="n">
        <v>9.025088121591843</v>
      </c>
      <c r="D1782" s="14">
        <f>B1782-C1782</f>
        <v/>
      </c>
      <c r="E1782" s="14">
        <f>ABS(D1782)</f>
        <v/>
      </c>
      <c r="F1782" s="15" t="n">
        <v>137000</v>
      </c>
      <c r="G1782" s="12" t="inlineStr">
        <is>
          <t>joint</t>
        </is>
      </c>
      <c r="H1782" s="12" t="inlineStr">
        <is>
          <t>Married, spouse present</t>
        </is>
      </c>
      <c r="I1782" s="16" t="n">
        <v>13</v>
      </c>
      <c r="J1782" s="16" t="n">
        <v>60</v>
      </c>
      <c r="K1782" s="16" t="n">
        <v>1</v>
      </c>
      <c r="L1782" s="16" t="n">
        <v>0</v>
      </c>
      <c r="M1782" s="16" t="n">
        <v>3</v>
      </c>
      <c r="N1782" s="17" t="n">
        <v>0.4160583941605839</v>
      </c>
      <c r="O1782" s="17" t="n">
        <v>0</v>
      </c>
      <c r="P1782" s="17" t="n">
        <v>0</v>
      </c>
      <c r="Q1782" s="17" t="n">
        <v>0</v>
      </c>
      <c r="R1782" s="17" t="n">
        <v>0</v>
      </c>
      <c r="S1782" s="17" t="n">
        <v>0</v>
      </c>
      <c r="T1782" s="17" t="n">
        <v>0</v>
      </c>
      <c r="U1782" s="17" t="n">
        <v>0.583941605839416</v>
      </c>
      <c r="V1782" s="18" t="n">
        <v>4039.8</v>
      </c>
    </row>
    <row r="1783">
      <c r="A1783" s="12" t="n">
        <v>1782</v>
      </c>
      <c r="B1783" s="13" t="n">
        <v>9.547067901234568</v>
      </c>
      <c r="C1783" s="13" t="n">
        <v>8.850111840695297</v>
      </c>
      <c r="D1783" s="14">
        <f>B1783-C1783</f>
        <v/>
      </c>
      <c r="E1783" s="14">
        <f>ABS(D1783)</f>
        <v/>
      </c>
      <c r="F1783" s="15" t="n">
        <v>132840</v>
      </c>
      <c r="G1783" s="12" t="inlineStr">
        <is>
          <t>joint</t>
        </is>
      </c>
      <c r="H1783" s="12" t="inlineStr">
        <is>
          <t>Married, spouse present</t>
        </is>
      </c>
      <c r="I1783" s="16" t="n">
        <v>51</v>
      </c>
      <c r="J1783" s="16" t="n">
        <v>68</v>
      </c>
      <c r="K1783" s="16" t="n">
        <v>0</v>
      </c>
      <c r="L1783" s="16" t="n">
        <v>0</v>
      </c>
      <c r="M1783" s="16" t="n">
        <v>2</v>
      </c>
      <c r="N1783" s="17" t="n">
        <v>0</v>
      </c>
      <c r="O1783" s="17" t="n">
        <v>0</v>
      </c>
      <c r="P1783" s="17" t="n">
        <v>0.0001129177958446</v>
      </c>
      <c r="Q1783" s="17" t="n">
        <v>0</v>
      </c>
      <c r="R1783" s="17" t="n">
        <v>0</v>
      </c>
      <c r="S1783" s="17" t="n">
        <v>0.1626016260162601</v>
      </c>
      <c r="T1783" s="17" t="n">
        <v>0</v>
      </c>
      <c r="U1783" s="17" t="n">
        <v>0.8372854561878952</v>
      </c>
      <c r="V1783" s="18" t="n">
        <v>3366.68</v>
      </c>
    </row>
    <row r="1784">
      <c r="A1784" s="12" t="n">
        <v>1783</v>
      </c>
      <c r="B1784" s="13" t="n">
        <v>14.34585539729805</v>
      </c>
      <c r="C1784" s="13" t="n">
        <v>13.93531408594325</v>
      </c>
      <c r="D1784" s="14">
        <f>B1784-C1784</f>
        <v/>
      </c>
      <c r="E1784" s="14">
        <f>ABS(D1784)</f>
        <v/>
      </c>
      <c r="F1784" s="15" t="n">
        <v>204519</v>
      </c>
      <c r="G1784" s="12" t="inlineStr">
        <is>
          <t>joint</t>
        </is>
      </c>
      <c r="H1784" s="12" t="inlineStr">
        <is>
          <t>Married, spouse present</t>
        </is>
      </c>
      <c r="I1784" s="16" t="n">
        <v>38</v>
      </c>
      <c r="J1784" s="16" t="n">
        <v>63</v>
      </c>
      <c r="K1784" s="16" t="n">
        <v>0</v>
      </c>
      <c r="L1784" s="16" t="n">
        <v>0</v>
      </c>
      <c r="M1784" s="16" t="n">
        <v>2</v>
      </c>
      <c r="N1784" s="17" t="n">
        <v>0.254255105882583</v>
      </c>
      <c r="O1784" s="17" t="n">
        <v>0</v>
      </c>
      <c r="P1784" s="17" t="n">
        <v>7.334281900459125e-05</v>
      </c>
      <c r="Q1784" s="17" t="n">
        <v>0</v>
      </c>
      <c r="R1784" s="17" t="n">
        <v>0</v>
      </c>
      <c r="S1784" s="17" t="n">
        <v>0</v>
      </c>
      <c r="T1784" s="17" t="n">
        <v>0</v>
      </c>
      <c r="U1784" s="17" t="n">
        <v>0.7456715512984123</v>
      </c>
      <c r="V1784" s="18" t="n">
        <v>462.77</v>
      </c>
    </row>
    <row r="1785">
      <c r="A1785" s="12" t="n">
        <v>1784</v>
      </c>
      <c r="B1785" s="13" t="n">
        <v>4.305098684210526</v>
      </c>
      <c r="C1785" s="13" t="n">
        <v>4.508562596484051</v>
      </c>
      <c r="D1785" s="14">
        <f>B1785-C1785</f>
        <v/>
      </c>
      <c r="E1785" s="14">
        <f>ABS(D1785)</f>
        <v/>
      </c>
      <c r="F1785" s="15" t="n">
        <v>27320</v>
      </c>
      <c r="G1785" s="12" t="inlineStr">
        <is>
          <t>single</t>
        </is>
      </c>
      <c r="H1785" s="12" t="inlineStr">
        <is>
          <t>Divorced</t>
        </is>
      </c>
      <c r="I1785" s="16" t="n">
        <v>29</v>
      </c>
      <c r="J1785" s="16" t="n">
        <v>49</v>
      </c>
      <c r="K1785" s="16" t="n">
        <v>0</v>
      </c>
      <c r="L1785" s="16" t="n">
        <v>0</v>
      </c>
      <c r="M1785" s="16" t="n">
        <v>1</v>
      </c>
      <c r="N1785" s="17" t="n">
        <v>0.890190336749634</v>
      </c>
      <c r="O1785" s="17" t="n">
        <v>0</v>
      </c>
      <c r="P1785" s="17" t="n">
        <v>0</v>
      </c>
      <c r="Q1785" s="17" t="n">
        <v>0</v>
      </c>
      <c r="R1785" s="17" t="n">
        <v>0</v>
      </c>
      <c r="S1785" s="17" t="n">
        <v>0</v>
      </c>
      <c r="T1785" s="17" t="n">
        <v>0</v>
      </c>
      <c r="U1785" s="17" t="n">
        <v>0</v>
      </c>
      <c r="V1785" s="18" t="n">
        <v>3423</v>
      </c>
    </row>
    <row r="1786">
      <c r="A1786" s="12" t="n">
        <v>1785</v>
      </c>
      <c r="B1786" s="13" t="n">
        <v>15.19693183898114</v>
      </c>
      <c r="C1786" s="13" t="n">
        <v>14.06663167936085</v>
      </c>
      <c r="D1786" s="14">
        <f>B1786-C1786</f>
        <v/>
      </c>
      <c r="E1786" s="14">
        <f>ABS(D1786)</f>
        <v/>
      </c>
      <c r="F1786" s="15" t="n">
        <v>218849</v>
      </c>
      <c r="G1786" s="12" t="inlineStr">
        <is>
          <t>joint</t>
        </is>
      </c>
      <c r="H1786" s="12" t="inlineStr">
        <is>
          <t>Married, spouse present</t>
        </is>
      </c>
      <c r="I1786" s="16" t="n">
        <v>6</v>
      </c>
      <c r="J1786" s="16" t="n">
        <v>67</v>
      </c>
      <c r="K1786" s="16" t="n">
        <v>0</v>
      </c>
      <c r="L1786" s="16" t="n">
        <v>0</v>
      </c>
      <c r="M1786" s="16" t="n">
        <v>2</v>
      </c>
      <c r="N1786" s="17" t="n">
        <v>0.5713939748411004</v>
      </c>
      <c r="O1786" s="17" t="n">
        <v>0</v>
      </c>
      <c r="P1786" s="17" t="n">
        <v>0.0719674295975764</v>
      </c>
      <c r="Q1786" s="17" t="n">
        <v>0.0057117007617124</v>
      </c>
      <c r="R1786" s="17" t="n">
        <v>0</v>
      </c>
      <c r="S1786" s="17" t="n">
        <v>0</v>
      </c>
      <c r="T1786" s="17" t="n">
        <v>0</v>
      </c>
      <c r="U1786" s="17" t="n">
        <v>0.3509268947996107</v>
      </c>
      <c r="V1786" s="18" t="n">
        <v>3531.83</v>
      </c>
    </row>
    <row r="1787">
      <c r="A1787" s="12" t="n">
        <v>1786</v>
      </c>
      <c r="B1787" s="13" t="n">
        <v>14.70151460284449</v>
      </c>
      <c r="C1787" s="13" t="n">
        <v>16.17585794083882</v>
      </c>
      <c r="D1787" s="14">
        <f>B1787-C1787</f>
        <v/>
      </c>
      <c r="E1787" s="14">
        <f>ABS(D1787)</f>
        <v/>
      </c>
      <c r="F1787" s="15" t="n">
        <v>301003</v>
      </c>
      <c r="G1787" s="12" t="inlineStr">
        <is>
          <t>joint</t>
        </is>
      </c>
      <c r="H1787" s="12" t="inlineStr">
        <is>
          <t>Married, spouse present</t>
        </is>
      </c>
      <c r="I1787" s="16" t="n">
        <v>34</v>
      </c>
      <c r="J1787" s="16" t="n">
        <v>43</v>
      </c>
      <c r="K1787" s="16" t="n">
        <v>1</v>
      </c>
      <c r="L1787" s="16" t="n">
        <v>0</v>
      </c>
      <c r="M1787" s="16" t="n">
        <v>3</v>
      </c>
      <c r="N1787" s="17" t="n">
        <v>0.9634455470543484</v>
      </c>
      <c r="O1787" s="17" t="n">
        <v>0</v>
      </c>
      <c r="P1787" s="17" t="n">
        <v>0.034893339933489</v>
      </c>
      <c r="Q1787" s="17" t="n">
        <v>0.0016611130121626</v>
      </c>
      <c r="R1787" s="17" t="n">
        <v>0</v>
      </c>
      <c r="S1787" s="17" t="n">
        <v>0</v>
      </c>
      <c r="T1787" s="17" t="n">
        <v>0</v>
      </c>
      <c r="U1787" s="17" t="n">
        <v>0</v>
      </c>
      <c r="V1787" s="18" t="n">
        <v>2412.53</v>
      </c>
    </row>
    <row r="1788">
      <c r="A1788" s="12" t="n">
        <v>1787</v>
      </c>
      <c r="B1788" s="13" t="n">
        <v>20.19530124943426</v>
      </c>
      <c r="C1788" s="13" t="n">
        <v>19.95370357377868</v>
      </c>
      <c r="D1788" s="14">
        <f>B1788-C1788</f>
        <v/>
      </c>
      <c r="E1788" s="14">
        <f>ABS(D1788)</f>
        <v/>
      </c>
      <c r="F1788" s="15" t="n">
        <v>510391</v>
      </c>
      <c r="G1788" s="12" t="inlineStr">
        <is>
          <t>joint</t>
        </is>
      </c>
      <c r="H1788" s="12" t="inlineStr">
        <is>
          <t>Married, spouse present</t>
        </is>
      </c>
      <c r="I1788" s="16" t="n">
        <v>53</v>
      </c>
      <c r="J1788" s="16" t="n">
        <v>62</v>
      </c>
      <c r="K1788" s="16" t="n">
        <v>0</v>
      </c>
      <c r="L1788" s="16" t="n">
        <v>0</v>
      </c>
      <c r="M1788" s="16" t="n">
        <v>2</v>
      </c>
      <c r="N1788" s="17" t="n">
        <v>0.979641098687085</v>
      </c>
      <c r="O1788" s="17" t="n">
        <v>0</v>
      </c>
      <c r="P1788" s="17" t="n">
        <v>0.0003703043353037</v>
      </c>
      <c r="Q1788" s="17" t="n">
        <v>0.0195928219737417</v>
      </c>
      <c r="R1788" s="17" t="n">
        <v>0</v>
      </c>
      <c r="S1788" s="17" t="n">
        <v>0</v>
      </c>
      <c r="T1788" s="17" t="n">
        <v>0</v>
      </c>
      <c r="U1788" s="17" t="n">
        <v>0.0003957750038695</v>
      </c>
      <c r="V1788" s="18" t="n">
        <v>4260.12</v>
      </c>
    </row>
    <row r="1789">
      <c r="A1789" s="12" t="n">
        <v>1788</v>
      </c>
      <c r="B1789" s="13" t="n">
        <v>6.987159635038235</v>
      </c>
      <c r="C1789" s="13" t="n">
        <v>6.768008901140231</v>
      </c>
      <c r="D1789" s="14">
        <f>B1789-C1789</f>
        <v/>
      </c>
      <c r="E1789" s="14">
        <f>ABS(D1789)</f>
        <v/>
      </c>
      <c r="F1789" s="15" t="n">
        <v>55539</v>
      </c>
      <c r="G1789" s="12" t="inlineStr">
        <is>
          <t>single</t>
        </is>
      </c>
      <c r="H1789" s="12" t="inlineStr">
        <is>
          <t>Widowed</t>
        </is>
      </c>
      <c r="I1789" s="16" t="n">
        <v>54</v>
      </c>
      <c r="J1789" s="16" t="n">
        <v>70</v>
      </c>
      <c r="K1789" s="16" t="n">
        <v>0</v>
      </c>
      <c r="L1789" s="16" t="n">
        <v>0</v>
      </c>
      <c r="M1789" s="16" t="n">
        <v>1</v>
      </c>
      <c r="N1789" s="17" t="n">
        <v>0</v>
      </c>
      <c r="O1789" s="17" t="n">
        <v>0</v>
      </c>
      <c r="P1789" s="17" t="n">
        <v>0.0002700804839842</v>
      </c>
      <c r="Q1789" s="17" t="n">
        <v>1.800536559894849e-05</v>
      </c>
      <c r="R1789" s="17" t="n">
        <v>0</v>
      </c>
      <c r="S1789" s="17" t="n">
        <v>0.4595509461819622</v>
      </c>
      <c r="T1789" s="17" t="n">
        <v>0.1080321935936909</v>
      </c>
      <c r="U1789" s="17" t="n">
        <v>0</v>
      </c>
      <c r="V1789" s="18" t="n">
        <v>680.99</v>
      </c>
    </row>
    <row r="1790">
      <c r="A1790" s="12" t="n">
        <v>1789</v>
      </c>
      <c r="B1790" s="13" t="n">
        <v>10.93707317073171</v>
      </c>
      <c r="C1790" s="13" t="n">
        <v>10.51291693720805</v>
      </c>
      <c r="D1790" s="14">
        <f>B1790-C1790</f>
        <v/>
      </c>
      <c r="E1790" s="14">
        <f>ABS(D1790)</f>
        <v/>
      </c>
      <c r="F1790" s="15" t="n">
        <v>205000</v>
      </c>
      <c r="G1790" s="12" t="inlineStr">
        <is>
          <t>joint</t>
        </is>
      </c>
      <c r="H1790" s="12" t="inlineStr">
        <is>
          <t>Married, spouse present</t>
        </is>
      </c>
      <c r="I1790" s="16" t="n">
        <v>31</v>
      </c>
      <c r="J1790" s="16" t="n">
        <v>40</v>
      </c>
      <c r="K1790" s="16" t="n">
        <v>3</v>
      </c>
      <c r="L1790" s="16" t="n">
        <v>3</v>
      </c>
      <c r="M1790" s="16" t="n">
        <v>5</v>
      </c>
      <c r="N1790" s="17" t="n">
        <v>0.5853658536585366</v>
      </c>
      <c r="O1790" s="17" t="n">
        <v>0</v>
      </c>
      <c r="P1790" s="17" t="n">
        <v>0</v>
      </c>
      <c r="Q1790" s="17" t="n">
        <v>0</v>
      </c>
      <c r="R1790" s="17" t="n">
        <v>0</v>
      </c>
      <c r="S1790" s="17" t="n">
        <v>0</v>
      </c>
      <c r="T1790" s="17" t="n">
        <v>0</v>
      </c>
      <c r="U1790" s="17" t="n">
        <v>0.4146341463414634</v>
      </c>
      <c r="V1790" s="18" t="n">
        <v>1056.03</v>
      </c>
    </row>
    <row r="1791">
      <c r="A1791" s="12" t="n">
        <v>1790</v>
      </c>
      <c r="B1791" s="13" t="n">
        <v>11.13746570199507</v>
      </c>
      <c r="C1791" s="13" t="n">
        <v>10.88425841778827</v>
      </c>
      <c r="D1791" s="14">
        <f>B1791-C1791</f>
        <v/>
      </c>
      <c r="E1791" s="14">
        <f>ABS(D1791)</f>
        <v/>
      </c>
      <c r="F1791" s="15" t="n">
        <v>148501</v>
      </c>
      <c r="G1791" s="12" t="inlineStr">
        <is>
          <t>joint</t>
        </is>
      </c>
      <c r="H1791" s="12" t="inlineStr">
        <is>
          <t>Married, spouse present</t>
        </is>
      </c>
      <c r="I1791" s="16" t="n">
        <v>6</v>
      </c>
      <c r="J1791" s="16" t="n">
        <v>35</v>
      </c>
      <c r="K1791" s="16" t="n">
        <v>0</v>
      </c>
      <c r="L1791" s="16" t="n">
        <v>0</v>
      </c>
      <c r="M1791" s="16" t="n">
        <v>2</v>
      </c>
      <c r="N1791" s="17" t="n">
        <v>0.2356886485612891</v>
      </c>
      <c r="O1791" s="17" t="n">
        <v>0</v>
      </c>
      <c r="P1791" s="17" t="n">
        <v>0.1515141312179716</v>
      </c>
      <c r="Q1791" s="17" t="n">
        <v>0</v>
      </c>
      <c r="R1791" s="17" t="n">
        <v>0</v>
      </c>
      <c r="S1791" s="17" t="n">
        <v>0</v>
      </c>
      <c r="T1791" s="17" t="n">
        <v>0</v>
      </c>
      <c r="U1791" s="17" t="n">
        <v>0.5723934518959468</v>
      </c>
      <c r="V1791" s="18" t="n">
        <v>1819.45</v>
      </c>
    </row>
    <row r="1792">
      <c r="A1792" s="12" t="n">
        <v>1791</v>
      </c>
      <c r="B1792" s="13" t="n">
        <v>-10.021875</v>
      </c>
      <c r="C1792" s="13" t="n">
        <v>-10.00988580587701</v>
      </c>
      <c r="D1792" s="14">
        <f>B1792-C1792</f>
        <v/>
      </c>
      <c r="E1792" s="14">
        <f>ABS(D1792)</f>
        <v/>
      </c>
      <c r="F1792" s="15" t="n">
        <v>32000</v>
      </c>
      <c r="G1792" s="12" t="inlineStr">
        <is>
          <t>head_of_household</t>
        </is>
      </c>
      <c r="H1792" s="12" t="inlineStr">
        <is>
          <t>Married, spouse absent</t>
        </is>
      </c>
      <c r="I1792" s="16" t="n">
        <v>6</v>
      </c>
      <c r="J1792" s="16" t="n">
        <v>32</v>
      </c>
      <c r="K1792" s="16" t="n">
        <v>1</v>
      </c>
      <c r="L1792" s="16" t="n">
        <v>0</v>
      </c>
      <c r="M1792" s="16" t="n">
        <v>3</v>
      </c>
      <c r="N1792" s="17" t="n">
        <v>1</v>
      </c>
      <c r="O1792" s="17" t="n">
        <v>0</v>
      </c>
      <c r="P1792" s="17" t="n">
        <v>0</v>
      </c>
      <c r="Q1792" s="17" t="n">
        <v>0</v>
      </c>
      <c r="R1792" s="17" t="n">
        <v>0</v>
      </c>
      <c r="S1792" s="17" t="n">
        <v>0</v>
      </c>
      <c r="T1792" s="17" t="n">
        <v>0</v>
      </c>
      <c r="U1792" s="17" t="n">
        <v>0</v>
      </c>
      <c r="V1792" s="18" t="n">
        <v>2077.35</v>
      </c>
    </row>
    <row r="1793">
      <c r="A1793" s="12" t="n">
        <v>1792</v>
      </c>
      <c r="B1793" s="13" t="n">
        <v>18.56219178082192</v>
      </c>
      <c r="C1793" s="13" t="n">
        <v>17.38169768809841</v>
      </c>
      <c r="D1793" s="14">
        <f>B1793-C1793</f>
        <v/>
      </c>
      <c r="E1793" s="14">
        <f>ABS(D1793)</f>
        <v/>
      </c>
      <c r="F1793" s="15" t="n">
        <v>365000</v>
      </c>
      <c r="G1793" s="12" t="inlineStr">
        <is>
          <t>joint</t>
        </is>
      </c>
      <c r="H1793" s="12" t="inlineStr">
        <is>
          <t>Married, spouse present</t>
        </is>
      </c>
      <c r="I1793" s="16" t="n">
        <v>44</v>
      </c>
      <c r="J1793" s="16" t="n">
        <v>45</v>
      </c>
      <c r="K1793" s="16" t="n">
        <v>0</v>
      </c>
      <c r="L1793" s="16" t="n">
        <v>0</v>
      </c>
      <c r="M1793" s="16" t="n">
        <v>3</v>
      </c>
      <c r="N1793" s="17" t="n">
        <v>0.2328767123287671</v>
      </c>
      <c r="O1793" s="17" t="n">
        <v>0</v>
      </c>
      <c r="P1793" s="17" t="n">
        <v>0</v>
      </c>
      <c r="Q1793" s="17" t="n">
        <v>0</v>
      </c>
      <c r="R1793" s="17" t="n">
        <v>0</v>
      </c>
      <c r="S1793" s="17" t="n">
        <v>0</v>
      </c>
      <c r="T1793" s="17" t="n">
        <v>0</v>
      </c>
      <c r="U1793" s="17" t="n">
        <v>0.7671232876712328</v>
      </c>
      <c r="V1793" s="18" t="n">
        <v>1278.24</v>
      </c>
    </row>
    <row r="1794">
      <c r="A1794" s="12" t="n">
        <v>1793</v>
      </c>
      <c r="B1794" s="13" t="n">
        <v>8.276908076485565</v>
      </c>
      <c r="C1794" s="13" t="n">
        <v>7.814292290952788</v>
      </c>
      <c r="D1794" s="14">
        <f>B1794-C1794</f>
        <v/>
      </c>
      <c r="E1794" s="14">
        <f>ABS(D1794)</f>
        <v/>
      </c>
      <c r="F1794" s="15" t="n">
        <v>115806</v>
      </c>
      <c r="G1794" s="12" t="inlineStr">
        <is>
          <t>joint</t>
        </is>
      </c>
      <c r="H1794" s="12" t="inlineStr">
        <is>
          <t>Married, spouse present</t>
        </is>
      </c>
      <c r="I1794" s="16" t="n">
        <v>36</v>
      </c>
      <c r="J1794" s="16" t="n">
        <v>72</v>
      </c>
      <c r="K1794" s="16" t="n">
        <v>0</v>
      </c>
      <c r="L1794" s="16" t="n">
        <v>0</v>
      </c>
      <c r="M1794" s="16" t="n">
        <v>2</v>
      </c>
      <c r="N1794" s="17" t="n">
        <v>0</v>
      </c>
      <c r="O1794" s="17" t="n">
        <v>0</v>
      </c>
      <c r="P1794" s="17" t="n">
        <v>0.0172702623352848</v>
      </c>
      <c r="Q1794" s="17" t="n">
        <v>0</v>
      </c>
      <c r="R1794" s="17" t="n">
        <v>0</v>
      </c>
      <c r="S1794" s="17" t="n">
        <v>0.1450702036163929</v>
      </c>
      <c r="T1794" s="17" t="n">
        <v>0</v>
      </c>
      <c r="U1794" s="17" t="n">
        <v>0.6187071481615806</v>
      </c>
      <c r="V1794" s="18" t="n">
        <v>3613.51</v>
      </c>
    </row>
    <row r="1795">
      <c r="A1795" s="12" t="n">
        <v>1794</v>
      </c>
      <c r="B1795" s="13" t="n">
        <v>0.8776518453937808</v>
      </c>
      <c r="C1795" s="13" t="n">
        <v>0.4637979908830314</v>
      </c>
      <c r="D1795" s="14">
        <f>B1795-C1795</f>
        <v/>
      </c>
      <c r="E1795" s="14">
        <f>ABS(D1795)</f>
        <v/>
      </c>
      <c r="F1795" s="15" t="n">
        <v>42583</v>
      </c>
      <c r="G1795" s="12" t="inlineStr">
        <is>
          <t>single</t>
        </is>
      </c>
      <c r="H1795" s="12" t="inlineStr">
        <is>
          <t>Widowed</t>
        </is>
      </c>
      <c r="I1795" s="16" t="n">
        <v>48</v>
      </c>
      <c r="J1795" s="16" t="n">
        <v>75</v>
      </c>
      <c r="K1795" s="16" t="n">
        <v>0</v>
      </c>
      <c r="L1795" s="16" t="n">
        <v>0</v>
      </c>
      <c r="M1795" s="16" t="n">
        <v>1</v>
      </c>
      <c r="N1795" s="17" t="n">
        <v>0</v>
      </c>
      <c r="O1795" s="17" t="n">
        <v>0</v>
      </c>
      <c r="P1795" s="17" t="n">
        <v>0.06723340300119759</v>
      </c>
      <c r="Q1795" s="17" t="n">
        <v>0.0234835497733837</v>
      </c>
      <c r="R1795" s="17" t="n">
        <v>0.1174177488669187</v>
      </c>
      <c r="S1795" s="17" t="n">
        <v>0.6701265763332785</v>
      </c>
      <c r="T1795" s="17" t="n">
        <v>0</v>
      </c>
      <c r="U1795" s="17" t="n">
        <v>0</v>
      </c>
      <c r="V1795" s="18" t="n">
        <v>3265.97</v>
      </c>
    </row>
    <row r="1796">
      <c r="A1796" s="12" t="n">
        <v>1795</v>
      </c>
      <c r="B1796" s="13" t="n">
        <v>8.578181818181818</v>
      </c>
      <c r="C1796" s="13" t="n">
        <v>7.773134634560454</v>
      </c>
      <c r="D1796" s="14">
        <f>B1796-C1796</f>
        <v/>
      </c>
      <c r="E1796" s="14">
        <f>ABS(D1796)</f>
        <v/>
      </c>
      <c r="F1796" s="15" t="n">
        <v>110000</v>
      </c>
      <c r="G1796" s="12" t="inlineStr">
        <is>
          <t>joint</t>
        </is>
      </c>
      <c r="H1796" s="12" t="inlineStr">
        <is>
          <t>Married, spouse present</t>
        </is>
      </c>
      <c r="I1796" s="16" t="n">
        <v>12</v>
      </c>
      <c r="J1796" s="16" t="n">
        <v>57</v>
      </c>
      <c r="K1796" s="16" t="n">
        <v>0</v>
      </c>
      <c r="L1796" s="16" t="n">
        <v>0</v>
      </c>
      <c r="M1796" s="16" t="n">
        <v>3</v>
      </c>
      <c r="N1796" s="17" t="n">
        <v>0.6818181818181818</v>
      </c>
      <c r="O1796" s="17" t="n">
        <v>0</v>
      </c>
      <c r="P1796" s="17" t="n">
        <v>0</v>
      </c>
      <c r="Q1796" s="17" t="n">
        <v>0</v>
      </c>
      <c r="R1796" s="17" t="n">
        <v>0</v>
      </c>
      <c r="S1796" s="17" t="n">
        <v>0</v>
      </c>
      <c r="T1796" s="17" t="n">
        <v>0</v>
      </c>
      <c r="U1796" s="17" t="n">
        <v>0.3181818181818182</v>
      </c>
      <c r="V1796" s="18" t="n">
        <v>2415.18</v>
      </c>
    </row>
    <row r="1797">
      <c r="A1797" s="12" t="n">
        <v>1796</v>
      </c>
      <c r="B1797" s="13" t="n">
        <v>1.179642736771149</v>
      </c>
      <c r="C1797" s="13" t="n">
        <v>1.547338797940765</v>
      </c>
      <c r="D1797" s="14">
        <f>B1797-C1797</f>
        <v/>
      </c>
      <c r="E1797" s="14">
        <f>ABS(D1797)</f>
        <v/>
      </c>
      <c r="F1797" s="15" t="n">
        <v>37731</v>
      </c>
      <c r="G1797" s="12" t="inlineStr">
        <is>
          <t>single</t>
        </is>
      </c>
      <c r="H1797" s="12" t="inlineStr">
        <is>
          <t>Widowed</t>
        </is>
      </c>
      <c r="I1797" s="16" t="n">
        <v>8</v>
      </c>
      <c r="J1797" s="16" t="n">
        <v>69</v>
      </c>
      <c r="K1797" s="16" t="n">
        <v>0</v>
      </c>
      <c r="L1797" s="16" t="n">
        <v>0</v>
      </c>
      <c r="M1797" s="16" t="n">
        <v>1</v>
      </c>
      <c r="N1797" s="17" t="n">
        <v>0</v>
      </c>
      <c r="O1797" s="17" t="n">
        <v>0</v>
      </c>
      <c r="P1797" s="17" t="n">
        <v>0.2431687471840131</v>
      </c>
      <c r="Q1797" s="17" t="n">
        <v>0</v>
      </c>
      <c r="R1797" s="17" t="n">
        <v>0.1590204341257851</v>
      </c>
      <c r="S1797" s="17" t="n">
        <v>0.5575256420450028</v>
      </c>
      <c r="T1797" s="17" t="n">
        <v>0</v>
      </c>
      <c r="U1797" s="17" t="n">
        <v>0</v>
      </c>
      <c r="V1797" s="18" t="n">
        <v>5556.59</v>
      </c>
    </row>
    <row r="1798">
      <c r="A1798" s="12" t="n">
        <v>1797</v>
      </c>
      <c r="B1798" s="13" t="n">
        <v>3.075</v>
      </c>
      <c r="C1798" s="13" t="n">
        <v>3.092526084778537</v>
      </c>
      <c r="D1798" s="14">
        <f>B1798-C1798</f>
        <v/>
      </c>
      <c r="E1798" s="14">
        <f>ABS(D1798)</f>
        <v/>
      </c>
      <c r="F1798" s="15" t="n">
        <v>20000</v>
      </c>
      <c r="G1798" s="12" t="inlineStr">
        <is>
          <t>single</t>
        </is>
      </c>
      <c r="H1798" s="12" t="inlineStr">
        <is>
          <t>Married, spouse absent</t>
        </is>
      </c>
      <c r="I1798" s="16" t="n">
        <v>39</v>
      </c>
      <c r="J1798" s="16" t="n">
        <v>46</v>
      </c>
      <c r="K1798" s="16" t="n">
        <v>1</v>
      </c>
      <c r="L1798" s="16" t="n">
        <v>0</v>
      </c>
      <c r="M1798" s="16" t="n">
        <v>4</v>
      </c>
      <c r="N1798" s="17" t="n">
        <v>1</v>
      </c>
      <c r="O1798" s="17" t="n">
        <v>0</v>
      </c>
      <c r="P1798" s="17" t="n">
        <v>0</v>
      </c>
      <c r="Q1798" s="17" t="n">
        <v>0</v>
      </c>
      <c r="R1798" s="17" t="n">
        <v>0</v>
      </c>
      <c r="S1798" s="17" t="n">
        <v>0</v>
      </c>
      <c r="T1798" s="17" t="n">
        <v>0</v>
      </c>
      <c r="U1798" s="17" t="n">
        <v>0</v>
      </c>
      <c r="V1798" s="18" t="n">
        <v>2294.85</v>
      </c>
    </row>
    <row r="1799">
      <c r="A1799" s="12" t="n">
        <v>1798</v>
      </c>
      <c r="B1799" s="13" t="n">
        <v>19.29976558989162</v>
      </c>
      <c r="C1799" s="13" t="n">
        <v>17.13637028962471</v>
      </c>
      <c r="D1799" s="14">
        <f>B1799-C1799</f>
        <v/>
      </c>
      <c r="E1799" s="14">
        <f>ABS(D1799)</f>
        <v/>
      </c>
      <c r="F1799" s="15" t="n">
        <v>247003</v>
      </c>
      <c r="G1799" s="12" t="inlineStr">
        <is>
          <t>head_of_household</t>
        </is>
      </c>
      <c r="H1799" s="12" t="inlineStr">
        <is>
          <t>Separated</t>
        </is>
      </c>
      <c r="I1799" s="16" t="n">
        <v>37</v>
      </c>
      <c r="J1799" s="16" t="n">
        <v>41</v>
      </c>
      <c r="K1799" s="16" t="n">
        <v>2</v>
      </c>
      <c r="L1799" s="16" t="n">
        <v>1</v>
      </c>
      <c r="M1799" s="16" t="n">
        <v>3</v>
      </c>
      <c r="N1799" s="17" t="n">
        <v>0.7489787573430282</v>
      </c>
      <c r="O1799" s="17" t="n">
        <v>0</v>
      </c>
      <c r="P1799" s="17" t="n">
        <v>0.2429241750100201</v>
      </c>
      <c r="Q1799" s="17" t="n">
        <v>0.008097067646951599</v>
      </c>
      <c r="R1799" s="17" t="n">
        <v>0</v>
      </c>
      <c r="S1799" s="17" t="n">
        <v>0</v>
      </c>
      <c r="T1799" s="17" t="n">
        <v>0</v>
      </c>
      <c r="U1799" s="17" t="n">
        <v>0</v>
      </c>
      <c r="V1799" s="18" t="n">
        <v>5137.1</v>
      </c>
    </row>
    <row r="1800">
      <c r="A1800" s="12" t="n">
        <v>1799</v>
      </c>
      <c r="B1800" s="13" t="n">
        <v>3.433705283885789</v>
      </c>
      <c r="C1800" s="13" t="n">
        <v>3.642173766940664</v>
      </c>
      <c r="D1800" s="14">
        <f>B1800-C1800</f>
        <v/>
      </c>
      <c r="E1800" s="14">
        <f>ABS(D1800)</f>
        <v/>
      </c>
      <c r="F1800" s="15" t="n">
        <v>86358</v>
      </c>
      <c r="G1800" s="12" t="inlineStr">
        <is>
          <t>joint</t>
        </is>
      </c>
      <c r="H1800" s="12" t="inlineStr">
        <is>
          <t>Married, spouse present</t>
        </is>
      </c>
      <c r="I1800" s="16" t="n">
        <v>25</v>
      </c>
      <c r="J1800" s="16" t="n">
        <v>45</v>
      </c>
      <c r="K1800" s="16" t="n">
        <v>2</v>
      </c>
      <c r="L1800" s="16" t="n">
        <v>0</v>
      </c>
      <c r="M1800" s="16" t="n">
        <v>4</v>
      </c>
      <c r="N1800" s="17" t="n">
        <v>0.7144676810486579</v>
      </c>
      <c r="O1800" s="17" t="n">
        <v>0</v>
      </c>
      <c r="P1800" s="17" t="n">
        <v>0.0018064336830403</v>
      </c>
      <c r="Q1800" s="17" t="n">
        <v>0</v>
      </c>
      <c r="R1800" s="17" t="n">
        <v>0</v>
      </c>
      <c r="S1800" s="17" t="n">
        <v>0</v>
      </c>
      <c r="T1800" s="17" t="n">
        <v>1.157970309641261e-05</v>
      </c>
      <c r="U1800" s="17" t="n">
        <v>0.2084462354385233</v>
      </c>
      <c r="V1800" s="18" t="n">
        <v>2243.24</v>
      </c>
    </row>
    <row r="1801">
      <c r="A1801" s="12" t="n">
        <v>1800</v>
      </c>
      <c r="B1801" s="13" t="n">
        <v>16.6078184110971</v>
      </c>
      <c r="C1801" s="13" t="n">
        <v>14.69831008316646</v>
      </c>
      <c r="D1801" s="14">
        <f>B1801-C1801</f>
        <v/>
      </c>
      <c r="E1801" s="14">
        <f>ABS(D1801)</f>
        <v/>
      </c>
      <c r="F1801" s="15" t="n">
        <v>136000</v>
      </c>
      <c r="G1801" s="12" t="inlineStr">
        <is>
          <t>single</t>
        </is>
      </c>
      <c r="H1801" s="12" t="inlineStr">
        <is>
          <t>Never married/single</t>
        </is>
      </c>
      <c r="I1801" s="16" t="n">
        <v>35</v>
      </c>
      <c r="J1801" s="16" t="n">
        <v>41</v>
      </c>
      <c r="K1801" s="16" t="n">
        <v>0</v>
      </c>
      <c r="L1801" s="16" t="n">
        <v>0</v>
      </c>
      <c r="M1801" s="16" t="n">
        <v>1</v>
      </c>
      <c r="N1801" s="17" t="n">
        <v>0.4779411764705882</v>
      </c>
      <c r="O1801" s="17" t="n">
        <v>0</v>
      </c>
      <c r="P1801" s="17" t="n">
        <v>0.3308823529411764</v>
      </c>
      <c r="Q1801" s="17" t="n">
        <v>0.1470588235294117</v>
      </c>
      <c r="R1801" s="17" t="n">
        <v>0</v>
      </c>
      <c r="S1801" s="17" t="n">
        <v>0</v>
      </c>
      <c r="T1801" s="17" t="n">
        <v>0.0441176470588235</v>
      </c>
      <c r="U1801" s="17" t="n">
        <v>0</v>
      </c>
      <c r="V1801" s="18" t="n">
        <v>655.27</v>
      </c>
    </row>
    <row r="1802">
      <c r="A1802" s="12" t="n">
        <v>1801</v>
      </c>
      <c r="B1802" s="13" t="n">
        <v>5.726475784140528</v>
      </c>
      <c r="C1802" s="13" t="n">
        <v>5.721757741162272</v>
      </c>
      <c r="D1802" s="14">
        <f>B1802-C1802</f>
        <v/>
      </c>
      <c r="E1802" s="14">
        <f>ABS(D1802)</f>
        <v/>
      </c>
      <c r="F1802" s="15" t="n">
        <v>30001</v>
      </c>
      <c r="G1802" s="12" t="inlineStr">
        <is>
          <t>single</t>
        </is>
      </c>
      <c r="H1802" s="12" t="inlineStr">
        <is>
          <t>Never married/single</t>
        </is>
      </c>
      <c r="I1802" s="16" t="n">
        <v>25</v>
      </c>
      <c r="J1802" s="16" t="n">
        <v>22</v>
      </c>
      <c r="K1802" s="16" t="n">
        <v>0</v>
      </c>
      <c r="L1802" s="16" t="n">
        <v>0</v>
      </c>
      <c r="M1802" s="16" t="n">
        <v>5</v>
      </c>
      <c r="N1802" s="17" t="n">
        <v>0.9999666677777408</v>
      </c>
      <c r="O1802" s="17" t="n">
        <v>0</v>
      </c>
      <c r="P1802" s="17" t="n">
        <v>3.333222225925803e-05</v>
      </c>
      <c r="Q1802" s="17" t="n">
        <v>0</v>
      </c>
      <c r="R1802" s="17" t="n">
        <v>0</v>
      </c>
      <c r="S1802" s="17" t="n">
        <v>0</v>
      </c>
      <c r="T1802" s="17" t="n">
        <v>0</v>
      </c>
      <c r="U1802" s="17" t="n">
        <v>0</v>
      </c>
      <c r="V1802" s="18" t="n">
        <v>1387.43</v>
      </c>
    </row>
    <row r="1803">
      <c r="A1803" s="12" t="n">
        <v>1802</v>
      </c>
      <c r="B1803" s="13" t="n">
        <v>13.29200443291836</v>
      </c>
      <c r="C1803" s="13" t="n">
        <v>12.61317259238725</v>
      </c>
      <c r="D1803" s="14">
        <f>B1803-C1803</f>
        <v/>
      </c>
      <c r="E1803" s="14">
        <f>ABS(D1803)</f>
        <v/>
      </c>
      <c r="F1803" s="15" t="n">
        <v>177761</v>
      </c>
      <c r="G1803" s="12" t="inlineStr">
        <is>
          <t>joint</t>
        </is>
      </c>
      <c r="H1803" s="12" t="inlineStr">
        <is>
          <t>Married, spouse present</t>
        </is>
      </c>
      <c r="I1803" s="16" t="n">
        <v>50</v>
      </c>
      <c r="J1803" s="16" t="n">
        <v>64</v>
      </c>
      <c r="K1803" s="16" t="n">
        <v>0</v>
      </c>
      <c r="L1803" s="16" t="n">
        <v>0</v>
      </c>
      <c r="M1803" s="16" t="n">
        <v>2</v>
      </c>
      <c r="N1803" s="17" t="n">
        <v>0</v>
      </c>
      <c r="O1803" s="17" t="n">
        <v>0</v>
      </c>
      <c r="P1803" s="17" t="n">
        <v>0.0267775271291228</v>
      </c>
      <c r="Q1803" s="17" t="n">
        <v>0</v>
      </c>
      <c r="R1803" s="17" t="n">
        <v>0</v>
      </c>
      <c r="S1803" s="17" t="n">
        <v>0</v>
      </c>
      <c r="T1803" s="17" t="n">
        <v>0</v>
      </c>
      <c r="U1803" s="17" t="n">
        <v>0.4612991601082352</v>
      </c>
      <c r="V1803" s="18" t="n">
        <v>360.05</v>
      </c>
    </row>
    <row r="1804">
      <c r="A1804" s="12" t="n">
        <v>1803</v>
      </c>
      <c r="B1804" s="13" t="n">
        <v>8.630014326647565</v>
      </c>
      <c r="C1804" s="13" t="n">
        <v>8.458993085748363</v>
      </c>
      <c r="D1804" s="14">
        <f>B1804-C1804</f>
        <v/>
      </c>
      <c r="E1804" s="14">
        <f>ABS(D1804)</f>
        <v/>
      </c>
      <c r="F1804" s="15" t="n">
        <v>55840</v>
      </c>
      <c r="G1804" s="12" t="inlineStr">
        <is>
          <t>single</t>
        </is>
      </c>
      <c r="H1804" s="12" t="inlineStr">
        <is>
          <t>Divorced</t>
        </is>
      </c>
      <c r="I1804" s="16" t="n">
        <v>16</v>
      </c>
      <c r="J1804" s="16" t="n">
        <v>63</v>
      </c>
      <c r="K1804" s="16" t="n">
        <v>0</v>
      </c>
      <c r="L1804" s="16" t="n">
        <v>0</v>
      </c>
      <c r="M1804" s="16" t="n">
        <v>1</v>
      </c>
      <c r="N1804" s="17" t="n">
        <v>0.9312320916905444</v>
      </c>
      <c r="O1804" s="17" t="n">
        <v>0</v>
      </c>
      <c r="P1804" s="17" t="n">
        <v>0</v>
      </c>
      <c r="Q1804" s="17" t="n">
        <v>0</v>
      </c>
      <c r="R1804" s="17" t="n">
        <v>0</v>
      </c>
      <c r="S1804" s="17" t="n">
        <v>0</v>
      </c>
      <c r="T1804" s="17" t="n">
        <v>0</v>
      </c>
      <c r="U1804" s="17" t="n">
        <v>0</v>
      </c>
      <c r="V1804" s="18" t="n">
        <v>1102.77</v>
      </c>
    </row>
    <row r="1805">
      <c r="A1805" s="12" t="n">
        <v>1804</v>
      </c>
      <c r="B1805" s="13" t="n">
        <v>7.818747223456242</v>
      </c>
      <c r="C1805" s="13" t="n">
        <v>7.788919726308324</v>
      </c>
      <c r="D1805" s="14">
        <f>B1805-C1805</f>
        <v/>
      </c>
      <c r="E1805" s="14">
        <f>ABS(D1805)</f>
        <v/>
      </c>
      <c r="F1805" s="15" t="n">
        <v>45020</v>
      </c>
      <c r="G1805" s="12" t="inlineStr">
        <is>
          <t>single</t>
        </is>
      </c>
      <c r="H1805" s="12" t="inlineStr">
        <is>
          <t>Never married/single</t>
        </is>
      </c>
      <c r="I1805" s="16" t="n">
        <v>17</v>
      </c>
      <c r="J1805" s="16" t="n">
        <v>30</v>
      </c>
      <c r="K1805" s="16" t="n">
        <v>0</v>
      </c>
      <c r="L1805" s="16" t="n">
        <v>0</v>
      </c>
      <c r="M1805" s="16" t="n">
        <v>2</v>
      </c>
      <c r="N1805" s="17" t="n">
        <v>0.9995557529986672</v>
      </c>
      <c r="O1805" s="17" t="n">
        <v>0</v>
      </c>
      <c r="P1805" s="17" t="n">
        <v>0.0004442470013327</v>
      </c>
      <c r="Q1805" s="17" t="n">
        <v>0</v>
      </c>
      <c r="R1805" s="17" t="n">
        <v>0</v>
      </c>
      <c r="S1805" s="17" t="n">
        <v>0</v>
      </c>
      <c r="T1805" s="17" t="n">
        <v>0</v>
      </c>
      <c r="U1805" s="17" t="n">
        <v>0</v>
      </c>
      <c r="V1805" s="18" t="n">
        <v>1708.04</v>
      </c>
    </row>
    <row r="1806">
      <c r="A1806" s="12" t="n">
        <v>1805</v>
      </c>
      <c r="B1806" s="13" t="n">
        <v>3.075</v>
      </c>
      <c r="C1806" s="13" t="n">
        <v>3.071261003709151</v>
      </c>
      <c r="D1806" s="14">
        <f>B1806-C1806</f>
        <v/>
      </c>
      <c r="E1806" s="14">
        <f>ABS(D1806)</f>
        <v/>
      </c>
      <c r="F1806" s="15" t="n">
        <v>20000</v>
      </c>
      <c r="G1806" s="12" t="inlineStr">
        <is>
          <t>single</t>
        </is>
      </c>
      <c r="H1806" s="12" t="inlineStr">
        <is>
          <t>Never married/single</t>
        </is>
      </c>
      <c r="I1806" s="16" t="n">
        <v>35</v>
      </c>
      <c r="J1806" s="16" t="n">
        <v>27</v>
      </c>
      <c r="K1806" s="16" t="n">
        <v>0</v>
      </c>
      <c r="L1806" s="16" t="n">
        <v>0</v>
      </c>
      <c r="M1806" s="16" t="n">
        <v>3</v>
      </c>
      <c r="N1806" s="17" t="n">
        <v>1</v>
      </c>
      <c r="O1806" s="17" t="n">
        <v>0</v>
      </c>
      <c r="P1806" s="17" t="n">
        <v>0</v>
      </c>
      <c r="Q1806" s="17" t="n">
        <v>0</v>
      </c>
      <c r="R1806" s="17" t="n">
        <v>0</v>
      </c>
      <c r="S1806" s="17" t="n">
        <v>0</v>
      </c>
      <c r="T1806" s="17" t="n">
        <v>0</v>
      </c>
      <c r="U1806" s="17" t="n">
        <v>0</v>
      </c>
      <c r="V1806" s="18" t="n">
        <v>607.58</v>
      </c>
    </row>
    <row r="1807">
      <c r="A1807" s="12" t="n">
        <v>1806</v>
      </c>
      <c r="B1807" s="13" t="n">
        <v>2.393173788414106</v>
      </c>
      <c r="C1807" s="13" t="n">
        <v>2.428662956495519</v>
      </c>
      <c r="D1807" s="14">
        <f>B1807-C1807</f>
        <v/>
      </c>
      <c r="E1807" s="14">
        <f>ABS(D1807)</f>
        <v/>
      </c>
      <c r="F1807" s="15" t="n">
        <v>60004</v>
      </c>
      <c r="G1807" s="12" t="inlineStr">
        <is>
          <t>joint</t>
        </is>
      </c>
      <c r="H1807" s="12" t="inlineStr">
        <is>
          <t>Married, spouse present</t>
        </is>
      </c>
      <c r="I1807" s="16" t="n">
        <v>53</v>
      </c>
      <c r="J1807" s="16" t="n">
        <v>42</v>
      </c>
      <c r="K1807" s="16" t="n">
        <v>1</v>
      </c>
      <c r="L1807" s="16" t="n">
        <v>1</v>
      </c>
      <c r="M1807" s="16" t="n">
        <v>3</v>
      </c>
      <c r="N1807" s="17" t="n">
        <v>0.966602226518232</v>
      </c>
      <c r="O1807" s="17" t="n">
        <v>0</v>
      </c>
      <c r="P1807" s="17" t="n">
        <v>0.0333644423705086</v>
      </c>
      <c r="Q1807" s="17" t="n">
        <v>0</v>
      </c>
      <c r="R1807" s="17" t="n">
        <v>0</v>
      </c>
      <c r="S1807" s="17" t="n">
        <v>0</v>
      </c>
      <c r="T1807" s="17" t="n">
        <v>0</v>
      </c>
      <c r="U1807" s="17" t="n">
        <v>3.333111125924938e-05</v>
      </c>
      <c r="V1807" s="18" t="n">
        <v>2222.27</v>
      </c>
    </row>
    <row r="1808">
      <c r="A1808" s="12" t="n">
        <v>1807</v>
      </c>
      <c r="B1808" s="13" t="n">
        <v>8.618630573248408</v>
      </c>
      <c r="C1808" s="13" t="n">
        <v>9.353593712542054</v>
      </c>
      <c r="D1808" s="14">
        <f>B1808-C1808</f>
        <v/>
      </c>
      <c r="E1808" s="14">
        <f>ABS(D1808)</f>
        <v/>
      </c>
      <c r="F1808" s="15" t="n">
        <v>130624</v>
      </c>
      <c r="G1808" s="12" t="inlineStr">
        <is>
          <t>joint</t>
        </is>
      </c>
      <c r="H1808" s="12" t="inlineStr">
        <is>
          <t>Married, spouse present</t>
        </is>
      </c>
      <c r="I1808" s="16" t="n">
        <v>28</v>
      </c>
      <c r="J1808" s="16" t="n">
        <v>58</v>
      </c>
      <c r="K1808" s="16" t="n">
        <v>1</v>
      </c>
      <c r="L1808" s="16" t="n">
        <v>0</v>
      </c>
      <c r="M1808" s="16" t="n">
        <v>3</v>
      </c>
      <c r="N1808" s="17" t="n">
        <v>0.4593336599706026</v>
      </c>
      <c r="O1808" s="17" t="n">
        <v>0</v>
      </c>
      <c r="P1808" s="17" t="n">
        <v>0.061030132288094</v>
      </c>
      <c r="Q1808" s="17" t="n">
        <v>0</v>
      </c>
      <c r="R1808" s="17" t="n">
        <v>0</v>
      </c>
      <c r="S1808" s="17" t="n">
        <v>0</v>
      </c>
      <c r="T1808" s="17" t="n">
        <v>0</v>
      </c>
      <c r="U1808" s="17" t="n">
        <v>0.4474828515433611</v>
      </c>
      <c r="V1808" s="18" t="n">
        <v>820.15</v>
      </c>
    </row>
    <row r="1809">
      <c r="A1809" s="12" t="n">
        <v>1808</v>
      </c>
      <c r="B1809" s="13" t="n">
        <v>8.514814814814816</v>
      </c>
      <c r="C1809" s="13" t="n">
        <v>8.416402666364863</v>
      </c>
      <c r="D1809" s="14">
        <f>B1809-C1809</f>
        <v/>
      </c>
      <c r="E1809" s="14">
        <f>ABS(D1809)</f>
        <v/>
      </c>
      <c r="F1809" s="15" t="n">
        <v>54000</v>
      </c>
      <c r="G1809" s="12" t="inlineStr">
        <is>
          <t>single</t>
        </is>
      </c>
      <c r="H1809" s="12" t="inlineStr">
        <is>
          <t>Widowed</t>
        </is>
      </c>
      <c r="I1809" s="16" t="n">
        <v>18</v>
      </c>
      <c r="J1809" s="16" t="n">
        <v>64</v>
      </c>
      <c r="K1809" s="16" t="n">
        <v>0</v>
      </c>
      <c r="L1809" s="16" t="n">
        <v>0</v>
      </c>
      <c r="M1809" s="16" t="n">
        <v>1</v>
      </c>
      <c r="N1809" s="17" t="n">
        <v>1</v>
      </c>
      <c r="O1809" s="17" t="n">
        <v>0</v>
      </c>
      <c r="P1809" s="17" t="n">
        <v>0</v>
      </c>
      <c r="Q1809" s="17" t="n">
        <v>0</v>
      </c>
      <c r="R1809" s="17" t="n">
        <v>0</v>
      </c>
      <c r="S1809" s="17" t="n">
        <v>0</v>
      </c>
      <c r="T1809" s="17" t="n">
        <v>0</v>
      </c>
      <c r="U1809" s="17" t="n">
        <v>0</v>
      </c>
      <c r="V1809" s="18" t="n">
        <v>3161.07</v>
      </c>
    </row>
    <row r="1810">
      <c r="A1810" s="12" t="n">
        <v>1809</v>
      </c>
      <c r="B1810" s="13" t="n">
        <v>0.7666666666666666</v>
      </c>
      <c r="C1810" s="13" t="n">
        <v>0.7803066639239028</v>
      </c>
      <c r="D1810" s="14">
        <f>B1810-C1810</f>
        <v/>
      </c>
      <c r="E1810" s="14">
        <f>ABS(D1810)</f>
        <v/>
      </c>
      <c r="F1810" s="15" t="n">
        <v>15000</v>
      </c>
      <c r="G1810" s="12" t="inlineStr">
        <is>
          <t>single</t>
        </is>
      </c>
      <c r="H1810" s="12" t="inlineStr">
        <is>
          <t>Never married/single</t>
        </is>
      </c>
      <c r="I1810" s="16" t="n">
        <v>4</v>
      </c>
      <c r="J1810" s="16" t="n">
        <v>24</v>
      </c>
      <c r="K1810" s="16" t="n">
        <v>0</v>
      </c>
      <c r="L1810" s="16" t="n">
        <v>0</v>
      </c>
      <c r="M1810" s="16" t="n">
        <v>3</v>
      </c>
      <c r="N1810" s="17" t="n">
        <v>1</v>
      </c>
      <c r="O1810" s="17" t="n">
        <v>0</v>
      </c>
      <c r="P1810" s="17" t="n">
        <v>0</v>
      </c>
      <c r="Q1810" s="17" t="n">
        <v>0</v>
      </c>
      <c r="R1810" s="17" t="n">
        <v>0</v>
      </c>
      <c r="S1810" s="17" t="n">
        <v>0</v>
      </c>
      <c r="T1810" s="17" t="n">
        <v>0</v>
      </c>
      <c r="U1810" s="17" t="n">
        <v>0</v>
      </c>
      <c r="V1810" s="18" t="n">
        <v>3051.74</v>
      </c>
    </row>
    <row r="1811">
      <c r="A1811" s="12" t="n">
        <v>1810</v>
      </c>
      <c r="B1811" s="13" t="n">
        <v>14.75716043533538</v>
      </c>
      <c r="C1811" s="13" t="n">
        <v>14.82362863678324</v>
      </c>
      <c r="D1811" s="14">
        <f>B1811-C1811</f>
        <v/>
      </c>
      <c r="E1811" s="14">
        <f>ABS(D1811)</f>
        <v/>
      </c>
      <c r="F1811" s="15" t="n">
        <v>304383</v>
      </c>
      <c r="G1811" s="12" t="inlineStr">
        <is>
          <t>joint</t>
        </is>
      </c>
      <c r="H1811" s="12" t="inlineStr">
        <is>
          <t>Married, spouse present</t>
        </is>
      </c>
      <c r="I1811" s="16" t="n">
        <v>38</v>
      </c>
      <c r="J1811" s="16" t="n">
        <v>48</v>
      </c>
      <c r="K1811" s="16" t="n">
        <v>2</v>
      </c>
      <c r="L1811" s="16" t="n">
        <v>0</v>
      </c>
      <c r="M1811" s="16" t="n">
        <v>4</v>
      </c>
      <c r="N1811" s="17" t="n">
        <v>0.3153921211105745</v>
      </c>
      <c r="O1811" s="17" t="n">
        <v>0</v>
      </c>
      <c r="P1811" s="17" t="n">
        <v>0.3321473275445737</v>
      </c>
      <c r="Q1811" s="17" t="n">
        <v>0</v>
      </c>
      <c r="R1811" s="17" t="n">
        <v>0</v>
      </c>
      <c r="S1811" s="17" t="n">
        <v>0</v>
      </c>
      <c r="T1811" s="17" t="n">
        <v>0</v>
      </c>
      <c r="U1811" s="17" t="n">
        <v>0.3360338783703426</v>
      </c>
      <c r="V1811" s="18" t="n">
        <v>217.36</v>
      </c>
    </row>
    <row r="1812">
      <c r="A1812" s="12" t="n">
        <v>1811</v>
      </c>
      <c r="B1812" s="13" t="n">
        <v>3.377387827632163</v>
      </c>
      <c r="C1812" s="13" t="n">
        <v>4.474542104041789</v>
      </c>
      <c r="D1812" s="14">
        <f>B1812-C1812</f>
        <v/>
      </c>
      <c r="E1812" s="14">
        <f>ABS(D1812)</f>
        <v/>
      </c>
      <c r="F1812" s="15" t="n">
        <v>90040</v>
      </c>
      <c r="G1812" s="12" t="inlineStr">
        <is>
          <t>joint</t>
        </is>
      </c>
      <c r="H1812" s="12" t="inlineStr">
        <is>
          <t>Married, spouse present</t>
        </is>
      </c>
      <c r="I1812" s="16" t="n">
        <v>12</v>
      </c>
      <c r="J1812" s="16" t="n">
        <v>45</v>
      </c>
      <c r="K1812" s="16" t="n">
        <v>2</v>
      </c>
      <c r="L1812" s="16" t="n">
        <v>0</v>
      </c>
      <c r="M1812" s="16" t="n">
        <v>4</v>
      </c>
      <c r="N1812" s="17" t="n">
        <v>0.9995557529986672</v>
      </c>
      <c r="O1812" s="17" t="n">
        <v>0</v>
      </c>
      <c r="P1812" s="17" t="n">
        <v>0.0004442470013327</v>
      </c>
      <c r="Q1812" s="17" t="n">
        <v>0</v>
      </c>
      <c r="R1812" s="17" t="n">
        <v>0</v>
      </c>
      <c r="S1812" s="17" t="n">
        <v>0</v>
      </c>
      <c r="T1812" s="17" t="n">
        <v>0</v>
      </c>
      <c r="U1812" s="17" t="n">
        <v>0</v>
      </c>
      <c r="V1812" s="18" t="n">
        <v>2857.14</v>
      </c>
    </row>
    <row r="1813">
      <c r="A1813" s="12" t="n">
        <v>1812</v>
      </c>
      <c r="B1813" s="13" t="n">
        <v>6.622857142857143</v>
      </c>
      <c r="C1813" s="13" t="n">
        <v>6.549832173996072</v>
      </c>
      <c r="D1813" s="14">
        <f>B1813-C1813</f>
        <v/>
      </c>
      <c r="E1813" s="14">
        <f>ABS(D1813)</f>
        <v/>
      </c>
      <c r="F1813" s="15" t="n">
        <v>70000</v>
      </c>
      <c r="G1813" s="12" t="inlineStr">
        <is>
          <t>joint</t>
        </is>
      </c>
      <c r="H1813" s="12" t="inlineStr">
        <is>
          <t>Married, spouse present</t>
        </is>
      </c>
      <c r="I1813" s="16" t="n">
        <v>42</v>
      </c>
      <c r="J1813" s="16" t="n">
        <v>21</v>
      </c>
      <c r="K1813" s="16" t="n">
        <v>0</v>
      </c>
      <c r="L1813" s="16" t="n">
        <v>0</v>
      </c>
      <c r="M1813" s="16" t="n">
        <v>2</v>
      </c>
      <c r="N1813" s="17" t="n">
        <v>0.8571428571428571</v>
      </c>
      <c r="O1813" s="17" t="n">
        <v>0</v>
      </c>
      <c r="P1813" s="17" t="n">
        <v>0</v>
      </c>
      <c r="Q1813" s="17" t="n">
        <v>0</v>
      </c>
      <c r="R1813" s="17" t="n">
        <v>0</v>
      </c>
      <c r="S1813" s="17" t="n">
        <v>0</v>
      </c>
      <c r="T1813" s="17" t="n">
        <v>0</v>
      </c>
      <c r="U1813" s="17" t="n">
        <v>0.1428571428571428</v>
      </c>
      <c r="V1813" s="18" t="n">
        <v>4637.28</v>
      </c>
    </row>
    <row r="1814">
      <c r="A1814" s="12" t="n">
        <v>1813</v>
      </c>
      <c r="B1814" s="13" t="n">
        <v>16.20823375569283</v>
      </c>
      <c r="C1814" s="13" t="n">
        <v>17.97442688024506</v>
      </c>
      <c r="D1814" s="14">
        <f>B1814-C1814</f>
        <v/>
      </c>
      <c r="E1814" s="14">
        <f>ABS(D1814)</f>
        <v/>
      </c>
      <c r="F1814" s="15" t="n">
        <v>200559</v>
      </c>
      <c r="G1814" s="12" t="inlineStr">
        <is>
          <t>single</t>
        </is>
      </c>
      <c r="H1814" s="12" t="inlineStr">
        <is>
          <t>Widowed</t>
        </is>
      </c>
      <c r="I1814" s="16" t="n">
        <v>51</v>
      </c>
      <c r="J1814" s="16" t="n">
        <v>80</v>
      </c>
      <c r="K1814" s="16" t="n">
        <v>0</v>
      </c>
      <c r="L1814" s="16" t="n">
        <v>0</v>
      </c>
      <c r="M1814" s="16" t="n">
        <v>1</v>
      </c>
      <c r="N1814" s="17" t="n">
        <v>0</v>
      </c>
      <c r="O1814" s="17" t="n">
        <v>0</v>
      </c>
      <c r="P1814" s="17" t="n">
        <v>0.0507581310237885</v>
      </c>
      <c r="Q1814" s="17" t="n">
        <v>0</v>
      </c>
      <c r="R1814" s="17" t="n">
        <v>0.4008795416810016</v>
      </c>
      <c r="S1814" s="17" t="n">
        <v>0.2491984902198355</v>
      </c>
      <c r="T1814" s="17" t="n">
        <v>0</v>
      </c>
      <c r="U1814" s="17" t="n">
        <v>0</v>
      </c>
      <c r="V1814" s="18" t="n">
        <v>3831.09</v>
      </c>
    </row>
    <row r="1815">
      <c r="A1815" s="12" t="n">
        <v>1814</v>
      </c>
      <c r="B1815" s="13" t="n">
        <v>14.64669553725054</v>
      </c>
      <c r="C1815" s="13" t="n">
        <v>14.45470048399425</v>
      </c>
      <c r="D1815" s="14">
        <f>B1815-C1815</f>
        <v/>
      </c>
      <c r="E1815" s="14">
        <f>ABS(D1815)</f>
        <v/>
      </c>
      <c r="F1815" s="15" t="n">
        <v>120557</v>
      </c>
      <c r="G1815" s="12" t="inlineStr">
        <is>
          <t>single</t>
        </is>
      </c>
      <c r="H1815" s="12" t="inlineStr">
        <is>
          <t>Widowed</t>
        </is>
      </c>
      <c r="I1815" s="16" t="n">
        <v>37</v>
      </c>
      <c r="J1815" s="16" t="n">
        <v>68</v>
      </c>
      <c r="K1815" s="16" t="n">
        <v>0</v>
      </c>
      <c r="L1815" s="16" t="n">
        <v>0</v>
      </c>
      <c r="M1815" s="16" t="n">
        <v>1</v>
      </c>
      <c r="N1815" s="17" t="n">
        <v>0</v>
      </c>
      <c r="O1815" s="17" t="n">
        <v>0</v>
      </c>
      <c r="P1815" s="17" t="n">
        <v>0.0085022022777607</v>
      </c>
      <c r="Q1815" s="17" t="n">
        <v>0.0165896629809965</v>
      </c>
      <c r="R1815" s="17" t="n">
        <v>0.0210025133339416</v>
      </c>
      <c r="S1815" s="17" t="n">
        <v>0.4562157319774049</v>
      </c>
      <c r="T1815" s="17" t="n">
        <v>0</v>
      </c>
      <c r="U1815" s="17" t="n">
        <v>0</v>
      </c>
      <c r="V1815" s="18" t="n">
        <v>4100.76</v>
      </c>
    </row>
    <row r="1816">
      <c r="A1816" s="12" t="n">
        <v>1815</v>
      </c>
      <c r="B1816" s="13" t="n">
        <v>20.61722071089361</v>
      </c>
      <c r="C1816" s="13" t="n">
        <v>17.40660310690029</v>
      </c>
      <c r="D1816" s="14">
        <f>B1816-C1816</f>
        <v/>
      </c>
      <c r="E1816" s="14">
        <f>ABS(D1816)</f>
        <v/>
      </c>
      <c r="F1816" s="15" t="n">
        <v>494083</v>
      </c>
      <c r="G1816" s="12" t="inlineStr">
        <is>
          <t>joint</t>
        </is>
      </c>
      <c r="H1816" s="12" t="inlineStr">
        <is>
          <t>Married, spouse present</t>
        </is>
      </c>
      <c r="I1816" s="16" t="n">
        <v>6</v>
      </c>
      <c r="J1816" s="16" t="n">
        <v>42</v>
      </c>
      <c r="K1816" s="16" t="n">
        <v>3</v>
      </c>
      <c r="L1816" s="16" t="n">
        <v>0</v>
      </c>
      <c r="M1816" s="16" t="n">
        <v>5</v>
      </c>
      <c r="N1816" s="17" t="n">
        <v>0</v>
      </c>
      <c r="O1816" s="17" t="n">
        <v>0</v>
      </c>
      <c r="P1816" s="17" t="n">
        <v>6.071854324071057e-06</v>
      </c>
      <c r="Q1816" s="17" t="n">
        <v>0</v>
      </c>
      <c r="R1816" s="17" t="n">
        <v>0</v>
      </c>
      <c r="S1816" s="17" t="n">
        <v>0</v>
      </c>
      <c r="T1816" s="17" t="n">
        <v>0</v>
      </c>
      <c r="U1816" s="17" t="n">
        <v>0.9917362062649392</v>
      </c>
      <c r="V1816" s="18" t="n">
        <v>2173.29</v>
      </c>
    </row>
    <row r="1817">
      <c r="A1817" s="12" t="n">
        <v>1816</v>
      </c>
      <c r="B1817" s="13" t="n">
        <v>9.850533807829182</v>
      </c>
      <c r="C1817" s="13" t="n">
        <v>12.12976956399915</v>
      </c>
      <c r="D1817" s="14">
        <f>B1817-C1817</f>
        <v/>
      </c>
      <c r="E1817" s="14">
        <f>ABS(D1817)</f>
        <v/>
      </c>
      <c r="F1817" s="15" t="n">
        <v>84300</v>
      </c>
      <c r="G1817" s="12" t="inlineStr">
        <is>
          <t>single</t>
        </is>
      </c>
      <c r="H1817" s="12" t="inlineStr">
        <is>
          <t>Divorced</t>
        </is>
      </c>
      <c r="I1817" s="16" t="n">
        <v>13</v>
      </c>
      <c r="J1817" s="16" t="n">
        <v>67</v>
      </c>
      <c r="K1817" s="16" t="n">
        <v>0</v>
      </c>
      <c r="L1817" s="16" t="n">
        <v>0</v>
      </c>
      <c r="M1817" s="16" t="n">
        <v>1</v>
      </c>
      <c r="N1817" s="17" t="n">
        <v>0.8896797153024911</v>
      </c>
      <c r="O1817" s="17" t="n">
        <v>0</v>
      </c>
      <c r="P1817" s="17" t="n">
        <v>0.1103202846975089</v>
      </c>
      <c r="Q1817" s="17" t="n">
        <v>0</v>
      </c>
      <c r="R1817" s="17" t="n">
        <v>0</v>
      </c>
      <c r="S1817" s="17" t="n">
        <v>0</v>
      </c>
      <c r="T1817" s="17" t="n">
        <v>0</v>
      </c>
      <c r="U1817" s="17" t="n">
        <v>0</v>
      </c>
      <c r="V1817" s="18" t="n">
        <v>5744.38</v>
      </c>
    </row>
    <row r="1818">
      <c r="A1818" s="12" t="n">
        <v>1817</v>
      </c>
      <c r="B1818" s="13" t="n">
        <v>15.7891253268028</v>
      </c>
      <c r="C1818" s="13" t="n">
        <v>15.01273784561211</v>
      </c>
      <c r="D1818" s="14">
        <f>B1818-C1818</f>
        <v/>
      </c>
      <c r="E1818" s="14">
        <f>ABS(D1818)</f>
        <v/>
      </c>
      <c r="F1818" s="15" t="n">
        <v>120868</v>
      </c>
      <c r="G1818" s="12" t="inlineStr">
        <is>
          <t>single</t>
        </is>
      </c>
      <c r="H1818" s="12" t="inlineStr">
        <is>
          <t>Never married/single</t>
        </is>
      </c>
      <c r="I1818" s="16" t="n">
        <v>48</v>
      </c>
      <c r="J1818" s="16" t="n">
        <v>27</v>
      </c>
      <c r="K1818" s="16" t="n">
        <v>0</v>
      </c>
      <c r="L1818" s="16" t="n">
        <v>0</v>
      </c>
      <c r="M1818" s="16" t="n">
        <v>1</v>
      </c>
      <c r="N1818" s="17" t="n">
        <v>0.8305837773438792</v>
      </c>
      <c r="O1818" s="17" t="n">
        <v>0</v>
      </c>
      <c r="P1818" s="17" t="n">
        <v>0.1694162226561207</v>
      </c>
      <c r="Q1818" s="17" t="n">
        <v>0</v>
      </c>
      <c r="R1818" s="17" t="n">
        <v>0</v>
      </c>
      <c r="S1818" s="17" t="n">
        <v>0</v>
      </c>
      <c r="T1818" s="17" t="n">
        <v>0</v>
      </c>
      <c r="U1818" s="17" t="n">
        <v>0</v>
      </c>
      <c r="V1818" s="18" t="n">
        <v>3664.84</v>
      </c>
    </row>
    <row r="1819">
      <c r="A1819" s="12" t="n">
        <v>1818</v>
      </c>
      <c r="B1819" s="13" t="n">
        <v>11.71130423545375</v>
      </c>
      <c r="C1819" s="13" t="n">
        <v>11.77755897842051</v>
      </c>
      <c r="D1819" s="14">
        <f>B1819-C1819</f>
        <v/>
      </c>
      <c r="E1819" s="14">
        <f>ABS(D1819)</f>
        <v/>
      </c>
      <c r="F1819" s="15" t="n">
        <v>100126</v>
      </c>
      <c r="G1819" s="12" t="inlineStr">
        <is>
          <t>single</t>
        </is>
      </c>
      <c r="H1819" s="12" t="inlineStr">
        <is>
          <t>Widowed</t>
        </is>
      </c>
      <c r="I1819" s="16" t="n">
        <v>46</v>
      </c>
      <c r="J1819" s="16" t="n">
        <v>80</v>
      </c>
      <c r="K1819" s="16" t="n">
        <v>0</v>
      </c>
      <c r="L1819" s="16" t="n">
        <v>0</v>
      </c>
      <c r="M1819" s="16" t="n">
        <v>1</v>
      </c>
      <c r="N1819" s="17" t="n">
        <v>0</v>
      </c>
      <c r="O1819" s="17" t="n">
        <v>0</v>
      </c>
      <c r="P1819" s="17" t="n">
        <v>0.0285440345165092</v>
      </c>
      <c r="Q1819" s="17" t="n">
        <v>0.1997483171204282</v>
      </c>
      <c r="R1819" s="17" t="n">
        <v>0.0269660228112578</v>
      </c>
      <c r="S1819" s="17" t="n">
        <v>0.08461338713221341</v>
      </c>
      <c r="T1819" s="17" t="n">
        <v>0</v>
      </c>
      <c r="U1819" s="17" t="n">
        <v>0</v>
      </c>
      <c r="V1819" s="18" t="n">
        <v>686.09</v>
      </c>
    </row>
    <row r="1820">
      <c r="A1820" s="12" t="n">
        <v>1819</v>
      </c>
      <c r="B1820" s="13" t="n">
        <v>-13.08892783984119</v>
      </c>
      <c r="C1820" s="13" t="n">
        <v>-7.449831442644196</v>
      </c>
      <c r="D1820" s="14">
        <f>B1820-C1820</f>
        <v/>
      </c>
      <c r="E1820" s="14">
        <f>ABS(D1820)</f>
        <v/>
      </c>
      <c r="F1820" s="15" t="n">
        <v>65745</v>
      </c>
      <c r="G1820" s="12" t="inlineStr">
        <is>
          <t>head_of_household</t>
        </is>
      </c>
      <c r="H1820" s="12" t="inlineStr">
        <is>
          <t>Never married/single</t>
        </is>
      </c>
      <c r="I1820" s="16" t="n">
        <v>38</v>
      </c>
      <c r="J1820" s="16" t="n">
        <v>31</v>
      </c>
      <c r="K1820" s="16" t="n">
        <v>3</v>
      </c>
      <c r="L1820" s="16" t="n">
        <v>0</v>
      </c>
      <c r="M1820" s="16" t="n">
        <v>5</v>
      </c>
      <c r="N1820" s="17" t="n">
        <v>0.4639136055973838</v>
      </c>
      <c r="O1820" s="17" t="n">
        <v>0</v>
      </c>
      <c r="P1820" s="17" t="n">
        <v>0.0037265191269298</v>
      </c>
      <c r="Q1820" s="17" t="n">
        <v>0</v>
      </c>
      <c r="R1820" s="17" t="n">
        <v>0</v>
      </c>
      <c r="S1820" s="17" t="n">
        <v>0.5323598752756864</v>
      </c>
      <c r="T1820" s="17" t="n">
        <v>0</v>
      </c>
      <c r="U1820" s="17" t="n">
        <v>0</v>
      </c>
      <c r="V1820" s="18" t="n">
        <v>349.82</v>
      </c>
    </row>
    <row r="1821">
      <c r="A1821" s="12" t="n">
        <v>1820</v>
      </c>
      <c r="B1821" s="13" t="n">
        <v>7.295</v>
      </c>
      <c r="C1821" s="13" t="n">
        <v>7.287177855004984</v>
      </c>
      <c r="D1821" s="14">
        <f>B1821-C1821</f>
        <v/>
      </c>
      <c r="E1821" s="14">
        <f>ABS(D1821)</f>
        <v/>
      </c>
      <c r="F1821" s="15" t="n">
        <v>40000</v>
      </c>
      <c r="G1821" s="12" t="inlineStr">
        <is>
          <t>single</t>
        </is>
      </c>
      <c r="H1821" s="12" t="inlineStr">
        <is>
          <t>Never married/single</t>
        </is>
      </c>
      <c r="I1821" s="16" t="n">
        <v>47</v>
      </c>
      <c r="J1821" s="16" t="n">
        <v>23</v>
      </c>
      <c r="K1821" s="16" t="n">
        <v>0</v>
      </c>
      <c r="L1821" s="16" t="n">
        <v>0</v>
      </c>
      <c r="M1821" s="16" t="n">
        <v>5</v>
      </c>
      <c r="N1821" s="17" t="n">
        <v>1</v>
      </c>
      <c r="O1821" s="17" t="n">
        <v>0</v>
      </c>
      <c r="P1821" s="17" t="n">
        <v>0</v>
      </c>
      <c r="Q1821" s="17" t="n">
        <v>0</v>
      </c>
      <c r="R1821" s="17" t="n">
        <v>0</v>
      </c>
      <c r="S1821" s="17" t="n">
        <v>0</v>
      </c>
      <c r="T1821" s="17" t="n">
        <v>0</v>
      </c>
      <c r="U1821" s="17" t="n">
        <v>0</v>
      </c>
      <c r="V1821" s="18" t="n">
        <v>3011.43</v>
      </c>
    </row>
    <row r="1822">
      <c r="A1822" s="12" t="n">
        <v>1821</v>
      </c>
      <c r="B1822" s="13" t="n">
        <v>12.34643377001456</v>
      </c>
      <c r="C1822" s="13" t="n">
        <v>13.56218145529896</v>
      </c>
      <c r="D1822" s="14">
        <f>B1822-C1822</f>
        <v/>
      </c>
      <c r="E1822" s="14">
        <f>ABS(D1822)</f>
        <v/>
      </c>
      <c r="F1822" s="15" t="n">
        <v>103050</v>
      </c>
      <c r="G1822" s="12" t="inlineStr">
        <is>
          <t>single</t>
        </is>
      </c>
      <c r="H1822" s="12" t="inlineStr">
        <is>
          <t>Never married/single</t>
        </is>
      </c>
      <c r="I1822" s="16" t="n">
        <v>6</v>
      </c>
      <c r="J1822" s="16" t="n">
        <v>62</v>
      </c>
      <c r="K1822" s="16" t="n">
        <v>0</v>
      </c>
      <c r="L1822" s="16" t="n">
        <v>0</v>
      </c>
      <c r="M1822" s="16" t="n">
        <v>1</v>
      </c>
      <c r="N1822" s="17" t="n">
        <v>0.9985443959243084</v>
      </c>
      <c r="O1822" s="17" t="n">
        <v>0</v>
      </c>
      <c r="P1822" s="17" t="n">
        <v>0.0014556040756914</v>
      </c>
      <c r="Q1822" s="17" t="n">
        <v>0</v>
      </c>
      <c r="R1822" s="17" t="n">
        <v>0</v>
      </c>
      <c r="S1822" s="17" t="n">
        <v>0</v>
      </c>
      <c r="T1822" s="17" t="n">
        <v>0</v>
      </c>
      <c r="U1822" s="17" t="n">
        <v>0</v>
      </c>
      <c r="V1822" s="18" t="n">
        <v>4179.61</v>
      </c>
    </row>
    <row r="1823">
      <c r="A1823" s="12" t="n">
        <v>1822</v>
      </c>
      <c r="B1823" s="13" t="n">
        <v>5.734782608695652</v>
      </c>
      <c r="C1823" s="13" t="n">
        <v>5.600715156103486</v>
      </c>
      <c r="D1823" s="14">
        <f>B1823-C1823</f>
        <v/>
      </c>
      <c r="E1823" s="14">
        <f>ABS(D1823)</f>
        <v/>
      </c>
      <c r="F1823" s="15" t="n">
        <v>92000</v>
      </c>
      <c r="G1823" s="12" t="inlineStr">
        <is>
          <t>joint</t>
        </is>
      </c>
      <c r="H1823" s="12" t="inlineStr">
        <is>
          <t>Married, spouse present</t>
        </is>
      </c>
      <c r="I1823" s="16" t="n">
        <v>54</v>
      </c>
      <c r="J1823" s="16" t="n">
        <v>23</v>
      </c>
      <c r="K1823" s="16" t="n">
        <v>1</v>
      </c>
      <c r="L1823" s="16" t="n">
        <v>1</v>
      </c>
      <c r="M1823" s="16" t="n">
        <v>3</v>
      </c>
      <c r="N1823" s="17" t="n">
        <v>0.5434782608695652</v>
      </c>
      <c r="O1823" s="17" t="n">
        <v>0</v>
      </c>
      <c r="P1823" s="17" t="n">
        <v>0</v>
      </c>
      <c r="Q1823" s="17" t="n">
        <v>0</v>
      </c>
      <c r="R1823" s="17" t="n">
        <v>0</v>
      </c>
      <c r="S1823" s="17" t="n">
        <v>0</v>
      </c>
      <c r="T1823" s="17" t="n">
        <v>0</v>
      </c>
      <c r="U1823" s="17" t="n">
        <v>0.4565217391304347</v>
      </c>
      <c r="V1823" s="18" t="n">
        <v>544.72</v>
      </c>
    </row>
    <row r="1824">
      <c r="A1824" s="12" t="n">
        <v>1823</v>
      </c>
      <c r="B1824" s="13" t="n">
        <v>4.237982884107814</v>
      </c>
      <c r="C1824" s="13" t="n">
        <v>3.480190982750762</v>
      </c>
      <c r="D1824" s="14">
        <f>B1824-C1824</f>
        <v/>
      </c>
      <c r="E1824" s="14">
        <f>ABS(D1824)</f>
        <v/>
      </c>
      <c r="F1824" s="15" t="n">
        <v>100024</v>
      </c>
      <c r="G1824" s="12" t="inlineStr">
        <is>
          <t>joint</t>
        </is>
      </c>
      <c r="H1824" s="12" t="inlineStr">
        <is>
          <t>Married, spouse present</t>
        </is>
      </c>
      <c r="I1824" s="16" t="n">
        <v>17</v>
      </c>
      <c r="J1824" s="16" t="n">
        <v>34</v>
      </c>
      <c r="K1824" s="16" t="n">
        <v>2</v>
      </c>
      <c r="L1824" s="16" t="n">
        <v>2</v>
      </c>
      <c r="M1824" s="16" t="n">
        <v>4</v>
      </c>
      <c r="N1824" s="17" t="n">
        <v>0.4998800287930897</v>
      </c>
      <c r="O1824" s="17" t="n">
        <v>0</v>
      </c>
      <c r="P1824" s="17" t="n">
        <v>0.000209949612093</v>
      </c>
      <c r="Q1824" s="17" t="n">
        <v>0</v>
      </c>
      <c r="R1824" s="17" t="n">
        <v>0</v>
      </c>
      <c r="S1824" s="17" t="n">
        <v>0</v>
      </c>
      <c r="T1824" s="17" t="n">
        <v>0</v>
      </c>
      <c r="U1824" s="17" t="n">
        <v>0.4999100215948172</v>
      </c>
      <c r="V1824" s="18" t="n">
        <v>2056.64</v>
      </c>
    </row>
    <row r="1825">
      <c r="A1825" s="12" t="n">
        <v>1824</v>
      </c>
      <c r="B1825" s="13" t="n">
        <v>-1.90915983182852</v>
      </c>
      <c r="C1825" s="13" t="n">
        <v>-0.7724199375733426</v>
      </c>
      <c r="D1825" s="14">
        <f>B1825-C1825</f>
        <v/>
      </c>
      <c r="E1825" s="14">
        <f>ABS(D1825)</f>
        <v/>
      </c>
      <c r="F1825" s="15" t="n">
        <v>67036</v>
      </c>
      <c r="G1825" s="12" t="inlineStr">
        <is>
          <t>joint</t>
        </is>
      </c>
      <c r="H1825" s="12" t="inlineStr">
        <is>
          <t>Married, spouse present</t>
        </is>
      </c>
      <c r="I1825" s="16" t="n">
        <v>12</v>
      </c>
      <c r="J1825" s="16" t="n">
        <v>35</v>
      </c>
      <c r="K1825" s="16" t="n">
        <v>2</v>
      </c>
      <c r="L1825" s="16" t="n">
        <v>0</v>
      </c>
      <c r="M1825" s="16" t="n">
        <v>4</v>
      </c>
      <c r="N1825" s="17" t="n">
        <v>0.1044215048630586</v>
      </c>
      <c r="O1825" s="17" t="n">
        <v>0</v>
      </c>
      <c r="P1825" s="17" t="n">
        <v>0</v>
      </c>
      <c r="Q1825" s="17" t="n">
        <v>0.0005221075243152</v>
      </c>
      <c r="R1825" s="17" t="n">
        <v>0</v>
      </c>
      <c r="S1825" s="17" t="n">
        <v>0</v>
      </c>
      <c r="T1825" s="17" t="n">
        <v>0</v>
      </c>
      <c r="U1825" s="17" t="n">
        <v>0.7608001670744078</v>
      </c>
      <c r="V1825" s="18" t="n">
        <v>2725.08</v>
      </c>
    </row>
    <row r="1826">
      <c r="A1826" s="12" t="n">
        <v>1825</v>
      </c>
      <c r="B1826" s="13" t="n">
        <v>13.51303139552351</v>
      </c>
      <c r="C1826" s="13" t="n">
        <v>13.54222939026144</v>
      </c>
      <c r="D1826" s="14">
        <f>B1826-C1826</f>
        <v/>
      </c>
      <c r="E1826" s="14">
        <f>ABS(D1826)</f>
        <v/>
      </c>
      <c r="F1826" s="15" t="n">
        <v>218524</v>
      </c>
      <c r="G1826" s="12" t="inlineStr">
        <is>
          <t>joint</t>
        </is>
      </c>
      <c r="H1826" s="12" t="inlineStr">
        <is>
          <t>Married, spouse present</t>
        </is>
      </c>
      <c r="I1826" s="16" t="n">
        <v>37</v>
      </c>
      <c r="J1826" s="16" t="n">
        <v>36</v>
      </c>
      <c r="K1826" s="16" t="n">
        <v>1</v>
      </c>
      <c r="L1826" s="16" t="n">
        <v>1</v>
      </c>
      <c r="M1826" s="16" t="n">
        <v>3</v>
      </c>
      <c r="N1826" s="17" t="n">
        <v>0.4118540755248851</v>
      </c>
      <c r="O1826" s="17" t="n">
        <v>0</v>
      </c>
      <c r="P1826" s="17" t="n">
        <v>0.0160851897274441</v>
      </c>
      <c r="Q1826" s="17" t="n">
        <v>0</v>
      </c>
      <c r="R1826" s="17" t="n">
        <v>0</v>
      </c>
      <c r="S1826" s="17" t="n">
        <v>0</v>
      </c>
      <c r="T1826" s="17" t="n">
        <v>0</v>
      </c>
      <c r="U1826" s="17" t="n">
        <v>0.5720607347476707</v>
      </c>
      <c r="V1826" s="18" t="n">
        <v>2012.6</v>
      </c>
    </row>
    <row r="1827">
      <c r="A1827" s="12" t="n">
        <v>1826</v>
      </c>
      <c r="B1827" s="13" t="n">
        <v>9.630659570727651</v>
      </c>
      <c r="C1827" s="13" t="n">
        <v>9.450469544056856</v>
      </c>
      <c r="D1827" s="14">
        <f>B1827-C1827</f>
        <v/>
      </c>
      <c r="E1827" s="14">
        <f>ABS(D1827)</f>
        <v/>
      </c>
      <c r="F1827" s="15" t="n">
        <v>62571</v>
      </c>
      <c r="G1827" s="12" t="inlineStr">
        <is>
          <t>single</t>
        </is>
      </c>
      <c r="H1827" s="12" t="inlineStr">
        <is>
          <t>Never married/single</t>
        </is>
      </c>
      <c r="I1827" s="16" t="n">
        <v>53</v>
      </c>
      <c r="J1827" s="16" t="n">
        <v>53</v>
      </c>
      <c r="K1827" s="16" t="n">
        <v>0</v>
      </c>
      <c r="L1827" s="16" t="n">
        <v>0</v>
      </c>
      <c r="M1827" s="16" t="n">
        <v>1</v>
      </c>
      <c r="N1827" s="17" t="n">
        <v>0.9972671045692094</v>
      </c>
      <c r="O1827" s="17" t="n">
        <v>0</v>
      </c>
      <c r="P1827" s="17" t="n">
        <v>0.0027169135861661</v>
      </c>
      <c r="Q1827" s="17" t="n">
        <v>1.598184462450656e-05</v>
      </c>
      <c r="R1827" s="17" t="n">
        <v>0</v>
      </c>
      <c r="S1827" s="17" t="n">
        <v>0</v>
      </c>
      <c r="T1827" s="17" t="n">
        <v>0</v>
      </c>
      <c r="U1827" s="17" t="n">
        <v>0</v>
      </c>
      <c r="V1827" s="18" t="n">
        <v>4044.16</v>
      </c>
    </row>
    <row r="1828">
      <c r="A1828" s="12" t="n">
        <v>1827</v>
      </c>
      <c r="B1828" s="13" t="n">
        <v>-4.611482591653217</v>
      </c>
      <c r="C1828" s="13" t="n">
        <v>-7.633831668925604</v>
      </c>
      <c r="D1828" s="14">
        <f>B1828-C1828</f>
        <v/>
      </c>
      <c r="E1828" s="14">
        <f>ABS(D1828)</f>
        <v/>
      </c>
      <c r="F1828" s="15" t="n">
        <v>14000</v>
      </c>
      <c r="G1828" s="12" t="inlineStr">
        <is>
          <t>joint</t>
        </is>
      </c>
      <c r="H1828" s="12" t="inlineStr">
        <is>
          <t>Married, spouse present</t>
        </is>
      </c>
      <c r="I1828" s="16" t="n">
        <v>6</v>
      </c>
      <c r="J1828" s="16" t="n">
        <v>27</v>
      </c>
      <c r="K1828" s="16" t="n">
        <v>0</v>
      </c>
      <c r="L1828" s="16" t="n">
        <v>0</v>
      </c>
      <c r="M1828" s="16" t="n">
        <v>5</v>
      </c>
      <c r="N1828" s="17" t="n">
        <v>0</v>
      </c>
      <c r="O1828" s="17" t="n">
        <v>0</v>
      </c>
      <c r="P1828" s="17" t="n">
        <v>0</v>
      </c>
      <c r="Q1828" s="17" t="n">
        <v>0</v>
      </c>
      <c r="R1828" s="17" t="n">
        <v>0</v>
      </c>
      <c r="S1828" s="17" t="n">
        <v>0</v>
      </c>
      <c r="T1828" s="17" t="n">
        <v>0</v>
      </c>
      <c r="U1828" s="17" t="n">
        <v>1</v>
      </c>
      <c r="V1828" s="18" t="n">
        <v>2403.3</v>
      </c>
    </row>
    <row r="1829">
      <c r="A1829" s="12" t="n">
        <v>1828</v>
      </c>
      <c r="B1829" s="13" t="n">
        <v>12.34944237918216</v>
      </c>
      <c r="C1829" s="13" t="n">
        <v>11.81621726333762</v>
      </c>
      <c r="D1829" s="14">
        <f>B1829-C1829</f>
        <v/>
      </c>
      <c r="E1829" s="14">
        <f>ABS(D1829)</f>
        <v/>
      </c>
      <c r="F1829" s="15" t="n">
        <v>80700</v>
      </c>
      <c r="G1829" s="12" t="inlineStr">
        <is>
          <t>single</t>
        </is>
      </c>
      <c r="H1829" s="12" t="inlineStr">
        <is>
          <t>Divorced</t>
        </is>
      </c>
      <c r="I1829" s="16" t="n">
        <v>12</v>
      </c>
      <c r="J1829" s="16" t="n">
        <v>27</v>
      </c>
      <c r="K1829" s="16" t="n">
        <v>0</v>
      </c>
      <c r="L1829" s="16" t="n">
        <v>0</v>
      </c>
      <c r="M1829" s="16" t="n">
        <v>2</v>
      </c>
      <c r="N1829" s="17" t="n">
        <v>0.9293680297397769</v>
      </c>
      <c r="O1829" s="17" t="n">
        <v>0</v>
      </c>
      <c r="P1829" s="17" t="n">
        <v>0.0619578686493184</v>
      </c>
      <c r="Q1829" s="17" t="n">
        <v>0.008674101610904501</v>
      </c>
      <c r="R1829" s="17" t="n">
        <v>0</v>
      </c>
      <c r="S1829" s="17" t="n">
        <v>0</v>
      </c>
      <c r="T1829" s="17" t="n">
        <v>0</v>
      </c>
      <c r="U1829" s="17" t="n">
        <v>0</v>
      </c>
      <c r="V1829" s="18" t="n">
        <v>3144.73</v>
      </c>
    </row>
    <row r="1830">
      <c r="A1830" s="12" t="n">
        <v>1829</v>
      </c>
      <c r="B1830" s="13" t="n">
        <v>1.34375</v>
      </c>
      <c r="C1830" s="13" t="n">
        <v>1.338603160846181</v>
      </c>
      <c r="D1830" s="14">
        <f>B1830-C1830</f>
        <v/>
      </c>
      <c r="E1830" s="14">
        <f>ABS(D1830)</f>
        <v/>
      </c>
      <c r="F1830" s="15" t="n">
        <v>16000</v>
      </c>
      <c r="G1830" s="12" t="inlineStr">
        <is>
          <t>single</t>
        </is>
      </c>
      <c r="H1830" s="12" t="inlineStr">
        <is>
          <t>Never married/single</t>
        </is>
      </c>
      <c r="I1830" s="16" t="n">
        <v>48</v>
      </c>
      <c r="J1830" s="16" t="n">
        <v>23</v>
      </c>
      <c r="K1830" s="16" t="n">
        <v>0</v>
      </c>
      <c r="L1830" s="16" t="n">
        <v>0</v>
      </c>
      <c r="M1830" s="16" t="n">
        <v>3</v>
      </c>
      <c r="N1830" s="17" t="n">
        <v>1</v>
      </c>
      <c r="O1830" s="17" t="n">
        <v>0</v>
      </c>
      <c r="P1830" s="17" t="n">
        <v>0</v>
      </c>
      <c r="Q1830" s="17" t="n">
        <v>0</v>
      </c>
      <c r="R1830" s="17" t="n">
        <v>0</v>
      </c>
      <c r="S1830" s="17" t="n">
        <v>0</v>
      </c>
      <c r="T1830" s="17" t="n">
        <v>0</v>
      </c>
      <c r="U1830" s="17" t="n">
        <v>0</v>
      </c>
      <c r="V1830" s="18" t="n">
        <v>2057.85</v>
      </c>
    </row>
    <row r="1831">
      <c r="A1831" s="12" t="n">
        <v>1830</v>
      </c>
      <c r="B1831" s="13" t="n">
        <v>4.744500379284188</v>
      </c>
      <c r="C1831" s="13" t="n">
        <v>3.377056274932146</v>
      </c>
      <c r="D1831" s="14">
        <f>B1831-C1831</f>
        <v/>
      </c>
      <c r="E1831" s="14">
        <f>ABS(D1831)</f>
        <v/>
      </c>
      <c r="F1831" s="15" t="n">
        <v>29002</v>
      </c>
      <c r="G1831" s="12" t="inlineStr">
        <is>
          <t>single</t>
        </is>
      </c>
      <c r="H1831" s="12" t="inlineStr">
        <is>
          <t>Divorced</t>
        </is>
      </c>
      <c r="I1831" s="16" t="n">
        <v>11</v>
      </c>
      <c r="J1831" s="16" t="n">
        <v>85</v>
      </c>
      <c r="K1831" s="16" t="n">
        <v>0</v>
      </c>
      <c r="L1831" s="16" t="n">
        <v>0</v>
      </c>
      <c r="M1831" s="16" t="n">
        <v>1</v>
      </c>
      <c r="N1831" s="17" t="n">
        <v>0</v>
      </c>
      <c r="O1831" s="17" t="n">
        <v>0</v>
      </c>
      <c r="P1831" s="17" t="n">
        <v>6.896076132680504e-05</v>
      </c>
      <c r="Q1831" s="17" t="n">
        <v>0</v>
      </c>
      <c r="R1831" s="17" t="n">
        <v>0</v>
      </c>
      <c r="S1831" s="17" t="n">
        <v>0</v>
      </c>
      <c r="T1831" s="17" t="n">
        <v>0</v>
      </c>
      <c r="U1831" s="17" t="n">
        <v>0</v>
      </c>
      <c r="V1831" s="18" t="n">
        <v>286.54</v>
      </c>
    </row>
    <row r="1832">
      <c r="A1832" s="12" t="n">
        <v>1831</v>
      </c>
      <c r="B1832" s="13" t="n">
        <v>4.115877329192546</v>
      </c>
      <c r="C1832" s="13" t="n">
        <v>6.89709767161924</v>
      </c>
      <c r="D1832" s="14">
        <f>B1832-C1832</f>
        <v/>
      </c>
      <c r="E1832" s="14">
        <f>ABS(D1832)</f>
        <v/>
      </c>
      <c r="F1832" s="15" t="n">
        <v>103040</v>
      </c>
      <c r="G1832" s="12" t="inlineStr">
        <is>
          <t>joint</t>
        </is>
      </c>
      <c r="H1832" s="12" t="inlineStr">
        <is>
          <t>Married, spouse present</t>
        </is>
      </c>
      <c r="I1832" s="16" t="n">
        <v>36</v>
      </c>
      <c r="J1832" s="16" t="n">
        <v>67</v>
      </c>
      <c r="K1832" s="16" t="n">
        <v>2</v>
      </c>
      <c r="L1832" s="16" t="n">
        <v>0</v>
      </c>
      <c r="M1832" s="16" t="n">
        <v>4</v>
      </c>
      <c r="N1832" s="17" t="n">
        <v>0.5434782608695652</v>
      </c>
      <c r="O1832" s="17" t="n">
        <v>0</v>
      </c>
      <c r="P1832" s="17" t="n">
        <v>0</v>
      </c>
      <c r="Q1832" s="17" t="n">
        <v>0</v>
      </c>
      <c r="R1832" s="17" t="n">
        <v>0</v>
      </c>
      <c r="S1832" s="17" t="n">
        <v>0</v>
      </c>
      <c r="T1832" s="17" t="n">
        <v>0</v>
      </c>
      <c r="U1832" s="17" t="n">
        <v>0.4565217391304347</v>
      </c>
      <c r="V1832" s="18" t="n">
        <v>2470.84</v>
      </c>
    </row>
    <row r="1833">
      <c r="A1833" s="12" t="n">
        <v>1832</v>
      </c>
      <c r="B1833" s="13" t="n">
        <v>3.075</v>
      </c>
      <c r="C1833" s="13" t="n">
        <v>3.583582814103259</v>
      </c>
      <c r="D1833" s="14">
        <f>B1833-C1833</f>
        <v/>
      </c>
      <c r="E1833" s="14">
        <f>ABS(D1833)</f>
        <v/>
      </c>
      <c r="F1833" s="15" t="n">
        <v>23000</v>
      </c>
      <c r="G1833" s="12" t="inlineStr">
        <is>
          <t>single</t>
        </is>
      </c>
      <c r="H1833" s="12" t="inlineStr">
        <is>
          <t>Never married/single</t>
        </is>
      </c>
      <c r="I1833" s="16" t="n">
        <v>53</v>
      </c>
      <c r="J1833" s="16" t="n">
        <v>32</v>
      </c>
      <c r="K1833" s="16" t="n">
        <v>0</v>
      </c>
      <c r="L1833" s="16" t="n">
        <v>0</v>
      </c>
      <c r="M1833" s="16" t="n">
        <v>3</v>
      </c>
      <c r="N1833" s="17" t="n">
        <v>0.8695652173913043</v>
      </c>
      <c r="O1833" s="17" t="n">
        <v>0</v>
      </c>
      <c r="P1833" s="17" t="n">
        <v>0</v>
      </c>
      <c r="Q1833" s="17" t="n">
        <v>0</v>
      </c>
      <c r="R1833" s="17" t="n">
        <v>0</v>
      </c>
      <c r="S1833" s="17" t="n">
        <v>0</v>
      </c>
      <c r="T1833" s="17" t="n">
        <v>0</v>
      </c>
      <c r="U1833" s="17" t="n">
        <v>0</v>
      </c>
      <c r="V1833" s="18" t="n">
        <v>2636.89</v>
      </c>
    </row>
    <row r="1834">
      <c r="A1834" s="12" t="n">
        <v>1833</v>
      </c>
      <c r="B1834" s="13" t="n">
        <v>10.20612644443419</v>
      </c>
      <c r="C1834" s="13" t="n">
        <v>9.181348536417724</v>
      </c>
      <c r="D1834" s="14">
        <f>B1834-C1834</f>
        <v/>
      </c>
      <c r="E1834" s="14">
        <f>ABS(D1834)</f>
        <v/>
      </c>
      <c r="F1834" s="15" t="n">
        <v>160589</v>
      </c>
      <c r="G1834" s="12" t="inlineStr">
        <is>
          <t>joint</t>
        </is>
      </c>
      <c r="H1834" s="12" t="inlineStr">
        <is>
          <t>Married, spouse present</t>
        </is>
      </c>
      <c r="I1834" s="16" t="n">
        <v>18</v>
      </c>
      <c r="J1834" s="16" t="n">
        <v>70</v>
      </c>
      <c r="K1834" s="16" t="n">
        <v>0</v>
      </c>
      <c r="L1834" s="16" t="n">
        <v>0</v>
      </c>
      <c r="M1834" s="16" t="n">
        <v>2</v>
      </c>
      <c r="N1834" s="17" t="n">
        <v>0</v>
      </c>
      <c r="O1834" s="17" t="n">
        <v>0</v>
      </c>
      <c r="P1834" s="17" t="n">
        <v>0.049505258766167</v>
      </c>
      <c r="Q1834" s="17" t="n">
        <v>0.1556769143590158</v>
      </c>
      <c r="R1834" s="17" t="n">
        <v>0.1942847891200518</v>
      </c>
      <c r="S1834" s="17" t="n">
        <v>0.2764821999016122</v>
      </c>
      <c r="T1834" s="17" t="n">
        <v>0</v>
      </c>
      <c r="U1834" s="17" t="n">
        <v>0.3240508378531531</v>
      </c>
      <c r="V1834" s="18" t="n">
        <v>3885.84</v>
      </c>
    </row>
    <row r="1835">
      <c r="A1835" s="12" t="n">
        <v>1834</v>
      </c>
      <c r="B1835" s="13" t="n">
        <v>14.27673269796916</v>
      </c>
      <c r="C1835" s="13" t="n">
        <v>14.12037513759576</v>
      </c>
      <c r="D1835" s="14">
        <f>B1835-C1835</f>
        <v/>
      </c>
      <c r="E1835" s="14">
        <f>ABS(D1835)</f>
        <v/>
      </c>
      <c r="F1835" s="15" t="n">
        <v>100205</v>
      </c>
      <c r="G1835" s="12" t="inlineStr">
        <is>
          <t>single</t>
        </is>
      </c>
      <c r="H1835" s="12" t="inlineStr">
        <is>
          <t>Never married/single</t>
        </is>
      </c>
      <c r="I1835" s="16" t="n">
        <v>47</v>
      </c>
      <c r="J1835" s="16" t="n">
        <v>25</v>
      </c>
      <c r="K1835" s="16" t="n">
        <v>0</v>
      </c>
      <c r="L1835" s="16" t="n">
        <v>0</v>
      </c>
      <c r="M1835" s="16" t="n">
        <v>2</v>
      </c>
      <c r="N1835" s="17" t="n">
        <v>0.9979541939024998</v>
      </c>
      <c r="O1835" s="17" t="n">
        <v>0</v>
      </c>
      <c r="P1835" s="17" t="n">
        <v>0.0020458060975001</v>
      </c>
      <c r="Q1835" s="17" t="n">
        <v>0</v>
      </c>
      <c r="R1835" s="17" t="n">
        <v>0</v>
      </c>
      <c r="S1835" s="17" t="n">
        <v>0</v>
      </c>
      <c r="T1835" s="17" t="n">
        <v>0</v>
      </c>
      <c r="U1835" s="17" t="n">
        <v>0</v>
      </c>
      <c r="V1835" s="18" t="n">
        <v>3853.69</v>
      </c>
    </row>
    <row r="1836">
      <c r="A1836" s="12" t="n">
        <v>1835</v>
      </c>
      <c r="B1836" s="13" t="n">
        <v>12.55633161251139</v>
      </c>
      <c r="C1836" s="13" t="n">
        <v>12.01546833525681</v>
      </c>
      <c r="D1836" s="14">
        <f>B1836-C1836</f>
        <v/>
      </c>
      <c r="E1836" s="14">
        <f>ABS(D1836)</f>
        <v/>
      </c>
      <c r="F1836" s="15" t="n">
        <v>164650</v>
      </c>
      <c r="G1836" s="12" t="inlineStr">
        <is>
          <t>joint</t>
        </is>
      </c>
      <c r="H1836" s="12" t="inlineStr">
        <is>
          <t>Married, spouse present</t>
        </is>
      </c>
      <c r="I1836" s="16" t="n">
        <v>46</v>
      </c>
      <c r="J1836" s="16" t="n">
        <v>57</v>
      </c>
      <c r="K1836" s="16" t="n">
        <v>0</v>
      </c>
      <c r="L1836" s="16" t="n">
        <v>0</v>
      </c>
      <c r="M1836" s="16" t="n">
        <v>2</v>
      </c>
      <c r="N1836" s="17" t="n">
        <v>0.182204676586699</v>
      </c>
      <c r="O1836" s="17" t="n">
        <v>0</v>
      </c>
      <c r="P1836" s="17" t="n">
        <v>0.0171515335560279</v>
      </c>
      <c r="Q1836" s="17" t="n">
        <v>6.073489219556636e-06</v>
      </c>
      <c r="R1836" s="17" t="n">
        <v>0</v>
      </c>
      <c r="S1836" s="17" t="n">
        <v>0</v>
      </c>
      <c r="T1836" s="17" t="n">
        <v>0</v>
      </c>
      <c r="U1836" s="17" t="n">
        <v>0.5892802915274825</v>
      </c>
      <c r="V1836" s="18" t="n">
        <v>753.9</v>
      </c>
    </row>
    <row r="1837">
      <c r="A1837" s="12" t="n">
        <v>1836</v>
      </c>
      <c r="B1837" s="13" t="n">
        <v>0</v>
      </c>
      <c r="C1837" s="13" t="n">
        <v>6.490903702600225</v>
      </c>
      <c r="D1837" s="14">
        <f>B1837-C1837</f>
        <v/>
      </c>
      <c r="E1837" s="14">
        <f>ABS(D1837)</f>
        <v/>
      </c>
      <c r="F1837" s="15" t="n">
        <v>46924</v>
      </c>
      <c r="G1837" s="12" t="inlineStr">
        <is>
          <t>single</t>
        </is>
      </c>
      <c r="H1837" s="12" t="inlineStr">
        <is>
          <t>Divorced</t>
        </is>
      </c>
      <c r="I1837" s="16" t="n">
        <v>17</v>
      </c>
      <c r="J1837" s="16" t="n">
        <v>63</v>
      </c>
      <c r="K1837" s="16" t="n">
        <v>1</v>
      </c>
      <c r="L1837" s="16" t="n">
        <v>0</v>
      </c>
      <c r="M1837" s="16" t="n">
        <v>2</v>
      </c>
      <c r="N1837" s="17" t="n">
        <v>0</v>
      </c>
      <c r="O1837" s="17" t="n">
        <v>0</v>
      </c>
      <c r="P1837" s="17" t="n">
        <v>0.1278663370556644</v>
      </c>
      <c r="Q1837" s="17" t="n">
        <v>0</v>
      </c>
      <c r="R1837" s="17" t="n">
        <v>0</v>
      </c>
      <c r="S1837" s="17" t="n">
        <v>0</v>
      </c>
      <c r="T1837" s="17" t="n">
        <v>0</v>
      </c>
      <c r="U1837" s="17" t="n">
        <v>0</v>
      </c>
      <c r="V1837" s="18" t="n">
        <v>4048.76</v>
      </c>
    </row>
    <row r="1838">
      <c r="A1838" s="12" t="n">
        <v>1837</v>
      </c>
      <c r="B1838" s="13" t="n">
        <v>15.73530229933476</v>
      </c>
      <c r="C1838" s="13" t="n">
        <v>15.49494606321006</v>
      </c>
      <c r="D1838" s="14">
        <f>B1838-C1838</f>
        <v/>
      </c>
      <c r="E1838" s="14">
        <f>ABS(D1838)</f>
        <v/>
      </c>
      <c r="F1838" s="15" t="n">
        <v>129619</v>
      </c>
      <c r="G1838" s="12" t="inlineStr">
        <is>
          <t>single</t>
        </is>
      </c>
      <c r="H1838" s="12" t="inlineStr">
        <is>
          <t>Widowed</t>
        </is>
      </c>
      <c r="I1838" s="16" t="n">
        <v>34</v>
      </c>
      <c r="J1838" s="16" t="n">
        <v>85</v>
      </c>
      <c r="K1838" s="16" t="n">
        <v>0</v>
      </c>
      <c r="L1838" s="16" t="n">
        <v>0</v>
      </c>
      <c r="M1838" s="16" t="n">
        <v>1</v>
      </c>
      <c r="N1838" s="17" t="n">
        <v>0</v>
      </c>
      <c r="O1838" s="17" t="n">
        <v>0</v>
      </c>
      <c r="P1838" s="17" t="n">
        <v>0.0096282180853115</v>
      </c>
      <c r="Q1838" s="17" t="n">
        <v>0.0026230722347803</v>
      </c>
      <c r="R1838" s="17" t="n">
        <v>0</v>
      </c>
      <c r="S1838" s="17" t="n">
        <v>0.195426596409477</v>
      </c>
      <c r="T1838" s="17" t="n">
        <v>0</v>
      </c>
      <c r="U1838" s="17" t="n">
        <v>0</v>
      </c>
      <c r="V1838" s="18" t="n">
        <v>4138.2</v>
      </c>
    </row>
    <row r="1839">
      <c r="A1839" s="12" t="n">
        <v>1838</v>
      </c>
      <c r="B1839" s="13" t="n">
        <v>4.921463777063865</v>
      </c>
      <c r="C1839" s="13" t="n">
        <v>6.732376041123878</v>
      </c>
      <c r="D1839" s="14">
        <f>B1839-C1839</f>
        <v/>
      </c>
      <c r="E1839" s="14">
        <f>ABS(D1839)</f>
        <v/>
      </c>
      <c r="F1839" s="15" t="n">
        <v>149587</v>
      </c>
      <c r="G1839" s="12" t="inlineStr">
        <is>
          <t>joint</t>
        </is>
      </c>
      <c r="H1839" s="12" t="inlineStr">
        <is>
          <t>Married, spouse present</t>
        </is>
      </c>
      <c r="I1839" s="16" t="n">
        <v>34</v>
      </c>
      <c r="J1839" s="16" t="n">
        <v>48</v>
      </c>
      <c r="K1839" s="16" t="n">
        <v>4</v>
      </c>
      <c r="L1839" s="16" t="n">
        <v>0</v>
      </c>
      <c r="M1839" s="16" t="n">
        <v>6</v>
      </c>
      <c r="N1839" s="17" t="n">
        <v>0.4813252488518387</v>
      </c>
      <c r="O1839" s="17" t="n">
        <v>0</v>
      </c>
      <c r="P1839" s="17" t="n">
        <v>0.008236009813687</v>
      </c>
      <c r="Q1839" s="17" t="n">
        <v>0</v>
      </c>
      <c r="R1839" s="17" t="n">
        <v>0</v>
      </c>
      <c r="S1839" s="17" t="n">
        <v>0</v>
      </c>
      <c r="T1839" s="17" t="n">
        <v>0</v>
      </c>
      <c r="U1839" s="17" t="n">
        <v>0.4034775749229545</v>
      </c>
      <c r="V1839" s="18" t="n">
        <v>1985.89</v>
      </c>
    </row>
    <row r="1840">
      <c r="A1840" s="12" t="n">
        <v>1839</v>
      </c>
      <c r="B1840" s="13" t="n">
        <v>10.81925642507307</v>
      </c>
      <c r="C1840" s="13" t="n">
        <v>10.12274596191359</v>
      </c>
      <c r="D1840" s="14">
        <f>B1840-C1840</f>
        <v/>
      </c>
      <c r="E1840" s="14">
        <f>ABS(D1840)</f>
        <v/>
      </c>
      <c r="F1840" s="15" t="n">
        <v>179024</v>
      </c>
      <c r="G1840" s="12" t="inlineStr">
        <is>
          <t>joint</t>
        </is>
      </c>
      <c r="H1840" s="12" t="inlineStr">
        <is>
          <t>Married, spouse present</t>
        </is>
      </c>
      <c r="I1840" s="16" t="n">
        <v>2</v>
      </c>
      <c r="J1840" s="16" t="n">
        <v>38</v>
      </c>
      <c r="K1840" s="16" t="n">
        <v>2</v>
      </c>
      <c r="L1840" s="16" t="n">
        <v>0</v>
      </c>
      <c r="M1840" s="16" t="n">
        <v>4</v>
      </c>
      <c r="N1840" s="17" t="n">
        <v>0.3798373402448833</v>
      </c>
      <c r="O1840" s="17" t="n">
        <v>0.0558584323889534</v>
      </c>
      <c r="P1840" s="17" t="n">
        <v>6.144427562784878e-05</v>
      </c>
      <c r="Q1840" s="17" t="n">
        <v>1.675752971668603e-05</v>
      </c>
      <c r="R1840" s="17" t="n">
        <v>0</v>
      </c>
      <c r="S1840" s="17" t="n">
        <v>0</v>
      </c>
      <c r="T1840" s="17" t="n">
        <v>0</v>
      </c>
      <c r="U1840" s="17" t="n">
        <v>0.0056417016712842</v>
      </c>
      <c r="V1840" s="18" t="n">
        <v>311.92</v>
      </c>
    </row>
    <row r="1841">
      <c r="A1841" s="12" t="n">
        <v>1840</v>
      </c>
      <c r="B1841" s="13" t="n">
        <v>6.961178045515395</v>
      </c>
      <c r="C1841" s="13" t="n">
        <v>6.916375319820518</v>
      </c>
      <c r="D1841" s="14">
        <f>B1841-C1841</f>
        <v/>
      </c>
      <c r="E1841" s="14">
        <f>ABS(D1841)</f>
        <v/>
      </c>
      <c r="F1841" s="15" t="n">
        <v>37350</v>
      </c>
      <c r="G1841" s="12" t="inlineStr">
        <is>
          <t>single</t>
        </is>
      </c>
      <c r="H1841" s="12" t="inlineStr">
        <is>
          <t>Never married/single</t>
        </is>
      </c>
      <c r="I1841" s="16" t="n">
        <v>55</v>
      </c>
      <c r="J1841" s="16" t="n">
        <v>24</v>
      </c>
      <c r="K1841" s="16" t="n">
        <v>0</v>
      </c>
      <c r="L1841" s="16" t="n">
        <v>0</v>
      </c>
      <c r="M1841" s="16" t="n">
        <v>3</v>
      </c>
      <c r="N1841" s="17" t="n">
        <v>0.9906291834002676</v>
      </c>
      <c r="O1841" s="17" t="n">
        <v>0</v>
      </c>
      <c r="P1841" s="17" t="n">
        <v>0.0093708165997322</v>
      </c>
      <c r="Q1841" s="17" t="n">
        <v>0</v>
      </c>
      <c r="R1841" s="17" t="n">
        <v>0</v>
      </c>
      <c r="S1841" s="17" t="n">
        <v>0</v>
      </c>
      <c r="T1841" s="17" t="n">
        <v>0</v>
      </c>
      <c r="U1841" s="17" t="n">
        <v>0</v>
      </c>
      <c r="V1841" s="18" t="n">
        <v>4559.01</v>
      </c>
    </row>
    <row r="1842">
      <c r="A1842" s="12" t="n">
        <v>1841</v>
      </c>
      <c r="B1842" s="13" t="n">
        <v>-4.914426022268683</v>
      </c>
      <c r="C1842" s="13" t="n">
        <v>-4.270524591428637</v>
      </c>
      <c r="D1842" s="14">
        <f>B1842-C1842</f>
        <v/>
      </c>
      <c r="E1842" s="14">
        <f>ABS(D1842)</f>
        <v/>
      </c>
      <c r="F1842" s="15" t="n">
        <v>82268</v>
      </c>
      <c r="G1842" s="12" t="inlineStr">
        <is>
          <t>joint</t>
        </is>
      </c>
      <c r="H1842" s="12" t="inlineStr">
        <is>
          <t>Married, spouse present</t>
        </is>
      </c>
      <c r="I1842" s="16" t="n">
        <v>46</v>
      </c>
      <c r="J1842" s="16" t="n">
        <v>33</v>
      </c>
      <c r="K1842" s="16" t="n">
        <v>5</v>
      </c>
      <c r="L1842" s="16" t="n">
        <v>2</v>
      </c>
      <c r="M1842" s="16" t="n">
        <v>7</v>
      </c>
      <c r="N1842" s="17" t="n">
        <v>0.7901006466669908</v>
      </c>
      <c r="O1842" s="17" t="n">
        <v>0</v>
      </c>
      <c r="P1842" s="17" t="n">
        <v>0.1945714007876695</v>
      </c>
      <c r="Q1842" s="17" t="n">
        <v>0.0007293236738464</v>
      </c>
      <c r="R1842" s="17" t="n">
        <v>0</v>
      </c>
      <c r="S1842" s="17" t="n">
        <v>0</v>
      </c>
      <c r="T1842" s="17" t="n">
        <v>0</v>
      </c>
      <c r="U1842" s="17" t="n">
        <v>0.0145986288714931</v>
      </c>
      <c r="V1842" s="18" t="n">
        <v>572.46</v>
      </c>
    </row>
    <row r="1843">
      <c r="A1843" s="12" t="n">
        <v>1842</v>
      </c>
      <c r="B1843" s="13" t="n">
        <v>4.41793478975681</v>
      </c>
      <c r="C1843" s="13" t="n">
        <v>5.066059789947738</v>
      </c>
      <c r="D1843" s="14">
        <f>B1843-C1843</f>
        <v/>
      </c>
      <c r="E1843" s="14">
        <f>ABS(D1843)</f>
        <v/>
      </c>
      <c r="F1843" s="15" t="n">
        <v>79631</v>
      </c>
      <c r="G1843" s="12" t="inlineStr">
        <is>
          <t>joint</t>
        </is>
      </c>
      <c r="H1843" s="12" t="inlineStr">
        <is>
          <t>Married, spouse present</t>
        </is>
      </c>
      <c r="I1843" s="16" t="n">
        <v>2</v>
      </c>
      <c r="J1843" s="16" t="n">
        <v>41</v>
      </c>
      <c r="K1843" s="16" t="n">
        <v>1</v>
      </c>
      <c r="L1843" s="16" t="n">
        <v>0</v>
      </c>
      <c r="M1843" s="16" t="n">
        <v>3</v>
      </c>
      <c r="N1843" s="17" t="n">
        <v>0.92928633321194</v>
      </c>
      <c r="O1843" s="17" t="n">
        <v>0</v>
      </c>
      <c r="P1843" s="17" t="n">
        <v>0.0064673305622182</v>
      </c>
      <c r="Q1843" s="17" t="n">
        <v>3.767377026534892e-05</v>
      </c>
      <c r="R1843" s="17" t="n">
        <v>0</v>
      </c>
      <c r="S1843" s="17" t="n">
        <v>0</v>
      </c>
      <c r="T1843" s="17" t="n">
        <v>0</v>
      </c>
      <c r="U1843" s="17" t="n">
        <v>0.0642086624555763</v>
      </c>
      <c r="V1843" s="18" t="n">
        <v>263.9</v>
      </c>
    </row>
    <row r="1844">
      <c r="A1844" s="12" t="n">
        <v>1843</v>
      </c>
      <c r="B1844" s="13" t="n">
        <v>3.978260869565218</v>
      </c>
      <c r="C1844" s="13" t="n">
        <v>3.88990429341647</v>
      </c>
      <c r="D1844" s="14">
        <f>B1844-C1844</f>
        <v/>
      </c>
      <c r="E1844" s="14">
        <f>ABS(D1844)</f>
        <v/>
      </c>
      <c r="F1844" s="15" t="n">
        <v>23000</v>
      </c>
      <c r="G1844" s="12" t="inlineStr">
        <is>
          <t>single</t>
        </is>
      </c>
      <c r="H1844" s="12" t="inlineStr">
        <is>
          <t>Never married/single</t>
        </is>
      </c>
      <c r="I1844" s="16" t="n">
        <v>1</v>
      </c>
      <c r="J1844" s="16" t="n">
        <v>22</v>
      </c>
      <c r="K1844" s="16" t="n">
        <v>0</v>
      </c>
      <c r="L1844" s="16" t="n">
        <v>0</v>
      </c>
      <c r="M1844" s="16" t="n">
        <v>1</v>
      </c>
      <c r="N1844" s="17" t="n">
        <v>1</v>
      </c>
      <c r="O1844" s="17" t="n">
        <v>0</v>
      </c>
      <c r="P1844" s="17" t="n">
        <v>0</v>
      </c>
      <c r="Q1844" s="17" t="n">
        <v>0</v>
      </c>
      <c r="R1844" s="17" t="n">
        <v>0</v>
      </c>
      <c r="S1844" s="17" t="n">
        <v>0</v>
      </c>
      <c r="T1844" s="17" t="n">
        <v>0</v>
      </c>
      <c r="U1844" s="17" t="n">
        <v>0</v>
      </c>
      <c r="V1844" s="18" t="n">
        <v>1836.42</v>
      </c>
    </row>
    <row r="1845">
      <c r="A1845" s="12" t="n">
        <v>1844</v>
      </c>
      <c r="B1845" s="13" t="n">
        <v>0.6195483818374501</v>
      </c>
      <c r="C1845" s="13" t="n">
        <v>-0.4910927350044081</v>
      </c>
      <c r="D1845" s="14">
        <f>B1845-C1845</f>
        <v/>
      </c>
      <c r="E1845" s="14">
        <f>ABS(D1845)</f>
        <v/>
      </c>
      <c r="F1845" s="15" t="n">
        <v>52100</v>
      </c>
      <c r="G1845" s="12" t="inlineStr">
        <is>
          <t>head_of_household</t>
        </is>
      </c>
      <c r="H1845" s="12" t="inlineStr">
        <is>
          <t>Divorced</t>
        </is>
      </c>
      <c r="I1845" s="16" t="n">
        <v>12</v>
      </c>
      <c r="J1845" s="16" t="n">
        <v>38</v>
      </c>
      <c r="K1845" s="16" t="n">
        <v>1</v>
      </c>
      <c r="L1845" s="16" t="n">
        <v>0</v>
      </c>
      <c r="M1845" s="16" t="n">
        <v>2</v>
      </c>
      <c r="N1845" s="17" t="n">
        <v>0</v>
      </c>
      <c r="O1845" s="17" t="n">
        <v>0.9596928982725528</v>
      </c>
      <c r="P1845" s="17" t="n">
        <v>0.0307101727447216</v>
      </c>
      <c r="Q1845" s="17" t="n">
        <v>0.009596928982725499</v>
      </c>
      <c r="R1845" s="17" t="n">
        <v>0</v>
      </c>
      <c r="S1845" s="17" t="n">
        <v>0</v>
      </c>
      <c r="T1845" s="17" t="n">
        <v>0</v>
      </c>
      <c r="U1845" s="17" t="n">
        <v>0</v>
      </c>
      <c r="V1845" s="18" t="n">
        <v>3566.32</v>
      </c>
    </row>
    <row r="1846">
      <c r="A1846" s="12" t="n">
        <v>1845</v>
      </c>
      <c r="B1846" s="13" t="n">
        <v>7.958293838862559</v>
      </c>
      <c r="C1846" s="13" t="n">
        <v>7.148533691855847</v>
      </c>
      <c r="D1846" s="14">
        <f>B1846-C1846</f>
        <v/>
      </c>
      <c r="E1846" s="14">
        <f>ABS(D1846)</f>
        <v/>
      </c>
      <c r="F1846" s="15" t="n">
        <v>108500</v>
      </c>
      <c r="G1846" s="12" t="inlineStr">
        <is>
          <t>joint</t>
        </is>
      </c>
      <c r="H1846" s="12" t="inlineStr">
        <is>
          <t>Married, spouse present</t>
        </is>
      </c>
      <c r="I1846" s="16" t="n">
        <v>38</v>
      </c>
      <c r="J1846" s="16" t="n">
        <v>49</v>
      </c>
      <c r="K1846" s="16" t="n">
        <v>1</v>
      </c>
      <c r="L1846" s="16" t="n">
        <v>0</v>
      </c>
      <c r="M1846" s="16" t="n">
        <v>3</v>
      </c>
      <c r="N1846" s="17" t="n">
        <v>0.3686635944700461</v>
      </c>
      <c r="O1846" s="17" t="n">
        <v>0</v>
      </c>
      <c r="P1846" s="17" t="n">
        <v>0</v>
      </c>
      <c r="Q1846" s="17" t="n">
        <v>0</v>
      </c>
      <c r="R1846" s="17" t="n">
        <v>0</v>
      </c>
      <c r="S1846" s="17" t="n">
        <v>0</v>
      </c>
      <c r="T1846" s="17" t="n">
        <v>0</v>
      </c>
      <c r="U1846" s="17" t="n">
        <v>0.631336405529954</v>
      </c>
      <c r="V1846" s="18" t="n">
        <v>494.51</v>
      </c>
    </row>
    <row r="1847">
      <c r="A1847" s="12" t="n">
        <v>1846</v>
      </c>
      <c r="B1847" s="13" t="n">
        <v>0</v>
      </c>
      <c r="C1847" s="13" t="n">
        <v>0.8165124704898175</v>
      </c>
      <c r="D1847" s="14">
        <f>B1847-C1847</f>
        <v/>
      </c>
      <c r="E1847" s="14">
        <f>ABS(D1847)</f>
        <v/>
      </c>
      <c r="F1847" s="15" t="n">
        <v>71130</v>
      </c>
      <c r="G1847" s="12" t="inlineStr">
        <is>
          <t>joint</t>
        </is>
      </c>
      <c r="H1847" s="12" t="inlineStr">
        <is>
          <t>Married, spouse present</t>
        </is>
      </c>
      <c r="I1847" s="16" t="n">
        <v>54</v>
      </c>
      <c r="J1847" s="16" t="n">
        <v>78</v>
      </c>
      <c r="K1847" s="16" t="n">
        <v>0</v>
      </c>
      <c r="L1847" s="16" t="n">
        <v>0</v>
      </c>
      <c r="M1847" s="16" t="n">
        <v>2</v>
      </c>
      <c r="N1847" s="17" t="n">
        <v>0</v>
      </c>
      <c r="O1847" s="17" t="n">
        <v>0</v>
      </c>
      <c r="P1847" s="17" t="n">
        <v>0.0007029382820188</v>
      </c>
      <c r="Q1847" s="17" t="n">
        <v>0</v>
      </c>
      <c r="R1847" s="17" t="n">
        <v>0</v>
      </c>
      <c r="S1847" s="17" t="n">
        <v>0.4428511176718684</v>
      </c>
      <c r="T1847" s="17" t="n">
        <v>0</v>
      </c>
      <c r="U1847" s="17" t="n">
        <v>0.4580345845634753</v>
      </c>
      <c r="V1847" s="18" t="n">
        <v>681.25</v>
      </c>
    </row>
    <row r="1848">
      <c r="A1848" s="12" t="n">
        <v>1847</v>
      </c>
      <c r="B1848" s="13" t="n">
        <v>7.8505291005291</v>
      </c>
      <c r="C1848" s="13" t="n">
        <v>7.602535564589683</v>
      </c>
      <c r="D1848" s="14">
        <f>B1848-C1848</f>
        <v/>
      </c>
      <c r="E1848" s="14">
        <f>ABS(D1848)</f>
        <v/>
      </c>
      <c r="F1848" s="15" t="n">
        <v>90720</v>
      </c>
      <c r="G1848" s="12" t="inlineStr">
        <is>
          <t>joint</t>
        </is>
      </c>
      <c r="H1848" s="12" t="inlineStr">
        <is>
          <t>Married, spouse present</t>
        </is>
      </c>
      <c r="I1848" s="16" t="n">
        <v>6</v>
      </c>
      <c r="J1848" s="16" t="n">
        <v>54</v>
      </c>
      <c r="K1848" s="16" t="n">
        <v>0</v>
      </c>
      <c r="L1848" s="16" t="n">
        <v>0</v>
      </c>
      <c r="M1848" s="16" t="n">
        <v>2</v>
      </c>
      <c r="N1848" s="17" t="n">
        <v>0.4850088183421516</v>
      </c>
      <c r="O1848" s="17" t="n">
        <v>0</v>
      </c>
      <c r="P1848" s="17" t="n">
        <v>0.0022045855379188</v>
      </c>
      <c r="Q1848" s="17" t="n">
        <v>0</v>
      </c>
      <c r="R1848" s="17" t="n">
        <v>0</v>
      </c>
      <c r="S1848" s="17" t="n">
        <v>0</v>
      </c>
      <c r="T1848" s="17" t="n">
        <v>0</v>
      </c>
      <c r="U1848" s="17" t="n">
        <v>0.5127865961199295</v>
      </c>
      <c r="V1848" s="18" t="n">
        <v>3792.26</v>
      </c>
    </row>
    <row r="1849">
      <c r="A1849" s="12" t="n">
        <v>1848</v>
      </c>
      <c r="B1849" s="13" t="n">
        <v>18.62723460604723</v>
      </c>
      <c r="C1849" s="13" t="n">
        <v>17.69429862751698</v>
      </c>
      <c r="D1849" s="14">
        <f>B1849-C1849</f>
        <v/>
      </c>
      <c r="E1849" s="14">
        <f>ABS(D1849)</f>
        <v/>
      </c>
      <c r="F1849" s="15" t="n">
        <v>337060</v>
      </c>
      <c r="G1849" s="12" t="inlineStr">
        <is>
          <t>single</t>
        </is>
      </c>
      <c r="H1849" s="12" t="inlineStr">
        <is>
          <t>Divorced</t>
        </is>
      </c>
      <c r="I1849" s="16" t="n">
        <v>41</v>
      </c>
      <c r="J1849" s="16" t="n">
        <v>45</v>
      </c>
      <c r="K1849" s="16" t="n">
        <v>0</v>
      </c>
      <c r="L1849" s="16" t="n">
        <v>0</v>
      </c>
      <c r="M1849" s="16" t="n">
        <v>2</v>
      </c>
      <c r="N1849" s="17" t="n">
        <v>0.7713760161395598</v>
      </c>
      <c r="O1849" s="17" t="n">
        <v>0.0741707707826499</v>
      </c>
      <c r="P1849" s="17" t="n">
        <v>0.1188512431021183</v>
      </c>
      <c r="Q1849" s="17" t="n">
        <v>0</v>
      </c>
      <c r="R1849" s="17" t="n">
        <v>0</v>
      </c>
      <c r="S1849" s="17" t="n">
        <v>0</v>
      </c>
      <c r="T1849" s="17" t="n">
        <v>0.0356019699756719</v>
      </c>
      <c r="U1849" s="17" t="n">
        <v>0</v>
      </c>
      <c r="V1849" s="18" t="n">
        <v>1129.75</v>
      </c>
    </row>
    <row r="1850">
      <c r="A1850" s="12" t="n">
        <v>1849</v>
      </c>
      <c r="B1850" s="13" t="n">
        <v>8.07956675692564</v>
      </c>
      <c r="C1850" s="13" t="n">
        <v>8.000442559084554</v>
      </c>
      <c r="D1850" s="14">
        <f>B1850-C1850</f>
        <v/>
      </c>
      <c r="E1850" s="14">
        <f>ABS(D1850)</f>
        <v/>
      </c>
      <c r="F1850" s="15" t="n">
        <v>48010</v>
      </c>
      <c r="G1850" s="12" t="inlineStr">
        <is>
          <t>single</t>
        </is>
      </c>
      <c r="H1850" s="12" t="inlineStr">
        <is>
          <t>Never married/single</t>
        </is>
      </c>
      <c r="I1850" s="16" t="n">
        <v>45</v>
      </c>
      <c r="J1850" s="16" t="n">
        <v>23</v>
      </c>
      <c r="K1850" s="16" t="n">
        <v>0</v>
      </c>
      <c r="L1850" s="16" t="n">
        <v>0</v>
      </c>
      <c r="M1850" s="16" t="n">
        <v>2</v>
      </c>
      <c r="N1850" s="17" t="n">
        <v>0.999791710060404</v>
      </c>
      <c r="O1850" s="17" t="n">
        <v>0</v>
      </c>
      <c r="P1850" s="17" t="n">
        <v>0.0002082899395959</v>
      </c>
      <c r="Q1850" s="17" t="n">
        <v>0</v>
      </c>
      <c r="R1850" s="17" t="n">
        <v>0</v>
      </c>
      <c r="S1850" s="17" t="n">
        <v>0</v>
      </c>
      <c r="T1850" s="17" t="n">
        <v>0</v>
      </c>
      <c r="U1850" s="17" t="n">
        <v>0</v>
      </c>
      <c r="V1850" s="18" t="n">
        <v>3189.72</v>
      </c>
    </row>
    <row r="1851">
      <c r="A1851" s="12" t="n">
        <v>1850</v>
      </c>
      <c r="B1851" s="13" t="n">
        <v>3.109452736318408</v>
      </c>
      <c r="C1851" s="13" t="n">
        <v>3.052684755665065</v>
      </c>
      <c r="D1851" s="14">
        <f>B1851-C1851</f>
        <v/>
      </c>
      <c r="E1851" s="14">
        <f>ABS(D1851)</f>
        <v/>
      </c>
      <c r="F1851" s="15" t="n">
        <v>20100</v>
      </c>
      <c r="G1851" s="12" t="inlineStr">
        <is>
          <t>single</t>
        </is>
      </c>
      <c r="H1851" s="12" t="inlineStr">
        <is>
          <t>Never married/single</t>
        </is>
      </c>
      <c r="I1851" s="16" t="n">
        <v>39</v>
      </c>
      <c r="J1851" s="16" t="n">
        <v>22</v>
      </c>
      <c r="K1851" s="16" t="n">
        <v>0</v>
      </c>
      <c r="L1851" s="16" t="n">
        <v>0</v>
      </c>
      <c r="M1851" s="16" t="n">
        <v>5</v>
      </c>
      <c r="N1851" s="17" t="n">
        <v>0.9950248756218906</v>
      </c>
      <c r="O1851" s="17" t="n">
        <v>0</v>
      </c>
      <c r="P1851" s="17" t="n">
        <v>0.0049751243781094</v>
      </c>
      <c r="Q1851" s="17" t="n">
        <v>0</v>
      </c>
      <c r="R1851" s="17" t="n">
        <v>0</v>
      </c>
      <c r="S1851" s="17" t="n">
        <v>0</v>
      </c>
      <c r="T1851" s="17" t="n">
        <v>0</v>
      </c>
      <c r="U1851" s="17" t="n">
        <v>0</v>
      </c>
      <c r="V1851" s="18" t="n">
        <v>6075.11</v>
      </c>
    </row>
    <row r="1852">
      <c r="A1852" s="12" t="n">
        <v>1851</v>
      </c>
      <c r="B1852" s="13" t="n">
        <v>27.71760979472498</v>
      </c>
      <c r="C1852" s="13" t="n">
        <v>26.31158919246571</v>
      </c>
      <c r="D1852" s="14">
        <f>B1852-C1852</f>
        <v/>
      </c>
      <c r="E1852" s="14">
        <f>ABS(D1852)</f>
        <v/>
      </c>
      <c r="F1852" s="15" t="n">
        <v>492510</v>
      </c>
      <c r="G1852" s="12" t="inlineStr">
        <is>
          <t>single</t>
        </is>
      </c>
      <c r="H1852" s="12" t="inlineStr">
        <is>
          <t>Never married/single</t>
        </is>
      </c>
      <c r="I1852" s="16" t="n">
        <v>15</v>
      </c>
      <c r="J1852" s="16" t="n">
        <v>55</v>
      </c>
      <c r="K1852" s="16" t="n">
        <v>0</v>
      </c>
      <c r="L1852" s="16" t="n">
        <v>0</v>
      </c>
      <c r="M1852" s="16" t="n">
        <v>1</v>
      </c>
      <c r="N1852" s="17" t="n">
        <v>0.4060831252157316</v>
      </c>
      <c r="O1852" s="17" t="n">
        <v>0</v>
      </c>
      <c r="P1852" s="17" t="n">
        <v>0.010172382286654</v>
      </c>
      <c r="Q1852" s="17" t="n">
        <v>0.0203041562607865</v>
      </c>
      <c r="R1852" s="17" t="n">
        <v>0</v>
      </c>
      <c r="S1852" s="17" t="n">
        <v>0</v>
      </c>
      <c r="T1852" s="17" t="n">
        <v>0.5482122190412377</v>
      </c>
      <c r="U1852" s="17" t="n">
        <v>0</v>
      </c>
      <c r="V1852" s="18" t="n">
        <v>575.5700000000001</v>
      </c>
    </row>
    <row r="1853">
      <c r="A1853" s="12" t="n">
        <v>1852</v>
      </c>
      <c r="B1853" s="13" t="n">
        <v>11.8864865549518</v>
      </c>
      <c r="C1853" s="13" t="n">
        <v>12.44102719554369</v>
      </c>
      <c r="D1853" s="14">
        <f>B1853-C1853</f>
        <v/>
      </c>
      <c r="E1853" s="14">
        <f>ABS(D1853)</f>
        <v/>
      </c>
      <c r="F1853" s="15" t="n">
        <v>169750</v>
      </c>
      <c r="G1853" s="12" t="inlineStr">
        <is>
          <t>joint</t>
        </is>
      </c>
      <c r="H1853" s="12" t="inlineStr">
        <is>
          <t>Married, spouse present</t>
        </is>
      </c>
      <c r="I1853" s="16" t="n">
        <v>46</v>
      </c>
      <c r="J1853" s="16" t="n">
        <v>37</v>
      </c>
      <c r="K1853" s="16" t="n">
        <v>0</v>
      </c>
      <c r="L1853" s="16" t="n">
        <v>0</v>
      </c>
      <c r="M1853" s="16" t="n">
        <v>2</v>
      </c>
      <c r="N1853" s="17" t="n">
        <v>0.5596465390279823</v>
      </c>
      <c r="O1853" s="17" t="n">
        <v>0</v>
      </c>
      <c r="P1853" s="17" t="n">
        <v>0.0044182621502209</v>
      </c>
      <c r="Q1853" s="17" t="n">
        <v>0</v>
      </c>
      <c r="R1853" s="17" t="n">
        <v>0</v>
      </c>
      <c r="S1853" s="17" t="n">
        <v>0</v>
      </c>
      <c r="T1853" s="17" t="n">
        <v>0</v>
      </c>
      <c r="U1853" s="17" t="n">
        <v>0.4359351988217967</v>
      </c>
      <c r="V1853" s="18" t="n">
        <v>957.64</v>
      </c>
    </row>
    <row r="1854">
      <c r="A1854" s="12" t="n">
        <v>1853</v>
      </c>
      <c r="B1854" s="13" t="n">
        <v>8.700218818380744</v>
      </c>
      <c r="C1854" s="13" t="n">
        <v>8.663848406515253</v>
      </c>
      <c r="D1854" s="14">
        <f>B1854-C1854</f>
        <v/>
      </c>
      <c r="E1854" s="14">
        <f>ABS(D1854)</f>
        <v/>
      </c>
      <c r="F1854" s="15" t="n">
        <v>57125</v>
      </c>
      <c r="G1854" s="12" t="inlineStr">
        <is>
          <t>single</t>
        </is>
      </c>
      <c r="H1854" s="12" t="inlineStr">
        <is>
          <t>Never married/single</t>
        </is>
      </c>
      <c r="I1854" s="16" t="n">
        <v>49</v>
      </c>
      <c r="J1854" s="16" t="n">
        <v>47</v>
      </c>
      <c r="K1854" s="16" t="n">
        <v>0</v>
      </c>
      <c r="L1854" s="16" t="n">
        <v>0</v>
      </c>
      <c r="M1854" s="16" t="n">
        <v>1</v>
      </c>
      <c r="N1854" s="17" t="n">
        <v>0.9978118161925602</v>
      </c>
      <c r="O1854" s="17" t="n">
        <v>0</v>
      </c>
      <c r="P1854" s="17" t="n">
        <v>0.0017505470459518</v>
      </c>
      <c r="Q1854" s="17" t="n">
        <v>0.0004376367614879</v>
      </c>
      <c r="R1854" s="17" t="n">
        <v>0</v>
      </c>
      <c r="S1854" s="17" t="n">
        <v>0</v>
      </c>
      <c r="T1854" s="17" t="n">
        <v>0</v>
      </c>
      <c r="U1854" s="17" t="n">
        <v>0</v>
      </c>
      <c r="V1854" s="18" t="n">
        <v>673.1</v>
      </c>
    </row>
    <row r="1855">
      <c r="A1855" s="12" t="n">
        <v>1854</v>
      </c>
      <c r="B1855" s="13" t="n">
        <v>5.537436918534794</v>
      </c>
      <c r="C1855" s="13" t="n">
        <v>5.51212336052163</v>
      </c>
      <c r="D1855" s="14">
        <f>B1855-C1855</f>
        <v/>
      </c>
      <c r="E1855" s="14">
        <f>ABS(D1855)</f>
        <v/>
      </c>
      <c r="F1855" s="15" t="n">
        <v>29129</v>
      </c>
      <c r="G1855" s="12" t="inlineStr">
        <is>
          <t>single</t>
        </is>
      </c>
      <c r="H1855" s="12" t="inlineStr">
        <is>
          <t>Never married/single</t>
        </is>
      </c>
      <c r="I1855" s="16" t="n">
        <v>41</v>
      </c>
      <c r="J1855" s="16" t="n">
        <v>24</v>
      </c>
      <c r="K1855" s="16" t="n">
        <v>0</v>
      </c>
      <c r="L1855" s="16" t="n">
        <v>0</v>
      </c>
      <c r="M1855" s="16" t="n">
        <v>2</v>
      </c>
      <c r="N1855" s="17" t="n">
        <v>0.999862679803632</v>
      </c>
      <c r="O1855" s="17" t="n">
        <v>0</v>
      </c>
      <c r="P1855" s="17" t="n">
        <v>0.0001373201963678</v>
      </c>
      <c r="Q1855" s="17" t="n">
        <v>0</v>
      </c>
      <c r="R1855" s="17" t="n">
        <v>0</v>
      </c>
      <c r="S1855" s="17" t="n">
        <v>0</v>
      </c>
      <c r="T1855" s="17" t="n">
        <v>0</v>
      </c>
      <c r="U1855" s="17" t="n">
        <v>0</v>
      </c>
      <c r="V1855" s="18" t="n">
        <v>2494.56</v>
      </c>
    </row>
    <row r="1856">
      <c r="A1856" s="12" t="n">
        <v>1855</v>
      </c>
      <c r="B1856" s="13" t="n">
        <v>0</v>
      </c>
      <c r="C1856" s="13" t="n">
        <v>-5.347807652821897</v>
      </c>
      <c r="D1856" s="14">
        <f>B1856-C1856</f>
        <v/>
      </c>
      <c r="E1856" s="14">
        <f>ABS(D1856)</f>
        <v/>
      </c>
      <c r="F1856" s="15" t="n">
        <v>30</v>
      </c>
      <c r="G1856" s="12" t="inlineStr">
        <is>
          <t>single</t>
        </is>
      </c>
      <c r="H1856" s="12" t="inlineStr">
        <is>
          <t>Never married/single</t>
        </is>
      </c>
      <c r="I1856" s="16" t="n">
        <v>35</v>
      </c>
      <c r="J1856" s="16" t="n">
        <v>39</v>
      </c>
      <c r="K1856" s="16" t="n">
        <v>1</v>
      </c>
      <c r="L1856" s="16" t="n">
        <v>1</v>
      </c>
      <c r="M1856" s="16" t="n">
        <v>3</v>
      </c>
      <c r="N1856" s="17" t="n">
        <v>0</v>
      </c>
      <c r="O1856" s="17" t="n">
        <v>0</v>
      </c>
      <c r="P1856" s="17" t="n">
        <v>0</v>
      </c>
      <c r="Q1856" s="17" t="n">
        <v>0</v>
      </c>
      <c r="R1856" s="17" t="n">
        <v>0</v>
      </c>
      <c r="S1856" s="17" t="n">
        <v>0</v>
      </c>
      <c r="T1856" s="17" t="n">
        <v>0</v>
      </c>
      <c r="U1856" s="17" t="n">
        <v>0</v>
      </c>
      <c r="V1856" s="18" t="n">
        <v>786.6900000000001</v>
      </c>
    </row>
    <row r="1857">
      <c r="A1857" s="12" t="n">
        <v>1856</v>
      </c>
      <c r="B1857" s="13" t="n">
        <v>6.233626962849483</v>
      </c>
      <c r="C1857" s="13" t="n">
        <v>7.019831368938212</v>
      </c>
      <c r="D1857" s="14">
        <f>B1857-C1857</f>
        <v/>
      </c>
      <c r="E1857" s="14">
        <f>ABS(D1857)</f>
        <v/>
      </c>
      <c r="F1857" s="15" t="n">
        <v>78275</v>
      </c>
      <c r="G1857" s="12" t="inlineStr">
        <is>
          <t>joint</t>
        </is>
      </c>
      <c r="H1857" s="12" t="inlineStr">
        <is>
          <t>Married, spouse present</t>
        </is>
      </c>
      <c r="I1857" s="16" t="n">
        <v>12</v>
      </c>
      <c r="J1857" s="16" t="n">
        <v>37</v>
      </c>
      <c r="K1857" s="16" t="n">
        <v>0</v>
      </c>
      <c r="L1857" s="16" t="n">
        <v>0</v>
      </c>
      <c r="M1857" s="16" t="n">
        <v>2</v>
      </c>
      <c r="N1857" s="17" t="n">
        <v>0.613222612583839</v>
      </c>
      <c r="O1857" s="17" t="n">
        <v>0</v>
      </c>
      <c r="P1857" s="17" t="n">
        <v>0.0035132545512615</v>
      </c>
      <c r="Q1857" s="17" t="n">
        <v>0</v>
      </c>
      <c r="R1857" s="17" t="n">
        <v>0</v>
      </c>
      <c r="S1857" s="17" t="n">
        <v>0</v>
      </c>
      <c r="T1857" s="17" t="n">
        <v>0</v>
      </c>
      <c r="U1857" s="17" t="n">
        <v>0.3832641328648994</v>
      </c>
      <c r="V1857" s="18" t="n">
        <v>2574.09</v>
      </c>
    </row>
    <row r="1858">
      <c r="A1858" s="12" t="n">
        <v>1857</v>
      </c>
      <c r="B1858" s="13" t="n">
        <v>0</v>
      </c>
      <c r="C1858" s="13" t="n">
        <v>-1.259151797787301</v>
      </c>
      <c r="D1858" s="14">
        <f>B1858-C1858</f>
        <v/>
      </c>
      <c r="E1858" s="14">
        <f>ABS(D1858)</f>
        <v/>
      </c>
      <c r="F1858" s="15" t="n">
        <v>3066</v>
      </c>
      <c r="G1858" s="12" t="inlineStr">
        <is>
          <t>single</t>
        </is>
      </c>
      <c r="H1858" s="12" t="inlineStr">
        <is>
          <t>Widowed</t>
        </is>
      </c>
      <c r="I1858" s="16" t="n">
        <v>13</v>
      </c>
      <c r="J1858" s="16" t="n">
        <v>63</v>
      </c>
      <c r="K1858" s="16" t="n">
        <v>0</v>
      </c>
      <c r="L1858" s="16" t="n">
        <v>0</v>
      </c>
      <c r="M1858" s="16" t="n">
        <v>5</v>
      </c>
      <c r="N1858" s="17" t="n">
        <v>0</v>
      </c>
      <c r="O1858" s="17" t="n">
        <v>0</v>
      </c>
      <c r="P1858" s="17" t="n">
        <v>0</v>
      </c>
      <c r="Q1858" s="17" t="n">
        <v>0</v>
      </c>
      <c r="R1858" s="17" t="n">
        <v>0</v>
      </c>
      <c r="S1858" s="17" t="n">
        <v>0</v>
      </c>
      <c r="T1858" s="17" t="n">
        <v>0</v>
      </c>
      <c r="U1858" s="17" t="n">
        <v>0</v>
      </c>
      <c r="V1858" s="18" t="n">
        <v>2899.11</v>
      </c>
    </row>
    <row r="1859">
      <c r="A1859" s="12" t="n">
        <v>1858</v>
      </c>
      <c r="B1859" s="13" t="n">
        <v>14.7244758676748</v>
      </c>
      <c r="C1859" s="13" t="n">
        <v>17.09401202986081</v>
      </c>
      <c r="D1859" s="14">
        <f>B1859-C1859</f>
        <v/>
      </c>
      <c r="E1859" s="14">
        <f>ABS(D1859)</f>
        <v/>
      </c>
      <c r="F1859" s="15" t="n">
        <v>326015</v>
      </c>
      <c r="G1859" s="12" t="inlineStr">
        <is>
          <t>joint</t>
        </is>
      </c>
      <c r="H1859" s="12" t="inlineStr">
        <is>
          <t>Married, spouse present</t>
        </is>
      </c>
      <c r="I1859" s="16" t="n">
        <v>29</v>
      </c>
      <c r="J1859" s="16" t="n">
        <v>45</v>
      </c>
      <c r="K1859" s="16" t="n">
        <v>0</v>
      </c>
      <c r="L1859" s="16" t="n">
        <v>0</v>
      </c>
      <c r="M1859" s="16" t="n">
        <v>2</v>
      </c>
      <c r="N1859" s="17" t="n">
        <v>0.7208257288775056</v>
      </c>
      <c r="O1859" s="17" t="n">
        <v>0</v>
      </c>
      <c r="P1859" s="17" t="n">
        <v>0.0015336717635691</v>
      </c>
      <c r="Q1859" s="17" t="n">
        <v>0</v>
      </c>
      <c r="R1859" s="17" t="n">
        <v>0</v>
      </c>
      <c r="S1859" s="17" t="n">
        <v>0</v>
      </c>
      <c r="T1859" s="17" t="n">
        <v>0</v>
      </c>
      <c r="U1859" s="17" t="n">
        <v>0.2776405993589252</v>
      </c>
      <c r="V1859" s="18" t="n">
        <v>2745.05</v>
      </c>
    </row>
    <row r="1860">
      <c r="A1860" s="12" t="n">
        <v>1859</v>
      </c>
      <c r="B1860" s="13" t="n">
        <v>21.2102907205629</v>
      </c>
      <c r="C1860" s="13" t="n">
        <v>19.07412859813394</v>
      </c>
      <c r="D1860" s="14">
        <f>B1860-C1860</f>
        <v/>
      </c>
      <c r="E1860" s="14">
        <f>ABS(D1860)</f>
        <v/>
      </c>
      <c r="F1860" s="15" t="n">
        <v>480383</v>
      </c>
      <c r="G1860" s="12" t="inlineStr">
        <is>
          <t>joint</t>
        </is>
      </c>
      <c r="H1860" s="12" t="inlineStr">
        <is>
          <t>Married, spouse present</t>
        </is>
      </c>
      <c r="I1860" s="16" t="n">
        <v>17</v>
      </c>
      <c r="J1860" s="16" t="n">
        <v>48</v>
      </c>
      <c r="K1860" s="16" t="n">
        <v>2</v>
      </c>
      <c r="L1860" s="16" t="n">
        <v>0</v>
      </c>
      <c r="M1860" s="16" t="n">
        <v>4</v>
      </c>
      <c r="N1860" s="17" t="n">
        <v>0.3747010198112755</v>
      </c>
      <c r="O1860" s="17" t="n">
        <v>0</v>
      </c>
      <c r="P1860" s="17" t="n">
        <v>1.040836166142432e-05</v>
      </c>
      <c r="Q1860" s="17" t="n">
        <v>0</v>
      </c>
      <c r="R1860" s="17" t="n">
        <v>0</v>
      </c>
      <c r="S1860" s="17" t="n">
        <v>0</v>
      </c>
      <c r="T1860" s="17" t="n">
        <v>0</v>
      </c>
      <c r="U1860" s="17" t="n">
        <v>0.625288571827063</v>
      </c>
      <c r="V1860" s="18" t="n">
        <v>2019.32</v>
      </c>
    </row>
    <row r="1861">
      <c r="A1861" s="12" t="n">
        <v>1860</v>
      </c>
      <c r="B1861" s="13" t="n">
        <v>8.816389940770948</v>
      </c>
      <c r="C1861" s="13" t="n">
        <v>8.574716834578716</v>
      </c>
      <c r="D1861" s="14">
        <f>B1861-C1861</f>
        <v/>
      </c>
      <c r="E1861" s="14">
        <f>ABS(D1861)</f>
        <v/>
      </c>
      <c r="F1861" s="15" t="n">
        <v>63151</v>
      </c>
      <c r="G1861" s="12" t="inlineStr">
        <is>
          <t>single</t>
        </is>
      </c>
      <c r="H1861" s="12" t="inlineStr">
        <is>
          <t>Never married/single</t>
        </is>
      </c>
      <c r="I1861" s="16" t="n">
        <v>1</v>
      </c>
      <c r="J1861" s="16" t="n">
        <v>73</v>
      </c>
      <c r="K1861" s="16" t="n">
        <v>0</v>
      </c>
      <c r="L1861" s="16" t="n">
        <v>0</v>
      </c>
      <c r="M1861" s="16" t="n">
        <v>1</v>
      </c>
      <c r="N1861" s="17" t="n">
        <v>0</v>
      </c>
      <c r="O1861" s="17" t="n">
        <v>0</v>
      </c>
      <c r="P1861" s="17" t="n">
        <v>0.0016310113854095</v>
      </c>
      <c r="Q1861" s="17" t="n">
        <v>0</v>
      </c>
      <c r="R1861" s="17" t="n">
        <v>0</v>
      </c>
      <c r="S1861" s="17" t="n">
        <v>0.1432756409241342</v>
      </c>
      <c r="T1861" s="17" t="n">
        <v>0</v>
      </c>
      <c r="U1861" s="17" t="n">
        <v>0</v>
      </c>
      <c r="V1861" s="18" t="n">
        <v>1161.65</v>
      </c>
    </row>
    <row r="1862">
      <c r="A1862" s="12" t="n">
        <v>1861</v>
      </c>
      <c r="B1862" s="13" t="n">
        <v>7.192130812468063</v>
      </c>
      <c r="C1862" s="13" t="n">
        <v>7.069738236441961</v>
      </c>
      <c r="D1862" s="14">
        <f>B1862-C1862</f>
        <v/>
      </c>
      <c r="E1862" s="14">
        <f>ABS(D1862)</f>
        <v/>
      </c>
      <c r="F1862" s="15" t="n">
        <v>78280</v>
      </c>
      <c r="G1862" s="12" t="inlineStr">
        <is>
          <t>joint</t>
        </is>
      </c>
      <c r="H1862" s="12" t="inlineStr">
        <is>
          <t>Married, spouse present</t>
        </is>
      </c>
      <c r="I1862" s="16" t="n">
        <v>17</v>
      </c>
      <c r="J1862" s="16" t="n">
        <v>55</v>
      </c>
      <c r="K1862" s="16" t="n">
        <v>0</v>
      </c>
      <c r="L1862" s="16" t="n">
        <v>0</v>
      </c>
      <c r="M1862" s="16" t="n">
        <v>2</v>
      </c>
      <c r="N1862" s="17" t="n">
        <v>0.629535002554931</v>
      </c>
      <c r="O1862" s="17" t="n">
        <v>0</v>
      </c>
      <c r="P1862" s="17" t="n">
        <v>0</v>
      </c>
      <c r="Q1862" s="17" t="n">
        <v>0</v>
      </c>
      <c r="R1862" s="17" t="n">
        <v>0</v>
      </c>
      <c r="S1862" s="17" t="n">
        <v>0</v>
      </c>
      <c r="T1862" s="17" t="n">
        <v>0</v>
      </c>
      <c r="U1862" s="17" t="n">
        <v>0.370464997445069</v>
      </c>
      <c r="V1862" s="18" t="n">
        <v>2143.7</v>
      </c>
    </row>
    <row r="1863">
      <c r="A1863" s="12" t="n">
        <v>1862</v>
      </c>
      <c r="B1863" s="13" t="n">
        <v>9.624523506988565</v>
      </c>
      <c r="C1863" s="13" t="n">
        <v>9.483390571465987</v>
      </c>
      <c r="D1863" s="14">
        <f>B1863-C1863</f>
        <v/>
      </c>
      <c r="E1863" s="14">
        <f>ABS(D1863)</f>
        <v/>
      </c>
      <c r="F1863" s="15" t="n">
        <v>157400</v>
      </c>
      <c r="G1863" s="12" t="inlineStr">
        <is>
          <t>joint</t>
        </is>
      </c>
      <c r="H1863" s="12" t="inlineStr">
        <is>
          <t>Married, spouse present</t>
        </is>
      </c>
      <c r="I1863" s="16" t="n">
        <v>55</v>
      </c>
      <c r="J1863" s="16" t="n">
        <v>45</v>
      </c>
      <c r="K1863" s="16" t="n">
        <v>2</v>
      </c>
      <c r="L1863" s="16" t="n">
        <v>0</v>
      </c>
      <c r="M1863" s="16" t="n">
        <v>4</v>
      </c>
      <c r="N1863" s="17" t="n">
        <v>0.4542566709021601</v>
      </c>
      <c r="O1863" s="17" t="n">
        <v>0</v>
      </c>
      <c r="P1863" s="17" t="n">
        <v>0.0724269377382465</v>
      </c>
      <c r="Q1863" s="17" t="n">
        <v>0</v>
      </c>
      <c r="R1863" s="17" t="n">
        <v>0</v>
      </c>
      <c r="S1863" s="17" t="n">
        <v>0</v>
      </c>
      <c r="T1863" s="17" t="n">
        <v>0</v>
      </c>
      <c r="U1863" s="17" t="n">
        <v>0.4733163913595934</v>
      </c>
      <c r="V1863" s="18" t="n">
        <v>1907.45</v>
      </c>
    </row>
    <row r="1864">
      <c r="A1864" s="12" t="n">
        <v>1863</v>
      </c>
      <c r="B1864" s="13" t="n">
        <v>4.707224334600761</v>
      </c>
      <c r="C1864" s="13" t="n">
        <v>4.606864540969791</v>
      </c>
      <c r="D1864" s="14">
        <f>B1864-C1864</f>
        <v/>
      </c>
      <c r="E1864" s="14">
        <f>ABS(D1864)</f>
        <v/>
      </c>
      <c r="F1864" s="15" t="n">
        <v>26308</v>
      </c>
      <c r="G1864" s="12" t="inlineStr">
        <is>
          <t>single</t>
        </is>
      </c>
      <c r="H1864" s="12" t="inlineStr">
        <is>
          <t>Never married/single</t>
        </is>
      </c>
      <c r="I1864" s="16" t="n">
        <v>48</v>
      </c>
      <c r="J1864" s="16" t="n">
        <v>30</v>
      </c>
      <c r="K1864" s="16" t="n">
        <v>0</v>
      </c>
      <c r="L1864" s="16" t="n">
        <v>0</v>
      </c>
      <c r="M1864" s="16" t="n">
        <v>2</v>
      </c>
      <c r="N1864" s="17" t="n">
        <v>0.9882925345902388</v>
      </c>
      <c r="O1864" s="17" t="n">
        <v>0</v>
      </c>
      <c r="P1864" s="17" t="n">
        <v>0</v>
      </c>
      <c r="Q1864" s="17" t="n">
        <v>0.0114033753991181</v>
      </c>
      <c r="R1864" s="17" t="n">
        <v>0</v>
      </c>
      <c r="S1864" s="17" t="n">
        <v>0</v>
      </c>
      <c r="T1864" s="17" t="n">
        <v>0</v>
      </c>
      <c r="U1864" s="17" t="n">
        <v>0</v>
      </c>
      <c r="V1864" s="18" t="n">
        <v>6553.07</v>
      </c>
    </row>
    <row r="1865">
      <c r="A1865" s="12" t="n">
        <v>1864</v>
      </c>
      <c r="B1865" s="13" t="n">
        <v>17.64461023678776</v>
      </c>
      <c r="C1865" s="13" t="n">
        <v>17.31562380583203</v>
      </c>
      <c r="D1865" s="14">
        <f>B1865-C1865</f>
        <v/>
      </c>
      <c r="E1865" s="14">
        <f>ABS(D1865)</f>
        <v/>
      </c>
      <c r="F1865" s="15" t="n">
        <v>312305</v>
      </c>
      <c r="G1865" s="12" t="inlineStr">
        <is>
          <t>joint</t>
        </is>
      </c>
      <c r="H1865" s="12" t="inlineStr">
        <is>
          <t>Married, spouse present</t>
        </is>
      </c>
      <c r="I1865" s="16" t="n">
        <v>6</v>
      </c>
      <c r="J1865" s="16" t="n">
        <v>33</v>
      </c>
      <c r="K1865" s="16" t="n">
        <v>0</v>
      </c>
      <c r="L1865" s="16" t="n">
        <v>0</v>
      </c>
      <c r="M1865" s="16" t="n">
        <v>2</v>
      </c>
      <c r="N1865" s="17" t="n">
        <v>0.5763596484206145</v>
      </c>
      <c r="O1865" s="17" t="n">
        <v>0</v>
      </c>
      <c r="P1865" s="17" t="n">
        <v>0.0039384575975408</v>
      </c>
      <c r="Q1865" s="17" t="n">
        <v>0</v>
      </c>
      <c r="R1865" s="17" t="n">
        <v>0</v>
      </c>
      <c r="S1865" s="17" t="n">
        <v>0</v>
      </c>
      <c r="T1865" s="17" t="n">
        <v>0</v>
      </c>
      <c r="U1865" s="17" t="n">
        <v>0.4197018939818446</v>
      </c>
      <c r="V1865" s="18" t="n">
        <v>2664.5</v>
      </c>
    </row>
    <row r="1866">
      <c r="A1866" s="12" t="n">
        <v>1865</v>
      </c>
      <c r="B1866" s="13" t="n">
        <v>21.29910248382384</v>
      </c>
      <c r="C1866" s="13" t="n">
        <v>20.89204769807152</v>
      </c>
      <c r="D1866" s="14">
        <f>B1866-C1866</f>
        <v/>
      </c>
      <c r="E1866" s="14">
        <f>ABS(D1866)</f>
        <v/>
      </c>
      <c r="F1866" s="15" t="n">
        <v>239550</v>
      </c>
      <c r="G1866" s="12" t="inlineStr">
        <is>
          <t>single</t>
        </is>
      </c>
      <c r="H1866" s="12" t="inlineStr">
        <is>
          <t>Never married/single</t>
        </is>
      </c>
      <c r="I1866" s="16" t="n">
        <v>27</v>
      </c>
      <c r="J1866" s="16" t="n">
        <v>29</v>
      </c>
      <c r="K1866" s="16" t="n">
        <v>0</v>
      </c>
      <c r="L1866" s="16" t="n">
        <v>0</v>
      </c>
      <c r="M1866" s="16" t="n">
        <v>1</v>
      </c>
      <c r="N1866" s="17" t="n">
        <v>0.8557712377374244</v>
      </c>
      <c r="O1866" s="17" t="n">
        <v>0</v>
      </c>
      <c r="P1866" s="17" t="n">
        <v>0.1433938634940513</v>
      </c>
      <c r="Q1866" s="17" t="n">
        <v>0.0008348987685243</v>
      </c>
      <c r="R1866" s="17" t="n">
        <v>0</v>
      </c>
      <c r="S1866" s="17" t="n">
        <v>0</v>
      </c>
      <c r="T1866" s="17" t="n">
        <v>0</v>
      </c>
      <c r="U1866" s="17" t="n">
        <v>0</v>
      </c>
      <c r="V1866" s="18" t="n">
        <v>4440.76</v>
      </c>
    </row>
    <row r="1867">
      <c r="A1867" s="12" t="n">
        <v>1866</v>
      </c>
      <c r="B1867" s="13" t="n">
        <v>10.60877192982456</v>
      </c>
      <c r="C1867" s="13" t="n">
        <v>10.55033235550138</v>
      </c>
      <c r="D1867" s="14">
        <f>B1867-C1867</f>
        <v/>
      </c>
      <c r="E1867" s="14">
        <f>ABS(D1867)</f>
        <v/>
      </c>
      <c r="F1867" s="15" t="n">
        <v>171000</v>
      </c>
      <c r="G1867" s="12" t="inlineStr">
        <is>
          <t>joint</t>
        </is>
      </c>
      <c r="H1867" s="12" t="inlineStr">
        <is>
          <t>Married, spouse present</t>
        </is>
      </c>
      <c r="I1867" s="16" t="n">
        <v>48</v>
      </c>
      <c r="J1867" s="16" t="n">
        <v>39</v>
      </c>
      <c r="K1867" s="16" t="n">
        <v>2</v>
      </c>
      <c r="L1867" s="16" t="n">
        <v>0</v>
      </c>
      <c r="M1867" s="16" t="n">
        <v>4</v>
      </c>
      <c r="N1867" s="17" t="n">
        <v>1</v>
      </c>
      <c r="O1867" s="17" t="n">
        <v>0</v>
      </c>
      <c r="P1867" s="17" t="n">
        <v>0</v>
      </c>
      <c r="Q1867" s="17" t="n">
        <v>0</v>
      </c>
      <c r="R1867" s="17" t="n">
        <v>0</v>
      </c>
      <c r="S1867" s="17" t="n">
        <v>0</v>
      </c>
      <c r="T1867" s="17" t="n">
        <v>0</v>
      </c>
      <c r="U1867" s="17" t="n">
        <v>0</v>
      </c>
      <c r="V1867" s="18" t="n">
        <v>2466.01</v>
      </c>
    </row>
    <row r="1868">
      <c r="A1868" s="12" t="n">
        <v>1867</v>
      </c>
      <c r="B1868" s="13" t="n">
        <v>0</v>
      </c>
      <c r="C1868" s="13" t="n">
        <v>-0.01869431983453473</v>
      </c>
      <c r="D1868" s="14">
        <f>B1868-C1868</f>
        <v/>
      </c>
      <c r="E1868" s="14">
        <f>ABS(D1868)</f>
        <v/>
      </c>
      <c r="F1868" s="15" t="n">
        <v>28855</v>
      </c>
      <c r="G1868" s="12" t="inlineStr">
        <is>
          <t>single</t>
        </is>
      </c>
      <c r="H1868" s="12" t="inlineStr">
        <is>
          <t>Widowed</t>
        </is>
      </c>
      <c r="I1868" s="16" t="n">
        <v>39</v>
      </c>
      <c r="J1868" s="16" t="n">
        <v>74</v>
      </c>
      <c r="K1868" s="16" t="n">
        <v>0</v>
      </c>
      <c r="L1868" s="16" t="n">
        <v>0</v>
      </c>
      <c r="M1868" s="16" t="n">
        <v>1</v>
      </c>
      <c r="N1868" s="17" t="n">
        <v>0.3234101542193727</v>
      </c>
      <c r="O1868" s="17" t="n">
        <v>0</v>
      </c>
      <c r="P1868" s="17" t="n">
        <v>0</v>
      </c>
      <c r="Q1868" s="17" t="n">
        <v>0</v>
      </c>
      <c r="R1868" s="17" t="n">
        <v>0</v>
      </c>
      <c r="S1868" s="17" t="n">
        <v>0.6765898457806273</v>
      </c>
      <c r="T1868" s="17" t="n">
        <v>0</v>
      </c>
      <c r="U1868" s="17" t="n">
        <v>0</v>
      </c>
      <c r="V1868" s="18" t="n">
        <v>3881.58</v>
      </c>
    </row>
    <row r="1869">
      <c r="A1869" s="12" t="n">
        <v>1868</v>
      </c>
      <c r="B1869" s="13" t="n">
        <v>-19.36931121296237</v>
      </c>
      <c r="C1869" s="13" t="n">
        <v>-21.66403871420956</v>
      </c>
      <c r="D1869" s="14">
        <f>B1869-C1869</f>
        <v/>
      </c>
      <c r="E1869" s="14">
        <f>ABS(D1869)</f>
        <v/>
      </c>
      <c r="F1869" s="15" t="n">
        <v>38500</v>
      </c>
      <c r="G1869" s="12" t="inlineStr">
        <is>
          <t>joint</t>
        </is>
      </c>
      <c r="H1869" s="12" t="inlineStr">
        <is>
          <t>Married, spouse present</t>
        </is>
      </c>
      <c r="I1869" s="16" t="n">
        <v>48</v>
      </c>
      <c r="J1869" s="16" t="n">
        <v>51</v>
      </c>
      <c r="K1869" s="16" t="n">
        <v>3</v>
      </c>
      <c r="L1869" s="16" t="n">
        <v>0</v>
      </c>
      <c r="M1869" s="16" t="n">
        <v>5</v>
      </c>
      <c r="N1869" s="17" t="n">
        <v>0.07792207792207791</v>
      </c>
      <c r="O1869" s="17" t="n">
        <v>0.1168831168831168</v>
      </c>
      <c r="P1869" s="17" t="n">
        <v>0</v>
      </c>
      <c r="Q1869" s="17" t="n">
        <v>0.0519480519480519</v>
      </c>
      <c r="R1869" s="17" t="n">
        <v>0</v>
      </c>
      <c r="S1869" s="17" t="n">
        <v>0</v>
      </c>
      <c r="T1869" s="17" t="n">
        <v>0</v>
      </c>
      <c r="U1869" s="17" t="n">
        <v>0.5454545454545454</v>
      </c>
      <c r="V1869" s="18" t="n">
        <v>4208.18</v>
      </c>
    </row>
    <row r="1870">
      <c r="A1870" s="12" t="n">
        <v>1869</v>
      </c>
      <c r="B1870" s="13" t="n">
        <v>14.67174207159073</v>
      </c>
      <c r="C1870" s="13" t="n">
        <v>13.70479409048339</v>
      </c>
      <c r="D1870" s="14">
        <f>B1870-C1870</f>
        <v/>
      </c>
      <c r="E1870" s="14">
        <f>ABS(D1870)</f>
        <v/>
      </c>
      <c r="F1870" s="15" t="n">
        <v>221545</v>
      </c>
      <c r="G1870" s="12" t="inlineStr">
        <is>
          <t>joint</t>
        </is>
      </c>
      <c r="H1870" s="12" t="inlineStr">
        <is>
          <t>Married, spouse present</t>
        </is>
      </c>
      <c r="I1870" s="16" t="n">
        <v>6</v>
      </c>
      <c r="J1870" s="16" t="n">
        <v>37</v>
      </c>
      <c r="K1870" s="16" t="n">
        <v>1</v>
      </c>
      <c r="L1870" s="16" t="n">
        <v>0</v>
      </c>
      <c r="M1870" s="16" t="n">
        <v>3</v>
      </c>
      <c r="N1870" s="17" t="n">
        <v>0.8508429438714482</v>
      </c>
      <c r="O1870" s="17" t="n">
        <v>0</v>
      </c>
      <c r="P1870" s="17" t="n">
        <v>0</v>
      </c>
      <c r="Q1870" s="17" t="n">
        <v>0</v>
      </c>
      <c r="R1870" s="17" t="n">
        <v>0</v>
      </c>
      <c r="S1870" s="17" t="n">
        <v>0</v>
      </c>
      <c r="T1870" s="17" t="n">
        <v>0</v>
      </c>
      <c r="U1870" s="17" t="n">
        <v>0.1491570561285517</v>
      </c>
      <c r="V1870" s="18" t="n">
        <v>2922.61</v>
      </c>
    </row>
    <row r="1871">
      <c r="A1871" s="12" t="n">
        <v>1870</v>
      </c>
      <c r="B1871" s="13" t="n">
        <v>3.978260869565218</v>
      </c>
      <c r="C1871" s="13" t="n">
        <v>3.962128463691094</v>
      </c>
      <c r="D1871" s="14">
        <f>B1871-C1871</f>
        <v/>
      </c>
      <c r="E1871" s="14">
        <f>ABS(D1871)</f>
        <v/>
      </c>
      <c r="F1871" s="15" t="n">
        <v>23000</v>
      </c>
      <c r="G1871" s="12" t="inlineStr">
        <is>
          <t>single</t>
        </is>
      </c>
      <c r="H1871" s="12" t="inlineStr">
        <is>
          <t>Never married/single</t>
        </is>
      </c>
      <c r="I1871" s="16" t="n">
        <v>48</v>
      </c>
      <c r="J1871" s="16" t="n">
        <v>28</v>
      </c>
      <c r="K1871" s="16" t="n">
        <v>0</v>
      </c>
      <c r="L1871" s="16" t="n">
        <v>0</v>
      </c>
      <c r="M1871" s="16" t="n">
        <v>4</v>
      </c>
      <c r="N1871" s="17" t="n">
        <v>1</v>
      </c>
      <c r="O1871" s="17" t="n">
        <v>0</v>
      </c>
      <c r="P1871" s="17" t="n">
        <v>0</v>
      </c>
      <c r="Q1871" s="17" t="n">
        <v>0</v>
      </c>
      <c r="R1871" s="17" t="n">
        <v>0</v>
      </c>
      <c r="S1871" s="17" t="n">
        <v>0</v>
      </c>
      <c r="T1871" s="17" t="n">
        <v>0</v>
      </c>
      <c r="U1871" s="17" t="n">
        <v>0</v>
      </c>
      <c r="V1871" s="18" t="n">
        <v>2785.4</v>
      </c>
    </row>
    <row r="1872">
      <c r="A1872" s="12" t="n">
        <v>1871</v>
      </c>
      <c r="B1872" s="13" t="n">
        <v>-31.08333333333334</v>
      </c>
      <c r="C1872" s="13" t="n">
        <v>-27.54008004175139</v>
      </c>
      <c r="D1872" s="14">
        <f>B1872-C1872</f>
        <v/>
      </c>
      <c r="E1872" s="14">
        <f>ABS(D1872)</f>
        <v/>
      </c>
      <c r="F1872" s="15" t="n">
        <v>18000</v>
      </c>
      <c r="G1872" s="12" t="inlineStr">
        <is>
          <t>joint</t>
        </is>
      </c>
      <c r="H1872" s="12" t="inlineStr">
        <is>
          <t>Married, spouse present</t>
        </is>
      </c>
      <c r="I1872" s="16" t="n">
        <v>48</v>
      </c>
      <c r="J1872" s="16" t="n">
        <v>45</v>
      </c>
      <c r="K1872" s="16" t="n">
        <v>1</v>
      </c>
      <c r="L1872" s="16" t="n">
        <v>0</v>
      </c>
      <c r="M1872" s="16" t="n">
        <v>3</v>
      </c>
      <c r="N1872" s="17" t="n">
        <v>0</v>
      </c>
      <c r="O1872" s="17" t="n">
        <v>0</v>
      </c>
      <c r="P1872" s="17" t="n">
        <v>0</v>
      </c>
      <c r="Q1872" s="17" t="n">
        <v>0</v>
      </c>
      <c r="R1872" s="17" t="n">
        <v>0</v>
      </c>
      <c r="S1872" s="17" t="n">
        <v>0</v>
      </c>
      <c r="T1872" s="17" t="n">
        <v>0</v>
      </c>
      <c r="U1872" s="17" t="n">
        <v>1</v>
      </c>
      <c r="V1872" s="18" t="n">
        <v>2056.29</v>
      </c>
    </row>
    <row r="1873">
      <c r="A1873" s="12" t="n">
        <v>1872</v>
      </c>
      <c r="B1873" s="13" t="n">
        <v>7.307289296260625</v>
      </c>
      <c r="C1873" s="13" t="n">
        <v>5.86445097953999</v>
      </c>
      <c r="D1873" s="14">
        <f>B1873-C1873</f>
        <v/>
      </c>
      <c r="E1873" s="14">
        <f>ABS(D1873)</f>
        <v/>
      </c>
      <c r="F1873" s="15" t="n">
        <v>90935</v>
      </c>
      <c r="G1873" s="12" t="inlineStr">
        <is>
          <t>joint</t>
        </is>
      </c>
      <c r="H1873" s="12" t="inlineStr">
        <is>
          <t>Married, spouse present</t>
        </is>
      </c>
      <c r="I1873" s="16" t="n">
        <v>8</v>
      </c>
      <c r="J1873" s="16" t="n">
        <v>70</v>
      </c>
      <c r="K1873" s="16" t="n">
        <v>0</v>
      </c>
      <c r="L1873" s="16" t="n">
        <v>0</v>
      </c>
      <c r="M1873" s="16" t="n">
        <v>2</v>
      </c>
      <c r="N1873" s="17" t="n">
        <v>0</v>
      </c>
      <c r="O1873" s="17" t="n">
        <v>0</v>
      </c>
      <c r="P1873" s="17" t="n">
        <v>0.0004288777698355</v>
      </c>
      <c r="Q1873" s="17" t="n">
        <v>0.0141859570022543</v>
      </c>
      <c r="R1873" s="17" t="n">
        <v>0</v>
      </c>
      <c r="S1873" s="17" t="n">
        <v>0.1901138175619948</v>
      </c>
      <c r="T1873" s="17" t="n">
        <v>0</v>
      </c>
      <c r="U1873" s="17" t="n">
        <v>0.6655083301259141</v>
      </c>
      <c r="V1873" s="18" t="n">
        <v>2013.56</v>
      </c>
    </row>
    <row r="1874">
      <c r="A1874" s="12" t="n">
        <v>1873</v>
      </c>
      <c r="B1874" s="13" t="n">
        <v>5.977600000000001</v>
      </c>
      <c r="C1874" s="13" t="n">
        <v>5.725808973371861</v>
      </c>
      <c r="D1874" s="14">
        <f>B1874-C1874</f>
        <v/>
      </c>
      <c r="E1874" s="14">
        <f>ABS(D1874)</f>
        <v/>
      </c>
      <c r="F1874" s="15" t="n">
        <v>62500</v>
      </c>
      <c r="G1874" s="12" t="inlineStr">
        <is>
          <t>joint</t>
        </is>
      </c>
      <c r="H1874" s="12" t="inlineStr">
        <is>
          <t>Married, spouse present</t>
        </is>
      </c>
      <c r="I1874" s="16" t="n">
        <v>46</v>
      </c>
      <c r="J1874" s="16" t="n">
        <v>54</v>
      </c>
      <c r="K1874" s="16" t="n">
        <v>0</v>
      </c>
      <c r="L1874" s="16" t="n">
        <v>0</v>
      </c>
      <c r="M1874" s="16" t="n">
        <v>2</v>
      </c>
      <c r="N1874" s="17" t="n">
        <v>0.48</v>
      </c>
      <c r="O1874" s="17" t="n">
        <v>0</v>
      </c>
      <c r="P1874" s="17" t="n">
        <v>0</v>
      </c>
      <c r="Q1874" s="17" t="n">
        <v>0</v>
      </c>
      <c r="R1874" s="17" t="n">
        <v>0</v>
      </c>
      <c r="S1874" s="17" t="n">
        <v>0</v>
      </c>
      <c r="T1874" s="17" t="n">
        <v>0</v>
      </c>
      <c r="U1874" s="17" t="n">
        <v>0.52</v>
      </c>
      <c r="V1874" s="18" t="n">
        <v>710.54</v>
      </c>
    </row>
    <row r="1875">
      <c r="A1875" s="12" t="n">
        <v>1874</v>
      </c>
      <c r="B1875" s="13" t="n">
        <v>15.32214137636682</v>
      </c>
      <c r="C1875" s="13" t="n">
        <v>17.22394492322879</v>
      </c>
      <c r="D1875" s="14">
        <f>B1875-C1875</f>
        <v/>
      </c>
      <c r="E1875" s="14">
        <f>ABS(D1875)</f>
        <v/>
      </c>
      <c r="F1875" s="15" t="n">
        <v>458039</v>
      </c>
      <c r="G1875" s="12" t="inlineStr">
        <is>
          <t>joint</t>
        </is>
      </c>
      <c r="H1875" s="12" t="inlineStr">
        <is>
          <t>Married, spouse present</t>
        </is>
      </c>
      <c r="I1875" s="16" t="n">
        <v>9</v>
      </c>
      <c r="J1875" s="16" t="n">
        <v>53</v>
      </c>
      <c r="K1875" s="16" t="n">
        <v>3</v>
      </c>
      <c r="L1875" s="16" t="n">
        <v>0</v>
      </c>
      <c r="M1875" s="16" t="n">
        <v>5</v>
      </c>
      <c r="N1875" s="17" t="n">
        <v>0.3362159117455064</v>
      </c>
      <c r="O1875" s="17" t="n">
        <v>0</v>
      </c>
      <c r="P1875" s="17" t="n">
        <v>0.0546547346405</v>
      </c>
      <c r="Q1875" s="17" t="n">
        <v>0</v>
      </c>
      <c r="R1875" s="17" t="n">
        <v>0</v>
      </c>
      <c r="S1875" s="17" t="n">
        <v>0</v>
      </c>
      <c r="T1875" s="17" t="n">
        <v>0</v>
      </c>
      <c r="U1875" s="17" t="n">
        <v>0.2641805610439285</v>
      </c>
      <c r="V1875" s="18" t="n">
        <v>3336.34</v>
      </c>
    </row>
    <row r="1876">
      <c r="A1876" s="12" t="n">
        <v>1875</v>
      </c>
      <c r="B1876" s="13" t="n">
        <v>9.102347245715048</v>
      </c>
      <c r="C1876" s="13" t="n">
        <v>8.887949832017293</v>
      </c>
      <c r="D1876" s="14">
        <f>B1876-C1876</f>
        <v/>
      </c>
      <c r="E1876" s="14">
        <f>ABS(D1876)</f>
        <v/>
      </c>
      <c r="F1876" s="15" t="n">
        <v>120013</v>
      </c>
      <c r="G1876" s="12" t="inlineStr">
        <is>
          <t>joint</t>
        </is>
      </c>
      <c r="H1876" s="12" t="inlineStr">
        <is>
          <t>Married, spouse present</t>
        </is>
      </c>
      <c r="I1876" s="16" t="n">
        <v>33</v>
      </c>
      <c r="J1876" s="16" t="n">
        <v>36</v>
      </c>
      <c r="K1876" s="16" t="n">
        <v>0</v>
      </c>
      <c r="L1876" s="16" t="n">
        <v>0</v>
      </c>
      <c r="M1876" s="16" t="n">
        <v>2</v>
      </c>
      <c r="N1876" s="17" t="n">
        <v>0.6249322990009416</v>
      </c>
      <c r="O1876" s="17" t="n">
        <v>0</v>
      </c>
      <c r="P1876" s="17" t="n">
        <v>5.832701457342121e-05</v>
      </c>
      <c r="Q1876" s="17" t="n">
        <v>0</v>
      </c>
      <c r="R1876" s="17" t="n">
        <v>0</v>
      </c>
      <c r="S1876" s="17" t="n">
        <v>0</v>
      </c>
      <c r="T1876" s="17" t="n">
        <v>0</v>
      </c>
      <c r="U1876" s="17" t="n">
        <v>0.375009373984485</v>
      </c>
      <c r="V1876" s="18" t="n">
        <v>815.87</v>
      </c>
    </row>
    <row r="1877">
      <c r="A1877" s="12" t="n">
        <v>1876</v>
      </c>
      <c r="B1877" s="13" t="n">
        <v>0</v>
      </c>
      <c r="C1877" s="13" t="n">
        <v>0.1469042200018283</v>
      </c>
      <c r="D1877" s="14">
        <f>B1877-C1877</f>
        <v/>
      </c>
      <c r="E1877" s="14">
        <f>ABS(D1877)</f>
        <v/>
      </c>
      <c r="F1877" s="15" t="n">
        <v>5562</v>
      </c>
      <c r="G1877" s="12" t="inlineStr">
        <is>
          <t>single</t>
        </is>
      </c>
      <c r="H1877" s="12" t="inlineStr">
        <is>
          <t>Widowed</t>
        </is>
      </c>
      <c r="I1877" s="16" t="n">
        <v>47</v>
      </c>
      <c r="J1877" s="16" t="n">
        <v>71</v>
      </c>
      <c r="K1877" s="16" t="n">
        <v>0</v>
      </c>
      <c r="L1877" s="16" t="n">
        <v>0</v>
      </c>
      <c r="M1877" s="16" t="n">
        <v>1</v>
      </c>
      <c r="N1877" s="17" t="n">
        <v>0</v>
      </c>
      <c r="O1877" s="17" t="n">
        <v>0</v>
      </c>
      <c r="P1877" s="17" t="n">
        <v>0.0003595828838547</v>
      </c>
      <c r="Q1877" s="17" t="n">
        <v>0.1006832074793239</v>
      </c>
      <c r="R1877" s="17" t="n">
        <v>0.8989572096368212</v>
      </c>
      <c r="S1877" s="17" t="n">
        <v>0</v>
      </c>
      <c r="T1877" s="17" t="n">
        <v>0</v>
      </c>
      <c r="U1877" s="17" t="n">
        <v>0</v>
      </c>
      <c r="V1877" s="18" t="n">
        <v>3972.9</v>
      </c>
    </row>
    <row r="1878">
      <c r="A1878" s="12" t="n">
        <v>1877</v>
      </c>
      <c r="B1878" s="13" t="n">
        <v>13.27149810708491</v>
      </c>
      <c r="C1878" s="13" t="n">
        <v>12.89854046017196</v>
      </c>
      <c r="D1878" s="14">
        <f>B1878-C1878</f>
        <v/>
      </c>
      <c r="E1878" s="14">
        <f>ABS(D1878)</f>
        <v/>
      </c>
      <c r="F1878" s="15" t="n">
        <v>184900</v>
      </c>
      <c r="G1878" s="12" t="inlineStr">
        <is>
          <t>joint</t>
        </is>
      </c>
      <c r="H1878" s="12" t="inlineStr">
        <is>
          <t>Married, spouse present</t>
        </is>
      </c>
      <c r="I1878" s="16" t="n">
        <v>48</v>
      </c>
      <c r="J1878" s="16" t="n">
        <v>66</v>
      </c>
      <c r="K1878" s="16" t="n">
        <v>0</v>
      </c>
      <c r="L1878" s="16" t="n">
        <v>0</v>
      </c>
      <c r="M1878" s="16" t="n">
        <v>2</v>
      </c>
      <c r="N1878" s="17" t="n">
        <v>0.973499188750676</v>
      </c>
      <c r="O1878" s="17" t="n">
        <v>0</v>
      </c>
      <c r="P1878" s="17" t="n">
        <v>0.0221741481882098</v>
      </c>
      <c r="Q1878" s="17" t="n">
        <v>0</v>
      </c>
      <c r="R1878" s="17" t="n">
        <v>0</v>
      </c>
      <c r="S1878" s="17" t="n">
        <v>0</v>
      </c>
      <c r="T1878" s="17" t="n">
        <v>0</v>
      </c>
      <c r="U1878" s="17" t="n">
        <v>0.0043266630611141</v>
      </c>
      <c r="V1878" s="18" t="n">
        <v>2234.47</v>
      </c>
    </row>
    <row r="1879">
      <c r="A1879" s="12" t="n">
        <v>1878</v>
      </c>
      <c r="B1879" s="13" t="n">
        <v>11.54984952917193</v>
      </c>
      <c r="C1879" s="13" t="n">
        <v>11.85275637622219</v>
      </c>
      <c r="D1879" s="14">
        <f>B1879-C1879</f>
        <v/>
      </c>
      <c r="E1879" s="14">
        <f>ABS(D1879)</f>
        <v/>
      </c>
      <c r="F1879" s="15" t="n">
        <v>82408</v>
      </c>
      <c r="G1879" s="12" t="inlineStr">
        <is>
          <t>single</t>
        </is>
      </c>
      <c r="H1879" s="12" t="inlineStr">
        <is>
          <t>Married, spouse absent</t>
        </is>
      </c>
      <c r="I1879" s="16" t="n">
        <v>36</v>
      </c>
      <c r="J1879" s="16" t="n">
        <v>63</v>
      </c>
      <c r="K1879" s="16" t="n">
        <v>3</v>
      </c>
      <c r="L1879" s="16" t="n">
        <v>0</v>
      </c>
      <c r="M1879" s="16" t="n">
        <v>4</v>
      </c>
      <c r="N1879" s="17" t="n">
        <v>0.9950490243665664</v>
      </c>
      <c r="O1879" s="17" t="n">
        <v>0</v>
      </c>
      <c r="P1879" s="17" t="n">
        <v>0.0049509756334336</v>
      </c>
      <c r="Q1879" s="17" t="n">
        <v>0</v>
      </c>
      <c r="R1879" s="17" t="n">
        <v>0</v>
      </c>
      <c r="S1879" s="17" t="n">
        <v>0</v>
      </c>
      <c r="T1879" s="17" t="n">
        <v>0</v>
      </c>
      <c r="U1879" s="17" t="n">
        <v>0</v>
      </c>
      <c r="V1879" s="18" t="n">
        <v>2732.12</v>
      </c>
    </row>
    <row r="1880">
      <c r="A1880" s="12" t="n">
        <v>1879</v>
      </c>
      <c r="B1880" s="13" t="n">
        <v>0</v>
      </c>
      <c r="C1880" s="13" t="n">
        <v>0.1895162320122933</v>
      </c>
      <c r="D1880" s="14">
        <f>B1880-C1880</f>
        <v/>
      </c>
      <c r="E1880" s="14">
        <f>ABS(D1880)</f>
        <v/>
      </c>
      <c r="F1880" s="15" t="n">
        <v>44423</v>
      </c>
      <c r="G1880" s="12" t="inlineStr">
        <is>
          <t>single</t>
        </is>
      </c>
      <c r="H1880" s="12" t="inlineStr">
        <is>
          <t>Divorced</t>
        </is>
      </c>
      <c r="I1880" s="16" t="n">
        <v>8</v>
      </c>
      <c r="J1880" s="16" t="n">
        <v>67</v>
      </c>
      <c r="K1880" s="16" t="n">
        <v>0</v>
      </c>
      <c r="L1880" s="16" t="n">
        <v>0</v>
      </c>
      <c r="M1880" s="16" t="n">
        <v>1</v>
      </c>
      <c r="N1880" s="17" t="n">
        <v>0</v>
      </c>
      <c r="O1880" s="17" t="n">
        <v>0</v>
      </c>
      <c r="P1880" s="17" t="n">
        <v>0.2341804920874322</v>
      </c>
      <c r="Q1880" s="17" t="n">
        <v>0</v>
      </c>
      <c r="R1880" s="17" t="n">
        <v>0</v>
      </c>
      <c r="S1880" s="17" t="n">
        <v>0.7658195079125678</v>
      </c>
      <c r="T1880" s="17" t="n">
        <v>0</v>
      </c>
      <c r="U1880" s="17" t="n">
        <v>0</v>
      </c>
      <c r="V1880" s="18" t="n">
        <v>3184.7</v>
      </c>
    </row>
    <row r="1881">
      <c r="A1881" s="12" t="n">
        <v>1880</v>
      </c>
      <c r="B1881" s="13" t="n">
        <v>1.770833333333333</v>
      </c>
      <c r="C1881" s="13" t="n">
        <v>-3.84451280627003</v>
      </c>
      <c r="D1881" s="14">
        <f>B1881-C1881</f>
        <v/>
      </c>
      <c r="E1881" s="14">
        <f>ABS(D1881)</f>
        <v/>
      </c>
      <c r="F1881" s="15" t="n">
        <v>33600</v>
      </c>
      <c r="G1881" s="12" t="inlineStr">
        <is>
          <t>head_of_household</t>
        </is>
      </c>
      <c r="H1881" s="12" t="inlineStr">
        <is>
          <t>Widowed</t>
        </is>
      </c>
      <c r="I1881" s="16" t="n">
        <v>40</v>
      </c>
      <c r="J1881" s="16" t="n">
        <v>70</v>
      </c>
      <c r="K1881" s="16" t="n">
        <v>1</v>
      </c>
      <c r="L1881" s="16" t="n">
        <v>0</v>
      </c>
      <c r="M1881" s="16" t="n">
        <v>2</v>
      </c>
      <c r="N1881" s="17" t="n">
        <v>0</v>
      </c>
      <c r="O1881" s="17" t="n">
        <v>0</v>
      </c>
      <c r="P1881" s="17" t="n">
        <v>0</v>
      </c>
      <c r="Q1881" s="17" t="n">
        <v>0</v>
      </c>
      <c r="R1881" s="17" t="n">
        <v>0</v>
      </c>
      <c r="S1881" s="17" t="n">
        <v>0</v>
      </c>
      <c r="T1881" s="17" t="n">
        <v>0</v>
      </c>
      <c r="U1881" s="17" t="n">
        <v>0</v>
      </c>
      <c r="V1881" s="18" t="n">
        <v>2040</v>
      </c>
    </row>
    <row r="1882">
      <c r="A1882" s="12" t="n">
        <v>1881</v>
      </c>
      <c r="B1882" s="13" t="n">
        <v>16.46271186440678</v>
      </c>
      <c r="C1882" s="13" t="n">
        <v>16.0234153973833</v>
      </c>
      <c r="D1882" s="14">
        <f>B1882-C1882</f>
        <v/>
      </c>
      <c r="E1882" s="14">
        <f>ABS(D1882)</f>
        <v/>
      </c>
      <c r="F1882" s="15" t="n">
        <v>354000</v>
      </c>
      <c r="G1882" s="12" t="inlineStr">
        <is>
          <t>joint</t>
        </is>
      </c>
      <c r="H1882" s="12" t="inlineStr">
        <is>
          <t>Married, spouse present</t>
        </is>
      </c>
      <c r="I1882" s="16" t="n">
        <v>6</v>
      </c>
      <c r="J1882" s="16" t="n">
        <v>60</v>
      </c>
      <c r="K1882" s="16" t="n">
        <v>2</v>
      </c>
      <c r="L1882" s="16" t="n">
        <v>0</v>
      </c>
      <c r="M1882" s="16" t="n">
        <v>4</v>
      </c>
      <c r="N1882" s="17" t="n">
        <v>0.7768361581920904</v>
      </c>
      <c r="O1882" s="17" t="n">
        <v>0</v>
      </c>
      <c r="P1882" s="17" t="n">
        <v>0</v>
      </c>
      <c r="Q1882" s="17" t="n">
        <v>0</v>
      </c>
      <c r="R1882" s="17" t="n">
        <v>0</v>
      </c>
      <c r="S1882" s="17" t="n">
        <v>0</v>
      </c>
      <c r="T1882" s="17" t="n">
        <v>0</v>
      </c>
      <c r="U1882" s="17" t="n">
        <v>0.2231638418079096</v>
      </c>
      <c r="V1882" s="18" t="n">
        <v>2053.21</v>
      </c>
    </row>
    <row r="1883">
      <c r="A1883" s="12" t="n">
        <v>1882</v>
      </c>
      <c r="B1883" s="13" t="n">
        <v>8.216066259247347</v>
      </c>
      <c r="C1883" s="13" t="n">
        <v>8.184297797832523</v>
      </c>
      <c r="D1883" s="14">
        <f>B1883-C1883</f>
        <v/>
      </c>
      <c r="E1883" s="14">
        <f>ABS(D1883)</f>
        <v/>
      </c>
      <c r="F1883" s="15" t="n">
        <v>49744</v>
      </c>
      <c r="G1883" s="12" t="inlineStr">
        <is>
          <t>single</t>
        </is>
      </c>
      <c r="H1883" s="12" t="inlineStr">
        <is>
          <t>Never married/single</t>
        </is>
      </c>
      <c r="I1883" s="16" t="n">
        <v>29</v>
      </c>
      <c r="J1883" s="16" t="n">
        <v>47</v>
      </c>
      <c r="K1883" s="16" t="n">
        <v>0</v>
      </c>
      <c r="L1883" s="16" t="n">
        <v>0</v>
      </c>
      <c r="M1883" s="16" t="n">
        <v>1</v>
      </c>
      <c r="N1883" s="17" t="n">
        <v>0.9951752975233192</v>
      </c>
      <c r="O1883" s="17" t="n">
        <v>0</v>
      </c>
      <c r="P1883" s="17" t="n">
        <v>0.0048247024766806</v>
      </c>
      <c r="Q1883" s="17" t="n">
        <v>0</v>
      </c>
      <c r="R1883" s="17" t="n">
        <v>0</v>
      </c>
      <c r="S1883" s="17" t="n">
        <v>0</v>
      </c>
      <c r="T1883" s="17" t="n">
        <v>0</v>
      </c>
      <c r="U1883" s="17" t="n">
        <v>0</v>
      </c>
      <c r="V1883" s="18" t="n">
        <v>3700.49</v>
      </c>
    </row>
    <row r="1884">
      <c r="A1884" s="12" t="n">
        <v>1883</v>
      </c>
      <c r="B1884" s="13" t="n">
        <v>14.86617714704329</v>
      </c>
      <c r="C1884" s="13" t="n">
        <v>13.80532403034846</v>
      </c>
      <c r="D1884" s="14">
        <f>B1884-C1884</f>
        <v/>
      </c>
      <c r="E1884" s="14">
        <f>ABS(D1884)</f>
        <v/>
      </c>
      <c r="F1884" s="15" t="n">
        <v>143938</v>
      </c>
      <c r="G1884" s="12" t="inlineStr">
        <is>
          <t>single</t>
        </is>
      </c>
      <c r="H1884" s="12" t="inlineStr">
        <is>
          <t>Divorced</t>
        </is>
      </c>
      <c r="I1884" s="16" t="n">
        <v>27</v>
      </c>
      <c r="J1884" s="16" t="n">
        <v>44</v>
      </c>
      <c r="K1884" s="16" t="n">
        <v>0</v>
      </c>
      <c r="L1884" s="16" t="n">
        <v>0</v>
      </c>
      <c r="M1884" s="16" t="n">
        <v>1</v>
      </c>
      <c r="N1884" s="17" t="n">
        <v>0</v>
      </c>
      <c r="O1884" s="17" t="n">
        <v>0.0104211535522238</v>
      </c>
      <c r="P1884" s="17" t="n">
        <v>0</v>
      </c>
      <c r="Q1884" s="17" t="n">
        <v>0</v>
      </c>
      <c r="R1884" s="17" t="n">
        <v>0</v>
      </c>
      <c r="S1884" s="17" t="n">
        <v>0</v>
      </c>
      <c r="T1884" s="17" t="n">
        <v>0.8059025413719796</v>
      </c>
      <c r="U1884" s="17" t="n">
        <v>0</v>
      </c>
      <c r="V1884" s="18" t="n">
        <v>3779.33</v>
      </c>
    </row>
    <row r="1885">
      <c r="A1885" s="12" t="n">
        <v>1884</v>
      </c>
      <c r="B1885" s="13" t="n">
        <v>-1.158110882956879</v>
      </c>
      <c r="C1885" s="13" t="n">
        <v>0.8905365255001759</v>
      </c>
      <c r="D1885" s="14">
        <f>B1885-C1885</f>
        <v/>
      </c>
      <c r="E1885" s="14">
        <f>ABS(D1885)</f>
        <v/>
      </c>
      <c r="F1885" s="15" t="n">
        <v>60875</v>
      </c>
      <c r="G1885" s="12" t="inlineStr">
        <is>
          <t>head_of_household</t>
        </is>
      </c>
      <c r="H1885" s="12" t="inlineStr">
        <is>
          <t>Never married/single</t>
        </is>
      </c>
      <c r="I1885" s="16" t="n">
        <v>31</v>
      </c>
      <c r="J1885" s="16" t="n">
        <v>28</v>
      </c>
      <c r="K1885" s="16" t="n">
        <v>2</v>
      </c>
      <c r="L1885" s="16" t="n">
        <v>1</v>
      </c>
      <c r="M1885" s="16" t="n">
        <v>4</v>
      </c>
      <c r="N1885" s="17" t="n">
        <v>0.9856262833675564</v>
      </c>
      <c r="O1885" s="17" t="n">
        <v>0</v>
      </c>
      <c r="P1885" s="17" t="n">
        <v>0.0143737166324435</v>
      </c>
      <c r="Q1885" s="17" t="n">
        <v>0</v>
      </c>
      <c r="R1885" s="17" t="n">
        <v>0</v>
      </c>
      <c r="S1885" s="17" t="n">
        <v>0</v>
      </c>
      <c r="T1885" s="17" t="n">
        <v>0</v>
      </c>
      <c r="U1885" s="17" t="n">
        <v>0</v>
      </c>
      <c r="V1885" s="18" t="n">
        <v>905.88</v>
      </c>
    </row>
    <row r="1886">
      <c r="A1886" s="12" t="n">
        <v>1885</v>
      </c>
      <c r="B1886" s="13" t="n">
        <v>13.97406361474435</v>
      </c>
      <c r="C1886" s="13" t="n">
        <v>14.27385896229307</v>
      </c>
      <c r="D1886" s="14">
        <f>B1886-C1886</f>
        <v/>
      </c>
      <c r="E1886" s="14">
        <f>ABS(D1886)</f>
        <v/>
      </c>
      <c r="F1886" s="15" t="n">
        <v>279800</v>
      </c>
      <c r="G1886" s="12" t="inlineStr">
        <is>
          <t>joint</t>
        </is>
      </c>
      <c r="H1886" s="12" t="inlineStr">
        <is>
          <t>Married, spouse present</t>
        </is>
      </c>
      <c r="I1886" s="16" t="n">
        <v>6</v>
      </c>
      <c r="J1886" s="16" t="n">
        <v>73</v>
      </c>
      <c r="K1886" s="16" t="n">
        <v>0</v>
      </c>
      <c r="L1886" s="16" t="n">
        <v>0</v>
      </c>
      <c r="M1886" s="16" t="n">
        <v>2</v>
      </c>
      <c r="N1886" s="17" t="n">
        <v>0.0536097212294496</v>
      </c>
      <c r="O1886" s="17" t="n">
        <v>0</v>
      </c>
      <c r="P1886" s="17" t="n">
        <v>0.178699070764832</v>
      </c>
      <c r="Q1886" s="17" t="n">
        <v>0.2072909220872051</v>
      </c>
      <c r="R1886" s="17" t="n">
        <v>0</v>
      </c>
      <c r="S1886" s="17" t="n">
        <v>0.1576125804145818</v>
      </c>
      <c r="T1886" s="17" t="n">
        <v>0</v>
      </c>
      <c r="U1886" s="17" t="n">
        <v>0.3899213724088635</v>
      </c>
      <c r="V1886" s="18" t="n">
        <v>3614.07</v>
      </c>
    </row>
    <row r="1887">
      <c r="A1887" s="12" t="n">
        <v>1886</v>
      </c>
      <c r="B1887" s="13" t="n">
        <v>14.95564267410716</v>
      </c>
      <c r="C1887" s="13" t="n">
        <v>13.71459230570387</v>
      </c>
      <c r="D1887" s="14">
        <f>B1887-C1887</f>
        <v/>
      </c>
      <c r="E1887" s="14">
        <f>ABS(D1887)</f>
        <v/>
      </c>
      <c r="F1887" s="15" t="n">
        <v>241561</v>
      </c>
      <c r="G1887" s="12" t="inlineStr">
        <is>
          <t>joint</t>
        </is>
      </c>
      <c r="H1887" s="12" t="inlineStr">
        <is>
          <t>Married, spouse present</t>
        </is>
      </c>
      <c r="I1887" s="16" t="n">
        <v>28</v>
      </c>
      <c r="J1887" s="16" t="n">
        <v>29</v>
      </c>
      <c r="K1887" s="16" t="n">
        <v>1</v>
      </c>
      <c r="L1887" s="16" t="n">
        <v>1</v>
      </c>
      <c r="M1887" s="16" t="n">
        <v>3</v>
      </c>
      <c r="N1887" s="17" t="n">
        <v>0.902463559928962</v>
      </c>
      <c r="O1887" s="17" t="n">
        <v>0</v>
      </c>
      <c r="P1887" s="17" t="n">
        <v>0.0085278666672186</v>
      </c>
      <c r="Q1887" s="17" t="n">
        <v>4.139741100591569e-06</v>
      </c>
      <c r="R1887" s="17" t="n">
        <v>0</v>
      </c>
      <c r="S1887" s="17" t="n">
        <v>0</v>
      </c>
      <c r="T1887" s="17" t="n">
        <v>0.0062096116508873</v>
      </c>
      <c r="U1887" s="17" t="n">
        <v>0.0827948220118313</v>
      </c>
      <c r="V1887" s="18" t="n">
        <v>1751.98</v>
      </c>
    </row>
    <row r="1888">
      <c r="A1888" s="12" t="n">
        <v>1887</v>
      </c>
      <c r="B1888" s="13" t="n">
        <v>8.193849084847248</v>
      </c>
      <c r="C1888" s="13" t="n">
        <v>7.944127601743194</v>
      </c>
      <c r="D1888" s="14">
        <f>B1888-C1888</f>
        <v/>
      </c>
      <c r="E1888" s="14">
        <f>ABS(D1888)</f>
        <v/>
      </c>
      <c r="F1888" s="15" t="n">
        <v>60404</v>
      </c>
      <c r="G1888" s="12" t="inlineStr">
        <is>
          <t>single</t>
        </is>
      </c>
      <c r="H1888" s="12" t="inlineStr">
        <is>
          <t>Married, spouse absent</t>
        </is>
      </c>
      <c r="I1888" s="16" t="n">
        <v>16</v>
      </c>
      <c r="J1888" s="16" t="n">
        <v>66</v>
      </c>
      <c r="K1888" s="16" t="n">
        <v>0</v>
      </c>
      <c r="L1888" s="16" t="n">
        <v>0</v>
      </c>
      <c r="M1888" s="16" t="n">
        <v>2</v>
      </c>
      <c r="N1888" s="17" t="n">
        <v>0.5850605920137739</v>
      </c>
      <c r="O1888" s="17" t="n">
        <v>0.0645652605787696</v>
      </c>
      <c r="P1888" s="17" t="n">
        <v>0.0001986623402423</v>
      </c>
      <c r="Q1888" s="17" t="n">
        <v>0.0064896364479173</v>
      </c>
      <c r="R1888" s="17" t="n">
        <v>0</v>
      </c>
      <c r="S1888" s="17" t="n">
        <v>0</v>
      </c>
      <c r="T1888" s="17" t="n">
        <v>0.24832792530296</v>
      </c>
      <c r="U1888" s="17" t="n">
        <v>0</v>
      </c>
      <c r="V1888" s="18" t="n">
        <v>813.34</v>
      </c>
    </row>
    <row r="1889">
      <c r="A1889" s="12" t="n">
        <v>1888</v>
      </c>
      <c r="B1889" s="13" t="n">
        <v>5.457073340285019</v>
      </c>
      <c r="C1889" s="13" t="n">
        <v>4.442198462987982</v>
      </c>
      <c r="D1889" s="14">
        <f>B1889-C1889</f>
        <v/>
      </c>
      <c r="E1889" s="14">
        <f>ABS(D1889)</f>
        <v/>
      </c>
      <c r="F1889" s="15" t="n">
        <v>50000</v>
      </c>
      <c r="G1889" s="12" t="inlineStr">
        <is>
          <t>single</t>
        </is>
      </c>
      <c r="H1889" s="12" t="inlineStr">
        <is>
          <t>Divorced</t>
        </is>
      </c>
      <c r="I1889" s="16" t="n">
        <v>10</v>
      </c>
      <c r="J1889" s="16" t="n">
        <v>64</v>
      </c>
      <c r="K1889" s="16" t="n">
        <v>0</v>
      </c>
      <c r="L1889" s="16" t="n">
        <v>0</v>
      </c>
      <c r="M1889" s="16" t="n">
        <v>1</v>
      </c>
      <c r="N1889" s="17" t="n">
        <v>0.44</v>
      </c>
      <c r="O1889" s="17" t="n">
        <v>0</v>
      </c>
      <c r="P1889" s="17" t="n">
        <v>0.008</v>
      </c>
      <c r="Q1889" s="17" t="n">
        <v>0</v>
      </c>
      <c r="R1889" s="17" t="n">
        <v>0</v>
      </c>
      <c r="S1889" s="17" t="n">
        <v>0.552</v>
      </c>
      <c r="T1889" s="17" t="n">
        <v>0</v>
      </c>
      <c r="U1889" s="17" t="n">
        <v>0</v>
      </c>
      <c r="V1889" s="18" t="n">
        <v>950.9299999999999</v>
      </c>
    </row>
    <row r="1890">
      <c r="A1890" s="12" t="n">
        <v>1889</v>
      </c>
      <c r="B1890" s="13" t="n">
        <v>0</v>
      </c>
      <c r="C1890" s="13" t="n">
        <v>0.003776452392992271</v>
      </c>
      <c r="D1890" s="14">
        <f>B1890-C1890</f>
        <v/>
      </c>
      <c r="E1890" s="14">
        <f>ABS(D1890)</f>
        <v/>
      </c>
      <c r="F1890" s="15" t="n">
        <v>10001</v>
      </c>
      <c r="G1890" s="12" t="inlineStr">
        <is>
          <t>single</t>
        </is>
      </c>
      <c r="H1890" s="12" t="inlineStr">
        <is>
          <t>Never married/single</t>
        </is>
      </c>
      <c r="I1890" s="16" t="n">
        <v>19</v>
      </c>
      <c r="J1890" s="16" t="n">
        <v>23</v>
      </c>
      <c r="K1890" s="16" t="n">
        <v>0</v>
      </c>
      <c r="L1890" s="16" t="n">
        <v>0</v>
      </c>
      <c r="M1890" s="16" t="n">
        <v>5</v>
      </c>
      <c r="N1890" s="17" t="n">
        <v>0.999900009999</v>
      </c>
      <c r="O1890" s="17" t="n">
        <v>0</v>
      </c>
      <c r="P1890" s="17" t="n">
        <v>9.999000099990002e-05</v>
      </c>
      <c r="Q1890" s="17" t="n">
        <v>0</v>
      </c>
      <c r="R1890" s="17" t="n">
        <v>0</v>
      </c>
      <c r="S1890" s="17" t="n">
        <v>0</v>
      </c>
      <c r="T1890" s="17" t="n">
        <v>0</v>
      </c>
      <c r="U1890" s="17" t="n">
        <v>0</v>
      </c>
      <c r="V1890" s="18" t="n">
        <v>1037.43</v>
      </c>
    </row>
    <row r="1891">
      <c r="A1891" s="12" t="n">
        <v>1890</v>
      </c>
      <c r="B1891" s="13" t="n">
        <v>15.17968635432452</v>
      </c>
      <c r="C1891" s="13" t="n">
        <v>14.68622282296475</v>
      </c>
      <c r="D1891" s="14">
        <f>B1891-C1891</f>
        <v/>
      </c>
      <c r="E1891" s="14">
        <f>ABS(D1891)</f>
        <v/>
      </c>
      <c r="F1891" s="15" t="n">
        <v>225031</v>
      </c>
      <c r="G1891" s="12" t="inlineStr">
        <is>
          <t>joint</t>
        </is>
      </c>
      <c r="H1891" s="12" t="inlineStr">
        <is>
          <t>Married, spouse present</t>
        </is>
      </c>
      <c r="I1891" s="16" t="n">
        <v>15</v>
      </c>
      <c r="J1891" s="16" t="n">
        <v>40</v>
      </c>
      <c r="K1891" s="16" t="n">
        <v>0</v>
      </c>
      <c r="L1891" s="16" t="n">
        <v>0</v>
      </c>
      <c r="M1891" s="16" t="n">
        <v>2</v>
      </c>
      <c r="N1891" s="17" t="n">
        <v>0.1999724482404646</v>
      </c>
      <c r="O1891" s="17" t="n">
        <v>0</v>
      </c>
      <c r="P1891" s="17" t="n">
        <v>0.0445271984748767</v>
      </c>
      <c r="Q1891" s="17" t="n">
        <v>0</v>
      </c>
      <c r="R1891" s="17" t="n">
        <v>0</v>
      </c>
      <c r="S1891" s="17" t="n">
        <v>0</v>
      </c>
      <c r="T1891" s="17" t="n">
        <v>0</v>
      </c>
      <c r="U1891" s="17" t="n">
        <v>0.7555003532846586</v>
      </c>
      <c r="V1891" s="18" t="n">
        <v>511.3</v>
      </c>
    </row>
    <row r="1892">
      <c r="A1892" s="12" t="n">
        <v>1891</v>
      </c>
      <c r="B1892" s="13" t="n">
        <v>10.1394422310757</v>
      </c>
      <c r="C1892" s="13" t="n">
        <v>9.823528890883459</v>
      </c>
      <c r="D1892" s="14">
        <f>B1892-C1892</f>
        <v/>
      </c>
      <c r="E1892" s="14">
        <f>ABS(D1892)</f>
        <v/>
      </c>
      <c r="F1892" s="15" t="n">
        <v>65260</v>
      </c>
      <c r="G1892" s="12" t="inlineStr">
        <is>
          <t>single</t>
        </is>
      </c>
      <c r="H1892" s="12" t="inlineStr">
        <is>
          <t>Never married/single</t>
        </is>
      </c>
      <c r="I1892" s="16" t="n">
        <v>36</v>
      </c>
      <c r="J1892" s="16" t="n">
        <v>31</v>
      </c>
      <c r="K1892" s="16" t="n">
        <v>0</v>
      </c>
      <c r="L1892" s="16" t="n">
        <v>0</v>
      </c>
      <c r="M1892" s="16" t="n">
        <v>2</v>
      </c>
      <c r="N1892" s="17" t="n">
        <v>0.99601593625498</v>
      </c>
      <c r="O1892" s="17" t="n">
        <v>0</v>
      </c>
      <c r="P1892" s="17" t="n">
        <v>0.0038308305240576</v>
      </c>
      <c r="Q1892" s="17" t="n">
        <v>0.0001532332209623</v>
      </c>
      <c r="R1892" s="17" t="n">
        <v>0</v>
      </c>
      <c r="S1892" s="17" t="n">
        <v>0</v>
      </c>
      <c r="T1892" s="17" t="n">
        <v>0</v>
      </c>
      <c r="U1892" s="17" t="n">
        <v>0</v>
      </c>
      <c r="V1892" s="18" t="n">
        <v>3854.11</v>
      </c>
    </row>
    <row r="1893">
      <c r="A1893" s="12" t="n">
        <v>1892</v>
      </c>
      <c r="B1893" s="13" t="n">
        <v>5.184246265278406</v>
      </c>
      <c r="C1893" s="13" t="n">
        <v>1.721415732746639</v>
      </c>
      <c r="D1893" s="14">
        <f>B1893-C1893</f>
        <v/>
      </c>
      <c r="E1893" s="14">
        <f>ABS(D1893)</f>
        <v/>
      </c>
      <c r="F1893" s="15" t="n">
        <v>57190</v>
      </c>
      <c r="G1893" s="12" t="inlineStr">
        <is>
          <t>joint</t>
        </is>
      </c>
      <c r="H1893" s="12" t="inlineStr">
        <is>
          <t>Married, spouse present</t>
        </is>
      </c>
      <c r="I1893" s="16" t="n">
        <v>13</v>
      </c>
      <c r="J1893" s="16" t="n">
        <v>61</v>
      </c>
      <c r="K1893" s="16" t="n">
        <v>0</v>
      </c>
      <c r="L1893" s="16" t="n">
        <v>0</v>
      </c>
      <c r="M1893" s="16" t="n">
        <v>2</v>
      </c>
      <c r="N1893" s="17" t="n">
        <v>0</v>
      </c>
      <c r="O1893" s="17" t="n">
        <v>0</v>
      </c>
      <c r="P1893" s="17" t="n">
        <v>1.748557440111908e-05</v>
      </c>
      <c r="Q1893" s="17" t="n">
        <v>0</v>
      </c>
      <c r="R1893" s="17" t="n">
        <v>0</v>
      </c>
      <c r="S1893" s="17" t="n">
        <v>0.2291134813778632</v>
      </c>
      <c r="T1893" s="17" t="n">
        <v>0.2445357579996503</v>
      </c>
      <c r="U1893" s="17" t="n">
        <v>0.5263332750480854</v>
      </c>
      <c r="V1893" s="18" t="n">
        <v>2811.72</v>
      </c>
    </row>
    <row r="1894">
      <c r="A1894" s="12" t="n">
        <v>1893</v>
      </c>
      <c r="B1894" s="13" t="n">
        <v>10.57813225018998</v>
      </c>
      <c r="C1894" s="13" t="n">
        <v>10.81345581045379</v>
      </c>
      <c r="D1894" s="14">
        <f>B1894-C1894</f>
        <v/>
      </c>
      <c r="E1894" s="14">
        <f>ABS(D1894)</f>
        <v/>
      </c>
      <c r="F1894" s="15" t="n">
        <v>150888</v>
      </c>
      <c r="G1894" s="12" t="inlineStr">
        <is>
          <t>joint</t>
        </is>
      </c>
      <c r="H1894" s="12" t="inlineStr">
        <is>
          <t>Married, spouse present</t>
        </is>
      </c>
      <c r="I1894" s="16" t="n">
        <v>47</v>
      </c>
      <c r="J1894" s="16" t="n">
        <v>59</v>
      </c>
      <c r="K1894" s="16" t="n">
        <v>0</v>
      </c>
      <c r="L1894" s="16" t="n">
        <v>0</v>
      </c>
      <c r="M1894" s="16" t="n">
        <v>2</v>
      </c>
      <c r="N1894" s="17" t="n">
        <v>0.3777636392556068</v>
      </c>
      <c r="O1894" s="17" t="n">
        <v>0.11929378081756</v>
      </c>
      <c r="P1894" s="17" t="n">
        <v>0.009139229097078601</v>
      </c>
      <c r="Q1894" s="17" t="n">
        <v>0.0066274322676422</v>
      </c>
      <c r="R1894" s="17" t="n">
        <v>0</v>
      </c>
      <c r="S1894" s="17" t="n">
        <v>0</v>
      </c>
      <c r="T1894" s="17" t="n">
        <v>0</v>
      </c>
      <c r="U1894" s="17" t="n">
        <v>0.4010192990827633</v>
      </c>
      <c r="V1894" s="18" t="n">
        <v>2973.93</v>
      </c>
    </row>
    <row r="1895">
      <c r="A1895" s="12" t="n">
        <v>1894</v>
      </c>
      <c r="B1895" s="13" t="n">
        <v>0.7973421926910298</v>
      </c>
      <c r="C1895" s="13" t="n">
        <v>0.1047860030376561</v>
      </c>
      <c r="D1895" s="14">
        <f>B1895-C1895</f>
        <v/>
      </c>
      <c r="E1895" s="14">
        <f>ABS(D1895)</f>
        <v/>
      </c>
      <c r="F1895" s="15" t="n">
        <v>30100</v>
      </c>
      <c r="G1895" s="12" t="inlineStr">
        <is>
          <t>joint</t>
        </is>
      </c>
      <c r="H1895" s="12" t="inlineStr">
        <is>
          <t>Married, spouse present</t>
        </is>
      </c>
      <c r="I1895" s="16" t="n">
        <v>37</v>
      </c>
      <c r="J1895" s="16" t="n">
        <v>61</v>
      </c>
      <c r="K1895" s="16" t="n">
        <v>0</v>
      </c>
      <c r="L1895" s="16" t="n">
        <v>0</v>
      </c>
      <c r="M1895" s="16" t="n">
        <v>2</v>
      </c>
      <c r="N1895" s="17" t="n">
        <v>0</v>
      </c>
      <c r="O1895" s="17" t="n">
        <v>0</v>
      </c>
      <c r="P1895" s="17" t="n">
        <v>0.0016611295681063</v>
      </c>
      <c r="Q1895" s="17" t="n">
        <v>0</v>
      </c>
      <c r="R1895" s="17" t="n">
        <v>0</v>
      </c>
      <c r="S1895" s="17" t="n">
        <v>0</v>
      </c>
      <c r="T1895" s="17" t="n">
        <v>0.9966777408637874</v>
      </c>
      <c r="U1895" s="17" t="n">
        <v>0.0016611295681063</v>
      </c>
      <c r="V1895" s="18" t="n">
        <v>2644.88</v>
      </c>
    </row>
    <row r="1896">
      <c r="A1896" s="12" t="n">
        <v>1895</v>
      </c>
      <c r="B1896" s="13" t="n">
        <v>6.11332306276385</v>
      </c>
      <c r="C1896" s="13" t="n">
        <v>4.977749428944873</v>
      </c>
      <c r="D1896" s="14">
        <f>B1896-C1896</f>
        <v/>
      </c>
      <c r="E1896" s="14">
        <f>ABS(D1896)</f>
        <v/>
      </c>
      <c r="F1896" s="15" t="n">
        <v>99962</v>
      </c>
      <c r="G1896" s="12" t="inlineStr">
        <is>
          <t>joint</t>
        </is>
      </c>
      <c r="H1896" s="12" t="inlineStr">
        <is>
          <t>Married, spouse present</t>
        </is>
      </c>
      <c r="I1896" s="16" t="n">
        <v>6</v>
      </c>
      <c r="J1896" s="16" t="n">
        <v>53</v>
      </c>
      <c r="K1896" s="16" t="n">
        <v>2</v>
      </c>
      <c r="L1896" s="16" t="n">
        <v>0</v>
      </c>
      <c r="M1896" s="16" t="n">
        <v>4</v>
      </c>
      <c r="N1896" s="17" t="n">
        <v>0.980372541565795</v>
      </c>
      <c r="O1896" s="17" t="n">
        <v>0</v>
      </c>
      <c r="P1896" s="17" t="n">
        <v>0.009423580960765</v>
      </c>
      <c r="Q1896" s="17" t="n">
        <v>0.0100038014445489</v>
      </c>
      <c r="R1896" s="17" t="n">
        <v>0</v>
      </c>
      <c r="S1896" s="17" t="n">
        <v>0</v>
      </c>
      <c r="T1896" s="17" t="n">
        <v>0</v>
      </c>
      <c r="U1896" s="17" t="n">
        <v>0.0002000760288909</v>
      </c>
      <c r="V1896" s="18" t="n">
        <v>2582.82</v>
      </c>
    </row>
    <row r="1897">
      <c r="A1897" s="12" t="n">
        <v>1896</v>
      </c>
      <c r="B1897" s="13" t="n">
        <v>-7.65</v>
      </c>
      <c r="C1897" s="13" t="n">
        <v>-7.624065171012401</v>
      </c>
      <c r="D1897" s="14">
        <f>B1897-C1897</f>
        <v/>
      </c>
      <c r="E1897" s="14">
        <f>ABS(D1897)</f>
        <v/>
      </c>
      <c r="F1897" s="15" t="n">
        <v>6000</v>
      </c>
      <c r="G1897" s="12" t="inlineStr">
        <is>
          <t>single</t>
        </is>
      </c>
      <c r="H1897" s="12" t="inlineStr">
        <is>
          <t>Never married/single</t>
        </is>
      </c>
      <c r="I1897" s="16" t="n">
        <v>6</v>
      </c>
      <c r="J1897" s="16" t="n">
        <v>58</v>
      </c>
      <c r="K1897" s="16" t="n">
        <v>0</v>
      </c>
      <c r="L1897" s="16" t="n">
        <v>0</v>
      </c>
      <c r="M1897" s="16" t="n">
        <v>2</v>
      </c>
      <c r="N1897" s="17" t="n">
        <v>1</v>
      </c>
      <c r="O1897" s="17" t="n">
        <v>0</v>
      </c>
      <c r="P1897" s="17" t="n">
        <v>0</v>
      </c>
      <c r="Q1897" s="17" t="n">
        <v>0</v>
      </c>
      <c r="R1897" s="17" t="n">
        <v>0</v>
      </c>
      <c r="S1897" s="17" t="n">
        <v>0</v>
      </c>
      <c r="T1897" s="17" t="n">
        <v>0</v>
      </c>
      <c r="U1897" s="17" t="n">
        <v>0</v>
      </c>
      <c r="V1897" s="18" t="n">
        <v>2971.99</v>
      </c>
    </row>
    <row r="1898">
      <c r="A1898" s="12" t="n">
        <v>1897</v>
      </c>
      <c r="B1898" s="13" t="n">
        <v>8.236000000000001</v>
      </c>
      <c r="C1898" s="13" t="n">
        <v>8.011470865508569</v>
      </c>
      <c r="D1898" s="14">
        <f>B1898-C1898</f>
        <v/>
      </c>
      <c r="E1898" s="14">
        <f>ABS(D1898)</f>
        <v/>
      </c>
      <c r="F1898" s="15" t="n">
        <v>50000</v>
      </c>
      <c r="G1898" s="12" t="inlineStr">
        <is>
          <t>single</t>
        </is>
      </c>
      <c r="H1898" s="12" t="inlineStr">
        <is>
          <t>Never married/single</t>
        </is>
      </c>
      <c r="I1898" s="16" t="n">
        <v>13</v>
      </c>
      <c r="J1898" s="16" t="n">
        <v>33</v>
      </c>
      <c r="K1898" s="16" t="n">
        <v>2</v>
      </c>
      <c r="L1898" s="16" t="n">
        <v>1</v>
      </c>
      <c r="M1898" s="16" t="n">
        <v>4</v>
      </c>
      <c r="N1898" s="17" t="n">
        <v>1</v>
      </c>
      <c r="O1898" s="17" t="n">
        <v>0</v>
      </c>
      <c r="P1898" s="17" t="n">
        <v>0</v>
      </c>
      <c r="Q1898" s="17" t="n">
        <v>0</v>
      </c>
      <c r="R1898" s="17" t="n">
        <v>0</v>
      </c>
      <c r="S1898" s="17" t="n">
        <v>0</v>
      </c>
      <c r="T1898" s="17" t="n">
        <v>0</v>
      </c>
      <c r="U1898" s="17" t="n">
        <v>0</v>
      </c>
      <c r="V1898" s="18" t="n">
        <v>4970.85</v>
      </c>
    </row>
    <row r="1899">
      <c r="A1899" s="12" t="n">
        <v>1898</v>
      </c>
      <c r="B1899" s="13" t="n">
        <v>10.37724514927614</v>
      </c>
      <c r="C1899" s="13" t="n">
        <v>10.54310823494135</v>
      </c>
      <c r="D1899" s="14">
        <f>B1899-C1899</f>
        <v/>
      </c>
      <c r="E1899" s="14">
        <f>ABS(D1899)</f>
        <v/>
      </c>
      <c r="F1899" s="15" t="n">
        <v>68408</v>
      </c>
      <c r="G1899" s="12" t="inlineStr">
        <is>
          <t>single</t>
        </is>
      </c>
      <c r="H1899" s="12" t="inlineStr">
        <is>
          <t>Never married/single</t>
        </is>
      </c>
      <c r="I1899" s="16" t="n">
        <v>32</v>
      </c>
      <c r="J1899" s="16" t="n">
        <v>36</v>
      </c>
      <c r="K1899" s="16" t="n">
        <v>0</v>
      </c>
      <c r="L1899" s="16" t="n">
        <v>0</v>
      </c>
      <c r="M1899" s="16" t="n">
        <v>1</v>
      </c>
      <c r="N1899" s="17" t="n">
        <v>0.9998830546134956</v>
      </c>
      <c r="O1899" s="17" t="n">
        <v>0</v>
      </c>
      <c r="P1899" s="17" t="n">
        <v>0.0001169453865045</v>
      </c>
      <c r="Q1899" s="17" t="n">
        <v>0</v>
      </c>
      <c r="R1899" s="17" t="n">
        <v>0</v>
      </c>
      <c r="S1899" s="17" t="n">
        <v>0</v>
      </c>
      <c r="T1899" s="17" t="n">
        <v>0</v>
      </c>
      <c r="U1899" s="17" t="n">
        <v>0</v>
      </c>
      <c r="V1899" s="18" t="n">
        <v>1861.15</v>
      </c>
    </row>
    <row r="1900">
      <c r="A1900" s="12" t="n">
        <v>1899</v>
      </c>
      <c r="B1900" s="13" t="n">
        <v>6.035040944581985</v>
      </c>
      <c r="C1900" s="13" t="n">
        <v>6.607629258065146</v>
      </c>
      <c r="D1900" s="14">
        <f>B1900-C1900</f>
        <v/>
      </c>
      <c r="E1900" s="14">
        <f>ABS(D1900)</f>
        <v/>
      </c>
      <c r="F1900" s="15" t="n">
        <v>129020</v>
      </c>
      <c r="G1900" s="12" t="inlineStr">
        <is>
          <t>joint</t>
        </is>
      </c>
      <c r="H1900" s="12" t="inlineStr">
        <is>
          <t>Married, spouse present</t>
        </is>
      </c>
      <c r="I1900" s="16" t="n">
        <v>19</v>
      </c>
      <c r="J1900" s="16" t="n">
        <v>42</v>
      </c>
      <c r="K1900" s="16" t="n">
        <v>2</v>
      </c>
      <c r="L1900" s="16" t="n">
        <v>0</v>
      </c>
      <c r="M1900" s="16" t="n">
        <v>4</v>
      </c>
      <c r="N1900" s="17" t="n">
        <v>0.5192993334366764</v>
      </c>
      <c r="O1900" s="17" t="n">
        <v>0</v>
      </c>
      <c r="P1900" s="17" t="n">
        <v>0.0078282436831499</v>
      </c>
      <c r="Q1900" s="17" t="n">
        <v>0</v>
      </c>
      <c r="R1900" s="17" t="n">
        <v>0</v>
      </c>
      <c r="S1900" s="17" t="n">
        <v>0</v>
      </c>
      <c r="T1900" s="17" t="n">
        <v>0</v>
      </c>
      <c r="U1900" s="17" t="n">
        <v>0.4728724228801736</v>
      </c>
      <c r="V1900" s="18" t="n">
        <v>1708.4</v>
      </c>
    </row>
    <row r="1901">
      <c r="A1901" s="12" t="n">
        <v>1900</v>
      </c>
      <c r="B1901" s="13" t="n">
        <v>2.305555555555555</v>
      </c>
      <c r="C1901" s="13" t="n">
        <v>2.280326139549604</v>
      </c>
      <c r="D1901" s="14">
        <f>B1901-C1901</f>
        <v/>
      </c>
      <c r="E1901" s="14">
        <f>ABS(D1901)</f>
        <v/>
      </c>
      <c r="F1901" s="15" t="n">
        <v>18000</v>
      </c>
      <c r="G1901" s="12" t="inlineStr">
        <is>
          <t>single</t>
        </is>
      </c>
      <c r="H1901" s="12" t="inlineStr">
        <is>
          <t>Never married/single</t>
        </is>
      </c>
      <c r="I1901" s="16" t="n">
        <v>6</v>
      </c>
      <c r="J1901" s="16" t="n">
        <v>55</v>
      </c>
      <c r="K1901" s="16" t="n">
        <v>0</v>
      </c>
      <c r="L1901" s="16" t="n">
        <v>0</v>
      </c>
      <c r="M1901" s="16" t="n">
        <v>1</v>
      </c>
      <c r="N1901" s="17" t="n">
        <v>1</v>
      </c>
      <c r="O1901" s="17" t="n">
        <v>0</v>
      </c>
      <c r="P1901" s="17" t="n">
        <v>0</v>
      </c>
      <c r="Q1901" s="17" t="n">
        <v>0</v>
      </c>
      <c r="R1901" s="17" t="n">
        <v>0</v>
      </c>
      <c r="S1901" s="17" t="n">
        <v>0</v>
      </c>
      <c r="T1901" s="17" t="n">
        <v>0</v>
      </c>
      <c r="U1901" s="17" t="n">
        <v>0</v>
      </c>
      <c r="V1901" s="18" t="n">
        <v>2038</v>
      </c>
    </row>
    <row r="1902">
      <c r="A1902" s="12" t="n">
        <v>1901</v>
      </c>
      <c r="B1902" s="13" t="n">
        <v>4.471821127154914</v>
      </c>
      <c r="C1902" s="13" t="n">
        <v>4.46330192658206</v>
      </c>
      <c r="D1902" s="14">
        <f>B1902-C1902</f>
        <v/>
      </c>
      <c r="E1902" s="14">
        <f>ABS(D1902)</f>
        <v/>
      </c>
      <c r="F1902" s="15" t="n">
        <v>25001</v>
      </c>
      <c r="G1902" s="12" t="inlineStr">
        <is>
          <t>single</t>
        </is>
      </c>
      <c r="H1902" s="12" t="inlineStr">
        <is>
          <t>Never married/single</t>
        </is>
      </c>
      <c r="I1902" s="16" t="n">
        <v>20</v>
      </c>
      <c r="J1902" s="16" t="n">
        <v>21</v>
      </c>
      <c r="K1902" s="16" t="n">
        <v>0</v>
      </c>
      <c r="L1902" s="16" t="n">
        <v>0</v>
      </c>
      <c r="M1902" s="16" t="n">
        <v>5</v>
      </c>
      <c r="N1902" s="17" t="n">
        <v>0.999960001599936</v>
      </c>
      <c r="O1902" s="17" t="n">
        <v>0</v>
      </c>
      <c r="P1902" s="17" t="n">
        <v>3.999840006399744e-05</v>
      </c>
      <c r="Q1902" s="17" t="n">
        <v>0</v>
      </c>
      <c r="R1902" s="17" t="n">
        <v>0</v>
      </c>
      <c r="S1902" s="17" t="n">
        <v>0</v>
      </c>
      <c r="T1902" s="17" t="n">
        <v>0</v>
      </c>
      <c r="U1902" s="17" t="n">
        <v>0</v>
      </c>
      <c r="V1902" s="18" t="n">
        <v>1348.01</v>
      </c>
    </row>
    <row r="1903">
      <c r="A1903" s="12" t="n">
        <v>1902</v>
      </c>
      <c r="B1903" s="13" t="n">
        <v>4.531746031746032</v>
      </c>
      <c r="C1903" s="13" t="n">
        <v>-0.2277609892884845</v>
      </c>
      <c r="D1903" s="14">
        <f>B1903-C1903</f>
        <v/>
      </c>
      <c r="E1903" s="14">
        <f>ABS(D1903)</f>
        <v/>
      </c>
      <c r="F1903" s="15" t="n">
        <v>12600</v>
      </c>
      <c r="G1903" s="12" t="inlineStr">
        <is>
          <t>single</t>
        </is>
      </c>
      <c r="H1903" s="12" t="inlineStr">
        <is>
          <t>Divorced</t>
        </is>
      </c>
      <c r="I1903" s="16" t="n">
        <v>29</v>
      </c>
      <c r="J1903" s="16" t="n">
        <v>62</v>
      </c>
      <c r="K1903" s="16" t="n">
        <v>0</v>
      </c>
      <c r="L1903" s="16" t="n">
        <v>0</v>
      </c>
      <c r="M1903" s="16" t="n">
        <v>1</v>
      </c>
      <c r="N1903" s="17" t="n">
        <v>0</v>
      </c>
      <c r="O1903" s="17" t="n">
        <v>0</v>
      </c>
      <c r="P1903" s="17" t="n">
        <v>0</v>
      </c>
      <c r="Q1903" s="17" t="n">
        <v>0</v>
      </c>
      <c r="R1903" s="17" t="n">
        <v>0</v>
      </c>
      <c r="S1903" s="17" t="n">
        <v>0</v>
      </c>
      <c r="T1903" s="17" t="n">
        <v>0</v>
      </c>
      <c r="U1903" s="17" t="n">
        <v>0</v>
      </c>
      <c r="V1903" s="18" t="n">
        <v>3999.44</v>
      </c>
    </row>
    <row r="1904">
      <c r="A1904" s="12" t="n">
        <v>1903</v>
      </c>
      <c r="B1904" s="13" t="n">
        <v>14.2605</v>
      </c>
      <c r="C1904" s="13" t="n">
        <v>12.78898714690989</v>
      </c>
      <c r="D1904" s="14">
        <f>B1904-C1904</f>
        <v/>
      </c>
      <c r="E1904" s="14">
        <f>ABS(D1904)</f>
        <v/>
      </c>
      <c r="F1904" s="15" t="n">
        <v>200000</v>
      </c>
      <c r="G1904" s="12" t="inlineStr">
        <is>
          <t>joint</t>
        </is>
      </c>
      <c r="H1904" s="12" t="inlineStr">
        <is>
          <t>Married, spouse present</t>
        </is>
      </c>
      <c r="I1904" s="16" t="n">
        <v>11</v>
      </c>
      <c r="J1904" s="16" t="n">
        <v>52</v>
      </c>
      <c r="K1904" s="16" t="n">
        <v>2</v>
      </c>
      <c r="L1904" s="16" t="n">
        <v>0</v>
      </c>
      <c r="M1904" s="16" t="n">
        <v>4</v>
      </c>
      <c r="N1904" s="17" t="n">
        <v>0.5</v>
      </c>
      <c r="O1904" s="17" t="n">
        <v>0</v>
      </c>
      <c r="P1904" s="17" t="n">
        <v>0</v>
      </c>
      <c r="Q1904" s="17" t="n">
        <v>0</v>
      </c>
      <c r="R1904" s="17" t="n">
        <v>0</v>
      </c>
      <c r="S1904" s="17" t="n">
        <v>0</v>
      </c>
      <c r="T1904" s="17" t="n">
        <v>0</v>
      </c>
      <c r="U1904" s="17" t="n">
        <v>0.5</v>
      </c>
      <c r="V1904" s="18" t="n">
        <v>279.33</v>
      </c>
    </row>
    <row r="1905">
      <c r="A1905" s="12" t="n">
        <v>1904</v>
      </c>
      <c r="B1905" s="13" t="n">
        <v>13.5152976556125</v>
      </c>
      <c r="C1905" s="13" t="n">
        <v>13.57956609477322</v>
      </c>
      <c r="D1905" s="14">
        <f>B1905-C1905</f>
        <v/>
      </c>
      <c r="E1905" s="14">
        <f>ABS(D1905)</f>
        <v/>
      </c>
      <c r="F1905" s="15" t="n">
        <v>109069</v>
      </c>
      <c r="G1905" s="12" t="inlineStr">
        <is>
          <t>single</t>
        </is>
      </c>
      <c r="H1905" s="12" t="inlineStr">
        <is>
          <t>Never married/single</t>
        </is>
      </c>
      <c r="I1905" s="16" t="n">
        <v>17</v>
      </c>
      <c r="J1905" s="16" t="n">
        <v>29</v>
      </c>
      <c r="K1905" s="16" t="n">
        <v>0</v>
      </c>
      <c r="L1905" s="16" t="n">
        <v>0</v>
      </c>
      <c r="M1905" s="16" t="n">
        <v>1</v>
      </c>
      <c r="N1905" s="17" t="n">
        <v>0.7609861647214149</v>
      </c>
      <c r="O1905" s="17" t="n">
        <v>0</v>
      </c>
      <c r="P1905" s="17" t="n">
        <v>0.0074173229790316</v>
      </c>
      <c r="Q1905" s="17" t="n">
        <v>0.0005501104805215</v>
      </c>
      <c r="R1905" s="17" t="n">
        <v>0</v>
      </c>
      <c r="S1905" s="17" t="n">
        <v>0</v>
      </c>
      <c r="T1905" s="17" t="n">
        <v>0</v>
      </c>
      <c r="U1905" s="17" t="n">
        <v>0</v>
      </c>
      <c r="V1905" s="18" t="n">
        <v>4230.05</v>
      </c>
    </row>
    <row r="1906">
      <c r="A1906" s="12" t="n">
        <v>1905</v>
      </c>
      <c r="B1906" s="13" t="n">
        <v>-19.975</v>
      </c>
      <c r="C1906" s="13" t="n">
        <v>-21.75168000268202</v>
      </c>
      <c r="D1906" s="14">
        <f>B1906-C1906</f>
        <v/>
      </c>
      <c r="E1906" s="14">
        <f>ABS(D1906)</f>
        <v/>
      </c>
      <c r="F1906" s="15" t="n">
        <v>20000</v>
      </c>
      <c r="G1906" s="12" t="inlineStr">
        <is>
          <t>head_of_household</t>
        </is>
      </c>
      <c r="H1906" s="12" t="inlineStr">
        <is>
          <t>Divorced</t>
        </is>
      </c>
      <c r="I1906" s="16" t="n">
        <v>22</v>
      </c>
      <c r="J1906" s="16" t="n">
        <v>39</v>
      </c>
      <c r="K1906" s="16" t="n">
        <v>1</v>
      </c>
      <c r="L1906" s="16" t="n">
        <v>0</v>
      </c>
      <c r="M1906" s="16" t="n">
        <v>2</v>
      </c>
      <c r="N1906" s="17" t="n">
        <v>1</v>
      </c>
      <c r="O1906" s="17" t="n">
        <v>0</v>
      </c>
      <c r="P1906" s="17" t="n">
        <v>0</v>
      </c>
      <c r="Q1906" s="17" t="n">
        <v>0</v>
      </c>
      <c r="R1906" s="17" t="n">
        <v>0</v>
      </c>
      <c r="S1906" s="17" t="n">
        <v>0</v>
      </c>
      <c r="T1906" s="17" t="n">
        <v>0</v>
      </c>
      <c r="U1906" s="17" t="n">
        <v>0</v>
      </c>
      <c r="V1906" s="18" t="n">
        <v>1933</v>
      </c>
    </row>
    <row r="1907">
      <c r="A1907" s="12" t="n">
        <v>1906</v>
      </c>
      <c r="B1907" s="13" t="n">
        <v>2.120329105245115</v>
      </c>
      <c r="C1907" s="13" t="n">
        <v>0.6531520660423212</v>
      </c>
      <c r="D1907" s="14">
        <f>B1907-C1907</f>
        <v/>
      </c>
      <c r="E1907" s="14">
        <f>ABS(D1907)</f>
        <v/>
      </c>
      <c r="F1907" s="15" t="n">
        <v>77380</v>
      </c>
      <c r="G1907" s="12" t="inlineStr">
        <is>
          <t>joint</t>
        </is>
      </c>
      <c r="H1907" s="12" t="inlineStr">
        <is>
          <t>Married, spouse present</t>
        </is>
      </c>
      <c r="I1907" s="16" t="n">
        <v>42</v>
      </c>
      <c r="J1907" s="16" t="n">
        <v>51</v>
      </c>
      <c r="K1907" s="16" t="n">
        <v>2</v>
      </c>
      <c r="L1907" s="16" t="n">
        <v>0</v>
      </c>
      <c r="M1907" s="16" t="n">
        <v>5</v>
      </c>
      <c r="N1907" s="17" t="n">
        <v>0.1302662186611527</v>
      </c>
      <c r="O1907" s="17" t="n">
        <v>0</v>
      </c>
      <c r="P1907" s="17" t="n">
        <v>0</v>
      </c>
      <c r="Q1907" s="17" t="n">
        <v>0</v>
      </c>
      <c r="R1907" s="17" t="n">
        <v>0</v>
      </c>
      <c r="S1907" s="17" t="n">
        <v>0</v>
      </c>
      <c r="T1907" s="17" t="n">
        <v>0</v>
      </c>
      <c r="U1907" s="17" t="n">
        <v>0.8400103385887826</v>
      </c>
      <c r="V1907" s="18" t="n">
        <v>2514.81</v>
      </c>
    </row>
    <row r="1908">
      <c r="A1908" s="12" t="n">
        <v>1907</v>
      </c>
      <c r="B1908" s="13" t="n">
        <v>8.196015424164523</v>
      </c>
      <c r="C1908" s="13" t="n">
        <v>7.615835966301717</v>
      </c>
      <c r="D1908" s="14">
        <f>B1908-C1908</f>
        <v/>
      </c>
      <c r="E1908" s="14">
        <f>ABS(D1908)</f>
        <v/>
      </c>
      <c r="F1908" s="15" t="n">
        <v>155600</v>
      </c>
      <c r="G1908" s="12" t="inlineStr">
        <is>
          <t>joint</t>
        </is>
      </c>
      <c r="H1908" s="12" t="inlineStr">
        <is>
          <t>Married, spouse present</t>
        </is>
      </c>
      <c r="I1908" s="16" t="n">
        <v>29</v>
      </c>
      <c r="J1908" s="16" t="n">
        <v>40</v>
      </c>
      <c r="K1908" s="16" t="n">
        <v>3</v>
      </c>
      <c r="L1908" s="16" t="n">
        <v>0</v>
      </c>
      <c r="M1908" s="16" t="n">
        <v>5</v>
      </c>
      <c r="N1908" s="17" t="n">
        <v>0.3084832904884318</v>
      </c>
      <c r="O1908" s="17" t="n">
        <v>0</v>
      </c>
      <c r="P1908" s="17" t="n">
        <v>0.0003213367609254</v>
      </c>
      <c r="Q1908" s="17" t="n">
        <v>0</v>
      </c>
      <c r="R1908" s="17" t="n">
        <v>0</v>
      </c>
      <c r="S1908" s="17" t="n">
        <v>0</v>
      </c>
      <c r="T1908" s="17" t="n">
        <v>0</v>
      </c>
      <c r="U1908" s="17" t="n">
        <v>0.6911953727506427</v>
      </c>
      <c r="V1908" s="18" t="n">
        <v>2070.27</v>
      </c>
    </row>
    <row r="1909">
      <c r="A1909" s="12" t="n">
        <v>1908</v>
      </c>
      <c r="B1909" s="13" t="n">
        <v>4.052696215250641</v>
      </c>
      <c r="C1909" s="13" t="n">
        <v>5.12036681917805</v>
      </c>
      <c r="D1909" s="14">
        <f>B1909-C1909</f>
        <v/>
      </c>
      <c r="E1909" s="14">
        <f>ABS(D1909)</f>
        <v/>
      </c>
      <c r="F1909" s="15" t="n">
        <v>89570</v>
      </c>
      <c r="G1909" s="12" t="inlineStr">
        <is>
          <t>head_of_household</t>
        </is>
      </c>
      <c r="H1909" s="12" t="inlineStr">
        <is>
          <t>Divorced</t>
        </is>
      </c>
      <c r="I1909" s="16" t="n">
        <v>17</v>
      </c>
      <c r="J1909" s="16" t="n">
        <v>46</v>
      </c>
      <c r="K1909" s="16" t="n">
        <v>2</v>
      </c>
      <c r="L1909" s="16" t="n">
        <v>0</v>
      </c>
      <c r="M1909" s="16" t="n">
        <v>3</v>
      </c>
      <c r="N1909" s="17" t="n">
        <v>0.9713073573741208</v>
      </c>
      <c r="O1909" s="17" t="n">
        <v>0</v>
      </c>
      <c r="P1909" s="17" t="n">
        <v>0.0286926426258792</v>
      </c>
      <c r="Q1909" s="17" t="n">
        <v>0</v>
      </c>
      <c r="R1909" s="17" t="n">
        <v>0</v>
      </c>
      <c r="S1909" s="17" t="n">
        <v>0</v>
      </c>
      <c r="T1909" s="17" t="n">
        <v>0</v>
      </c>
      <c r="U1909" s="17" t="n">
        <v>0</v>
      </c>
      <c r="V1909" s="18" t="n">
        <v>2389.33</v>
      </c>
    </row>
    <row r="1910">
      <c r="A1910" s="12" t="n">
        <v>1909</v>
      </c>
      <c r="B1910" s="13" t="n">
        <v>-25.43323139653415</v>
      </c>
      <c r="C1910" s="13" t="n">
        <v>-25.26931749287616</v>
      </c>
      <c r="D1910" s="14">
        <f>B1910-C1910</f>
        <v/>
      </c>
      <c r="E1910" s="14">
        <f>ABS(D1910)</f>
        <v/>
      </c>
      <c r="F1910" s="15" t="n">
        <v>41222</v>
      </c>
      <c r="G1910" s="12" t="inlineStr">
        <is>
          <t>joint</t>
        </is>
      </c>
      <c r="H1910" s="12" t="inlineStr">
        <is>
          <t>Married, spouse present</t>
        </is>
      </c>
      <c r="I1910" s="16" t="n">
        <v>24</v>
      </c>
      <c r="J1910" s="16" t="n">
        <v>33</v>
      </c>
      <c r="K1910" s="16" t="n">
        <v>4</v>
      </c>
      <c r="L1910" s="16" t="n">
        <v>1</v>
      </c>
      <c r="M1910" s="16" t="n">
        <v>6</v>
      </c>
      <c r="N1910" s="17" t="n">
        <v>0.7568773955654747</v>
      </c>
      <c r="O1910" s="17" t="n">
        <v>0</v>
      </c>
      <c r="P1910" s="17" t="n">
        <v>2.425889088350881e-05</v>
      </c>
      <c r="Q1910" s="17" t="n">
        <v>0</v>
      </c>
      <c r="R1910" s="17" t="n">
        <v>0</v>
      </c>
      <c r="S1910" s="17" t="n">
        <v>0</v>
      </c>
      <c r="T1910" s="17" t="n">
        <v>0</v>
      </c>
      <c r="U1910" s="17" t="n">
        <v>0.2428557566348066</v>
      </c>
      <c r="V1910" s="18" t="n">
        <v>3933.94</v>
      </c>
    </row>
    <row r="1911">
      <c r="A1911" s="12" t="n">
        <v>1910</v>
      </c>
      <c r="B1911" s="13" t="n">
        <v>12.76824644549763</v>
      </c>
      <c r="C1911" s="13" t="n">
        <v>12.32368693649164</v>
      </c>
      <c r="D1911" s="14">
        <f>B1911-C1911</f>
        <v/>
      </c>
      <c r="E1911" s="14">
        <f>ABS(D1911)</f>
        <v/>
      </c>
      <c r="F1911" s="15" t="n">
        <v>211000</v>
      </c>
      <c r="G1911" s="12" t="inlineStr">
        <is>
          <t>joint</t>
        </is>
      </c>
      <c r="H1911" s="12" t="inlineStr">
        <is>
          <t>Married, spouse present</t>
        </is>
      </c>
      <c r="I1911" s="16" t="n">
        <v>19</v>
      </c>
      <c r="J1911" s="16" t="n">
        <v>46</v>
      </c>
      <c r="K1911" s="16" t="n">
        <v>2</v>
      </c>
      <c r="L1911" s="16" t="n">
        <v>0</v>
      </c>
      <c r="M1911" s="16" t="n">
        <v>4</v>
      </c>
      <c r="N1911" s="17" t="n">
        <v>0.3981042654028436</v>
      </c>
      <c r="O1911" s="17" t="n">
        <v>0</v>
      </c>
      <c r="P1911" s="17" t="n">
        <v>0.1895734597156398</v>
      </c>
      <c r="Q1911" s="17" t="n">
        <v>0</v>
      </c>
      <c r="R1911" s="17" t="n">
        <v>0</v>
      </c>
      <c r="S1911" s="17" t="n">
        <v>0</v>
      </c>
      <c r="T1911" s="17" t="n">
        <v>0</v>
      </c>
      <c r="U1911" s="17" t="n">
        <v>0.4123222748815165</v>
      </c>
      <c r="V1911" s="18" t="n">
        <v>1436.79</v>
      </c>
    </row>
    <row r="1912">
      <c r="A1912" s="12" t="n">
        <v>1911</v>
      </c>
      <c r="B1912" s="13" t="n">
        <v>0</v>
      </c>
      <c r="C1912" s="13" t="n">
        <v>2.410294102989323</v>
      </c>
      <c r="D1912" s="14">
        <f>B1912-C1912</f>
        <v/>
      </c>
      <c r="E1912" s="14">
        <f>ABS(D1912)</f>
        <v/>
      </c>
      <c r="F1912" s="15" t="n">
        <v>23880</v>
      </c>
      <c r="G1912" s="12" t="inlineStr">
        <is>
          <t>single</t>
        </is>
      </c>
      <c r="H1912" s="12" t="inlineStr">
        <is>
          <t>Divorced</t>
        </is>
      </c>
      <c r="I1912" s="16" t="n">
        <v>10</v>
      </c>
      <c r="J1912" s="16" t="n">
        <v>62</v>
      </c>
      <c r="K1912" s="16" t="n">
        <v>0</v>
      </c>
      <c r="L1912" s="16" t="n">
        <v>0</v>
      </c>
      <c r="M1912" s="16" t="n">
        <v>2</v>
      </c>
      <c r="N1912" s="17" t="n">
        <v>0</v>
      </c>
      <c r="O1912" s="17" t="n">
        <v>0</v>
      </c>
      <c r="P1912" s="17" t="n">
        <v>0</v>
      </c>
      <c r="Q1912" s="17" t="n">
        <v>0</v>
      </c>
      <c r="R1912" s="17" t="n">
        <v>0</v>
      </c>
      <c r="S1912" s="17" t="n">
        <v>0</v>
      </c>
      <c r="T1912" s="17" t="n">
        <v>0</v>
      </c>
      <c r="U1912" s="17" t="n">
        <v>0</v>
      </c>
      <c r="V1912" s="18" t="n">
        <v>884.24</v>
      </c>
    </row>
    <row r="1913">
      <c r="A1913" s="12" t="n">
        <v>1912</v>
      </c>
      <c r="B1913" s="13" t="n">
        <v>5.945563348561868</v>
      </c>
      <c r="C1913" s="13" t="n">
        <v>4.145854469414313</v>
      </c>
      <c r="D1913" s="14">
        <f>B1913-C1913</f>
        <v/>
      </c>
      <c r="E1913" s="14">
        <f>ABS(D1913)</f>
        <v/>
      </c>
      <c r="F1913" s="15" t="n">
        <v>64286</v>
      </c>
      <c r="G1913" s="12" t="inlineStr">
        <is>
          <t>joint</t>
        </is>
      </c>
      <c r="H1913" s="12" t="inlineStr">
        <is>
          <t>Married, spouse present</t>
        </is>
      </c>
      <c r="I1913" s="16" t="n">
        <v>6</v>
      </c>
      <c r="J1913" s="16" t="n">
        <v>59</v>
      </c>
      <c r="K1913" s="16" t="n">
        <v>0</v>
      </c>
      <c r="L1913" s="16" t="n">
        <v>0</v>
      </c>
      <c r="M1913" s="16" t="n">
        <v>2</v>
      </c>
      <c r="N1913" s="17" t="n">
        <v>0</v>
      </c>
      <c r="O1913" s="17" t="n">
        <v>0</v>
      </c>
      <c r="P1913" s="17" t="n">
        <v>0</v>
      </c>
      <c r="Q1913" s="17" t="n">
        <v>0</v>
      </c>
      <c r="R1913" s="17" t="n">
        <v>0</v>
      </c>
      <c r="S1913" s="17" t="n">
        <v>0.2200790218710139</v>
      </c>
      <c r="T1913" s="17" t="n">
        <v>0</v>
      </c>
      <c r="U1913" s="17" t="n">
        <v>0.7799209781289861</v>
      </c>
      <c r="V1913" s="18" t="n">
        <v>1806.26</v>
      </c>
    </row>
    <row r="1914">
      <c r="A1914" s="12" t="n">
        <v>1913</v>
      </c>
      <c r="B1914" s="13" t="n">
        <v>8.120654215718092</v>
      </c>
      <c r="C1914" s="13" t="n">
        <v>6.962026898470888</v>
      </c>
      <c r="D1914" s="14">
        <f>B1914-C1914</f>
        <v/>
      </c>
      <c r="E1914" s="14">
        <f>ABS(D1914)</f>
        <v/>
      </c>
      <c r="F1914" s="15" t="n">
        <v>106910</v>
      </c>
      <c r="G1914" s="12" t="inlineStr">
        <is>
          <t>joint</t>
        </is>
      </c>
      <c r="H1914" s="12" t="inlineStr">
        <is>
          <t>Married, spouse present</t>
        </is>
      </c>
      <c r="I1914" s="16" t="n">
        <v>20</v>
      </c>
      <c r="J1914" s="16" t="n">
        <v>69</v>
      </c>
      <c r="K1914" s="16" t="n">
        <v>0</v>
      </c>
      <c r="L1914" s="16" t="n">
        <v>0</v>
      </c>
      <c r="M1914" s="16" t="n">
        <v>2</v>
      </c>
      <c r="N1914" s="17" t="n">
        <v>0</v>
      </c>
      <c r="O1914" s="17" t="n">
        <v>0</v>
      </c>
      <c r="P1914" s="17" t="n">
        <v>0</v>
      </c>
      <c r="Q1914" s="17" t="n">
        <v>0</v>
      </c>
      <c r="R1914" s="17" t="n">
        <v>0</v>
      </c>
      <c r="S1914" s="17" t="n">
        <v>0.2638668038537087</v>
      </c>
      <c r="T1914" s="17" t="n">
        <v>0</v>
      </c>
      <c r="U1914" s="17" t="n">
        <v>0.5565428865400804</v>
      </c>
      <c r="V1914" s="18" t="n">
        <v>2390.81</v>
      </c>
    </row>
    <row r="1915">
      <c r="A1915" s="12" t="n">
        <v>1914</v>
      </c>
      <c r="B1915" s="13" t="n">
        <v>17.83050833295036</v>
      </c>
      <c r="C1915" s="13" t="n">
        <v>18.38577232684803</v>
      </c>
      <c r="D1915" s="14">
        <f>B1915-C1915</f>
        <v/>
      </c>
      <c r="E1915" s="14">
        <f>ABS(D1915)</f>
        <v/>
      </c>
      <c r="F1915" s="15" t="n">
        <v>411702</v>
      </c>
      <c r="G1915" s="12" t="inlineStr">
        <is>
          <t>joint</t>
        </is>
      </c>
      <c r="H1915" s="12" t="inlineStr">
        <is>
          <t>Married, spouse present</t>
        </is>
      </c>
      <c r="I1915" s="16" t="n">
        <v>55</v>
      </c>
      <c r="J1915" s="16" t="n">
        <v>49</v>
      </c>
      <c r="K1915" s="16" t="n">
        <v>1</v>
      </c>
      <c r="L1915" s="16" t="n">
        <v>0</v>
      </c>
      <c r="M1915" s="16" t="n">
        <v>3</v>
      </c>
      <c r="N1915" s="17" t="n">
        <v>0.352196491637155</v>
      </c>
      <c r="O1915" s="17" t="n">
        <v>0</v>
      </c>
      <c r="P1915" s="17" t="n">
        <v>0.1241237594182199</v>
      </c>
      <c r="Q1915" s="17" t="n">
        <v>0.0242894132163555</v>
      </c>
      <c r="R1915" s="17" t="n">
        <v>0</v>
      </c>
      <c r="S1915" s="17" t="n">
        <v>0</v>
      </c>
      <c r="T1915" s="17" t="n">
        <v>0</v>
      </c>
      <c r="U1915" s="17" t="n">
        <v>0.4993903357282694</v>
      </c>
      <c r="V1915" s="18" t="n">
        <v>2355.94</v>
      </c>
    </row>
    <row r="1916">
      <c r="A1916" s="12" t="n">
        <v>1915</v>
      </c>
      <c r="B1916" s="13" t="n">
        <v>0</v>
      </c>
      <c r="C1916" s="13" t="n">
        <v>0.02433827428308592</v>
      </c>
      <c r="D1916" s="14">
        <f>B1916-C1916</f>
        <v/>
      </c>
      <c r="E1916" s="14">
        <f>ABS(D1916)</f>
        <v/>
      </c>
      <c r="F1916" s="15" t="n">
        <v>2000</v>
      </c>
      <c r="G1916" s="12" t="inlineStr">
        <is>
          <t>single</t>
        </is>
      </c>
      <c r="H1916" s="12" t="inlineStr">
        <is>
          <t>Never married/single</t>
        </is>
      </c>
      <c r="I1916" s="16" t="n">
        <v>28</v>
      </c>
      <c r="J1916" s="16" t="n">
        <v>19</v>
      </c>
      <c r="K1916" s="16" t="n">
        <v>0</v>
      </c>
      <c r="L1916" s="16" t="n">
        <v>0</v>
      </c>
      <c r="M1916" s="16" t="n">
        <v>8</v>
      </c>
      <c r="N1916" s="17" t="n">
        <v>1</v>
      </c>
      <c r="O1916" s="17" t="n">
        <v>0</v>
      </c>
      <c r="P1916" s="17" t="n">
        <v>0</v>
      </c>
      <c r="Q1916" s="17" t="n">
        <v>0</v>
      </c>
      <c r="R1916" s="17" t="n">
        <v>0</v>
      </c>
      <c r="S1916" s="17" t="n">
        <v>0</v>
      </c>
      <c r="T1916" s="17" t="n">
        <v>0</v>
      </c>
      <c r="U1916" s="17" t="n">
        <v>0</v>
      </c>
      <c r="V1916" s="18" t="n">
        <v>873.4299999999999</v>
      </c>
    </row>
    <row r="1917">
      <c r="A1917" s="12" t="n">
        <v>1916</v>
      </c>
      <c r="B1917" s="13" t="n">
        <v>12.32625</v>
      </c>
      <c r="C1917" s="13" t="n">
        <v>12.11062303400666</v>
      </c>
      <c r="D1917" s="14">
        <f>B1917-C1917</f>
        <v/>
      </c>
      <c r="E1917" s="14">
        <f>ABS(D1917)</f>
        <v/>
      </c>
      <c r="F1917" s="15" t="n">
        <v>80000</v>
      </c>
      <c r="G1917" s="12" t="inlineStr">
        <is>
          <t>single</t>
        </is>
      </c>
      <c r="H1917" s="12" t="inlineStr">
        <is>
          <t>Never married/single</t>
        </is>
      </c>
      <c r="I1917" s="16" t="n">
        <v>40</v>
      </c>
      <c r="J1917" s="16" t="n">
        <v>27</v>
      </c>
      <c r="K1917" s="16" t="n">
        <v>0</v>
      </c>
      <c r="L1917" s="16" t="n">
        <v>0</v>
      </c>
      <c r="M1917" s="16" t="n">
        <v>2</v>
      </c>
      <c r="N1917" s="17" t="n">
        <v>1</v>
      </c>
      <c r="O1917" s="17" t="n">
        <v>0</v>
      </c>
      <c r="P1917" s="17" t="n">
        <v>0</v>
      </c>
      <c r="Q1917" s="17" t="n">
        <v>0</v>
      </c>
      <c r="R1917" s="17" t="n">
        <v>0</v>
      </c>
      <c r="S1917" s="17" t="n">
        <v>0</v>
      </c>
      <c r="T1917" s="17" t="n">
        <v>0</v>
      </c>
      <c r="U1917" s="17" t="n">
        <v>0</v>
      </c>
      <c r="V1917" s="18" t="n">
        <v>1980.41</v>
      </c>
    </row>
    <row r="1918">
      <c r="A1918" s="12" t="n">
        <v>1917</v>
      </c>
      <c r="B1918" s="13" t="n">
        <v>4.013747603668331</v>
      </c>
      <c r="C1918" s="13" t="n">
        <v>3.863705085610503</v>
      </c>
      <c r="D1918" s="14">
        <f>B1918-C1918</f>
        <v/>
      </c>
      <c r="E1918" s="14">
        <f>ABS(D1918)</f>
        <v/>
      </c>
      <c r="F1918" s="15" t="n">
        <v>89601</v>
      </c>
      <c r="G1918" s="12" t="inlineStr">
        <is>
          <t>joint</t>
        </is>
      </c>
      <c r="H1918" s="12" t="inlineStr">
        <is>
          <t>Married, spouse present</t>
        </is>
      </c>
      <c r="I1918" s="16" t="n">
        <v>32</v>
      </c>
      <c r="J1918" s="16" t="n">
        <v>68</v>
      </c>
      <c r="K1918" s="16" t="n">
        <v>1</v>
      </c>
      <c r="L1918" s="16" t="n">
        <v>0</v>
      </c>
      <c r="M1918" s="16" t="n">
        <v>4</v>
      </c>
      <c r="N1918" s="17" t="n">
        <v>0</v>
      </c>
      <c r="O1918" s="17" t="n">
        <v>0</v>
      </c>
      <c r="P1918" s="17" t="n">
        <v>0.0034597828149239</v>
      </c>
      <c r="Q1918" s="17" t="n">
        <v>0</v>
      </c>
      <c r="R1918" s="17" t="n">
        <v>0</v>
      </c>
      <c r="S1918" s="17" t="n">
        <v>0.2497628374683318</v>
      </c>
      <c r="T1918" s="17" t="n">
        <v>0</v>
      </c>
      <c r="U1918" s="17" t="n">
        <v>0.7467773797167442</v>
      </c>
      <c r="V1918" s="18" t="n">
        <v>1350.71</v>
      </c>
    </row>
    <row r="1919">
      <c r="A1919" s="12" t="n">
        <v>1918</v>
      </c>
      <c r="B1919" s="13" t="n">
        <v>14.30361369105626</v>
      </c>
      <c r="C1919" s="13" t="n">
        <v>13.426703536594</v>
      </c>
      <c r="D1919" s="14">
        <f>B1919-C1919</f>
        <v/>
      </c>
      <c r="E1919" s="14">
        <f>ABS(D1919)</f>
        <v/>
      </c>
      <c r="F1919" s="15" t="n">
        <v>215164</v>
      </c>
      <c r="G1919" s="12" t="inlineStr">
        <is>
          <t>joint</t>
        </is>
      </c>
      <c r="H1919" s="12" t="inlineStr">
        <is>
          <t>Married, spouse present</t>
        </is>
      </c>
      <c r="I1919" s="16" t="n">
        <v>51</v>
      </c>
      <c r="J1919" s="16" t="n">
        <v>47</v>
      </c>
      <c r="K1919" s="16" t="n">
        <v>1</v>
      </c>
      <c r="L1919" s="16" t="n">
        <v>0</v>
      </c>
      <c r="M1919" s="16" t="n">
        <v>3</v>
      </c>
      <c r="N1919" s="17" t="n">
        <v>0.6739045565243257</v>
      </c>
      <c r="O1919" s="17" t="n">
        <v>0</v>
      </c>
      <c r="P1919" s="17" t="n">
        <v>0.0191528322581844</v>
      </c>
      <c r="Q1919" s="17" t="n">
        <v>0</v>
      </c>
      <c r="R1919" s="17" t="n">
        <v>0</v>
      </c>
      <c r="S1919" s="17" t="n">
        <v>0</v>
      </c>
      <c r="T1919" s="17" t="n">
        <v>0</v>
      </c>
      <c r="U1919" s="17" t="n">
        <v>0.2416900596754103</v>
      </c>
      <c r="V1919" s="18" t="n">
        <v>3344.38</v>
      </c>
    </row>
    <row r="1920">
      <c r="A1920" s="12" t="n">
        <v>1919</v>
      </c>
      <c r="B1920" s="13" t="n">
        <v>7.878217886747883</v>
      </c>
      <c r="C1920" s="13" t="n">
        <v>7.946527796262816</v>
      </c>
      <c r="D1920" s="14">
        <f>B1920-C1920</f>
        <v/>
      </c>
      <c r="E1920" s="14">
        <f>ABS(D1920)</f>
        <v/>
      </c>
      <c r="F1920" s="15" t="n">
        <v>52721</v>
      </c>
      <c r="G1920" s="12" t="inlineStr">
        <is>
          <t>single</t>
        </is>
      </c>
      <c r="H1920" s="12" t="inlineStr">
        <is>
          <t>Never married/single</t>
        </is>
      </c>
      <c r="I1920" s="16" t="n">
        <v>48</v>
      </c>
      <c r="J1920" s="16" t="n">
        <v>22</v>
      </c>
      <c r="K1920" s="16" t="n">
        <v>0</v>
      </c>
      <c r="L1920" s="16" t="n">
        <v>0</v>
      </c>
      <c r="M1920" s="16" t="n">
        <v>1</v>
      </c>
      <c r="N1920" s="17" t="n">
        <v>0.8535498188577607</v>
      </c>
      <c r="O1920" s="17" t="n">
        <v>0</v>
      </c>
      <c r="P1920" s="17" t="n">
        <v>0.0132964094004286</v>
      </c>
      <c r="Q1920" s="17" t="n">
        <v>0.0003793554750478</v>
      </c>
      <c r="R1920" s="17" t="n">
        <v>0</v>
      </c>
      <c r="S1920" s="17" t="n">
        <v>0</v>
      </c>
      <c r="T1920" s="17" t="n">
        <v>0</v>
      </c>
      <c r="U1920" s="17" t="n">
        <v>0</v>
      </c>
      <c r="V1920" s="18" t="n">
        <v>5528.88</v>
      </c>
    </row>
    <row r="1921">
      <c r="A1921" s="12" t="n">
        <v>1920</v>
      </c>
      <c r="B1921" s="13" t="n">
        <v>11.40706268820148</v>
      </c>
      <c r="C1921" s="13" t="n">
        <v>10.49904863201612</v>
      </c>
      <c r="D1921" s="14">
        <f>B1921-C1921</f>
        <v/>
      </c>
      <c r="E1921" s="14">
        <f>ABS(D1921)</f>
        <v/>
      </c>
      <c r="F1921" s="15" t="n">
        <v>73060</v>
      </c>
      <c r="G1921" s="12" t="inlineStr">
        <is>
          <t>single</t>
        </is>
      </c>
      <c r="H1921" s="12" t="inlineStr">
        <is>
          <t>Married, spouse absent</t>
        </is>
      </c>
      <c r="I1921" s="16" t="n">
        <v>10</v>
      </c>
      <c r="J1921" s="16" t="n">
        <v>48</v>
      </c>
      <c r="K1921" s="16" t="n">
        <v>2</v>
      </c>
      <c r="L1921" s="16" t="n">
        <v>0</v>
      </c>
      <c r="M1921" s="16" t="n">
        <v>4</v>
      </c>
      <c r="N1921" s="17" t="n">
        <v>0.8212428141253764</v>
      </c>
      <c r="O1921" s="17" t="n">
        <v>0</v>
      </c>
      <c r="P1921" s="17" t="n">
        <v>0.0145086230495483</v>
      </c>
      <c r="Q1921" s="17" t="n">
        <v>0</v>
      </c>
      <c r="R1921" s="17" t="n">
        <v>0</v>
      </c>
      <c r="S1921" s="17" t="n">
        <v>0</v>
      </c>
      <c r="T1921" s="17" t="n">
        <v>0.1642485628250752</v>
      </c>
      <c r="U1921" s="17" t="n">
        <v>0</v>
      </c>
      <c r="V1921" s="18" t="n">
        <v>479.94</v>
      </c>
    </row>
    <row r="1922">
      <c r="A1922" s="12" t="n">
        <v>1921</v>
      </c>
      <c r="B1922" s="13" t="n">
        <v>7.409756097560975</v>
      </c>
      <c r="C1922" s="13" t="n">
        <v>7.398999086504871</v>
      </c>
      <c r="D1922" s="14">
        <f>B1922-C1922</f>
        <v/>
      </c>
      <c r="E1922" s="14">
        <f>ABS(D1922)</f>
        <v/>
      </c>
      <c r="F1922" s="15" t="n">
        <v>41000</v>
      </c>
      <c r="G1922" s="12" t="inlineStr">
        <is>
          <t>single</t>
        </is>
      </c>
      <c r="H1922" s="12" t="inlineStr">
        <is>
          <t>Never married/single</t>
        </is>
      </c>
      <c r="I1922" s="16" t="n">
        <v>39</v>
      </c>
      <c r="J1922" s="16" t="n">
        <v>19</v>
      </c>
      <c r="K1922" s="16" t="n">
        <v>0</v>
      </c>
      <c r="L1922" s="16" t="n">
        <v>0</v>
      </c>
      <c r="M1922" s="16" t="n">
        <v>4</v>
      </c>
      <c r="N1922" s="17" t="n">
        <v>1</v>
      </c>
      <c r="O1922" s="17" t="n">
        <v>0</v>
      </c>
      <c r="P1922" s="17" t="n">
        <v>0</v>
      </c>
      <c r="Q1922" s="17" t="n">
        <v>0</v>
      </c>
      <c r="R1922" s="17" t="n">
        <v>0</v>
      </c>
      <c r="S1922" s="17" t="n">
        <v>0</v>
      </c>
      <c r="T1922" s="17" t="n">
        <v>0</v>
      </c>
      <c r="U1922" s="17" t="n">
        <v>0</v>
      </c>
      <c r="V1922" s="18" t="n">
        <v>4908.15</v>
      </c>
    </row>
    <row r="1923">
      <c r="A1923" s="12" t="n">
        <v>1922</v>
      </c>
      <c r="B1923" s="13" t="n">
        <v>2.731481481481481</v>
      </c>
      <c r="C1923" s="13" t="n">
        <v>3.946054815628064</v>
      </c>
      <c r="D1923" s="14">
        <f>B1923-C1923</f>
        <v/>
      </c>
      <c r="E1923" s="14">
        <f>ABS(D1923)</f>
        <v/>
      </c>
      <c r="F1923" s="15" t="n">
        <v>28800</v>
      </c>
      <c r="G1923" s="12" t="inlineStr">
        <is>
          <t>single</t>
        </is>
      </c>
      <c r="H1923" s="12" t="inlineStr">
        <is>
          <t>Divorced</t>
        </is>
      </c>
      <c r="I1923" s="16" t="n">
        <v>48</v>
      </c>
      <c r="J1923" s="16" t="n">
        <v>85</v>
      </c>
      <c r="K1923" s="16" t="n">
        <v>1</v>
      </c>
      <c r="L1923" s="16" t="n">
        <v>0</v>
      </c>
      <c r="M1923" s="16" t="n">
        <v>2</v>
      </c>
      <c r="N1923" s="17" t="n">
        <v>0</v>
      </c>
      <c r="O1923" s="17" t="n">
        <v>0</v>
      </c>
      <c r="P1923" s="17" t="n">
        <v>0.8680555555555556</v>
      </c>
      <c r="Q1923" s="17" t="n">
        <v>0</v>
      </c>
      <c r="R1923" s="17" t="n">
        <v>0</v>
      </c>
      <c r="S1923" s="17" t="n">
        <v>0.06944444444444441</v>
      </c>
      <c r="T1923" s="17" t="n">
        <v>0</v>
      </c>
      <c r="U1923" s="17" t="n">
        <v>0</v>
      </c>
      <c r="V1923" s="18" t="n">
        <v>4320.88</v>
      </c>
    </row>
    <row r="1924">
      <c r="A1924" s="12" t="n">
        <v>1923</v>
      </c>
      <c r="B1924" s="13" t="n">
        <v>16.91142857142857</v>
      </c>
      <c r="C1924" s="13" t="n">
        <v>16.30762900886091</v>
      </c>
      <c r="D1924" s="14">
        <f>B1924-C1924</f>
        <v/>
      </c>
      <c r="E1924" s="14">
        <f>ABS(D1924)</f>
        <v/>
      </c>
      <c r="F1924" s="15" t="n">
        <v>140000</v>
      </c>
      <c r="G1924" s="12" t="inlineStr">
        <is>
          <t>single</t>
        </is>
      </c>
      <c r="H1924" s="12" t="inlineStr">
        <is>
          <t>Never married/single</t>
        </is>
      </c>
      <c r="I1924" s="16" t="n">
        <v>25</v>
      </c>
      <c r="J1924" s="16" t="n">
        <v>26</v>
      </c>
      <c r="K1924" s="16" t="n">
        <v>0</v>
      </c>
      <c r="L1924" s="16" t="n">
        <v>0</v>
      </c>
      <c r="M1924" s="16" t="n">
        <v>1</v>
      </c>
      <c r="N1924" s="17" t="n">
        <v>1</v>
      </c>
      <c r="O1924" s="17" t="n">
        <v>0</v>
      </c>
      <c r="P1924" s="17" t="n">
        <v>0</v>
      </c>
      <c r="Q1924" s="17" t="n">
        <v>0</v>
      </c>
      <c r="R1924" s="17" t="n">
        <v>0</v>
      </c>
      <c r="S1924" s="17" t="n">
        <v>0</v>
      </c>
      <c r="T1924" s="17" t="n">
        <v>0</v>
      </c>
      <c r="U1924" s="17" t="n">
        <v>0</v>
      </c>
      <c r="V1924" s="18" t="n">
        <v>1402.17</v>
      </c>
    </row>
    <row r="1925">
      <c r="A1925" s="12" t="n">
        <v>1924</v>
      </c>
      <c r="B1925" s="13" t="n">
        <v>7.432481618985222</v>
      </c>
      <c r="C1925" s="13" t="n">
        <v>7.366621449438198</v>
      </c>
      <c r="D1925" s="14">
        <f>B1925-C1925</f>
        <v/>
      </c>
      <c r="E1925" s="14">
        <f>ABS(D1925)</f>
        <v/>
      </c>
      <c r="F1925" s="15" t="n">
        <v>41211</v>
      </c>
      <c r="G1925" s="12" t="inlineStr">
        <is>
          <t>single</t>
        </is>
      </c>
      <c r="H1925" s="12" t="inlineStr">
        <is>
          <t>Never married/single</t>
        </is>
      </c>
      <c r="I1925" s="16" t="n">
        <v>37</v>
      </c>
      <c r="J1925" s="16" t="n">
        <v>25</v>
      </c>
      <c r="K1925" s="16" t="n">
        <v>0</v>
      </c>
      <c r="L1925" s="16" t="n">
        <v>0</v>
      </c>
      <c r="M1925" s="16" t="n">
        <v>4</v>
      </c>
      <c r="N1925" s="17" t="n">
        <v>0.9851738613476984</v>
      </c>
      <c r="O1925" s="17" t="n">
        <v>0</v>
      </c>
      <c r="P1925" s="17" t="n">
        <v>0.0148261386523015</v>
      </c>
      <c r="Q1925" s="17" t="n">
        <v>0</v>
      </c>
      <c r="R1925" s="17" t="n">
        <v>0</v>
      </c>
      <c r="S1925" s="17" t="n">
        <v>0</v>
      </c>
      <c r="T1925" s="17" t="n">
        <v>0</v>
      </c>
      <c r="U1925" s="17" t="n">
        <v>0</v>
      </c>
      <c r="V1925" s="18" t="n">
        <v>2092.28</v>
      </c>
    </row>
    <row r="1926">
      <c r="A1926" s="12" t="n">
        <v>1925</v>
      </c>
      <c r="B1926" s="13" t="n">
        <v>-4.918913113521641</v>
      </c>
      <c r="C1926" s="13" t="n">
        <v>1.056100116560677</v>
      </c>
      <c r="D1926" s="14">
        <f>B1926-C1926</f>
        <v/>
      </c>
      <c r="E1926" s="14">
        <f>ABS(D1926)</f>
        <v/>
      </c>
      <c r="F1926" s="15" t="n">
        <v>60105</v>
      </c>
      <c r="G1926" s="12" t="inlineStr">
        <is>
          <t>joint</t>
        </is>
      </c>
      <c r="H1926" s="12" t="inlineStr">
        <is>
          <t>Married, spouse present</t>
        </is>
      </c>
      <c r="I1926" s="16" t="n">
        <v>53</v>
      </c>
      <c r="J1926" s="16" t="n">
        <v>72</v>
      </c>
      <c r="K1926" s="16" t="n">
        <v>2</v>
      </c>
      <c r="L1926" s="16" t="n">
        <v>0</v>
      </c>
      <c r="M1926" s="16" t="n">
        <v>4</v>
      </c>
      <c r="N1926" s="17" t="n">
        <v>0</v>
      </c>
      <c r="O1926" s="17" t="n">
        <v>0.9982530571499876</v>
      </c>
      <c r="P1926" s="17" t="n">
        <v>8.318775476249896e-05</v>
      </c>
      <c r="Q1926" s="17" t="n">
        <v>0</v>
      </c>
      <c r="R1926" s="17" t="n">
        <v>0</v>
      </c>
      <c r="S1926" s="17" t="n">
        <v>0</v>
      </c>
      <c r="T1926" s="17" t="n">
        <v>0</v>
      </c>
      <c r="U1926" s="17" t="n">
        <v>0.0016637550952499</v>
      </c>
      <c r="V1926" s="18" t="n">
        <v>2158.85</v>
      </c>
    </row>
    <row r="1927">
      <c r="A1927" s="12" t="n">
        <v>1926</v>
      </c>
      <c r="B1927" s="13" t="n">
        <v>3.827977813095325</v>
      </c>
      <c r="C1927" s="13" t="n">
        <v>3.433883862496029</v>
      </c>
      <c r="D1927" s="14">
        <f>B1927-C1927</f>
        <v/>
      </c>
      <c r="E1927" s="14">
        <f>ABS(D1927)</f>
        <v/>
      </c>
      <c r="F1927" s="15" t="n">
        <v>95011</v>
      </c>
      <c r="G1927" s="12" t="inlineStr">
        <is>
          <t>joint</t>
        </is>
      </c>
      <c r="H1927" s="12" t="inlineStr">
        <is>
          <t>Married, spouse present</t>
        </is>
      </c>
      <c r="I1927" s="16" t="n">
        <v>12</v>
      </c>
      <c r="J1927" s="16" t="n">
        <v>37</v>
      </c>
      <c r="K1927" s="16" t="n">
        <v>2</v>
      </c>
      <c r="L1927" s="16" t="n">
        <v>1</v>
      </c>
      <c r="M1927" s="16" t="n">
        <v>4</v>
      </c>
      <c r="N1927" s="17" t="n">
        <v>0.1052509709402069</v>
      </c>
      <c r="O1927" s="17" t="n">
        <v>0</v>
      </c>
      <c r="P1927" s="17" t="n">
        <v>0.0001052509709402</v>
      </c>
      <c r="Q1927" s="17" t="n">
        <v>0</v>
      </c>
      <c r="R1927" s="17" t="n">
        <v>0</v>
      </c>
      <c r="S1927" s="17" t="n">
        <v>0</v>
      </c>
      <c r="T1927" s="17" t="n">
        <v>0</v>
      </c>
      <c r="U1927" s="17" t="n">
        <v>0.8946437780888529</v>
      </c>
      <c r="V1927" s="18" t="n">
        <v>2359.85</v>
      </c>
    </row>
    <row r="1928">
      <c r="A1928" s="12" t="n">
        <v>1927</v>
      </c>
      <c r="B1928" s="13" t="n">
        <v>1.228571428571428</v>
      </c>
      <c r="C1928" s="13" t="n">
        <v>3.877479642178806</v>
      </c>
      <c r="D1928" s="14">
        <f>B1928-C1928</f>
        <v/>
      </c>
      <c r="E1928" s="14">
        <f>ABS(D1928)</f>
        <v/>
      </c>
      <c r="F1928" s="15" t="n">
        <v>52400</v>
      </c>
      <c r="G1928" s="12" t="inlineStr">
        <is>
          <t>joint</t>
        </is>
      </c>
      <c r="H1928" s="12" t="inlineStr">
        <is>
          <t>Married, spouse present</t>
        </is>
      </c>
      <c r="I1928" s="16" t="n">
        <v>17</v>
      </c>
      <c r="J1928" s="16" t="n">
        <v>67</v>
      </c>
      <c r="K1928" s="16" t="n">
        <v>0</v>
      </c>
      <c r="L1928" s="16" t="n">
        <v>0</v>
      </c>
      <c r="M1928" s="16" t="n">
        <v>2</v>
      </c>
      <c r="N1928" s="17" t="n">
        <v>0.6679389312977099</v>
      </c>
      <c r="O1928" s="17" t="n">
        <v>0</v>
      </c>
      <c r="P1928" s="17" t="n">
        <v>0</v>
      </c>
      <c r="Q1928" s="17" t="n">
        <v>0</v>
      </c>
      <c r="R1928" s="17" t="n">
        <v>0</v>
      </c>
      <c r="S1928" s="17" t="n">
        <v>0</v>
      </c>
      <c r="T1928" s="17" t="n">
        <v>0</v>
      </c>
      <c r="U1928" s="17" t="n">
        <v>0</v>
      </c>
      <c r="V1928" s="18" t="n">
        <v>1961.32</v>
      </c>
    </row>
    <row r="1929">
      <c r="A1929" s="12" t="n">
        <v>1928</v>
      </c>
      <c r="B1929" s="13" t="n">
        <v>6.254007021828728</v>
      </c>
      <c r="C1929" s="13" t="n">
        <v>5.419952346140924</v>
      </c>
      <c r="D1929" s="14">
        <f>B1929-C1929</f>
        <v/>
      </c>
      <c r="E1929" s="14">
        <f>ABS(D1929)</f>
        <v/>
      </c>
      <c r="F1929" s="15" t="n">
        <v>65510</v>
      </c>
      <c r="G1929" s="12" t="inlineStr">
        <is>
          <t>joint</t>
        </is>
      </c>
      <c r="H1929" s="12" t="inlineStr">
        <is>
          <t>Married, spouse present</t>
        </is>
      </c>
      <c r="I1929" s="16" t="n">
        <v>33</v>
      </c>
      <c r="J1929" s="16" t="n">
        <v>60</v>
      </c>
      <c r="K1929" s="16" t="n">
        <v>0</v>
      </c>
      <c r="L1929" s="16" t="n">
        <v>0</v>
      </c>
      <c r="M1929" s="16" t="n">
        <v>2</v>
      </c>
      <c r="N1929" s="17" t="n">
        <v>0.471683712410319</v>
      </c>
      <c r="O1929" s="17" t="n">
        <v>0</v>
      </c>
      <c r="P1929" s="17" t="n">
        <v>1.526484506182262e-05</v>
      </c>
      <c r="Q1929" s="17" t="n">
        <v>0</v>
      </c>
      <c r="R1929" s="17" t="n">
        <v>0</v>
      </c>
      <c r="S1929" s="17" t="n">
        <v>0</v>
      </c>
      <c r="T1929" s="17" t="n">
        <v>0</v>
      </c>
      <c r="U1929" s="17" t="n">
        <v>0.4579606166997405</v>
      </c>
      <c r="V1929" s="18" t="n">
        <v>897.85</v>
      </c>
    </row>
    <row r="1930">
      <c r="A1930" s="12" t="n">
        <v>1929</v>
      </c>
      <c r="B1930" s="13" t="n">
        <v>6.548810631479028</v>
      </c>
      <c r="C1930" s="13" t="n">
        <v>6.548198408698849</v>
      </c>
      <c r="D1930" s="14">
        <f>B1930-C1930</f>
        <v/>
      </c>
      <c r="E1930" s="14">
        <f>ABS(D1930)</f>
        <v/>
      </c>
      <c r="F1930" s="15" t="n">
        <v>108801</v>
      </c>
      <c r="G1930" s="12" t="inlineStr">
        <is>
          <t>joint</t>
        </is>
      </c>
      <c r="H1930" s="12" t="inlineStr">
        <is>
          <t>Married, spouse present</t>
        </is>
      </c>
      <c r="I1930" s="16" t="n">
        <v>26</v>
      </c>
      <c r="J1930" s="16" t="n">
        <v>33</v>
      </c>
      <c r="K1930" s="16" t="n">
        <v>1</v>
      </c>
      <c r="L1930" s="16" t="n">
        <v>0</v>
      </c>
      <c r="M1930" s="16" t="n">
        <v>3</v>
      </c>
      <c r="N1930" s="17" t="n">
        <v>0.2297772998409941</v>
      </c>
      <c r="O1930" s="17" t="n">
        <v>0</v>
      </c>
      <c r="P1930" s="17" t="n">
        <v>9.191091993639764e-06</v>
      </c>
      <c r="Q1930" s="17" t="n">
        <v>0.0027573275980919</v>
      </c>
      <c r="R1930" s="17" t="n">
        <v>0</v>
      </c>
      <c r="S1930" s="17" t="n">
        <v>0</v>
      </c>
      <c r="T1930" s="17" t="n">
        <v>0</v>
      </c>
      <c r="U1930" s="17" t="n">
        <v>0.7453975606841848</v>
      </c>
      <c r="V1930" s="18" t="n">
        <v>2967.91</v>
      </c>
    </row>
    <row r="1931">
      <c r="A1931" s="12" t="n">
        <v>1930</v>
      </c>
      <c r="B1931" s="13" t="n">
        <v>0</v>
      </c>
      <c r="C1931" s="13" t="n">
        <v>-0.3351832031354566</v>
      </c>
      <c r="D1931" s="14">
        <f>B1931-C1931</f>
        <v/>
      </c>
      <c r="E1931" s="14">
        <f>ABS(D1931)</f>
        <v/>
      </c>
      <c r="F1931" s="15" t="n">
        <v>16380</v>
      </c>
      <c r="G1931" s="12" t="inlineStr">
        <is>
          <t>single</t>
        </is>
      </c>
      <c r="H1931" s="12" t="inlineStr">
        <is>
          <t>Separated</t>
        </is>
      </c>
      <c r="I1931" s="16" t="n">
        <v>5</v>
      </c>
      <c r="J1931" s="16" t="n">
        <v>56</v>
      </c>
      <c r="K1931" s="16" t="n">
        <v>0</v>
      </c>
      <c r="L1931" s="16" t="n">
        <v>0</v>
      </c>
      <c r="M1931" s="16" t="n">
        <v>1</v>
      </c>
      <c r="N1931" s="17" t="n">
        <v>0</v>
      </c>
      <c r="O1931" s="17" t="n">
        <v>0</v>
      </c>
      <c r="P1931" s="17" t="n">
        <v>6.105006105006105e-05</v>
      </c>
      <c r="Q1931" s="17" t="n">
        <v>0</v>
      </c>
      <c r="R1931" s="17" t="n">
        <v>0</v>
      </c>
      <c r="S1931" s="17" t="n">
        <v>0.5603785103785104</v>
      </c>
      <c r="T1931" s="17" t="n">
        <v>0</v>
      </c>
      <c r="U1931" s="17" t="n">
        <v>0</v>
      </c>
      <c r="V1931" s="18" t="n">
        <v>1569.83</v>
      </c>
    </row>
    <row r="1932">
      <c r="A1932" s="12" t="n">
        <v>1931</v>
      </c>
      <c r="B1932" s="13" t="n">
        <v>0</v>
      </c>
      <c r="C1932" s="13" t="n">
        <v>-0.6361996101122953</v>
      </c>
      <c r="D1932" s="14">
        <f>B1932-C1932</f>
        <v/>
      </c>
      <c r="E1932" s="14">
        <f>ABS(D1932)</f>
        <v/>
      </c>
      <c r="F1932" s="15" t="n">
        <v>11410</v>
      </c>
      <c r="G1932" s="12" t="inlineStr">
        <is>
          <t>joint</t>
        </is>
      </c>
      <c r="H1932" s="12" t="inlineStr">
        <is>
          <t>Married, spouse present</t>
        </is>
      </c>
      <c r="I1932" s="16" t="n">
        <v>48</v>
      </c>
      <c r="J1932" s="16" t="n">
        <v>62</v>
      </c>
      <c r="K1932" s="16" t="n">
        <v>0</v>
      </c>
      <c r="L1932" s="16" t="n">
        <v>0</v>
      </c>
      <c r="M1932" s="16" t="n">
        <v>2</v>
      </c>
      <c r="N1932" s="17" t="n">
        <v>0</v>
      </c>
      <c r="O1932" s="17" t="n">
        <v>0</v>
      </c>
      <c r="P1932" s="17" t="n">
        <v>0.3111305872042068</v>
      </c>
      <c r="Q1932" s="17" t="n">
        <v>0.0701139351446099</v>
      </c>
      <c r="R1932" s="17" t="n">
        <v>0</v>
      </c>
      <c r="S1932" s="17" t="n">
        <v>0</v>
      </c>
      <c r="T1932" s="17" t="n">
        <v>0</v>
      </c>
      <c r="U1932" s="17" t="n">
        <v>0.6187554776511832</v>
      </c>
      <c r="V1932" s="18" t="n">
        <v>4726.71</v>
      </c>
    </row>
    <row r="1933">
      <c r="A1933" s="12" t="n">
        <v>1932</v>
      </c>
      <c r="B1933" s="13" t="n">
        <v>10.10543557063199</v>
      </c>
      <c r="C1933" s="13" t="n">
        <v>10.29748085023837</v>
      </c>
      <c r="D1933" s="14">
        <f>B1933-C1933</f>
        <v/>
      </c>
      <c r="E1933" s="14">
        <f>ABS(D1933)</f>
        <v/>
      </c>
      <c r="F1933" s="15" t="n">
        <v>233810</v>
      </c>
      <c r="G1933" s="12" t="inlineStr">
        <is>
          <t>joint</t>
        </is>
      </c>
      <c r="H1933" s="12" t="inlineStr">
        <is>
          <t>Married, spouse present</t>
        </is>
      </c>
      <c r="I1933" s="16" t="n">
        <v>20</v>
      </c>
      <c r="J1933" s="16" t="n">
        <v>40</v>
      </c>
      <c r="K1933" s="16" t="n">
        <v>5</v>
      </c>
      <c r="L1933" s="16" t="n">
        <v>2</v>
      </c>
      <c r="M1933" s="16" t="n">
        <v>8</v>
      </c>
      <c r="N1933" s="17" t="n">
        <v>0.4619135195244001</v>
      </c>
      <c r="O1933" s="17" t="n">
        <v>0</v>
      </c>
      <c r="P1933" s="17" t="n">
        <v>0.2994012232154313</v>
      </c>
      <c r="Q1933" s="17" t="n">
        <v>0</v>
      </c>
      <c r="R1933" s="17" t="n">
        <v>0</v>
      </c>
      <c r="S1933" s="17" t="n">
        <v>0</v>
      </c>
      <c r="T1933" s="17" t="n">
        <v>0</v>
      </c>
      <c r="U1933" s="17" t="n">
        <v>0.2386852572601685</v>
      </c>
      <c r="V1933" s="18" t="n">
        <v>1254.47</v>
      </c>
    </row>
    <row r="1934">
      <c r="A1934" s="12" t="n">
        <v>1933</v>
      </c>
      <c r="B1934" s="13" t="n">
        <v>6.622857142857143</v>
      </c>
      <c r="C1934" s="13" t="n">
        <v>7.036095795432897</v>
      </c>
      <c r="D1934" s="14">
        <f>B1934-C1934</f>
        <v/>
      </c>
      <c r="E1934" s="14">
        <f>ABS(D1934)</f>
        <v/>
      </c>
      <c r="F1934" s="15" t="n">
        <v>82000</v>
      </c>
      <c r="G1934" s="12" t="inlineStr">
        <is>
          <t>joint</t>
        </is>
      </c>
      <c r="H1934" s="12" t="inlineStr">
        <is>
          <t>Married, spouse present</t>
        </is>
      </c>
      <c r="I1934" s="16" t="n">
        <v>31</v>
      </c>
      <c r="J1934" s="16" t="n">
        <v>60</v>
      </c>
      <c r="K1934" s="16" t="n">
        <v>0</v>
      </c>
      <c r="L1934" s="16" t="n">
        <v>0</v>
      </c>
      <c r="M1934" s="16" t="n">
        <v>2</v>
      </c>
      <c r="N1934" s="17" t="n">
        <v>0.6097560975609756</v>
      </c>
      <c r="O1934" s="17" t="n">
        <v>0</v>
      </c>
      <c r="P1934" s="17" t="n">
        <v>0</v>
      </c>
      <c r="Q1934" s="17" t="n">
        <v>0</v>
      </c>
      <c r="R1934" s="17" t="n">
        <v>0</v>
      </c>
      <c r="S1934" s="17" t="n">
        <v>0</v>
      </c>
      <c r="T1934" s="17" t="n">
        <v>0</v>
      </c>
      <c r="U1934" s="17" t="n">
        <v>0.3902439024390244</v>
      </c>
      <c r="V1934" s="18" t="n">
        <v>866.64</v>
      </c>
    </row>
    <row r="1935">
      <c r="A1935" s="12" t="n">
        <v>1934</v>
      </c>
      <c r="B1935" s="13" t="n">
        <v>30.02465661274817</v>
      </c>
      <c r="C1935" s="13" t="n">
        <v>27.88205689538437</v>
      </c>
      <c r="D1935" s="14">
        <f>B1935-C1935</f>
        <v/>
      </c>
      <c r="E1935" s="14">
        <f>ABS(D1935)</f>
        <v/>
      </c>
      <c r="F1935" s="15" t="n">
        <v>1135999</v>
      </c>
      <c r="G1935" s="12" t="inlineStr">
        <is>
          <t>head_of_household</t>
        </is>
      </c>
      <c r="H1935" s="12" t="inlineStr">
        <is>
          <t>Never married/single</t>
        </is>
      </c>
      <c r="I1935" s="16" t="n">
        <v>9</v>
      </c>
      <c r="J1935" s="16" t="n">
        <v>28</v>
      </c>
      <c r="K1935" s="16" t="n">
        <v>1</v>
      </c>
      <c r="L1935" s="16" t="n">
        <v>0</v>
      </c>
      <c r="M1935" s="16" t="n">
        <v>2</v>
      </c>
      <c r="N1935" s="17" t="n">
        <v>0.9683098312586544</v>
      </c>
      <c r="O1935" s="17" t="n">
        <v>0</v>
      </c>
      <c r="P1935" s="17" t="n">
        <v>0</v>
      </c>
      <c r="Q1935" s="17" t="n">
        <v>0</v>
      </c>
      <c r="R1935" s="17" t="n">
        <v>0</v>
      </c>
      <c r="S1935" s="17" t="n">
        <v>0.0190141012448074</v>
      </c>
      <c r="T1935" s="17" t="n">
        <v>0.0126760674965382</v>
      </c>
      <c r="U1935" s="17" t="n">
        <v>0</v>
      </c>
      <c r="V1935" s="18" t="n">
        <v>8508.690000000001</v>
      </c>
    </row>
    <row r="1936">
      <c r="A1936" s="12" t="n">
        <v>1935</v>
      </c>
      <c r="B1936" s="13" t="n">
        <v>13.0528019421404</v>
      </c>
      <c r="C1936" s="13" t="n">
        <v>12.27070235372495</v>
      </c>
      <c r="D1936" s="14">
        <f>B1936-C1936</f>
        <v/>
      </c>
      <c r="E1936" s="14">
        <f>ABS(D1936)</f>
        <v/>
      </c>
      <c r="F1936" s="15" t="n">
        <v>173005</v>
      </c>
      <c r="G1936" s="12" t="inlineStr">
        <is>
          <t>joint</t>
        </is>
      </c>
      <c r="H1936" s="12" t="inlineStr">
        <is>
          <t>Married, spouse present</t>
        </is>
      </c>
      <c r="I1936" s="16" t="n">
        <v>48</v>
      </c>
      <c r="J1936" s="16" t="n">
        <v>38</v>
      </c>
      <c r="K1936" s="16" t="n">
        <v>0</v>
      </c>
      <c r="L1936" s="16" t="n">
        <v>0</v>
      </c>
      <c r="M1936" s="16" t="n">
        <v>2</v>
      </c>
      <c r="N1936" s="17" t="n">
        <v>0.6936215716308777</v>
      </c>
      <c r="O1936" s="17" t="n">
        <v>0</v>
      </c>
      <c r="P1936" s="17" t="n">
        <v>0.0173694401895898</v>
      </c>
      <c r="Q1936" s="17" t="n">
        <v>0</v>
      </c>
      <c r="R1936" s="17" t="n">
        <v>0</v>
      </c>
      <c r="S1936" s="17" t="n">
        <v>0</v>
      </c>
      <c r="T1936" s="17" t="n">
        <v>0</v>
      </c>
      <c r="U1936" s="17" t="n">
        <v>0.2890089881795324</v>
      </c>
      <c r="V1936" s="18" t="n">
        <v>2146.46</v>
      </c>
    </row>
    <row r="1937">
      <c r="A1937" s="12" t="n">
        <v>1936</v>
      </c>
      <c r="B1937" s="13" t="n">
        <v>4.476418864908074</v>
      </c>
      <c r="C1937" s="13" t="n">
        <v>4.46923009595769</v>
      </c>
      <c r="D1937" s="14">
        <f>B1937-C1937</f>
        <v/>
      </c>
      <c r="E1937" s="14">
        <f>ABS(D1937)</f>
        <v/>
      </c>
      <c r="F1937" s="15" t="n">
        <v>25020</v>
      </c>
      <c r="G1937" s="12" t="inlineStr">
        <is>
          <t>single</t>
        </is>
      </c>
      <c r="H1937" s="12" t="inlineStr">
        <is>
          <t>Never married/single</t>
        </is>
      </c>
      <c r="I1937" s="16" t="n">
        <v>53</v>
      </c>
      <c r="J1937" s="16" t="n">
        <v>44</v>
      </c>
      <c r="K1937" s="16" t="n">
        <v>0</v>
      </c>
      <c r="L1937" s="16" t="n">
        <v>0</v>
      </c>
      <c r="M1937" s="16" t="n">
        <v>2</v>
      </c>
      <c r="N1937" s="17" t="n">
        <v>0.9992006394884092</v>
      </c>
      <c r="O1937" s="17" t="n">
        <v>0</v>
      </c>
      <c r="P1937" s="17" t="n">
        <v>0.0007993605115907</v>
      </c>
      <c r="Q1937" s="17" t="n">
        <v>0</v>
      </c>
      <c r="R1937" s="17" t="n">
        <v>0</v>
      </c>
      <c r="S1937" s="17" t="n">
        <v>0</v>
      </c>
      <c r="T1937" s="17" t="n">
        <v>0</v>
      </c>
      <c r="U1937" s="17" t="n">
        <v>0</v>
      </c>
      <c r="V1937" s="18" t="n">
        <v>5058.87</v>
      </c>
    </row>
    <row r="1938">
      <c r="A1938" s="12" t="n">
        <v>1937</v>
      </c>
      <c r="B1938" s="13" t="n">
        <v>3.914605571465765</v>
      </c>
      <c r="C1938" s="13" t="n">
        <v>4.063155453308714</v>
      </c>
      <c r="D1938" s="14">
        <f>B1938-C1938</f>
        <v/>
      </c>
      <c r="E1938" s="14">
        <f>ABS(D1938)</f>
        <v/>
      </c>
      <c r="F1938" s="15" t="n">
        <v>96025</v>
      </c>
      <c r="G1938" s="12" t="inlineStr">
        <is>
          <t>joint</t>
        </is>
      </c>
      <c r="H1938" s="12" t="inlineStr">
        <is>
          <t>Married, spouse present</t>
        </is>
      </c>
      <c r="I1938" s="16" t="n">
        <v>5</v>
      </c>
      <c r="J1938" s="16" t="n">
        <v>52</v>
      </c>
      <c r="K1938" s="16" t="n">
        <v>2</v>
      </c>
      <c r="L1938" s="16" t="n">
        <v>2</v>
      </c>
      <c r="M1938" s="16" t="n">
        <v>4</v>
      </c>
      <c r="N1938" s="17" t="n">
        <v>0.9997396511325176</v>
      </c>
      <c r="O1938" s="17" t="n">
        <v>0</v>
      </c>
      <c r="P1938" s="17" t="n">
        <v>0</v>
      </c>
      <c r="Q1938" s="17" t="n">
        <v>0</v>
      </c>
      <c r="R1938" s="17" t="n">
        <v>0</v>
      </c>
      <c r="S1938" s="17" t="n">
        <v>0</v>
      </c>
      <c r="T1938" s="17" t="n">
        <v>0</v>
      </c>
      <c r="U1938" s="17" t="n">
        <v>0.0002603488674824</v>
      </c>
      <c r="V1938" s="18" t="n">
        <v>1202.32</v>
      </c>
    </row>
    <row r="1939">
      <c r="A1939" s="12" t="n">
        <v>1938</v>
      </c>
      <c r="B1939" s="13" t="n">
        <v>7.294270572942706</v>
      </c>
      <c r="C1939" s="13" t="n">
        <v>7.290590109342332</v>
      </c>
      <c r="D1939" s="14">
        <f>B1939-C1939</f>
        <v/>
      </c>
      <c r="E1939" s="14">
        <f>ABS(D1939)</f>
        <v/>
      </c>
      <c r="F1939" s="15" t="n">
        <v>40004</v>
      </c>
      <c r="G1939" s="12" t="inlineStr">
        <is>
          <t>single</t>
        </is>
      </c>
      <c r="H1939" s="12" t="inlineStr">
        <is>
          <t>Never married/single</t>
        </is>
      </c>
      <c r="I1939" s="16" t="n">
        <v>34</v>
      </c>
      <c r="J1939" s="16" t="n">
        <v>52</v>
      </c>
      <c r="K1939" s="16" t="n">
        <v>0</v>
      </c>
      <c r="L1939" s="16" t="n">
        <v>0</v>
      </c>
      <c r="M1939" s="16" t="n">
        <v>6</v>
      </c>
      <c r="N1939" s="17" t="n">
        <v>0.999900009999</v>
      </c>
      <c r="O1939" s="17" t="n">
        <v>0</v>
      </c>
      <c r="P1939" s="17" t="n">
        <v>9.999000099990002e-05</v>
      </c>
      <c r="Q1939" s="17" t="n">
        <v>0</v>
      </c>
      <c r="R1939" s="17" t="n">
        <v>0</v>
      </c>
      <c r="S1939" s="17" t="n">
        <v>0</v>
      </c>
      <c r="T1939" s="17" t="n">
        <v>0</v>
      </c>
      <c r="U1939" s="17" t="n">
        <v>0</v>
      </c>
      <c r="V1939" s="18" t="n">
        <v>5409.65</v>
      </c>
    </row>
    <row r="1940">
      <c r="A1940" s="12" t="n">
        <v>1939</v>
      </c>
      <c r="B1940" s="13" t="n">
        <v>9.324163134786691</v>
      </c>
      <c r="C1940" s="13" t="n">
        <v>8.486200690820432</v>
      </c>
      <c r="D1940" s="14">
        <f>B1940-C1940</f>
        <v/>
      </c>
      <c r="E1940" s="14">
        <f>ABS(D1940)</f>
        <v/>
      </c>
      <c r="F1940" s="15" t="n">
        <v>158412</v>
      </c>
      <c r="G1940" s="12" t="inlineStr">
        <is>
          <t>joint</t>
        </is>
      </c>
      <c r="H1940" s="12" t="inlineStr">
        <is>
          <t>Married, spouse present</t>
        </is>
      </c>
      <c r="I1940" s="16" t="n">
        <v>55</v>
      </c>
      <c r="J1940" s="16" t="n">
        <v>49</v>
      </c>
      <c r="K1940" s="16" t="n">
        <v>3</v>
      </c>
      <c r="L1940" s="16" t="n">
        <v>0</v>
      </c>
      <c r="M1940" s="16" t="n">
        <v>5</v>
      </c>
      <c r="N1940" s="17" t="n">
        <v>0.4229477564830947</v>
      </c>
      <c r="O1940" s="17" t="n">
        <v>0</v>
      </c>
      <c r="P1940" s="17" t="n">
        <v>0.0006691412266747</v>
      </c>
      <c r="Q1940" s="17" t="n">
        <v>0</v>
      </c>
      <c r="R1940" s="17" t="n">
        <v>0</v>
      </c>
      <c r="S1940" s="17" t="n">
        <v>0</v>
      </c>
      <c r="T1940" s="17" t="n">
        <v>0</v>
      </c>
      <c r="U1940" s="17" t="n">
        <v>0.5763831022902305</v>
      </c>
      <c r="V1940" s="18" t="n">
        <v>3697.42</v>
      </c>
    </row>
    <row r="1941">
      <c r="A1941" s="12" t="n">
        <v>1940</v>
      </c>
      <c r="B1941" s="13" t="n">
        <v>7.17508331197129</v>
      </c>
      <c r="C1941" s="13" t="n">
        <v>7.164330427701809</v>
      </c>
      <c r="D1941" s="14">
        <f>B1941-C1941</f>
        <v/>
      </c>
      <c r="E1941" s="14">
        <f>ABS(D1941)</f>
        <v/>
      </c>
      <c r="F1941" s="15" t="n">
        <v>39010</v>
      </c>
      <c r="G1941" s="12" t="inlineStr">
        <is>
          <t>single</t>
        </is>
      </c>
      <c r="H1941" s="12" t="inlineStr">
        <is>
          <t>Never married/single</t>
        </is>
      </c>
      <c r="I1941" s="16" t="n">
        <v>17</v>
      </c>
      <c r="J1941" s="16" t="n">
        <v>29</v>
      </c>
      <c r="K1941" s="16" t="n">
        <v>0</v>
      </c>
      <c r="L1941" s="16" t="n">
        <v>0</v>
      </c>
      <c r="M1941" s="16" t="n">
        <v>4</v>
      </c>
      <c r="N1941" s="17" t="n">
        <v>0.9997436554729556</v>
      </c>
      <c r="O1941" s="17" t="n">
        <v>0</v>
      </c>
      <c r="P1941" s="17" t="n">
        <v>0.0002563445270443</v>
      </c>
      <c r="Q1941" s="17" t="n">
        <v>0</v>
      </c>
      <c r="R1941" s="17" t="n">
        <v>0</v>
      </c>
      <c r="S1941" s="17" t="n">
        <v>0</v>
      </c>
      <c r="T1941" s="17" t="n">
        <v>0</v>
      </c>
      <c r="U1941" s="17" t="n">
        <v>0</v>
      </c>
      <c r="V1941" s="18" t="n">
        <v>4848.66</v>
      </c>
    </row>
    <row r="1942">
      <c r="A1942" s="12" t="n">
        <v>1941</v>
      </c>
      <c r="B1942" s="13" t="n">
        <v>5.156363636363636</v>
      </c>
      <c r="C1942" s="13" t="n">
        <v>4.533415691897665</v>
      </c>
      <c r="D1942" s="14">
        <f>B1942-C1942</f>
        <v/>
      </c>
      <c r="E1942" s="14">
        <f>ABS(D1942)</f>
        <v/>
      </c>
      <c r="F1942" s="15" t="n">
        <v>55000</v>
      </c>
      <c r="G1942" s="12" t="inlineStr">
        <is>
          <t>joint</t>
        </is>
      </c>
      <c r="H1942" s="12" t="inlineStr">
        <is>
          <t>Married, spouse present</t>
        </is>
      </c>
      <c r="I1942" s="16" t="n">
        <v>48</v>
      </c>
      <c r="J1942" s="16" t="n">
        <v>42</v>
      </c>
      <c r="K1942" s="16" t="n">
        <v>0</v>
      </c>
      <c r="L1942" s="16" t="n">
        <v>0</v>
      </c>
      <c r="M1942" s="16" t="n">
        <v>2</v>
      </c>
      <c r="N1942" s="17" t="n">
        <v>0.4545454545454545</v>
      </c>
      <c r="O1942" s="17" t="n">
        <v>0</v>
      </c>
      <c r="P1942" s="17" t="n">
        <v>0</v>
      </c>
      <c r="Q1942" s="17" t="n">
        <v>0</v>
      </c>
      <c r="R1942" s="17" t="n">
        <v>0</v>
      </c>
      <c r="S1942" s="17" t="n">
        <v>0</v>
      </c>
      <c r="T1942" s="17" t="n">
        <v>0</v>
      </c>
      <c r="U1942" s="17" t="n">
        <v>0.5454545454545454</v>
      </c>
      <c r="V1942" s="18" t="n">
        <v>2149.37</v>
      </c>
    </row>
    <row r="1943">
      <c r="A1943" s="12" t="n">
        <v>1942</v>
      </c>
      <c r="B1943" s="13" t="n">
        <v>8.451928929596244</v>
      </c>
      <c r="C1943" s="13" t="n">
        <v>10.46135047836374</v>
      </c>
      <c r="D1943" s="14">
        <f>B1943-C1943</f>
        <v/>
      </c>
      <c r="E1943" s="14">
        <f>ABS(D1943)</f>
        <v/>
      </c>
      <c r="F1943" s="15" t="n">
        <v>69002</v>
      </c>
      <c r="G1943" s="12" t="inlineStr">
        <is>
          <t>single</t>
        </is>
      </c>
      <c r="H1943" s="12" t="inlineStr">
        <is>
          <t>Divorced</t>
        </is>
      </c>
      <c r="I1943" s="16" t="n">
        <v>1</v>
      </c>
      <c r="J1943" s="16" t="n">
        <v>53</v>
      </c>
      <c r="K1943" s="16" t="n">
        <v>0</v>
      </c>
      <c r="L1943" s="16" t="n">
        <v>0</v>
      </c>
      <c r="M1943" s="16" t="n">
        <v>1</v>
      </c>
      <c r="N1943" s="17" t="n">
        <v>0.9999710153328888</v>
      </c>
      <c r="O1943" s="17" t="n">
        <v>0</v>
      </c>
      <c r="P1943" s="17" t="n">
        <v>2.898466711109823e-05</v>
      </c>
      <c r="Q1943" s="17" t="n">
        <v>0</v>
      </c>
      <c r="R1943" s="17" t="n">
        <v>0</v>
      </c>
      <c r="S1943" s="17" t="n">
        <v>0</v>
      </c>
      <c r="T1943" s="17" t="n">
        <v>0</v>
      </c>
      <c r="U1943" s="17" t="n">
        <v>0</v>
      </c>
      <c r="V1943" s="18" t="n">
        <v>1759.9</v>
      </c>
    </row>
    <row r="1944">
      <c r="A1944" s="12" t="n">
        <v>1943</v>
      </c>
      <c r="B1944" s="13" t="n">
        <v>3.733031674208145</v>
      </c>
      <c r="C1944" s="13" t="n">
        <v>3.000192477589365</v>
      </c>
      <c r="D1944" s="14">
        <f>B1944-C1944</f>
        <v/>
      </c>
      <c r="E1944" s="14">
        <f>ABS(D1944)</f>
        <v/>
      </c>
      <c r="F1944" s="15" t="n">
        <v>44200</v>
      </c>
      <c r="G1944" s="12" t="inlineStr">
        <is>
          <t>joint</t>
        </is>
      </c>
      <c r="H1944" s="12" t="inlineStr">
        <is>
          <t>Married, spouse present</t>
        </is>
      </c>
      <c r="I1944" s="16" t="n">
        <v>47</v>
      </c>
      <c r="J1944" s="16" t="n">
        <v>41</v>
      </c>
      <c r="K1944" s="16" t="n">
        <v>0</v>
      </c>
      <c r="L1944" s="16" t="n">
        <v>0</v>
      </c>
      <c r="M1944" s="16" t="n">
        <v>2</v>
      </c>
      <c r="N1944" s="17" t="n">
        <v>1</v>
      </c>
      <c r="O1944" s="17" t="n">
        <v>0</v>
      </c>
      <c r="P1944" s="17" t="n">
        <v>0</v>
      </c>
      <c r="Q1944" s="17" t="n">
        <v>0</v>
      </c>
      <c r="R1944" s="17" t="n">
        <v>0</v>
      </c>
      <c r="S1944" s="17" t="n">
        <v>0</v>
      </c>
      <c r="T1944" s="17" t="n">
        <v>0</v>
      </c>
      <c r="U1944" s="17" t="n">
        <v>0</v>
      </c>
      <c r="V1944" s="18" t="n">
        <v>1876.95</v>
      </c>
    </row>
    <row r="1945">
      <c r="A1945" s="12" t="n">
        <v>1944</v>
      </c>
      <c r="B1945" s="13" t="n">
        <v>1.064516129032258</v>
      </c>
      <c r="C1945" s="13" t="n">
        <v>1.078827962253797</v>
      </c>
      <c r="D1945" s="14">
        <f>B1945-C1945</f>
        <v/>
      </c>
      <c r="E1945" s="14">
        <f>ABS(D1945)</f>
        <v/>
      </c>
      <c r="F1945" s="15" t="n">
        <v>15500</v>
      </c>
      <c r="G1945" s="12" t="inlineStr">
        <is>
          <t>single</t>
        </is>
      </c>
      <c r="H1945" s="12" t="inlineStr">
        <is>
          <t>Never married/single</t>
        </is>
      </c>
      <c r="I1945" s="16" t="n">
        <v>48</v>
      </c>
      <c r="J1945" s="16" t="n">
        <v>19</v>
      </c>
      <c r="K1945" s="16" t="n">
        <v>0</v>
      </c>
      <c r="L1945" s="16" t="n">
        <v>0</v>
      </c>
      <c r="M1945" s="16" t="n">
        <v>7</v>
      </c>
      <c r="N1945" s="17" t="n">
        <v>1</v>
      </c>
      <c r="O1945" s="17" t="n">
        <v>0</v>
      </c>
      <c r="P1945" s="17" t="n">
        <v>0</v>
      </c>
      <c r="Q1945" s="17" t="n">
        <v>0</v>
      </c>
      <c r="R1945" s="17" t="n">
        <v>0</v>
      </c>
      <c r="S1945" s="17" t="n">
        <v>0</v>
      </c>
      <c r="T1945" s="17" t="n">
        <v>0</v>
      </c>
      <c r="U1945" s="17" t="n">
        <v>0</v>
      </c>
      <c r="V1945" s="18" t="n">
        <v>3087.87</v>
      </c>
    </row>
    <row r="1946">
      <c r="A1946" s="12" t="n">
        <v>1945</v>
      </c>
      <c r="B1946" s="13" t="n">
        <v>5.011845060455958</v>
      </c>
      <c r="C1946" s="13" t="n">
        <v>9.658260705221739</v>
      </c>
      <c r="D1946" s="14">
        <f>B1946-C1946</f>
        <v/>
      </c>
      <c r="E1946" s="14">
        <f>ABS(D1946)</f>
        <v/>
      </c>
      <c r="F1946" s="15" t="n">
        <v>65006</v>
      </c>
      <c r="G1946" s="12" t="inlineStr">
        <is>
          <t>single</t>
        </is>
      </c>
      <c r="H1946" s="12" t="inlineStr">
        <is>
          <t>Divorced</t>
        </is>
      </c>
      <c r="I1946" s="16" t="n">
        <v>42</v>
      </c>
      <c r="J1946" s="16" t="n">
        <v>61</v>
      </c>
      <c r="K1946" s="16" t="n">
        <v>0</v>
      </c>
      <c r="L1946" s="16" t="n">
        <v>0</v>
      </c>
      <c r="M1946" s="16" t="n">
        <v>1</v>
      </c>
      <c r="N1946" s="17" t="n">
        <v>0.999907700827616</v>
      </c>
      <c r="O1946" s="17" t="n">
        <v>0</v>
      </c>
      <c r="P1946" s="17" t="n">
        <v>9.229917238408764e-05</v>
      </c>
      <c r="Q1946" s="17" t="n">
        <v>0</v>
      </c>
      <c r="R1946" s="17" t="n">
        <v>0</v>
      </c>
      <c r="S1946" s="17" t="n">
        <v>0</v>
      </c>
      <c r="T1946" s="17" t="n">
        <v>0</v>
      </c>
      <c r="U1946" s="17" t="n">
        <v>0</v>
      </c>
      <c r="V1946" s="18" t="n">
        <v>4844.02</v>
      </c>
    </row>
    <row r="1947">
      <c r="A1947" s="12" t="n">
        <v>1946</v>
      </c>
      <c r="B1947" s="13" t="n">
        <v>20.21507760532151</v>
      </c>
      <c r="C1947" s="13" t="n">
        <v>17.66932124581096</v>
      </c>
      <c r="D1947" s="14">
        <f>B1947-C1947</f>
        <v/>
      </c>
      <c r="E1947" s="14">
        <f>ABS(D1947)</f>
        <v/>
      </c>
      <c r="F1947" s="15" t="n">
        <v>451000</v>
      </c>
      <c r="G1947" s="12" t="inlineStr">
        <is>
          <t>joint</t>
        </is>
      </c>
      <c r="H1947" s="12" t="inlineStr">
        <is>
          <t>Married, spouse present</t>
        </is>
      </c>
      <c r="I1947" s="16" t="n">
        <v>13</v>
      </c>
      <c r="J1947" s="16" t="n">
        <v>48</v>
      </c>
      <c r="K1947" s="16" t="n">
        <v>3</v>
      </c>
      <c r="L1947" s="16" t="n">
        <v>0</v>
      </c>
      <c r="M1947" s="16" t="n">
        <v>5</v>
      </c>
      <c r="N1947" s="17" t="n">
        <v>0.3325942350332594</v>
      </c>
      <c r="O1947" s="17" t="n">
        <v>0</v>
      </c>
      <c r="P1947" s="17" t="n">
        <v>0.0022172949002217</v>
      </c>
      <c r="Q1947" s="17" t="n">
        <v>0</v>
      </c>
      <c r="R1947" s="17" t="n">
        <v>0</v>
      </c>
      <c r="S1947" s="17" t="n">
        <v>0</v>
      </c>
      <c r="T1947" s="17" t="n">
        <v>0</v>
      </c>
      <c r="U1947" s="17" t="n">
        <v>0.6651884700665188</v>
      </c>
      <c r="V1947" s="18" t="n">
        <v>2390.2</v>
      </c>
    </row>
    <row r="1948">
      <c r="A1948" s="12" t="n">
        <v>1947</v>
      </c>
      <c r="B1948" s="13" t="n">
        <v>6.622857142857143</v>
      </c>
      <c r="C1948" s="13" t="n">
        <v>6.768409351408811</v>
      </c>
      <c r="D1948" s="14">
        <f>B1948-C1948</f>
        <v/>
      </c>
      <c r="E1948" s="14">
        <f>ABS(D1948)</f>
        <v/>
      </c>
      <c r="F1948" s="15" t="n">
        <v>40856</v>
      </c>
      <c r="G1948" s="12" t="inlineStr">
        <is>
          <t>single</t>
        </is>
      </c>
      <c r="H1948" s="12" t="inlineStr">
        <is>
          <t>Divorced</t>
        </is>
      </c>
      <c r="I1948" s="16" t="n">
        <v>54</v>
      </c>
      <c r="J1948" s="16" t="n">
        <v>43</v>
      </c>
      <c r="K1948" s="16" t="n">
        <v>1</v>
      </c>
      <c r="L1948" s="16" t="n">
        <v>0</v>
      </c>
      <c r="M1948" s="16" t="n">
        <v>3</v>
      </c>
      <c r="N1948" s="17" t="n">
        <v>0.8566673193655766</v>
      </c>
      <c r="O1948" s="17" t="n">
        <v>0</v>
      </c>
      <c r="P1948" s="17" t="n">
        <v>0</v>
      </c>
      <c r="Q1948" s="17" t="n">
        <v>0</v>
      </c>
      <c r="R1948" s="17" t="n">
        <v>0</v>
      </c>
      <c r="S1948" s="17" t="n">
        <v>0</v>
      </c>
      <c r="T1948" s="17" t="n">
        <v>0</v>
      </c>
      <c r="U1948" s="17" t="n">
        <v>0</v>
      </c>
      <c r="V1948" s="18" t="n">
        <v>588.67</v>
      </c>
    </row>
    <row r="1949">
      <c r="A1949" s="12" t="n">
        <v>1948</v>
      </c>
      <c r="B1949" s="13" t="n">
        <v>7.177818209773723</v>
      </c>
      <c r="C1949" s="13" t="n">
        <v>6.91857667101351</v>
      </c>
      <c r="D1949" s="14">
        <f>B1949-C1949</f>
        <v/>
      </c>
      <c r="E1949" s="14">
        <f>ABS(D1949)</f>
        <v/>
      </c>
      <c r="F1949" s="15" t="n">
        <v>39023</v>
      </c>
      <c r="G1949" s="12" t="inlineStr">
        <is>
          <t>single</t>
        </is>
      </c>
      <c r="H1949" s="12" t="inlineStr">
        <is>
          <t>Never married/single</t>
        </is>
      </c>
      <c r="I1949" s="16" t="n">
        <v>6</v>
      </c>
      <c r="J1949" s="16" t="n">
        <v>32</v>
      </c>
      <c r="K1949" s="16" t="n">
        <v>0</v>
      </c>
      <c r="L1949" s="16" t="n">
        <v>0</v>
      </c>
      <c r="M1949" s="16" t="n">
        <v>2</v>
      </c>
      <c r="N1949" s="17" t="n">
        <v>0.948158778156472</v>
      </c>
      <c r="O1949" s="17" t="n">
        <v>0</v>
      </c>
      <c r="P1949" s="17" t="n">
        <v>0.0518412218435281</v>
      </c>
      <c r="Q1949" s="17" t="n">
        <v>0</v>
      </c>
      <c r="R1949" s="17" t="n">
        <v>0</v>
      </c>
      <c r="S1949" s="17" t="n">
        <v>0</v>
      </c>
      <c r="T1949" s="17" t="n">
        <v>0</v>
      </c>
      <c r="U1949" s="17" t="n">
        <v>0</v>
      </c>
      <c r="V1949" s="18" t="n">
        <v>1903.13</v>
      </c>
    </row>
    <row r="1950">
      <c r="A1950" s="12" t="n">
        <v>1949</v>
      </c>
      <c r="B1950" s="13" t="n">
        <v>8.029885664691898</v>
      </c>
      <c r="C1950" s="13" t="n">
        <v>7.909728218920967</v>
      </c>
      <c r="D1950" s="14">
        <f>B1950-C1950</f>
        <v/>
      </c>
      <c r="E1950" s="14">
        <f>ABS(D1950)</f>
        <v/>
      </c>
      <c r="F1950" s="15" t="n">
        <v>53002</v>
      </c>
      <c r="G1950" s="12" t="inlineStr">
        <is>
          <t>single</t>
        </is>
      </c>
      <c r="H1950" s="12" t="inlineStr">
        <is>
          <t>Never married/single</t>
        </is>
      </c>
      <c r="I1950" s="16" t="n">
        <v>44</v>
      </c>
      <c r="J1950" s="16" t="n">
        <v>65</v>
      </c>
      <c r="K1950" s="16" t="n">
        <v>0</v>
      </c>
      <c r="L1950" s="16" t="n">
        <v>0</v>
      </c>
      <c r="M1950" s="16" t="n">
        <v>1</v>
      </c>
      <c r="N1950" s="17" t="n">
        <v>0.999962265574884</v>
      </c>
      <c r="O1950" s="17" t="n">
        <v>0</v>
      </c>
      <c r="P1950" s="17" t="n">
        <v>3.773442511603336e-05</v>
      </c>
      <c r="Q1950" s="17" t="n">
        <v>0</v>
      </c>
      <c r="R1950" s="17" t="n">
        <v>0</v>
      </c>
      <c r="S1950" s="17" t="n">
        <v>0</v>
      </c>
      <c r="T1950" s="17" t="n">
        <v>0</v>
      </c>
      <c r="U1950" s="17" t="n">
        <v>0</v>
      </c>
      <c r="V1950" s="18" t="n">
        <v>1327.64</v>
      </c>
    </row>
    <row r="1951">
      <c r="A1951" s="12" t="n">
        <v>1950</v>
      </c>
      <c r="B1951" s="13" t="n">
        <v>-16.59203582280506</v>
      </c>
      <c r="C1951" s="13" t="n">
        <v>-17.27540073011207</v>
      </c>
      <c r="D1951" s="14">
        <f>B1951-C1951</f>
        <v/>
      </c>
      <c r="E1951" s="14">
        <f>ABS(D1951)</f>
        <v/>
      </c>
      <c r="F1951" s="15" t="n">
        <v>40902</v>
      </c>
      <c r="G1951" s="12" t="inlineStr">
        <is>
          <t>joint</t>
        </is>
      </c>
      <c r="H1951" s="12" t="inlineStr">
        <is>
          <t>Married, spouse present</t>
        </is>
      </c>
      <c r="I1951" s="16" t="n">
        <v>6</v>
      </c>
      <c r="J1951" s="16" t="n">
        <v>50</v>
      </c>
      <c r="K1951" s="16" t="n">
        <v>3</v>
      </c>
      <c r="L1951" s="16" t="n">
        <v>0</v>
      </c>
      <c r="M1951" s="16" t="n">
        <v>5</v>
      </c>
      <c r="N1951" s="17" t="n">
        <v>0</v>
      </c>
      <c r="O1951" s="17" t="n">
        <v>0.5134223265365997</v>
      </c>
      <c r="P1951" s="17" t="n">
        <v>2.444868221602856e-05</v>
      </c>
      <c r="Q1951" s="17" t="n">
        <v>0</v>
      </c>
      <c r="R1951" s="17" t="n">
        <v>0</v>
      </c>
      <c r="S1951" s="17" t="n">
        <v>0</v>
      </c>
      <c r="T1951" s="17" t="n">
        <v>0</v>
      </c>
      <c r="U1951" s="17" t="n">
        <v>0.4865532247811843</v>
      </c>
      <c r="V1951" s="18" t="n">
        <v>1666.45</v>
      </c>
    </row>
    <row r="1952">
      <c r="A1952" s="12" t="n">
        <v>1951</v>
      </c>
      <c r="B1952" s="13" t="n">
        <v>5.156363636363636</v>
      </c>
      <c r="C1952" s="13" t="n">
        <v>6.431898832640435</v>
      </c>
      <c r="D1952" s="14">
        <f>B1952-C1952</f>
        <v/>
      </c>
      <c r="E1952" s="14">
        <f>ABS(D1952)</f>
        <v/>
      </c>
      <c r="F1952" s="15" t="n">
        <v>34000</v>
      </c>
      <c r="G1952" s="12" t="inlineStr">
        <is>
          <t>single</t>
        </is>
      </c>
      <c r="H1952" s="12" t="inlineStr">
        <is>
          <t>Never married/single</t>
        </is>
      </c>
      <c r="I1952" s="16" t="n">
        <v>35</v>
      </c>
      <c r="J1952" s="16" t="n">
        <v>58</v>
      </c>
      <c r="K1952" s="16" t="n">
        <v>1</v>
      </c>
      <c r="L1952" s="16" t="n">
        <v>0</v>
      </c>
      <c r="M1952" s="16" t="n">
        <v>5</v>
      </c>
      <c r="N1952" s="17" t="n">
        <v>1</v>
      </c>
      <c r="O1952" s="17" t="n">
        <v>0</v>
      </c>
      <c r="P1952" s="17" t="n">
        <v>0</v>
      </c>
      <c r="Q1952" s="17" t="n">
        <v>0</v>
      </c>
      <c r="R1952" s="17" t="n">
        <v>0</v>
      </c>
      <c r="S1952" s="17" t="n">
        <v>0</v>
      </c>
      <c r="T1952" s="17" t="n">
        <v>0</v>
      </c>
      <c r="U1952" s="17" t="n">
        <v>0</v>
      </c>
      <c r="V1952" s="18" t="n">
        <v>593.72</v>
      </c>
    </row>
    <row r="1953">
      <c r="A1953" s="12" t="n">
        <v>1952</v>
      </c>
      <c r="B1953" s="13" t="n">
        <v>-30.70714834742506</v>
      </c>
      <c r="C1953" s="13" t="n">
        <v>-14.35657375339737</v>
      </c>
      <c r="D1953" s="14">
        <f>B1953-C1953</f>
        <v/>
      </c>
      <c r="E1953" s="14">
        <f>ABS(D1953)</f>
        <v/>
      </c>
      <c r="F1953" s="15" t="n">
        <v>13874</v>
      </c>
      <c r="G1953" s="12" t="inlineStr">
        <is>
          <t>joint</t>
        </is>
      </c>
      <c r="H1953" s="12" t="inlineStr">
        <is>
          <t>Married, spouse present</t>
        </is>
      </c>
      <c r="I1953" s="16" t="n">
        <v>41</v>
      </c>
      <c r="J1953" s="16" t="n">
        <v>58</v>
      </c>
      <c r="K1953" s="16" t="n">
        <v>1</v>
      </c>
      <c r="L1953" s="16" t="n">
        <v>0</v>
      </c>
      <c r="M1953" s="16" t="n">
        <v>8</v>
      </c>
      <c r="N1953" s="17" t="n">
        <v>0.9370044687905434</v>
      </c>
      <c r="O1953" s="17" t="n">
        <v>0</v>
      </c>
      <c r="P1953" s="17" t="n">
        <v>0.0007207726683004</v>
      </c>
      <c r="Q1953" s="17" t="n">
        <v>0</v>
      </c>
      <c r="R1953" s="17" t="n">
        <v>0</v>
      </c>
      <c r="S1953" s="17" t="n">
        <v>0</v>
      </c>
      <c r="T1953" s="17" t="n">
        <v>0</v>
      </c>
      <c r="U1953" s="17" t="n">
        <v>0.0622747585411561</v>
      </c>
      <c r="V1953" s="18" t="n">
        <v>1421.63</v>
      </c>
    </row>
    <row r="1954">
      <c r="A1954" s="12" t="n">
        <v>1953</v>
      </c>
      <c r="B1954" s="13" t="n">
        <v>8.698245614035088</v>
      </c>
      <c r="C1954" s="13" t="n">
        <v>8.594044724750049</v>
      </c>
      <c r="D1954" s="14">
        <f>B1954-C1954</f>
        <v/>
      </c>
      <c r="E1954" s="14">
        <f>ABS(D1954)</f>
        <v/>
      </c>
      <c r="F1954" s="15" t="n">
        <v>114000</v>
      </c>
      <c r="G1954" s="12" t="inlineStr">
        <is>
          <t>joint</t>
        </is>
      </c>
      <c r="H1954" s="12" t="inlineStr">
        <is>
          <t>Married, spouse present</t>
        </is>
      </c>
      <c r="I1954" s="16" t="n">
        <v>33</v>
      </c>
      <c r="J1954" s="16" t="n">
        <v>43</v>
      </c>
      <c r="K1954" s="16" t="n">
        <v>0</v>
      </c>
      <c r="L1954" s="16" t="n">
        <v>0</v>
      </c>
      <c r="M1954" s="16" t="n">
        <v>2</v>
      </c>
      <c r="N1954" s="17" t="n">
        <v>0.5964912280701754</v>
      </c>
      <c r="O1954" s="17" t="n">
        <v>0</v>
      </c>
      <c r="P1954" s="17" t="n">
        <v>0</v>
      </c>
      <c r="Q1954" s="17" t="n">
        <v>0</v>
      </c>
      <c r="R1954" s="17" t="n">
        <v>0</v>
      </c>
      <c r="S1954" s="17" t="n">
        <v>0</v>
      </c>
      <c r="T1954" s="17" t="n">
        <v>0</v>
      </c>
      <c r="U1954" s="17" t="n">
        <v>0.4035087719298245</v>
      </c>
      <c r="V1954" s="18" t="n">
        <v>2225.87</v>
      </c>
    </row>
    <row r="1955">
      <c r="A1955" s="12" t="n">
        <v>1954</v>
      </c>
      <c r="B1955" s="13" t="n">
        <v>4.799398794172403</v>
      </c>
      <c r="C1955" s="13" t="n">
        <v>1.680419052243527</v>
      </c>
      <c r="D1955" s="14">
        <f>B1955-C1955</f>
        <v/>
      </c>
      <c r="E1955" s="14">
        <f>ABS(D1955)</f>
        <v/>
      </c>
      <c r="F1955" s="15" t="n">
        <v>68000</v>
      </c>
      <c r="G1955" s="12" t="inlineStr">
        <is>
          <t>head_of_household</t>
        </is>
      </c>
      <c r="H1955" s="12" t="inlineStr">
        <is>
          <t>Never married/single</t>
        </is>
      </c>
      <c r="I1955" s="16" t="n">
        <v>53</v>
      </c>
      <c r="J1955" s="16" t="n">
        <v>44</v>
      </c>
      <c r="K1955" s="16" t="n">
        <v>1</v>
      </c>
      <c r="L1955" s="16" t="n">
        <v>0</v>
      </c>
      <c r="M1955" s="16" t="n">
        <v>3</v>
      </c>
      <c r="N1955" s="17" t="n">
        <v>0.0735294117647058</v>
      </c>
      <c r="O1955" s="17" t="n">
        <v>0.9264705882352942</v>
      </c>
      <c r="P1955" s="17" t="n">
        <v>0</v>
      </c>
      <c r="Q1955" s="17" t="n">
        <v>0</v>
      </c>
      <c r="R1955" s="17" t="n">
        <v>0</v>
      </c>
      <c r="S1955" s="17" t="n">
        <v>0</v>
      </c>
      <c r="T1955" s="17" t="n">
        <v>0</v>
      </c>
      <c r="U1955" s="17" t="n">
        <v>0</v>
      </c>
      <c r="V1955" s="18" t="n">
        <v>2664.31</v>
      </c>
    </row>
    <row r="1956">
      <c r="A1956" s="12" t="n">
        <v>1955</v>
      </c>
      <c r="B1956" s="13" t="n">
        <v>9.7521495091341</v>
      </c>
      <c r="C1956" s="13" t="n">
        <v>9.54697423091949</v>
      </c>
      <c r="D1956" s="14">
        <f>B1956-C1956</f>
        <v/>
      </c>
      <c r="E1956" s="14">
        <f>ABS(D1956)</f>
        <v/>
      </c>
      <c r="F1956" s="15" t="n">
        <v>144707</v>
      </c>
      <c r="G1956" s="12" t="inlineStr">
        <is>
          <t>joint</t>
        </is>
      </c>
      <c r="H1956" s="12" t="inlineStr">
        <is>
          <t>Married, spouse present</t>
        </is>
      </c>
      <c r="I1956" s="16" t="n">
        <v>49</v>
      </c>
      <c r="J1956" s="16" t="n">
        <v>31</v>
      </c>
      <c r="K1956" s="16" t="n">
        <v>1</v>
      </c>
      <c r="L1956" s="16" t="n">
        <v>1</v>
      </c>
      <c r="M1956" s="16" t="n">
        <v>3</v>
      </c>
      <c r="N1956" s="17" t="n">
        <v>0.5182886798841797</v>
      </c>
      <c r="O1956" s="17" t="n">
        <v>0</v>
      </c>
      <c r="P1956" s="17" t="n">
        <v>0.015230776672863</v>
      </c>
      <c r="Q1956" s="17" t="n">
        <v>0</v>
      </c>
      <c r="R1956" s="17" t="n">
        <v>0</v>
      </c>
      <c r="S1956" s="17" t="n">
        <v>0</v>
      </c>
      <c r="T1956" s="17" t="n">
        <v>0</v>
      </c>
      <c r="U1956" s="17" t="n">
        <v>0.4664805434429571</v>
      </c>
      <c r="V1956" s="18" t="n">
        <v>1016.89</v>
      </c>
    </row>
    <row r="1957">
      <c r="A1957" s="12" t="n">
        <v>1956</v>
      </c>
      <c r="B1957" s="13" t="n">
        <v>5.634398676973962</v>
      </c>
      <c r="C1957" s="13" t="n">
        <v>3.949898664576337</v>
      </c>
      <c r="D1957" s="14">
        <f>B1957-C1957</f>
        <v/>
      </c>
      <c r="E1957" s="14">
        <f>ABS(D1957)</f>
        <v/>
      </c>
      <c r="F1957" s="15" t="n">
        <v>57002</v>
      </c>
      <c r="G1957" s="12" t="inlineStr">
        <is>
          <t>head_of_household</t>
        </is>
      </c>
      <c r="H1957" s="12" t="inlineStr">
        <is>
          <t>Divorced</t>
        </is>
      </c>
      <c r="I1957" s="16" t="n">
        <v>12</v>
      </c>
      <c r="J1957" s="16" t="n">
        <v>57</v>
      </c>
      <c r="K1957" s="16" t="n">
        <v>1</v>
      </c>
      <c r="L1957" s="16" t="n">
        <v>0</v>
      </c>
      <c r="M1957" s="16" t="n">
        <v>2</v>
      </c>
      <c r="N1957" s="17" t="n">
        <v>0.9999649135118066</v>
      </c>
      <c r="O1957" s="17" t="n">
        <v>0</v>
      </c>
      <c r="P1957" s="17" t="n">
        <v>3.508648819339672e-05</v>
      </c>
      <c r="Q1957" s="17" t="n">
        <v>0</v>
      </c>
      <c r="R1957" s="17" t="n">
        <v>0</v>
      </c>
      <c r="S1957" s="17" t="n">
        <v>0</v>
      </c>
      <c r="T1957" s="17" t="n">
        <v>0</v>
      </c>
      <c r="U1957" s="17" t="n">
        <v>0</v>
      </c>
      <c r="V1957" s="18" t="n">
        <v>3031.92</v>
      </c>
    </row>
    <row r="1958">
      <c r="A1958" s="12" t="n">
        <v>1957</v>
      </c>
      <c r="B1958" s="13" t="n">
        <v>8.202096111694388</v>
      </c>
      <c r="C1958" s="13" t="n">
        <v>8.255216948135176</v>
      </c>
      <c r="D1958" s="14">
        <f>B1958-C1958</f>
        <v/>
      </c>
      <c r="E1958" s="14">
        <f>ABS(D1958)</f>
        <v/>
      </c>
      <c r="F1958" s="15" t="n">
        <v>119800</v>
      </c>
      <c r="G1958" s="12" t="inlineStr">
        <is>
          <t>joint</t>
        </is>
      </c>
      <c r="H1958" s="12" t="inlineStr">
        <is>
          <t>Married, spouse present</t>
        </is>
      </c>
      <c r="I1958" s="16" t="n">
        <v>17</v>
      </c>
      <c r="J1958" s="16" t="n">
        <v>68</v>
      </c>
      <c r="K1958" s="16" t="n">
        <v>0</v>
      </c>
      <c r="L1958" s="16" t="n">
        <v>0</v>
      </c>
      <c r="M1958" s="16" t="n">
        <v>2</v>
      </c>
      <c r="N1958" s="17" t="n">
        <v>0.021702838063439</v>
      </c>
      <c r="O1958" s="17" t="n">
        <v>0</v>
      </c>
      <c r="P1958" s="17" t="n">
        <v>0.0284891485809682</v>
      </c>
      <c r="Q1958" s="17" t="n">
        <v>0</v>
      </c>
      <c r="R1958" s="17" t="n">
        <v>0</v>
      </c>
      <c r="S1958" s="17" t="n">
        <v>0.180584307178631</v>
      </c>
      <c r="T1958" s="17" t="n">
        <v>0</v>
      </c>
      <c r="U1958" s="17" t="n">
        <v>0.6182220367278798</v>
      </c>
      <c r="V1958" s="18" t="n">
        <v>4235.31</v>
      </c>
    </row>
    <row r="1959">
      <c r="A1959" s="12" t="n">
        <v>1958</v>
      </c>
      <c r="B1959" s="13" t="n">
        <v>-26.346875</v>
      </c>
      <c r="C1959" s="13" t="n">
        <v>-23.68534076386101</v>
      </c>
      <c r="D1959" s="14">
        <f>B1959-C1959</f>
        <v/>
      </c>
      <c r="E1959" s="14">
        <f>ABS(D1959)</f>
        <v/>
      </c>
      <c r="F1959" s="15" t="n">
        <v>32200</v>
      </c>
      <c r="G1959" s="12" t="inlineStr">
        <is>
          <t>head_of_household</t>
        </is>
      </c>
      <c r="H1959" s="12" t="inlineStr">
        <is>
          <t>Divorced</t>
        </is>
      </c>
      <c r="I1959" s="16" t="n">
        <v>17</v>
      </c>
      <c r="J1959" s="16" t="n">
        <v>46</v>
      </c>
      <c r="K1959" s="16" t="n">
        <v>3</v>
      </c>
      <c r="L1959" s="16" t="n">
        <v>0</v>
      </c>
      <c r="M1959" s="16" t="n">
        <v>4</v>
      </c>
      <c r="N1959" s="17" t="n">
        <v>0.9937888198757764</v>
      </c>
      <c r="O1959" s="17" t="n">
        <v>0</v>
      </c>
      <c r="P1959" s="17" t="n">
        <v>0</v>
      </c>
      <c r="Q1959" s="17" t="n">
        <v>0</v>
      </c>
      <c r="R1959" s="17" t="n">
        <v>0</v>
      </c>
      <c r="S1959" s="17" t="n">
        <v>0</v>
      </c>
      <c r="T1959" s="17" t="n">
        <v>0</v>
      </c>
      <c r="U1959" s="17" t="n">
        <v>0</v>
      </c>
      <c r="V1959" s="18" t="n">
        <v>2636.92</v>
      </c>
    </row>
    <row r="1960">
      <c r="A1960" s="12" t="n">
        <v>1959</v>
      </c>
      <c r="B1960" s="13" t="n">
        <v>-12.4875</v>
      </c>
      <c r="C1960" s="13" t="n">
        <v>-11.16675723722074</v>
      </c>
      <c r="D1960" s="14">
        <f>B1960-C1960</f>
        <v/>
      </c>
      <c r="E1960" s="14">
        <f>ABS(D1960)</f>
        <v/>
      </c>
      <c r="F1960" s="15" t="n">
        <v>40000</v>
      </c>
      <c r="G1960" s="12" t="inlineStr">
        <is>
          <t>head_of_household</t>
        </is>
      </c>
      <c r="H1960" s="12" t="inlineStr">
        <is>
          <t>Widowed</t>
        </is>
      </c>
      <c r="I1960" s="16" t="n">
        <v>39</v>
      </c>
      <c r="J1960" s="16" t="n">
        <v>39</v>
      </c>
      <c r="K1960" s="16" t="n">
        <v>2</v>
      </c>
      <c r="L1960" s="16" t="n">
        <v>0</v>
      </c>
      <c r="M1960" s="16" t="n">
        <v>3</v>
      </c>
      <c r="N1960" s="17" t="n">
        <v>1</v>
      </c>
      <c r="O1960" s="17" t="n">
        <v>0</v>
      </c>
      <c r="P1960" s="17" t="n">
        <v>0</v>
      </c>
      <c r="Q1960" s="17" t="n">
        <v>0</v>
      </c>
      <c r="R1960" s="17" t="n">
        <v>0</v>
      </c>
      <c r="S1960" s="17" t="n">
        <v>0</v>
      </c>
      <c r="T1960" s="17" t="n">
        <v>0</v>
      </c>
      <c r="U1960" s="17" t="n">
        <v>0</v>
      </c>
      <c r="V1960" s="18" t="n">
        <v>2511.66</v>
      </c>
    </row>
    <row r="1961">
      <c r="A1961" s="12" t="n">
        <v>1960</v>
      </c>
      <c r="B1961" s="13" t="n">
        <v>9.24943575888371</v>
      </c>
      <c r="C1961" s="13" t="n">
        <v>9.092507022567306</v>
      </c>
      <c r="D1961" s="14">
        <f>B1961-C1961</f>
        <v/>
      </c>
      <c r="E1961" s="14">
        <f>ABS(D1961)</f>
        <v/>
      </c>
      <c r="F1961" s="15" t="n">
        <v>121402</v>
      </c>
      <c r="G1961" s="12" t="inlineStr">
        <is>
          <t>joint</t>
        </is>
      </c>
      <c r="H1961" s="12" t="inlineStr">
        <is>
          <t>Married, spouse present</t>
        </is>
      </c>
      <c r="I1961" s="16" t="n">
        <v>16</v>
      </c>
      <c r="J1961" s="16" t="n">
        <v>30</v>
      </c>
      <c r="K1961" s="16" t="n">
        <v>0</v>
      </c>
      <c r="L1961" s="16" t="n">
        <v>0</v>
      </c>
      <c r="M1961" s="16" t="n">
        <v>2</v>
      </c>
      <c r="N1961" s="17" t="n">
        <v>0.5024628918798701</v>
      </c>
      <c r="O1961" s="17" t="n">
        <v>0</v>
      </c>
      <c r="P1961" s="17" t="n">
        <v>0.0024793660730465</v>
      </c>
      <c r="Q1961" s="17" t="n">
        <v>0</v>
      </c>
      <c r="R1961" s="17" t="n">
        <v>0</v>
      </c>
      <c r="S1961" s="17" t="n">
        <v>0</v>
      </c>
      <c r="T1961" s="17" t="n">
        <v>0</v>
      </c>
      <c r="U1961" s="17" t="n">
        <v>0.4950577420470832</v>
      </c>
      <c r="V1961" s="18" t="n">
        <v>1225.77</v>
      </c>
    </row>
    <row r="1962">
      <c r="A1962" s="12" t="n">
        <v>1961</v>
      </c>
      <c r="B1962" s="13" t="n">
        <v>8.256339689404363</v>
      </c>
      <c r="C1962" s="13" t="n">
        <v>8.187405919700517</v>
      </c>
      <c r="D1962" s="14">
        <f>B1962-C1962</f>
        <v/>
      </c>
      <c r="E1962" s="14">
        <f>ABS(D1962)</f>
        <v/>
      </c>
      <c r="F1962" s="15" t="n">
        <v>127175</v>
      </c>
      <c r="G1962" s="12" t="inlineStr">
        <is>
          <t>joint</t>
        </is>
      </c>
      <c r="H1962" s="12" t="inlineStr">
        <is>
          <t>Married, spouse present</t>
        </is>
      </c>
      <c r="I1962" s="16" t="n">
        <v>37</v>
      </c>
      <c r="J1962" s="16" t="n">
        <v>36</v>
      </c>
      <c r="K1962" s="16" t="n">
        <v>1</v>
      </c>
      <c r="L1962" s="16" t="n">
        <v>0</v>
      </c>
      <c r="M1962" s="16" t="n">
        <v>3</v>
      </c>
      <c r="N1962" s="17" t="n">
        <v>0.3302535875761745</v>
      </c>
      <c r="O1962" s="17" t="n">
        <v>0</v>
      </c>
      <c r="P1962" s="17" t="n">
        <v>0.0005897385492431</v>
      </c>
      <c r="Q1962" s="17" t="n">
        <v>0</v>
      </c>
      <c r="R1962" s="17" t="n">
        <v>0</v>
      </c>
      <c r="S1962" s="17" t="n">
        <v>0</v>
      </c>
      <c r="T1962" s="17" t="n">
        <v>0</v>
      </c>
      <c r="U1962" s="17" t="n">
        <v>0.6691566738745822</v>
      </c>
      <c r="V1962" s="18" t="n">
        <v>4313.29</v>
      </c>
    </row>
    <row r="1963">
      <c r="A1963" s="12" t="n">
        <v>1962</v>
      </c>
      <c r="B1963" s="13" t="n">
        <v>-2.730769230769231</v>
      </c>
      <c r="C1963" s="13" t="n">
        <v>-1.924810231640249</v>
      </c>
      <c r="D1963" s="14">
        <f>B1963-C1963</f>
        <v/>
      </c>
      <c r="E1963" s="14">
        <f>ABS(D1963)</f>
        <v/>
      </c>
      <c r="F1963" s="15" t="n">
        <v>14312</v>
      </c>
      <c r="G1963" s="12" t="inlineStr">
        <is>
          <t>single</t>
        </is>
      </c>
      <c r="H1963" s="12" t="inlineStr">
        <is>
          <t>Never married/single</t>
        </is>
      </c>
      <c r="I1963" s="16" t="n">
        <v>2</v>
      </c>
      <c r="J1963" s="16" t="n">
        <v>61</v>
      </c>
      <c r="K1963" s="16" t="n">
        <v>1</v>
      </c>
      <c r="L1963" s="16" t="n">
        <v>0</v>
      </c>
      <c r="M1963" s="16" t="n">
        <v>7</v>
      </c>
      <c r="N1963" s="17" t="n">
        <v>0.8384572386808273</v>
      </c>
      <c r="O1963" s="17" t="n">
        <v>0</v>
      </c>
      <c r="P1963" s="17" t="n">
        <v>0</v>
      </c>
      <c r="Q1963" s="17" t="n">
        <v>0.0698714365567356</v>
      </c>
      <c r="R1963" s="17" t="n">
        <v>0</v>
      </c>
      <c r="S1963" s="17" t="n">
        <v>0</v>
      </c>
      <c r="T1963" s="17" t="n">
        <v>0</v>
      </c>
      <c r="U1963" s="17" t="n">
        <v>0</v>
      </c>
      <c r="V1963" s="18" t="n">
        <v>777.48</v>
      </c>
    </row>
    <row r="1964">
      <c r="A1964" s="12" t="n">
        <v>1963</v>
      </c>
      <c r="B1964" s="13" t="n">
        <v>7.807496416481137</v>
      </c>
      <c r="C1964" s="13" t="n">
        <v>6.907725780372854</v>
      </c>
      <c r="D1964" s="14">
        <f>B1964-C1964</f>
        <v/>
      </c>
      <c r="E1964" s="14">
        <f>ABS(D1964)</f>
        <v/>
      </c>
      <c r="F1964" s="15" t="n">
        <v>111739</v>
      </c>
      <c r="G1964" s="12" t="inlineStr">
        <is>
          <t>joint</t>
        </is>
      </c>
      <c r="H1964" s="12" t="inlineStr">
        <is>
          <t>Married, spouse present</t>
        </is>
      </c>
      <c r="I1964" s="16" t="n">
        <v>6</v>
      </c>
      <c r="J1964" s="16" t="n">
        <v>75</v>
      </c>
      <c r="K1964" s="16" t="n">
        <v>0</v>
      </c>
      <c r="L1964" s="16" t="n">
        <v>0</v>
      </c>
      <c r="M1964" s="16" t="n">
        <v>2</v>
      </c>
      <c r="N1964" s="17" t="n">
        <v>0.4379849470641405</v>
      </c>
      <c r="O1964" s="17" t="n">
        <v>0</v>
      </c>
      <c r="P1964" s="17" t="n">
        <v>0.0205836816151925</v>
      </c>
      <c r="Q1964" s="17" t="n">
        <v>0</v>
      </c>
      <c r="R1964" s="17" t="n">
        <v>0.036692649835778</v>
      </c>
      <c r="S1964" s="17" t="n">
        <v>0.3400782179901377</v>
      </c>
      <c r="T1964" s="17" t="n">
        <v>0</v>
      </c>
      <c r="U1964" s="17" t="n">
        <v>0.1646694529215403</v>
      </c>
      <c r="V1964" s="18" t="n">
        <v>2613.88</v>
      </c>
    </row>
    <row r="1965">
      <c r="A1965" s="12" t="n">
        <v>1964</v>
      </c>
      <c r="B1965" s="13" t="n">
        <v>5.194721179971536</v>
      </c>
      <c r="C1965" s="13" t="n">
        <v>5.193513763813502</v>
      </c>
      <c r="D1965" s="14">
        <f>B1965-C1965</f>
        <v/>
      </c>
      <c r="E1965" s="14">
        <f>ABS(D1965)</f>
        <v/>
      </c>
      <c r="F1965" s="15" t="n">
        <v>49681</v>
      </c>
      <c r="G1965" s="12" t="inlineStr">
        <is>
          <t>single</t>
        </is>
      </c>
      <c r="H1965" s="12" t="inlineStr">
        <is>
          <t>Divorced</t>
        </is>
      </c>
      <c r="I1965" s="16" t="n">
        <v>39</v>
      </c>
      <c r="J1965" s="16" t="n">
        <v>72</v>
      </c>
      <c r="K1965" s="16" t="n">
        <v>0</v>
      </c>
      <c r="L1965" s="16" t="n">
        <v>0</v>
      </c>
      <c r="M1965" s="16" t="n">
        <v>1</v>
      </c>
      <c r="N1965" s="17" t="n">
        <v>0</v>
      </c>
      <c r="O1965" s="17" t="n">
        <v>0</v>
      </c>
      <c r="P1965" s="17" t="n">
        <v>2.012841931523118e-05</v>
      </c>
      <c r="Q1965" s="17" t="n">
        <v>0</v>
      </c>
      <c r="R1965" s="17" t="n">
        <v>0</v>
      </c>
      <c r="S1965" s="17" t="n">
        <v>0.5168978080151365</v>
      </c>
      <c r="T1965" s="17" t="n">
        <v>0</v>
      </c>
      <c r="U1965" s="17" t="n">
        <v>0</v>
      </c>
      <c r="V1965" s="18" t="n">
        <v>3910.12</v>
      </c>
    </row>
    <row r="1966">
      <c r="A1966" s="12" t="n">
        <v>1965</v>
      </c>
      <c r="B1966" s="13" t="n">
        <v>2.727926600354367</v>
      </c>
      <c r="C1966" s="13" t="n">
        <v>2.207140515781797</v>
      </c>
      <c r="D1966" s="14">
        <f>B1966-C1966</f>
        <v/>
      </c>
      <c r="E1966" s="14">
        <f>ABS(D1966)</f>
        <v/>
      </c>
      <c r="F1966" s="15" t="n">
        <v>80003</v>
      </c>
      <c r="G1966" s="12" t="inlineStr">
        <is>
          <t>joint</t>
        </is>
      </c>
      <c r="H1966" s="12" t="inlineStr">
        <is>
          <t>Married, spouse present</t>
        </is>
      </c>
      <c r="I1966" s="16" t="n">
        <v>36</v>
      </c>
      <c r="J1966" s="16" t="n">
        <v>39</v>
      </c>
      <c r="K1966" s="16" t="n">
        <v>2</v>
      </c>
      <c r="L1966" s="16" t="n">
        <v>0</v>
      </c>
      <c r="M1966" s="16" t="n">
        <v>4</v>
      </c>
      <c r="N1966" s="17" t="n">
        <v>0.5999775008437184</v>
      </c>
      <c r="O1966" s="17" t="n">
        <v>0</v>
      </c>
      <c r="P1966" s="17" t="n">
        <v>0</v>
      </c>
      <c r="Q1966" s="17" t="n">
        <v>0</v>
      </c>
      <c r="R1966" s="17" t="n">
        <v>0</v>
      </c>
      <c r="S1966" s="17" t="n">
        <v>0</v>
      </c>
      <c r="T1966" s="17" t="n">
        <v>0</v>
      </c>
      <c r="U1966" s="17" t="n">
        <v>0.3125257802832393</v>
      </c>
      <c r="V1966" s="18" t="n">
        <v>2953.88</v>
      </c>
    </row>
    <row r="1967">
      <c r="A1967" s="12" t="n">
        <v>1966</v>
      </c>
      <c r="B1967" s="13" t="n">
        <v>0</v>
      </c>
      <c r="C1967" s="13" t="n">
        <v>0.1500741423958403</v>
      </c>
      <c r="D1967" s="14">
        <f>B1967-C1967</f>
        <v/>
      </c>
      <c r="E1967" s="14">
        <f>ABS(D1967)</f>
        <v/>
      </c>
      <c r="F1967" s="15" t="n">
        <v>57080</v>
      </c>
      <c r="G1967" s="12" t="inlineStr">
        <is>
          <t>joint</t>
        </is>
      </c>
      <c r="H1967" s="12" t="inlineStr">
        <is>
          <t>Married, spouse present</t>
        </is>
      </c>
      <c r="I1967" s="16" t="n">
        <v>17</v>
      </c>
      <c r="J1967" s="16" t="n">
        <v>80</v>
      </c>
      <c r="K1967" s="16" t="n">
        <v>0</v>
      </c>
      <c r="L1967" s="16" t="n">
        <v>0</v>
      </c>
      <c r="M1967" s="16" t="n">
        <v>2</v>
      </c>
      <c r="N1967" s="17" t="n">
        <v>0</v>
      </c>
      <c r="O1967" s="17" t="n">
        <v>0</v>
      </c>
      <c r="P1967" s="17" t="n">
        <v>1.751927119831815e-05</v>
      </c>
      <c r="Q1967" s="17" t="n">
        <v>0</v>
      </c>
      <c r="R1967" s="17" t="n">
        <v>0</v>
      </c>
      <c r="S1967" s="17" t="n">
        <v>0.4551331464611072</v>
      </c>
      <c r="T1967" s="17" t="n">
        <v>0</v>
      </c>
      <c r="U1967" s="17" t="n">
        <v>0.5448493342676944</v>
      </c>
      <c r="V1967" s="18" t="n">
        <v>2571.89</v>
      </c>
    </row>
    <row r="1968">
      <c r="A1968" s="12" t="n">
        <v>1967</v>
      </c>
      <c r="B1968" s="13" t="n">
        <v>11.68102183941762</v>
      </c>
      <c r="C1968" s="13" t="n">
        <v>11.33840697014123</v>
      </c>
      <c r="D1968" s="14">
        <f>B1968-C1968</f>
        <v/>
      </c>
      <c r="E1968" s="14">
        <f>ABS(D1968)</f>
        <v/>
      </c>
      <c r="F1968" s="15" t="n">
        <v>75002</v>
      </c>
      <c r="G1968" s="12" t="inlineStr">
        <is>
          <t>single</t>
        </is>
      </c>
      <c r="H1968" s="12" t="inlineStr">
        <is>
          <t>Divorced</t>
        </is>
      </c>
      <c r="I1968" s="16" t="n">
        <v>53</v>
      </c>
      <c r="J1968" s="16" t="n">
        <v>57</v>
      </c>
      <c r="K1968" s="16" t="n">
        <v>2</v>
      </c>
      <c r="L1968" s="16" t="n">
        <v>0</v>
      </c>
      <c r="M1968" s="16" t="n">
        <v>3</v>
      </c>
      <c r="N1968" s="17" t="n">
        <v>0.9999733340444256</v>
      </c>
      <c r="O1968" s="17" t="n">
        <v>0</v>
      </c>
      <c r="P1968" s="17" t="n">
        <v>2.666595557451801e-05</v>
      </c>
      <c r="Q1968" s="17" t="n">
        <v>0</v>
      </c>
      <c r="R1968" s="17" t="n">
        <v>0</v>
      </c>
      <c r="S1968" s="17" t="n">
        <v>0</v>
      </c>
      <c r="T1968" s="17" t="n">
        <v>0</v>
      </c>
      <c r="U1968" s="17" t="n">
        <v>0</v>
      </c>
      <c r="V1968" s="18" t="n">
        <v>2584.35</v>
      </c>
    </row>
    <row r="1969">
      <c r="A1969" s="12" t="n">
        <v>1968</v>
      </c>
      <c r="B1969" s="13" t="n">
        <v>3.983266945550908</v>
      </c>
      <c r="C1969" s="13" t="n">
        <v>4.146383261981855</v>
      </c>
      <c r="D1969" s="14">
        <f>B1969-C1969</f>
        <v/>
      </c>
      <c r="E1969" s="14">
        <f>ABS(D1969)</f>
        <v/>
      </c>
      <c r="F1969" s="15" t="n">
        <v>60001</v>
      </c>
      <c r="G1969" s="12" t="inlineStr">
        <is>
          <t>head_of_household</t>
        </is>
      </c>
      <c r="H1969" s="12" t="inlineStr">
        <is>
          <t>Never married/single</t>
        </is>
      </c>
      <c r="I1969" s="16" t="n">
        <v>9</v>
      </c>
      <c r="J1969" s="16" t="n">
        <v>56</v>
      </c>
      <c r="K1969" s="16" t="n">
        <v>1</v>
      </c>
      <c r="L1969" s="16" t="n">
        <v>0</v>
      </c>
      <c r="M1969" s="16" t="n">
        <v>2</v>
      </c>
      <c r="N1969" s="17" t="n">
        <v>0.9999833336111064</v>
      </c>
      <c r="O1969" s="17" t="n">
        <v>0</v>
      </c>
      <c r="P1969" s="17" t="n">
        <v>1.666638889351844e-05</v>
      </c>
      <c r="Q1969" s="17" t="n">
        <v>0</v>
      </c>
      <c r="R1969" s="17" t="n">
        <v>0</v>
      </c>
      <c r="S1969" s="17" t="n">
        <v>0</v>
      </c>
      <c r="T1969" s="17" t="n">
        <v>0</v>
      </c>
      <c r="U1969" s="17" t="n">
        <v>0</v>
      </c>
      <c r="V1969" s="18" t="n">
        <v>3361.99</v>
      </c>
    </row>
    <row r="1970">
      <c r="A1970" s="12" t="n">
        <v>1969</v>
      </c>
      <c r="B1970" s="13" t="n">
        <v>6.333647502356269</v>
      </c>
      <c r="C1970" s="13" t="n">
        <v>6.071571123111446</v>
      </c>
      <c r="D1970" s="14">
        <f>B1970-C1970</f>
        <v/>
      </c>
      <c r="E1970" s="14">
        <f>ABS(D1970)</f>
        <v/>
      </c>
      <c r="F1970" s="15" t="n">
        <v>44030</v>
      </c>
      <c r="G1970" s="12" t="inlineStr">
        <is>
          <t>single</t>
        </is>
      </c>
      <c r="H1970" s="12" t="inlineStr">
        <is>
          <t>Widowed</t>
        </is>
      </c>
      <c r="I1970" s="16" t="n">
        <v>50</v>
      </c>
      <c r="J1970" s="16" t="n">
        <v>72</v>
      </c>
      <c r="K1970" s="16" t="n">
        <v>0</v>
      </c>
      <c r="L1970" s="16" t="n">
        <v>0</v>
      </c>
      <c r="M1970" s="16" t="n">
        <v>1</v>
      </c>
      <c r="N1970" s="17" t="n">
        <v>0</v>
      </c>
      <c r="O1970" s="17" t="n">
        <v>0</v>
      </c>
      <c r="P1970" s="17" t="n">
        <v>0.0011583011583011</v>
      </c>
      <c r="Q1970" s="17" t="n">
        <v>0</v>
      </c>
      <c r="R1970" s="17" t="n">
        <v>0.0681353622530093</v>
      </c>
      <c r="S1970" s="17" t="n">
        <v>0.3174880763116057</v>
      </c>
      <c r="T1970" s="17" t="n">
        <v>0</v>
      </c>
      <c r="U1970" s="17" t="n">
        <v>0</v>
      </c>
      <c r="V1970" s="18" t="n">
        <v>427.63</v>
      </c>
    </row>
    <row r="1971">
      <c r="A1971" s="12" t="n">
        <v>1970</v>
      </c>
      <c r="B1971" s="13" t="n">
        <v>0</v>
      </c>
      <c r="C1971" s="13" t="n">
        <v>-0.000332466287003171</v>
      </c>
      <c r="D1971" s="14">
        <f>B1971-C1971</f>
        <v/>
      </c>
      <c r="E1971" s="14">
        <f>ABS(D1971)</f>
        <v/>
      </c>
      <c r="F1971" s="15" t="n">
        <v>20743</v>
      </c>
      <c r="G1971" s="12" t="inlineStr">
        <is>
          <t>single</t>
        </is>
      </c>
      <c r="H1971" s="12" t="inlineStr">
        <is>
          <t>Divorced</t>
        </is>
      </c>
      <c r="I1971" s="16" t="n">
        <v>6</v>
      </c>
      <c r="J1971" s="16" t="n">
        <v>69</v>
      </c>
      <c r="K1971" s="16" t="n">
        <v>1</v>
      </c>
      <c r="L1971" s="16" t="n">
        <v>0</v>
      </c>
      <c r="M1971" s="16" t="n">
        <v>2</v>
      </c>
      <c r="N1971" s="17" t="n">
        <v>0</v>
      </c>
      <c r="O1971" s="17" t="n">
        <v>0</v>
      </c>
      <c r="P1971" s="17" t="n">
        <v>0.0530299378103456</v>
      </c>
      <c r="Q1971" s="17" t="n">
        <v>0</v>
      </c>
      <c r="R1971" s="17" t="n">
        <v>0</v>
      </c>
      <c r="S1971" s="17" t="n">
        <v>0.7444921178228801</v>
      </c>
      <c r="T1971" s="17" t="n">
        <v>0</v>
      </c>
      <c r="U1971" s="17" t="n">
        <v>0</v>
      </c>
      <c r="V1971" s="18" t="n">
        <v>1801.72</v>
      </c>
    </row>
    <row r="1972">
      <c r="A1972" s="12" t="n">
        <v>1971</v>
      </c>
      <c r="B1972" s="13" t="n">
        <v>12.89571201694018</v>
      </c>
      <c r="C1972" s="13" t="n">
        <v>12.41506969225251</v>
      </c>
      <c r="D1972" s="14">
        <f>B1972-C1972</f>
        <v/>
      </c>
      <c r="E1972" s="14">
        <f>ABS(D1972)</f>
        <v/>
      </c>
      <c r="F1972" s="15" t="n">
        <v>85005</v>
      </c>
      <c r="G1972" s="12" t="inlineStr">
        <is>
          <t>single</t>
        </is>
      </c>
      <c r="H1972" s="12" t="inlineStr">
        <is>
          <t>Divorced</t>
        </is>
      </c>
      <c r="I1972" s="16" t="n">
        <v>49</v>
      </c>
      <c r="J1972" s="16" t="n">
        <v>51</v>
      </c>
      <c r="K1972" s="16" t="n">
        <v>0</v>
      </c>
      <c r="L1972" s="16" t="n">
        <v>0</v>
      </c>
      <c r="M1972" s="16" t="n">
        <v>1</v>
      </c>
      <c r="N1972" s="17" t="n">
        <v>0.9411211105229104</v>
      </c>
      <c r="O1972" s="17" t="n">
        <v>0</v>
      </c>
      <c r="P1972" s="17" t="n">
        <v>5.88200694076819e-05</v>
      </c>
      <c r="Q1972" s="17" t="n">
        <v>0</v>
      </c>
      <c r="R1972" s="17" t="n">
        <v>0</v>
      </c>
      <c r="S1972" s="17" t="n">
        <v>0</v>
      </c>
      <c r="T1972" s="17" t="n">
        <v>0</v>
      </c>
      <c r="U1972" s="17" t="n">
        <v>0</v>
      </c>
      <c r="V1972" s="18" t="n">
        <v>856.0700000000001</v>
      </c>
    </row>
    <row r="1973">
      <c r="A1973" s="12" t="n">
        <v>1972</v>
      </c>
      <c r="B1973" s="13" t="n">
        <v>21.10600451083025</v>
      </c>
      <c r="C1973" s="13" t="n">
        <v>18.0084235952994</v>
      </c>
      <c r="D1973" s="14">
        <f>B1973-C1973</f>
        <v/>
      </c>
      <c r="E1973" s="14">
        <f>ABS(D1973)</f>
        <v/>
      </c>
      <c r="F1973" s="15" t="n">
        <v>500980</v>
      </c>
      <c r="G1973" s="12" t="inlineStr">
        <is>
          <t>joint</t>
        </is>
      </c>
      <c r="H1973" s="12" t="inlineStr">
        <is>
          <t>Married, spouse present</t>
        </is>
      </c>
      <c r="I1973" s="16" t="n">
        <v>9</v>
      </c>
      <c r="J1973" s="16" t="n">
        <v>55</v>
      </c>
      <c r="K1973" s="16" t="n">
        <v>3</v>
      </c>
      <c r="L1973" s="16" t="n">
        <v>0</v>
      </c>
      <c r="M1973" s="16" t="n">
        <v>6</v>
      </c>
      <c r="N1973" s="17" t="n">
        <v>0.248512914687213</v>
      </c>
      <c r="O1973" s="17" t="n">
        <v>0</v>
      </c>
      <c r="P1973" s="17" t="n">
        <v>0.0046908060202004</v>
      </c>
      <c r="Q1973" s="17" t="n">
        <v>0</v>
      </c>
      <c r="R1973" s="17" t="n">
        <v>0</v>
      </c>
      <c r="S1973" s="17" t="n">
        <v>0</v>
      </c>
      <c r="T1973" s="17" t="n">
        <v>0</v>
      </c>
      <c r="U1973" s="17" t="n">
        <v>0.6909058245838158</v>
      </c>
      <c r="V1973" s="18" t="n">
        <v>1555.88</v>
      </c>
    </row>
    <row r="1974">
      <c r="A1974" s="12" t="n">
        <v>1973</v>
      </c>
      <c r="B1974" s="13" t="n">
        <v>8.166300008147967</v>
      </c>
      <c r="C1974" s="13" t="n">
        <v>8.149648958504153</v>
      </c>
      <c r="D1974" s="14">
        <f>B1974-C1974</f>
        <v/>
      </c>
      <c r="E1974" s="14">
        <f>ABS(D1974)</f>
        <v/>
      </c>
      <c r="F1974" s="15" t="n">
        <v>49092</v>
      </c>
      <c r="G1974" s="12" t="inlineStr">
        <is>
          <t>single</t>
        </is>
      </c>
      <c r="H1974" s="12" t="inlineStr">
        <is>
          <t>Never married/single</t>
        </is>
      </c>
      <c r="I1974" s="16" t="n">
        <v>56</v>
      </c>
      <c r="J1974" s="16" t="n">
        <v>33</v>
      </c>
      <c r="K1974" s="16" t="n">
        <v>0</v>
      </c>
      <c r="L1974" s="16" t="n">
        <v>0</v>
      </c>
      <c r="M1974" s="16" t="n">
        <v>1</v>
      </c>
      <c r="N1974" s="17" t="n">
        <v>0.9986759553491404</v>
      </c>
      <c r="O1974" s="17" t="n">
        <v>0</v>
      </c>
      <c r="P1974" s="17" t="n">
        <v>0.0013240446508596</v>
      </c>
      <c r="Q1974" s="17" t="n">
        <v>0</v>
      </c>
      <c r="R1974" s="17" t="n">
        <v>0</v>
      </c>
      <c r="S1974" s="17" t="n">
        <v>0</v>
      </c>
      <c r="T1974" s="17" t="n">
        <v>0</v>
      </c>
      <c r="U1974" s="17" t="n">
        <v>0</v>
      </c>
      <c r="V1974" s="18" t="n">
        <v>452.19</v>
      </c>
    </row>
    <row r="1975">
      <c r="A1975" s="12" t="n">
        <v>1974</v>
      </c>
      <c r="B1975" s="13" t="n">
        <v>9.248301555993864</v>
      </c>
      <c r="C1975" s="13" t="n">
        <v>9.016755100705847</v>
      </c>
      <c r="D1975" s="14">
        <f>B1975-C1975</f>
        <v/>
      </c>
      <c r="E1975" s="14">
        <f>ABS(D1975)</f>
        <v/>
      </c>
      <c r="F1975" s="15" t="n">
        <v>65979</v>
      </c>
      <c r="G1975" s="12" t="inlineStr">
        <is>
          <t>single</t>
        </is>
      </c>
      <c r="H1975" s="12" t="inlineStr">
        <is>
          <t>Divorced</t>
        </is>
      </c>
      <c r="I1975" s="16" t="n">
        <v>50</v>
      </c>
      <c r="J1975" s="16" t="n">
        <v>68</v>
      </c>
      <c r="K1975" s="16" t="n">
        <v>0</v>
      </c>
      <c r="L1975" s="16" t="n">
        <v>0</v>
      </c>
      <c r="M1975" s="16" t="n">
        <v>1</v>
      </c>
      <c r="N1975" s="17" t="n">
        <v>0.7881295563739978</v>
      </c>
      <c r="O1975" s="17" t="n">
        <v>0</v>
      </c>
      <c r="P1975" s="17" t="n">
        <v>0</v>
      </c>
      <c r="Q1975" s="17" t="n">
        <v>0</v>
      </c>
      <c r="R1975" s="17" t="n">
        <v>0</v>
      </c>
      <c r="S1975" s="17" t="n">
        <v>0.2118704436260022</v>
      </c>
      <c r="T1975" s="17" t="n">
        <v>0</v>
      </c>
      <c r="U1975" s="17" t="n">
        <v>0</v>
      </c>
      <c r="V1975" s="18" t="n">
        <v>349.72</v>
      </c>
    </row>
    <row r="1976">
      <c r="A1976" s="12" t="n">
        <v>1975</v>
      </c>
      <c r="B1976" s="13" t="n">
        <v>7.783904739071366</v>
      </c>
      <c r="C1976" s="13" t="n">
        <v>7.613034594886323</v>
      </c>
      <c r="D1976" s="14">
        <f>B1976-C1976</f>
        <v/>
      </c>
      <c r="E1976" s="14">
        <f>ABS(D1976)</f>
        <v/>
      </c>
      <c r="F1976" s="15" t="n">
        <v>50052</v>
      </c>
      <c r="G1976" s="12" t="inlineStr">
        <is>
          <t>single</t>
        </is>
      </c>
      <c r="H1976" s="12" t="inlineStr">
        <is>
          <t>Divorced</t>
        </is>
      </c>
      <c r="I1976" s="16" t="n">
        <v>41</v>
      </c>
      <c r="J1976" s="16" t="n">
        <v>85</v>
      </c>
      <c r="K1976" s="16" t="n">
        <v>0</v>
      </c>
      <c r="L1976" s="16" t="n">
        <v>0</v>
      </c>
      <c r="M1976" s="16" t="n">
        <v>5</v>
      </c>
      <c r="N1976" s="17" t="n">
        <v>0.9989610804763046</v>
      </c>
      <c r="O1976" s="17" t="n">
        <v>0</v>
      </c>
      <c r="P1976" s="17" t="n">
        <v>3.995844321905218e-05</v>
      </c>
      <c r="Q1976" s="17" t="n">
        <v>0.0009989610804762999</v>
      </c>
      <c r="R1976" s="17" t="n">
        <v>0</v>
      </c>
      <c r="S1976" s="17" t="n">
        <v>0</v>
      </c>
      <c r="T1976" s="17" t="n">
        <v>0</v>
      </c>
      <c r="U1976" s="17" t="n">
        <v>0</v>
      </c>
      <c r="V1976" s="18" t="n">
        <v>693.02</v>
      </c>
    </row>
    <row r="1977">
      <c r="A1977" s="12" t="n">
        <v>1976</v>
      </c>
      <c r="B1977" s="13" t="n">
        <v>7.740259740259741</v>
      </c>
      <c r="C1977" s="13" t="n">
        <v>5.553314050415127</v>
      </c>
      <c r="D1977" s="14">
        <f>B1977-C1977</f>
        <v/>
      </c>
      <c r="E1977" s="14">
        <f>ABS(D1977)</f>
        <v/>
      </c>
      <c r="F1977" s="15" t="n">
        <v>100100</v>
      </c>
      <c r="G1977" s="12" t="inlineStr">
        <is>
          <t>joint</t>
        </is>
      </c>
      <c r="H1977" s="12" t="inlineStr">
        <is>
          <t>Married, spouse present</t>
        </is>
      </c>
      <c r="I1977" s="16" t="n">
        <v>6</v>
      </c>
      <c r="J1977" s="16" t="n">
        <v>45</v>
      </c>
      <c r="K1977" s="16" t="n">
        <v>0</v>
      </c>
      <c r="L1977" s="16" t="n">
        <v>0</v>
      </c>
      <c r="M1977" s="16" t="n">
        <v>8</v>
      </c>
      <c r="N1977" s="17" t="n">
        <v>0.4995004995004995</v>
      </c>
      <c r="O1977" s="17" t="n">
        <v>0</v>
      </c>
      <c r="P1977" s="17" t="n">
        <v>0.0009990009990008999</v>
      </c>
      <c r="Q1977" s="17" t="n">
        <v>0</v>
      </c>
      <c r="R1977" s="17" t="n">
        <v>0</v>
      </c>
      <c r="S1977" s="17" t="n">
        <v>0</v>
      </c>
      <c r="T1977" s="17" t="n">
        <v>0</v>
      </c>
      <c r="U1977" s="17" t="n">
        <v>0.4995004995004995</v>
      </c>
      <c r="V1977" s="18" t="n">
        <v>2184.46</v>
      </c>
    </row>
    <row r="1978">
      <c r="A1978" s="12" t="n">
        <v>1977</v>
      </c>
      <c r="B1978" s="13" t="n">
        <v>-21.6146540027137</v>
      </c>
      <c r="C1978" s="13" t="n">
        <v>2.50458536605703</v>
      </c>
      <c r="D1978" s="14">
        <f>B1978-C1978</f>
        <v/>
      </c>
      <c r="E1978" s="14">
        <f>ABS(D1978)</f>
        <v/>
      </c>
      <c r="F1978" s="15" t="n">
        <v>60000</v>
      </c>
      <c r="G1978" s="12" t="inlineStr">
        <is>
          <t>joint</t>
        </is>
      </c>
      <c r="H1978" s="12" t="inlineStr">
        <is>
          <t>Married, spouse present</t>
        </is>
      </c>
      <c r="I1978" s="16" t="n">
        <v>13</v>
      </c>
      <c r="J1978" s="16" t="n">
        <v>66</v>
      </c>
      <c r="K1978" s="16" t="n">
        <v>0</v>
      </c>
      <c r="L1978" s="16" t="n">
        <v>0</v>
      </c>
      <c r="M1978" s="16" t="n">
        <v>4</v>
      </c>
      <c r="N1978" s="17" t="n">
        <v>0</v>
      </c>
      <c r="O1978" s="17" t="n">
        <v>0</v>
      </c>
      <c r="P1978" s="17" t="n">
        <v>0</v>
      </c>
      <c r="Q1978" s="17" t="n">
        <v>0</v>
      </c>
      <c r="R1978" s="17" t="n">
        <v>0</v>
      </c>
      <c r="S1978" s="17" t="n">
        <v>0.16</v>
      </c>
      <c r="T1978" s="17" t="n">
        <v>0</v>
      </c>
      <c r="U1978" s="17" t="n">
        <v>0.84</v>
      </c>
      <c r="V1978" s="18" t="n">
        <v>2624.35</v>
      </c>
    </row>
    <row r="1979">
      <c r="A1979" s="12" t="n">
        <v>1978</v>
      </c>
      <c r="B1979" s="13" t="n">
        <v>7.449984889694772</v>
      </c>
      <c r="C1979" s="13" t="n">
        <v>7.055485644098471</v>
      </c>
      <c r="D1979" s="14">
        <f>B1979-C1979</f>
        <v/>
      </c>
      <c r="E1979" s="14">
        <f>ABS(D1979)</f>
        <v/>
      </c>
      <c r="F1979" s="15" t="n">
        <v>82725</v>
      </c>
      <c r="G1979" s="12" t="inlineStr">
        <is>
          <t>joint</t>
        </is>
      </c>
      <c r="H1979" s="12" t="inlineStr">
        <is>
          <t>Married, spouse present</t>
        </is>
      </c>
      <c r="I1979" s="16" t="n">
        <v>19</v>
      </c>
      <c r="J1979" s="16" t="n">
        <v>62</v>
      </c>
      <c r="K1979" s="16" t="n">
        <v>0</v>
      </c>
      <c r="L1979" s="16" t="n">
        <v>0</v>
      </c>
      <c r="M1979" s="16" t="n">
        <v>2</v>
      </c>
      <c r="N1979" s="17" t="n">
        <v>0.4835297673012995</v>
      </c>
      <c r="O1979" s="17" t="n">
        <v>0</v>
      </c>
      <c r="P1979" s="17" t="n">
        <v>0.0181323662737987</v>
      </c>
      <c r="Q1979" s="17" t="n">
        <v>0</v>
      </c>
      <c r="R1979" s="17" t="n">
        <v>0</v>
      </c>
      <c r="S1979" s="17" t="n">
        <v>0</v>
      </c>
      <c r="T1979" s="17" t="n">
        <v>0</v>
      </c>
      <c r="U1979" s="17" t="n">
        <v>0.4983378664249018</v>
      </c>
      <c r="V1979" s="18" t="n">
        <v>2479.5</v>
      </c>
    </row>
    <row r="1980">
      <c r="A1980" s="12" t="n">
        <v>1979</v>
      </c>
      <c r="B1980" s="13" t="n">
        <v>6.795804265004206</v>
      </c>
      <c r="C1980" s="13" t="n">
        <v>6.424840045846693</v>
      </c>
      <c r="D1980" s="14">
        <f>B1980-C1980</f>
        <v/>
      </c>
      <c r="E1980" s="14">
        <f>ABS(D1980)</f>
        <v/>
      </c>
      <c r="F1980" s="15" t="n">
        <v>51917</v>
      </c>
      <c r="G1980" s="12" t="inlineStr">
        <is>
          <t>single</t>
        </is>
      </c>
      <c r="H1980" s="12" t="inlineStr">
        <is>
          <t>Widowed</t>
        </is>
      </c>
      <c r="I1980" s="16" t="n">
        <v>16</v>
      </c>
      <c r="J1980" s="16" t="n">
        <v>67</v>
      </c>
      <c r="K1980" s="16" t="n">
        <v>0</v>
      </c>
      <c r="L1980" s="16" t="n">
        <v>0</v>
      </c>
      <c r="M1980" s="16" t="n">
        <v>2</v>
      </c>
      <c r="N1980" s="17" t="n">
        <v>0.5778454070920893</v>
      </c>
      <c r="O1980" s="17" t="n">
        <v>0</v>
      </c>
      <c r="P1980" s="17" t="n">
        <v>9.630756784868155e-05</v>
      </c>
      <c r="Q1980" s="17" t="n">
        <v>0</v>
      </c>
      <c r="R1980" s="17" t="n">
        <v>0</v>
      </c>
      <c r="S1980" s="17" t="n">
        <v>0.422058285340062</v>
      </c>
      <c r="T1980" s="17" t="n">
        <v>0</v>
      </c>
      <c r="U1980" s="17" t="n">
        <v>0</v>
      </c>
      <c r="V1980" s="18" t="n">
        <v>986.55</v>
      </c>
    </row>
    <row r="1981">
      <c r="A1981" s="12" t="n">
        <v>1980</v>
      </c>
      <c r="B1981" s="13" t="n">
        <v>14.29950248756219</v>
      </c>
      <c r="C1981" s="13" t="n">
        <v>14.03640432345303</v>
      </c>
      <c r="D1981" s="14">
        <f>B1981-C1981</f>
        <v/>
      </c>
      <c r="E1981" s="14">
        <f>ABS(D1981)</f>
        <v/>
      </c>
      <c r="F1981" s="15" t="n">
        <v>100500</v>
      </c>
      <c r="G1981" s="12" t="inlineStr">
        <is>
          <t>single</t>
        </is>
      </c>
      <c r="H1981" s="12" t="inlineStr">
        <is>
          <t>Never married/single</t>
        </is>
      </c>
      <c r="I1981" s="16" t="n">
        <v>15</v>
      </c>
      <c r="J1981" s="16" t="n">
        <v>32</v>
      </c>
      <c r="K1981" s="16" t="n">
        <v>1</v>
      </c>
      <c r="L1981" s="16" t="n">
        <v>0</v>
      </c>
      <c r="M1981" s="16" t="n">
        <v>3</v>
      </c>
      <c r="N1981" s="17" t="n">
        <v>0.9950248756218906</v>
      </c>
      <c r="O1981" s="17" t="n">
        <v>0</v>
      </c>
      <c r="P1981" s="17" t="n">
        <v>0.0049751243781094</v>
      </c>
      <c r="Q1981" s="17" t="n">
        <v>0</v>
      </c>
      <c r="R1981" s="17" t="n">
        <v>0</v>
      </c>
      <c r="S1981" s="17" t="n">
        <v>0</v>
      </c>
      <c r="T1981" s="17" t="n">
        <v>0</v>
      </c>
      <c r="U1981" s="17" t="n">
        <v>0</v>
      </c>
      <c r="V1981" s="18" t="n">
        <v>330.94</v>
      </c>
    </row>
    <row r="1982">
      <c r="A1982" s="12" t="n">
        <v>1981</v>
      </c>
      <c r="B1982" s="13" t="n">
        <v>-36.82342502218279</v>
      </c>
      <c r="C1982" s="13" t="n">
        <v>-21.60286840572778</v>
      </c>
      <c r="D1982" s="14">
        <f>B1982-C1982</f>
        <v/>
      </c>
      <c r="E1982" s="14">
        <f>ABS(D1982)</f>
        <v/>
      </c>
      <c r="F1982" s="15" t="n">
        <v>5635</v>
      </c>
      <c r="G1982" s="12" t="inlineStr">
        <is>
          <t>head_of_household</t>
        </is>
      </c>
      <c r="H1982" s="12" t="inlineStr">
        <is>
          <t>Divorced</t>
        </is>
      </c>
      <c r="I1982" s="16" t="n">
        <v>37</v>
      </c>
      <c r="J1982" s="16" t="n">
        <v>67</v>
      </c>
      <c r="K1982" s="16" t="n">
        <v>1</v>
      </c>
      <c r="L1982" s="16" t="n">
        <v>0</v>
      </c>
      <c r="M1982" s="16" t="n">
        <v>2</v>
      </c>
      <c r="N1982" s="17" t="n">
        <v>0.8873114463176575</v>
      </c>
      <c r="O1982" s="17" t="n">
        <v>0</v>
      </c>
      <c r="P1982" s="17" t="n">
        <v>0</v>
      </c>
      <c r="Q1982" s="17" t="n">
        <v>0</v>
      </c>
      <c r="R1982" s="17" t="n">
        <v>0</v>
      </c>
      <c r="S1982" s="17" t="n">
        <v>0</v>
      </c>
      <c r="T1982" s="17" t="n">
        <v>0</v>
      </c>
      <c r="U1982" s="17" t="n">
        <v>0</v>
      </c>
      <c r="V1982" s="18" t="n">
        <v>1994.15</v>
      </c>
    </row>
    <row r="1983">
      <c r="A1983" s="12" t="n">
        <v>1982</v>
      </c>
      <c r="B1983" s="13" t="n">
        <v>0</v>
      </c>
      <c r="C1983" s="13" t="n">
        <v>0.008097379127085531</v>
      </c>
      <c r="D1983" s="14">
        <f>B1983-C1983</f>
        <v/>
      </c>
      <c r="E1983" s="14">
        <f>ABS(D1983)</f>
        <v/>
      </c>
      <c r="F1983" s="15" t="n">
        <v>6000</v>
      </c>
      <c r="G1983" s="12" t="inlineStr">
        <is>
          <t>single</t>
        </is>
      </c>
      <c r="H1983" s="12" t="inlineStr">
        <is>
          <t>Never married/single</t>
        </is>
      </c>
      <c r="I1983" s="16" t="n">
        <v>55</v>
      </c>
      <c r="J1983" s="16" t="n">
        <v>22</v>
      </c>
      <c r="K1983" s="16" t="n">
        <v>0</v>
      </c>
      <c r="L1983" s="16" t="n">
        <v>0</v>
      </c>
      <c r="M1983" s="16" t="n">
        <v>1</v>
      </c>
      <c r="N1983" s="17" t="n">
        <v>1</v>
      </c>
      <c r="O1983" s="17" t="n">
        <v>0</v>
      </c>
      <c r="P1983" s="17" t="n">
        <v>0</v>
      </c>
      <c r="Q1983" s="17" t="n">
        <v>0</v>
      </c>
      <c r="R1983" s="17" t="n">
        <v>0</v>
      </c>
      <c r="S1983" s="17" t="n">
        <v>0</v>
      </c>
      <c r="T1983" s="17" t="n">
        <v>0</v>
      </c>
      <c r="U1983" s="17" t="n">
        <v>0</v>
      </c>
      <c r="V1983" s="18" t="n">
        <v>3683.89</v>
      </c>
    </row>
    <row r="1984">
      <c r="A1984" s="12" t="n">
        <v>1983</v>
      </c>
      <c r="B1984" s="13" t="n">
        <v>14.70726755988632</v>
      </c>
      <c r="C1984" s="13" t="n">
        <v>15.20616224730551</v>
      </c>
      <c r="D1984" s="14">
        <f>B1984-C1984</f>
        <v/>
      </c>
      <c r="E1984" s="14">
        <f>ABS(D1984)</f>
        <v/>
      </c>
      <c r="F1984" s="15" t="n">
        <v>123150</v>
      </c>
      <c r="G1984" s="12" t="inlineStr">
        <is>
          <t>single</t>
        </is>
      </c>
      <c r="H1984" s="12" t="inlineStr">
        <is>
          <t>Divorced</t>
        </is>
      </c>
      <c r="I1984" s="16" t="n">
        <v>26</v>
      </c>
      <c r="J1984" s="16" t="n">
        <v>50</v>
      </c>
      <c r="K1984" s="16" t="n">
        <v>0</v>
      </c>
      <c r="L1984" s="16" t="n">
        <v>0</v>
      </c>
      <c r="M1984" s="16" t="n">
        <v>1</v>
      </c>
      <c r="N1984" s="17" t="n">
        <v>0.8120178643930166</v>
      </c>
      <c r="O1984" s="17" t="n">
        <v>0</v>
      </c>
      <c r="P1984" s="17" t="n">
        <v>0.1879821356069833</v>
      </c>
      <c r="Q1984" s="17" t="n">
        <v>0</v>
      </c>
      <c r="R1984" s="17" t="n">
        <v>0</v>
      </c>
      <c r="S1984" s="17" t="n">
        <v>0</v>
      </c>
      <c r="T1984" s="17" t="n">
        <v>0</v>
      </c>
      <c r="U1984" s="17" t="n">
        <v>0</v>
      </c>
      <c r="V1984" s="18" t="n">
        <v>4371.82</v>
      </c>
    </row>
    <row r="1985">
      <c r="A1985" s="12" t="n">
        <v>1984</v>
      </c>
      <c r="B1985" s="13" t="n">
        <v>4.043735436458147</v>
      </c>
      <c r="C1985" s="13" t="n">
        <v>3.912241711507778</v>
      </c>
      <c r="D1985" s="14">
        <f>B1985-C1985</f>
        <v/>
      </c>
      <c r="E1985" s="14">
        <f>ABS(D1985)</f>
        <v/>
      </c>
      <c r="F1985" s="15" t="n">
        <v>30014</v>
      </c>
      <c r="G1985" s="12" t="inlineStr">
        <is>
          <t>single</t>
        </is>
      </c>
      <c r="H1985" s="12" t="inlineStr">
        <is>
          <t>Never married/single</t>
        </is>
      </c>
      <c r="I1985" s="16" t="n">
        <v>55</v>
      </c>
      <c r="J1985" s="16" t="n">
        <v>38</v>
      </c>
      <c r="K1985" s="16" t="n">
        <v>0</v>
      </c>
      <c r="L1985" s="16" t="n">
        <v>0</v>
      </c>
      <c r="M1985" s="16" t="n">
        <v>2</v>
      </c>
      <c r="N1985" s="17" t="n">
        <v>0</v>
      </c>
      <c r="O1985" s="17" t="n">
        <v>0.9995335510095288</v>
      </c>
      <c r="P1985" s="17" t="n">
        <v>0.0004664489904711</v>
      </c>
      <c r="Q1985" s="17" t="n">
        <v>0</v>
      </c>
      <c r="R1985" s="17" t="n">
        <v>0</v>
      </c>
      <c r="S1985" s="17" t="n">
        <v>0</v>
      </c>
      <c r="T1985" s="17" t="n">
        <v>0</v>
      </c>
      <c r="U1985" s="17" t="n">
        <v>0</v>
      </c>
      <c r="V1985" s="18" t="n">
        <v>3726.61</v>
      </c>
    </row>
    <row r="1986">
      <c r="A1986" s="12" t="n">
        <v>1985</v>
      </c>
      <c r="B1986" s="13" t="n">
        <v>0</v>
      </c>
      <c r="C1986" s="13" t="n">
        <v>0.04728904539009467</v>
      </c>
      <c r="D1986" s="14">
        <f>B1986-C1986</f>
        <v/>
      </c>
      <c r="E1986" s="14">
        <f>ABS(D1986)</f>
        <v/>
      </c>
      <c r="F1986" s="15" t="n">
        <v>29103</v>
      </c>
      <c r="G1986" s="12" t="inlineStr">
        <is>
          <t>single</t>
        </is>
      </c>
      <c r="H1986" s="12" t="inlineStr">
        <is>
          <t>Widowed</t>
        </is>
      </c>
      <c r="I1986" s="16" t="n">
        <v>37</v>
      </c>
      <c r="J1986" s="16" t="n">
        <v>85</v>
      </c>
      <c r="K1986" s="16" t="n">
        <v>0</v>
      </c>
      <c r="L1986" s="16" t="n">
        <v>0</v>
      </c>
      <c r="M1986" s="16" t="n">
        <v>1</v>
      </c>
      <c r="N1986" s="17" t="n">
        <v>0</v>
      </c>
      <c r="O1986" s="17" t="n">
        <v>0</v>
      </c>
      <c r="P1986" s="17" t="n">
        <v>0.0013744287530495</v>
      </c>
      <c r="Q1986" s="17" t="n">
        <v>0</v>
      </c>
      <c r="R1986" s="17" t="n">
        <v>0</v>
      </c>
      <c r="S1986" s="17" t="n">
        <v>0.8926571143868329</v>
      </c>
      <c r="T1986" s="17" t="n">
        <v>0</v>
      </c>
      <c r="U1986" s="17" t="n">
        <v>0</v>
      </c>
      <c r="V1986" s="18" t="n">
        <v>2154.7</v>
      </c>
    </row>
    <row r="1987">
      <c r="A1987" s="12" t="n">
        <v>1986</v>
      </c>
      <c r="B1987" s="13" t="n">
        <v>5.479428323949762</v>
      </c>
      <c r="C1987" s="13" t="n">
        <v>4.437625416777768</v>
      </c>
      <c r="D1987" s="14">
        <f>B1987-C1987</f>
        <v/>
      </c>
      <c r="E1987" s="14">
        <f>ABS(D1987)</f>
        <v/>
      </c>
      <c r="F1987" s="15" t="n">
        <v>57725</v>
      </c>
      <c r="G1987" s="12" t="inlineStr">
        <is>
          <t>joint</t>
        </is>
      </c>
      <c r="H1987" s="12" t="inlineStr">
        <is>
          <t>Married, spouse present</t>
        </is>
      </c>
      <c r="I1987" s="16" t="n">
        <v>25</v>
      </c>
      <c r="J1987" s="16" t="n">
        <v>53</v>
      </c>
      <c r="K1987" s="16" t="n">
        <v>0</v>
      </c>
      <c r="L1987" s="16" t="n">
        <v>0</v>
      </c>
      <c r="M1987" s="16" t="n">
        <v>2</v>
      </c>
      <c r="N1987" s="17" t="n">
        <v>0.4677349501948896</v>
      </c>
      <c r="O1987" s="17" t="n">
        <v>0</v>
      </c>
      <c r="P1987" s="17" t="n">
        <v>0</v>
      </c>
      <c r="Q1987" s="17" t="n">
        <v>0</v>
      </c>
      <c r="R1987" s="17" t="n">
        <v>0</v>
      </c>
      <c r="S1987" s="17" t="n">
        <v>0</v>
      </c>
      <c r="T1987" s="17" t="n">
        <v>0</v>
      </c>
      <c r="U1987" s="17" t="n">
        <v>0.5322650498051105</v>
      </c>
      <c r="V1987" s="18" t="n">
        <v>2782.39</v>
      </c>
    </row>
    <row r="1988">
      <c r="A1988" s="12" t="n">
        <v>1987</v>
      </c>
      <c r="B1988" s="13" t="n">
        <v>-1.965566714490674</v>
      </c>
      <c r="C1988" s="13" t="n">
        <v>-4.444030068953337</v>
      </c>
      <c r="D1988" s="14">
        <f>B1988-C1988</f>
        <v/>
      </c>
      <c r="E1988" s="14">
        <f>ABS(D1988)</f>
        <v/>
      </c>
      <c r="F1988" s="15" t="n">
        <v>13940</v>
      </c>
      <c r="G1988" s="12" t="inlineStr">
        <is>
          <t>single</t>
        </is>
      </c>
      <c r="H1988" s="12" t="inlineStr">
        <is>
          <t>Divorced</t>
        </is>
      </c>
      <c r="I1988" s="16" t="n">
        <v>48</v>
      </c>
      <c r="J1988" s="16" t="n">
        <v>58</v>
      </c>
      <c r="K1988" s="16" t="n">
        <v>0</v>
      </c>
      <c r="L1988" s="16" t="n">
        <v>0</v>
      </c>
      <c r="M1988" s="16" t="n">
        <v>2</v>
      </c>
      <c r="N1988" s="17" t="n">
        <v>0.602725968436155</v>
      </c>
      <c r="O1988" s="17" t="n">
        <v>0</v>
      </c>
      <c r="P1988" s="17" t="n">
        <v>0.0027259684361549</v>
      </c>
      <c r="Q1988" s="17" t="n">
        <v>0</v>
      </c>
      <c r="R1988" s="17" t="n">
        <v>0</v>
      </c>
      <c r="S1988" s="17" t="n">
        <v>0</v>
      </c>
      <c r="T1988" s="17" t="n">
        <v>0</v>
      </c>
      <c r="U1988" s="17" t="n">
        <v>0</v>
      </c>
      <c r="V1988" s="18" t="n">
        <v>2068.85</v>
      </c>
    </row>
    <row r="1989">
      <c r="A1989" s="12" t="n">
        <v>1988</v>
      </c>
      <c r="B1989" s="13" t="n">
        <v>5.278571428571428</v>
      </c>
      <c r="C1989" s="13" t="n">
        <v>5.278550295374271</v>
      </c>
      <c r="D1989" s="14">
        <f>B1989-C1989</f>
        <v/>
      </c>
      <c r="E1989" s="14">
        <f>ABS(D1989)</f>
        <v/>
      </c>
      <c r="F1989" s="15" t="n">
        <v>28000</v>
      </c>
      <c r="G1989" s="12" t="inlineStr">
        <is>
          <t>single</t>
        </is>
      </c>
      <c r="H1989" s="12" t="inlineStr">
        <is>
          <t>Never married/single</t>
        </is>
      </c>
      <c r="I1989" s="16" t="n">
        <v>16</v>
      </c>
      <c r="J1989" s="16" t="n">
        <v>24</v>
      </c>
      <c r="K1989" s="16" t="n">
        <v>0</v>
      </c>
      <c r="L1989" s="16" t="n">
        <v>0</v>
      </c>
      <c r="M1989" s="16" t="n">
        <v>1</v>
      </c>
      <c r="N1989" s="17" t="n">
        <v>1</v>
      </c>
      <c r="O1989" s="17" t="n">
        <v>0</v>
      </c>
      <c r="P1989" s="17" t="n">
        <v>0</v>
      </c>
      <c r="Q1989" s="17" t="n">
        <v>0</v>
      </c>
      <c r="R1989" s="17" t="n">
        <v>0</v>
      </c>
      <c r="S1989" s="17" t="n">
        <v>0</v>
      </c>
      <c r="T1989" s="17" t="n">
        <v>0</v>
      </c>
      <c r="U1989" s="17" t="n">
        <v>0</v>
      </c>
      <c r="V1989" s="18" t="n">
        <v>746.05</v>
      </c>
    </row>
    <row r="1990">
      <c r="A1990" s="12" t="n">
        <v>1989</v>
      </c>
      <c r="B1990" s="13" t="n">
        <v>7.262532090258072</v>
      </c>
      <c r="C1990" s="13" t="n">
        <v>6.813592690779894</v>
      </c>
      <c r="D1990" s="14">
        <f>B1990-C1990</f>
        <v/>
      </c>
      <c r="E1990" s="14">
        <f>ABS(D1990)</f>
        <v/>
      </c>
      <c r="F1990" s="15" t="n">
        <v>53858</v>
      </c>
      <c r="G1990" s="12" t="inlineStr">
        <is>
          <t>single</t>
        </is>
      </c>
      <c r="H1990" s="12" t="inlineStr">
        <is>
          <t>Divorced</t>
        </is>
      </c>
      <c r="I1990" s="16" t="n">
        <v>30</v>
      </c>
      <c r="J1990" s="16" t="n">
        <v>80</v>
      </c>
      <c r="K1990" s="16" t="n">
        <v>0</v>
      </c>
      <c r="L1990" s="16" t="n">
        <v>0</v>
      </c>
      <c r="M1990" s="16" t="n">
        <v>1</v>
      </c>
      <c r="N1990" s="17" t="n">
        <v>0</v>
      </c>
      <c r="O1990" s="17" t="n">
        <v>0</v>
      </c>
      <c r="P1990" s="17" t="n">
        <v>0.130157079728174</v>
      </c>
      <c r="Q1990" s="17" t="n">
        <v>0</v>
      </c>
      <c r="R1990" s="17" t="n">
        <v>0</v>
      </c>
      <c r="S1990" s="17" t="n">
        <v>0.4017230495005384</v>
      </c>
      <c r="T1990" s="17" t="n">
        <v>0</v>
      </c>
      <c r="U1990" s="17" t="n">
        <v>0</v>
      </c>
      <c r="V1990" s="18" t="n">
        <v>561.5</v>
      </c>
    </row>
    <row r="1991">
      <c r="A1991" s="12" t="n">
        <v>1990</v>
      </c>
      <c r="B1991" s="13" t="n">
        <v>20.45541930305915</v>
      </c>
      <c r="C1991" s="13" t="n">
        <v>9.529461781297821</v>
      </c>
      <c r="D1991" s="14">
        <f>B1991-C1991</f>
        <v/>
      </c>
      <c r="E1991" s="14">
        <f>ABS(D1991)</f>
        <v/>
      </c>
      <c r="F1991" s="15" t="n">
        <v>75859</v>
      </c>
      <c r="G1991" s="12" t="inlineStr">
        <is>
          <t>single</t>
        </is>
      </c>
      <c r="H1991" s="12" t="inlineStr">
        <is>
          <t>Divorced</t>
        </is>
      </c>
      <c r="I1991" s="16" t="n">
        <v>6</v>
      </c>
      <c r="J1991" s="16" t="n">
        <v>68</v>
      </c>
      <c r="K1991" s="16" t="n">
        <v>0</v>
      </c>
      <c r="L1991" s="16" t="n">
        <v>0</v>
      </c>
      <c r="M1991" s="16" t="n">
        <v>1</v>
      </c>
      <c r="N1991" s="17" t="n">
        <v>0</v>
      </c>
      <c r="O1991" s="17" t="n">
        <v>0</v>
      </c>
      <c r="P1991" s="17" t="n">
        <v>0.4487272439657786</v>
      </c>
      <c r="Q1991" s="17" t="n">
        <v>0.0839320317958317</v>
      </c>
      <c r="R1991" s="17" t="n">
        <v>0</v>
      </c>
      <c r="S1991" s="17" t="n">
        <v>0.4673407242383896</v>
      </c>
      <c r="T1991" s="17" t="n">
        <v>0</v>
      </c>
      <c r="U1991" s="17" t="n">
        <v>0</v>
      </c>
      <c r="V1991" s="18" t="n">
        <v>4202.41</v>
      </c>
    </row>
    <row r="1992">
      <c r="A1992" s="12" t="n">
        <v>1991</v>
      </c>
      <c r="B1992" s="13" t="n">
        <v>5.740814221093564</v>
      </c>
      <c r="C1992" s="13" t="n">
        <v>5.455787990830926</v>
      </c>
      <c r="D1992" s="14">
        <f>B1992-C1992</f>
        <v/>
      </c>
      <c r="E1992" s="14">
        <f>ABS(D1992)</f>
        <v/>
      </c>
      <c r="F1992" s="15" t="n">
        <v>63005</v>
      </c>
      <c r="G1992" s="12" t="inlineStr">
        <is>
          <t>joint</t>
        </is>
      </c>
      <c r="H1992" s="12" t="inlineStr">
        <is>
          <t>Married, spouse present</t>
        </is>
      </c>
      <c r="I1992" s="16" t="n">
        <v>44</v>
      </c>
      <c r="J1992" s="16" t="n">
        <v>57</v>
      </c>
      <c r="K1992" s="16" t="n">
        <v>0</v>
      </c>
      <c r="L1992" s="16" t="n">
        <v>0</v>
      </c>
      <c r="M1992" s="16" t="n">
        <v>2</v>
      </c>
      <c r="N1992" s="17" t="n">
        <v>0.6824855170224585</v>
      </c>
      <c r="O1992" s="17" t="n">
        <v>0</v>
      </c>
      <c r="P1992" s="17" t="n">
        <v>7.935878104912309e-05</v>
      </c>
      <c r="Q1992" s="17" t="n">
        <v>0</v>
      </c>
      <c r="R1992" s="17" t="n">
        <v>0</v>
      </c>
      <c r="S1992" s="17" t="n">
        <v>0</v>
      </c>
      <c r="T1992" s="17" t="n">
        <v>0</v>
      </c>
      <c r="U1992" s="17" t="n">
        <v>0.3174351241964923</v>
      </c>
      <c r="V1992" s="18" t="n">
        <v>458.2</v>
      </c>
    </row>
    <row r="1993">
      <c r="A1993" s="12" t="n">
        <v>1992</v>
      </c>
      <c r="B1993" s="13" t="n">
        <v>5.698175787728026</v>
      </c>
      <c r="C1993" s="13" t="n">
        <v>5.665912530410984</v>
      </c>
      <c r="D1993" s="14">
        <f>B1993-C1993</f>
        <v/>
      </c>
      <c r="E1993" s="14">
        <f>ABS(D1993)</f>
        <v/>
      </c>
      <c r="F1993" s="15" t="n">
        <v>30150</v>
      </c>
      <c r="G1993" s="12" t="inlineStr">
        <is>
          <t>single</t>
        </is>
      </c>
      <c r="H1993" s="12" t="inlineStr">
        <is>
          <t>Never married/single</t>
        </is>
      </c>
      <c r="I1993" s="16" t="n">
        <v>6</v>
      </c>
      <c r="J1993" s="16" t="n">
        <v>25</v>
      </c>
      <c r="K1993" s="16" t="n">
        <v>0</v>
      </c>
      <c r="L1993" s="16" t="n">
        <v>0</v>
      </c>
      <c r="M1993" s="16" t="n">
        <v>1</v>
      </c>
      <c r="N1993" s="17" t="n">
        <v>0.9950248756218906</v>
      </c>
      <c r="O1993" s="17" t="n">
        <v>0</v>
      </c>
      <c r="P1993" s="17" t="n">
        <v>0</v>
      </c>
      <c r="Q1993" s="17" t="n">
        <v>0.0049751243781094</v>
      </c>
      <c r="R1993" s="17" t="n">
        <v>0</v>
      </c>
      <c r="S1993" s="17" t="n">
        <v>0</v>
      </c>
      <c r="T1993" s="17" t="n">
        <v>0</v>
      </c>
      <c r="U1993" s="17" t="n">
        <v>0</v>
      </c>
      <c r="V1993" s="18" t="n">
        <v>5251.44</v>
      </c>
    </row>
    <row r="1994">
      <c r="A1994" s="12" t="n">
        <v>1993</v>
      </c>
      <c r="B1994" s="13" t="n">
        <v>9.517046320396458</v>
      </c>
      <c r="C1994" s="13" t="n">
        <v>9.777661517100352</v>
      </c>
      <c r="D1994" s="14">
        <f>B1994-C1994</f>
        <v/>
      </c>
      <c r="E1994" s="14">
        <f>ABS(D1994)</f>
        <v/>
      </c>
      <c r="F1994" s="15" t="n">
        <v>164053</v>
      </c>
      <c r="G1994" s="12" t="inlineStr">
        <is>
          <t>joint</t>
        </is>
      </c>
      <c r="H1994" s="12" t="inlineStr">
        <is>
          <t>Married, spouse present</t>
        </is>
      </c>
      <c r="I1994" s="16" t="n">
        <v>6</v>
      </c>
      <c r="J1994" s="16" t="n">
        <v>43</v>
      </c>
      <c r="K1994" s="16" t="n">
        <v>2</v>
      </c>
      <c r="L1994" s="16" t="n">
        <v>0</v>
      </c>
      <c r="M1994" s="16" t="n">
        <v>4</v>
      </c>
      <c r="N1994" s="17" t="n">
        <v>0.9082430677890682</v>
      </c>
      <c r="O1994" s="17" t="n">
        <v>0</v>
      </c>
      <c r="P1994" s="17" t="n">
        <v>0.0917447410288138</v>
      </c>
      <c r="Q1994" s="17" t="n">
        <v>0</v>
      </c>
      <c r="R1994" s="17" t="n">
        <v>0</v>
      </c>
      <c r="S1994" s="17" t="n">
        <v>0</v>
      </c>
      <c r="T1994" s="17" t="n">
        <v>0</v>
      </c>
      <c r="U1994" s="17" t="n">
        <v>1.219118211797407e-05</v>
      </c>
      <c r="V1994" s="18" t="n">
        <v>2029.63</v>
      </c>
    </row>
    <row r="1995">
      <c r="A1995" s="12" t="n">
        <v>1994</v>
      </c>
      <c r="B1995" s="13" t="n">
        <v>8.927497543159717</v>
      </c>
      <c r="C1995" s="13" t="n">
        <v>8.544906822790768</v>
      </c>
      <c r="D1995" s="14">
        <f>B1995-C1995</f>
        <v/>
      </c>
      <c r="E1995" s="14">
        <f>ABS(D1995)</f>
        <v/>
      </c>
      <c r="F1995" s="15" t="n">
        <v>117854</v>
      </c>
      <c r="G1995" s="12" t="inlineStr">
        <is>
          <t>head_of_household</t>
        </is>
      </c>
      <c r="H1995" s="12" t="inlineStr">
        <is>
          <t>Never married/single</t>
        </is>
      </c>
      <c r="I1995" s="16" t="n">
        <v>17</v>
      </c>
      <c r="J1995" s="16" t="n">
        <v>39</v>
      </c>
      <c r="K1995" s="16" t="n">
        <v>2</v>
      </c>
      <c r="L1995" s="16" t="n">
        <v>2</v>
      </c>
      <c r="M1995" s="16" t="n">
        <v>3</v>
      </c>
      <c r="N1995" s="17" t="n">
        <v>0.7721418025692807</v>
      </c>
      <c r="O1995" s="17" t="n">
        <v>0</v>
      </c>
      <c r="P1995" s="17" t="n">
        <v>0.0454290902302849</v>
      </c>
      <c r="Q1995" s="17" t="n">
        <v>0.0424253737675428</v>
      </c>
      <c r="R1995" s="17" t="n">
        <v>0</v>
      </c>
      <c r="S1995" s="17" t="n">
        <v>0</v>
      </c>
      <c r="T1995" s="17" t="n">
        <v>0.1272761213026286</v>
      </c>
      <c r="U1995" s="17" t="n">
        <v>0</v>
      </c>
      <c r="V1995" s="18" t="n">
        <v>4300.17</v>
      </c>
    </row>
    <row r="1996">
      <c r="A1996" s="12" t="n">
        <v>1995</v>
      </c>
      <c r="B1996" s="13" t="n">
        <v>15.67107250755287</v>
      </c>
      <c r="C1996" s="13" t="n">
        <v>14.87876779271954</v>
      </c>
      <c r="D1996" s="14">
        <f>B1996-C1996</f>
        <v/>
      </c>
      <c r="E1996" s="14">
        <f>ABS(D1996)</f>
        <v/>
      </c>
      <c r="F1996" s="15" t="n">
        <v>264800</v>
      </c>
      <c r="G1996" s="12" t="inlineStr">
        <is>
          <t>joint</t>
        </is>
      </c>
      <c r="H1996" s="12" t="inlineStr">
        <is>
          <t>Married, spouse present</t>
        </is>
      </c>
      <c r="I1996" s="16" t="n">
        <v>36</v>
      </c>
      <c r="J1996" s="16" t="n">
        <v>43</v>
      </c>
      <c r="K1996" s="16" t="n">
        <v>1</v>
      </c>
      <c r="L1996" s="16" t="n">
        <v>0</v>
      </c>
      <c r="M1996" s="16" t="n">
        <v>3</v>
      </c>
      <c r="N1996" s="17" t="n">
        <v>0.3398791540785498</v>
      </c>
      <c r="O1996" s="17" t="n">
        <v>0</v>
      </c>
      <c r="P1996" s="17" t="n">
        <v>0.008685800604229601</v>
      </c>
      <c r="Q1996" s="17" t="n">
        <v>0.0011329305135951</v>
      </c>
      <c r="R1996" s="17" t="n">
        <v>0</v>
      </c>
      <c r="S1996" s="17" t="n">
        <v>0</v>
      </c>
      <c r="T1996" s="17" t="n">
        <v>0.1132930513595166</v>
      </c>
      <c r="U1996" s="17" t="n">
        <v>0.5370090634441088</v>
      </c>
      <c r="V1996" s="18" t="n">
        <v>3296.75</v>
      </c>
    </row>
    <row r="1997">
      <c r="A1997" s="12" t="n">
        <v>1996</v>
      </c>
      <c r="B1997" s="13" t="n">
        <v>14.95557074504443</v>
      </c>
      <c r="C1997" s="13" t="n">
        <v>13.91015687864522</v>
      </c>
      <c r="D1997" s="14">
        <f>B1997-C1997</f>
        <v/>
      </c>
      <c r="E1997" s="14">
        <f>ABS(D1997)</f>
        <v/>
      </c>
      <c r="F1997" s="15" t="n">
        <v>219450</v>
      </c>
      <c r="G1997" s="12" t="inlineStr">
        <is>
          <t>joint</t>
        </is>
      </c>
      <c r="H1997" s="12" t="inlineStr">
        <is>
          <t>Married, spouse present</t>
        </is>
      </c>
      <c r="I1997" s="16" t="n">
        <v>1</v>
      </c>
      <c r="J1997" s="16" t="n">
        <v>54</v>
      </c>
      <c r="K1997" s="16" t="n">
        <v>1</v>
      </c>
      <c r="L1997" s="16" t="n">
        <v>0</v>
      </c>
      <c r="M1997" s="16" t="n">
        <v>3</v>
      </c>
      <c r="N1997" s="17" t="n">
        <v>0.8202323991797676</v>
      </c>
      <c r="O1997" s="17" t="n">
        <v>0</v>
      </c>
      <c r="P1997" s="17" t="n">
        <v>0.0136705399863294</v>
      </c>
      <c r="Q1997" s="17" t="n">
        <v>0</v>
      </c>
      <c r="R1997" s="17" t="n">
        <v>0</v>
      </c>
      <c r="S1997" s="17" t="n">
        <v>0</v>
      </c>
      <c r="T1997" s="17" t="n">
        <v>0</v>
      </c>
      <c r="U1997" s="17" t="n">
        <v>0.1660970608339029</v>
      </c>
      <c r="V1997" s="18" t="n">
        <v>1975.51</v>
      </c>
    </row>
    <row r="1998">
      <c r="A1998" s="12" t="n">
        <v>1997</v>
      </c>
      <c r="B1998" s="13" t="n">
        <v>8.750319701007367</v>
      </c>
      <c r="C1998" s="13" t="n">
        <v>8.140794071068918</v>
      </c>
      <c r="D1998" s="14">
        <f>B1998-C1998</f>
        <v/>
      </c>
      <c r="E1998" s="14">
        <f>ABS(D1998)</f>
        <v/>
      </c>
      <c r="F1998" s="15" t="n">
        <v>125228</v>
      </c>
      <c r="G1998" s="12" t="inlineStr">
        <is>
          <t>joint</t>
        </is>
      </c>
      <c r="H1998" s="12" t="inlineStr">
        <is>
          <t>Married, spouse present</t>
        </is>
      </c>
      <c r="I1998" s="16" t="n">
        <v>40</v>
      </c>
      <c r="J1998" s="16" t="n">
        <v>46</v>
      </c>
      <c r="K1998" s="16" t="n">
        <v>1</v>
      </c>
      <c r="L1998" s="16" t="n">
        <v>0</v>
      </c>
      <c r="M1998" s="16" t="n">
        <v>3</v>
      </c>
      <c r="N1998" s="17" t="n">
        <v>0.5110678123103459</v>
      </c>
      <c r="O1998" s="17" t="n">
        <v>0</v>
      </c>
      <c r="P1998" s="17" t="n">
        <v>0.0005829367234164</v>
      </c>
      <c r="Q1998" s="17" t="n">
        <v>0.009167278883316801</v>
      </c>
      <c r="R1998" s="17" t="n">
        <v>0</v>
      </c>
      <c r="S1998" s="17" t="n">
        <v>0</v>
      </c>
      <c r="T1998" s="17" t="n">
        <v>0</v>
      </c>
      <c r="U1998" s="17" t="n">
        <v>0.4791819720829207</v>
      </c>
      <c r="V1998" s="18" t="n">
        <v>1102.23</v>
      </c>
    </row>
    <row r="1999">
      <c r="A1999" s="12" t="n">
        <v>1998</v>
      </c>
      <c r="B1999" s="13" t="n">
        <v>0</v>
      </c>
      <c r="C1999" s="13" t="n">
        <v>-0.492128974511301</v>
      </c>
      <c r="D1999" s="14">
        <f>B1999-C1999</f>
        <v/>
      </c>
      <c r="E1999" s="14">
        <f>ABS(D1999)</f>
        <v/>
      </c>
      <c r="F1999" s="15" t="n">
        <v>22829</v>
      </c>
      <c r="G1999" s="12" t="inlineStr">
        <is>
          <t>joint</t>
        </is>
      </c>
      <c r="H1999" s="12" t="inlineStr">
        <is>
          <t>Married, spouse present</t>
        </is>
      </c>
      <c r="I1999" s="16" t="n">
        <v>1</v>
      </c>
      <c r="J1999" s="16" t="n">
        <v>74</v>
      </c>
      <c r="K1999" s="16" t="n">
        <v>0</v>
      </c>
      <c r="L1999" s="16" t="n">
        <v>0</v>
      </c>
      <c r="M1999" s="16" t="n">
        <v>2</v>
      </c>
      <c r="N1999" s="17" t="n">
        <v>0</v>
      </c>
      <c r="O1999" s="17" t="n">
        <v>0</v>
      </c>
      <c r="P1999" s="17" t="n">
        <v>0.0011389022734241</v>
      </c>
      <c r="Q1999" s="17" t="n">
        <v>4.380393359323667e-05</v>
      </c>
      <c r="R1999" s="17" t="n">
        <v>0</v>
      </c>
      <c r="S1999" s="17" t="n">
        <v>0</v>
      </c>
      <c r="T1999" s="17" t="n">
        <v>0</v>
      </c>
      <c r="U1999" s="17" t="n">
        <v>0.9988172937929826</v>
      </c>
      <c r="V1999" s="18" t="n">
        <v>2474.13</v>
      </c>
    </row>
    <row r="2000">
      <c r="A2000" s="12" t="n">
        <v>1999</v>
      </c>
      <c r="B2000" s="13" t="n">
        <v>16.01025582261438</v>
      </c>
      <c r="C2000" s="13" t="n">
        <v>16.00053101887536</v>
      </c>
      <c r="D2000" s="14">
        <f>B2000-C2000</f>
        <v/>
      </c>
      <c r="E2000" s="14">
        <f>ABS(D2000)</f>
        <v/>
      </c>
      <c r="F2000" s="15" t="n">
        <v>349070</v>
      </c>
      <c r="G2000" s="12" t="inlineStr">
        <is>
          <t>joint</t>
        </is>
      </c>
      <c r="H2000" s="12" t="inlineStr">
        <is>
          <t>Married, spouse present</t>
        </is>
      </c>
      <c r="I2000" s="16" t="n">
        <v>6</v>
      </c>
      <c r="J2000" s="16" t="n">
        <v>56</v>
      </c>
      <c r="K2000" s="16" t="n">
        <v>2</v>
      </c>
      <c r="L2000" s="16" t="n">
        <v>0</v>
      </c>
      <c r="M2000" s="16" t="n">
        <v>4</v>
      </c>
      <c r="N2000" s="17" t="n">
        <v>0.5729509840433151</v>
      </c>
      <c r="O2000" s="17" t="n">
        <v>0</v>
      </c>
      <c r="P2000" s="17" t="n">
        <v>0.0017560947660927</v>
      </c>
      <c r="Q2000" s="17" t="n">
        <v>0.0108860686968229</v>
      </c>
      <c r="R2000" s="17" t="n">
        <v>0</v>
      </c>
      <c r="S2000" s="17" t="n">
        <v>0</v>
      </c>
      <c r="T2000" s="17" t="n">
        <v>0</v>
      </c>
      <c r="U2000" s="17" t="n">
        <v>0.4144068524937692</v>
      </c>
      <c r="V2000" s="18" t="n">
        <v>2092.89</v>
      </c>
    </row>
    <row r="2001">
      <c r="A2001" s="12" t="n">
        <v>2000</v>
      </c>
      <c r="B2001" s="13" t="n">
        <v>4.475104979004199</v>
      </c>
      <c r="C2001" s="13" t="n">
        <v>4.414411520947091</v>
      </c>
      <c r="D2001" s="14">
        <f>B2001-C2001</f>
        <v/>
      </c>
      <c r="E2001" s="14">
        <f>ABS(D2001)</f>
        <v/>
      </c>
      <c r="F2001" s="15" t="n">
        <v>25005</v>
      </c>
      <c r="G2001" s="12" t="inlineStr">
        <is>
          <t>single</t>
        </is>
      </c>
      <c r="H2001" s="12" t="inlineStr">
        <is>
          <t>Never married/single</t>
        </is>
      </c>
      <c r="I2001" s="16" t="n">
        <v>6</v>
      </c>
      <c r="J2001" s="16" t="n">
        <v>24</v>
      </c>
      <c r="K2001" s="16" t="n">
        <v>1</v>
      </c>
      <c r="L2001" s="16" t="n">
        <v>0</v>
      </c>
      <c r="M2001" s="16" t="n">
        <v>6</v>
      </c>
      <c r="N2001" s="17" t="n">
        <v>0.9998000399920016</v>
      </c>
      <c r="O2001" s="17" t="n">
        <v>0</v>
      </c>
      <c r="P2001" s="17" t="n">
        <v>0.0001999600079984</v>
      </c>
      <c r="Q2001" s="17" t="n">
        <v>0</v>
      </c>
      <c r="R2001" s="17" t="n">
        <v>0</v>
      </c>
      <c r="S2001" s="17" t="n">
        <v>0</v>
      </c>
      <c r="T2001" s="17" t="n">
        <v>0</v>
      </c>
      <c r="U2001" s="17" t="n">
        <v>0</v>
      </c>
      <c r="V2001" s="18" t="n">
        <v>3643.25</v>
      </c>
    </row>
    <row r="2002">
      <c r="A2002" s="12" t="n">
        <v>2001</v>
      </c>
      <c r="B2002" s="13" t="n">
        <v>5.278571428571428</v>
      </c>
      <c r="C2002" s="13" t="n">
        <v>5.25099580550925</v>
      </c>
      <c r="D2002" s="14">
        <f>B2002-C2002</f>
        <v/>
      </c>
      <c r="E2002" s="14">
        <f>ABS(D2002)</f>
        <v/>
      </c>
      <c r="F2002" s="15" t="n">
        <v>28000</v>
      </c>
      <c r="G2002" s="12" t="inlineStr">
        <is>
          <t>single</t>
        </is>
      </c>
      <c r="H2002" s="12" t="inlineStr">
        <is>
          <t>Never married/single</t>
        </is>
      </c>
      <c r="I2002" s="16" t="n">
        <v>6</v>
      </c>
      <c r="J2002" s="16" t="n">
        <v>28</v>
      </c>
      <c r="K2002" s="16" t="n">
        <v>0</v>
      </c>
      <c r="L2002" s="16" t="n">
        <v>0</v>
      </c>
      <c r="M2002" s="16" t="n">
        <v>6</v>
      </c>
      <c r="N2002" s="17" t="n">
        <v>1</v>
      </c>
      <c r="O2002" s="17" t="n">
        <v>0</v>
      </c>
      <c r="P2002" s="17" t="n">
        <v>0</v>
      </c>
      <c r="Q2002" s="17" t="n">
        <v>0</v>
      </c>
      <c r="R2002" s="17" t="n">
        <v>0</v>
      </c>
      <c r="S2002" s="17" t="n">
        <v>0</v>
      </c>
      <c r="T2002" s="17" t="n">
        <v>0</v>
      </c>
      <c r="U2002" s="17" t="n">
        <v>0</v>
      </c>
      <c r="V2002" s="18" t="n">
        <v>2091.2</v>
      </c>
    </row>
    <row r="2003">
      <c r="A2003" s="12" t="n">
        <v>2002</v>
      </c>
      <c r="B2003" s="13" t="n">
        <v>0.7666666666666666</v>
      </c>
      <c r="C2003" s="13" t="n">
        <v>0.6801988387141045</v>
      </c>
      <c r="D2003" s="14">
        <f>B2003-C2003</f>
        <v/>
      </c>
      <c r="E2003" s="14">
        <f>ABS(D2003)</f>
        <v/>
      </c>
      <c r="F2003" s="15" t="n">
        <v>15000</v>
      </c>
      <c r="G2003" s="12" t="inlineStr">
        <is>
          <t>single</t>
        </is>
      </c>
      <c r="H2003" s="12" t="inlineStr">
        <is>
          <t>Separated</t>
        </is>
      </c>
      <c r="I2003" s="16" t="n">
        <v>12</v>
      </c>
      <c r="J2003" s="16" t="n">
        <v>23</v>
      </c>
      <c r="K2003" s="16" t="n">
        <v>0</v>
      </c>
      <c r="L2003" s="16" t="n">
        <v>0</v>
      </c>
      <c r="M2003" s="16" t="n">
        <v>2</v>
      </c>
      <c r="N2003" s="17" t="n">
        <v>1</v>
      </c>
      <c r="O2003" s="17" t="n">
        <v>0</v>
      </c>
      <c r="P2003" s="17" t="n">
        <v>0</v>
      </c>
      <c r="Q2003" s="17" t="n">
        <v>0</v>
      </c>
      <c r="R2003" s="17" t="n">
        <v>0</v>
      </c>
      <c r="S2003" s="17" t="n">
        <v>0</v>
      </c>
      <c r="T2003" s="17" t="n">
        <v>0</v>
      </c>
      <c r="U2003" s="17" t="n">
        <v>0</v>
      </c>
      <c r="V2003" s="18" t="n">
        <v>3634.46</v>
      </c>
    </row>
    <row r="2004">
      <c r="A2004" s="12" t="n">
        <v>2003</v>
      </c>
      <c r="B2004" s="13" t="n">
        <v>13.04597520297061</v>
      </c>
      <c r="C2004" s="13" t="n">
        <v>13.73309090097171</v>
      </c>
      <c r="D2004" s="14">
        <f>B2004-C2004</f>
        <v/>
      </c>
      <c r="E2004" s="14">
        <f>ABS(D2004)</f>
        <v/>
      </c>
      <c r="F2004" s="15" t="n">
        <v>280504</v>
      </c>
      <c r="G2004" s="12" t="inlineStr">
        <is>
          <t>joint</t>
        </is>
      </c>
      <c r="H2004" s="12" t="inlineStr">
        <is>
          <t>Married, spouse present</t>
        </is>
      </c>
      <c r="I2004" s="16" t="n">
        <v>8</v>
      </c>
      <c r="J2004" s="16" t="n">
        <v>45</v>
      </c>
      <c r="K2004" s="16" t="n">
        <v>4</v>
      </c>
      <c r="L2004" s="16" t="n">
        <v>0</v>
      </c>
      <c r="M2004" s="16" t="n">
        <v>6</v>
      </c>
      <c r="N2004" s="17" t="n">
        <v>0.6583114679291561</v>
      </c>
      <c r="O2004" s="17" t="n">
        <v>0</v>
      </c>
      <c r="P2004" s="17" t="n">
        <v>0.0229729344323075</v>
      </c>
      <c r="Q2004" s="17" t="n">
        <v>0</v>
      </c>
      <c r="R2004" s="17" t="n">
        <v>0</v>
      </c>
      <c r="S2004" s="17" t="n">
        <v>0</v>
      </c>
      <c r="T2004" s="17" t="n">
        <v>0</v>
      </c>
      <c r="U2004" s="17" t="n">
        <v>3.565011550637424e-06</v>
      </c>
      <c r="V2004" s="18" t="n">
        <v>2232.67</v>
      </c>
    </row>
    <row r="2005">
      <c r="A2005" s="12" t="n">
        <v>2004</v>
      </c>
      <c r="B2005" s="13" t="n">
        <v>4.372443015780245</v>
      </c>
      <c r="C2005" s="13" t="n">
        <v>6.156839594044265</v>
      </c>
      <c r="D2005" s="14">
        <f>B2005-C2005</f>
        <v/>
      </c>
      <c r="E2005" s="14">
        <f>ABS(D2005)</f>
        <v/>
      </c>
      <c r="F2005" s="15" t="n">
        <v>121208</v>
      </c>
      <c r="G2005" s="12" t="inlineStr">
        <is>
          <t>joint</t>
        </is>
      </c>
      <c r="H2005" s="12" t="inlineStr">
        <is>
          <t>Married, spouse present</t>
        </is>
      </c>
      <c r="I2005" s="16" t="n">
        <v>26</v>
      </c>
      <c r="J2005" s="16" t="n">
        <v>42</v>
      </c>
      <c r="K2005" s="16" t="n">
        <v>2</v>
      </c>
      <c r="L2005" s="16" t="n">
        <v>0</v>
      </c>
      <c r="M2005" s="16" t="n">
        <v>4</v>
      </c>
      <c r="N2005" s="17" t="n">
        <v>0.5362682331199261</v>
      </c>
      <c r="O2005" s="17" t="n">
        <v>0</v>
      </c>
      <c r="P2005" s="17" t="n">
        <v>0.0008992805755395</v>
      </c>
      <c r="Q2005" s="17" t="n">
        <v>0</v>
      </c>
      <c r="R2005" s="17" t="n">
        <v>0</v>
      </c>
      <c r="S2005" s="17" t="n">
        <v>0</v>
      </c>
      <c r="T2005" s="17" t="n">
        <v>0</v>
      </c>
      <c r="U2005" s="17" t="n">
        <v>0.4628324863045343</v>
      </c>
      <c r="V2005" s="18" t="n">
        <v>2344.79</v>
      </c>
    </row>
    <row r="2006">
      <c r="A2006" s="12" t="n">
        <v>2005</v>
      </c>
      <c r="B2006" s="13" t="n">
        <v>2.49</v>
      </c>
      <c r="C2006" s="13" t="n">
        <v>10.31418025593884</v>
      </c>
      <c r="D2006" s="14">
        <f>B2006-C2006</f>
        <v/>
      </c>
      <c r="E2006" s="14">
        <f>ABS(D2006)</f>
        <v/>
      </c>
      <c r="F2006" s="15" t="n">
        <v>70000</v>
      </c>
      <c r="G2006" s="12" t="inlineStr">
        <is>
          <t>single</t>
        </is>
      </c>
      <c r="H2006" s="12" t="inlineStr">
        <is>
          <t>Married, spouse absent</t>
        </is>
      </c>
      <c r="I2006" s="16" t="n">
        <v>6</v>
      </c>
      <c r="J2006" s="16" t="n">
        <v>41</v>
      </c>
      <c r="K2006" s="16" t="n">
        <v>0</v>
      </c>
      <c r="L2006" s="16" t="n">
        <v>0</v>
      </c>
      <c r="M2006" s="16" t="n">
        <v>1</v>
      </c>
      <c r="N2006" s="17" t="n">
        <v>1</v>
      </c>
      <c r="O2006" s="17" t="n">
        <v>0</v>
      </c>
      <c r="P2006" s="17" t="n">
        <v>0</v>
      </c>
      <c r="Q2006" s="17" t="n">
        <v>0</v>
      </c>
      <c r="R2006" s="17" t="n">
        <v>0</v>
      </c>
      <c r="S2006" s="17" t="n">
        <v>0</v>
      </c>
      <c r="T2006" s="17" t="n">
        <v>0</v>
      </c>
      <c r="U2006" s="17" t="n">
        <v>0</v>
      </c>
      <c r="V2006" s="18" t="n">
        <v>1858.17</v>
      </c>
    </row>
    <row r="2007">
      <c r="A2007" s="12" t="n">
        <v>2006</v>
      </c>
      <c r="B2007" s="13" t="n">
        <v>3.109143368819023</v>
      </c>
      <c r="C2007" s="13" t="n">
        <v>3.657077682909395</v>
      </c>
      <c r="D2007" s="14">
        <f>B2007-C2007</f>
        <v/>
      </c>
      <c r="E2007" s="14">
        <f>ABS(D2007)</f>
        <v/>
      </c>
      <c r="F2007" s="15" t="n">
        <v>30102</v>
      </c>
      <c r="G2007" s="12" t="inlineStr">
        <is>
          <t>single</t>
        </is>
      </c>
      <c r="H2007" s="12" t="inlineStr">
        <is>
          <t>Never married/single</t>
        </is>
      </c>
      <c r="I2007" s="16" t="n">
        <v>37</v>
      </c>
      <c r="J2007" s="16" t="n">
        <v>26</v>
      </c>
      <c r="K2007" s="16" t="n">
        <v>0</v>
      </c>
      <c r="L2007" s="16" t="n">
        <v>0</v>
      </c>
      <c r="M2007" s="16" t="n">
        <v>1</v>
      </c>
      <c r="N2007" s="17" t="n">
        <v>0.6644076805527872</v>
      </c>
      <c r="O2007" s="17" t="n">
        <v>0</v>
      </c>
      <c r="P2007" s="17" t="n">
        <v>0.0033884791708192</v>
      </c>
      <c r="Q2007" s="17" t="n">
        <v>0</v>
      </c>
      <c r="R2007" s="17" t="n">
        <v>0</v>
      </c>
      <c r="S2007" s="17" t="n">
        <v>0</v>
      </c>
      <c r="T2007" s="17" t="n">
        <v>0</v>
      </c>
      <c r="U2007" s="17" t="n">
        <v>0</v>
      </c>
      <c r="V2007" s="18" t="n">
        <v>2278.7</v>
      </c>
    </row>
    <row r="2008">
      <c r="A2008" s="12" t="n">
        <v>2007</v>
      </c>
      <c r="B2008" s="13" t="n">
        <v>4.471821127154914</v>
      </c>
      <c r="C2008" s="13" t="n">
        <v>4.456879555735992</v>
      </c>
      <c r="D2008" s="14">
        <f>B2008-C2008</f>
        <v/>
      </c>
      <c r="E2008" s="14">
        <f>ABS(D2008)</f>
        <v/>
      </c>
      <c r="F2008" s="15" t="n">
        <v>25001</v>
      </c>
      <c r="G2008" s="12" t="inlineStr">
        <is>
          <t>single</t>
        </is>
      </c>
      <c r="H2008" s="12" t="inlineStr">
        <is>
          <t>Never married/single</t>
        </is>
      </c>
      <c r="I2008" s="16" t="n">
        <v>40</v>
      </c>
      <c r="J2008" s="16" t="n">
        <v>18</v>
      </c>
      <c r="K2008" s="16" t="n">
        <v>0</v>
      </c>
      <c r="L2008" s="16" t="n">
        <v>0</v>
      </c>
      <c r="M2008" s="16" t="n">
        <v>2</v>
      </c>
      <c r="N2008" s="17" t="n">
        <v>0.999960001599936</v>
      </c>
      <c r="O2008" s="17" t="n">
        <v>0</v>
      </c>
      <c r="P2008" s="17" t="n">
        <v>3.999840006399744e-05</v>
      </c>
      <c r="Q2008" s="17" t="n">
        <v>0</v>
      </c>
      <c r="R2008" s="17" t="n">
        <v>0</v>
      </c>
      <c r="S2008" s="17" t="n">
        <v>0</v>
      </c>
      <c r="T2008" s="17" t="n">
        <v>0</v>
      </c>
      <c r="U2008" s="17" t="n">
        <v>0</v>
      </c>
      <c r="V2008" s="18" t="n">
        <v>2338.96</v>
      </c>
    </row>
    <row r="2009">
      <c r="A2009" s="12" t="n">
        <v>2008</v>
      </c>
      <c r="B2009" s="13" t="n">
        <v>12.30979343310761</v>
      </c>
      <c r="C2009" s="13" t="n">
        <v>13.05736713816755</v>
      </c>
      <c r="D2009" s="14">
        <f>B2009-C2009</f>
        <v/>
      </c>
      <c r="E2009" s="14">
        <f>ABS(D2009)</f>
        <v/>
      </c>
      <c r="F2009" s="15" t="n">
        <v>93065</v>
      </c>
      <c r="G2009" s="12" t="inlineStr">
        <is>
          <t>single</t>
        </is>
      </c>
      <c r="H2009" s="12" t="inlineStr">
        <is>
          <t>Never married/single</t>
        </is>
      </c>
      <c r="I2009" s="16" t="n">
        <v>13</v>
      </c>
      <c r="J2009" s="16" t="n">
        <v>26</v>
      </c>
      <c r="K2009" s="16" t="n">
        <v>0</v>
      </c>
      <c r="L2009" s="16" t="n">
        <v>0</v>
      </c>
      <c r="M2009" s="16" t="n">
        <v>3</v>
      </c>
      <c r="N2009" s="17" t="n">
        <v>0.9133401386127976</v>
      </c>
      <c r="O2009" s="17" t="n">
        <v>0</v>
      </c>
      <c r="P2009" s="17" t="n">
        <v>0.0307849352603019</v>
      </c>
      <c r="Q2009" s="17" t="n">
        <v>0</v>
      </c>
      <c r="R2009" s="17" t="n">
        <v>0</v>
      </c>
      <c r="S2009" s="17" t="n">
        <v>0</v>
      </c>
      <c r="T2009" s="17" t="n">
        <v>0</v>
      </c>
      <c r="U2009" s="17" t="n">
        <v>0</v>
      </c>
      <c r="V2009" s="18" t="n">
        <v>6042.11</v>
      </c>
    </row>
    <row r="2010">
      <c r="A2010" s="12" t="n">
        <v>2009</v>
      </c>
      <c r="B2010" s="13" t="n">
        <v>-0.58</v>
      </c>
      <c r="C2010" s="13" t="n">
        <v>-0.5993936992654498</v>
      </c>
      <c r="D2010" s="14">
        <f>B2010-C2010</f>
        <v/>
      </c>
      <c r="E2010" s="14">
        <f>ABS(D2010)</f>
        <v/>
      </c>
      <c r="F2010" s="15" t="n">
        <v>15000</v>
      </c>
      <c r="G2010" s="12" t="inlineStr">
        <is>
          <t>single</t>
        </is>
      </c>
      <c r="H2010" s="12" t="inlineStr">
        <is>
          <t>Never married/single</t>
        </is>
      </c>
      <c r="I2010" s="16" t="n">
        <v>51</v>
      </c>
      <c r="J2010" s="16" t="n">
        <v>32</v>
      </c>
      <c r="K2010" s="16" t="n">
        <v>0</v>
      </c>
      <c r="L2010" s="16" t="n">
        <v>0</v>
      </c>
      <c r="M2010" s="16" t="n">
        <v>6</v>
      </c>
      <c r="N2010" s="17" t="n">
        <v>1</v>
      </c>
      <c r="O2010" s="17" t="n">
        <v>0</v>
      </c>
      <c r="P2010" s="17" t="n">
        <v>0</v>
      </c>
      <c r="Q2010" s="17" t="n">
        <v>0</v>
      </c>
      <c r="R2010" s="17" t="n">
        <v>0</v>
      </c>
      <c r="S2010" s="17" t="n">
        <v>0</v>
      </c>
      <c r="T2010" s="17" t="n">
        <v>0</v>
      </c>
      <c r="U2010" s="17" t="n">
        <v>0</v>
      </c>
      <c r="V2010" s="18" t="n">
        <v>1563.59</v>
      </c>
    </row>
    <row r="2011">
      <c r="A2011" s="12" t="n">
        <v>2010</v>
      </c>
      <c r="B2011" s="13" t="n">
        <v>-0.5225806451612903</v>
      </c>
      <c r="C2011" s="13" t="n">
        <v>-0.6825440734560704</v>
      </c>
      <c r="D2011" s="14">
        <f>B2011-C2011</f>
        <v/>
      </c>
      <c r="E2011" s="14">
        <f>ABS(D2011)</f>
        <v/>
      </c>
      <c r="F2011" s="15" t="n">
        <v>62000</v>
      </c>
      <c r="G2011" s="12" t="inlineStr">
        <is>
          <t>joint</t>
        </is>
      </c>
      <c r="H2011" s="12" t="inlineStr">
        <is>
          <t>Married, spouse present</t>
        </is>
      </c>
      <c r="I2011" s="16" t="n">
        <v>48</v>
      </c>
      <c r="J2011" s="16" t="n">
        <v>36</v>
      </c>
      <c r="K2011" s="16" t="n">
        <v>2</v>
      </c>
      <c r="L2011" s="16" t="n">
        <v>0</v>
      </c>
      <c r="M2011" s="16" t="n">
        <v>4</v>
      </c>
      <c r="N2011" s="17" t="n">
        <v>0.5</v>
      </c>
      <c r="O2011" s="17" t="n">
        <v>0</v>
      </c>
      <c r="P2011" s="17" t="n">
        <v>0</v>
      </c>
      <c r="Q2011" s="17" t="n">
        <v>0</v>
      </c>
      <c r="R2011" s="17" t="n">
        <v>0</v>
      </c>
      <c r="S2011" s="17" t="n">
        <v>0</v>
      </c>
      <c r="T2011" s="17" t="n">
        <v>0</v>
      </c>
      <c r="U2011" s="17" t="n">
        <v>0.5</v>
      </c>
      <c r="V2011" s="18" t="n">
        <v>2098.74</v>
      </c>
    </row>
    <row r="2012">
      <c r="A2012" s="12" t="n">
        <v>2011</v>
      </c>
      <c r="B2012" s="13" t="n">
        <v>4.472</v>
      </c>
      <c r="C2012" s="13" t="n">
        <v>4.463903423202862</v>
      </c>
      <c r="D2012" s="14">
        <f>B2012-C2012</f>
        <v/>
      </c>
      <c r="E2012" s="14">
        <f>ABS(D2012)</f>
        <v/>
      </c>
      <c r="F2012" s="15" t="n">
        <v>25000</v>
      </c>
      <c r="G2012" s="12" t="inlineStr">
        <is>
          <t>single</t>
        </is>
      </c>
      <c r="H2012" s="12" t="inlineStr">
        <is>
          <t>Never married/single</t>
        </is>
      </c>
      <c r="I2012" s="16" t="n">
        <v>6</v>
      </c>
      <c r="J2012" s="16" t="n">
        <v>19</v>
      </c>
      <c r="K2012" s="16" t="n">
        <v>0</v>
      </c>
      <c r="L2012" s="16" t="n">
        <v>0</v>
      </c>
      <c r="M2012" s="16" t="n">
        <v>2</v>
      </c>
      <c r="N2012" s="17" t="n">
        <v>1</v>
      </c>
      <c r="O2012" s="17" t="n">
        <v>0</v>
      </c>
      <c r="P2012" s="17" t="n">
        <v>0</v>
      </c>
      <c r="Q2012" s="17" t="n">
        <v>0</v>
      </c>
      <c r="R2012" s="17" t="n">
        <v>0</v>
      </c>
      <c r="S2012" s="17" t="n">
        <v>0</v>
      </c>
      <c r="T2012" s="17" t="n">
        <v>0</v>
      </c>
      <c r="U2012" s="17" t="n">
        <v>0</v>
      </c>
      <c r="V2012" s="18" t="n">
        <v>4571.37</v>
      </c>
    </row>
    <row r="2013">
      <c r="A2013" s="12" t="n">
        <v>2012</v>
      </c>
      <c r="B2013" s="13" t="n">
        <v>6.913326666846842</v>
      </c>
      <c r="C2013" s="13" t="n">
        <v>6.944073944831186</v>
      </c>
      <c r="D2013" s="14">
        <f>B2013-C2013</f>
        <v/>
      </c>
      <c r="E2013" s="14">
        <f>ABS(D2013)</f>
        <v/>
      </c>
      <c r="F2013" s="15" t="n">
        <v>37001</v>
      </c>
      <c r="G2013" s="12" t="inlineStr">
        <is>
          <t>single</t>
        </is>
      </c>
      <c r="H2013" s="12" t="inlineStr">
        <is>
          <t>Divorced</t>
        </is>
      </c>
      <c r="I2013" s="16" t="n">
        <v>53</v>
      </c>
      <c r="J2013" s="16" t="n">
        <v>45</v>
      </c>
      <c r="K2013" s="16" t="n">
        <v>0</v>
      </c>
      <c r="L2013" s="16" t="n">
        <v>0</v>
      </c>
      <c r="M2013" s="16" t="n">
        <v>2</v>
      </c>
      <c r="N2013" s="17" t="n">
        <v>1.08105186346315</v>
      </c>
      <c r="O2013" s="17" t="n">
        <v>0</v>
      </c>
      <c r="P2013" s="17" t="n">
        <v>0.0006756574146644</v>
      </c>
      <c r="Q2013" s="17" t="n">
        <v>0</v>
      </c>
      <c r="R2013" s="17" t="n">
        <v>0</v>
      </c>
      <c r="S2013" s="17" t="n">
        <v>0</v>
      </c>
      <c r="T2013" s="17" t="n">
        <v>-0.0817275208778141</v>
      </c>
      <c r="U2013" s="17" t="n">
        <v>0</v>
      </c>
      <c r="V2013" s="18" t="n">
        <v>2572.01</v>
      </c>
    </row>
    <row r="2014">
      <c r="A2014" s="12" t="n">
        <v>2013</v>
      </c>
      <c r="B2014" s="13" t="n">
        <v>2.671816306015555</v>
      </c>
      <c r="C2014" s="13" t="n">
        <v>2.420023929368201</v>
      </c>
      <c r="D2014" s="14">
        <f>B2014-C2014</f>
        <v/>
      </c>
      <c r="E2014" s="14">
        <f>ABS(D2014)</f>
        <v/>
      </c>
      <c r="F2014" s="15" t="n">
        <v>18901</v>
      </c>
      <c r="G2014" s="12" t="inlineStr">
        <is>
          <t>single</t>
        </is>
      </c>
      <c r="H2014" s="12" t="inlineStr">
        <is>
          <t>Widowed</t>
        </is>
      </c>
      <c r="I2014" s="16" t="n">
        <v>22</v>
      </c>
      <c r="J2014" s="16" t="n">
        <v>48</v>
      </c>
      <c r="K2014" s="16" t="n">
        <v>0</v>
      </c>
      <c r="L2014" s="16" t="n">
        <v>0</v>
      </c>
      <c r="M2014" s="16" t="n">
        <v>2</v>
      </c>
      <c r="N2014" s="17" t="n">
        <v>0.9523305645203958</v>
      </c>
      <c r="O2014" s="17" t="n">
        <v>0</v>
      </c>
      <c r="P2014" s="17" t="n">
        <v>0.0476694354796042</v>
      </c>
      <c r="Q2014" s="17" t="n">
        <v>0</v>
      </c>
      <c r="R2014" s="17" t="n">
        <v>0</v>
      </c>
      <c r="S2014" s="17" t="n">
        <v>0</v>
      </c>
      <c r="T2014" s="17" t="n">
        <v>0</v>
      </c>
      <c r="U2014" s="17" t="n">
        <v>0</v>
      </c>
      <c r="V2014" s="18" t="n">
        <v>1491.89</v>
      </c>
    </row>
    <row r="2015">
      <c r="A2015" s="12" t="n">
        <v>2014</v>
      </c>
      <c r="B2015" s="13" t="n">
        <v>8.068423910773214</v>
      </c>
      <c r="C2015" s="13" t="n">
        <v>7.995238036862787</v>
      </c>
      <c r="D2015" s="14">
        <f>B2015-C2015</f>
        <v/>
      </c>
      <c r="E2015" s="14">
        <f>ABS(D2015)</f>
        <v/>
      </c>
      <c r="F2015" s="15" t="n">
        <v>47878</v>
      </c>
      <c r="G2015" s="12" t="inlineStr">
        <is>
          <t>single</t>
        </is>
      </c>
      <c r="H2015" s="12" t="inlineStr">
        <is>
          <t>Never married/single</t>
        </is>
      </c>
      <c r="I2015" s="16" t="n">
        <v>30</v>
      </c>
      <c r="J2015" s="16" t="n">
        <v>28</v>
      </c>
      <c r="K2015" s="16" t="n">
        <v>0</v>
      </c>
      <c r="L2015" s="16" t="n">
        <v>0</v>
      </c>
      <c r="M2015" s="16" t="n">
        <v>1</v>
      </c>
      <c r="N2015" s="17" t="n">
        <v>0.9398888842474624</v>
      </c>
      <c r="O2015" s="17" t="n">
        <v>0</v>
      </c>
      <c r="P2015" s="17" t="n">
        <v>0.0601111157525377</v>
      </c>
      <c r="Q2015" s="17" t="n">
        <v>0</v>
      </c>
      <c r="R2015" s="17" t="n">
        <v>0</v>
      </c>
      <c r="S2015" s="17" t="n">
        <v>0</v>
      </c>
      <c r="T2015" s="17" t="n">
        <v>0</v>
      </c>
      <c r="U2015" s="17" t="n">
        <v>0</v>
      </c>
      <c r="V2015" s="18" t="n">
        <v>653.41</v>
      </c>
    </row>
    <row r="2016">
      <c r="A2016" s="12" t="n">
        <v>2015</v>
      </c>
      <c r="B2016" s="13" t="n">
        <v>12.43964692119536</v>
      </c>
      <c r="C2016" s="13" t="n">
        <v>12.219597679381</v>
      </c>
      <c r="D2016" s="14">
        <f>B2016-C2016</f>
        <v/>
      </c>
      <c r="E2016" s="14">
        <f>ABS(D2016)</f>
        <v/>
      </c>
      <c r="F2016" s="15" t="n">
        <v>203060</v>
      </c>
      <c r="G2016" s="12" t="inlineStr">
        <is>
          <t>joint</t>
        </is>
      </c>
      <c r="H2016" s="12" t="inlineStr">
        <is>
          <t>Married, spouse present</t>
        </is>
      </c>
      <c r="I2016" s="16" t="n">
        <v>21</v>
      </c>
      <c r="J2016" s="16" t="n">
        <v>56</v>
      </c>
      <c r="K2016" s="16" t="n">
        <v>2</v>
      </c>
      <c r="L2016" s="16" t="n">
        <v>0</v>
      </c>
      <c r="M2016" s="16" t="n">
        <v>4</v>
      </c>
      <c r="N2016" s="17" t="n">
        <v>0.4333694474539545</v>
      </c>
      <c r="O2016" s="17" t="n">
        <v>0</v>
      </c>
      <c r="P2016" s="17" t="n">
        <v>0.4681128730424505</v>
      </c>
      <c r="Q2016" s="17" t="n">
        <v>0</v>
      </c>
      <c r="R2016" s="17" t="n">
        <v>0</v>
      </c>
      <c r="S2016" s="17" t="n">
        <v>0</v>
      </c>
      <c r="T2016" s="17" t="n">
        <v>0</v>
      </c>
      <c r="U2016" s="17" t="n">
        <v>0.098517679503595</v>
      </c>
      <c r="V2016" s="18" t="n">
        <v>2796.8</v>
      </c>
    </row>
    <row r="2017">
      <c r="A2017" s="12" t="n">
        <v>2016</v>
      </c>
      <c r="B2017" s="13" t="n">
        <v>7.833291235160394</v>
      </c>
      <c r="C2017" s="13" t="n">
        <v>6.699258418476842</v>
      </c>
      <c r="D2017" s="14">
        <f>B2017-C2017</f>
        <v/>
      </c>
      <c r="E2017" s="14">
        <f>ABS(D2017)</f>
        <v/>
      </c>
      <c r="F2017" s="15" t="n">
        <v>95087</v>
      </c>
      <c r="G2017" s="12" t="inlineStr">
        <is>
          <t>joint</t>
        </is>
      </c>
      <c r="H2017" s="12" t="inlineStr">
        <is>
          <t>Married, spouse present</t>
        </is>
      </c>
      <c r="I2017" s="16" t="n">
        <v>12</v>
      </c>
      <c r="J2017" s="16" t="n">
        <v>73</v>
      </c>
      <c r="K2017" s="16" t="n">
        <v>0</v>
      </c>
      <c r="L2017" s="16" t="n">
        <v>0</v>
      </c>
      <c r="M2017" s="16" t="n">
        <v>2</v>
      </c>
      <c r="N2017" s="17" t="n">
        <v>0</v>
      </c>
      <c r="O2017" s="17" t="n">
        <v>0</v>
      </c>
      <c r="P2017" s="17" t="n">
        <v>2.103336944061754e-05</v>
      </c>
      <c r="Q2017" s="17" t="n">
        <v>0</v>
      </c>
      <c r="R2017" s="17" t="n">
        <v>0</v>
      </c>
      <c r="S2017" s="17" t="n">
        <v>0.1735252978850947</v>
      </c>
      <c r="T2017" s="17" t="n">
        <v>0</v>
      </c>
      <c r="U2017" s="17" t="n">
        <v>0.763353560423612</v>
      </c>
      <c r="V2017" s="18" t="n">
        <v>3522.73</v>
      </c>
    </row>
    <row r="2018">
      <c r="A2018" s="12" t="n">
        <v>2017</v>
      </c>
      <c r="B2018" s="13" t="n">
        <v>11.22941176470588</v>
      </c>
      <c r="C2018" s="13" t="n">
        <v>10.31025870588853</v>
      </c>
      <c r="D2018" s="14">
        <f>B2018-C2018</f>
        <v/>
      </c>
      <c r="E2018" s="14">
        <f>ABS(D2018)</f>
        <v/>
      </c>
      <c r="F2018" s="15" t="n">
        <v>160027</v>
      </c>
      <c r="G2018" s="12" t="inlineStr">
        <is>
          <t>joint</t>
        </is>
      </c>
      <c r="H2018" s="12" t="inlineStr">
        <is>
          <t>Married, spouse present</t>
        </is>
      </c>
      <c r="I2018" s="16" t="n">
        <v>36</v>
      </c>
      <c r="J2018" s="16" t="n">
        <v>52</v>
      </c>
      <c r="K2018" s="16" t="n">
        <v>2</v>
      </c>
      <c r="L2018" s="16" t="n">
        <v>0</v>
      </c>
      <c r="M2018" s="16" t="n">
        <v>4</v>
      </c>
      <c r="N2018" s="17" t="n">
        <v>0.3061983290319758</v>
      </c>
      <c r="O2018" s="17" t="n">
        <v>0</v>
      </c>
      <c r="P2018" s="17" t="n">
        <v>0.0062489454904484</v>
      </c>
      <c r="Q2018" s="17" t="n">
        <v>0</v>
      </c>
      <c r="R2018" s="17" t="n">
        <v>0</v>
      </c>
      <c r="S2018" s="17" t="n">
        <v>0</v>
      </c>
      <c r="T2018" s="17" t="n">
        <v>0</v>
      </c>
      <c r="U2018" s="17" t="n">
        <v>0.6875527254775756</v>
      </c>
      <c r="V2018" s="18" t="n">
        <v>3438.94</v>
      </c>
    </row>
    <row r="2019">
      <c r="A2019" s="12" t="n">
        <v>2018</v>
      </c>
      <c r="B2019" s="13" t="n">
        <v>15.03074581430746</v>
      </c>
      <c r="C2019" s="13" t="n">
        <v>14.67421378932858</v>
      </c>
      <c r="D2019" s="14">
        <f>B2019-C2019</f>
        <v/>
      </c>
      <c r="E2019" s="14">
        <f>ABS(D2019)</f>
        <v/>
      </c>
      <c r="F2019" s="15" t="n">
        <v>249869</v>
      </c>
      <c r="G2019" s="12" t="inlineStr">
        <is>
          <t>joint</t>
        </is>
      </c>
      <c r="H2019" s="12" t="inlineStr">
        <is>
          <t>Married, spouse present</t>
        </is>
      </c>
      <c r="I2019" s="16" t="n">
        <v>26</v>
      </c>
      <c r="J2019" s="16" t="n">
        <v>61</v>
      </c>
      <c r="K2019" s="16" t="n">
        <v>1</v>
      </c>
      <c r="L2019" s="16" t="n">
        <v>0</v>
      </c>
      <c r="M2019" s="16" t="n">
        <v>3</v>
      </c>
      <c r="N2019" s="17" t="n">
        <v>0</v>
      </c>
      <c r="O2019" s="17" t="n">
        <v>0</v>
      </c>
      <c r="P2019" s="17" t="n">
        <v>0.0363430437549275</v>
      </c>
      <c r="Q2019" s="17" t="n">
        <v>0.020010485494399</v>
      </c>
      <c r="R2019" s="17" t="n">
        <v>0.0064033553582077</v>
      </c>
      <c r="S2019" s="17" t="n">
        <v>0</v>
      </c>
      <c r="T2019" s="17" t="n">
        <v>0</v>
      </c>
      <c r="U2019" s="17" t="n">
        <v>0.9372431153924656</v>
      </c>
      <c r="V2019" s="18" t="n">
        <v>4016.34</v>
      </c>
    </row>
    <row r="2020">
      <c r="A2020" s="12" t="n">
        <v>2019</v>
      </c>
      <c r="B2020" s="13" t="n">
        <v>16.55565296154664</v>
      </c>
      <c r="C2020" s="13" t="n">
        <v>15.48348406845248</v>
      </c>
      <c r="D2020" s="14">
        <f>B2020-C2020</f>
        <v/>
      </c>
      <c r="E2020" s="14">
        <f>ABS(D2020)</f>
        <v/>
      </c>
      <c r="F2020" s="15" t="n">
        <v>343356</v>
      </c>
      <c r="G2020" s="12" t="inlineStr">
        <is>
          <t>joint</t>
        </is>
      </c>
      <c r="H2020" s="12" t="inlineStr">
        <is>
          <t>Married, spouse present</t>
        </is>
      </c>
      <c r="I2020" s="16" t="n">
        <v>9</v>
      </c>
      <c r="J2020" s="16" t="n">
        <v>59</v>
      </c>
      <c r="K2020" s="16" t="n">
        <v>2</v>
      </c>
      <c r="L2020" s="16" t="n">
        <v>0</v>
      </c>
      <c r="M2020" s="16" t="n">
        <v>4</v>
      </c>
      <c r="N2020" s="17" t="n">
        <v>0.4479315928657137</v>
      </c>
      <c r="O2020" s="17" t="n">
        <v>0</v>
      </c>
      <c r="P2020" s="17" t="n">
        <v>0.2927020352054427</v>
      </c>
      <c r="Q2020" s="17" t="n">
        <v>0</v>
      </c>
      <c r="R2020" s="17" t="n">
        <v>0</v>
      </c>
      <c r="S2020" s="17" t="n">
        <v>0</v>
      </c>
      <c r="T2020" s="17" t="n">
        <v>0</v>
      </c>
      <c r="U2020" s="17" t="n">
        <v>0.2593663719288435</v>
      </c>
      <c r="V2020" s="18" t="n">
        <v>3089.09</v>
      </c>
    </row>
    <row r="2021">
      <c r="A2021" s="12" t="n">
        <v>2020</v>
      </c>
      <c r="B2021" s="13" t="n">
        <v>11.09885188766801</v>
      </c>
      <c r="C2021" s="13" t="n">
        <v>11.61756099033357</v>
      </c>
      <c r="D2021" s="14">
        <f>B2021-C2021</f>
        <v/>
      </c>
      <c r="E2021" s="14">
        <f>ABS(D2021)</f>
        <v/>
      </c>
      <c r="F2021" s="15" t="n">
        <v>154079</v>
      </c>
      <c r="G2021" s="12" t="inlineStr">
        <is>
          <t>joint</t>
        </is>
      </c>
      <c r="H2021" s="12" t="inlineStr">
        <is>
          <t>Married, spouse present</t>
        </is>
      </c>
      <c r="I2021" s="16" t="n">
        <v>48</v>
      </c>
      <c r="J2021" s="16" t="n">
        <v>51</v>
      </c>
      <c r="K2021" s="16" t="n">
        <v>0</v>
      </c>
      <c r="L2021" s="16" t="n">
        <v>0</v>
      </c>
      <c r="M2021" s="16" t="n">
        <v>2</v>
      </c>
      <c r="N2021" s="17" t="n">
        <v>0.7755761654735558</v>
      </c>
      <c r="O2021" s="17" t="n">
        <v>0</v>
      </c>
      <c r="P2021" s="17" t="n">
        <v>0.0071391948286268</v>
      </c>
      <c r="Q2021" s="17" t="n">
        <v>0</v>
      </c>
      <c r="R2021" s="17" t="n">
        <v>0</v>
      </c>
      <c r="S2021" s="17" t="n">
        <v>0</v>
      </c>
      <c r="T2021" s="17" t="n">
        <v>0</v>
      </c>
      <c r="U2021" s="17" t="n">
        <v>0.2172846396978173</v>
      </c>
      <c r="V2021" s="18" t="n">
        <v>4382.41</v>
      </c>
    </row>
    <row r="2022">
      <c r="A2022" s="12" t="n">
        <v>2021</v>
      </c>
      <c r="B2022" s="13" t="n">
        <v>11.61555320876473</v>
      </c>
      <c r="C2022" s="13" t="n">
        <v>11.03305056985272</v>
      </c>
      <c r="D2022" s="14">
        <f>B2022-C2022</f>
        <v/>
      </c>
      <c r="E2022" s="14">
        <f>ABS(D2022)</f>
        <v/>
      </c>
      <c r="F2022" s="15" t="n">
        <v>195504</v>
      </c>
      <c r="G2022" s="12" t="inlineStr">
        <is>
          <t>joint</t>
        </is>
      </c>
      <c r="H2022" s="12" t="inlineStr">
        <is>
          <t>Married, spouse present</t>
        </is>
      </c>
      <c r="I2022" s="16" t="n">
        <v>48</v>
      </c>
      <c r="J2022" s="16" t="n">
        <v>62</v>
      </c>
      <c r="K2022" s="16" t="n">
        <v>2</v>
      </c>
      <c r="L2022" s="16" t="n">
        <v>0</v>
      </c>
      <c r="M2022" s="16" t="n">
        <v>5</v>
      </c>
      <c r="N2022" s="17" t="n">
        <v>0.2045993943857926</v>
      </c>
      <c r="O2022" s="17" t="n">
        <v>0</v>
      </c>
      <c r="P2022" s="17" t="n">
        <v>0.002562607414682</v>
      </c>
      <c r="Q2022" s="17" t="n">
        <v>0</v>
      </c>
      <c r="R2022" s="17" t="n">
        <v>0</v>
      </c>
      <c r="S2022" s="17" t="n">
        <v>0</v>
      </c>
      <c r="T2022" s="17" t="n">
        <v>0.1534495457893444</v>
      </c>
      <c r="U2022" s="17" t="n">
        <v>0.6393884524101808</v>
      </c>
      <c r="V2022" s="18" t="n">
        <v>3558.39</v>
      </c>
    </row>
    <row r="2023">
      <c r="A2023" s="12" t="n">
        <v>2022</v>
      </c>
      <c r="B2023" s="13" t="n">
        <v>8.38076923076923</v>
      </c>
      <c r="C2023" s="13" t="n">
        <v>8.35943513139693</v>
      </c>
      <c r="D2023" s="14">
        <f>B2023-C2023</f>
        <v/>
      </c>
      <c r="E2023" s="14">
        <f>ABS(D2023)</f>
        <v/>
      </c>
      <c r="F2023" s="15" t="n">
        <v>52000</v>
      </c>
      <c r="G2023" s="12" t="inlineStr">
        <is>
          <t>single</t>
        </is>
      </c>
      <c r="H2023" s="12" t="inlineStr">
        <is>
          <t>Never married/single</t>
        </is>
      </c>
      <c r="I2023" s="16" t="n">
        <v>6</v>
      </c>
      <c r="J2023" s="16" t="n">
        <v>55</v>
      </c>
      <c r="K2023" s="16" t="n">
        <v>0</v>
      </c>
      <c r="L2023" s="16" t="n">
        <v>0</v>
      </c>
      <c r="M2023" s="16" t="n">
        <v>2</v>
      </c>
      <c r="N2023" s="17" t="n">
        <v>1</v>
      </c>
      <c r="O2023" s="17" t="n">
        <v>0</v>
      </c>
      <c r="P2023" s="17" t="n">
        <v>0</v>
      </c>
      <c r="Q2023" s="17" t="n">
        <v>0</v>
      </c>
      <c r="R2023" s="17" t="n">
        <v>0</v>
      </c>
      <c r="S2023" s="17" t="n">
        <v>0</v>
      </c>
      <c r="T2023" s="17" t="n">
        <v>0</v>
      </c>
      <c r="U2023" s="17" t="n">
        <v>0</v>
      </c>
      <c r="V2023" s="18" t="n">
        <v>4016.57</v>
      </c>
    </row>
    <row r="2024">
      <c r="A2024" s="12" t="n">
        <v>2023</v>
      </c>
      <c r="B2024" s="13" t="n">
        <v>-28.95948113536509</v>
      </c>
      <c r="C2024" s="13" t="n">
        <v>-15.92310106228021</v>
      </c>
      <c r="D2024" s="14">
        <f>B2024-C2024</f>
        <v/>
      </c>
      <c r="E2024" s="14">
        <f>ABS(D2024)</f>
        <v/>
      </c>
      <c r="F2024" s="15" t="n">
        <v>28678</v>
      </c>
      <c r="G2024" s="12" t="inlineStr">
        <is>
          <t>head_of_household</t>
        </is>
      </c>
      <c r="H2024" s="12" t="inlineStr">
        <is>
          <t>Married, spouse absent</t>
        </is>
      </c>
      <c r="I2024" s="16" t="n">
        <v>15</v>
      </c>
      <c r="J2024" s="16" t="n">
        <v>34</v>
      </c>
      <c r="K2024" s="16" t="n">
        <v>1</v>
      </c>
      <c r="L2024" s="16" t="n">
        <v>0</v>
      </c>
      <c r="M2024" s="16" t="n">
        <v>8</v>
      </c>
      <c r="N2024" s="17" t="n">
        <v>1</v>
      </c>
      <c r="O2024" s="17" t="n">
        <v>0</v>
      </c>
      <c r="P2024" s="17" t="n">
        <v>0</v>
      </c>
      <c r="Q2024" s="17" t="n">
        <v>0</v>
      </c>
      <c r="R2024" s="17" t="n">
        <v>0</v>
      </c>
      <c r="S2024" s="17" t="n">
        <v>0</v>
      </c>
      <c r="T2024" s="17" t="n">
        <v>0</v>
      </c>
      <c r="U2024" s="17" t="n">
        <v>0</v>
      </c>
      <c r="V2024" s="18" t="n">
        <v>787.08</v>
      </c>
    </row>
    <row r="2025">
      <c r="A2025" s="12" t="n">
        <v>2024</v>
      </c>
      <c r="B2025" s="13" t="n">
        <v>0</v>
      </c>
      <c r="C2025" s="13" t="n">
        <v>0.1767481847912591</v>
      </c>
      <c r="D2025" s="14">
        <f>B2025-C2025</f>
        <v/>
      </c>
      <c r="E2025" s="14">
        <f>ABS(D2025)</f>
        <v/>
      </c>
      <c r="F2025" s="15" t="n">
        <v>30640</v>
      </c>
      <c r="G2025" s="12" t="inlineStr">
        <is>
          <t>single</t>
        </is>
      </c>
      <c r="H2025" s="12" t="inlineStr">
        <is>
          <t>Widowed</t>
        </is>
      </c>
      <c r="I2025" s="16" t="n">
        <v>33</v>
      </c>
      <c r="J2025" s="16" t="n">
        <v>85</v>
      </c>
      <c r="K2025" s="16" t="n">
        <v>1</v>
      </c>
      <c r="L2025" s="16" t="n">
        <v>0</v>
      </c>
      <c r="M2025" s="16" t="n">
        <v>4</v>
      </c>
      <c r="N2025" s="17" t="n">
        <v>0</v>
      </c>
      <c r="O2025" s="17" t="n">
        <v>0</v>
      </c>
      <c r="P2025" s="17" t="n">
        <v>0.0110966057441253</v>
      </c>
      <c r="Q2025" s="17" t="n">
        <v>0</v>
      </c>
      <c r="R2025" s="17" t="n">
        <v>0</v>
      </c>
      <c r="S2025" s="17" t="n">
        <v>0.5483028720626631</v>
      </c>
      <c r="T2025" s="17" t="n">
        <v>0</v>
      </c>
      <c r="U2025" s="17" t="n">
        <v>0</v>
      </c>
      <c r="V2025" s="18" t="n">
        <v>554.04</v>
      </c>
    </row>
    <row r="2026">
      <c r="A2026" s="12" t="n">
        <v>2025</v>
      </c>
      <c r="B2026" s="13" t="n">
        <v>3.404761904761905</v>
      </c>
      <c r="C2026" s="13" t="n">
        <v>3.402639345473586</v>
      </c>
      <c r="D2026" s="14">
        <f>B2026-C2026</f>
        <v/>
      </c>
      <c r="E2026" s="14">
        <f>ABS(D2026)</f>
        <v/>
      </c>
      <c r="F2026" s="15" t="n">
        <v>21000</v>
      </c>
      <c r="G2026" s="12" t="inlineStr">
        <is>
          <t>single</t>
        </is>
      </c>
      <c r="H2026" s="12" t="inlineStr">
        <is>
          <t>Never married/single</t>
        </is>
      </c>
      <c r="I2026" s="16" t="n">
        <v>36</v>
      </c>
      <c r="J2026" s="16" t="n">
        <v>52</v>
      </c>
      <c r="K2026" s="16" t="n">
        <v>0</v>
      </c>
      <c r="L2026" s="16" t="n">
        <v>0</v>
      </c>
      <c r="M2026" s="16" t="n">
        <v>1</v>
      </c>
      <c r="N2026" s="17" t="n">
        <v>1</v>
      </c>
      <c r="O2026" s="17" t="n">
        <v>0</v>
      </c>
      <c r="P2026" s="17" t="n">
        <v>0</v>
      </c>
      <c r="Q2026" s="17" t="n">
        <v>0</v>
      </c>
      <c r="R2026" s="17" t="n">
        <v>0</v>
      </c>
      <c r="S2026" s="17" t="n">
        <v>0</v>
      </c>
      <c r="T2026" s="17" t="n">
        <v>0</v>
      </c>
      <c r="U2026" s="17" t="n">
        <v>0</v>
      </c>
      <c r="V2026" s="18" t="n">
        <v>2646.95</v>
      </c>
    </row>
    <row r="2027">
      <c r="A2027" s="12" t="n">
        <v>2026</v>
      </c>
      <c r="B2027" s="13" t="n">
        <v>5.405828893763711</v>
      </c>
      <c r="C2027" s="13" t="n">
        <v>5.356645376781811</v>
      </c>
      <c r="D2027" s="14">
        <f>B2027-C2027</f>
        <v/>
      </c>
      <c r="E2027" s="14">
        <f>ABS(D2027)</f>
        <v/>
      </c>
      <c r="F2027" s="15" t="n">
        <v>31910</v>
      </c>
      <c r="G2027" s="12" t="inlineStr">
        <is>
          <t>single</t>
        </is>
      </c>
      <c r="H2027" s="12" t="inlineStr">
        <is>
          <t>Divorced</t>
        </is>
      </c>
      <c r="I2027" s="16" t="n">
        <v>1</v>
      </c>
      <c r="J2027" s="16" t="n">
        <v>71</v>
      </c>
      <c r="K2027" s="16" t="n">
        <v>0</v>
      </c>
      <c r="L2027" s="16" t="n">
        <v>0</v>
      </c>
      <c r="M2027" s="16" t="n">
        <v>1</v>
      </c>
      <c r="N2027" s="17" t="n">
        <v>0.9777499216546536</v>
      </c>
      <c r="O2027" s="17" t="n">
        <v>0</v>
      </c>
      <c r="P2027" s="17" t="n">
        <v>0.0222500783453462</v>
      </c>
      <c r="Q2027" s="17" t="n">
        <v>0</v>
      </c>
      <c r="R2027" s="17" t="n">
        <v>0</v>
      </c>
      <c r="S2027" s="17" t="n">
        <v>0</v>
      </c>
      <c r="T2027" s="17" t="n">
        <v>0</v>
      </c>
      <c r="U2027" s="17" t="n">
        <v>0</v>
      </c>
      <c r="V2027" s="18" t="n">
        <v>1286.99</v>
      </c>
    </row>
    <row r="2028">
      <c r="A2028" s="12" t="n">
        <v>2027</v>
      </c>
      <c r="B2028" s="13" t="n">
        <v>8.235835283294334</v>
      </c>
      <c r="C2028" s="13" t="n">
        <v>8.231572501064248</v>
      </c>
      <c r="D2028" s="14">
        <f>B2028-C2028</f>
        <v/>
      </c>
      <c r="E2028" s="14">
        <f>ABS(D2028)</f>
        <v/>
      </c>
      <c r="F2028" s="15" t="n">
        <v>50001</v>
      </c>
      <c r="G2028" s="12" t="inlineStr">
        <is>
          <t>single</t>
        </is>
      </c>
      <c r="H2028" s="12" t="inlineStr">
        <is>
          <t>Never married/single</t>
        </is>
      </c>
      <c r="I2028" s="16" t="n">
        <v>27</v>
      </c>
      <c r="J2028" s="16" t="n">
        <v>21</v>
      </c>
      <c r="K2028" s="16" t="n">
        <v>0</v>
      </c>
      <c r="L2028" s="16" t="n">
        <v>0</v>
      </c>
      <c r="M2028" s="16" t="n">
        <v>2</v>
      </c>
      <c r="N2028" s="17" t="n">
        <v>0.999980000399992</v>
      </c>
      <c r="O2028" s="17" t="n">
        <v>0</v>
      </c>
      <c r="P2028" s="17" t="n">
        <v>1.999960000799984e-05</v>
      </c>
      <c r="Q2028" s="17" t="n">
        <v>0</v>
      </c>
      <c r="R2028" s="17" t="n">
        <v>0</v>
      </c>
      <c r="S2028" s="17" t="n">
        <v>0</v>
      </c>
      <c r="T2028" s="17" t="n">
        <v>0</v>
      </c>
      <c r="U2028" s="17" t="n">
        <v>0</v>
      </c>
      <c r="V2028" s="18" t="n">
        <v>2636.71</v>
      </c>
    </row>
    <row r="2029">
      <c r="A2029" s="12" t="n">
        <v>2028</v>
      </c>
      <c r="B2029" s="13" t="n">
        <v>9.724187242328815</v>
      </c>
      <c r="C2029" s="13" t="n">
        <v>8.127111770324042</v>
      </c>
      <c r="D2029" s="14">
        <f>B2029-C2029</f>
        <v/>
      </c>
      <c r="E2029" s="14">
        <f>ABS(D2029)</f>
        <v/>
      </c>
      <c r="F2029" s="15" t="n">
        <v>121284</v>
      </c>
      <c r="G2029" s="12" t="inlineStr">
        <is>
          <t>joint</t>
        </is>
      </c>
      <c r="H2029" s="12" t="inlineStr">
        <is>
          <t>Married, spouse present</t>
        </is>
      </c>
      <c r="I2029" s="16" t="n">
        <v>36</v>
      </c>
      <c r="J2029" s="16" t="n">
        <v>77</v>
      </c>
      <c r="K2029" s="16" t="n">
        <v>0</v>
      </c>
      <c r="L2029" s="16" t="n">
        <v>0</v>
      </c>
      <c r="M2029" s="16" t="n">
        <v>2</v>
      </c>
      <c r="N2029" s="17" t="n">
        <v>0</v>
      </c>
      <c r="O2029" s="17" t="n">
        <v>0</v>
      </c>
      <c r="P2029" s="17" t="n">
        <v>0.1764453678968371</v>
      </c>
      <c r="Q2029" s="17" t="n">
        <v>0</v>
      </c>
      <c r="R2029" s="17" t="n">
        <v>0.0287754361663533</v>
      </c>
      <c r="S2029" s="17" t="n">
        <v>0.1548349328847993</v>
      </c>
      <c r="T2029" s="17" t="n">
        <v>0</v>
      </c>
      <c r="U2029" s="17" t="n">
        <v>0.3925909435704627</v>
      </c>
      <c r="V2029" s="18" t="n">
        <v>3710.54</v>
      </c>
    </row>
    <row r="2030">
      <c r="A2030" s="12" t="n">
        <v>2029</v>
      </c>
      <c r="B2030" s="13" t="n">
        <v>6.831820491341784</v>
      </c>
      <c r="C2030" s="13" t="n">
        <v>7.277505016308083</v>
      </c>
      <c r="D2030" s="14">
        <f>B2030-C2030</f>
        <v/>
      </c>
      <c r="E2030" s="14">
        <f>ABS(D2030)</f>
        <v/>
      </c>
      <c r="F2030" s="15" t="n">
        <v>83468</v>
      </c>
      <c r="G2030" s="12" t="inlineStr">
        <is>
          <t>joint</t>
        </is>
      </c>
      <c r="H2030" s="12" t="inlineStr">
        <is>
          <t>Married, spouse present</t>
        </is>
      </c>
      <c r="I2030" s="16" t="n">
        <v>23</v>
      </c>
      <c r="J2030" s="16" t="n">
        <v>55</v>
      </c>
      <c r="K2030" s="16" t="n">
        <v>0</v>
      </c>
      <c r="L2030" s="16" t="n">
        <v>0</v>
      </c>
      <c r="M2030" s="16" t="n">
        <v>2</v>
      </c>
      <c r="N2030" s="17" t="n">
        <v>0.6384123256816984</v>
      </c>
      <c r="O2030" s="17" t="n">
        <v>0</v>
      </c>
      <c r="P2030" s="17" t="n">
        <v>1.198063928691235e-05</v>
      </c>
      <c r="Q2030" s="17" t="n">
        <v>0</v>
      </c>
      <c r="R2030" s="17" t="n">
        <v>0</v>
      </c>
      <c r="S2030" s="17" t="n">
        <v>0</v>
      </c>
      <c r="T2030" s="17" t="n">
        <v>0</v>
      </c>
      <c r="U2030" s="17" t="n">
        <v>0.2753150908132458</v>
      </c>
      <c r="V2030" s="18" t="n">
        <v>1327.13</v>
      </c>
    </row>
    <row r="2031">
      <c r="A2031" s="12" t="n">
        <v>2030</v>
      </c>
      <c r="B2031" s="13" t="n">
        <v>7.295676080979755</v>
      </c>
      <c r="C2031" s="13" t="n">
        <v>7.285429814455009</v>
      </c>
      <c r="D2031" s="14">
        <f>B2031-C2031</f>
        <v/>
      </c>
      <c r="E2031" s="14">
        <f>ABS(D2031)</f>
        <v/>
      </c>
      <c r="F2031" s="15" t="n">
        <v>40010</v>
      </c>
      <c r="G2031" s="12" t="inlineStr">
        <is>
          <t>single</t>
        </is>
      </c>
      <c r="H2031" s="12" t="inlineStr">
        <is>
          <t>Never married/single</t>
        </is>
      </c>
      <c r="I2031" s="16" t="n">
        <v>47</v>
      </c>
      <c r="J2031" s="16" t="n">
        <v>27</v>
      </c>
      <c r="K2031" s="16" t="n">
        <v>0</v>
      </c>
      <c r="L2031" s="16" t="n">
        <v>0</v>
      </c>
      <c r="M2031" s="16" t="n">
        <v>6</v>
      </c>
      <c r="N2031" s="17" t="n">
        <v>0.9997500624843788</v>
      </c>
      <c r="O2031" s="17" t="n">
        <v>0</v>
      </c>
      <c r="P2031" s="17" t="n">
        <v>0.000249937515621</v>
      </c>
      <c r="Q2031" s="17" t="n">
        <v>0</v>
      </c>
      <c r="R2031" s="17" t="n">
        <v>0</v>
      </c>
      <c r="S2031" s="17" t="n">
        <v>0</v>
      </c>
      <c r="T2031" s="17" t="n">
        <v>0</v>
      </c>
      <c r="U2031" s="17" t="n">
        <v>0</v>
      </c>
      <c r="V2031" s="18" t="n">
        <v>3431.46</v>
      </c>
    </row>
    <row r="2032">
      <c r="A2032" s="12" t="n">
        <v>2031</v>
      </c>
      <c r="B2032" s="13" t="n">
        <v>7.295</v>
      </c>
      <c r="C2032" s="13" t="n">
        <v>7.217200088441914</v>
      </c>
      <c r="D2032" s="14">
        <f>B2032-C2032</f>
        <v/>
      </c>
      <c r="E2032" s="14">
        <f>ABS(D2032)</f>
        <v/>
      </c>
      <c r="F2032" s="15" t="n">
        <v>40000</v>
      </c>
      <c r="G2032" s="12" t="inlineStr">
        <is>
          <t>single</t>
        </is>
      </c>
      <c r="H2032" s="12" t="inlineStr">
        <is>
          <t>Divorced</t>
        </is>
      </c>
      <c r="I2032" s="16" t="n">
        <v>38</v>
      </c>
      <c r="J2032" s="16" t="n">
        <v>60</v>
      </c>
      <c r="K2032" s="16" t="n">
        <v>1</v>
      </c>
      <c r="L2032" s="16" t="n">
        <v>0</v>
      </c>
      <c r="M2032" s="16" t="n">
        <v>5</v>
      </c>
      <c r="N2032" s="17" t="n">
        <v>1</v>
      </c>
      <c r="O2032" s="17" t="n">
        <v>0</v>
      </c>
      <c r="P2032" s="17" t="n">
        <v>0</v>
      </c>
      <c r="Q2032" s="17" t="n">
        <v>0</v>
      </c>
      <c r="R2032" s="17" t="n">
        <v>0</v>
      </c>
      <c r="S2032" s="17" t="n">
        <v>0</v>
      </c>
      <c r="T2032" s="17" t="n">
        <v>0</v>
      </c>
      <c r="U2032" s="17" t="n">
        <v>0</v>
      </c>
      <c r="V2032" s="18" t="n">
        <v>915.73</v>
      </c>
    </row>
    <row r="2033">
      <c r="A2033" s="12" t="n">
        <v>2032</v>
      </c>
      <c r="B2033" s="13" t="n">
        <v>1.119412308538017</v>
      </c>
      <c r="C2033" s="13" t="n">
        <v>-2.593518077861248</v>
      </c>
      <c r="D2033" s="14">
        <f>B2033-C2033</f>
        <v/>
      </c>
      <c r="E2033" s="14">
        <f>ABS(D2033)</f>
        <v/>
      </c>
      <c r="F2033" s="15" t="n">
        <v>42421</v>
      </c>
      <c r="G2033" s="12" t="inlineStr">
        <is>
          <t>head_of_household</t>
        </is>
      </c>
      <c r="H2033" s="12" t="inlineStr">
        <is>
          <t>Never married/single</t>
        </is>
      </c>
      <c r="I2033" s="16" t="n">
        <v>25</v>
      </c>
      <c r="J2033" s="16" t="n">
        <v>49</v>
      </c>
      <c r="K2033" s="16" t="n">
        <v>1</v>
      </c>
      <c r="L2033" s="16" t="n">
        <v>0</v>
      </c>
      <c r="M2033" s="16" t="n">
        <v>2</v>
      </c>
      <c r="N2033" s="17" t="n">
        <v>0.94292920958959</v>
      </c>
      <c r="O2033" s="17" t="n">
        <v>0</v>
      </c>
      <c r="P2033" s="17" t="n">
        <v>0.0004950378350345</v>
      </c>
      <c r="Q2033" s="17" t="n">
        <v>0</v>
      </c>
      <c r="R2033" s="17" t="n">
        <v>0</v>
      </c>
      <c r="S2033" s="17" t="n">
        <v>0</v>
      </c>
      <c r="T2033" s="17" t="n">
        <v>0</v>
      </c>
      <c r="U2033" s="17" t="n">
        <v>0</v>
      </c>
      <c r="V2033" s="18" t="n">
        <v>1092.25</v>
      </c>
    </row>
    <row r="2034">
      <c r="A2034" s="12" t="n">
        <v>2033</v>
      </c>
      <c r="B2034" s="13" t="n">
        <v>13.12383343702782</v>
      </c>
      <c r="C2034" s="13" t="n">
        <v>10.69836361989902</v>
      </c>
      <c r="D2034" s="14">
        <f>B2034-C2034</f>
        <v/>
      </c>
      <c r="E2034" s="14">
        <f>ABS(D2034)</f>
        <v/>
      </c>
      <c r="F2034" s="15" t="n">
        <v>182496</v>
      </c>
      <c r="G2034" s="12" t="inlineStr">
        <is>
          <t>joint</t>
        </is>
      </c>
      <c r="H2034" s="12" t="inlineStr">
        <is>
          <t>Married, spouse present</t>
        </is>
      </c>
      <c r="I2034" s="16" t="n">
        <v>12</v>
      </c>
      <c r="J2034" s="16" t="n">
        <v>54</v>
      </c>
      <c r="K2034" s="16" t="n">
        <v>1</v>
      </c>
      <c r="L2034" s="16" t="n">
        <v>0</v>
      </c>
      <c r="M2034" s="16" t="n">
        <v>5</v>
      </c>
      <c r="N2034" s="17" t="n">
        <v>0.5479572155006137</v>
      </c>
      <c r="O2034" s="17" t="n">
        <v>0</v>
      </c>
      <c r="P2034" s="17" t="n">
        <v>4.38365772400491e-05</v>
      </c>
      <c r="Q2034" s="17" t="n">
        <v>0</v>
      </c>
      <c r="R2034" s="17" t="n">
        <v>0</v>
      </c>
      <c r="S2034" s="17" t="n">
        <v>0</v>
      </c>
      <c r="T2034" s="17" t="n">
        <v>0</v>
      </c>
      <c r="U2034" s="17" t="n">
        <v>0.4519989479221462</v>
      </c>
      <c r="V2034" s="18" t="n">
        <v>2284.71</v>
      </c>
    </row>
    <row r="2035">
      <c r="A2035" s="12" t="n">
        <v>2034</v>
      </c>
      <c r="B2035" s="13" t="n">
        <v>7.22172864576723</v>
      </c>
      <c r="C2035" s="13" t="n">
        <v>6.806460149518891</v>
      </c>
      <c r="D2035" s="14">
        <f>B2035-C2035</f>
        <v/>
      </c>
      <c r="E2035" s="14">
        <f>ABS(D2035)</f>
        <v/>
      </c>
      <c r="F2035" s="15" t="n">
        <v>39395</v>
      </c>
      <c r="G2035" s="12" t="inlineStr">
        <is>
          <t>single</t>
        </is>
      </c>
      <c r="H2035" s="12" t="inlineStr">
        <is>
          <t>Divorced</t>
        </is>
      </c>
      <c r="I2035" s="16" t="n">
        <v>39</v>
      </c>
      <c r="J2035" s="16" t="n">
        <v>56</v>
      </c>
      <c r="K2035" s="16" t="n">
        <v>0</v>
      </c>
      <c r="L2035" s="16" t="n">
        <v>0</v>
      </c>
      <c r="M2035" s="16" t="n">
        <v>1</v>
      </c>
      <c r="N2035" s="17" t="n">
        <v>0.7310572407665947</v>
      </c>
      <c r="O2035" s="17" t="n">
        <v>0</v>
      </c>
      <c r="P2035" s="17" t="n">
        <v>0.07627871557304219</v>
      </c>
      <c r="Q2035" s="17" t="n">
        <v>0</v>
      </c>
      <c r="R2035" s="17" t="n">
        <v>0</v>
      </c>
      <c r="S2035" s="17" t="n">
        <v>0</v>
      </c>
      <c r="T2035" s="17" t="n">
        <v>0</v>
      </c>
      <c r="U2035" s="17" t="n">
        <v>0</v>
      </c>
      <c r="V2035" s="18" t="n">
        <v>4175.6</v>
      </c>
    </row>
    <row r="2036">
      <c r="A2036" s="12" t="n">
        <v>2035</v>
      </c>
      <c r="B2036" s="13" t="n">
        <v>14.21414754780735</v>
      </c>
      <c r="C2036" s="13" t="n">
        <v>13.81479347372899</v>
      </c>
      <c r="D2036" s="14">
        <f>B2036-C2036</f>
        <v/>
      </c>
      <c r="E2036" s="14">
        <f>ABS(D2036)</f>
        <v/>
      </c>
      <c r="F2036" s="15" t="n">
        <v>204205</v>
      </c>
      <c r="G2036" s="12" t="inlineStr">
        <is>
          <t>joint</t>
        </is>
      </c>
      <c r="H2036" s="12" t="inlineStr">
        <is>
          <t>Married, spouse present</t>
        </is>
      </c>
      <c r="I2036" s="16" t="n">
        <v>32</v>
      </c>
      <c r="J2036" s="16" t="n">
        <v>28</v>
      </c>
      <c r="K2036" s="16" t="n">
        <v>0</v>
      </c>
      <c r="L2036" s="16" t="n">
        <v>0</v>
      </c>
      <c r="M2036" s="16" t="n">
        <v>2</v>
      </c>
      <c r="N2036" s="17" t="n">
        <v>0.5386743713425235</v>
      </c>
      <c r="O2036" s="17" t="n">
        <v>0</v>
      </c>
      <c r="P2036" s="17" t="n">
        <v>0.0078450576626429</v>
      </c>
      <c r="Q2036" s="17" t="n">
        <v>0.0146911192184324</v>
      </c>
      <c r="R2036" s="17" t="n">
        <v>0</v>
      </c>
      <c r="S2036" s="17" t="n">
        <v>0</v>
      </c>
      <c r="T2036" s="17" t="n">
        <v>0.0195881589579099</v>
      </c>
      <c r="U2036" s="17" t="n">
        <v>0.296775299331554</v>
      </c>
      <c r="V2036" s="18" t="n">
        <v>2144.75</v>
      </c>
    </row>
    <row r="2037">
      <c r="A2037" s="12" t="n">
        <v>2036</v>
      </c>
      <c r="B2037" s="13" t="n">
        <v>16.90758122245747</v>
      </c>
      <c r="C2037" s="13" t="n">
        <v>15.77356148086635</v>
      </c>
      <c r="D2037" s="14">
        <f>B2037-C2037</f>
        <v/>
      </c>
      <c r="E2037" s="14">
        <f>ABS(D2037)</f>
        <v/>
      </c>
      <c r="F2037" s="15" t="n">
        <v>270006</v>
      </c>
      <c r="G2037" s="12" t="inlineStr">
        <is>
          <t>joint</t>
        </is>
      </c>
      <c r="H2037" s="12" t="inlineStr">
        <is>
          <t>Married, spouse present</t>
        </is>
      </c>
      <c r="I2037" s="16" t="n">
        <v>34</v>
      </c>
      <c r="J2037" s="16" t="n">
        <v>67</v>
      </c>
      <c r="K2037" s="16" t="n">
        <v>0</v>
      </c>
      <c r="L2037" s="16" t="n">
        <v>0</v>
      </c>
      <c r="M2037" s="16" t="n">
        <v>2</v>
      </c>
      <c r="N2037" s="17" t="n">
        <v>0.4073983541106494</v>
      </c>
      <c r="O2037" s="17" t="n">
        <v>0</v>
      </c>
      <c r="P2037" s="17" t="n">
        <v>0.2963045265660763</v>
      </c>
      <c r="Q2037" s="17" t="n">
        <v>0</v>
      </c>
      <c r="R2037" s="17" t="n">
        <v>0</v>
      </c>
      <c r="S2037" s="17" t="n">
        <v>0</v>
      </c>
      <c r="T2037" s="17" t="n">
        <v>0</v>
      </c>
      <c r="U2037" s="17" t="n">
        <v>0.2962971193232743</v>
      </c>
      <c r="V2037" s="18" t="n">
        <v>2221.74</v>
      </c>
    </row>
    <row r="2038">
      <c r="A2038" s="12" t="n">
        <v>2037</v>
      </c>
      <c r="B2038" s="13" t="n">
        <v>-2.202181818181818</v>
      </c>
      <c r="C2038" s="13" t="n">
        <v>-1.643080557605295</v>
      </c>
      <c r="D2038" s="14">
        <f>B2038-C2038</f>
        <v/>
      </c>
      <c r="E2038" s="14">
        <f>ABS(D2038)</f>
        <v/>
      </c>
      <c r="F2038" s="15" t="n">
        <v>68750</v>
      </c>
      <c r="G2038" s="12" t="inlineStr">
        <is>
          <t>joint</t>
        </is>
      </c>
      <c r="H2038" s="12" t="inlineStr">
        <is>
          <t>Married, spouse present</t>
        </is>
      </c>
      <c r="I2038" s="16" t="n">
        <v>16</v>
      </c>
      <c r="J2038" s="16" t="n">
        <v>47</v>
      </c>
      <c r="K2038" s="16" t="n">
        <v>3</v>
      </c>
      <c r="L2038" s="16" t="n">
        <v>0</v>
      </c>
      <c r="M2038" s="16" t="n">
        <v>5</v>
      </c>
      <c r="N2038" s="17" t="n">
        <v>0</v>
      </c>
      <c r="O2038" s="17" t="n">
        <v>0</v>
      </c>
      <c r="P2038" s="17" t="n">
        <v>0.0436363636363636</v>
      </c>
      <c r="Q2038" s="17" t="n">
        <v>0</v>
      </c>
      <c r="R2038" s="17" t="n">
        <v>0</v>
      </c>
      <c r="S2038" s="17" t="n">
        <v>0</v>
      </c>
      <c r="T2038" s="17" t="n">
        <v>0</v>
      </c>
      <c r="U2038" s="17" t="n">
        <v>0.9563636363636364</v>
      </c>
      <c r="V2038" s="18" t="n">
        <v>873.4299999999999</v>
      </c>
    </row>
    <row r="2039">
      <c r="A2039" s="12" t="n">
        <v>2038</v>
      </c>
      <c r="B2039" s="13" t="n">
        <v>-0.5442477876106194</v>
      </c>
      <c r="C2039" s="13" t="n">
        <v>-0.4671637615753607</v>
      </c>
      <c r="D2039" s="14">
        <f>B2039-C2039</f>
        <v/>
      </c>
      <c r="E2039" s="14">
        <f>ABS(D2039)</f>
        <v/>
      </c>
      <c r="F2039" s="15" t="n">
        <v>29926</v>
      </c>
      <c r="G2039" s="12" t="inlineStr">
        <is>
          <t>joint</t>
        </is>
      </c>
      <c r="H2039" s="12" t="inlineStr">
        <is>
          <t>Married, spouse present</t>
        </is>
      </c>
      <c r="I2039" s="16" t="n">
        <v>41</v>
      </c>
      <c r="J2039" s="16" t="n">
        <v>73</v>
      </c>
      <c r="K2039" s="16" t="n">
        <v>0</v>
      </c>
      <c r="L2039" s="16" t="n">
        <v>0</v>
      </c>
      <c r="M2039" s="16" t="n">
        <v>2</v>
      </c>
      <c r="N2039" s="17" t="n">
        <v>0.6683151774376797</v>
      </c>
      <c r="O2039" s="17" t="n">
        <v>0</v>
      </c>
      <c r="P2039" s="17" t="n">
        <v>0</v>
      </c>
      <c r="Q2039" s="17" t="n">
        <v>0</v>
      </c>
      <c r="R2039" s="17" t="n">
        <v>0</v>
      </c>
      <c r="S2039" s="17" t="n">
        <v>0.244803849495422</v>
      </c>
      <c r="T2039" s="17" t="n">
        <v>0</v>
      </c>
      <c r="U2039" s="17" t="n">
        <v>0.08688097306689831</v>
      </c>
      <c r="V2039" s="18" t="n">
        <v>2246.86</v>
      </c>
    </row>
    <row r="2040">
      <c r="A2040" s="12" t="n">
        <v>2039</v>
      </c>
      <c r="B2040" s="13" t="n">
        <v>-12.42</v>
      </c>
      <c r="C2040" s="13" t="n">
        <v>-13.33492765008567</v>
      </c>
      <c r="D2040" s="14">
        <f>B2040-C2040</f>
        <v/>
      </c>
      <c r="E2040" s="14">
        <f>ABS(D2040)</f>
        <v/>
      </c>
      <c r="F2040" s="15" t="n">
        <v>30000</v>
      </c>
      <c r="G2040" s="12" t="inlineStr">
        <is>
          <t>head_of_household</t>
        </is>
      </c>
      <c r="H2040" s="12" t="inlineStr">
        <is>
          <t>Married, spouse absent</t>
        </is>
      </c>
      <c r="I2040" s="16" t="n">
        <v>10</v>
      </c>
      <c r="J2040" s="16" t="n">
        <v>34</v>
      </c>
      <c r="K2040" s="16" t="n">
        <v>1</v>
      </c>
      <c r="L2040" s="16" t="n">
        <v>0</v>
      </c>
      <c r="M2040" s="16" t="n">
        <v>3</v>
      </c>
      <c r="N2040" s="17" t="n">
        <v>1</v>
      </c>
      <c r="O2040" s="17" t="n">
        <v>0</v>
      </c>
      <c r="P2040" s="17" t="n">
        <v>0</v>
      </c>
      <c r="Q2040" s="17" t="n">
        <v>0</v>
      </c>
      <c r="R2040" s="17" t="n">
        <v>0</v>
      </c>
      <c r="S2040" s="17" t="n">
        <v>0</v>
      </c>
      <c r="T2040" s="17" t="n">
        <v>0</v>
      </c>
      <c r="U2040" s="17" t="n">
        <v>0</v>
      </c>
      <c r="V2040" s="18" t="n">
        <v>1067.07</v>
      </c>
    </row>
    <row r="2041">
      <c r="A2041" s="12" t="n">
        <v>2040</v>
      </c>
      <c r="B2041" s="13" t="n">
        <v>0</v>
      </c>
      <c r="C2041" s="13" t="n">
        <v>0.004835884862130596</v>
      </c>
      <c r="D2041" s="14">
        <f>B2041-C2041</f>
        <v/>
      </c>
      <c r="E2041" s="14">
        <f>ABS(D2041)</f>
        <v/>
      </c>
      <c r="F2041" s="15" t="n">
        <v>21780</v>
      </c>
      <c r="G2041" s="12" t="inlineStr">
        <is>
          <t>single</t>
        </is>
      </c>
      <c r="H2041" s="12" t="inlineStr">
        <is>
          <t>Never married/single</t>
        </is>
      </c>
      <c r="I2041" s="16" t="n">
        <v>17</v>
      </c>
      <c r="J2041" s="16" t="n">
        <v>73</v>
      </c>
      <c r="K2041" s="16" t="n">
        <v>0</v>
      </c>
      <c r="L2041" s="16" t="n">
        <v>0</v>
      </c>
      <c r="M2041" s="16" t="n">
        <v>1</v>
      </c>
      <c r="N2041" s="17" t="n">
        <v>0</v>
      </c>
      <c r="O2041" s="17" t="n">
        <v>0</v>
      </c>
      <c r="P2041" s="17" t="n">
        <v>4.591368227731864e-05</v>
      </c>
      <c r="Q2041" s="17" t="n">
        <v>0</v>
      </c>
      <c r="R2041" s="17" t="n">
        <v>0.4132231404958678</v>
      </c>
      <c r="S2041" s="17" t="n">
        <v>0.5867309458218549</v>
      </c>
      <c r="T2041" s="17" t="n">
        <v>0</v>
      </c>
      <c r="U2041" s="17" t="n">
        <v>0</v>
      </c>
      <c r="V2041" s="18" t="n">
        <v>3146.92</v>
      </c>
    </row>
    <row r="2042">
      <c r="A2042" s="12" t="n">
        <v>2041</v>
      </c>
      <c r="B2042" s="13" t="n">
        <v>27.45974440894569</v>
      </c>
      <c r="C2042" s="13" t="n">
        <v>27.4308152276668</v>
      </c>
      <c r="D2042" s="14">
        <f>B2042-C2042</f>
        <v/>
      </c>
      <c r="E2042" s="14">
        <f>ABS(D2042)</f>
        <v/>
      </c>
      <c r="F2042" s="15" t="n">
        <v>1170180</v>
      </c>
      <c r="G2042" s="12" t="inlineStr">
        <is>
          <t>joint</t>
        </is>
      </c>
      <c r="H2042" s="12" t="inlineStr">
        <is>
          <t>Married, spouse present</t>
        </is>
      </c>
      <c r="I2042" s="16" t="n">
        <v>26</v>
      </c>
      <c r="J2042" s="16" t="n">
        <v>53</v>
      </c>
      <c r="K2042" s="16" t="n">
        <v>3</v>
      </c>
      <c r="L2042" s="16" t="n">
        <v>0</v>
      </c>
      <c r="M2042" s="16" t="n">
        <v>5</v>
      </c>
      <c r="N2042" s="17" t="n">
        <v>0.0257909039634927</v>
      </c>
      <c r="O2042" s="17" t="n">
        <v>0</v>
      </c>
      <c r="P2042" s="17" t="n">
        <v>0.0247825120921567</v>
      </c>
      <c r="Q2042" s="17" t="n">
        <v>0.0051274162949289</v>
      </c>
      <c r="R2042" s="17" t="n">
        <v>0</v>
      </c>
      <c r="S2042" s="17" t="n">
        <v>0</v>
      </c>
      <c r="T2042" s="17" t="n">
        <v>0.4272846912440821</v>
      </c>
      <c r="U2042" s="17" t="n">
        <v>0.5170144764053394</v>
      </c>
      <c r="V2042" s="18" t="n">
        <v>4630.64</v>
      </c>
    </row>
    <row r="2043">
      <c r="A2043" s="12" t="n">
        <v>2042</v>
      </c>
      <c r="B2043" s="13" t="n">
        <v>10.83906865107145</v>
      </c>
      <c r="C2043" s="13" t="n">
        <v>15.03104700619787</v>
      </c>
      <c r="D2043" s="14">
        <f>B2043-C2043</f>
        <v/>
      </c>
      <c r="E2043" s="14">
        <f>ABS(D2043)</f>
        <v/>
      </c>
      <c r="F2043" s="15" t="n">
        <v>120062</v>
      </c>
      <c r="G2043" s="12" t="inlineStr">
        <is>
          <t>single</t>
        </is>
      </c>
      <c r="H2043" s="12" t="inlineStr">
        <is>
          <t>Widowed</t>
        </is>
      </c>
      <c r="I2043" s="16" t="n">
        <v>36</v>
      </c>
      <c r="J2043" s="16" t="n">
        <v>70</v>
      </c>
      <c r="K2043" s="16" t="n">
        <v>0</v>
      </c>
      <c r="L2043" s="16" t="n">
        <v>0</v>
      </c>
      <c r="M2043" s="16" t="n">
        <v>1</v>
      </c>
      <c r="N2043" s="17" t="n">
        <v>0</v>
      </c>
      <c r="O2043" s="17" t="n">
        <v>0</v>
      </c>
      <c r="P2043" s="17" t="n">
        <v>0.0001665806000233</v>
      </c>
      <c r="Q2043" s="17" t="n">
        <v>0</v>
      </c>
      <c r="R2043" s="17" t="n">
        <v>0</v>
      </c>
      <c r="S2043" s="17" t="n">
        <v>0.1669137612233679</v>
      </c>
      <c r="T2043" s="17" t="n">
        <v>0</v>
      </c>
      <c r="U2043" s="17" t="n">
        <v>0</v>
      </c>
      <c r="V2043" s="18" t="n">
        <v>3971.67</v>
      </c>
    </row>
    <row r="2044">
      <c r="A2044" s="12" t="n">
        <v>2043</v>
      </c>
      <c r="B2044" s="13" t="n">
        <v>15.11194968553459</v>
      </c>
      <c r="C2044" s="13" t="n">
        <v>15.23346697367163</v>
      </c>
      <c r="D2044" s="14">
        <f>B2044-C2044</f>
        <v/>
      </c>
      <c r="E2044" s="14">
        <f>ABS(D2044)</f>
        <v/>
      </c>
      <c r="F2044" s="15" t="n">
        <v>238500</v>
      </c>
      <c r="G2044" s="12" t="inlineStr">
        <is>
          <t>joint</t>
        </is>
      </c>
      <c r="H2044" s="12" t="inlineStr">
        <is>
          <t>Married, spouse present</t>
        </is>
      </c>
      <c r="I2044" s="16" t="n">
        <v>11</v>
      </c>
      <c r="J2044" s="16" t="n">
        <v>31</v>
      </c>
      <c r="K2044" s="16" t="n">
        <v>0</v>
      </c>
      <c r="L2044" s="16" t="n">
        <v>0</v>
      </c>
      <c r="M2044" s="16" t="n">
        <v>2</v>
      </c>
      <c r="N2044" s="17" t="n">
        <v>0.4234800838574423</v>
      </c>
      <c r="O2044" s="17" t="n">
        <v>0</v>
      </c>
      <c r="P2044" s="17" t="n">
        <v>0.0052410901467505</v>
      </c>
      <c r="Q2044" s="17" t="n">
        <v>0.0125786163522012</v>
      </c>
      <c r="R2044" s="17" t="n">
        <v>0</v>
      </c>
      <c r="S2044" s="17" t="n">
        <v>0</v>
      </c>
      <c r="T2044" s="17" t="n">
        <v>0</v>
      </c>
      <c r="U2044" s="17" t="n">
        <v>0.5587002096436059</v>
      </c>
      <c r="V2044" s="18" t="n">
        <v>268.19</v>
      </c>
    </row>
    <row r="2045">
      <c r="A2045" s="12" t="n">
        <v>2044</v>
      </c>
      <c r="B2045" s="13" t="n">
        <v>13.16475042550974</v>
      </c>
      <c r="C2045" s="13" t="n">
        <v>13.66782326003449</v>
      </c>
      <c r="D2045" s="14">
        <f>B2045-C2045</f>
        <v/>
      </c>
      <c r="E2045" s="14">
        <f>ABS(D2045)</f>
        <v/>
      </c>
      <c r="F2045" s="15" t="n">
        <v>261101</v>
      </c>
      <c r="G2045" s="12" t="inlineStr">
        <is>
          <t>joint</t>
        </is>
      </c>
      <c r="H2045" s="12" t="inlineStr">
        <is>
          <t>Married, spouse present</t>
        </is>
      </c>
      <c r="I2045" s="16" t="n">
        <v>20</v>
      </c>
      <c r="J2045" s="16" t="n">
        <v>43</v>
      </c>
      <c r="K2045" s="16" t="n">
        <v>2</v>
      </c>
      <c r="L2045" s="16" t="n">
        <v>0</v>
      </c>
      <c r="M2045" s="16" t="n">
        <v>4</v>
      </c>
      <c r="N2045" s="17" t="n">
        <v>0.8655654325337705</v>
      </c>
      <c r="O2045" s="17" t="n">
        <v>-0.0306394843374786</v>
      </c>
      <c r="P2045" s="17" t="n">
        <v>0.0042129290964033</v>
      </c>
      <c r="Q2045" s="17" t="n">
        <v>0</v>
      </c>
      <c r="R2045" s="17" t="n">
        <v>0</v>
      </c>
      <c r="S2045" s="17" t="n">
        <v>0</v>
      </c>
      <c r="T2045" s="17" t="n">
        <v>0</v>
      </c>
      <c r="U2045" s="17" t="n">
        <v>0.1608572927717626</v>
      </c>
      <c r="V2045" s="18" t="n">
        <v>1411.56</v>
      </c>
    </row>
    <row r="2046">
      <c r="A2046" s="12" t="n">
        <v>2045</v>
      </c>
      <c r="B2046" s="13" t="n">
        <v>0</v>
      </c>
      <c r="C2046" s="13" t="n">
        <v>0.06671575194290326</v>
      </c>
      <c r="D2046" s="14">
        <f>B2046-C2046</f>
        <v/>
      </c>
      <c r="E2046" s="14">
        <f>ABS(D2046)</f>
        <v/>
      </c>
      <c r="F2046" s="15" t="n">
        <v>28779</v>
      </c>
      <c r="G2046" s="12" t="inlineStr">
        <is>
          <t>single</t>
        </is>
      </c>
      <c r="H2046" s="12" t="inlineStr">
        <is>
          <t>Widowed</t>
        </is>
      </c>
      <c r="I2046" s="16" t="n">
        <v>16</v>
      </c>
      <c r="J2046" s="16" t="n">
        <v>80</v>
      </c>
      <c r="K2046" s="16" t="n">
        <v>0</v>
      </c>
      <c r="L2046" s="16" t="n">
        <v>0</v>
      </c>
      <c r="M2046" s="16" t="n">
        <v>1</v>
      </c>
      <c r="N2046" s="17" t="n">
        <v>0</v>
      </c>
      <c r="O2046" s="17" t="n">
        <v>0</v>
      </c>
      <c r="P2046" s="17" t="n">
        <v>0</v>
      </c>
      <c r="Q2046" s="17" t="n">
        <v>0.1389902359359255</v>
      </c>
      <c r="R2046" s="17" t="n">
        <v>0</v>
      </c>
      <c r="S2046" s="17" t="n">
        <v>0.8610097640640745</v>
      </c>
      <c r="T2046" s="17" t="n">
        <v>0</v>
      </c>
      <c r="U2046" s="17" t="n">
        <v>0</v>
      </c>
      <c r="V2046" s="18" t="n">
        <v>870.36</v>
      </c>
    </row>
    <row r="2047">
      <c r="A2047" s="12" t="n">
        <v>2046</v>
      </c>
      <c r="B2047" s="13" t="n">
        <v>24.92741180767928</v>
      </c>
      <c r="C2047" s="13" t="n">
        <v>22.29294716167994</v>
      </c>
      <c r="D2047" s="14">
        <f>B2047-C2047</f>
        <v/>
      </c>
      <c r="E2047" s="14">
        <f>ABS(D2047)</f>
        <v/>
      </c>
      <c r="F2047" s="15" t="n">
        <v>378301</v>
      </c>
      <c r="G2047" s="12" t="inlineStr">
        <is>
          <t>head_of_household</t>
        </is>
      </c>
      <c r="H2047" s="12" t="inlineStr">
        <is>
          <t>Widowed</t>
        </is>
      </c>
      <c r="I2047" s="16" t="n">
        <v>6</v>
      </c>
      <c r="J2047" s="16" t="n">
        <v>75</v>
      </c>
      <c r="K2047" s="16" t="n">
        <v>1</v>
      </c>
      <c r="L2047" s="16" t="n">
        <v>0</v>
      </c>
      <c r="M2047" s="16" t="n">
        <v>2</v>
      </c>
      <c r="N2047" s="17" t="n">
        <v>0.9251892011916436</v>
      </c>
      <c r="O2047" s="17" t="n">
        <v>0</v>
      </c>
      <c r="P2047" s="17" t="n">
        <v>5.286795435380821e-06</v>
      </c>
      <c r="Q2047" s="17" t="n">
        <v>0.0018477350046655</v>
      </c>
      <c r="R2047" s="17" t="n">
        <v>0.0158603863061424</v>
      </c>
      <c r="S2047" s="17" t="n">
        <v>0.0570973907021128</v>
      </c>
      <c r="T2047" s="17" t="n">
        <v>0</v>
      </c>
      <c r="U2047" s="17" t="n">
        <v>0</v>
      </c>
      <c r="V2047" s="18" t="n">
        <v>1721.7</v>
      </c>
    </row>
    <row r="2048">
      <c r="A2048" s="12" t="n">
        <v>2047</v>
      </c>
      <c r="B2048" s="13" t="n">
        <v>8.760304975646696</v>
      </c>
      <c r="C2048" s="13" t="n">
        <v>8.650323928559335</v>
      </c>
      <c r="D2048" s="14">
        <f>B2048-C2048</f>
        <v/>
      </c>
      <c r="E2048" s="14">
        <f>ABS(D2048)</f>
        <v/>
      </c>
      <c r="F2048" s="15" t="n">
        <v>58103</v>
      </c>
      <c r="G2048" s="12" t="inlineStr">
        <is>
          <t>single</t>
        </is>
      </c>
      <c r="H2048" s="12" t="inlineStr">
        <is>
          <t>Never married/single</t>
        </is>
      </c>
      <c r="I2048" s="16" t="n">
        <v>20</v>
      </c>
      <c r="J2048" s="16" t="n">
        <v>24</v>
      </c>
      <c r="K2048" s="16" t="n">
        <v>0</v>
      </c>
      <c r="L2048" s="16" t="n">
        <v>0</v>
      </c>
      <c r="M2048" s="16" t="n">
        <v>1</v>
      </c>
      <c r="N2048" s="17" t="n">
        <v>0.9638400771044524</v>
      </c>
      <c r="O2048" s="17" t="n">
        <v>0</v>
      </c>
      <c r="P2048" s="17" t="n">
        <v>0.0361599228955475</v>
      </c>
      <c r="Q2048" s="17" t="n">
        <v>0</v>
      </c>
      <c r="R2048" s="17" t="n">
        <v>0</v>
      </c>
      <c r="S2048" s="17" t="n">
        <v>0</v>
      </c>
      <c r="T2048" s="17" t="n">
        <v>0</v>
      </c>
      <c r="U2048" s="17" t="n">
        <v>0</v>
      </c>
      <c r="V2048" s="18" t="n">
        <v>2659.24</v>
      </c>
    </row>
    <row r="2049">
      <c r="A2049" s="12" t="n">
        <v>2048</v>
      </c>
      <c r="B2049" s="13" t="n">
        <v>6.772222222222222</v>
      </c>
      <c r="C2049" s="13" t="n">
        <v>6.721362821192232</v>
      </c>
      <c r="D2049" s="14">
        <f>B2049-C2049</f>
        <v/>
      </c>
      <c r="E2049" s="14">
        <f>ABS(D2049)</f>
        <v/>
      </c>
      <c r="F2049" s="15" t="n">
        <v>36000</v>
      </c>
      <c r="G2049" s="12" t="inlineStr">
        <is>
          <t>single</t>
        </is>
      </c>
      <c r="H2049" s="12" t="inlineStr">
        <is>
          <t>Never married/single</t>
        </is>
      </c>
      <c r="I2049" s="16" t="n">
        <v>6</v>
      </c>
      <c r="J2049" s="16" t="n">
        <v>63</v>
      </c>
      <c r="K2049" s="16" t="n">
        <v>0</v>
      </c>
      <c r="L2049" s="16" t="n">
        <v>0</v>
      </c>
      <c r="M2049" s="16" t="n">
        <v>3</v>
      </c>
      <c r="N2049" s="17" t="n">
        <v>1</v>
      </c>
      <c r="O2049" s="17" t="n">
        <v>0</v>
      </c>
      <c r="P2049" s="17" t="n">
        <v>0</v>
      </c>
      <c r="Q2049" s="17" t="n">
        <v>0</v>
      </c>
      <c r="R2049" s="17" t="n">
        <v>0</v>
      </c>
      <c r="S2049" s="17" t="n">
        <v>0</v>
      </c>
      <c r="T2049" s="17" t="n">
        <v>0</v>
      </c>
      <c r="U2049" s="17" t="n">
        <v>0</v>
      </c>
      <c r="V2049" s="18" t="n">
        <v>1766.74</v>
      </c>
    </row>
    <row r="2050">
      <c r="A2050" s="12" t="n">
        <v>2049</v>
      </c>
      <c r="B2050" s="13" t="n">
        <v>7.820992297668111</v>
      </c>
      <c r="C2050" s="13" t="n">
        <v>8.003407097184697</v>
      </c>
      <c r="D2050" s="14">
        <f>B2050-C2050</f>
        <v/>
      </c>
      <c r="E2050" s="14">
        <f>ABS(D2050)</f>
        <v/>
      </c>
      <c r="F2050" s="15" t="n">
        <v>109772</v>
      </c>
      <c r="G2050" s="12" t="inlineStr">
        <is>
          <t>joint</t>
        </is>
      </c>
      <c r="H2050" s="12" t="inlineStr">
        <is>
          <t>Married, spouse present</t>
        </is>
      </c>
      <c r="I2050" s="16" t="n">
        <v>26</v>
      </c>
      <c r="J2050" s="16" t="n">
        <v>66</v>
      </c>
      <c r="K2050" s="16" t="n">
        <v>0</v>
      </c>
      <c r="L2050" s="16" t="n">
        <v>0</v>
      </c>
      <c r="M2050" s="16" t="n">
        <v>2</v>
      </c>
      <c r="N2050" s="17" t="n">
        <v>0.3538971686768939</v>
      </c>
      <c r="O2050" s="17" t="n">
        <v>0</v>
      </c>
      <c r="P2050" s="17" t="n">
        <v>0.0274113617315891</v>
      </c>
      <c r="Q2050" s="17" t="n">
        <v>0</v>
      </c>
      <c r="R2050" s="17" t="n">
        <v>0</v>
      </c>
      <c r="S2050" s="17" t="n">
        <v>0.1448456801370112</v>
      </c>
      <c r="T2050" s="17" t="n">
        <v>0</v>
      </c>
      <c r="U2050" s="17" t="n">
        <v>0.4738457894545057</v>
      </c>
      <c r="V2050" s="18" t="n">
        <v>4026.67</v>
      </c>
    </row>
    <row r="2051">
      <c r="A2051" s="12" t="n">
        <v>2050</v>
      </c>
      <c r="B2051" s="13" t="n">
        <v>1.552222375120407</v>
      </c>
      <c r="C2051" s="13" t="n">
        <v>1.627851721235378</v>
      </c>
      <c r="D2051" s="14">
        <f>B2051-C2051</f>
        <v/>
      </c>
      <c r="E2051" s="14">
        <f>ABS(D2051)</f>
        <v/>
      </c>
      <c r="F2051" s="15" t="n">
        <v>67110</v>
      </c>
      <c r="G2051" s="12" t="inlineStr">
        <is>
          <t>joint</t>
        </is>
      </c>
      <c r="H2051" s="12" t="inlineStr">
        <is>
          <t>Married, spouse present</t>
        </is>
      </c>
      <c r="I2051" s="16" t="n">
        <v>22</v>
      </c>
      <c r="J2051" s="16" t="n">
        <v>73</v>
      </c>
      <c r="K2051" s="16" t="n">
        <v>0</v>
      </c>
      <c r="L2051" s="16" t="n">
        <v>0</v>
      </c>
      <c r="M2051" s="16" t="n">
        <v>3</v>
      </c>
      <c r="N2051" s="17" t="n">
        <v>0</v>
      </c>
      <c r="O2051" s="17" t="n">
        <v>0</v>
      </c>
      <c r="P2051" s="17" t="n">
        <v>7.450454477723141e-05</v>
      </c>
      <c r="Q2051" s="17" t="n">
        <v>0</v>
      </c>
      <c r="R2051" s="17" t="n">
        <v>0</v>
      </c>
      <c r="S2051" s="17" t="n">
        <v>0.2753687974966473</v>
      </c>
      <c r="T2051" s="17" t="n">
        <v>0.0447027268663388</v>
      </c>
      <c r="U2051" s="17" t="n">
        <v>0.2507077931753837</v>
      </c>
      <c r="V2051" s="18" t="n">
        <v>1604.37</v>
      </c>
    </row>
    <row r="2052">
      <c r="A2052" s="12" t="n">
        <v>2051</v>
      </c>
      <c r="B2052" s="13" t="n">
        <v>0</v>
      </c>
      <c r="C2052" s="13" t="n">
        <v>-0.01703387962283414</v>
      </c>
      <c r="D2052" s="14">
        <f>B2052-C2052</f>
        <v/>
      </c>
      <c r="E2052" s="14">
        <f>ABS(D2052)</f>
        <v/>
      </c>
      <c r="F2052" s="15" t="n">
        <v>7115</v>
      </c>
      <c r="G2052" s="12" t="inlineStr">
        <is>
          <t>single</t>
        </is>
      </c>
      <c r="H2052" s="12" t="inlineStr">
        <is>
          <t>Never married/single</t>
        </is>
      </c>
      <c r="I2052" s="16" t="n">
        <v>45</v>
      </c>
      <c r="J2052" s="16" t="n">
        <v>21</v>
      </c>
      <c r="K2052" s="16" t="n">
        <v>0</v>
      </c>
      <c r="L2052" s="16" t="n">
        <v>0</v>
      </c>
      <c r="M2052" s="16" t="n">
        <v>4</v>
      </c>
      <c r="N2052" s="17" t="n">
        <v>0.6765987350667604</v>
      </c>
      <c r="O2052" s="17" t="n">
        <v>0</v>
      </c>
      <c r="P2052" s="17" t="n">
        <v>0.0001405481377371</v>
      </c>
      <c r="Q2052" s="17" t="n">
        <v>0</v>
      </c>
      <c r="R2052" s="17" t="n">
        <v>0</v>
      </c>
      <c r="S2052" s="17" t="n">
        <v>0</v>
      </c>
      <c r="T2052" s="17" t="n">
        <v>0</v>
      </c>
      <c r="U2052" s="17" t="n">
        <v>0</v>
      </c>
      <c r="V2052" s="18" t="n">
        <v>2870.23</v>
      </c>
    </row>
    <row r="2053">
      <c r="A2053" s="12" t="n">
        <v>2052</v>
      </c>
      <c r="B2053" s="13" t="n">
        <v>7.218507416801168</v>
      </c>
      <c r="C2053" s="13" t="n">
        <v>7.511045908157469</v>
      </c>
      <c r="D2053" s="14">
        <f>B2053-C2053</f>
        <v/>
      </c>
      <c r="E2053" s="14">
        <f>ABS(D2053)</f>
        <v/>
      </c>
      <c r="F2053" s="15" t="n">
        <v>70000</v>
      </c>
      <c r="G2053" s="12" t="inlineStr">
        <is>
          <t>single</t>
        </is>
      </c>
      <c r="H2053" s="12" t="inlineStr">
        <is>
          <t>Widowed</t>
        </is>
      </c>
      <c r="I2053" s="16" t="n">
        <v>10</v>
      </c>
      <c r="J2053" s="16" t="n">
        <v>60</v>
      </c>
      <c r="K2053" s="16" t="n">
        <v>0</v>
      </c>
      <c r="L2053" s="16" t="n">
        <v>0</v>
      </c>
      <c r="M2053" s="16" t="n">
        <v>2</v>
      </c>
      <c r="N2053" s="17" t="n">
        <v>0</v>
      </c>
      <c r="O2053" s="17" t="n">
        <v>1</v>
      </c>
      <c r="P2053" s="17" t="n">
        <v>0</v>
      </c>
      <c r="Q2053" s="17" t="n">
        <v>0</v>
      </c>
      <c r="R2053" s="17" t="n">
        <v>0</v>
      </c>
      <c r="S2053" s="17" t="n">
        <v>0</v>
      </c>
      <c r="T2053" s="17" t="n">
        <v>0</v>
      </c>
      <c r="U2053" s="17" t="n">
        <v>0</v>
      </c>
      <c r="V2053" s="18" t="n">
        <v>884.24</v>
      </c>
    </row>
    <row r="2054">
      <c r="A2054" s="12" t="n">
        <v>2053</v>
      </c>
      <c r="B2054" s="13" t="n">
        <v>3.996672212978369</v>
      </c>
      <c r="C2054" s="13" t="n">
        <v>4.209731713362496</v>
      </c>
      <c r="D2054" s="14">
        <f>B2054-C2054</f>
        <v/>
      </c>
      <c r="E2054" s="14">
        <f>ABS(D2054)</f>
        <v/>
      </c>
      <c r="F2054" s="15" t="n">
        <v>60100</v>
      </c>
      <c r="G2054" s="12" t="inlineStr">
        <is>
          <t>head_of_household</t>
        </is>
      </c>
      <c r="H2054" s="12" t="inlineStr">
        <is>
          <t>Never married/single</t>
        </is>
      </c>
      <c r="I2054" s="16" t="n">
        <v>12</v>
      </c>
      <c r="J2054" s="16" t="n">
        <v>43</v>
      </c>
      <c r="K2054" s="16" t="n">
        <v>1</v>
      </c>
      <c r="L2054" s="16" t="n">
        <v>0</v>
      </c>
      <c r="M2054" s="16" t="n">
        <v>2</v>
      </c>
      <c r="N2054" s="17" t="n">
        <v>0.9983361064891848</v>
      </c>
      <c r="O2054" s="17" t="n">
        <v>0</v>
      </c>
      <c r="P2054" s="17" t="n">
        <v>0.0016638935108153</v>
      </c>
      <c r="Q2054" s="17" t="n">
        <v>0</v>
      </c>
      <c r="R2054" s="17" t="n">
        <v>0</v>
      </c>
      <c r="S2054" s="17" t="n">
        <v>0</v>
      </c>
      <c r="T2054" s="17" t="n">
        <v>0</v>
      </c>
      <c r="U2054" s="17" t="n">
        <v>0</v>
      </c>
      <c r="V2054" s="18" t="n">
        <v>3021.3</v>
      </c>
    </row>
    <row r="2055">
      <c r="A2055" s="12" t="n">
        <v>2054</v>
      </c>
      <c r="B2055" s="13" t="n">
        <v>0</v>
      </c>
      <c r="C2055" s="13" t="n">
        <v>3.214834204545421</v>
      </c>
      <c r="D2055" s="14">
        <f>B2055-C2055</f>
        <v/>
      </c>
      <c r="E2055" s="14">
        <f>ABS(D2055)</f>
        <v/>
      </c>
      <c r="F2055" s="15" t="n">
        <v>70864</v>
      </c>
      <c r="G2055" s="12" t="inlineStr">
        <is>
          <t>joint</t>
        </is>
      </c>
      <c r="H2055" s="12" t="inlineStr">
        <is>
          <t>Married, spouse present</t>
        </is>
      </c>
      <c r="I2055" s="16" t="n">
        <v>29</v>
      </c>
      <c r="J2055" s="16" t="n">
        <v>43</v>
      </c>
      <c r="K2055" s="16" t="n">
        <v>1</v>
      </c>
      <c r="L2055" s="16" t="n">
        <v>0</v>
      </c>
      <c r="M2055" s="16" t="n">
        <v>3</v>
      </c>
      <c r="N2055" s="17" t="n">
        <v>0.3033980582524271</v>
      </c>
      <c r="O2055" s="17" t="n">
        <v>0</v>
      </c>
      <c r="P2055" s="17" t="n">
        <v>0.0283077444118311</v>
      </c>
      <c r="Q2055" s="17" t="n">
        <v>0</v>
      </c>
      <c r="R2055" s="17" t="n">
        <v>0</v>
      </c>
      <c r="S2055" s="17" t="n">
        <v>0</v>
      </c>
      <c r="T2055" s="17" t="n">
        <v>0</v>
      </c>
      <c r="U2055" s="17" t="n">
        <v>8.466922555881689e-05</v>
      </c>
      <c r="V2055" s="18" t="n">
        <v>3774.09</v>
      </c>
    </row>
    <row r="2056">
      <c r="A2056" s="12" t="n">
        <v>2055</v>
      </c>
      <c r="B2056" s="13" t="n">
        <v>8.411963172642535</v>
      </c>
      <c r="C2056" s="13" t="n">
        <v>8.207486367692196</v>
      </c>
      <c r="D2056" s="14">
        <f>B2056-C2056</f>
        <v/>
      </c>
      <c r="E2056" s="14">
        <f>ABS(D2056)</f>
        <v/>
      </c>
      <c r="F2056" s="15" t="n">
        <v>52461</v>
      </c>
      <c r="G2056" s="12" t="inlineStr">
        <is>
          <t>single</t>
        </is>
      </c>
      <c r="H2056" s="12" t="inlineStr">
        <is>
          <t>Never married/single</t>
        </is>
      </c>
      <c r="I2056" s="16" t="n">
        <v>32</v>
      </c>
      <c r="J2056" s="16" t="n">
        <v>30</v>
      </c>
      <c r="K2056" s="16" t="n">
        <v>0</v>
      </c>
      <c r="L2056" s="16" t="n">
        <v>0</v>
      </c>
      <c r="M2056" s="16" t="n">
        <v>2</v>
      </c>
      <c r="N2056" s="17" t="n">
        <v>0.941651893787766</v>
      </c>
      <c r="O2056" s="17" t="n">
        <v>0</v>
      </c>
      <c r="P2056" s="17" t="n">
        <v>0</v>
      </c>
      <c r="Q2056" s="17" t="n">
        <v>0</v>
      </c>
      <c r="R2056" s="17" t="n">
        <v>0</v>
      </c>
      <c r="S2056" s="17" t="n">
        <v>0</v>
      </c>
      <c r="T2056" s="17" t="n">
        <v>1.9061779226473e-05</v>
      </c>
      <c r="U2056" s="17" t="n">
        <v>0</v>
      </c>
      <c r="V2056" s="18" t="n">
        <v>1068.88</v>
      </c>
    </row>
    <row r="2057">
      <c r="A2057" s="12" t="n">
        <v>2056</v>
      </c>
      <c r="B2057" s="13" t="n">
        <v>11.35324675324675</v>
      </c>
      <c r="C2057" s="13" t="n">
        <v>11.71968150727008</v>
      </c>
      <c r="D2057" s="14">
        <f>B2057-C2057</f>
        <v/>
      </c>
      <c r="E2057" s="14">
        <f>ABS(D2057)</f>
        <v/>
      </c>
      <c r="F2057" s="15" t="n">
        <v>77000</v>
      </c>
      <c r="G2057" s="12" t="inlineStr">
        <is>
          <t>single</t>
        </is>
      </c>
      <c r="H2057" s="12" t="inlineStr">
        <is>
          <t>Never married/single</t>
        </is>
      </c>
      <c r="I2057" s="16" t="n">
        <v>35</v>
      </c>
      <c r="J2057" s="16" t="n">
        <v>30</v>
      </c>
      <c r="K2057" s="16" t="n">
        <v>0</v>
      </c>
      <c r="L2057" s="16" t="n">
        <v>0</v>
      </c>
      <c r="M2057" s="16" t="n">
        <v>2</v>
      </c>
      <c r="N2057" s="17" t="n">
        <v>0.974025974025974</v>
      </c>
      <c r="O2057" s="17" t="n">
        <v>0</v>
      </c>
      <c r="P2057" s="17" t="n">
        <v>0.0259740259740259</v>
      </c>
      <c r="Q2057" s="17" t="n">
        <v>0</v>
      </c>
      <c r="R2057" s="17" t="n">
        <v>0</v>
      </c>
      <c r="S2057" s="17" t="n">
        <v>0</v>
      </c>
      <c r="T2057" s="17" t="n">
        <v>0</v>
      </c>
      <c r="U2057" s="17" t="n">
        <v>0</v>
      </c>
      <c r="V2057" s="18" t="n">
        <v>677.33</v>
      </c>
    </row>
    <row r="2058">
      <c r="A2058" s="12" t="n">
        <v>2057</v>
      </c>
      <c r="B2058" s="13" t="n">
        <v>10.29636438966285</v>
      </c>
      <c r="C2058" s="13" t="n">
        <v>10.28037399242892</v>
      </c>
      <c r="D2058" s="14">
        <f>B2058-C2058</f>
        <v/>
      </c>
      <c r="E2058" s="14">
        <f>ABS(D2058)</f>
        <v/>
      </c>
      <c r="F2058" s="15" t="n">
        <v>154472</v>
      </c>
      <c r="G2058" s="12" t="inlineStr">
        <is>
          <t>joint</t>
        </is>
      </c>
      <c r="H2058" s="12" t="inlineStr">
        <is>
          <t>Married, spouse present</t>
        </is>
      </c>
      <c r="I2058" s="16" t="n">
        <v>6</v>
      </c>
      <c r="J2058" s="16" t="n">
        <v>35</v>
      </c>
      <c r="K2058" s="16" t="n">
        <v>1</v>
      </c>
      <c r="L2058" s="16" t="n">
        <v>1</v>
      </c>
      <c r="M2058" s="16" t="n">
        <v>3</v>
      </c>
      <c r="N2058" s="17" t="n">
        <v>0.4207882334662592</v>
      </c>
      <c r="O2058" s="17" t="n">
        <v>0</v>
      </c>
      <c r="P2058" s="17" t="n">
        <v>0.0024017297633228</v>
      </c>
      <c r="Q2058" s="17" t="n">
        <v>0</v>
      </c>
      <c r="R2058" s="17" t="n">
        <v>0</v>
      </c>
      <c r="S2058" s="17" t="n">
        <v>0</v>
      </c>
      <c r="T2058" s="17" t="n">
        <v>0</v>
      </c>
      <c r="U2058" s="17" t="n">
        <v>0.5405575120410171</v>
      </c>
      <c r="V2058" s="18" t="n">
        <v>2439.29</v>
      </c>
    </row>
    <row r="2059">
      <c r="A2059" s="12" t="n">
        <v>2058</v>
      </c>
      <c r="B2059" s="13" t="n">
        <v>13.57491727089854</v>
      </c>
      <c r="C2059" s="13" t="n">
        <v>12.91936383333347</v>
      </c>
      <c r="D2059" s="14">
        <f>B2059-C2059</f>
        <v/>
      </c>
      <c r="E2059" s="14">
        <f>ABS(D2059)</f>
        <v/>
      </c>
      <c r="F2059" s="15" t="n">
        <v>245077</v>
      </c>
      <c r="G2059" s="12" t="inlineStr">
        <is>
          <t>joint</t>
        </is>
      </c>
      <c r="H2059" s="12" t="inlineStr">
        <is>
          <t>Married, spouse present</t>
        </is>
      </c>
      <c r="I2059" s="16" t="n">
        <v>34</v>
      </c>
      <c r="J2059" s="16" t="n">
        <v>39</v>
      </c>
      <c r="K2059" s="16" t="n">
        <v>2</v>
      </c>
      <c r="L2059" s="16" t="n">
        <v>2</v>
      </c>
      <c r="M2059" s="16" t="n">
        <v>4</v>
      </c>
      <c r="N2059" s="17" t="n">
        <v>0.4488385282992692</v>
      </c>
      <c r="O2059" s="17" t="n">
        <v>0</v>
      </c>
      <c r="P2059" s="17" t="n">
        <v>0.0002856245180086</v>
      </c>
      <c r="Q2059" s="17" t="n">
        <v>0</v>
      </c>
      <c r="R2059" s="17" t="n">
        <v>0</v>
      </c>
      <c r="S2059" s="17" t="n">
        <v>0</v>
      </c>
      <c r="T2059" s="17" t="n">
        <v>0</v>
      </c>
      <c r="U2059" s="17" t="n">
        <v>0.5508758471827222</v>
      </c>
      <c r="V2059" s="18" t="n">
        <v>3005.87</v>
      </c>
    </row>
    <row r="2060">
      <c r="A2060" s="12" t="n">
        <v>2059</v>
      </c>
      <c r="B2060" s="13" t="n">
        <v>15.37142857142857</v>
      </c>
      <c r="C2060" s="13" t="n">
        <v>13.63879108829062</v>
      </c>
      <c r="D2060" s="14">
        <f>B2060-C2060</f>
        <v/>
      </c>
      <c r="E2060" s="14">
        <f>ABS(D2060)</f>
        <v/>
      </c>
      <c r="F2060" s="15" t="n">
        <v>262000</v>
      </c>
      <c r="G2060" s="12" t="inlineStr">
        <is>
          <t>joint</t>
        </is>
      </c>
      <c r="H2060" s="12" t="inlineStr">
        <is>
          <t>Married, spouse present</t>
        </is>
      </c>
      <c r="I2060" s="16" t="n">
        <v>19</v>
      </c>
      <c r="J2060" s="16" t="n">
        <v>49</v>
      </c>
      <c r="K2060" s="16" t="n">
        <v>3</v>
      </c>
      <c r="L2060" s="16" t="n">
        <v>0</v>
      </c>
      <c r="M2060" s="16" t="n">
        <v>5</v>
      </c>
      <c r="N2060" s="17" t="n">
        <v>0.3244274809160305</v>
      </c>
      <c r="O2060" s="17" t="n">
        <v>0</v>
      </c>
      <c r="P2060" s="17" t="n">
        <v>0</v>
      </c>
      <c r="Q2060" s="17" t="n">
        <v>0</v>
      </c>
      <c r="R2060" s="17" t="n">
        <v>0</v>
      </c>
      <c r="S2060" s="17" t="n">
        <v>0</v>
      </c>
      <c r="T2060" s="17" t="n">
        <v>0</v>
      </c>
      <c r="U2060" s="17" t="n">
        <v>0.6755725190839694</v>
      </c>
      <c r="V2060" s="18" t="n">
        <v>1938.81</v>
      </c>
    </row>
    <row r="2061">
      <c r="A2061" s="12" t="n">
        <v>2060</v>
      </c>
      <c r="B2061" s="13" t="n">
        <v>-20.46666666666667</v>
      </c>
      <c r="C2061" s="13" t="n">
        <v>-17.45562829742492</v>
      </c>
      <c r="D2061" s="14">
        <f>B2061-C2061</f>
        <v/>
      </c>
      <c r="E2061" s="14">
        <f>ABS(D2061)</f>
        <v/>
      </c>
      <c r="F2061" s="15" t="n">
        <v>36000</v>
      </c>
      <c r="G2061" s="12" t="inlineStr">
        <is>
          <t>head_of_household</t>
        </is>
      </c>
      <c r="H2061" s="12" t="inlineStr">
        <is>
          <t>Married, spouse absent</t>
        </is>
      </c>
      <c r="I2061" s="16" t="n">
        <v>6</v>
      </c>
      <c r="J2061" s="16" t="n">
        <v>42</v>
      </c>
      <c r="K2061" s="16" t="n">
        <v>3</v>
      </c>
      <c r="L2061" s="16" t="n">
        <v>1</v>
      </c>
      <c r="M2061" s="16" t="n">
        <v>11</v>
      </c>
      <c r="N2061" s="17" t="n">
        <v>1</v>
      </c>
      <c r="O2061" s="17" t="n">
        <v>0</v>
      </c>
      <c r="P2061" s="17" t="n">
        <v>0</v>
      </c>
      <c r="Q2061" s="17" t="n">
        <v>0</v>
      </c>
      <c r="R2061" s="17" t="n">
        <v>0</v>
      </c>
      <c r="S2061" s="17" t="n">
        <v>0</v>
      </c>
      <c r="T2061" s="17" t="n">
        <v>0</v>
      </c>
      <c r="U2061" s="17" t="n">
        <v>0</v>
      </c>
      <c r="V2061" s="18" t="n">
        <v>1831.42</v>
      </c>
    </row>
    <row r="2062">
      <c r="A2062" s="12" t="n">
        <v>2061</v>
      </c>
      <c r="B2062" s="13" t="n">
        <v>-1.830028328611898</v>
      </c>
      <c r="C2062" s="13" t="n">
        <v>-1.336686324332282</v>
      </c>
      <c r="D2062" s="14">
        <f>B2062-C2062</f>
        <v/>
      </c>
      <c r="E2062" s="14">
        <f>ABS(D2062)</f>
        <v/>
      </c>
      <c r="F2062" s="15" t="n">
        <v>70600</v>
      </c>
      <c r="G2062" s="12" t="inlineStr">
        <is>
          <t>joint</t>
        </is>
      </c>
      <c r="H2062" s="12" t="inlineStr">
        <is>
          <t>Married, spouse present</t>
        </is>
      </c>
      <c r="I2062" s="16" t="n">
        <v>16</v>
      </c>
      <c r="J2062" s="16" t="n">
        <v>31</v>
      </c>
      <c r="K2062" s="16" t="n">
        <v>3</v>
      </c>
      <c r="L2062" s="16" t="n">
        <v>0</v>
      </c>
      <c r="M2062" s="16" t="n">
        <v>5</v>
      </c>
      <c r="N2062" s="17" t="n">
        <v>0.5240793201133145</v>
      </c>
      <c r="O2062" s="17" t="n">
        <v>0</v>
      </c>
      <c r="P2062" s="17" t="n">
        <v>0</v>
      </c>
      <c r="Q2062" s="17" t="n">
        <v>0</v>
      </c>
      <c r="R2062" s="17" t="n">
        <v>0</v>
      </c>
      <c r="S2062" s="17" t="n">
        <v>0</v>
      </c>
      <c r="T2062" s="17" t="n">
        <v>0</v>
      </c>
      <c r="U2062" s="17" t="n">
        <v>0.4759206798866855</v>
      </c>
      <c r="V2062" s="18" t="n">
        <v>749.58</v>
      </c>
    </row>
    <row r="2063">
      <c r="A2063" s="12" t="n">
        <v>2062</v>
      </c>
      <c r="B2063" s="13" t="n">
        <v>0</v>
      </c>
      <c r="C2063" s="13" t="n">
        <v>3.941221818985044</v>
      </c>
      <c r="D2063" s="14">
        <f>B2063-C2063</f>
        <v/>
      </c>
      <c r="E2063" s="14">
        <f>ABS(D2063)</f>
        <v/>
      </c>
      <c r="F2063" s="15" t="n">
        <v>57462</v>
      </c>
      <c r="G2063" s="12" t="inlineStr">
        <is>
          <t>joint</t>
        </is>
      </c>
      <c r="H2063" s="12" t="inlineStr">
        <is>
          <t>Married, spouse present</t>
        </is>
      </c>
      <c r="I2063" s="16" t="n">
        <v>13</v>
      </c>
      <c r="J2063" s="16" t="n">
        <v>62</v>
      </c>
      <c r="K2063" s="16" t="n">
        <v>0</v>
      </c>
      <c r="L2063" s="16" t="n">
        <v>0</v>
      </c>
      <c r="M2063" s="16" t="n">
        <v>2</v>
      </c>
      <c r="N2063" s="17" t="n">
        <v>0</v>
      </c>
      <c r="O2063" s="17" t="n">
        <v>0</v>
      </c>
      <c r="P2063" s="17" t="n">
        <v>0.0060909818662768</v>
      </c>
      <c r="Q2063" s="17" t="n">
        <v>0</v>
      </c>
      <c r="R2063" s="17" t="n">
        <v>0</v>
      </c>
      <c r="S2063" s="17" t="n">
        <v>0</v>
      </c>
      <c r="T2063" s="17" t="n">
        <v>0</v>
      </c>
      <c r="U2063" s="17" t="n">
        <v>0.3828617173088302</v>
      </c>
      <c r="V2063" s="18" t="n">
        <v>4397.1</v>
      </c>
    </row>
    <row r="2064">
      <c r="A2064" s="12" t="n">
        <v>2063</v>
      </c>
      <c r="B2064" s="13" t="n">
        <v>5.692767748366375</v>
      </c>
      <c r="C2064" s="13" t="n">
        <v>7.23526599707424</v>
      </c>
      <c r="D2064" s="14">
        <f>B2064-C2064</f>
        <v/>
      </c>
      <c r="E2064" s="14">
        <f>ABS(D2064)</f>
        <v/>
      </c>
      <c r="F2064" s="15" t="n">
        <v>99319</v>
      </c>
      <c r="G2064" s="12" t="inlineStr">
        <is>
          <t>joint</t>
        </is>
      </c>
      <c r="H2064" s="12" t="inlineStr">
        <is>
          <t>Married, spouse present</t>
        </is>
      </c>
      <c r="I2064" s="16" t="n">
        <v>32</v>
      </c>
      <c r="J2064" s="16" t="n">
        <v>59</v>
      </c>
      <c r="K2064" s="16" t="n">
        <v>2</v>
      </c>
      <c r="L2064" s="16" t="n">
        <v>0</v>
      </c>
      <c r="M2064" s="16" t="n">
        <v>4</v>
      </c>
      <c r="N2064" s="17" t="n">
        <v>0.3866329705293045</v>
      </c>
      <c r="O2064" s="17" t="n">
        <v>0</v>
      </c>
      <c r="P2064" s="17" t="n">
        <v>0</v>
      </c>
      <c r="Q2064" s="17" t="n">
        <v>0</v>
      </c>
      <c r="R2064" s="17" t="n">
        <v>0</v>
      </c>
      <c r="S2064" s="17" t="n">
        <v>0</v>
      </c>
      <c r="T2064" s="17" t="n">
        <v>0</v>
      </c>
      <c r="U2064" s="17" t="n">
        <v>0.6133670294706954</v>
      </c>
      <c r="V2064" s="18" t="n">
        <v>1216.96</v>
      </c>
    </row>
    <row r="2065">
      <c r="A2065" s="12" t="n">
        <v>2064</v>
      </c>
      <c r="B2065" s="13" t="n">
        <v>-18.20849154297549</v>
      </c>
      <c r="C2065" s="13" t="n">
        <v>-19.12387536293736</v>
      </c>
      <c r="D2065" s="14">
        <f>B2065-C2065</f>
        <v/>
      </c>
      <c r="E2065" s="14">
        <f>ABS(D2065)</f>
        <v/>
      </c>
      <c r="F2065" s="15" t="n">
        <v>40962</v>
      </c>
      <c r="G2065" s="12" t="inlineStr">
        <is>
          <t>head_of_household</t>
        </is>
      </c>
      <c r="H2065" s="12" t="inlineStr">
        <is>
          <t>Divorced</t>
        </is>
      </c>
      <c r="I2065" s="16" t="n">
        <v>48</v>
      </c>
      <c r="J2065" s="16" t="n">
        <v>34</v>
      </c>
      <c r="K2065" s="16" t="n">
        <v>3</v>
      </c>
      <c r="L2065" s="16" t="n">
        <v>0</v>
      </c>
      <c r="M2065" s="16" t="n">
        <v>4</v>
      </c>
      <c r="N2065" s="17" t="n">
        <v>0.9765148186123724</v>
      </c>
      <c r="O2065" s="17" t="n">
        <v>0.0146477222791855</v>
      </c>
      <c r="P2065" s="17" t="n">
        <v>0</v>
      </c>
      <c r="Q2065" s="17" t="n">
        <v>0</v>
      </c>
      <c r="R2065" s="17" t="n">
        <v>0</v>
      </c>
      <c r="S2065" s="17" t="n">
        <v>0</v>
      </c>
      <c r="T2065" s="17" t="n">
        <v>0</v>
      </c>
      <c r="U2065" s="17" t="n">
        <v>0</v>
      </c>
      <c r="V2065" s="18" t="n">
        <v>2525.38</v>
      </c>
    </row>
    <row r="2066">
      <c r="A2066" s="12" t="n">
        <v>2065</v>
      </c>
      <c r="B2066" s="13" t="n">
        <v>1.34375</v>
      </c>
      <c r="C2066" s="13" t="n">
        <v>1.340337423603616</v>
      </c>
      <c r="D2066" s="14">
        <f>B2066-C2066</f>
        <v/>
      </c>
      <c r="E2066" s="14">
        <f>ABS(D2066)</f>
        <v/>
      </c>
      <c r="F2066" s="15" t="n">
        <v>16000</v>
      </c>
      <c r="G2066" s="12" t="inlineStr">
        <is>
          <t>single</t>
        </is>
      </c>
      <c r="H2066" s="12" t="inlineStr">
        <is>
          <t>Never married/single</t>
        </is>
      </c>
      <c r="I2066" s="16" t="n">
        <v>12</v>
      </c>
      <c r="J2066" s="16" t="n">
        <v>23</v>
      </c>
      <c r="K2066" s="16" t="n">
        <v>0</v>
      </c>
      <c r="L2066" s="16" t="n">
        <v>0</v>
      </c>
      <c r="M2066" s="16" t="n">
        <v>5</v>
      </c>
      <c r="N2066" s="17" t="n">
        <v>1</v>
      </c>
      <c r="O2066" s="17" t="n">
        <v>0</v>
      </c>
      <c r="P2066" s="17" t="n">
        <v>0</v>
      </c>
      <c r="Q2066" s="17" t="n">
        <v>0</v>
      </c>
      <c r="R2066" s="17" t="n">
        <v>0</v>
      </c>
      <c r="S2066" s="17" t="n">
        <v>0</v>
      </c>
      <c r="T2066" s="17" t="n">
        <v>0</v>
      </c>
      <c r="U2066" s="17" t="n">
        <v>0</v>
      </c>
      <c r="V2066" s="18" t="n">
        <v>4390.16</v>
      </c>
    </row>
    <row r="2067">
      <c r="A2067" s="12" t="n">
        <v>2066</v>
      </c>
      <c r="B2067" s="13" t="n">
        <v>18.57775609909605</v>
      </c>
      <c r="C2067" s="13" t="n">
        <v>17.8457575461192</v>
      </c>
      <c r="D2067" s="14">
        <f>B2067-C2067</f>
        <v/>
      </c>
      <c r="E2067" s="14">
        <f>ABS(D2067)</f>
        <v/>
      </c>
      <c r="F2067" s="15" t="n">
        <v>381327</v>
      </c>
      <c r="G2067" s="12" t="inlineStr">
        <is>
          <t>joint</t>
        </is>
      </c>
      <c r="H2067" s="12" t="inlineStr">
        <is>
          <t>Married, spouse present</t>
        </is>
      </c>
      <c r="I2067" s="16" t="n">
        <v>37</v>
      </c>
      <c r="J2067" s="16" t="n">
        <v>30</v>
      </c>
      <c r="K2067" s="16" t="n">
        <v>0</v>
      </c>
      <c r="L2067" s="16" t="n">
        <v>0</v>
      </c>
      <c r="M2067" s="16" t="n">
        <v>2</v>
      </c>
      <c r="N2067" s="17" t="n">
        <v>0.7867263529726455</v>
      </c>
      <c r="O2067" s="17" t="n">
        <v>0</v>
      </c>
      <c r="P2067" s="17" t="n">
        <v>0.008134750489737099</v>
      </c>
      <c r="Q2067" s="17" t="n">
        <v>0.0236017905891793</v>
      </c>
      <c r="R2067" s="17" t="n">
        <v>0</v>
      </c>
      <c r="S2067" s="17" t="n">
        <v>0</v>
      </c>
      <c r="T2067" s="17" t="n">
        <v>0</v>
      </c>
      <c r="U2067" s="17" t="n">
        <v>0.1815371059484379</v>
      </c>
      <c r="V2067" s="18" t="n">
        <v>4234.28</v>
      </c>
    </row>
    <row r="2068">
      <c r="A2068" s="12" t="n">
        <v>2067</v>
      </c>
      <c r="B2068" s="13" t="n">
        <v>-27.975</v>
      </c>
      <c r="C2068" s="13" t="n">
        <v>-27.94718155823647</v>
      </c>
      <c r="D2068" s="14">
        <f>B2068-C2068</f>
        <v/>
      </c>
      <c r="E2068" s="14">
        <f>ABS(D2068)</f>
        <v/>
      </c>
      <c r="F2068" s="15" t="n">
        <v>20000</v>
      </c>
      <c r="G2068" s="12" t="inlineStr">
        <is>
          <t>head_of_household</t>
        </is>
      </c>
      <c r="H2068" s="12" t="inlineStr">
        <is>
          <t>Divorced</t>
        </is>
      </c>
      <c r="I2068" s="16" t="n">
        <v>36</v>
      </c>
      <c r="J2068" s="16" t="n">
        <v>33</v>
      </c>
      <c r="K2068" s="16" t="n">
        <v>1</v>
      </c>
      <c r="L2068" s="16" t="n">
        <v>0</v>
      </c>
      <c r="M2068" s="16" t="n">
        <v>3</v>
      </c>
      <c r="N2068" s="17" t="n">
        <v>1</v>
      </c>
      <c r="O2068" s="17" t="n">
        <v>0</v>
      </c>
      <c r="P2068" s="17" t="n">
        <v>0</v>
      </c>
      <c r="Q2068" s="17" t="n">
        <v>0</v>
      </c>
      <c r="R2068" s="17" t="n">
        <v>0</v>
      </c>
      <c r="S2068" s="17" t="n">
        <v>0</v>
      </c>
      <c r="T2068" s="17" t="n">
        <v>0</v>
      </c>
      <c r="U2068" s="17" t="n">
        <v>0</v>
      </c>
      <c r="V2068" s="18" t="n">
        <v>2359.65</v>
      </c>
    </row>
    <row r="2069">
      <c r="A2069" s="12" t="n">
        <v>2068</v>
      </c>
      <c r="B2069" s="13" t="n">
        <v>2.322873932808515</v>
      </c>
      <c r="C2069" s="13" t="n">
        <v>2.26765116299463</v>
      </c>
      <c r="D2069" s="14">
        <f>B2069-C2069</f>
        <v/>
      </c>
      <c r="E2069" s="14">
        <f>ABS(D2069)</f>
        <v/>
      </c>
      <c r="F2069" s="15" t="n">
        <v>18038</v>
      </c>
      <c r="G2069" s="12" t="inlineStr">
        <is>
          <t>single</t>
        </is>
      </c>
      <c r="H2069" s="12" t="inlineStr">
        <is>
          <t>Never married/single</t>
        </is>
      </c>
      <c r="I2069" s="16" t="n">
        <v>21</v>
      </c>
      <c r="J2069" s="16" t="n">
        <v>22</v>
      </c>
      <c r="K2069" s="16" t="n">
        <v>0</v>
      </c>
      <c r="L2069" s="16" t="n">
        <v>0</v>
      </c>
      <c r="M2069" s="16" t="n">
        <v>1</v>
      </c>
      <c r="N2069" s="17" t="n">
        <v>0.9978933362900544</v>
      </c>
      <c r="O2069" s="17" t="n">
        <v>0</v>
      </c>
      <c r="P2069" s="17" t="n">
        <v>0.0021066637099456</v>
      </c>
      <c r="Q2069" s="17" t="n">
        <v>0</v>
      </c>
      <c r="R2069" s="17" t="n">
        <v>0</v>
      </c>
      <c r="S2069" s="17" t="n">
        <v>0</v>
      </c>
      <c r="T2069" s="17" t="n">
        <v>0</v>
      </c>
      <c r="U2069" s="17" t="n">
        <v>0</v>
      </c>
      <c r="V2069" s="18" t="n">
        <v>1881.99</v>
      </c>
    </row>
    <row r="2070">
      <c r="A2070" s="12" t="n">
        <v>2069</v>
      </c>
      <c r="B2070" s="13" t="n">
        <v>13.10508895324783</v>
      </c>
      <c r="C2070" s="13" t="n">
        <v>12.91313675460235</v>
      </c>
      <c r="D2070" s="14">
        <f>B2070-C2070</f>
        <v/>
      </c>
      <c r="E2070" s="14">
        <f>ABS(D2070)</f>
        <v/>
      </c>
      <c r="F2070" s="15" t="n">
        <v>87012</v>
      </c>
      <c r="G2070" s="12" t="inlineStr">
        <is>
          <t>single</t>
        </is>
      </c>
      <c r="H2070" s="12" t="inlineStr">
        <is>
          <t>Divorced</t>
        </is>
      </c>
      <c r="I2070" s="16" t="n">
        <v>55</v>
      </c>
      <c r="J2070" s="16" t="n">
        <v>64</v>
      </c>
      <c r="K2070" s="16" t="n">
        <v>0</v>
      </c>
      <c r="L2070" s="16" t="n">
        <v>0</v>
      </c>
      <c r="M2070" s="16" t="n">
        <v>1</v>
      </c>
      <c r="N2070" s="17" t="n">
        <v>0.953891417275778</v>
      </c>
      <c r="O2070" s="17" t="n">
        <v>0</v>
      </c>
      <c r="P2070" s="17" t="n">
        <v>0.0461085827242219</v>
      </c>
      <c r="Q2070" s="17" t="n">
        <v>0</v>
      </c>
      <c r="R2070" s="17" t="n">
        <v>0</v>
      </c>
      <c r="S2070" s="17" t="n">
        <v>0</v>
      </c>
      <c r="T2070" s="17" t="n">
        <v>0</v>
      </c>
      <c r="U2070" s="17" t="n">
        <v>0</v>
      </c>
      <c r="V2070" s="18" t="n">
        <v>4413.32</v>
      </c>
    </row>
    <row r="2071">
      <c r="A2071" s="12" t="n">
        <v>2070</v>
      </c>
      <c r="B2071" s="13" t="n">
        <v>-1.641598266738886</v>
      </c>
      <c r="C2071" s="13" t="n">
        <v>-1.029203014001242</v>
      </c>
      <c r="D2071" s="14">
        <f>B2071-C2071</f>
        <v/>
      </c>
      <c r="E2071" s="14">
        <f>ABS(D2071)</f>
        <v/>
      </c>
      <c r="F2071" s="15" t="n">
        <v>48002</v>
      </c>
      <c r="G2071" s="12" t="inlineStr">
        <is>
          <t>joint</t>
        </is>
      </c>
      <c r="H2071" s="12" t="inlineStr">
        <is>
          <t>Married, spouse present</t>
        </is>
      </c>
      <c r="I2071" s="16" t="n">
        <v>6</v>
      </c>
      <c r="J2071" s="16" t="n">
        <v>42</v>
      </c>
      <c r="K2071" s="16" t="n">
        <v>1</v>
      </c>
      <c r="L2071" s="16" t="n">
        <v>0</v>
      </c>
      <c r="M2071" s="16" t="n">
        <v>3</v>
      </c>
      <c r="N2071" s="17" t="n">
        <v>0.9999583350693722</v>
      </c>
      <c r="O2071" s="17" t="n">
        <v>0</v>
      </c>
      <c r="P2071" s="17" t="n">
        <v>2.083246531394525e-05</v>
      </c>
      <c r="Q2071" s="17" t="n">
        <v>0</v>
      </c>
      <c r="R2071" s="17" t="n">
        <v>0</v>
      </c>
      <c r="S2071" s="17" t="n">
        <v>0</v>
      </c>
      <c r="T2071" s="17" t="n">
        <v>0</v>
      </c>
      <c r="U2071" s="17" t="n">
        <v>2.083246531394525e-05</v>
      </c>
      <c r="V2071" s="18" t="n">
        <v>2477.43</v>
      </c>
    </row>
    <row r="2072">
      <c r="A2072" s="12" t="n">
        <v>2071</v>
      </c>
      <c r="B2072" s="13" t="n">
        <v>5.431215365578092</v>
      </c>
      <c r="C2072" s="13" t="n">
        <v>5.368368534118192</v>
      </c>
      <c r="D2072" s="14">
        <f>B2072-C2072</f>
        <v/>
      </c>
      <c r="E2072" s="14">
        <f>ABS(D2072)</f>
        <v/>
      </c>
      <c r="F2072" s="15" t="n">
        <v>40000</v>
      </c>
      <c r="G2072" s="12" t="inlineStr">
        <is>
          <t>single</t>
        </is>
      </c>
      <c r="H2072" s="12" t="inlineStr">
        <is>
          <t>Divorced</t>
        </is>
      </c>
      <c r="I2072" s="16" t="n">
        <v>24</v>
      </c>
      <c r="J2072" s="16" t="n">
        <v>41</v>
      </c>
      <c r="K2072" s="16" t="n">
        <v>0</v>
      </c>
      <c r="L2072" s="16" t="n">
        <v>0</v>
      </c>
      <c r="M2072" s="16" t="n">
        <v>5</v>
      </c>
      <c r="N2072" s="17" t="n">
        <v>0</v>
      </c>
      <c r="O2072" s="17" t="n">
        <v>1</v>
      </c>
      <c r="P2072" s="17" t="n">
        <v>0</v>
      </c>
      <c r="Q2072" s="17" t="n">
        <v>0</v>
      </c>
      <c r="R2072" s="17" t="n">
        <v>0</v>
      </c>
      <c r="S2072" s="17" t="n">
        <v>0</v>
      </c>
      <c r="T2072" s="17" t="n">
        <v>0</v>
      </c>
      <c r="U2072" s="17" t="n">
        <v>0</v>
      </c>
      <c r="V2072" s="18" t="n">
        <v>7436.5</v>
      </c>
    </row>
    <row r="2073">
      <c r="A2073" s="12" t="n">
        <v>2072</v>
      </c>
      <c r="B2073" s="13" t="n">
        <v>5.280634104541559</v>
      </c>
      <c r="C2073" s="13" t="n">
        <v>5.634988675559748</v>
      </c>
      <c r="D2073" s="14">
        <f>B2073-C2073</f>
        <v/>
      </c>
      <c r="E2073" s="14">
        <f>ABS(D2073)</f>
        <v/>
      </c>
      <c r="F2073" s="15" t="n">
        <v>31008</v>
      </c>
      <c r="G2073" s="12" t="inlineStr">
        <is>
          <t>single</t>
        </is>
      </c>
      <c r="H2073" s="12" t="inlineStr">
        <is>
          <t>Never married/single</t>
        </is>
      </c>
      <c r="I2073" s="16" t="n">
        <v>48</v>
      </c>
      <c r="J2073" s="16" t="n">
        <v>26</v>
      </c>
      <c r="K2073" s="16" t="n">
        <v>0</v>
      </c>
      <c r="L2073" s="16" t="n">
        <v>0</v>
      </c>
      <c r="M2073" s="16" t="n">
        <v>3</v>
      </c>
      <c r="N2073" s="17" t="n">
        <v>0.9029927760577916</v>
      </c>
      <c r="O2073" s="17" t="n">
        <v>0</v>
      </c>
      <c r="P2073" s="17" t="n">
        <v>0.0002579979360165</v>
      </c>
      <c r="Q2073" s="17" t="n">
        <v>0</v>
      </c>
      <c r="R2073" s="17" t="n">
        <v>0</v>
      </c>
      <c r="S2073" s="17" t="n">
        <v>0</v>
      </c>
      <c r="T2073" s="17" t="n">
        <v>0</v>
      </c>
      <c r="U2073" s="17" t="n">
        <v>0</v>
      </c>
      <c r="V2073" s="18" t="n">
        <v>2913.28</v>
      </c>
    </row>
    <row r="2074">
      <c r="A2074" s="12" t="n">
        <v>2073</v>
      </c>
      <c r="B2074" s="13" t="n">
        <v>5.338053097345133</v>
      </c>
      <c r="C2074" s="13" t="n">
        <v>5.309447138156496</v>
      </c>
      <c r="D2074" s="14">
        <f>B2074-C2074</f>
        <v/>
      </c>
      <c r="E2074" s="14">
        <f>ABS(D2074)</f>
        <v/>
      </c>
      <c r="F2074" s="15" t="n">
        <v>28250</v>
      </c>
      <c r="G2074" s="12" t="inlineStr">
        <is>
          <t>single</t>
        </is>
      </c>
      <c r="H2074" s="12" t="inlineStr">
        <is>
          <t>Never married/single</t>
        </is>
      </c>
      <c r="I2074" s="16" t="n">
        <v>35</v>
      </c>
      <c r="J2074" s="16" t="n">
        <v>55</v>
      </c>
      <c r="K2074" s="16" t="n">
        <v>0</v>
      </c>
      <c r="L2074" s="16" t="n">
        <v>0</v>
      </c>
      <c r="M2074" s="16" t="n">
        <v>1</v>
      </c>
      <c r="N2074" s="17" t="n">
        <v>1</v>
      </c>
      <c r="O2074" s="17" t="n">
        <v>0</v>
      </c>
      <c r="P2074" s="17" t="n">
        <v>0</v>
      </c>
      <c r="Q2074" s="17" t="n">
        <v>0</v>
      </c>
      <c r="R2074" s="17" t="n">
        <v>0</v>
      </c>
      <c r="S2074" s="17" t="n">
        <v>0</v>
      </c>
      <c r="T2074" s="17" t="n">
        <v>0</v>
      </c>
      <c r="U2074" s="17" t="n">
        <v>0</v>
      </c>
      <c r="V2074" s="18" t="n">
        <v>510.3</v>
      </c>
    </row>
    <row r="2075">
      <c r="A2075" s="12" t="n">
        <v>2074</v>
      </c>
      <c r="B2075" s="13" t="n">
        <v>7.295</v>
      </c>
      <c r="C2075" s="13" t="n">
        <v>7.279760944431218</v>
      </c>
      <c r="D2075" s="14">
        <f>B2075-C2075</f>
        <v/>
      </c>
      <c r="E2075" s="14">
        <f>ABS(D2075)</f>
        <v/>
      </c>
      <c r="F2075" s="15" t="n">
        <v>40000</v>
      </c>
      <c r="G2075" s="12" t="inlineStr">
        <is>
          <t>single</t>
        </is>
      </c>
      <c r="H2075" s="12" t="inlineStr">
        <is>
          <t>Separated</t>
        </is>
      </c>
      <c r="I2075" s="16" t="n">
        <v>39</v>
      </c>
      <c r="J2075" s="16" t="n">
        <v>49</v>
      </c>
      <c r="K2075" s="16" t="n">
        <v>0</v>
      </c>
      <c r="L2075" s="16" t="n">
        <v>0</v>
      </c>
      <c r="M2075" s="16" t="n">
        <v>5</v>
      </c>
      <c r="N2075" s="17" t="n">
        <v>1</v>
      </c>
      <c r="O2075" s="17" t="n">
        <v>0</v>
      </c>
      <c r="P2075" s="17" t="n">
        <v>0</v>
      </c>
      <c r="Q2075" s="17" t="n">
        <v>0</v>
      </c>
      <c r="R2075" s="17" t="n">
        <v>0</v>
      </c>
      <c r="S2075" s="17" t="n">
        <v>0</v>
      </c>
      <c r="T2075" s="17" t="n">
        <v>0</v>
      </c>
      <c r="U2075" s="17" t="n">
        <v>0</v>
      </c>
      <c r="V2075" s="18" t="n">
        <v>1445.8</v>
      </c>
    </row>
    <row r="2076">
      <c r="A2076" s="12" t="n">
        <v>2075</v>
      </c>
      <c r="B2076" s="13" t="n">
        <v>-46.64545454545455</v>
      </c>
      <c r="C2076" s="13" t="n">
        <v>-40.9982494720277</v>
      </c>
      <c r="D2076" s="14">
        <f>B2076-C2076</f>
        <v/>
      </c>
      <c r="E2076" s="14">
        <f>ABS(D2076)</f>
        <v/>
      </c>
      <c r="F2076" s="15" t="n">
        <v>22000</v>
      </c>
      <c r="G2076" s="12" t="inlineStr">
        <is>
          <t>head_of_household</t>
        </is>
      </c>
      <c r="H2076" s="12" t="inlineStr">
        <is>
          <t>Never married/single</t>
        </is>
      </c>
      <c r="I2076" s="16" t="n">
        <v>34</v>
      </c>
      <c r="J2076" s="16" t="n">
        <v>40</v>
      </c>
      <c r="K2076" s="16" t="n">
        <v>5</v>
      </c>
      <c r="L2076" s="16" t="n">
        <v>1</v>
      </c>
      <c r="M2076" s="16" t="n">
        <v>6</v>
      </c>
      <c r="N2076" s="17" t="n">
        <v>1</v>
      </c>
      <c r="O2076" s="17" t="n">
        <v>0</v>
      </c>
      <c r="P2076" s="17" t="n">
        <v>0</v>
      </c>
      <c r="Q2076" s="17" t="n">
        <v>0</v>
      </c>
      <c r="R2076" s="17" t="n">
        <v>0</v>
      </c>
      <c r="S2076" s="17" t="n">
        <v>0</v>
      </c>
      <c r="T2076" s="17" t="n">
        <v>0</v>
      </c>
      <c r="U2076" s="17" t="n">
        <v>0</v>
      </c>
      <c r="V2076" s="18" t="n">
        <v>3277.9</v>
      </c>
    </row>
    <row r="2077">
      <c r="A2077" s="12" t="n">
        <v>2076</v>
      </c>
      <c r="B2077" s="13" t="n">
        <v>-5.839416058394161</v>
      </c>
      <c r="C2077" s="13" t="n">
        <v>-5.576337057532601</v>
      </c>
      <c r="D2077" s="14">
        <f>B2077-C2077</f>
        <v/>
      </c>
      <c r="E2077" s="14">
        <f>ABS(D2077)</f>
        <v/>
      </c>
      <c r="F2077" s="15" t="n">
        <v>10001</v>
      </c>
      <c r="G2077" s="12" t="inlineStr">
        <is>
          <t>single</t>
        </is>
      </c>
      <c r="H2077" s="12" t="inlineStr">
        <is>
          <t>Never married/single</t>
        </is>
      </c>
      <c r="I2077" s="16" t="n">
        <v>17</v>
      </c>
      <c r="J2077" s="16" t="n">
        <v>33</v>
      </c>
      <c r="K2077" s="16" t="n">
        <v>0</v>
      </c>
      <c r="L2077" s="16" t="n">
        <v>0</v>
      </c>
      <c r="M2077" s="16" t="n">
        <v>5</v>
      </c>
      <c r="N2077" s="17" t="n">
        <v>0.999900009999</v>
      </c>
      <c r="O2077" s="17" t="n">
        <v>0</v>
      </c>
      <c r="P2077" s="17" t="n">
        <v>9.999000099990002e-05</v>
      </c>
      <c r="Q2077" s="17" t="n">
        <v>0</v>
      </c>
      <c r="R2077" s="17" t="n">
        <v>0</v>
      </c>
      <c r="S2077" s="17" t="n">
        <v>0</v>
      </c>
      <c r="T2077" s="17" t="n">
        <v>0</v>
      </c>
      <c r="U2077" s="17" t="n">
        <v>0</v>
      </c>
      <c r="V2077" s="18" t="n">
        <v>2403.03</v>
      </c>
    </row>
    <row r="2078">
      <c r="A2078" s="12" t="n">
        <v>2077</v>
      </c>
      <c r="B2078" s="13" t="n">
        <v>8.072284658178695</v>
      </c>
      <c r="C2078" s="13" t="n">
        <v>7.89308147984448</v>
      </c>
      <c r="D2078" s="14">
        <f>B2078-C2078</f>
        <v/>
      </c>
      <c r="E2078" s="14">
        <f>ABS(D2078)</f>
        <v/>
      </c>
      <c r="F2078" s="15" t="n">
        <v>55960</v>
      </c>
      <c r="G2078" s="12" t="inlineStr">
        <is>
          <t>single</t>
        </is>
      </c>
      <c r="H2078" s="12" t="inlineStr">
        <is>
          <t>Divorced</t>
        </is>
      </c>
      <c r="I2078" s="16" t="n">
        <v>36</v>
      </c>
      <c r="J2078" s="16" t="n">
        <v>65</v>
      </c>
      <c r="K2078" s="16" t="n">
        <v>0</v>
      </c>
      <c r="L2078" s="16" t="n">
        <v>0</v>
      </c>
      <c r="M2078" s="16" t="n">
        <v>1</v>
      </c>
      <c r="N2078" s="17" t="n">
        <v>0.7147962830593281</v>
      </c>
      <c r="O2078" s="17" t="n">
        <v>0</v>
      </c>
      <c r="P2078" s="17" t="n">
        <v>0</v>
      </c>
      <c r="Q2078" s="17" t="n">
        <v>0</v>
      </c>
      <c r="R2078" s="17" t="n">
        <v>0</v>
      </c>
      <c r="S2078" s="17" t="n">
        <v>0.2852037169406719</v>
      </c>
      <c r="T2078" s="17" t="n">
        <v>0</v>
      </c>
      <c r="U2078" s="17" t="n">
        <v>0</v>
      </c>
      <c r="V2078" s="18" t="n">
        <v>5598.03</v>
      </c>
    </row>
    <row r="2079">
      <c r="A2079" s="12" t="n">
        <v>2078</v>
      </c>
      <c r="B2079" s="13" t="n">
        <v>18.16235294117647</v>
      </c>
      <c r="C2079" s="13" t="n">
        <v>17.85829996197748</v>
      </c>
      <c r="D2079" s="14">
        <f>B2079-C2079</f>
        <v/>
      </c>
      <c r="E2079" s="14">
        <f>ABS(D2079)</f>
        <v/>
      </c>
      <c r="F2079" s="15" t="n">
        <v>170000</v>
      </c>
      <c r="G2079" s="12" t="inlineStr">
        <is>
          <t>single</t>
        </is>
      </c>
      <c r="H2079" s="12" t="inlineStr">
        <is>
          <t>Married, spouse absent</t>
        </is>
      </c>
      <c r="I2079" s="16" t="n">
        <v>48</v>
      </c>
      <c r="J2079" s="16" t="n">
        <v>37</v>
      </c>
      <c r="K2079" s="16" t="n">
        <v>0</v>
      </c>
      <c r="L2079" s="16" t="n">
        <v>0</v>
      </c>
      <c r="M2079" s="16" t="n">
        <v>1</v>
      </c>
      <c r="N2079" s="17" t="n">
        <v>1</v>
      </c>
      <c r="O2079" s="17" t="n">
        <v>0</v>
      </c>
      <c r="P2079" s="17" t="n">
        <v>0</v>
      </c>
      <c r="Q2079" s="17" t="n">
        <v>0</v>
      </c>
      <c r="R2079" s="17" t="n">
        <v>0</v>
      </c>
      <c r="S2079" s="17" t="n">
        <v>0</v>
      </c>
      <c r="T2079" s="17" t="n">
        <v>0</v>
      </c>
      <c r="U2079" s="17" t="n">
        <v>0</v>
      </c>
      <c r="V2079" s="18" t="n">
        <v>4842.45</v>
      </c>
    </row>
    <row r="2080">
      <c r="A2080" s="12" t="n">
        <v>2079</v>
      </c>
      <c r="B2080" s="13" t="n">
        <v>10.72324526287697</v>
      </c>
      <c r="C2080" s="13" t="n">
        <v>11.02555285120479</v>
      </c>
      <c r="D2080" s="14">
        <f>B2080-C2080</f>
        <v/>
      </c>
      <c r="E2080" s="14">
        <f>ABS(D2080)</f>
        <v/>
      </c>
      <c r="F2080" s="15" t="n">
        <v>74940</v>
      </c>
      <c r="G2080" s="12" t="inlineStr">
        <is>
          <t>single</t>
        </is>
      </c>
      <c r="H2080" s="12" t="inlineStr">
        <is>
          <t>Never married/single</t>
        </is>
      </c>
      <c r="I2080" s="16" t="n">
        <v>37</v>
      </c>
      <c r="J2080" s="16" t="n">
        <v>25</v>
      </c>
      <c r="K2080" s="16" t="n">
        <v>0</v>
      </c>
      <c r="L2080" s="16" t="n">
        <v>0</v>
      </c>
      <c r="M2080" s="16" t="n">
        <v>1</v>
      </c>
      <c r="N2080" s="17" t="n">
        <v>0.9340805978115826</v>
      </c>
      <c r="O2080" s="17" t="n">
        <v>0</v>
      </c>
      <c r="P2080" s="17" t="n">
        <v>0.0125433680277555</v>
      </c>
      <c r="Q2080" s="17" t="n">
        <v>0</v>
      </c>
      <c r="R2080" s="17" t="n">
        <v>0</v>
      </c>
      <c r="S2080" s="17" t="n">
        <v>0</v>
      </c>
      <c r="T2080" s="17" t="n">
        <v>0.0533760341606618</v>
      </c>
      <c r="U2080" s="17" t="n">
        <v>0</v>
      </c>
      <c r="V2080" s="18" t="n">
        <v>4268.06</v>
      </c>
    </row>
    <row r="2081">
      <c r="A2081" s="12" t="n">
        <v>2080</v>
      </c>
      <c r="B2081" s="13" t="n">
        <v>6.67033282923598</v>
      </c>
      <c r="C2081" s="13" t="n">
        <v>7.532274563589055</v>
      </c>
      <c r="D2081" s="14">
        <f>B2081-C2081</f>
        <v/>
      </c>
      <c r="E2081" s="14">
        <f>ABS(D2081)</f>
        <v/>
      </c>
      <c r="F2081" s="15" t="n">
        <v>99211</v>
      </c>
      <c r="G2081" s="12" t="inlineStr">
        <is>
          <t>joint</t>
        </is>
      </c>
      <c r="H2081" s="12" t="inlineStr">
        <is>
          <t>Married, spouse present</t>
        </is>
      </c>
      <c r="I2081" s="16" t="n">
        <v>26</v>
      </c>
      <c r="J2081" s="16" t="n">
        <v>61</v>
      </c>
      <c r="K2081" s="16" t="n">
        <v>1</v>
      </c>
      <c r="L2081" s="16" t="n">
        <v>0</v>
      </c>
      <c r="M2081" s="16" t="n">
        <v>3</v>
      </c>
      <c r="N2081" s="17" t="n">
        <v>0.8063621977401699</v>
      </c>
      <c r="O2081" s="17" t="n">
        <v>0</v>
      </c>
      <c r="P2081" s="17" t="n">
        <v>0.0001007952747175</v>
      </c>
      <c r="Q2081" s="17" t="n">
        <v>0</v>
      </c>
      <c r="R2081" s="17" t="n">
        <v>0</v>
      </c>
      <c r="S2081" s="17" t="n">
        <v>0</v>
      </c>
      <c r="T2081" s="17" t="n">
        <v>0</v>
      </c>
      <c r="U2081" s="17" t="n">
        <v>0.1935370069851125</v>
      </c>
      <c r="V2081" s="18" t="n">
        <v>2342</v>
      </c>
    </row>
    <row r="2082">
      <c r="A2082" s="12" t="n">
        <v>2081</v>
      </c>
      <c r="B2082" s="13" t="n">
        <v>4.761538461538461</v>
      </c>
      <c r="C2082" s="13" t="n">
        <v>4.698392432524535</v>
      </c>
      <c r="D2082" s="14">
        <f>B2082-C2082</f>
        <v/>
      </c>
      <c r="E2082" s="14">
        <f>ABS(D2082)</f>
        <v/>
      </c>
      <c r="F2082" s="15" t="n">
        <v>26000</v>
      </c>
      <c r="G2082" s="12" t="inlineStr">
        <is>
          <t>single</t>
        </is>
      </c>
      <c r="H2082" s="12" t="inlineStr">
        <is>
          <t>Never married/single</t>
        </is>
      </c>
      <c r="I2082" s="16" t="n">
        <v>6</v>
      </c>
      <c r="J2082" s="16" t="n">
        <v>18</v>
      </c>
      <c r="K2082" s="16" t="n">
        <v>0</v>
      </c>
      <c r="L2082" s="16" t="n">
        <v>0</v>
      </c>
      <c r="M2082" s="16" t="n">
        <v>7</v>
      </c>
      <c r="N2082" s="17" t="n">
        <v>1</v>
      </c>
      <c r="O2082" s="17" t="n">
        <v>0</v>
      </c>
      <c r="P2082" s="17" t="n">
        <v>0</v>
      </c>
      <c r="Q2082" s="17" t="n">
        <v>0</v>
      </c>
      <c r="R2082" s="17" t="n">
        <v>0</v>
      </c>
      <c r="S2082" s="17" t="n">
        <v>0</v>
      </c>
      <c r="T2082" s="17" t="n">
        <v>0</v>
      </c>
      <c r="U2082" s="17" t="n">
        <v>0</v>
      </c>
      <c r="V2082" s="18" t="n">
        <v>2070.9</v>
      </c>
    </row>
    <row r="2083">
      <c r="A2083" s="12" t="n">
        <v>2082</v>
      </c>
      <c r="B2083" s="13" t="n">
        <v>6.918714555765596</v>
      </c>
      <c r="C2083" s="13" t="n">
        <v>6.88950022882192</v>
      </c>
      <c r="D2083" s="14">
        <f>B2083-C2083</f>
        <v/>
      </c>
      <c r="E2083" s="14">
        <f>ABS(D2083)</f>
        <v/>
      </c>
      <c r="F2083" s="15" t="n">
        <v>37030</v>
      </c>
      <c r="G2083" s="12" t="inlineStr">
        <is>
          <t>single</t>
        </is>
      </c>
      <c r="H2083" s="12" t="inlineStr">
        <is>
          <t>Never married/single</t>
        </is>
      </c>
      <c r="I2083" s="16" t="n">
        <v>42</v>
      </c>
      <c r="J2083" s="16" t="n">
        <v>25</v>
      </c>
      <c r="K2083" s="16" t="n">
        <v>0</v>
      </c>
      <c r="L2083" s="16" t="n">
        <v>0</v>
      </c>
      <c r="M2083" s="16" t="n">
        <v>4</v>
      </c>
      <c r="N2083" s="17" t="n">
        <v>0.9991898460707536</v>
      </c>
      <c r="O2083" s="17" t="n">
        <v>0</v>
      </c>
      <c r="P2083" s="17" t="n">
        <v>0.0008101539292465</v>
      </c>
      <c r="Q2083" s="17" t="n">
        <v>0</v>
      </c>
      <c r="R2083" s="17" t="n">
        <v>0</v>
      </c>
      <c r="S2083" s="17" t="n">
        <v>0</v>
      </c>
      <c r="T2083" s="17" t="n">
        <v>0</v>
      </c>
      <c r="U2083" s="17" t="n">
        <v>0</v>
      </c>
      <c r="V2083" s="18" t="n">
        <v>8918.9</v>
      </c>
    </row>
    <row r="2084">
      <c r="A2084" s="12" t="n">
        <v>2083</v>
      </c>
      <c r="B2084" s="13" t="n">
        <v>10.58207183999537</v>
      </c>
      <c r="C2084" s="13" t="n">
        <v>11.32160717485308</v>
      </c>
      <c r="D2084" s="14">
        <f>B2084-C2084</f>
        <v/>
      </c>
      <c r="E2084" s="14">
        <f>ABS(D2084)</f>
        <v/>
      </c>
      <c r="F2084" s="15" t="n">
        <v>172821</v>
      </c>
      <c r="G2084" s="12" t="inlineStr">
        <is>
          <t>joint</t>
        </is>
      </c>
      <c r="H2084" s="12" t="inlineStr">
        <is>
          <t>Married, spouse present</t>
        </is>
      </c>
      <c r="I2084" s="16" t="n">
        <v>5</v>
      </c>
      <c r="J2084" s="16" t="n">
        <v>58</v>
      </c>
      <c r="K2084" s="16" t="n">
        <v>2</v>
      </c>
      <c r="L2084" s="16" t="n">
        <v>0</v>
      </c>
      <c r="M2084" s="16" t="n">
        <v>4</v>
      </c>
      <c r="N2084" s="17" t="n">
        <v>0.2893166918372188</v>
      </c>
      <c r="O2084" s="17" t="n">
        <v>0</v>
      </c>
      <c r="P2084" s="17" t="n">
        <v>0.0011688394350223</v>
      </c>
      <c r="Q2084" s="17" t="n">
        <v>0.0005786333836744</v>
      </c>
      <c r="R2084" s="17" t="n">
        <v>0</v>
      </c>
      <c r="S2084" s="17" t="n">
        <v>0</v>
      </c>
      <c r="T2084" s="17" t="n">
        <v>0</v>
      </c>
      <c r="U2084" s="17" t="n">
        <v>0.7089358353440843</v>
      </c>
      <c r="V2084" s="18" t="n">
        <v>837.05</v>
      </c>
    </row>
    <row r="2085">
      <c r="A2085" s="12" t="n">
        <v>2084</v>
      </c>
      <c r="B2085" s="13" t="n">
        <v>7.495504136194701</v>
      </c>
      <c r="C2085" s="13" t="n">
        <v>4.872281960408715</v>
      </c>
      <c r="D2085" s="14">
        <f>B2085-C2085</f>
        <v/>
      </c>
      <c r="E2085" s="14">
        <f>ABS(D2085)</f>
        <v/>
      </c>
      <c r="F2085" s="15" t="n">
        <v>132715</v>
      </c>
      <c r="G2085" s="12" t="inlineStr">
        <is>
          <t>joint</t>
        </is>
      </c>
      <c r="H2085" s="12" t="inlineStr">
        <is>
          <t>Married, spouse present</t>
        </is>
      </c>
      <c r="I2085" s="16" t="n">
        <v>30</v>
      </c>
      <c r="J2085" s="16" t="n">
        <v>39</v>
      </c>
      <c r="K2085" s="16" t="n">
        <v>3</v>
      </c>
      <c r="L2085" s="16" t="n">
        <v>0</v>
      </c>
      <c r="M2085" s="16" t="n">
        <v>5</v>
      </c>
      <c r="N2085" s="17" t="n">
        <v>0.4189428474550729</v>
      </c>
      <c r="O2085" s="17" t="n">
        <v>0</v>
      </c>
      <c r="P2085" s="17" t="n">
        <v>3.767471649775835e-05</v>
      </c>
      <c r="Q2085" s="17" t="n">
        <v>0</v>
      </c>
      <c r="R2085" s="17" t="n">
        <v>0</v>
      </c>
      <c r="S2085" s="17" t="n">
        <v>0</v>
      </c>
      <c r="T2085" s="17" t="n">
        <v>0</v>
      </c>
      <c r="U2085" s="17" t="n">
        <v>0.5810194778284293</v>
      </c>
      <c r="V2085" s="18" t="n">
        <v>316.56</v>
      </c>
    </row>
    <row r="2086">
      <c r="A2086" s="12" t="n">
        <v>2085</v>
      </c>
      <c r="B2086" s="13" t="n">
        <v>-2.634194831013916</v>
      </c>
      <c r="C2086" s="13" t="n">
        <v>-4.720451532356588</v>
      </c>
      <c r="D2086" s="14">
        <f>B2086-C2086</f>
        <v/>
      </c>
      <c r="E2086" s="14">
        <f>ABS(D2086)</f>
        <v/>
      </c>
      <c r="F2086" s="15" t="n">
        <v>50300</v>
      </c>
      <c r="G2086" s="12" t="inlineStr">
        <is>
          <t>head_of_household</t>
        </is>
      </c>
      <c r="H2086" s="12" t="inlineStr">
        <is>
          <t>Divorced</t>
        </is>
      </c>
      <c r="I2086" s="16" t="n">
        <v>37</v>
      </c>
      <c r="J2086" s="16" t="n">
        <v>47</v>
      </c>
      <c r="K2086" s="16" t="n">
        <v>2</v>
      </c>
      <c r="L2086" s="16" t="n">
        <v>0</v>
      </c>
      <c r="M2086" s="16" t="n">
        <v>3</v>
      </c>
      <c r="N2086" s="17" t="n">
        <v>0.9940357852882704</v>
      </c>
      <c r="O2086" s="17" t="n">
        <v>0</v>
      </c>
      <c r="P2086" s="17" t="n">
        <v>0.0059642147117296</v>
      </c>
      <c r="Q2086" s="17" t="n">
        <v>0</v>
      </c>
      <c r="R2086" s="17" t="n">
        <v>0</v>
      </c>
      <c r="S2086" s="17" t="n">
        <v>0</v>
      </c>
      <c r="T2086" s="17" t="n">
        <v>0</v>
      </c>
      <c r="U2086" s="17" t="n">
        <v>0</v>
      </c>
      <c r="V2086" s="18" t="n">
        <v>2318.52</v>
      </c>
    </row>
    <row r="2087">
      <c r="A2087" s="12" t="n">
        <v>2086</v>
      </c>
      <c r="B2087" s="13" t="n">
        <v>6.713294570377236</v>
      </c>
      <c r="C2087" s="13" t="n">
        <v>6.689636609426426</v>
      </c>
      <c r="D2087" s="14">
        <f>B2087-C2087</f>
        <v/>
      </c>
      <c r="E2087" s="14">
        <f>ABS(D2087)</f>
        <v/>
      </c>
      <c r="F2087" s="15" t="n">
        <v>35601</v>
      </c>
      <c r="G2087" s="12" t="inlineStr">
        <is>
          <t>single</t>
        </is>
      </c>
      <c r="H2087" s="12" t="inlineStr">
        <is>
          <t>Never married/single</t>
        </is>
      </c>
      <c r="I2087" s="16" t="n">
        <v>10</v>
      </c>
      <c r="J2087" s="16" t="n">
        <v>29</v>
      </c>
      <c r="K2087" s="16" t="n">
        <v>0</v>
      </c>
      <c r="L2087" s="16" t="n">
        <v>0</v>
      </c>
      <c r="M2087" s="16" t="n">
        <v>2</v>
      </c>
      <c r="N2087" s="17" t="n">
        <v>0.983118451728884</v>
      </c>
      <c r="O2087" s="17" t="n">
        <v>0</v>
      </c>
      <c r="P2087" s="17" t="n">
        <v>0.0168815482711159</v>
      </c>
      <c r="Q2087" s="17" t="n">
        <v>0</v>
      </c>
      <c r="R2087" s="17" t="n">
        <v>0</v>
      </c>
      <c r="S2087" s="17" t="n">
        <v>0</v>
      </c>
      <c r="T2087" s="17" t="n">
        <v>0</v>
      </c>
      <c r="U2087" s="17" t="n">
        <v>0</v>
      </c>
      <c r="V2087" s="18" t="n">
        <v>478.73</v>
      </c>
    </row>
    <row r="2088">
      <c r="A2088" s="12" t="n">
        <v>2087</v>
      </c>
      <c r="B2088" s="13" t="n">
        <v>3.305173471966498</v>
      </c>
      <c r="C2088" s="13" t="n">
        <v>3.870494237991264</v>
      </c>
      <c r="D2088" s="14">
        <f>B2088-C2088</f>
        <v/>
      </c>
      <c r="E2088" s="14">
        <f>ABS(D2088)</f>
        <v/>
      </c>
      <c r="F2088" s="15" t="n">
        <v>128915</v>
      </c>
      <c r="G2088" s="12" t="inlineStr">
        <is>
          <t>joint</t>
        </is>
      </c>
      <c r="H2088" s="12" t="inlineStr">
        <is>
          <t>Married, spouse present</t>
        </is>
      </c>
      <c r="I2088" s="16" t="n">
        <v>39</v>
      </c>
      <c r="J2088" s="16" t="n">
        <v>35</v>
      </c>
      <c r="K2088" s="16" t="n">
        <v>2</v>
      </c>
      <c r="L2088" s="16" t="n">
        <v>0</v>
      </c>
      <c r="M2088" s="16" t="n">
        <v>5</v>
      </c>
      <c r="N2088" s="17" t="n">
        <v>0</v>
      </c>
      <c r="O2088" s="17" t="n">
        <v>0.2327114765543187</v>
      </c>
      <c r="P2088" s="17" t="n">
        <v>0.0001163557382771</v>
      </c>
      <c r="Q2088" s="17" t="n">
        <v>0</v>
      </c>
      <c r="R2088" s="17" t="n">
        <v>0</v>
      </c>
      <c r="S2088" s="17" t="n">
        <v>0</v>
      </c>
      <c r="T2088" s="17" t="n">
        <v>0</v>
      </c>
      <c r="U2088" s="17" t="n">
        <v>0.7361439708334949</v>
      </c>
      <c r="V2088" s="18" t="n">
        <v>3480.1</v>
      </c>
    </row>
    <row r="2089">
      <c r="A2089" s="12" t="n">
        <v>2088</v>
      </c>
      <c r="B2089" s="13" t="n">
        <v>2.323293062920243</v>
      </c>
      <c r="C2089" s="13" t="n">
        <v>2.964607984247162</v>
      </c>
      <c r="D2089" s="14">
        <f>B2089-C2089</f>
        <v/>
      </c>
      <c r="E2089" s="14">
        <f>ABS(D2089)</f>
        <v/>
      </c>
      <c r="F2089" s="15" t="n">
        <v>80879</v>
      </c>
      <c r="G2089" s="12" t="inlineStr">
        <is>
          <t>head_of_household</t>
        </is>
      </c>
      <c r="H2089" s="12" t="inlineStr">
        <is>
          <t>Divorced</t>
        </is>
      </c>
      <c r="I2089" s="16" t="n">
        <v>13</v>
      </c>
      <c r="J2089" s="16" t="n">
        <v>50</v>
      </c>
      <c r="K2089" s="16" t="n">
        <v>2</v>
      </c>
      <c r="L2089" s="16" t="n">
        <v>0</v>
      </c>
      <c r="M2089" s="16" t="n">
        <v>3</v>
      </c>
      <c r="N2089" s="17" t="n">
        <v>0.7665772326561902</v>
      </c>
      <c r="O2089" s="17" t="n">
        <v>0</v>
      </c>
      <c r="P2089" s="17" t="n">
        <v>0.0108680868952385</v>
      </c>
      <c r="Q2089" s="17" t="n">
        <v>0</v>
      </c>
      <c r="R2089" s="17" t="n">
        <v>0</v>
      </c>
      <c r="S2089" s="17" t="n">
        <v>0</v>
      </c>
      <c r="T2089" s="17" t="n">
        <v>0</v>
      </c>
      <c r="U2089" s="17" t="n">
        <v>0</v>
      </c>
      <c r="V2089" s="18" t="n">
        <v>3007.67</v>
      </c>
    </row>
    <row r="2090">
      <c r="A2090" s="12" t="n">
        <v>2089</v>
      </c>
      <c r="B2090" s="13" t="n">
        <v>14.51148303157546</v>
      </c>
      <c r="C2090" s="13" t="n">
        <v>13.18506108510418</v>
      </c>
      <c r="D2090" s="14">
        <f>B2090-C2090</f>
        <v/>
      </c>
      <c r="E2090" s="14">
        <f>ABS(D2090)</f>
        <v/>
      </c>
      <c r="F2090" s="15" t="n">
        <v>226381</v>
      </c>
      <c r="G2090" s="12" t="inlineStr">
        <is>
          <t>joint</t>
        </is>
      </c>
      <c r="H2090" s="12" t="inlineStr">
        <is>
          <t>Married, spouse present</t>
        </is>
      </c>
      <c r="I2090" s="16" t="n">
        <v>26</v>
      </c>
      <c r="J2090" s="16" t="n">
        <v>73</v>
      </c>
      <c r="K2090" s="16" t="n">
        <v>0</v>
      </c>
      <c r="L2090" s="16" t="n">
        <v>0</v>
      </c>
      <c r="M2090" s="16" t="n">
        <v>2</v>
      </c>
      <c r="N2090" s="17" t="n">
        <v>0</v>
      </c>
      <c r="O2090" s="17" t="n">
        <v>0</v>
      </c>
      <c r="P2090" s="17" t="n">
        <v>0.00441733184322</v>
      </c>
      <c r="Q2090" s="17" t="n">
        <v>0.0101598632394061</v>
      </c>
      <c r="R2090" s="17" t="n">
        <v>0</v>
      </c>
      <c r="S2090" s="17" t="n">
        <v>0.0696524885038938</v>
      </c>
      <c r="T2090" s="17" t="n">
        <v>0</v>
      </c>
      <c r="U2090" s="17" t="n">
        <v>0.9157703164134799</v>
      </c>
      <c r="V2090" s="18" t="n">
        <v>2480.18</v>
      </c>
    </row>
    <row r="2091">
      <c r="A2091" s="12" t="n">
        <v>2090</v>
      </c>
      <c r="B2091" s="13" t="n">
        <v>2.319001386962552</v>
      </c>
      <c r="C2091" s="13" t="n">
        <v>2.238100433568095</v>
      </c>
      <c r="D2091" s="14">
        <f>B2091-C2091</f>
        <v/>
      </c>
      <c r="E2091" s="14">
        <f>ABS(D2091)</f>
        <v/>
      </c>
      <c r="F2091" s="15" t="n">
        <v>18025</v>
      </c>
      <c r="G2091" s="12" t="inlineStr">
        <is>
          <t>single</t>
        </is>
      </c>
      <c r="H2091" s="12" t="inlineStr">
        <is>
          <t>Never married/single</t>
        </is>
      </c>
      <c r="I2091" s="16" t="n">
        <v>48</v>
      </c>
      <c r="J2091" s="16" t="n">
        <v>22</v>
      </c>
      <c r="K2091" s="16" t="n">
        <v>0</v>
      </c>
      <c r="L2091" s="16" t="n">
        <v>0</v>
      </c>
      <c r="M2091" s="16" t="n">
        <v>4</v>
      </c>
      <c r="N2091" s="17" t="n">
        <v>0.9986130374479888</v>
      </c>
      <c r="O2091" s="17" t="n">
        <v>0</v>
      </c>
      <c r="P2091" s="17" t="n">
        <v>0.001386962552011</v>
      </c>
      <c r="Q2091" s="17" t="n">
        <v>0</v>
      </c>
      <c r="R2091" s="17" t="n">
        <v>0</v>
      </c>
      <c r="S2091" s="17" t="n">
        <v>0</v>
      </c>
      <c r="T2091" s="17" t="n">
        <v>0</v>
      </c>
      <c r="U2091" s="17" t="n">
        <v>0</v>
      </c>
      <c r="V2091" s="18" t="n">
        <v>2605.77</v>
      </c>
    </row>
    <row r="2092">
      <c r="A2092" s="12" t="n">
        <v>2091</v>
      </c>
      <c r="B2092" s="13" t="n">
        <v>7.304491455434851</v>
      </c>
      <c r="C2092" s="13" t="n">
        <v>11.83175279565574</v>
      </c>
      <c r="D2092" s="14">
        <f>B2092-C2092</f>
        <v/>
      </c>
      <c r="E2092" s="14">
        <f>ABS(D2092)</f>
        <v/>
      </c>
      <c r="F2092" s="15" t="n">
        <v>215532</v>
      </c>
      <c r="G2092" s="12" t="inlineStr">
        <is>
          <t>joint</t>
        </is>
      </c>
      <c r="H2092" s="12" t="inlineStr">
        <is>
          <t>Married, spouse present</t>
        </is>
      </c>
      <c r="I2092" s="16" t="n">
        <v>47</v>
      </c>
      <c r="J2092" s="16" t="n">
        <v>38</v>
      </c>
      <c r="K2092" s="16" t="n">
        <v>2</v>
      </c>
      <c r="L2092" s="16" t="n">
        <v>1</v>
      </c>
      <c r="M2092" s="16" t="n">
        <v>4</v>
      </c>
      <c r="N2092" s="17" t="n">
        <v>0.7098713880073493</v>
      </c>
      <c r="O2092" s="17" t="n">
        <v>0</v>
      </c>
      <c r="P2092" s="17" t="n">
        <v>0.0047324759200489</v>
      </c>
      <c r="Q2092" s="17" t="n">
        <v>0</v>
      </c>
      <c r="R2092" s="17" t="n">
        <v>0</v>
      </c>
      <c r="S2092" s="17" t="n">
        <v>0</v>
      </c>
      <c r="T2092" s="17" t="n">
        <v>4.639682274557839e-06</v>
      </c>
      <c r="U2092" s="17" t="n">
        <v>0.2853914963903272</v>
      </c>
      <c r="V2092" s="18" t="n">
        <v>1658.79</v>
      </c>
    </row>
    <row r="2093">
      <c r="A2093" s="12" t="n">
        <v>2092</v>
      </c>
      <c r="B2093" s="13" t="n">
        <v>-14.89940402383905</v>
      </c>
      <c r="C2093" s="13" t="n">
        <v>-11.86208070973405</v>
      </c>
      <c r="D2093" s="14">
        <f>B2093-C2093</f>
        <v/>
      </c>
      <c r="E2093" s="14">
        <f>ABS(D2093)</f>
        <v/>
      </c>
      <c r="F2093" s="15" t="n">
        <v>50002</v>
      </c>
      <c r="G2093" s="12" t="inlineStr">
        <is>
          <t>head_of_household</t>
        </is>
      </c>
      <c r="H2093" s="12" t="inlineStr">
        <is>
          <t>Never married/single</t>
        </is>
      </c>
      <c r="I2093" s="16" t="n">
        <v>10</v>
      </c>
      <c r="J2093" s="16" t="n">
        <v>31</v>
      </c>
      <c r="K2093" s="16" t="n">
        <v>4</v>
      </c>
      <c r="L2093" s="16" t="n">
        <v>1</v>
      </c>
      <c r="M2093" s="16" t="n">
        <v>5</v>
      </c>
      <c r="N2093" s="17" t="n">
        <v>0.999960001599936</v>
      </c>
      <c r="O2093" s="17" t="n">
        <v>0</v>
      </c>
      <c r="P2093" s="17" t="n">
        <v>3.999840006399744e-05</v>
      </c>
      <c r="Q2093" s="17" t="n">
        <v>0</v>
      </c>
      <c r="R2093" s="17" t="n">
        <v>0</v>
      </c>
      <c r="S2093" s="17" t="n">
        <v>0</v>
      </c>
      <c r="T2093" s="17" t="n">
        <v>0</v>
      </c>
      <c r="U2093" s="17" t="n">
        <v>0</v>
      </c>
      <c r="V2093" s="18" t="n">
        <v>881.78</v>
      </c>
    </row>
    <row r="2094">
      <c r="A2094" s="12" t="n">
        <v>2093</v>
      </c>
      <c r="B2094" s="13" t="n">
        <v>6.52906976744186</v>
      </c>
      <c r="C2094" s="13" t="n">
        <v>5.736533576381146</v>
      </c>
      <c r="D2094" s="14">
        <f>B2094-C2094</f>
        <v/>
      </c>
      <c r="E2094" s="14">
        <f>ABS(D2094)</f>
        <v/>
      </c>
      <c r="F2094" s="15" t="n">
        <v>70800</v>
      </c>
      <c r="G2094" s="12" t="inlineStr">
        <is>
          <t>joint</t>
        </is>
      </c>
      <c r="H2094" s="12" t="inlineStr">
        <is>
          <t>Married, spouse present</t>
        </is>
      </c>
      <c r="I2094" s="16" t="n">
        <v>40</v>
      </c>
      <c r="J2094" s="16" t="n">
        <v>46</v>
      </c>
      <c r="K2094" s="16" t="n">
        <v>0</v>
      </c>
      <c r="L2094" s="16" t="n">
        <v>0</v>
      </c>
      <c r="M2094" s="16" t="n">
        <v>2</v>
      </c>
      <c r="N2094" s="17" t="n">
        <v>0</v>
      </c>
      <c r="O2094" s="17" t="n">
        <v>0</v>
      </c>
      <c r="P2094" s="17" t="n">
        <v>0.0049435028248587</v>
      </c>
      <c r="Q2094" s="17" t="n">
        <v>0</v>
      </c>
      <c r="R2094" s="17" t="n">
        <v>0</v>
      </c>
      <c r="S2094" s="17" t="n">
        <v>0</v>
      </c>
      <c r="T2094" s="17" t="n">
        <v>0</v>
      </c>
      <c r="U2094" s="17" t="n">
        <v>0.9950564971751412</v>
      </c>
      <c r="V2094" s="18" t="n">
        <v>1250.23</v>
      </c>
    </row>
    <row r="2095">
      <c r="A2095" s="12" t="n">
        <v>2094</v>
      </c>
      <c r="B2095" s="13" t="n">
        <v>5.688220230473751</v>
      </c>
      <c r="C2095" s="13" t="n">
        <v>1.744769645963374</v>
      </c>
      <c r="D2095" s="14">
        <f>B2095-C2095</f>
        <v/>
      </c>
      <c r="E2095" s="14">
        <f>ABS(D2095)</f>
        <v/>
      </c>
      <c r="F2095" s="15" t="n">
        <v>62480</v>
      </c>
      <c r="G2095" s="12" t="inlineStr">
        <is>
          <t>joint</t>
        </is>
      </c>
      <c r="H2095" s="12" t="inlineStr">
        <is>
          <t>Married, spouse present</t>
        </is>
      </c>
      <c r="I2095" s="16" t="n">
        <v>49</v>
      </c>
      <c r="J2095" s="16" t="n">
        <v>64</v>
      </c>
      <c r="K2095" s="16" t="n">
        <v>2</v>
      </c>
      <c r="L2095" s="16" t="n">
        <v>0</v>
      </c>
      <c r="M2095" s="16" t="n">
        <v>5</v>
      </c>
      <c r="N2095" s="17" t="n">
        <v>0.8002560819462228</v>
      </c>
      <c r="O2095" s="17" t="n">
        <v>0</v>
      </c>
      <c r="P2095" s="17" t="n">
        <v>0</v>
      </c>
      <c r="Q2095" s="17" t="n">
        <v>0</v>
      </c>
      <c r="R2095" s="17" t="n">
        <v>0</v>
      </c>
      <c r="S2095" s="17" t="n">
        <v>0</v>
      </c>
      <c r="T2095" s="17" t="n">
        <v>0</v>
      </c>
      <c r="U2095" s="17" t="n">
        <v>0.1997439180537772</v>
      </c>
      <c r="V2095" s="18" t="n">
        <v>727.47</v>
      </c>
    </row>
    <row r="2096">
      <c r="A2096" s="12" t="n">
        <v>2095</v>
      </c>
      <c r="B2096" s="13" t="n">
        <v>9.597756410256411</v>
      </c>
      <c r="C2096" s="13" t="n">
        <v>9.332020681163931</v>
      </c>
      <c r="D2096" s="14">
        <f>B2096-C2096</f>
        <v/>
      </c>
      <c r="E2096" s="14">
        <f>ABS(D2096)</f>
        <v/>
      </c>
      <c r="F2096" s="15" t="n">
        <v>62400</v>
      </c>
      <c r="G2096" s="12" t="inlineStr">
        <is>
          <t>single</t>
        </is>
      </c>
      <c r="H2096" s="12" t="inlineStr">
        <is>
          <t>Never married/single</t>
        </is>
      </c>
      <c r="I2096" s="16" t="n">
        <v>29</v>
      </c>
      <c r="J2096" s="16" t="n">
        <v>46</v>
      </c>
      <c r="K2096" s="16" t="n">
        <v>1</v>
      </c>
      <c r="L2096" s="16" t="n">
        <v>0</v>
      </c>
      <c r="M2096" s="16" t="n">
        <v>4</v>
      </c>
      <c r="N2096" s="17" t="n">
        <v>1</v>
      </c>
      <c r="O2096" s="17" t="n">
        <v>0</v>
      </c>
      <c r="P2096" s="17" t="n">
        <v>0</v>
      </c>
      <c r="Q2096" s="17" t="n">
        <v>0</v>
      </c>
      <c r="R2096" s="17" t="n">
        <v>0</v>
      </c>
      <c r="S2096" s="17" t="n">
        <v>0</v>
      </c>
      <c r="T2096" s="17" t="n">
        <v>0</v>
      </c>
      <c r="U2096" s="17" t="n">
        <v>0</v>
      </c>
      <c r="V2096" s="18" t="n">
        <v>3298.96</v>
      </c>
    </row>
    <row r="2097">
      <c r="A2097" s="12" t="n">
        <v>2096</v>
      </c>
      <c r="B2097" s="13" t="n">
        <v>7.353086419753087</v>
      </c>
      <c r="C2097" s="13" t="n">
        <v>7.325077153330952</v>
      </c>
      <c r="D2097" s="14">
        <f>B2097-C2097</f>
        <v/>
      </c>
      <c r="E2097" s="14">
        <f>ABS(D2097)</f>
        <v/>
      </c>
      <c r="F2097" s="15" t="n">
        <v>40500</v>
      </c>
      <c r="G2097" s="12" t="inlineStr">
        <is>
          <t>single</t>
        </is>
      </c>
      <c r="H2097" s="12" t="inlineStr">
        <is>
          <t>Divorced</t>
        </is>
      </c>
      <c r="I2097" s="16" t="n">
        <v>39</v>
      </c>
      <c r="J2097" s="16" t="n">
        <v>51</v>
      </c>
      <c r="K2097" s="16" t="n">
        <v>2</v>
      </c>
      <c r="L2097" s="16" t="n">
        <v>0</v>
      </c>
      <c r="M2097" s="16" t="n">
        <v>4</v>
      </c>
      <c r="N2097" s="17" t="n">
        <v>1</v>
      </c>
      <c r="O2097" s="17" t="n">
        <v>0</v>
      </c>
      <c r="P2097" s="17" t="n">
        <v>0</v>
      </c>
      <c r="Q2097" s="17" t="n">
        <v>0</v>
      </c>
      <c r="R2097" s="17" t="n">
        <v>0</v>
      </c>
      <c r="S2097" s="17" t="n">
        <v>0</v>
      </c>
      <c r="T2097" s="17" t="n">
        <v>0</v>
      </c>
      <c r="U2097" s="17" t="n">
        <v>0</v>
      </c>
      <c r="V2097" s="18" t="n">
        <v>4600.46</v>
      </c>
    </row>
    <row r="2098">
      <c r="A2098" s="12" t="n">
        <v>2097</v>
      </c>
      <c r="B2098" s="13" t="n">
        <v>3.725317771204733</v>
      </c>
      <c r="C2098" s="13" t="n">
        <v>3.859204224840557</v>
      </c>
      <c r="D2098" s="14">
        <f>B2098-C2098</f>
        <v/>
      </c>
      <c r="E2098" s="14">
        <f>ABS(D2098)</f>
        <v/>
      </c>
      <c r="F2098" s="15" t="n">
        <v>25018</v>
      </c>
      <c r="G2098" s="12" t="inlineStr">
        <is>
          <t>single</t>
        </is>
      </c>
      <c r="H2098" s="12" t="inlineStr">
        <is>
          <t>Divorced</t>
        </is>
      </c>
      <c r="I2098" s="16" t="n">
        <v>20</v>
      </c>
      <c r="J2098" s="16" t="n">
        <v>65</v>
      </c>
      <c r="K2098" s="16" t="n">
        <v>0</v>
      </c>
      <c r="L2098" s="16" t="n">
        <v>0</v>
      </c>
      <c r="M2098" s="16" t="n">
        <v>1</v>
      </c>
      <c r="N2098" s="17" t="n">
        <v>0.9992805180270206</v>
      </c>
      <c r="O2098" s="17" t="n">
        <v>0</v>
      </c>
      <c r="P2098" s="17" t="n">
        <v>0.0007194819729794</v>
      </c>
      <c r="Q2098" s="17" t="n">
        <v>0</v>
      </c>
      <c r="R2098" s="17" t="n">
        <v>0</v>
      </c>
      <c r="S2098" s="17" t="n">
        <v>0</v>
      </c>
      <c r="T2098" s="17" t="n">
        <v>0</v>
      </c>
      <c r="U2098" s="17" t="n">
        <v>0</v>
      </c>
      <c r="V2098" s="18" t="n">
        <v>2177.01</v>
      </c>
    </row>
    <row r="2099">
      <c r="A2099" s="12" t="n">
        <v>2098</v>
      </c>
      <c r="B2099" s="13" t="n">
        <v>13.56143091078932</v>
      </c>
      <c r="C2099" s="13" t="n">
        <v>13.89641984802993</v>
      </c>
      <c r="D2099" s="14">
        <f>B2099-C2099</f>
        <v/>
      </c>
      <c r="E2099" s="14">
        <f>ABS(D2099)</f>
        <v/>
      </c>
      <c r="F2099" s="15" t="n">
        <v>272300</v>
      </c>
      <c r="G2099" s="12" t="inlineStr">
        <is>
          <t>joint</t>
        </is>
      </c>
      <c r="H2099" s="12" t="inlineStr">
        <is>
          <t>Married, spouse present</t>
        </is>
      </c>
      <c r="I2099" s="16" t="n">
        <v>16</v>
      </c>
      <c r="J2099" s="16" t="n">
        <v>77</v>
      </c>
      <c r="K2099" s="16" t="n">
        <v>0</v>
      </c>
      <c r="L2099" s="16" t="n">
        <v>0</v>
      </c>
      <c r="M2099" s="16" t="n">
        <v>2</v>
      </c>
      <c r="N2099" s="17" t="n">
        <v>0</v>
      </c>
      <c r="O2099" s="17" t="n">
        <v>0</v>
      </c>
      <c r="P2099" s="17" t="n">
        <v>0.0794087403598971</v>
      </c>
      <c r="Q2099" s="17" t="n">
        <v>0.1836210062431142</v>
      </c>
      <c r="R2099" s="17" t="n">
        <v>0.0734484024972456</v>
      </c>
      <c r="S2099" s="17" t="n">
        <v>0.1530517811237605</v>
      </c>
      <c r="T2099" s="17" t="n">
        <v>0</v>
      </c>
      <c r="U2099" s="17" t="n">
        <v>0.5104700697759824</v>
      </c>
      <c r="V2099" s="18" t="n">
        <v>872.63</v>
      </c>
    </row>
    <row r="2100">
      <c r="A2100" s="12" t="n">
        <v>2099</v>
      </c>
      <c r="B2100" s="13" t="n">
        <v>0</v>
      </c>
      <c r="C2100" s="13" t="n">
        <v>0.01813785890527016</v>
      </c>
      <c r="D2100" s="14">
        <f>B2100-C2100</f>
        <v/>
      </c>
      <c r="E2100" s="14">
        <f>ABS(D2100)</f>
        <v/>
      </c>
      <c r="F2100" s="15" t="n">
        <v>10000</v>
      </c>
      <c r="G2100" s="12" t="inlineStr">
        <is>
          <t>single</t>
        </is>
      </c>
      <c r="H2100" s="12" t="inlineStr">
        <is>
          <t>Never married/single</t>
        </is>
      </c>
      <c r="I2100" s="16" t="n">
        <v>32</v>
      </c>
      <c r="J2100" s="16" t="n">
        <v>20</v>
      </c>
      <c r="K2100" s="16" t="n">
        <v>0</v>
      </c>
      <c r="L2100" s="16" t="n">
        <v>0</v>
      </c>
      <c r="M2100" s="16" t="n">
        <v>4</v>
      </c>
      <c r="N2100" s="17" t="n">
        <v>1</v>
      </c>
      <c r="O2100" s="17" t="n">
        <v>0</v>
      </c>
      <c r="P2100" s="17" t="n">
        <v>0</v>
      </c>
      <c r="Q2100" s="17" t="n">
        <v>0</v>
      </c>
      <c r="R2100" s="17" t="n">
        <v>0</v>
      </c>
      <c r="S2100" s="17" t="n">
        <v>0</v>
      </c>
      <c r="T2100" s="17" t="n">
        <v>0</v>
      </c>
      <c r="U2100" s="17" t="n">
        <v>0</v>
      </c>
      <c r="V2100" s="18" t="n">
        <v>1309.39</v>
      </c>
    </row>
    <row r="2101">
      <c r="A2101" s="12" t="n">
        <v>2100</v>
      </c>
      <c r="B2101" s="13" t="n">
        <v>8.236000000000001</v>
      </c>
      <c r="C2101" s="13" t="n">
        <v>8.155622481746851</v>
      </c>
      <c r="D2101" s="14">
        <f>B2101-C2101</f>
        <v/>
      </c>
      <c r="E2101" s="14">
        <f>ABS(D2101)</f>
        <v/>
      </c>
      <c r="F2101" s="15" t="n">
        <v>50000</v>
      </c>
      <c r="G2101" s="12" t="inlineStr">
        <is>
          <t>single</t>
        </is>
      </c>
      <c r="H2101" s="12" t="inlineStr">
        <is>
          <t>Divorced</t>
        </is>
      </c>
      <c r="I2101" s="16" t="n">
        <v>32</v>
      </c>
      <c r="J2101" s="16" t="n">
        <v>29</v>
      </c>
      <c r="K2101" s="16" t="n">
        <v>2</v>
      </c>
      <c r="L2101" s="16" t="n">
        <v>0</v>
      </c>
      <c r="M2101" s="16" t="n">
        <v>5</v>
      </c>
      <c r="N2101" s="17" t="n">
        <v>1</v>
      </c>
      <c r="O2101" s="17" t="n">
        <v>0</v>
      </c>
      <c r="P2101" s="17" t="n">
        <v>0</v>
      </c>
      <c r="Q2101" s="17" t="n">
        <v>0</v>
      </c>
      <c r="R2101" s="17" t="n">
        <v>0</v>
      </c>
      <c r="S2101" s="17" t="n">
        <v>0</v>
      </c>
      <c r="T2101" s="17" t="n">
        <v>0</v>
      </c>
      <c r="U2101" s="17" t="n">
        <v>0</v>
      </c>
      <c r="V2101" s="18" t="n">
        <v>748.9</v>
      </c>
    </row>
    <row r="2102">
      <c r="A2102" s="12" t="n">
        <v>2101</v>
      </c>
      <c r="B2102" s="13" t="n">
        <v>17.86327211035304</v>
      </c>
      <c r="C2102" s="13" t="n">
        <v>17.23565658316022</v>
      </c>
      <c r="D2102" s="14">
        <f>B2102-C2102</f>
        <v/>
      </c>
      <c r="E2102" s="14">
        <f>ABS(D2102)</f>
        <v/>
      </c>
      <c r="F2102" s="15" t="n">
        <v>361021</v>
      </c>
      <c r="G2102" s="12" t="inlineStr">
        <is>
          <t>joint</t>
        </is>
      </c>
      <c r="H2102" s="12" t="inlineStr">
        <is>
          <t>Married, spouse present</t>
        </is>
      </c>
      <c r="I2102" s="16" t="n">
        <v>15</v>
      </c>
      <c r="J2102" s="16" t="n">
        <v>51</v>
      </c>
      <c r="K2102" s="16" t="n">
        <v>1</v>
      </c>
      <c r="L2102" s="16" t="n">
        <v>0</v>
      </c>
      <c r="M2102" s="16" t="n">
        <v>3</v>
      </c>
      <c r="N2102" s="17" t="n">
        <v>0.4431875154076909</v>
      </c>
      <c r="O2102" s="17" t="n">
        <v>0</v>
      </c>
      <c r="P2102" s="17" t="n">
        <v>0.2078023162087524</v>
      </c>
      <c r="Q2102" s="17" t="n">
        <v>0</v>
      </c>
      <c r="R2102" s="17" t="n">
        <v>0</v>
      </c>
      <c r="S2102" s="17" t="n">
        <v>0</v>
      </c>
      <c r="T2102" s="17" t="n">
        <v>0</v>
      </c>
      <c r="U2102" s="17" t="n">
        <v>0.3490101683835566</v>
      </c>
      <c r="V2102" s="18" t="n">
        <v>467.4</v>
      </c>
    </row>
    <row r="2103">
      <c r="A2103" s="12" t="n">
        <v>2102</v>
      </c>
      <c r="B2103" s="13" t="n">
        <v>0.5625</v>
      </c>
      <c r="C2103" s="13" t="n">
        <v>0.5510533301629505</v>
      </c>
      <c r="D2103" s="14">
        <f>B2103-C2103</f>
        <v/>
      </c>
      <c r="E2103" s="14">
        <f>ABS(D2103)</f>
        <v/>
      </c>
      <c r="F2103" s="15" t="n">
        <v>16000</v>
      </c>
      <c r="G2103" s="12" t="inlineStr">
        <is>
          <t>single</t>
        </is>
      </c>
      <c r="H2103" s="12" t="inlineStr">
        <is>
          <t>Never married/single</t>
        </is>
      </c>
      <c r="I2103" s="16" t="n">
        <v>6</v>
      </c>
      <c r="J2103" s="16" t="n">
        <v>31</v>
      </c>
      <c r="K2103" s="16" t="n">
        <v>0</v>
      </c>
      <c r="L2103" s="16" t="n">
        <v>0</v>
      </c>
      <c r="M2103" s="16" t="n">
        <v>1</v>
      </c>
      <c r="N2103" s="17" t="n">
        <v>1</v>
      </c>
      <c r="O2103" s="17" t="n">
        <v>0</v>
      </c>
      <c r="P2103" s="17" t="n">
        <v>0</v>
      </c>
      <c r="Q2103" s="17" t="n">
        <v>0</v>
      </c>
      <c r="R2103" s="17" t="n">
        <v>0</v>
      </c>
      <c r="S2103" s="17" t="n">
        <v>0</v>
      </c>
      <c r="T2103" s="17" t="n">
        <v>0</v>
      </c>
      <c r="U2103" s="17" t="n">
        <v>0</v>
      </c>
      <c r="V2103" s="18" t="n">
        <v>5415.54</v>
      </c>
    </row>
    <row r="2104">
      <c r="A2104" s="12" t="n">
        <v>2103</v>
      </c>
      <c r="B2104" s="13" t="n">
        <v>-21.6875</v>
      </c>
      <c r="C2104" s="13" t="n">
        <v>-40.65970737551961</v>
      </c>
      <c r="D2104" s="14">
        <f>B2104-C2104</f>
        <v/>
      </c>
      <c r="E2104" s="14">
        <f>ABS(D2104)</f>
        <v/>
      </c>
      <c r="F2104" s="15" t="n">
        <v>24000</v>
      </c>
      <c r="G2104" s="12" t="inlineStr">
        <is>
          <t>head_of_household</t>
        </is>
      </c>
      <c r="H2104" s="12" t="inlineStr">
        <is>
          <t>Separated</t>
        </is>
      </c>
      <c r="I2104" s="16" t="n">
        <v>18</v>
      </c>
      <c r="J2104" s="16" t="n">
        <v>42</v>
      </c>
      <c r="K2104" s="16" t="n">
        <v>3</v>
      </c>
      <c r="L2104" s="16" t="n">
        <v>0</v>
      </c>
      <c r="M2104" s="16" t="n">
        <v>4</v>
      </c>
      <c r="N2104" s="17" t="n">
        <v>1</v>
      </c>
      <c r="O2104" s="17" t="n">
        <v>0</v>
      </c>
      <c r="P2104" s="17" t="n">
        <v>0</v>
      </c>
      <c r="Q2104" s="17" t="n">
        <v>0</v>
      </c>
      <c r="R2104" s="17" t="n">
        <v>0</v>
      </c>
      <c r="S2104" s="17" t="n">
        <v>0</v>
      </c>
      <c r="T2104" s="17" t="n">
        <v>0</v>
      </c>
      <c r="U2104" s="17" t="n">
        <v>0</v>
      </c>
      <c r="V2104" s="18" t="n">
        <v>2333.08</v>
      </c>
    </row>
    <row r="2105">
      <c r="A2105" s="12" t="n">
        <v>2104</v>
      </c>
      <c r="B2105" s="13" t="n">
        <v>19.2069361850982</v>
      </c>
      <c r="C2105" s="13" t="n">
        <v>19.23044537998337</v>
      </c>
      <c r="D2105" s="14">
        <f>B2105-C2105</f>
        <v/>
      </c>
      <c r="E2105" s="14">
        <f>ABS(D2105)</f>
        <v/>
      </c>
      <c r="F2105" s="15" t="n">
        <v>200110</v>
      </c>
      <c r="G2105" s="12" t="inlineStr">
        <is>
          <t>single</t>
        </is>
      </c>
      <c r="H2105" s="12" t="inlineStr">
        <is>
          <t>Divorced</t>
        </is>
      </c>
      <c r="I2105" s="16" t="n">
        <v>15</v>
      </c>
      <c r="J2105" s="16" t="n">
        <v>29</v>
      </c>
      <c r="K2105" s="16" t="n">
        <v>0</v>
      </c>
      <c r="L2105" s="16" t="n">
        <v>0</v>
      </c>
      <c r="M2105" s="16" t="n">
        <v>1</v>
      </c>
      <c r="N2105" s="17" t="n">
        <v>0.9994503023337163</v>
      </c>
      <c r="O2105" s="17" t="n">
        <v>0</v>
      </c>
      <c r="P2105" s="17" t="n">
        <v>0.0005496976662835</v>
      </c>
      <c r="Q2105" s="17" t="n">
        <v>0</v>
      </c>
      <c r="R2105" s="17" t="n">
        <v>0</v>
      </c>
      <c r="S2105" s="17" t="n">
        <v>0</v>
      </c>
      <c r="T2105" s="17" t="n">
        <v>0</v>
      </c>
      <c r="U2105" s="17" t="n">
        <v>0</v>
      </c>
      <c r="V2105" s="18" t="n">
        <v>547.97</v>
      </c>
    </row>
    <row r="2106">
      <c r="A2106" s="12" t="n">
        <v>2105</v>
      </c>
      <c r="B2106" s="13" t="n">
        <v>4.017123622250051</v>
      </c>
      <c r="C2106" s="13" t="n">
        <v>4.62619339977834</v>
      </c>
      <c r="D2106" s="14">
        <f>B2106-C2106</f>
        <v/>
      </c>
      <c r="E2106" s="14">
        <f>ABS(D2106)</f>
        <v/>
      </c>
      <c r="F2106" s="15" t="n">
        <v>112593</v>
      </c>
      <c r="G2106" s="12" t="inlineStr">
        <is>
          <t>joint</t>
        </is>
      </c>
      <c r="H2106" s="12" t="inlineStr">
        <is>
          <t>Married, spouse present</t>
        </is>
      </c>
      <c r="I2106" s="16" t="n">
        <v>37</v>
      </c>
      <c r="J2106" s="16" t="n">
        <v>34</v>
      </c>
      <c r="K2106" s="16" t="n">
        <v>2</v>
      </c>
      <c r="L2106" s="16" t="n">
        <v>1</v>
      </c>
      <c r="M2106" s="16" t="n">
        <v>4</v>
      </c>
      <c r="N2106" s="17" t="n">
        <v>0.710523744815397</v>
      </c>
      <c r="O2106" s="17" t="n">
        <v>0</v>
      </c>
      <c r="P2106" s="17" t="n">
        <v>0.0016963754407467</v>
      </c>
      <c r="Q2106" s="17" t="n">
        <v>0.0017763093620384</v>
      </c>
      <c r="R2106" s="17" t="n">
        <v>0</v>
      </c>
      <c r="S2106" s="17" t="n">
        <v>0</v>
      </c>
      <c r="T2106" s="17" t="n">
        <v>0</v>
      </c>
      <c r="U2106" s="17" t="n">
        <v>0.2860035703818177</v>
      </c>
      <c r="V2106" s="18" t="n">
        <v>2493.99</v>
      </c>
    </row>
    <row r="2107">
      <c r="A2107" s="12" t="n">
        <v>2106</v>
      </c>
      <c r="B2107" s="13" t="n">
        <v>7.808463251670379</v>
      </c>
      <c r="C2107" s="13" t="n">
        <v>7.807177309742142</v>
      </c>
      <c r="D2107" s="14">
        <f>B2107-C2107</f>
        <v/>
      </c>
      <c r="E2107" s="14">
        <f>ABS(D2107)</f>
        <v/>
      </c>
      <c r="F2107" s="15" t="n">
        <v>45000</v>
      </c>
      <c r="G2107" s="12" t="inlineStr">
        <is>
          <t>single</t>
        </is>
      </c>
      <c r="H2107" s="12" t="inlineStr">
        <is>
          <t>Never married/single</t>
        </is>
      </c>
      <c r="I2107" s="16" t="n">
        <v>1</v>
      </c>
      <c r="J2107" s="16" t="n">
        <v>27</v>
      </c>
      <c r="K2107" s="16" t="n">
        <v>0</v>
      </c>
      <c r="L2107" s="16" t="n">
        <v>0</v>
      </c>
      <c r="M2107" s="16" t="n">
        <v>3</v>
      </c>
      <c r="N2107" s="17" t="n">
        <v>1</v>
      </c>
      <c r="O2107" s="17" t="n">
        <v>0</v>
      </c>
      <c r="P2107" s="17" t="n">
        <v>0</v>
      </c>
      <c r="Q2107" s="17" t="n">
        <v>0</v>
      </c>
      <c r="R2107" s="17" t="n">
        <v>0</v>
      </c>
      <c r="S2107" s="17" t="n">
        <v>0</v>
      </c>
      <c r="T2107" s="17" t="n">
        <v>0</v>
      </c>
      <c r="U2107" s="17" t="n">
        <v>0</v>
      </c>
      <c r="V2107" s="18" t="n">
        <v>2786.21</v>
      </c>
    </row>
    <row r="2108">
      <c r="A2108" s="12" t="n">
        <v>2107</v>
      </c>
      <c r="B2108" s="13" t="n">
        <v>4.472</v>
      </c>
      <c r="C2108" s="13" t="n">
        <v>4.46704843617909</v>
      </c>
      <c r="D2108" s="14">
        <f>B2108-C2108</f>
        <v/>
      </c>
      <c r="E2108" s="14">
        <f>ABS(D2108)</f>
        <v/>
      </c>
      <c r="F2108" s="15" t="n">
        <v>25000</v>
      </c>
      <c r="G2108" s="12" t="inlineStr">
        <is>
          <t>single</t>
        </is>
      </c>
      <c r="H2108" s="12" t="inlineStr">
        <is>
          <t>Never married/single</t>
        </is>
      </c>
      <c r="I2108" s="16" t="n">
        <v>49</v>
      </c>
      <c r="J2108" s="16" t="n">
        <v>25</v>
      </c>
      <c r="K2108" s="16" t="n">
        <v>0</v>
      </c>
      <c r="L2108" s="16" t="n">
        <v>0</v>
      </c>
      <c r="M2108" s="16" t="n">
        <v>2</v>
      </c>
      <c r="N2108" s="17" t="n">
        <v>1</v>
      </c>
      <c r="O2108" s="17" t="n">
        <v>0</v>
      </c>
      <c r="P2108" s="17" t="n">
        <v>0</v>
      </c>
      <c r="Q2108" s="17" t="n">
        <v>0</v>
      </c>
      <c r="R2108" s="17" t="n">
        <v>0</v>
      </c>
      <c r="S2108" s="17" t="n">
        <v>0</v>
      </c>
      <c r="T2108" s="17" t="n">
        <v>0</v>
      </c>
      <c r="U2108" s="17" t="n">
        <v>0</v>
      </c>
      <c r="V2108" s="18" t="n">
        <v>1138.25</v>
      </c>
    </row>
    <row r="2109">
      <c r="A2109" s="12" t="n">
        <v>2108</v>
      </c>
      <c r="B2109" s="13" t="n">
        <v>8.799496143370114</v>
      </c>
      <c r="C2109" s="13" t="n">
        <v>9.269084605836241</v>
      </c>
      <c r="D2109" s="14">
        <f>B2109-C2109</f>
        <v/>
      </c>
      <c r="E2109" s="14">
        <f>ABS(D2109)</f>
        <v/>
      </c>
      <c r="F2109" s="15" t="n">
        <v>126590</v>
      </c>
      <c r="G2109" s="12" t="inlineStr">
        <is>
          <t>joint</t>
        </is>
      </c>
      <c r="H2109" s="12" t="inlineStr">
        <is>
          <t>Married, spouse present</t>
        </is>
      </c>
      <c r="I2109" s="16" t="n">
        <v>19</v>
      </c>
      <c r="J2109" s="16" t="n">
        <v>68</v>
      </c>
      <c r="K2109" s="16" t="n">
        <v>0</v>
      </c>
      <c r="L2109" s="16" t="n">
        <v>0</v>
      </c>
      <c r="M2109" s="16" t="n">
        <v>2</v>
      </c>
      <c r="N2109" s="17" t="n">
        <v>0.4581720515048582</v>
      </c>
      <c r="O2109" s="17" t="n">
        <v>0</v>
      </c>
      <c r="P2109" s="17" t="n">
        <v>0.06351212576032859</v>
      </c>
      <c r="Q2109" s="17" t="n">
        <v>0</v>
      </c>
      <c r="R2109" s="17" t="n">
        <v>0.0118492771940911</v>
      </c>
      <c r="S2109" s="17" t="n">
        <v>0.0135081760012639</v>
      </c>
      <c r="T2109" s="17" t="n">
        <v>0.0248834821075914</v>
      </c>
      <c r="U2109" s="17" t="n">
        <v>0.4280748874318666</v>
      </c>
      <c r="V2109" s="18" t="n">
        <v>2522.66</v>
      </c>
    </row>
    <row r="2110">
      <c r="A2110" s="12" t="n">
        <v>2109</v>
      </c>
      <c r="B2110" s="13" t="n">
        <v>5.871832392632337</v>
      </c>
      <c r="C2110" s="13" t="n">
        <v>8.784768989374077</v>
      </c>
      <c r="D2110" s="14">
        <f>B2110-C2110</f>
        <v/>
      </c>
      <c r="E2110" s="14">
        <f>ABS(D2110)</f>
        <v/>
      </c>
      <c r="F2110" s="15" t="n">
        <v>77053</v>
      </c>
      <c r="G2110" s="12" t="inlineStr">
        <is>
          <t>single</t>
        </is>
      </c>
      <c r="H2110" s="12" t="inlineStr">
        <is>
          <t>Never married/single</t>
        </is>
      </c>
      <c r="I2110" s="16" t="n">
        <v>5</v>
      </c>
      <c r="J2110" s="16" t="n">
        <v>67</v>
      </c>
      <c r="K2110" s="16" t="n">
        <v>0</v>
      </c>
      <c r="L2110" s="16" t="n">
        <v>0</v>
      </c>
      <c r="M2110" s="16" t="n">
        <v>1</v>
      </c>
      <c r="N2110" s="17" t="n">
        <v>0.4931670408679739</v>
      </c>
      <c r="O2110" s="17" t="n">
        <v>0</v>
      </c>
      <c r="P2110" s="17" t="n">
        <v>0.0077998260937276</v>
      </c>
      <c r="Q2110" s="17" t="n">
        <v>0.05777841226169</v>
      </c>
      <c r="R2110" s="17" t="n">
        <v>0</v>
      </c>
      <c r="S2110" s="17" t="n">
        <v>0</v>
      </c>
      <c r="T2110" s="17" t="n">
        <v>0</v>
      </c>
      <c r="U2110" s="17" t="n">
        <v>0</v>
      </c>
      <c r="V2110" s="18" t="n">
        <v>1494.58</v>
      </c>
    </row>
    <row r="2111">
      <c r="A2111" s="12" t="n">
        <v>2110</v>
      </c>
      <c r="B2111" s="13" t="n">
        <v>11.69365079365079</v>
      </c>
      <c r="C2111" s="13" t="n">
        <v>11.9888342297973</v>
      </c>
      <c r="D2111" s="14">
        <f>B2111-C2111</f>
        <v/>
      </c>
      <c r="E2111" s="14">
        <f>ABS(D2111)</f>
        <v/>
      </c>
      <c r="F2111" s="15" t="n">
        <v>189000</v>
      </c>
      <c r="G2111" s="12" t="inlineStr">
        <is>
          <t>joint</t>
        </is>
      </c>
      <c r="H2111" s="12" t="inlineStr">
        <is>
          <t>Married, spouse present</t>
        </is>
      </c>
      <c r="I2111" s="16" t="n">
        <v>48</v>
      </c>
      <c r="J2111" s="16" t="n">
        <v>50</v>
      </c>
      <c r="K2111" s="16" t="n">
        <v>2</v>
      </c>
      <c r="L2111" s="16" t="n">
        <v>0</v>
      </c>
      <c r="M2111" s="16" t="n">
        <v>4</v>
      </c>
      <c r="N2111" s="17" t="n">
        <v>0.6349206349206349</v>
      </c>
      <c r="O2111" s="17" t="n">
        <v>0</v>
      </c>
      <c r="P2111" s="17" t="n">
        <v>0</v>
      </c>
      <c r="Q2111" s="17" t="n">
        <v>0</v>
      </c>
      <c r="R2111" s="17" t="n">
        <v>0</v>
      </c>
      <c r="S2111" s="17" t="n">
        <v>0</v>
      </c>
      <c r="T2111" s="17" t="n">
        <v>0</v>
      </c>
      <c r="U2111" s="17" t="n">
        <v>0.365079365079365</v>
      </c>
      <c r="V2111" s="18" t="n">
        <v>4129.71</v>
      </c>
    </row>
    <row r="2112">
      <c r="A2112" s="12" t="n">
        <v>2111</v>
      </c>
      <c r="B2112" s="13" t="n">
        <v>9.308846437648604</v>
      </c>
      <c r="C2112" s="13" t="n">
        <v>9.095878463647884</v>
      </c>
      <c r="D2112" s="14">
        <f>B2112-C2112</f>
        <v/>
      </c>
      <c r="E2112" s="14">
        <f>ABS(D2112)</f>
        <v/>
      </c>
      <c r="F2112" s="15" t="n">
        <v>60985</v>
      </c>
      <c r="G2112" s="12" t="inlineStr">
        <is>
          <t>single</t>
        </is>
      </c>
      <c r="H2112" s="12" t="inlineStr">
        <is>
          <t>Never married/single</t>
        </is>
      </c>
      <c r="I2112" s="16" t="n">
        <v>42</v>
      </c>
      <c r="J2112" s="16" t="n">
        <v>29</v>
      </c>
      <c r="K2112" s="16" t="n">
        <v>0</v>
      </c>
      <c r="L2112" s="16" t="n">
        <v>0</v>
      </c>
      <c r="M2112" s="16" t="n">
        <v>2</v>
      </c>
      <c r="N2112" s="17" t="n">
        <v>0.9838484873329508</v>
      </c>
      <c r="O2112" s="17" t="n">
        <v>0</v>
      </c>
      <c r="P2112" s="17" t="n">
        <v>1.639747478888251e-05</v>
      </c>
      <c r="Q2112" s="17" t="n">
        <v>0</v>
      </c>
      <c r="R2112" s="17" t="n">
        <v>0</v>
      </c>
      <c r="S2112" s="17" t="n">
        <v>0</v>
      </c>
      <c r="T2112" s="17" t="n">
        <v>0</v>
      </c>
      <c r="U2112" s="17" t="n">
        <v>0</v>
      </c>
      <c r="V2112" s="18" t="n">
        <v>4819.57</v>
      </c>
    </row>
    <row r="2113">
      <c r="A2113" s="12" t="n">
        <v>2112</v>
      </c>
      <c r="B2113" s="13" t="n">
        <v>6.228645453809408</v>
      </c>
      <c r="C2113" s="13" t="n">
        <v>5.476680741873912</v>
      </c>
      <c r="D2113" s="14">
        <f>B2113-C2113</f>
        <v/>
      </c>
      <c r="E2113" s="14">
        <f>ABS(D2113)</f>
        <v/>
      </c>
      <c r="F2113" s="15" t="n">
        <v>123510</v>
      </c>
      <c r="G2113" s="12" t="inlineStr">
        <is>
          <t>joint</t>
        </is>
      </c>
      <c r="H2113" s="12" t="inlineStr">
        <is>
          <t>Married, spouse present</t>
        </is>
      </c>
      <c r="I2113" s="16" t="n">
        <v>12</v>
      </c>
      <c r="J2113" s="16" t="n">
        <v>33</v>
      </c>
      <c r="K2113" s="16" t="n">
        <v>2</v>
      </c>
      <c r="L2113" s="16" t="n">
        <v>1</v>
      </c>
      <c r="M2113" s="16" t="n">
        <v>4</v>
      </c>
      <c r="N2113" s="17" t="n">
        <v>0.3319569265646506</v>
      </c>
      <c r="O2113" s="17" t="n">
        <v>0</v>
      </c>
      <c r="P2113" s="17" t="n">
        <v>0.0202412760100396</v>
      </c>
      <c r="Q2113" s="17" t="n">
        <v>0</v>
      </c>
      <c r="R2113" s="17" t="n">
        <v>0</v>
      </c>
      <c r="S2113" s="17" t="n">
        <v>0</v>
      </c>
      <c r="T2113" s="17" t="n">
        <v>0</v>
      </c>
      <c r="U2113" s="17" t="n">
        <v>0.6478017974253097</v>
      </c>
      <c r="V2113" s="18" t="n">
        <v>3058.32</v>
      </c>
    </row>
    <row r="2114">
      <c r="A2114" s="12" t="n">
        <v>2113</v>
      </c>
      <c r="B2114" s="13" t="n">
        <v>1.34375</v>
      </c>
      <c r="C2114" s="13" t="n">
        <v>1.336086159245971</v>
      </c>
      <c r="D2114" s="14">
        <f>B2114-C2114</f>
        <v/>
      </c>
      <c r="E2114" s="14">
        <f>ABS(D2114)</f>
        <v/>
      </c>
      <c r="F2114" s="15" t="n">
        <v>16000</v>
      </c>
      <c r="G2114" s="12" t="inlineStr">
        <is>
          <t>single</t>
        </is>
      </c>
      <c r="H2114" s="12" t="inlineStr">
        <is>
          <t>Never married/single</t>
        </is>
      </c>
      <c r="I2114" s="16" t="n">
        <v>6</v>
      </c>
      <c r="J2114" s="16" t="n">
        <v>19</v>
      </c>
      <c r="K2114" s="16" t="n">
        <v>0</v>
      </c>
      <c r="L2114" s="16" t="n">
        <v>0</v>
      </c>
      <c r="M2114" s="16" t="n">
        <v>4</v>
      </c>
      <c r="N2114" s="17" t="n">
        <v>1</v>
      </c>
      <c r="O2114" s="17" t="n">
        <v>0</v>
      </c>
      <c r="P2114" s="17" t="n">
        <v>0</v>
      </c>
      <c r="Q2114" s="17" t="n">
        <v>0</v>
      </c>
      <c r="R2114" s="17" t="n">
        <v>0</v>
      </c>
      <c r="S2114" s="17" t="n">
        <v>0</v>
      </c>
      <c r="T2114" s="17" t="n">
        <v>0</v>
      </c>
      <c r="U2114" s="17" t="n">
        <v>0</v>
      </c>
      <c r="V2114" s="18" t="n">
        <v>2412.19</v>
      </c>
    </row>
    <row r="2115">
      <c r="A2115" s="12" t="n">
        <v>2114</v>
      </c>
      <c r="B2115" s="13" t="n">
        <v>-2.332026143790849</v>
      </c>
      <c r="C2115" s="13" t="n">
        <v>-2.523992164867617</v>
      </c>
      <c r="D2115" s="14">
        <f>B2115-C2115</f>
        <v/>
      </c>
      <c r="E2115" s="14">
        <f>ABS(D2115)</f>
        <v/>
      </c>
      <c r="F2115" s="15" t="n">
        <v>76500</v>
      </c>
      <c r="G2115" s="12" t="inlineStr">
        <is>
          <t>joint</t>
        </is>
      </c>
      <c r="H2115" s="12" t="inlineStr">
        <is>
          <t>Married, spouse present</t>
        </is>
      </c>
      <c r="I2115" s="16" t="n">
        <v>33</v>
      </c>
      <c r="J2115" s="16" t="n">
        <v>30</v>
      </c>
      <c r="K2115" s="16" t="n">
        <v>3</v>
      </c>
      <c r="L2115" s="16" t="n">
        <v>0</v>
      </c>
      <c r="M2115" s="16" t="n">
        <v>5</v>
      </c>
      <c r="N2115" s="17" t="n">
        <v>0.326797385620915</v>
      </c>
      <c r="O2115" s="17" t="n">
        <v>0</v>
      </c>
      <c r="P2115" s="17" t="n">
        <v>0.0196078431372549</v>
      </c>
      <c r="Q2115" s="17" t="n">
        <v>0</v>
      </c>
      <c r="R2115" s="17" t="n">
        <v>0</v>
      </c>
      <c r="S2115" s="17" t="n">
        <v>0</v>
      </c>
      <c r="T2115" s="17" t="n">
        <v>0</v>
      </c>
      <c r="U2115" s="17" t="n">
        <v>0.6535947712418301</v>
      </c>
      <c r="V2115" s="18" t="n">
        <v>630.37</v>
      </c>
    </row>
    <row r="2116">
      <c r="A2116" s="12" t="n">
        <v>2115</v>
      </c>
      <c r="B2116" s="13" t="n">
        <v>16.41860021006397</v>
      </c>
      <c r="C2116" s="13" t="n">
        <v>16.2243942566928</v>
      </c>
      <c r="D2116" s="14">
        <f>B2116-C2116</f>
        <v/>
      </c>
      <c r="E2116" s="14">
        <f>ABS(D2116)</f>
        <v/>
      </c>
      <c r="F2116" s="15" t="n">
        <v>261825</v>
      </c>
      <c r="G2116" s="12" t="inlineStr">
        <is>
          <t>joint</t>
        </is>
      </c>
      <c r="H2116" s="12" t="inlineStr">
        <is>
          <t>Married, spouse present</t>
        </is>
      </c>
      <c r="I2116" s="16" t="n">
        <v>11</v>
      </c>
      <c r="J2116" s="16" t="n">
        <v>27</v>
      </c>
      <c r="K2116" s="16" t="n">
        <v>0</v>
      </c>
      <c r="L2116" s="16" t="n">
        <v>0</v>
      </c>
      <c r="M2116" s="16" t="n">
        <v>2</v>
      </c>
      <c r="N2116" s="17" t="n">
        <v>0.4812374677742767</v>
      </c>
      <c r="O2116" s="17" t="n">
        <v>0</v>
      </c>
      <c r="P2116" s="17" t="n">
        <v>0.07818963047837291</v>
      </c>
      <c r="Q2116" s="17" t="n">
        <v>7.638689964671059e-05</v>
      </c>
      <c r="R2116" s="17" t="n">
        <v>0</v>
      </c>
      <c r="S2116" s="17" t="n">
        <v>0</v>
      </c>
      <c r="T2116" s="17" t="n">
        <v>0</v>
      </c>
      <c r="U2116" s="17" t="n">
        <v>0.4404965148477036</v>
      </c>
      <c r="V2116" s="18" t="n">
        <v>440.39</v>
      </c>
    </row>
    <row r="2117">
      <c r="A2117" s="12" t="n">
        <v>2116</v>
      </c>
      <c r="B2117" s="13" t="n">
        <v>0</v>
      </c>
      <c r="C2117" s="13" t="n">
        <v>0.1586275577334633</v>
      </c>
      <c r="D2117" s="14">
        <f>B2117-C2117</f>
        <v/>
      </c>
      <c r="E2117" s="14">
        <f>ABS(D2117)</f>
        <v/>
      </c>
      <c r="F2117" s="15" t="n">
        <v>15600</v>
      </c>
      <c r="G2117" s="12" t="inlineStr">
        <is>
          <t>single</t>
        </is>
      </c>
      <c r="H2117" s="12" t="inlineStr">
        <is>
          <t>Never married/single</t>
        </is>
      </c>
      <c r="I2117" s="16" t="n">
        <v>49</v>
      </c>
      <c r="J2117" s="16" t="n">
        <v>22</v>
      </c>
      <c r="K2117" s="16" t="n">
        <v>0</v>
      </c>
      <c r="L2117" s="16" t="n">
        <v>0</v>
      </c>
      <c r="M2117" s="16" t="n">
        <v>1</v>
      </c>
      <c r="N2117" s="17" t="n">
        <v>0.6410256410256411</v>
      </c>
      <c r="O2117" s="17" t="n">
        <v>0</v>
      </c>
      <c r="P2117" s="17" t="n">
        <v>0.0384615384615384</v>
      </c>
      <c r="Q2117" s="17" t="n">
        <v>0</v>
      </c>
      <c r="R2117" s="17" t="n">
        <v>0</v>
      </c>
      <c r="S2117" s="17" t="n">
        <v>0</v>
      </c>
      <c r="T2117" s="17" t="n">
        <v>0</v>
      </c>
      <c r="U2117" s="17" t="n">
        <v>0</v>
      </c>
      <c r="V2117" s="18" t="n">
        <v>2451.27</v>
      </c>
    </row>
    <row r="2118">
      <c r="A2118" s="12" t="n">
        <v>2117</v>
      </c>
      <c r="B2118" s="13" t="n">
        <v>15.02487112236592</v>
      </c>
      <c r="C2118" s="13" t="n">
        <v>14.33022432817058</v>
      </c>
      <c r="D2118" s="14">
        <f>B2118-C2118</f>
        <v/>
      </c>
      <c r="E2118" s="14">
        <f>ABS(D2118)</f>
        <v/>
      </c>
      <c r="F2118" s="15" t="n">
        <v>110570</v>
      </c>
      <c r="G2118" s="12" t="inlineStr">
        <is>
          <t>single</t>
        </is>
      </c>
      <c r="H2118" s="12" t="inlineStr">
        <is>
          <t>Never married/single</t>
        </is>
      </c>
      <c r="I2118" s="16" t="n">
        <v>37</v>
      </c>
      <c r="J2118" s="16" t="n">
        <v>29</v>
      </c>
      <c r="K2118" s="16" t="n">
        <v>0</v>
      </c>
      <c r="L2118" s="16" t="n">
        <v>0</v>
      </c>
      <c r="M2118" s="16" t="n">
        <v>1</v>
      </c>
      <c r="N2118" s="17" t="n">
        <v>0.9044044496698924</v>
      </c>
      <c r="O2118" s="17" t="n">
        <v>0</v>
      </c>
      <c r="P2118" s="17" t="n">
        <v>0.0955955503301076</v>
      </c>
      <c r="Q2118" s="17" t="n">
        <v>0</v>
      </c>
      <c r="R2118" s="17" t="n">
        <v>0</v>
      </c>
      <c r="S2118" s="17" t="n">
        <v>0</v>
      </c>
      <c r="T2118" s="17" t="n">
        <v>0</v>
      </c>
      <c r="U2118" s="17" t="n">
        <v>0</v>
      </c>
      <c r="V2118" s="18" t="n">
        <v>1913.71</v>
      </c>
    </row>
    <row r="2119">
      <c r="A2119" s="12" t="n">
        <v>2118</v>
      </c>
      <c r="B2119" s="13" t="n">
        <v>8.083645443196005</v>
      </c>
      <c r="C2119" s="13" t="n">
        <v>8.055308644135042</v>
      </c>
      <c r="D2119" s="14">
        <f>B2119-C2119</f>
        <v/>
      </c>
      <c r="E2119" s="14">
        <f>ABS(D2119)</f>
        <v/>
      </c>
      <c r="F2119" s="15" t="n">
        <v>48060</v>
      </c>
      <c r="G2119" s="12" t="inlineStr">
        <is>
          <t>single</t>
        </is>
      </c>
      <c r="H2119" s="12" t="inlineStr">
        <is>
          <t>Divorced</t>
        </is>
      </c>
      <c r="I2119" s="16" t="n">
        <v>56</v>
      </c>
      <c r="J2119" s="16" t="n">
        <v>61</v>
      </c>
      <c r="K2119" s="16" t="n">
        <v>0</v>
      </c>
      <c r="L2119" s="16" t="n">
        <v>0</v>
      </c>
      <c r="M2119" s="16" t="n">
        <v>1</v>
      </c>
      <c r="N2119" s="17" t="n">
        <v>0.9954223886808156</v>
      </c>
      <c r="O2119" s="17" t="n">
        <v>0</v>
      </c>
      <c r="P2119" s="17" t="n">
        <v>0.0045776113191843</v>
      </c>
      <c r="Q2119" s="17" t="n">
        <v>0</v>
      </c>
      <c r="R2119" s="17" t="n">
        <v>0</v>
      </c>
      <c r="S2119" s="17" t="n">
        <v>0</v>
      </c>
      <c r="T2119" s="17" t="n">
        <v>0</v>
      </c>
      <c r="U2119" s="17" t="n">
        <v>0</v>
      </c>
      <c r="V2119" s="18" t="n">
        <v>394.54</v>
      </c>
    </row>
    <row r="2120">
      <c r="A2120" s="12" t="n">
        <v>2119</v>
      </c>
      <c r="B2120" s="13" t="n">
        <v>10.94412936958043</v>
      </c>
      <c r="C2120" s="13" t="n">
        <v>10.79198167197182</v>
      </c>
      <c r="D2120" s="14">
        <f>B2120-C2120</f>
        <v/>
      </c>
      <c r="E2120" s="14">
        <f>ABS(D2120)</f>
        <v/>
      </c>
      <c r="F2120" s="15" t="n">
        <v>70001</v>
      </c>
      <c r="G2120" s="12" t="inlineStr">
        <is>
          <t>single</t>
        </is>
      </c>
      <c r="H2120" s="12" t="inlineStr">
        <is>
          <t>Never married/single</t>
        </is>
      </c>
      <c r="I2120" s="16" t="n">
        <v>2</v>
      </c>
      <c r="J2120" s="16" t="n">
        <v>24</v>
      </c>
      <c r="K2120" s="16" t="n">
        <v>0</v>
      </c>
      <c r="L2120" s="16" t="n">
        <v>0</v>
      </c>
      <c r="M2120" s="16" t="n">
        <v>4</v>
      </c>
      <c r="N2120" s="17" t="n">
        <v>0.999985714489793</v>
      </c>
      <c r="O2120" s="17" t="n">
        <v>0</v>
      </c>
      <c r="P2120" s="17" t="n">
        <v>1.428551020699704e-05</v>
      </c>
      <c r="Q2120" s="17" t="n">
        <v>0</v>
      </c>
      <c r="R2120" s="17" t="n">
        <v>0</v>
      </c>
      <c r="S2120" s="17" t="n">
        <v>0</v>
      </c>
      <c r="T2120" s="17" t="n">
        <v>0</v>
      </c>
      <c r="U2120" s="17" t="n">
        <v>0</v>
      </c>
      <c r="V2120" s="18" t="n">
        <v>393.3</v>
      </c>
    </row>
    <row r="2121">
      <c r="A2121" s="12" t="n">
        <v>2120</v>
      </c>
      <c r="B2121" s="13" t="n">
        <v>8.735174525068317</v>
      </c>
      <c r="C2121" s="13" t="n">
        <v>12.95924875504184</v>
      </c>
      <c r="D2121" s="14">
        <f>B2121-C2121</f>
        <v/>
      </c>
      <c r="E2121" s="14">
        <f>ABS(D2121)</f>
        <v/>
      </c>
      <c r="F2121" s="15" t="n">
        <v>207680</v>
      </c>
      <c r="G2121" s="12" t="inlineStr">
        <is>
          <t>joint</t>
        </is>
      </c>
      <c r="H2121" s="12" t="inlineStr">
        <is>
          <t>Married, spouse present</t>
        </is>
      </c>
      <c r="I2121" s="16" t="n">
        <v>2</v>
      </c>
      <c r="J2121" s="16" t="n">
        <v>70</v>
      </c>
      <c r="K2121" s="16" t="n">
        <v>0</v>
      </c>
      <c r="L2121" s="16" t="n">
        <v>0</v>
      </c>
      <c r="M2121" s="16" t="n">
        <v>2</v>
      </c>
      <c r="N2121" s="17" t="n">
        <v>0.5441063174114021</v>
      </c>
      <c r="O2121" s="17" t="n">
        <v>0</v>
      </c>
      <c r="P2121" s="17" t="n">
        <v>0.0553977272727272</v>
      </c>
      <c r="Q2121" s="17" t="n">
        <v>0.0072226502311248</v>
      </c>
      <c r="R2121" s="17" t="n">
        <v>0</v>
      </c>
      <c r="S2121" s="17" t="n">
        <v>0.1655383281972265</v>
      </c>
      <c r="T2121" s="17" t="n">
        <v>0</v>
      </c>
      <c r="U2121" s="17" t="n">
        <v>0.196648690292758</v>
      </c>
      <c r="V2121" s="18" t="n">
        <v>611.6</v>
      </c>
    </row>
    <row r="2122">
      <c r="A2122" s="12" t="n">
        <v>2121</v>
      </c>
      <c r="B2122" s="13" t="n">
        <v>5.509964830011723</v>
      </c>
      <c r="C2122" s="13" t="n">
        <v>5.474503742081835</v>
      </c>
      <c r="D2122" s="14">
        <f>B2122-C2122</f>
        <v/>
      </c>
      <c r="E2122" s="14">
        <f>ABS(D2122)</f>
        <v/>
      </c>
      <c r="F2122" s="15" t="n">
        <v>29002</v>
      </c>
      <c r="G2122" s="12" t="inlineStr">
        <is>
          <t>single</t>
        </is>
      </c>
      <c r="H2122" s="12" t="inlineStr">
        <is>
          <t>Married, spouse absent</t>
        </is>
      </c>
      <c r="I2122" s="16" t="n">
        <v>45</v>
      </c>
      <c r="J2122" s="16" t="n">
        <v>31</v>
      </c>
      <c r="K2122" s="16" t="n">
        <v>0</v>
      </c>
      <c r="L2122" s="16" t="n">
        <v>0</v>
      </c>
      <c r="M2122" s="16" t="n">
        <v>1</v>
      </c>
      <c r="N2122" s="17" t="n">
        <v>0.9999310392386732</v>
      </c>
      <c r="O2122" s="17" t="n">
        <v>3.448038066340252e-05</v>
      </c>
      <c r="P2122" s="17" t="n">
        <v>0</v>
      </c>
      <c r="Q2122" s="17" t="n">
        <v>0</v>
      </c>
      <c r="R2122" s="17" t="n">
        <v>0</v>
      </c>
      <c r="S2122" s="17" t="n">
        <v>0</v>
      </c>
      <c r="T2122" s="17" t="n">
        <v>0</v>
      </c>
      <c r="U2122" s="17" t="n">
        <v>0</v>
      </c>
      <c r="V2122" s="18" t="n">
        <v>3301.14</v>
      </c>
    </row>
    <row r="2123">
      <c r="A2123" s="12" t="n">
        <v>2122</v>
      </c>
      <c r="B2123" s="13" t="n">
        <v>10.21294233459406</v>
      </c>
      <c r="C2123" s="13" t="n">
        <v>8.317733623037638</v>
      </c>
      <c r="D2123" s="14">
        <f>B2123-C2123</f>
        <v/>
      </c>
      <c r="E2123" s="14">
        <f>ABS(D2123)</f>
        <v/>
      </c>
      <c r="F2123" s="15" t="n">
        <v>96505</v>
      </c>
      <c r="G2123" s="12" t="inlineStr">
        <is>
          <t>head_of_household</t>
        </is>
      </c>
      <c r="H2123" s="12" t="inlineStr">
        <is>
          <t>Divorced</t>
        </is>
      </c>
      <c r="I2123" s="16" t="n">
        <v>18</v>
      </c>
      <c r="J2123" s="16" t="n">
        <v>49</v>
      </c>
      <c r="K2123" s="16" t="n">
        <v>1</v>
      </c>
      <c r="L2123" s="16" t="n">
        <v>0</v>
      </c>
      <c r="M2123" s="16" t="n">
        <v>3</v>
      </c>
      <c r="N2123" s="17" t="n">
        <v>0.9947671105124088</v>
      </c>
      <c r="O2123" s="17" t="n">
        <v>0</v>
      </c>
      <c r="P2123" s="17" t="n">
        <v>0.0052328894875913</v>
      </c>
      <c r="Q2123" s="17" t="n">
        <v>0</v>
      </c>
      <c r="R2123" s="17" t="n">
        <v>0</v>
      </c>
      <c r="S2123" s="17" t="n">
        <v>0</v>
      </c>
      <c r="T2123" s="17" t="n">
        <v>0</v>
      </c>
      <c r="U2123" s="17" t="n">
        <v>0</v>
      </c>
      <c r="V2123" s="18" t="n">
        <v>2115.11</v>
      </c>
    </row>
    <row r="2124">
      <c r="A2124" s="12" t="n">
        <v>2123</v>
      </c>
      <c r="B2124" s="13" t="n">
        <v>11.76635317728874</v>
      </c>
      <c r="C2124" s="13" t="n">
        <v>12.45802865027852</v>
      </c>
      <c r="D2124" s="14">
        <f>B2124-C2124</f>
        <v/>
      </c>
      <c r="E2124" s="14">
        <f>ABS(D2124)</f>
        <v/>
      </c>
      <c r="F2124" s="15" t="n">
        <v>85202</v>
      </c>
      <c r="G2124" s="12" t="inlineStr">
        <is>
          <t>single</t>
        </is>
      </c>
      <c r="H2124" s="12" t="inlineStr">
        <is>
          <t>Never married/single</t>
        </is>
      </c>
      <c r="I2124" s="16" t="n">
        <v>45</v>
      </c>
      <c r="J2124" s="16" t="n">
        <v>27</v>
      </c>
      <c r="K2124" s="16" t="n">
        <v>0</v>
      </c>
      <c r="L2124" s="16" t="n">
        <v>0</v>
      </c>
      <c r="M2124" s="16" t="n">
        <v>1</v>
      </c>
      <c r="N2124" s="17" t="n">
        <v>0.8802610267364616</v>
      </c>
      <c r="O2124" s="17" t="n">
        <v>0</v>
      </c>
      <c r="P2124" s="17" t="n">
        <v>0.0786601253491702</v>
      </c>
      <c r="Q2124" s="17" t="n">
        <v>0.0410788479143682</v>
      </c>
      <c r="R2124" s="17" t="n">
        <v>0</v>
      </c>
      <c r="S2124" s="17" t="n">
        <v>0</v>
      </c>
      <c r="T2124" s="17" t="n">
        <v>0</v>
      </c>
      <c r="U2124" s="17" t="n">
        <v>0</v>
      </c>
      <c r="V2124" s="18" t="n">
        <v>2956.05</v>
      </c>
    </row>
    <row r="2125">
      <c r="A2125" s="12" t="n">
        <v>2124</v>
      </c>
      <c r="B2125" s="13" t="n">
        <v>9.877172850524884</v>
      </c>
      <c r="C2125" s="13" t="n">
        <v>7.252955095147531</v>
      </c>
      <c r="D2125" s="14">
        <f>B2125-C2125</f>
        <v/>
      </c>
      <c r="E2125" s="14">
        <f>ABS(D2125)</f>
        <v/>
      </c>
      <c r="F2125" s="15" t="n">
        <v>152400</v>
      </c>
      <c r="G2125" s="12" t="inlineStr">
        <is>
          <t>joint</t>
        </is>
      </c>
      <c r="H2125" s="12" t="inlineStr">
        <is>
          <t>Married, spouse present</t>
        </is>
      </c>
      <c r="I2125" s="16" t="n">
        <v>41</v>
      </c>
      <c r="J2125" s="16" t="n">
        <v>47</v>
      </c>
      <c r="K2125" s="16" t="n">
        <v>3</v>
      </c>
      <c r="L2125" s="16" t="n">
        <v>0</v>
      </c>
      <c r="M2125" s="16" t="n">
        <v>5</v>
      </c>
      <c r="N2125" s="17" t="n">
        <v>0</v>
      </c>
      <c r="O2125" s="17" t="n">
        <v>0.2624671916010498</v>
      </c>
      <c r="P2125" s="17" t="n">
        <v>0</v>
      </c>
      <c r="Q2125" s="17" t="n">
        <v>0</v>
      </c>
      <c r="R2125" s="17" t="n">
        <v>0</v>
      </c>
      <c r="S2125" s="17" t="n">
        <v>0</v>
      </c>
      <c r="T2125" s="17" t="n">
        <v>0</v>
      </c>
      <c r="U2125" s="17" t="n">
        <v>0.7375328083989501</v>
      </c>
      <c r="V2125" s="18" t="n">
        <v>2643.86</v>
      </c>
    </row>
    <row r="2126">
      <c r="A2126" s="12" t="n">
        <v>2125</v>
      </c>
      <c r="B2126" s="13" t="n">
        <v>7.818852331548663</v>
      </c>
      <c r="C2126" s="13" t="n">
        <v>6.915485068685373</v>
      </c>
      <c r="D2126" s="14">
        <f>B2126-C2126</f>
        <v/>
      </c>
      <c r="E2126" s="14">
        <f>ABS(D2126)</f>
        <v/>
      </c>
      <c r="F2126" s="15" t="n">
        <v>95560</v>
      </c>
      <c r="G2126" s="12" t="inlineStr">
        <is>
          <t>joint</t>
        </is>
      </c>
      <c r="H2126" s="12" t="inlineStr">
        <is>
          <t>Married, spouse present</t>
        </is>
      </c>
      <c r="I2126" s="16" t="n">
        <v>31</v>
      </c>
      <c r="J2126" s="16" t="n">
        <v>57</v>
      </c>
      <c r="K2126" s="16" t="n">
        <v>0</v>
      </c>
      <c r="L2126" s="16" t="n">
        <v>0</v>
      </c>
      <c r="M2126" s="16" t="n">
        <v>2</v>
      </c>
      <c r="N2126" s="17" t="n">
        <v>0</v>
      </c>
      <c r="O2126" s="17" t="n">
        <v>0</v>
      </c>
      <c r="P2126" s="17" t="n">
        <v>0</v>
      </c>
      <c r="Q2126" s="17" t="n">
        <v>0</v>
      </c>
      <c r="R2126" s="17" t="n">
        <v>0</v>
      </c>
      <c r="S2126" s="17" t="n">
        <v>0.1419003767266638</v>
      </c>
      <c r="T2126" s="17" t="n">
        <v>0</v>
      </c>
      <c r="U2126" s="17" t="n">
        <v>0.8580996232733361</v>
      </c>
      <c r="V2126" s="18" t="n">
        <v>742.39</v>
      </c>
    </row>
    <row r="2127">
      <c r="A2127" s="12" t="n">
        <v>2126</v>
      </c>
      <c r="B2127" s="13" t="n">
        <v>6.12413353218711</v>
      </c>
      <c r="C2127" s="13" t="n">
        <v>5.878826791893569</v>
      </c>
      <c r="D2127" s="14">
        <f>B2127-C2127</f>
        <v/>
      </c>
      <c r="E2127" s="14">
        <f>ABS(D2127)</f>
        <v/>
      </c>
      <c r="F2127" s="15" t="n">
        <v>106622</v>
      </c>
      <c r="G2127" s="12" t="inlineStr">
        <is>
          <t>joint</t>
        </is>
      </c>
      <c r="H2127" s="12" t="inlineStr">
        <is>
          <t>Married, spouse present</t>
        </is>
      </c>
      <c r="I2127" s="16" t="n">
        <v>6</v>
      </c>
      <c r="J2127" s="16" t="n">
        <v>51</v>
      </c>
      <c r="K2127" s="16" t="n">
        <v>2</v>
      </c>
      <c r="L2127" s="16" t="n">
        <v>0</v>
      </c>
      <c r="M2127" s="16" t="n">
        <v>4</v>
      </c>
      <c r="N2127" s="17" t="n">
        <v>0.2719888953499277</v>
      </c>
      <c r="O2127" s="17" t="n">
        <v>0</v>
      </c>
      <c r="P2127" s="17" t="n">
        <v>0.0004783252987188</v>
      </c>
      <c r="Q2127" s="17" t="n">
        <v>0</v>
      </c>
      <c r="R2127" s="17" t="n">
        <v>0</v>
      </c>
      <c r="S2127" s="17" t="n">
        <v>0</v>
      </c>
      <c r="T2127" s="17" t="n">
        <v>0</v>
      </c>
      <c r="U2127" s="17" t="n">
        <v>0.7275327793513534</v>
      </c>
      <c r="V2127" s="18" t="n">
        <v>2107.9</v>
      </c>
    </row>
    <row r="2128">
      <c r="A2128" s="12" t="n">
        <v>2127</v>
      </c>
      <c r="B2128" s="13" t="n">
        <v>13.40710422639534</v>
      </c>
      <c r="C2128" s="13" t="n">
        <v>16.64736446930801</v>
      </c>
      <c r="D2128" s="14">
        <f>B2128-C2128</f>
        <v/>
      </c>
      <c r="E2128" s="14">
        <f>ABS(D2128)</f>
        <v/>
      </c>
      <c r="F2128" s="15" t="n">
        <v>156610</v>
      </c>
      <c r="G2128" s="12" t="inlineStr">
        <is>
          <t>single</t>
        </is>
      </c>
      <c r="H2128" s="12" t="inlineStr">
        <is>
          <t>Married, spouse absent</t>
        </is>
      </c>
      <c r="I2128" s="16" t="n">
        <v>32</v>
      </c>
      <c r="J2128" s="16" t="n">
        <v>40</v>
      </c>
      <c r="K2128" s="16" t="n">
        <v>0</v>
      </c>
      <c r="L2128" s="16" t="n">
        <v>0</v>
      </c>
      <c r="M2128" s="16" t="n">
        <v>1</v>
      </c>
      <c r="N2128" s="17" t="n">
        <v>0.957793244364983</v>
      </c>
      <c r="O2128" s="17" t="n">
        <v>0</v>
      </c>
      <c r="P2128" s="17" t="n">
        <v>0.0031926441478832</v>
      </c>
      <c r="Q2128" s="17" t="n">
        <v>0.0390141114871336</v>
      </c>
      <c r="R2128" s="17" t="n">
        <v>0</v>
      </c>
      <c r="S2128" s="17" t="n">
        <v>0</v>
      </c>
      <c r="T2128" s="17" t="n">
        <v>0</v>
      </c>
      <c r="U2128" s="17" t="n">
        <v>0</v>
      </c>
      <c r="V2128" s="18" t="n">
        <v>1489.56</v>
      </c>
    </row>
    <row r="2129">
      <c r="A2129" s="12" t="n">
        <v>2128</v>
      </c>
      <c r="B2129" s="13" t="n">
        <v>13.74516260351127</v>
      </c>
      <c r="C2129" s="13" t="n">
        <v>11.86420295590079</v>
      </c>
      <c r="D2129" s="14">
        <f>B2129-C2129</f>
        <v/>
      </c>
      <c r="E2129" s="14">
        <f>ABS(D2129)</f>
        <v/>
      </c>
      <c r="F2129" s="15" t="n">
        <v>194061</v>
      </c>
      <c r="G2129" s="12" t="inlineStr">
        <is>
          <t>joint</t>
        </is>
      </c>
      <c r="H2129" s="12" t="inlineStr">
        <is>
          <t>Married, spouse present</t>
        </is>
      </c>
      <c r="I2129" s="16" t="n">
        <v>34</v>
      </c>
      <c r="J2129" s="16" t="n">
        <v>71</v>
      </c>
      <c r="K2129" s="16" t="n">
        <v>2</v>
      </c>
      <c r="L2129" s="16" t="n">
        <v>0</v>
      </c>
      <c r="M2129" s="16" t="n">
        <v>4</v>
      </c>
      <c r="N2129" s="17" t="n">
        <v>0.618362267534435</v>
      </c>
      <c r="O2129" s="17" t="n">
        <v>0</v>
      </c>
      <c r="P2129" s="17" t="n">
        <v>0.1804123445720675</v>
      </c>
      <c r="Q2129" s="17" t="n">
        <v>0.0154590566883608</v>
      </c>
      <c r="R2129" s="17" t="n">
        <v>0</v>
      </c>
      <c r="S2129" s="17" t="n">
        <v>0</v>
      </c>
      <c r="T2129" s="17" t="n">
        <v>0</v>
      </c>
      <c r="U2129" s="17" t="n">
        <v>0.1857663312051365</v>
      </c>
      <c r="V2129" s="18" t="n">
        <v>5574.32</v>
      </c>
    </row>
    <row r="2130">
      <c r="A2130" s="12" t="n">
        <v>2129</v>
      </c>
      <c r="B2130" s="13" t="n">
        <v>8.684021932967784</v>
      </c>
      <c r="C2130" s="13" t="n">
        <v>6.549126796602036</v>
      </c>
      <c r="D2130" s="14">
        <f>B2130-C2130</f>
        <v/>
      </c>
      <c r="E2130" s="14">
        <f>ABS(D2130)</f>
        <v/>
      </c>
      <c r="F2130" s="15" t="n">
        <v>120002</v>
      </c>
      <c r="G2130" s="12" t="inlineStr">
        <is>
          <t>joint</t>
        </is>
      </c>
      <c r="H2130" s="12" t="inlineStr">
        <is>
          <t>Married, spouse present</t>
        </is>
      </c>
      <c r="I2130" s="16" t="n">
        <v>6</v>
      </c>
      <c r="J2130" s="16" t="n">
        <v>53</v>
      </c>
      <c r="K2130" s="16" t="n">
        <v>2</v>
      </c>
      <c r="L2130" s="16" t="n">
        <v>0</v>
      </c>
      <c r="M2130" s="16" t="n">
        <v>4</v>
      </c>
      <c r="N2130" s="17" t="n">
        <v>0.9999833336111064</v>
      </c>
      <c r="O2130" s="17" t="n">
        <v>0</v>
      </c>
      <c r="P2130" s="17" t="n">
        <v>1.666638889351844e-05</v>
      </c>
      <c r="Q2130" s="17" t="n">
        <v>0</v>
      </c>
      <c r="R2130" s="17" t="n">
        <v>0</v>
      </c>
      <c r="S2130" s="17" t="n">
        <v>0</v>
      </c>
      <c r="T2130" s="17" t="n">
        <v>0</v>
      </c>
      <c r="U2130" s="17" t="n">
        <v>0</v>
      </c>
      <c r="V2130" s="18" t="n">
        <v>1739.68</v>
      </c>
    </row>
    <row r="2131">
      <c r="A2131" s="12" t="n">
        <v>2130</v>
      </c>
      <c r="B2131" s="13" t="n">
        <v>6.389576398964468</v>
      </c>
      <c r="C2131" s="13" t="n">
        <v>5.234579564584628</v>
      </c>
      <c r="D2131" s="14">
        <f>B2131-C2131</f>
        <v/>
      </c>
      <c r="E2131" s="14">
        <f>ABS(D2131)</f>
        <v/>
      </c>
      <c r="F2131" s="15" t="n">
        <v>72102</v>
      </c>
      <c r="G2131" s="12" t="inlineStr">
        <is>
          <t>joint</t>
        </is>
      </c>
      <c r="H2131" s="12" t="inlineStr">
        <is>
          <t>Married, spouse present</t>
        </is>
      </c>
      <c r="I2131" s="16" t="n">
        <v>47</v>
      </c>
      <c r="J2131" s="16" t="n">
        <v>68</v>
      </c>
      <c r="K2131" s="16" t="n">
        <v>0</v>
      </c>
      <c r="L2131" s="16" t="n">
        <v>0</v>
      </c>
      <c r="M2131" s="16" t="n">
        <v>2</v>
      </c>
      <c r="N2131" s="17" t="n">
        <v>0</v>
      </c>
      <c r="O2131" s="17" t="n">
        <v>0</v>
      </c>
      <c r="P2131" s="17" t="n">
        <v>0</v>
      </c>
      <c r="Q2131" s="17" t="n">
        <v>0</v>
      </c>
      <c r="R2131" s="17" t="n">
        <v>0</v>
      </c>
      <c r="S2131" s="17" t="n">
        <v>0.1664308895731047</v>
      </c>
      <c r="T2131" s="17" t="n">
        <v>0</v>
      </c>
      <c r="U2131" s="17" t="n">
        <v>0.8335691104268952</v>
      </c>
      <c r="V2131" s="18" t="n">
        <v>2602.04</v>
      </c>
    </row>
    <row r="2132">
      <c r="A2132" s="12" t="n">
        <v>2131</v>
      </c>
      <c r="B2132" s="13" t="n">
        <v>4.272721270344327</v>
      </c>
      <c r="C2132" s="13" t="n">
        <v>5.133826082990339</v>
      </c>
      <c r="D2132" s="14">
        <f>B2132-C2132</f>
        <v/>
      </c>
      <c r="E2132" s="14">
        <f>ABS(D2132)</f>
        <v/>
      </c>
      <c r="F2132" s="15" t="n">
        <v>128959</v>
      </c>
      <c r="G2132" s="12" t="inlineStr">
        <is>
          <t>joint</t>
        </is>
      </c>
      <c r="H2132" s="12" t="inlineStr">
        <is>
          <t>Married, spouse present</t>
        </is>
      </c>
      <c r="I2132" s="16" t="n">
        <v>46</v>
      </c>
      <c r="J2132" s="16" t="n">
        <v>36</v>
      </c>
      <c r="K2132" s="16" t="n">
        <v>3</v>
      </c>
      <c r="L2132" s="16" t="n">
        <v>0</v>
      </c>
      <c r="M2132" s="16" t="n">
        <v>5</v>
      </c>
      <c r="N2132" s="17" t="n">
        <v>0.6032537473150381</v>
      </c>
      <c r="O2132" s="17" t="n">
        <v>0</v>
      </c>
      <c r="P2132" s="17" t="n">
        <v>0</v>
      </c>
      <c r="Q2132" s="17" t="n">
        <v>0</v>
      </c>
      <c r="R2132" s="17" t="n">
        <v>0</v>
      </c>
      <c r="S2132" s="17" t="n">
        <v>0</v>
      </c>
      <c r="T2132" s="17" t="n">
        <v>0</v>
      </c>
      <c r="U2132" s="17" t="n">
        <v>0.3967462526849619</v>
      </c>
      <c r="V2132" s="18" t="n">
        <v>333.08</v>
      </c>
    </row>
    <row r="2133">
      <c r="A2133" s="12" t="n">
        <v>2132</v>
      </c>
      <c r="B2133" s="13" t="n">
        <v>-34.05088062622309</v>
      </c>
      <c r="C2133" s="13" t="n">
        <v>-36.62213739421277</v>
      </c>
      <c r="D2133" s="14">
        <f>B2133-C2133</f>
        <v/>
      </c>
      <c r="E2133" s="14">
        <f>ABS(D2133)</f>
        <v/>
      </c>
      <c r="F2133" s="15" t="n">
        <v>1100</v>
      </c>
      <c r="G2133" s="12" t="inlineStr">
        <is>
          <t>head_of_household</t>
        </is>
      </c>
      <c r="H2133" s="12" t="inlineStr">
        <is>
          <t>Never married/single</t>
        </is>
      </c>
      <c r="I2133" s="16" t="n">
        <v>4</v>
      </c>
      <c r="J2133" s="16" t="n">
        <v>25</v>
      </c>
      <c r="K2133" s="16" t="n">
        <v>1</v>
      </c>
      <c r="L2133" s="16" t="n">
        <v>1</v>
      </c>
      <c r="M2133" s="16" t="n">
        <v>5</v>
      </c>
      <c r="N2133" s="17" t="n">
        <v>0</v>
      </c>
      <c r="O2133" s="17" t="n">
        <v>1</v>
      </c>
      <c r="P2133" s="17" t="n">
        <v>0</v>
      </c>
      <c r="Q2133" s="17" t="n">
        <v>0</v>
      </c>
      <c r="R2133" s="17" t="n">
        <v>0</v>
      </c>
      <c r="S2133" s="17" t="n">
        <v>0</v>
      </c>
      <c r="T2133" s="17" t="n">
        <v>0</v>
      </c>
      <c r="U2133" s="17" t="n">
        <v>0</v>
      </c>
      <c r="V2133" s="18" t="n">
        <v>1969.56</v>
      </c>
    </row>
    <row r="2134">
      <c r="A2134" s="12" t="n">
        <v>2133</v>
      </c>
      <c r="B2134" s="13" t="n">
        <v>13.41526645818818</v>
      </c>
      <c r="C2134" s="13" t="n">
        <v>11.93056624692413</v>
      </c>
      <c r="D2134" s="14">
        <f>B2134-C2134</f>
        <v/>
      </c>
      <c r="E2134" s="14">
        <f>ABS(D2134)</f>
        <v/>
      </c>
      <c r="F2134" s="15" t="n">
        <v>99140</v>
      </c>
      <c r="G2134" s="12" t="inlineStr">
        <is>
          <t>single</t>
        </is>
      </c>
      <c r="H2134" s="12" t="inlineStr">
        <is>
          <t>Divorced</t>
        </is>
      </c>
      <c r="I2134" s="16" t="n">
        <v>15</v>
      </c>
      <c r="J2134" s="16" t="n">
        <v>70</v>
      </c>
      <c r="K2134" s="16" t="n">
        <v>0</v>
      </c>
      <c r="L2134" s="16" t="n">
        <v>0</v>
      </c>
      <c r="M2134" s="16" t="n">
        <v>1</v>
      </c>
      <c r="N2134" s="17" t="n">
        <v>0</v>
      </c>
      <c r="O2134" s="17" t="n">
        <v>0</v>
      </c>
      <c r="P2134" s="17" t="n">
        <v>0.1018761347589267</v>
      </c>
      <c r="Q2134" s="17" t="n">
        <v>0.0504337300786766</v>
      </c>
      <c r="R2134" s="17" t="n">
        <v>0.1008674601573532</v>
      </c>
      <c r="S2134" s="17" t="n">
        <v>0.3836998184385717</v>
      </c>
      <c r="T2134" s="17" t="n">
        <v>0</v>
      </c>
      <c r="U2134" s="17" t="n">
        <v>0</v>
      </c>
      <c r="V2134" s="18" t="n">
        <v>507.85</v>
      </c>
    </row>
    <row r="2135">
      <c r="A2135" s="12" t="n">
        <v>2134</v>
      </c>
      <c r="B2135" s="13" t="n">
        <v>6.785426712867883</v>
      </c>
      <c r="C2135" s="13" t="n">
        <v>6.64320231520859</v>
      </c>
      <c r="D2135" s="14">
        <f>B2135-C2135</f>
        <v/>
      </c>
      <c r="E2135" s="14">
        <f>ABS(D2135)</f>
        <v/>
      </c>
      <c r="F2135" s="15" t="n">
        <v>110531</v>
      </c>
      <c r="G2135" s="12" t="inlineStr">
        <is>
          <t>joint</t>
        </is>
      </c>
      <c r="H2135" s="12" t="inlineStr">
        <is>
          <t>Married, spouse present</t>
        </is>
      </c>
      <c r="I2135" s="16" t="n">
        <v>51</v>
      </c>
      <c r="J2135" s="16" t="n">
        <v>42</v>
      </c>
      <c r="K2135" s="16" t="n">
        <v>1</v>
      </c>
      <c r="L2135" s="16" t="n">
        <v>1</v>
      </c>
      <c r="M2135" s="16" t="n">
        <v>3</v>
      </c>
      <c r="N2135" s="17" t="n">
        <v>0.6694954356696311</v>
      </c>
      <c r="O2135" s="17" t="n">
        <v>0</v>
      </c>
      <c r="P2135" s="17" t="n">
        <v>0.0035284218906912</v>
      </c>
      <c r="Q2135" s="17" t="n">
        <v>0</v>
      </c>
      <c r="R2135" s="17" t="n">
        <v>0</v>
      </c>
      <c r="S2135" s="17" t="n">
        <v>0</v>
      </c>
      <c r="T2135" s="17" t="n">
        <v>0</v>
      </c>
      <c r="U2135" s="17" t="n">
        <v>0.3269761424396775</v>
      </c>
      <c r="V2135" s="18" t="n">
        <v>2544.44</v>
      </c>
    </row>
    <row r="2136">
      <c r="A2136" s="12" t="n">
        <v>2135</v>
      </c>
      <c r="B2136" s="13" t="n">
        <v>12.32625</v>
      </c>
      <c r="C2136" s="13" t="n">
        <v>11.8297711518601</v>
      </c>
      <c r="D2136" s="14">
        <f>B2136-C2136</f>
        <v/>
      </c>
      <c r="E2136" s="14">
        <f>ABS(D2136)</f>
        <v/>
      </c>
      <c r="F2136" s="15" t="n">
        <v>80000</v>
      </c>
      <c r="G2136" s="12" t="inlineStr">
        <is>
          <t>single</t>
        </is>
      </c>
      <c r="H2136" s="12" t="inlineStr">
        <is>
          <t>Divorced</t>
        </is>
      </c>
      <c r="I2136" s="16" t="n">
        <v>4</v>
      </c>
      <c r="J2136" s="16" t="n">
        <v>30</v>
      </c>
      <c r="K2136" s="16" t="n">
        <v>1</v>
      </c>
      <c r="L2136" s="16" t="n">
        <v>1</v>
      </c>
      <c r="M2136" s="16" t="n">
        <v>3</v>
      </c>
      <c r="N2136" s="17" t="n">
        <v>1</v>
      </c>
      <c r="O2136" s="17" t="n">
        <v>0</v>
      </c>
      <c r="P2136" s="17" t="n">
        <v>0</v>
      </c>
      <c r="Q2136" s="17" t="n">
        <v>0</v>
      </c>
      <c r="R2136" s="17" t="n">
        <v>0</v>
      </c>
      <c r="S2136" s="17" t="n">
        <v>0</v>
      </c>
      <c r="T2136" s="17" t="n">
        <v>0</v>
      </c>
      <c r="U2136" s="17" t="n">
        <v>0</v>
      </c>
      <c r="V2136" s="18" t="n">
        <v>2303.85</v>
      </c>
    </row>
    <row r="2137">
      <c r="A2137" s="12" t="n">
        <v>2136</v>
      </c>
      <c r="B2137" s="13" t="n">
        <v>14.46057390884977</v>
      </c>
      <c r="C2137" s="13" t="n">
        <v>13.23106165678895</v>
      </c>
      <c r="D2137" s="14">
        <f>B2137-C2137</f>
        <v/>
      </c>
      <c r="E2137" s="14">
        <f>ABS(D2137)</f>
        <v/>
      </c>
      <c r="F2137" s="15" t="n">
        <v>103575</v>
      </c>
      <c r="G2137" s="12" t="inlineStr">
        <is>
          <t>single</t>
        </is>
      </c>
      <c r="H2137" s="12" t="inlineStr">
        <is>
          <t>Never married/single</t>
        </is>
      </c>
      <c r="I2137" s="16" t="n">
        <v>17</v>
      </c>
      <c r="J2137" s="16" t="n">
        <v>24</v>
      </c>
      <c r="K2137" s="16" t="n">
        <v>0</v>
      </c>
      <c r="L2137" s="16" t="n">
        <v>0</v>
      </c>
      <c r="M2137" s="16" t="n">
        <v>4</v>
      </c>
      <c r="N2137" s="17" t="n">
        <v>0.9654839488293508</v>
      </c>
      <c r="O2137" s="17" t="n">
        <v>9.654839488293507e-06</v>
      </c>
      <c r="P2137" s="17" t="n">
        <v>0.0007048032826454</v>
      </c>
      <c r="Q2137" s="17" t="n">
        <v>0.0096548394882935</v>
      </c>
      <c r="R2137" s="17" t="n">
        <v>0</v>
      </c>
      <c r="S2137" s="17" t="n">
        <v>0</v>
      </c>
      <c r="T2137" s="17" t="n">
        <v>0.0241370987207337</v>
      </c>
      <c r="U2137" s="17" t="n">
        <v>0</v>
      </c>
      <c r="V2137" s="18" t="n">
        <v>4900.56</v>
      </c>
    </row>
    <row r="2138">
      <c r="A2138" s="12" t="n">
        <v>2137</v>
      </c>
      <c r="B2138" s="13" t="n">
        <v>4.874493793012066</v>
      </c>
      <c r="C2138" s="13" t="n">
        <v>5.701969705731176</v>
      </c>
      <c r="D2138" s="14">
        <f>B2138-C2138</f>
        <v/>
      </c>
      <c r="E2138" s="14">
        <f>ABS(D2138)</f>
        <v/>
      </c>
      <c r="F2138" s="15" t="n">
        <v>120751</v>
      </c>
      <c r="G2138" s="12" t="inlineStr">
        <is>
          <t>joint</t>
        </is>
      </c>
      <c r="H2138" s="12" t="inlineStr">
        <is>
          <t>Married, spouse present</t>
        </is>
      </c>
      <c r="I2138" s="16" t="n">
        <v>47</v>
      </c>
      <c r="J2138" s="16" t="n">
        <v>33</v>
      </c>
      <c r="K2138" s="16" t="n">
        <v>2</v>
      </c>
      <c r="L2138" s="16" t="n">
        <v>0</v>
      </c>
      <c r="M2138" s="16" t="n">
        <v>4</v>
      </c>
      <c r="N2138" s="17" t="n">
        <v>0.397512235923512</v>
      </c>
      <c r="O2138" s="17" t="n">
        <v>0</v>
      </c>
      <c r="P2138" s="17" t="n">
        <v>0.0062111286863048</v>
      </c>
      <c r="Q2138" s="17" t="n">
        <v>0</v>
      </c>
      <c r="R2138" s="17" t="n">
        <v>0</v>
      </c>
      <c r="S2138" s="17" t="n">
        <v>0</v>
      </c>
      <c r="T2138" s="17" t="n">
        <v>0</v>
      </c>
      <c r="U2138" s="17" t="n">
        <v>0.5962766353901831</v>
      </c>
      <c r="V2138" s="18" t="n">
        <v>1654.68</v>
      </c>
    </row>
    <row r="2139">
      <c r="A2139" s="12" t="n">
        <v>2138</v>
      </c>
      <c r="B2139" s="13" t="n">
        <v>6.515662118115022</v>
      </c>
      <c r="C2139" s="13" t="n">
        <v>6.471164809079479</v>
      </c>
      <c r="D2139" s="14">
        <f>B2139-C2139</f>
        <v/>
      </c>
      <c r="E2139" s="14">
        <f>ABS(D2139)</f>
        <v/>
      </c>
      <c r="F2139" s="15" t="n">
        <v>88770</v>
      </c>
      <c r="G2139" s="12" t="inlineStr">
        <is>
          <t>joint</t>
        </is>
      </c>
      <c r="H2139" s="12" t="inlineStr">
        <is>
          <t>Married, spouse present</t>
        </is>
      </c>
      <c r="I2139" s="16" t="n">
        <v>37</v>
      </c>
      <c r="J2139" s="16" t="n">
        <v>52</v>
      </c>
      <c r="K2139" s="16" t="n">
        <v>0</v>
      </c>
      <c r="L2139" s="16" t="n">
        <v>0</v>
      </c>
      <c r="M2139" s="16" t="n">
        <v>2</v>
      </c>
      <c r="N2139" s="17" t="n">
        <v>0.2478314745972738</v>
      </c>
      <c r="O2139" s="17" t="n">
        <v>0</v>
      </c>
      <c r="P2139" s="17" t="n">
        <v>0</v>
      </c>
      <c r="Q2139" s="17" t="n">
        <v>0</v>
      </c>
      <c r="R2139" s="17" t="n">
        <v>0</v>
      </c>
      <c r="S2139" s="17" t="n">
        <v>0.2452179790469753</v>
      </c>
      <c r="T2139" s="17" t="n">
        <v>0</v>
      </c>
      <c r="U2139" s="17" t="n">
        <v>0.5069505463557508</v>
      </c>
      <c r="V2139" s="18" t="n">
        <v>4078.36</v>
      </c>
    </row>
    <row r="2140">
      <c r="A2140" s="12" t="n">
        <v>2139</v>
      </c>
      <c r="B2140" s="13" t="n">
        <v>-6.84</v>
      </c>
      <c r="C2140" s="13" t="n">
        <v>-6.581158012269957</v>
      </c>
      <c r="D2140" s="14">
        <f>B2140-C2140</f>
        <v/>
      </c>
      <c r="E2140" s="14">
        <f>ABS(D2140)</f>
        <v/>
      </c>
      <c r="F2140" s="15" t="n">
        <v>45000</v>
      </c>
      <c r="G2140" s="12" t="inlineStr">
        <is>
          <t>head_of_household</t>
        </is>
      </c>
      <c r="H2140" s="12" t="inlineStr">
        <is>
          <t>Divorced</t>
        </is>
      </c>
      <c r="I2140" s="16" t="n">
        <v>6</v>
      </c>
      <c r="J2140" s="16" t="n">
        <v>25</v>
      </c>
      <c r="K2140" s="16" t="n">
        <v>2</v>
      </c>
      <c r="L2140" s="16" t="n">
        <v>0</v>
      </c>
      <c r="M2140" s="16" t="n">
        <v>3</v>
      </c>
      <c r="N2140" s="17" t="n">
        <v>1</v>
      </c>
      <c r="O2140" s="17" t="n">
        <v>0</v>
      </c>
      <c r="P2140" s="17" t="n">
        <v>0</v>
      </c>
      <c r="Q2140" s="17" t="n">
        <v>0</v>
      </c>
      <c r="R2140" s="17" t="n">
        <v>0</v>
      </c>
      <c r="S2140" s="17" t="n">
        <v>0</v>
      </c>
      <c r="T2140" s="17" t="n">
        <v>0</v>
      </c>
      <c r="U2140" s="17" t="n">
        <v>0</v>
      </c>
      <c r="V2140" s="18" t="n">
        <v>2929.95</v>
      </c>
    </row>
    <row r="2141">
      <c r="A2141" s="12" t="n">
        <v>2140</v>
      </c>
      <c r="B2141" s="13" t="n">
        <v>16.69806325762853</v>
      </c>
      <c r="C2141" s="13" t="n">
        <v>15.0651226930705</v>
      </c>
      <c r="D2141" s="14">
        <f>B2141-C2141</f>
        <v/>
      </c>
      <c r="E2141" s="14">
        <f>ABS(D2141)</f>
        <v/>
      </c>
      <c r="F2141" s="15" t="n">
        <v>359870</v>
      </c>
      <c r="G2141" s="12" t="inlineStr">
        <is>
          <t>joint</t>
        </is>
      </c>
      <c r="H2141" s="12" t="inlineStr">
        <is>
          <t>Married, spouse present</t>
        </is>
      </c>
      <c r="I2141" s="16" t="n">
        <v>6</v>
      </c>
      <c r="J2141" s="16" t="n">
        <v>45</v>
      </c>
      <c r="K2141" s="16" t="n">
        <v>3</v>
      </c>
      <c r="L2141" s="16" t="n">
        <v>0</v>
      </c>
      <c r="M2141" s="16" t="n">
        <v>5</v>
      </c>
      <c r="N2141" s="17" t="n">
        <v>0.333453747186484</v>
      </c>
      <c r="O2141" s="17" t="n">
        <v>0</v>
      </c>
      <c r="P2141" s="17" t="n">
        <v>0</v>
      </c>
      <c r="Q2141" s="17" t="n">
        <v>0.0001389390613277</v>
      </c>
      <c r="R2141" s="17" t="n">
        <v>0</v>
      </c>
      <c r="S2141" s="17" t="n">
        <v>0</v>
      </c>
      <c r="T2141" s="17" t="n">
        <v>0</v>
      </c>
      <c r="U2141" s="17" t="n">
        <v>0.6664073137521883</v>
      </c>
      <c r="V2141" s="18" t="n">
        <v>1923.26</v>
      </c>
    </row>
    <row r="2142">
      <c r="A2142" s="12" t="n">
        <v>2141</v>
      </c>
      <c r="B2142" s="13" t="n">
        <v>0</v>
      </c>
      <c r="C2142" s="13" t="n">
        <v>0.1047811675827361</v>
      </c>
      <c r="D2142" s="14">
        <f>B2142-C2142</f>
        <v/>
      </c>
      <c r="E2142" s="14">
        <f>ABS(D2142)</f>
        <v/>
      </c>
      <c r="F2142" s="15" t="n">
        <v>31957</v>
      </c>
      <c r="G2142" s="12" t="inlineStr">
        <is>
          <t>single</t>
        </is>
      </c>
      <c r="H2142" s="12" t="inlineStr">
        <is>
          <t>Widowed</t>
        </is>
      </c>
      <c r="I2142" s="16" t="n">
        <v>8</v>
      </c>
      <c r="J2142" s="16" t="n">
        <v>69</v>
      </c>
      <c r="K2142" s="16" t="n">
        <v>0</v>
      </c>
      <c r="L2142" s="16" t="n">
        <v>0</v>
      </c>
      <c r="M2142" s="16" t="n">
        <v>1</v>
      </c>
      <c r="N2142" s="17" t="n">
        <v>0</v>
      </c>
      <c r="O2142" s="17" t="n">
        <v>0</v>
      </c>
      <c r="P2142" s="17" t="n">
        <v>0.0007823012172606</v>
      </c>
      <c r="Q2142" s="17" t="n">
        <v>0</v>
      </c>
      <c r="R2142" s="17" t="n">
        <v>0</v>
      </c>
      <c r="S2142" s="17" t="n">
        <v>0.7273523797603029</v>
      </c>
      <c r="T2142" s="17" t="n">
        <v>0</v>
      </c>
      <c r="U2142" s="17" t="n">
        <v>0</v>
      </c>
      <c r="V2142" s="18" t="n">
        <v>4252.89</v>
      </c>
    </row>
    <row r="2143">
      <c r="A2143" s="12" t="n">
        <v>2142</v>
      </c>
      <c r="B2143" s="13" t="n">
        <v>4.32753654890809</v>
      </c>
      <c r="C2143" s="13" t="n">
        <v>4.162969645800517</v>
      </c>
      <c r="D2143" s="14">
        <f>B2143-C2143</f>
        <v/>
      </c>
      <c r="E2143" s="14">
        <f>ABS(D2143)</f>
        <v/>
      </c>
      <c r="F2143" s="15" t="n">
        <v>39089</v>
      </c>
      <c r="G2143" s="12" t="inlineStr">
        <is>
          <t>single</t>
        </is>
      </c>
      <c r="H2143" s="12" t="inlineStr">
        <is>
          <t>Divorced</t>
        </is>
      </c>
      <c r="I2143" s="16" t="n">
        <v>19</v>
      </c>
      <c r="J2143" s="16" t="n">
        <v>73</v>
      </c>
      <c r="K2143" s="16" t="n">
        <v>0</v>
      </c>
      <c r="L2143" s="16" t="n">
        <v>0</v>
      </c>
      <c r="M2143" s="16" t="n">
        <v>1</v>
      </c>
      <c r="N2143" s="17" t="n">
        <v>0</v>
      </c>
      <c r="O2143" s="17" t="n">
        <v>0</v>
      </c>
      <c r="P2143" s="17" t="n">
        <v>0.000127913223669</v>
      </c>
      <c r="Q2143" s="17" t="n">
        <v>0</v>
      </c>
      <c r="R2143" s="17" t="n">
        <v>0</v>
      </c>
      <c r="S2143" s="17" t="n">
        <v>0.3828186957967714</v>
      </c>
      <c r="T2143" s="17" t="n">
        <v>0</v>
      </c>
      <c r="U2143" s="17" t="n">
        <v>0</v>
      </c>
      <c r="V2143" s="18" t="n">
        <v>2433.12</v>
      </c>
    </row>
    <row r="2144">
      <c r="A2144" s="12" t="n">
        <v>2143</v>
      </c>
      <c r="B2144" s="13" t="n">
        <v>17.57756364196263</v>
      </c>
      <c r="C2144" s="13" t="n">
        <v>17.37328985678869</v>
      </c>
      <c r="D2144" s="14">
        <f>B2144-C2144</f>
        <v/>
      </c>
      <c r="E2144" s="14">
        <f>ABS(D2144)</f>
        <v/>
      </c>
      <c r="F2144" s="15" t="n">
        <v>310920</v>
      </c>
      <c r="G2144" s="12" t="inlineStr">
        <is>
          <t>joint</t>
        </is>
      </c>
      <c r="H2144" s="12" t="inlineStr">
        <is>
          <t>Married, spouse present</t>
        </is>
      </c>
      <c r="I2144" s="16" t="n">
        <v>55</v>
      </c>
      <c r="J2144" s="16" t="n">
        <v>27</v>
      </c>
      <c r="K2144" s="16" t="n">
        <v>0</v>
      </c>
      <c r="L2144" s="16" t="n">
        <v>0</v>
      </c>
      <c r="M2144" s="16" t="n">
        <v>2</v>
      </c>
      <c r="N2144" s="17" t="n">
        <v>0.6754148977228869</v>
      </c>
      <c r="O2144" s="17" t="n">
        <v>0</v>
      </c>
      <c r="P2144" s="17" t="n">
        <v>0.0035025086839058</v>
      </c>
      <c r="Q2144" s="17" t="n">
        <v>0.001608130708864</v>
      </c>
      <c r="R2144" s="17" t="n">
        <v>0</v>
      </c>
      <c r="S2144" s="17" t="n">
        <v>0</v>
      </c>
      <c r="T2144" s="17" t="n">
        <v>0</v>
      </c>
      <c r="U2144" s="17" t="n">
        <v>0.3194744628843432</v>
      </c>
      <c r="V2144" s="18" t="n">
        <v>4874.24</v>
      </c>
    </row>
    <row r="2145">
      <c r="A2145" s="12" t="n">
        <v>2144</v>
      </c>
      <c r="B2145" s="13" t="n">
        <v>10.27792502839833</v>
      </c>
      <c r="C2145" s="13" t="n">
        <v>11.66902867548385</v>
      </c>
      <c r="D2145" s="14">
        <f>B2145-C2145</f>
        <v/>
      </c>
      <c r="E2145" s="14">
        <f>ABS(D2145)</f>
        <v/>
      </c>
      <c r="F2145" s="15" t="n">
        <v>79201</v>
      </c>
      <c r="G2145" s="12" t="inlineStr">
        <is>
          <t>single</t>
        </is>
      </c>
      <c r="H2145" s="12" t="inlineStr">
        <is>
          <t>Divorced</t>
        </is>
      </c>
      <c r="I2145" s="16" t="n">
        <v>12</v>
      </c>
      <c r="J2145" s="16" t="n">
        <v>59</v>
      </c>
      <c r="K2145" s="16" t="n">
        <v>0</v>
      </c>
      <c r="L2145" s="16" t="n">
        <v>0</v>
      </c>
      <c r="M2145" s="16" t="n">
        <v>1</v>
      </c>
      <c r="N2145" s="17" t="n">
        <v>0.8206967083748943</v>
      </c>
      <c r="O2145" s="17" t="n">
        <v>0</v>
      </c>
      <c r="P2145" s="17" t="n">
        <v>0.0129417557859117</v>
      </c>
      <c r="Q2145" s="17" t="n">
        <v>0</v>
      </c>
      <c r="R2145" s="17" t="n">
        <v>0</v>
      </c>
      <c r="S2145" s="17" t="n">
        <v>0</v>
      </c>
      <c r="T2145" s="17" t="n">
        <v>0</v>
      </c>
      <c r="U2145" s="17" t="n">
        <v>0</v>
      </c>
      <c r="V2145" s="18" t="n">
        <v>2504.85</v>
      </c>
    </row>
    <row r="2146">
      <c r="A2146" s="12" t="n">
        <v>2145</v>
      </c>
      <c r="B2146" s="13" t="n">
        <v>13.26267950253166</v>
      </c>
      <c r="C2146" s="13" t="n">
        <v>13.99384601037334</v>
      </c>
      <c r="D2146" s="14">
        <f>B2146-C2146</f>
        <v/>
      </c>
      <c r="E2146" s="14">
        <f>ABS(D2146)</f>
        <v/>
      </c>
      <c r="F2146" s="15" t="n">
        <v>106057</v>
      </c>
      <c r="G2146" s="12" t="inlineStr">
        <is>
          <t>single</t>
        </is>
      </c>
      <c r="H2146" s="12" t="inlineStr">
        <is>
          <t>Divorced</t>
        </is>
      </c>
      <c r="I2146" s="16" t="n">
        <v>45</v>
      </c>
      <c r="J2146" s="16" t="n">
        <v>70</v>
      </c>
      <c r="K2146" s="16" t="n">
        <v>0</v>
      </c>
      <c r="L2146" s="16" t="n">
        <v>0</v>
      </c>
      <c r="M2146" s="16" t="n">
        <v>2</v>
      </c>
      <c r="N2146" s="17" t="n">
        <v>0.9994625531553788</v>
      </c>
      <c r="O2146" s="17" t="n">
        <v>0</v>
      </c>
      <c r="P2146" s="17" t="n">
        <v>0.0005374468446212</v>
      </c>
      <c r="Q2146" s="17" t="n">
        <v>0</v>
      </c>
      <c r="R2146" s="17" t="n">
        <v>0</v>
      </c>
      <c r="S2146" s="17" t="n">
        <v>0</v>
      </c>
      <c r="T2146" s="17" t="n">
        <v>0</v>
      </c>
      <c r="U2146" s="17" t="n">
        <v>0</v>
      </c>
      <c r="V2146" s="18" t="n">
        <v>2950.07</v>
      </c>
    </row>
    <row r="2147">
      <c r="A2147" s="12" t="n">
        <v>2146</v>
      </c>
      <c r="B2147" s="13" t="n">
        <v>7.921371448386467</v>
      </c>
      <c r="C2147" s="13" t="n">
        <v>7.831950705935015</v>
      </c>
      <c r="D2147" s="14">
        <f>B2147-C2147</f>
        <v/>
      </c>
      <c r="E2147" s="14">
        <f>ABS(D2147)</f>
        <v/>
      </c>
      <c r="F2147" s="15" t="n">
        <v>97979</v>
      </c>
      <c r="G2147" s="12" t="inlineStr">
        <is>
          <t>joint</t>
        </is>
      </c>
      <c r="H2147" s="12" t="inlineStr">
        <is>
          <t>Married, spouse present</t>
        </is>
      </c>
      <c r="I2147" s="16" t="n">
        <v>36</v>
      </c>
      <c r="J2147" s="16" t="n">
        <v>58</v>
      </c>
      <c r="K2147" s="16" t="n">
        <v>0</v>
      </c>
      <c r="L2147" s="16" t="n">
        <v>0</v>
      </c>
      <c r="M2147" s="16" t="n">
        <v>2</v>
      </c>
      <c r="N2147" s="17" t="n">
        <v>0.6123761214137723</v>
      </c>
      <c r="O2147" s="17" t="n">
        <v>0</v>
      </c>
      <c r="P2147" s="17" t="n">
        <v>0</v>
      </c>
      <c r="Q2147" s="17" t="n">
        <v>0</v>
      </c>
      <c r="R2147" s="17" t="n">
        <v>0</v>
      </c>
      <c r="S2147" s="17" t="n">
        <v>0</v>
      </c>
      <c r="T2147" s="17" t="n">
        <v>0</v>
      </c>
      <c r="U2147" s="17" t="n">
        <v>0.3876238785862276</v>
      </c>
      <c r="V2147" s="18" t="n">
        <v>5038.07</v>
      </c>
    </row>
    <row r="2148">
      <c r="A2148" s="12" t="n">
        <v>2147</v>
      </c>
      <c r="B2148" s="13" t="n">
        <v>2.008772157483584</v>
      </c>
      <c r="C2148" s="13" t="n">
        <v>1.140364930845614</v>
      </c>
      <c r="D2148" s="14">
        <f>B2148-C2148</f>
        <v/>
      </c>
      <c r="E2148" s="14">
        <f>ABS(D2148)</f>
        <v/>
      </c>
      <c r="F2148" s="15" t="n">
        <v>63127</v>
      </c>
      <c r="G2148" s="12" t="inlineStr">
        <is>
          <t>joint</t>
        </is>
      </c>
      <c r="H2148" s="12" t="inlineStr">
        <is>
          <t>Married, spouse present</t>
        </is>
      </c>
      <c r="I2148" s="16" t="n">
        <v>48</v>
      </c>
      <c r="J2148" s="16" t="n">
        <v>77</v>
      </c>
      <c r="K2148" s="16" t="n">
        <v>0</v>
      </c>
      <c r="L2148" s="16" t="n">
        <v>0</v>
      </c>
      <c r="M2148" s="16" t="n">
        <v>2</v>
      </c>
      <c r="N2148" s="17" t="n">
        <v>0</v>
      </c>
      <c r="O2148" s="17" t="n">
        <v>0</v>
      </c>
      <c r="P2148" s="17" t="n">
        <v>0.0002059340694156</v>
      </c>
      <c r="Q2148" s="17" t="n">
        <v>0.0013781741568583</v>
      </c>
      <c r="R2148" s="17" t="n">
        <v>0</v>
      </c>
      <c r="S2148" s="17" t="n">
        <v>0.3459692366182457</v>
      </c>
      <c r="T2148" s="17" t="n">
        <v>0</v>
      </c>
      <c r="U2148" s="17" t="n">
        <v>0.1749330714274399</v>
      </c>
      <c r="V2148" s="18" t="n">
        <v>1726.72</v>
      </c>
    </row>
    <row r="2149">
      <c r="A2149" s="12" t="n">
        <v>2148</v>
      </c>
      <c r="B2149" s="13" t="n">
        <v>4.761538461538461</v>
      </c>
      <c r="C2149" s="13" t="n">
        <v>4.697142693841631</v>
      </c>
      <c r="D2149" s="14">
        <f>B2149-C2149</f>
        <v/>
      </c>
      <c r="E2149" s="14">
        <f>ABS(D2149)</f>
        <v/>
      </c>
      <c r="F2149" s="15" t="n">
        <v>26000</v>
      </c>
      <c r="G2149" s="12" t="inlineStr">
        <is>
          <t>single</t>
        </is>
      </c>
      <c r="H2149" s="12" t="inlineStr">
        <is>
          <t>Never married/single</t>
        </is>
      </c>
      <c r="I2149" s="16" t="n">
        <v>48</v>
      </c>
      <c r="J2149" s="16" t="n">
        <v>27</v>
      </c>
      <c r="K2149" s="16" t="n">
        <v>2</v>
      </c>
      <c r="L2149" s="16" t="n">
        <v>1</v>
      </c>
      <c r="M2149" s="16" t="n">
        <v>4</v>
      </c>
      <c r="N2149" s="17" t="n">
        <v>1</v>
      </c>
      <c r="O2149" s="17" t="n">
        <v>0</v>
      </c>
      <c r="P2149" s="17" t="n">
        <v>0</v>
      </c>
      <c r="Q2149" s="17" t="n">
        <v>0</v>
      </c>
      <c r="R2149" s="17" t="n">
        <v>0</v>
      </c>
      <c r="S2149" s="17" t="n">
        <v>0</v>
      </c>
      <c r="T2149" s="17" t="n">
        <v>0</v>
      </c>
      <c r="U2149" s="17" t="n">
        <v>0</v>
      </c>
      <c r="V2149" s="18" t="n">
        <v>2360.75</v>
      </c>
    </row>
    <row r="2150">
      <c r="A2150" s="12" t="n">
        <v>2149</v>
      </c>
      <c r="B2150" s="13" t="n">
        <v>-17.61513103126769</v>
      </c>
      <c r="C2150" s="13" t="n">
        <v>-16.86304580072203</v>
      </c>
      <c r="D2150" s="14">
        <f>B2150-C2150</f>
        <v/>
      </c>
      <c r="E2150" s="14">
        <f>ABS(D2150)</f>
        <v/>
      </c>
      <c r="F2150" s="15" t="n">
        <v>30031</v>
      </c>
      <c r="G2150" s="12" t="inlineStr">
        <is>
          <t>joint</t>
        </is>
      </c>
      <c r="H2150" s="12" t="inlineStr">
        <is>
          <t>Married, spouse present</t>
        </is>
      </c>
      <c r="I2150" s="16" t="n">
        <v>37</v>
      </c>
      <c r="J2150" s="16" t="n">
        <v>40</v>
      </c>
      <c r="K2150" s="16" t="n">
        <v>1</v>
      </c>
      <c r="L2150" s="16" t="n">
        <v>0</v>
      </c>
      <c r="M2150" s="16" t="n">
        <v>3</v>
      </c>
      <c r="N2150" s="17" t="n">
        <v>0</v>
      </c>
      <c r="O2150" s="17" t="n">
        <v>0</v>
      </c>
      <c r="P2150" s="17" t="n">
        <v>0.0003329892444474</v>
      </c>
      <c r="Q2150" s="17" t="n">
        <v>0</v>
      </c>
      <c r="R2150" s="17" t="n">
        <v>0</v>
      </c>
      <c r="S2150" s="17" t="n">
        <v>0</v>
      </c>
      <c r="T2150" s="17" t="n">
        <v>0</v>
      </c>
      <c r="U2150" s="17" t="n">
        <v>0.9996670107555526</v>
      </c>
      <c r="V2150" s="18" t="n">
        <v>1995.39</v>
      </c>
    </row>
    <row r="2151">
      <c r="A2151" s="12" t="n">
        <v>2150</v>
      </c>
      <c r="B2151" s="13" t="n">
        <v>5.726666666666667</v>
      </c>
      <c r="C2151" s="13" t="n">
        <v>6.340242081421348</v>
      </c>
      <c r="D2151" s="14">
        <f>B2151-C2151</f>
        <v/>
      </c>
      <c r="E2151" s="14">
        <f>ABS(D2151)</f>
        <v/>
      </c>
      <c r="F2151" s="15" t="n">
        <v>45600</v>
      </c>
      <c r="G2151" s="12" t="inlineStr">
        <is>
          <t>single</t>
        </is>
      </c>
      <c r="H2151" s="12" t="inlineStr">
        <is>
          <t>Never married/single</t>
        </is>
      </c>
      <c r="I2151" s="16" t="n">
        <v>56</v>
      </c>
      <c r="J2151" s="16" t="n">
        <v>29</v>
      </c>
      <c r="K2151" s="16" t="n">
        <v>0</v>
      </c>
      <c r="L2151" s="16" t="n">
        <v>0</v>
      </c>
      <c r="M2151" s="16" t="n">
        <v>3</v>
      </c>
      <c r="N2151" s="17" t="n">
        <v>0.6578947368421053</v>
      </c>
      <c r="O2151" s="17" t="n">
        <v>0</v>
      </c>
      <c r="P2151" s="17" t="n">
        <v>0</v>
      </c>
      <c r="Q2151" s="17" t="n">
        <v>0</v>
      </c>
      <c r="R2151" s="17" t="n">
        <v>0</v>
      </c>
      <c r="S2151" s="17" t="n">
        <v>0</v>
      </c>
      <c r="T2151" s="17" t="n">
        <v>0</v>
      </c>
      <c r="U2151" s="17" t="n">
        <v>0</v>
      </c>
      <c r="V2151" s="18" t="n">
        <v>271.2</v>
      </c>
    </row>
    <row r="2152">
      <c r="A2152" s="12" t="n">
        <v>2151</v>
      </c>
      <c r="B2152" s="13" t="n">
        <v>7.875152825274199</v>
      </c>
      <c r="C2152" s="13" t="n">
        <v>6.681573078302096</v>
      </c>
      <c r="D2152" s="14">
        <f>B2152-C2152</f>
        <v/>
      </c>
      <c r="E2152" s="14">
        <f>ABS(D2152)</f>
        <v/>
      </c>
      <c r="F2152" s="15" t="n">
        <v>115700</v>
      </c>
      <c r="G2152" s="12" t="inlineStr">
        <is>
          <t>joint</t>
        </is>
      </c>
      <c r="H2152" s="12" t="inlineStr">
        <is>
          <t>Married, spouse present</t>
        </is>
      </c>
      <c r="I2152" s="16" t="n">
        <v>41</v>
      </c>
      <c r="J2152" s="16" t="n">
        <v>52</v>
      </c>
      <c r="K2152" s="16" t="n">
        <v>1</v>
      </c>
      <c r="L2152" s="16" t="n">
        <v>0</v>
      </c>
      <c r="M2152" s="16" t="n">
        <v>3</v>
      </c>
      <c r="N2152" s="17" t="n">
        <v>0.0492653414001728</v>
      </c>
      <c r="O2152" s="17" t="n">
        <v>0</v>
      </c>
      <c r="P2152" s="17" t="n">
        <v>0</v>
      </c>
      <c r="Q2152" s="17" t="n">
        <v>0</v>
      </c>
      <c r="R2152" s="17" t="n">
        <v>0</v>
      </c>
      <c r="S2152" s="17" t="n">
        <v>0</v>
      </c>
      <c r="T2152" s="17" t="n">
        <v>0</v>
      </c>
      <c r="U2152" s="17" t="n">
        <v>0.9507346585998272</v>
      </c>
      <c r="V2152" s="18" t="n">
        <v>1067.09</v>
      </c>
    </row>
    <row r="2153">
      <c r="A2153" s="12" t="n">
        <v>2152</v>
      </c>
      <c r="B2153" s="13" t="n">
        <v>6.94168234345606</v>
      </c>
      <c r="C2153" s="13" t="n">
        <v>6.877158091621129</v>
      </c>
      <c r="D2153" s="14">
        <f>B2153-C2153</f>
        <v/>
      </c>
      <c r="E2153" s="14">
        <f>ABS(D2153)</f>
        <v/>
      </c>
      <c r="F2153" s="15" t="n">
        <v>38000</v>
      </c>
      <c r="G2153" s="12" t="inlineStr">
        <is>
          <t>single</t>
        </is>
      </c>
      <c r="H2153" s="12" t="inlineStr">
        <is>
          <t>Never married/single</t>
        </is>
      </c>
      <c r="I2153" s="16" t="n">
        <v>37</v>
      </c>
      <c r="J2153" s="16" t="n">
        <v>56</v>
      </c>
      <c r="K2153" s="16" t="n">
        <v>0</v>
      </c>
      <c r="L2153" s="16" t="n">
        <v>0</v>
      </c>
      <c r="M2153" s="16" t="n">
        <v>2</v>
      </c>
      <c r="N2153" s="17" t="n">
        <v>1</v>
      </c>
      <c r="O2153" s="17" t="n">
        <v>0</v>
      </c>
      <c r="P2153" s="17" t="n">
        <v>0</v>
      </c>
      <c r="Q2153" s="17" t="n">
        <v>0</v>
      </c>
      <c r="R2153" s="17" t="n">
        <v>0</v>
      </c>
      <c r="S2153" s="17" t="n">
        <v>0</v>
      </c>
      <c r="T2153" s="17" t="n">
        <v>0</v>
      </c>
      <c r="U2153" s="17" t="n">
        <v>0</v>
      </c>
      <c r="V2153" s="18" t="n">
        <v>1817.62</v>
      </c>
    </row>
    <row r="2154">
      <c r="A2154" s="12" t="n">
        <v>2153</v>
      </c>
      <c r="B2154" s="13" t="n">
        <v>-4.61361014994233</v>
      </c>
      <c r="C2154" s="13" t="n">
        <v>-40.67887072106412</v>
      </c>
      <c r="D2154" s="14">
        <f>B2154-C2154</f>
        <v/>
      </c>
      <c r="E2154" s="14">
        <f>ABS(D2154)</f>
        <v/>
      </c>
      <c r="F2154" s="15" t="n">
        <v>13005</v>
      </c>
      <c r="G2154" s="12" t="inlineStr">
        <is>
          <t>joint</t>
        </is>
      </c>
      <c r="H2154" s="12" t="inlineStr">
        <is>
          <t>Married, spouse present</t>
        </is>
      </c>
      <c r="I2154" s="16" t="n">
        <v>53</v>
      </c>
      <c r="J2154" s="16" t="n">
        <v>27</v>
      </c>
      <c r="K2154" s="16" t="n">
        <v>2</v>
      </c>
      <c r="L2154" s="16" t="n">
        <v>2</v>
      </c>
      <c r="M2154" s="16" t="n">
        <v>8</v>
      </c>
      <c r="N2154" s="17" t="n">
        <v>0</v>
      </c>
      <c r="O2154" s="17" t="n">
        <v>0</v>
      </c>
      <c r="P2154" s="17" t="n">
        <v>0</v>
      </c>
      <c r="Q2154" s="17" t="n">
        <v>0</v>
      </c>
      <c r="R2154" s="17" t="n">
        <v>0</v>
      </c>
      <c r="S2154" s="17" t="n">
        <v>0</v>
      </c>
      <c r="T2154" s="17" t="n">
        <v>0</v>
      </c>
      <c r="U2154" s="17" t="n">
        <v>1</v>
      </c>
      <c r="V2154" s="18" t="n">
        <v>3124.89</v>
      </c>
    </row>
    <row r="2155">
      <c r="A2155" s="12" t="n">
        <v>2154</v>
      </c>
      <c r="B2155" s="13" t="n">
        <v>0.9286147365733796</v>
      </c>
      <c r="C2155" s="13" t="n">
        <v>-0.1639584876339018</v>
      </c>
      <c r="D2155" s="14">
        <f>B2155-C2155</f>
        <v/>
      </c>
      <c r="E2155" s="14">
        <f>ABS(D2155)</f>
        <v/>
      </c>
      <c r="F2155" s="15" t="n">
        <v>40221</v>
      </c>
      <c r="G2155" s="12" t="inlineStr">
        <is>
          <t>joint</t>
        </is>
      </c>
      <c r="H2155" s="12" t="inlineStr">
        <is>
          <t>Married, spouse present</t>
        </is>
      </c>
      <c r="I2155" s="16" t="n">
        <v>25</v>
      </c>
      <c r="J2155" s="16" t="n">
        <v>64</v>
      </c>
      <c r="K2155" s="16" t="n">
        <v>0</v>
      </c>
      <c r="L2155" s="16" t="n">
        <v>0</v>
      </c>
      <c r="M2155" s="16" t="n">
        <v>2</v>
      </c>
      <c r="N2155" s="17" t="n">
        <v>0</v>
      </c>
      <c r="O2155" s="17" t="n">
        <v>0.4972526789488078</v>
      </c>
      <c r="P2155" s="17" t="n">
        <v>2.486263394744039e-05</v>
      </c>
      <c r="Q2155" s="17" t="n">
        <v>0</v>
      </c>
      <c r="R2155" s="17" t="n">
        <v>0</v>
      </c>
      <c r="S2155" s="17" t="n">
        <v>0.2163049153427314</v>
      </c>
      <c r="T2155" s="17" t="n">
        <v>0</v>
      </c>
      <c r="U2155" s="17" t="n">
        <v>0.2864175430745133</v>
      </c>
      <c r="V2155" s="18" t="n">
        <v>1635.85</v>
      </c>
    </row>
    <row r="2156">
      <c r="A2156" s="12" t="n">
        <v>2155</v>
      </c>
      <c r="B2156" s="13" t="n">
        <v>11.25666666666667</v>
      </c>
      <c r="C2156" s="13" t="n">
        <v>11.43716103882957</v>
      </c>
      <c r="D2156" s="14">
        <f>B2156-C2156</f>
        <v/>
      </c>
      <c r="E2156" s="14">
        <f>ABS(D2156)</f>
        <v/>
      </c>
      <c r="F2156" s="15" t="n">
        <v>150000</v>
      </c>
      <c r="G2156" s="12" t="inlineStr">
        <is>
          <t>joint</t>
        </is>
      </c>
      <c r="H2156" s="12" t="inlineStr">
        <is>
          <t>Married, spouse present</t>
        </is>
      </c>
      <c r="I2156" s="16" t="n">
        <v>48</v>
      </c>
      <c r="J2156" s="16" t="n">
        <v>61</v>
      </c>
      <c r="K2156" s="16" t="n">
        <v>0</v>
      </c>
      <c r="L2156" s="16" t="n">
        <v>0</v>
      </c>
      <c r="M2156" s="16" t="n">
        <v>2</v>
      </c>
      <c r="N2156" s="17" t="n">
        <v>1</v>
      </c>
      <c r="O2156" s="17" t="n">
        <v>0</v>
      </c>
      <c r="P2156" s="17" t="n">
        <v>0</v>
      </c>
      <c r="Q2156" s="17" t="n">
        <v>0</v>
      </c>
      <c r="R2156" s="17" t="n">
        <v>0</v>
      </c>
      <c r="S2156" s="17" t="n">
        <v>0</v>
      </c>
      <c r="T2156" s="17" t="n">
        <v>0</v>
      </c>
      <c r="U2156" s="17" t="n">
        <v>0</v>
      </c>
      <c r="V2156" s="18" t="n">
        <v>1888.21</v>
      </c>
    </row>
    <row r="2157">
      <c r="A2157" s="12" t="n">
        <v>2156</v>
      </c>
      <c r="B2157" s="13" t="n">
        <v>3.666949049981847</v>
      </c>
      <c r="C2157" s="13" t="n">
        <v>4.390145398753028</v>
      </c>
      <c r="D2157" s="14">
        <f>B2157-C2157</f>
        <v/>
      </c>
      <c r="E2157" s="14">
        <f>ABS(D2157)</f>
        <v/>
      </c>
      <c r="F2157" s="15" t="n">
        <v>39649</v>
      </c>
      <c r="G2157" s="12" t="inlineStr">
        <is>
          <t>single</t>
        </is>
      </c>
      <c r="H2157" s="12" t="inlineStr">
        <is>
          <t>Divorced</t>
        </is>
      </c>
      <c r="I2157" s="16" t="n">
        <v>13</v>
      </c>
      <c r="J2157" s="16" t="n">
        <v>65</v>
      </c>
      <c r="K2157" s="16" t="n">
        <v>0</v>
      </c>
      <c r="L2157" s="16" t="n">
        <v>0</v>
      </c>
      <c r="M2157" s="16" t="n">
        <v>1</v>
      </c>
      <c r="N2157" s="17" t="n">
        <v>0.6053116093722414</v>
      </c>
      <c r="O2157" s="17" t="n">
        <v>0</v>
      </c>
      <c r="P2157" s="17" t="n">
        <v>0.0075916164342101</v>
      </c>
      <c r="Q2157" s="17" t="n">
        <v>0</v>
      </c>
      <c r="R2157" s="17" t="n">
        <v>0</v>
      </c>
      <c r="S2157" s="17" t="n">
        <v>0.3870967741935484</v>
      </c>
      <c r="T2157" s="17" t="n">
        <v>0</v>
      </c>
      <c r="U2157" s="17" t="n">
        <v>0</v>
      </c>
      <c r="V2157" s="18" t="n">
        <v>2323.56</v>
      </c>
    </row>
    <row r="2158">
      <c r="A2158" s="12" t="n">
        <v>2157</v>
      </c>
      <c r="B2158" s="13" t="n">
        <v>6.622857142857143</v>
      </c>
      <c r="C2158" s="13" t="n">
        <v>6.605911063128029</v>
      </c>
      <c r="D2158" s="14">
        <f>B2158-C2158</f>
        <v/>
      </c>
      <c r="E2158" s="14">
        <f>ABS(D2158)</f>
        <v/>
      </c>
      <c r="F2158" s="15" t="n">
        <v>35000</v>
      </c>
      <c r="G2158" s="12" t="inlineStr">
        <is>
          <t>single</t>
        </is>
      </c>
      <c r="H2158" s="12" t="inlineStr">
        <is>
          <t>Never married/single</t>
        </is>
      </c>
      <c r="I2158" s="16" t="n">
        <v>6</v>
      </c>
      <c r="J2158" s="16" t="n">
        <v>35</v>
      </c>
      <c r="K2158" s="16" t="n">
        <v>0</v>
      </c>
      <c r="L2158" s="16" t="n">
        <v>0</v>
      </c>
      <c r="M2158" s="16" t="n">
        <v>1</v>
      </c>
      <c r="N2158" s="17" t="n">
        <v>1</v>
      </c>
      <c r="O2158" s="17" t="n">
        <v>0</v>
      </c>
      <c r="P2158" s="17" t="n">
        <v>0</v>
      </c>
      <c r="Q2158" s="17" t="n">
        <v>0</v>
      </c>
      <c r="R2158" s="17" t="n">
        <v>0</v>
      </c>
      <c r="S2158" s="17" t="n">
        <v>0</v>
      </c>
      <c r="T2158" s="17" t="n">
        <v>0</v>
      </c>
      <c r="U2158" s="17" t="n">
        <v>0</v>
      </c>
      <c r="V2158" s="18" t="n">
        <v>5189.41</v>
      </c>
    </row>
    <row r="2159">
      <c r="A2159" s="12" t="n">
        <v>2158</v>
      </c>
      <c r="B2159" s="13" t="n">
        <v>3.132307692307692</v>
      </c>
      <c r="C2159" s="13" t="n">
        <v>2.989266985695872</v>
      </c>
      <c r="D2159" s="14">
        <f>B2159-C2159</f>
        <v/>
      </c>
      <c r="E2159" s="14">
        <f>ABS(D2159)</f>
        <v/>
      </c>
      <c r="F2159" s="15" t="n">
        <v>65000</v>
      </c>
      <c r="G2159" s="12" t="inlineStr">
        <is>
          <t>joint</t>
        </is>
      </c>
      <c r="H2159" s="12" t="inlineStr">
        <is>
          <t>Married, spouse present</t>
        </is>
      </c>
      <c r="I2159" s="16" t="n">
        <v>45</v>
      </c>
      <c r="J2159" s="16" t="n">
        <v>29</v>
      </c>
      <c r="K2159" s="16" t="n">
        <v>1</v>
      </c>
      <c r="L2159" s="16" t="n">
        <v>0</v>
      </c>
      <c r="M2159" s="16" t="n">
        <v>3</v>
      </c>
      <c r="N2159" s="17" t="n">
        <v>0.6153846153846154</v>
      </c>
      <c r="O2159" s="17" t="n">
        <v>0</v>
      </c>
      <c r="P2159" s="17" t="n">
        <v>0</v>
      </c>
      <c r="Q2159" s="17" t="n">
        <v>0</v>
      </c>
      <c r="R2159" s="17" t="n">
        <v>0</v>
      </c>
      <c r="S2159" s="17" t="n">
        <v>0</v>
      </c>
      <c r="T2159" s="17" t="n">
        <v>0</v>
      </c>
      <c r="U2159" s="17" t="n">
        <v>0.3846153846153846</v>
      </c>
      <c r="V2159" s="18" t="n">
        <v>2250.95</v>
      </c>
    </row>
    <row r="2160">
      <c r="A2160" s="12" t="n">
        <v>2159</v>
      </c>
      <c r="B2160" s="13" t="n">
        <v>6.792119222025764</v>
      </c>
      <c r="C2160" s="13" t="n">
        <v>5.1996379193288</v>
      </c>
      <c r="D2160" s="14">
        <f>B2160-C2160</f>
        <v/>
      </c>
      <c r="E2160" s="14">
        <f>ABS(D2160)</f>
        <v/>
      </c>
      <c r="F2160" s="15" t="n">
        <v>80800</v>
      </c>
      <c r="G2160" s="12" t="inlineStr">
        <is>
          <t>joint</t>
        </is>
      </c>
      <c r="H2160" s="12" t="inlineStr">
        <is>
          <t>Married, spouse present</t>
        </is>
      </c>
      <c r="I2160" s="16" t="n">
        <v>8</v>
      </c>
      <c r="J2160" s="16" t="n">
        <v>68</v>
      </c>
      <c r="K2160" s="16" t="n">
        <v>0</v>
      </c>
      <c r="L2160" s="16" t="n">
        <v>0</v>
      </c>
      <c r="M2160" s="16" t="n">
        <v>2</v>
      </c>
      <c r="N2160" s="17" t="n">
        <v>0</v>
      </c>
      <c r="O2160" s="17" t="n">
        <v>0</v>
      </c>
      <c r="P2160" s="17" t="n">
        <v>0</v>
      </c>
      <c r="Q2160" s="17" t="n">
        <v>0</v>
      </c>
      <c r="R2160" s="17" t="n">
        <v>0</v>
      </c>
      <c r="S2160" s="17" t="n">
        <v>0.0705445544554455</v>
      </c>
      <c r="T2160" s="17" t="n">
        <v>0</v>
      </c>
      <c r="U2160" s="17" t="n">
        <v>0.9294554455445544</v>
      </c>
      <c r="V2160" s="18" t="n">
        <v>3346.18</v>
      </c>
    </row>
    <row r="2161">
      <c r="A2161" s="12" t="n">
        <v>2160</v>
      </c>
      <c r="B2161" s="13" t="n">
        <v>12.72607655502392</v>
      </c>
      <c r="C2161" s="13" t="n">
        <v>12.41031100235058</v>
      </c>
      <c r="D2161" s="14">
        <f>B2161-C2161</f>
        <v/>
      </c>
      <c r="E2161" s="14">
        <f>ABS(D2161)</f>
        <v/>
      </c>
      <c r="F2161" s="15" t="n">
        <v>83600</v>
      </c>
      <c r="G2161" s="12" t="inlineStr">
        <is>
          <t>single</t>
        </is>
      </c>
      <c r="H2161" s="12" t="inlineStr">
        <is>
          <t>Never married/single</t>
        </is>
      </c>
      <c r="I2161" s="16" t="n">
        <v>25</v>
      </c>
      <c r="J2161" s="16" t="n">
        <v>32</v>
      </c>
      <c r="K2161" s="16" t="n">
        <v>0</v>
      </c>
      <c r="L2161" s="16" t="n">
        <v>0</v>
      </c>
      <c r="M2161" s="16" t="n">
        <v>1</v>
      </c>
      <c r="N2161" s="17" t="n">
        <v>0.9928229665071771</v>
      </c>
      <c r="O2161" s="17" t="n">
        <v>0.0035885167464114</v>
      </c>
      <c r="P2161" s="17" t="n">
        <v>0.0035885167464114</v>
      </c>
      <c r="Q2161" s="17" t="n">
        <v>0</v>
      </c>
      <c r="R2161" s="17" t="n">
        <v>0</v>
      </c>
      <c r="S2161" s="17" t="n">
        <v>0</v>
      </c>
      <c r="T2161" s="17" t="n">
        <v>0</v>
      </c>
      <c r="U2161" s="17" t="n">
        <v>0</v>
      </c>
      <c r="V2161" s="18" t="n">
        <v>1860.12</v>
      </c>
    </row>
    <row r="2162">
      <c r="A2162" s="12" t="n">
        <v>2161</v>
      </c>
      <c r="B2162" s="13" t="n">
        <v>9.100833333333332</v>
      </c>
      <c r="C2162" s="13" t="n">
        <v>8.940823608422347</v>
      </c>
      <c r="D2162" s="14">
        <f>B2162-C2162</f>
        <v/>
      </c>
      <c r="E2162" s="14">
        <f>ABS(D2162)</f>
        <v/>
      </c>
      <c r="F2162" s="15" t="n">
        <v>120000</v>
      </c>
      <c r="G2162" s="12" t="inlineStr">
        <is>
          <t>joint</t>
        </is>
      </c>
      <c r="H2162" s="12" t="inlineStr">
        <is>
          <t>Married, spouse present</t>
        </is>
      </c>
      <c r="I2162" s="16" t="n">
        <v>12</v>
      </c>
      <c r="J2162" s="16" t="n">
        <v>50</v>
      </c>
      <c r="K2162" s="16" t="n">
        <v>0</v>
      </c>
      <c r="L2162" s="16" t="n">
        <v>0</v>
      </c>
      <c r="M2162" s="16" t="n">
        <v>2</v>
      </c>
      <c r="N2162" s="17" t="n">
        <v>0.5</v>
      </c>
      <c r="O2162" s="17" t="n">
        <v>0</v>
      </c>
      <c r="P2162" s="17" t="n">
        <v>0</v>
      </c>
      <c r="Q2162" s="17" t="n">
        <v>0</v>
      </c>
      <c r="R2162" s="17" t="n">
        <v>0</v>
      </c>
      <c r="S2162" s="17" t="n">
        <v>0</v>
      </c>
      <c r="T2162" s="17" t="n">
        <v>0</v>
      </c>
      <c r="U2162" s="17" t="n">
        <v>0.5</v>
      </c>
      <c r="V2162" s="18" t="n">
        <v>2184.51</v>
      </c>
    </row>
    <row r="2163">
      <c r="A2163" s="12" t="n">
        <v>2162</v>
      </c>
      <c r="B2163" s="13" t="n">
        <v>2.305555555555555</v>
      </c>
      <c r="C2163" s="13" t="n">
        <v>2.26384525462885</v>
      </c>
      <c r="D2163" s="14">
        <f>B2163-C2163</f>
        <v/>
      </c>
      <c r="E2163" s="14">
        <f>ABS(D2163)</f>
        <v/>
      </c>
      <c r="F2163" s="15" t="n">
        <v>18000</v>
      </c>
      <c r="G2163" s="12" t="inlineStr">
        <is>
          <t>single</t>
        </is>
      </c>
      <c r="H2163" s="12" t="inlineStr">
        <is>
          <t>Never married/single</t>
        </is>
      </c>
      <c r="I2163" s="16" t="n">
        <v>49</v>
      </c>
      <c r="J2163" s="16" t="n">
        <v>28</v>
      </c>
      <c r="K2163" s="16" t="n">
        <v>0</v>
      </c>
      <c r="L2163" s="16" t="n">
        <v>0</v>
      </c>
      <c r="M2163" s="16" t="n">
        <v>1</v>
      </c>
      <c r="N2163" s="17" t="n">
        <v>1</v>
      </c>
      <c r="O2163" s="17" t="n">
        <v>0</v>
      </c>
      <c r="P2163" s="17" t="n">
        <v>0</v>
      </c>
      <c r="Q2163" s="17" t="n">
        <v>0</v>
      </c>
      <c r="R2163" s="17" t="n">
        <v>0</v>
      </c>
      <c r="S2163" s="17" t="n">
        <v>0</v>
      </c>
      <c r="T2163" s="17" t="n">
        <v>0</v>
      </c>
      <c r="U2163" s="17" t="n">
        <v>0</v>
      </c>
      <c r="V2163" s="18" t="n">
        <v>831.29</v>
      </c>
    </row>
    <row r="2164">
      <c r="A2164" s="12" t="n">
        <v>2163</v>
      </c>
      <c r="B2164" s="13" t="n">
        <v>5.134751263012172</v>
      </c>
      <c r="C2164" s="13" t="n">
        <v>12.21771627456894</v>
      </c>
      <c r="D2164" s="14">
        <f>B2164-C2164</f>
        <v/>
      </c>
      <c r="E2164" s="14">
        <f>ABS(D2164)</f>
        <v/>
      </c>
      <c r="F2164" s="15" t="n">
        <v>166863</v>
      </c>
      <c r="G2164" s="12" t="inlineStr">
        <is>
          <t>joint</t>
        </is>
      </c>
      <c r="H2164" s="12" t="inlineStr">
        <is>
          <t>Married, spouse present</t>
        </is>
      </c>
      <c r="I2164" s="16" t="n">
        <v>31</v>
      </c>
      <c r="J2164" s="16" t="n">
        <v>54</v>
      </c>
      <c r="K2164" s="16" t="n">
        <v>0</v>
      </c>
      <c r="L2164" s="16" t="n">
        <v>0</v>
      </c>
      <c r="M2164" s="16" t="n">
        <v>2</v>
      </c>
      <c r="N2164" s="17" t="n">
        <v>0.7790822411199607</v>
      </c>
      <c r="O2164" s="17" t="n">
        <v>0</v>
      </c>
      <c r="P2164" s="17" t="n">
        <v>0.0007191528379568</v>
      </c>
      <c r="Q2164" s="17" t="n">
        <v>0</v>
      </c>
      <c r="R2164" s="17" t="n">
        <v>0</v>
      </c>
      <c r="S2164" s="17" t="n">
        <v>0</v>
      </c>
      <c r="T2164" s="17" t="n">
        <v>0</v>
      </c>
      <c r="U2164" s="17" t="n">
        <v>0.2201986060420824</v>
      </c>
      <c r="V2164" s="18" t="n">
        <v>1631.45</v>
      </c>
    </row>
    <row r="2165">
      <c r="A2165" s="12" t="n">
        <v>2164</v>
      </c>
      <c r="B2165" s="13" t="n">
        <v>9.607174621998221</v>
      </c>
      <c r="C2165" s="13" t="n">
        <v>8.430953653341826</v>
      </c>
      <c r="D2165" s="14">
        <f>B2165-C2165</f>
        <v/>
      </c>
      <c r="E2165" s="14">
        <f>ABS(D2165)</f>
        <v/>
      </c>
      <c r="F2165" s="15" t="n">
        <v>67460</v>
      </c>
      <c r="G2165" s="12" t="inlineStr">
        <is>
          <t>single</t>
        </is>
      </c>
      <c r="H2165" s="12" t="inlineStr">
        <is>
          <t>Never married/single</t>
        </is>
      </c>
      <c r="I2165" s="16" t="n">
        <v>42</v>
      </c>
      <c r="J2165" s="16" t="n">
        <v>24</v>
      </c>
      <c r="K2165" s="16" t="n">
        <v>0</v>
      </c>
      <c r="L2165" s="16" t="n">
        <v>0</v>
      </c>
      <c r="M2165" s="16" t="n">
        <v>1</v>
      </c>
      <c r="N2165" s="17" t="n">
        <v>0.6403794841387489</v>
      </c>
      <c r="O2165" s="17" t="n">
        <v>0</v>
      </c>
      <c r="P2165" s="17" t="n">
        <v>0.2232434034983694</v>
      </c>
      <c r="Q2165" s="17" t="n">
        <v>0.133412392528906</v>
      </c>
      <c r="R2165" s="17" t="n">
        <v>0</v>
      </c>
      <c r="S2165" s="17" t="n">
        <v>0</v>
      </c>
      <c r="T2165" s="17" t="n">
        <v>0.0029647198339756</v>
      </c>
      <c r="U2165" s="17" t="n">
        <v>0</v>
      </c>
      <c r="V2165" s="18" t="n">
        <v>3703.02</v>
      </c>
    </row>
    <row r="2166">
      <c r="A2166" s="12" t="n">
        <v>2165</v>
      </c>
      <c r="B2166" s="13" t="n">
        <v>0</v>
      </c>
      <c r="C2166" s="13" t="n">
        <v>0.01729234479362325</v>
      </c>
      <c r="D2166" s="14">
        <f>B2166-C2166</f>
        <v/>
      </c>
      <c r="E2166" s="14">
        <f>ABS(D2166)</f>
        <v/>
      </c>
      <c r="F2166" s="15" t="n">
        <v>27190</v>
      </c>
      <c r="G2166" s="12" t="inlineStr">
        <is>
          <t>single</t>
        </is>
      </c>
      <c r="H2166" s="12" t="inlineStr">
        <is>
          <t>Divorced</t>
        </is>
      </c>
      <c r="I2166" s="16" t="n">
        <v>4</v>
      </c>
      <c r="J2166" s="16" t="n">
        <v>72</v>
      </c>
      <c r="K2166" s="16" t="n">
        <v>0</v>
      </c>
      <c r="L2166" s="16" t="n">
        <v>0</v>
      </c>
      <c r="M2166" s="16" t="n">
        <v>1</v>
      </c>
      <c r="N2166" s="17" t="n">
        <v>0</v>
      </c>
      <c r="O2166" s="17" t="n">
        <v>0</v>
      </c>
      <c r="P2166" s="17" t="n">
        <v>0.0004045605001838</v>
      </c>
      <c r="Q2166" s="17" t="n">
        <v>0</v>
      </c>
      <c r="R2166" s="17" t="n">
        <v>0</v>
      </c>
      <c r="S2166" s="17" t="n">
        <v>0.6023905847738139</v>
      </c>
      <c r="T2166" s="17" t="n">
        <v>0</v>
      </c>
      <c r="U2166" s="17" t="n">
        <v>0</v>
      </c>
      <c r="V2166" s="18" t="n">
        <v>3668.22</v>
      </c>
    </row>
    <row r="2167">
      <c r="A2167" s="12" t="n">
        <v>2166</v>
      </c>
      <c r="B2167" s="13" t="n">
        <v>8.415031272075673</v>
      </c>
      <c r="C2167" s="13" t="n">
        <v>7.541291808207733</v>
      </c>
      <c r="D2167" s="14">
        <f>B2167-C2167</f>
        <v/>
      </c>
      <c r="E2167" s="14">
        <f>ABS(D2167)</f>
        <v/>
      </c>
      <c r="F2167" s="15" t="n">
        <v>118490</v>
      </c>
      <c r="G2167" s="12" t="inlineStr">
        <is>
          <t>joint</t>
        </is>
      </c>
      <c r="H2167" s="12" t="inlineStr">
        <is>
          <t>Married, spouse present</t>
        </is>
      </c>
      <c r="I2167" s="16" t="n">
        <v>32</v>
      </c>
      <c r="J2167" s="16" t="n">
        <v>64</v>
      </c>
      <c r="K2167" s="16" t="n">
        <v>0</v>
      </c>
      <c r="L2167" s="16" t="n">
        <v>0</v>
      </c>
      <c r="M2167" s="16" t="n">
        <v>4</v>
      </c>
      <c r="N2167" s="17" t="n">
        <v>0.8439530762089628</v>
      </c>
      <c r="O2167" s="17" t="n">
        <v>0</v>
      </c>
      <c r="P2167" s="17" t="n">
        <v>0.020339269136636</v>
      </c>
      <c r="Q2167" s="17" t="n">
        <v>0</v>
      </c>
      <c r="R2167" s="17" t="n">
        <v>0</v>
      </c>
      <c r="S2167" s="17" t="n">
        <v>0</v>
      </c>
      <c r="T2167" s="17" t="n">
        <v>0</v>
      </c>
      <c r="U2167" s="17" t="n">
        <v>0.1357076546544012</v>
      </c>
      <c r="V2167" s="18" t="n">
        <v>2457.15</v>
      </c>
    </row>
    <row r="2168">
      <c r="A2168" s="12" t="n">
        <v>2167</v>
      </c>
      <c r="B2168" s="13" t="n">
        <v>1.947674418604651</v>
      </c>
      <c r="C2168" s="13" t="n">
        <v>1.887164250757555</v>
      </c>
      <c r="D2168" s="14">
        <f>B2168-C2168</f>
        <v/>
      </c>
      <c r="E2168" s="14">
        <f>ABS(D2168)</f>
        <v/>
      </c>
      <c r="F2168" s="15" t="n">
        <v>17200</v>
      </c>
      <c r="G2168" s="12" t="inlineStr">
        <is>
          <t>single</t>
        </is>
      </c>
      <c r="H2168" s="12" t="inlineStr">
        <is>
          <t>Never married/single</t>
        </is>
      </c>
      <c r="I2168" s="16" t="n">
        <v>42</v>
      </c>
      <c r="J2168" s="16" t="n">
        <v>23</v>
      </c>
      <c r="K2168" s="16" t="n">
        <v>0</v>
      </c>
      <c r="L2168" s="16" t="n">
        <v>0</v>
      </c>
      <c r="M2168" s="16" t="n">
        <v>2</v>
      </c>
      <c r="N2168" s="17" t="n">
        <v>0.9883720930232558</v>
      </c>
      <c r="O2168" s="17" t="n">
        <v>0</v>
      </c>
      <c r="P2168" s="17" t="n">
        <v>0.0116279069767441</v>
      </c>
      <c r="Q2168" s="17" t="n">
        <v>0</v>
      </c>
      <c r="R2168" s="17" t="n">
        <v>0</v>
      </c>
      <c r="S2168" s="17" t="n">
        <v>0</v>
      </c>
      <c r="T2168" s="17" t="n">
        <v>0</v>
      </c>
      <c r="U2168" s="17" t="n">
        <v>0</v>
      </c>
      <c r="V2168" s="18" t="n">
        <v>6733.25</v>
      </c>
    </row>
    <row r="2169">
      <c r="A2169" s="12" t="n">
        <v>2168</v>
      </c>
      <c r="B2169" s="13" t="n">
        <v>14.44563342141469</v>
      </c>
      <c r="C2169" s="13" t="n">
        <v>13.18730203225082</v>
      </c>
      <c r="D2169" s="14">
        <f>B2169-C2169</f>
        <v/>
      </c>
      <c r="E2169" s="14">
        <f>ABS(D2169)</f>
        <v/>
      </c>
      <c r="F2169" s="15" t="n">
        <v>228955</v>
      </c>
      <c r="G2169" s="12" t="inlineStr">
        <is>
          <t>joint</t>
        </is>
      </c>
      <c r="H2169" s="12" t="inlineStr">
        <is>
          <t>Married, spouse present</t>
        </is>
      </c>
      <c r="I2169" s="16" t="n">
        <v>12</v>
      </c>
      <c r="J2169" s="16" t="n">
        <v>40</v>
      </c>
      <c r="K2169" s="16" t="n">
        <v>1</v>
      </c>
      <c r="L2169" s="16" t="n">
        <v>0</v>
      </c>
      <c r="M2169" s="16" t="n">
        <v>3</v>
      </c>
      <c r="N2169" s="17" t="n">
        <v>0.7425039854993339</v>
      </c>
      <c r="O2169" s="17" t="n">
        <v>0</v>
      </c>
      <c r="P2169" s="17" t="n">
        <v>0.0028389858269092</v>
      </c>
      <c r="Q2169" s="17" t="n">
        <v>0.0013103011508811</v>
      </c>
      <c r="R2169" s="17" t="n">
        <v>0</v>
      </c>
      <c r="S2169" s="17" t="n">
        <v>0</v>
      </c>
      <c r="T2169" s="17" t="n">
        <v>0</v>
      </c>
      <c r="U2169" s="17" t="n">
        <v>0.2533467275228757</v>
      </c>
      <c r="V2169" s="18" t="n">
        <v>2423.66</v>
      </c>
    </row>
    <row r="2170">
      <c r="A2170" s="12" t="n">
        <v>2169</v>
      </c>
      <c r="B2170" s="13" t="n">
        <v>10.87701161308108</v>
      </c>
      <c r="C2170" s="13" t="n">
        <v>5.895290571143716</v>
      </c>
      <c r="D2170" s="14">
        <f>B2170-C2170</f>
        <v/>
      </c>
      <c r="E2170" s="14">
        <f>ABS(D2170)</f>
        <v/>
      </c>
      <c r="F2170" s="15" t="n">
        <v>101550</v>
      </c>
      <c r="G2170" s="12" t="inlineStr">
        <is>
          <t>joint</t>
        </is>
      </c>
      <c r="H2170" s="12" t="inlineStr">
        <is>
          <t>Married, spouse present</t>
        </is>
      </c>
      <c r="I2170" s="16" t="n">
        <v>48</v>
      </c>
      <c r="J2170" s="16" t="n">
        <v>80</v>
      </c>
      <c r="K2170" s="16" t="n">
        <v>0</v>
      </c>
      <c r="L2170" s="16" t="n">
        <v>0</v>
      </c>
      <c r="M2170" s="16" t="n">
        <v>2</v>
      </c>
      <c r="N2170" s="17" t="n">
        <v>0</v>
      </c>
      <c r="O2170" s="17" t="n">
        <v>0</v>
      </c>
      <c r="P2170" s="17" t="n">
        <v>0.0018316100443131</v>
      </c>
      <c r="Q2170" s="17" t="n">
        <v>0</v>
      </c>
      <c r="R2170" s="17" t="n">
        <v>0.0413589364844904</v>
      </c>
      <c r="S2170" s="17" t="n">
        <v>0.3025110782865583</v>
      </c>
      <c r="T2170" s="17" t="n">
        <v>0</v>
      </c>
      <c r="U2170" s="17" t="n">
        <v>0.4213884785819793</v>
      </c>
      <c r="V2170" s="18" t="n">
        <v>3561.26</v>
      </c>
    </row>
    <row r="2171">
      <c r="A2171" s="12" t="n">
        <v>2170</v>
      </c>
      <c r="B2171" s="13" t="n">
        <v>8.265184597062326</v>
      </c>
      <c r="C2171" s="13" t="n">
        <v>8.132525168943749</v>
      </c>
      <c r="D2171" s="14">
        <f>B2171-C2171</f>
        <v/>
      </c>
      <c r="E2171" s="14">
        <f>ABS(D2171)</f>
        <v/>
      </c>
      <c r="F2171" s="15" t="n">
        <v>50380</v>
      </c>
      <c r="G2171" s="12" t="inlineStr">
        <is>
          <t>single</t>
        </is>
      </c>
      <c r="H2171" s="12" t="inlineStr">
        <is>
          <t>Never married/single</t>
        </is>
      </c>
      <c r="I2171" s="16" t="n">
        <v>22</v>
      </c>
      <c r="J2171" s="16" t="n">
        <v>25</v>
      </c>
      <c r="K2171" s="16" t="n">
        <v>1</v>
      </c>
      <c r="L2171" s="16" t="n">
        <v>1</v>
      </c>
      <c r="M2171" s="16" t="n">
        <v>3</v>
      </c>
      <c r="N2171" s="17" t="n">
        <v>0.9924573243350536</v>
      </c>
      <c r="O2171" s="17" t="n">
        <v>0</v>
      </c>
      <c r="P2171" s="17" t="n">
        <v>0.0075426756649464</v>
      </c>
      <c r="Q2171" s="17" t="n">
        <v>0</v>
      </c>
      <c r="R2171" s="17" t="n">
        <v>0</v>
      </c>
      <c r="S2171" s="17" t="n">
        <v>0</v>
      </c>
      <c r="T2171" s="17" t="n">
        <v>0</v>
      </c>
      <c r="U2171" s="17" t="n">
        <v>0</v>
      </c>
      <c r="V2171" s="18" t="n">
        <v>1505.52</v>
      </c>
    </row>
    <row r="2172">
      <c r="A2172" s="12" t="n">
        <v>2171</v>
      </c>
      <c r="B2172" s="13" t="n">
        <v>-5.65963320844015</v>
      </c>
      <c r="C2172" s="13" t="n">
        <v>-6.2690881047393</v>
      </c>
      <c r="D2172" s="14">
        <f>B2172-C2172</f>
        <v/>
      </c>
      <c r="E2172" s="14">
        <f>ABS(D2172)</f>
        <v/>
      </c>
      <c r="F2172" s="15" t="n">
        <v>10292</v>
      </c>
      <c r="G2172" s="12" t="inlineStr">
        <is>
          <t>single</t>
        </is>
      </c>
      <c r="H2172" s="12" t="inlineStr">
        <is>
          <t>Never married/single</t>
        </is>
      </c>
      <c r="I2172" s="16" t="n">
        <v>8</v>
      </c>
      <c r="J2172" s="16" t="n">
        <v>27</v>
      </c>
      <c r="K2172" s="16" t="n">
        <v>0</v>
      </c>
      <c r="L2172" s="16" t="n">
        <v>0</v>
      </c>
      <c r="M2172" s="16" t="n">
        <v>1</v>
      </c>
      <c r="N2172" s="17" t="n">
        <v>0.963855421686747</v>
      </c>
      <c r="O2172" s="17" t="n">
        <v>0.0194325689856199</v>
      </c>
      <c r="P2172" s="17" t="n">
        <v>0.00204041974349</v>
      </c>
      <c r="Q2172" s="17" t="n">
        <v>0</v>
      </c>
      <c r="R2172" s="17" t="n">
        <v>0</v>
      </c>
      <c r="S2172" s="17" t="n">
        <v>0</v>
      </c>
      <c r="T2172" s="17" t="n">
        <v>0</v>
      </c>
      <c r="U2172" s="17" t="n">
        <v>0</v>
      </c>
      <c r="V2172" s="18" t="n">
        <v>4319.2</v>
      </c>
    </row>
    <row r="2173">
      <c r="A2173" s="12" t="n">
        <v>2172</v>
      </c>
      <c r="B2173" s="13" t="n">
        <v>9.520783652953693</v>
      </c>
      <c r="C2173" s="13" t="n">
        <v>8.875131917580037</v>
      </c>
      <c r="D2173" s="14">
        <f>B2173-C2173</f>
        <v/>
      </c>
      <c r="E2173" s="14">
        <f>ABS(D2173)</f>
        <v/>
      </c>
      <c r="F2173" s="15" t="n">
        <v>140062</v>
      </c>
      <c r="G2173" s="12" t="inlineStr">
        <is>
          <t>joint</t>
        </is>
      </c>
      <c r="H2173" s="12" t="inlineStr">
        <is>
          <t>Married, spouse present</t>
        </is>
      </c>
      <c r="I2173" s="16" t="n">
        <v>22</v>
      </c>
      <c r="J2173" s="16" t="n">
        <v>50</v>
      </c>
      <c r="K2173" s="16" t="n">
        <v>2</v>
      </c>
      <c r="L2173" s="16" t="n">
        <v>0</v>
      </c>
      <c r="M2173" s="16" t="n">
        <v>4</v>
      </c>
      <c r="N2173" s="17" t="n">
        <v>0.4783595836129714</v>
      </c>
      <c r="O2173" s="17" t="n">
        <v>0</v>
      </c>
      <c r="P2173" s="17" t="n">
        <v>0.0003712641544458</v>
      </c>
      <c r="Q2173" s="17" t="n">
        <v>0</v>
      </c>
      <c r="R2173" s="17" t="n">
        <v>0</v>
      </c>
      <c r="S2173" s="17" t="n">
        <v>0</v>
      </c>
      <c r="T2173" s="17" t="n">
        <v>0</v>
      </c>
      <c r="U2173" s="17" t="n">
        <v>0.5212691522325827</v>
      </c>
      <c r="V2173" s="18" t="n">
        <v>961.9299999999999</v>
      </c>
    </row>
    <row r="2174">
      <c r="A2174" s="12" t="n">
        <v>2173</v>
      </c>
      <c r="B2174" s="13" t="n">
        <v>17.69562545211276</v>
      </c>
      <c r="C2174" s="13" t="n">
        <v>16.80689288344561</v>
      </c>
      <c r="D2174" s="14">
        <f>B2174-C2174</f>
        <v/>
      </c>
      <c r="E2174" s="14">
        <f>ABS(D2174)</f>
        <v/>
      </c>
      <c r="F2174" s="15" t="n">
        <v>186845</v>
      </c>
      <c r="G2174" s="12" t="inlineStr">
        <is>
          <t>single</t>
        </is>
      </c>
      <c r="H2174" s="12" t="inlineStr">
        <is>
          <t>Divorced</t>
        </is>
      </c>
      <c r="I2174" s="16" t="n">
        <v>55</v>
      </c>
      <c r="J2174" s="16" t="n">
        <v>80</v>
      </c>
      <c r="K2174" s="16" t="n">
        <v>0</v>
      </c>
      <c r="L2174" s="16" t="n">
        <v>0</v>
      </c>
      <c r="M2174" s="16" t="n">
        <v>1</v>
      </c>
      <c r="N2174" s="17" t="n">
        <v>0.8830849099520993</v>
      </c>
      <c r="O2174" s="17" t="n">
        <v>0</v>
      </c>
      <c r="P2174" s="17" t="n">
        <v>0</v>
      </c>
      <c r="Q2174" s="17" t="n">
        <v>0.0103668816398619</v>
      </c>
      <c r="R2174" s="17" t="n">
        <v>0</v>
      </c>
      <c r="S2174" s="17" t="n">
        <v>0.1065482084080387</v>
      </c>
      <c r="T2174" s="17" t="n">
        <v>0</v>
      </c>
      <c r="U2174" s="17" t="n">
        <v>0</v>
      </c>
      <c r="V2174" s="18" t="n">
        <v>3244.35</v>
      </c>
    </row>
    <row r="2175">
      <c r="A2175" s="12" t="n">
        <v>2174</v>
      </c>
      <c r="B2175" s="13" t="n">
        <v>12.01354838709677</v>
      </c>
      <c r="C2175" s="13" t="n">
        <v>11.85299044565663</v>
      </c>
      <c r="D2175" s="14">
        <f>B2175-C2175</f>
        <v/>
      </c>
      <c r="E2175" s="14">
        <f>ABS(D2175)</f>
        <v/>
      </c>
      <c r="F2175" s="15" t="n">
        <v>155000</v>
      </c>
      <c r="G2175" s="12" t="inlineStr">
        <is>
          <t>joint</t>
        </is>
      </c>
      <c r="H2175" s="12" t="inlineStr">
        <is>
          <t>Married, spouse present</t>
        </is>
      </c>
      <c r="I2175" s="16" t="n">
        <v>13</v>
      </c>
      <c r="J2175" s="16" t="n">
        <v>54</v>
      </c>
      <c r="K2175" s="16" t="n">
        <v>0</v>
      </c>
      <c r="L2175" s="16" t="n">
        <v>0</v>
      </c>
      <c r="M2175" s="16" t="n">
        <v>2</v>
      </c>
      <c r="N2175" s="17" t="n">
        <v>0.4838709677419355</v>
      </c>
      <c r="O2175" s="17" t="n">
        <v>0</v>
      </c>
      <c r="P2175" s="17" t="n">
        <v>0.0193548387096774</v>
      </c>
      <c r="Q2175" s="17" t="n">
        <v>0</v>
      </c>
      <c r="R2175" s="17" t="n">
        <v>0</v>
      </c>
      <c r="S2175" s="17" t="n">
        <v>0</v>
      </c>
      <c r="T2175" s="17" t="n">
        <v>0</v>
      </c>
      <c r="U2175" s="17" t="n">
        <v>0.4967741935483871</v>
      </c>
      <c r="V2175" s="18" t="n">
        <v>3443.84</v>
      </c>
    </row>
    <row r="2176">
      <c r="A2176" s="12" t="n">
        <v>2175</v>
      </c>
      <c r="B2176" s="13" t="n">
        <v>23.23167029748938</v>
      </c>
      <c r="C2176" s="13" t="n">
        <v>23.09858812457849</v>
      </c>
      <c r="D2176" s="14">
        <f>B2176-C2176</f>
        <v/>
      </c>
      <c r="E2176" s="14">
        <f>ABS(D2176)</f>
        <v/>
      </c>
      <c r="F2176" s="15" t="n">
        <v>280010</v>
      </c>
      <c r="G2176" s="12" t="inlineStr">
        <is>
          <t>single</t>
        </is>
      </c>
      <c r="H2176" s="12" t="inlineStr">
        <is>
          <t>Never married/single</t>
        </is>
      </c>
      <c r="I2176" s="16" t="n">
        <v>2</v>
      </c>
      <c r="J2176" s="16" t="n">
        <v>35</v>
      </c>
      <c r="K2176" s="16" t="n">
        <v>0</v>
      </c>
      <c r="L2176" s="16" t="n">
        <v>0</v>
      </c>
      <c r="M2176" s="16" t="n">
        <v>1</v>
      </c>
      <c r="N2176" s="17" t="n">
        <v>0.9999642869897504</v>
      </c>
      <c r="O2176" s="17" t="n">
        <v>0</v>
      </c>
      <c r="P2176" s="17" t="n">
        <v>3.571301024963394e-05</v>
      </c>
      <c r="Q2176" s="17" t="n">
        <v>0</v>
      </c>
      <c r="R2176" s="17" t="n">
        <v>0</v>
      </c>
      <c r="S2176" s="17" t="n">
        <v>0</v>
      </c>
      <c r="T2176" s="17" t="n">
        <v>0</v>
      </c>
      <c r="U2176" s="17" t="n">
        <v>0</v>
      </c>
      <c r="V2176" s="18" t="n">
        <v>584.86</v>
      </c>
    </row>
    <row r="2177">
      <c r="A2177" s="12" t="n">
        <v>2176</v>
      </c>
      <c r="B2177" s="13" t="n">
        <v>14.27449300199943</v>
      </c>
      <c r="C2177" s="13" t="n">
        <v>15.95753518891637</v>
      </c>
      <c r="D2177" s="14">
        <f>B2177-C2177</f>
        <v/>
      </c>
      <c r="E2177" s="14">
        <f>ABS(D2177)</f>
        <v/>
      </c>
      <c r="F2177" s="15" t="n">
        <v>244803</v>
      </c>
      <c r="G2177" s="12" t="inlineStr">
        <is>
          <t>single</t>
        </is>
      </c>
      <c r="H2177" s="12" t="inlineStr">
        <is>
          <t>Divorced</t>
        </is>
      </c>
      <c r="I2177" s="16" t="n">
        <v>30</v>
      </c>
      <c r="J2177" s="16" t="n">
        <v>71</v>
      </c>
      <c r="K2177" s="16" t="n">
        <v>0</v>
      </c>
      <c r="L2177" s="16" t="n">
        <v>0</v>
      </c>
      <c r="M2177" s="16" t="n">
        <v>1</v>
      </c>
      <c r="N2177" s="17" t="n">
        <v>0</v>
      </c>
      <c r="O2177" s="17" t="n">
        <v>0.8169834520001797</v>
      </c>
      <c r="P2177" s="17" t="n">
        <v>0.0106330396277823</v>
      </c>
      <c r="Q2177" s="17" t="n">
        <v>0.0008169834520001</v>
      </c>
      <c r="R2177" s="17" t="n">
        <v>0</v>
      </c>
      <c r="S2177" s="17" t="n">
        <v>0.1127437163760248</v>
      </c>
      <c r="T2177" s="17" t="n">
        <v>0.0588228085440129</v>
      </c>
      <c r="U2177" s="17" t="n">
        <v>0</v>
      </c>
      <c r="V2177" s="18" t="n">
        <v>558.71</v>
      </c>
    </row>
    <row r="2178">
      <c r="A2178" s="12" t="n">
        <v>2177</v>
      </c>
      <c r="B2178" s="13" t="n">
        <v>12.5786200422436</v>
      </c>
      <c r="C2178" s="13" t="n">
        <v>12.18703852334009</v>
      </c>
      <c r="D2178" s="14">
        <f>B2178-C2178</f>
        <v/>
      </c>
      <c r="E2178" s="14">
        <f>ABS(D2178)</f>
        <v/>
      </c>
      <c r="F2178" s="15" t="n">
        <v>170440</v>
      </c>
      <c r="G2178" s="12" t="inlineStr">
        <is>
          <t>joint</t>
        </is>
      </c>
      <c r="H2178" s="12" t="inlineStr">
        <is>
          <t>Married, spouse present</t>
        </is>
      </c>
      <c r="I2178" s="16" t="n">
        <v>54</v>
      </c>
      <c r="J2178" s="16" t="n">
        <v>60</v>
      </c>
      <c r="K2178" s="16" t="n">
        <v>0</v>
      </c>
      <c r="L2178" s="16" t="n">
        <v>0</v>
      </c>
      <c r="M2178" s="16" t="n">
        <v>2</v>
      </c>
      <c r="N2178" s="17" t="n">
        <v>0.4107017132128608</v>
      </c>
      <c r="O2178" s="17" t="n">
        <v>0</v>
      </c>
      <c r="P2178" s="17" t="n">
        <v>0.0001173433466322</v>
      </c>
      <c r="Q2178" s="17" t="n">
        <v>0</v>
      </c>
      <c r="R2178" s="17" t="n">
        <v>0</v>
      </c>
      <c r="S2178" s="17" t="n">
        <v>0</v>
      </c>
      <c r="T2178" s="17" t="n">
        <v>0</v>
      </c>
      <c r="U2178" s="17" t="n">
        <v>0.589180943440507</v>
      </c>
      <c r="V2178" s="18" t="n">
        <v>388.88</v>
      </c>
    </row>
    <row r="2179">
      <c r="A2179" s="12" t="n">
        <v>2178</v>
      </c>
      <c r="B2179" s="13" t="n">
        <v>7.07406438105208</v>
      </c>
      <c r="C2179" s="13" t="n">
        <v>7.064794932434008</v>
      </c>
      <c r="D2179" s="14">
        <f>B2179-C2179</f>
        <v/>
      </c>
      <c r="E2179" s="14">
        <f>ABS(D2179)</f>
        <v/>
      </c>
      <c r="F2179" s="15" t="n">
        <v>38210</v>
      </c>
      <c r="G2179" s="12" t="inlineStr">
        <is>
          <t>single</t>
        </is>
      </c>
      <c r="H2179" s="12" t="inlineStr">
        <is>
          <t>Never married/single</t>
        </is>
      </c>
      <c r="I2179" s="16" t="n">
        <v>6</v>
      </c>
      <c r="J2179" s="16" t="n">
        <v>32</v>
      </c>
      <c r="K2179" s="16" t="n">
        <v>0</v>
      </c>
      <c r="L2179" s="16" t="n">
        <v>0</v>
      </c>
      <c r="M2179" s="16" t="n">
        <v>2</v>
      </c>
      <c r="N2179" s="17" t="n">
        <v>0.9945040565297044</v>
      </c>
      <c r="O2179" s="17" t="n">
        <v>0</v>
      </c>
      <c r="P2179" s="17" t="n">
        <v>0.0054959434702957</v>
      </c>
      <c r="Q2179" s="17" t="n">
        <v>0</v>
      </c>
      <c r="R2179" s="17" t="n">
        <v>0</v>
      </c>
      <c r="S2179" s="17" t="n">
        <v>0</v>
      </c>
      <c r="T2179" s="17" t="n">
        <v>0</v>
      </c>
      <c r="U2179" s="17" t="n">
        <v>0</v>
      </c>
      <c r="V2179" s="18" t="n">
        <v>11150.73</v>
      </c>
    </row>
    <row r="2180">
      <c r="A2180" s="12" t="n">
        <v>2179</v>
      </c>
      <c r="B2180" s="13" t="n">
        <v>4.817761332099908</v>
      </c>
      <c r="C2180" s="13" t="n">
        <v>4.370692607922464</v>
      </c>
      <c r="D2180" s="14">
        <f>B2180-C2180</f>
        <v/>
      </c>
      <c r="E2180" s="14">
        <f>ABS(D2180)</f>
        <v/>
      </c>
      <c r="F2180" s="15" t="n">
        <v>109100</v>
      </c>
      <c r="G2180" s="12" t="inlineStr">
        <is>
          <t>joint</t>
        </is>
      </c>
      <c r="H2180" s="12" t="inlineStr">
        <is>
          <t>Married, spouse present</t>
        </is>
      </c>
      <c r="I2180" s="16" t="n">
        <v>25</v>
      </c>
      <c r="J2180" s="16" t="n">
        <v>39</v>
      </c>
      <c r="K2180" s="16" t="n">
        <v>2</v>
      </c>
      <c r="L2180" s="16" t="n">
        <v>2</v>
      </c>
      <c r="M2180" s="16" t="n">
        <v>4</v>
      </c>
      <c r="N2180" s="17" t="n">
        <v>0.9440879926672776</v>
      </c>
      <c r="O2180" s="17" t="n">
        <v>0</v>
      </c>
      <c r="P2180" s="17" t="n">
        <v>0.0458295142071494</v>
      </c>
      <c r="Q2180" s="17" t="n">
        <v>0</v>
      </c>
      <c r="R2180" s="17" t="n">
        <v>0</v>
      </c>
      <c r="S2180" s="17" t="n">
        <v>0</v>
      </c>
      <c r="T2180" s="17" t="n">
        <v>0</v>
      </c>
      <c r="U2180" s="17" t="n">
        <v>0.0100824931255728</v>
      </c>
      <c r="V2180" s="18" t="n">
        <v>1958.53</v>
      </c>
    </row>
    <row r="2181">
      <c r="A2181" s="12" t="n">
        <v>2180</v>
      </c>
      <c r="B2181" s="13" t="n">
        <v>9.297233705331612</v>
      </c>
      <c r="C2181" s="13" t="n">
        <v>9.153087296282047</v>
      </c>
      <c r="D2181" s="14">
        <f>B2181-C2181</f>
        <v/>
      </c>
      <c r="E2181" s="14">
        <f>ABS(D2181)</f>
        <v/>
      </c>
      <c r="F2181" s="15" t="n">
        <v>61001</v>
      </c>
      <c r="G2181" s="12" t="inlineStr">
        <is>
          <t>single</t>
        </is>
      </c>
      <c r="H2181" s="12" t="inlineStr">
        <is>
          <t>Never married/single</t>
        </is>
      </c>
      <c r="I2181" s="16" t="n">
        <v>55</v>
      </c>
      <c r="J2181" s="16" t="n">
        <v>26</v>
      </c>
      <c r="K2181" s="16" t="n">
        <v>0</v>
      </c>
      <c r="L2181" s="16" t="n">
        <v>0</v>
      </c>
      <c r="M2181" s="16" t="n">
        <v>1</v>
      </c>
      <c r="N2181" s="17" t="n">
        <v>0.9835904329437224</v>
      </c>
      <c r="O2181" s="17" t="n">
        <v>0</v>
      </c>
      <c r="P2181" s="17" t="n">
        <v>0.0114916148915591</v>
      </c>
      <c r="Q2181" s="17" t="n">
        <v>0.0049179521647186</v>
      </c>
      <c r="R2181" s="17" t="n">
        <v>0</v>
      </c>
      <c r="S2181" s="17" t="n">
        <v>0</v>
      </c>
      <c r="T2181" s="17" t="n">
        <v>0</v>
      </c>
      <c r="U2181" s="17" t="n">
        <v>0</v>
      </c>
      <c r="V2181" s="18" t="n">
        <v>3891.18</v>
      </c>
    </row>
    <row r="2182">
      <c r="A2182" s="12" t="n">
        <v>2181</v>
      </c>
      <c r="B2182" s="13" t="n">
        <v>5.940783320475973</v>
      </c>
      <c r="C2182" s="13" t="n">
        <v>6.395585353393732</v>
      </c>
      <c r="D2182" s="14">
        <f>B2182-C2182</f>
        <v/>
      </c>
      <c r="E2182" s="14">
        <f>ABS(D2182)</f>
        <v/>
      </c>
      <c r="F2182" s="15" t="n">
        <v>150011</v>
      </c>
      <c r="G2182" s="12" t="inlineStr">
        <is>
          <t>joint</t>
        </is>
      </c>
      <c r="H2182" s="12" t="inlineStr">
        <is>
          <t>Married, spouse present</t>
        </is>
      </c>
      <c r="I2182" s="16" t="n">
        <v>19</v>
      </c>
      <c r="J2182" s="16" t="n">
        <v>33</v>
      </c>
      <c r="K2182" s="16" t="n">
        <v>3</v>
      </c>
      <c r="L2182" s="16" t="n">
        <v>1</v>
      </c>
      <c r="M2182" s="16" t="n">
        <v>5</v>
      </c>
      <c r="N2182" s="17" t="n">
        <v>0</v>
      </c>
      <c r="O2182" s="17" t="n">
        <v>0</v>
      </c>
      <c r="P2182" s="17" t="n">
        <v>3.3330889068135e-05</v>
      </c>
      <c r="Q2182" s="17" t="n">
        <v>0</v>
      </c>
      <c r="R2182" s="17" t="n">
        <v>0</v>
      </c>
      <c r="S2182" s="17" t="n">
        <v>0</v>
      </c>
      <c r="T2182" s="17" t="n">
        <v>0</v>
      </c>
      <c r="U2182" s="17" t="n">
        <v>0.999966669110932</v>
      </c>
      <c r="V2182" s="18" t="n">
        <v>1633.29</v>
      </c>
    </row>
    <row r="2183">
      <c r="A2183" s="12" t="n">
        <v>2182</v>
      </c>
      <c r="B2183" s="13" t="n">
        <v>0</v>
      </c>
      <c r="C2183" s="13" t="n">
        <v>0.02233620570890992</v>
      </c>
      <c r="D2183" s="14">
        <f>B2183-C2183</f>
        <v/>
      </c>
      <c r="E2183" s="14">
        <f>ABS(D2183)</f>
        <v/>
      </c>
      <c r="F2183" s="15" t="n">
        <v>2304</v>
      </c>
      <c r="G2183" s="12" t="inlineStr">
        <is>
          <t>single</t>
        </is>
      </c>
      <c r="H2183" s="12" t="inlineStr">
        <is>
          <t>Never married/single</t>
        </is>
      </c>
      <c r="I2183" s="16" t="n">
        <v>31</v>
      </c>
      <c r="J2183" s="16" t="n">
        <v>19</v>
      </c>
      <c r="K2183" s="16" t="n">
        <v>0</v>
      </c>
      <c r="L2183" s="16" t="n">
        <v>0</v>
      </c>
      <c r="M2183" s="16" t="n">
        <v>6</v>
      </c>
      <c r="N2183" s="17" t="n">
        <v>1</v>
      </c>
      <c r="O2183" s="17" t="n">
        <v>0</v>
      </c>
      <c r="P2183" s="17" t="n">
        <v>0</v>
      </c>
      <c r="Q2183" s="17" t="n">
        <v>0</v>
      </c>
      <c r="R2183" s="17" t="n">
        <v>0</v>
      </c>
      <c r="S2183" s="17" t="n">
        <v>0</v>
      </c>
      <c r="T2183" s="17" t="n">
        <v>0</v>
      </c>
      <c r="U2183" s="17" t="n">
        <v>0</v>
      </c>
      <c r="V2183" s="18" t="n">
        <v>1276.73</v>
      </c>
    </row>
    <row r="2184">
      <c r="A2184" s="12" t="n">
        <v>2183</v>
      </c>
      <c r="B2184" s="13" t="n">
        <v>5.871832392632337</v>
      </c>
      <c r="C2184" s="13" t="n">
        <v>8.85400946003768</v>
      </c>
      <c r="D2184" s="14">
        <f>B2184-C2184</f>
        <v/>
      </c>
      <c r="E2184" s="14">
        <f>ABS(D2184)</f>
        <v/>
      </c>
      <c r="F2184" s="15" t="n">
        <v>77053</v>
      </c>
      <c r="G2184" s="12" t="inlineStr">
        <is>
          <t>single</t>
        </is>
      </c>
      <c r="H2184" s="12" t="inlineStr">
        <is>
          <t>Divorced</t>
        </is>
      </c>
      <c r="I2184" s="16" t="n">
        <v>9</v>
      </c>
      <c r="J2184" s="16" t="n">
        <v>67</v>
      </c>
      <c r="K2184" s="16" t="n">
        <v>0</v>
      </c>
      <c r="L2184" s="16" t="n">
        <v>0</v>
      </c>
      <c r="M2184" s="16" t="n">
        <v>1</v>
      </c>
      <c r="N2184" s="17" t="n">
        <v>0.4931670408679739</v>
      </c>
      <c r="O2184" s="17" t="n">
        <v>0</v>
      </c>
      <c r="P2184" s="17" t="n">
        <v>0.0077998260937276</v>
      </c>
      <c r="Q2184" s="17" t="n">
        <v>0.05777841226169</v>
      </c>
      <c r="R2184" s="17" t="n">
        <v>0</v>
      </c>
      <c r="S2184" s="17" t="n">
        <v>0</v>
      </c>
      <c r="T2184" s="17" t="n">
        <v>0</v>
      </c>
      <c r="U2184" s="17" t="n">
        <v>0</v>
      </c>
      <c r="V2184" s="18" t="n">
        <v>2507.82</v>
      </c>
    </row>
    <row r="2185">
      <c r="A2185" s="12" t="n">
        <v>2184</v>
      </c>
      <c r="B2185" s="13" t="n">
        <v>2.868890540791674</v>
      </c>
      <c r="C2185" s="13" t="n">
        <v>1.774846999073079</v>
      </c>
      <c r="D2185" s="14">
        <f>B2185-C2185</f>
        <v/>
      </c>
      <c r="E2185" s="14">
        <f>ABS(D2185)</f>
        <v/>
      </c>
      <c r="F2185" s="15" t="n">
        <v>63095</v>
      </c>
      <c r="G2185" s="12" t="inlineStr">
        <is>
          <t>joint</t>
        </is>
      </c>
      <c r="H2185" s="12" t="inlineStr">
        <is>
          <t>Married, spouse present</t>
        </is>
      </c>
      <c r="I2185" s="16" t="n">
        <v>53</v>
      </c>
      <c r="J2185" s="16" t="n">
        <v>80</v>
      </c>
      <c r="K2185" s="16" t="n">
        <v>0</v>
      </c>
      <c r="L2185" s="16" t="n">
        <v>0</v>
      </c>
      <c r="M2185" s="16" t="n">
        <v>2</v>
      </c>
      <c r="N2185" s="17" t="n">
        <v>0</v>
      </c>
      <c r="O2185" s="17" t="n">
        <v>0</v>
      </c>
      <c r="P2185" s="17" t="n">
        <v>0.101909818527617</v>
      </c>
      <c r="Q2185" s="17" t="n">
        <v>0.1584911641176004</v>
      </c>
      <c r="R2185" s="17" t="n">
        <v>0</v>
      </c>
      <c r="S2185" s="17" t="n">
        <v>0.2828116332514462</v>
      </c>
      <c r="T2185" s="17" t="n">
        <v>0.2060385133528805</v>
      </c>
      <c r="U2185" s="17" t="n">
        <v>0.2507488707504556</v>
      </c>
      <c r="V2185" s="18" t="n">
        <v>1829.35</v>
      </c>
    </row>
    <row r="2186">
      <c r="A2186" s="12" t="n">
        <v>2185</v>
      </c>
      <c r="B2186" s="13" t="n">
        <v>5.7675</v>
      </c>
      <c r="C2186" s="13" t="n">
        <v>6.190685494108347</v>
      </c>
      <c r="D2186" s="14">
        <f>B2186-C2186</f>
        <v/>
      </c>
      <c r="E2186" s="14">
        <f>ABS(D2186)</f>
        <v/>
      </c>
      <c r="F2186" s="15" t="n">
        <v>120000</v>
      </c>
      <c r="G2186" s="12" t="inlineStr">
        <is>
          <t>joint</t>
        </is>
      </c>
      <c r="H2186" s="12" t="inlineStr">
        <is>
          <t>Married, spouse present</t>
        </is>
      </c>
      <c r="I2186" s="16" t="n">
        <v>27</v>
      </c>
      <c r="J2186" s="16" t="n">
        <v>37</v>
      </c>
      <c r="K2186" s="16" t="n">
        <v>2</v>
      </c>
      <c r="L2186" s="16" t="n">
        <v>0</v>
      </c>
      <c r="M2186" s="16" t="n">
        <v>4</v>
      </c>
      <c r="N2186" s="17" t="n">
        <v>1</v>
      </c>
      <c r="O2186" s="17" t="n">
        <v>0</v>
      </c>
      <c r="P2186" s="17" t="n">
        <v>0</v>
      </c>
      <c r="Q2186" s="17" t="n">
        <v>0</v>
      </c>
      <c r="R2186" s="17" t="n">
        <v>0</v>
      </c>
      <c r="S2186" s="17" t="n">
        <v>0</v>
      </c>
      <c r="T2186" s="17" t="n">
        <v>0</v>
      </c>
      <c r="U2186" s="17" t="n">
        <v>0</v>
      </c>
      <c r="V2186" s="18" t="n">
        <v>1581.91</v>
      </c>
    </row>
    <row r="2187">
      <c r="A2187" s="12" t="n">
        <v>2186</v>
      </c>
      <c r="B2187" s="13" t="n">
        <v>0</v>
      </c>
      <c r="C2187" s="13" t="n">
        <v>0.003508730158730159</v>
      </c>
      <c r="D2187" s="14">
        <f>B2187-C2187</f>
        <v/>
      </c>
      <c r="E2187" s="14">
        <f>ABS(D2187)</f>
        <v/>
      </c>
      <c r="F2187" s="15" t="n">
        <v>11000</v>
      </c>
      <c r="G2187" s="12" t="inlineStr">
        <is>
          <t>single</t>
        </is>
      </c>
      <c r="H2187" s="12" t="inlineStr">
        <is>
          <t>Never married/single</t>
        </is>
      </c>
      <c r="I2187" s="16" t="n">
        <v>41</v>
      </c>
      <c r="J2187" s="16" t="n">
        <v>20</v>
      </c>
      <c r="K2187" s="16" t="n">
        <v>0</v>
      </c>
      <c r="L2187" s="16" t="n">
        <v>0</v>
      </c>
      <c r="M2187" s="16" t="n">
        <v>3</v>
      </c>
      <c r="N2187" s="17" t="n">
        <v>1</v>
      </c>
      <c r="O2187" s="17" t="n">
        <v>0</v>
      </c>
      <c r="P2187" s="17" t="n">
        <v>0</v>
      </c>
      <c r="Q2187" s="17" t="n">
        <v>0</v>
      </c>
      <c r="R2187" s="17" t="n">
        <v>0</v>
      </c>
      <c r="S2187" s="17" t="n">
        <v>0</v>
      </c>
      <c r="T2187" s="17" t="n">
        <v>0</v>
      </c>
      <c r="U2187" s="17" t="n">
        <v>0</v>
      </c>
      <c r="V2187" s="18" t="n">
        <v>1866.42</v>
      </c>
    </row>
    <row r="2188">
      <c r="A2188" s="12" t="n">
        <v>2187</v>
      </c>
      <c r="B2188" s="13" t="n">
        <v>19.2</v>
      </c>
      <c r="C2188" s="13" t="n">
        <v>19.15157929875751</v>
      </c>
      <c r="D2188" s="14">
        <f>B2188-C2188</f>
        <v/>
      </c>
      <c r="E2188" s="14">
        <f>ABS(D2188)</f>
        <v/>
      </c>
      <c r="F2188" s="15" t="n">
        <v>200000</v>
      </c>
      <c r="G2188" s="12" t="inlineStr">
        <is>
          <t>single</t>
        </is>
      </c>
      <c r="H2188" s="12" t="inlineStr">
        <is>
          <t>Married, spouse absent</t>
        </is>
      </c>
      <c r="I2188" s="16" t="n">
        <v>6</v>
      </c>
      <c r="J2188" s="16" t="n">
        <v>40</v>
      </c>
      <c r="K2188" s="16" t="n">
        <v>0</v>
      </c>
      <c r="L2188" s="16" t="n">
        <v>0</v>
      </c>
      <c r="M2188" s="16" t="n">
        <v>1</v>
      </c>
      <c r="N2188" s="17" t="n">
        <v>1</v>
      </c>
      <c r="O2188" s="17" t="n">
        <v>0</v>
      </c>
      <c r="P2188" s="17" t="n">
        <v>0</v>
      </c>
      <c r="Q2188" s="17" t="n">
        <v>0</v>
      </c>
      <c r="R2188" s="17" t="n">
        <v>0</v>
      </c>
      <c r="S2188" s="17" t="n">
        <v>0</v>
      </c>
      <c r="T2188" s="17" t="n">
        <v>0</v>
      </c>
      <c r="U2188" s="17" t="n">
        <v>0</v>
      </c>
      <c r="V2188" s="18" t="n">
        <v>2149.54</v>
      </c>
    </row>
    <row r="2189">
      <c r="A2189" s="12" t="n">
        <v>2188</v>
      </c>
      <c r="B2189" s="13" t="n">
        <v>-48.75</v>
      </c>
      <c r="C2189" s="13" t="n">
        <v>-30.50778972422562</v>
      </c>
      <c r="D2189" s="14">
        <f>B2189-C2189</f>
        <v/>
      </c>
      <c r="E2189" s="14">
        <f>ABS(D2189)</f>
        <v/>
      </c>
      <c r="F2189" s="15" t="n">
        <v>6000</v>
      </c>
      <c r="G2189" s="12" t="inlineStr">
        <is>
          <t>joint</t>
        </is>
      </c>
      <c r="H2189" s="12" t="inlineStr">
        <is>
          <t>Married, spouse present</t>
        </is>
      </c>
      <c r="I2189" s="16" t="n">
        <v>48</v>
      </c>
      <c r="J2189" s="16" t="n">
        <v>49</v>
      </c>
      <c r="K2189" s="16" t="n">
        <v>3</v>
      </c>
      <c r="L2189" s="16" t="n">
        <v>0</v>
      </c>
      <c r="M2189" s="16" t="n">
        <v>5</v>
      </c>
      <c r="N2189" s="17" t="n">
        <v>0</v>
      </c>
      <c r="O2189" s="17" t="n">
        <v>0</v>
      </c>
      <c r="P2189" s="17" t="n">
        <v>0</v>
      </c>
      <c r="Q2189" s="17" t="n">
        <v>0</v>
      </c>
      <c r="R2189" s="17" t="n">
        <v>0</v>
      </c>
      <c r="S2189" s="17" t="n">
        <v>0</v>
      </c>
      <c r="T2189" s="17" t="n">
        <v>0</v>
      </c>
      <c r="U2189" s="17" t="n">
        <v>1</v>
      </c>
      <c r="V2189" s="18" t="n">
        <v>2829.14</v>
      </c>
    </row>
    <row r="2190">
      <c r="A2190" s="12" t="n">
        <v>2189</v>
      </c>
      <c r="B2190" s="13" t="n">
        <v>4.701317767136215</v>
      </c>
      <c r="C2190" s="13" t="n">
        <v>5.610618045027596</v>
      </c>
      <c r="D2190" s="14">
        <f>B2190-C2190</f>
        <v/>
      </c>
      <c r="E2190" s="14">
        <f>ABS(D2190)</f>
        <v/>
      </c>
      <c r="F2190" s="15" t="n">
        <v>117727</v>
      </c>
      <c r="G2190" s="12" t="inlineStr">
        <is>
          <t>joint</t>
        </is>
      </c>
      <c r="H2190" s="12" t="inlineStr">
        <is>
          <t>Married, spouse present</t>
        </is>
      </c>
      <c r="I2190" s="16" t="n">
        <v>49</v>
      </c>
      <c r="J2190" s="16" t="n">
        <v>48</v>
      </c>
      <c r="K2190" s="16" t="n">
        <v>2</v>
      </c>
      <c r="L2190" s="16" t="n">
        <v>0</v>
      </c>
      <c r="M2190" s="16" t="n">
        <v>4</v>
      </c>
      <c r="N2190" s="17" t="n">
        <v>0.4247114085978578</v>
      </c>
      <c r="O2190" s="17" t="n">
        <v>0</v>
      </c>
      <c r="P2190" s="17" t="n">
        <v>0.0070162324700366</v>
      </c>
      <c r="Q2190" s="17" t="n">
        <v>0</v>
      </c>
      <c r="R2190" s="17" t="n">
        <v>0</v>
      </c>
      <c r="S2190" s="17" t="n">
        <v>0</v>
      </c>
      <c r="T2190" s="17" t="n">
        <v>0</v>
      </c>
      <c r="U2190" s="17" t="n">
        <v>0.5096536903174294</v>
      </c>
      <c r="V2190" s="18" t="n">
        <v>964.52</v>
      </c>
    </row>
    <row r="2191">
      <c r="A2191" s="12" t="n">
        <v>2190</v>
      </c>
      <c r="B2191" s="13" t="n">
        <v>1.34375</v>
      </c>
      <c r="C2191" s="13" t="n">
        <v>1.30650533580488</v>
      </c>
      <c r="D2191" s="14">
        <f>B2191-C2191</f>
        <v/>
      </c>
      <c r="E2191" s="14">
        <f>ABS(D2191)</f>
        <v/>
      </c>
      <c r="F2191" s="15" t="n">
        <v>16000</v>
      </c>
      <c r="G2191" s="12" t="inlineStr">
        <is>
          <t>single</t>
        </is>
      </c>
      <c r="H2191" s="12" t="inlineStr">
        <is>
          <t>Never married/single</t>
        </is>
      </c>
      <c r="I2191" s="16" t="n">
        <v>34</v>
      </c>
      <c r="J2191" s="16" t="n">
        <v>20</v>
      </c>
      <c r="K2191" s="16" t="n">
        <v>0</v>
      </c>
      <c r="L2191" s="16" t="n">
        <v>0</v>
      </c>
      <c r="M2191" s="16" t="n">
        <v>2</v>
      </c>
      <c r="N2191" s="17" t="n">
        <v>1</v>
      </c>
      <c r="O2191" s="17" t="n">
        <v>0</v>
      </c>
      <c r="P2191" s="17" t="n">
        <v>0</v>
      </c>
      <c r="Q2191" s="17" t="n">
        <v>0</v>
      </c>
      <c r="R2191" s="17" t="n">
        <v>0</v>
      </c>
      <c r="S2191" s="17" t="n">
        <v>0</v>
      </c>
      <c r="T2191" s="17" t="n">
        <v>0</v>
      </c>
      <c r="U2191" s="17" t="n">
        <v>0</v>
      </c>
      <c r="V2191" s="18" t="n">
        <v>2550.83</v>
      </c>
    </row>
    <row r="2192">
      <c r="A2192" s="12" t="n">
        <v>2191</v>
      </c>
      <c r="B2192" s="13" t="n">
        <v>11.37996659805026</v>
      </c>
      <c r="C2192" s="13" t="n">
        <v>15.46751806373403</v>
      </c>
      <c r="D2192" s="14">
        <f>B2192-C2192</f>
        <v/>
      </c>
      <c r="E2192" s="14">
        <f>ABS(D2192)</f>
        <v/>
      </c>
      <c r="F2192" s="15" t="n">
        <v>262720</v>
      </c>
      <c r="G2192" s="12" t="inlineStr">
        <is>
          <t>joint</t>
        </is>
      </c>
      <c r="H2192" s="12" t="inlineStr">
        <is>
          <t>Married, spouse present</t>
        </is>
      </c>
      <c r="I2192" s="16" t="n">
        <v>5</v>
      </c>
      <c r="J2192" s="16" t="n">
        <v>62</v>
      </c>
      <c r="K2192" s="16" t="n">
        <v>0</v>
      </c>
      <c r="L2192" s="16" t="n">
        <v>0</v>
      </c>
      <c r="M2192" s="16" t="n">
        <v>2</v>
      </c>
      <c r="N2192" s="17" t="n">
        <v>0</v>
      </c>
      <c r="O2192" s="17" t="n">
        <v>0</v>
      </c>
      <c r="P2192" s="17" t="n">
        <v>0.0460947015834348</v>
      </c>
      <c r="Q2192" s="17" t="n">
        <v>0.0038063337393422</v>
      </c>
      <c r="R2192" s="17" t="n">
        <v>0.3425700365408039</v>
      </c>
      <c r="S2192" s="17" t="n">
        <v>0.1332216808769793</v>
      </c>
      <c r="T2192" s="17" t="n">
        <v>0</v>
      </c>
      <c r="U2192" s="17" t="n">
        <v>0.4743072472594397</v>
      </c>
      <c r="V2192" s="18" t="n">
        <v>1573.24</v>
      </c>
    </row>
    <row r="2193">
      <c r="A2193" s="12" t="n">
        <v>2192</v>
      </c>
      <c r="B2193" s="13" t="n">
        <v>1.067822747243155</v>
      </c>
      <c r="C2193" s="13" t="n">
        <v>-2.813614774507236</v>
      </c>
      <c r="D2193" s="14">
        <f>B2193-C2193</f>
        <v/>
      </c>
      <c r="E2193" s="14">
        <f>ABS(D2193)</f>
        <v/>
      </c>
      <c r="F2193" s="15" t="n">
        <v>51720</v>
      </c>
      <c r="G2193" s="12" t="inlineStr">
        <is>
          <t>joint</t>
        </is>
      </c>
      <c r="H2193" s="12" t="inlineStr">
        <is>
          <t>Married, spouse present</t>
        </is>
      </c>
      <c r="I2193" s="16" t="n">
        <v>15</v>
      </c>
      <c r="J2193" s="16" t="n">
        <v>69</v>
      </c>
      <c r="K2193" s="16" t="n">
        <v>2</v>
      </c>
      <c r="L2193" s="16" t="n">
        <v>0</v>
      </c>
      <c r="M2193" s="16" t="n">
        <v>4</v>
      </c>
      <c r="N2193" s="17" t="n">
        <v>0.4253673627223511</v>
      </c>
      <c r="O2193" s="17" t="n">
        <v>0</v>
      </c>
      <c r="P2193" s="17" t="n">
        <v>0.0066705336426914</v>
      </c>
      <c r="Q2193" s="17" t="n">
        <v>0</v>
      </c>
      <c r="R2193" s="17" t="n">
        <v>0</v>
      </c>
      <c r="S2193" s="17" t="n">
        <v>0.37122969837587</v>
      </c>
      <c r="T2193" s="17" t="n">
        <v>0</v>
      </c>
      <c r="U2193" s="17" t="n">
        <v>0.1967324052590874</v>
      </c>
      <c r="V2193" s="18" t="n">
        <v>446.66</v>
      </c>
    </row>
    <row r="2194">
      <c r="A2194" s="12" t="n">
        <v>2193</v>
      </c>
      <c r="B2194" s="13" t="n">
        <v>5.255111111111111</v>
      </c>
      <c r="C2194" s="13" t="n">
        <v>5.155091410350739</v>
      </c>
      <c r="D2194" s="14">
        <f>B2194-C2194</f>
        <v/>
      </c>
      <c r="E2194" s="14">
        <f>ABS(D2194)</f>
        <v/>
      </c>
      <c r="F2194" s="15" t="n">
        <v>28125</v>
      </c>
      <c r="G2194" s="12" t="inlineStr">
        <is>
          <t>single</t>
        </is>
      </c>
      <c r="H2194" s="12" t="inlineStr">
        <is>
          <t>Never married/single</t>
        </is>
      </c>
      <c r="I2194" s="16" t="n">
        <v>30</v>
      </c>
      <c r="J2194" s="16" t="n">
        <v>54</v>
      </c>
      <c r="K2194" s="16" t="n">
        <v>0</v>
      </c>
      <c r="L2194" s="16" t="n">
        <v>0</v>
      </c>
      <c r="M2194" s="16" t="n">
        <v>2</v>
      </c>
      <c r="N2194" s="17" t="n">
        <v>0.9955555555555556</v>
      </c>
      <c r="O2194" s="17" t="n">
        <v>0</v>
      </c>
      <c r="P2194" s="17" t="n">
        <v>0</v>
      </c>
      <c r="Q2194" s="17" t="n">
        <v>0.0044444444444444</v>
      </c>
      <c r="R2194" s="17" t="n">
        <v>0</v>
      </c>
      <c r="S2194" s="17" t="n">
        <v>0</v>
      </c>
      <c r="T2194" s="17" t="n">
        <v>0</v>
      </c>
      <c r="U2194" s="17" t="n">
        <v>0</v>
      </c>
      <c r="V2194" s="18" t="n">
        <v>281.99</v>
      </c>
    </row>
    <row r="2195">
      <c r="A2195" s="12" t="n">
        <v>2194</v>
      </c>
      <c r="B2195" s="13" t="n">
        <v>7.196479725938396</v>
      </c>
      <c r="C2195" s="13" t="n">
        <v>9.129903436659472</v>
      </c>
      <c r="D2195" s="14">
        <f>B2195-C2195</f>
        <v/>
      </c>
      <c r="E2195" s="14">
        <f>ABS(D2195)</f>
        <v/>
      </c>
      <c r="F2195" s="15" t="n">
        <v>171500</v>
      </c>
      <c r="G2195" s="12" t="inlineStr">
        <is>
          <t>joint</t>
        </is>
      </c>
      <c r="H2195" s="12" t="inlineStr">
        <is>
          <t>Married, spouse present</t>
        </is>
      </c>
      <c r="I2195" s="16" t="n">
        <v>5</v>
      </c>
      <c r="J2195" s="16" t="n">
        <v>76</v>
      </c>
      <c r="K2195" s="16" t="n">
        <v>0</v>
      </c>
      <c r="L2195" s="16" t="n">
        <v>0</v>
      </c>
      <c r="M2195" s="16" t="n">
        <v>2</v>
      </c>
      <c r="N2195" s="17" t="n">
        <v>0</v>
      </c>
      <c r="O2195" s="17" t="n">
        <v>0</v>
      </c>
      <c r="P2195" s="17" t="n">
        <v>0.0291545189504373</v>
      </c>
      <c r="Q2195" s="17" t="n">
        <v>0.3790087463556851</v>
      </c>
      <c r="R2195" s="17" t="n">
        <v>0.0128279883381924</v>
      </c>
      <c r="S2195" s="17" t="n">
        <v>0.0524781341107871</v>
      </c>
      <c r="T2195" s="17" t="n">
        <v>0.1457725947521866</v>
      </c>
      <c r="U2195" s="17" t="n">
        <v>0.3807580174927114</v>
      </c>
      <c r="V2195" s="18" t="n">
        <v>1174.37</v>
      </c>
    </row>
    <row r="2196">
      <c r="A2196" s="12" t="n">
        <v>2195</v>
      </c>
      <c r="B2196" s="13" t="n">
        <v>6.712562337345999</v>
      </c>
      <c r="C2196" s="13" t="n">
        <v>5.781353463753901</v>
      </c>
      <c r="D2196" s="14">
        <f>B2196-C2196</f>
        <v/>
      </c>
      <c r="E2196" s="14">
        <f>ABS(D2196)</f>
        <v/>
      </c>
      <c r="F2196" s="15" t="n">
        <v>85022</v>
      </c>
      <c r="G2196" s="12" t="inlineStr">
        <is>
          <t>joint</t>
        </is>
      </c>
      <c r="H2196" s="12" t="inlineStr">
        <is>
          <t>Married, spouse present</t>
        </is>
      </c>
      <c r="I2196" s="16" t="n">
        <v>42</v>
      </c>
      <c r="J2196" s="16" t="n">
        <v>77</v>
      </c>
      <c r="K2196" s="16" t="n">
        <v>0</v>
      </c>
      <c r="L2196" s="16" t="n">
        <v>0</v>
      </c>
      <c r="M2196" s="16" t="n">
        <v>2</v>
      </c>
      <c r="N2196" s="17" t="n">
        <v>0</v>
      </c>
      <c r="O2196" s="17" t="n">
        <v>0</v>
      </c>
      <c r="P2196" s="17" t="n">
        <v>0</v>
      </c>
      <c r="Q2196" s="17" t="n">
        <v>0</v>
      </c>
      <c r="R2196" s="17" t="n">
        <v>0</v>
      </c>
      <c r="S2196" s="17" t="n">
        <v>0.1787772576509609</v>
      </c>
      <c r="T2196" s="17" t="n">
        <v>0</v>
      </c>
      <c r="U2196" s="17" t="n">
        <v>0.6659688080732046</v>
      </c>
      <c r="V2196" s="18" t="n">
        <v>4249.2</v>
      </c>
    </row>
    <row r="2197">
      <c r="A2197" s="12" t="n">
        <v>2196</v>
      </c>
      <c r="B2197" s="13" t="n">
        <v>0.6499891668472192</v>
      </c>
      <c r="C2197" s="13" t="n">
        <v>0.7944236699113306</v>
      </c>
      <c r="D2197" s="14">
        <f>B2197-C2197</f>
        <v/>
      </c>
      <c r="E2197" s="14">
        <f>ABS(D2197)</f>
        <v/>
      </c>
      <c r="F2197" s="15" t="n">
        <v>60001</v>
      </c>
      <c r="G2197" s="12" t="inlineStr">
        <is>
          <t>head_of_household</t>
        </is>
      </c>
      <c r="H2197" s="12" t="inlineStr">
        <is>
          <t>Married, spouse absent</t>
        </is>
      </c>
      <c r="I2197" s="16" t="n">
        <v>30</v>
      </c>
      <c r="J2197" s="16" t="n">
        <v>38</v>
      </c>
      <c r="K2197" s="16" t="n">
        <v>2</v>
      </c>
      <c r="L2197" s="16" t="n">
        <v>0</v>
      </c>
      <c r="M2197" s="16" t="n">
        <v>3</v>
      </c>
      <c r="N2197" s="17" t="n">
        <v>0.9999833336111064</v>
      </c>
      <c r="O2197" s="17" t="n">
        <v>0</v>
      </c>
      <c r="P2197" s="17" t="n">
        <v>1.666638889351844e-05</v>
      </c>
      <c r="Q2197" s="17" t="n">
        <v>0</v>
      </c>
      <c r="R2197" s="17" t="n">
        <v>0</v>
      </c>
      <c r="S2197" s="17" t="n">
        <v>0</v>
      </c>
      <c r="T2197" s="17" t="n">
        <v>0</v>
      </c>
      <c r="U2197" s="17" t="n">
        <v>0</v>
      </c>
      <c r="V2197" s="18" t="n">
        <v>332.62</v>
      </c>
    </row>
    <row r="2198">
      <c r="A2198" s="12" t="n">
        <v>2197</v>
      </c>
      <c r="B2198" s="13" t="n">
        <v>12.74251358538559</v>
      </c>
      <c r="C2198" s="13" t="n">
        <v>10.60720619742418</v>
      </c>
      <c r="D2198" s="14">
        <f>B2198-C2198</f>
        <v/>
      </c>
      <c r="E2198" s="14">
        <f>ABS(D2198)</f>
        <v/>
      </c>
      <c r="F2198" s="15" t="n">
        <v>172980</v>
      </c>
      <c r="G2198" s="12" t="inlineStr">
        <is>
          <t>joint</t>
        </is>
      </c>
      <c r="H2198" s="12" t="inlineStr">
        <is>
          <t>Married, spouse present</t>
        </is>
      </c>
      <c r="I2198" s="16" t="n">
        <v>13</v>
      </c>
      <c r="J2198" s="16" t="n">
        <v>36</v>
      </c>
      <c r="K2198" s="16" t="n">
        <v>2</v>
      </c>
      <c r="L2198" s="16" t="n">
        <v>0</v>
      </c>
      <c r="M2198" s="16" t="n">
        <v>4</v>
      </c>
      <c r="N2198" s="17" t="n">
        <v>0.6879408024049023</v>
      </c>
      <c r="O2198" s="17" t="n">
        <v>0</v>
      </c>
      <c r="P2198" s="17" t="n">
        <v>0.0646317493351832</v>
      </c>
      <c r="Q2198" s="17" t="n">
        <v>0.0028905075731298</v>
      </c>
      <c r="R2198" s="17" t="n">
        <v>0</v>
      </c>
      <c r="S2198" s="17" t="n">
        <v>0</v>
      </c>
      <c r="T2198" s="17" t="n">
        <v>0</v>
      </c>
      <c r="U2198" s="17" t="n">
        <v>0.2445369406867846</v>
      </c>
      <c r="V2198" s="18" t="n">
        <v>2409.58</v>
      </c>
    </row>
    <row r="2199">
      <c r="A2199" s="12" t="n">
        <v>2198</v>
      </c>
      <c r="B2199" s="13" t="n">
        <v>7.623255813953489</v>
      </c>
      <c r="C2199" s="13" t="n">
        <v>7.390242728425942</v>
      </c>
      <c r="D2199" s="14">
        <f>B2199-C2199</f>
        <v/>
      </c>
      <c r="E2199" s="14">
        <f>ABS(D2199)</f>
        <v/>
      </c>
      <c r="F2199" s="15" t="n">
        <v>86000</v>
      </c>
      <c r="G2199" s="12" t="inlineStr">
        <is>
          <t>joint</t>
        </is>
      </c>
      <c r="H2199" s="12" t="inlineStr">
        <is>
          <t>Married, spouse present</t>
        </is>
      </c>
      <c r="I2199" s="16" t="n">
        <v>12</v>
      </c>
      <c r="J2199" s="16" t="n">
        <v>37</v>
      </c>
      <c r="K2199" s="16" t="n">
        <v>0</v>
      </c>
      <c r="L2199" s="16" t="n">
        <v>0</v>
      </c>
      <c r="M2199" s="16" t="n">
        <v>2</v>
      </c>
      <c r="N2199" s="17" t="n">
        <v>0.5</v>
      </c>
      <c r="O2199" s="17" t="n">
        <v>0</v>
      </c>
      <c r="P2199" s="17" t="n">
        <v>0</v>
      </c>
      <c r="Q2199" s="17" t="n">
        <v>0</v>
      </c>
      <c r="R2199" s="17" t="n">
        <v>0</v>
      </c>
      <c r="S2199" s="17" t="n">
        <v>0</v>
      </c>
      <c r="T2199" s="17" t="n">
        <v>0</v>
      </c>
      <c r="U2199" s="17" t="n">
        <v>0.5</v>
      </c>
      <c r="V2199" s="18" t="n">
        <v>5026.86</v>
      </c>
    </row>
    <row r="2200">
      <c r="A2200" s="12" t="n">
        <v>2199</v>
      </c>
      <c r="B2200" s="13" t="n">
        <v>9.026667732310315</v>
      </c>
      <c r="C2200" s="13" t="n">
        <v>7.835278892265436</v>
      </c>
      <c r="D2200" s="14">
        <f>B2200-C2200</f>
        <v/>
      </c>
      <c r="E2200" s="14">
        <f>ABS(D2200)</f>
        <v/>
      </c>
      <c r="F2200" s="15" t="n">
        <v>150144</v>
      </c>
      <c r="G2200" s="12" t="inlineStr">
        <is>
          <t>joint</t>
        </is>
      </c>
      <c r="H2200" s="12" t="inlineStr">
        <is>
          <t>Married, spouse present</t>
        </is>
      </c>
      <c r="I2200" s="16" t="n">
        <v>49</v>
      </c>
      <c r="J2200" s="16" t="n">
        <v>41</v>
      </c>
      <c r="K2200" s="16" t="n">
        <v>3</v>
      </c>
      <c r="L2200" s="16" t="n">
        <v>0</v>
      </c>
      <c r="M2200" s="16" t="n">
        <v>5</v>
      </c>
      <c r="N2200" s="17" t="n">
        <v>0.9990409207161124</v>
      </c>
      <c r="O2200" s="17" t="n">
        <v>0</v>
      </c>
      <c r="P2200" s="17" t="n">
        <v>0</v>
      </c>
      <c r="Q2200" s="17" t="n">
        <v>0</v>
      </c>
      <c r="R2200" s="17" t="n">
        <v>0</v>
      </c>
      <c r="S2200" s="17" t="n">
        <v>0</v>
      </c>
      <c r="T2200" s="17" t="n">
        <v>0</v>
      </c>
      <c r="U2200" s="17" t="n">
        <v>0.0009590792838874</v>
      </c>
      <c r="V2200" s="18" t="n">
        <v>849.9</v>
      </c>
    </row>
    <row r="2201">
      <c r="A2201" s="12" t="n">
        <v>2200</v>
      </c>
      <c r="B2201" s="13" t="n">
        <v>10.18396946564886</v>
      </c>
      <c r="C2201" s="13" t="n">
        <v>9.460760638458233</v>
      </c>
      <c r="D2201" s="14">
        <f>B2201-C2201</f>
        <v/>
      </c>
      <c r="E2201" s="14">
        <f>ABS(D2201)</f>
        <v/>
      </c>
      <c r="F2201" s="15" t="n">
        <v>131000</v>
      </c>
      <c r="G2201" s="12" t="inlineStr">
        <is>
          <t>joint</t>
        </is>
      </c>
      <c r="H2201" s="12" t="inlineStr">
        <is>
          <t>Married, spouse present</t>
        </is>
      </c>
      <c r="I2201" s="16" t="n">
        <v>48</v>
      </c>
      <c r="J2201" s="16" t="n">
        <v>28</v>
      </c>
      <c r="K2201" s="16" t="n">
        <v>0</v>
      </c>
      <c r="L2201" s="16" t="n">
        <v>0</v>
      </c>
      <c r="M2201" s="16" t="n">
        <v>2</v>
      </c>
      <c r="N2201" s="17" t="n">
        <v>0.5725190839694656</v>
      </c>
      <c r="O2201" s="17" t="n">
        <v>0</v>
      </c>
      <c r="P2201" s="17" t="n">
        <v>0.0076335877862595</v>
      </c>
      <c r="Q2201" s="17" t="n">
        <v>0</v>
      </c>
      <c r="R2201" s="17" t="n">
        <v>0</v>
      </c>
      <c r="S2201" s="17" t="n">
        <v>0</v>
      </c>
      <c r="T2201" s="17" t="n">
        <v>0</v>
      </c>
      <c r="U2201" s="17" t="n">
        <v>0.4198473282442748</v>
      </c>
      <c r="V2201" s="18" t="n">
        <v>4843.93</v>
      </c>
    </row>
    <row r="2202">
      <c r="A2202" s="12" t="n">
        <v>2201</v>
      </c>
      <c r="B2202" s="13" t="n">
        <v>4.472</v>
      </c>
      <c r="C2202" s="13" t="n">
        <v>4.471221931346941</v>
      </c>
      <c r="D2202" s="14">
        <f>B2202-C2202</f>
        <v/>
      </c>
      <c r="E2202" s="14">
        <f>ABS(D2202)</f>
        <v/>
      </c>
      <c r="F2202" s="15" t="n">
        <v>25000</v>
      </c>
      <c r="G2202" s="12" t="inlineStr">
        <is>
          <t>single</t>
        </is>
      </c>
      <c r="H2202" s="12" t="inlineStr">
        <is>
          <t>Never married/single</t>
        </is>
      </c>
      <c r="I2202" s="16" t="n">
        <v>37</v>
      </c>
      <c r="J2202" s="16" t="n">
        <v>60</v>
      </c>
      <c r="K2202" s="16" t="n">
        <v>0</v>
      </c>
      <c r="L2202" s="16" t="n">
        <v>0</v>
      </c>
      <c r="M2202" s="16" t="n">
        <v>2</v>
      </c>
      <c r="N2202" s="17" t="n">
        <v>1</v>
      </c>
      <c r="O2202" s="17" t="n">
        <v>0</v>
      </c>
      <c r="P2202" s="17" t="n">
        <v>0</v>
      </c>
      <c r="Q2202" s="17" t="n">
        <v>0</v>
      </c>
      <c r="R2202" s="17" t="n">
        <v>0</v>
      </c>
      <c r="S2202" s="17" t="n">
        <v>0</v>
      </c>
      <c r="T2202" s="17" t="n">
        <v>0</v>
      </c>
      <c r="U2202" s="17" t="n">
        <v>0</v>
      </c>
      <c r="V2202" s="18" t="n">
        <v>2830.35</v>
      </c>
    </row>
    <row r="2203">
      <c r="A2203" s="12" t="n">
        <v>2202</v>
      </c>
      <c r="B2203" s="13" t="n">
        <v>13.48534907653144</v>
      </c>
      <c r="C2203" s="13" t="n">
        <v>13.10482599903998</v>
      </c>
      <c r="D2203" s="14">
        <f>B2203-C2203</f>
        <v/>
      </c>
      <c r="E2203" s="14">
        <f>ABS(D2203)</f>
        <v/>
      </c>
      <c r="F2203" s="15" t="n">
        <v>184630</v>
      </c>
      <c r="G2203" s="12" t="inlineStr">
        <is>
          <t>joint</t>
        </is>
      </c>
      <c r="H2203" s="12" t="inlineStr">
        <is>
          <t>Married, spouse present</t>
        </is>
      </c>
      <c r="I2203" s="16" t="n">
        <v>24</v>
      </c>
      <c r="J2203" s="16" t="n">
        <v>61</v>
      </c>
      <c r="K2203" s="16" t="n">
        <v>1</v>
      </c>
      <c r="L2203" s="16" t="n">
        <v>0</v>
      </c>
      <c r="M2203" s="16" t="n">
        <v>3</v>
      </c>
      <c r="N2203" s="17" t="n">
        <v>0.4008016032064128</v>
      </c>
      <c r="O2203" s="17" t="n">
        <v>0</v>
      </c>
      <c r="P2203" s="17" t="n">
        <v>0.0010832475762335</v>
      </c>
      <c r="Q2203" s="17" t="n">
        <v>0</v>
      </c>
      <c r="R2203" s="17" t="n">
        <v>0</v>
      </c>
      <c r="S2203" s="17" t="n">
        <v>0</v>
      </c>
      <c r="T2203" s="17" t="n">
        <v>0</v>
      </c>
      <c r="U2203" s="17" t="n">
        <v>0.5981151492173536</v>
      </c>
      <c r="V2203" s="18" t="n">
        <v>4468.84</v>
      </c>
    </row>
    <row r="2204">
      <c r="A2204" s="12" t="n">
        <v>2203</v>
      </c>
      <c r="B2204" s="13" t="n">
        <v>11.15346881569727</v>
      </c>
      <c r="C2204" s="13" t="n">
        <v>10.88690874018108</v>
      </c>
      <c r="D2204" s="14">
        <f>B2204-C2204</f>
        <v/>
      </c>
      <c r="E2204" s="14">
        <f>ABS(D2204)</f>
        <v/>
      </c>
      <c r="F2204" s="15" t="n">
        <v>71350</v>
      </c>
      <c r="G2204" s="12" t="inlineStr">
        <is>
          <t>single</t>
        </is>
      </c>
      <c r="H2204" s="12" t="inlineStr">
        <is>
          <t>Never married/single</t>
        </is>
      </c>
      <c r="I2204" s="16" t="n">
        <v>51</v>
      </c>
      <c r="J2204" s="16" t="n">
        <v>33</v>
      </c>
      <c r="K2204" s="16" t="n">
        <v>0</v>
      </c>
      <c r="L2204" s="16" t="n">
        <v>0</v>
      </c>
      <c r="M2204" s="16" t="n">
        <v>2</v>
      </c>
      <c r="N2204" s="17" t="n">
        <v>0.9950946040644708</v>
      </c>
      <c r="O2204" s="17" t="n">
        <v>0</v>
      </c>
      <c r="P2204" s="17" t="n">
        <v>0.004905395935529</v>
      </c>
      <c r="Q2204" s="17" t="n">
        <v>0</v>
      </c>
      <c r="R2204" s="17" t="n">
        <v>0</v>
      </c>
      <c r="S2204" s="17" t="n">
        <v>0</v>
      </c>
      <c r="T2204" s="17" t="n">
        <v>0</v>
      </c>
      <c r="U2204" s="17" t="n">
        <v>0</v>
      </c>
      <c r="V2204" s="18" t="n">
        <v>5410.68</v>
      </c>
    </row>
    <row r="2205">
      <c r="A2205" s="12" t="n">
        <v>2204</v>
      </c>
      <c r="B2205" s="13" t="n">
        <v>0</v>
      </c>
      <c r="C2205" s="13" t="n">
        <v>-10.4514712308151</v>
      </c>
      <c r="D2205" s="14">
        <f>B2205-C2205</f>
        <v/>
      </c>
      <c r="E2205" s="14">
        <f>ABS(D2205)</f>
        <v/>
      </c>
      <c r="F2205" s="15" t="n">
        <v>27000</v>
      </c>
      <c r="G2205" s="12" t="inlineStr">
        <is>
          <t>joint</t>
        </is>
      </c>
      <c r="H2205" s="12" t="inlineStr">
        <is>
          <t>Married, spouse present</t>
        </is>
      </c>
      <c r="I2205" s="16" t="n">
        <v>12</v>
      </c>
      <c r="J2205" s="16" t="n">
        <v>58</v>
      </c>
      <c r="K2205" s="16" t="n">
        <v>1</v>
      </c>
      <c r="L2205" s="16" t="n">
        <v>0</v>
      </c>
      <c r="M2205" s="16" t="n">
        <v>3</v>
      </c>
      <c r="N2205" s="17" t="n">
        <v>0</v>
      </c>
      <c r="O2205" s="17" t="n">
        <v>0</v>
      </c>
      <c r="P2205" s="17" t="n">
        <v>0</v>
      </c>
      <c r="Q2205" s="17" t="n">
        <v>0</v>
      </c>
      <c r="R2205" s="17" t="n">
        <v>0</v>
      </c>
      <c r="S2205" s="17" t="n">
        <v>0</v>
      </c>
      <c r="T2205" s="17" t="n">
        <v>0</v>
      </c>
      <c r="U2205" s="17" t="n">
        <v>1</v>
      </c>
      <c r="V2205" s="18" t="n">
        <v>2548.85</v>
      </c>
    </row>
    <row r="2206">
      <c r="A2206" s="12" t="n">
        <v>2205</v>
      </c>
      <c r="B2206" s="13" t="n">
        <v>8.235835283294334</v>
      </c>
      <c r="C2206" s="13" t="n">
        <v>8.193968424393868</v>
      </c>
      <c r="D2206" s="14">
        <f>B2206-C2206</f>
        <v/>
      </c>
      <c r="E2206" s="14">
        <f>ABS(D2206)</f>
        <v/>
      </c>
      <c r="F2206" s="15" t="n">
        <v>50001</v>
      </c>
      <c r="G2206" s="12" t="inlineStr">
        <is>
          <t>single</t>
        </is>
      </c>
      <c r="H2206" s="12" t="inlineStr">
        <is>
          <t>Married, spouse absent</t>
        </is>
      </c>
      <c r="I2206" s="16" t="n">
        <v>17</v>
      </c>
      <c r="J2206" s="16" t="n">
        <v>34</v>
      </c>
      <c r="K2206" s="16" t="n">
        <v>0</v>
      </c>
      <c r="L2206" s="16" t="n">
        <v>0</v>
      </c>
      <c r="M2206" s="16" t="n">
        <v>1</v>
      </c>
      <c r="N2206" s="17" t="n">
        <v>0.999980000399992</v>
      </c>
      <c r="O2206" s="17" t="n">
        <v>0</v>
      </c>
      <c r="P2206" s="17" t="n">
        <v>1.999960000799984e-05</v>
      </c>
      <c r="Q2206" s="17" t="n">
        <v>0</v>
      </c>
      <c r="R2206" s="17" t="n">
        <v>0</v>
      </c>
      <c r="S2206" s="17" t="n">
        <v>0</v>
      </c>
      <c r="T2206" s="17" t="n">
        <v>0</v>
      </c>
      <c r="U2206" s="17" t="n">
        <v>0</v>
      </c>
      <c r="V2206" s="18" t="n">
        <v>4404.06</v>
      </c>
    </row>
    <row r="2207">
      <c r="A2207" s="12" t="n">
        <v>2206</v>
      </c>
      <c r="B2207" s="13" t="n">
        <v>4.043571377335096</v>
      </c>
      <c r="C2207" s="13" t="n">
        <v>3.73060874248347</v>
      </c>
      <c r="D2207" s="14">
        <f>B2207-C2207</f>
        <v/>
      </c>
      <c r="E2207" s="14">
        <f>ABS(D2207)</f>
        <v/>
      </c>
      <c r="F2207" s="15" t="n">
        <v>97587</v>
      </c>
      <c r="G2207" s="12" t="inlineStr">
        <is>
          <t>joint</t>
        </is>
      </c>
      <c r="H2207" s="12" t="inlineStr">
        <is>
          <t>Married, spouse present</t>
        </is>
      </c>
      <c r="I2207" s="16" t="n">
        <v>55</v>
      </c>
      <c r="J2207" s="16" t="n">
        <v>36</v>
      </c>
      <c r="K2207" s="16" t="n">
        <v>2</v>
      </c>
      <c r="L2207" s="16" t="n">
        <v>2</v>
      </c>
      <c r="M2207" s="16" t="n">
        <v>4</v>
      </c>
      <c r="N2207" s="17" t="n">
        <v>0.686566858290551</v>
      </c>
      <c r="O2207" s="17" t="n">
        <v>0</v>
      </c>
      <c r="P2207" s="17" t="n">
        <v>0.0019059915767469</v>
      </c>
      <c r="Q2207" s="17" t="n">
        <v>0</v>
      </c>
      <c r="R2207" s="17" t="n">
        <v>0</v>
      </c>
      <c r="S2207" s="17" t="n">
        <v>0</v>
      </c>
      <c r="T2207" s="17" t="n">
        <v>0</v>
      </c>
      <c r="U2207" s="17" t="n">
        <v>0.3115271501327021</v>
      </c>
      <c r="V2207" s="18" t="n">
        <v>1962.18</v>
      </c>
    </row>
    <row r="2208">
      <c r="A2208" s="12" t="n">
        <v>2207</v>
      </c>
      <c r="B2208" s="13" t="n">
        <v>16.50279329608939</v>
      </c>
      <c r="C2208" s="13" t="n">
        <v>19.4900434003693</v>
      </c>
      <c r="D2208" s="14">
        <f>B2208-C2208</f>
        <v/>
      </c>
      <c r="E2208" s="14">
        <f>ABS(D2208)</f>
        <v/>
      </c>
      <c r="F2208" s="15" t="n">
        <v>257588</v>
      </c>
      <c r="G2208" s="12" t="inlineStr">
        <is>
          <t>single</t>
        </is>
      </c>
      <c r="H2208" s="12" t="inlineStr">
        <is>
          <t>Widowed</t>
        </is>
      </c>
      <c r="I2208" s="16" t="n">
        <v>51</v>
      </c>
      <c r="J2208" s="16" t="n">
        <v>85</v>
      </c>
      <c r="K2208" s="16" t="n">
        <v>0</v>
      </c>
      <c r="L2208" s="16" t="n">
        <v>0</v>
      </c>
      <c r="M2208" s="16" t="n">
        <v>1</v>
      </c>
      <c r="N2208" s="17" t="n">
        <v>0</v>
      </c>
      <c r="O2208" s="17" t="n">
        <v>0</v>
      </c>
      <c r="P2208" s="17" t="n">
        <v>0.0737612000559032</v>
      </c>
      <c r="Q2208" s="17" t="n">
        <v>0.038821684239949</v>
      </c>
      <c r="R2208" s="17" t="n">
        <v>0.3105734739195925</v>
      </c>
      <c r="S2208" s="17" t="n">
        <v>0.1420407782971256</v>
      </c>
      <c r="T2208" s="17" t="n">
        <v>0</v>
      </c>
      <c r="U2208" s="17" t="n">
        <v>0</v>
      </c>
      <c r="V2208" s="18" t="n">
        <v>4762.94</v>
      </c>
    </row>
    <row r="2209">
      <c r="A2209" s="12" t="n">
        <v>2208</v>
      </c>
      <c r="B2209" s="13" t="n">
        <v>3.573647692360799</v>
      </c>
      <c r="C2209" s="13" t="n">
        <v>2.991652161899847</v>
      </c>
      <c r="D2209" s="14">
        <f>B2209-C2209</f>
        <v/>
      </c>
      <c r="E2209" s="14">
        <f>ABS(D2209)</f>
        <v/>
      </c>
      <c r="F2209" s="15" t="n">
        <v>115876</v>
      </c>
      <c r="G2209" s="12" t="inlineStr">
        <is>
          <t>joint</t>
        </is>
      </c>
      <c r="H2209" s="12" t="inlineStr">
        <is>
          <t>Married, spouse present</t>
        </is>
      </c>
      <c r="I2209" s="16" t="n">
        <v>49</v>
      </c>
      <c r="J2209" s="16" t="n">
        <v>36</v>
      </c>
      <c r="K2209" s="16" t="n">
        <v>3</v>
      </c>
      <c r="L2209" s="16" t="n">
        <v>0</v>
      </c>
      <c r="M2209" s="16" t="n">
        <v>5</v>
      </c>
      <c r="N2209" s="17" t="n">
        <v>0.768062411543374</v>
      </c>
      <c r="O2209" s="17" t="n">
        <v>0</v>
      </c>
      <c r="P2209" s="17" t="n">
        <v>0.0044012565155856</v>
      </c>
      <c r="Q2209" s="17" t="n">
        <v>0</v>
      </c>
      <c r="R2209" s="17" t="n">
        <v>0</v>
      </c>
      <c r="S2209" s="17" t="n">
        <v>0</v>
      </c>
      <c r="T2209" s="17" t="n">
        <v>0</v>
      </c>
      <c r="U2209" s="17" t="n">
        <v>0.2275363319410404</v>
      </c>
      <c r="V2209" s="18" t="n">
        <v>1171.72</v>
      </c>
    </row>
    <row r="2210">
      <c r="A2210" s="12" t="n">
        <v>2209</v>
      </c>
      <c r="B2210" s="13" t="n">
        <v>12.14761950998479</v>
      </c>
      <c r="C2210" s="13" t="n">
        <v>8.943559888494173</v>
      </c>
      <c r="D2210" s="14">
        <f>B2210-C2210</f>
        <v/>
      </c>
      <c r="E2210" s="14">
        <f>ABS(D2210)</f>
        <v/>
      </c>
      <c r="F2210" s="15" t="n">
        <v>125001</v>
      </c>
      <c r="G2210" s="12" t="inlineStr">
        <is>
          <t>head_of_household</t>
        </is>
      </c>
      <c r="H2210" s="12" t="inlineStr">
        <is>
          <t>Divorced</t>
        </is>
      </c>
      <c r="I2210" s="16" t="n">
        <v>36</v>
      </c>
      <c r="J2210" s="16" t="n">
        <v>47</v>
      </c>
      <c r="K2210" s="16" t="n">
        <v>1</v>
      </c>
      <c r="L2210" s="16" t="n">
        <v>0</v>
      </c>
      <c r="M2210" s="16" t="n">
        <v>2</v>
      </c>
      <c r="N2210" s="17" t="n">
        <v>0.8399932800537596</v>
      </c>
      <c r="O2210" s="17" t="n">
        <v>0.1599987200102399</v>
      </c>
      <c r="P2210" s="17" t="n">
        <v>7.999936000511995e-06</v>
      </c>
      <c r="Q2210" s="17" t="n">
        <v>0</v>
      </c>
      <c r="R2210" s="17" t="n">
        <v>0</v>
      </c>
      <c r="S2210" s="17" t="n">
        <v>0</v>
      </c>
      <c r="T2210" s="17" t="n">
        <v>0</v>
      </c>
      <c r="U2210" s="17" t="n">
        <v>0</v>
      </c>
      <c r="V2210" s="18" t="n">
        <v>3802.44</v>
      </c>
    </row>
    <row r="2211">
      <c r="A2211" s="12" t="n">
        <v>2210</v>
      </c>
      <c r="B2211" s="13" t="n">
        <v>0</v>
      </c>
      <c r="C2211" s="13" t="n">
        <v>0.47123675559775</v>
      </c>
      <c r="D2211" s="14">
        <f>B2211-C2211</f>
        <v/>
      </c>
      <c r="E2211" s="14">
        <f>ABS(D2211)</f>
        <v/>
      </c>
      <c r="F2211" s="15" t="n">
        <v>63862</v>
      </c>
      <c r="G2211" s="12" t="inlineStr">
        <is>
          <t>joint</t>
        </is>
      </c>
      <c r="H2211" s="12" t="inlineStr">
        <is>
          <t>Married, spouse present</t>
        </is>
      </c>
      <c r="I2211" s="16" t="n">
        <v>53</v>
      </c>
      <c r="J2211" s="16" t="n">
        <v>77</v>
      </c>
      <c r="K2211" s="16" t="n">
        <v>0</v>
      </c>
      <c r="L2211" s="16" t="n">
        <v>0</v>
      </c>
      <c r="M2211" s="16" t="n">
        <v>2</v>
      </c>
      <c r="N2211" s="17" t="n">
        <v>0</v>
      </c>
      <c r="O2211" s="17" t="n">
        <v>0</v>
      </c>
      <c r="P2211" s="17" t="n">
        <v>0.0044784065641539</v>
      </c>
      <c r="Q2211" s="17" t="n">
        <v>0.0078293821051642</v>
      </c>
      <c r="R2211" s="17" t="n">
        <v>0.0751620682095769</v>
      </c>
      <c r="S2211" s="17" t="n">
        <v>0.4517240299395572</v>
      </c>
      <c r="T2211" s="17" t="n">
        <v>0</v>
      </c>
      <c r="U2211" s="17" t="n">
        <v>0.4608061131815477</v>
      </c>
      <c r="V2211" s="18" t="n">
        <v>2709.88</v>
      </c>
    </row>
    <row r="2212">
      <c r="A2212" s="12" t="n">
        <v>2211</v>
      </c>
      <c r="B2212" s="13" t="n">
        <v>11.79751970863492</v>
      </c>
      <c r="C2212" s="13" t="n">
        <v>10.72049749817464</v>
      </c>
      <c r="D2212" s="14">
        <f>B2212-C2212</f>
        <v/>
      </c>
      <c r="E2212" s="14">
        <f>ABS(D2212)</f>
        <v/>
      </c>
      <c r="F2212" s="15" t="n">
        <v>151837</v>
      </c>
      <c r="G2212" s="12" t="inlineStr">
        <is>
          <t>joint</t>
        </is>
      </c>
      <c r="H2212" s="12" t="inlineStr">
        <is>
          <t>Married, spouse present</t>
        </is>
      </c>
      <c r="I2212" s="16" t="n">
        <v>49</v>
      </c>
      <c r="J2212" s="16" t="n">
        <v>57</v>
      </c>
      <c r="K2212" s="16" t="n">
        <v>0</v>
      </c>
      <c r="L2212" s="16" t="n">
        <v>0</v>
      </c>
      <c r="M2212" s="16" t="n">
        <v>2</v>
      </c>
      <c r="N2212" s="17" t="n">
        <v>0.1152551749573555</v>
      </c>
      <c r="O2212" s="17" t="n">
        <v>0</v>
      </c>
      <c r="P2212" s="17" t="n">
        <v>0.0017255346193615</v>
      </c>
      <c r="Q2212" s="17" t="n">
        <v>0.0011525517495735</v>
      </c>
      <c r="R2212" s="17" t="n">
        <v>0</v>
      </c>
      <c r="S2212" s="17" t="n">
        <v>0</v>
      </c>
      <c r="T2212" s="17" t="n">
        <v>0</v>
      </c>
      <c r="U2212" s="17" t="n">
        <v>0.8818667386737093</v>
      </c>
      <c r="V2212" s="18" t="n">
        <v>2145.34</v>
      </c>
    </row>
    <row r="2213">
      <c r="A2213" s="12" t="n">
        <v>2212</v>
      </c>
      <c r="B2213" s="13" t="n">
        <v>-24.94344814719807</v>
      </c>
      <c r="C2213" s="13" t="n">
        <v>-25.13229309561711</v>
      </c>
      <c r="D2213" s="14">
        <f>B2213-C2213</f>
        <v/>
      </c>
      <c r="E2213" s="14">
        <f>ABS(D2213)</f>
        <v/>
      </c>
      <c r="F2213" s="15" t="n">
        <v>45000</v>
      </c>
      <c r="G2213" s="12" t="inlineStr">
        <is>
          <t>joint</t>
        </is>
      </c>
      <c r="H2213" s="12" t="inlineStr">
        <is>
          <t>Married, spouse present</t>
        </is>
      </c>
      <c r="I2213" s="16" t="n">
        <v>4</v>
      </c>
      <c r="J2213" s="16" t="n">
        <v>35</v>
      </c>
      <c r="K2213" s="16" t="n">
        <v>4</v>
      </c>
      <c r="L2213" s="16" t="n">
        <v>1</v>
      </c>
      <c r="M2213" s="16" t="n">
        <v>6</v>
      </c>
      <c r="N2213" s="17" t="n">
        <v>0.3333333333333333</v>
      </c>
      <c r="O2213" s="17" t="n">
        <v>0</v>
      </c>
      <c r="P2213" s="17" t="n">
        <v>0</v>
      </c>
      <c r="Q2213" s="17" t="n">
        <v>0</v>
      </c>
      <c r="R2213" s="17" t="n">
        <v>0</v>
      </c>
      <c r="S2213" s="17" t="n">
        <v>0</v>
      </c>
      <c r="T2213" s="17" t="n">
        <v>0</v>
      </c>
      <c r="U2213" s="17" t="n">
        <v>0.6666666666666666</v>
      </c>
      <c r="V2213" s="18" t="n">
        <v>1841.58</v>
      </c>
    </row>
    <row r="2214">
      <c r="A2214" s="12" t="n">
        <v>2213</v>
      </c>
      <c r="B2214" s="13" t="n">
        <v>9.455984478696704</v>
      </c>
      <c r="C2214" s="13" t="n">
        <v>3.579095879038882</v>
      </c>
      <c r="D2214" s="14">
        <f>B2214-C2214</f>
        <v/>
      </c>
      <c r="E2214" s="14">
        <f>ABS(D2214)</f>
        <v/>
      </c>
      <c r="F2214" s="15" t="n">
        <v>52850</v>
      </c>
      <c r="G2214" s="12" t="inlineStr">
        <is>
          <t>single</t>
        </is>
      </c>
      <c r="H2214" s="12" t="inlineStr">
        <is>
          <t>Widowed</t>
        </is>
      </c>
      <c r="I2214" s="16" t="n">
        <v>12</v>
      </c>
      <c r="J2214" s="16" t="n">
        <v>80</v>
      </c>
      <c r="K2214" s="16" t="n">
        <v>0</v>
      </c>
      <c r="L2214" s="16" t="n">
        <v>0</v>
      </c>
      <c r="M2214" s="16" t="n">
        <v>1</v>
      </c>
      <c r="N2214" s="17" t="n">
        <v>0</v>
      </c>
      <c r="O2214" s="17" t="n">
        <v>0</v>
      </c>
      <c r="P2214" s="17" t="n">
        <v>0.0009460737937558999</v>
      </c>
      <c r="Q2214" s="17" t="n">
        <v>0</v>
      </c>
      <c r="R2214" s="17" t="n">
        <v>0</v>
      </c>
      <c r="S2214" s="17" t="n">
        <v>0.6130558183538316</v>
      </c>
      <c r="T2214" s="17" t="n">
        <v>0</v>
      </c>
      <c r="U2214" s="17" t="n">
        <v>0</v>
      </c>
      <c r="V2214" s="18" t="n">
        <v>3942.34</v>
      </c>
    </row>
    <row r="2215">
      <c r="A2215" s="12" t="n">
        <v>2214</v>
      </c>
      <c r="B2215" s="13" t="n">
        <v>13.86172450052576</v>
      </c>
      <c r="C2215" s="13" t="n">
        <v>13.49793289072952</v>
      </c>
      <c r="D2215" s="14">
        <f>B2215-C2215</f>
        <v/>
      </c>
      <c r="E2215" s="14">
        <f>ABS(D2215)</f>
        <v/>
      </c>
      <c r="F2215" s="15" t="n">
        <v>190200</v>
      </c>
      <c r="G2215" s="12" t="inlineStr">
        <is>
          <t>joint</t>
        </is>
      </c>
      <c r="H2215" s="12" t="inlineStr">
        <is>
          <t>Married, spouse present</t>
        </is>
      </c>
      <c r="I2215" s="16" t="n">
        <v>11</v>
      </c>
      <c r="J2215" s="16" t="n">
        <v>35</v>
      </c>
      <c r="K2215" s="16" t="n">
        <v>0</v>
      </c>
      <c r="L2215" s="16" t="n">
        <v>0</v>
      </c>
      <c r="M2215" s="16" t="n">
        <v>2</v>
      </c>
      <c r="N2215" s="17" t="n">
        <v>0.473186119873817</v>
      </c>
      <c r="O2215" s="17" t="n">
        <v>0</v>
      </c>
      <c r="P2215" s="17" t="n">
        <v>0.0005257623554153</v>
      </c>
      <c r="Q2215" s="17" t="n">
        <v>0</v>
      </c>
      <c r="R2215" s="17" t="n">
        <v>0</v>
      </c>
      <c r="S2215" s="17" t="n">
        <v>0</v>
      </c>
      <c r="T2215" s="17" t="n">
        <v>0</v>
      </c>
      <c r="U2215" s="17" t="n">
        <v>0.5262881177707676</v>
      </c>
      <c r="V2215" s="18" t="n">
        <v>403.78</v>
      </c>
    </row>
    <row r="2216">
      <c r="A2216" s="12" t="n">
        <v>2215</v>
      </c>
      <c r="B2216" s="13" t="n">
        <v>17.15605820288256</v>
      </c>
      <c r="C2216" s="13" t="n">
        <v>15.79430908587707</v>
      </c>
      <c r="D2216" s="14">
        <f>B2216-C2216</f>
        <v/>
      </c>
      <c r="E2216" s="14">
        <f>ABS(D2216)</f>
        <v/>
      </c>
      <c r="F2216" s="15" t="n">
        <v>145010</v>
      </c>
      <c r="G2216" s="12" t="inlineStr">
        <is>
          <t>single</t>
        </is>
      </c>
      <c r="H2216" s="12" t="inlineStr">
        <is>
          <t>Divorced</t>
        </is>
      </c>
      <c r="I2216" s="16" t="n">
        <v>34</v>
      </c>
      <c r="J2216" s="16" t="n">
        <v>63</v>
      </c>
      <c r="K2216" s="16" t="n">
        <v>0</v>
      </c>
      <c r="L2216" s="16" t="n">
        <v>0</v>
      </c>
      <c r="M2216" s="16" t="n">
        <v>1</v>
      </c>
      <c r="N2216" s="17" t="n">
        <v>0.930970277911868</v>
      </c>
      <c r="O2216" s="17" t="n">
        <v>0</v>
      </c>
      <c r="P2216" s="17" t="n">
        <v>6.896076132680504e-05</v>
      </c>
      <c r="Q2216" s="17" t="n">
        <v>0</v>
      </c>
      <c r="R2216" s="17" t="n">
        <v>0</v>
      </c>
      <c r="S2216" s="17" t="n">
        <v>0</v>
      </c>
      <c r="T2216" s="17" t="n">
        <v>0.068960761326805</v>
      </c>
      <c r="U2216" s="17" t="n">
        <v>0</v>
      </c>
      <c r="V2216" s="18" t="n">
        <v>2616.61</v>
      </c>
    </row>
    <row r="2217">
      <c r="A2217" s="12" t="n">
        <v>2216</v>
      </c>
      <c r="B2217" s="13" t="n">
        <v>5.28896797153025</v>
      </c>
      <c r="C2217" s="13" t="n">
        <v>6.154859167145616</v>
      </c>
      <c r="D2217" s="14">
        <f>B2217-C2217</f>
        <v/>
      </c>
      <c r="E2217" s="14">
        <f>ABS(D2217)</f>
        <v/>
      </c>
      <c r="F2217" s="15" t="n">
        <v>140500</v>
      </c>
      <c r="G2217" s="12" t="inlineStr">
        <is>
          <t>joint</t>
        </is>
      </c>
      <c r="H2217" s="12" t="inlineStr">
        <is>
          <t>Married, spouse present</t>
        </is>
      </c>
      <c r="I2217" s="16" t="n">
        <v>23</v>
      </c>
      <c r="J2217" s="16" t="n">
        <v>38</v>
      </c>
      <c r="K2217" s="16" t="n">
        <v>4</v>
      </c>
      <c r="L2217" s="16" t="n">
        <v>0</v>
      </c>
      <c r="M2217" s="16" t="n">
        <v>6</v>
      </c>
      <c r="N2217" s="17" t="n">
        <v>0.99644128113879</v>
      </c>
      <c r="O2217" s="17" t="n">
        <v>0</v>
      </c>
      <c r="P2217" s="17" t="n">
        <v>0.0035587188612099</v>
      </c>
      <c r="Q2217" s="17" t="n">
        <v>0</v>
      </c>
      <c r="R2217" s="17" t="n">
        <v>0</v>
      </c>
      <c r="S2217" s="17" t="n">
        <v>0</v>
      </c>
      <c r="T2217" s="17" t="n">
        <v>0</v>
      </c>
      <c r="U2217" s="17" t="n">
        <v>0</v>
      </c>
      <c r="V2217" s="18" t="n">
        <v>1494.52</v>
      </c>
    </row>
    <row r="2218">
      <c r="A2218" s="12" t="n">
        <v>2217</v>
      </c>
      <c r="B2218" s="13" t="n">
        <v>13.15257653188344</v>
      </c>
      <c r="C2218" s="13" t="n">
        <v>12.10386732108273</v>
      </c>
      <c r="D2218" s="14">
        <f>B2218-C2218</f>
        <v/>
      </c>
      <c r="E2218" s="14">
        <f>ABS(D2218)</f>
        <v/>
      </c>
      <c r="F2218" s="15" t="n">
        <v>180611</v>
      </c>
      <c r="G2218" s="12" t="inlineStr">
        <is>
          <t>joint</t>
        </is>
      </c>
      <c r="H2218" s="12" t="inlineStr">
        <is>
          <t>Married, spouse present</t>
        </is>
      </c>
      <c r="I2218" s="16" t="n">
        <v>28</v>
      </c>
      <c r="J2218" s="16" t="n">
        <v>51</v>
      </c>
      <c r="K2218" s="16" t="n">
        <v>1</v>
      </c>
      <c r="L2218" s="16" t="n">
        <v>0</v>
      </c>
      <c r="M2218" s="16" t="n">
        <v>3</v>
      </c>
      <c r="N2218" s="17" t="n">
        <v>0.3875732928780639</v>
      </c>
      <c r="O2218" s="17" t="n">
        <v>0</v>
      </c>
      <c r="P2218" s="17" t="n">
        <v>5.536761326829485e-05</v>
      </c>
      <c r="Q2218" s="17" t="n">
        <v>0</v>
      </c>
      <c r="R2218" s="17" t="n">
        <v>0</v>
      </c>
      <c r="S2218" s="17" t="n">
        <v>0</v>
      </c>
      <c r="T2218" s="17" t="n">
        <v>0</v>
      </c>
      <c r="U2218" s="17" t="n">
        <v>0.6123713395086678</v>
      </c>
      <c r="V2218" s="18" t="n">
        <v>667.9</v>
      </c>
    </row>
    <row r="2219">
      <c r="A2219" s="12" t="n">
        <v>2218</v>
      </c>
      <c r="B2219" s="13" t="n">
        <v>9.363560777030312</v>
      </c>
      <c r="C2219" s="13" t="n">
        <v>9.750528451842156</v>
      </c>
      <c r="D2219" s="14">
        <f>B2219-C2219</f>
        <v/>
      </c>
      <c r="E2219" s="14">
        <f>ABS(D2219)</f>
        <v/>
      </c>
      <c r="F2219" s="15" t="n">
        <v>192000</v>
      </c>
      <c r="G2219" s="12" t="inlineStr">
        <is>
          <t>joint</t>
        </is>
      </c>
      <c r="H2219" s="12" t="inlineStr">
        <is>
          <t>Married, spouse present</t>
        </is>
      </c>
      <c r="I2219" s="16" t="n">
        <v>22</v>
      </c>
      <c r="J2219" s="16" t="n">
        <v>57</v>
      </c>
      <c r="K2219" s="16" t="n">
        <v>2</v>
      </c>
      <c r="L2219" s="16" t="n">
        <v>1</v>
      </c>
      <c r="M2219" s="16" t="n">
        <v>4</v>
      </c>
      <c r="N2219" s="17" t="n">
        <v>0</v>
      </c>
      <c r="O2219" s="17" t="n">
        <v>0.5</v>
      </c>
      <c r="P2219" s="17" t="n">
        <v>0</v>
      </c>
      <c r="Q2219" s="17" t="n">
        <v>0</v>
      </c>
      <c r="R2219" s="17" t="n">
        <v>0</v>
      </c>
      <c r="S2219" s="17" t="n">
        <v>0</v>
      </c>
      <c r="T2219" s="17" t="n">
        <v>0</v>
      </c>
      <c r="U2219" s="17" t="n">
        <v>0.5</v>
      </c>
      <c r="V2219" s="18" t="n">
        <v>788.38</v>
      </c>
    </row>
    <row r="2220">
      <c r="A2220" s="12" t="n">
        <v>2219</v>
      </c>
      <c r="B2220" s="13" t="n">
        <v>7.405022537025113</v>
      </c>
      <c r="C2220" s="13" t="n">
        <v>10.93794740599645</v>
      </c>
      <c r="D2220" s="14">
        <f>B2220-C2220</f>
        <v/>
      </c>
      <c r="E2220" s="14">
        <f>ABS(D2220)</f>
        <v/>
      </c>
      <c r="F2220" s="15" t="n">
        <v>186086</v>
      </c>
      <c r="G2220" s="12" t="inlineStr">
        <is>
          <t>joint</t>
        </is>
      </c>
      <c r="H2220" s="12" t="inlineStr">
        <is>
          <t>Married, spouse present</t>
        </is>
      </c>
      <c r="I2220" s="16" t="n">
        <v>41</v>
      </c>
      <c r="J2220" s="16" t="n">
        <v>45</v>
      </c>
      <c r="K2220" s="16" t="n">
        <v>2</v>
      </c>
      <c r="L2220" s="16" t="n">
        <v>0</v>
      </c>
      <c r="M2220" s="16" t="n">
        <v>4</v>
      </c>
      <c r="N2220" s="17" t="n">
        <v>0.0859817503734832</v>
      </c>
      <c r="O2220" s="17" t="n">
        <v>0</v>
      </c>
      <c r="P2220" s="17" t="n">
        <v>0.0004352826112657</v>
      </c>
      <c r="Q2220" s="17" t="n">
        <v>5.373859398342702e-06</v>
      </c>
      <c r="R2220" s="17" t="n">
        <v>0</v>
      </c>
      <c r="S2220" s="17" t="n">
        <v>0</v>
      </c>
      <c r="T2220" s="17" t="n">
        <v>0</v>
      </c>
      <c r="U2220" s="17" t="n">
        <v>0.9135775931558526</v>
      </c>
      <c r="V2220" s="18" t="n">
        <v>1964.89</v>
      </c>
    </row>
    <row r="2221">
      <c r="A2221" s="12" t="n">
        <v>2220</v>
      </c>
      <c r="B2221" s="13" t="n">
        <v>0</v>
      </c>
      <c r="C2221" s="13" t="n">
        <v>-0.04208278292592497</v>
      </c>
      <c r="D2221" s="14">
        <f>B2221-C2221</f>
        <v/>
      </c>
      <c r="E2221" s="14">
        <f>ABS(D2221)</f>
        <v/>
      </c>
      <c r="F2221" s="15" t="n">
        <v>25990</v>
      </c>
      <c r="G2221" s="12" t="inlineStr">
        <is>
          <t>single</t>
        </is>
      </c>
      <c r="H2221" s="12" t="inlineStr">
        <is>
          <t>Married, spouse absent</t>
        </is>
      </c>
      <c r="I2221" s="16" t="n">
        <v>45</v>
      </c>
      <c r="J2221" s="16" t="n">
        <v>85</v>
      </c>
      <c r="K2221" s="16" t="n">
        <v>0</v>
      </c>
      <c r="L2221" s="16" t="n">
        <v>0</v>
      </c>
      <c r="M2221" s="16" t="n">
        <v>1</v>
      </c>
      <c r="N2221" s="17" t="n">
        <v>0.2308580223162755</v>
      </c>
      <c r="O2221" s="17" t="n">
        <v>0</v>
      </c>
      <c r="P2221" s="17" t="n">
        <v>0.0003847633705271</v>
      </c>
      <c r="Q2221" s="17" t="n">
        <v>0</v>
      </c>
      <c r="R2221" s="17" t="n">
        <v>0</v>
      </c>
      <c r="S2221" s="17" t="n">
        <v>0.7687572143131974</v>
      </c>
      <c r="T2221" s="17" t="n">
        <v>0</v>
      </c>
      <c r="U2221" s="17" t="n">
        <v>0</v>
      </c>
      <c r="V2221" s="18" t="n">
        <v>2409.01</v>
      </c>
    </row>
    <row r="2222">
      <c r="A2222" s="12" t="n">
        <v>2221</v>
      </c>
      <c r="B2222" s="13" t="n">
        <v>7.295</v>
      </c>
      <c r="C2222" s="13" t="n">
        <v>7.293446060102462</v>
      </c>
      <c r="D2222" s="14">
        <f>B2222-C2222</f>
        <v/>
      </c>
      <c r="E2222" s="14">
        <f>ABS(D2222)</f>
        <v/>
      </c>
      <c r="F2222" s="15" t="n">
        <v>40000</v>
      </c>
      <c r="G2222" s="12" t="inlineStr">
        <is>
          <t>single</t>
        </is>
      </c>
      <c r="H2222" s="12" t="inlineStr">
        <is>
          <t>Never married/single</t>
        </is>
      </c>
      <c r="I2222" s="16" t="n">
        <v>15</v>
      </c>
      <c r="J2222" s="16" t="n">
        <v>24</v>
      </c>
      <c r="K2222" s="16" t="n">
        <v>0</v>
      </c>
      <c r="L2222" s="16" t="n">
        <v>0</v>
      </c>
      <c r="M2222" s="16" t="n">
        <v>4</v>
      </c>
      <c r="N2222" s="17" t="n">
        <v>1</v>
      </c>
      <c r="O2222" s="17" t="n">
        <v>0</v>
      </c>
      <c r="P2222" s="17" t="n">
        <v>0</v>
      </c>
      <c r="Q2222" s="17" t="n">
        <v>0</v>
      </c>
      <c r="R2222" s="17" t="n">
        <v>0</v>
      </c>
      <c r="S2222" s="17" t="n">
        <v>0</v>
      </c>
      <c r="T2222" s="17" t="n">
        <v>0</v>
      </c>
      <c r="U2222" s="17" t="n">
        <v>0</v>
      </c>
      <c r="V2222" s="18" t="n">
        <v>668.58</v>
      </c>
    </row>
    <row r="2223">
      <c r="A2223" s="12" t="n">
        <v>2222</v>
      </c>
      <c r="B2223" s="13" t="n">
        <v>6.155555555555556</v>
      </c>
      <c r="C2223" s="13" t="n">
        <v>6.352322300278867</v>
      </c>
      <c r="D2223" s="14">
        <f>B2223-C2223</f>
        <v/>
      </c>
      <c r="E2223" s="14">
        <f>ABS(D2223)</f>
        <v/>
      </c>
      <c r="F2223" s="15" t="n">
        <v>36000</v>
      </c>
      <c r="G2223" s="12" t="inlineStr">
        <is>
          <t>single</t>
        </is>
      </c>
      <c r="H2223" s="12" t="inlineStr">
        <is>
          <t>Widowed</t>
        </is>
      </c>
      <c r="I2223" s="16" t="n">
        <v>39</v>
      </c>
      <c r="J2223" s="16" t="n">
        <v>65</v>
      </c>
      <c r="K2223" s="16" t="n">
        <v>1</v>
      </c>
      <c r="L2223" s="16" t="n">
        <v>0</v>
      </c>
      <c r="M2223" s="16" t="n">
        <v>2</v>
      </c>
      <c r="N2223" s="17" t="n">
        <v>1</v>
      </c>
      <c r="O2223" s="17" t="n">
        <v>0</v>
      </c>
      <c r="P2223" s="17" t="n">
        <v>0</v>
      </c>
      <c r="Q2223" s="17" t="n">
        <v>0</v>
      </c>
      <c r="R2223" s="17" t="n">
        <v>0</v>
      </c>
      <c r="S2223" s="17" t="n">
        <v>0</v>
      </c>
      <c r="T2223" s="17" t="n">
        <v>0</v>
      </c>
      <c r="U2223" s="17" t="n">
        <v>0</v>
      </c>
      <c r="V2223" s="18" t="n">
        <v>3370.01</v>
      </c>
    </row>
    <row r="2224">
      <c r="A2224" s="12" t="n">
        <v>2223</v>
      </c>
      <c r="B2224" s="13" t="n">
        <v>10.94428571428571</v>
      </c>
      <c r="C2224" s="13" t="n">
        <v>10.8662433771999</v>
      </c>
      <c r="D2224" s="14">
        <f>B2224-C2224</f>
        <v/>
      </c>
      <c r="E2224" s="14">
        <f>ABS(D2224)</f>
        <v/>
      </c>
      <c r="F2224" s="15" t="n">
        <v>70000</v>
      </c>
      <c r="G2224" s="12" t="inlineStr">
        <is>
          <t>single</t>
        </is>
      </c>
      <c r="H2224" s="12" t="inlineStr">
        <is>
          <t>Never married/single</t>
        </is>
      </c>
      <c r="I2224" s="16" t="n">
        <v>44</v>
      </c>
      <c r="J2224" s="16" t="n">
        <v>24</v>
      </c>
      <c r="K2224" s="16" t="n">
        <v>0</v>
      </c>
      <c r="L2224" s="16" t="n">
        <v>0</v>
      </c>
      <c r="M2224" s="16" t="n">
        <v>3</v>
      </c>
      <c r="N2224" s="17" t="n">
        <v>1</v>
      </c>
      <c r="O2224" s="17" t="n">
        <v>0</v>
      </c>
      <c r="P2224" s="17" t="n">
        <v>0</v>
      </c>
      <c r="Q2224" s="17" t="n">
        <v>0</v>
      </c>
      <c r="R2224" s="17" t="n">
        <v>0</v>
      </c>
      <c r="S2224" s="17" t="n">
        <v>0</v>
      </c>
      <c r="T2224" s="17" t="n">
        <v>0</v>
      </c>
      <c r="U2224" s="17" t="n">
        <v>0</v>
      </c>
      <c r="V2224" s="18" t="n">
        <v>1630.68</v>
      </c>
    </row>
    <row r="2225">
      <c r="A2225" s="12" t="n">
        <v>2224</v>
      </c>
      <c r="B2225" s="13" t="n">
        <v>7.974331550802138</v>
      </c>
      <c r="C2225" s="13" t="n">
        <v>7.930531422188219</v>
      </c>
      <c r="D2225" s="14">
        <f>B2225-C2225</f>
        <v/>
      </c>
      <c r="E2225" s="14">
        <f>ABS(D2225)</f>
        <v/>
      </c>
      <c r="F2225" s="15" t="n">
        <v>46750</v>
      </c>
      <c r="G2225" s="12" t="inlineStr">
        <is>
          <t>single</t>
        </is>
      </c>
      <c r="H2225" s="12" t="inlineStr">
        <is>
          <t>Divorced</t>
        </is>
      </c>
      <c r="I2225" s="16" t="n">
        <v>19</v>
      </c>
      <c r="J2225" s="16" t="n">
        <v>43</v>
      </c>
      <c r="K2225" s="16" t="n">
        <v>1</v>
      </c>
      <c r="L2225" s="16" t="n">
        <v>0</v>
      </c>
      <c r="M2225" s="16" t="n">
        <v>3</v>
      </c>
      <c r="N2225" s="17" t="n">
        <v>0.9839572192513369</v>
      </c>
      <c r="O2225" s="17" t="n">
        <v>0</v>
      </c>
      <c r="P2225" s="17" t="n">
        <v>0.0160427807486631</v>
      </c>
      <c r="Q2225" s="17" t="n">
        <v>0</v>
      </c>
      <c r="R2225" s="17" t="n">
        <v>0</v>
      </c>
      <c r="S2225" s="17" t="n">
        <v>0</v>
      </c>
      <c r="T2225" s="17" t="n">
        <v>0</v>
      </c>
      <c r="U2225" s="17" t="n">
        <v>0</v>
      </c>
      <c r="V2225" s="18" t="n">
        <v>1480.73</v>
      </c>
    </row>
    <row r="2226">
      <c r="A2226" s="12" t="n">
        <v>2225</v>
      </c>
      <c r="B2226" s="13" t="n">
        <v>5.042420657658823</v>
      </c>
      <c r="C2226" s="13" t="n">
        <v>4.459574270886111</v>
      </c>
      <c r="D2226" s="14">
        <f>B2226-C2226</f>
        <v/>
      </c>
      <c r="E2226" s="14">
        <f>ABS(D2226)</f>
        <v/>
      </c>
      <c r="F2226" s="15" t="n">
        <v>54101</v>
      </c>
      <c r="G2226" s="12" t="inlineStr">
        <is>
          <t>joint</t>
        </is>
      </c>
      <c r="H2226" s="12" t="inlineStr">
        <is>
          <t>Married, spouse present</t>
        </is>
      </c>
      <c r="I2226" s="16" t="n">
        <v>40</v>
      </c>
      <c r="J2226" s="16" t="n">
        <v>25</v>
      </c>
      <c r="K2226" s="16" t="n">
        <v>0</v>
      </c>
      <c r="L2226" s="16" t="n">
        <v>0</v>
      </c>
      <c r="M2226" s="16" t="n">
        <v>2</v>
      </c>
      <c r="N2226" s="17" t="n">
        <v>0.7763257610765051</v>
      </c>
      <c r="O2226" s="17" t="n">
        <v>0</v>
      </c>
      <c r="P2226" s="17" t="n">
        <v>0.0009426812813071</v>
      </c>
      <c r="Q2226" s="17" t="n">
        <v>0</v>
      </c>
      <c r="R2226" s="17" t="n">
        <v>0</v>
      </c>
      <c r="S2226" s="17" t="n">
        <v>0</v>
      </c>
      <c r="T2226" s="17" t="n">
        <v>0</v>
      </c>
      <c r="U2226" s="17" t="n">
        <v>0.2227315576421877</v>
      </c>
      <c r="V2226" s="18" t="n">
        <v>2839.38</v>
      </c>
    </row>
    <row r="2227">
      <c r="A2227" s="12" t="n">
        <v>2226</v>
      </c>
      <c r="B2227" s="13" t="n">
        <v>0</v>
      </c>
      <c r="C2227" s="13" t="n">
        <v>0.3918788996377534</v>
      </c>
      <c r="D2227" s="14">
        <f>B2227-C2227</f>
        <v/>
      </c>
      <c r="E2227" s="14">
        <f>ABS(D2227)</f>
        <v/>
      </c>
      <c r="F2227" s="15" t="n">
        <v>39179</v>
      </c>
      <c r="G2227" s="12" t="inlineStr">
        <is>
          <t>single</t>
        </is>
      </c>
      <c r="H2227" s="12" t="inlineStr">
        <is>
          <t>Widowed</t>
        </is>
      </c>
      <c r="I2227" s="16" t="n">
        <v>30</v>
      </c>
      <c r="J2227" s="16" t="n">
        <v>85</v>
      </c>
      <c r="K2227" s="16" t="n">
        <v>1</v>
      </c>
      <c r="L2227" s="16" t="n">
        <v>0</v>
      </c>
      <c r="M2227" s="16" t="n">
        <v>3</v>
      </c>
      <c r="N2227" s="17" t="n">
        <v>0</v>
      </c>
      <c r="O2227" s="17" t="n">
        <v>0</v>
      </c>
      <c r="P2227" s="17" t="n">
        <v>0</v>
      </c>
      <c r="Q2227" s="17" t="n">
        <v>0</v>
      </c>
      <c r="R2227" s="17" t="n">
        <v>0</v>
      </c>
      <c r="S2227" s="17" t="n">
        <v>0.6324561627402435</v>
      </c>
      <c r="T2227" s="17" t="n">
        <v>0</v>
      </c>
      <c r="U2227" s="17" t="n">
        <v>0</v>
      </c>
      <c r="V2227" s="18" t="n">
        <v>170.35</v>
      </c>
    </row>
    <row r="2228">
      <c r="A2228" s="12" t="n">
        <v>2227</v>
      </c>
      <c r="B2228" s="13" t="n">
        <v>0</v>
      </c>
      <c r="C2228" s="13" t="n">
        <v>-9.447633491277305</v>
      </c>
      <c r="D2228" s="14">
        <f>B2228-C2228</f>
        <v/>
      </c>
      <c r="E2228" s="14">
        <f>ABS(D2228)</f>
        <v/>
      </c>
      <c r="F2228" s="15" t="n">
        <v>25000</v>
      </c>
      <c r="G2228" s="12" t="inlineStr">
        <is>
          <t>joint</t>
        </is>
      </c>
      <c r="H2228" s="12" t="inlineStr">
        <is>
          <t>Married, spouse present</t>
        </is>
      </c>
      <c r="I2228" s="16" t="n">
        <v>6</v>
      </c>
      <c r="J2228" s="16" t="n">
        <v>60</v>
      </c>
      <c r="K2228" s="16" t="n">
        <v>0</v>
      </c>
      <c r="L2228" s="16" t="n">
        <v>0</v>
      </c>
      <c r="M2228" s="16" t="n">
        <v>7</v>
      </c>
      <c r="N2228" s="17" t="n">
        <v>1</v>
      </c>
      <c r="O2228" s="17" t="n">
        <v>0</v>
      </c>
      <c r="P2228" s="17" t="n">
        <v>0</v>
      </c>
      <c r="Q2228" s="17" t="n">
        <v>0</v>
      </c>
      <c r="R2228" s="17" t="n">
        <v>0</v>
      </c>
      <c r="S2228" s="17" t="n">
        <v>0</v>
      </c>
      <c r="T2228" s="17" t="n">
        <v>0</v>
      </c>
      <c r="U2228" s="17" t="n">
        <v>0</v>
      </c>
      <c r="V2228" s="18" t="n">
        <v>2808.96</v>
      </c>
    </row>
    <row r="2229">
      <c r="A2229" s="12" t="n">
        <v>2228</v>
      </c>
      <c r="B2229" s="13" t="n">
        <v>17.63528138528138</v>
      </c>
      <c r="C2229" s="13" t="n">
        <v>16.43137338905232</v>
      </c>
      <c r="D2229" s="14">
        <f>B2229-C2229</f>
        <v/>
      </c>
      <c r="E2229" s="14">
        <f>ABS(D2229)</f>
        <v/>
      </c>
      <c r="F2229" s="15" t="n">
        <v>360140</v>
      </c>
      <c r="G2229" s="12" t="inlineStr">
        <is>
          <t>joint</t>
        </is>
      </c>
      <c r="H2229" s="12" t="inlineStr">
        <is>
          <t>Married, spouse present</t>
        </is>
      </c>
      <c r="I2229" s="16" t="n">
        <v>55</v>
      </c>
      <c r="J2229" s="16" t="n">
        <v>47</v>
      </c>
      <c r="K2229" s="16" t="n">
        <v>2</v>
      </c>
      <c r="L2229" s="16" t="n">
        <v>0</v>
      </c>
      <c r="M2229" s="16" t="n">
        <v>4</v>
      </c>
      <c r="N2229" s="17" t="n">
        <v>0.5164658188482257</v>
      </c>
      <c r="O2229" s="17" t="n">
        <v>0</v>
      </c>
      <c r="P2229" s="17" t="n">
        <v>0.0083856278114066</v>
      </c>
      <c r="Q2229" s="17" t="n">
        <v>0</v>
      </c>
      <c r="R2229" s="17" t="n">
        <v>0</v>
      </c>
      <c r="S2229" s="17" t="n">
        <v>0</v>
      </c>
      <c r="T2229" s="17" t="n">
        <v>0.004442716721275</v>
      </c>
      <c r="U2229" s="17" t="n">
        <v>0.4707058366190926</v>
      </c>
      <c r="V2229" s="18" t="n">
        <v>1741.4</v>
      </c>
    </row>
    <row r="2230">
      <c r="A2230" s="12" t="n">
        <v>2229</v>
      </c>
      <c r="B2230" s="13" t="n">
        <v>0</v>
      </c>
      <c r="C2230" s="13" t="n">
        <v>0.01400426540530094</v>
      </c>
      <c r="D2230" s="14">
        <f>B2230-C2230</f>
        <v/>
      </c>
      <c r="E2230" s="14">
        <f>ABS(D2230)</f>
        <v/>
      </c>
      <c r="F2230" s="15" t="n">
        <v>12601</v>
      </c>
      <c r="G2230" s="12" t="inlineStr">
        <is>
          <t>single</t>
        </is>
      </c>
      <c r="H2230" s="12" t="inlineStr">
        <is>
          <t>Never married/single</t>
        </is>
      </c>
      <c r="I2230" s="16" t="n">
        <v>51</v>
      </c>
      <c r="J2230" s="16" t="n">
        <v>19</v>
      </c>
      <c r="K2230" s="16" t="n">
        <v>0</v>
      </c>
      <c r="L2230" s="16" t="n">
        <v>0</v>
      </c>
      <c r="M2230" s="16" t="n">
        <v>5</v>
      </c>
      <c r="N2230" s="17" t="n">
        <v>0.9999206412189507</v>
      </c>
      <c r="O2230" s="17" t="n">
        <v>0</v>
      </c>
      <c r="P2230" s="17" t="n">
        <v>7.935878104912309e-05</v>
      </c>
      <c r="Q2230" s="17" t="n">
        <v>0</v>
      </c>
      <c r="R2230" s="17" t="n">
        <v>0</v>
      </c>
      <c r="S2230" s="17" t="n">
        <v>0</v>
      </c>
      <c r="T2230" s="17" t="n">
        <v>0</v>
      </c>
      <c r="U2230" s="17" t="n">
        <v>0</v>
      </c>
      <c r="V2230" s="18" t="n">
        <v>3329.72</v>
      </c>
    </row>
    <row r="2231">
      <c r="A2231" s="12" t="n">
        <v>2230</v>
      </c>
      <c r="B2231" s="13" t="n">
        <v>13.09894332372719</v>
      </c>
      <c r="C2231" s="13" t="n">
        <v>13.81453087541441</v>
      </c>
      <c r="D2231" s="14">
        <f>B2231-C2231</f>
        <v/>
      </c>
      <c r="E2231" s="14">
        <f>ABS(D2231)</f>
        <v/>
      </c>
      <c r="F2231" s="15" t="n">
        <v>102100</v>
      </c>
      <c r="G2231" s="12" t="inlineStr">
        <is>
          <t>single</t>
        </is>
      </c>
      <c r="H2231" s="12" t="inlineStr">
        <is>
          <t>Never married/single</t>
        </is>
      </c>
      <c r="I2231" s="16" t="n">
        <v>6</v>
      </c>
      <c r="J2231" s="16" t="n">
        <v>39</v>
      </c>
      <c r="K2231" s="16" t="n">
        <v>0</v>
      </c>
      <c r="L2231" s="16" t="n">
        <v>0</v>
      </c>
      <c r="M2231" s="16" t="n">
        <v>8</v>
      </c>
      <c r="N2231" s="17" t="n">
        <v>0.9794319294809012</v>
      </c>
      <c r="O2231" s="17" t="n">
        <v>0</v>
      </c>
      <c r="P2231" s="17" t="n">
        <v>0.019588638589618</v>
      </c>
      <c r="Q2231" s="17" t="n">
        <v>0.0009794319294809</v>
      </c>
      <c r="R2231" s="17" t="n">
        <v>0</v>
      </c>
      <c r="S2231" s="17" t="n">
        <v>0</v>
      </c>
      <c r="T2231" s="17" t="n">
        <v>0</v>
      </c>
      <c r="U2231" s="17" t="n">
        <v>0</v>
      </c>
      <c r="V2231" s="18" t="n">
        <v>2179.3</v>
      </c>
    </row>
    <row r="2232">
      <c r="A2232" s="12" t="n">
        <v>2231</v>
      </c>
      <c r="B2232" s="13" t="n">
        <v>4.091111111111111</v>
      </c>
      <c r="C2232" s="13" t="n">
        <v>0.7633490335002957</v>
      </c>
      <c r="D2232" s="14">
        <f>B2232-C2232</f>
        <v/>
      </c>
      <c r="E2232" s="14">
        <f>ABS(D2232)</f>
        <v/>
      </c>
      <c r="F2232" s="15" t="n">
        <v>45000</v>
      </c>
      <c r="G2232" s="12" t="inlineStr">
        <is>
          <t>head_of_household</t>
        </is>
      </c>
      <c r="H2232" s="12" t="inlineStr">
        <is>
          <t>Never married/single</t>
        </is>
      </c>
      <c r="I2232" s="16" t="n">
        <v>6</v>
      </c>
      <c r="J2232" s="16" t="n">
        <v>44</v>
      </c>
      <c r="K2232" s="16" t="n">
        <v>1</v>
      </c>
      <c r="L2232" s="16" t="n">
        <v>0</v>
      </c>
      <c r="M2232" s="16" t="n">
        <v>3</v>
      </c>
      <c r="N2232" s="17" t="n">
        <v>1</v>
      </c>
      <c r="O2232" s="17" t="n">
        <v>0</v>
      </c>
      <c r="P2232" s="17" t="n">
        <v>0</v>
      </c>
      <c r="Q2232" s="17" t="n">
        <v>0</v>
      </c>
      <c r="R2232" s="17" t="n">
        <v>0</v>
      </c>
      <c r="S2232" s="17" t="n">
        <v>0</v>
      </c>
      <c r="T2232" s="17" t="n">
        <v>0</v>
      </c>
      <c r="U2232" s="17" t="n">
        <v>0</v>
      </c>
      <c r="V2232" s="18" t="n">
        <v>2482.79</v>
      </c>
    </row>
    <row r="2233">
      <c r="A2233" s="12" t="n">
        <v>2232</v>
      </c>
      <c r="B2233" s="13" t="n">
        <v>15.58408128704488</v>
      </c>
      <c r="C2233" s="13" t="n">
        <v>15.0316533407493</v>
      </c>
      <c r="D2233" s="14">
        <f>B2233-C2233</f>
        <v/>
      </c>
      <c r="E2233" s="14">
        <f>ABS(D2233)</f>
        <v/>
      </c>
      <c r="F2233" s="15" t="n">
        <v>295250</v>
      </c>
      <c r="G2233" s="12" t="inlineStr">
        <is>
          <t>joint</t>
        </is>
      </c>
      <c r="H2233" s="12" t="inlineStr">
        <is>
          <t>Married, spouse present</t>
        </is>
      </c>
      <c r="I2233" s="16" t="n">
        <v>48</v>
      </c>
      <c r="J2233" s="16" t="n">
        <v>48</v>
      </c>
      <c r="K2233" s="16" t="n">
        <v>2</v>
      </c>
      <c r="L2233" s="16" t="n">
        <v>0</v>
      </c>
      <c r="M2233" s="16" t="n">
        <v>4</v>
      </c>
      <c r="N2233" s="17" t="n">
        <v>0.2099915325994919</v>
      </c>
      <c r="O2233" s="17" t="n">
        <v>0</v>
      </c>
      <c r="P2233" s="17" t="n">
        <v>0.0067739204064352</v>
      </c>
      <c r="Q2233" s="17" t="n">
        <v>0</v>
      </c>
      <c r="R2233" s="17" t="n">
        <v>0</v>
      </c>
      <c r="S2233" s="17" t="n">
        <v>0</v>
      </c>
      <c r="T2233" s="17" t="n">
        <v>0</v>
      </c>
      <c r="U2233" s="17" t="n">
        <v>0.7832345469940728</v>
      </c>
      <c r="V2233" s="18" t="n">
        <v>4073.51</v>
      </c>
    </row>
    <row r="2234">
      <c r="A2234" s="12" t="n">
        <v>2233</v>
      </c>
      <c r="B2234" s="13" t="n">
        <v>9.101666666666668</v>
      </c>
      <c r="C2234" s="13" t="n">
        <v>8.971527198680656</v>
      </c>
      <c r="D2234" s="14">
        <f>B2234-C2234</f>
        <v/>
      </c>
      <c r="E2234" s="14">
        <f>ABS(D2234)</f>
        <v/>
      </c>
      <c r="F2234" s="15" t="n">
        <v>60000</v>
      </c>
      <c r="G2234" s="12" t="inlineStr">
        <is>
          <t>single</t>
        </is>
      </c>
      <c r="H2234" s="12" t="inlineStr">
        <is>
          <t>Divorced</t>
        </is>
      </c>
      <c r="I2234" s="16" t="n">
        <v>1</v>
      </c>
      <c r="J2234" s="16" t="n">
        <v>49</v>
      </c>
      <c r="K2234" s="16" t="n">
        <v>0</v>
      </c>
      <c r="L2234" s="16" t="n">
        <v>0</v>
      </c>
      <c r="M2234" s="16" t="n">
        <v>1</v>
      </c>
      <c r="N2234" s="17" t="n">
        <v>1</v>
      </c>
      <c r="O2234" s="17" t="n">
        <v>0</v>
      </c>
      <c r="P2234" s="17" t="n">
        <v>0</v>
      </c>
      <c r="Q2234" s="17" t="n">
        <v>0</v>
      </c>
      <c r="R2234" s="17" t="n">
        <v>0</v>
      </c>
      <c r="S2234" s="17" t="n">
        <v>0</v>
      </c>
      <c r="T2234" s="17" t="n">
        <v>0</v>
      </c>
      <c r="U2234" s="17" t="n">
        <v>0</v>
      </c>
      <c r="V2234" s="18" t="n">
        <v>1819.94</v>
      </c>
    </row>
    <row r="2235">
      <c r="A2235" s="12" t="n">
        <v>2234</v>
      </c>
      <c r="B2235" s="13" t="n">
        <v>8.615107913669066</v>
      </c>
      <c r="C2235" s="13" t="n">
        <v>8.559040688845403</v>
      </c>
      <c r="D2235" s="14">
        <f>B2235-C2235</f>
        <v/>
      </c>
      <c r="E2235" s="14">
        <f>ABS(D2235)</f>
        <v/>
      </c>
      <c r="F2235" s="15" t="n">
        <v>55600</v>
      </c>
      <c r="G2235" s="12" t="inlineStr">
        <is>
          <t>single</t>
        </is>
      </c>
      <c r="H2235" s="12" t="inlineStr">
        <is>
          <t>Never married/single</t>
        </is>
      </c>
      <c r="I2235" s="16" t="n">
        <v>34</v>
      </c>
      <c r="J2235" s="16" t="n">
        <v>32</v>
      </c>
      <c r="K2235" s="16" t="n">
        <v>0</v>
      </c>
      <c r="L2235" s="16" t="n">
        <v>0</v>
      </c>
      <c r="M2235" s="16" t="n">
        <v>2</v>
      </c>
      <c r="N2235" s="17" t="n">
        <v>1</v>
      </c>
      <c r="O2235" s="17" t="n">
        <v>0</v>
      </c>
      <c r="P2235" s="17" t="n">
        <v>0</v>
      </c>
      <c r="Q2235" s="17" t="n">
        <v>0</v>
      </c>
      <c r="R2235" s="17" t="n">
        <v>0</v>
      </c>
      <c r="S2235" s="17" t="n">
        <v>0</v>
      </c>
      <c r="T2235" s="17" t="n">
        <v>0</v>
      </c>
      <c r="U2235" s="17" t="n">
        <v>0</v>
      </c>
      <c r="V2235" s="18" t="n">
        <v>2192.16</v>
      </c>
    </row>
    <row r="2236">
      <c r="A2236" s="12" t="n">
        <v>2235</v>
      </c>
      <c r="B2236" s="13" t="n">
        <v>14.27803461993334</v>
      </c>
      <c r="C2236" s="13" t="n">
        <v>12.96429081018594</v>
      </c>
      <c r="D2236" s="14">
        <f>B2236-C2236</f>
        <v/>
      </c>
      <c r="E2236" s="14">
        <f>ABS(D2236)</f>
        <v/>
      </c>
      <c r="F2236" s="15" t="n">
        <v>102311</v>
      </c>
      <c r="G2236" s="12" t="inlineStr">
        <is>
          <t>single</t>
        </is>
      </c>
      <c r="H2236" s="12" t="inlineStr">
        <is>
          <t>Never married/single</t>
        </is>
      </c>
      <c r="I2236" s="16" t="n">
        <v>53</v>
      </c>
      <c r="J2236" s="16" t="n">
        <v>59</v>
      </c>
      <c r="K2236" s="16" t="n">
        <v>0</v>
      </c>
      <c r="L2236" s="16" t="n">
        <v>0</v>
      </c>
      <c r="M2236" s="16" t="n">
        <v>2</v>
      </c>
      <c r="N2236" s="17" t="n">
        <v>0</v>
      </c>
      <c r="O2236" s="17" t="n">
        <v>0</v>
      </c>
      <c r="P2236" s="17" t="n">
        <v>0.9775195238048696</v>
      </c>
      <c r="Q2236" s="17" t="n">
        <v>0.0224804761951305</v>
      </c>
      <c r="R2236" s="17" t="n">
        <v>0</v>
      </c>
      <c r="S2236" s="17" t="n">
        <v>0</v>
      </c>
      <c r="T2236" s="17" t="n">
        <v>0</v>
      </c>
      <c r="U2236" s="17" t="n">
        <v>0</v>
      </c>
      <c r="V2236" s="18" t="n">
        <v>2143.4</v>
      </c>
    </row>
    <row r="2237">
      <c r="A2237" s="12" t="n">
        <v>2236</v>
      </c>
      <c r="B2237" s="13" t="n">
        <v>2.07512874886398</v>
      </c>
      <c r="C2237" s="13" t="n">
        <v>2.529597221945461</v>
      </c>
      <c r="D2237" s="14">
        <f>B2237-C2237</f>
        <v/>
      </c>
      <c r="E2237" s="14">
        <f>ABS(D2237)</f>
        <v/>
      </c>
      <c r="F2237" s="15" t="n">
        <v>45217</v>
      </c>
      <c r="G2237" s="12" t="inlineStr">
        <is>
          <t>single</t>
        </is>
      </c>
      <c r="H2237" s="12" t="inlineStr">
        <is>
          <t>Widowed</t>
        </is>
      </c>
      <c r="I2237" s="16" t="n">
        <v>39</v>
      </c>
      <c r="J2237" s="16" t="n">
        <v>85</v>
      </c>
      <c r="K2237" s="16" t="n">
        <v>1</v>
      </c>
      <c r="L2237" s="16" t="n">
        <v>0</v>
      </c>
      <c r="M2237" s="16" t="n">
        <v>3</v>
      </c>
      <c r="N2237" s="17" t="n">
        <v>0</v>
      </c>
      <c r="O2237" s="17" t="n">
        <v>0</v>
      </c>
      <c r="P2237" s="17" t="n">
        <v>2.211557600017692e-05</v>
      </c>
      <c r="Q2237" s="17" t="n">
        <v>0</v>
      </c>
      <c r="R2237" s="17" t="n">
        <v>0</v>
      </c>
      <c r="S2237" s="17" t="n">
        <v>0.6284362076210275</v>
      </c>
      <c r="T2237" s="17" t="n">
        <v>0</v>
      </c>
      <c r="U2237" s="17" t="n">
        <v>0</v>
      </c>
      <c r="V2237" s="18" t="n">
        <v>4052.8</v>
      </c>
    </row>
    <row r="2238">
      <c r="A2238" s="12" t="n">
        <v>2237</v>
      </c>
      <c r="B2238" s="13" t="n">
        <v>0.5136986301369862</v>
      </c>
      <c r="C2238" s="13" t="n">
        <v>0.4808078561186005</v>
      </c>
      <c r="D2238" s="14">
        <f>B2238-C2238</f>
        <v/>
      </c>
      <c r="E2238" s="14">
        <f>ABS(D2238)</f>
        <v/>
      </c>
      <c r="F2238" s="15" t="n">
        <v>14600</v>
      </c>
      <c r="G2238" s="12" t="inlineStr">
        <is>
          <t>single</t>
        </is>
      </c>
      <c r="H2238" s="12" t="inlineStr">
        <is>
          <t>Never married/single</t>
        </is>
      </c>
      <c r="I2238" s="16" t="n">
        <v>13</v>
      </c>
      <c r="J2238" s="16" t="n">
        <v>19</v>
      </c>
      <c r="K2238" s="16" t="n">
        <v>0</v>
      </c>
      <c r="L2238" s="16" t="n">
        <v>0</v>
      </c>
      <c r="M2238" s="16" t="n">
        <v>4</v>
      </c>
      <c r="N2238" s="17" t="n">
        <v>1</v>
      </c>
      <c r="O2238" s="17" t="n">
        <v>0</v>
      </c>
      <c r="P2238" s="17" t="n">
        <v>0</v>
      </c>
      <c r="Q2238" s="17" t="n">
        <v>0</v>
      </c>
      <c r="R2238" s="17" t="n">
        <v>0</v>
      </c>
      <c r="S2238" s="17" t="n">
        <v>0</v>
      </c>
      <c r="T2238" s="17" t="n">
        <v>0</v>
      </c>
      <c r="U2238" s="17" t="n">
        <v>0</v>
      </c>
      <c r="V2238" s="18" t="n">
        <v>3801.96</v>
      </c>
    </row>
    <row r="2239">
      <c r="A2239" s="12" t="n">
        <v>2238</v>
      </c>
      <c r="B2239" s="13" t="n">
        <v>17.164785440182</v>
      </c>
      <c r="C2239" s="13" t="n">
        <v>17.1489059238648</v>
      </c>
      <c r="D2239" s="14">
        <f>B2239-C2239</f>
        <v/>
      </c>
      <c r="E2239" s="14">
        <f>ABS(D2239)</f>
        <v/>
      </c>
      <c r="F2239" s="15" t="n">
        <v>160002</v>
      </c>
      <c r="G2239" s="12" t="inlineStr">
        <is>
          <t>single</t>
        </is>
      </c>
      <c r="H2239" s="12" t="inlineStr">
        <is>
          <t>Divorced</t>
        </is>
      </c>
      <c r="I2239" s="16" t="n">
        <v>29</v>
      </c>
      <c r="J2239" s="16" t="n">
        <v>60</v>
      </c>
      <c r="K2239" s="16" t="n">
        <v>0</v>
      </c>
      <c r="L2239" s="16" t="n">
        <v>0</v>
      </c>
      <c r="M2239" s="16" t="n">
        <v>2</v>
      </c>
      <c r="N2239" s="17" t="n">
        <v>0.9374882813964824</v>
      </c>
      <c r="O2239" s="17" t="n">
        <v>6.24992187597655e-06</v>
      </c>
      <c r="P2239" s="17" t="n">
        <v>0.0625054686816414</v>
      </c>
      <c r="Q2239" s="17" t="n">
        <v>0</v>
      </c>
      <c r="R2239" s="17" t="n">
        <v>0</v>
      </c>
      <c r="S2239" s="17" t="n">
        <v>0</v>
      </c>
      <c r="T2239" s="17" t="n">
        <v>0</v>
      </c>
      <c r="U2239" s="17" t="n">
        <v>0</v>
      </c>
      <c r="V2239" s="18" t="n">
        <v>4996.27</v>
      </c>
    </row>
    <row r="2240">
      <c r="A2240" s="12" t="n">
        <v>2239</v>
      </c>
      <c r="B2240" s="13" t="n">
        <v>0</v>
      </c>
      <c r="C2240" s="13" t="n">
        <v>-0.1183921952222474</v>
      </c>
      <c r="D2240" s="14">
        <f>B2240-C2240</f>
        <v/>
      </c>
      <c r="E2240" s="14">
        <f>ABS(D2240)</f>
        <v/>
      </c>
      <c r="F2240" s="15" t="n">
        <v>13283</v>
      </c>
      <c r="G2240" s="12" t="inlineStr">
        <is>
          <t>single</t>
        </is>
      </c>
      <c r="H2240" s="12" t="inlineStr">
        <is>
          <t>Divorced</t>
        </is>
      </c>
      <c r="I2240" s="16" t="n">
        <v>22</v>
      </c>
      <c r="J2240" s="16" t="n">
        <v>59</v>
      </c>
      <c r="K2240" s="16" t="n">
        <v>0</v>
      </c>
      <c r="L2240" s="16" t="n">
        <v>0</v>
      </c>
      <c r="M2240" s="16" t="n">
        <v>1</v>
      </c>
      <c r="N2240" s="17" t="n">
        <v>0</v>
      </c>
      <c r="O2240" s="17" t="n">
        <v>0</v>
      </c>
      <c r="P2240" s="17" t="n">
        <v>0.0602273582774975</v>
      </c>
      <c r="Q2240" s="17" t="n">
        <v>0</v>
      </c>
      <c r="R2240" s="17" t="n">
        <v>0</v>
      </c>
      <c r="S2240" s="17" t="n">
        <v>0</v>
      </c>
      <c r="T2240" s="17" t="n">
        <v>0</v>
      </c>
      <c r="U2240" s="17" t="n">
        <v>0</v>
      </c>
      <c r="V2240" s="18" t="n">
        <v>1197.15</v>
      </c>
    </row>
    <row r="2241">
      <c r="A2241" s="12" t="n">
        <v>2240</v>
      </c>
      <c r="B2241" s="13" t="n">
        <v>7.520354235109269</v>
      </c>
      <c r="C2241" s="13" t="n">
        <v>7.845416901285996</v>
      </c>
      <c r="D2241" s="14">
        <f>B2241-C2241</f>
        <v/>
      </c>
      <c r="E2241" s="14">
        <f>ABS(D2241)</f>
        <v/>
      </c>
      <c r="F2241" s="15" t="n">
        <v>48006</v>
      </c>
      <c r="G2241" s="12" t="inlineStr">
        <is>
          <t>single</t>
        </is>
      </c>
      <c r="H2241" s="12" t="inlineStr">
        <is>
          <t>Never married/single</t>
        </is>
      </c>
      <c r="I2241" s="16" t="n">
        <v>47</v>
      </c>
      <c r="J2241" s="16" t="n">
        <v>27</v>
      </c>
      <c r="K2241" s="16" t="n">
        <v>0</v>
      </c>
      <c r="L2241" s="16" t="n">
        <v>0</v>
      </c>
      <c r="M2241" s="16" t="n">
        <v>1</v>
      </c>
      <c r="N2241" s="17" t="n">
        <v>0.8748906386701663</v>
      </c>
      <c r="O2241" s="17" t="n">
        <v>0</v>
      </c>
      <c r="P2241" s="17" t="n">
        <v>0.0001249843769528</v>
      </c>
      <c r="Q2241" s="17" t="n">
        <v>0</v>
      </c>
      <c r="R2241" s="17" t="n">
        <v>0</v>
      </c>
      <c r="S2241" s="17" t="n">
        <v>0</v>
      </c>
      <c r="T2241" s="17" t="n">
        <v>0</v>
      </c>
      <c r="U2241" s="17" t="n">
        <v>0</v>
      </c>
      <c r="V2241" s="18" t="n">
        <v>5132.83</v>
      </c>
    </row>
    <row r="2242">
      <c r="A2242" s="12" t="n">
        <v>2241</v>
      </c>
      <c r="B2242" s="13" t="n">
        <v>8.236000000000001</v>
      </c>
      <c r="C2242" s="13" t="n">
        <v>8.106751530374357</v>
      </c>
      <c r="D2242" s="14">
        <f>B2242-C2242</f>
        <v/>
      </c>
      <c r="E2242" s="14">
        <f>ABS(D2242)</f>
        <v/>
      </c>
      <c r="F2242" s="15" t="n">
        <v>50000</v>
      </c>
      <c r="G2242" s="12" t="inlineStr">
        <is>
          <t>single</t>
        </is>
      </c>
      <c r="H2242" s="12" t="inlineStr">
        <is>
          <t>Divorced</t>
        </is>
      </c>
      <c r="I2242" s="16" t="n">
        <v>48</v>
      </c>
      <c r="J2242" s="16" t="n">
        <v>29</v>
      </c>
      <c r="K2242" s="16" t="n">
        <v>0</v>
      </c>
      <c r="L2242" s="16" t="n">
        <v>0</v>
      </c>
      <c r="M2242" s="16" t="n">
        <v>3</v>
      </c>
      <c r="N2242" s="17" t="n">
        <v>1</v>
      </c>
      <c r="O2242" s="17" t="n">
        <v>0</v>
      </c>
      <c r="P2242" s="17" t="n">
        <v>0</v>
      </c>
      <c r="Q2242" s="17" t="n">
        <v>0</v>
      </c>
      <c r="R2242" s="17" t="n">
        <v>0</v>
      </c>
      <c r="S2242" s="17" t="n">
        <v>0</v>
      </c>
      <c r="T2242" s="17" t="n">
        <v>0</v>
      </c>
      <c r="U2242" s="17" t="n">
        <v>0</v>
      </c>
      <c r="V2242" s="18" t="n">
        <v>2081.89</v>
      </c>
    </row>
    <row r="2243">
      <c r="A2243" s="12" t="n">
        <v>2242</v>
      </c>
      <c r="B2243" s="13" t="n">
        <v>12.4455253638844</v>
      </c>
      <c r="C2243" s="13" t="n">
        <v>12.27494208440059</v>
      </c>
      <c r="D2243" s="14">
        <f>B2243-C2243</f>
        <v/>
      </c>
      <c r="E2243" s="14">
        <f>ABS(D2243)</f>
        <v/>
      </c>
      <c r="F2243" s="15" t="n">
        <v>81001</v>
      </c>
      <c r="G2243" s="12" t="inlineStr">
        <is>
          <t>single</t>
        </is>
      </c>
      <c r="H2243" s="12" t="inlineStr">
        <is>
          <t>Never married/single</t>
        </is>
      </c>
      <c r="I2243" s="16" t="n">
        <v>39</v>
      </c>
      <c r="J2243" s="16" t="n">
        <v>59</v>
      </c>
      <c r="K2243" s="16" t="n">
        <v>0</v>
      </c>
      <c r="L2243" s="16" t="n">
        <v>0</v>
      </c>
      <c r="M2243" s="16" t="n">
        <v>2</v>
      </c>
      <c r="N2243" s="17" t="n">
        <v>0.9876421278749644</v>
      </c>
      <c r="O2243" s="17" t="n">
        <v>0</v>
      </c>
      <c r="P2243" s="17" t="n">
        <v>0.0123578721250354</v>
      </c>
      <c r="Q2243" s="17" t="n">
        <v>0</v>
      </c>
      <c r="R2243" s="17" t="n">
        <v>0</v>
      </c>
      <c r="S2243" s="17" t="n">
        <v>0</v>
      </c>
      <c r="T2243" s="17" t="n">
        <v>0</v>
      </c>
      <c r="U2243" s="17" t="n">
        <v>0</v>
      </c>
      <c r="V2243" s="18" t="n">
        <v>4328.1</v>
      </c>
    </row>
    <row r="2244">
      <c r="A2244" s="12" t="n">
        <v>2243</v>
      </c>
      <c r="B2244" s="13" t="n">
        <v>9.101666666666668</v>
      </c>
      <c r="C2244" s="13" t="n">
        <v>10.04470437242599</v>
      </c>
      <c r="D2244" s="14">
        <f>B2244-C2244</f>
        <v/>
      </c>
      <c r="E2244" s="14">
        <f>ABS(D2244)</f>
        <v/>
      </c>
      <c r="F2244" s="15" t="n">
        <v>72000</v>
      </c>
      <c r="G2244" s="12" t="inlineStr">
        <is>
          <t>single</t>
        </is>
      </c>
      <c r="H2244" s="12" t="inlineStr">
        <is>
          <t>Never married/single</t>
        </is>
      </c>
      <c r="I2244" s="16" t="n">
        <v>12</v>
      </c>
      <c r="J2244" s="16" t="n">
        <v>32</v>
      </c>
      <c r="K2244" s="16" t="n">
        <v>0</v>
      </c>
      <c r="L2244" s="16" t="n">
        <v>0</v>
      </c>
      <c r="M2244" s="16" t="n">
        <v>2</v>
      </c>
      <c r="N2244" s="17" t="n">
        <v>0.8333333333333334</v>
      </c>
      <c r="O2244" s="17" t="n">
        <v>0</v>
      </c>
      <c r="P2244" s="17" t="n">
        <v>0</v>
      </c>
      <c r="Q2244" s="17" t="n">
        <v>0</v>
      </c>
      <c r="R2244" s="17" t="n">
        <v>0</v>
      </c>
      <c r="S2244" s="17" t="n">
        <v>0</v>
      </c>
      <c r="T2244" s="17" t="n">
        <v>0</v>
      </c>
      <c r="U2244" s="17" t="n">
        <v>0</v>
      </c>
      <c r="V2244" s="18" t="n">
        <v>2075.41</v>
      </c>
    </row>
    <row r="2245">
      <c r="A2245" s="12" t="n">
        <v>2244</v>
      </c>
      <c r="B2245" s="13" t="n">
        <v>6.266418563922942</v>
      </c>
      <c r="C2245" s="13" t="n">
        <v>6.509424709678719</v>
      </c>
      <c r="D2245" s="14">
        <f>B2245-C2245</f>
        <v/>
      </c>
      <c r="E2245" s="14">
        <f>ABS(D2245)</f>
        <v/>
      </c>
      <c r="F2245" s="15" t="n">
        <v>105313</v>
      </c>
      <c r="G2245" s="12" t="inlineStr">
        <is>
          <t>joint</t>
        </is>
      </c>
      <c r="H2245" s="12" t="inlineStr">
        <is>
          <t>Married, spouse present</t>
        </is>
      </c>
      <c r="I2245" s="16" t="n">
        <v>39</v>
      </c>
      <c r="J2245" s="16" t="n">
        <v>58</v>
      </c>
      <c r="K2245" s="16" t="n">
        <v>0</v>
      </c>
      <c r="L2245" s="16" t="n">
        <v>0</v>
      </c>
      <c r="M2245" s="16" t="n">
        <v>4</v>
      </c>
      <c r="N2245" s="17" t="n">
        <v>0.2943606202463134</v>
      </c>
      <c r="O2245" s="17" t="n">
        <v>0</v>
      </c>
      <c r="P2245" s="17" t="n">
        <v>2.848651163674e-05</v>
      </c>
      <c r="Q2245" s="17" t="n">
        <v>0.0023738759697283</v>
      </c>
      <c r="R2245" s="17" t="n">
        <v>0</v>
      </c>
      <c r="S2245" s="17" t="n">
        <v>0</v>
      </c>
      <c r="T2245" s="17" t="n">
        <v>0</v>
      </c>
      <c r="U2245" s="17" t="n">
        <v>0.7032370172723216</v>
      </c>
      <c r="V2245" s="18" t="n">
        <v>3543.27</v>
      </c>
    </row>
    <row r="2246">
      <c r="A2246" s="12" t="n">
        <v>2245</v>
      </c>
      <c r="B2246" s="13" t="n">
        <v>14.83412190627865</v>
      </c>
      <c r="C2246" s="13" t="n">
        <v>14.19136268365427</v>
      </c>
      <c r="D2246" s="14">
        <f>B2246-C2246</f>
        <v/>
      </c>
      <c r="E2246" s="14">
        <f>ABS(D2246)</f>
        <v/>
      </c>
      <c r="F2246" s="15" t="n">
        <v>108001</v>
      </c>
      <c r="G2246" s="12" t="inlineStr">
        <is>
          <t>single</t>
        </is>
      </c>
      <c r="H2246" s="12" t="inlineStr">
        <is>
          <t>Never married/single</t>
        </is>
      </c>
      <c r="I2246" s="16" t="n">
        <v>6</v>
      </c>
      <c r="J2246" s="16" t="n">
        <v>38</v>
      </c>
      <c r="K2246" s="16" t="n">
        <v>1</v>
      </c>
      <c r="L2246" s="16" t="n">
        <v>0</v>
      </c>
      <c r="M2246" s="16" t="n">
        <v>3</v>
      </c>
      <c r="N2246" s="17" t="n">
        <v>0.999990740826474</v>
      </c>
      <c r="O2246" s="17" t="n">
        <v>0</v>
      </c>
      <c r="P2246" s="17" t="n">
        <v>9.259173526171052e-06</v>
      </c>
      <c r="Q2246" s="17" t="n">
        <v>0</v>
      </c>
      <c r="R2246" s="17" t="n">
        <v>0</v>
      </c>
      <c r="S2246" s="17" t="n">
        <v>0</v>
      </c>
      <c r="T2246" s="17" t="n">
        <v>0</v>
      </c>
      <c r="U2246" s="17" t="n">
        <v>0</v>
      </c>
      <c r="V2246" s="18" t="n">
        <v>3366.76</v>
      </c>
    </row>
    <row r="2247">
      <c r="A2247" s="12" t="n">
        <v>2246</v>
      </c>
      <c r="B2247" s="13" t="n">
        <v>14.62849029815428</v>
      </c>
      <c r="C2247" s="13" t="n">
        <v>14.15424818387653</v>
      </c>
      <c r="D2247" s="14">
        <f>B2247-C2247</f>
        <v/>
      </c>
      <c r="E2247" s="14">
        <f>ABS(D2247)</f>
        <v/>
      </c>
      <c r="F2247" s="15" t="n">
        <v>105650</v>
      </c>
      <c r="G2247" s="12" t="inlineStr">
        <is>
          <t>single</t>
        </is>
      </c>
      <c r="H2247" s="12" t="inlineStr">
        <is>
          <t>Never married/single</t>
        </is>
      </c>
      <c r="I2247" s="16" t="n">
        <v>36</v>
      </c>
      <c r="J2247" s="16" t="n">
        <v>37</v>
      </c>
      <c r="K2247" s="16" t="n">
        <v>0</v>
      </c>
      <c r="L2247" s="16" t="n">
        <v>0</v>
      </c>
      <c r="M2247" s="16" t="n">
        <v>1</v>
      </c>
      <c r="N2247" s="17" t="n">
        <v>0.9843823946994794</v>
      </c>
      <c r="O2247" s="17" t="n">
        <v>0</v>
      </c>
      <c r="P2247" s="17" t="n">
        <v>0.0089919545669663</v>
      </c>
      <c r="Q2247" s="17" t="n">
        <v>0.0066256507335541</v>
      </c>
      <c r="R2247" s="17" t="n">
        <v>0</v>
      </c>
      <c r="S2247" s="17" t="n">
        <v>0</v>
      </c>
      <c r="T2247" s="17" t="n">
        <v>0</v>
      </c>
      <c r="U2247" s="17" t="n">
        <v>0</v>
      </c>
      <c r="V2247" s="18" t="n">
        <v>5467.21</v>
      </c>
    </row>
    <row r="2248">
      <c r="A2248" s="12" t="n">
        <v>2247</v>
      </c>
      <c r="B2248" s="13" t="n">
        <v>7.958799373823082</v>
      </c>
      <c r="C2248" s="13" t="n">
        <v>8.922216740641209</v>
      </c>
      <c r="D2248" s="14">
        <f>B2248-C2248</f>
        <v/>
      </c>
      <c r="E2248" s="14">
        <f>ABS(D2248)</f>
        <v/>
      </c>
      <c r="F2248" s="15" t="n">
        <v>132231</v>
      </c>
      <c r="G2248" s="12" t="inlineStr">
        <is>
          <t>joint</t>
        </is>
      </c>
      <c r="H2248" s="12" t="inlineStr">
        <is>
          <t>Married, spouse present</t>
        </is>
      </c>
      <c r="I2248" s="16" t="n">
        <v>5</v>
      </c>
      <c r="J2248" s="16" t="n">
        <v>60</v>
      </c>
      <c r="K2248" s="16" t="n">
        <v>0</v>
      </c>
      <c r="L2248" s="16" t="n">
        <v>0</v>
      </c>
      <c r="M2248" s="16" t="n">
        <v>2</v>
      </c>
      <c r="N2248" s="17" t="n">
        <v>0.045375138961363</v>
      </c>
      <c r="O2248" s="17" t="n">
        <v>0</v>
      </c>
      <c r="P2248" s="17" t="n">
        <v>7.562523160227178e-06</v>
      </c>
      <c r="Q2248" s="17" t="n">
        <v>0.0378126158011358</v>
      </c>
      <c r="R2248" s="17" t="n">
        <v>0</v>
      </c>
      <c r="S2248" s="17" t="n">
        <v>0</v>
      </c>
      <c r="T2248" s="17" t="n">
        <v>0</v>
      </c>
      <c r="U2248" s="17" t="n">
        <v>0.9168046827143408</v>
      </c>
      <c r="V2248" s="18" t="n">
        <v>781.03</v>
      </c>
    </row>
    <row r="2249">
      <c r="A2249" s="12" t="n">
        <v>2248</v>
      </c>
      <c r="B2249" s="13" t="n">
        <v>11.01037409619616</v>
      </c>
      <c r="C2249" s="13" t="n">
        <v>10.91161908476817</v>
      </c>
      <c r="D2249" s="14">
        <f>B2249-C2249</f>
        <v/>
      </c>
      <c r="E2249" s="14">
        <f>ABS(D2249)</f>
        <v/>
      </c>
      <c r="F2249" s="15" t="n">
        <v>159050</v>
      </c>
      <c r="G2249" s="12" t="inlineStr">
        <is>
          <t>joint</t>
        </is>
      </c>
      <c r="H2249" s="12" t="inlineStr">
        <is>
          <t>Married, spouse present</t>
        </is>
      </c>
      <c r="I2249" s="16" t="n">
        <v>18</v>
      </c>
      <c r="J2249" s="16" t="n">
        <v>40</v>
      </c>
      <c r="K2249" s="16" t="n">
        <v>1</v>
      </c>
      <c r="L2249" s="16" t="n">
        <v>0</v>
      </c>
      <c r="M2249" s="16" t="n">
        <v>3</v>
      </c>
      <c r="N2249" s="17" t="n">
        <v>0.6916064130776486</v>
      </c>
      <c r="O2249" s="17" t="n">
        <v>0</v>
      </c>
      <c r="P2249" s="17" t="n">
        <v>0.0315938384155925</v>
      </c>
      <c r="Q2249" s="17" t="n">
        <v>0</v>
      </c>
      <c r="R2249" s="17" t="n">
        <v>0</v>
      </c>
      <c r="S2249" s="17" t="n">
        <v>0</v>
      </c>
      <c r="T2249" s="17" t="n">
        <v>0</v>
      </c>
      <c r="U2249" s="17" t="n">
        <v>0.2767997485067588</v>
      </c>
      <c r="V2249" s="18" t="n">
        <v>2256.75</v>
      </c>
    </row>
    <row r="2250">
      <c r="A2250" s="12" t="n">
        <v>2249</v>
      </c>
      <c r="B2250" s="13" t="n">
        <v>7.235351451247453</v>
      </c>
      <c r="C2250" s="13" t="n">
        <v>6.527051256973881</v>
      </c>
      <c r="D2250" s="14">
        <f>B2250-C2250</f>
        <v/>
      </c>
      <c r="E2250" s="14">
        <f>ABS(D2250)</f>
        <v/>
      </c>
      <c r="F2250" s="15" t="n">
        <v>79001</v>
      </c>
      <c r="G2250" s="12" t="inlineStr">
        <is>
          <t>joint</t>
        </is>
      </c>
      <c r="H2250" s="12" t="inlineStr">
        <is>
          <t>Married, spouse present</t>
        </is>
      </c>
      <c r="I2250" s="16" t="n">
        <v>54</v>
      </c>
      <c r="J2250" s="16" t="n">
        <v>19</v>
      </c>
      <c r="K2250" s="16" t="n">
        <v>0</v>
      </c>
      <c r="L2250" s="16" t="n">
        <v>0</v>
      </c>
      <c r="M2250" s="16" t="n">
        <v>3</v>
      </c>
      <c r="N2250" s="17" t="n">
        <v>0.4556904342983</v>
      </c>
      <c r="O2250" s="17" t="n">
        <v>0</v>
      </c>
      <c r="P2250" s="17" t="n">
        <v>1.265806761939722e-05</v>
      </c>
      <c r="Q2250" s="17" t="n">
        <v>0</v>
      </c>
      <c r="R2250" s="17" t="n">
        <v>0</v>
      </c>
      <c r="S2250" s="17" t="n">
        <v>0</v>
      </c>
      <c r="T2250" s="17" t="n">
        <v>0</v>
      </c>
      <c r="U2250" s="17" t="n">
        <v>0.5442969076340806</v>
      </c>
      <c r="V2250" s="18" t="n">
        <v>804.83</v>
      </c>
    </row>
    <row r="2251">
      <c r="A2251" s="12" t="n">
        <v>2250</v>
      </c>
      <c r="B2251" s="13" t="n">
        <v>5.836692362796566</v>
      </c>
      <c r="C2251" s="13" t="n">
        <v>7.341389389162907</v>
      </c>
      <c r="D2251" s="14">
        <f>B2251-C2251</f>
        <v/>
      </c>
      <c r="E2251" s="14">
        <f>ABS(D2251)</f>
        <v/>
      </c>
      <c r="F2251" s="15" t="n">
        <v>93529</v>
      </c>
      <c r="G2251" s="12" t="inlineStr">
        <is>
          <t>joint</t>
        </is>
      </c>
      <c r="H2251" s="12" t="inlineStr">
        <is>
          <t>Married, spouse present</t>
        </is>
      </c>
      <c r="I2251" s="16" t="n">
        <v>39</v>
      </c>
      <c r="J2251" s="16" t="n">
        <v>58</v>
      </c>
      <c r="K2251" s="16" t="n">
        <v>1</v>
      </c>
      <c r="L2251" s="16" t="n">
        <v>0</v>
      </c>
      <c r="M2251" s="16" t="n">
        <v>3</v>
      </c>
      <c r="N2251" s="17" t="n">
        <v>0.2993723871740316</v>
      </c>
      <c r="O2251" s="17" t="n">
        <v>0</v>
      </c>
      <c r="P2251" s="17" t="n">
        <v>0.0044264345817874</v>
      </c>
      <c r="Q2251" s="17" t="n">
        <v>0</v>
      </c>
      <c r="R2251" s="17" t="n">
        <v>0</v>
      </c>
      <c r="S2251" s="17" t="n">
        <v>0</v>
      </c>
      <c r="T2251" s="17" t="n">
        <v>0</v>
      </c>
      <c r="U2251" s="17" t="n">
        <v>0.6962011782441809</v>
      </c>
      <c r="V2251" s="18" t="n">
        <v>2190.59</v>
      </c>
    </row>
    <row r="2252">
      <c r="A2252" s="12" t="n">
        <v>2251</v>
      </c>
      <c r="B2252" s="13" t="n">
        <v>6.698402861891214</v>
      </c>
      <c r="C2252" s="13" t="n">
        <v>6.67305978497048</v>
      </c>
      <c r="D2252" s="14">
        <f>B2252-C2252</f>
        <v/>
      </c>
      <c r="E2252" s="14">
        <f>ABS(D2252)</f>
        <v/>
      </c>
      <c r="F2252" s="15" t="n">
        <v>35501</v>
      </c>
      <c r="G2252" s="12" t="inlineStr">
        <is>
          <t>single</t>
        </is>
      </c>
      <c r="H2252" s="12" t="inlineStr">
        <is>
          <t>Separated</t>
        </is>
      </c>
      <c r="I2252" s="16" t="n">
        <v>48</v>
      </c>
      <c r="J2252" s="16" t="n">
        <v>38</v>
      </c>
      <c r="K2252" s="16" t="n">
        <v>0</v>
      </c>
      <c r="L2252" s="16" t="n">
        <v>0</v>
      </c>
      <c r="M2252" s="16" t="n">
        <v>2</v>
      </c>
      <c r="N2252" s="17" t="n">
        <v>0.9999718317793864</v>
      </c>
      <c r="O2252" s="17" t="n">
        <v>0</v>
      </c>
      <c r="P2252" s="17" t="n">
        <v>2.816822061350385e-05</v>
      </c>
      <c r="Q2252" s="17" t="n">
        <v>0</v>
      </c>
      <c r="R2252" s="17" t="n">
        <v>0</v>
      </c>
      <c r="S2252" s="17" t="n">
        <v>0</v>
      </c>
      <c r="T2252" s="17" t="n">
        <v>0</v>
      </c>
      <c r="U2252" s="17" t="n">
        <v>0</v>
      </c>
      <c r="V2252" s="18" t="n">
        <v>2092.38</v>
      </c>
    </row>
    <row r="2253">
      <c r="A2253" s="12" t="n">
        <v>2252</v>
      </c>
      <c r="B2253" s="13" t="n">
        <v>0</v>
      </c>
      <c r="C2253" s="13" t="n">
        <v>0.001934229799329382</v>
      </c>
      <c r="D2253" s="14">
        <f>B2253-C2253</f>
        <v/>
      </c>
      <c r="E2253" s="14">
        <f>ABS(D2253)</f>
        <v/>
      </c>
      <c r="F2253" s="15" t="n">
        <v>3000</v>
      </c>
      <c r="G2253" s="12" t="inlineStr">
        <is>
          <t>single</t>
        </is>
      </c>
      <c r="H2253" s="12" t="inlineStr">
        <is>
          <t>Never married/single</t>
        </is>
      </c>
      <c r="I2253" s="16" t="n">
        <v>39</v>
      </c>
      <c r="J2253" s="16" t="n">
        <v>17</v>
      </c>
      <c r="K2253" s="16" t="n">
        <v>0</v>
      </c>
      <c r="L2253" s="16" t="n">
        <v>0</v>
      </c>
      <c r="M2253" s="16" t="n">
        <v>3</v>
      </c>
      <c r="N2253" s="17" t="n">
        <v>1</v>
      </c>
      <c r="O2253" s="17" t="n">
        <v>0</v>
      </c>
      <c r="P2253" s="17" t="n">
        <v>0</v>
      </c>
      <c r="Q2253" s="17" t="n">
        <v>0</v>
      </c>
      <c r="R2253" s="17" t="n">
        <v>0</v>
      </c>
      <c r="S2253" s="17" t="n">
        <v>0</v>
      </c>
      <c r="T2253" s="17" t="n">
        <v>0</v>
      </c>
      <c r="U2253" s="17" t="n">
        <v>0</v>
      </c>
      <c r="V2253" s="18" t="n">
        <v>4234.29</v>
      </c>
    </row>
    <row r="2254">
      <c r="A2254" s="12" t="n">
        <v>2253</v>
      </c>
      <c r="B2254" s="13" t="n">
        <v>5.728090636454515</v>
      </c>
      <c r="C2254" s="13" t="n">
        <v>5.725256651751244</v>
      </c>
      <c r="D2254" s="14">
        <f>B2254-C2254</f>
        <v/>
      </c>
      <c r="E2254" s="14">
        <f>ABS(D2254)</f>
        <v/>
      </c>
      <c r="F2254" s="15" t="n">
        <v>30010</v>
      </c>
      <c r="G2254" s="12" t="inlineStr">
        <is>
          <t>single</t>
        </is>
      </c>
      <c r="H2254" s="12" t="inlineStr">
        <is>
          <t>Never married/single</t>
        </is>
      </c>
      <c r="I2254" s="16" t="n">
        <v>38</v>
      </c>
      <c r="J2254" s="16" t="n">
        <v>23</v>
      </c>
      <c r="K2254" s="16" t="n">
        <v>0</v>
      </c>
      <c r="L2254" s="16" t="n">
        <v>0</v>
      </c>
      <c r="M2254" s="16" t="n">
        <v>1</v>
      </c>
      <c r="N2254" s="17" t="n">
        <v>0.9996667777407532</v>
      </c>
      <c r="O2254" s="17" t="n">
        <v>0</v>
      </c>
      <c r="P2254" s="17" t="n">
        <v>0.0003332222592469</v>
      </c>
      <c r="Q2254" s="17" t="n">
        <v>0</v>
      </c>
      <c r="R2254" s="17" t="n">
        <v>0</v>
      </c>
      <c r="S2254" s="17" t="n">
        <v>0</v>
      </c>
      <c r="T2254" s="17" t="n">
        <v>0</v>
      </c>
      <c r="U2254" s="17" t="n">
        <v>0</v>
      </c>
      <c r="V2254" s="18" t="n">
        <v>648.37</v>
      </c>
    </row>
    <row r="2255">
      <c r="A2255" s="12" t="n">
        <v>2254</v>
      </c>
      <c r="B2255" s="13" t="n">
        <v>12.15027527174985</v>
      </c>
      <c r="C2255" s="13" t="n">
        <v>11.11097612939191</v>
      </c>
      <c r="D2255" s="14">
        <f>B2255-C2255</f>
        <v/>
      </c>
      <c r="E2255" s="14">
        <f>ABS(D2255)</f>
        <v/>
      </c>
      <c r="F2255" s="15" t="n">
        <v>195665</v>
      </c>
      <c r="G2255" s="12" t="inlineStr">
        <is>
          <t>joint</t>
        </is>
      </c>
      <c r="H2255" s="12" t="inlineStr">
        <is>
          <t>Married, spouse present</t>
        </is>
      </c>
      <c r="I2255" s="16" t="n">
        <v>12</v>
      </c>
      <c r="J2255" s="16" t="n">
        <v>41</v>
      </c>
      <c r="K2255" s="16" t="n">
        <v>1</v>
      </c>
      <c r="L2255" s="16" t="n">
        <v>0</v>
      </c>
      <c r="M2255" s="16" t="n">
        <v>5</v>
      </c>
      <c r="N2255" s="17" t="n">
        <v>0.4548590703498326</v>
      </c>
      <c r="O2255" s="17" t="n">
        <v>0</v>
      </c>
      <c r="P2255" s="17" t="n">
        <v>0.0008228349474867</v>
      </c>
      <c r="Q2255" s="17" t="n">
        <v>0</v>
      </c>
      <c r="R2255" s="17" t="n">
        <v>0</v>
      </c>
      <c r="S2255" s="17" t="n">
        <v>0</v>
      </c>
      <c r="T2255" s="17" t="n">
        <v>0</v>
      </c>
      <c r="U2255" s="17" t="n">
        <v>0.5443180947026806</v>
      </c>
      <c r="V2255" s="18" t="n">
        <v>2207.73</v>
      </c>
    </row>
    <row r="2256">
      <c r="A2256" s="12" t="n">
        <v>2255</v>
      </c>
      <c r="B2256" s="13" t="n">
        <v>7.295</v>
      </c>
      <c r="C2256" s="13" t="n">
        <v>7.290920971655</v>
      </c>
      <c r="D2256" s="14">
        <f>B2256-C2256</f>
        <v/>
      </c>
      <c r="E2256" s="14">
        <f>ABS(D2256)</f>
        <v/>
      </c>
      <c r="F2256" s="15" t="n">
        <v>40000</v>
      </c>
      <c r="G2256" s="12" t="inlineStr">
        <is>
          <t>single</t>
        </is>
      </c>
      <c r="H2256" s="12" t="inlineStr">
        <is>
          <t>Never married/single</t>
        </is>
      </c>
      <c r="I2256" s="16" t="n">
        <v>40</v>
      </c>
      <c r="J2256" s="16" t="n">
        <v>44</v>
      </c>
      <c r="K2256" s="16" t="n">
        <v>0</v>
      </c>
      <c r="L2256" s="16" t="n">
        <v>0</v>
      </c>
      <c r="M2256" s="16" t="n">
        <v>1</v>
      </c>
      <c r="N2256" s="17" t="n">
        <v>1</v>
      </c>
      <c r="O2256" s="17" t="n">
        <v>0</v>
      </c>
      <c r="P2256" s="17" t="n">
        <v>0</v>
      </c>
      <c r="Q2256" s="17" t="n">
        <v>0</v>
      </c>
      <c r="R2256" s="17" t="n">
        <v>0</v>
      </c>
      <c r="S2256" s="17" t="n">
        <v>0</v>
      </c>
      <c r="T2256" s="17" t="n">
        <v>0</v>
      </c>
      <c r="U2256" s="17" t="n">
        <v>0</v>
      </c>
      <c r="V2256" s="18" t="n">
        <v>1773.61</v>
      </c>
    </row>
    <row r="2257">
      <c r="A2257" s="12" t="n">
        <v>2256</v>
      </c>
      <c r="B2257" s="13" t="n">
        <v>6.622667923773607</v>
      </c>
      <c r="C2257" s="13" t="n">
        <v>6.621770846626479</v>
      </c>
      <c r="D2257" s="14">
        <f>B2257-C2257</f>
        <v/>
      </c>
      <c r="E2257" s="14">
        <f>ABS(D2257)</f>
        <v/>
      </c>
      <c r="F2257" s="15" t="n">
        <v>35001</v>
      </c>
      <c r="G2257" s="12" t="inlineStr">
        <is>
          <t>single</t>
        </is>
      </c>
      <c r="H2257" s="12" t="inlineStr">
        <is>
          <t>Never married/single</t>
        </is>
      </c>
      <c r="I2257" s="16" t="n">
        <v>31</v>
      </c>
      <c r="J2257" s="16" t="n">
        <v>46</v>
      </c>
      <c r="K2257" s="16" t="n">
        <v>1</v>
      </c>
      <c r="L2257" s="16" t="n">
        <v>1</v>
      </c>
      <c r="M2257" s="16" t="n">
        <v>3</v>
      </c>
      <c r="N2257" s="17" t="n">
        <v>0.9999714293877318</v>
      </c>
      <c r="O2257" s="17" t="n">
        <v>0</v>
      </c>
      <c r="P2257" s="17" t="n">
        <v>2.857061226822091e-05</v>
      </c>
      <c r="Q2257" s="17" t="n">
        <v>0</v>
      </c>
      <c r="R2257" s="17" t="n">
        <v>0</v>
      </c>
      <c r="S2257" s="17" t="n">
        <v>0</v>
      </c>
      <c r="T2257" s="17" t="n">
        <v>0</v>
      </c>
      <c r="U2257" s="17" t="n">
        <v>0</v>
      </c>
      <c r="V2257" s="18" t="n">
        <v>776.01</v>
      </c>
    </row>
    <row r="2258">
      <c r="A2258" s="12" t="n">
        <v>2257</v>
      </c>
      <c r="B2258" s="13" t="n">
        <v>14.93681709019125</v>
      </c>
      <c r="C2258" s="13" t="n">
        <v>17.21830777413565</v>
      </c>
      <c r="D2258" s="14">
        <f>B2258-C2258</f>
        <v/>
      </c>
      <c r="E2258" s="14">
        <f>ABS(D2258)</f>
        <v/>
      </c>
      <c r="F2258" s="15" t="n">
        <v>413587</v>
      </c>
      <c r="G2258" s="12" t="inlineStr">
        <is>
          <t>joint</t>
        </is>
      </c>
      <c r="H2258" s="12" t="inlineStr">
        <is>
          <t>Married, spouse present</t>
        </is>
      </c>
      <c r="I2258" s="16" t="n">
        <v>32</v>
      </c>
      <c r="J2258" s="16" t="n">
        <v>69</v>
      </c>
      <c r="K2258" s="16" t="n">
        <v>0</v>
      </c>
      <c r="L2258" s="16" t="n">
        <v>0</v>
      </c>
      <c r="M2258" s="16" t="n">
        <v>2</v>
      </c>
      <c r="N2258" s="17" t="n">
        <v>0.4835741935795854</v>
      </c>
      <c r="O2258" s="17" t="n">
        <v>0.2055190322713238</v>
      </c>
      <c r="P2258" s="17" t="n">
        <v>0.0008655978065074</v>
      </c>
      <c r="Q2258" s="17" t="n">
        <v>0.0018134032259234</v>
      </c>
      <c r="R2258" s="17" t="n">
        <v>0</v>
      </c>
      <c r="S2258" s="17" t="n">
        <v>0.1088041935554067</v>
      </c>
      <c r="T2258" s="17" t="n">
        <v>0</v>
      </c>
      <c r="U2258" s="17" t="n">
        <v>0.1994235795612531</v>
      </c>
      <c r="V2258" s="18" t="n">
        <v>2159.56</v>
      </c>
    </row>
    <row r="2259">
      <c r="A2259" s="12" t="n">
        <v>2258</v>
      </c>
      <c r="B2259" s="13" t="n">
        <v>-41.50285587122617</v>
      </c>
      <c r="C2259" s="13" t="n">
        <v>-26.83445105943804</v>
      </c>
      <c r="D2259" s="14">
        <f>B2259-C2259</f>
        <v/>
      </c>
      <c r="E2259" s="14">
        <f>ABS(D2259)</f>
        <v/>
      </c>
      <c r="F2259" s="15" t="n">
        <v>23405</v>
      </c>
      <c r="G2259" s="12" t="inlineStr">
        <is>
          <t>head_of_household</t>
        </is>
      </c>
      <c r="H2259" s="12" t="inlineStr">
        <is>
          <t>Never married/single</t>
        </is>
      </c>
      <c r="I2259" s="16" t="n">
        <v>6</v>
      </c>
      <c r="J2259" s="16" t="n">
        <v>23</v>
      </c>
      <c r="K2259" s="16" t="n">
        <v>1</v>
      </c>
      <c r="L2259" s="16" t="n">
        <v>1</v>
      </c>
      <c r="M2259" s="16" t="n">
        <v>7</v>
      </c>
      <c r="N2259" s="17" t="n">
        <v>0</v>
      </c>
      <c r="O2259" s="17" t="n">
        <v>0.619525742362743</v>
      </c>
      <c r="P2259" s="17" t="n">
        <v>0.0002136295663319</v>
      </c>
      <c r="Q2259" s="17" t="n">
        <v>0</v>
      </c>
      <c r="R2259" s="17" t="n">
        <v>0</v>
      </c>
      <c r="S2259" s="17" t="n">
        <v>0</v>
      </c>
      <c r="T2259" s="17" t="n">
        <v>0</v>
      </c>
      <c r="U2259" s="17" t="n">
        <v>0</v>
      </c>
      <c r="V2259" s="18" t="n">
        <v>2715.56</v>
      </c>
    </row>
    <row r="2260">
      <c r="A2260" s="12" t="n">
        <v>2259</v>
      </c>
      <c r="B2260" s="13" t="n">
        <v>15.46037346183633</v>
      </c>
      <c r="C2260" s="13" t="n">
        <v>15.07281756573166</v>
      </c>
      <c r="D2260" s="14">
        <f>B2260-C2260</f>
        <v/>
      </c>
      <c r="E2260" s="14">
        <f>ABS(D2260)</f>
        <v/>
      </c>
      <c r="F2260" s="15" t="n">
        <v>232420</v>
      </c>
      <c r="G2260" s="12" t="inlineStr">
        <is>
          <t>joint</t>
        </is>
      </c>
      <c r="H2260" s="12" t="inlineStr">
        <is>
          <t>Married, spouse present</t>
        </is>
      </c>
      <c r="I2260" s="16" t="n">
        <v>51</v>
      </c>
      <c r="J2260" s="16" t="n">
        <v>61</v>
      </c>
      <c r="K2260" s="16" t="n">
        <v>0</v>
      </c>
      <c r="L2260" s="16" t="n">
        <v>0</v>
      </c>
      <c r="M2260" s="16" t="n">
        <v>2</v>
      </c>
      <c r="N2260" s="17" t="n">
        <v>0.6453833577144824</v>
      </c>
      <c r="O2260" s="17" t="n">
        <v>0</v>
      </c>
      <c r="P2260" s="17" t="n">
        <v>0</v>
      </c>
      <c r="Q2260" s="17" t="n">
        <v>0</v>
      </c>
      <c r="R2260" s="17" t="n">
        <v>0</v>
      </c>
      <c r="S2260" s="17" t="n">
        <v>0</v>
      </c>
      <c r="T2260" s="17" t="n">
        <v>0</v>
      </c>
      <c r="U2260" s="17" t="n">
        <v>0.3546166422855176</v>
      </c>
      <c r="V2260" s="18" t="n">
        <v>2736.42</v>
      </c>
    </row>
    <row r="2261">
      <c r="A2261" s="12" t="n">
        <v>2260</v>
      </c>
      <c r="B2261" s="13" t="n">
        <v>6.772222222222222</v>
      </c>
      <c r="C2261" s="13" t="n">
        <v>6.734677426906456</v>
      </c>
      <c r="D2261" s="14">
        <f>B2261-C2261</f>
        <v/>
      </c>
      <c r="E2261" s="14">
        <f>ABS(D2261)</f>
        <v/>
      </c>
      <c r="F2261" s="15" t="n">
        <v>36000</v>
      </c>
      <c r="G2261" s="12" t="inlineStr">
        <is>
          <t>single</t>
        </is>
      </c>
      <c r="H2261" s="12" t="inlineStr">
        <is>
          <t>Separated</t>
        </is>
      </c>
      <c r="I2261" s="16" t="n">
        <v>32</v>
      </c>
      <c r="J2261" s="16" t="n">
        <v>56</v>
      </c>
      <c r="K2261" s="16" t="n">
        <v>0</v>
      </c>
      <c r="L2261" s="16" t="n">
        <v>0</v>
      </c>
      <c r="M2261" s="16" t="n">
        <v>6</v>
      </c>
      <c r="N2261" s="17" t="n">
        <v>1</v>
      </c>
      <c r="O2261" s="17" t="n">
        <v>0</v>
      </c>
      <c r="P2261" s="17" t="n">
        <v>0</v>
      </c>
      <c r="Q2261" s="17" t="n">
        <v>0</v>
      </c>
      <c r="R2261" s="17" t="n">
        <v>0</v>
      </c>
      <c r="S2261" s="17" t="n">
        <v>0</v>
      </c>
      <c r="T2261" s="17" t="n">
        <v>0</v>
      </c>
      <c r="U2261" s="17" t="n">
        <v>0</v>
      </c>
      <c r="V2261" s="18" t="n">
        <v>1260.27</v>
      </c>
    </row>
    <row r="2262">
      <c r="A2262" s="12" t="n">
        <v>2261</v>
      </c>
      <c r="B2262" s="13" t="n">
        <v>0</v>
      </c>
      <c r="C2262" s="13" t="n">
        <v>0.006247774621212119</v>
      </c>
      <c r="D2262" s="14">
        <f>B2262-C2262</f>
        <v/>
      </c>
      <c r="E2262" s="14">
        <f>ABS(D2262)</f>
        <v/>
      </c>
      <c r="F2262" s="15" t="n">
        <v>13000</v>
      </c>
      <c r="G2262" s="12" t="inlineStr">
        <is>
          <t>single</t>
        </is>
      </c>
      <c r="H2262" s="12" t="inlineStr">
        <is>
          <t>Never married/single</t>
        </is>
      </c>
      <c r="I2262" s="16" t="n">
        <v>47</v>
      </c>
      <c r="J2262" s="16" t="n">
        <v>21</v>
      </c>
      <c r="K2262" s="16" t="n">
        <v>0</v>
      </c>
      <c r="L2262" s="16" t="n">
        <v>0</v>
      </c>
      <c r="M2262" s="16" t="n">
        <v>1</v>
      </c>
      <c r="N2262" s="17" t="n">
        <v>1</v>
      </c>
      <c r="O2262" s="17" t="n">
        <v>0</v>
      </c>
      <c r="P2262" s="17" t="n">
        <v>0</v>
      </c>
      <c r="Q2262" s="17" t="n">
        <v>0</v>
      </c>
      <c r="R2262" s="17" t="n">
        <v>0</v>
      </c>
      <c r="S2262" s="17" t="n">
        <v>0</v>
      </c>
      <c r="T2262" s="17" t="n">
        <v>0</v>
      </c>
      <c r="U2262" s="17" t="n">
        <v>0</v>
      </c>
      <c r="V2262" s="18" t="n">
        <v>3596.98</v>
      </c>
    </row>
    <row r="2263">
      <c r="A2263" s="12" t="n">
        <v>2262</v>
      </c>
      <c r="B2263" s="13" t="n">
        <v>11.768777236606</v>
      </c>
      <c r="C2263" s="13" t="n">
        <v>11.62455287398244</v>
      </c>
      <c r="D2263" s="14">
        <f>B2263-C2263</f>
        <v/>
      </c>
      <c r="E2263" s="14">
        <f>ABS(D2263)</f>
        <v/>
      </c>
      <c r="F2263" s="15" t="n">
        <v>78020</v>
      </c>
      <c r="G2263" s="12" t="inlineStr">
        <is>
          <t>single</t>
        </is>
      </c>
      <c r="H2263" s="12" t="inlineStr">
        <is>
          <t>Never married/single</t>
        </is>
      </c>
      <c r="I2263" s="16" t="n">
        <v>20</v>
      </c>
      <c r="J2263" s="16" t="n">
        <v>24</v>
      </c>
      <c r="K2263" s="16" t="n">
        <v>0</v>
      </c>
      <c r="L2263" s="16" t="n">
        <v>0</v>
      </c>
      <c r="M2263" s="16" t="n">
        <v>5</v>
      </c>
      <c r="N2263" s="17" t="n">
        <v>0.9997436554729556</v>
      </c>
      <c r="O2263" s="17" t="n">
        <v>0</v>
      </c>
      <c r="P2263" s="17" t="n">
        <v>0.0002563445270443</v>
      </c>
      <c r="Q2263" s="17" t="n">
        <v>0</v>
      </c>
      <c r="R2263" s="17" t="n">
        <v>0</v>
      </c>
      <c r="S2263" s="17" t="n">
        <v>0</v>
      </c>
      <c r="T2263" s="17" t="n">
        <v>0</v>
      </c>
      <c r="U2263" s="17" t="n">
        <v>0</v>
      </c>
      <c r="V2263" s="18" t="n">
        <v>1512.74</v>
      </c>
    </row>
    <row r="2264">
      <c r="A2264" s="12" t="n">
        <v>2263</v>
      </c>
      <c r="B2264" s="13" t="n">
        <v>3.197418597829275</v>
      </c>
      <c r="C2264" s="13" t="n">
        <v>5.397471853622255</v>
      </c>
      <c r="D2264" s="14">
        <f>B2264-C2264</f>
        <v/>
      </c>
      <c r="E2264" s="14">
        <f>ABS(D2264)</f>
        <v/>
      </c>
      <c r="F2264" s="15" t="n">
        <v>83957</v>
      </c>
      <c r="G2264" s="12" t="inlineStr">
        <is>
          <t>joint</t>
        </is>
      </c>
      <c r="H2264" s="12" t="inlineStr">
        <is>
          <t>Married, spouse present</t>
        </is>
      </c>
      <c r="I2264" s="16" t="n">
        <v>36</v>
      </c>
      <c r="J2264" s="16" t="n">
        <v>65</v>
      </c>
      <c r="K2264" s="16" t="n">
        <v>0</v>
      </c>
      <c r="L2264" s="16" t="n">
        <v>0</v>
      </c>
      <c r="M2264" s="16" t="n">
        <v>2</v>
      </c>
      <c r="N2264" s="17" t="n">
        <v>0</v>
      </c>
      <c r="O2264" s="17" t="n">
        <v>0</v>
      </c>
      <c r="P2264" s="17" t="n">
        <v>0.0452612646950224</v>
      </c>
      <c r="Q2264" s="17" t="n">
        <v>0</v>
      </c>
      <c r="R2264" s="17" t="n">
        <v>0</v>
      </c>
      <c r="S2264" s="17" t="n">
        <v>0.2400871874888335</v>
      </c>
      <c r="T2264" s="17" t="n">
        <v>0</v>
      </c>
      <c r="U2264" s="17" t="n">
        <v>0.7146515478161439</v>
      </c>
      <c r="V2264" s="18" t="n">
        <v>4710.4</v>
      </c>
    </row>
    <row r="2265">
      <c r="A2265" s="12" t="n">
        <v>2264</v>
      </c>
      <c r="B2265" s="13" t="n">
        <v>8.236000000000001</v>
      </c>
      <c r="C2265" s="13" t="n">
        <v>8.237133467767313</v>
      </c>
      <c r="D2265" s="14">
        <f>B2265-C2265</f>
        <v/>
      </c>
      <c r="E2265" s="14">
        <f>ABS(D2265)</f>
        <v/>
      </c>
      <c r="F2265" s="15" t="n">
        <v>50000</v>
      </c>
      <c r="G2265" s="12" t="inlineStr">
        <is>
          <t>single</t>
        </is>
      </c>
      <c r="H2265" s="12" t="inlineStr">
        <is>
          <t>Never married/single</t>
        </is>
      </c>
      <c r="I2265" s="16" t="n">
        <v>29</v>
      </c>
      <c r="J2265" s="16" t="n">
        <v>42</v>
      </c>
      <c r="K2265" s="16" t="n">
        <v>1</v>
      </c>
      <c r="L2265" s="16" t="n">
        <v>0</v>
      </c>
      <c r="M2265" s="16" t="n">
        <v>3</v>
      </c>
      <c r="N2265" s="17" t="n">
        <v>1</v>
      </c>
      <c r="O2265" s="17" t="n">
        <v>0</v>
      </c>
      <c r="P2265" s="17" t="n">
        <v>0</v>
      </c>
      <c r="Q2265" s="17" t="n">
        <v>0</v>
      </c>
      <c r="R2265" s="17" t="n">
        <v>0</v>
      </c>
      <c r="S2265" s="17" t="n">
        <v>0</v>
      </c>
      <c r="T2265" s="17" t="n">
        <v>0</v>
      </c>
      <c r="U2265" s="17" t="n">
        <v>0</v>
      </c>
      <c r="V2265" s="18" t="n">
        <v>2339.95</v>
      </c>
    </row>
    <row r="2266">
      <c r="A2266" s="12" t="n">
        <v>2265</v>
      </c>
      <c r="B2266" s="13" t="n">
        <v>8.514657135978963</v>
      </c>
      <c r="C2266" s="13" t="n">
        <v>8.50027340962189</v>
      </c>
      <c r="D2266" s="14">
        <f>B2266-C2266</f>
        <v/>
      </c>
      <c r="E2266" s="14">
        <f>ABS(D2266)</f>
        <v/>
      </c>
      <c r="F2266" s="15" t="n">
        <v>54001</v>
      </c>
      <c r="G2266" s="12" t="inlineStr">
        <is>
          <t>single</t>
        </is>
      </c>
      <c r="H2266" s="12" t="inlineStr">
        <is>
          <t>Never married/single</t>
        </is>
      </c>
      <c r="I2266" s="16" t="n">
        <v>15</v>
      </c>
      <c r="J2266" s="16" t="n">
        <v>38</v>
      </c>
      <c r="K2266" s="16" t="n">
        <v>0</v>
      </c>
      <c r="L2266" s="16" t="n">
        <v>0</v>
      </c>
      <c r="M2266" s="16" t="n">
        <v>2</v>
      </c>
      <c r="N2266" s="17" t="n">
        <v>0.9999814818244108</v>
      </c>
      <c r="O2266" s="17" t="n">
        <v>0</v>
      </c>
      <c r="P2266" s="17" t="n">
        <v>1.851817558934094e-05</v>
      </c>
      <c r="Q2266" s="17" t="n">
        <v>0</v>
      </c>
      <c r="R2266" s="17" t="n">
        <v>0</v>
      </c>
      <c r="S2266" s="17" t="n">
        <v>0</v>
      </c>
      <c r="T2266" s="17" t="n">
        <v>0</v>
      </c>
      <c r="U2266" s="17" t="n">
        <v>0</v>
      </c>
      <c r="V2266" s="18" t="n">
        <v>1045.1</v>
      </c>
    </row>
    <row r="2267">
      <c r="A2267" s="12" t="n">
        <v>2266</v>
      </c>
      <c r="B2267" s="13" t="n">
        <v>8.669026548672566</v>
      </c>
      <c r="C2267" s="13" t="n">
        <v>7.662133787116713</v>
      </c>
      <c r="D2267" s="14">
        <f>B2267-C2267</f>
        <v/>
      </c>
      <c r="E2267" s="14">
        <f>ABS(D2267)</f>
        <v/>
      </c>
      <c r="F2267" s="15" t="n">
        <v>113000</v>
      </c>
      <c r="G2267" s="12" t="inlineStr">
        <is>
          <t>joint</t>
        </is>
      </c>
      <c r="H2267" s="12" t="inlineStr">
        <is>
          <t>Married, spouse present</t>
        </is>
      </c>
      <c r="I2267" s="16" t="n">
        <v>26</v>
      </c>
      <c r="J2267" s="16" t="n">
        <v>52</v>
      </c>
      <c r="K2267" s="16" t="n">
        <v>1</v>
      </c>
      <c r="L2267" s="16" t="n">
        <v>0</v>
      </c>
      <c r="M2267" s="16" t="n">
        <v>3</v>
      </c>
      <c r="N2267" s="17" t="n">
        <v>0.4247787610619469</v>
      </c>
      <c r="O2267" s="17" t="n">
        <v>0</v>
      </c>
      <c r="P2267" s="17" t="n">
        <v>0</v>
      </c>
      <c r="Q2267" s="17" t="n">
        <v>0</v>
      </c>
      <c r="R2267" s="17" t="n">
        <v>0</v>
      </c>
      <c r="S2267" s="17" t="n">
        <v>0</v>
      </c>
      <c r="T2267" s="17" t="n">
        <v>0</v>
      </c>
      <c r="U2267" s="17" t="n">
        <v>0.5752212389380531</v>
      </c>
      <c r="V2267" s="18" t="n">
        <v>3844.22</v>
      </c>
    </row>
    <row r="2268">
      <c r="A2268" s="12" t="n">
        <v>2267</v>
      </c>
      <c r="B2268" s="13" t="n">
        <v>5.582964197179664</v>
      </c>
      <c r="C2268" s="13" t="n">
        <v>5.541902759951493</v>
      </c>
      <c r="D2268" s="14">
        <f>B2268-C2268</f>
        <v/>
      </c>
      <c r="E2268" s="14">
        <f>ABS(D2268)</f>
        <v/>
      </c>
      <c r="F2268" s="15" t="n">
        <v>123035</v>
      </c>
      <c r="G2268" s="12" t="inlineStr">
        <is>
          <t>joint</t>
        </is>
      </c>
      <c r="H2268" s="12" t="inlineStr">
        <is>
          <t>Married, spouse present</t>
        </is>
      </c>
      <c r="I2268" s="16" t="n">
        <v>18</v>
      </c>
      <c r="J2268" s="16" t="n">
        <v>36</v>
      </c>
      <c r="K2268" s="16" t="n">
        <v>2</v>
      </c>
      <c r="L2268" s="16" t="n">
        <v>1</v>
      </c>
      <c r="M2268" s="16" t="n">
        <v>4</v>
      </c>
      <c r="N2268" s="17" t="n">
        <v>0.6095826390864388</v>
      </c>
      <c r="O2268" s="17" t="n">
        <v>0</v>
      </c>
      <c r="P2268" s="17" t="n">
        <v>0.0246190108505709</v>
      </c>
      <c r="Q2268" s="17" t="n">
        <v>0</v>
      </c>
      <c r="R2268" s="17" t="n">
        <v>0</v>
      </c>
      <c r="S2268" s="17" t="n">
        <v>0</v>
      </c>
      <c r="T2268" s="17" t="n">
        <v>0</v>
      </c>
      <c r="U2268" s="17" t="n">
        <v>0.3657983500629902</v>
      </c>
      <c r="V2268" s="18" t="n">
        <v>2868.1</v>
      </c>
    </row>
    <row r="2269">
      <c r="A2269" s="12" t="n">
        <v>2268</v>
      </c>
      <c r="B2269" s="13" t="n">
        <v>8.316207699684888</v>
      </c>
      <c r="C2269" s="13" t="n">
        <v>8.292210851992829</v>
      </c>
      <c r="D2269" s="14">
        <f>B2269-C2269</f>
        <v/>
      </c>
      <c r="E2269" s="14">
        <f>ABS(D2269)</f>
        <v/>
      </c>
      <c r="F2269" s="15" t="n">
        <v>52293</v>
      </c>
      <c r="G2269" s="12" t="inlineStr">
        <is>
          <t>single</t>
        </is>
      </c>
      <c r="H2269" s="12" t="inlineStr">
        <is>
          <t>Widowed</t>
        </is>
      </c>
      <c r="I2269" s="16" t="n">
        <v>55</v>
      </c>
      <c r="J2269" s="16" t="n">
        <v>64</v>
      </c>
      <c r="K2269" s="16" t="n">
        <v>0</v>
      </c>
      <c r="L2269" s="16" t="n">
        <v>0</v>
      </c>
      <c r="M2269" s="16" t="n">
        <v>1</v>
      </c>
      <c r="N2269" s="17" t="n">
        <v>0.9688103570267532</v>
      </c>
      <c r="O2269" s="17" t="n">
        <v>0</v>
      </c>
      <c r="P2269" s="17" t="n">
        <v>0.008242020920582099</v>
      </c>
      <c r="Q2269" s="17" t="n">
        <v>0</v>
      </c>
      <c r="R2269" s="17" t="n">
        <v>0</v>
      </c>
      <c r="S2269" s="17" t="n">
        <v>0</v>
      </c>
      <c r="T2269" s="17" t="n">
        <v>0</v>
      </c>
      <c r="U2269" s="17" t="n">
        <v>0</v>
      </c>
      <c r="V2269" s="18" t="n">
        <v>3258.59</v>
      </c>
    </row>
    <row r="2270">
      <c r="A2270" s="12" t="n">
        <v>2269</v>
      </c>
      <c r="B2270" s="13" t="n">
        <v>7.953590045401042</v>
      </c>
      <c r="C2270" s="13" t="n">
        <v>6.65136502157239</v>
      </c>
      <c r="D2270" s="14">
        <f>B2270-C2270</f>
        <v/>
      </c>
      <c r="E2270" s="14">
        <f>ABS(D2270)</f>
        <v/>
      </c>
      <c r="F2270" s="15" t="n">
        <v>96000</v>
      </c>
      <c r="G2270" s="12" t="inlineStr">
        <is>
          <t>head_of_household</t>
        </is>
      </c>
      <c r="H2270" s="12" t="inlineStr">
        <is>
          <t>Never married/single</t>
        </is>
      </c>
      <c r="I2270" s="16" t="n">
        <v>12</v>
      </c>
      <c r="J2270" s="16" t="n">
        <v>39</v>
      </c>
      <c r="K2270" s="16" t="n">
        <v>1</v>
      </c>
      <c r="L2270" s="16" t="n">
        <v>0</v>
      </c>
      <c r="M2270" s="16" t="n">
        <v>4</v>
      </c>
      <c r="N2270" s="17" t="n">
        <v>0.875</v>
      </c>
      <c r="O2270" s="17" t="n">
        <v>0.125</v>
      </c>
      <c r="P2270" s="17" t="n">
        <v>0</v>
      </c>
      <c r="Q2270" s="17" t="n">
        <v>0</v>
      </c>
      <c r="R2270" s="17" t="n">
        <v>0</v>
      </c>
      <c r="S2270" s="17" t="n">
        <v>0</v>
      </c>
      <c r="T2270" s="17" t="n">
        <v>0</v>
      </c>
      <c r="U2270" s="17" t="n">
        <v>0</v>
      </c>
      <c r="V2270" s="18" t="n">
        <v>2361.64</v>
      </c>
    </row>
    <row r="2271">
      <c r="A2271" s="12" t="n">
        <v>2270</v>
      </c>
      <c r="B2271" s="13" t="n">
        <v>-3.810477395953375</v>
      </c>
      <c r="C2271" s="13" t="n">
        <v>-3.074779257784581</v>
      </c>
      <c r="D2271" s="14">
        <f>B2271-C2271</f>
        <v/>
      </c>
      <c r="E2271" s="14">
        <f>ABS(D2271)</f>
        <v/>
      </c>
      <c r="F2271" s="15" t="n">
        <v>55264</v>
      </c>
      <c r="G2271" s="12" t="inlineStr">
        <is>
          <t>joint</t>
        </is>
      </c>
      <c r="H2271" s="12" t="inlineStr">
        <is>
          <t>Married, spouse present</t>
        </is>
      </c>
      <c r="I2271" s="16" t="n">
        <v>46</v>
      </c>
      <c r="J2271" s="16" t="n">
        <v>41</v>
      </c>
      <c r="K2271" s="16" t="n">
        <v>2</v>
      </c>
      <c r="L2271" s="16" t="n">
        <v>0</v>
      </c>
      <c r="M2271" s="16" t="n">
        <v>4</v>
      </c>
      <c r="N2271" s="17" t="n">
        <v>0.1031412854661262</v>
      </c>
      <c r="O2271" s="17" t="n">
        <v>0</v>
      </c>
      <c r="P2271" s="17" t="n">
        <v>0</v>
      </c>
      <c r="Q2271" s="17" t="n">
        <v>0</v>
      </c>
      <c r="R2271" s="17" t="n">
        <v>0</v>
      </c>
      <c r="S2271" s="17" t="n">
        <v>0</v>
      </c>
      <c r="T2271" s="17" t="n">
        <v>0</v>
      </c>
      <c r="U2271" s="17" t="n">
        <v>0.8968587145338738</v>
      </c>
      <c r="V2271" s="18" t="n">
        <v>1704.63</v>
      </c>
    </row>
    <row r="2272">
      <c r="A2272" s="12" t="n">
        <v>2271</v>
      </c>
      <c r="B2272" s="13" t="n">
        <v>1.078835501739018</v>
      </c>
      <c r="C2272" s="13" t="n">
        <v>0.07085130631855126</v>
      </c>
      <c r="D2272" s="14">
        <f>B2272-C2272</f>
        <v/>
      </c>
      <c r="E2272" s="14">
        <f>ABS(D2272)</f>
        <v/>
      </c>
      <c r="F2272" s="15" t="n">
        <v>31052</v>
      </c>
      <c r="G2272" s="12" t="inlineStr">
        <is>
          <t>joint</t>
        </is>
      </c>
      <c r="H2272" s="12" t="inlineStr">
        <is>
          <t>Married, spouse present</t>
        </is>
      </c>
      <c r="I2272" s="16" t="n">
        <v>41</v>
      </c>
      <c r="J2272" s="16" t="n">
        <v>63</v>
      </c>
      <c r="K2272" s="16" t="n">
        <v>0</v>
      </c>
      <c r="L2272" s="16" t="n">
        <v>0</v>
      </c>
      <c r="M2272" s="16" t="n">
        <v>2</v>
      </c>
      <c r="N2272" s="17" t="n">
        <v>0</v>
      </c>
      <c r="O2272" s="17" t="n">
        <v>0</v>
      </c>
      <c r="P2272" s="17" t="n">
        <v>0.0016424062862295</v>
      </c>
      <c r="Q2272" s="17" t="n">
        <v>0</v>
      </c>
      <c r="R2272" s="17" t="n">
        <v>0</v>
      </c>
      <c r="S2272" s="17" t="n">
        <v>0</v>
      </c>
      <c r="T2272" s="17" t="n">
        <v>0</v>
      </c>
      <c r="U2272" s="17" t="n">
        <v>0.9983575937137704</v>
      </c>
      <c r="V2272" s="18" t="n">
        <v>2158.2</v>
      </c>
    </row>
    <row r="2273">
      <c r="A2273" s="12" t="n">
        <v>2272</v>
      </c>
      <c r="B2273" s="13" t="n">
        <v>0</v>
      </c>
      <c r="C2273" s="13" t="n">
        <v>-0.576694362250355</v>
      </c>
      <c r="D2273" s="14">
        <f>B2273-C2273</f>
        <v/>
      </c>
      <c r="E2273" s="14">
        <f>ABS(D2273)</f>
        <v/>
      </c>
      <c r="F2273" s="15" t="n">
        <v>33101</v>
      </c>
      <c r="G2273" s="12" t="inlineStr">
        <is>
          <t>joint</t>
        </is>
      </c>
      <c r="H2273" s="12" t="inlineStr">
        <is>
          <t>Married, spouse present</t>
        </is>
      </c>
      <c r="I2273" s="16" t="n">
        <v>33</v>
      </c>
      <c r="J2273" s="16" t="n">
        <v>78</v>
      </c>
      <c r="K2273" s="16" t="n">
        <v>0</v>
      </c>
      <c r="L2273" s="16" t="n">
        <v>0</v>
      </c>
      <c r="M2273" s="16" t="n">
        <v>2</v>
      </c>
      <c r="N2273" s="17" t="n">
        <v>0.4833690825050603</v>
      </c>
      <c r="O2273" s="17" t="n">
        <v>0</v>
      </c>
      <c r="P2273" s="17" t="n">
        <v>0</v>
      </c>
      <c r="Q2273" s="17" t="n">
        <v>0</v>
      </c>
      <c r="R2273" s="17" t="n">
        <v>0</v>
      </c>
      <c r="S2273" s="17" t="n">
        <v>0.3444004712848554</v>
      </c>
      <c r="T2273" s="17" t="n">
        <v>0</v>
      </c>
      <c r="U2273" s="17" t="n">
        <v>0.1722304462100843</v>
      </c>
      <c r="V2273" s="18" t="n">
        <v>1071.87</v>
      </c>
    </row>
    <row r="2274">
      <c r="A2274" s="12" t="n">
        <v>2273</v>
      </c>
      <c r="B2274" s="13" t="n">
        <v>5.726666666666667</v>
      </c>
      <c r="C2274" s="13" t="n">
        <v>5.687966898137732</v>
      </c>
      <c r="D2274" s="14">
        <f>B2274-C2274</f>
        <v/>
      </c>
      <c r="E2274" s="14">
        <f>ABS(D2274)</f>
        <v/>
      </c>
      <c r="F2274" s="15" t="n">
        <v>127724</v>
      </c>
      <c r="G2274" s="12" t="inlineStr">
        <is>
          <t>joint</t>
        </is>
      </c>
      <c r="H2274" s="12" t="inlineStr">
        <is>
          <t>Married, spouse present</t>
        </is>
      </c>
      <c r="I2274" s="16" t="n">
        <v>6</v>
      </c>
      <c r="J2274" s="16" t="n">
        <v>43</v>
      </c>
      <c r="K2274" s="16" t="n">
        <v>0</v>
      </c>
      <c r="L2274" s="16" t="n">
        <v>0</v>
      </c>
      <c r="M2274" s="16" t="n">
        <v>6</v>
      </c>
      <c r="N2274" s="17" t="n">
        <v>0.07829382105164261</v>
      </c>
      <c r="O2274" s="17" t="n">
        <v>0</v>
      </c>
      <c r="P2274" s="17" t="n">
        <v>0</v>
      </c>
      <c r="Q2274" s="17" t="n">
        <v>0</v>
      </c>
      <c r="R2274" s="17" t="n">
        <v>0</v>
      </c>
      <c r="S2274" s="17" t="n">
        <v>0</v>
      </c>
      <c r="T2274" s="17" t="n">
        <v>0</v>
      </c>
      <c r="U2274" s="17" t="n">
        <v>0.9217061789483574</v>
      </c>
      <c r="V2274" s="18" t="n">
        <v>4230.45</v>
      </c>
    </row>
    <row r="2275">
      <c r="A2275" s="12" t="n">
        <v>2274</v>
      </c>
      <c r="B2275" s="13" t="n">
        <v>9.101666666666668</v>
      </c>
      <c r="C2275" s="13" t="n">
        <v>9.017793527366466</v>
      </c>
      <c r="D2275" s="14">
        <f>B2275-C2275</f>
        <v/>
      </c>
      <c r="E2275" s="14">
        <f>ABS(D2275)</f>
        <v/>
      </c>
      <c r="F2275" s="15" t="n">
        <v>60000</v>
      </c>
      <c r="G2275" s="12" t="inlineStr">
        <is>
          <t>single</t>
        </is>
      </c>
      <c r="H2275" s="12" t="inlineStr">
        <is>
          <t>Divorced</t>
        </is>
      </c>
      <c r="I2275" s="16" t="n">
        <v>40</v>
      </c>
      <c r="J2275" s="16" t="n">
        <v>47</v>
      </c>
      <c r="K2275" s="16" t="n">
        <v>0</v>
      </c>
      <c r="L2275" s="16" t="n">
        <v>0</v>
      </c>
      <c r="M2275" s="16" t="n">
        <v>1</v>
      </c>
      <c r="N2275" s="17" t="n">
        <v>1</v>
      </c>
      <c r="O2275" s="17" t="n">
        <v>0</v>
      </c>
      <c r="P2275" s="17" t="n">
        <v>0</v>
      </c>
      <c r="Q2275" s="17" t="n">
        <v>0</v>
      </c>
      <c r="R2275" s="17" t="n">
        <v>0</v>
      </c>
      <c r="S2275" s="17" t="n">
        <v>0</v>
      </c>
      <c r="T2275" s="17" t="n">
        <v>0</v>
      </c>
      <c r="U2275" s="17" t="n">
        <v>0</v>
      </c>
      <c r="V2275" s="18" t="n">
        <v>2131.2</v>
      </c>
    </row>
    <row r="2276">
      <c r="A2276" s="12" t="n">
        <v>2275</v>
      </c>
      <c r="B2276" s="13" t="n">
        <v>1.563132042762207</v>
      </c>
      <c r="C2276" s="13" t="n">
        <v>0.2528183531668985</v>
      </c>
      <c r="D2276" s="14">
        <f>B2276-C2276</f>
        <v/>
      </c>
      <c r="E2276" s="14">
        <f>ABS(D2276)</f>
        <v/>
      </c>
      <c r="F2276" s="15" t="n">
        <v>50440</v>
      </c>
      <c r="G2276" s="12" t="inlineStr">
        <is>
          <t>joint</t>
        </is>
      </c>
      <c r="H2276" s="12" t="inlineStr">
        <is>
          <t>Married, spouse present</t>
        </is>
      </c>
      <c r="I2276" s="16" t="n">
        <v>5</v>
      </c>
      <c r="J2276" s="16" t="n">
        <v>68</v>
      </c>
      <c r="K2276" s="16" t="n">
        <v>0</v>
      </c>
      <c r="L2276" s="16" t="n">
        <v>0</v>
      </c>
      <c r="M2276" s="16" t="n">
        <v>2</v>
      </c>
      <c r="N2276" s="17" t="n">
        <v>0</v>
      </c>
      <c r="O2276" s="17" t="n">
        <v>0</v>
      </c>
      <c r="P2276" s="17" t="n">
        <v>0.0079302141157811</v>
      </c>
      <c r="Q2276" s="17" t="n">
        <v>0</v>
      </c>
      <c r="R2276" s="17" t="n">
        <v>0</v>
      </c>
      <c r="S2276" s="17" t="n">
        <v>0.3973037272006344</v>
      </c>
      <c r="T2276" s="17" t="n">
        <v>0</v>
      </c>
      <c r="U2276" s="17" t="n">
        <v>0.5947660586835845</v>
      </c>
      <c r="V2276" s="18" t="n">
        <v>1287.07</v>
      </c>
    </row>
    <row r="2277">
      <c r="A2277" s="12" t="n">
        <v>2276</v>
      </c>
      <c r="B2277" s="13" t="n">
        <v>11.78264485722207</v>
      </c>
      <c r="C2277" s="13" t="n">
        <v>11.47174774592949</v>
      </c>
      <c r="D2277" s="14">
        <f>B2277-C2277</f>
        <v/>
      </c>
      <c r="E2277" s="14">
        <f>ABS(D2277)</f>
        <v/>
      </c>
      <c r="F2277" s="15" t="n">
        <v>75747</v>
      </c>
      <c r="G2277" s="12" t="inlineStr">
        <is>
          <t>single</t>
        </is>
      </c>
      <c r="H2277" s="12" t="inlineStr">
        <is>
          <t>Never married/single</t>
        </is>
      </c>
      <c r="I2277" s="16" t="n">
        <v>46</v>
      </c>
      <c r="J2277" s="16" t="n">
        <v>60</v>
      </c>
      <c r="K2277" s="16" t="n">
        <v>0</v>
      </c>
      <c r="L2277" s="16" t="n">
        <v>0</v>
      </c>
      <c r="M2277" s="16" t="n">
        <v>3</v>
      </c>
      <c r="N2277" s="17" t="n">
        <v>0.990138223295972</v>
      </c>
      <c r="O2277" s="17" t="n">
        <v>0</v>
      </c>
      <c r="P2277" s="17" t="n">
        <v>0.009861776704027801</v>
      </c>
      <c r="Q2277" s="17" t="n">
        <v>0</v>
      </c>
      <c r="R2277" s="17" t="n">
        <v>0</v>
      </c>
      <c r="S2277" s="17" t="n">
        <v>0</v>
      </c>
      <c r="T2277" s="17" t="n">
        <v>0</v>
      </c>
      <c r="U2277" s="17" t="n">
        <v>0</v>
      </c>
      <c r="V2277" s="18" t="n">
        <v>497.88</v>
      </c>
    </row>
    <row r="2278">
      <c r="A2278" s="12" t="n">
        <v>2277</v>
      </c>
      <c r="B2278" s="13" t="n">
        <v>10.91443840677176</v>
      </c>
      <c r="C2278" s="13" t="n">
        <v>11.0455680155926</v>
      </c>
      <c r="D2278" s="14">
        <f>B2278-C2278</f>
        <v/>
      </c>
      <c r="E2278" s="14">
        <f>ABS(D2278)</f>
        <v/>
      </c>
      <c r="F2278" s="15" t="n">
        <v>120000</v>
      </c>
      <c r="G2278" s="12" t="inlineStr">
        <is>
          <t>single</t>
        </is>
      </c>
      <c r="H2278" s="12" t="inlineStr">
        <is>
          <t>Married, spouse absent</t>
        </is>
      </c>
      <c r="I2278" s="16" t="n">
        <v>13</v>
      </c>
      <c r="J2278" s="16" t="n">
        <v>80</v>
      </c>
      <c r="K2278" s="16" t="n">
        <v>0</v>
      </c>
      <c r="L2278" s="16" t="n">
        <v>0</v>
      </c>
      <c r="M2278" s="16" t="n">
        <v>1</v>
      </c>
      <c r="N2278" s="17" t="n">
        <v>0</v>
      </c>
      <c r="O2278" s="17" t="n">
        <v>1</v>
      </c>
      <c r="P2278" s="17" t="n">
        <v>0</v>
      </c>
      <c r="Q2278" s="17" t="n">
        <v>0</v>
      </c>
      <c r="R2278" s="17" t="n">
        <v>0</v>
      </c>
      <c r="S2278" s="17" t="n">
        <v>0</v>
      </c>
      <c r="T2278" s="17" t="n">
        <v>0</v>
      </c>
      <c r="U2278" s="17" t="n">
        <v>0</v>
      </c>
      <c r="V2278" s="18" t="n">
        <v>2207.76</v>
      </c>
    </row>
    <row r="2279">
      <c r="A2279" s="12" t="n">
        <v>2278</v>
      </c>
      <c r="B2279" s="13" t="n">
        <v>15.64076324313871</v>
      </c>
      <c r="C2279" s="13" t="n">
        <v>13.97006341420118</v>
      </c>
      <c r="D2279" s="14">
        <f>B2279-C2279</f>
        <v/>
      </c>
      <c r="E2279" s="14">
        <f>ABS(D2279)</f>
        <v/>
      </c>
      <c r="F2279" s="15" t="n">
        <v>213204</v>
      </c>
      <c r="G2279" s="12" t="inlineStr">
        <is>
          <t>joint</t>
        </is>
      </c>
      <c r="H2279" s="12" t="inlineStr">
        <is>
          <t>Married, spouse present</t>
        </is>
      </c>
      <c r="I2279" s="16" t="n">
        <v>55</v>
      </c>
      <c r="J2279" s="16" t="n">
        <v>69</v>
      </c>
      <c r="K2279" s="16" t="n">
        <v>0</v>
      </c>
      <c r="L2279" s="16" t="n">
        <v>0</v>
      </c>
      <c r="M2279" s="16" t="n">
        <v>2</v>
      </c>
      <c r="N2279" s="17" t="n">
        <v>0</v>
      </c>
      <c r="O2279" s="17" t="n">
        <v>0</v>
      </c>
      <c r="P2279" s="17" t="n">
        <v>0.0004784150391174</v>
      </c>
      <c r="Q2279" s="17" t="n">
        <v>0.0023451717603797</v>
      </c>
      <c r="R2279" s="17" t="n">
        <v>0.417440573347592</v>
      </c>
      <c r="S2279" s="17" t="n">
        <v>0</v>
      </c>
      <c r="T2279" s="17" t="n">
        <v>0</v>
      </c>
      <c r="U2279" s="17" t="n">
        <v>0.4718579388754432</v>
      </c>
      <c r="V2279" s="18" t="n">
        <v>3538.36</v>
      </c>
    </row>
    <row r="2280">
      <c r="A2280" s="12" t="n">
        <v>2279</v>
      </c>
      <c r="B2280" s="13" t="n">
        <v>11.39419818354344</v>
      </c>
      <c r="C2280" s="13" t="n">
        <v>11.3231715179882</v>
      </c>
      <c r="D2280" s="14">
        <f>B2280-C2280</f>
        <v/>
      </c>
      <c r="E2280" s="14">
        <f>ABS(D2280)</f>
        <v/>
      </c>
      <c r="F2280" s="15" t="n">
        <v>147535</v>
      </c>
      <c r="G2280" s="12" t="inlineStr">
        <is>
          <t>joint</t>
        </is>
      </c>
      <c r="H2280" s="12" t="inlineStr">
        <is>
          <t>Married, spouse present</t>
        </is>
      </c>
      <c r="I2280" s="16" t="n">
        <v>48</v>
      </c>
      <c r="J2280" s="16" t="n">
        <v>57</v>
      </c>
      <c r="K2280" s="16" t="n">
        <v>0</v>
      </c>
      <c r="L2280" s="16" t="n">
        <v>0</v>
      </c>
      <c r="M2280" s="16" t="n">
        <v>2</v>
      </c>
      <c r="N2280" s="17" t="n">
        <v>0.4880197919137832</v>
      </c>
      <c r="O2280" s="17" t="n">
        <v>0</v>
      </c>
      <c r="P2280" s="17" t="n">
        <v>0.1018470193513403</v>
      </c>
      <c r="Q2280" s="17" t="n">
        <v>0</v>
      </c>
      <c r="R2280" s="17" t="n">
        <v>0</v>
      </c>
      <c r="S2280" s="17" t="n">
        <v>0</v>
      </c>
      <c r="T2280" s="17" t="n">
        <v>0</v>
      </c>
      <c r="U2280" s="17" t="n">
        <v>0.4101331887348765</v>
      </c>
      <c r="V2280" s="18" t="n">
        <v>4699.1</v>
      </c>
    </row>
    <row r="2281">
      <c r="A2281" s="12" t="n">
        <v>2280</v>
      </c>
      <c r="B2281" s="13" t="n">
        <v>6.890070921985815</v>
      </c>
      <c r="C2281" s="13" t="n">
        <v>6.759512890853237</v>
      </c>
      <c r="D2281" s="14">
        <f>B2281-C2281</f>
        <v/>
      </c>
      <c r="E2281" s="14">
        <f>ABS(D2281)</f>
        <v/>
      </c>
      <c r="F2281" s="15" t="n">
        <v>112800</v>
      </c>
      <c r="G2281" s="12" t="inlineStr">
        <is>
          <t>joint</t>
        </is>
      </c>
      <c r="H2281" s="12" t="inlineStr">
        <is>
          <t>Married, spouse present</t>
        </is>
      </c>
      <c r="I2281" s="16" t="n">
        <v>30</v>
      </c>
      <c r="J2281" s="16" t="n">
        <v>35</v>
      </c>
      <c r="K2281" s="16" t="n">
        <v>1</v>
      </c>
      <c r="L2281" s="16" t="n">
        <v>0</v>
      </c>
      <c r="M2281" s="16" t="n">
        <v>3</v>
      </c>
      <c r="N2281" s="17" t="n">
        <v>0.6648936170212766</v>
      </c>
      <c r="O2281" s="17" t="n">
        <v>0</v>
      </c>
      <c r="P2281" s="17" t="n">
        <v>0.0070921985815602</v>
      </c>
      <c r="Q2281" s="17" t="n">
        <v>0</v>
      </c>
      <c r="R2281" s="17" t="n">
        <v>0</v>
      </c>
      <c r="S2281" s="17" t="n">
        <v>0</v>
      </c>
      <c r="T2281" s="17" t="n">
        <v>0</v>
      </c>
      <c r="U2281" s="17" t="n">
        <v>0.3280141843971631</v>
      </c>
      <c r="V2281" s="18" t="n">
        <v>457.14</v>
      </c>
    </row>
    <row r="2282">
      <c r="A2282" s="12" t="n">
        <v>2281</v>
      </c>
      <c r="B2282" s="13" t="n">
        <v>5.938000000000001</v>
      </c>
      <c r="C2282" s="13" t="n">
        <v>8.206910261990076</v>
      </c>
      <c r="D2282" s="14">
        <f>B2282-C2282</f>
        <v/>
      </c>
      <c r="E2282" s="14">
        <f>ABS(D2282)</f>
        <v/>
      </c>
      <c r="F2282" s="15" t="n">
        <v>50000</v>
      </c>
      <c r="G2282" s="12" t="inlineStr">
        <is>
          <t>single</t>
        </is>
      </c>
      <c r="H2282" s="12" t="inlineStr">
        <is>
          <t>Never married/single</t>
        </is>
      </c>
      <c r="I2282" s="16" t="n">
        <v>11</v>
      </c>
      <c r="J2282" s="16" t="n">
        <v>26</v>
      </c>
      <c r="K2282" s="16" t="n">
        <v>0</v>
      </c>
      <c r="L2282" s="16" t="n">
        <v>0</v>
      </c>
      <c r="M2282" s="16" t="n">
        <v>1</v>
      </c>
      <c r="N2282" s="17" t="n">
        <v>1</v>
      </c>
      <c r="O2282" s="17" t="n">
        <v>0</v>
      </c>
      <c r="P2282" s="17" t="n">
        <v>0</v>
      </c>
      <c r="Q2282" s="17" t="n">
        <v>0</v>
      </c>
      <c r="R2282" s="17" t="n">
        <v>0</v>
      </c>
      <c r="S2282" s="17" t="n">
        <v>0</v>
      </c>
      <c r="T2282" s="17" t="n">
        <v>0</v>
      </c>
      <c r="U2282" s="17" t="n">
        <v>0</v>
      </c>
      <c r="V2282" s="18" t="n">
        <v>206.32</v>
      </c>
    </row>
    <row r="2283">
      <c r="A2283" s="12" t="n">
        <v>2282</v>
      </c>
      <c r="B2283" s="13" t="n">
        <v>12.80348837209302</v>
      </c>
      <c r="C2283" s="13" t="n">
        <v>12.67087670564861</v>
      </c>
      <c r="D2283" s="14">
        <f>B2283-C2283</f>
        <v/>
      </c>
      <c r="E2283" s="14">
        <f>ABS(D2283)</f>
        <v/>
      </c>
      <c r="F2283" s="15" t="n">
        <v>86000</v>
      </c>
      <c r="G2283" s="12" t="inlineStr">
        <is>
          <t>single</t>
        </is>
      </c>
      <c r="H2283" s="12" t="inlineStr">
        <is>
          <t>Never married/single</t>
        </is>
      </c>
      <c r="I2283" s="16" t="n">
        <v>32</v>
      </c>
      <c r="J2283" s="16" t="n">
        <v>34</v>
      </c>
      <c r="K2283" s="16" t="n">
        <v>0</v>
      </c>
      <c r="L2283" s="16" t="n">
        <v>0</v>
      </c>
      <c r="M2283" s="16" t="n">
        <v>1</v>
      </c>
      <c r="N2283" s="17" t="n">
        <v>0.9302325581395348</v>
      </c>
      <c r="O2283" s="17" t="n">
        <v>0</v>
      </c>
      <c r="P2283" s="17" t="n">
        <v>0</v>
      </c>
      <c r="Q2283" s="17" t="n">
        <v>0</v>
      </c>
      <c r="R2283" s="17" t="n">
        <v>0</v>
      </c>
      <c r="S2283" s="17" t="n">
        <v>0</v>
      </c>
      <c r="T2283" s="17" t="n">
        <v>0</v>
      </c>
      <c r="U2283" s="17" t="n">
        <v>0</v>
      </c>
      <c r="V2283" s="18" t="n">
        <v>1010.75</v>
      </c>
    </row>
    <row r="2284">
      <c r="A2284" s="12" t="n">
        <v>2283</v>
      </c>
      <c r="B2284" s="13" t="n">
        <v>9.101666666666668</v>
      </c>
      <c r="C2284" s="13" t="n">
        <v>9.070218222442593</v>
      </c>
      <c r="D2284" s="14">
        <f>B2284-C2284</f>
        <v/>
      </c>
      <c r="E2284" s="14">
        <f>ABS(D2284)</f>
        <v/>
      </c>
      <c r="F2284" s="15" t="n">
        <v>60000</v>
      </c>
      <c r="G2284" s="12" t="inlineStr">
        <is>
          <t>single</t>
        </is>
      </c>
      <c r="H2284" s="12" t="inlineStr">
        <is>
          <t>Divorced</t>
        </is>
      </c>
      <c r="I2284" s="16" t="n">
        <v>21</v>
      </c>
      <c r="J2284" s="16" t="n">
        <v>50</v>
      </c>
      <c r="K2284" s="16" t="n">
        <v>0</v>
      </c>
      <c r="L2284" s="16" t="n">
        <v>0</v>
      </c>
      <c r="M2284" s="16" t="n">
        <v>2</v>
      </c>
      <c r="N2284" s="17" t="n">
        <v>1</v>
      </c>
      <c r="O2284" s="17" t="n">
        <v>0</v>
      </c>
      <c r="P2284" s="17" t="n">
        <v>0</v>
      </c>
      <c r="Q2284" s="17" t="n">
        <v>0</v>
      </c>
      <c r="R2284" s="17" t="n">
        <v>0</v>
      </c>
      <c r="S2284" s="17" t="n">
        <v>0</v>
      </c>
      <c r="T2284" s="17" t="n">
        <v>0</v>
      </c>
      <c r="U2284" s="17" t="n">
        <v>0</v>
      </c>
      <c r="V2284" s="18" t="n">
        <v>3978.3</v>
      </c>
    </row>
    <row r="2285">
      <c r="A2285" s="12" t="n">
        <v>2284</v>
      </c>
      <c r="B2285" s="13" t="n">
        <v>19.70345072446616</v>
      </c>
      <c r="C2285" s="13" t="n">
        <v>19.45440765100834</v>
      </c>
      <c r="D2285" s="14">
        <f>B2285-C2285</f>
        <v/>
      </c>
      <c r="E2285" s="14">
        <f>ABS(D2285)</f>
        <v/>
      </c>
      <c r="F2285" s="15" t="n">
        <v>473176</v>
      </c>
      <c r="G2285" s="12" t="inlineStr">
        <is>
          <t>joint</t>
        </is>
      </c>
      <c r="H2285" s="12" t="inlineStr">
        <is>
          <t>Married, spouse present</t>
        </is>
      </c>
      <c r="I2285" s="16" t="n">
        <v>6</v>
      </c>
      <c r="J2285" s="16" t="n">
        <v>45</v>
      </c>
      <c r="K2285" s="16" t="n">
        <v>2</v>
      </c>
      <c r="L2285" s="16" t="n">
        <v>0</v>
      </c>
      <c r="M2285" s="16" t="n">
        <v>4</v>
      </c>
      <c r="N2285" s="17" t="n">
        <v>0.5114376046122373</v>
      </c>
      <c r="O2285" s="17" t="n">
        <v>0</v>
      </c>
      <c r="P2285" s="17" t="n">
        <v>0.0147936497201886</v>
      </c>
      <c r="Q2285" s="17" t="n">
        <v>0</v>
      </c>
      <c r="R2285" s="17" t="n">
        <v>0</v>
      </c>
      <c r="S2285" s="17" t="n">
        <v>0</v>
      </c>
      <c r="T2285" s="17" t="n">
        <v>0</v>
      </c>
      <c r="U2285" s="17" t="n">
        <v>0.473768745667574</v>
      </c>
      <c r="V2285" s="18" t="n">
        <v>2504.39</v>
      </c>
    </row>
    <row r="2286">
      <c r="A2286" s="12" t="n">
        <v>2285</v>
      </c>
      <c r="B2286" s="13" t="n">
        <v>0</v>
      </c>
      <c r="C2286" s="13" t="n">
        <v>0.0002364066193853428</v>
      </c>
      <c r="D2286" s="14">
        <f>B2286-C2286</f>
        <v/>
      </c>
      <c r="E2286" s="14">
        <f>ABS(D2286)</f>
        <v/>
      </c>
      <c r="F2286" s="15" t="n">
        <v>31981</v>
      </c>
      <c r="G2286" s="12" t="inlineStr">
        <is>
          <t>single</t>
        </is>
      </c>
      <c r="H2286" s="12" t="inlineStr">
        <is>
          <t>Widowed</t>
        </is>
      </c>
      <c r="I2286" s="16" t="n">
        <v>36</v>
      </c>
      <c r="J2286" s="16" t="n">
        <v>73</v>
      </c>
      <c r="K2286" s="16" t="n">
        <v>1</v>
      </c>
      <c r="L2286" s="16" t="n">
        <v>0</v>
      </c>
      <c r="M2286" s="16" t="n">
        <v>2</v>
      </c>
      <c r="N2286" s="17" t="n">
        <v>0</v>
      </c>
      <c r="O2286" s="17" t="n">
        <v>0</v>
      </c>
      <c r="P2286" s="17" t="n">
        <v>6.253713142178169e-05</v>
      </c>
      <c r="Q2286" s="17" t="n">
        <v>0</v>
      </c>
      <c r="R2286" s="17" t="n">
        <v>0</v>
      </c>
      <c r="S2286" s="17" t="n">
        <v>0.7748037897501642</v>
      </c>
      <c r="T2286" s="17" t="n">
        <v>0</v>
      </c>
      <c r="U2286" s="17" t="n">
        <v>0</v>
      </c>
      <c r="V2286" s="18" t="n">
        <v>4083.97</v>
      </c>
    </row>
    <row r="2287">
      <c r="A2287" s="12" t="n">
        <v>2286</v>
      </c>
      <c r="B2287" s="13" t="n">
        <v>12.56204192631797</v>
      </c>
      <c r="C2287" s="13" t="n">
        <v>12.10491953108421</v>
      </c>
      <c r="D2287" s="14">
        <f>B2287-C2287</f>
        <v/>
      </c>
      <c r="E2287" s="14">
        <f>ABS(D2287)</f>
        <v/>
      </c>
      <c r="F2287" s="15" t="n">
        <v>82001</v>
      </c>
      <c r="G2287" s="12" t="inlineStr">
        <is>
          <t>single</t>
        </is>
      </c>
      <c r="H2287" s="12" t="inlineStr">
        <is>
          <t>Never married/single</t>
        </is>
      </c>
      <c r="I2287" s="16" t="n">
        <v>6</v>
      </c>
      <c r="J2287" s="16" t="n">
        <v>38</v>
      </c>
      <c r="K2287" s="16" t="n">
        <v>0</v>
      </c>
      <c r="L2287" s="16" t="n">
        <v>0</v>
      </c>
      <c r="M2287" s="16" t="n">
        <v>1</v>
      </c>
      <c r="N2287" s="17" t="n">
        <v>0.7926732600821941</v>
      </c>
      <c r="O2287" s="17" t="n">
        <v>0</v>
      </c>
      <c r="P2287" s="17" t="n">
        <v>0.2073267399178058</v>
      </c>
      <c r="Q2287" s="17" t="n">
        <v>0</v>
      </c>
      <c r="R2287" s="17" t="n">
        <v>0</v>
      </c>
      <c r="S2287" s="17" t="n">
        <v>0</v>
      </c>
      <c r="T2287" s="17" t="n">
        <v>0</v>
      </c>
      <c r="U2287" s="17" t="n">
        <v>0</v>
      </c>
      <c r="V2287" s="18" t="n">
        <v>2238.86</v>
      </c>
    </row>
    <row r="2288">
      <c r="A2288" s="12" t="n">
        <v>2287</v>
      </c>
      <c r="B2288" s="13" t="n">
        <v>17.90230746179203</v>
      </c>
      <c r="C2288" s="13" t="n">
        <v>16.95926622981206</v>
      </c>
      <c r="D2288" s="14">
        <f>B2288-C2288</f>
        <v/>
      </c>
      <c r="E2288" s="14">
        <f>ABS(D2288)</f>
        <v/>
      </c>
      <c r="F2288" s="15" t="n">
        <v>366100</v>
      </c>
      <c r="G2288" s="12" t="inlineStr">
        <is>
          <t>joint</t>
        </is>
      </c>
      <c r="H2288" s="12" t="inlineStr">
        <is>
          <t>Married, spouse present</t>
        </is>
      </c>
      <c r="I2288" s="16" t="n">
        <v>6</v>
      </c>
      <c r="J2288" s="16" t="n">
        <v>53</v>
      </c>
      <c r="K2288" s="16" t="n">
        <v>1</v>
      </c>
      <c r="L2288" s="16" t="n">
        <v>0</v>
      </c>
      <c r="M2288" s="16" t="n">
        <v>4</v>
      </c>
      <c r="N2288" s="17" t="n">
        <v>0.4916689429117727</v>
      </c>
      <c r="O2288" s="17" t="n">
        <v>0</v>
      </c>
      <c r="P2288" s="17" t="n">
        <v>0.006828735318219</v>
      </c>
      <c r="Q2288" s="17" t="n">
        <v>0</v>
      </c>
      <c r="R2288" s="17" t="n">
        <v>0</v>
      </c>
      <c r="S2288" s="17" t="n">
        <v>0</v>
      </c>
      <c r="T2288" s="17" t="n">
        <v>0</v>
      </c>
      <c r="U2288" s="17" t="n">
        <v>0.5015023217700082</v>
      </c>
      <c r="V2288" s="18" t="n">
        <v>2384.04</v>
      </c>
    </row>
    <row r="2289">
      <c r="A2289" s="12" t="n">
        <v>2288</v>
      </c>
      <c r="B2289" s="13" t="n">
        <v>12.58874311353439</v>
      </c>
      <c r="C2289" s="13" t="n">
        <v>13.31821604757115</v>
      </c>
      <c r="D2289" s="14">
        <f>B2289-C2289</f>
        <v/>
      </c>
      <c r="E2289" s="14">
        <f>ABS(D2289)</f>
        <v/>
      </c>
      <c r="F2289" s="15" t="n">
        <v>100642</v>
      </c>
      <c r="G2289" s="12" t="inlineStr">
        <is>
          <t>single</t>
        </is>
      </c>
      <c r="H2289" s="12" t="inlineStr">
        <is>
          <t>Widowed</t>
        </is>
      </c>
      <c r="I2289" s="16" t="n">
        <v>1</v>
      </c>
      <c r="J2289" s="16" t="n">
        <v>59</v>
      </c>
      <c r="K2289" s="16" t="n">
        <v>0</v>
      </c>
      <c r="L2289" s="16" t="n">
        <v>0</v>
      </c>
      <c r="M2289" s="16" t="n">
        <v>1</v>
      </c>
      <c r="N2289" s="17" t="n">
        <v>0.993620953478667</v>
      </c>
      <c r="O2289" s="17" t="n">
        <v>0</v>
      </c>
      <c r="P2289" s="17" t="n">
        <v>0.0059815981399415</v>
      </c>
      <c r="Q2289" s="17" t="n">
        <v>0.0003974483813914</v>
      </c>
      <c r="R2289" s="17" t="n">
        <v>0</v>
      </c>
      <c r="S2289" s="17" t="n">
        <v>0</v>
      </c>
      <c r="T2289" s="17" t="n">
        <v>0</v>
      </c>
      <c r="U2289" s="17" t="n">
        <v>0</v>
      </c>
      <c r="V2289" s="18" t="n">
        <v>1939.06</v>
      </c>
    </row>
    <row r="2290">
      <c r="A2290" s="12" t="n">
        <v>2289</v>
      </c>
      <c r="B2290" s="13" t="n">
        <v>13.40111111111111</v>
      </c>
      <c r="C2290" s="13" t="n">
        <v>13.09212483491168</v>
      </c>
      <c r="D2290" s="14">
        <f>B2290-C2290</f>
        <v/>
      </c>
      <c r="E2290" s="14">
        <f>ABS(D2290)</f>
        <v/>
      </c>
      <c r="F2290" s="15" t="n">
        <v>90000</v>
      </c>
      <c r="G2290" s="12" t="inlineStr">
        <is>
          <t>single</t>
        </is>
      </c>
      <c r="H2290" s="12" t="inlineStr">
        <is>
          <t>Divorced</t>
        </is>
      </c>
      <c r="I2290" s="16" t="n">
        <v>11</v>
      </c>
      <c r="J2290" s="16" t="n">
        <v>43</v>
      </c>
      <c r="K2290" s="16" t="n">
        <v>0</v>
      </c>
      <c r="L2290" s="16" t="n">
        <v>0</v>
      </c>
      <c r="M2290" s="16" t="n">
        <v>2</v>
      </c>
      <c r="N2290" s="17" t="n">
        <v>1</v>
      </c>
      <c r="O2290" s="17" t="n">
        <v>0</v>
      </c>
      <c r="P2290" s="17" t="n">
        <v>0</v>
      </c>
      <c r="Q2290" s="17" t="n">
        <v>0</v>
      </c>
      <c r="R2290" s="17" t="n">
        <v>0</v>
      </c>
      <c r="S2290" s="17" t="n">
        <v>0</v>
      </c>
      <c r="T2290" s="17" t="n">
        <v>0</v>
      </c>
      <c r="U2290" s="17" t="n">
        <v>0</v>
      </c>
      <c r="V2290" s="18" t="n">
        <v>164.54</v>
      </c>
    </row>
    <row r="2291">
      <c r="A2291" s="12" t="n">
        <v>2290</v>
      </c>
      <c r="B2291" s="13" t="n">
        <v>9.774091627172195</v>
      </c>
      <c r="C2291" s="13" t="n">
        <v>9.656896327233722</v>
      </c>
      <c r="D2291" s="14">
        <f>B2291-C2291</f>
        <v/>
      </c>
      <c r="E2291" s="14">
        <f>ABS(D2291)</f>
        <v/>
      </c>
      <c r="F2291" s="15" t="n">
        <v>63300</v>
      </c>
      <c r="G2291" s="12" t="inlineStr">
        <is>
          <t>single</t>
        </is>
      </c>
      <c r="H2291" s="12" t="inlineStr">
        <is>
          <t>Never married/single</t>
        </is>
      </c>
      <c r="I2291" s="16" t="n">
        <v>17</v>
      </c>
      <c r="J2291" s="16" t="n">
        <v>29</v>
      </c>
      <c r="K2291" s="16" t="n">
        <v>0</v>
      </c>
      <c r="L2291" s="16" t="n">
        <v>0</v>
      </c>
      <c r="M2291" s="16" t="n">
        <v>1</v>
      </c>
      <c r="N2291" s="17" t="n">
        <v>0.9320695102685624</v>
      </c>
      <c r="O2291" s="17" t="n">
        <v>0</v>
      </c>
      <c r="P2291" s="17" t="n">
        <v>0.0679304897314376</v>
      </c>
      <c r="Q2291" s="17" t="n">
        <v>0</v>
      </c>
      <c r="R2291" s="17" t="n">
        <v>0</v>
      </c>
      <c r="S2291" s="17" t="n">
        <v>0</v>
      </c>
      <c r="T2291" s="17" t="n">
        <v>0</v>
      </c>
      <c r="U2291" s="17" t="n">
        <v>0</v>
      </c>
      <c r="V2291" s="18" t="n">
        <v>5029.33</v>
      </c>
    </row>
    <row r="2292">
      <c r="A2292" s="12" t="n">
        <v>2291</v>
      </c>
      <c r="B2292" s="13" t="n">
        <v>17.19222167210148</v>
      </c>
      <c r="C2292" s="13" t="n">
        <v>16.46645520285561</v>
      </c>
      <c r="D2292" s="14">
        <f>B2292-C2292</f>
        <v/>
      </c>
      <c r="E2292" s="14">
        <f>ABS(D2292)</f>
        <v/>
      </c>
      <c r="F2292" s="15" t="n">
        <v>291865</v>
      </c>
      <c r="G2292" s="12" t="inlineStr">
        <is>
          <t>joint</t>
        </is>
      </c>
      <c r="H2292" s="12" t="inlineStr">
        <is>
          <t>Married, spouse present</t>
        </is>
      </c>
      <c r="I2292" s="16" t="n">
        <v>26</v>
      </c>
      <c r="J2292" s="16" t="n">
        <v>29</v>
      </c>
      <c r="K2292" s="16" t="n">
        <v>0</v>
      </c>
      <c r="L2292" s="16" t="n">
        <v>0</v>
      </c>
      <c r="M2292" s="16" t="n">
        <v>2</v>
      </c>
      <c r="N2292" s="17" t="n">
        <v>0.2976136227365391</v>
      </c>
      <c r="O2292" s="17" t="n">
        <v>0</v>
      </c>
      <c r="P2292" s="17" t="n">
        <v>0.0034262415842941</v>
      </c>
      <c r="Q2292" s="17" t="n">
        <v>0</v>
      </c>
      <c r="R2292" s="17" t="n">
        <v>0</v>
      </c>
      <c r="S2292" s="17" t="n">
        <v>0</v>
      </c>
      <c r="T2292" s="17" t="n">
        <v>0</v>
      </c>
      <c r="U2292" s="17" t="n">
        <v>0.6989601356791667</v>
      </c>
      <c r="V2292" s="18" t="n">
        <v>5099.38</v>
      </c>
    </row>
    <row r="2293">
      <c r="A2293" s="12" t="n">
        <v>2292</v>
      </c>
      <c r="B2293" s="13" t="n">
        <v>0</v>
      </c>
      <c r="C2293" s="13" t="n">
        <v>-0.4043020099948374</v>
      </c>
      <c r="D2293" s="14">
        <f>B2293-C2293</f>
        <v/>
      </c>
      <c r="E2293" s="14">
        <f>ABS(D2293)</f>
        <v/>
      </c>
      <c r="F2293" s="15" t="n">
        <v>34856</v>
      </c>
      <c r="G2293" s="12" t="inlineStr">
        <is>
          <t>joint</t>
        </is>
      </c>
      <c r="H2293" s="12" t="inlineStr">
        <is>
          <t>Married, spouse present</t>
        </is>
      </c>
      <c r="I2293" s="16" t="n">
        <v>1</v>
      </c>
      <c r="J2293" s="16" t="n">
        <v>73</v>
      </c>
      <c r="K2293" s="16" t="n">
        <v>0</v>
      </c>
      <c r="L2293" s="16" t="n">
        <v>0</v>
      </c>
      <c r="M2293" s="16" t="n">
        <v>2</v>
      </c>
      <c r="N2293" s="17" t="n">
        <v>0</v>
      </c>
      <c r="O2293" s="17" t="n">
        <v>0</v>
      </c>
      <c r="P2293" s="17" t="n">
        <v>0</v>
      </c>
      <c r="Q2293" s="17" t="n">
        <v>0</v>
      </c>
      <c r="R2293" s="17" t="n">
        <v>0</v>
      </c>
      <c r="S2293" s="17" t="n">
        <v>0.7108962588937342</v>
      </c>
      <c r="T2293" s="17" t="n">
        <v>0</v>
      </c>
      <c r="U2293" s="17" t="n">
        <v>0.2891037411062658</v>
      </c>
      <c r="V2293" s="18" t="n">
        <v>1796.56</v>
      </c>
    </row>
    <row r="2294">
      <c r="A2294" s="12" t="n">
        <v>2293</v>
      </c>
      <c r="B2294" s="13" t="n">
        <v>-7.163323782234957</v>
      </c>
      <c r="C2294" s="13" t="n">
        <v>-6.59626702542634</v>
      </c>
      <c r="D2294" s="14">
        <f>B2294-C2294</f>
        <v/>
      </c>
      <c r="E2294" s="14">
        <f>ABS(D2294)</f>
        <v/>
      </c>
      <c r="F2294" s="15" t="n">
        <v>9012</v>
      </c>
      <c r="G2294" s="12" t="inlineStr">
        <is>
          <t>single</t>
        </is>
      </c>
      <c r="H2294" s="12" t="inlineStr">
        <is>
          <t>Never married/single</t>
        </is>
      </c>
      <c r="I2294" s="16" t="n">
        <v>22</v>
      </c>
      <c r="J2294" s="16" t="n">
        <v>52</v>
      </c>
      <c r="K2294" s="16" t="n">
        <v>0</v>
      </c>
      <c r="L2294" s="16" t="n">
        <v>0</v>
      </c>
      <c r="M2294" s="16" t="n">
        <v>1</v>
      </c>
      <c r="N2294" s="17" t="n">
        <v>0</v>
      </c>
      <c r="O2294" s="17" t="n">
        <v>0.9986684420772304</v>
      </c>
      <c r="P2294" s="17" t="n">
        <v>0.0013315579227696</v>
      </c>
      <c r="Q2294" s="17" t="n">
        <v>0</v>
      </c>
      <c r="R2294" s="17" t="n">
        <v>0</v>
      </c>
      <c r="S2294" s="17" t="n">
        <v>0</v>
      </c>
      <c r="T2294" s="17" t="n">
        <v>0</v>
      </c>
      <c r="U2294" s="17" t="n">
        <v>0</v>
      </c>
      <c r="V2294" s="18" t="n">
        <v>5039.89</v>
      </c>
    </row>
    <row r="2295">
      <c r="A2295" s="12" t="n">
        <v>2294</v>
      </c>
      <c r="B2295" s="13" t="n">
        <v>6.622857142857143</v>
      </c>
      <c r="C2295" s="13" t="n">
        <v>6.616450050102867</v>
      </c>
      <c r="D2295" s="14">
        <f>B2295-C2295</f>
        <v/>
      </c>
      <c r="E2295" s="14">
        <f>ABS(D2295)</f>
        <v/>
      </c>
      <c r="F2295" s="15" t="n">
        <v>35000</v>
      </c>
      <c r="G2295" s="12" t="inlineStr">
        <is>
          <t>single</t>
        </is>
      </c>
      <c r="H2295" s="12" t="inlineStr">
        <is>
          <t>Never married/single</t>
        </is>
      </c>
      <c r="I2295" s="16" t="n">
        <v>56</v>
      </c>
      <c r="J2295" s="16" t="n">
        <v>35</v>
      </c>
      <c r="K2295" s="16" t="n">
        <v>0</v>
      </c>
      <c r="L2295" s="16" t="n">
        <v>0</v>
      </c>
      <c r="M2295" s="16" t="n">
        <v>2</v>
      </c>
      <c r="N2295" s="17" t="n">
        <v>1</v>
      </c>
      <c r="O2295" s="17" t="n">
        <v>0</v>
      </c>
      <c r="P2295" s="17" t="n">
        <v>0</v>
      </c>
      <c r="Q2295" s="17" t="n">
        <v>0</v>
      </c>
      <c r="R2295" s="17" t="n">
        <v>0</v>
      </c>
      <c r="S2295" s="17" t="n">
        <v>0</v>
      </c>
      <c r="T2295" s="17" t="n">
        <v>0</v>
      </c>
      <c r="U2295" s="17" t="n">
        <v>0</v>
      </c>
      <c r="V2295" s="18" t="n">
        <v>134.35</v>
      </c>
    </row>
    <row r="2296">
      <c r="A2296" s="12" t="n">
        <v>2295</v>
      </c>
      <c r="B2296" s="13" t="n">
        <v>-10.89440076451935</v>
      </c>
      <c r="C2296" s="13" t="n">
        <v>-10.24483256511737</v>
      </c>
      <c r="D2296" s="14">
        <f>B2296-C2296</f>
        <v/>
      </c>
      <c r="E2296" s="14">
        <f>ABS(D2296)</f>
        <v/>
      </c>
      <c r="F2296" s="15" t="n">
        <v>50120</v>
      </c>
      <c r="G2296" s="12" t="inlineStr">
        <is>
          <t>joint</t>
        </is>
      </c>
      <c r="H2296" s="12" t="inlineStr">
        <is>
          <t>Married, spouse present</t>
        </is>
      </c>
      <c r="I2296" s="16" t="n">
        <v>36</v>
      </c>
      <c r="J2296" s="16" t="n">
        <v>48</v>
      </c>
      <c r="K2296" s="16" t="n">
        <v>3</v>
      </c>
      <c r="L2296" s="16" t="n">
        <v>0</v>
      </c>
      <c r="M2296" s="16" t="n">
        <v>5</v>
      </c>
      <c r="N2296" s="17" t="n">
        <v>0.9776536312849162</v>
      </c>
      <c r="O2296" s="17" t="n">
        <v>0</v>
      </c>
      <c r="P2296" s="17" t="n">
        <v>0.0001995211492418</v>
      </c>
      <c r="Q2296" s="17" t="n">
        <v>0</v>
      </c>
      <c r="R2296" s="17" t="n">
        <v>0</v>
      </c>
      <c r="S2296" s="17" t="n">
        <v>0</v>
      </c>
      <c r="T2296" s="17" t="n">
        <v>0</v>
      </c>
      <c r="U2296" s="17" t="n">
        <v>0.0221468475658419</v>
      </c>
      <c r="V2296" s="18" t="n">
        <v>2366.88</v>
      </c>
    </row>
    <row r="2297">
      <c r="A2297" s="12" t="n">
        <v>2296</v>
      </c>
      <c r="B2297" s="13" t="n">
        <v>3.536767450541247</v>
      </c>
      <c r="C2297" s="13" t="n">
        <v>3.942932967497429</v>
      </c>
      <c r="D2297" s="14">
        <f>B2297-C2297</f>
        <v/>
      </c>
      <c r="E2297" s="14">
        <f>ABS(D2297)</f>
        <v/>
      </c>
      <c r="F2297" s="15" t="n">
        <v>25432</v>
      </c>
      <c r="G2297" s="12" t="inlineStr">
        <is>
          <t>single</t>
        </is>
      </c>
      <c r="H2297" s="12" t="inlineStr">
        <is>
          <t>Never married/single</t>
        </is>
      </c>
      <c r="I2297" s="16" t="n">
        <v>39</v>
      </c>
      <c r="J2297" s="16" t="n">
        <v>24</v>
      </c>
      <c r="K2297" s="16" t="n">
        <v>0</v>
      </c>
      <c r="L2297" s="16" t="n">
        <v>0</v>
      </c>
      <c r="M2297" s="16" t="n">
        <v>2</v>
      </c>
      <c r="N2297" s="17" t="n">
        <v>0.8426785152563699</v>
      </c>
      <c r="O2297" s="17" t="n">
        <v>0</v>
      </c>
      <c r="P2297" s="17" t="n">
        <v>3.932054105064485e-05</v>
      </c>
      <c r="Q2297" s="17" t="n">
        <v>0</v>
      </c>
      <c r="R2297" s="17" t="n">
        <v>0</v>
      </c>
      <c r="S2297" s="17" t="n">
        <v>0</v>
      </c>
      <c r="T2297" s="17" t="n">
        <v>0</v>
      </c>
      <c r="U2297" s="17" t="n">
        <v>0</v>
      </c>
      <c r="V2297" s="18" t="n">
        <v>5025.27</v>
      </c>
    </row>
    <row r="2298">
      <c r="A2298" s="12" t="n">
        <v>2297</v>
      </c>
      <c r="B2298" s="13" t="n">
        <v>7.783843464393056</v>
      </c>
      <c r="C2298" s="13" t="n">
        <v>6.303486645482669</v>
      </c>
      <c r="D2298" s="14">
        <f>B2298-C2298</f>
        <v/>
      </c>
      <c r="E2298" s="14">
        <f>ABS(D2298)</f>
        <v/>
      </c>
      <c r="F2298" s="15" t="n">
        <v>98888</v>
      </c>
      <c r="G2298" s="12" t="inlineStr">
        <is>
          <t>joint</t>
        </is>
      </c>
      <c r="H2298" s="12" t="inlineStr">
        <is>
          <t>Married, spouse present</t>
        </is>
      </c>
      <c r="I2298" s="16" t="n">
        <v>37</v>
      </c>
      <c r="J2298" s="16" t="n">
        <v>78</v>
      </c>
      <c r="K2298" s="16" t="n">
        <v>0</v>
      </c>
      <c r="L2298" s="16" t="n">
        <v>0</v>
      </c>
      <c r="M2298" s="16" t="n">
        <v>2</v>
      </c>
      <c r="N2298" s="17" t="n">
        <v>0</v>
      </c>
      <c r="O2298" s="17" t="n">
        <v>0</v>
      </c>
      <c r="P2298" s="17" t="n">
        <v>0.008393333872663999</v>
      </c>
      <c r="Q2298" s="17" t="n">
        <v>0</v>
      </c>
      <c r="R2298" s="17" t="n">
        <v>0</v>
      </c>
      <c r="S2298" s="17" t="n">
        <v>0.2004591052503842</v>
      </c>
      <c r="T2298" s="17" t="n">
        <v>0</v>
      </c>
      <c r="U2298" s="17" t="n">
        <v>0.196535474476175</v>
      </c>
      <c r="V2298" s="18" t="n">
        <v>3607.6</v>
      </c>
    </row>
    <row r="2299">
      <c r="A2299" s="12" t="n">
        <v>2298</v>
      </c>
      <c r="B2299" s="13" t="n">
        <v>0.5005347593582888</v>
      </c>
      <c r="C2299" s="13" t="n">
        <v>0.7202202180850439</v>
      </c>
      <c r="D2299" s="14">
        <f>B2299-C2299</f>
        <v/>
      </c>
      <c r="E2299" s="14">
        <f>ABS(D2299)</f>
        <v/>
      </c>
      <c r="F2299" s="15" t="n">
        <v>70125</v>
      </c>
      <c r="G2299" s="12" t="inlineStr">
        <is>
          <t>joint</t>
        </is>
      </c>
      <c r="H2299" s="12" t="inlineStr">
        <is>
          <t>Married, spouse present</t>
        </is>
      </c>
      <c r="I2299" s="16" t="n">
        <v>29</v>
      </c>
      <c r="J2299" s="16" t="n">
        <v>35</v>
      </c>
      <c r="K2299" s="16" t="n">
        <v>2</v>
      </c>
      <c r="L2299" s="16" t="n">
        <v>1</v>
      </c>
      <c r="M2299" s="16" t="n">
        <v>4</v>
      </c>
      <c r="N2299" s="17" t="n">
        <v>0.6702317290552585</v>
      </c>
      <c r="O2299" s="17" t="n">
        <v>0</v>
      </c>
      <c r="P2299" s="17" t="n">
        <v>0</v>
      </c>
      <c r="Q2299" s="17" t="n">
        <v>0</v>
      </c>
      <c r="R2299" s="17" t="n">
        <v>0</v>
      </c>
      <c r="S2299" s="17" t="n">
        <v>0</v>
      </c>
      <c r="T2299" s="17" t="n">
        <v>0</v>
      </c>
      <c r="U2299" s="17" t="n">
        <v>0.3297682709447415</v>
      </c>
      <c r="V2299" s="18" t="n">
        <v>2320.43</v>
      </c>
    </row>
    <row r="2300">
      <c r="A2300" s="12" t="n">
        <v>2299</v>
      </c>
      <c r="B2300" s="13" t="n">
        <v>5.826067950554922</v>
      </c>
      <c r="C2300" s="13" t="n">
        <v>5.111035989447871</v>
      </c>
      <c r="D2300" s="14">
        <f>B2300-C2300</f>
        <v/>
      </c>
      <c r="E2300" s="14">
        <f>ABS(D2300)</f>
        <v/>
      </c>
      <c r="F2300" s="15" t="n">
        <v>40177</v>
      </c>
      <c r="G2300" s="12" t="inlineStr">
        <is>
          <t>single</t>
        </is>
      </c>
      <c r="H2300" s="12" t="inlineStr">
        <is>
          <t>Never married/single</t>
        </is>
      </c>
      <c r="I2300" s="16" t="n">
        <v>10</v>
      </c>
      <c r="J2300" s="16" t="n">
        <v>52</v>
      </c>
      <c r="K2300" s="16" t="n">
        <v>0</v>
      </c>
      <c r="L2300" s="16" t="n">
        <v>0</v>
      </c>
      <c r="M2300" s="16" t="n">
        <v>2</v>
      </c>
      <c r="N2300" s="17" t="n">
        <v>0.4181496876322274</v>
      </c>
      <c r="O2300" s="17" t="n">
        <v>0</v>
      </c>
      <c r="P2300" s="17" t="n">
        <v>0.0046046245364263</v>
      </c>
      <c r="Q2300" s="17" t="n">
        <v>0.1120043806157752</v>
      </c>
      <c r="R2300" s="17" t="n">
        <v>0</v>
      </c>
      <c r="S2300" s="17" t="n">
        <v>0</v>
      </c>
      <c r="T2300" s="17" t="n">
        <v>0.1792070089852403</v>
      </c>
      <c r="U2300" s="17" t="n">
        <v>0</v>
      </c>
      <c r="V2300" s="18" t="n">
        <v>435.67</v>
      </c>
    </row>
    <row r="2301">
      <c r="A2301" s="12" t="n">
        <v>2300</v>
      </c>
      <c r="B2301" s="13" t="n">
        <v>1.57554379776602</v>
      </c>
      <c r="C2301" s="13" t="n">
        <v>0.5380215635145841</v>
      </c>
      <c r="D2301" s="14">
        <f>B2301-C2301</f>
        <v/>
      </c>
      <c r="E2301" s="14">
        <f>ABS(D2301)</f>
        <v/>
      </c>
      <c r="F2301" s="15" t="n">
        <v>18210</v>
      </c>
      <c r="G2301" s="12" t="inlineStr">
        <is>
          <t>single</t>
        </is>
      </c>
      <c r="H2301" s="12" t="inlineStr">
        <is>
          <t>Never married/single</t>
        </is>
      </c>
      <c r="I2301" s="16" t="n">
        <v>6</v>
      </c>
      <c r="J2301" s="16" t="n">
        <v>25</v>
      </c>
      <c r="K2301" s="16" t="n">
        <v>0</v>
      </c>
      <c r="L2301" s="16" t="n">
        <v>0</v>
      </c>
      <c r="M2301" s="16" t="n">
        <v>2</v>
      </c>
      <c r="N2301" s="17" t="n">
        <v>0.8237232289950577</v>
      </c>
      <c r="O2301" s="17" t="n">
        <v>0</v>
      </c>
      <c r="P2301" s="17" t="n">
        <v>0.00054914881933</v>
      </c>
      <c r="Q2301" s="17" t="n">
        <v>0</v>
      </c>
      <c r="R2301" s="17" t="n">
        <v>0</v>
      </c>
      <c r="S2301" s="17" t="n">
        <v>0</v>
      </c>
      <c r="T2301" s="17" t="n">
        <v>0</v>
      </c>
      <c r="U2301" s="17" t="n">
        <v>0</v>
      </c>
      <c r="V2301" s="18" t="n">
        <v>6477.8</v>
      </c>
    </row>
    <row r="2302">
      <c r="A2302" s="12" t="n">
        <v>2301</v>
      </c>
      <c r="B2302" s="13" t="n">
        <v>6.309086960000915</v>
      </c>
      <c r="C2302" s="13" t="n">
        <v>1.459563373096588</v>
      </c>
      <c r="D2302" s="14">
        <f>B2302-C2302</f>
        <v/>
      </c>
      <c r="E2302" s="14">
        <f>ABS(D2302)</f>
        <v/>
      </c>
      <c r="F2302" s="15" t="n">
        <v>89738</v>
      </c>
      <c r="G2302" s="12" t="inlineStr">
        <is>
          <t>joint</t>
        </is>
      </c>
      <c r="H2302" s="12" t="inlineStr">
        <is>
          <t>Married, spouse present</t>
        </is>
      </c>
      <c r="I2302" s="16" t="n">
        <v>37</v>
      </c>
      <c r="J2302" s="16" t="n">
        <v>58</v>
      </c>
      <c r="K2302" s="16" t="n">
        <v>2</v>
      </c>
      <c r="L2302" s="16" t="n">
        <v>0</v>
      </c>
      <c r="M2302" s="16" t="n">
        <v>4</v>
      </c>
      <c r="N2302" s="17" t="n">
        <v>0</v>
      </c>
      <c r="O2302" s="17" t="n">
        <v>0.3565936392609596</v>
      </c>
      <c r="P2302" s="17" t="n">
        <v>1.114355122690499e-05</v>
      </c>
      <c r="Q2302" s="17" t="n">
        <v>0</v>
      </c>
      <c r="R2302" s="17" t="n">
        <v>0</v>
      </c>
      <c r="S2302" s="17" t="n">
        <v>0</v>
      </c>
      <c r="T2302" s="17" t="n">
        <v>0</v>
      </c>
      <c r="U2302" s="17" t="n">
        <v>0.6433952171878135</v>
      </c>
      <c r="V2302" s="18" t="n">
        <v>2420.53</v>
      </c>
    </row>
    <row r="2303">
      <c r="A2303" s="12" t="n">
        <v>2302</v>
      </c>
      <c r="B2303" s="13" t="n">
        <v>0</v>
      </c>
      <c r="C2303" s="13" t="n">
        <v>0.07488560910764745</v>
      </c>
      <c r="D2303" s="14">
        <f>B2303-C2303</f>
        <v/>
      </c>
      <c r="E2303" s="14">
        <f>ABS(D2303)</f>
        <v/>
      </c>
      <c r="F2303" s="15" t="n">
        <v>8150</v>
      </c>
      <c r="G2303" s="12" t="inlineStr">
        <is>
          <t>single</t>
        </is>
      </c>
      <c r="H2303" s="12" t="inlineStr">
        <is>
          <t>Widowed</t>
        </is>
      </c>
      <c r="I2303" s="16" t="n">
        <v>13</v>
      </c>
      <c r="J2303" s="16" t="n">
        <v>76</v>
      </c>
      <c r="K2303" s="16" t="n">
        <v>0</v>
      </c>
      <c r="L2303" s="16" t="n">
        <v>0</v>
      </c>
      <c r="M2303" s="16" t="n">
        <v>1</v>
      </c>
      <c r="N2303" s="17" t="n">
        <v>0</v>
      </c>
      <c r="O2303" s="17" t="n">
        <v>0</v>
      </c>
      <c r="P2303" s="17" t="n">
        <v>0.0184049079754601</v>
      </c>
      <c r="Q2303" s="17" t="n">
        <v>0</v>
      </c>
      <c r="R2303" s="17" t="n">
        <v>0.98159509202454</v>
      </c>
      <c r="S2303" s="17" t="n">
        <v>0</v>
      </c>
      <c r="T2303" s="17" t="n">
        <v>0</v>
      </c>
      <c r="U2303" s="17" t="n">
        <v>0</v>
      </c>
      <c r="V2303" s="18" t="n">
        <v>4322.01</v>
      </c>
    </row>
    <row r="2304">
      <c r="A2304" s="12" t="n">
        <v>2303</v>
      </c>
      <c r="B2304" s="13" t="n">
        <v>5.829508196721312</v>
      </c>
      <c r="C2304" s="13" t="n">
        <v>5.831468963024232</v>
      </c>
      <c r="D2304" s="14">
        <f>B2304-C2304</f>
        <v/>
      </c>
      <c r="E2304" s="14">
        <f>ABS(D2304)</f>
        <v/>
      </c>
      <c r="F2304" s="15" t="n">
        <v>30500</v>
      </c>
      <c r="G2304" s="12" t="inlineStr">
        <is>
          <t>single</t>
        </is>
      </c>
      <c r="H2304" s="12" t="inlineStr">
        <is>
          <t>Never married/single</t>
        </is>
      </c>
      <c r="I2304" s="16" t="n">
        <v>25</v>
      </c>
      <c r="J2304" s="16" t="n">
        <v>26</v>
      </c>
      <c r="K2304" s="16" t="n">
        <v>0</v>
      </c>
      <c r="L2304" s="16" t="n">
        <v>0</v>
      </c>
      <c r="M2304" s="16" t="n">
        <v>3</v>
      </c>
      <c r="N2304" s="17" t="n">
        <v>0.9836065573770492</v>
      </c>
      <c r="O2304" s="17" t="n">
        <v>0</v>
      </c>
      <c r="P2304" s="17" t="n">
        <v>0.0163934426229508</v>
      </c>
      <c r="Q2304" s="17" t="n">
        <v>0</v>
      </c>
      <c r="R2304" s="17" t="n">
        <v>0</v>
      </c>
      <c r="S2304" s="17" t="n">
        <v>0</v>
      </c>
      <c r="T2304" s="17" t="n">
        <v>0</v>
      </c>
      <c r="U2304" s="17" t="n">
        <v>0</v>
      </c>
      <c r="V2304" s="18" t="n">
        <v>3405.13</v>
      </c>
    </row>
    <row r="2305">
      <c r="A2305" s="12" t="n">
        <v>2304</v>
      </c>
      <c r="B2305" s="13" t="n">
        <v>0</v>
      </c>
      <c r="C2305" s="13" t="n">
        <v>-1.56889168800595</v>
      </c>
      <c r="D2305" s="14">
        <f>B2305-C2305</f>
        <v/>
      </c>
      <c r="E2305" s="14">
        <f>ABS(D2305)</f>
        <v/>
      </c>
      <c r="F2305" s="15" t="n">
        <v>25860</v>
      </c>
      <c r="G2305" s="12" t="inlineStr">
        <is>
          <t>head_of_household</t>
        </is>
      </c>
      <c r="H2305" s="12" t="inlineStr">
        <is>
          <t>Widowed</t>
        </is>
      </c>
      <c r="I2305" s="16" t="n">
        <v>35</v>
      </c>
      <c r="J2305" s="16" t="n">
        <v>73</v>
      </c>
      <c r="K2305" s="16" t="n">
        <v>1</v>
      </c>
      <c r="L2305" s="16" t="n">
        <v>0</v>
      </c>
      <c r="M2305" s="16" t="n">
        <v>3</v>
      </c>
      <c r="N2305" s="17" t="n">
        <v>0</v>
      </c>
      <c r="O2305" s="17" t="n">
        <v>0</v>
      </c>
      <c r="P2305" s="17" t="n">
        <v>0</v>
      </c>
      <c r="Q2305" s="17" t="n">
        <v>0</v>
      </c>
      <c r="R2305" s="17" t="n">
        <v>0</v>
      </c>
      <c r="S2305" s="17" t="n">
        <v>0.976798143851508</v>
      </c>
      <c r="T2305" s="17" t="n">
        <v>0</v>
      </c>
      <c r="U2305" s="17" t="n">
        <v>0</v>
      </c>
      <c r="V2305" s="18" t="n">
        <v>711.89</v>
      </c>
    </row>
    <row r="2306">
      <c r="A2306" s="12" t="n">
        <v>2305</v>
      </c>
      <c r="B2306" s="13" t="n">
        <v>7.817430336429491</v>
      </c>
      <c r="C2306" s="13" t="n">
        <v>7.833165322101553</v>
      </c>
      <c r="D2306" s="14">
        <f>B2306-C2306</f>
        <v/>
      </c>
      <c r="E2306" s="14">
        <f>ABS(D2306)</f>
        <v/>
      </c>
      <c r="F2306" s="15" t="n">
        <v>49951</v>
      </c>
      <c r="G2306" s="12" t="inlineStr">
        <is>
          <t>single</t>
        </is>
      </c>
      <c r="H2306" s="12" t="inlineStr">
        <is>
          <t>Never married/single</t>
        </is>
      </c>
      <c r="I2306" s="16" t="n">
        <v>4</v>
      </c>
      <c r="J2306" s="16" t="n">
        <v>24</v>
      </c>
      <c r="K2306" s="16" t="n">
        <v>0</v>
      </c>
      <c r="L2306" s="16" t="n">
        <v>0</v>
      </c>
      <c r="M2306" s="16" t="n">
        <v>1</v>
      </c>
      <c r="N2306" s="17" t="n">
        <v>0.9008828652079036</v>
      </c>
      <c r="O2306" s="17" t="n">
        <v>0</v>
      </c>
      <c r="P2306" s="17" t="n">
        <v>2.001961922684231e-05</v>
      </c>
      <c r="Q2306" s="17" t="n">
        <v>0</v>
      </c>
      <c r="R2306" s="17" t="n">
        <v>0</v>
      </c>
      <c r="S2306" s="17" t="n">
        <v>0</v>
      </c>
      <c r="T2306" s="17" t="n">
        <v>0</v>
      </c>
      <c r="U2306" s="17" t="n">
        <v>0</v>
      </c>
      <c r="V2306" s="18" t="n">
        <v>5890.34</v>
      </c>
    </row>
    <row r="2307">
      <c r="A2307" s="12" t="n">
        <v>2306</v>
      </c>
      <c r="B2307" s="13" t="n">
        <v>8.466434893602727</v>
      </c>
      <c r="C2307" s="13" t="n">
        <v>8.524537204423158</v>
      </c>
      <c r="D2307" s="14">
        <f>B2307-C2307</f>
        <v/>
      </c>
      <c r="E2307" s="14">
        <f>ABS(D2307)</f>
        <v/>
      </c>
      <c r="F2307" s="15" t="n">
        <v>72779</v>
      </c>
      <c r="G2307" s="12" t="inlineStr">
        <is>
          <t>single</t>
        </is>
      </c>
      <c r="H2307" s="12" t="inlineStr">
        <is>
          <t>Divorced</t>
        </is>
      </c>
      <c r="I2307" s="16" t="n">
        <v>39</v>
      </c>
      <c r="J2307" s="16" t="n">
        <v>75</v>
      </c>
      <c r="K2307" s="16" t="n">
        <v>0</v>
      </c>
      <c r="L2307" s="16" t="n">
        <v>0</v>
      </c>
      <c r="M2307" s="16" t="n">
        <v>1</v>
      </c>
      <c r="N2307" s="17" t="n">
        <v>0</v>
      </c>
      <c r="O2307" s="17" t="n">
        <v>0</v>
      </c>
      <c r="P2307" s="17" t="n">
        <v>0</v>
      </c>
      <c r="Q2307" s="17" t="n">
        <v>0</v>
      </c>
      <c r="R2307" s="17" t="n">
        <v>0</v>
      </c>
      <c r="S2307" s="17" t="n">
        <v>0.4888635458030476</v>
      </c>
      <c r="T2307" s="17" t="n">
        <v>0</v>
      </c>
      <c r="U2307" s="17" t="n">
        <v>0</v>
      </c>
      <c r="V2307" s="18" t="n">
        <v>2307.4</v>
      </c>
    </row>
    <row r="2308">
      <c r="A2308" s="12" t="n">
        <v>2307</v>
      </c>
      <c r="B2308" s="13" t="n">
        <v>11.58380383932892</v>
      </c>
      <c r="C2308" s="13" t="n">
        <v>9.093694782133349</v>
      </c>
      <c r="D2308" s="14">
        <f>B2308-C2308</f>
        <v/>
      </c>
      <c r="E2308" s="14">
        <f>ABS(D2308)</f>
        <v/>
      </c>
      <c r="F2308" s="15" t="n">
        <v>138772</v>
      </c>
      <c r="G2308" s="12" t="inlineStr">
        <is>
          <t>joint</t>
        </is>
      </c>
      <c r="H2308" s="12" t="inlineStr">
        <is>
          <t>Married, spouse present</t>
        </is>
      </c>
      <c r="I2308" s="16" t="n">
        <v>17</v>
      </c>
      <c r="J2308" s="16" t="n">
        <v>79</v>
      </c>
      <c r="K2308" s="16" t="n">
        <v>0</v>
      </c>
      <c r="L2308" s="16" t="n">
        <v>0</v>
      </c>
      <c r="M2308" s="16" t="n">
        <v>2</v>
      </c>
      <c r="N2308" s="17" t="n">
        <v>0</v>
      </c>
      <c r="O2308" s="17" t="n">
        <v>0</v>
      </c>
      <c r="P2308" s="17" t="n">
        <v>1.44121292479751e-05</v>
      </c>
      <c r="Q2308" s="17" t="n">
        <v>0.0003603032311993</v>
      </c>
      <c r="R2308" s="17" t="n">
        <v>0</v>
      </c>
      <c r="S2308" s="17" t="n">
        <v>0</v>
      </c>
      <c r="T2308" s="17" t="n">
        <v>0</v>
      </c>
      <c r="U2308" s="17" t="n">
        <v>0.6167814832963422</v>
      </c>
      <c r="V2308" s="18" t="n">
        <v>3932.07</v>
      </c>
    </row>
    <row r="2309">
      <c r="A2309" s="12" t="n">
        <v>2308</v>
      </c>
      <c r="B2309" s="13" t="n">
        <v>0.3610675039246468</v>
      </c>
      <c r="C2309" s="13" t="n">
        <v>1.086029923231288</v>
      </c>
      <c r="D2309" s="14">
        <f>B2309-C2309</f>
        <v/>
      </c>
      <c r="E2309" s="14">
        <f>ABS(D2309)</f>
        <v/>
      </c>
      <c r="F2309" s="15" t="n">
        <v>51400</v>
      </c>
      <c r="G2309" s="12" t="inlineStr">
        <is>
          <t>joint</t>
        </is>
      </c>
      <c r="H2309" s="12" t="inlineStr">
        <is>
          <t>Married, spouse present</t>
        </is>
      </c>
      <c r="I2309" s="16" t="n">
        <v>40</v>
      </c>
      <c r="J2309" s="16" t="n">
        <v>70</v>
      </c>
      <c r="K2309" s="16" t="n">
        <v>0</v>
      </c>
      <c r="L2309" s="16" t="n">
        <v>0</v>
      </c>
      <c r="M2309" s="16" t="n">
        <v>2</v>
      </c>
      <c r="N2309" s="17" t="n">
        <v>0</v>
      </c>
      <c r="O2309" s="17" t="n">
        <v>0</v>
      </c>
      <c r="P2309" s="17" t="n">
        <v>0</v>
      </c>
      <c r="Q2309" s="17" t="n">
        <v>0</v>
      </c>
      <c r="R2309" s="17" t="n">
        <v>0</v>
      </c>
      <c r="S2309" s="17" t="n">
        <v>0.1809338521400778</v>
      </c>
      <c r="T2309" s="17" t="n">
        <v>0</v>
      </c>
      <c r="U2309" s="17" t="n">
        <v>0.8190661478599222</v>
      </c>
      <c r="V2309" s="18" t="n">
        <v>1532.56</v>
      </c>
    </row>
    <row r="2310">
      <c r="A2310" s="12" t="n">
        <v>2309</v>
      </c>
      <c r="B2310" s="13" t="n">
        <v>4.484444444444445</v>
      </c>
      <c r="C2310" s="13" t="n">
        <v>7.667322321618349</v>
      </c>
      <c r="D2310" s="14">
        <f>B2310-C2310</f>
        <v/>
      </c>
      <c r="E2310" s="14">
        <f>ABS(D2310)</f>
        <v/>
      </c>
      <c r="F2310" s="15" t="n">
        <v>157500</v>
      </c>
      <c r="G2310" s="12" t="inlineStr">
        <is>
          <t>joint</t>
        </is>
      </c>
      <c r="H2310" s="12" t="inlineStr">
        <is>
          <t>Married, spouse present</t>
        </is>
      </c>
      <c r="I2310" s="16" t="n">
        <v>16</v>
      </c>
      <c r="J2310" s="16" t="n">
        <v>50</v>
      </c>
      <c r="K2310" s="16" t="n">
        <v>3</v>
      </c>
      <c r="L2310" s="16" t="n">
        <v>0</v>
      </c>
      <c r="M2310" s="16" t="n">
        <v>7</v>
      </c>
      <c r="N2310" s="17" t="n">
        <v>0.8126984126984127</v>
      </c>
      <c r="O2310" s="17" t="n">
        <v>0</v>
      </c>
      <c r="P2310" s="17" t="n">
        <v>0.0003174603174603</v>
      </c>
      <c r="Q2310" s="17" t="n">
        <v>0</v>
      </c>
      <c r="R2310" s="17" t="n">
        <v>0</v>
      </c>
      <c r="S2310" s="17" t="n">
        <v>0</v>
      </c>
      <c r="T2310" s="17" t="n">
        <v>0</v>
      </c>
      <c r="U2310" s="17" t="n">
        <v>0.173015873015873</v>
      </c>
      <c r="V2310" s="18" t="n">
        <v>537.16</v>
      </c>
    </row>
    <row r="2311">
      <c r="A2311" s="12" t="n">
        <v>2310</v>
      </c>
      <c r="B2311" s="13" t="n">
        <v>7.995744680851064</v>
      </c>
      <c r="C2311" s="13" t="n">
        <v>7.974741385607881</v>
      </c>
      <c r="D2311" s="14">
        <f>B2311-C2311</f>
        <v/>
      </c>
      <c r="E2311" s="14">
        <f>ABS(D2311)</f>
        <v/>
      </c>
      <c r="F2311" s="15" t="n">
        <v>47000</v>
      </c>
      <c r="G2311" s="12" t="inlineStr">
        <is>
          <t>single</t>
        </is>
      </c>
      <c r="H2311" s="12" t="inlineStr">
        <is>
          <t>Never married/single</t>
        </is>
      </c>
      <c r="I2311" s="16" t="n">
        <v>36</v>
      </c>
      <c r="J2311" s="16" t="n">
        <v>57</v>
      </c>
      <c r="K2311" s="16" t="n">
        <v>0</v>
      </c>
      <c r="L2311" s="16" t="n">
        <v>0</v>
      </c>
      <c r="M2311" s="16" t="n">
        <v>1</v>
      </c>
      <c r="N2311" s="17" t="n">
        <v>1</v>
      </c>
      <c r="O2311" s="17" t="n">
        <v>0</v>
      </c>
      <c r="P2311" s="17" t="n">
        <v>0</v>
      </c>
      <c r="Q2311" s="17" t="n">
        <v>0</v>
      </c>
      <c r="R2311" s="17" t="n">
        <v>0</v>
      </c>
      <c r="S2311" s="17" t="n">
        <v>0</v>
      </c>
      <c r="T2311" s="17" t="n">
        <v>0</v>
      </c>
      <c r="U2311" s="17" t="n">
        <v>0</v>
      </c>
      <c r="V2311" s="18" t="n">
        <v>2348.19</v>
      </c>
    </row>
    <row r="2312">
      <c r="A2312" s="12" t="n">
        <v>2311</v>
      </c>
      <c r="B2312" s="13" t="n">
        <v>1.19997931070154</v>
      </c>
      <c r="C2312" s="13" t="n">
        <v>3.258048970474225</v>
      </c>
      <c r="D2312" s="14">
        <f>B2312-C2312</f>
        <v/>
      </c>
      <c r="E2312" s="14">
        <f>ABS(D2312)</f>
        <v/>
      </c>
      <c r="F2312" s="15" t="n">
        <v>68836</v>
      </c>
      <c r="G2312" s="12" t="inlineStr">
        <is>
          <t>joint</t>
        </is>
      </c>
      <c r="H2312" s="12" t="inlineStr">
        <is>
          <t>Married, spouse present</t>
        </is>
      </c>
      <c r="I2312" s="16" t="n">
        <v>16</v>
      </c>
      <c r="J2312" s="16" t="n">
        <v>50</v>
      </c>
      <c r="K2312" s="16" t="n">
        <v>2</v>
      </c>
      <c r="L2312" s="16" t="n">
        <v>0</v>
      </c>
      <c r="M2312" s="16" t="n">
        <v>4</v>
      </c>
      <c r="N2312" s="17" t="n">
        <v>0</v>
      </c>
      <c r="O2312" s="17" t="n">
        <v>0</v>
      </c>
      <c r="P2312" s="17" t="n">
        <v>0</v>
      </c>
      <c r="Q2312" s="17" t="n">
        <v>0</v>
      </c>
      <c r="R2312" s="17" t="n">
        <v>0</v>
      </c>
      <c r="S2312" s="17" t="n">
        <v>0</v>
      </c>
      <c r="T2312" s="17" t="n">
        <v>0</v>
      </c>
      <c r="U2312" s="17" t="n">
        <v>1</v>
      </c>
      <c r="V2312" s="18" t="n">
        <v>435.09</v>
      </c>
    </row>
    <row r="2313">
      <c r="A2313" s="12" t="n">
        <v>2312</v>
      </c>
      <c r="B2313" s="13" t="n">
        <v>14.67592341033818</v>
      </c>
      <c r="C2313" s="13" t="n">
        <v>14.02636786462472</v>
      </c>
      <c r="D2313" s="14">
        <f>B2313-C2313</f>
        <v/>
      </c>
      <c r="E2313" s="14">
        <f>ABS(D2313)</f>
        <v/>
      </c>
      <c r="F2313" s="15" t="n">
        <v>241384</v>
      </c>
      <c r="G2313" s="12" t="inlineStr">
        <is>
          <t>joint</t>
        </is>
      </c>
      <c r="H2313" s="12" t="inlineStr">
        <is>
          <t>Married, spouse present</t>
        </is>
      </c>
      <c r="I2313" s="16" t="n">
        <v>4</v>
      </c>
      <c r="J2313" s="16" t="n">
        <v>80</v>
      </c>
      <c r="K2313" s="16" t="n">
        <v>0</v>
      </c>
      <c r="L2313" s="16" t="n">
        <v>0</v>
      </c>
      <c r="M2313" s="16" t="n">
        <v>2</v>
      </c>
      <c r="N2313" s="17" t="n">
        <v>0</v>
      </c>
      <c r="O2313" s="17" t="n">
        <v>0</v>
      </c>
      <c r="P2313" s="17" t="n">
        <v>0.0011806913465681</v>
      </c>
      <c r="Q2313" s="17" t="n">
        <v>0.0197320452059788</v>
      </c>
      <c r="R2313" s="17" t="n">
        <v>0</v>
      </c>
      <c r="S2313" s="17" t="n">
        <v>0</v>
      </c>
      <c r="T2313" s="17" t="n">
        <v>0</v>
      </c>
      <c r="U2313" s="17" t="n">
        <v>0.1919596990687038</v>
      </c>
      <c r="V2313" s="18" t="n">
        <v>3203.92</v>
      </c>
    </row>
    <row r="2314">
      <c r="A2314" s="12" t="n">
        <v>2313</v>
      </c>
      <c r="B2314" s="13" t="n">
        <v>8.418527768295094</v>
      </c>
      <c r="C2314" s="13" t="n">
        <v>6.985072725554994</v>
      </c>
      <c r="D2314" s="14">
        <f>B2314-C2314</f>
        <v/>
      </c>
      <c r="E2314" s="14">
        <f>ABS(D2314)</f>
        <v/>
      </c>
      <c r="F2314" s="15" t="n">
        <v>112020</v>
      </c>
      <c r="G2314" s="12" t="inlineStr">
        <is>
          <t>joint</t>
        </is>
      </c>
      <c r="H2314" s="12" t="inlineStr">
        <is>
          <t>Married, spouse present</t>
        </is>
      </c>
      <c r="I2314" s="16" t="n">
        <v>48</v>
      </c>
      <c r="J2314" s="16" t="n">
        <v>49</v>
      </c>
      <c r="K2314" s="16" t="n">
        <v>1</v>
      </c>
      <c r="L2314" s="16" t="n">
        <v>0</v>
      </c>
      <c r="M2314" s="16" t="n">
        <v>3</v>
      </c>
      <c r="N2314" s="17" t="n">
        <v>0.241028387787895</v>
      </c>
      <c r="O2314" s="17" t="n">
        <v>0.08926977325477591</v>
      </c>
      <c r="P2314" s="17" t="n">
        <v>8.926977325477593e-05</v>
      </c>
      <c r="Q2314" s="17" t="n">
        <v>0</v>
      </c>
      <c r="R2314" s="17" t="n">
        <v>0</v>
      </c>
      <c r="S2314" s="17" t="n">
        <v>0</v>
      </c>
      <c r="T2314" s="17" t="n">
        <v>0</v>
      </c>
      <c r="U2314" s="17" t="n">
        <v>0.6696125691840743</v>
      </c>
      <c r="V2314" s="18" t="n">
        <v>4437.38</v>
      </c>
    </row>
    <row r="2315">
      <c r="A2315" s="12" t="n">
        <v>2314</v>
      </c>
      <c r="B2315" s="13" t="n">
        <v>0</v>
      </c>
      <c r="C2315" s="13" t="n">
        <v>0.0669358093755382</v>
      </c>
      <c r="D2315" s="14">
        <f>B2315-C2315</f>
        <v/>
      </c>
      <c r="E2315" s="14">
        <f>ABS(D2315)</f>
        <v/>
      </c>
      <c r="F2315" s="15" t="n">
        <v>36000</v>
      </c>
      <c r="G2315" s="12" t="inlineStr">
        <is>
          <t>single</t>
        </is>
      </c>
      <c r="H2315" s="12" t="inlineStr">
        <is>
          <t>Divorced</t>
        </is>
      </c>
      <c r="I2315" s="16" t="n">
        <v>12</v>
      </c>
      <c r="J2315" s="16" t="n">
        <v>76</v>
      </c>
      <c r="K2315" s="16" t="n">
        <v>0</v>
      </c>
      <c r="L2315" s="16" t="n">
        <v>0</v>
      </c>
      <c r="M2315" s="16" t="n">
        <v>1</v>
      </c>
      <c r="N2315" s="17" t="n">
        <v>0</v>
      </c>
      <c r="O2315" s="17" t="n">
        <v>0</v>
      </c>
      <c r="P2315" s="17" t="n">
        <v>0</v>
      </c>
      <c r="Q2315" s="17" t="n">
        <v>0</v>
      </c>
      <c r="R2315" s="17" t="n">
        <v>0</v>
      </c>
      <c r="S2315" s="17" t="n">
        <v>0.8333333333333334</v>
      </c>
      <c r="T2315" s="17" t="n">
        <v>0</v>
      </c>
      <c r="U2315" s="17" t="n">
        <v>0</v>
      </c>
      <c r="V2315" s="18" t="n">
        <v>2107.71</v>
      </c>
    </row>
    <row r="2316">
      <c r="A2316" s="12" t="n">
        <v>2315</v>
      </c>
      <c r="B2316" s="13" t="n">
        <v>0</v>
      </c>
      <c r="C2316" s="13" t="n">
        <v>0.09755753547497319</v>
      </c>
      <c r="D2316" s="14">
        <f>B2316-C2316</f>
        <v/>
      </c>
      <c r="E2316" s="14">
        <f>ABS(D2316)</f>
        <v/>
      </c>
      <c r="F2316" s="15" t="n">
        <v>24043</v>
      </c>
      <c r="G2316" s="12" t="inlineStr">
        <is>
          <t>single</t>
        </is>
      </c>
      <c r="H2316" s="12" t="inlineStr">
        <is>
          <t>Widowed</t>
        </is>
      </c>
      <c r="I2316" s="16" t="n">
        <v>15</v>
      </c>
      <c r="J2316" s="16" t="n">
        <v>74</v>
      </c>
      <c r="K2316" s="16" t="n">
        <v>0</v>
      </c>
      <c r="L2316" s="16" t="n">
        <v>0</v>
      </c>
      <c r="M2316" s="16" t="n">
        <v>2</v>
      </c>
      <c r="N2316" s="17" t="n">
        <v>0</v>
      </c>
      <c r="O2316" s="17" t="n">
        <v>0</v>
      </c>
      <c r="P2316" s="17" t="n">
        <v>4.159214740257039e-05</v>
      </c>
      <c r="Q2316" s="17" t="n">
        <v>0</v>
      </c>
      <c r="R2316" s="17" t="n">
        <v>0</v>
      </c>
      <c r="S2316" s="17" t="n">
        <v>0.8634529800773614</v>
      </c>
      <c r="T2316" s="17" t="n">
        <v>0</v>
      </c>
      <c r="U2316" s="17" t="n">
        <v>0</v>
      </c>
      <c r="V2316" s="18" t="n">
        <v>405.33</v>
      </c>
    </row>
    <row r="2317">
      <c r="A2317" s="12" t="n">
        <v>2316</v>
      </c>
      <c r="B2317" s="13" t="n">
        <v>5.760437926179062</v>
      </c>
      <c r="C2317" s="13" t="n">
        <v>6.856236422668741</v>
      </c>
      <c r="D2317" s="14">
        <f>B2317-C2317</f>
        <v/>
      </c>
      <c r="E2317" s="14">
        <f>ABS(D2317)</f>
        <v/>
      </c>
      <c r="F2317" s="15" t="n">
        <v>100699</v>
      </c>
      <c r="G2317" s="12" t="inlineStr">
        <is>
          <t>joint</t>
        </is>
      </c>
      <c r="H2317" s="12" t="inlineStr">
        <is>
          <t>Married, spouse present</t>
        </is>
      </c>
      <c r="I2317" s="16" t="n">
        <v>54</v>
      </c>
      <c r="J2317" s="16" t="n">
        <v>64</v>
      </c>
      <c r="K2317" s="16" t="n">
        <v>0</v>
      </c>
      <c r="L2317" s="16" t="n">
        <v>0</v>
      </c>
      <c r="M2317" s="16" t="n">
        <v>2</v>
      </c>
      <c r="N2317" s="17" t="n">
        <v>0</v>
      </c>
      <c r="O2317" s="17" t="n">
        <v>0</v>
      </c>
      <c r="P2317" s="17" t="n">
        <v>0</v>
      </c>
      <c r="Q2317" s="17" t="n">
        <v>0</v>
      </c>
      <c r="R2317" s="17" t="n">
        <v>0</v>
      </c>
      <c r="S2317" s="17" t="n">
        <v>0.1566947040189078</v>
      </c>
      <c r="T2317" s="17" t="n">
        <v>0</v>
      </c>
      <c r="U2317" s="17" t="n">
        <v>0.6288046554583462</v>
      </c>
      <c r="V2317" s="18" t="n">
        <v>695.84</v>
      </c>
    </row>
    <row r="2318">
      <c r="A2318" s="12" t="n">
        <v>2317</v>
      </c>
      <c r="B2318" s="13" t="n">
        <v>-8.063681395864652</v>
      </c>
      <c r="C2318" s="13" t="n">
        <v>-4.324132763993938</v>
      </c>
      <c r="D2318" s="14">
        <f>B2318-C2318</f>
        <v/>
      </c>
      <c r="E2318" s="14">
        <f>ABS(D2318)</f>
        <v/>
      </c>
      <c r="F2318" s="15" t="n">
        <v>86154</v>
      </c>
      <c r="G2318" s="12" t="inlineStr">
        <is>
          <t>joint</t>
        </is>
      </c>
      <c r="H2318" s="12" t="inlineStr">
        <is>
          <t>Married, spouse present</t>
        </is>
      </c>
      <c r="I2318" s="16" t="n">
        <v>12</v>
      </c>
      <c r="J2318" s="16" t="n">
        <v>50</v>
      </c>
      <c r="K2318" s="16" t="n">
        <v>7</v>
      </c>
      <c r="L2318" s="16" t="n">
        <v>2</v>
      </c>
      <c r="M2318" s="16" t="n">
        <v>9</v>
      </c>
      <c r="N2318" s="17" t="n">
        <v>0.6151774728973698</v>
      </c>
      <c r="O2318" s="17" t="n">
        <v>0</v>
      </c>
      <c r="P2318" s="17" t="n">
        <v>2.32142442602781e-05</v>
      </c>
      <c r="Q2318" s="17" t="n">
        <v>0.0017410683195208</v>
      </c>
      <c r="R2318" s="17" t="n">
        <v>0</v>
      </c>
      <c r="S2318" s="17" t="n">
        <v>0</v>
      </c>
      <c r="T2318" s="17" t="n">
        <v>0</v>
      </c>
      <c r="U2318" s="17" t="n">
        <v>0.383058244538849</v>
      </c>
      <c r="V2318" s="18" t="n">
        <v>2449.45</v>
      </c>
    </row>
    <row r="2319">
      <c r="A2319" s="12" t="n">
        <v>2318</v>
      </c>
      <c r="B2319" s="13" t="n">
        <v>6.622857142857143</v>
      </c>
      <c r="C2319" s="13" t="n">
        <v>6.626050924505011</v>
      </c>
      <c r="D2319" s="14">
        <f>B2319-C2319</f>
        <v/>
      </c>
      <c r="E2319" s="14">
        <f>ABS(D2319)</f>
        <v/>
      </c>
      <c r="F2319" s="15" t="n">
        <v>35000</v>
      </c>
      <c r="G2319" s="12" t="inlineStr">
        <is>
          <t>single</t>
        </is>
      </c>
      <c r="H2319" s="12" t="inlineStr">
        <is>
          <t>Never married/single</t>
        </is>
      </c>
      <c r="I2319" s="16" t="n">
        <v>41</v>
      </c>
      <c r="J2319" s="16" t="n">
        <v>48</v>
      </c>
      <c r="K2319" s="16" t="n">
        <v>0</v>
      </c>
      <c r="L2319" s="16" t="n">
        <v>0</v>
      </c>
      <c r="M2319" s="16" t="n">
        <v>1</v>
      </c>
      <c r="N2319" s="17" t="n">
        <v>1</v>
      </c>
      <c r="O2319" s="17" t="n">
        <v>0</v>
      </c>
      <c r="P2319" s="17" t="n">
        <v>0</v>
      </c>
      <c r="Q2319" s="17" t="n">
        <v>0</v>
      </c>
      <c r="R2319" s="17" t="n">
        <v>0</v>
      </c>
      <c r="S2319" s="17" t="n">
        <v>0</v>
      </c>
      <c r="T2319" s="17" t="n">
        <v>0</v>
      </c>
      <c r="U2319" s="17" t="n">
        <v>0</v>
      </c>
      <c r="V2319" s="18" t="n">
        <v>1301.75</v>
      </c>
    </row>
    <row r="2320">
      <c r="A2320" s="12" t="n">
        <v>2319</v>
      </c>
      <c r="B2320" s="13" t="n">
        <v>4.472</v>
      </c>
      <c r="C2320" s="13" t="n">
        <v>4.472156664087224</v>
      </c>
      <c r="D2320" s="14">
        <f>B2320-C2320</f>
        <v/>
      </c>
      <c r="E2320" s="14">
        <f>ABS(D2320)</f>
        <v/>
      </c>
      <c r="F2320" s="15" t="n">
        <v>25000</v>
      </c>
      <c r="G2320" s="12" t="inlineStr">
        <is>
          <t>single</t>
        </is>
      </c>
      <c r="H2320" s="12" t="inlineStr">
        <is>
          <t>Never married/single</t>
        </is>
      </c>
      <c r="I2320" s="16" t="n">
        <v>4</v>
      </c>
      <c r="J2320" s="16" t="n">
        <v>21</v>
      </c>
      <c r="K2320" s="16" t="n">
        <v>0</v>
      </c>
      <c r="L2320" s="16" t="n">
        <v>0</v>
      </c>
      <c r="M2320" s="16" t="n">
        <v>1</v>
      </c>
      <c r="N2320" s="17" t="n">
        <v>1</v>
      </c>
      <c r="O2320" s="17" t="n">
        <v>0</v>
      </c>
      <c r="P2320" s="17" t="n">
        <v>0</v>
      </c>
      <c r="Q2320" s="17" t="n">
        <v>0</v>
      </c>
      <c r="R2320" s="17" t="n">
        <v>0</v>
      </c>
      <c r="S2320" s="17" t="n">
        <v>0</v>
      </c>
      <c r="T2320" s="17" t="n">
        <v>0</v>
      </c>
      <c r="U2320" s="17" t="n">
        <v>0</v>
      </c>
      <c r="V2320" s="18" t="n">
        <v>1684.88</v>
      </c>
    </row>
    <row r="2321">
      <c r="A2321" s="12" t="n">
        <v>2320</v>
      </c>
      <c r="B2321" s="13" t="n">
        <v>3.515194457565737</v>
      </c>
      <c r="C2321" s="13" t="n">
        <v>5.646917253498819</v>
      </c>
      <c r="D2321" s="14">
        <f>B2321-C2321</f>
        <v/>
      </c>
      <c r="E2321" s="14">
        <f>ABS(D2321)</f>
        <v/>
      </c>
      <c r="F2321" s="15" t="n">
        <v>150588</v>
      </c>
      <c r="G2321" s="12" t="inlineStr">
        <is>
          <t>joint</t>
        </is>
      </c>
      <c r="H2321" s="12" t="inlineStr">
        <is>
          <t>Married, spouse present</t>
        </is>
      </c>
      <c r="I2321" s="16" t="n">
        <v>34</v>
      </c>
      <c r="J2321" s="16" t="n">
        <v>39</v>
      </c>
      <c r="K2321" s="16" t="n">
        <v>4</v>
      </c>
      <c r="L2321" s="16" t="n">
        <v>3</v>
      </c>
      <c r="M2321" s="16" t="n">
        <v>6</v>
      </c>
      <c r="N2321" s="17" t="n">
        <v>0.8367200573750897</v>
      </c>
      <c r="O2321" s="17" t="n">
        <v>0</v>
      </c>
      <c r="P2321" s="17" t="n">
        <v>0.0067070417297527</v>
      </c>
      <c r="Q2321" s="17" t="n">
        <v>0</v>
      </c>
      <c r="R2321" s="17" t="n">
        <v>0</v>
      </c>
      <c r="S2321" s="17" t="n">
        <v>0</v>
      </c>
      <c r="T2321" s="17" t="n">
        <v>0</v>
      </c>
      <c r="U2321" s="17" t="n">
        <v>6.640635375992775e-05</v>
      </c>
      <c r="V2321" s="18" t="n">
        <v>3755.97</v>
      </c>
    </row>
    <row r="2322">
      <c r="A2322" s="12" t="n">
        <v>2321</v>
      </c>
      <c r="B2322" s="13" t="n">
        <v>9.361702127659576</v>
      </c>
      <c r="C2322" s="13" t="n">
        <v>6.227555393004817</v>
      </c>
      <c r="D2322" s="14">
        <f>B2322-C2322</f>
        <v/>
      </c>
      <c r="E2322" s="14">
        <f>ABS(D2322)</f>
        <v/>
      </c>
      <c r="F2322" s="15" t="n">
        <v>98105</v>
      </c>
      <c r="G2322" s="12" t="inlineStr">
        <is>
          <t>head_of_household</t>
        </is>
      </c>
      <c r="H2322" s="12" t="inlineStr">
        <is>
          <t>Divorced</t>
        </is>
      </c>
      <c r="I2322" s="16" t="n">
        <v>37</v>
      </c>
      <c r="J2322" s="16" t="n">
        <v>45</v>
      </c>
      <c r="K2322" s="16" t="n">
        <v>2</v>
      </c>
      <c r="L2322" s="16" t="n">
        <v>0</v>
      </c>
      <c r="M2322" s="16" t="n">
        <v>4</v>
      </c>
      <c r="N2322" s="17" t="n">
        <v>0.9174048213648642</v>
      </c>
      <c r="O2322" s="17" t="n">
        <v>0</v>
      </c>
      <c r="P2322" s="17" t="n">
        <v>3.057948116813618e-05</v>
      </c>
      <c r="Q2322" s="17" t="n">
        <v>0</v>
      </c>
      <c r="R2322" s="17" t="n">
        <v>0</v>
      </c>
      <c r="S2322" s="17" t="n">
        <v>0</v>
      </c>
      <c r="T2322" s="17" t="n">
        <v>0</v>
      </c>
      <c r="U2322" s="17" t="n">
        <v>0</v>
      </c>
      <c r="V2322" s="18" t="n">
        <v>1973.81</v>
      </c>
    </row>
    <row r="2323">
      <c r="A2323" s="12" t="n">
        <v>2322</v>
      </c>
      <c r="B2323" s="13" t="n">
        <v>7.996597192683964</v>
      </c>
      <c r="C2323" s="13" t="n">
        <v>7.859992115563395</v>
      </c>
      <c r="D2323" s="14">
        <f>B2323-C2323</f>
        <v/>
      </c>
      <c r="E2323" s="14">
        <f>ABS(D2323)</f>
        <v/>
      </c>
      <c r="F2323" s="15" t="n">
        <v>47020</v>
      </c>
      <c r="G2323" s="12" t="inlineStr">
        <is>
          <t>single</t>
        </is>
      </c>
      <c r="H2323" s="12" t="inlineStr">
        <is>
          <t>Married, spouse absent</t>
        </is>
      </c>
      <c r="I2323" s="16" t="n">
        <v>36</v>
      </c>
      <c r="J2323" s="16" t="n">
        <v>42</v>
      </c>
      <c r="K2323" s="16" t="n">
        <v>0</v>
      </c>
      <c r="L2323" s="16" t="n">
        <v>0</v>
      </c>
      <c r="M2323" s="16" t="n">
        <v>5</v>
      </c>
      <c r="N2323" s="17" t="n">
        <v>0.9995746490854956</v>
      </c>
      <c r="O2323" s="17" t="n">
        <v>0</v>
      </c>
      <c r="P2323" s="17" t="n">
        <v>0.0004253509145044</v>
      </c>
      <c r="Q2323" s="17" t="n">
        <v>0</v>
      </c>
      <c r="R2323" s="17" t="n">
        <v>0</v>
      </c>
      <c r="S2323" s="17" t="n">
        <v>0</v>
      </c>
      <c r="T2323" s="17" t="n">
        <v>0</v>
      </c>
      <c r="U2323" s="17" t="n">
        <v>0</v>
      </c>
      <c r="V2323" s="18" t="n">
        <v>2932.43</v>
      </c>
    </row>
    <row r="2324">
      <c r="A2324" s="12" t="n">
        <v>2323</v>
      </c>
      <c r="B2324" s="13" t="n">
        <v>0</v>
      </c>
      <c r="C2324" s="13" t="n">
        <v>-25.13526247578119</v>
      </c>
      <c r="D2324" s="14">
        <f>B2324-C2324</f>
        <v/>
      </c>
      <c r="E2324" s="14">
        <f>ABS(D2324)</f>
        <v/>
      </c>
      <c r="F2324" s="15" t="n">
        <v>24400</v>
      </c>
      <c r="G2324" s="12" t="inlineStr">
        <is>
          <t>joint</t>
        </is>
      </c>
      <c r="H2324" s="12" t="inlineStr">
        <is>
          <t>Married, spouse present</t>
        </is>
      </c>
      <c r="I2324" s="16" t="n">
        <v>41</v>
      </c>
      <c r="J2324" s="16" t="n">
        <v>53</v>
      </c>
      <c r="K2324" s="16" t="n">
        <v>2</v>
      </c>
      <c r="L2324" s="16" t="n">
        <v>0</v>
      </c>
      <c r="M2324" s="16" t="n">
        <v>4</v>
      </c>
      <c r="N2324" s="17" t="n">
        <v>0</v>
      </c>
      <c r="O2324" s="17" t="n">
        <v>0</v>
      </c>
      <c r="P2324" s="17" t="n">
        <v>0</v>
      </c>
      <c r="Q2324" s="17" t="n">
        <v>0</v>
      </c>
      <c r="R2324" s="17" t="n">
        <v>0</v>
      </c>
      <c r="S2324" s="17" t="n">
        <v>0</v>
      </c>
      <c r="T2324" s="17" t="n">
        <v>0</v>
      </c>
      <c r="U2324" s="17" t="n">
        <v>0.1639344262295081</v>
      </c>
      <c r="V2324" s="18" t="n">
        <v>1288.93</v>
      </c>
    </row>
    <row r="2325">
      <c r="A2325" s="12" t="n">
        <v>2324</v>
      </c>
      <c r="B2325" s="13" t="n">
        <v>0</v>
      </c>
      <c r="C2325" s="13" t="n">
        <v>-0.001306932224412898</v>
      </c>
      <c r="D2325" s="14">
        <f>B2325-C2325</f>
        <v/>
      </c>
      <c r="E2325" s="14">
        <f>ABS(D2325)</f>
        <v/>
      </c>
      <c r="F2325" s="15" t="n">
        <v>24790</v>
      </c>
      <c r="G2325" s="12" t="inlineStr">
        <is>
          <t>single</t>
        </is>
      </c>
      <c r="H2325" s="12" t="inlineStr">
        <is>
          <t>Divorced</t>
        </is>
      </c>
      <c r="I2325" s="16" t="n">
        <v>20</v>
      </c>
      <c r="J2325" s="16" t="n">
        <v>71</v>
      </c>
      <c r="K2325" s="16" t="n">
        <v>0</v>
      </c>
      <c r="L2325" s="16" t="n">
        <v>0</v>
      </c>
      <c r="M2325" s="16" t="n">
        <v>2</v>
      </c>
      <c r="N2325" s="17" t="n">
        <v>0.36304961678096</v>
      </c>
      <c r="O2325" s="17" t="n">
        <v>0</v>
      </c>
      <c r="P2325" s="17" t="n">
        <v>0</v>
      </c>
      <c r="Q2325" s="17" t="n">
        <v>0</v>
      </c>
      <c r="R2325" s="17" t="n">
        <v>0</v>
      </c>
      <c r="S2325" s="17" t="n">
        <v>0.63695038321904</v>
      </c>
      <c r="T2325" s="17" t="n">
        <v>0</v>
      </c>
      <c r="U2325" s="17" t="n">
        <v>0</v>
      </c>
      <c r="V2325" s="18" t="n">
        <v>1610.73</v>
      </c>
    </row>
    <row r="2326">
      <c r="A2326" s="12" t="n">
        <v>2325</v>
      </c>
      <c r="B2326" s="13" t="n">
        <v>13.7932330473837</v>
      </c>
      <c r="C2326" s="13" t="n">
        <v>13.68227642927622</v>
      </c>
      <c r="D2326" s="14">
        <f>B2326-C2326</f>
        <v/>
      </c>
      <c r="E2326" s="14">
        <f>ABS(D2326)</f>
        <v/>
      </c>
      <c r="F2326" s="15" t="n">
        <v>105205</v>
      </c>
      <c r="G2326" s="12" t="inlineStr">
        <is>
          <t>single</t>
        </is>
      </c>
      <c r="H2326" s="12" t="inlineStr">
        <is>
          <t>Never married/single</t>
        </is>
      </c>
      <c r="I2326" s="16" t="n">
        <v>1</v>
      </c>
      <c r="J2326" s="16" t="n">
        <v>54</v>
      </c>
      <c r="K2326" s="16" t="n">
        <v>0</v>
      </c>
      <c r="L2326" s="16" t="n">
        <v>0</v>
      </c>
      <c r="M2326" s="16" t="n">
        <v>1</v>
      </c>
      <c r="N2326" s="17" t="n">
        <v>0.6368518606530108</v>
      </c>
      <c r="O2326" s="17" t="n">
        <v>0</v>
      </c>
      <c r="P2326" s="17" t="n">
        <v>0.009552777909795101</v>
      </c>
      <c r="Q2326" s="17" t="n">
        <v>0.0114063019818449</v>
      </c>
      <c r="R2326" s="17" t="n">
        <v>0</v>
      </c>
      <c r="S2326" s="17" t="n">
        <v>0</v>
      </c>
      <c r="T2326" s="17" t="n">
        <v>0.1710945297276745</v>
      </c>
      <c r="U2326" s="17" t="n">
        <v>0</v>
      </c>
      <c r="V2326" s="18" t="n">
        <v>2341.46</v>
      </c>
    </row>
    <row r="2327">
      <c r="A2327" s="12" t="n">
        <v>2326</v>
      </c>
      <c r="B2327" s="13" t="n">
        <v>0</v>
      </c>
      <c r="C2327" s="13" t="n">
        <v>-0.448079410353383</v>
      </c>
      <c r="D2327" s="14">
        <f>B2327-C2327</f>
        <v/>
      </c>
      <c r="E2327" s="14">
        <f>ABS(D2327)</f>
        <v/>
      </c>
      <c r="F2327" s="15" t="n">
        <v>33431</v>
      </c>
      <c r="G2327" s="12" t="inlineStr">
        <is>
          <t>single</t>
        </is>
      </c>
      <c r="H2327" s="12" t="inlineStr">
        <is>
          <t>Divorced</t>
        </is>
      </c>
      <c r="I2327" s="16" t="n">
        <v>12</v>
      </c>
      <c r="J2327" s="16" t="n">
        <v>59</v>
      </c>
      <c r="K2327" s="16" t="n">
        <v>0</v>
      </c>
      <c r="L2327" s="16" t="n">
        <v>0</v>
      </c>
      <c r="M2327" s="16" t="n">
        <v>2</v>
      </c>
      <c r="N2327" s="17" t="n">
        <v>0</v>
      </c>
      <c r="O2327" s="17" t="n">
        <v>0</v>
      </c>
      <c r="P2327" s="17" t="n">
        <v>0</v>
      </c>
      <c r="Q2327" s="17" t="n">
        <v>0</v>
      </c>
      <c r="R2327" s="17" t="n">
        <v>0</v>
      </c>
      <c r="S2327" s="17" t="n">
        <v>0.8129879453202118</v>
      </c>
      <c r="T2327" s="17" t="n">
        <v>0</v>
      </c>
      <c r="U2327" s="17" t="n">
        <v>0</v>
      </c>
      <c r="V2327" s="18" t="n">
        <v>4728.43</v>
      </c>
    </row>
    <row r="2328">
      <c r="A2328" s="12" t="n">
        <v>2327</v>
      </c>
      <c r="B2328" s="13" t="n">
        <v>14.57914473891532</v>
      </c>
      <c r="C2328" s="13" t="n">
        <v>20.31808412719411</v>
      </c>
      <c r="D2328" s="14">
        <f>B2328-C2328</f>
        <v/>
      </c>
      <c r="E2328" s="14">
        <f>ABS(D2328)</f>
        <v/>
      </c>
      <c r="F2328" s="15" t="n">
        <v>253665</v>
      </c>
      <c r="G2328" s="12" t="inlineStr">
        <is>
          <t>single</t>
        </is>
      </c>
      <c r="H2328" s="12" t="inlineStr">
        <is>
          <t>Never married/single</t>
        </is>
      </c>
      <c r="I2328" s="16" t="n">
        <v>38</v>
      </c>
      <c r="J2328" s="16" t="n">
        <v>25</v>
      </c>
      <c r="K2328" s="16" t="n">
        <v>0</v>
      </c>
      <c r="L2328" s="16" t="n">
        <v>0</v>
      </c>
      <c r="M2328" s="16" t="n">
        <v>3</v>
      </c>
      <c r="N2328" s="17" t="n">
        <v>0.5124869414385114</v>
      </c>
      <c r="O2328" s="17" t="n">
        <v>0</v>
      </c>
      <c r="P2328" s="17" t="n">
        <v>0.030217018508663</v>
      </c>
      <c r="Q2328" s="17" t="n">
        <v>0.0591331086275205</v>
      </c>
      <c r="R2328" s="17" t="n">
        <v>0</v>
      </c>
      <c r="S2328" s="17" t="n">
        <v>0</v>
      </c>
      <c r="T2328" s="17" t="n">
        <v>0.0039422072418347</v>
      </c>
      <c r="U2328" s="17" t="n">
        <v>0</v>
      </c>
      <c r="V2328" s="18" t="n">
        <v>684.21</v>
      </c>
    </row>
    <row r="2329">
      <c r="A2329" s="12" t="n">
        <v>2328</v>
      </c>
      <c r="B2329" s="13" t="n">
        <v>0</v>
      </c>
      <c r="C2329" s="13" t="n">
        <v>-0.1142497246393725</v>
      </c>
      <c r="D2329" s="14">
        <f>B2329-C2329</f>
        <v/>
      </c>
      <c r="E2329" s="14">
        <f>ABS(D2329)</f>
        <v/>
      </c>
      <c r="F2329" s="15" t="n">
        <v>45614</v>
      </c>
      <c r="G2329" s="12" t="inlineStr">
        <is>
          <t>joint</t>
        </is>
      </c>
      <c r="H2329" s="12" t="inlineStr">
        <is>
          <t>Married, spouse present</t>
        </is>
      </c>
      <c r="I2329" s="16" t="n">
        <v>48</v>
      </c>
      <c r="J2329" s="16" t="n">
        <v>80</v>
      </c>
      <c r="K2329" s="16" t="n">
        <v>0</v>
      </c>
      <c r="L2329" s="16" t="n">
        <v>0</v>
      </c>
      <c r="M2329" s="16" t="n">
        <v>2</v>
      </c>
      <c r="N2329" s="17" t="n">
        <v>0</v>
      </c>
      <c r="O2329" s="17" t="n">
        <v>0</v>
      </c>
      <c r="P2329" s="17" t="n">
        <v>0</v>
      </c>
      <c r="Q2329" s="17" t="n">
        <v>0</v>
      </c>
      <c r="R2329" s="17" t="n">
        <v>0</v>
      </c>
      <c r="S2329" s="17" t="n">
        <v>0.463015740781339</v>
      </c>
      <c r="T2329" s="17" t="n">
        <v>0</v>
      </c>
      <c r="U2329" s="17" t="n">
        <v>0.5369842592186609</v>
      </c>
      <c r="V2329" s="18" t="n">
        <v>3269.25</v>
      </c>
    </row>
    <row r="2330">
      <c r="A2330" s="12" t="n">
        <v>2329</v>
      </c>
      <c r="B2330" s="13" t="n">
        <v>4.16</v>
      </c>
      <c r="C2330" s="13" t="n">
        <v>2.829456433256117</v>
      </c>
      <c r="D2330" s="14">
        <f>B2330-C2330</f>
        <v/>
      </c>
      <c r="E2330" s="14">
        <f>ABS(D2330)</f>
        <v/>
      </c>
      <c r="F2330" s="15" t="n">
        <v>55000</v>
      </c>
      <c r="G2330" s="12" t="inlineStr">
        <is>
          <t>joint</t>
        </is>
      </c>
      <c r="H2330" s="12" t="inlineStr">
        <is>
          <t>Married, spouse present</t>
        </is>
      </c>
      <c r="I2330" s="16" t="n">
        <v>38</v>
      </c>
      <c r="J2330" s="16" t="n">
        <v>66</v>
      </c>
      <c r="K2330" s="16" t="n">
        <v>1</v>
      </c>
      <c r="L2330" s="16" t="n">
        <v>0</v>
      </c>
      <c r="M2330" s="16" t="n">
        <v>3</v>
      </c>
      <c r="N2330" s="17" t="n">
        <v>0.4545454545454545</v>
      </c>
      <c r="O2330" s="17" t="n">
        <v>0</v>
      </c>
      <c r="P2330" s="17" t="n">
        <v>0</v>
      </c>
      <c r="Q2330" s="17" t="n">
        <v>0</v>
      </c>
      <c r="R2330" s="17" t="n">
        <v>0</v>
      </c>
      <c r="S2330" s="17" t="n">
        <v>0</v>
      </c>
      <c r="T2330" s="17" t="n">
        <v>0</v>
      </c>
      <c r="U2330" s="17" t="n">
        <v>0.4545454545454545</v>
      </c>
      <c r="V2330" s="18" t="n">
        <v>442.74</v>
      </c>
    </row>
    <row r="2331">
      <c r="A2331" s="12" t="n">
        <v>2330</v>
      </c>
      <c r="B2331" s="13" t="n">
        <v>6.074974496027127</v>
      </c>
      <c r="C2331" s="13" t="n">
        <v>5.386195592034669</v>
      </c>
      <c r="D2331" s="14">
        <f>B2331-C2331</f>
        <v/>
      </c>
      <c r="E2331" s="14">
        <f>ABS(D2331)</f>
        <v/>
      </c>
      <c r="F2331" s="15" t="n">
        <v>92490</v>
      </c>
      <c r="G2331" s="12" t="inlineStr">
        <is>
          <t>joint</t>
        </is>
      </c>
      <c r="H2331" s="12" t="inlineStr">
        <is>
          <t>Married, spouse present</t>
        </is>
      </c>
      <c r="I2331" s="16" t="n">
        <v>6</v>
      </c>
      <c r="J2331" s="16" t="n">
        <v>77</v>
      </c>
      <c r="K2331" s="16" t="n">
        <v>0</v>
      </c>
      <c r="L2331" s="16" t="n">
        <v>0</v>
      </c>
      <c r="M2331" s="16" t="n">
        <v>2</v>
      </c>
      <c r="N2331" s="17" t="n">
        <v>0</v>
      </c>
      <c r="O2331" s="17" t="n">
        <v>0</v>
      </c>
      <c r="P2331" s="17" t="n">
        <v>0.0008649583738782</v>
      </c>
      <c r="Q2331" s="17" t="n">
        <v>0</v>
      </c>
      <c r="R2331" s="17" t="n">
        <v>0</v>
      </c>
      <c r="S2331" s="17" t="n">
        <v>0.2465131365553032</v>
      </c>
      <c r="T2331" s="17" t="n">
        <v>-0.0432479186939128</v>
      </c>
      <c r="U2331" s="17" t="n">
        <v>0.7115363823116012</v>
      </c>
      <c r="V2331" s="18" t="n">
        <v>2077.73</v>
      </c>
    </row>
    <row r="2332">
      <c r="A2332" s="12" t="n">
        <v>2331</v>
      </c>
      <c r="B2332" s="13" t="n">
        <v>0</v>
      </c>
      <c r="C2332" s="13" t="n">
        <v>0.03231551651222273</v>
      </c>
      <c r="D2332" s="14">
        <f>B2332-C2332</f>
        <v/>
      </c>
      <c r="E2332" s="14">
        <f>ABS(D2332)</f>
        <v/>
      </c>
      <c r="F2332" s="15" t="n">
        <v>14324</v>
      </c>
      <c r="G2332" s="12" t="inlineStr">
        <is>
          <t>single</t>
        </is>
      </c>
      <c r="H2332" s="12" t="inlineStr">
        <is>
          <t>Divorced</t>
        </is>
      </c>
      <c r="I2332" s="16" t="n">
        <v>47</v>
      </c>
      <c r="J2332" s="16" t="n">
        <v>76</v>
      </c>
      <c r="K2332" s="16" t="n">
        <v>0</v>
      </c>
      <c r="L2332" s="16" t="n">
        <v>0</v>
      </c>
      <c r="M2332" s="16" t="n">
        <v>1</v>
      </c>
      <c r="N2332" s="17" t="n">
        <v>0</v>
      </c>
      <c r="O2332" s="17" t="n">
        <v>0</v>
      </c>
      <c r="P2332" s="17" t="n">
        <v>0</v>
      </c>
      <c r="Q2332" s="17" t="n">
        <v>0</v>
      </c>
      <c r="R2332" s="17" t="n">
        <v>0</v>
      </c>
      <c r="S2332" s="17" t="n">
        <v>0.5585032113934655</v>
      </c>
      <c r="T2332" s="17" t="n">
        <v>0</v>
      </c>
      <c r="U2332" s="17" t="n">
        <v>0</v>
      </c>
      <c r="V2332" s="18" t="n">
        <v>1611.24</v>
      </c>
    </row>
    <row r="2333">
      <c r="A2333" s="12" t="n">
        <v>2332</v>
      </c>
      <c r="B2333" s="13" t="n">
        <v>8.309803921568628</v>
      </c>
      <c r="C2333" s="13" t="n">
        <v>8.241040353523609</v>
      </c>
      <c r="D2333" s="14">
        <f>B2333-C2333</f>
        <v/>
      </c>
      <c r="E2333" s="14">
        <f>ABS(D2333)</f>
        <v/>
      </c>
      <c r="F2333" s="15" t="n">
        <v>51000</v>
      </c>
      <c r="G2333" s="12" t="inlineStr">
        <is>
          <t>single</t>
        </is>
      </c>
      <c r="H2333" s="12" t="inlineStr">
        <is>
          <t>Never married/single</t>
        </is>
      </c>
      <c r="I2333" s="16" t="n">
        <v>5</v>
      </c>
      <c r="J2333" s="16" t="n">
        <v>20</v>
      </c>
      <c r="K2333" s="16" t="n">
        <v>0</v>
      </c>
      <c r="L2333" s="16" t="n">
        <v>0</v>
      </c>
      <c r="M2333" s="16" t="n">
        <v>2</v>
      </c>
      <c r="N2333" s="17" t="n">
        <v>1</v>
      </c>
      <c r="O2333" s="17" t="n">
        <v>0</v>
      </c>
      <c r="P2333" s="17" t="n">
        <v>0</v>
      </c>
      <c r="Q2333" s="17" t="n">
        <v>0</v>
      </c>
      <c r="R2333" s="17" t="n">
        <v>0</v>
      </c>
      <c r="S2333" s="17" t="n">
        <v>0</v>
      </c>
      <c r="T2333" s="17" t="n">
        <v>0</v>
      </c>
      <c r="U2333" s="17" t="n">
        <v>0</v>
      </c>
      <c r="V2333" s="18" t="n">
        <v>1425.26</v>
      </c>
    </row>
    <row r="2334">
      <c r="A2334" s="12" t="n">
        <v>2333</v>
      </c>
      <c r="B2334" s="13" t="n">
        <v>2.808638770636486</v>
      </c>
      <c r="C2334" s="13" t="n">
        <v>2.70247208265312</v>
      </c>
      <c r="D2334" s="14">
        <f>B2334-C2334</f>
        <v/>
      </c>
      <c r="E2334" s="14">
        <f>ABS(D2334)</f>
        <v/>
      </c>
      <c r="F2334" s="15" t="n">
        <v>19262</v>
      </c>
      <c r="G2334" s="12" t="inlineStr">
        <is>
          <t>single</t>
        </is>
      </c>
      <c r="H2334" s="12" t="inlineStr">
        <is>
          <t>Never married/single</t>
        </is>
      </c>
      <c r="I2334" s="16" t="n">
        <v>9</v>
      </c>
      <c r="J2334" s="16" t="n">
        <v>20</v>
      </c>
      <c r="K2334" s="16" t="n">
        <v>0</v>
      </c>
      <c r="L2334" s="16" t="n">
        <v>0</v>
      </c>
      <c r="M2334" s="16" t="n">
        <v>1</v>
      </c>
      <c r="N2334" s="17" t="n">
        <v>0.9999480843110788</v>
      </c>
      <c r="O2334" s="17" t="n">
        <v>0</v>
      </c>
      <c r="P2334" s="17" t="n">
        <v>5.191568892119199e-05</v>
      </c>
      <c r="Q2334" s="17" t="n">
        <v>0</v>
      </c>
      <c r="R2334" s="17" t="n">
        <v>0</v>
      </c>
      <c r="S2334" s="17" t="n">
        <v>0</v>
      </c>
      <c r="T2334" s="17" t="n">
        <v>0</v>
      </c>
      <c r="U2334" s="17" t="n">
        <v>0</v>
      </c>
      <c r="V2334" s="18" t="n">
        <v>3322.02</v>
      </c>
    </row>
    <row r="2335">
      <c r="A2335" s="12" t="n">
        <v>2334</v>
      </c>
      <c r="B2335" s="13" t="n">
        <v>7.908695652173912</v>
      </c>
      <c r="C2335" s="13" t="n">
        <v>7.853610693089204</v>
      </c>
      <c r="D2335" s="14">
        <f>B2335-C2335</f>
        <v/>
      </c>
      <c r="E2335" s="14">
        <f>ABS(D2335)</f>
        <v/>
      </c>
      <c r="F2335" s="15" t="n">
        <v>46000</v>
      </c>
      <c r="G2335" s="12" t="inlineStr">
        <is>
          <t>single</t>
        </is>
      </c>
      <c r="H2335" s="12" t="inlineStr">
        <is>
          <t>Divorced</t>
        </is>
      </c>
      <c r="I2335" s="16" t="n">
        <v>30</v>
      </c>
      <c r="J2335" s="16" t="n">
        <v>57</v>
      </c>
      <c r="K2335" s="16" t="n">
        <v>0</v>
      </c>
      <c r="L2335" s="16" t="n">
        <v>0</v>
      </c>
      <c r="M2335" s="16" t="n">
        <v>1</v>
      </c>
      <c r="N2335" s="17" t="n">
        <v>1</v>
      </c>
      <c r="O2335" s="17" t="n">
        <v>0</v>
      </c>
      <c r="P2335" s="17" t="n">
        <v>0</v>
      </c>
      <c r="Q2335" s="17" t="n">
        <v>0</v>
      </c>
      <c r="R2335" s="17" t="n">
        <v>0</v>
      </c>
      <c r="S2335" s="17" t="n">
        <v>0</v>
      </c>
      <c r="T2335" s="17" t="n">
        <v>0</v>
      </c>
      <c r="U2335" s="17" t="n">
        <v>0</v>
      </c>
      <c r="V2335" s="18" t="n">
        <v>539.0700000000001</v>
      </c>
    </row>
    <row r="2336">
      <c r="A2336" s="12" t="n">
        <v>2335</v>
      </c>
      <c r="B2336" s="13" t="n">
        <v>7.387368854145238</v>
      </c>
      <c r="C2336" s="13" t="n">
        <v>7.944396124590543</v>
      </c>
      <c r="D2336" s="14">
        <f>B2336-C2336</f>
        <v/>
      </c>
      <c r="E2336" s="14">
        <f>ABS(D2336)</f>
        <v/>
      </c>
      <c r="F2336" s="15" t="n">
        <v>48610</v>
      </c>
      <c r="G2336" s="12" t="inlineStr">
        <is>
          <t>single</t>
        </is>
      </c>
      <c r="H2336" s="12" t="inlineStr">
        <is>
          <t>Never married/single</t>
        </is>
      </c>
      <c r="I2336" s="16" t="n">
        <v>26</v>
      </c>
      <c r="J2336" s="16" t="n">
        <v>32</v>
      </c>
      <c r="K2336" s="16" t="n">
        <v>0</v>
      </c>
      <c r="L2336" s="16" t="n">
        <v>0</v>
      </c>
      <c r="M2336" s="16" t="n">
        <v>1</v>
      </c>
      <c r="N2336" s="17" t="n">
        <v>0.8845916478090928</v>
      </c>
      <c r="O2336" s="17" t="n">
        <v>0</v>
      </c>
      <c r="P2336" s="17" t="n">
        <v>0.1112939724336556</v>
      </c>
      <c r="Q2336" s="17" t="n">
        <v>0.0041143797572515</v>
      </c>
      <c r="R2336" s="17" t="n">
        <v>0</v>
      </c>
      <c r="S2336" s="17" t="n">
        <v>0</v>
      </c>
      <c r="T2336" s="17" t="n">
        <v>0</v>
      </c>
      <c r="U2336" s="17" t="n">
        <v>0</v>
      </c>
      <c r="V2336" s="18" t="n">
        <v>4389.73</v>
      </c>
    </row>
    <row r="2337">
      <c r="A2337" s="12" t="n">
        <v>2336</v>
      </c>
      <c r="B2337" s="13" t="n">
        <v>-4.257894736842105</v>
      </c>
      <c r="C2337" s="13" t="n">
        <v>-12.47811817341906</v>
      </c>
      <c r="D2337" s="14">
        <f>B2337-C2337</f>
        <v/>
      </c>
      <c r="E2337" s="14">
        <f>ABS(D2337)</f>
        <v/>
      </c>
      <c r="F2337" s="15" t="n">
        <v>38000</v>
      </c>
      <c r="G2337" s="12" t="inlineStr">
        <is>
          <t>head_of_household</t>
        </is>
      </c>
      <c r="H2337" s="12" t="inlineStr">
        <is>
          <t>Separated</t>
        </is>
      </c>
      <c r="I2337" s="16" t="n">
        <v>6</v>
      </c>
      <c r="J2337" s="16" t="n">
        <v>34</v>
      </c>
      <c r="K2337" s="16" t="n">
        <v>2</v>
      </c>
      <c r="L2337" s="16" t="n">
        <v>0</v>
      </c>
      <c r="M2337" s="16" t="n">
        <v>4</v>
      </c>
      <c r="N2337" s="17" t="n">
        <v>1</v>
      </c>
      <c r="O2337" s="17" t="n">
        <v>0</v>
      </c>
      <c r="P2337" s="17" t="n">
        <v>0</v>
      </c>
      <c r="Q2337" s="17" t="n">
        <v>0</v>
      </c>
      <c r="R2337" s="17" t="n">
        <v>0</v>
      </c>
      <c r="S2337" s="17" t="n">
        <v>0</v>
      </c>
      <c r="T2337" s="17" t="n">
        <v>0</v>
      </c>
      <c r="U2337" s="17" t="n">
        <v>0</v>
      </c>
      <c r="V2337" s="18" t="n">
        <v>2098.72</v>
      </c>
    </row>
    <row r="2338">
      <c r="A2338" s="12" t="n">
        <v>2337</v>
      </c>
      <c r="B2338" s="13" t="n">
        <v>12.15941310345704</v>
      </c>
      <c r="C2338" s="13" t="n">
        <v>11.94328954554068</v>
      </c>
      <c r="D2338" s="14">
        <f>B2338-C2338</f>
        <v/>
      </c>
      <c r="E2338" s="14">
        <f>ABS(D2338)</f>
        <v/>
      </c>
      <c r="F2338" s="15" t="n">
        <v>157302</v>
      </c>
      <c r="G2338" s="12" t="inlineStr">
        <is>
          <t>joint</t>
        </is>
      </c>
      <c r="H2338" s="12" t="inlineStr">
        <is>
          <t>Married, spouse present</t>
        </is>
      </c>
      <c r="I2338" s="16" t="n">
        <v>32</v>
      </c>
      <c r="J2338" s="16" t="n">
        <v>61</v>
      </c>
      <c r="K2338" s="16" t="n">
        <v>0</v>
      </c>
      <c r="L2338" s="16" t="n">
        <v>0</v>
      </c>
      <c r="M2338" s="16" t="n">
        <v>2</v>
      </c>
      <c r="N2338" s="17" t="n">
        <v>0.6357198255584798</v>
      </c>
      <c r="O2338" s="17" t="n">
        <v>0</v>
      </c>
      <c r="P2338" s="17" t="n">
        <v>0.0317987056744351</v>
      </c>
      <c r="Q2338" s="17" t="n">
        <v>0</v>
      </c>
      <c r="R2338" s="17" t="n">
        <v>0</v>
      </c>
      <c r="S2338" s="17" t="n">
        <v>0</v>
      </c>
      <c r="T2338" s="17" t="n">
        <v>0</v>
      </c>
      <c r="U2338" s="17" t="n">
        <v>0.3324814687670849</v>
      </c>
      <c r="V2338" s="18" t="n">
        <v>2179.18</v>
      </c>
    </row>
    <row r="2339">
      <c r="A2339" s="12" t="n">
        <v>2338</v>
      </c>
      <c r="B2339" s="13" t="n">
        <v>7.616170035424047</v>
      </c>
      <c r="C2339" s="13" t="n">
        <v>7.0083088706761</v>
      </c>
      <c r="D2339" s="14">
        <f>B2339-C2339</f>
        <v/>
      </c>
      <c r="E2339" s="14">
        <f>ABS(D2339)</f>
        <v/>
      </c>
      <c r="F2339" s="15" t="n">
        <v>58743</v>
      </c>
      <c r="G2339" s="12" t="inlineStr">
        <is>
          <t>single</t>
        </is>
      </c>
      <c r="H2339" s="12" t="inlineStr">
        <is>
          <t>Divorced</t>
        </is>
      </c>
      <c r="I2339" s="16" t="n">
        <v>54</v>
      </c>
      <c r="J2339" s="16" t="n">
        <v>68</v>
      </c>
      <c r="K2339" s="16" t="n">
        <v>0</v>
      </c>
      <c r="L2339" s="16" t="n">
        <v>0</v>
      </c>
      <c r="M2339" s="16" t="n">
        <v>1</v>
      </c>
      <c r="N2339" s="17" t="n">
        <v>0.4255826226103535</v>
      </c>
      <c r="O2339" s="17" t="n">
        <v>0</v>
      </c>
      <c r="P2339" s="17" t="n">
        <v>0</v>
      </c>
      <c r="Q2339" s="17" t="n">
        <v>0</v>
      </c>
      <c r="R2339" s="17" t="n">
        <v>0</v>
      </c>
      <c r="S2339" s="17" t="n">
        <v>0.4334644127810973</v>
      </c>
      <c r="T2339" s="17" t="n">
        <v>0</v>
      </c>
      <c r="U2339" s="17" t="n">
        <v>0</v>
      </c>
      <c r="V2339" s="18" t="n">
        <v>466.89</v>
      </c>
    </row>
    <row r="2340">
      <c r="A2340" s="12" t="n">
        <v>2339</v>
      </c>
      <c r="B2340" s="13" t="n">
        <v>9.571236731039775</v>
      </c>
      <c r="C2340" s="13" t="n">
        <v>9.165008548818417</v>
      </c>
      <c r="D2340" s="14">
        <f>B2340-C2340</f>
        <v/>
      </c>
      <c r="E2340" s="14">
        <f>ABS(D2340)</f>
        <v/>
      </c>
      <c r="F2340" s="15" t="n">
        <v>62552</v>
      </c>
      <c r="G2340" s="12" t="inlineStr">
        <is>
          <t>single</t>
        </is>
      </c>
      <c r="H2340" s="12" t="inlineStr">
        <is>
          <t>Never married/single</t>
        </is>
      </c>
      <c r="I2340" s="16" t="n">
        <v>8</v>
      </c>
      <c r="J2340" s="16" t="n">
        <v>43</v>
      </c>
      <c r="K2340" s="16" t="n">
        <v>0</v>
      </c>
      <c r="L2340" s="16" t="n">
        <v>0</v>
      </c>
      <c r="M2340" s="16" t="n">
        <v>1</v>
      </c>
      <c r="N2340" s="17" t="n">
        <v>0.9592019439826064</v>
      </c>
      <c r="O2340" s="17" t="n">
        <v>0</v>
      </c>
      <c r="P2340" s="17" t="n">
        <v>0.0328047064842051</v>
      </c>
      <c r="Q2340" s="17" t="n">
        <v>0.007993349533188299</v>
      </c>
      <c r="R2340" s="17" t="n">
        <v>0</v>
      </c>
      <c r="S2340" s="17" t="n">
        <v>0</v>
      </c>
      <c r="T2340" s="17" t="n">
        <v>0</v>
      </c>
      <c r="U2340" s="17" t="n">
        <v>0</v>
      </c>
      <c r="V2340" s="18" t="n">
        <v>4252.69</v>
      </c>
    </row>
    <row r="2341">
      <c r="A2341" s="12" t="n">
        <v>2340</v>
      </c>
      <c r="B2341" s="13" t="n">
        <v>17.8543124200428</v>
      </c>
      <c r="C2341" s="13" t="n">
        <v>17.52968113040449</v>
      </c>
      <c r="D2341" s="14">
        <f>B2341-C2341</f>
        <v/>
      </c>
      <c r="E2341" s="14">
        <f>ABS(D2341)</f>
        <v/>
      </c>
      <c r="F2341" s="15" t="n">
        <v>336899</v>
      </c>
      <c r="G2341" s="12" t="inlineStr">
        <is>
          <t>joint</t>
        </is>
      </c>
      <c r="H2341" s="12" t="inlineStr">
        <is>
          <t>Married, spouse present</t>
        </is>
      </c>
      <c r="I2341" s="16" t="n">
        <v>18</v>
      </c>
      <c r="J2341" s="16" t="n">
        <v>65</v>
      </c>
      <c r="K2341" s="16" t="n">
        <v>0</v>
      </c>
      <c r="L2341" s="16" t="n">
        <v>0</v>
      </c>
      <c r="M2341" s="16" t="n">
        <v>2</v>
      </c>
      <c r="N2341" s="17" t="n">
        <v>0.6678559449567971</v>
      </c>
      <c r="O2341" s="17" t="n">
        <v>0</v>
      </c>
      <c r="P2341" s="17" t="n">
        <v>0.0569933422182909</v>
      </c>
      <c r="Q2341" s="17" t="n">
        <v>0.0044523729663786</v>
      </c>
      <c r="R2341" s="17" t="n">
        <v>0</v>
      </c>
      <c r="S2341" s="17" t="n">
        <v>0</v>
      </c>
      <c r="T2341" s="17" t="n">
        <v>0</v>
      </c>
      <c r="U2341" s="17" t="n">
        <v>0.2706983398585332</v>
      </c>
      <c r="V2341" s="18" t="n">
        <v>4794.95</v>
      </c>
    </row>
    <row r="2342">
      <c r="A2342" s="12" t="n">
        <v>2341</v>
      </c>
      <c r="B2342" s="13" t="n">
        <v>3.439128375177641</v>
      </c>
      <c r="C2342" s="13" t="n">
        <v>2.404783435778166</v>
      </c>
      <c r="D2342" s="14">
        <f>B2342-C2342</f>
        <v/>
      </c>
      <c r="E2342" s="14">
        <f>ABS(D2342)</f>
        <v/>
      </c>
      <c r="F2342" s="15" t="n">
        <v>42220</v>
      </c>
      <c r="G2342" s="12" t="inlineStr">
        <is>
          <t>joint</t>
        </is>
      </c>
      <c r="H2342" s="12" t="inlineStr">
        <is>
          <t>Married, spouse present</t>
        </is>
      </c>
      <c r="I2342" s="16" t="n">
        <v>8</v>
      </c>
      <c r="J2342" s="16" t="n">
        <v>61</v>
      </c>
      <c r="K2342" s="16" t="n">
        <v>0</v>
      </c>
      <c r="L2342" s="16" t="n">
        <v>0</v>
      </c>
      <c r="M2342" s="16" t="n">
        <v>2</v>
      </c>
      <c r="N2342" s="17" t="n">
        <v>0.7863571766935101</v>
      </c>
      <c r="O2342" s="17" t="n">
        <v>0</v>
      </c>
      <c r="P2342" s="17" t="n">
        <v>0.0004737091425864</v>
      </c>
      <c r="Q2342" s="17" t="n">
        <v>0</v>
      </c>
      <c r="R2342" s="17" t="n">
        <v>0</v>
      </c>
      <c r="S2342" s="17" t="n">
        <v>0</v>
      </c>
      <c r="T2342" s="17" t="n">
        <v>0</v>
      </c>
      <c r="U2342" s="17" t="n">
        <v>0</v>
      </c>
      <c r="V2342" s="18" t="n">
        <v>3068.8</v>
      </c>
    </row>
    <row r="2343">
      <c r="A2343" s="12" t="n">
        <v>2342</v>
      </c>
      <c r="B2343" s="13" t="n">
        <v>3.075</v>
      </c>
      <c r="C2343" s="13" t="n">
        <v>5.415807775325358</v>
      </c>
      <c r="D2343" s="14">
        <f>B2343-C2343</f>
        <v/>
      </c>
      <c r="E2343" s="14">
        <f>ABS(D2343)</f>
        <v/>
      </c>
      <c r="F2343" s="15" t="n">
        <v>80000</v>
      </c>
      <c r="G2343" s="12" t="inlineStr">
        <is>
          <t>joint</t>
        </is>
      </c>
      <c r="H2343" s="12" t="inlineStr">
        <is>
          <t>Married, spouse present</t>
        </is>
      </c>
      <c r="I2343" s="16" t="n">
        <v>54</v>
      </c>
      <c r="J2343" s="16" t="n">
        <v>53</v>
      </c>
      <c r="K2343" s="16" t="n">
        <v>1</v>
      </c>
      <c r="L2343" s="16" t="n">
        <v>0</v>
      </c>
      <c r="M2343" s="16" t="n">
        <v>6</v>
      </c>
      <c r="N2343" s="17" t="n">
        <v>0.5</v>
      </c>
      <c r="O2343" s="17" t="n">
        <v>0</v>
      </c>
      <c r="P2343" s="17" t="n">
        <v>0</v>
      </c>
      <c r="Q2343" s="17" t="n">
        <v>0</v>
      </c>
      <c r="R2343" s="17" t="n">
        <v>0</v>
      </c>
      <c r="S2343" s="17" t="n">
        <v>0</v>
      </c>
      <c r="T2343" s="17" t="n">
        <v>0</v>
      </c>
      <c r="U2343" s="17" t="n">
        <v>0.5</v>
      </c>
      <c r="V2343" s="18" t="n">
        <v>523.42</v>
      </c>
    </row>
    <row r="2344">
      <c r="A2344" s="12" t="n">
        <v>2343</v>
      </c>
      <c r="B2344" s="13" t="n">
        <v>6.022556177381325</v>
      </c>
      <c r="C2344" s="13" t="n">
        <v>5.345314804719639</v>
      </c>
      <c r="D2344" s="14">
        <f>B2344-C2344</f>
        <v/>
      </c>
      <c r="E2344" s="14">
        <f>ABS(D2344)</f>
        <v/>
      </c>
      <c r="F2344" s="15" t="n">
        <v>50476</v>
      </c>
      <c r="G2344" s="12" t="inlineStr">
        <is>
          <t>single</t>
        </is>
      </c>
      <c r="H2344" s="12" t="inlineStr">
        <is>
          <t>Widowed</t>
        </is>
      </c>
      <c r="I2344" s="16" t="n">
        <v>15</v>
      </c>
      <c r="J2344" s="16" t="n">
        <v>76</v>
      </c>
      <c r="K2344" s="16" t="n">
        <v>0</v>
      </c>
      <c r="L2344" s="16" t="n">
        <v>0</v>
      </c>
      <c r="M2344" s="16" t="n">
        <v>1</v>
      </c>
      <c r="N2344" s="17" t="n">
        <v>0</v>
      </c>
      <c r="O2344" s="17" t="n">
        <v>0</v>
      </c>
      <c r="P2344" s="17" t="n">
        <v>0.3545645455265869</v>
      </c>
      <c r="Q2344" s="17" t="n">
        <v>0</v>
      </c>
      <c r="R2344" s="17" t="n">
        <v>0.01188683730882</v>
      </c>
      <c r="S2344" s="17" t="n">
        <v>0.5622275933116728</v>
      </c>
      <c r="T2344" s="17" t="n">
        <v>0</v>
      </c>
      <c r="U2344" s="17" t="n">
        <v>0</v>
      </c>
      <c r="V2344" s="18" t="n">
        <v>431.22</v>
      </c>
    </row>
    <row r="2345">
      <c r="A2345" s="12" t="n">
        <v>2344</v>
      </c>
      <c r="B2345" s="13" t="n">
        <v>8.494644033534577</v>
      </c>
      <c r="C2345" s="13" t="n">
        <v>8.504731399792709</v>
      </c>
      <c r="D2345" s="14">
        <f>B2345-C2345</f>
        <v/>
      </c>
      <c r="E2345" s="14">
        <f>ABS(D2345)</f>
        <v/>
      </c>
      <c r="F2345" s="15" t="n">
        <v>110811</v>
      </c>
      <c r="G2345" s="12" t="inlineStr">
        <is>
          <t>joint</t>
        </is>
      </c>
      <c r="H2345" s="12" t="inlineStr">
        <is>
          <t>Married, spouse present</t>
        </is>
      </c>
      <c r="I2345" s="16" t="n">
        <v>22</v>
      </c>
      <c r="J2345" s="16" t="n">
        <v>59</v>
      </c>
      <c r="K2345" s="16" t="n">
        <v>0</v>
      </c>
      <c r="L2345" s="16" t="n">
        <v>0</v>
      </c>
      <c r="M2345" s="16" t="n">
        <v>2</v>
      </c>
      <c r="N2345" s="17" t="n">
        <v>0.8573156094611546</v>
      </c>
      <c r="O2345" s="17" t="n">
        <v>0</v>
      </c>
      <c r="P2345" s="17" t="n">
        <v>0.072204023066302</v>
      </c>
      <c r="Q2345" s="17" t="n">
        <v>0.0090243748364332</v>
      </c>
      <c r="R2345" s="17" t="n">
        <v>0</v>
      </c>
      <c r="S2345" s="17" t="n">
        <v>0</v>
      </c>
      <c r="T2345" s="17" t="n">
        <v>0</v>
      </c>
      <c r="U2345" s="17" t="n">
        <v>0.0614559926361101</v>
      </c>
      <c r="V2345" s="18" t="n">
        <v>1084.3</v>
      </c>
    </row>
    <row r="2346">
      <c r="A2346" s="12" t="n">
        <v>2345</v>
      </c>
      <c r="B2346" s="13" t="n">
        <v>6.96739936377335</v>
      </c>
      <c r="C2346" s="13" t="n">
        <v>6.248945568383088</v>
      </c>
      <c r="D2346" s="14">
        <f>B2346-C2346</f>
        <v/>
      </c>
      <c r="E2346" s="14">
        <f>ABS(D2346)</f>
        <v/>
      </c>
      <c r="F2346" s="15" t="n">
        <v>42702</v>
      </c>
      <c r="G2346" s="12" t="inlineStr">
        <is>
          <t>single</t>
        </is>
      </c>
      <c r="H2346" s="12" t="inlineStr">
        <is>
          <t>Widowed</t>
        </is>
      </c>
      <c r="I2346" s="16" t="n">
        <v>53</v>
      </c>
      <c r="J2346" s="16" t="n">
        <v>85</v>
      </c>
      <c r="K2346" s="16" t="n">
        <v>0</v>
      </c>
      <c r="L2346" s="16" t="n">
        <v>0</v>
      </c>
      <c r="M2346" s="16" t="n">
        <v>1</v>
      </c>
      <c r="N2346" s="17" t="n">
        <v>0</v>
      </c>
      <c r="O2346" s="17" t="n">
        <v>0</v>
      </c>
      <c r="P2346" s="17" t="n">
        <v>0.108894196993115</v>
      </c>
      <c r="Q2346" s="17" t="n">
        <v>2.34181068802398e-05</v>
      </c>
      <c r="R2346" s="17" t="n">
        <v>0</v>
      </c>
      <c r="S2346" s="17" t="n">
        <v>0.139361154044307</v>
      </c>
      <c r="T2346" s="17" t="n">
        <v>0</v>
      </c>
      <c r="U2346" s="17" t="n">
        <v>0</v>
      </c>
      <c r="V2346" s="18" t="n">
        <v>2657.2</v>
      </c>
    </row>
    <row r="2347">
      <c r="A2347" s="12" t="n">
        <v>2346</v>
      </c>
      <c r="B2347" s="13" t="n">
        <v>5.724156786717371</v>
      </c>
      <c r="C2347" s="13" t="n">
        <v>5.443918416236496</v>
      </c>
      <c r="D2347" s="14">
        <f>B2347-C2347</f>
        <v/>
      </c>
      <c r="E2347" s="14">
        <f>ABS(D2347)</f>
        <v/>
      </c>
      <c r="F2347" s="15" t="n">
        <v>43200</v>
      </c>
      <c r="G2347" s="12" t="inlineStr">
        <is>
          <t>single</t>
        </is>
      </c>
      <c r="H2347" s="12" t="inlineStr">
        <is>
          <t>Divorced</t>
        </is>
      </c>
      <c r="I2347" s="16" t="n">
        <v>51</v>
      </c>
      <c r="J2347" s="16" t="n">
        <v>62</v>
      </c>
      <c r="K2347" s="16" t="n">
        <v>0</v>
      </c>
      <c r="L2347" s="16" t="n">
        <v>0</v>
      </c>
      <c r="M2347" s="16" t="n">
        <v>2</v>
      </c>
      <c r="N2347" s="17" t="n">
        <v>0</v>
      </c>
      <c r="O2347" s="17" t="n">
        <v>0.9722222222222222</v>
      </c>
      <c r="P2347" s="17" t="n">
        <v>0.0254629629629629</v>
      </c>
      <c r="Q2347" s="17" t="n">
        <v>0.0023148148148148</v>
      </c>
      <c r="R2347" s="17" t="n">
        <v>0</v>
      </c>
      <c r="S2347" s="17" t="n">
        <v>0</v>
      </c>
      <c r="T2347" s="17" t="n">
        <v>0</v>
      </c>
      <c r="U2347" s="17" t="n">
        <v>0</v>
      </c>
      <c r="V2347" s="18" t="n">
        <v>2765.8</v>
      </c>
    </row>
    <row r="2348">
      <c r="A2348" s="12" t="n">
        <v>2347</v>
      </c>
      <c r="B2348" s="13" t="n">
        <v>9.945327954393234</v>
      </c>
      <c r="C2348" s="13" t="n">
        <v>9.358697101876656</v>
      </c>
      <c r="D2348" s="14">
        <f>B2348-C2348</f>
        <v/>
      </c>
      <c r="E2348" s="14">
        <f>ABS(D2348)</f>
        <v/>
      </c>
      <c r="F2348" s="15" t="n">
        <v>64201</v>
      </c>
      <c r="G2348" s="12" t="inlineStr">
        <is>
          <t>single</t>
        </is>
      </c>
      <c r="H2348" s="12" t="inlineStr">
        <is>
          <t>Never married/single</t>
        </is>
      </c>
      <c r="I2348" s="16" t="n">
        <v>25</v>
      </c>
      <c r="J2348" s="16" t="n">
        <v>43</v>
      </c>
      <c r="K2348" s="16" t="n">
        <v>4</v>
      </c>
      <c r="L2348" s="16" t="n">
        <v>3</v>
      </c>
      <c r="M2348" s="16" t="n">
        <v>6</v>
      </c>
      <c r="N2348" s="17" t="n">
        <v>0.9345648821669444</v>
      </c>
      <c r="O2348" s="17" t="n">
        <v>0</v>
      </c>
      <c r="P2348" s="17" t="n">
        <v>0</v>
      </c>
      <c r="Q2348" s="17" t="n">
        <v>1.557608136944907e-05</v>
      </c>
      <c r="R2348" s="17" t="n">
        <v>0</v>
      </c>
      <c r="S2348" s="17" t="n">
        <v>0</v>
      </c>
      <c r="T2348" s="17" t="n">
        <v>0</v>
      </c>
      <c r="U2348" s="17" t="n">
        <v>0</v>
      </c>
      <c r="V2348" s="18" t="n">
        <v>1664.24</v>
      </c>
    </row>
    <row r="2349">
      <c r="A2349" s="12" t="n">
        <v>2348</v>
      </c>
      <c r="B2349" s="13" t="n">
        <v>9.717428980483762</v>
      </c>
      <c r="C2349" s="13" t="n">
        <v>9.8783908457085</v>
      </c>
      <c r="D2349" s="14">
        <f>B2349-C2349</f>
        <v/>
      </c>
      <c r="E2349" s="14">
        <f>ABS(D2349)</f>
        <v/>
      </c>
      <c r="F2349" s="15" t="n">
        <v>69055</v>
      </c>
      <c r="G2349" s="12" t="inlineStr">
        <is>
          <t>single</t>
        </is>
      </c>
      <c r="H2349" s="12" t="inlineStr">
        <is>
          <t>Divorced</t>
        </is>
      </c>
      <c r="I2349" s="16" t="n">
        <v>16</v>
      </c>
      <c r="J2349" s="16" t="n">
        <v>68</v>
      </c>
      <c r="K2349" s="16" t="n">
        <v>0</v>
      </c>
      <c r="L2349" s="16" t="n">
        <v>0</v>
      </c>
      <c r="M2349" s="16" t="n">
        <v>1</v>
      </c>
      <c r="N2349" s="17" t="n">
        <v>0.7240605314604301</v>
      </c>
      <c r="O2349" s="17" t="n">
        <v>0</v>
      </c>
      <c r="P2349" s="17" t="n">
        <v>0.0145536166823546</v>
      </c>
      <c r="Q2349" s="17" t="n">
        <v>0.0007240605314604</v>
      </c>
      <c r="R2349" s="17" t="n">
        <v>0</v>
      </c>
      <c r="S2349" s="17" t="n">
        <v>0.2606617913257548</v>
      </c>
      <c r="T2349" s="17" t="n">
        <v>0</v>
      </c>
      <c r="U2349" s="17" t="n">
        <v>0</v>
      </c>
      <c r="V2349" s="18" t="n">
        <v>892.3200000000001</v>
      </c>
    </row>
    <row r="2350">
      <c r="A2350" s="12" t="n">
        <v>2349</v>
      </c>
      <c r="B2350" s="13" t="n">
        <v>13.5981840824582</v>
      </c>
      <c r="C2350" s="13" t="n">
        <v>14.02703957164804</v>
      </c>
      <c r="D2350" s="14">
        <f>B2350-C2350</f>
        <v/>
      </c>
      <c r="E2350" s="14">
        <f>ABS(D2350)</f>
        <v/>
      </c>
      <c r="F2350" s="15" t="n">
        <v>113221</v>
      </c>
      <c r="G2350" s="12" t="inlineStr">
        <is>
          <t>single</t>
        </is>
      </c>
      <c r="H2350" s="12" t="inlineStr">
        <is>
          <t>Never married/single</t>
        </is>
      </c>
      <c r="I2350" s="16" t="n">
        <v>6</v>
      </c>
      <c r="J2350" s="16" t="n">
        <v>48</v>
      </c>
      <c r="K2350" s="16" t="n">
        <v>0</v>
      </c>
      <c r="L2350" s="16" t="n">
        <v>0</v>
      </c>
      <c r="M2350" s="16" t="n">
        <v>1</v>
      </c>
      <c r="N2350" s="17" t="n">
        <v>0.9980480652882416</v>
      </c>
      <c r="O2350" s="17" t="n">
        <v>0</v>
      </c>
      <c r="P2350" s="17" t="n">
        <v>0.00168696619885</v>
      </c>
      <c r="Q2350" s="17" t="n">
        <v>0.0002649685129083</v>
      </c>
      <c r="R2350" s="17" t="n">
        <v>0</v>
      </c>
      <c r="S2350" s="17" t="n">
        <v>0</v>
      </c>
      <c r="T2350" s="17" t="n">
        <v>0</v>
      </c>
      <c r="U2350" s="17" t="n">
        <v>0</v>
      </c>
      <c r="V2350" s="18" t="n">
        <v>1607.42</v>
      </c>
    </row>
    <row r="2351">
      <c r="A2351" s="12" t="n">
        <v>2350</v>
      </c>
      <c r="B2351" s="13" t="n">
        <v>-20.70458498316249</v>
      </c>
      <c r="C2351" s="13" t="n">
        <v>-19.26575328729466</v>
      </c>
      <c r="D2351" s="14">
        <f>B2351-C2351</f>
        <v/>
      </c>
      <c r="E2351" s="14">
        <f>ABS(D2351)</f>
        <v/>
      </c>
      <c r="F2351" s="15" t="n">
        <v>29001</v>
      </c>
      <c r="G2351" s="12" t="inlineStr">
        <is>
          <t>joint</t>
        </is>
      </c>
      <c r="H2351" s="12" t="inlineStr">
        <is>
          <t>Married, spouse present</t>
        </is>
      </c>
      <c r="I2351" s="16" t="n">
        <v>42</v>
      </c>
      <c r="J2351" s="16" t="n">
        <v>31</v>
      </c>
      <c r="K2351" s="16" t="n">
        <v>1</v>
      </c>
      <c r="L2351" s="16" t="n">
        <v>1</v>
      </c>
      <c r="M2351" s="16" t="n">
        <v>3</v>
      </c>
      <c r="N2351" s="17" t="n">
        <v>0</v>
      </c>
      <c r="O2351" s="17" t="n">
        <v>0</v>
      </c>
      <c r="P2351" s="17" t="n">
        <v>3.448156960104824e-05</v>
      </c>
      <c r="Q2351" s="17" t="n">
        <v>0</v>
      </c>
      <c r="R2351" s="17" t="n">
        <v>0</v>
      </c>
      <c r="S2351" s="17" t="n">
        <v>0</v>
      </c>
      <c r="T2351" s="17" t="n">
        <v>0</v>
      </c>
      <c r="U2351" s="17" t="n">
        <v>0.9999655184303988</v>
      </c>
      <c r="V2351" s="18" t="n">
        <v>4340.88</v>
      </c>
    </row>
    <row r="2352">
      <c r="A2352" s="12" t="n">
        <v>2351</v>
      </c>
      <c r="B2352" s="13" t="n">
        <v>0</v>
      </c>
      <c r="C2352" s="13" t="n">
        <v>-0.5961820177585017</v>
      </c>
      <c r="D2352" s="14">
        <f>B2352-C2352</f>
        <v/>
      </c>
      <c r="E2352" s="14">
        <f>ABS(D2352)</f>
        <v/>
      </c>
      <c r="F2352" s="15" t="n">
        <v>28224</v>
      </c>
      <c r="G2352" s="12" t="inlineStr">
        <is>
          <t>joint</t>
        </is>
      </c>
      <c r="H2352" s="12" t="inlineStr">
        <is>
          <t>Married, spouse present</t>
        </is>
      </c>
      <c r="I2352" s="16" t="n">
        <v>22</v>
      </c>
      <c r="J2352" s="16" t="n">
        <v>80</v>
      </c>
      <c r="K2352" s="16" t="n">
        <v>0</v>
      </c>
      <c r="L2352" s="16" t="n">
        <v>0</v>
      </c>
      <c r="M2352" s="16" t="n">
        <v>2</v>
      </c>
      <c r="N2352" s="17" t="n">
        <v>0</v>
      </c>
      <c r="O2352" s="17" t="n">
        <v>0</v>
      </c>
      <c r="P2352" s="17" t="n">
        <v>0</v>
      </c>
      <c r="Q2352" s="17" t="n">
        <v>0</v>
      </c>
      <c r="R2352" s="17" t="n">
        <v>0</v>
      </c>
      <c r="S2352" s="17" t="n">
        <v>0.06377551020408161</v>
      </c>
      <c r="T2352" s="17" t="n">
        <v>0</v>
      </c>
      <c r="U2352" s="17" t="n">
        <v>0.3197278911564626</v>
      </c>
      <c r="V2352" s="18" t="n">
        <v>1215.35</v>
      </c>
    </row>
    <row r="2353">
      <c r="A2353" s="12" t="n">
        <v>2352</v>
      </c>
      <c r="B2353" s="13" t="n">
        <v>3.980531896401877</v>
      </c>
      <c r="C2353" s="13" t="n">
        <v>3.962660112082972</v>
      </c>
      <c r="D2353" s="14">
        <f>B2353-C2353</f>
        <v/>
      </c>
      <c r="E2353" s="14">
        <f>ABS(D2353)</f>
        <v/>
      </c>
      <c r="F2353" s="15" t="n">
        <v>23012</v>
      </c>
      <c r="G2353" s="12" t="inlineStr">
        <is>
          <t>single</t>
        </is>
      </c>
      <c r="H2353" s="12" t="inlineStr">
        <is>
          <t>Divorced</t>
        </is>
      </c>
      <c r="I2353" s="16" t="n">
        <v>12</v>
      </c>
      <c r="J2353" s="16" t="n">
        <v>52</v>
      </c>
      <c r="K2353" s="16" t="n">
        <v>0</v>
      </c>
      <c r="L2353" s="16" t="n">
        <v>0</v>
      </c>
      <c r="M2353" s="16" t="n">
        <v>1</v>
      </c>
      <c r="N2353" s="17" t="n">
        <v>0.999478532939336</v>
      </c>
      <c r="O2353" s="17" t="n">
        <v>0</v>
      </c>
      <c r="P2353" s="17" t="n">
        <v>0.000521467060664</v>
      </c>
      <c r="Q2353" s="17" t="n">
        <v>0</v>
      </c>
      <c r="R2353" s="17" t="n">
        <v>0</v>
      </c>
      <c r="S2353" s="17" t="n">
        <v>0</v>
      </c>
      <c r="T2353" s="17" t="n">
        <v>0</v>
      </c>
      <c r="U2353" s="17" t="n">
        <v>0</v>
      </c>
      <c r="V2353" s="18" t="n">
        <v>5572.03</v>
      </c>
    </row>
    <row r="2354">
      <c r="A2354" s="12" t="n">
        <v>2353</v>
      </c>
      <c r="B2354" s="13" t="n">
        <v>9.702968723933299</v>
      </c>
      <c r="C2354" s="13" t="n">
        <v>9.325129877833339</v>
      </c>
      <c r="D2354" s="14">
        <f>B2354-C2354</f>
        <v/>
      </c>
      <c r="E2354" s="14">
        <f>ABS(D2354)</f>
        <v/>
      </c>
      <c r="F2354" s="15" t="n">
        <v>125879</v>
      </c>
      <c r="G2354" s="12" t="inlineStr">
        <is>
          <t>joint</t>
        </is>
      </c>
      <c r="H2354" s="12" t="inlineStr">
        <is>
          <t>Married, spouse present</t>
        </is>
      </c>
      <c r="I2354" s="16" t="n">
        <v>35</v>
      </c>
      <c r="J2354" s="16" t="n">
        <v>49</v>
      </c>
      <c r="K2354" s="16" t="n">
        <v>0</v>
      </c>
      <c r="L2354" s="16" t="n">
        <v>0</v>
      </c>
      <c r="M2354" s="16" t="n">
        <v>2</v>
      </c>
      <c r="N2354" s="17" t="n">
        <v>0.4280221482534815</v>
      </c>
      <c r="O2354" s="17" t="n">
        <v>0</v>
      </c>
      <c r="P2354" s="17" t="n">
        <v>0.1906592839155061</v>
      </c>
      <c r="Q2354" s="17" t="n">
        <v>0</v>
      </c>
      <c r="R2354" s="17" t="n">
        <v>0</v>
      </c>
      <c r="S2354" s="17" t="n">
        <v>0</v>
      </c>
      <c r="T2354" s="17" t="n">
        <v>0</v>
      </c>
      <c r="U2354" s="17" t="n">
        <v>0.3813185678310123</v>
      </c>
      <c r="V2354" s="18" t="n">
        <v>1362.19</v>
      </c>
    </row>
    <row r="2355">
      <c r="A2355" s="12" t="n">
        <v>2354</v>
      </c>
      <c r="B2355" s="13" t="n">
        <v>10.98236063921947</v>
      </c>
      <c r="C2355" s="13" t="n">
        <v>12.56247114681177</v>
      </c>
      <c r="D2355" s="14">
        <f>B2355-C2355</f>
        <v/>
      </c>
      <c r="E2355" s="14">
        <f>ABS(D2355)</f>
        <v/>
      </c>
      <c r="F2355" s="15" t="n">
        <v>180000</v>
      </c>
      <c r="G2355" s="12" t="inlineStr">
        <is>
          <t>joint</t>
        </is>
      </c>
      <c r="H2355" s="12" t="inlineStr">
        <is>
          <t>Married, spouse present</t>
        </is>
      </c>
      <c r="I2355" s="16" t="n">
        <v>30</v>
      </c>
      <c r="J2355" s="16" t="n">
        <v>61</v>
      </c>
      <c r="K2355" s="16" t="n">
        <v>0</v>
      </c>
      <c r="L2355" s="16" t="n">
        <v>0</v>
      </c>
      <c r="M2355" s="16" t="n">
        <v>2</v>
      </c>
      <c r="N2355" s="17" t="n">
        <v>0.6666666666666666</v>
      </c>
      <c r="O2355" s="17" t="n">
        <v>0</v>
      </c>
      <c r="P2355" s="17" t="n">
        <v>0</v>
      </c>
      <c r="Q2355" s="17" t="n">
        <v>0</v>
      </c>
      <c r="R2355" s="17" t="n">
        <v>0</v>
      </c>
      <c r="S2355" s="17" t="n">
        <v>0</v>
      </c>
      <c r="T2355" s="17" t="n">
        <v>0</v>
      </c>
      <c r="U2355" s="17" t="n">
        <v>0.3333333333333333</v>
      </c>
      <c r="V2355" s="18" t="n">
        <v>562.3</v>
      </c>
    </row>
    <row r="2356">
      <c r="A2356" s="12" t="n">
        <v>2355</v>
      </c>
      <c r="B2356" s="13" t="n">
        <v>-9.783132530120485</v>
      </c>
      <c r="C2356" s="13" t="n">
        <v>2.805539198486584</v>
      </c>
      <c r="D2356" s="14">
        <f>B2356-C2356</f>
        <v/>
      </c>
      <c r="E2356" s="14">
        <f>ABS(D2356)</f>
        <v/>
      </c>
      <c r="F2356" s="15" t="n">
        <v>67700</v>
      </c>
      <c r="G2356" s="12" t="inlineStr">
        <is>
          <t>head_of_household</t>
        </is>
      </c>
      <c r="H2356" s="12" t="inlineStr">
        <is>
          <t>Divorced</t>
        </is>
      </c>
      <c r="I2356" s="16" t="n">
        <v>6</v>
      </c>
      <c r="J2356" s="16" t="n">
        <v>59</v>
      </c>
      <c r="K2356" s="16" t="n">
        <v>3</v>
      </c>
      <c r="L2356" s="16" t="n">
        <v>0</v>
      </c>
      <c r="M2356" s="16" t="n">
        <v>4</v>
      </c>
      <c r="N2356" s="17" t="n">
        <v>1</v>
      </c>
      <c r="O2356" s="17" t="n">
        <v>0</v>
      </c>
      <c r="P2356" s="17" t="n">
        <v>0</v>
      </c>
      <c r="Q2356" s="17" t="n">
        <v>0</v>
      </c>
      <c r="R2356" s="17" t="n">
        <v>0</v>
      </c>
      <c r="S2356" s="17" t="n">
        <v>0</v>
      </c>
      <c r="T2356" s="17" t="n">
        <v>0</v>
      </c>
      <c r="U2356" s="17" t="n">
        <v>0</v>
      </c>
      <c r="V2356" s="18" t="n">
        <v>2865.27</v>
      </c>
    </row>
    <row r="2357">
      <c r="A2357" s="12" t="n">
        <v>2356</v>
      </c>
      <c r="B2357" s="13" t="n">
        <v>-10.07767844056866</v>
      </c>
      <c r="C2357" s="13" t="n">
        <v>-10.19751539052252</v>
      </c>
      <c r="D2357" s="14">
        <f>B2357-C2357</f>
        <v/>
      </c>
      <c r="E2357" s="14">
        <f>ABS(D2357)</f>
        <v/>
      </c>
      <c r="F2357" s="15" t="n">
        <v>48615</v>
      </c>
      <c r="G2357" s="12" t="inlineStr">
        <is>
          <t>head_of_household</t>
        </is>
      </c>
      <c r="H2357" s="12" t="inlineStr">
        <is>
          <t>Divorced</t>
        </is>
      </c>
      <c r="I2357" s="16" t="n">
        <v>35</v>
      </c>
      <c r="J2357" s="16" t="n">
        <v>48</v>
      </c>
      <c r="K2357" s="16" t="n">
        <v>3</v>
      </c>
      <c r="L2357" s="16" t="n">
        <v>0</v>
      </c>
      <c r="M2357" s="16" t="n">
        <v>4</v>
      </c>
      <c r="N2357" s="17" t="n">
        <v>1.050930782680243</v>
      </c>
      <c r="O2357" s="17" t="n">
        <v>0</v>
      </c>
      <c r="P2357" s="17" t="n">
        <v>0.0112722410778566</v>
      </c>
      <c r="Q2357" s="17" t="n">
        <v>0</v>
      </c>
      <c r="R2357" s="17" t="n">
        <v>0</v>
      </c>
      <c r="S2357" s="17" t="n">
        <v>0</v>
      </c>
      <c r="T2357" s="17" t="n">
        <v>-0.0622030237580993</v>
      </c>
      <c r="U2357" s="17" t="n">
        <v>0</v>
      </c>
      <c r="V2357" s="18" t="n">
        <v>481.12</v>
      </c>
    </row>
    <row r="2358">
      <c r="A2358" s="12" t="n">
        <v>2357</v>
      </c>
      <c r="B2358" s="13" t="n">
        <v>-0.354471966454848</v>
      </c>
      <c r="C2358" s="13" t="n">
        <v>-1.497174449499272</v>
      </c>
      <c r="D2358" s="14">
        <f>B2358-C2358</f>
        <v/>
      </c>
      <c r="E2358" s="14">
        <f>ABS(D2358)</f>
        <v/>
      </c>
      <c r="F2358" s="15" t="n">
        <v>23133</v>
      </c>
      <c r="G2358" s="12" t="inlineStr">
        <is>
          <t>joint</t>
        </is>
      </c>
      <c r="H2358" s="12" t="inlineStr">
        <is>
          <t>Married, spouse present</t>
        </is>
      </c>
      <c r="I2358" s="16" t="n">
        <v>10</v>
      </c>
      <c r="J2358" s="16" t="n">
        <v>58</v>
      </c>
      <c r="K2358" s="16" t="n">
        <v>0</v>
      </c>
      <c r="L2358" s="16" t="n">
        <v>0</v>
      </c>
      <c r="M2358" s="16" t="n">
        <v>2</v>
      </c>
      <c r="N2358" s="17" t="n">
        <v>0.545886828340466</v>
      </c>
      <c r="O2358" s="17" t="n">
        <v>0</v>
      </c>
      <c r="P2358" s="17" t="n">
        <v>0</v>
      </c>
      <c r="Q2358" s="17" t="n">
        <v>0</v>
      </c>
      <c r="R2358" s="17" t="n">
        <v>0</v>
      </c>
      <c r="S2358" s="17" t="n">
        <v>0</v>
      </c>
      <c r="T2358" s="17" t="n">
        <v>0</v>
      </c>
      <c r="U2358" s="17" t="n">
        <v>0.454113171659534</v>
      </c>
      <c r="V2358" s="18" t="n">
        <v>433.19</v>
      </c>
    </row>
    <row r="2359">
      <c r="A2359" s="12" t="n">
        <v>2358</v>
      </c>
      <c r="B2359" s="13" t="n">
        <v>5.616704435092263</v>
      </c>
      <c r="C2359" s="13" t="n">
        <v>4.338431365130763</v>
      </c>
      <c r="D2359" s="14">
        <f>B2359-C2359</f>
        <v/>
      </c>
      <c r="E2359" s="14">
        <f>ABS(D2359)</f>
        <v/>
      </c>
      <c r="F2359" s="15" t="n">
        <v>64780</v>
      </c>
      <c r="G2359" s="12" t="inlineStr">
        <is>
          <t>joint</t>
        </is>
      </c>
      <c r="H2359" s="12" t="inlineStr">
        <is>
          <t>Married, spouse present</t>
        </is>
      </c>
      <c r="I2359" s="16" t="n">
        <v>48</v>
      </c>
      <c r="J2359" s="16" t="n">
        <v>66</v>
      </c>
      <c r="K2359" s="16" t="n">
        <v>1</v>
      </c>
      <c r="L2359" s="16" t="n">
        <v>0</v>
      </c>
      <c r="M2359" s="16" t="n">
        <v>3</v>
      </c>
      <c r="N2359" s="17" t="n">
        <v>0.5711639394874961</v>
      </c>
      <c r="O2359" s="17" t="n">
        <v>0</v>
      </c>
      <c r="P2359" s="17" t="n">
        <v>0.0120407533189255</v>
      </c>
      <c r="Q2359" s="17" t="n">
        <v>0</v>
      </c>
      <c r="R2359" s="17" t="n">
        <v>0</v>
      </c>
      <c r="S2359" s="17" t="n">
        <v>0</v>
      </c>
      <c r="T2359" s="17" t="n">
        <v>0</v>
      </c>
      <c r="U2359" s="17" t="n">
        <v>0.4167953071935782</v>
      </c>
      <c r="V2359" s="18" t="n">
        <v>2212.93</v>
      </c>
    </row>
    <row r="2360">
      <c r="A2360" s="12" t="n">
        <v>2359</v>
      </c>
      <c r="B2360" s="13" t="n">
        <v>3.469002043821286</v>
      </c>
      <c r="C2360" s="13" t="n">
        <v>2.224227976019694</v>
      </c>
      <c r="D2360" s="14">
        <f>B2360-C2360</f>
        <v/>
      </c>
      <c r="E2360" s="14">
        <f>ABS(D2360)</f>
        <v/>
      </c>
      <c r="F2360" s="15" t="n">
        <v>91006</v>
      </c>
      <c r="G2360" s="12" t="inlineStr">
        <is>
          <t>joint</t>
        </is>
      </c>
      <c r="H2360" s="12" t="inlineStr">
        <is>
          <t>Married, spouse present</t>
        </is>
      </c>
      <c r="I2360" s="16" t="n">
        <v>32</v>
      </c>
      <c r="J2360" s="16" t="n">
        <v>30</v>
      </c>
      <c r="K2360" s="16" t="n">
        <v>2</v>
      </c>
      <c r="L2360" s="16" t="n">
        <v>2</v>
      </c>
      <c r="M2360" s="16" t="n">
        <v>4</v>
      </c>
      <c r="N2360" s="17" t="n">
        <v>0</v>
      </c>
      <c r="O2360" s="17" t="n">
        <v>0</v>
      </c>
      <c r="P2360" s="17" t="n">
        <v>5.494143243302639e-05</v>
      </c>
      <c r="Q2360" s="17" t="n">
        <v>0</v>
      </c>
      <c r="R2360" s="17" t="n">
        <v>0</v>
      </c>
      <c r="S2360" s="17" t="n">
        <v>0</v>
      </c>
      <c r="T2360" s="17" t="n">
        <v>0</v>
      </c>
      <c r="U2360" s="17" t="n">
        <v>0.999945058567567</v>
      </c>
      <c r="V2360" s="18" t="n">
        <v>1598.4</v>
      </c>
    </row>
    <row r="2361">
      <c r="A2361" s="12" t="n">
        <v>2360</v>
      </c>
      <c r="B2361" s="13" t="n">
        <v>32.92793902539912</v>
      </c>
      <c r="C2361" s="13" t="n">
        <v>32.0965625555542</v>
      </c>
      <c r="D2361" s="14">
        <f>B2361-C2361</f>
        <v/>
      </c>
      <c r="E2361" s="14">
        <f>ABS(D2361)</f>
        <v/>
      </c>
      <c r="F2361" s="15" t="n">
        <v>1099999</v>
      </c>
      <c r="G2361" s="12" t="inlineStr">
        <is>
          <t>single</t>
        </is>
      </c>
      <c r="H2361" s="12" t="inlineStr">
        <is>
          <t>Divorced</t>
        </is>
      </c>
      <c r="I2361" s="16" t="n">
        <v>12</v>
      </c>
      <c r="J2361" s="16" t="n">
        <v>62</v>
      </c>
      <c r="K2361" s="16" t="n">
        <v>0</v>
      </c>
      <c r="L2361" s="16" t="n">
        <v>0</v>
      </c>
      <c r="M2361" s="16" t="n">
        <v>1</v>
      </c>
      <c r="N2361" s="17" t="n">
        <v>1</v>
      </c>
      <c r="O2361" s="17" t="n">
        <v>0</v>
      </c>
      <c r="P2361" s="17" t="n">
        <v>0</v>
      </c>
      <c r="Q2361" s="17" t="n">
        <v>0</v>
      </c>
      <c r="R2361" s="17" t="n">
        <v>0</v>
      </c>
      <c r="S2361" s="17" t="n">
        <v>0</v>
      </c>
      <c r="T2361" s="17" t="n">
        <v>0</v>
      </c>
      <c r="U2361" s="17" t="n">
        <v>0</v>
      </c>
      <c r="V2361" s="18" t="n">
        <v>8437.299999999999</v>
      </c>
    </row>
    <row r="2362">
      <c r="A2362" s="12" t="n">
        <v>2361</v>
      </c>
      <c r="B2362" s="13" t="n">
        <v>0</v>
      </c>
      <c r="C2362" s="13" t="n">
        <v>0.02335134318415841</v>
      </c>
      <c r="D2362" s="14">
        <f>B2362-C2362</f>
        <v/>
      </c>
      <c r="E2362" s="14">
        <f>ABS(D2362)</f>
        <v/>
      </c>
      <c r="F2362" s="15" t="n">
        <v>24336</v>
      </c>
      <c r="G2362" s="12" t="inlineStr">
        <is>
          <t>single</t>
        </is>
      </c>
      <c r="H2362" s="12" t="inlineStr">
        <is>
          <t>Divorced</t>
        </is>
      </c>
      <c r="I2362" s="16" t="n">
        <v>38</v>
      </c>
      <c r="J2362" s="16" t="n">
        <v>80</v>
      </c>
      <c r="K2362" s="16" t="n">
        <v>0</v>
      </c>
      <c r="L2362" s="16" t="n">
        <v>0</v>
      </c>
      <c r="M2362" s="16" t="n">
        <v>1</v>
      </c>
      <c r="N2362" s="17" t="n">
        <v>0</v>
      </c>
      <c r="O2362" s="17" t="n">
        <v>0</v>
      </c>
      <c r="P2362" s="17" t="n">
        <v>0.1232741617357002</v>
      </c>
      <c r="Q2362" s="17" t="n">
        <v>0</v>
      </c>
      <c r="R2362" s="17" t="n">
        <v>0.2465483234714004</v>
      </c>
      <c r="S2362" s="17" t="n">
        <v>0.6301775147928994</v>
      </c>
      <c r="T2362" s="17" t="n">
        <v>0</v>
      </c>
      <c r="U2362" s="17" t="n">
        <v>0</v>
      </c>
      <c r="V2362" s="18" t="n">
        <v>505.2</v>
      </c>
    </row>
    <row r="2363">
      <c r="A2363" s="12" t="n">
        <v>2362</v>
      </c>
      <c r="B2363" s="13" t="n">
        <v>3.232053709760716</v>
      </c>
      <c r="C2363" s="13" t="n">
        <v>3.023048931600739</v>
      </c>
      <c r="D2363" s="14">
        <f>B2363-C2363</f>
        <v/>
      </c>
      <c r="E2363" s="14">
        <f>ABS(D2363)</f>
        <v/>
      </c>
      <c r="F2363" s="15" t="n">
        <v>25002</v>
      </c>
      <c r="G2363" s="12" t="inlineStr">
        <is>
          <t>single</t>
        </is>
      </c>
      <c r="H2363" s="12" t="inlineStr">
        <is>
          <t>Never married/single</t>
        </is>
      </c>
      <c r="I2363" s="16" t="n">
        <v>36</v>
      </c>
      <c r="J2363" s="16" t="n">
        <v>55</v>
      </c>
      <c r="K2363" s="16" t="n">
        <v>1</v>
      </c>
      <c r="L2363" s="16" t="n">
        <v>0</v>
      </c>
      <c r="M2363" s="16" t="n">
        <v>2</v>
      </c>
      <c r="N2363" s="17" t="n">
        <v>0</v>
      </c>
      <c r="O2363" s="17" t="n">
        <v>0.999920006399488</v>
      </c>
      <c r="P2363" s="17" t="n">
        <v>7.999360051195904e-05</v>
      </c>
      <c r="Q2363" s="17" t="n">
        <v>0</v>
      </c>
      <c r="R2363" s="17" t="n">
        <v>0</v>
      </c>
      <c r="S2363" s="17" t="n">
        <v>0</v>
      </c>
      <c r="T2363" s="17" t="n">
        <v>0</v>
      </c>
      <c r="U2363" s="17" t="n">
        <v>0</v>
      </c>
      <c r="V2363" s="18" t="n">
        <v>4183.79</v>
      </c>
    </row>
    <row r="2364">
      <c r="A2364" s="12" t="n">
        <v>2363</v>
      </c>
      <c r="B2364" s="13" t="n">
        <v>16.31570201741731</v>
      </c>
      <c r="C2364" s="13" t="n">
        <v>15.52125574542178</v>
      </c>
      <c r="D2364" s="14">
        <f>B2364-C2364</f>
        <v/>
      </c>
      <c r="E2364" s="14">
        <f>ABS(D2364)</f>
        <v/>
      </c>
      <c r="F2364" s="15" t="n">
        <v>276414</v>
      </c>
      <c r="G2364" s="12" t="inlineStr">
        <is>
          <t>joint</t>
        </is>
      </c>
      <c r="H2364" s="12" t="inlineStr">
        <is>
          <t>Married, spouse present</t>
        </is>
      </c>
      <c r="I2364" s="16" t="n">
        <v>18</v>
      </c>
      <c r="J2364" s="16" t="n">
        <v>48</v>
      </c>
      <c r="K2364" s="16" t="n">
        <v>1</v>
      </c>
      <c r="L2364" s="16" t="n">
        <v>0</v>
      </c>
      <c r="M2364" s="16" t="n">
        <v>3</v>
      </c>
      <c r="N2364" s="17" t="n">
        <v>0.7163168291041698</v>
      </c>
      <c r="O2364" s="17" t="n">
        <v>0</v>
      </c>
      <c r="P2364" s="17" t="n">
        <v>0.0126585484092701</v>
      </c>
      <c r="Q2364" s="17" t="n">
        <v>0</v>
      </c>
      <c r="R2364" s="17" t="n">
        <v>0</v>
      </c>
      <c r="S2364" s="17" t="n">
        <v>0</v>
      </c>
      <c r="T2364" s="17" t="n">
        <v>0</v>
      </c>
      <c r="U2364" s="17" t="n">
        <v>0.2651638484302531</v>
      </c>
      <c r="V2364" s="18" t="n">
        <v>3420.25</v>
      </c>
    </row>
    <row r="2365">
      <c r="A2365" s="12" t="n">
        <v>2364</v>
      </c>
      <c r="B2365" s="13" t="n">
        <v>10.62732362492836</v>
      </c>
      <c r="C2365" s="13" t="n">
        <v>10.14676636921879</v>
      </c>
      <c r="D2365" s="14">
        <f>B2365-C2365</f>
        <v/>
      </c>
      <c r="E2365" s="14">
        <f>ABS(D2365)</f>
        <v/>
      </c>
      <c r="F2365" s="15" t="n">
        <v>68051</v>
      </c>
      <c r="G2365" s="12" t="inlineStr">
        <is>
          <t>single</t>
        </is>
      </c>
      <c r="H2365" s="12" t="inlineStr">
        <is>
          <t>Never married/single</t>
        </is>
      </c>
      <c r="I2365" s="16" t="n">
        <v>53</v>
      </c>
      <c r="J2365" s="16" t="n">
        <v>59</v>
      </c>
      <c r="K2365" s="16" t="n">
        <v>0</v>
      </c>
      <c r="L2365" s="16" t="n">
        <v>0</v>
      </c>
      <c r="M2365" s="16" t="n">
        <v>2</v>
      </c>
      <c r="N2365" s="17" t="n">
        <v>0.9992505620784412</v>
      </c>
      <c r="O2365" s="17" t="n">
        <v>0</v>
      </c>
      <c r="P2365" s="17" t="n">
        <v>0.0007494379215588</v>
      </c>
      <c r="Q2365" s="17" t="n">
        <v>0</v>
      </c>
      <c r="R2365" s="17" t="n">
        <v>0</v>
      </c>
      <c r="S2365" s="17" t="n">
        <v>0</v>
      </c>
      <c r="T2365" s="17" t="n">
        <v>0</v>
      </c>
      <c r="U2365" s="17" t="n">
        <v>0</v>
      </c>
      <c r="V2365" s="18" t="n">
        <v>1920.15</v>
      </c>
    </row>
    <row r="2366">
      <c r="A2366" s="12" t="n">
        <v>2365</v>
      </c>
      <c r="B2366" s="13" t="n">
        <v>13.31288114731169</v>
      </c>
      <c r="C2366" s="13" t="n">
        <v>14.01625797297482</v>
      </c>
      <c r="D2366" s="14">
        <f>B2366-C2366</f>
        <v/>
      </c>
      <c r="E2366" s="14">
        <f>ABS(D2366)</f>
        <v/>
      </c>
      <c r="F2366" s="15" t="n">
        <v>107237</v>
      </c>
      <c r="G2366" s="12" t="inlineStr">
        <is>
          <t>single</t>
        </is>
      </c>
      <c r="H2366" s="12" t="inlineStr">
        <is>
          <t>Divorced</t>
        </is>
      </c>
      <c r="I2366" s="16" t="n">
        <v>6</v>
      </c>
      <c r="J2366" s="16" t="n">
        <v>60</v>
      </c>
      <c r="K2366" s="16" t="n">
        <v>0</v>
      </c>
      <c r="L2366" s="16" t="n">
        <v>0</v>
      </c>
      <c r="M2366" s="16" t="n">
        <v>2</v>
      </c>
      <c r="N2366" s="17" t="n">
        <v>0.8916512024767571</v>
      </c>
      <c r="O2366" s="17" t="n">
        <v>0</v>
      </c>
      <c r="P2366" s="17" t="n">
        <v>0.079925771888434</v>
      </c>
      <c r="Q2366" s="17" t="n">
        <v>0.0004476067029103</v>
      </c>
      <c r="R2366" s="17" t="n">
        <v>0</v>
      </c>
      <c r="S2366" s="17" t="n">
        <v>0</v>
      </c>
      <c r="T2366" s="17" t="n">
        <v>0.0279754189318985</v>
      </c>
      <c r="U2366" s="17" t="n">
        <v>0</v>
      </c>
      <c r="V2366" s="18" t="n">
        <v>4030.04</v>
      </c>
    </row>
    <row r="2367">
      <c r="A2367" s="12" t="n">
        <v>2366</v>
      </c>
      <c r="B2367" s="13" t="n">
        <v>0</v>
      </c>
      <c r="C2367" s="13" t="n">
        <v>0.02479527358541535</v>
      </c>
      <c r="D2367" s="14">
        <f>B2367-C2367</f>
        <v/>
      </c>
      <c r="E2367" s="14">
        <f>ABS(D2367)</f>
        <v/>
      </c>
      <c r="F2367" s="15" t="n">
        <v>3000</v>
      </c>
      <c r="G2367" s="12" t="inlineStr">
        <is>
          <t>single</t>
        </is>
      </c>
      <c r="H2367" s="12" t="inlineStr">
        <is>
          <t>Never married/single</t>
        </is>
      </c>
      <c r="I2367" s="16" t="n">
        <v>28</v>
      </c>
      <c r="J2367" s="16" t="n">
        <v>19</v>
      </c>
      <c r="K2367" s="16" t="n">
        <v>0</v>
      </c>
      <c r="L2367" s="16" t="n">
        <v>0</v>
      </c>
      <c r="M2367" s="16" t="n">
        <v>3</v>
      </c>
      <c r="N2367" s="17" t="n">
        <v>1</v>
      </c>
      <c r="O2367" s="17" t="n">
        <v>0</v>
      </c>
      <c r="P2367" s="17" t="n">
        <v>0</v>
      </c>
      <c r="Q2367" s="17" t="n">
        <v>0</v>
      </c>
      <c r="R2367" s="17" t="n">
        <v>0</v>
      </c>
      <c r="S2367" s="17" t="n">
        <v>0</v>
      </c>
      <c r="T2367" s="17" t="n">
        <v>0</v>
      </c>
      <c r="U2367" s="17" t="n">
        <v>0</v>
      </c>
      <c r="V2367" s="18" t="n">
        <v>1725.35</v>
      </c>
    </row>
    <row r="2368">
      <c r="A2368" s="12" t="n">
        <v>2367</v>
      </c>
      <c r="B2368" s="13" t="n">
        <v>13.74431263546268</v>
      </c>
      <c r="C2368" s="13" t="n">
        <v>14.51162639854659</v>
      </c>
      <c r="D2368" s="14">
        <f>B2368-C2368</f>
        <v/>
      </c>
      <c r="E2368" s="14">
        <f>ABS(D2368)</f>
        <v/>
      </c>
      <c r="F2368" s="15" t="n">
        <v>302205</v>
      </c>
      <c r="G2368" s="12" t="inlineStr">
        <is>
          <t>joint</t>
        </is>
      </c>
      <c r="H2368" s="12" t="inlineStr">
        <is>
          <t>Married, spouse present</t>
        </is>
      </c>
      <c r="I2368" s="16" t="n">
        <v>34</v>
      </c>
      <c r="J2368" s="16" t="n">
        <v>34</v>
      </c>
      <c r="K2368" s="16" t="n">
        <v>2</v>
      </c>
      <c r="L2368" s="16" t="n">
        <v>2</v>
      </c>
      <c r="M2368" s="16" t="n">
        <v>4</v>
      </c>
      <c r="N2368" s="17" t="n">
        <v>0.4599526811270495</v>
      </c>
      <c r="O2368" s="17" t="n">
        <v>0</v>
      </c>
      <c r="P2368" s="17" t="n">
        <v>0.0046326169322148</v>
      </c>
      <c r="Q2368" s="17" t="n">
        <v>0.0006618024188878</v>
      </c>
      <c r="R2368" s="17" t="n">
        <v>0</v>
      </c>
      <c r="S2368" s="17" t="n">
        <v>0</v>
      </c>
      <c r="T2368" s="17" t="n">
        <v>0</v>
      </c>
      <c r="U2368" s="17" t="n">
        <v>0.5347528995218478</v>
      </c>
      <c r="V2368" s="18" t="n">
        <v>1937.2</v>
      </c>
    </row>
    <row r="2369">
      <c r="A2369" s="12" t="n">
        <v>2368</v>
      </c>
      <c r="B2369" s="13" t="n">
        <v>10.86459187637588</v>
      </c>
      <c r="C2369" s="13" t="n">
        <v>10.61125367876993</v>
      </c>
      <c r="D2369" s="14">
        <f>B2369-C2369</f>
        <v/>
      </c>
      <c r="E2369" s="14">
        <f>ABS(D2369)</f>
        <v/>
      </c>
      <c r="F2369" s="15" t="n">
        <v>69501</v>
      </c>
      <c r="G2369" s="12" t="inlineStr">
        <is>
          <t>single</t>
        </is>
      </c>
      <c r="H2369" s="12" t="inlineStr">
        <is>
          <t>Never married/single</t>
        </is>
      </c>
      <c r="I2369" s="16" t="n">
        <v>39</v>
      </c>
      <c r="J2369" s="16" t="n">
        <v>30</v>
      </c>
      <c r="K2369" s="16" t="n">
        <v>1</v>
      </c>
      <c r="L2369" s="16" t="n">
        <v>1</v>
      </c>
      <c r="M2369" s="16" t="n">
        <v>3</v>
      </c>
      <c r="N2369" s="17" t="n">
        <v>0.9640149062603416</v>
      </c>
      <c r="O2369" s="17" t="n">
        <v>0</v>
      </c>
      <c r="P2369" s="17" t="n">
        <v>0.0359850937396584</v>
      </c>
      <c r="Q2369" s="17" t="n">
        <v>0</v>
      </c>
      <c r="R2369" s="17" t="n">
        <v>0</v>
      </c>
      <c r="S2369" s="17" t="n">
        <v>0</v>
      </c>
      <c r="T2369" s="17" t="n">
        <v>0</v>
      </c>
      <c r="U2369" s="17" t="n">
        <v>0</v>
      </c>
      <c r="V2369" s="18" t="n">
        <v>2613.08</v>
      </c>
    </row>
    <row r="2370">
      <c r="A2370" s="12" t="n">
        <v>2369</v>
      </c>
      <c r="B2370" s="13" t="n">
        <v>5.849482043070488</v>
      </c>
      <c r="C2370" s="13" t="n">
        <v>7.108730303368203</v>
      </c>
      <c r="D2370" s="14">
        <f>B2370-C2370</f>
        <v/>
      </c>
      <c r="E2370" s="14">
        <f>ABS(D2370)</f>
        <v/>
      </c>
      <c r="F2370" s="15" t="n">
        <v>74901</v>
      </c>
      <c r="G2370" s="12" t="inlineStr">
        <is>
          <t>single</t>
        </is>
      </c>
      <c r="H2370" s="12" t="inlineStr">
        <is>
          <t>Never married/single</t>
        </is>
      </c>
      <c r="I2370" s="16" t="n">
        <v>42</v>
      </c>
      <c r="J2370" s="16" t="n">
        <v>36</v>
      </c>
      <c r="K2370" s="16" t="n">
        <v>0</v>
      </c>
      <c r="L2370" s="16" t="n">
        <v>0</v>
      </c>
      <c r="M2370" s="16" t="n">
        <v>2</v>
      </c>
      <c r="N2370" s="17" t="n">
        <v>0</v>
      </c>
      <c r="O2370" s="17" t="n">
        <v>0</v>
      </c>
      <c r="P2370" s="17" t="n">
        <v>0.008023924914220101</v>
      </c>
      <c r="Q2370" s="17" t="n">
        <v>0.133509565960401</v>
      </c>
      <c r="R2370" s="17" t="n">
        <v>0</v>
      </c>
      <c r="S2370" s="17" t="n">
        <v>0</v>
      </c>
      <c r="T2370" s="17" t="n">
        <v>0</v>
      </c>
      <c r="U2370" s="17" t="n">
        <v>0</v>
      </c>
      <c r="V2370" s="18" t="n">
        <v>6764.43</v>
      </c>
    </row>
    <row r="2371">
      <c r="A2371" s="12" t="n">
        <v>2370</v>
      </c>
      <c r="B2371" s="13" t="n">
        <v>16.36615384615385</v>
      </c>
      <c r="C2371" s="13" t="n">
        <v>15.22649331640416</v>
      </c>
      <c r="D2371" s="14">
        <f>B2371-C2371</f>
        <v/>
      </c>
      <c r="E2371" s="14">
        <f>ABS(D2371)</f>
        <v/>
      </c>
      <c r="F2371" s="15" t="n">
        <v>130000</v>
      </c>
      <c r="G2371" s="12" t="inlineStr">
        <is>
          <t>single</t>
        </is>
      </c>
      <c r="H2371" s="12" t="inlineStr">
        <is>
          <t>Divorced</t>
        </is>
      </c>
      <c r="I2371" s="16" t="n">
        <v>24</v>
      </c>
      <c r="J2371" s="16" t="n">
        <v>53</v>
      </c>
      <c r="K2371" s="16" t="n">
        <v>0</v>
      </c>
      <c r="L2371" s="16" t="n">
        <v>0</v>
      </c>
      <c r="M2371" s="16" t="n">
        <v>3</v>
      </c>
      <c r="N2371" s="17" t="n">
        <v>1</v>
      </c>
      <c r="O2371" s="17" t="n">
        <v>0</v>
      </c>
      <c r="P2371" s="17" t="n">
        <v>0</v>
      </c>
      <c r="Q2371" s="17" t="n">
        <v>0</v>
      </c>
      <c r="R2371" s="17" t="n">
        <v>0</v>
      </c>
      <c r="S2371" s="17" t="n">
        <v>0</v>
      </c>
      <c r="T2371" s="17" t="n">
        <v>0</v>
      </c>
      <c r="U2371" s="17" t="n">
        <v>0</v>
      </c>
      <c r="V2371" s="18" t="n">
        <v>2227.07</v>
      </c>
    </row>
    <row r="2372">
      <c r="A2372" s="12" t="n">
        <v>2371</v>
      </c>
      <c r="B2372" s="13" t="n">
        <v>1.750808256652574</v>
      </c>
      <c r="C2372" s="13" t="n">
        <v>2.265856559608949</v>
      </c>
      <c r="D2372" s="14">
        <f>B2372-C2372</f>
        <v/>
      </c>
      <c r="E2372" s="14">
        <f>ABS(D2372)</f>
        <v/>
      </c>
      <c r="F2372" s="15" t="n">
        <v>38899</v>
      </c>
      <c r="G2372" s="12" t="inlineStr">
        <is>
          <t>single</t>
        </is>
      </c>
      <c r="H2372" s="12" t="inlineStr">
        <is>
          <t>Never married/single</t>
        </is>
      </c>
      <c r="I2372" s="16" t="n">
        <v>38</v>
      </c>
      <c r="J2372" s="16" t="n">
        <v>80</v>
      </c>
      <c r="K2372" s="16" t="n">
        <v>0</v>
      </c>
      <c r="L2372" s="16" t="n">
        <v>0</v>
      </c>
      <c r="M2372" s="16" t="n">
        <v>1</v>
      </c>
      <c r="N2372" s="17" t="n">
        <v>0</v>
      </c>
      <c r="O2372" s="17" t="n">
        <v>0.5141520347566776</v>
      </c>
      <c r="P2372" s="17" t="n">
        <v>0</v>
      </c>
      <c r="Q2372" s="17" t="n">
        <v>0</v>
      </c>
      <c r="R2372" s="17" t="n">
        <v>0</v>
      </c>
      <c r="S2372" s="17" t="n">
        <v>0.4858479652433224</v>
      </c>
      <c r="T2372" s="17" t="n">
        <v>0</v>
      </c>
      <c r="U2372" s="17" t="n">
        <v>0</v>
      </c>
      <c r="V2372" s="18" t="n">
        <v>514.61</v>
      </c>
    </row>
    <row r="2373">
      <c r="A2373" s="12" t="n">
        <v>2372</v>
      </c>
      <c r="B2373" s="13" t="n">
        <v>-0.1607114158675738</v>
      </c>
      <c r="C2373" s="13" t="n">
        <v>-0.1539748829922443</v>
      </c>
      <c r="D2373" s="14">
        <f>B2373-C2373</f>
        <v/>
      </c>
      <c r="E2373" s="14">
        <f>ABS(D2373)</f>
        <v/>
      </c>
      <c r="F2373" s="15" t="n">
        <v>65201</v>
      </c>
      <c r="G2373" s="12" t="inlineStr">
        <is>
          <t>head_of_household</t>
        </is>
      </c>
      <c r="H2373" s="12" t="inlineStr">
        <is>
          <t>Never married/single</t>
        </is>
      </c>
      <c r="I2373" s="16" t="n">
        <v>6</v>
      </c>
      <c r="J2373" s="16" t="n">
        <v>42</v>
      </c>
      <c r="K2373" s="16" t="n">
        <v>0</v>
      </c>
      <c r="L2373" s="16" t="n">
        <v>0</v>
      </c>
      <c r="M2373" s="16" t="n">
        <v>8</v>
      </c>
      <c r="N2373" s="17" t="n">
        <v>0.8588825324764957</v>
      </c>
      <c r="O2373" s="17" t="n">
        <v>0</v>
      </c>
      <c r="P2373" s="17" t="n">
        <v>1.533718807993742e-05</v>
      </c>
      <c r="Q2373" s="17" t="n">
        <v>0</v>
      </c>
      <c r="R2373" s="17" t="n">
        <v>0</v>
      </c>
      <c r="S2373" s="17" t="n">
        <v>0</v>
      </c>
      <c r="T2373" s="17" t="n">
        <v>0</v>
      </c>
      <c r="U2373" s="17" t="n">
        <v>0</v>
      </c>
      <c r="V2373" s="18" t="n">
        <v>2000.96</v>
      </c>
    </row>
    <row r="2374">
      <c r="A2374" s="12" t="n">
        <v>2373</v>
      </c>
      <c r="B2374" s="13" t="n">
        <v>10.21304963751007</v>
      </c>
      <c r="C2374" s="13" t="n">
        <v>10.98062553058224</v>
      </c>
      <c r="D2374" s="14">
        <f>B2374-C2374</f>
        <v/>
      </c>
      <c r="E2374" s="14">
        <f>ABS(D2374)</f>
        <v/>
      </c>
      <c r="F2374" s="15" t="n">
        <v>180005</v>
      </c>
      <c r="G2374" s="12" t="inlineStr">
        <is>
          <t>joint</t>
        </is>
      </c>
      <c r="H2374" s="12" t="inlineStr">
        <is>
          <t>Married, spouse present</t>
        </is>
      </c>
      <c r="I2374" s="16" t="n">
        <v>45</v>
      </c>
      <c r="J2374" s="16" t="n">
        <v>45</v>
      </c>
      <c r="K2374" s="16" t="n">
        <v>2</v>
      </c>
      <c r="L2374" s="16" t="n">
        <v>0</v>
      </c>
      <c r="M2374" s="16" t="n">
        <v>4</v>
      </c>
      <c r="N2374" s="17" t="n">
        <v>0</v>
      </c>
      <c r="O2374" s="17" t="n">
        <v>0</v>
      </c>
      <c r="P2374" s="17" t="n">
        <v>0</v>
      </c>
      <c r="Q2374" s="17" t="n">
        <v>0</v>
      </c>
      <c r="R2374" s="17" t="n">
        <v>0</v>
      </c>
      <c r="S2374" s="17" t="n">
        <v>0</v>
      </c>
      <c r="T2374" s="17" t="n">
        <v>0</v>
      </c>
      <c r="U2374" s="17" t="n">
        <v>1</v>
      </c>
      <c r="V2374" s="18" t="n">
        <v>1964.99</v>
      </c>
    </row>
    <row r="2375">
      <c r="A2375" s="12" t="n">
        <v>2374</v>
      </c>
      <c r="B2375" s="13" t="n">
        <v>13.41072280732906</v>
      </c>
      <c r="C2375" s="13" t="n">
        <v>13.0490840558106</v>
      </c>
      <c r="D2375" s="14">
        <f>B2375-C2375</f>
        <v/>
      </c>
      <c r="E2375" s="14">
        <f>ABS(D2375)</f>
        <v/>
      </c>
      <c r="F2375" s="15" t="n">
        <v>90107</v>
      </c>
      <c r="G2375" s="12" t="inlineStr">
        <is>
          <t>single</t>
        </is>
      </c>
      <c r="H2375" s="12" t="inlineStr">
        <is>
          <t>Divorced</t>
        </is>
      </c>
      <c r="I2375" s="16" t="n">
        <v>54</v>
      </c>
      <c r="J2375" s="16" t="n">
        <v>45</v>
      </c>
      <c r="K2375" s="16" t="n">
        <v>3</v>
      </c>
      <c r="L2375" s="16" t="n">
        <v>0</v>
      </c>
      <c r="M2375" s="16" t="n">
        <v>5</v>
      </c>
      <c r="N2375" s="17" t="n">
        <v>0.9988125228894535</v>
      </c>
      <c r="O2375" s="17" t="n">
        <v>0</v>
      </c>
      <c r="P2375" s="17" t="n">
        <v>0.0011874771105463</v>
      </c>
      <c r="Q2375" s="17" t="n">
        <v>0</v>
      </c>
      <c r="R2375" s="17" t="n">
        <v>0</v>
      </c>
      <c r="S2375" s="17" t="n">
        <v>0</v>
      </c>
      <c r="T2375" s="17" t="n">
        <v>0</v>
      </c>
      <c r="U2375" s="17" t="n">
        <v>0</v>
      </c>
      <c r="V2375" s="18" t="n">
        <v>544.67</v>
      </c>
    </row>
    <row r="2376">
      <c r="A2376" s="12" t="n">
        <v>2375</v>
      </c>
      <c r="B2376" s="13" t="n">
        <v>17.26482713237808</v>
      </c>
      <c r="C2376" s="13" t="n">
        <v>16.10934636126082</v>
      </c>
      <c r="D2376" s="14">
        <f>B2376-C2376</f>
        <v/>
      </c>
      <c r="E2376" s="14">
        <f>ABS(D2376)</f>
        <v/>
      </c>
      <c r="F2376" s="15" t="n">
        <v>155003</v>
      </c>
      <c r="G2376" s="12" t="inlineStr">
        <is>
          <t>single</t>
        </is>
      </c>
      <c r="H2376" s="12" t="inlineStr">
        <is>
          <t>Never married/single</t>
        </is>
      </c>
      <c r="I2376" s="16" t="n">
        <v>11</v>
      </c>
      <c r="J2376" s="16" t="n">
        <v>33</v>
      </c>
      <c r="K2376" s="16" t="n">
        <v>0</v>
      </c>
      <c r="L2376" s="16" t="n">
        <v>0</v>
      </c>
      <c r="M2376" s="16" t="n">
        <v>1</v>
      </c>
      <c r="N2376" s="17" t="n">
        <v>0.9999806455358928</v>
      </c>
      <c r="O2376" s="17" t="n">
        <v>0</v>
      </c>
      <c r="P2376" s="17" t="n">
        <v>1.935446410714631e-05</v>
      </c>
      <c r="Q2376" s="17" t="n">
        <v>0</v>
      </c>
      <c r="R2376" s="17" t="n">
        <v>0</v>
      </c>
      <c r="S2376" s="17" t="n">
        <v>0</v>
      </c>
      <c r="T2376" s="17" t="n">
        <v>0</v>
      </c>
      <c r="U2376" s="17" t="n">
        <v>0</v>
      </c>
      <c r="V2376" s="18" t="n">
        <v>426.04</v>
      </c>
    </row>
    <row r="2377">
      <c r="A2377" s="12" t="n">
        <v>2376</v>
      </c>
      <c r="B2377" s="13" t="n">
        <v>13.83202220484274</v>
      </c>
      <c r="C2377" s="13" t="n">
        <v>12.9659906922176</v>
      </c>
      <c r="D2377" s="14">
        <f>B2377-C2377</f>
        <v/>
      </c>
      <c r="E2377" s="14">
        <f>ABS(D2377)</f>
        <v/>
      </c>
      <c r="F2377" s="15" t="n">
        <v>200639</v>
      </c>
      <c r="G2377" s="12" t="inlineStr">
        <is>
          <t>joint</t>
        </is>
      </c>
      <c r="H2377" s="12" t="inlineStr">
        <is>
          <t>Married, spouse present</t>
        </is>
      </c>
      <c r="I2377" s="16" t="n">
        <v>42</v>
      </c>
      <c r="J2377" s="16" t="n">
        <v>48</v>
      </c>
      <c r="K2377" s="16" t="n">
        <v>1</v>
      </c>
      <c r="L2377" s="16" t="n">
        <v>0</v>
      </c>
      <c r="M2377" s="16" t="n">
        <v>3</v>
      </c>
      <c r="N2377" s="17" t="n">
        <v>0.2392356421234157</v>
      </c>
      <c r="O2377" s="17" t="n">
        <v>0</v>
      </c>
      <c r="P2377" s="17" t="n">
        <v>0.0005332961189001</v>
      </c>
      <c r="Q2377" s="17" t="n">
        <v>0</v>
      </c>
      <c r="R2377" s="17" t="n">
        <v>0</v>
      </c>
      <c r="S2377" s="17" t="n">
        <v>0</v>
      </c>
      <c r="T2377" s="17" t="n">
        <v>0</v>
      </c>
      <c r="U2377" s="17" t="n">
        <v>0.7602310617576842</v>
      </c>
      <c r="V2377" s="18" t="n">
        <v>2327.19</v>
      </c>
    </row>
    <row r="2378">
      <c r="A2378" s="12" t="n">
        <v>2377</v>
      </c>
      <c r="B2378" s="13" t="n">
        <v>-10.46414046865922</v>
      </c>
      <c r="C2378" s="13" t="n">
        <v>-12.17866799436456</v>
      </c>
      <c r="D2378" s="14">
        <f>B2378-C2378</f>
        <v/>
      </c>
      <c r="E2378" s="14">
        <f>ABS(D2378)</f>
        <v/>
      </c>
      <c r="F2378" s="15" t="n">
        <v>46473</v>
      </c>
      <c r="G2378" s="12" t="inlineStr">
        <is>
          <t>joint</t>
        </is>
      </c>
      <c r="H2378" s="12" t="inlineStr">
        <is>
          <t>Married, spouse present</t>
        </is>
      </c>
      <c r="I2378" s="16" t="n">
        <v>27</v>
      </c>
      <c r="J2378" s="16" t="n">
        <v>36</v>
      </c>
      <c r="K2378" s="16" t="n">
        <v>2</v>
      </c>
      <c r="L2378" s="16" t="n">
        <v>0</v>
      </c>
      <c r="M2378" s="16" t="n">
        <v>4</v>
      </c>
      <c r="N2378" s="17" t="n">
        <v>0.7857680803907645</v>
      </c>
      <c r="O2378" s="17" t="n">
        <v>0</v>
      </c>
      <c r="P2378" s="17" t="n">
        <v>0.0032707163299119</v>
      </c>
      <c r="Q2378" s="17" t="n">
        <v>0.0002582144470983</v>
      </c>
      <c r="R2378" s="17" t="n">
        <v>0</v>
      </c>
      <c r="S2378" s="17" t="n">
        <v>0</v>
      </c>
      <c r="T2378" s="17" t="n">
        <v>0</v>
      </c>
      <c r="U2378" s="17" t="n">
        <v>0.2107029888322251</v>
      </c>
      <c r="V2378" s="18" t="n">
        <v>2278.69</v>
      </c>
    </row>
    <row r="2379">
      <c r="A2379" s="12" t="n">
        <v>2378</v>
      </c>
      <c r="B2379" s="13" t="n">
        <v>2.513513513513514</v>
      </c>
      <c r="C2379" s="13" t="n">
        <v>0.7066471953364352</v>
      </c>
      <c r="D2379" s="14">
        <f>B2379-C2379</f>
        <v/>
      </c>
      <c r="E2379" s="14">
        <f>ABS(D2379)</f>
        <v/>
      </c>
      <c r="F2379" s="15" t="n">
        <v>37000</v>
      </c>
      <c r="G2379" s="12" t="inlineStr">
        <is>
          <t>joint</t>
        </is>
      </c>
      <c r="H2379" s="12" t="inlineStr">
        <is>
          <t>Married, spouse present</t>
        </is>
      </c>
      <c r="I2379" s="16" t="n">
        <v>21</v>
      </c>
      <c r="J2379" s="16" t="n">
        <v>57</v>
      </c>
      <c r="K2379" s="16" t="n">
        <v>0</v>
      </c>
      <c r="L2379" s="16" t="n">
        <v>0</v>
      </c>
      <c r="M2379" s="16" t="n">
        <v>2</v>
      </c>
      <c r="N2379" s="17" t="n">
        <v>0.5945945945945946</v>
      </c>
      <c r="O2379" s="17" t="n">
        <v>0</v>
      </c>
      <c r="P2379" s="17" t="n">
        <v>0</v>
      </c>
      <c r="Q2379" s="17" t="n">
        <v>0</v>
      </c>
      <c r="R2379" s="17" t="n">
        <v>0</v>
      </c>
      <c r="S2379" s="17" t="n">
        <v>0</v>
      </c>
      <c r="T2379" s="17" t="n">
        <v>0</v>
      </c>
      <c r="U2379" s="17" t="n">
        <v>0.4054054054054054</v>
      </c>
      <c r="V2379" s="18" t="n">
        <v>3430.33</v>
      </c>
    </row>
    <row r="2380">
      <c r="A2380" s="12" t="n">
        <v>2379</v>
      </c>
      <c r="B2380" s="13" t="n">
        <v>9.781157659481918</v>
      </c>
      <c r="C2380" s="13" t="n">
        <v>9.678748683814137</v>
      </c>
      <c r="D2380" s="14">
        <f>B2380-C2380</f>
        <v/>
      </c>
      <c r="E2380" s="14">
        <f>ABS(D2380)</f>
        <v/>
      </c>
      <c r="F2380" s="15" t="n">
        <v>73369</v>
      </c>
      <c r="G2380" s="12" t="inlineStr">
        <is>
          <t>single</t>
        </is>
      </c>
      <c r="H2380" s="12" t="inlineStr">
        <is>
          <t>Widowed</t>
        </is>
      </c>
      <c r="I2380" s="16" t="n">
        <v>6</v>
      </c>
      <c r="J2380" s="16" t="n">
        <v>79</v>
      </c>
      <c r="K2380" s="16" t="n">
        <v>0</v>
      </c>
      <c r="L2380" s="16" t="n">
        <v>0</v>
      </c>
      <c r="M2380" s="16" t="n">
        <v>1</v>
      </c>
      <c r="N2380" s="17" t="n">
        <v>0</v>
      </c>
      <c r="O2380" s="17" t="n">
        <v>0</v>
      </c>
      <c r="P2380" s="17" t="n">
        <v>0.0003543731003557</v>
      </c>
      <c r="Q2380" s="17" t="n">
        <v>0</v>
      </c>
      <c r="R2380" s="17" t="n">
        <v>0</v>
      </c>
      <c r="S2380" s="17" t="n">
        <v>0.4271967724788398</v>
      </c>
      <c r="T2380" s="17" t="n">
        <v>0</v>
      </c>
      <c r="U2380" s="17" t="n">
        <v>0</v>
      </c>
      <c r="V2380" s="18" t="n">
        <v>3714.28</v>
      </c>
    </row>
    <row r="2381">
      <c r="A2381" s="12" t="n">
        <v>2380</v>
      </c>
      <c r="B2381" s="13" t="n">
        <v>9.515000000000001</v>
      </c>
      <c r="C2381" s="13" t="n">
        <v>7.58873570855727</v>
      </c>
      <c r="D2381" s="14">
        <f>B2381-C2381</f>
        <v/>
      </c>
      <c r="E2381" s="14">
        <f>ABS(D2381)</f>
        <v/>
      </c>
      <c r="F2381" s="15" t="n">
        <v>163748</v>
      </c>
      <c r="G2381" s="12" t="inlineStr">
        <is>
          <t>joint</t>
        </is>
      </c>
      <c r="H2381" s="12" t="inlineStr">
        <is>
          <t>Married, spouse present</t>
        </is>
      </c>
      <c r="I2381" s="16" t="n">
        <v>32</v>
      </c>
      <c r="J2381" s="16" t="n">
        <v>48</v>
      </c>
      <c r="K2381" s="16" t="n">
        <v>2</v>
      </c>
      <c r="L2381" s="16" t="n">
        <v>1</v>
      </c>
      <c r="M2381" s="16" t="n">
        <v>6</v>
      </c>
      <c r="N2381" s="17" t="n">
        <v>0.4274861372352639</v>
      </c>
      <c r="O2381" s="17" t="n">
        <v>0</v>
      </c>
      <c r="P2381" s="17" t="n">
        <v>0</v>
      </c>
      <c r="Q2381" s="17" t="n">
        <v>0</v>
      </c>
      <c r="R2381" s="17" t="n">
        <v>0</v>
      </c>
      <c r="S2381" s="17" t="n">
        <v>0</v>
      </c>
      <c r="T2381" s="17" t="n">
        <v>0</v>
      </c>
      <c r="U2381" s="17" t="n">
        <v>0.572513862764736</v>
      </c>
      <c r="V2381" s="18" t="n">
        <v>1286.09</v>
      </c>
    </row>
    <row r="2382">
      <c r="A2382" s="12" t="n">
        <v>2381</v>
      </c>
      <c r="B2382" s="13" t="n">
        <v>-6.934285714285713</v>
      </c>
      <c r="C2382" s="13" t="n">
        <v>-12.21364033612622</v>
      </c>
      <c r="D2382" s="14">
        <f>B2382-C2382</f>
        <v/>
      </c>
      <c r="E2382" s="14">
        <f>ABS(D2382)</f>
        <v/>
      </c>
      <c r="F2382" s="15" t="n">
        <v>35000</v>
      </c>
      <c r="G2382" s="12" t="inlineStr">
        <is>
          <t>head_of_household</t>
        </is>
      </c>
      <c r="H2382" s="12" t="inlineStr">
        <is>
          <t>Never married/single</t>
        </is>
      </c>
      <c r="I2382" s="16" t="n">
        <v>40</v>
      </c>
      <c r="J2382" s="16" t="n">
        <v>48</v>
      </c>
      <c r="K2382" s="16" t="n">
        <v>2</v>
      </c>
      <c r="L2382" s="16" t="n">
        <v>0</v>
      </c>
      <c r="M2382" s="16" t="n">
        <v>3</v>
      </c>
      <c r="N2382" s="17" t="n">
        <v>1</v>
      </c>
      <c r="O2382" s="17" t="n">
        <v>0</v>
      </c>
      <c r="P2382" s="17" t="n">
        <v>0</v>
      </c>
      <c r="Q2382" s="17" t="n">
        <v>0</v>
      </c>
      <c r="R2382" s="17" t="n">
        <v>0</v>
      </c>
      <c r="S2382" s="17" t="n">
        <v>0</v>
      </c>
      <c r="T2382" s="17" t="n">
        <v>0</v>
      </c>
      <c r="U2382" s="17" t="n">
        <v>0</v>
      </c>
      <c r="V2382" s="18" t="n">
        <v>780.88</v>
      </c>
    </row>
    <row r="2383">
      <c r="A2383" s="12" t="n">
        <v>2382</v>
      </c>
      <c r="B2383" s="13" t="n">
        <v>17.51978100273747</v>
      </c>
      <c r="C2383" s="13" t="n">
        <v>15.37857478838257</v>
      </c>
      <c r="D2383" s="14">
        <f>B2383-C2383</f>
        <v/>
      </c>
      <c r="E2383" s="14">
        <f>ABS(D2383)</f>
        <v/>
      </c>
      <c r="F2383" s="15" t="n">
        <v>160002</v>
      </c>
      <c r="G2383" s="12" t="inlineStr">
        <is>
          <t>single</t>
        </is>
      </c>
      <c r="H2383" s="12" t="inlineStr">
        <is>
          <t>Widowed</t>
        </is>
      </c>
      <c r="I2383" s="16" t="n">
        <v>15</v>
      </c>
      <c r="J2383" s="16" t="n">
        <v>69</v>
      </c>
      <c r="K2383" s="16" t="n">
        <v>1</v>
      </c>
      <c r="L2383" s="16" t="n">
        <v>0</v>
      </c>
      <c r="M2383" s="16" t="n">
        <v>2</v>
      </c>
      <c r="N2383" s="17" t="n">
        <v>0.6874914063574206</v>
      </c>
      <c r="O2383" s="17" t="n">
        <v>6.24992187597655e-06</v>
      </c>
      <c r="P2383" s="17" t="n">
        <v>0</v>
      </c>
      <c r="Q2383" s="17" t="n">
        <v>0</v>
      </c>
      <c r="R2383" s="17" t="n">
        <v>0</v>
      </c>
      <c r="S2383" s="17" t="n">
        <v>0</v>
      </c>
      <c r="T2383" s="17" t="n">
        <v>0.3124960937988275</v>
      </c>
      <c r="U2383" s="17" t="n">
        <v>0</v>
      </c>
      <c r="V2383" s="18" t="n">
        <v>417.02</v>
      </c>
    </row>
    <row r="2384">
      <c r="A2384" s="12" t="n">
        <v>2383</v>
      </c>
      <c r="B2384" s="13" t="n">
        <v>6.942198449226687</v>
      </c>
      <c r="C2384" s="13" t="n">
        <v>7.902168486074315</v>
      </c>
      <c r="D2384" s="14">
        <f>B2384-C2384</f>
        <v/>
      </c>
      <c r="E2384" s="14">
        <f>ABS(D2384)</f>
        <v/>
      </c>
      <c r="F2384" s="15" t="n">
        <v>100000</v>
      </c>
      <c r="G2384" s="12" t="inlineStr">
        <is>
          <t>joint</t>
        </is>
      </c>
      <c r="H2384" s="12" t="inlineStr">
        <is>
          <t>Married, spouse present</t>
        </is>
      </c>
      <c r="I2384" s="16" t="n">
        <v>6</v>
      </c>
      <c r="J2384" s="16" t="n">
        <v>58</v>
      </c>
      <c r="K2384" s="16" t="n">
        <v>1</v>
      </c>
      <c r="L2384" s="16" t="n">
        <v>0</v>
      </c>
      <c r="M2384" s="16" t="n">
        <v>3</v>
      </c>
      <c r="N2384" s="17" t="n">
        <v>0.5</v>
      </c>
      <c r="O2384" s="17" t="n">
        <v>0</v>
      </c>
      <c r="P2384" s="17" t="n">
        <v>0</v>
      </c>
      <c r="Q2384" s="17" t="n">
        <v>0</v>
      </c>
      <c r="R2384" s="17" t="n">
        <v>0</v>
      </c>
      <c r="S2384" s="17" t="n">
        <v>0</v>
      </c>
      <c r="T2384" s="17" t="n">
        <v>0</v>
      </c>
      <c r="U2384" s="17" t="n">
        <v>0.5</v>
      </c>
      <c r="V2384" s="18" t="n">
        <v>2127.49</v>
      </c>
    </row>
    <row r="2385">
      <c r="A2385" s="12" t="n">
        <v>2384</v>
      </c>
      <c r="B2385" s="13" t="n">
        <v>10.67362244501438</v>
      </c>
      <c r="C2385" s="13" t="n">
        <v>9.308573093169999</v>
      </c>
      <c r="D2385" s="14">
        <f>B2385-C2385</f>
        <v/>
      </c>
      <c r="E2385" s="14">
        <f>ABS(D2385)</f>
        <v/>
      </c>
      <c r="F2385" s="15" t="n">
        <v>110001</v>
      </c>
      <c r="G2385" s="12" t="inlineStr">
        <is>
          <t>single</t>
        </is>
      </c>
      <c r="H2385" s="12" t="inlineStr">
        <is>
          <t>Never married/single</t>
        </is>
      </c>
      <c r="I2385" s="16" t="n">
        <v>37</v>
      </c>
      <c r="J2385" s="16" t="n">
        <v>43</v>
      </c>
      <c r="K2385" s="16" t="n">
        <v>0</v>
      </c>
      <c r="L2385" s="16" t="n">
        <v>0</v>
      </c>
      <c r="M2385" s="16" t="n">
        <v>1</v>
      </c>
      <c r="N2385" s="17" t="n">
        <v>0.09090826447032289</v>
      </c>
      <c r="O2385" s="17" t="n">
        <v>0.90908264470323</v>
      </c>
      <c r="P2385" s="17" t="n">
        <v>0</v>
      </c>
      <c r="Q2385" s="17" t="n">
        <v>0</v>
      </c>
      <c r="R2385" s="17" t="n">
        <v>0</v>
      </c>
      <c r="S2385" s="17" t="n">
        <v>0</v>
      </c>
      <c r="T2385" s="17" t="n">
        <v>9.090826447032299e-06</v>
      </c>
      <c r="U2385" s="17" t="n">
        <v>0</v>
      </c>
      <c r="V2385" s="18" t="n">
        <v>1702.29</v>
      </c>
    </row>
    <row r="2386">
      <c r="A2386" s="12" t="n">
        <v>2385</v>
      </c>
      <c r="B2386" s="13" t="n">
        <v>12.12283766170434</v>
      </c>
      <c r="C2386" s="13" t="n">
        <v>11.59231873997114</v>
      </c>
      <c r="D2386" s="14">
        <f>B2386-C2386</f>
        <v/>
      </c>
      <c r="E2386" s="14">
        <f>ABS(D2386)</f>
        <v/>
      </c>
      <c r="F2386" s="15" t="n">
        <v>220566</v>
      </c>
      <c r="G2386" s="12" t="inlineStr">
        <is>
          <t>joint</t>
        </is>
      </c>
      <c r="H2386" s="12" t="inlineStr">
        <is>
          <t>Married, spouse present</t>
        </is>
      </c>
      <c r="I2386" s="16" t="n">
        <v>55</v>
      </c>
      <c r="J2386" s="16" t="n">
        <v>40</v>
      </c>
      <c r="K2386" s="16" t="n">
        <v>3</v>
      </c>
      <c r="L2386" s="16" t="n">
        <v>0</v>
      </c>
      <c r="M2386" s="16" t="n">
        <v>5</v>
      </c>
      <c r="N2386" s="17" t="n">
        <v>0.5893927441219409</v>
      </c>
      <c r="O2386" s="17" t="n">
        <v>0</v>
      </c>
      <c r="P2386" s="17" t="n">
        <v>0.069298985337722</v>
      </c>
      <c r="Q2386" s="17" t="n">
        <v>0.0004443114532611</v>
      </c>
      <c r="R2386" s="17" t="n">
        <v>0</v>
      </c>
      <c r="S2386" s="17" t="n">
        <v>0</v>
      </c>
      <c r="T2386" s="17" t="n">
        <v>0</v>
      </c>
      <c r="U2386" s="17" t="n">
        <v>0.3408639590870759</v>
      </c>
      <c r="V2386" s="18" t="n">
        <v>2233.78</v>
      </c>
    </row>
    <row r="2387">
      <c r="A2387" s="12" t="n">
        <v>2386</v>
      </c>
      <c r="B2387" s="13" t="n">
        <v>6.004477915733768</v>
      </c>
      <c r="C2387" s="13" t="n">
        <v>3.561565264421391</v>
      </c>
      <c r="D2387" s="14">
        <f>B2387-C2387</f>
        <v/>
      </c>
      <c r="E2387" s="14">
        <f>ABS(D2387)</f>
        <v/>
      </c>
      <c r="F2387" s="15" t="n">
        <v>72158</v>
      </c>
      <c r="G2387" s="12" t="inlineStr">
        <is>
          <t>joint</t>
        </is>
      </c>
      <c r="H2387" s="12" t="inlineStr">
        <is>
          <t>Married, spouse present</t>
        </is>
      </c>
      <c r="I2387" s="16" t="n">
        <v>33</v>
      </c>
      <c r="J2387" s="16" t="n">
        <v>69</v>
      </c>
      <c r="K2387" s="16" t="n">
        <v>0</v>
      </c>
      <c r="L2387" s="16" t="n">
        <v>0</v>
      </c>
      <c r="M2387" s="16" t="n">
        <v>2</v>
      </c>
      <c r="N2387" s="17" t="n">
        <v>0</v>
      </c>
      <c r="O2387" s="17" t="n">
        <v>0</v>
      </c>
      <c r="P2387" s="17" t="n">
        <v>0</v>
      </c>
      <c r="Q2387" s="17" t="n">
        <v>0</v>
      </c>
      <c r="R2387" s="17" t="n">
        <v>0</v>
      </c>
      <c r="S2387" s="17" t="n">
        <v>0.2768785165885972</v>
      </c>
      <c r="T2387" s="17" t="n">
        <v>0</v>
      </c>
      <c r="U2387" s="17" t="n">
        <v>0.7231214834114028</v>
      </c>
      <c r="V2387" s="18" t="n">
        <v>672.3099999999999</v>
      </c>
    </row>
    <row r="2388">
      <c r="A2388" s="12" t="n">
        <v>2387</v>
      </c>
      <c r="B2388" s="13" t="n">
        <v>2.38961038961039</v>
      </c>
      <c r="C2388" s="13" t="n">
        <v>-3.648771036084918</v>
      </c>
      <c r="D2388" s="14">
        <f>B2388-C2388</f>
        <v/>
      </c>
      <c r="E2388" s="14">
        <f>ABS(D2388)</f>
        <v/>
      </c>
      <c r="F2388" s="15" t="n">
        <v>50050</v>
      </c>
      <c r="G2388" s="12" t="inlineStr">
        <is>
          <t>head_of_household</t>
        </is>
      </c>
      <c r="H2388" s="12" t="inlineStr">
        <is>
          <t>Married, spouse absent</t>
        </is>
      </c>
      <c r="I2388" s="16" t="n">
        <v>36</v>
      </c>
      <c r="J2388" s="16" t="n">
        <v>45</v>
      </c>
      <c r="K2388" s="16" t="n">
        <v>3</v>
      </c>
      <c r="L2388" s="16" t="n">
        <v>0</v>
      </c>
      <c r="M2388" s="16" t="n">
        <v>5</v>
      </c>
      <c r="N2388" s="17" t="n">
        <v>0.999000999000999</v>
      </c>
      <c r="O2388" s="17" t="n">
        <v>0</v>
      </c>
      <c r="P2388" s="17" t="n">
        <v>0.0009990009990008999</v>
      </c>
      <c r="Q2388" s="17" t="n">
        <v>0</v>
      </c>
      <c r="R2388" s="17" t="n">
        <v>0</v>
      </c>
      <c r="S2388" s="17" t="n">
        <v>0</v>
      </c>
      <c r="T2388" s="17" t="n">
        <v>0</v>
      </c>
      <c r="U2388" s="17" t="n">
        <v>0</v>
      </c>
      <c r="V2388" s="18" t="n">
        <v>2621.43</v>
      </c>
    </row>
    <row r="2389">
      <c r="A2389" s="12" t="n">
        <v>2388</v>
      </c>
      <c r="B2389" s="13" t="n">
        <v>-6.666666666666667</v>
      </c>
      <c r="C2389" s="13" t="n">
        <v>-6.577710358403254</v>
      </c>
      <c r="D2389" s="14">
        <f>B2389-C2389</f>
        <v/>
      </c>
      <c r="E2389" s="14">
        <f>ABS(D2389)</f>
        <v/>
      </c>
      <c r="F2389" s="15" t="n">
        <v>9000</v>
      </c>
      <c r="G2389" s="12" t="inlineStr">
        <is>
          <t>single</t>
        </is>
      </c>
      <c r="H2389" s="12" t="inlineStr">
        <is>
          <t>Never married/single</t>
        </is>
      </c>
      <c r="I2389" s="16" t="n">
        <v>1</v>
      </c>
      <c r="J2389" s="16" t="n">
        <v>53</v>
      </c>
      <c r="K2389" s="16" t="n">
        <v>1</v>
      </c>
      <c r="L2389" s="16" t="n">
        <v>0</v>
      </c>
      <c r="M2389" s="16" t="n">
        <v>3</v>
      </c>
      <c r="N2389" s="17" t="n">
        <v>1</v>
      </c>
      <c r="O2389" s="17" t="n">
        <v>0</v>
      </c>
      <c r="P2389" s="17" t="n">
        <v>0</v>
      </c>
      <c r="Q2389" s="17" t="n">
        <v>0</v>
      </c>
      <c r="R2389" s="17" t="n">
        <v>0</v>
      </c>
      <c r="S2389" s="17" t="n">
        <v>0</v>
      </c>
      <c r="T2389" s="17" t="n">
        <v>0</v>
      </c>
      <c r="U2389" s="17" t="n">
        <v>0</v>
      </c>
      <c r="V2389" s="18" t="n">
        <v>1146.33</v>
      </c>
    </row>
    <row r="2390">
      <c r="A2390" s="12" t="n">
        <v>2389</v>
      </c>
      <c r="B2390" s="13" t="n">
        <v>4.472</v>
      </c>
      <c r="C2390" s="13" t="n">
        <v>4.470612731393594</v>
      </c>
      <c r="D2390" s="14">
        <f>B2390-C2390</f>
        <v/>
      </c>
      <c r="E2390" s="14">
        <f>ABS(D2390)</f>
        <v/>
      </c>
      <c r="F2390" s="15" t="n">
        <v>25000</v>
      </c>
      <c r="G2390" s="12" t="inlineStr">
        <is>
          <t>single</t>
        </is>
      </c>
      <c r="H2390" s="12" t="inlineStr">
        <is>
          <t>Never married/single</t>
        </is>
      </c>
      <c r="I2390" s="16" t="n">
        <v>6</v>
      </c>
      <c r="J2390" s="16" t="n">
        <v>31</v>
      </c>
      <c r="K2390" s="16" t="n">
        <v>0</v>
      </c>
      <c r="L2390" s="16" t="n">
        <v>0</v>
      </c>
      <c r="M2390" s="16" t="n">
        <v>3</v>
      </c>
      <c r="N2390" s="17" t="n">
        <v>1</v>
      </c>
      <c r="O2390" s="17" t="n">
        <v>0</v>
      </c>
      <c r="P2390" s="17" t="n">
        <v>0</v>
      </c>
      <c r="Q2390" s="17" t="n">
        <v>0</v>
      </c>
      <c r="R2390" s="17" t="n">
        <v>0</v>
      </c>
      <c r="S2390" s="17" t="n">
        <v>0</v>
      </c>
      <c r="T2390" s="17" t="n">
        <v>0</v>
      </c>
      <c r="U2390" s="17" t="n">
        <v>0</v>
      </c>
      <c r="V2390" s="18" t="n">
        <v>1943.68</v>
      </c>
    </row>
    <row r="2391">
      <c r="A2391" s="12" t="n">
        <v>2390</v>
      </c>
      <c r="B2391" s="13" t="n">
        <v>-36.13009364717793</v>
      </c>
      <c r="C2391" s="13" t="n">
        <v>-28.30406313584241</v>
      </c>
      <c r="D2391" s="14">
        <f>B2391-C2391</f>
        <v/>
      </c>
      <c r="E2391" s="14">
        <f>ABS(D2391)</f>
        <v/>
      </c>
      <c r="F2391" s="15" t="n">
        <v>43010</v>
      </c>
      <c r="G2391" s="12" t="inlineStr">
        <is>
          <t>joint</t>
        </is>
      </c>
      <c r="H2391" s="12" t="inlineStr">
        <is>
          <t>Married, spouse present</t>
        </is>
      </c>
      <c r="I2391" s="16" t="n">
        <v>28</v>
      </c>
      <c r="J2391" s="16" t="n">
        <v>32</v>
      </c>
      <c r="K2391" s="16" t="n">
        <v>3</v>
      </c>
      <c r="L2391" s="16" t="n">
        <v>0</v>
      </c>
      <c r="M2391" s="16" t="n">
        <v>5</v>
      </c>
      <c r="N2391" s="17" t="n">
        <v>0.2092536619390839</v>
      </c>
      <c r="O2391" s="17" t="n">
        <v>0.5812601720530109</v>
      </c>
      <c r="P2391" s="17" t="n">
        <v>0.0002325040688212</v>
      </c>
      <c r="Q2391" s="17" t="n">
        <v>0</v>
      </c>
      <c r="R2391" s="17" t="n">
        <v>0</v>
      </c>
      <c r="S2391" s="17" t="n">
        <v>0</v>
      </c>
      <c r="T2391" s="17" t="n">
        <v>0</v>
      </c>
      <c r="U2391" s="17" t="n">
        <v>0.2092536619390839</v>
      </c>
      <c r="V2391" s="18" t="n">
        <v>1619.56</v>
      </c>
    </row>
    <row r="2392">
      <c r="A2392" s="12" t="n">
        <v>2391</v>
      </c>
      <c r="B2392" s="13" t="n">
        <v>-7.646153846153846</v>
      </c>
      <c r="C2392" s="13" t="n">
        <v>-28.21884945087199</v>
      </c>
      <c r="D2392" s="14">
        <f>B2392-C2392</f>
        <v/>
      </c>
      <c r="E2392" s="14">
        <f>ABS(D2392)</f>
        <v/>
      </c>
      <c r="F2392" s="15" t="n">
        <v>6500</v>
      </c>
      <c r="G2392" s="12" t="inlineStr">
        <is>
          <t>joint</t>
        </is>
      </c>
      <c r="H2392" s="12" t="inlineStr">
        <is>
          <t>Married, spouse present</t>
        </is>
      </c>
      <c r="I2392" s="16" t="n">
        <v>48</v>
      </c>
      <c r="J2392" s="16" t="n">
        <v>59</v>
      </c>
      <c r="K2392" s="16" t="n">
        <v>2</v>
      </c>
      <c r="L2392" s="16" t="n">
        <v>0</v>
      </c>
      <c r="M2392" s="16" t="n">
        <v>4</v>
      </c>
      <c r="N2392" s="17" t="n">
        <v>0.6153846153846154</v>
      </c>
      <c r="O2392" s="17" t="n">
        <v>0</v>
      </c>
      <c r="P2392" s="17" t="n">
        <v>0</v>
      </c>
      <c r="Q2392" s="17" t="n">
        <v>0</v>
      </c>
      <c r="R2392" s="17" t="n">
        <v>0</v>
      </c>
      <c r="S2392" s="17" t="n">
        <v>0</v>
      </c>
      <c r="T2392" s="17" t="n">
        <v>0</v>
      </c>
      <c r="U2392" s="17" t="n">
        <v>0.3846153846153846</v>
      </c>
      <c r="V2392" s="18" t="n">
        <v>2243.69</v>
      </c>
    </row>
    <row r="2393">
      <c r="A2393" s="12" t="n">
        <v>2392</v>
      </c>
      <c r="B2393" s="13" t="n">
        <v>-2.638888888888889</v>
      </c>
      <c r="C2393" s="13" t="n">
        <v>-28.6997562100544</v>
      </c>
      <c r="D2393" s="14">
        <f>B2393-C2393</f>
        <v/>
      </c>
      <c r="E2393" s="14">
        <f>ABS(D2393)</f>
        <v/>
      </c>
      <c r="F2393" s="15" t="n">
        <v>18000</v>
      </c>
      <c r="G2393" s="12" t="inlineStr">
        <is>
          <t>joint</t>
        </is>
      </c>
      <c r="H2393" s="12" t="inlineStr">
        <is>
          <t>Married, spouse present</t>
        </is>
      </c>
      <c r="I2393" s="16" t="n">
        <v>55</v>
      </c>
      <c r="J2393" s="16" t="n">
        <v>42</v>
      </c>
      <c r="K2393" s="16" t="n">
        <v>1</v>
      </c>
      <c r="L2393" s="16" t="n">
        <v>0</v>
      </c>
      <c r="M2393" s="16" t="n">
        <v>3</v>
      </c>
      <c r="N2393" s="17" t="n">
        <v>0.5</v>
      </c>
      <c r="O2393" s="17" t="n">
        <v>0</v>
      </c>
      <c r="P2393" s="17" t="n">
        <v>0</v>
      </c>
      <c r="Q2393" s="17" t="n">
        <v>0</v>
      </c>
      <c r="R2393" s="17" t="n">
        <v>0</v>
      </c>
      <c r="S2393" s="17" t="n">
        <v>0</v>
      </c>
      <c r="T2393" s="17" t="n">
        <v>0</v>
      </c>
      <c r="U2393" s="17" t="n">
        <v>0.5</v>
      </c>
      <c r="V2393" s="18" t="n">
        <v>4001.96</v>
      </c>
    </row>
    <row r="2394">
      <c r="A2394" s="12" t="n">
        <v>2393</v>
      </c>
      <c r="B2394" s="13" t="n">
        <v>18.64738894701798</v>
      </c>
      <c r="C2394" s="13" t="n">
        <v>16.87976528353508</v>
      </c>
      <c r="D2394" s="14">
        <f>B2394-C2394</f>
        <v/>
      </c>
      <c r="E2394" s="14">
        <f>ABS(D2394)</f>
        <v/>
      </c>
      <c r="F2394" s="15" t="n">
        <v>420520</v>
      </c>
      <c r="G2394" s="12" t="inlineStr">
        <is>
          <t>joint</t>
        </is>
      </c>
      <c r="H2394" s="12" t="inlineStr">
        <is>
          <t>Married, spouse present</t>
        </is>
      </c>
      <c r="I2394" s="16" t="n">
        <v>47</v>
      </c>
      <c r="J2394" s="16" t="n">
        <v>64</v>
      </c>
      <c r="K2394" s="16" t="n">
        <v>3</v>
      </c>
      <c r="L2394" s="16" t="n">
        <v>1</v>
      </c>
      <c r="M2394" s="16" t="n">
        <v>5</v>
      </c>
      <c r="N2394" s="17" t="n">
        <v>0.1617045562636735</v>
      </c>
      <c r="O2394" s="17" t="n">
        <v>0</v>
      </c>
      <c r="P2394" s="17" t="n">
        <v>0.0059806905735755</v>
      </c>
      <c r="Q2394" s="17" t="n">
        <v>0</v>
      </c>
      <c r="R2394" s="17" t="n">
        <v>0</v>
      </c>
      <c r="S2394" s="17" t="n">
        <v>0</v>
      </c>
      <c r="T2394" s="17" t="n">
        <v>0</v>
      </c>
      <c r="U2394" s="17" t="n">
        <v>0.8323147531627508</v>
      </c>
      <c r="V2394" s="18" t="n">
        <v>1705.41</v>
      </c>
    </row>
    <row r="2395">
      <c r="A2395" s="12" t="n">
        <v>2394</v>
      </c>
      <c r="B2395" s="13" t="n">
        <v>5.726666666666667</v>
      </c>
      <c r="C2395" s="13" t="n">
        <v>5.726103186522997</v>
      </c>
      <c r="D2395" s="14">
        <f>B2395-C2395</f>
        <v/>
      </c>
      <c r="E2395" s="14">
        <f>ABS(D2395)</f>
        <v/>
      </c>
      <c r="F2395" s="15" t="n">
        <v>30000</v>
      </c>
      <c r="G2395" s="12" t="inlineStr">
        <is>
          <t>single</t>
        </is>
      </c>
      <c r="H2395" s="12" t="inlineStr">
        <is>
          <t>Never married/single</t>
        </is>
      </c>
      <c r="I2395" s="16" t="n">
        <v>4</v>
      </c>
      <c r="J2395" s="16" t="n">
        <v>24</v>
      </c>
      <c r="K2395" s="16" t="n">
        <v>0</v>
      </c>
      <c r="L2395" s="16" t="n">
        <v>0</v>
      </c>
      <c r="M2395" s="16" t="n">
        <v>3</v>
      </c>
      <c r="N2395" s="17" t="n">
        <v>1</v>
      </c>
      <c r="O2395" s="17" t="n">
        <v>0</v>
      </c>
      <c r="P2395" s="17" t="n">
        <v>0</v>
      </c>
      <c r="Q2395" s="17" t="n">
        <v>0</v>
      </c>
      <c r="R2395" s="17" t="n">
        <v>0</v>
      </c>
      <c r="S2395" s="17" t="n">
        <v>0</v>
      </c>
      <c r="T2395" s="17" t="n">
        <v>0</v>
      </c>
      <c r="U2395" s="17" t="n">
        <v>0</v>
      </c>
      <c r="V2395" s="18" t="n">
        <v>2687.84</v>
      </c>
    </row>
    <row r="2396">
      <c r="A2396" s="12" t="n">
        <v>2395</v>
      </c>
      <c r="B2396" s="13" t="n">
        <v>-7.65</v>
      </c>
      <c r="C2396" s="13" t="n">
        <v>-7.435267702337305</v>
      </c>
      <c r="D2396" s="14">
        <f>B2396-C2396</f>
        <v/>
      </c>
      <c r="E2396" s="14">
        <f>ABS(D2396)</f>
        <v/>
      </c>
      <c r="F2396" s="15" t="n">
        <v>6000</v>
      </c>
      <c r="G2396" s="12" t="inlineStr">
        <is>
          <t>single</t>
        </is>
      </c>
      <c r="H2396" s="12" t="inlineStr">
        <is>
          <t>Separated</t>
        </is>
      </c>
      <c r="I2396" s="16" t="n">
        <v>22</v>
      </c>
      <c r="J2396" s="16" t="n">
        <v>36</v>
      </c>
      <c r="K2396" s="16" t="n">
        <v>0</v>
      </c>
      <c r="L2396" s="16" t="n">
        <v>0</v>
      </c>
      <c r="M2396" s="16" t="n">
        <v>12</v>
      </c>
      <c r="N2396" s="17" t="n">
        <v>1</v>
      </c>
      <c r="O2396" s="17" t="n">
        <v>0</v>
      </c>
      <c r="P2396" s="17" t="n">
        <v>0</v>
      </c>
      <c r="Q2396" s="17" t="n">
        <v>0</v>
      </c>
      <c r="R2396" s="17" t="n">
        <v>0</v>
      </c>
      <c r="S2396" s="17" t="n">
        <v>0</v>
      </c>
      <c r="T2396" s="17" t="n">
        <v>0</v>
      </c>
      <c r="U2396" s="17" t="n">
        <v>0</v>
      </c>
      <c r="V2396" s="18" t="n">
        <v>1088.21</v>
      </c>
    </row>
    <row r="2397">
      <c r="A2397" s="12" t="n">
        <v>2396</v>
      </c>
      <c r="B2397" s="13" t="n">
        <v>0</v>
      </c>
      <c r="C2397" s="13" t="n">
        <v>0.3914558624648609</v>
      </c>
      <c r="D2397" s="14">
        <f>B2397-C2397</f>
        <v/>
      </c>
      <c r="E2397" s="14">
        <f>ABS(D2397)</f>
        <v/>
      </c>
      <c r="F2397" s="15" t="n">
        <v>45610</v>
      </c>
      <c r="G2397" s="12" t="inlineStr">
        <is>
          <t>joint</t>
        </is>
      </c>
      <c r="H2397" s="12" t="inlineStr">
        <is>
          <t>Married, spouse present</t>
        </is>
      </c>
      <c r="I2397" s="16" t="n">
        <v>42</v>
      </c>
      <c r="J2397" s="16" t="n">
        <v>69</v>
      </c>
      <c r="K2397" s="16" t="n">
        <v>0</v>
      </c>
      <c r="L2397" s="16" t="n">
        <v>0</v>
      </c>
      <c r="M2397" s="16" t="n">
        <v>2</v>
      </c>
      <c r="N2397" s="17" t="n">
        <v>0</v>
      </c>
      <c r="O2397" s="17" t="n">
        <v>0</v>
      </c>
      <c r="P2397" s="17" t="n">
        <v>2.192501644376233e-05</v>
      </c>
      <c r="Q2397" s="17" t="n">
        <v>0</v>
      </c>
      <c r="R2397" s="17" t="n">
        <v>0</v>
      </c>
      <c r="S2397" s="17" t="n">
        <v>0.2192501644376233</v>
      </c>
      <c r="T2397" s="17" t="n">
        <v>0</v>
      </c>
      <c r="U2397" s="17" t="n">
        <v>0.7807279105459329</v>
      </c>
      <c r="V2397" s="18" t="n">
        <v>3699.79</v>
      </c>
    </row>
    <row r="2398">
      <c r="A2398" s="12" t="n">
        <v>2397</v>
      </c>
      <c r="B2398" s="13" t="n">
        <v>3.534245296232317</v>
      </c>
      <c r="C2398" s="13" t="n">
        <v>-16.78070531122726</v>
      </c>
      <c r="D2398" s="14">
        <f>B2398-C2398</f>
        <v/>
      </c>
      <c r="E2398" s="14">
        <f>ABS(D2398)</f>
        <v/>
      </c>
      <c r="F2398" s="15" t="n">
        <v>42838</v>
      </c>
      <c r="G2398" s="12" t="inlineStr">
        <is>
          <t>joint</t>
        </is>
      </c>
      <c r="H2398" s="12" t="inlineStr">
        <is>
          <t>Married, spouse present</t>
        </is>
      </c>
      <c r="I2398" s="16" t="n">
        <v>13</v>
      </c>
      <c r="J2398" s="16" t="n">
        <v>55</v>
      </c>
      <c r="K2398" s="16" t="n">
        <v>3</v>
      </c>
      <c r="L2398" s="16" t="n">
        <v>0</v>
      </c>
      <c r="M2398" s="16" t="n">
        <v>5</v>
      </c>
      <c r="N2398" s="17" t="n">
        <v>0.5798123161678883</v>
      </c>
      <c r="O2398" s="17" t="n">
        <v>0</v>
      </c>
      <c r="P2398" s="17" t="n">
        <v>0</v>
      </c>
      <c r="Q2398" s="17" t="n">
        <v>0</v>
      </c>
      <c r="R2398" s="17" t="n">
        <v>0</v>
      </c>
      <c r="S2398" s="17" t="n">
        <v>0</v>
      </c>
      <c r="T2398" s="17" t="n">
        <v>0</v>
      </c>
      <c r="U2398" s="17" t="n">
        <v>0.4201876838321117</v>
      </c>
      <c r="V2398" s="18" t="n">
        <v>2477.44</v>
      </c>
    </row>
    <row r="2399">
      <c r="A2399" s="12" t="n">
        <v>2398</v>
      </c>
      <c r="B2399" s="13" t="n">
        <v>-22.54444444444444</v>
      </c>
      <c r="C2399" s="13" t="n">
        <v>-24.18777161926057</v>
      </c>
      <c r="D2399" s="14">
        <f>B2399-C2399</f>
        <v/>
      </c>
      <c r="E2399" s="14">
        <f>ABS(D2399)</f>
        <v/>
      </c>
      <c r="F2399" s="15" t="n">
        <v>45000</v>
      </c>
      <c r="G2399" s="12" t="inlineStr">
        <is>
          <t>joint</t>
        </is>
      </c>
      <c r="H2399" s="12" t="inlineStr">
        <is>
          <t>Married, spouse present</t>
        </is>
      </c>
      <c r="I2399" s="16" t="n">
        <v>53</v>
      </c>
      <c r="J2399" s="16" t="n">
        <v>38</v>
      </c>
      <c r="K2399" s="16" t="n">
        <v>4</v>
      </c>
      <c r="L2399" s="16" t="n">
        <v>1</v>
      </c>
      <c r="M2399" s="16" t="n">
        <v>6</v>
      </c>
      <c r="N2399" s="17" t="n">
        <v>0</v>
      </c>
      <c r="O2399" s="17" t="n">
        <v>0</v>
      </c>
      <c r="P2399" s="17" t="n">
        <v>0</v>
      </c>
      <c r="Q2399" s="17" t="n">
        <v>0</v>
      </c>
      <c r="R2399" s="17" t="n">
        <v>0</v>
      </c>
      <c r="S2399" s="17" t="n">
        <v>0</v>
      </c>
      <c r="T2399" s="17" t="n">
        <v>0</v>
      </c>
      <c r="U2399" s="17" t="n">
        <v>1</v>
      </c>
      <c r="V2399" s="18" t="n">
        <v>2129.96</v>
      </c>
    </row>
    <row r="2400">
      <c r="A2400" s="12" t="n">
        <v>2399</v>
      </c>
      <c r="B2400" s="13" t="n">
        <v>8.274456252844901</v>
      </c>
      <c r="C2400" s="13" t="n">
        <v>6.543680647793242</v>
      </c>
      <c r="D2400" s="14">
        <f>B2400-C2400</f>
        <v/>
      </c>
      <c r="E2400" s="14">
        <f>ABS(D2400)</f>
        <v/>
      </c>
      <c r="F2400" s="15" t="n">
        <v>51447</v>
      </c>
      <c r="G2400" s="12" t="inlineStr">
        <is>
          <t>single</t>
        </is>
      </c>
      <c r="H2400" s="12" t="inlineStr">
        <is>
          <t>Widowed</t>
        </is>
      </c>
      <c r="I2400" s="16" t="n">
        <v>47</v>
      </c>
      <c r="J2400" s="16" t="n">
        <v>64</v>
      </c>
      <c r="K2400" s="16" t="n">
        <v>0</v>
      </c>
      <c r="L2400" s="16" t="n">
        <v>0</v>
      </c>
      <c r="M2400" s="16" t="n">
        <v>1</v>
      </c>
      <c r="N2400" s="17" t="n">
        <v>0</v>
      </c>
      <c r="O2400" s="17" t="n">
        <v>0</v>
      </c>
      <c r="P2400" s="17" t="n">
        <v>0.0981009582677318</v>
      </c>
      <c r="Q2400" s="17" t="n">
        <v>0</v>
      </c>
      <c r="R2400" s="17" t="n">
        <v>0</v>
      </c>
      <c r="S2400" s="17" t="n">
        <v>0.4023558224969386</v>
      </c>
      <c r="T2400" s="17" t="n">
        <v>0</v>
      </c>
      <c r="U2400" s="17" t="n">
        <v>0</v>
      </c>
      <c r="V2400" s="18" t="n">
        <v>3246.42</v>
      </c>
    </row>
    <row r="2401">
      <c r="A2401" s="12" t="n">
        <v>2400</v>
      </c>
      <c r="B2401" s="13" t="n">
        <v>12.10939382917841</v>
      </c>
      <c r="C2401" s="13" t="n">
        <v>12.06641481722853</v>
      </c>
      <c r="D2401" s="14">
        <f>B2401-C2401</f>
        <v/>
      </c>
      <c r="E2401" s="14">
        <f>ABS(D2401)</f>
        <v/>
      </c>
      <c r="F2401" s="15" t="n">
        <v>234703</v>
      </c>
      <c r="G2401" s="12" t="inlineStr">
        <is>
          <t>joint</t>
        </is>
      </c>
      <c r="H2401" s="12" t="inlineStr">
        <is>
          <t>Married, spouse present</t>
        </is>
      </c>
      <c r="I2401" s="16" t="n">
        <v>6</v>
      </c>
      <c r="J2401" s="16" t="n">
        <v>49</v>
      </c>
      <c r="K2401" s="16" t="n">
        <v>3</v>
      </c>
      <c r="L2401" s="16" t="n">
        <v>0</v>
      </c>
      <c r="M2401" s="16" t="n">
        <v>6</v>
      </c>
      <c r="N2401" s="17" t="n">
        <v>0.7094072082589485</v>
      </c>
      <c r="O2401" s="17" t="n">
        <v>0</v>
      </c>
      <c r="P2401" s="17" t="n">
        <v>0.0127863725644751</v>
      </c>
      <c r="Q2401" s="17" t="n">
        <v>0</v>
      </c>
      <c r="R2401" s="17" t="n">
        <v>0</v>
      </c>
      <c r="S2401" s="17" t="n">
        <v>0</v>
      </c>
      <c r="T2401" s="17" t="n">
        <v>0</v>
      </c>
      <c r="U2401" s="17" t="n">
        <v>0.2778064191765763</v>
      </c>
      <c r="V2401" s="18" t="n">
        <v>1996.7</v>
      </c>
    </row>
    <row r="2402">
      <c r="A2402" s="12" t="n">
        <v>2401</v>
      </c>
      <c r="B2402" s="13" t="n">
        <v>16.61032863849766</v>
      </c>
      <c r="C2402" s="13" t="n">
        <v>15.2026092827612</v>
      </c>
      <c r="D2402" s="14">
        <f>B2402-C2402</f>
        <v/>
      </c>
      <c r="E2402" s="14">
        <f>ABS(D2402)</f>
        <v/>
      </c>
      <c r="F2402" s="15" t="n">
        <v>213000</v>
      </c>
      <c r="G2402" s="12" t="inlineStr">
        <is>
          <t>head_of_household</t>
        </is>
      </c>
      <c r="H2402" s="12" t="inlineStr">
        <is>
          <t>Widowed</t>
        </is>
      </c>
      <c r="I2402" s="16" t="n">
        <v>41</v>
      </c>
      <c r="J2402" s="16" t="n">
        <v>50</v>
      </c>
      <c r="K2402" s="16" t="n">
        <v>2</v>
      </c>
      <c r="L2402" s="16" t="n">
        <v>0</v>
      </c>
      <c r="M2402" s="16" t="n">
        <v>3</v>
      </c>
      <c r="N2402" s="17" t="n">
        <v>0.704225352112676</v>
      </c>
      <c r="O2402" s="17" t="n">
        <v>0</v>
      </c>
      <c r="P2402" s="17" t="n">
        <v>0.0610328638497652</v>
      </c>
      <c r="Q2402" s="17" t="n">
        <v>0</v>
      </c>
      <c r="R2402" s="17" t="n">
        <v>0</v>
      </c>
      <c r="S2402" s="17" t="n">
        <v>0</v>
      </c>
      <c r="T2402" s="17" t="n">
        <v>0.2347417840375587</v>
      </c>
      <c r="U2402" s="17" t="n">
        <v>0</v>
      </c>
      <c r="V2402" s="18" t="n">
        <v>1436.25</v>
      </c>
    </row>
    <row r="2403">
      <c r="A2403" s="12" t="n">
        <v>2402</v>
      </c>
      <c r="B2403" s="13" t="n">
        <v>2.400648601110317</v>
      </c>
      <c r="C2403" s="13" t="n">
        <v>2.401154571021988</v>
      </c>
      <c r="D2403" s="14">
        <f>B2403-C2403</f>
        <v/>
      </c>
      <c r="E2403" s="14">
        <f>ABS(D2403)</f>
        <v/>
      </c>
      <c r="F2403" s="15" t="n">
        <v>75589</v>
      </c>
      <c r="G2403" s="12" t="inlineStr">
        <is>
          <t>joint</t>
        </is>
      </c>
      <c r="H2403" s="12" t="inlineStr">
        <is>
          <t>Married, spouse present</t>
        </is>
      </c>
      <c r="I2403" s="16" t="n">
        <v>22</v>
      </c>
      <c r="J2403" s="16" t="n">
        <v>73</v>
      </c>
      <c r="K2403" s="16" t="n">
        <v>1</v>
      </c>
      <c r="L2403" s="16" t="n">
        <v>0</v>
      </c>
      <c r="M2403" s="16" t="n">
        <v>3</v>
      </c>
      <c r="N2403" s="17" t="n">
        <v>0</v>
      </c>
      <c r="O2403" s="17" t="n">
        <v>0</v>
      </c>
      <c r="P2403" s="17" t="n">
        <v>0.0673113812856368</v>
      </c>
      <c r="Q2403" s="17" t="n">
        <v>0.3439653917898106</v>
      </c>
      <c r="R2403" s="17" t="n">
        <v>0</v>
      </c>
      <c r="S2403" s="17" t="n">
        <v>0.2484356189392636</v>
      </c>
      <c r="T2403" s="17" t="n">
        <v>0</v>
      </c>
      <c r="U2403" s="17" t="n">
        <v>0.3244122822103745</v>
      </c>
      <c r="V2403" s="18" t="n">
        <v>2055.32</v>
      </c>
    </row>
    <row r="2404">
      <c r="A2404" s="12" t="n">
        <v>2403</v>
      </c>
      <c r="B2404" s="13" t="n">
        <v>20.33519338079661</v>
      </c>
      <c r="C2404" s="13" t="n">
        <v>20.10669874965177</v>
      </c>
      <c r="D2404" s="14">
        <f>B2404-C2404</f>
        <v/>
      </c>
      <c r="E2404" s="14">
        <f>ABS(D2404)</f>
        <v/>
      </c>
      <c r="F2404" s="15" t="n">
        <v>519700</v>
      </c>
      <c r="G2404" s="12" t="inlineStr">
        <is>
          <t>joint</t>
        </is>
      </c>
      <c r="H2404" s="12" t="inlineStr">
        <is>
          <t>Married, spouse present</t>
        </is>
      </c>
      <c r="I2404" s="16" t="n">
        <v>20</v>
      </c>
      <c r="J2404" s="16" t="n">
        <v>53</v>
      </c>
      <c r="K2404" s="16" t="n">
        <v>0</v>
      </c>
      <c r="L2404" s="16" t="n">
        <v>0</v>
      </c>
      <c r="M2404" s="16" t="n">
        <v>2</v>
      </c>
      <c r="N2404" s="17" t="n">
        <v>0.8274004233211468</v>
      </c>
      <c r="O2404" s="17" t="n">
        <v>0</v>
      </c>
      <c r="P2404" s="17" t="n">
        <v>0.0109678660765826</v>
      </c>
      <c r="Q2404" s="17" t="n">
        <v>0.0057725610929382</v>
      </c>
      <c r="R2404" s="17" t="n">
        <v>0</v>
      </c>
      <c r="S2404" s="17" t="n">
        <v>0</v>
      </c>
      <c r="T2404" s="17" t="n">
        <v>0</v>
      </c>
      <c r="U2404" s="17" t="n">
        <v>0.1558591495093323</v>
      </c>
      <c r="V2404" s="18" t="n">
        <v>1900.23</v>
      </c>
    </row>
    <row r="2405">
      <c r="A2405" s="12" t="n">
        <v>2404</v>
      </c>
      <c r="B2405" s="13" t="n">
        <v>-0.5093023255813953</v>
      </c>
      <c r="C2405" s="13" t="n">
        <v>-3.896887163253176</v>
      </c>
      <c r="D2405" s="14">
        <f>B2405-C2405</f>
        <v/>
      </c>
      <c r="E2405" s="14">
        <f>ABS(D2405)</f>
        <v/>
      </c>
      <c r="F2405" s="15" t="n">
        <v>43000</v>
      </c>
      <c r="G2405" s="12" t="inlineStr">
        <is>
          <t>head_of_household</t>
        </is>
      </c>
      <c r="H2405" s="12" t="inlineStr">
        <is>
          <t>Divorced</t>
        </is>
      </c>
      <c r="I2405" s="16" t="n">
        <v>42</v>
      </c>
      <c r="J2405" s="16" t="n">
        <v>62</v>
      </c>
      <c r="K2405" s="16" t="n">
        <v>0</v>
      </c>
      <c r="L2405" s="16" t="n">
        <v>0</v>
      </c>
      <c r="M2405" s="16" t="n">
        <v>3</v>
      </c>
      <c r="N2405" s="17" t="n">
        <v>1</v>
      </c>
      <c r="O2405" s="17" t="n">
        <v>0</v>
      </c>
      <c r="P2405" s="17" t="n">
        <v>0</v>
      </c>
      <c r="Q2405" s="17" t="n">
        <v>0</v>
      </c>
      <c r="R2405" s="17" t="n">
        <v>0</v>
      </c>
      <c r="S2405" s="17" t="n">
        <v>0</v>
      </c>
      <c r="T2405" s="17" t="n">
        <v>0</v>
      </c>
      <c r="U2405" s="17" t="n">
        <v>0</v>
      </c>
      <c r="V2405" s="18" t="n">
        <v>2934.76</v>
      </c>
    </row>
    <row r="2406">
      <c r="A2406" s="12" t="n">
        <v>2405</v>
      </c>
      <c r="B2406" s="13" t="n">
        <v>-41.4521319388576</v>
      </c>
      <c r="C2406" s="13" t="n">
        <v>-40.91600288769747</v>
      </c>
      <c r="D2406" s="14">
        <f>B2406-C2406</f>
        <v/>
      </c>
      <c r="E2406" s="14">
        <f>ABS(D2406)</f>
        <v/>
      </c>
      <c r="F2406" s="15" t="n">
        <v>4972</v>
      </c>
      <c r="G2406" s="12" t="inlineStr">
        <is>
          <t>head_of_household</t>
        </is>
      </c>
      <c r="H2406" s="12" t="inlineStr">
        <is>
          <t>Never married/single</t>
        </is>
      </c>
      <c r="I2406" s="16" t="n">
        <v>25</v>
      </c>
      <c r="J2406" s="16" t="n">
        <v>22</v>
      </c>
      <c r="K2406" s="16" t="n">
        <v>0</v>
      </c>
      <c r="L2406" s="16" t="n">
        <v>0</v>
      </c>
      <c r="M2406" s="16" t="n">
        <v>4</v>
      </c>
      <c r="N2406" s="17" t="n">
        <v>1</v>
      </c>
      <c r="O2406" s="17" t="n">
        <v>0</v>
      </c>
      <c r="P2406" s="17" t="n">
        <v>0</v>
      </c>
      <c r="Q2406" s="17" t="n">
        <v>0</v>
      </c>
      <c r="R2406" s="17" t="n">
        <v>0</v>
      </c>
      <c r="S2406" s="17" t="n">
        <v>0</v>
      </c>
      <c r="T2406" s="17" t="n">
        <v>0</v>
      </c>
      <c r="U2406" s="17" t="n">
        <v>0</v>
      </c>
      <c r="V2406" s="18" t="n">
        <v>2294.83</v>
      </c>
    </row>
    <row r="2407">
      <c r="A2407" s="12" t="n">
        <v>2406</v>
      </c>
      <c r="B2407" s="13" t="n">
        <v>9.926677067082682</v>
      </c>
      <c r="C2407" s="13" t="n">
        <v>9.851093647408272</v>
      </c>
      <c r="D2407" s="14">
        <f>B2407-C2407</f>
        <v/>
      </c>
      <c r="E2407" s="14">
        <f>ABS(D2407)</f>
        <v/>
      </c>
      <c r="F2407" s="15" t="n">
        <v>64100</v>
      </c>
      <c r="G2407" s="12" t="inlineStr">
        <is>
          <t>single</t>
        </is>
      </c>
      <c r="H2407" s="12" t="inlineStr">
        <is>
          <t>Never married/single</t>
        </is>
      </c>
      <c r="I2407" s="16" t="n">
        <v>48</v>
      </c>
      <c r="J2407" s="16" t="n">
        <v>30</v>
      </c>
      <c r="K2407" s="16" t="n">
        <v>0</v>
      </c>
      <c r="L2407" s="16" t="n">
        <v>0</v>
      </c>
      <c r="M2407" s="16" t="n">
        <v>1</v>
      </c>
      <c r="N2407" s="17" t="n">
        <v>0.93603744149766</v>
      </c>
      <c r="O2407" s="17" t="n">
        <v>0</v>
      </c>
      <c r="P2407" s="17" t="n">
        <v>0.06396255850234001</v>
      </c>
      <c r="Q2407" s="17" t="n">
        <v>0</v>
      </c>
      <c r="R2407" s="17" t="n">
        <v>0</v>
      </c>
      <c r="S2407" s="17" t="n">
        <v>0</v>
      </c>
      <c r="T2407" s="17" t="n">
        <v>0</v>
      </c>
      <c r="U2407" s="17" t="n">
        <v>0</v>
      </c>
      <c r="V2407" s="18" t="n">
        <v>2583.72</v>
      </c>
    </row>
    <row r="2408">
      <c r="A2408" s="12" t="n">
        <v>2407</v>
      </c>
      <c r="B2408" s="13" t="n">
        <v>8.236000000000001</v>
      </c>
      <c r="C2408" s="13" t="n">
        <v>8.217281952518576</v>
      </c>
      <c r="D2408" s="14">
        <f>B2408-C2408</f>
        <v/>
      </c>
      <c r="E2408" s="14">
        <f>ABS(D2408)</f>
        <v/>
      </c>
      <c r="F2408" s="15" t="n">
        <v>50000</v>
      </c>
      <c r="G2408" s="12" t="inlineStr">
        <is>
          <t>single</t>
        </is>
      </c>
      <c r="H2408" s="12" t="inlineStr">
        <is>
          <t>Never married/single</t>
        </is>
      </c>
      <c r="I2408" s="16" t="n">
        <v>25</v>
      </c>
      <c r="J2408" s="16" t="n">
        <v>31</v>
      </c>
      <c r="K2408" s="16" t="n">
        <v>0</v>
      </c>
      <c r="L2408" s="16" t="n">
        <v>0</v>
      </c>
      <c r="M2408" s="16" t="n">
        <v>2</v>
      </c>
      <c r="N2408" s="17" t="n">
        <v>1</v>
      </c>
      <c r="O2408" s="17" t="n">
        <v>0</v>
      </c>
      <c r="P2408" s="17" t="n">
        <v>0</v>
      </c>
      <c r="Q2408" s="17" t="n">
        <v>0</v>
      </c>
      <c r="R2408" s="17" t="n">
        <v>0</v>
      </c>
      <c r="S2408" s="17" t="n">
        <v>0</v>
      </c>
      <c r="T2408" s="17" t="n">
        <v>0</v>
      </c>
      <c r="U2408" s="17" t="n">
        <v>0</v>
      </c>
      <c r="V2408" s="18" t="n">
        <v>3400.73</v>
      </c>
    </row>
    <row r="2409">
      <c r="A2409" s="12" t="n">
        <v>2408</v>
      </c>
      <c r="B2409" s="13" t="n">
        <v>7.164199687413809</v>
      </c>
      <c r="C2409" s="13" t="n">
        <v>6.596236933273625</v>
      </c>
      <c r="D2409" s="14">
        <f>B2409-C2409</f>
        <v/>
      </c>
      <c r="E2409" s="14">
        <f>ABS(D2409)</f>
        <v/>
      </c>
      <c r="F2409" s="15" t="n">
        <v>59196</v>
      </c>
      <c r="G2409" s="12" t="inlineStr">
        <is>
          <t>single</t>
        </is>
      </c>
      <c r="H2409" s="12" t="inlineStr">
        <is>
          <t>Divorced</t>
        </is>
      </c>
      <c r="I2409" s="16" t="n">
        <v>1</v>
      </c>
      <c r="J2409" s="16" t="n">
        <v>71</v>
      </c>
      <c r="K2409" s="16" t="n">
        <v>0</v>
      </c>
      <c r="L2409" s="16" t="n">
        <v>0</v>
      </c>
      <c r="M2409" s="16" t="n">
        <v>1</v>
      </c>
      <c r="N2409" s="17" t="n">
        <v>0</v>
      </c>
      <c r="O2409" s="17" t="n">
        <v>0</v>
      </c>
      <c r="P2409" s="17" t="n">
        <v>0</v>
      </c>
      <c r="Q2409" s="17" t="n">
        <v>0</v>
      </c>
      <c r="R2409" s="17" t="n">
        <v>0</v>
      </c>
      <c r="S2409" s="17" t="n">
        <v>0.4932090006081492</v>
      </c>
      <c r="T2409" s="17" t="n">
        <v>0</v>
      </c>
      <c r="U2409" s="17" t="n">
        <v>0</v>
      </c>
      <c r="V2409" s="18" t="n">
        <v>1437.92</v>
      </c>
    </row>
    <row r="2410">
      <c r="A2410" s="12" t="n">
        <v>2409</v>
      </c>
      <c r="B2410" s="13" t="n">
        <v>-7.725321888412018</v>
      </c>
      <c r="C2410" s="13" t="n">
        <v>-5.666318255471041</v>
      </c>
      <c r="D2410" s="14">
        <f>B2410-C2410</f>
        <v/>
      </c>
      <c r="E2410" s="14">
        <f>ABS(D2410)</f>
        <v/>
      </c>
      <c r="F2410" s="15" t="n">
        <v>501</v>
      </c>
      <c r="G2410" s="12" t="inlineStr">
        <is>
          <t>single</t>
        </is>
      </c>
      <c r="H2410" s="12" t="inlineStr">
        <is>
          <t>Never married/single</t>
        </is>
      </c>
      <c r="I2410" s="16" t="n">
        <v>6</v>
      </c>
      <c r="J2410" s="16" t="n">
        <v>56</v>
      </c>
      <c r="K2410" s="16" t="n">
        <v>0</v>
      </c>
      <c r="L2410" s="16" t="n">
        <v>0</v>
      </c>
      <c r="M2410" s="16" t="n">
        <v>1</v>
      </c>
      <c r="N2410" s="17" t="n">
        <v>0</v>
      </c>
      <c r="O2410" s="17" t="n">
        <v>0</v>
      </c>
      <c r="P2410" s="17" t="n">
        <v>0</v>
      </c>
      <c r="Q2410" s="17" t="n">
        <v>0</v>
      </c>
      <c r="R2410" s="17" t="n">
        <v>0</v>
      </c>
      <c r="S2410" s="17" t="n">
        <v>0</v>
      </c>
      <c r="T2410" s="17" t="n">
        <v>0</v>
      </c>
      <c r="U2410" s="17" t="n">
        <v>0</v>
      </c>
      <c r="V2410" s="18" t="n">
        <v>2995.08</v>
      </c>
    </row>
    <row r="2411">
      <c r="A2411" s="12" t="n">
        <v>2410</v>
      </c>
      <c r="B2411" s="13" t="n">
        <v>10.6499308446049</v>
      </c>
      <c r="C2411" s="13" t="n">
        <v>10.41981617515087</v>
      </c>
      <c r="D2411" s="14">
        <f>B2411-C2411</f>
        <v/>
      </c>
      <c r="E2411" s="14">
        <f>ABS(D2411)</f>
        <v/>
      </c>
      <c r="F2411" s="15" t="n">
        <v>154001</v>
      </c>
      <c r="G2411" s="12" t="inlineStr">
        <is>
          <t>joint</t>
        </is>
      </c>
      <c r="H2411" s="12" t="inlineStr">
        <is>
          <t>Married, spouse present</t>
        </is>
      </c>
      <c r="I2411" s="16" t="n">
        <v>6</v>
      </c>
      <c r="J2411" s="16" t="n">
        <v>35</v>
      </c>
      <c r="K2411" s="16" t="n">
        <v>1</v>
      </c>
      <c r="L2411" s="16" t="n">
        <v>1</v>
      </c>
      <c r="M2411" s="16" t="n">
        <v>3</v>
      </c>
      <c r="N2411" s="17" t="n">
        <v>0.5844117895338342</v>
      </c>
      <c r="O2411" s="17" t="n">
        <v>0</v>
      </c>
      <c r="P2411" s="17" t="n">
        <v>0.0259738573126148</v>
      </c>
      <c r="Q2411" s="17" t="n">
        <v>0</v>
      </c>
      <c r="R2411" s="17" t="n">
        <v>0</v>
      </c>
      <c r="S2411" s="17" t="n">
        <v>0</v>
      </c>
      <c r="T2411" s="17" t="n">
        <v>0</v>
      </c>
      <c r="U2411" s="17" t="n">
        <v>0.389614353153551</v>
      </c>
      <c r="V2411" s="18" t="n">
        <v>2621.54</v>
      </c>
    </row>
    <row r="2412">
      <c r="A2412" s="12" t="n">
        <v>2411</v>
      </c>
      <c r="B2412" s="13" t="n">
        <v>7.073298429319371</v>
      </c>
      <c r="C2412" s="13" t="n">
        <v>7.389077264978139</v>
      </c>
      <c r="D2412" s="14">
        <f>B2412-C2412</f>
        <v/>
      </c>
      <c r="E2412" s="14">
        <f>ABS(D2412)</f>
        <v/>
      </c>
      <c r="F2412" s="15" t="n">
        <v>86000</v>
      </c>
      <c r="G2412" s="12" t="inlineStr">
        <is>
          <t>joint</t>
        </is>
      </c>
      <c r="H2412" s="12" t="inlineStr">
        <is>
          <t>Married, spouse present</t>
        </is>
      </c>
      <c r="I2412" s="16" t="n">
        <v>17</v>
      </c>
      <c r="J2412" s="16" t="n">
        <v>60</v>
      </c>
      <c r="K2412" s="16" t="n">
        <v>0</v>
      </c>
      <c r="L2412" s="16" t="n">
        <v>0</v>
      </c>
      <c r="M2412" s="16" t="n">
        <v>2</v>
      </c>
      <c r="N2412" s="17" t="n">
        <v>0.5813953488372093</v>
      </c>
      <c r="O2412" s="17" t="n">
        <v>0</v>
      </c>
      <c r="P2412" s="17" t="n">
        <v>0</v>
      </c>
      <c r="Q2412" s="17" t="n">
        <v>0</v>
      </c>
      <c r="R2412" s="17" t="n">
        <v>0</v>
      </c>
      <c r="S2412" s="17" t="n">
        <v>0</v>
      </c>
      <c r="T2412" s="17" t="n">
        <v>0</v>
      </c>
      <c r="U2412" s="17" t="n">
        <v>0.4186046511627907</v>
      </c>
      <c r="V2412" s="18" t="n">
        <v>3443.14</v>
      </c>
    </row>
    <row r="2413">
      <c r="A2413" s="12" t="n">
        <v>2412</v>
      </c>
      <c r="B2413" s="13" t="n">
        <v>7.31822591477824</v>
      </c>
      <c r="C2413" s="13" t="n">
        <v>7.100113056439892</v>
      </c>
      <c r="D2413" s="14">
        <f>B2413-C2413</f>
        <v/>
      </c>
      <c r="E2413" s="14">
        <f>ABS(D2413)</f>
        <v/>
      </c>
      <c r="F2413" s="15" t="n">
        <v>40201</v>
      </c>
      <c r="G2413" s="12" t="inlineStr">
        <is>
          <t>single</t>
        </is>
      </c>
      <c r="H2413" s="12" t="inlineStr">
        <is>
          <t>Never married/single</t>
        </is>
      </c>
      <c r="I2413" s="16" t="n">
        <v>39</v>
      </c>
      <c r="J2413" s="16" t="n">
        <v>36</v>
      </c>
      <c r="K2413" s="16" t="n">
        <v>0</v>
      </c>
      <c r="L2413" s="16" t="n">
        <v>0</v>
      </c>
      <c r="M2413" s="16" t="n">
        <v>2</v>
      </c>
      <c r="N2413" s="17" t="n">
        <v>0.9452501181562648</v>
      </c>
      <c r="O2413" s="17" t="n">
        <v>0</v>
      </c>
      <c r="P2413" s="17" t="n">
        <v>0.0547498818437352</v>
      </c>
      <c r="Q2413" s="17" t="n">
        <v>0</v>
      </c>
      <c r="R2413" s="17" t="n">
        <v>0</v>
      </c>
      <c r="S2413" s="17" t="n">
        <v>0</v>
      </c>
      <c r="T2413" s="17" t="n">
        <v>0</v>
      </c>
      <c r="U2413" s="17" t="n">
        <v>0</v>
      </c>
      <c r="V2413" s="18" t="n">
        <v>4237.41</v>
      </c>
    </row>
    <row r="2414">
      <c r="A2414" s="12" t="n">
        <v>2413</v>
      </c>
      <c r="B2414" s="13" t="n">
        <v>2.76199725928981</v>
      </c>
      <c r="C2414" s="13" t="n">
        <v>6.089294445563437</v>
      </c>
      <c r="D2414" s="14">
        <f>B2414-C2414</f>
        <v/>
      </c>
      <c r="E2414" s="14">
        <f>ABS(D2414)</f>
        <v/>
      </c>
      <c r="F2414" s="15" t="n">
        <v>98600</v>
      </c>
      <c r="G2414" s="12" t="inlineStr">
        <is>
          <t>joint</t>
        </is>
      </c>
      <c r="H2414" s="12" t="inlineStr">
        <is>
          <t>Married, spouse present</t>
        </is>
      </c>
      <c r="I2414" s="16" t="n">
        <v>12</v>
      </c>
      <c r="J2414" s="16" t="n">
        <v>40</v>
      </c>
      <c r="K2414" s="16" t="n">
        <v>1</v>
      </c>
      <c r="L2414" s="16" t="n">
        <v>1</v>
      </c>
      <c r="M2414" s="16" t="n">
        <v>3</v>
      </c>
      <c r="N2414" s="17" t="n">
        <v>0.4077079107505071</v>
      </c>
      <c r="O2414" s="17" t="n">
        <v>0</v>
      </c>
      <c r="P2414" s="17" t="n">
        <v>0</v>
      </c>
      <c r="Q2414" s="17" t="n">
        <v>0</v>
      </c>
      <c r="R2414" s="17" t="n">
        <v>0</v>
      </c>
      <c r="S2414" s="17" t="n">
        <v>0</v>
      </c>
      <c r="T2414" s="17" t="n">
        <v>0</v>
      </c>
      <c r="U2414" s="17" t="n">
        <v>0.2636916835699797</v>
      </c>
      <c r="V2414" s="18" t="n">
        <v>1999.38</v>
      </c>
    </row>
    <row r="2415">
      <c r="A2415" s="12" t="n">
        <v>2414</v>
      </c>
      <c r="B2415" s="13" t="n">
        <v>6.622667923773607</v>
      </c>
      <c r="C2415" s="13" t="n">
        <v>6.623616134827699</v>
      </c>
      <c r="D2415" s="14">
        <f>B2415-C2415</f>
        <v/>
      </c>
      <c r="E2415" s="14">
        <f>ABS(D2415)</f>
        <v/>
      </c>
      <c r="F2415" s="15" t="n">
        <v>35001</v>
      </c>
      <c r="G2415" s="12" t="inlineStr">
        <is>
          <t>single</t>
        </is>
      </c>
      <c r="H2415" s="12" t="inlineStr">
        <is>
          <t>Never married/single</t>
        </is>
      </c>
      <c r="I2415" s="16" t="n">
        <v>32</v>
      </c>
      <c r="J2415" s="16" t="n">
        <v>27</v>
      </c>
      <c r="K2415" s="16" t="n">
        <v>0</v>
      </c>
      <c r="L2415" s="16" t="n">
        <v>0</v>
      </c>
      <c r="M2415" s="16" t="n">
        <v>1</v>
      </c>
      <c r="N2415" s="17" t="n">
        <v>0.9999714293877318</v>
      </c>
      <c r="O2415" s="17" t="n">
        <v>0</v>
      </c>
      <c r="P2415" s="17" t="n">
        <v>2.857061226822091e-05</v>
      </c>
      <c r="Q2415" s="17" t="n">
        <v>0</v>
      </c>
      <c r="R2415" s="17" t="n">
        <v>0</v>
      </c>
      <c r="S2415" s="17" t="n">
        <v>0</v>
      </c>
      <c r="T2415" s="17" t="n">
        <v>0</v>
      </c>
      <c r="U2415" s="17" t="n">
        <v>0</v>
      </c>
      <c r="V2415" s="18" t="n">
        <v>2201.7</v>
      </c>
    </row>
    <row r="2416">
      <c r="A2416" s="12" t="n">
        <v>2415</v>
      </c>
      <c r="B2416" s="13" t="n">
        <v>4.063350549709607</v>
      </c>
      <c r="C2416" s="13" t="n">
        <v>1.035500807622441</v>
      </c>
      <c r="D2416" s="14">
        <f>B2416-C2416</f>
        <v/>
      </c>
      <c r="E2416" s="14">
        <f>ABS(D2416)</f>
        <v/>
      </c>
      <c r="F2416" s="15" t="n">
        <v>46661</v>
      </c>
      <c r="G2416" s="12" t="inlineStr">
        <is>
          <t>joint</t>
        </is>
      </c>
      <c r="H2416" s="12" t="inlineStr">
        <is>
          <t>Married, spouse present</t>
        </is>
      </c>
      <c r="I2416" s="16" t="n">
        <v>18</v>
      </c>
      <c r="J2416" s="16" t="n">
        <v>63</v>
      </c>
      <c r="K2416" s="16" t="n">
        <v>1</v>
      </c>
      <c r="L2416" s="16" t="n">
        <v>0</v>
      </c>
      <c r="M2416" s="16" t="n">
        <v>3</v>
      </c>
      <c r="N2416" s="17" t="n">
        <v>0</v>
      </c>
      <c r="O2416" s="17" t="n">
        <v>0</v>
      </c>
      <c r="P2416" s="17" t="n">
        <v>0.3129165684404534</v>
      </c>
      <c r="Q2416" s="17" t="n">
        <v>0</v>
      </c>
      <c r="R2416" s="17" t="n">
        <v>0</v>
      </c>
      <c r="S2416" s="17" t="n">
        <v>0</v>
      </c>
      <c r="T2416" s="17" t="n">
        <v>0</v>
      </c>
      <c r="U2416" s="17" t="n">
        <v>0.6870834315595465</v>
      </c>
      <c r="V2416" s="18" t="n">
        <v>5134.33</v>
      </c>
    </row>
    <row r="2417">
      <c r="A2417" s="12" t="n">
        <v>2416</v>
      </c>
      <c r="B2417" s="13" t="n">
        <v>0</v>
      </c>
      <c r="C2417" s="13" t="n">
        <v>-0.0007895746326514294</v>
      </c>
      <c r="D2417" s="14">
        <f>B2417-C2417</f>
        <v/>
      </c>
      <c r="E2417" s="14">
        <f>ABS(D2417)</f>
        <v/>
      </c>
      <c r="F2417" s="15" t="n">
        <v>5001</v>
      </c>
      <c r="G2417" s="12" t="inlineStr">
        <is>
          <t>single</t>
        </is>
      </c>
      <c r="H2417" s="12" t="inlineStr">
        <is>
          <t>Never married/single</t>
        </is>
      </c>
      <c r="I2417" s="16" t="n">
        <v>34</v>
      </c>
      <c r="J2417" s="16" t="n">
        <v>21</v>
      </c>
      <c r="K2417" s="16" t="n">
        <v>0</v>
      </c>
      <c r="L2417" s="16" t="n">
        <v>0</v>
      </c>
      <c r="M2417" s="16" t="n">
        <v>5</v>
      </c>
      <c r="N2417" s="17" t="n">
        <v>0.9998000399920016</v>
      </c>
      <c r="O2417" s="17" t="n">
        <v>0</v>
      </c>
      <c r="P2417" s="17" t="n">
        <v>0.0001999600079984</v>
      </c>
      <c r="Q2417" s="17" t="n">
        <v>0</v>
      </c>
      <c r="R2417" s="17" t="n">
        <v>0</v>
      </c>
      <c r="S2417" s="17" t="n">
        <v>0</v>
      </c>
      <c r="T2417" s="17" t="n">
        <v>0</v>
      </c>
      <c r="U2417" s="17" t="n">
        <v>0</v>
      </c>
      <c r="V2417" s="18" t="n">
        <v>2576.94</v>
      </c>
    </row>
    <row r="2418">
      <c r="A2418" s="12" t="n">
        <v>2417</v>
      </c>
      <c r="B2418" s="13" t="n">
        <v>7.303805364940737</v>
      </c>
      <c r="C2418" s="13" t="n">
        <v>7.275553258434065</v>
      </c>
      <c r="D2418" s="14">
        <f>B2418-C2418</f>
        <v/>
      </c>
      <c r="E2418" s="14">
        <f>ABS(D2418)</f>
        <v/>
      </c>
      <c r="F2418" s="15" t="n">
        <v>40075</v>
      </c>
      <c r="G2418" s="12" t="inlineStr">
        <is>
          <t>single</t>
        </is>
      </c>
      <c r="H2418" s="12" t="inlineStr">
        <is>
          <t>Never married/single</t>
        </is>
      </c>
      <c r="I2418" s="16" t="n">
        <v>6</v>
      </c>
      <c r="J2418" s="16" t="n">
        <v>32</v>
      </c>
      <c r="K2418" s="16" t="n">
        <v>0</v>
      </c>
      <c r="L2418" s="16" t="n">
        <v>0</v>
      </c>
      <c r="M2418" s="16" t="n">
        <v>7</v>
      </c>
      <c r="N2418" s="17" t="n">
        <v>0.9981285090455396</v>
      </c>
      <c r="O2418" s="17" t="n">
        <v>0</v>
      </c>
      <c r="P2418" s="17" t="n">
        <v>0.0018714909544603</v>
      </c>
      <c r="Q2418" s="17" t="n">
        <v>0</v>
      </c>
      <c r="R2418" s="17" t="n">
        <v>0</v>
      </c>
      <c r="S2418" s="17" t="n">
        <v>0</v>
      </c>
      <c r="T2418" s="17" t="n">
        <v>0</v>
      </c>
      <c r="U2418" s="17" t="n">
        <v>0</v>
      </c>
      <c r="V2418" s="18" t="n">
        <v>2527.79</v>
      </c>
    </row>
    <row r="2419">
      <c r="A2419" s="12" t="n">
        <v>2418</v>
      </c>
      <c r="B2419" s="13" t="n">
        <v>3.82894972266953</v>
      </c>
      <c r="C2419" s="13" t="n">
        <v>6.021130746762104</v>
      </c>
      <c r="D2419" s="14">
        <f>B2419-C2419</f>
        <v/>
      </c>
      <c r="E2419" s="14">
        <f>ABS(D2419)</f>
        <v/>
      </c>
      <c r="F2419" s="15" t="n">
        <v>95013</v>
      </c>
      <c r="G2419" s="12" t="inlineStr">
        <is>
          <t>joint</t>
        </is>
      </c>
      <c r="H2419" s="12" t="inlineStr">
        <is>
          <t>Married, spouse present</t>
        </is>
      </c>
      <c r="I2419" s="16" t="n">
        <v>50</v>
      </c>
      <c r="J2419" s="16" t="n">
        <v>55</v>
      </c>
      <c r="K2419" s="16" t="n">
        <v>2</v>
      </c>
      <c r="L2419" s="16" t="n">
        <v>0</v>
      </c>
      <c r="M2419" s="16" t="n">
        <v>4</v>
      </c>
      <c r="N2419" s="17" t="n">
        <v>0.9998631766179364</v>
      </c>
      <c r="O2419" s="17" t="n">
        <v>0</v>
      </c>
      <c r="P2419" s="17" t="n">
        <v>0.0001368233820635</v>
      </c>
      <c r="Q2419" s="17" t="n">
        <v>0</v>
      </c>
      <c r="R2419" s="17" t="n">
        <v>0</v>
      </c>
      <c r="S2419" s="17" t="n">
        <v>0</v>
      </c>
      <c r="T2419" s="17" t="n">
        <v>0</v>
      </c>
      <c r="U2419" s="17" t="n">
        <v>0</v>
      </c>
      <c r="V2419" s="18" t="n">
        <v>281.56</v>
      </c>
    </row>
    <row r="2420">
      <c r="A2420" s="12" t="n">
        <v>2419</v>
      </c>
      <c r="B2420" s="13" t="n">
        <v>0</v>
      </c>
      <c r="C2420" s="13" t="n">
        <v>-0.9507438886471448</v>
      </c>
      <c r="D2420" s="14">
        <f>B2420-C2420</f>
        <v/>
      </c>
      <c r="E2420" s="14">
        <f>ABS(D2420)</f>
        <v/>
      </c>
      <c r="F2420" s="15" t="n">
        <v>16532</v>
      </c>
      <c r="G2420" s="12" t="inlineStr">
        <is>
          <t>single</t>
        </is>
      </c>
      <c r="H2420" s="12" t="inlineStr">
        <is>
          <t>Widowed</t>
        </is>
      </c>
      <c r="I2420" s="16" t="n">
        <v>22</v>
      </c>
      <c r="J2420" s="16" t="n">
        <v>65</v>
      </c>
      <c r="K2420" s="16" t="n">
        <v>0</v>
      </c>
      <c r="L2420" s="16" t="n">
        <v>0</v>
      </c>
      <c r="M2420" s="16" t="n">
        <v>7</v>
      </c>
      <c r="N2420" s="17" t="n">
        <v>0.3024437454633438</v>
      </c>
      <c r="O2420" s="17" t="n">
        <v>0</v>
      </c>
      <c r="P2420" s="17" t="n">
        <v>0</v>
      </c>
      <c r="Q2420" s="17" t="n">
        <v>0</v>
      </c>
      <c r="R2420" s="17" t="n">
        <v>0</v>
      </c>
      <c r="S2420" s="17" t="n">
        <v>0.6975562545366562</v>
      </c>
      <c r="T2420" s="17" t="n">
        <v>0</v>
      </c>
      <c r="U2420" s="17" t="n">
        <v>0</v>
      </c>
      <c r="V2420" s="18" t="n">
        <v>971.23</v>
      </c>
    </row>
    <row r="2421">
      <c r="A2421" s="12" t="n">
        <v>2420</v>
      </c>
      <c r="B2421" s="13" t="n">
        <v>7.690977027401051</v>
      </c>
      <c r="C2421" s="13" t="n">
        <v>8.030158877501535</v>
      </c>
      <c r="D2421" s="14">
        <f>B2421-C2421</f>
        <v/>
      </c>
      <c r="E2421" s="14">
        <f>ABS(D2421)</f>
        <v/>
      </c>
      <c r="F2421" s="15" t="n">
        <v>144520</v>
      </c>
      <c r="G2421" s="12" t="inlineStr">
        <is>
          <t>joint</t>
        </is>
      </c>
      <c r="H2421" s="12" t="inlineStr">
        <is>
          <t>Married, spouse present</t>
        </is>
      </c>
      <c r="I2421" s="16" t="n">
        <v>6</v>
      </c>
      <c r="J2421" s="16" t="n">
        <v>39</v>
      </c>
      <c r="K2421" s="16" t="n">
        <v>2</v>
      </c>
      <c r="L2421" s="16" t="n">
        <v>1</v>
      </c>
      <c r="M2421" s="16" t="n">
        <v>4</v>
      </c>
      <c r="N2421" s="17" t="n">
        <v>0.5743149737060614</v>
      </c>
      <c r="O2421" s="17" t="n">
        <v>0</v>
      </c>
      <c r="P2421" s="17" t="n">
        <v>0.038126210905065</v>
      </c>
      <c r="Q2421" s="17" t="n">
        <v>0</v>
      </c>
      <c r="R2421" s="17" t="n">
        <v>0</v>
      </c>
      <c r="S2421" s="17" t="n">
        <v>0</v>
      </c>
      <c r="T2421" s="17" t="n">
        <v>0</v>
      </c>
      <c r="U2421" s="17" t="n">
        <v>0.3875588153888735</v>
      </c>
      <c r="V2421" s="18" t="n">
        <v>3346.81</v>
      </c>
    </row>
    <row r="2422">
      <c r="A2422" s="12" t="n">
        <v>2421</v>
      </c>
      <c r="B2422" s="13" t="n">
        <v>11.25664951600244</v>
      </c>
      <c r="C2422" s="13" t="n">
        <v>12.3490748990963</v>
      </c>
      <c r="D2422" s="14">
        <f>B2422-C2422</f>
        <v/>
      </c>
      <c r="E2422" s="14">
        <f>ABS(D2422)</f>
        <v/>
      </c>
      <c r="F2422" s="15" t="n">
        <v>234005</v>
      </c>
      <c r="G2422" s="12" t="inlineStr">
        <is>
          <t>joint</t>
        </is>
      </c>
      <c r="H2422" s="12" t="inlineStr">
        <is>
          <t>Married, spouse present</t>
        </is>
      </c>
      <c r="I2422" s="16" t="n">
        <v>48</v>
      </c>
      <c r="J2422" s="16" t="n">
        <v>51</v>
      </c>
      <c r="K2422" s="16" t="n">
        <v>3</v>
      </c>
      <c r="L2422" s="16" t="n">
        <v>0</v>
      </c>
      <c r="M2422" s="16" t="n">
        <v>5</v>
      </c>
      <c r="N2422" s="17" t="n">
        <v>0.3333262109783979</v>
      </c>
      <c r="O2422" s="17" t="n">
        <v>0</v>
      </c>
      <c r="P2422" s="17" t="n">
        <v>8.546825922523023e-06</v>
      </c>
      <c r="Q2422" s="17" t="n">
        <v>0</v>
      </c>
      <c r="R2422" s="17" t="n">
        <v>0</v>
      </c>
      <c r="S2422" s="17" t="n">
        <v>0</v>
      </c>
      <c r="T2422" s="17" t="n">
        <v>0</v>
      </c>
      <c r="U2422" s="17" t="n">
        <v>0.4102604645199889</v>
      </c>
      <c r="V2422" s="18" t="n">
        <v>3253</v>
      </c>
    </row>
    <row r="2423">
      <c r="A2423" s="12" t="n">
        <v>2422</v>
      </c>
      <c r="B2423" s="13" t="n">
        <v>-4.758265926119208</v>
      </c>
      <c r="C2423" s="13" t="n">
        <v>-5.59171321572378</v>
      </c>
      <c r="D2423" s="14">
        <f>B2423-C2423</f>
        <v/>
      </c>
      <c r="E2423" s="14">
        <f>ABS(D2423)</f>
        <v/>
      </c>
      <c r="F2423" s="15" t="n">
        <v>59304</v>
      </c>
      <c r="G2423" s="12" t="inlineStr">
        <is>
          <t>joint</t>
        </is>
      </c>
      <c r="H2423" s="12" t="inlineStr">
        <is>
          <t>Married, spouse present</t>
        </is>
      </c>
      <c r="I2423" s="16" t="n">
        <v>22</v>
      </c>
      <c r="J2423" s="16" t="n">
        <v>56</v>
      </c>
      <c r="K2423" s="16" t="n">
        <v>2</v>
      </c>
      <c r="L2423" s="16" t="n">
        <v>0</v>
      </c>
      <c r="M2423" s="16" t="n">
        <v>5</v>
      </c>
      <c r="N2423" s="17" t="n">
        <v>0.0337245379738297</v>
      </c>
      <c r="O2423" s="17" t="n">
        <v>0</v>
      </c>
      <c r="P2423" s="17" t="n">
        <v>0</v>
      </c>
      <c r="Q2423" s="17" t="n">
        <v>0</v>
      </c>
      <c r="R2423" s="17" t="n">
        <v>0</v>
      </c>
      <c r="S2423" s="17" t="n">
        <v>0.291784702549575</v>
      </c>
      <c r="T2423" s="17" t="n">
        <v>0</v>
      </c>
      <c r="U2423" s="17" t="n">
        <v>0.6744907594765952</v>
      </c>
      <c r="V2423" s="18" t="n">
        <v>1020.07</v>
      </c>
    </row>
    <row r="2424">
      <c r="A2424" s="12" t="n">
        <v>2423</v>
      </c>
      <c r="B2424" s="13" t="n">
        <v>7.618465640797734</v>
      </c>
      <c r="C2424" s="13" t="n">
        <v>7.657276031205545</v>
      </c>
      <c r="D2424" s="14">
        <f>B2424-C2424</f>
        <v/>
      </c>
      <c r="E2424" s="14">
        <f>ABS(D2424)</f>
        <v/>
      </c>
      <c r="F2424" s="15" t="n">
        <v>90005</v>
      </c>
      <c r="G2424" s="12" t="inlineStr">
        <is>
          <t>joint</t>
        </is>
      </c>
      <c r="H2424" s="12" t="inlineStr">
        <is>
          <t>Married, spouse present</t>
        </is>
      </c>
      <c r="I2424" s="16" t="n">
        <v>15</v>
      </c>
      <c r="J2424" s="16" t="n">
        <v>62</v>
      </c>
      <c r="K2424" s="16" t="n">
        <v>0</v>
      </c>
      <c r="L2424" s="16" t="n">
        <v>0</v>
      </c>
      <c r="M2424" s="16" t="n">
        <v>2</v>
      </c>
      <c r="N2424" s="17" t="n">
        <v>0.3333148158435642</v>
      </c>
      <c r="O2424" s="17" t="n">
        <v>0</v>
      </c>
      <c r="P2424" s="17" t="n">
        <v>0</v>
      </c>
      <c r="Q2424" s="17" t="n">
        <v>0</v>
      </c>
      <c r="R2424" s="17" t="n">
        <v>0</v>
      </c>
      <c r="S2424" s="17" t="n">
        <v>0</v>
      </c>
      <c r="T2424" s="17" t="n">
        <v>0</v>
      </c>
      <c r="U2424" s="17" t="n">
        <v>0.6666851841564357</v>
      </c>
      <c r="V2424" s="18" t="n">
        <v>567.62</v>
      </c>
    </row>
    <row r="2425">
      <c r="A2425" s="12" t="n">
        <v>2424</v>
      </c>
      <c r="B2425" s="13" t="n">
        <v>-23.57494052339413</v>
      </c>
      <c r="C2425" s="13" t="n">
        <v>-16.86929407745687</v>
      </c>
      <c r="D2425" s="14">
        <f>B2425-C2425</f>
        <v/>
      </c>
      <c r="E2425" s="14">
        <f>ABS(D2425)</f>
        <v/>
      </c>
      <c r="F2425" s="15" t="n">
        <v>31525</v>
      </c>
      <c r="G2425" s="12" t="inlineStr">
        <is>
          <t>head_of_household</t>
        </is>
      </c>
      <c r="H2425" s="12" t="inlineStr">
        <is>
          <t>Divorced</t>
        </is>
      </c>
      <c r="I2425" s="16" t="n">
        <v>47</v>
      </c>
      <c r="J2425" s="16" t="n">
        <v>56</v>
      </c>
      <c r="K2425" s="16" t="n">
        <v>2</v>
      </c>
      <c r="L2425" s="16" t="n">
        <v>0</v>
      </c>
      <c r="M2425" s="16" t="n">
        <v>3</v>
      </c>
      <c r="N2425" s="17" t="n">
        <v>0.999206978588422</v>
      </c>
      <c r="O2425" s="17" t="n">
        <v>0</v>
      </c>
      <c r="P2425" s="17" t="n">
        <v>0.0007930214115781</v>
      </c>
      <c r="Q2425" s="17" t="n">
        <v>0</v>
      </c>
      <c r="R2425" s="17" t="n">
        <v>0</v>
      </c>
      <c r="S2425" s="17" t="n">
        <v>0</v>
      </c>
      <c r="T2425" s="17" t="n">
        <v>0</v>
      </c>
      <c r="U2425" s="17" t="n">
        <v>0</v>
      </c>
      <c r="V2425" s="18" t="n">
        <v>1958.39</v>
      </c>
    </row>
    <row r="2426">
      <c r="A2426" s="12" t="n">
        <v>2425</v>
      </c>
      <c r="B2426" s="13" t="n">
        <v>16.98484362086512</v>
      </c>
      <c r="C2426" s="13" t="n">
        <v>15.52080432889167</v>
      </c>
      <c r="D2426" s="14">
        <f>B2426-C2426</f>
        <v/>
      </c>
      <c r="E2426" s="14">
        <f>ABS(D2426)</f>
        <v/>
      </c>
      <c r="F2426" s="15" t="n">
        <v>285314</v>
      </c>
      <c r="G2426" s="12" t="inlineStr">
        <is>
          <t>joint</t>
        </is>
      </c>
      <c r="H2426" s="12" t="inlineStr">
        <is>
          <t>Married, spouse present</t>
        </is>
      </c>
      <c r="I2426" s="16" t="n">
        <v>25</v>
      </c>
      <c r="J2426" s="16" t="n">
        <v>60</v>
      </c>
      <c r="K2426" s="16" t="n">
        <v>0</v>
      </c>
      <c r="L2426" s="16" t="n">
        <v>0</v>
      </c>
      <c r="M2426" s="16" t="n">
        <v>2</v>
      </c>
      <c r="N2426" s="17" t="n">
        <v>0.1857602501104046</v>
      </c>
      <c r="O2426" s="17" t="n">
        <v>0</v>
      </c>
      <c r="P2426" s="17" t="n">
        <v>0.0003855401417385</v>
      </c>
      <c r="Q2426" s="17" t="n">
        <v>0</v>
      </c>
      <c r="R2426" s="17" t="n">
        <v>0</v>
      </c>
      <c r="S2426" s="17" t="n">
        <v>0</v>
      </c>
      <c r="T2426" s="17" t="n">
        <v>0</v>
      </c>
      <c r="U2426" s="17" t="n">
        <v>0.8138542097478567</v>
      </c>
      <c r="V2426" s="18" t="n">
        <v>2947.67</v>
      </c>
    </row>
    <row r="2427">
      <c r="A2427" s="12" t="n">
        <v>2426</v>
      </c>
      <c r="B2427" s="13" t="n">
        <v>8.236505809651421</v>
      </c>
      <c r="C2427" s="13" t="n">
        <v>7.628647409040886</v>
      </c>
      <c r="D2427" s="14">
        <f>B2427-C2427</f>
        <v/>
      </c>
      <c r="E2427" s="14">
        <f>ABS(D2427)</f>
        <v/>
      </c>
      <c r="F2427" s="15" t="n">
        <v>100006</v>
      </c>
      <c r="G2427" s="12" t="inlineStr">
        <is>
          <t>joint</t>
        </is>
      </c>
      <c r="H2427" s="12" t="inlineStr">
        <is>
          <t>Married, spouse present</t>
        </is>
      </c>
      <c r="I2427" s="16" t="n">
        <v>18</v>
      </c>
      <c r="J2427" s="16" t="n">
        <v>63</v>
      </c>
      <c r="K2427" s="16" t="n">
        <v>1</v>
      </c>
      <c r="L2427" s="16" t="n">
        <v>0</v>
      </c>
      <c r="M2427" s="16" t="n">
        <v>3</v>
      </c>
      <c r="N2427" s="17" t="n">
        <v>0</v>
      </c>
      <c r="O2427" s="17" t="n">
        <v>0</v>
      </c>
      <c r="P2427" s="17" t="n">
        <v>0</v>
      </c>
      <c r="Q2427" s="17" t="n">
        <v>0</v>
      </c>
      <c r="R2427" s="17" t="n">
        <v>0</v>
      </c>
      <c r="S2427" s="17" t="n">
        <v>0</v>
      </c>
      <c r="T2427" s="17" t="n">
        <v>0</v>
      </c>
      <c r="U2427" s="17" t="n">
        <v>1</v>
      </c>
      <c r="V2427" s="18" t="n">
        <v>2119.85</v>
      </c>
    </row>
    <row r="2428">
      <c r="A2428" s="12" t="n">
        <v>2427</v>
      </c>
      <c r="B2428" s="13" t="n">
        <v>6.493050475493782</v>
      </c>
      <c r="C2428" s="13" t="n">
        <v>6.723365834759855</v>
      </c>
      <c r="D2428" s="14">
        <f>B2428-C2428</f>
        <v/>
      </c>
      <c r="E2428" s="14">
        <f>ABS(D2428)</f>
        <v/>
      </c>
      <c r="F2428" s="15" t="n">
        <v>116572</v>
      </c>
      <c r="G2428" s="12" t="inlineStr">
        <is>
          <t>joint</t>
        </is>
      </c>
      <c r="H2428" s="12" t="inlineStr">
        <is>
          <t>Married, spouse present</t>
        </is>
      </c>
      <c r="I2428" s="16" t="n">
        <v>28</v>
      </c>
      <c r="J2428" s="16" t="n">
        <v>60</v>
      </c>
      <c r="K2428" s="16" t="n">
        <v>2</v>
      </c>
      <c r="L2428" s="16" t="n">
        <v>0</v>
      </c>
      <c r="M2428" s="16" t="n">
        <v>5</v>
      </c>
      <c r="N2428" s="17" t="n">
        <v>0.4718114126891535</v>
      </c>
      <c r="O2428" s="17" t="n">
        <v>0</v>
      </c>
      <c r="P2428" s="17" t="n">
        <v>0.0027879765295268</v>
      </c>
      <c r="Q2428" s="17" t="n">
        <v>0</v>
      </c>
      <c r="R2428" s="17" t="n">
        <v>0</v>
      </c>
      <c r="S2428" s="17" t="n">
        <v>0</v>
      </c>
      <c r="T2428" s="17" t="n">
        <v>0</v>
      </c>
      <c r="U2428" s="17" t="n">
        <v>0.5254006107813197</v>
      </c>
      <c r="V2428" s="18" t="n">
        <v>861.34</v>
      </c>
    </row>
    <row r="2429">
      <c r="A2429" s="12" t="n">
        <v>2428</v>
      </c>
      <c r="B2429" s="13" t="n">
        <v>7.013216285171884</v>
      </c>
      <c r="C2429" s="13" t="n">
        <v>4.507741252073929</v>
      </c>
      <c r="D2429" s="14">
        <f>B2429-C2429</f>
        <v/>
      </c>
      <c r="E2429" s="14">
        <f>ABS(D2429)</f>
        <v/>
      </c>
      <c r="F2429" s="15" t="n">
        <v>90764</v>
      </c>
      <c r="G2429" s="12" t="inlineStr">
        <is>
          <t>joint</t>
        </is>
      </c>
      <c r="H2429" s="12" t="inlineStr">
        <is>
          <t>Married, spouse present</t>
        </is>
      </c>
      <c r="I2429" s="16" t="n">
        <v>35</v>
      </c>
      <c r="J2429" s="16" t="n">
        <v>66</v>
      </c>
      <c r="K2429" s="16" t="n">
        <v>1</v>
      </c>
      <c r="L2429" s="16" t="n">
        <v>0</v>
      </c>
      <c r="M2429" s="16" t="n">
        <v>3</v>
      </c>
      <c r="N2429" s="17" t="n">
        <v>0.1652637609624961</v>
      </c>
      <c r="O2429" s="17" t="n">
        <v>0</v>
      </c>
      <c r="P2429" s="17" t="n">
        <v>0</v>
      </c>
      <c r="Q2429" s="17" t="n">
        <v>0</v>
      </c>
      <c r="R2429" s="17" t="n">
        <v>0</v>
      </c>
      <c r="S2429" s="17" t="n">
        <v>0.2994469172799788</v>
      </c>
      <c r="T2429" s="17" t="n">
        <v>0</v>
      </c>
      <c r="U2429" s="17" t="n">
        <v>0.535289321757525</v>
      </c>
      <c r="V2429" s="18" t="n">
        <v>797.46</v>
      </c>
    </row>
    <row r="2430">
      <c r="A2430" s="12" t="n">
        <v>2429</v>
      </c>
      <c r="B2430" s="13" t="n">
        <v>5.726666666666667</v>
      </c>
      <c r="C2430" s="13" t="n">
        <v>5.702950310203998</v>
      </c>
      <c r="D2430" s="14">
        <f>B2430-C2430</f>
        <v/>
      </c>
      <c r="E2430" s="14">
        <f>ABS(D2430)</f>
        <v/>
      </c>
      <c r="F2430" s="15" t="n">
        <v>30000</v>
      </c>
      <c r="G2430" s="12" t="inlineStr">
        <is>
          <t>single</t>
        </is>
      </c>
      <c r="H2430" s="12" t="inlineStr">
        <is>
          <t>Never married/single</t>
        </is>
      </c>
      <c r="I2430" s="16" t="n">
        <v>48</v>
      </c>
      <c r="J2430" s="16" t="n">
        <v>23</v>
      </c>
      <c r="K2430" s="16" t="n">
        <v>0</v>
      </c>
      <c r="L2430" s="16" t="n">
        <v>0</v>
      </c>
      <c r="M2430" s="16" t="n">
        <v>3</v>
      </c>
      <c r="N2430" s="17" t="n">
        <v>1</v>
      </c>
      <c r="O2430" s="17" t="n">
        <v>0</v>
      </c>
      <c r="P2430" s="17" t="n">
        <v>0</v>
      </c>
      <c r="Q2430" s="17" t="n">
        <v>0</v>
      </c>
      <c r="R2430" s="17" t="n">
        <v>0</v>
      </c>
      <c r="S2430" s="17" t="n">
        <v>0</v>
      </c>
      <c r="T2430" s="17" t="n">
        <v>0</v>
      </c>
      <c r="U2430" s="17" t="n">
        <v>0</v>
      </c>
      <c r="V2430" s="18" t="n">
        <v>2365.3</v>
      </c>
    </row>
    <row r="2431">
      <c r="A2431" s="12" t="n">
        <v>2430</v>
      </c>
      <c r="B2431" s="13" t="n">
        <v>4.53968253968254</v>
      </c>
      <c r="C2431" s="13" t="n">
        <v>5.913456178294872</v>
      </c>
      <c r="D2431" s="14">
        <f>B2431-C2431</f>
        <v/>
      </c>
      <c r="E2431" s="14">
        <f>ABS(D2431)</f>
        <v/>
      </c>
      <c r="F2431" s="15" t="n">
        <v>78000</v>
      </c>
      <c r="G2431" s="12" t="inlineStr">
        <is>
          <t>joint</t>
        </is>
      </c>
      <c r="H2431" s="12" t="inlineStr">
        <is>
          <t>Married, spouse present</t>
        </is>
      </c>
      <c r="I2431" s="16" t="n">
        <v>6</v>
      </c>
      <c r="J2431" s="16" t="n">
        <v>57</v>
      </c>
      <c r="K2431" s="16" t="n">
        <v>1</v>
      </c>
      <c r="L2431" s="16" t="n">
        <v>0</v>
      </c>
      <c r="M2431" s="16" t="n">
        <v>3</v>
      </c>
      <c r="N2431" s="17" t="n">
        <v>1</v>
      </c>
      <c r="O2431" s="17" t="n">
        <v>0</v>
      </c>
      <c r="P2431" s="17" t="n">
        <v>0</v>
      </c>
      <c r="Q2431" s="17" t="n">
        <v>0</v>
      </c>
      <c r="R2431" s="17" t="n">
        <v>0</v>
      </c>
      <c r="S2431" s="17" t="n">
        <v>0</v>
      </c>
      <c r="T2431" s="17" t="n">
        <v>0</v>
      </c>
      <c r="U2431" s="17" t="n">
        <v>0</v>
      </c>
      <c r="V2431" s="18" t="n">
        <v>2280.36</v>
      </c>
    </row>
    <row r="2432">
      <c r="A2432" s="12" t="n">
        <v>2431</v>
      </c>
      <c r="B2432" s="13" t="n">
        <v>7.321930788079229</v>
      </c>
      <c r="C2432" s="13" t="n">
        <v>7.221928505244348</v>
      </c>
      <c r="D2432" s="14">
        <f>B2432-C2432</f>
        <v/>
      </c>
      <c r="E2432" s="14">
        <f>ABS(D2432)</f>
        <v/>
      </c>
      <c r="F2432" s="15" t="n">
        <v>83200</v>
      </c>
      <c r="G2432" s="12" t="inlineStr">
        <is>
          <t>joint</t>
        </is>
      </c>
      <c r="H2432" s="12" t="inlineStr">
        <is>
          <t>Married, spouse present</t>
        </is>
      </c>
      <c r="I2432" s="16" t="n">
        <v>48</v>
      </c>
      <c r="J2432" s="16" t="n">
        <v>33</v>
      </c>
      <c r="K2432" s="16" t="n">
        <v>0</v>
      </c>
      <c r="L2432" s="16" t="n">
        <v>0</v>
      </c>
      <c r="M2432" s="16" t="n">
        <v>2</v>
      </c>
      <c r="N2432" s="17" t="n">
        <v>0.9014423076923076</v>
      </c>
      <c r="O2432" s="17" t="n">
        <v>0</v>
      </c>
      <c r="P2432" s="17" t="n">
        <v>0.0384615384615384</v>
      </c>
      <c r="Q2432" s="17" t="n">
        <v>0</v>
      </c>
      <c r="R2432" s="17" t="n">
        <v>0</v>
      </c>
      <c r="S2432" s="17" t="n">
        <v>0</v>
      </c>
      <c r="T2432" s="17" t="n">
        <v>0</v>
      </c>
      <c r="U2432" s="17" t="n">
        <v>0.0600961538461538</v>
      </c>
      <c r="V2432" s="18" t="n">
        <v>2523.01</v>
      </c>
    </row>
    <row r="2433">
      <c r="A2433" s="12" t="n">
        <v>2432</v>
      </c>
      <c r="B2433" s="13" t="n">
        <v>12.68779968034097</v>
      </c>
      <c r="C2433" s="13" t="n">
        <v>11.1693248669816</v>
      </c>
      <c r="D2433" s="14">
        <f>B2433-C2433</f>
        <v/>
      </c>
      <c r="E2433" s="14">
        <f>ABS(D2433)</f>
        <v/>
      </c>
      <c r="F2433" s="15" t="n">
        <v>187700</v>
      </c>
      <c r="G2433" s="12" t="inlineStr">
        <is>
          <t>joint</t>
        </is>
      </c>
      <c r="H2433" s="12" t="inlineStr">
        <is>
          <t>Married, spouse present</t>
        </is>
      </c>
      <c r="I2433" s="16" t="n">
        <v>20</v>
      </c>
      <c r="J2433" s="16" t="n">
        <v>44</v>
      </c>
      <c r="K2433" s="16" t="n">
        <v>2</v>
      </c>
      <c r="L2433" s="16" t="n">
        <v>0</v>
      </c>
      <c r="M2433" s="16" t="n">
        <v>4</v>
      </c>
      <c r="N2433" s="17" t="n">
        <v>0.7192328183271177</v>
      </c>
      <c r="O2433" s="17" t="n">
        <v>0</v>
      </c>
      <c r="P2433" s="17" t="n">
        <v>0.0532765050612679</v>
      </c>
      <c r="Q2433" s="17" t="n">
        <v>0</v>
      </c>
      <c r="R2433" s="17" t="n">
        <v>0</v>
      </c>
      <c r="S2433" s="17" t="n">
        <v>0</v>
      </c>
      <c r="T2433" s="17" t="n">
        <v>-0.0133191262653169</v>
      </c>
      <c r="U2433" s="17" t="n">
        <v>0.2408098028769312</v>
      </c>
      <c r="V2433" s="18" t="n">
        <v>1167.19</v>
      </c>
    </row>
    <row r="2434">
      <c r="A2434" s="12" t="n">
        <v>2433</v>
      </c>
      <c r="B2434" s="13" t="n">
        <v>11.21864263552982</v>
      </c>
      <c r="C2434" s="13" t="n">
        <v>11.08564187522821</v>
      </c>
      <c r="D2434" s="14">
        <f>B2434-C2434</f>
        <v/>
      </c>
      <c r="E2434" s="14">
        <f>ABS(D2434)</f>
        <v/>
      </c>
      <c r="F2434" s="15" t="n">
        <v>162123</v>
      </c>
      <c r="G2434" s="12" t="inlineStr">
        <is>
          <t>joint</t>
        </is>
      </c>
      <c r="H2434" s="12" t="inlineStr">
        <is>
          <t>Married, spouse present</t>
        </is>
      </c>
      <c r="I2434" s="16" t="n">
        <v>13</v>
      </c>
      <c r="J2434" s="16" t="n">
        <v>30</v>
      </c>
      <c r="K2434" s="16" t="n">
        <v>1</v>
      </c>
      <c r="L2434" s="16" t="n">
        <v>1</v>
      </c>
      <c r="M2434" s="16" t="n">
        <v>3</v>
      </c>
      <c r="N2434" s="17" t="n">
        <v>0.7401849213251667</v>
      </c>
      <c r="O2434" s="17" t="n">
        <v>0</v>
      </c>
      <c r="P2434" s="17" t="n">
        <v>1.233631255281484e-05</v>
      </c>
      <c r="Q2434" s="17" t="n">
        <v>0</v>
      </c>
      <c r="R2434" s="17" t="n">
        <v>0</v>
      </c>
      <c r="S2434" s="17" t="n">
        <v>0</v>
      </c>
      <c r="T2434" s="17" t="n">
        <v>0</v>
      </c>
      <c r="U2434" s="17" t="n">
        <v>0.2598027423622805</v>
      </c>
      <c r="V2434" s="18" t="n">
        <v>2813</v>
      </c>
    </row>
    <row r="2435">
      <c r="A2435" s="12" t="n">
        <v>2434</v>
      </c>
      <c r="B2435" s="13" t="n">
        <v>7.294817629559261</v>
      </c>
      <c r="C2435" s="13" t="n">
        <v>7.284731078951725</v>
      </c>
      <c r="D2435" s="14">
        <f>B2435-C2435</f>
        <v/>
      </c>
      <c r="E2435" s="14">
        <f>ABS(D2435)</f>
        <v/>
      </c>
      <c r="F2435" s="15" t="n">
        <v>40001</v>
      </c>
      <c r="G2435" s="12" t="inlineStr">
        <is>
          <t>single</t>
        </is>
      </c>
      <c r="H2435" s="12" t="inlineStr">
        <is>
          <t>Never married/single</t>
        </is>
      </c>
      <c r="I2435" s="16" t="n">
        <v>6</v>
      </c>
      <c r="J2435" s="16" t="n">
        <v>31</v>
      </c>
      <c r="K2435" s="16" t="n">
        <v>0</v>
      </c>
      <c r="L2435" s="16" t="n">
        <v>0</v>
      </c>
      <c r="M2435" s="16" t="n">
        <v>1</v>
      </c>
      <c r="N2435" s="17" t="n">
        <v>0.9999750006249843</v>
      </c>
      <c r="O2435" s="17" t="n">
        <v>0</v>
      </c>
      <c r="P2435" s="17" t="n">
        <v>2.499937501562461e-05</v>
      </c>
      <c r="Q2435" s="17" t="n">
        <v>0</v>
      </c>
      <c r="R2435" s="17" t="n">
        <v>0</v>
      </c>
      <c r="S2435" s="17" t="n">
        <v>0</v>
      </c>
      <c r="T2435" s="17" t="n">
        <v>0</v>
      </c>
      <c r="U2435" s="17" t="n">
        <v>0</v>
      </c>
      <c r="V2435" s="18" t="n">
        <v>2608.06</v>
      </c>
    </row>
    <row r="2436">
      <c r="A2436" s="12" t="n">
        <v>2435</v>
      </c>
      <c r="B2436" s="13" t="n">
        <v>6.841861686825351</v>
      </c>
      <c r="C2436" s="13" t="n">
        <v>5.148986940748562</v>
      </c>
      <c r="D2436" s="14">
        <f>B2436-C2436</f>
        <v/>
      </c>
      <c r="E2436" s="14">
        <f>ABS(D2436)</f>
        <v/>
      </c>
      <c r="F2436" s="15" t="n">
        <v>97706</v>
      </c>
      <c r="G2436" s="12" t="inlineStr">
        <is>
          <t>joint</t>
        </is>
      </c>
      <c r="H2436" s="12" t="inlineStr">
        <is>
          <t>Married, spouse present</t>
        </is>
      </c>
      <c r="I2436" s="16" t="n">
        <v>20</v>
      </c>
      <c r="J2436" s="16" t="n">
        <v>79</v>
      </c>
      <c r="K2436" s="16" t="n">
        <v>0</v>
      </c>
      <c r="L2436" s="16" t="n">
        <v>0</v>
      </c>
      <c r="M2436" s="16" t="n">
        <v>2</v>
      </c>
      <c r="N2436" s="17" t="n">
        <v>0</v>
      </c>
      <c r="O2436" s="17" t="n">
        <v>0</v>
      </c>
      <c r="P2436" s="17" t="n">
        <v>0.0027122182875156</v>
      </c>
      <c r="Q2436" s="17" t="n">
        <v>0</v>
      </c>
      <c r="R2436" s="17" t="n">
        <v>0</v>
      </c>
      <c r="S2436" s="17" t="n">
        <v>0.2701983501524983</v>
      </c>
      <c r="T2436" s="17" t="n">
        <v>0.0051173929953124</v>
      </c>
      <c r="U2436" s="17" t="n">
        <v>0.665967289623974</v>
      </c>
      <c r="V2436" s="18" t="n">
        <v>1679.65</v>
      </c>
    </row>
    <row r="2437">
      <c r="A2437" s="12" t="n">
        <v>2436</v>
      </c>
      <c r="B2437" s="13" t="n">
        <v>14.77787384338037</v>
      </c>
      <c r="C2437" s="13" t="n">
        <v>14.54206872198253</v>
      </c>
      <c r="D2437" s="14">
        <f>B2437-C2437</f>
        <v/>
      </c>
      <c r="E2437" s="14">
        <f>ABS(D2437)</f>
        <v/>
      </c>
      <c r="F2437" s="15" t="n">
        <v>271805</v>
      </c>
      <c r="G2437" s="12" t="inlineStr">
        <is>
          <t>joint</t>
        </is>
      </c>
      <c r="H2437" s="12" t="inlineStr">
        <is>
          <t>Married, spouse present</t>
        </is>
      </c>
      <c r="I2437" s="16" t="n">
        <v>17</v>
      </c>
      <c r="J2437" s="16" t="n">
        <v>40</v>
      </c>
      <c r="K2437" s="16" t="n">
        <v>2</v>
      </c>
      <c r="L2437" s="16" t="n">
        <v>1</v>
      </c>
      <c r="M2437" s="16" t="n">
        <v>4</v>
      </c>
      <c r="N2437" s="17" t="n">
        <v>0.5518662276264233</v>
      </c>
      <c r="O2437" s="17" t="n">
        <v>0</v>
      </c>
      <c r="P2437" s="17" t="n">
        <v>0.0025937712698441</v>
      </c>
      <c r="Q2437" s="17" t="n">
        <v>0.0003679108184176</v>
      </c>
      <c r="R2437" s="17" t="n">
        <v>0</v>
      </c>
      <c r="S2437" s="17" t="n">
        <v>0</v>
      </c>
      <c r="T2437" s="17" t="n">
        <v>0</v>
      </c>
      <c r="U2437" s="17" t="n">
        <v>0.4451720902853148</v>
      </c>
      <c r="V2437" s="18" t="n">
        <v>3361.41</v>
      </c>
    </row>
    <row r="2438">
      <c r="A2438" s="12" t="n">
        <v>2437</v>
      </c>
      <c r="B2438" s="13" t="n">
        <v>5.726094057260941</v>
      </c>
      <c r="C2438" s="13" t="n">
        <v>5.720129786654604</v>
      </c>
      <c r="D2438" s="14">
        <f>B2438-C2438</f>
        <v/>
      </c>
      <c r="E2438" s="14">
        <f>ABS(D2438)</f>
        <v/>
      </c>
      <c r="F2438" s="15" t="n">
        <v>30003</v>
      </c>
      <c r="G2438" s="12" t="inlineStr">
        <is>
          <t>single</t>
        </is>
      </c>
      <c r="H2438" s="12" t="inlineStr">
        <is>
          <t>Never married/single</t>
        </is>
      </c>
      <c r="I2438" s="16" t="n">
        <v>33</v>
      </c>
      <c r="J2438" s="16" t="n">
        <v>22</v>
      </c>
      <c r="K2438" s="16" t="n">
        <v>0</v>
      </c>
      <c r="L2438" s="16" t="n">
        <v>0</v>
      </c>
      <c r="M2438" s="16" t="n">
        <v>1</v>
      </c>
      <c r="N2438" s="17" t="n">
        <v>0.999900009999</v>
      </c>
      <c r="O2438" s="17" t="n">
        <v>0</v>
      </c>
      <c r="P2438" s="17" t="n">
        <v>9.999000099990002e-05</v>
      </c>
      <c r="Q2438" s="17" t="n">
        <v>0</v>
      </c>
      <c r="R2438" s="17" t="n">
        <v>0</v>
      </c>
      <c r="S2438" s="17" t="n">
        <v>0</v>
      </c>
      <c r="T2438" s="17" t="n">
        <v>0</v>
      </c>
      <c r="U2438" s="17" t="n">
        <v>0</v>
      </c>
      <c r="V2438" s="18" t="n">
        <v>1788.64</v>
      </c>
    </row>
    <row r="2439">
      <c r="A2439" s="12" t="n">
        <v>2438</v>
      </c>
      <c r="B2439" s="13" t="n">
        <v>8.236000000000001</v>
      </c>
      <c r="C2439" s="13" t="n">
        <v>6.594186863801198</v>
      </c>
      <c r="D2439" s="14">
        <f>B2439-C2439</f>
        <v/>
      </c>
      <c r="E2439" s="14">
        <f>ABS(D2439)</f>
        <v/>
      </c>
      <c r="F2439" s="15" t="n">
        <v>50000</v>
      </c>
      <c r="G2439" s="12" t="inlineStr">
        <is>
          <t>single</t>
        </is>
      </c>
      <c r="H2439" s="12" t="inlineStr">
        <is>
          <t>Married, spouse absent</t>
        </is>
      </c>
      <c r="I2439" s="16" t="n">
        <v>35</v>
      </c>
      <c r="J2439" s="16" t="n">
        <v>61</v>
      </c>
      <c r="K2439" s="16" t="n">
        <v>0</v>
      </c>
      <c r="L2439" s="16" t="n">
        <v>0</v>
      </c>
      <c r="M2439" s="16" t="n">
        <v>1</v>
      </c>
      <c r="N2439" s="17" t="n">
        <v>0</v>
      </c>
      <c r="O2439" s="17" t="n">
        <v>0</v>
      </c>
      <c r="P2439" s="17" t="n">
        <v>0</v>
      </c>
      <c r="Q2439" s="17" t="n">
        <v>0</v>
      </c>
      <c r="R2439" s="17" t="n">
        <v>0</v>
      </c>
      <c r="S2439" s="17" t="n">
        <v>0</v>
      </c>
      <c r="T2439" s="17" t="n">
        <v>0</v>
      </c>
      <c r="U2439" s="17" t="n">
        <v>0</v>
      </c>
      <c r="V2439" s="18" t="n">
        <v>662.5</v>
      </c>
    </row>
    <row r="2440">
      <c r="A2440" s="12" t="n">
        <v>2439</v>
      </c>
      <c r="B2440" s="13" t="n">
        <v>10.62256523337009</v>
      </c>
      <c r="C2440" s="13" t="n">
        <v>10.23037684582494</v>
      </c>
      <c r="D2440" s="14">
        <f>B2440-C2440</f>
        <v/>
      </c>
      <c r="E2440" s="14">
        <f>ABS(D2440)</f>
        <v/>
      </c>
      <c r="F2440" s="15" t="n">
        <v>68025</v>
      </c>
      <c r="G2440" s="12" t="inlineStr">
        <is>
          <t>single</t>
        </is>
      </c>
      <c r="H2440" s="12" t="inlineStr">
        <is>
          <t>Never married/single</t>
        </is>
      </c>
      <c r="I2440" s="16" t="n">
        <v>48</v>
      </c>
      <c r="J2440" s="16" t="n">
        <v>49</v>
      </c>
      <c r="K2440" s="16" t="n">
        <v>2</v>
      </c>
      <c r="L2440" s="16" t="n">
        <v>0</v>
      </c>
      <c r="M2440" s="16" t="n">
        <v>3</v>
      </c>
      <c r="N2440" s="17" t="n">
        <v>0.9996324880558618</v>
      </c>
      <c r="O2440" s="17" t="n">
        <v>0</v>
      </c>
      <c r="P2440" s="17" t="n">
        <v>0.0003675119441381</v>
      </c>
      <c r="Q2440" s="17" t="n">
        <v>0</v>
      </c>
      <c r="R2440" s="17" t="n">
        <v>0</v>
      </c>
      <c r="S2440" s="17" t="n">
        <v>0</v>
      </c>
      <c r="T2440" s="17" t="n">
        <v>0</v>
      </c>
      <c r="U2440" s="17" t="n">
        <v>0</v>
      </c>
      <c r="V2440" s="18" t="n">
        <v>4337.4</v>
      </c>
    </row>
    <row r="2441">
      <c r="A2441" s="12" t="n">
        <v>2440</v>
      </c>
      <c r="B2441" s="13" t="n">
        <v>6.913513513513514</v>
      </c>
      <c r="C2441" s="13" t="n">
        <v>6.890874423480769</v>
      </c>
      <c r="D2441" s="14">
        <f>B2441-C2441</f>
        <v/>
      </c>
      <c r="E2441" s="14">
        <f>ABS(D2441)</f>
        <v/>
      </c>
      <c r="F2441" s="15" t="n">
        <v>37000</v>
      </c>
      <c r="G2441" s="12" t="inlineStr">
        <is>
          <t>single</t>
        </is>
      </c>
      <c r="H2441" s="12" t="inlineStr">
        <is>
          <t>Never married/single</t>
        </is>
      </c>
      <c r="I2441" s="16" t="n">
        <v>41</v>
      </c>
      <c r="J2441" s="16" t="n">
        <v>48</v>
      </c>
      <c r="K2441" s="16" t="n">
        <v>0</v>
      </c>
      <c r="L2441" s="16" t="n">
        <v>0</v>
      </c>
      <c r="M2441" s="16" t="n">
        <v>2</v>
      </c>
      <c r="N2441" s="17" t="n">
        <v>1</v>
      </c>
      <c r="O2441" s="17" t="n">
        <v>0</v>
      </c>
      <c r="P2441" s="17" t="n">
        <v>0</v>
      </c>
      <c r="Q2441" s="17" t="n">
        <v>0</v>
      </c>
      <c r="R2441" s="17" t="n">
        <v>0</v>
      </c>
      <c r="S2441" s="17" t="n">
        <v>0</v>
      </c>
      <c r="T2441" s="17" t="n">
        <v>0</v>
      </c>
      <c r="U2441" s="17" t="n">
        <v>0</v>
      </c>
      <c r="V2441" s="18" t="n">
        <v>3317.32</v>
      </c>
    </row>
    <row r="2442">
      <c r="A2442" s="12" t="n">
        <v>2441</v>
      </c>
      <c r="B2442" s="13" t="n">
        <v>-29.92</v>
      </c>
      <c r="C2442" s="13" t="n">
        <v>-33.60437187137111</v>
      </c>
      <c r="D2442" s="14">
        <f>B2442-C2442</f>
        <v/>
      </c>
      <c r="E2442" s="14">
        <f>ABS(D2442)</f>
        <v/>
      </c>
      <c r="F2442" s="15" t="n">
        <v>25000</v>
      </c>
      <c r="G2442" s="12" t="inlineStr">
        <is>
          <t>head_of_household</t>
        </is>
      </c>
      <c r="H2442" s="12" t="inlineStr">
        <is>
          <t>Never married/single</t>
        </is>
      </c>
      <c r="I2442" s="16" t="n">
        <v>6</v>
      </c>
      <c r="J2442" s="16" t="n">
        <v>38</v>
      </c>
      <c r="K2442" s="16" t="n">
        <v>2</v>
      </c>
      <c r="L2442" s="16" t="n">
        <v>0</v>
      </c>
      <c r="M2442" s="16" t="n">
        <v>4</v>
      </c>
      <c r="N2442" s="17" t="n">
        <v>1</v>
      </c>
      <c r="O2442" s="17" t="n">
        <v>0</v>
      </c>
      <c r="P2442" s="17" t="n">
        <v>0</v>
      </c>
      <c r="Q2442" s="17" t="n">
        <v>0</v>
      </c>
      <c r="R2442" s="17" t="n">
        <v>0</v>
      </c>
      <c r="S2442" s="17" t="n">
        <v>0</v>
      </c>
      <c r="T2442" s="17" t="n">
        <v>0</v>
      </c>
      <c r="U2442" s="17" t="n">
        <v>0</v>
      </c>
      <c r="V2442" s="18" t="n">
        <v>2203.77</v>
      </c>
    </row>
    <row r="2443">
      <c r="A2443" s="12" t="n">
        <v>2442</v>
      </c>
      <c r="B2443" s="13" t="n">
        <v>8.574741228659766</v>
      </c>
      <c r="C2443" s="13" t="n">
        <v>6.849215933479609</v>
      </c>
      <c r="D2443" s="14">
        <f>B2443-C2443</f>
        <v/>
      </c>
      <c r="E2443" s="14">
        <f>ABS(D2443)</f>
        <v/>
      </c>
      <c r="F2443" s="15" t="n">
        <v>133584</v>
      </c>
      <c r="G2443" s="12" t="inlineStr">
        <is>
          <t>joint</t>
        </is>
      </c>
      <c r="H2443" s="12" t="inlineStr">
        <is>
          <t>Married, spouse present</t>
        </is>
      </c>
      <c r="I2443" s="16" t="n">
        <v>28</v>
      </c>
      <c r="J2443" s="16" t="n">
        <v>41</v>
      </c>
      <c r="K2443" s="16" t="n">
        <v>2</v>
      </c>
      <c r="L2443" s="16" t="n">
        <v>0</v>
      </c>
      <c r="M2443" s="16" t="n">
        <v>4</v>
      </c>
      <c r="N2443" s="17" t="n">
        <v>0.5075458138699246</v>
      </c>
      <c r="O2443" s="17" t="n">
        <v>0</v>
      </c>
      <c r="P2443" s="17" t="n">
        <v>8.983111749910169e-05</v>
      </c>
      <c r="Q2443" s="17" t="n">
        <v>0</v>
      </c>
      <c r="R2443" s="17" t="n">
        <v>0</v>
      </c>
      <c r="S2443" s="17" t="n">
        <v>0</v>
      </c>
      <c r="T2443" s="17" t="n">
        <v>0</v>
      </c>
      <c r="U2443" s="17" t="n">
        <v>0.4043298598634567</v>
      </c>
      <c r="V2443" s="18" t="n">
        <v>824.16</v>
      </c>
    </row>
    <row r="2444">
      <c r="A2444" s="12" t="n">
        <v>2443</v>
      </c>
      <c r="B2444" s="13" t="n">
        <v>13.09138962911188</v>
      </c>
      <c r="C2444" s="13" t="n">
        <v>13.13015255697941</v>
      </c>
      <c r="D2444" s="14">
        <f>B2444-C2444</f>
        <v/>
      </c>
      <c r="E2444" s="14">
        <f>ABS(D2444)</f>
        <v/>
      </c>
      <c r="F2444" s="15" t="n">
        <v>96964</v>
      </c>
      <c r="G2444" s="12" t="inlineStr">
        <is>
          <t>single</t>
        </is>
      </c>
      <c r="H2444" s="12" t="inlineStr">
        <is>
          <t>Never married/single</t>
        </is>
      </c>
      <c r="I2444" s="16" t="n">
        <v>51</v>
      </c>
      <c r="J2444" s="16" t="n">
        <v>71</v>
      </c>
      <c r="K2444" s="16" t="n">
        <v>0</v>
      </c>
      <c r="L2444" s="16" t="n">
        <v>0</v>
      </c>
      <c r="M2444" s="16" t="n">
        <v>1</v>
      </c>
      <c r="N2444" s="17" t="n">
        <v>0</v>
      </c>
      <c r="O2444" s="17" t="n">
        <v>0</v>
      </c>
      <c r="P2444" s="17" t="n">
        <v>0.0187079740934779</v>
      </c>
      <c r="Q2444" s="17" t="n">
        <v>0.0015469658842456</v>
      </c>
      <c r="R2444" s="17" t="n">
        <v>0.0515655294748566</v>
      </c>
      <c r="S2444" s="17" t="n">
        <v>0.3712718122189679</v>
      </c>
      <c r="T2444" s="17" t="n">
        <v>0</v>
      </c>
      <c r="U2444" s="17" t="n">
        <v>0</v>
      </c>
      <c r="V2444" s="18" t="n">
        <v>2943.22</v>
      </c>
    </row>
    <row r="2445">
      <c r="A2445" s="12" t="n">
        <v>2444</v>
      </c>
      <c r="B2445" s="13" t="n">
        <v>3.337727971874313</v>
      </c>
      <c r="C2445" s="13" t="n">
        <v>3.330719140948714</v>
      </c>
      <c r="D2445" s="14">
        <f>B2445-C2445</f>
        <v/>
      </c>
      <c r="E2445" s="14">
        <f>ABS(D2445)</f>
        <v/>
      </c>
      <c r="F2445" s="15" t="n">
        <v>91020</v>
      </c>
      <c r="G2445" s="12" t="inlineStr">
        <is>
          <t>joint</t>
        </is>
      </c>
      <c r="H2445" s="12" t="inlineStr">
        <is>
          <t>Married, spouse present</t>
        </is>
      </c>
      <c r="I2445" s="16" t="n">
        <v>37</v>
      </c>
      <c r="J2445" s="16" t="n">
        <v>38</v>
      </c>
      <c r="K2445" s="16" t="n">
        <v>2</v>
      </c>
      <c r="L2445" s="16" t="n">
        <v>0</v>
      </c>
      <c r="M2445" s="16" t="n">
        <v>4</v>
      </c>
      <c r="N2445" s="17" t="n">
        <v>0.5493298176225005</v>
      </c>
      <c r="O2445" s="17" t="n">
        <v>0</v>
      </c>
      <c r="P2445" s="17" t="n">
        <v>0.000219731927049</v>
      </c>
      <c r="Q2445" s="17" t="n">
        <v>0.01098659635245</v>
      </c>
      <c r="R2445" s="17" t="n">
        <v>0</v>
      </c>
      <c r="S2445" s="17" t="n">
        <v>0</v>
      </c>
      <c r="T2445" s="17" t="n">
        <v>0</v>
      </c>
      <c r="U2445" s="17" t="n">
        <v>0.4394638540980004</v>
      </c>
      <c r="V2445" s="18" t="n">
        <v>2063.97</v>
      </c>
    </row>
    <row r="2446">
      <c r="A2446" s="12" t="n">
        <v>2445</v>
      </c>
      <c r="B2446" s="13" t="n">
        <v>0</v>
      </c>
      <c r="C2446" s="13" t="n">
        <v>-0.2898692943934243</v>
      </c>
      <c r="D2446" s="14">
        <f>B2446-C2446</f>
        <v/>
      </c>
      <c r="E2446" s="14">
        <f>ABS(D2446)</f>
        <v/>
      </c>
      <c r="F2446" s="15" t="n">
        <v>39580</v>
      </c>
      <c r="G2446" s="12" t="inlineStr">
        <is>
          <t>joint</t>
        </is>
      </c>
      <c r="H2446" s="12" t="inlineStr">
        <is>
          <t>Married, spouse present</t>
        </is>
      </c>
      <c r="I2446" s="16" t="n">
        <v>48</v>
      </c>
      <c r="J2446" s="16" t="n">
        <v>80</v>
      </c>
      <c r="K2446" s="16" t="n">
        <v>0</v>
      </c>
      <c r="L2446" s="16" t="n">
        <v>0</v>
      </c>
      <c r="M2446" s="16" t="n">
        <v>2</v>
      </c>
      <c r="N2446" s="17" t="n">
        <v>0</v>
      </c>
      <c r="O2446" s="17" t="n">
        <v>0</v>
      </c>
      <c r="P2446" s="17" t="n">
        <v>0.0152602324406265</v>
      </c>
      <c r="Q2446" s="17" t="n">
        <v>0</v>
      </c>
      <c r="R2446" s="17" t="n">
        <v>0.1515917129863567</v>
      </c>
      <c r="S2446" s="17" t="n">
        <v>0.8331480545730167</v>
      </c>
      <c r="T2446" s="17" t="n">
        <v>0</v>
      </c>
      <c r="U2446" s="17" t="n">
        <v>0</v>
      </c>
      <c r="V2446" s="18" t="n">
        <v>3551.69</v>
      </c>
    </row>
    <row r="2447">
      <c r="A2447" s="12" t="n">
        <v>2446</v>
      </c>
      <c r="B2447" s="13" t="n">
        <v>14.98367310916954</v>
      </c>
      <c r="C2447" s="13" t="n">
        <v>13.97868610862412</v>
      </c>
      <c r="D2447" s="14">
        <f>B2447-C2447</f>
        <v/>
      </c>
      <c r="E2447" s="14">
        <f>ABS(D2447)</f>
        <v/>
      </c>
      <c r="F2447" s="15" t="n">
        <v>231390</v>
      </c>
      <c r="G2447" s="12" t="inlineStr">
        <is>
          <t>joint</t>
        </is>
      </c>
      <c r="H2447" s="12" t="inlineStr">
        <is>
          <t>Married, spouse present</t>
        </is>
      </c>
      <c r="I2447" s="16" t="n">
        <v>6</v>
      </c>
      <c r="J2447" s="16" t="n">
        <v>69</v>
      </c>
      <c r="K2447" s="16" t="n">
        <v>0</v>
      </c>
      <c r="L2447" s="16" t="n">
        <v>0</v>
      </c>
      <c r="M2447" s="16" t="n">
        <v>2</v>
      </c>
      <c r="N2447" s="17" t="n">
        <v>0</v>
      </c>
      <c r="O2447" s="17" t="n">
        <v>0</v>
      </c>
      <c r="P2447" s="17" t="n">
        <v>0.011884696832188</v>
      </c>
      <c r="Q2447" s="17" t="n">
        <v>0.0064825619084662</v>
      </c>
      <c r="R2447" s="17" t="n">
        <v>0.2117636890098967</v>
      </c>
      <c r="S2447" s="17" t="n">
        <v>0.1348372876960974</v>
      </c>
      <c r="T2447" s="17" t="n">
        <v>0.0432170793897748</v>
      </c>
      <c r="U2447" s="17" t="n">
        <v>0.5240070876010199</v>
      </c>
      <c r="V2447" s="18" t="n">
        <v>3758.41</v>
      </c>
    </row>
    <row r="2448">
      <c r="A2448" s="12" t="n">
        <v>2447</v>
      </c>
      <c r="B2448" s="13" t="n">
        <v>5.665934065934066</v>
      </c>
      <c r="C2448" s="13" t="n">
        <v>4.438089762009931</v>
      </c>
      <c r="D2448" s="14">
        <f>B2448-C2448</f>
        <v/>
      </c>
      <c r="E2448" s="14">
        <f>ABS(D2448)</f>
        <v/>
      </c>
      <c r="F2448" s="15" t="n">
        <v>91001</v>
      </c>
      <c r="G2448" s="12" t="inlineStr">
        <is>
          <t>joint</t>
        </is>
      </c>
      <c r="H2448" s="12" t="inlineStr">
        <is>
          <t>Married, spouse present</t>
        </is>
      </c>
      <c r="I2448" s="16" t="n">
        <v>37</v>
      </c>
      <c r="J2448" s="16" t="n">
        <v>44</v>
      </c>
      <c r="K2448" s="16" t="n">
        <v>2</v>
      </c>
      <c r="L2448" s="16" t="n">
        <v>0</v>
      </c>
      <c r="M2448" s="16" t="n">
        <v>5</v>
      </c>
      <c r="N2448" s="17" t="n">
        <v>0.4395556092790189</v>
      </c>
      <c r="O2448" s="17" t="n">
        <v>0</v>
      </c>
      <c r="P2448" s="17" t="n">
        <v>0</v>
      </c>
      <c r="Q2448" s="17" t="n">
        <v>0</v>
      </c>
      <c r="R2448" s="17" t="n">
        <v>0</v>
      </c>
      <c r="S2448" s="17" t="n">
        <v>0</v>
      </c>
      <c r="T2448" s="17" t="n">
        <v>0</v>
      </c>
      <c r="U2448" s="17" t="n">
        <v>0.5604443907209811</v>
      </c>
      <c r="V2448" s="18" t="n">
        <v>2386.83</v>
      </c>
    </row>
    <row r="2449">
      <c r="A2449" s="12" t="n">
        <v>2448</v>
      </c>
      <c r="B2449" s="13" t="n">
        <v>14.00853131109663</v>
      </c>
      <c r="C2449" s="13" t="n">
        <v>13.44629144484876</v>
      </c>
      <c r="D2449" s="14">
        <f>B2449-C2449</f>
        <v/>
      </c>
      <c r="E2449" s="14">
        <f>ABS(D2449)</f>
        <v/>
      </c>
      <c r="F2449" s="15" t="n">
        <v>270064</v>
      </c>
      <c r="G2449" s="12" t="inlineStr">
        <is>
          <t>joint</t>
        </is>
      </c>
      <c r="H2449" s="12" t="inlineStr">
        <is>
          <t>Married, spouse present</t>
        </is>
      </c>
      <c r="I2449" s="16" t="n">
        <v>12</v>
      </c>
      <c r="J2449" s="16" t="n">
        <v>39</v>
      </c>
      <c r="K2449" s="16" t="n">
        <v>2</v>
      </c>
      <c r="L2449" s="16" t="n">
        <v>1</v>
      </c>
      <c r="M2449" s="16" t="n">
        <v>4</v>
      </c>
      <c r="N2449" s="17" t="n">
        <v>0.444339119616091</v>
      </c>
      <c r="O2449" s="17" t="n">
        <v>0</v>
      </c>
      <c r="P2449" s="17" t="n">
        <v>0.0001184904318976</v>
      </c>
      <c r="Q2449" s="17" t="n">
        <v>0</v>
      </c>
      <c r="R2449" s="17" t="n">
        <v>0</v>
      </c>
      <c r="S2449" s="17" t="n">
        <v>0</v>
      </c>
      <c r="T2449" s="17" t="n">
        <v>0</v>
      </c>
      <c r="U2449" s="17" t="n">
        <v>0.5555423899520113</v>
      </c>
      <c r="V2449" s="18" t="n">
        <v>2354.72</v>
      </c>
    </row>
    <row r="2450">
      <c r="A2450" s="12" t="n">
        <v>2449</v>
      </c>
      <c r="B2450" s="13" t="n">
        <v>27.73146796613595</v>
      </c>
      <c r="C2450" s="13" t="n">
        <v>24.99727058981128</v>
      </c>
      <c r="D2450" s="14">
        <f>B2450-C2450</f>
        <v/>
      </c>
      <c r="E2450" s="14">
        <f>ABS(D2450)</f>
        <v/>
      </c>
      <c r="F2450" s="15" t="n">
        <v>891185</v>
      </c>
      <c r="G2450" s="12" t="inlineStr">
        <is>
          <t>joint</t>
        </is>
      </c>
      <c r="H2450" s="12" t="inlineStr">
        <is>
          <t>Married, spouse present</t>
        </is>
      </c>
      <c r="I2450" s="16" t="n">
        <v>36</v>
      </c>
      <c r="J2450" s="16" t="n">
        <v>69</v>
      </c>
      <c r="K2450" s="16" t="n">
        <v>0</v>
      </c>
      <c r="L2450" s="16" t="n">
        <v>0</v>
      </c>
      <c r="M2450" s="16" t="n">
        <v>2</v>
      </c>
      <c r="N2450" s="17" t="n">
        <v>0.28052536790902</v>
      </c>
      <c r="O2450" s="17" t="n">
        <v>0</v>
      </c>
      <c r="P2450" s="17" t="n">
        <v>0.042639855922171</v>
      </c>
      <c r="Q2450" s="17" t="n">
        <v>0.000280525367909</v>
      </c>
      <c r="R2450" s="17" t="n">
        <v>0</v>
      </c>
      <c r="S2450" s="17" t="n">
        <v>0</v>
      </c>
      <c r="T2450" s="17" t="n">
        <v>0.0112210147163608</v>
      </c>
      <c r="U2450" s="17" t="n">
        <v>0.6653332360845391</v>
      </c>
      <c r="V2450" s="18" t="n">
        <v>2810.25</v>
      </c>
    </row>
    <row r="2451">
      <c r="A2451" s="12" t="n">
        <v>2450</v>
      </c>
      <c r="B2451" s="13" t="n">
        <v>9.025666840919795</v>
      </c>
      <c r="C2451" s="13" t="n">
        <v>10.02280374724428</v>
      </c>
      <c r="D2451" s="14">
        <f>B2451-C2451</f>
        <v/>
      </c>
      <c r="E2451" s="14">
        <f>ABS(D2451)</f>
        <v/>
      </c>
      <c r="F2451" s="15" t="n">
        <v>154947</v>
      </c>
      <c r="G2451" s="12" t="inlineStr">
        <is>
          <t>joint</t>
        </is>
      </c>
      <c r="H2451" s="12" t="inlineStr">
        <is>
          <t>Married, spouse present</t>
        </is>
      </c>
      <c r="I2451" s="16" t="n">
        <v>50</v>
      </c>
      <c r="J2451" s="16" t="n">
        <v>52</v>
      </c>
      <c r="K2451" s="16" t="n">
        <v>2</v>
      </c>
      <c r="L2451" s="16" t="n">
        <v>0</v>
      </c>
      <c r="M2451" s="16" t="n">
        <v>4</v>
      </c>
      <c r="N2451" s="17" t="n">
        <v>0.5163055754548329</v>
      </c>
      <c r="O2451" s="17" t="n">
        <v>0</v>
      </c>
      <c r="P2451" s="17" t="n">
        <v>0.0100034205244373</v>
      </c>
      <c r="Q2451" s="17" t="n">
        <v>0.0012714024795575</v>
      </c>
      <c r="R2451" s="17" t="n">
        <v>0</v>
      </c>
      <c r="S2451" s="17" t="n">
        <v>0</v>
      </c>
      <c r="T2451" s="17" t="n">
        <v>0</v>
      </c>
      <c r="U2451" s="17" t="n">
        <v>0.4724196015411721</v>
      </c>
      <c r="V2451" s="18" t="n">
        <v>257.35</v>
      </c>
    </row>
    <row r="2452">
      <c r="A2452" s="12" t="n">
        <v>2451</v>
      </c>
      <c r="B2452" s="13" t="n">
        <v>1.796058649075639</v>
      </c>
      <c r="C2452" s="13" t="n">
        <v>3.183436989278377</v>
      </c>
      <c r="D2452" s="14">
        <f>B2452-C2452</f>
        <v/>
      </c>
      <c r="E2452" s="14">
        <f>ABS(D2452)</f>
        <v/>
      </c>
      <c r="F2452" s="15" t="n">
        <v>75274</v>
      </c>
      <c r="G2452" s="12" t="inlineStr">
        <is>
          <t>joint</t>
        </is>
      </c>
      <c r="H2452" s="12" t="inlineStr">
        <is>
          <t>Married, spouse present</t>
        </is>
      </c>
      <c r="I2452" s="16" t="n">
        <v>38</v>
      </c>
      <c r="J2452" s="16" t="n">
        <v>70</v>
      </c>
      <c r="K2452" s="16" t="n">
        <v>0</v>
      </c>
      <c r="L2452" s="16" t="n">
        <v>0</v>
      </c>
      <c r="M2452" s="16" t="n">
        <v>2</v>
      </c>
      <c r="N2452" s="17" t="n">
        <v>0.1062783962590004</v>
      </c>
      <c r="O2452" s="17" t="n">
        <v>0</v>
      </c>
      <c r="P2452" s="17" t="n">
        <v>1.328479953237506e-05</v>
      </c>
      <c r="Q2452" s="17" t="n">
        <v>0.3985439859712517</v>
      </c>
      <c r="R2452" s="17" t="n">
        <v>0</v>
      </c>
      <c r="S2452" s="17" t="n">
        <v>0.2759518558864947</v>
      </c>
      <c r="T2452" s="17" t="n">
        <v>0.0199271992985625</v>
      </c>
      <c r="U2452" s="17" t="n">
        <v>0.1992852777851582</v>
      </c>
      <c r="V2452" s="18" t="n">
        <v>539.42</v>
      </c>
    </row>
    <row r="2453">
      <c r="A2453" s="12" t="n">
        <v>2452</v>
      </c>
      <c r="B2453" s="13" t="n">
        <v>17.81043203832024</v>
      </c>
      <c r="C2453" s="13" t="n">
        <v>17.19572880934427</v>
      </c>
      <c r="D2453" s="14">
        <f>B2453-C2453</f>
        <v/>
      </c>
      <c r="E2453" s="14">
        <f>ABS(D2453)</f>
        <v/>
      </c>
      <c r="F2453" s="15" t="n">
        <v>160333</v>
      </c>
      <c r="G2453" s="12" t="inlineStr">
        <is>
          <t>single</t>
        </is>
      </c>
      <c r="H2453" s="12" t="inlineStr">
        <is>
          <t>Separated</t>
        </is>
      </c>
      <c r="I2453" s="16" t="n">
        <v>51</v>
      </c>
      <c r="J2453" s="16" t="n">
        <v>46</v>
      </c>
      <c r="K2453" s="16" t="n">
        <v>0</v>
      </c>
      <c r="L2453" s="16" t="n">
        <v>0</v>
      </c>
      <c r="M2453" s="16" t="n">
        <v>1</v>
      </c>
      <c r="N2453" s="17" t="n">
        <v>0.8856567269370622</v>
      </c>
      <c r="O2453" s="17" t="n">
        <v>0</v>
      </c>
      <c r="P2453" s="17" t="n">
        <v>0.0089376485190197</v>
      </c>
      <c r="Q2453" s="17" t="n">
        <v>0</v>
      </c>
      <c r="R2453" s="17" t="n">
        <v>0</v>
      </c>
      <c r="S2453" s="17" t="n">
        <v>0</v>
      </c>
      <c r="T2453" s="17" t="n">
        <v>0.1054056245439179</v>
      </c>
      <c r="U2453" s="17" t="n">
        <v>0</v>
      </c>
      <c r="V2453" s="18" t="n">
        <v>2889.29</v>
      </c>
    </row>
    <row r="2454">
      <c r="A2454" s="12" t="n">
        <v>2453</v>
      </c>
      <c r="B2454" s="13" t="n">
        <v>8.415238095238095</v>
      </c>
      <c r="C2454" s="13" t="n">
        <v>8.36263253537636</v>
      </c>
      <c r="D2454" s="14">
        <f>B2454-C2454</f>
        <v/>
      </c>
      <c r="E2454" s="14">
        <f>ABS(D2454)</f>
        <v/>
      </c>
      <c r="F2454" s="15" t="n">
        <v>52500</v>
      </c>
      <c r="G2454" s="12" t="inlineStr">
        <is>
          <t>single</t>
        </is>
      </c>
      <c r="H2454" s="12" t="inlineStr">
        <is>
          <t>Divorced</t>
        </is>
      </c>
      <c r="I2454" s="16" t="n">
        <v>55</v>
      </c>
      <c r="J2454" s="16" t="n">
        <v>32</v>
      </c>
      <c r="K2454" s="16" t="n">
        <v>0</v>
      </c>
      <c r="L2454" s="16" t="n">
        <v>0</v>
      </c>
      <c r="M2454" s="16" t="n">
        <v>1</v>
      </c>
      <c r="N2454" s="17" t="n">
        <v>0.9904761904761904</v>
      </c>
      <c r="O2454" s="17" t="n">
        <v>0</v>
      </c>
      <c r="P2454" s="17" t="n">
        <v>0.0095238095238095</v>
      </c>
      <c r="Q2454" s="17" t="n">
        <v>0</v>
      </c>
      <c r="R2454" s="17" t="n">
        <v>0</v>
      </c>
      <c r="S2454" s="17" t="n">
        <v>0</v>
      </c>
      <c r="T2454" s="17" t="n">
        <v>0</v>
      </c>
      <c r="U2454" s="17" t="n">
        <v>0</v>
      </c>
      <c r="V2454" s="18" t="n">
        <v>4233.65</v>
      </c>
    </row>
    <row r="2455">
      <c r="A2455" s="12" t="n">
        <v>2454</v>
      </c>
      <c r="B2455" s="13" t="n">
        <v>5.149979227253843</v>
      </c>
      <c r="C2455" s="13" t="n">
        <v>6.429941416609597</v>
      </c>
      <c r="D2455" s="14">
        <f>B2455-C2455</f>
        <v/>
      </c>
      <c r="E2455" s="14">
        <f>ABS(D2455)</f>
        <v/>
      </c>
      <c r="F2455" s="15" t="n">
        <v>120350</v>
      </c>
      <c r="G2455" s="12" t="inlineStr">
        <is>
          <t>joint</t>
        </is>
      </c>
      <c r="H2455" s="12" t="inlineStr">
        <is>
          <t>Married, spouse present</t>
        </is>
      </c>
      <c r="I2455" s="16" t="n">
        <v>20</v>
      </c>
      <c r="J2455" s="16" t="n">
        <v>40</v>
      </c>
      <c r="K2455" s="16" t="n">
        <v>2</v>
      </c>
      <c r="L2455" s="16" t="n">
        <v>0</v>
      </c>
      <c r="M2455" s="16" t="n">
        <v>4</v>
      </c>
      <c r="N2455" s="17" t="n">
        <v>0.5816368923971749</v>
      </c>
      <c r="O2455" s="17" t="n">
        <v>0</v>
      </c>
      <c r="P2455" s="17" t="n">
        <v>0.0020772746157041</v>
      </c>
      <c r="Q2455" s="17" t="n">
        <v>0</v>
      </c>
      <c r="R2455" s="17" t="n">
        <v>0</v>
      </c>
      <c r="S2455" s="17" t="n">
        <v>0</v>
      </c>
      <c r="T2455" s="17" t="n">
        <v>0</v>
      </c>
      <c r="U2455" s="17" t="n">
        <v>0.4162858329871209</v>
      </c>
      <c r="V2455" s="18" t="n">
        <v>1082.67</v>
      </c>
    </row>
    <row r="2456">
      <c r="A2456" s="12" t="n">
        <v>2455</v>
      </c>
      <c r="B2456" s="13" t="n">
        <v>5.726666666666667</v>
      </c>
      <c r="C2456" s="13" t="n">
        <v>5.57907498780924</v>
      </c>
      <c r="D2456" s="14">
        <f>B2456-C2456</f>
        <v/>
      </c>
      <c r="E2456" s="14">
        <f>ABS(D2456)</f>
        <v/>
      </c>
      <c r="F2456" s="15" t="n">
        <v>30000</v>
      </c>
      <c r="G2456" s="12" t="inlineStr">
        <is>
          <t>single</t>
        </is>
      </c>
      <c r="H2456" s="12" t="inlineStr">
        <is>
          <t>Divorced</t>
        </is>
      </c>
      <c r="I2456" s="16" t="n">
        <v>51</v>
      </c>
      <c r="J2456" s="16" t="n">
        <v>62</v>
      </c>
      <c r="K2456" s="16" t="n">
        <v>0</v>
      </c>
      <c r="L2456" s="16" t="n">
        <v>0</v>
      </c>
      <c r="M2456" s="16" t="n">
        <v>2</v>
      </c>
      <c r="N2456" s="17" t="n">
        <v>1</v>
      </c>
      <c r="O2456" s="17" t="n">
        <v>0</v>
      </c>
      <c r="P2456" s="17" t="n">
        <v>0</v>
      </c>
      <c r="Q2456" s="17" t="n">
        <v>0</v>
      </c>
      <c r="R2456" s="17" t="n">
        <v>0</v>
      </c>
      <c r="S2456" s="17" t="n">
        <v>0</v>
      </c>
      <c r="T2456" s="17" t="n">
        <v>0</v>
      </c>
      <c r="U2456" s="17" t="n">
        <v>0</v>
      </c>
      <c r="V2456" s="18" t="n">
        <v>2455.64</v>
      </c>
    </row>
    <row r="2457">
      <c r="A2457" s="12" t="n">
        <v>2456</v>
      </c>
      <c r="B2457" s="13" t="n">
        <v>14.97818181818182</v>
      </c>
      <c r="C2457" s="13" t="n">
        <v>14.39495162619207</v>
      </c>
      <c r="D2457" s="14">
        <f>B2457-C2457</f>
        <v/>
      </c>
      <c r="E2457" s="14">
        <f>ABS(D2457)</f>
        <v/>
      </c>
      <c r="F2457" s="15" t="n">
        <v>110000</v>
      </c>
      <c r="G2457" s="12" t="inlineStr">
        <is>
          <t>single</t>
        </is>
      </c>
      <c r="H2457" s="12" t="inlineStr">
        <is>
          <t>Divorced</t>
        </is>
      </c>
      <c r="I2457" s="16" t="n">
        <v>2</v>
      </c>
      <c r="J2457" s="16" t="n">
        <v>58</v>
      </c>
      <c r="K2457" s="16" t="n">
        <v>1</v>
      </c>
      <c r="L2457" s="16" t="n">
        <v>0</v>
      </c>
      <c r="M2457" s="16" t="n">
        <v>2</v>
      </c>
      <c r="N2457" s="17" t="n">
        <v>1</v>
      </c>
      <c r="O2457" s="17" t="n">
        <v>0</v>
      </c>
      <c r="P2457" s="17" t="n">
        <v>0</v>
      </c>
      <c r="Q2457" s="17" t="n">
        <v>0</v>
      </c>
      <c r="R2457" s="17" t="n">
        <v>0</v>
      </c>
      <c r="S2457" s="17" t="n">
        <v>0</v>
      </c>
      <c r="T2457" s="17" t="n">
        <v>0</v>
      </c>
      <c r="U2457" s="17" t="n">
        <v>0</v>
      </c>
      <c r="V2457" s="18" t="n">
        <v>907.9299999999999</v>
      </c>
    </row>
    <row r="2458">
      <c r="A2458" s="12" t="n">
        <v>2457</v>
      </c>
      <c r="B2458" s="13" t="n">
        <v>7.722727272727273</v>
      </c>
      <c r="C2458" s="13" t="n">
        <v>7.713060431302734</v>
      </c>
      <c r="D2458" s="14">
        <f>B2458-C2458</f>
        <v/>
      </c>
      <c r="E2458" s="14">
        <f>ABS(D2458)</f>
        <v/>
      </c>
      <c r="F2458" s="15" t="n">
        <v>44000</v>
      </c>
      <c r="G2458" s="12" t="inlineStr">
        <is>
          <t>single</t>
        </is>
      </c>
      <c r="H2458" s="12" t="inlineStr">
        <is>
          <t>Never married/single</t>
        </is>
      </c>
      <c r="I2458" s="16" t="n">
        <v>29</v>
      </c>
      <c r="J2458" s="16" t="n">
        <v>35</v>
      </c>
      <c r="K2458" s="16" t="n">
        <v>0</v>
      </c>
      <c r="L2458" s="16" t="n">
        <v>0</v>
      </c>
      <c r="M2458" s="16" t="n">
        <v>3</v>
      </c>
      <c r="N2458" s="17" t="n">
        <v>1</v>
      </c>
      <c r="O2458" s="17" t="n">
        <v>0</v>
      </c>
      <c r="P2458" s="17" t="n">
        <v>0</v>
      </c>
      <c r="Q2458" s="17" t="n">
        <v>0</v>
      </c>
      <c r="R2458" s="17" t="n">
        <v>0</v>
      </c>
      <c r="S2458" s="17" t="n">
        <v>0</v>
      </c>
      <c r="T2458" s="17" t="n">
        <v>0</v>
      </c>
      <c r="U2458" s="17" t="n">
        <v>0</v>
      </c>
      <c r="V2458" s="18" t="n">
        <v>3612.57</v>
      </c>
    </row>
    <row r="2459">
      <c r="A2459" s="12" t="n">
        <v>2458</v>
      </c>
      <c r="B2459" s="13" t="n">
        <v>18.77912653118741</v>
      </c>
      <c r="C2459" s="13" t="n">
        <v>17.82008090147453</v>
      </c>
      <c r="D2459" s="14">
        <f>B2459-C2459</f>
        <v/>
      </c>
      <c r="E2459" s="14">
        <f>ABS(D2459)</f>
        <v/>
      </c>
      <c r="F2459" s="15" t="n">
        <v>397404</v>
      </c>
      <c r="G2459" s="12" t="inlineStr">
        <is>
          <t>joint</t>
        </is>
      </c>
      <c r="H2459" s="12" t="inlineStr">
        <is>
          <t>Married, spouse present</t>
        </is>
      </c>
      <c r="I2459" s="16" t="n">
        <v>16</v>
      </c>
      <c r="J2459" s="16" t="n">
        <v>56</v>
      </c>
      <c r="K2459" s="16" t="n">
        <v>0</v>
      </c>
      <c r="L2459" s="16" t="n">
        <v>0</v>
      </c>
      <c r="M2459" s="16" t="n">
        <v>2</v>
      </c>
      <c r="N2459" s="17" t="n">
        <v>0.7297359865527272</v>
      </c>
      <c r="O2459" s="17" t="n">
        <v>0</v>
      </c>
      <c r="P2459" s="17" t="n">
        <v>0.0010090487262332</v>
      </c>
      <c r="Q2459" s="17" t="n">
        <v>0.0251633098811285</v>
      </c>
      <c r="R2459" s="17" t="n">
        <v>0</v>
      </c>
      <c r="S2459" s="17" t="n">
        <v>0</v>
      </c>
      <c r="T2459" s="17" t="n">
        <v>0</v>
      </c>
      <c r="U2459" s="17" t="n">
        <v>0.244091654839911</v>
      </c>
      <c r="V2459" s="18" t="n">
        <v>835.89</v>
      </c>
    </row>
    <row r="2460">
      <c r="A2460" s="12" t="n">
        <v>2459</v>
      </c>
      <c r="B2460" s="13" t="n">
        <v>6.252990907640772</v>
      </c>
      <c r="C2460" s="13" t="n">
        <v>4.347961892057643</v>
      </c>
      <c r="D2460" s="14">
        <f>B2460-C2460</f>
        <v/>
      </c>
      <c r="E2460" s="14">
        <f>ABS(D2460)</f>
        <v/>
      </c>
      <c r="F2460" s="15" t="n">
        <v>100306</v>
      </c>
      <c r="G2460" s="12" t="inlineStr">
        <is>
          <t>joint</t>
        </is>
      </c>
      <c r="H2460" s="12" t="inlineStr">
        <is>
          <t>Married, spouse present</t>
        </is>
      </c>
      <c r="I2460" s="16" t="n">
        <v>21</v>
      </c>
      <c r="J2460" s="16" t="n">
        <v>51</v>
      </c>
      <c r="K2460" s="16" t="n">
        <v>2</v>
      </c>
      <c r="L2460" s="16" t="n">
        <v>0</v>
      </c>
      <c r="M2460" s="16" t="n">
        <v>4</v>
      </c>
      <c r="N2460" s="17" t="n">
        <v>0</v>
      </c>
      <c r="O2460" s="17" t="n">
        <v>0</v>
      </c>
      <c r="P2460" s="17" t="n">
        <v>1.993898670069587e-05</v>
      </c>
      <c r="Q2460" s="17" t="n">
        <v>0</v>
      </c>
      <c r="R2460" s="17" t="n">
        <v>0</v>
      </c>
      <c r="S2460" s="17" t="n">
        <v>0</v>
      </c>
      <c r="T2460" s="17" t="n">
        <v>0</v>
      </c>
      <c r="U2460" s="17" t="n">
        <v>0.9999800610132992</v>
      </c>
      <c r="V2460" s="18" t="n">
        <v>1897.55</v>
      </c>
    </row>
    <row r="2461">
      <c r="A2461" s="12" t="n">
        <v>2460</v>
      </c>
      <c r="B2461" s="13" t="n">
        <v>-7.640449438202247</v>
      </c>
      <c r="C2461" s="13" t="n">
        <v>-4.838308762807165</v>
      </c>
      <c r="D2461" s="14">
        <f>B2461-C2461</f>
        <v/>
      </c>
      <c r="E2461" s="14">
        <f>ABS(D2461)</f>
        <v/>
      </c>
      <c r="F2461" s="15" t="n">
        <v>19496</v>
      </c>
      <c r="G2461" s="12" t="inlineStr">
        <is>
          <t>single</t>
        </is>
      </c>
      <c r="H2461" s="12" t="inlineStr">
        <is>
          <t>Never married/single</t>
        </is>
      </c>
      <c r="I2461" s="16" t="n">
        <v>13</v>
      </c>
      <c r="J2461" s="16" t="n">
        <v>60</v>
      </c>
      <c r="K2461" s="16" t="n">
        <v>0</v>
      </c>
      <c r="L2461" s="16" t="n">
        <v>0</v>
      </c>
      <c r="M2461" s="16" t="n">
        <v>1</v>
      </c>
      <c r="N2461" s="17" t="n">
        <v>0.2051702913418137</v>
      </c>
      <c r="O2461" s="17" t="n">
        <v>0</v>
      </c>
      <c r="P2461" s="17" t="n">
        <v>0.0002564628641772</v>
      </c>
      <c r="Q2461" s="17" t="n">
        <v>0</v>
      </c>
      <c r="R2461" s="17" t="n">
        <v>0</v>
      </c>
      <c r="S2461" s="17" t="n">
        <v>0.6714710709889208</v>
      </c>
      <c r="T2461" s="17" t="n">
        <v>0</v>
      </c>
      <c r="U2461" s="17" t="n">
        <v>0</v>
      </c>
      <c r="V2461" s="18" t="n">
        <v>2178.01</v>
      </c>
    </row>
    <row r="2462">
      <c r="A2462" s="12" t="n">
        <v>2461</v>
      </c>
      <c r="B2462" s="13" t="n">
        <v>5.088203528141126</v>
      </c>
      <c r="C2462" s="13" t="n">
        <v>-1.737861768391266</v>
      </c>
      <c r="D2462" s="14">
        <f>B2462-C2462</f>
        <v/>
      </c>
      <c r="E2462" s="14">
        <f>ABS(D2462)</f>
        <v/>
      </c>
      <c r="F2462" s="15" t="n">
        <v>66579</v>
      </c>
      <c r="G2462" s="12" t="inlineStr">
        <is>
          <t>head_of_household</t>
        </is>
      </c>
      <c r="H2462" s="12" t="inlineStr">
        <is>
          <t>Widowed</t>
        </is>
      </c>
      <c r="I2462" s="16" t="n">
        <v>41</v>
      </c>
      <c r="J2462" s="16" t="n">
        <v>80</v>
      </c>
      <c r="K2462" s="16" t="n">
        <v>2</v>
      </c>
      <c r="L2462" s="16" t="n">
        <v>0</v>
      </c>
      <c r="M2462" s="16" t="n">
        <v>3</v>
      </c>
      <c r="N2462" s="17" t="n">
        <v>0.3754937743132219</v>
      </c>
      <c r="O2462" s="17" t="n">
        <v>0</v>
      </c>
      <c r="P2462" s="17" t="n">
        <v>0</v>
      </c>
      <c r="Q2462" s="17" t="n">
        <v>0</v>
      </c>
      <c r="R2462" s="17" t="n">
        <v>0</v>
      </c>
      <c r="S2462" s="17" t="n">
        <v>0.4262455128493969</v>
      </c>
      <c r="T2462" s="17" t="n">
        <v>0</v>
      </c>
      <c r="U2462" s="17" t="n">
        <v>0</v>
      </c>
      <c r="V2462" s="18" t="n">
        <v>2624.53</v>
      </c>
    </row>
    <row r="2463">
      <c r="A2463" s="12" t="n">
        <v>2462</v>
      </c>
      <c r="B2463" s="13" t="n">
        <v>16.39061638691681</v>
      </c>
      <c r="C2463" s="13" t="n">
        <v>14.52368874640716</v>
      </c>
      <c r="D2463" s="14">
        <f>B2463-C2463</f>
        <v/>
      </c>
      <c r="E2463" s="14">
        <f>ABS(D2463)</f>
        <v/>
      </c>
      <c r="F2463" s="15" t="n">
        <v>240301</v>
      </c>
      <c r="G2463" s="12" t="inlineStr">
        <is>
          <t>joint</t>
        </is>
      </c>
      <c r="H2463" s="12" t="inlineStr">
        <is>
          <t>Married, spouse present</t>
        </is>
      </c>
      <c r="I2463" s="16" t="n">
        <v>42</v>
      </c>
      <c r="J2463" s="16" t="n">
        <v>66</v>
      </c>
      <c r="K2463" s="16" t="n">
        <v>0</v>
      </c>
      <c r="L2463" s="16" t="n">
        <v>0</v>
      </c>
      <c r="M2463" s="16" t="n">
        <v>2</v>
      </c>
      <c r="N2463" s="17" t="n">
        <v>0.0416144751790462</v>
      </c>
      <c r="O2463" s="17" t="n">
        <v>0</v>
      </c>
      <c r="P2463" s="17" t="n">
        <v>0.0012484342553713</v>
      </c>
      <c r="Q2463" s="17" t="n">
        <v>0</v>
      </c>
      <c r="R2463" s="17" t="n">
        <v>0</v>
      </c>
      <c r="S2463" s="17" t="n">
        <v>0</v>
      </c>
      <c r="T2463" s="17" t="n">
        <v>0</v>
      </c>
      <c r="U2463" s="17" t="n">
        <v>0.9571370905655824</v>
      </c>
      <c r="V2463" s="18" t="n">
        <v>2906.95</v>
      </c>
    </row>
    <row r="2464">
      <c r="A2464" s="12" t="n">
        <v>2463</v>
      </c>
      <c r="B2464" s="13" t="n">
        <v>7.420786908077995</v>
      </c>
      <c r="C2464" s="13" t="n">
        <v>7.248800829274635</v>
      </c>
      <c r="D2464" s="14">
        <f>B2464-C2464</f>
        <v/>
      </c>
      <c r="E2464" s="14">
        <f>ABS(D2464)</f>
        <v/>
      </c>
      <c r="F2464" s="15" t="n">
        <v>54980</v>
      </c>
      <c r="G2464" s="12" t="inlineStr">
        <is>
          <t>single</t>
        </is>
      </c>
      <c r="H2464" s="12" t="inlineStr">
        <is>
          <t>Divorced</t>
        </is>
      </c>
      <c r="I2464" s="16" t="n">
        <v>6</v>
      </c>
      <c r="J2464" s="16" t="n">
        <v>72</v>
      </c>
      <c r="K2464" s="16" t="n">
        <v>1</v>
      </c>
      <c r="L2464" s="16" t="n">
        <v>0</v>
      </c>
      <c r="M2464" s="16" t="n">
        <v>2</v>
      </c>
      <c r="N2464" s="17" t="n">
        <v>0.5984176064023281</v>
      </c>
      <c r="O2464" s="17" t="n">
        <v>0</v>
      </c>
      <c r="P2464" s="17" t="n">
        <v>0.0012913786831575</v>
      </c>
      <c r="Q2464" s="17" t="n">
        <v>0</v>
      </c>
      <c r="R2464" s="17" t="n">
        <v>0</v>
      </c>
      <c r="S2464" s="17" t="n">
        <v>0.4002910149145143</v>
      </c>
      <c r="T2464" s="17" t="n">
        <v>0</v>
      </c>
      <c r="U2464" s="17" t="n">
        <v>0</v>
      </c>
      <c r="V2464" s="18" t="n">
        <v>1584.43</v>
      </c>
    </row>
    <row r="2465">
      <c r="A2465" s="12" t="n">
        <v>2464</v>
      </c>
      <c r="B2465" s="13" t="n">
        <v>10.46142377935147</v>
      </c>
      <c r="C2465" s="13" t="n">
        <v>10.07058448915258</v>
      </c>
      <c r="D2465" s="14">
        <f>B2465-C2465</f>
        <v/>
      </c>
      <c r="E2465" s="14">
        <f>ABS(D2465)</f>
        <v/>
      </c>
      <c r="F2465" s="15" t="n">
        <v>67075</v>
      </c>
      <c r="G2465" s="12" t="inlineStr">
        <is>
          <t>single</t>
        </is>
      </c>
      <c r="H2465" s="12" t="inlineStr">
        <is>
          <t>Never married/single</t>
        </is>
      </c>
      <c r="I2465" s="16" t="n">
        <v>36</v>
      </c>
      <c r="J2465" s="16" t="n">
        <v>33</v>
      </c>
      <c r="K2465" s="16" t="n">
        <v>0</v>
      </c>
      <c r="L2465" s="16" t="n">
        <v>0</v>
      </c>
      <c r="M2465" s="16" t="n">
        <v>3</v>
      </c>
      <c r="N2465" s="17" t="n">
        <v>0.9988818486768544</v>
      </c>
      <c r="O2465" s="17" t="n">
        <v>0</v>
      </c>
      <c r="P2465" s="17" t="n">
        <v>0.0011181513231457</v>
      </c>
      <c r="Q2465" s="17" t="n">
        <v>0</v>
      </c>
      <c r="R2465" s="17" t="n">
        <v>0</v>
      </c>
      <c r="S2465" s="17" t="n">
        <v>0</v>
      </c>
      <c r="T2465" s="17" t="n">
        <v>0</v>
      </c>
      <c r="U2465" s="17" t="n">
        <v>0</v>
      </c>
      <c r="V2465" s="18" t="n">
        <v>2379.73</v>
      </c>
    </row>
    <row r="2466">
      <c r="A2466" s="12" t="n">
        <v>2465</v>
      </c>
      <c r="B2466" s="13" t="n">
        <v>11.01132215972876</v>
      </c>
      <c r="C2466" s="13" t="n">
        <v>10.38426804642406</v>
      </c>
      <c r="D2466" s="14">
        <f>B2466-C2466</f>
        <v/>
      </c>
      <c r="E2466" s="14">
        <f>ABS(D2466)</f>
        <v/>
      </c>
      <c r="F2466" s="15" t="n">
        <v>177263</v>
      </c>
      <c r="G2466" s="12" t="inlineStr">
        <is>
          <t>joint</t>
        </is>
      </c>
      <c r="H2466" s="12" t="inlineStr">
        <is>
          <t>Married, spouse present</t>
        </is>
      </c>
      <c r="I2466" s="16" t="n">
        <v>13</v>
      </c>
      <c r="J2466" s="16" t="n">
        <v>38</v>
      </c>
      <c r="K2466" s="16" t="n">
        <v>2</v>
      </c>
      <c r="L2466" s="16" t="n">
        <v>1</v>
      </c>
      <c r="M2466" s="16" t="n">
        <v>4</v>
      </c>
      <c r="N2466" s="17" t="n">
        <v>0.8292762731083193</v>
      </c>
      <c r="O2466" s="17" t="n">
        <v>0</v>
      </c>
      <c r="P2466" s="17" t="n">
        <v>5.641335191213056e-05</v>
      </c>
      <c r="Q2466" s="17" t="n">
        <v>0</v>
      </c>
      <c r="R2466" s="17" t="n">
        <v>0</v>
      </c>
      <c r="S2466" s="17" t="n">
        <v>0</v>
      </c>
      <c r="T2466" s="17" t="n">
        <v>0</v>
      </c>
      <c r="U2466" s="17" t="n">
        <v>0.1706673135397686</v>
      </c>
      <c r="V2466" s="18" t="n">
        <v>2561</v>
      </c>
    </row>
    <row r="2467">
      <c r="A2467" s="12" t="n">
        <v>2466</v>
      </c>
      <c r="B2467" s="13" t="n">
        <v>0</v>
      </c>
      <c r="C2467" s="13" t="n">
        <v>-0.108600505647213</v>
      </c>
      <c r="D2467" s="14">
        <f>B2467-C2467</f>
        <v/>
      </c>
      <c r="E2467" s="14">
        <f>ABS(D2467)</f>
        <v/>
      </c>
      <c r="F2467" s="15" t="n">
        <v>2000</v>
      </c>
      <c r="G2467" s="12" t="inlineStr">
        <is>
          <t>single</t>
        </is>
      </c>
      <c r="H2467" s="12" t="inlineStr">
        <is>
          <t>Divorced</t>
        </is>
      </c>
      <c r="I2467" s="16" t="n">
        <v>12</v>
      </c>
      <c r="J2467" s="16" t="n">
        <v>64</v>
      </c>
      <c r="K2467" s="16" t="n">
        <v>0</v>
      </c>
      <c r="L2467" s="16" t="n">
        <v>0</v>
      </c>
      <c r="M2467" s="16" t="n">
        <v>1</v>
      </c>
      <c r="N2467" s="17" t="n">
        <v>0</v>
      </c>
      <c r="O2467" s="17" t="n">
        <v>0</v>
      </c>
      <c r="P2467" s="17" t="n">
        <v>1</v>
      </c>
      <c r="Q2467" s="17" t="n">
        <v>0</v>
      </c>
      <c r="R2467" s="17" t="n">
        <v>0</v>
      </c>
      <c r="S2467" s="17" t="n">
        <v>0</v>
      </c>
      <c r="T2467" s="17" t="n">
        <v>0</v>
      </c>
      <c r="U2467" s="17" t="n">
        <v>0</v>
      </c>
      <c r="V2467" s="18" t="n">
        <v>4802.59</v>
      </c>
    </row>
    <row r="2468">
      <c r="A2468" s="12" t="n">
        <v>2467</v>
      </c>
      <c r="B2468" s="13" t="n">
        <v>10.77779804382025</v>
      </c>
      <c r="C2468" s="13" t="n">
        <v>10.5337330857754</v>
      </c>
      <c r="D2468" s="14">
        <f>B2468-C2468</f>
        <v/>
      </c>
      <c r="E2468" s="14">
        <f>ABS(D2468)</f>
        <v/>
      </c>
      <c r="F2468" s="15" t="n">
        <v>175444</v>
      </c>
      <c r="G2468" s="12" t="inlineStr">
        <is>
          <t>joint</t>
        </is>
      </c>
      <c r="H2468" s="12" t="inlineStr">
        <is>
          <t>Married, spouse present</t>
        </is>
      </c>
      <c r="I2468" s="16" t="n">
        <v>36</v>
      </c>
      <c r="J2468" s="16" t="n">
        <v>37</v>
      </c>
      <c r="K2468" s="16" t="n">
        <v>2</v>
      </c>
      <c r="L2468" s="16" t="n">
        <v>0</v>
      </c>
      <c r="M2468" s="16" t="n">
        <v>4</v>
      </c>
      <c r="N2468" s="17" t="n">
        <v>0.4103873600693098</v>
      </c>
      <c r="O2468" s="17" t="n">
        <v>0</v>
      </c>
      <c r="P2468" s="17" t="n">
        <v>0.0142666605868539</v>
      </c>
      <c r="Q2468" s="17" t="n">
        <v>0.0170994733362212</v>
      </c>
      <c r="R2468" s="17" t="n">
        <v>0</v>
      </c>
      <c r="S2468" s="17" t="n">
        <v>0</v>
      </c>
      <c r="T2468" s="17" t="n">
        <v>0</v>
      </c>
      <c r="U2468" s="17" t="n">
        <v>0.5582465060076149</v>
      </c>
      <c r="V2468" s="18" t="n">
        <v>2816.08</v>
      </c>
    </row>
    <row r="2469">
      <c r="A2469" s="12" t="n">
        <v>2468</v>
      </c>
      <c r="B2469" s="13" t="n">
        <v>6.218890186197997</v>
      </c>
      <c r="C2469" s="13" t="n">
        <v>6.184986143029947</v>
      </c>
      <c r="D2469" s="14">
        <f>B2469-C2469</f>
        <v/>
      </c>
      <c r="E2469" s="14">
        <f>ABS(D2469)</f>
        <v/>
      </c>
      <c r="F2469" s="15" t="n">
        <v>32546</v>
      </c>
      <c r="G2469" s="12" t="inlineStr">
        <is>
          <t>single</t>
        </is>
      </c>
      <c r="H2469" s="12" t="inlineStr">
        <is>
          <t>Never married/single</t>
        </is>
      </c>
      <c r="I2469" s="16" t="n">
        <v>1</v>
      </c>
      <c r="J2469" s="16" t="n">
        <v>30</v>
      </c>
      <c r="K2469" s="16" t="n">
        <v>0</v>
      </c>
      <c r="L2469" s="16" t="n">
        <v>0</v>
      </c>
      <c r="M2469" s="16" t="n">
        <v>1</v>
      </c>
      <c r="N2469" s="17" t="n">
        <v>0.9905979229398389</v>
      </c>
      <c r="O2469" s="17" t="n">
        <v>0</v>
      </c>
      <c r="P2469" s="17" t="n">
        <v>0.009402077060160999</v>
      </c>
      <c r="Q2469" s="17" t="n">
        <v>0</v>
      </c>
      <c r="R2469" s="17" t="n">
        <v>0</v>
      </c>
      <c r="S2469" s="17" t="n">
        <v>0</v>
      </c>
      <c r="T2469" s="17" t="n">
        <v>0</v>
      </c>
      <c r="U2469" s="17" t="n">
        <v>0</v>
      </c>
      <c r="V2469" s="18" t="n">
        <v>2178.71</v>
      </c>
    </row>
    <row r="2470">
      <c r="A2470" s="12" t="n">
        <v>2469</v>
      </c>
      <c r="B2470" s="13" t="n">
        <v>5.644623638845678</v>
      </c>
      <c r="C2470" s="13" t="n">
        <v>5.65386378280721</v>
      </c>
      <c r="D2470" s="14">
        <f>B2470-C2470</f>
        <v/>
      </c>
      <c r="E2470" s="14">
        <f>ABS(D2470)</f>
        <v/>
      </c>
      <c r="F2470" s="15" t="n">
        <v>31499</v>
      </c>
      <c r="G2470" s="12" t="inlineStr">
        <is>
          <t>single</t>
        </is>
      </c>
      <c r="H2470" s="12" t="inlineStr">
        <is>
          <t>Never married/single</t>
        </is>
      </c>
      <c r="I2470" s="16" t="n">
        <v>18</v>
      </c>
      <c r="J2470" s="16" t="n">
        <v>43</v>
      </c>
      <c r="K2470" s="16" t="n">
        <v>0</v>
      </c>
      <c r="L2470" s="16" t="n">
        <v>0</v>
      </c>
      <c r="M2470" s="16" t="n">
        <v>1</v>
      </c>
      <c r="N2470" s="17" t="n">
        <v>0.952411187656751</v>
      </c>
      <c r="O2470" s="17" t="n">
        <v>0</v>
      </c>
      <c r="P2470" s="17" t="n">
        <v>0.0158735197942791</v>
      </c>
      <c r="Q2470" s="17" t="n">
        <v>0.0317152925489698</v>
      </c>
      <c r="R2470" s="17" t="n">
        <v>0</v>
      </c>
      <c r="S2470" s="17" t="n">
        <v>0</v>
      </c>
      <c r="T2470" s="17" t="n">
        <v>0</v>
      </c>
      <c r="U2470" s="17" t="n">
        <v>0</v>
      </c>
      <c r="V2470" s="18" t="n">
        <v>4287.38</v>
      </c>
    </row>
    <row r="2471">
      <c r="A2471" s="12" t="n">
        <v>2470</v>
      </c>
      <c r="B2471" s="13" t="n">
        <v>17.90019265851704</v>
      </c>
      <c r="C2471" s="13" t="n">
        <v>18.99767733268516</v>
      </c>
      <c r="D2471" s="14">
        <f>B2471-C2471</f>
        <v/>
      </c>
      <c r="E2471" s="14">
        <f>ABS(D2471)</f>
        <v/>
      </c>
      <c r="F2471" s="15" t="n">
        <v>550530</v>
      </c>
      <c r="G2471" s="12" t="inlineStr">
        <is>
          <t>joint</t>
        </is>
      </c>
      <c r="H2471" s="12" t="inlineStr">
        <is>
          <t>Married, spouse present</t>
        </is>
      </c>
      <c r="I2471" s="16" t="n">
        <v>23</v>
      </c>
      <c r="J2471" s="16" t="n">
        <v>40</v>
      </c>
      <c r="K2471" s="16" t="n">
        <v>1</v>
      </c>
      <c r="L2471" s="16" t="n">
        <v>1</v>
      </c>
      <c r="M2471" s="16" t="n">
        <v>3</v>
      </c>
      <c r="N2471" s="17" t="n">
        <v>0.3723684449530453</v>
      </c>
      <c r="O2471" s="17" t="n">
        <v>0</v>
      </c>
      <c r="P2471" s="17" t="n">
        <v>0.2579605107805205</v>
      </c>
      <c r="Q2471" s="17" t="n">
        <v>0.0063575100357836</v>
      </c>
      <c r="R2471" s="17" t="n">
        <v>0</v>
      </c>
      <c r="S2471" s="17" t="n">
        <v>0</v>
      </c>
      <c r="T2471" s="17" t="n">
        <v>0</v>
      </c>
      <c r="U2471" s="17" t="n">
        <v>0.3360670626487203</v>
      </c>
      <c r="V2471" s="18" t="n">
        <v>1788.62</v>
      </c>
    </row>
    <row r="2472">
      <c r="A2472" s="12" t="n">
        <v>2471</v>
      </c>
      <c r="B2472" s="13" t="n">
        <v>7.409756097560975</v>
      </c>
      <c r="C2472" s="13" t="n">
        <v>7.096946496667076</v>
      </c>
      <c r="D2472" s="14">
        <f>B2472-C2472</f>
        <v/>
      </c>
      <c r="E2472" s="14">
        <f>ABS(D2472)</f>
        <v/>
      </c>
      <c r="F2472" s="15" t="n">
        <v>82000</v>
      </c>
      <c r="G2472" s="12" t="inlineStr">
        <is>
          <t>joint</t>
        </is>
      </c>
      <c r="H2472" s="12" t="inlineStr">
        <is>
          <t>Married, spouse present</t>
        </is>
      </c>
      <c r="I2472" s="16" t="n">
        <v>22</v>
      </c>
      <c r="J2472" s="16" t="n">
        <v>62</v>
      </c>
      <c r="K2472" s="16" t="n">
        <v>0</v>
      </c>
      <c r="L2472" s="16" t="n">
        <v>0</v>
      </c>
      <c r="M2472" s="16" t="n">
        <v>2</v>
      </c>
      <c r="N2472" s="17" t="n">
        <v>0.4878048780487805</v>
      </c>
      <c r="O2472" s="17" t="n">
        <v>0</v>
      </c>
      <c r="P2472" s="17" t="n">
        <v>0</v>
      </c>
      <c r="Q2472" s="17" t="n">
        <v>0</v>
      </c>
      <c r="R2472" s="17" t="n">
        <v>0</v>
      </c>
      <c r="S2472" s="17" t="n">
        <v>0</v>
      </c>
      <c r="T2472" s="17" t="n">
        <v>0</v>
      </c>
      <c r="U2472" s="17" t="n">
        <v>0.5121951219512195</v>
      </c>
      <c r="V2472" s="18" t="n">
        <v>1113.08</v>
      </c>
    </row>
    <row r="2473">
      <c r="A2473" s="12" t="n">
        <v>2472</v>
      </c>
      <c r="B2473" s="13" t="n">
        <v>7.51904761904762</v>
      </c>
      <c r="C2473" s="13" t="n">
        <v>7.475368051855115</v>
      </c>
      <c r="D2473" s="14">
        <f>B2473-C2473</f>
        <v/>
      </c>
      <c r="E2473" s="14">
        <f>ABS(D2473)</f>
        <v/>
      </c>
      <c r="F2473" s="15" t="n">
        <v>42000</v>
      </c>
      <c r="G2473" s="12" t="inlineStr">
        <is>
          <t>single</t>
        </is>
      </c>
      <c r="H2473" s="12" t="inlineStr">
        <is>
          <t>Separated</t>
        </is>
      </c>
      <c r="I2473" s="16" t="n">
        <v>45</v>
      </c>
      <c r="J2473" s="16" t="n">
        <v>31</v>
      </c>
      <c r="K2473" s="16" t="n">
        <v>0</v>
      </c>
      <c r="L2473" s="16" t="n">
        <v>0</v>
      </c>
      <c r="M2473" s="16" t="n">
        <v>1</v>
      </c>
      <c r="N2473" s="17" t="n">
        <v>1</v>
      </c>
      <c r="O2473" s="17" t="n">
        <v>0</v>
      </c>
      <c r="P2473" s="17" t="n">
        <v>0</v>
      </c>
      <c r="Q2473" s="17" t="n">
        <v>0</v>
      </c>
      <c r="R2473" s="17" t="n">
        <v>0</v>
      </c>
      <c r="S2473" s="17" t="n">
        <v>0</v>
      </c>
      <c r="T2473" s="17" t="n">
        <v>0</v>
      </c>
      <c r="U2473" s="17" t="n">
        <v>0</v>
      </c>
      <c r="V2473" s="18" t="n">
        <v>1125.99</v>
      </c>
    </row>
    <row r="2474">
      <c r="A2474" s="12" t="n">
        <v>2473</v>
      </c>
      <c r="B2474" s="13" t="n">
        <v>-4.863768115942029</v>
      </c>
      <c r="C2474" s="13" t="n">
        <v>-3.763065006587958</v>
      </c>
      <c r="D2474" s="14">
        <f>B2474-C2474</f>
        <v/>
      </c>
      <c r="E2474" s="14">
        <f>ABS(D2474)</f>
        <v/>
      </c>
      <c r="F2474" s="15" t="n">
        <v>40000</v>
      </c>
      <c r="G2474" s="12" t="inlineStr">
        <is>
          <t>head_of_household</t>
        </is>
      </c>
      <c r="H2474" s="12" t="inlineStr">
        <is>
          <t>Divorced</t>
        </is>
      </c>
      <c r="I2474" s="16" t="n">
        <v>28</v>
      </c>
      <c r="J2474" s="16" t="n">
        <v>61</v>
      </c>
      <c r="K2474" s="16" t="n">
        <v>1</v>
      </c>
      <c r="L2474" s="16" t="n">
        <v>0</v>
      </c>
      <c r="M2474" s="16" t="n">
        <v>4</v>
      </c>
      <c r="N2474" s="17" t="n">
        <v>1</v>
      </c>
      <c r="O2474" s="17" t="n">
        <v>0</v>
      </c>
      <c r="P2474" s="17" t="n">
        <v>0</v>
      </c>
      <c r="Q2474" s="17" t="n">
        <v>0</v>
      </c>
      <c r="R2474" s="17" t="n">
        <v>0</v>
      </c>
      <c r="S2474" s="17" t="n">
        <v>0</v>
      </c>
      <c r="T2474" s="17" t="n">
        <v>0</v>
      </c>
      <c r="U2474" s="17" t="n">
        <v>0</v>
      </c>
      <c r="V2474" s="18" t="n">
        <v>698.1900000000001</v>
      </c>
    </row>
    <row r="2475">
      <c r="A2475" s="12" t="n">
        <v>2474</v>
      </c>
      <c r="B2475" s="13" t="n">
        <v>6.796105045736206</v>
      </c>
      <c r="C2475" s="13" t="n">
        <v>8.871027952911579</v>
      </c>
      <c r="D2475" s="14">
        <f>B2475-C2475</f>
        <v/>
      </c>
      <c r="E2475" s="14">
        <f>ABS(D2475)</f>
        <v/>
      </c>
      <c r="F2475" s="15" t="n">
        <v>103525</v>
      </c>
      <c r="G2475" s="12" t="inlineStr">
        <is>
          <t>head_of_household</t>
        </is>
      </c>
      <c r="H2475" s="12" t="inlineStr">
        <is>
          <t>Divorced</t>
        </is>
      </c>
      <c r="I2475" s="16" t="n">
        <v>25</v>
      </c>
      <c r="J2475" s="16" t="n">
        <v>59</v>
      </c>
      <c r="K2475" s="16" t="n">
        <v>0</v>
      </c>
      <c r="L2475" s="16" t="n">
        <v>0</v>
      </c>
      <c r="M2475" s="16" t="n">
        <v>2</v>
      </c>
      <c r="N2475" s="17" t="n">
        <v>0.7727602028495533</v>
      </c>
      <c r="O2475" s="17" t="n">
        <v>0</v>
      </c>
      <c r="P2475" s="17" t="n">
        <v>0.0446751992272397</v>
      </c>
      <c r="Q2475" s="17" t="n">
        <v>0.0009659502535619</v>
      </c>
      <c r="R2475" s="17" t="n">
        <v>0</v>
      </c>
      <c r="S2475" s="17" t="n">
        <v>0</v>
      </c>
      <c r="T2475" s="17" t="n">
        <v>0</v>
      </c>
      <c r="U2475" s="17" t="n">
        <v>0</v>
      </c>
      <c r="V2475" s="18" t="n">
        <v>1764.33</v>
      </c>
    </row>
    <row r="2476">
      <c r="A2476" s="12" t="n">
        <v>2475</v>
      </c>
      <c r="B2476" s="13" t="n">
        <v>7.421001152419597</v>
      </c>
      <c r="C2476" s="13" t="n">
        <v>7.214953415437816</v>
      </c>
      <c r="D2476" s="14">
        <f>B2476-C2476</f>
        <v/>
      </c>
      <c r="E2476" s="14">
        <f>ABS(D2476)</f>
        <v/>
      </c>
      <c r="F2476" s="15" t="n">
        <v>105774</v>
      </c>
      <c r="G2476" s="12" t="inlineStr">
        <is>
          <t>joint</t>
        </is>
      </c>
      <c r="H2476" s="12" t="inlineStr">
        <is>
          <t>Married, spouse present</t>
        </is>
      </c>
      <c r="I2476" s="16" t="n">
        <v>50</v>
      </c>
      <c r="J2476" s="16" t="n">
        <v>69</v>
      </c>
      <c r="K2476" s="16" t="n">
        <v>0</v>
      </c>
      <c r="L2476" s="16" t="n">
        <v>0</v>
      </c>
      <c r="M2476" s="16" t="n">
        <v>2</v>
      </c>
      <c r="N2476" s="17" t="n">
        <v>0</v>
      </c>
      <c r="O2476" s="17" t="n">
        <v>0.0945411915971788</v>
      </c>
      <c r="P2476" s="17" t="n">
        <v>0.0255261217312383</v>
      </c>
      <c r="Q2476" s="17" t="n">
        <v>0.0141811787395768</v>
      </c>
      <c r="R2476" s="17" t="n">
        <v>0</v>
      </c>
      <c r="S2476" s="17" t="n">
        <v>0.170174144874922</v>
      </c>
      <c r="T2476" s="17" t="n">
        <v>0.3970730047081513</v>
      </c>
      <c r="U2476" s="17" t="n">
        <v>0.2985043583489326</v>
      </c>
      <c r="V2476" s="18" t="n">
        <v>429.38</v>
      </c>
    </row>
    <row r="2477">
      <c r="A2477" s="12" t="n">
        <v>2476</v>
      </c>
      <c r="B2477" s="13" t="n">
        <v>6.480938416422287</v>
      </c>
      <c r="C2477" s="13" t="n">
        <v>6.476674223507624</v>
      </c>
      <c r="D2477" s="14">
        <f>B2477-C2477</f>
        <v/>
      </c>
      <c r="E2477" s="14">
        <f>ABS(D2477)</f>
        <v/>
      </c>
      <c r="F2477" s="15" t="n">
        <v>34100</v>
      </c>
      <c r="G2477" s="12" t="inlineStr">
        <is>
          <t>single</t>
        </is>
      </c>
      <c r="H2477" s="12" t="inlineStr">
        <is>
          <t>Divorced</t>
        </is>
      </c>
      <c r="I2477" s="16" t="n">
        <v>46</v>
      </c>
      <c r="J2477" s="16" t="n">
        <v>48</v>
      </c>
      <c r="K2477" s="16" t="n">
        <v>0</v>
      </c>
      <c r="L2477" s="16" t="n">
        <v>0</v>
      </c>
      <c r="M2477" s="16" t="n">
        <v>2</v>
      </c>
      <c r="N2477" s="17" t="n">
        <v>0.997067448680352</v>
      </c>
      <c r="O2477" s="17" t="n">
        <v>0</v>
      </c>
      <c r="P2477" s="17" t="n">
        <v>0.002932551319648</v>
      </c>
      <c r="Q2477" s="17" t="n">
        <v>0</v>
      </c>
      <c r="R2477" s="17" t="n">
        <v>0</v>
      </c>
      <c r="S2477" s="17" t="n">
        <v>0</v>
      </c>
      <c r="T2477" s="17" t="n">
        <v>0</v>
      </c>
      <c r="U2477" s="17" t="n">
        <v>0</v>
      </c>
      <c r="V2477" s="18" t="n">
        <v>415.39</v>
      </c>
    </row>
    <row r="2478">
      <c r="A2478" s="12" t="n">
        <v>2477</v>
      </c>
      <c r="B2478" s="13" t="n">
        <v>6.65340909090909</v>
      </c>
      <c r="C2478" s="13" t="n">
        <v>6.632914939627867</v>
      </c>
      <c r="D2478" s="14">
        <f>B2478-C2478</f>
        <v/>
      </c>
      <c r="E2478" s="14">
        <f>ABS(D2478)</f>
        <v/>
      </c>
      <c r="F2478" s="15" t="n">
        <v>35200</v>
      </c>
      <c r="G2478" s="12" t="inlineStr">
        <is>
          <t>single</t>
        </is>
      </c>
      <c r="H2478" s="12" t="inlineStr">
        <is>
          <t>Never married/single</t>
        </is>
      </c>
      <c r="I2478" s="16" t="n">
        <v>48</v>
      </c>
      <c r="J2478" s="16" t="n">
        <v>56</v>
      </c>
      <c r="K2478" s="16" t="n">
        <v>0</v>
      </c>
      <c r="L2478" s="16" t="n">
        <v>0</v>
      </c>
      <c r="M2478" s="16" t="n">
        <v>1</v>
      </c>
      <c r="N2478" s="17" t="n">
        <v>0.9375</v>
      </c>
      <c r="O2478" s="17" t="n">
        <v>0</v>
      </c>
      <c r="P2478" s="17" t="n">
        <v>0.0625</v>
      </c>
      <c r="Q2478" s="17" t="n">
        <v>0</v>
      </c>
      <c r="R2478" s="17" t="n">
        <v>0</v>
      </c>
      <c r="S2478" s="17" t="n">
        <v>0</v>
      </c>
      <c r="T2478" s="17" t="n">
        <v>0</v>
      </c>
      <c r="U2478" s="17" t="n">
        <v>0</v>
      </c>
      <c r="V2478" s="18" t="n">
        <v>2056.08</v>
      </c>
    </row>
    <row r="2479">
      <c r="A2479" s="12" t="n">
        <v>2478</v>
      </c>
      <c r="B2479" s="13" t="n">
        <v>7.70617498060335</v>
      </c>
      <c r="C2479" s="13" t="n">
        <v>7.690160926261961</v>
      </c>
      <c r="D2479" s="14">
        <f>B2479-C2479</f>
        <v/>
      </c>
      <c r="E2479" s="14">
        <f>ABS(D2479)</f>
        <v/>
      </c>
      <c r="F2479" s="15" t="n">
        <v>43822</v>
      </c>
      <c r="G2479" s="12" t="inlineStr">
        <is>
          <t>single</t>
        </is>
      </c>
      <c r="H2479" s="12" t="inlineStr">
        <is>
          <t>Never married/single</t>
        </is>
      </c>
      <c r="I2479" s="16" t="n">
        <v>18</v>
      </c>
      <c r="J2479" s="16" t="n">
        <v>51</v>
      </c>
      <c r="K2479" s="16" t="n">
        <v>0</v>
      </c>
      <c r="L2479" s="16" t="n">
        <v>0</v>
      </c>
      <c r="M2479" s="16" t="n">
        <v>2</v>
      </c>
      <c r="N2479" s="17" t="n">
        <v>0.9543608233307472</v>
      </c>
      <c r="O2479" s="17" t="n">
        <v>0</v>
      </c>
      <c r="P2479" s="17" t="n">
        <v>0.0456391766692528</v>
      </c>
      <c r="Q2479" s="17" t="n">
        <v>0</v>
      </c>
      <c r="R2479" s="17" t="n">
        <v>0</v>
      </c>
      <c r="S2479" s="17" t="n">
        <v>0</v>
      </c>
      <c r="T2479" s="17" t="n">
        <v>0</v>
      </c>
      <c r="U2479" s="17" t="n">
        <v>0</v>
      </c>
      <c r="V2479" s="18" t="n">
        <v>3841.96</v>
      </c>
    </row>
    <row r="2480">
      <c r="A2480" s="12" t="n">
        <v>2479</v>
      </c>
      <c r="B2480" s="13" t="n">
        <v>0</v>
      </c>
      <c r="C2480" s="13" t="n">
        <v>-0.02497279652338449</v>
      </c>
      <c r="D2480" s="14">
        <f>B2480-C2480</f>
        <v/>
      </c>
      <c r="E2480" s="14">
        <f>ABS(D2480)</f>
        <v/>
      </c>
      <c r="F2480" s="15" t="n">
        <v>6570</v>
      </c>
      <c r="G2480" s="12" t="inlineStr">
        <is>
          <t>single</t>
        </is>
      </c>
      <c r="H2480" s="12" t="inlineStr">
        <is>
          <t>Never married/single</t>
        </is>
      </c>
      <c r="I2480" s="16" t="n">
        <v>19</v>
      </c>
      <c r="J2480" s="16" t="n">
        <v>19</v>
      </c>
      <c r="K2480" s="16" t="n">
        <v>0</v>
      </c>
      <c r="L2480" s="16" t="n">
        <v>0</v>
      </c>
      <c r="M2480" s="16" t="n">
        <v>1</v>
      </c>
      <c r="N2480" s="17" t="n">
        <v>0.60882800608828</v>
      </c>
      <c r="O2480" s="17" t="n">
        <v>0</v>
      </c>
      <c r="P2480" s="17" t="n">
        <v>0.0319634703196347</v>
      </c>
      <c r="Q2480" s="17" t="n">
        <v>0.030441400304414</v>
      </c>
      <c r="R2480" s="17" t="n">
        <v>0</v>
      </c>
      <c r="S2480" s="17" t="n">
        <v>0</v>
      </c>
      <c r="T2480" s="17" t="n">
        <v>0</v>
      </c>
      <c r="U2480" s="17" t="n">
        <v>0</v>
      </c>
      <c r="V2480" s="18" t="n">
        <v>2990.71</v>
      </c>
    </row>
    <row r="2481">
      <c r="A2481" s="12" t="n">
        <v>2480</v>
      </c>
      <c r="B2481" s="13" t="n">
        <v>16.38080614203455</v>
      </c>
      <c r="C2481" s="13" t="n">
        <v>15.76743369253662</v>
      </c>
      <c r="D2481" s="14">
        <f>B2481-C2481</f>
        <v/>
      </c>
      <c r="E2481" s="14">
        <f>ABS(D2481)</f>
        <v/>
      </c>
      <c r="F2481" s="15" t="n">
        <v>130250</v>
      </c>
      <c r="G2481" s="12" t="inlineStr">
        <is>
          <t>single</t>
        </is>
      </c>
      <c r="H2481" s="12" t="inlineStr">
        <is>
          <t>Never married/single</t>
        </is>
      </c>
      <c r="I2481" s="16" t="n">
        <v>12</v>
      </c>
      <c r="J2481" s="16" t="n">
        <v>32</v>
      </c>
      <c r="K2481" s="16" t="n">
        <v>0</v>
      </c>
      <c r="L2481" s="16" t="n">
        <v>0</v>
      </c>
      <c r="M2481" s="16" t="n">
        <v>1</v>
      </c>
      <c r="N2481" s="17" t="n">
        <v>0.9980806142034548</v>
      </c>
      <c r="O2481" s="17" t="n">
        <v>0</v>
      </c>
      <c r="P2481" s="17" t="n">
        <v>0.0019193857965451</v>
      </c>
      <c r="Q2481" s="17" t="n">
        <v>0</v>
      </c>
      <c r="R2481" s="17" t="n">
        <v>0</v>
      </c>
      <c r="S2481" s="17" t="n">
        <v>0</v>
      </c>
      <c r="T2481" s="17" t="n">
        <v>0</v>
      </c>
      <c r="U2481" s="17" t="n">
        <v>0</v>
      </c>
      <c r="V2481" s="18" t="n">
        <v>2566.82</v>
      </c>
    </row>
    <row r="2482">
      <c r="A2482" s="12" t="n">
        <v>2481</v>
      </c>
      <c r="B2482" s="13" t="n">
        <v>-7.65</v>
      </c>
      <c r="C2482" s="13" t="n">
        <v>-38.50212800001427</v>
      </c>
      <c r="D2482" s="14">
        <f>B2482-C2482</f>
        <v/>
      </c>
      <c r="E2482" s="14">
        <f>ABS(D2482)</f>
        <v/>
      </c>
      <c r="F2482" s="15" t="n">
        <v>4000</v>
      </c>
      <c r="G2482" s="12" t="inlineStr">
        <is>
          <t>joint</t>
        </is>
      </c>
      <c r="H2482" s="12" t="inlineStr">
        <is>
          <t>Married, spouse present</t>
        </is>
      </c>
      <c r="I2482" s="16" t="n">
        <v>48</v>
      </c>
      <c r="J2482" s="16" t="n">
        <v>35</v>
      </c>
      <c r="K2482" s="16" t="n">
        <v>2</v>
      </c>
      <c r="L2482" s="16" t="n">
        <v>0</v>
      </c>
      <c r="M2482" s="16" t="n">
        <v>8</v>
      </c>
      <c r="N2482" s="17" t="n">
        <v>1</v>
      </c>
      <c r="O2482" s="17" t="n">
        <v>0</v>
      </c>
      <c r="P2482" s="17" t="n">
        <v>0</v>
      </c>
      <c r="Q2482" s="17" t="n">
        <v>0</v>
      </c>
      <c r="R2482" s="17" t="n">
        <v>0</v>
      </c>
      <c r="S2482" s="17" t="n">
        <v>0</v>
      </c>
      <c r="T2482" s="17" t="n">
        <v>0</v>
      </c>
      <c r="U2482" s="17" t="n">
        <v>0</v>
      </c>
      <c r="V2482" s="18" t="n">
        <v>1999.39</v>
      </c>
    </row>
    <row r="2483">
      <c r="A2483" s="12" t="n">
        <v>2482</v>
      </c>
      <c r="B2483" s="13" t="n">
        <v>11.7115320704553</v>
      </c>
      <c r="C2483" s="13" t="n">
        <v>11.5092302432662</v>
      </c>
      <c r="D2483" s="14">
        <f>B2483-C2483</f>
        <v/>
      </c>
      <c r="E2483" s="14">
        <f>ABS(D2483)</f>
        <v/>
      </c>
      <c r="F2483" s="15" t="n">
        <v>75225</v>
      </c>
      <c r="G2483" s="12" t="inlineStr">
        <is>
          <t>single</t>
        </is>
      </c>
      <c r="H2483" s="12" t="inlineStr">
        <is>
          <t>Divorced</t>
        </is>
      </c>
      <c r="I2483" s="16" t="n">
        <v>10</v>
      </c>
      <c r="J2483" s="16" t="n">
        <v>38</v>
      </c>
      <c r="K2483" s="16" t="n">
        <v>0</v>
      </c>
      <c r="L2483" s="16" t="n">
        <v>0</v>
      </c>
      <c r="M2483" s="16" t="n">
        <v>2</v>
      </c>
      <c r="N2483" s="17" t="n">
        <v>0.9970089730807578</v>
      </c>
      <c r="O2483" s="17" t="n">
        <v>0</v>
      </c>
      <c r="P2483" s="17" t="n">
        <v>0.0029910269192422</v>
      </c>
      <c r="Q2483" s="17" t="n">
        <v>0</v>
      </c>
      <c r="R2483" s="17" t="n">
        <v>0</v>
      </c>
      <c r="S2483" s="17" t="n">
        <v>0</v>
      </c>
      <c r="T2483" s="17" t="n">
        <v>0</v>
      </c>
      <c r="U2483" s="17" t="n">
        <v>0</v>
      </c>
      <c r="V2483" s="18" t="n">
        <v>1076.11</v>
      </c>
    </row>
    <row r="2484">
      <c r="A2484" s="12" t="n">
        <v>2483</v>
      </c>
      <c r="B2484" s="13" t="n">
        <v>12.84142011834319</v>
      </c>
      <c r="C2484" s="13" t="n">
        <v>13.00723405474149</v>
      </c>
      <c r="D2484" s="14">
        <f>B2484-C2484</f>
        <v/>
      </c>
      <c r="E2484" s="14">
        <f>ABS(D2484)</f>
        <v/>
      </c>
      <c r="F2484" s="15" t="n">
        <v>90000</v>
      </c>
      <c r="G2484" s="12" t="inlineStr">
        <is>
          <t>single</t>
        </is>
      </c>
      <c r="H2484" s="12" t="inlineStr">
        <is>
          <t>Never married/single</t>
        </is>
      </c>
      <c r="I2484" s="16" t="n">
        <v>25</v>
      </c>
      <c r="J2484" s="16" t="n">
        <v>29</v>
      </c>
      <c r="K2484" s="16" t="n">
        <v>0</v>
      </c>
      <c r="L2484" s="16" t="n">
        <v>0</v>
      </c>
      <c r="M2484" s="16" t="n">
        <v>2</v>
      </c>
      <c r="N2484" s="17" t="n">
        <v>1</v>
      </c>
      <c r="O2484" s="17" t="n">
        <v>0</v>
      </c>
      <c r="P2484" s="17" t="n">
        <v>0</v>
      </c>
      <c r="Q2484" s="17" t="n">
        <v>0</v>
      </c>
      <c r="R2484" s="17" t="n">
        <v>0</v>
      </c>
      <c r="S2484" s="17" t="n">
        <v>0</v>
      </c>
      <c r="T2484" s="17" t="n">
        <v>0</v>
      </c>
      <c r="U2484" s="17" t="n">
        <v>0</v>
      </c>
      <c r="V2484" s="18" t="n">
        <v>3324</v>
      </c>
    </row>
    <row r="2485">
      <c r="A2485" s="12" t="n">
        <v>2484</v>
      </c>
      <c r="B2485" s="13" t="n">
        <v>0</v>
      </c>
      <c r="C2485" s="13" t="n">
        <v>-0.4212041493994954</v>
      </c>
      <c r="D2485" s="14">
        <f>B2485-C2485</f>
        <v/>
      </c>
      <c r="E2485" s="14">
        <f>ABS(D2485)</f>
        <v/>
      </c>
      <c r="F2485" s="15" t="n">
        <v>38730</v>
      </c>
      <c r="G2485" s="12" t="inlineStr">
        <is>
          <t>joint</t>
        </is>
      </c>
      <c r="H2485" s="12" t="inlineStr">
        <is>
          <t>Married, spouse present</t>
        </is>
      </c>
      <c r="I2485" s="16" t="n">
        <v>45</v>
      </c>
      <c r="J2485" s="16" t="n">
        <v>68</v>
      </c>
      <c r="K2485" s="16" t="n">
        <v>1</v>
      </c>
      <c r="L2485" s="16" t="n">
        <v>0</v>
      </c>
      <c r="M2485" s="16" t="n">
        <v>3</v>
      </c>
      <c r="N2485" s="17" t="n">
        <v>0</v>
      </c>
      <c r="O2485" s="17" t="n">
        <v>0</v>
      </c>
      <c r="P2485" s="17" t="n">
        <v>0.2176607281177381</v>
      </c>
      <c r="Q2485" s="17" t="n">
        <v>0</v>
      </c>
      <c r="R2485" s="17" t="n">
        <v>0.1807384456493674</v>
      </c>
      <c r="S2485" s="17" t="n">
        <v>0.260263361735089</v>
      </c>
      <c r="T2485" s="17" t="n">
        <v>0</v>
      </c>
      <c r="U2485" s="17" t="n">
        <v>0.3413374644978053</v>
      </c>
      <c r="V2485" s="18" t="n">
        <v>3797.79</v>
      </c>
    </row>
    <row r="2486">
      <c r="A2486" s="12" t="n">
        <v>2485</v>
      </c>
      <c r="B2486" s="13" t="n">
        <v>2.766780222815579</v>
      </c>
      <c r="C2486" s="13" t="n">
        <v>8.410316548518857</v>
      </c>
      <c r="D2486" s="14">
        <f>B2486-C2486</f>
        <v/>
      </c>
      <c r="E2486" s="14">
        <f>ABS(D2486)</f>
        <v/>
      </c>
      <c r="F2486" s="15" t="n">
        <v>60486</v>
      </c>
      <c r="G2486" s="12" t="inlineStr">
        <is>
          <t>single</t>
        </is>
      </c>
      <c r="H2486" s="12" t="inlineStr">
        <is>
          <t>Widowed</t>
        </is>
      </c>
      <c r="I2486" s="16" t="n">
        <v>12</v>
      </c>
      <c r="J2486" s="16" t="n">
        <v>85</v>
      </c>
      <c r="K2486" s="16" t="n">
        <v>0</v>
      </c>
      <c r="L2486" s="16" t="n">
        <v>0</v>
      </c>
      <c r="M2486" s="16" t="n">
        <v>1</v>
      </c>
      <c r="N2486" s="17" t="n">
        <v>0</v>
      </c>
      <c r="O2486" s="17" t="n">
        <v>0</v>
      </c>
      <c r="P2486" s="17" t="n">
        <v>0.0152431967728069</v>
      </c>
      <c r="Q2486" s="17" t="n">
        <v>0.0001653275138048</v>
      </c>
      <c r="R2486" s="17" t="n">
        <v>0.0124822272922659</v>
      </c>
      <c r="S2486" s="17" t="n">
        <v>0.3636378666137618</v>
      </c>
      <c r="T2486" s="17" t="n">
        <v>0</v>
      </c>
      <c r="U2486" s="17" t="n">
        <v>0</v>
      </c>
      <c r="V2486" s="18" t="n">
        <v>4217.66</v>
      </c>
    </row>
    <row r="2487">
      <c r="A2487" s="12" t="n">
        <v>2486</v>
      </c>
      <c r="B2487" s="13" t="n">
        <v>9.441001449141307</v>
      </c>
      <c r="C2487" s="13" t="n">
        <v>9.369573662062205</v>
      </c>
      <c r="D2487" s="14">
        <f>B2487-C2487</f>
        <v/>
      </c>
      <c r="E2487" s="14">
        <f>ABS(D2487)</f>
        <v/>
      </c>
      <c r="F2487" s="15" t="n">
        <v>68336</v>
      </c>
      <c r="G2487" s="12" t="inlineStr">
        <is>
          <t>single</t>
        </is>
      </c>
      <c r="H2487" s="12" t="inlineStr">
        <is>
          <t>Widowed</t>
        </is>
      </c>
      <c r="I2487" s="16" t="n">
        <v>13</v>
      </c>
      <c r="J2487" s="16" t="n">
        <v>80</v>
      </c>
      <c r="K2487" s="16" t="n">
        <v>0</v>
      </c>
      <c r="L2487" s="16" t="n">
        <v>0</v>
      </c>
      <c r="M2487" s="16" t="n">
        <v>1</v>
      </c>
      <c r="N2487" s="17" t="n">
        <v>0.2926715055022243</v>
      </c>
      <c r="O2487" s="17" t="n">
        <v>0</v>
      </c>
      <c r="P2487" s="17" t="n">
        <v>0</v>
      </c>
      <c r="Q2487" s="17" t="n">
        <v>0</v>
      </c>
      <c r="R2487" s="17" t="n">
        <v>0</v>
      </c>
      <c r="S2487" s="17" t="n">
        <v>0.3385623975649731</v>
      </c>
      <c r="T2487" s="17" t="n">
        <v>0</v>
      </c>
      <c r="U2487" s="17" t="n">
        <v>0</v>
      </c>
      <c r="V2487" s="18" t="n">
        <v>5012.28</v>
      </c>
    </row>
    <row r="2488">
      <c r="A2488" s="12" t="n">
        <v>2487</v>
      </c>
      <c r="B2488" s="13" t="n">
        <v>9.216650634561082</v>
      </c>
      <c r="C2488" s="13" t="n">
        <v>8.617653848201229</v>
      </c>
      <c r="D2488" s="14">
        <f>B2488-C2488</f>
        <v/>
      </c>
      <c r="E2488" s="14">
        <f>ABS(D2488)</f>
        <v/>
      </c>
      <c r="F2488" s="15" t="n">
        <v>146188</v>
      </c>
      <c r="G2488" s="12" t="inlineStr">
        <is>
          <t>joint</t>
        </is>
      </c>
      <c r="H2488" s="12" t="inlineStr">
        <is>
          <t>Married, spouse present</t>
        </is>
      </c>
      <c r="I2488" s="16" t="n">
        <v>34</v>
      </c>
      <c r="J2488" s="16" t="n">
        <v>51</v>
      </c>
      <c r="K2488" s="16" t="n">
        <v>2</v>
      </c>
      <c r="L2488" s="16" t="n">
        <v>0</v>
      </c>
      <c r="M2488" s="16" t="n">
        <v>4</v>
      </c>
      <c r="N2488" s="17" t="n">
        <v>0.2381043587708977</v>
      </c>
      <c r="O2488" s="17" t="n">
        <v>0</v>
      </c>
      <c r="P2488" s="17" t="n">
        <v>0.0006840506744739</v>
      </c>
      <c r="Q2488" s="17" t="n">
        <v>0</v>
      </c>
      <c r="R2488" s="17" t="n">
        <v>0</v>
      </c>
      <c r="S2488" s="17" t="n">
        <v>0</v>
      </c>
      <c r="T2488" s="17" t="n">
        <v>0</v>
      </c>
      <c r="U2488" s="17" t="n">
        <v>0.7524557419213616</v>
      </c>
      <c r="V2488" s="18" t="n">
        <v>3125.61</v>
      </c>
    </row>
    <row r="2489">
      <c r="A2489" s="12" t="n">
        <v>2488</v>
      </c>
      <c r="B2489" s="13" t="n">
        <v>13.47543885528839</v>
      </c>
      <c r="C2489" s="13" t="n">
        <v>12.86398592403171</v>
      </c>
      <c r="D2489" s="14">
        <f>B2489-C2489</f>
        <v/>
      </c>
      <c r="E2489" s="14">
        <f>ABS(D2489)</f>
        <v/>
      </c>
      <c r="F2489" s="15" t="n">
        <v>195572</v>
      </c>
      <c r="G2489" s="12" t="inlineStr">
        <is>
          <t>joint</t>
        </is>
      </c>
      <c r="H2489" s="12" t="inlineStr">
        <is>
          <t>Married, spouse present</t>
        </is>
      </c>
      <c r="I2489" s="16" t="n">
        <v>6</v>
      </c>
      <c r="J2489" s="16" t="n">
        <v>71</v>
      </c>
      <c r="K2489" s="16" t="n">
        <v>0</v>
      </c>
      <c r="L2489" s="16" t="n">
        <v>0</v>
      </c>
      <c r="M2489" s="16" t="n">
        <v>2</v>
      </c>
      <c r="N2489" s="17" t="n">
        <v>0.3579244472623893</v>
      </c>
      <c r="O2489" s="17" t="n">
        <v>0</v>
      </c>
      <c r="P2489" s="17" t="n">
        <v>0.1030362219540629</v>
      </c>
      <c r="Q2489" s="17" t="n">
        <v>0.002045282555785</v>
      </c>
      <c r="R2489" s="17" t="n">
        <v>0</v>
      </c>
      <c r="S2489" s="17" t="n">
        <v>0.0613584766735524</v>
      </c>
      <c r="T2489" s="17" t="n">
        <v>0</v>
      </c>
      <c r="U2489" s="17" t="n">
        <v>0.2486092078620661</v>
      </c>
      <c r="V2489" s="18" t="n">
        <v>2266.52</v>
      </c>
    </row>
    <row r="2490">
      <c r="A2490" s="12" t="n">
        <v>2489</v>
      </c>
      <c r="B2490" s="13" t="n">
        <v>13.50717079530639</v>
      </c>
      <c r="C2490" s="13" t="n">
        <v>15.67504426709036</v>
      </c>
      <c r="D2490" s="14">
        <f>B2490-C2490</f>
        <v/>
      </c>
      <c r="E2490" s="14">
        <f>ABS(D2490)</f>
        <v/>
      </c>
      <c r="F2490" s="15" t="n">
        <v>153400</v>
      </c>
      <c r="G2490" s="12" t="inlineStr">
        <is>
          <t>single</t>
        </is>
      </c>
      <c r="H2490" s="12" t="inlineStr">
        <is>
          <t>Divorced</t>
        </is>
      </c>
      <c r="I2490" s="16" t="n">
        <v>41</v>
      </c>
      <c r="J2490" s="16" t="n">
        <v>47</v>
      </c>
      <c r="K2490" s="16" t="n">
        <v>0</v>
      </c>
      <c r="L2490" s="16" t="n">
        <v>0</v>
      </c>
      <c r="M2490" s="16" t="n">
        <v>1</v>
      </c>
      <c r="N2490" s="17" t="n">
        <v>0.9778357235984356</v>
      </c>
      <c r="O2490" s="17" t="n">
        <v>0</v>
      </c>
      <c r="P2490" s="17" t="n">
        <v>0.0221642764015645</v>
      </c>
      <c r="Q2490" s="17" t="n">
        <v>0</v>
      </c>
      <c r="R2490" s="17" t="n">
        <v>0</v>
      </c>
      <c r="S2490" s="17" t="n">
        <v>0</v>
      </c>
      <c r="T2490" s="17" t="n">
        <v>0</v>
      </c>
      <c r="U2490" s="17" t="n">
        <v>0</v>
      </c>
      <c r="V2490" s="18" t="n">
        <v>1567.3</v>
      </c>
    </row>
    <row r="2491">
      <c r="A2491" s="12" t="n">
        <v>2490</v>
      </c>
      <c r="B2491" s="13" t="n">
        <v>10.22306867187671</v>
      </c>
      <c r="C2491" s="13" t="n">
        <v>8.038335960447265</v>
      </c>
      <c r="D2491" s="14">
        <f>B2491-C2491</f>
        <v/>
      </c>
      <c r="E2491" s="14">
        <f>ABS(D2491)</f>
        <v/>
      </c>
      <c r="F2491" s="15" t="n">
        <v>114113</v>
      </c>
      <c r="G2491" s="12" t="inlineStr">
        <is>
          <t>joint</t>
        </is>
      </c>
      <c r="H2491" s="12" t="inlineStr">
        <is>
          <t>Married, spouse present</t>
        </is>
      </c>
      <c r="I2491" s="16" t="n">
        <v>48</v>
      </c>
      <c r="J2491" s="16" t="n">
        <v>70</v>
      </c>
      <c r="K2491" s="16" t="n">
        <v>0</v>
      </c>
      <c r="L2491" s="16" t="n">
        <v>0</v>
      </c>
      <c r="M2491" s="16" t="n">
        <v>2</v>
      </c>
      <c r="N2491" s="17" t="n">
        <v>0.2628973035499899</v>
      </c>
      <c r="O2491" s="17" t="n">
        <v>0</v>
      </c>
      <c r="P2491" s="17" t="n">
        <v>0.0646552101863941</v>
      </c>
      <c r="Q2491" s="17" t="n">
        <v>0</v>
      </c>
      <c r="R2491" s="17" t="n">
        <v>0.1051589214199959</v>
      </c>
      <c r="S2491" s="17" t="n">
        <v>0.1209327596329953</v>
      </c>
      <c r="T2491" s="17" t="n">
        <v>0</v>
      </c>
      <c r="U2491" s="17" t="n">
        <v>0.2104492914917669</v>
      </c>
      <c r="V2491" s="18" t="n">
        <v>3496.84</v>
      </c>
    </row>
    <row r="2492">
      <c r="A2492" s="12" t="n">
        <v>2491</v>
      </c>
      <c r="B2492" s="13" t="n">
        <v>3.276470588235294</v>
      </c>
      <c r="C2492" s="13" t="n">
        <v>6.249647903845199</v>
      </c>
      <c r="D2492" s="14">
        <f>B2492-C2492</f>
        <v/>
      </c>
      <c r="E2492" s="14">
        <f>ABS(D2492)</f>
        <v/>
      </c>
      <c r="F2492" s="15" t="n">
        <v>91240</v>
      </c>
      <c r="G2492" s="12" t="inlineStr">
        <is>
          <t>head_of_household</t>
        </is>
      </c>
      <c r="H2492" s="12" t="inlineStr">
        <is>
          <t>Never married/single</t>
        </is>
      </c>
      <c r="I2492" s="16" t="n">
        <v>10</v>
      </c>
      <c r="J2492" s="16" t="n">
        <v>21</v>
      </c>
      <c r="K2492" s="16" t="n">
        <v>0</v>
      </c>
      <c r="L2492" s="16" t="n">
        <v>0</v>
      </c>
      <c r="M2492" s="16" t="n">
        <v>1</v>
      </c>
      <c r="N2492" s="17" t="n">
        <v>0.9316089434458572</v>
      </c>
      <c r="O2492" s="17" t="n">
        <v>0</v>
      </c>
      <c r="P2492" s="17" t="n">
        <v>0</v>
      </c>
      <c r="Q2492" s="17" t="n">
        <v>0</v>
      </c>
      <c r="R2492" s="17" t="n">
        <v>0</v>
      </c>
      <c r="S2492" s="17" t="n">
        <v>0</v>
      </c>
      <c r="T2492" s="17" t="n">
        <v>0</v>
      </c>
      <c r="U2492" s="17" t="n">
        <v>0</v>
      </c>
      <c r="V2492" s="18" t="n">
        <v>691.49</v>
      </c>
    </row>
    <row r="2493">
      <c r="A2493" s="12" t="n">
        <v>2492</v>
      </c>
      <c r="B2493" s="13" t="n">
        <v>-5.84</v>
      </c>
      <c r="C2493" s="13" t="n">
        <v>-5.372623100374574</v>
      </c>
      <c r="D2493" s="14">
        <f>B2493-C2493</f>
        <v/>
      </c>
      <c r="E2493" s="14">
        <f>ABS(D2493)</f>
        <v/>
      </c>
      <c r="F2493" s="15" t="n">
        <v>10000</v>
      </c>
      <c r="G2493" s="12" t="inlineStr">
        <is>
          <t>single</t>
        </is>
      </c>
      <c r="H2493" s="12" t="inlineStr">
        <is>
          <t>Never married/single</t>
        </is>
      </c>
      <c r="I2493" s="16" t="n">
        <v>42</v>
      </c>
      <c r="J2493" s="16" t="n">
        <v>26</v>
      </c>
      <c r="K2493" s="16" t="n">
        <v>2</v>
      </c>
      <c r="L2493" s="16" t="n">
        <v>2</v>
      </c>
      <c r="M2493" s="16" t="n">
        <v>4</v>
      </c>
      <c r="N2493" s="17" t="n">
        <v>1</v>
      </c>
      <c r="O2493" s="17" t="n">
        <v>0</v>
      </c>
      <c r="P2493" s="17" t="n">
        <v>0</v>
      </c>
      <c r="Q2493" s="17" t="n">
        <v>0</v>
      </c>
      <c r="R2493" s="17" t="n">
        <v>0</v>
      </c>
      <c r="S2493" s="17" t="n">
        <v>0</v>
      </c>
      <c r="T2493" s="17" t="n">
        <v>0</v>
      </c>
      <c r="U2493" s="17" t="n">
        <v>0</v>
      </c>
      <c r="V2493" s="18" t="n">
        <v>2487.79</v>
      </c>
    </row>
    <row r="2494">
      <c r="A2494" s="12" t="n">
        <v>2493</v>
      </c>
      <c r="B2494" s="13" t="n">
        <v>8.017306960821605</v>
      </c>
      <c r="C2494" s="13" t="n">
        <v>7.731433846793877</v>
      </c>
      <c r="D2494" s="14">
        <f>B2494-C2494</f>
        <v/>
      </c>
      <c r="E2494" s="14">
        <f>ABS(D2494)</f>
        <v/>
      </c>
      <c r="F2494" s="15" t="n">
        <v>113002</v>
      </c>
      <c r="G2494" s="12" t="inlineStr">
        <is>
          <t>joint</t>
        </is>
      </c>
      <c r="H2494" s="12" t="inlineStr">
        <is>
          <t>Married, spouse present</t>
        </is>
      </c>
      <c r="I2494" s="16" t="n">
        <v>4</v>
      </c>
      <c r="J2494" s="16" t="n">
        <v>58</v>
      </c>
      <c r="K2494" s="16" t="n">
        <v>0</v>
      </c>
      <c r="L2494" s="16" t="n">
        <v>0</v>
      </c>
      <c r="M2494" s="16" t="n">
        <v>2</v>
      </c>
      <c r="N2494" s="17" t="n">
        <v>0.7787472788092246</v>
      </c>
      <c r="O2494" s="17" t="n">
        <v>0.168138617015628</v>
      </c>
      <c r="P2494" s="17" t="n">
        <v>0</v>
      </c>
      <c r="Q2494" s="17" t="n">
        <v>0</v>
      </c>
      <c r="R2494" s="17" t="n">
        <v>0</v>
      </c>
      <c r="S2494" s="17" t="n">
        <v>0</v>
      </c>
      <c r="T2494" s="17" t="n">
        <v>0</v>
      </c>
      <c r="U2494" s="17" t="n">
        <v>0.0531141041751473</v>
      </c>
      <c r="V2494" s="18" t="n">
        <v>4152</v>
      </c>
    </row>
    <row r="2495">
      <c r="A2495" s="12" t="n">
        <v>2494</v>
      </c>
      <c r="B2495" s="13" t="n">
        <v>0</v>
      </c>
      <c r="C2495" s="13" t="n">
        <v>-31.83186021976511</v>
      </c>
      <c r="D2495" s="14">
        <f>B2495-C2495</f>
        <v/>
      </c>
      <c r="E2495" s="14">
        <f>ABS(D2495)</f>
        <v/>
      </c>
      <c r="F2495" s="15" t="n">
        <v>23201</v>
      </c>
      <c r="G2495" s="12" t="inlineStr">
        <is>
          <t>head_of_household</t>
        </is>
      </c>
      <c r="H2495" s="12" t="inlineStr">
        <is>
          <t>Never married/single</t>
        </is>
      </c>
      <c r="I2495" s="16" t="n">
        <v>6</v>
      </c>
      <c r="J2495" s="16" t="n">
        <v>49</v>
      </c>
      <c r="K2495" s="16" t="n">
        <v>2</v>
      </c>
      <c r="L2495" s="16" t="n">
        <v>0</v>
      </c>
      <c r="M2495" s="16" t="n">
        <v>4</v>
      </c>
      <c r="N2495" s="17" t="n">
        <v>0.4310159044868755</v>
      </c>
      <c r="O2495" s="17" t="n">
        <v>0</v>
      </c>
      <c r="P2495" s="17" t="n">
        <v>0</v>
      </c>
      <c r="Q2495" s="17" t="n">
        <v>0</v>
      </c>
      <c r="R2495" s="17" t="n">
        <v>0</v>
      </c>
      <c r="S2495" s="17" t="n">
        <v>0</v>
      </c>
      <c r="T2495" s="17" t="n">
        <v>0</v>
      </c>
      <c r="U2495" s="17" t="n">
        <v>0</v>
      </c>
      <c r="V2495" s="18" t="n">
        <v>3312.52</v>
      </c>
    </row>
    <row r="2496">
      <c r="A2496" s="12" t="n">
        <v>2495</v>
      </c>
      <c r="B2496" s="13" t="n">
        <v>15.39585062240664</v>
      </c>
      <c r="C2496" s="13" t="n">
        <v>14.79406388946081</v>
      </c>
      <c r="D2496" s="14">
        <f>B2496-C2496</f>
        <v/>
      </c>
      <c r="E2496" s="14">
        <f>ABS(D2496)</f>
        <v/>
      </c>
      <c r="F2496" s="15" t="n">
        <v>120500</v>
      </c>
      <c r="G2496" s="12" t="inlineStr">
        <is>
          <t>single</t>
        </is>
      </c>
      <c r="H2496" s="12" t="inlineStr">
        <is>
          <t>Widowed</t>
        </is>
      </c>
      <c r="I2496" s="16" t="n">
        <v>33</v>
      </c>
      <c r="J2496" s="16" t="n">
        <v>71</v>
      </c>
      <c r="K2496" s="16" t="n">
        <v>0</v>
      </c>
      <c r="L2496" s="16" t="n">
        <v>0</v>
      </c>
      <c r="M2496" s="16" t="n">
        <v>2</v>
      </c>
      <c r="N2496" s="17" t="n">
        <v>0.5809128630705395</v>
      </c>
      <c r="O2496" s="17" t="n">
        <v>0</v>
      </c>
      <c r="P2496" s="17" t="n">
        <v>0.0456431535269709</v>
      </c>
      <c r="Q2496" s="17" t="n">
        <v>0</v>
      </c>
      <c r="R2496" s="17" t="n">
        <v>0</v>
      </c>
      <c r="S2496" s="17" t="n">
        <v>0</v>
      </c>
      <c r="T2496" s="17" t="n">
        <v>0.3734439834024896</v>
      </c>
      <c r="U2496" s="17" t="n">
        <v>0</v>
      </c>
      <c r="V2496" s="18" t="n">
        <v>751.74</v>
      </c>
    </row>
    <row r="2497">
      <c r="A2497" s="12" t="n">
        <v>2496</v>
      </c>
      <c r="B2497" s="13" t="n">
        <v>6.193322341302555</v>
      </c>
      <c r="C2497" s="13" t="n">
        <v>2.632307514175538</v>
      </c>
      <c r="D2497" s="14">
        <f>B2497-C2497</f>
        <v/>
      </c>
      <c r="E2497" s="14">
        <f>ABS(D2497)</f>
        <v/>
      </c>
      <c r="F2497" s="15" t="n">
        <v>80681</v>
      </c>
      <c r="G2497" s="12" t="inlineStr">
        <is>
          <t>joint</t>
        </is>
      </c>
      <c r="H2497" s="12" t="inlineStr">
        <is>
          <t>Married, spouse present</t>
        </is>
      </c>
      <c r="I2497" s="16" t="n">
        <v>48</v>
      </c>
      <c r="J2497" s="16" t="n">
        <v>65</v>
      </c>
      <c r="K2497" s="16" t="n">
        <v>0</v>
      </c>
      <c r="L2497" s="16" t="n">
        <v>0</v>
      </c>
      <c r="M2497" s="16" t="n">
        <v>3</v>
      </c>
      <c r="N2497" s="17" t="n">
        <v>0</v>
      </c>
      <c r="O2497" s="17" t="n">
        <v>0</v>
      </c>
      <c r="P2497" s="17" t="n">
        <v>0.09952776985907461</v>
      </c>
      <c r="Q2497" s="17" t="n">
        <v>0</v>
      </c>
      <c r="R2497" s="17" t="n">
        <v>0</v>
      </c>
      <c r="S2497" s="17" t="n">
        <v>0.4343029957486893</v>
      </c>
      <c r="T2497" s="17" t="n">
        <v>0</v>
      </c>
      <c r="U2497" s="17" t="n">
        <v>0.466169234392236</v>
      </c>
      <c r="V2497" s="18" t="n">
        <v>3119.15</v>
      </c>
    </row>
    <row r="2498">
      <c r="A2498" s="12" t="n">
        <v>2497</v>
      </c>
      <c r="B2498" s="13" t="n">
        <v>2.394408387418872</v>
      </c>
      <c r="C2498" s="13" t="n">
        <v>0.7494211231252125</v>
      </c>
      <c r="D2498" s="14">
        <f>B2498-C2498</f>
        <v/>
      </c>
      <c r="E2498" s="14">
        <f>ABS(D2498)</f>
        <v/>
      </c>
      <c r="F2498" s="15" t="n">
        <v>50075</v>
      </c>
      <c r="G2498" s="12" t="inlineStr">
        <is>
          <t>head_of_household</t>
        </is>
      </c>
      <c r="H2498" s="12" t="inlineStr">
        <is>
          <t>Divorced</t>
        </is>
      </c>
      <c r="I2498" s="16" t="n">
        <v>55</v>
      </c>
      <c r="J2498" s="16" t="n">
        <v>39</v>
      </c>
      <c r="K2498" s="16" t="n">
        <v>0</v>
      </c>
      <c r="L2498" s="16" t="n">
        <v>0</v>
      </c>
      <c r="M2498" s="16" t="n">
        <v>5</v>
      </c>
      <c r="N2498" s="17" t="n">
        <v>0.9985022466300548</v>
      </c>
      <c r="O2498" s="17" t="n">
        <v>0</v>
      </c>
      <c r="P2498" s="17" t="n">
        <v>0.001497753369945</v>
      </c>
      <c r="Q2498" s="17" t="n">
        <v>0</v>
      </c>
      <c r="R2498" s="17" t="n">
        <v>0</v>
      </c>
      <c r="S2498" s="17" t="n">
        <v>0</v>
      </c>
      <c r="T2498" s="17" t="n">
        <v>0</v>
      </c>
      <c r="U2498" s="17" t="n">
        <v>0</v>
      </c>
      <c r="V2498" s="18" t="n">
        <v>2300.03</v>
      </c>
    </row>
    <row r="2499">
      <c r="A2499" s="12" t="n">
        <v>2498</v>
      </c>
      <c r="B2499" s="13" t="n">
        <v>0</v>
      </c>
      <c r="C2499" s="13" t="n">
        <v>0.8823042257781126</v>
      </c>
      <c r="D2499" s="14">
        <f>B2499-C2499</f>
        <v/>
      </c>
      <c r="E2499" s="14">
        <f>ABS(D2499)</f>
        <v/>
      </c>
      <c r="F2499" s="15" t="n">
        <v>58379</v>
      </c>
      <c r="G2499" s="12" t="inlineStr">
        <is>
          <t>joint</t>
        </is>
      </c>
      <c r="H2499" s="12" t="inlineStr">
        <is>
          <t>Married, spouse present</t>
        </is>
      </c>
      <c r="I2499" s="16" t="n">
        <v>45</v>
      </c>
      <c r="J2499" s="16" t="n">
        <v>69</v>
      </c>
      <c r="K2499" s="16" t="n">
        <v>0</v>
      </c>
      <c r="L2499" s="16" t="n">
        <v>0</v>
      </c>
      <c r="M2499" s="16" t="n">
        <v>2</v>
      </c>
      <c r="N2499" s="17" t="n">
        <v>0</v>
      </c>
      <c r="O2499" s="17" t="n">
        <v>0</v>
      </c>
      <c r="P2499" s="17" t="n">
        <v>0</v>
      </c>
      <c r="Q2499" s="17" t="n">
        <v>0</v>
      </c>
      <c r="R2499" s="17" t="n">
        <v>0</v>
      </c>
      <c r="S2499" s="17" t="n">
        <v>0.4316620702649925</v>
      </c>
      <c r="T2499" s="17" t="n">
        <v>0</v>
      </c>
      <c r="U2499" s="17" t="n">
        <v>0.5683379297350074</v>
      </c>
      <c r="V2499" s="18" t="n">
        <v>2948.37</v>
      </c>
    </row>
    <row r="2500">
      <c r="A2500" s="12" t="n">
        <v>2499</v>
      </c>
      <c r="B2500" s="13" t="n">
        <v>16.01409804549824</v>
      </c>
      <c r="C2500" s="13" t="n">
        <v>15.72336095380175</v>
      </c>
      <c r="D2500" s="14">
        <f>B2500-C2500</f>
        <v/>
      </c>
      <c r="E2500" s="14">
        <f>ABS(D2500)</f>
        <v/>
      </c>
      <c r="F2500" s="15" t="n">
        <v>249680</v>
      </c>
      <c r="G2500" s="12" t="inlineStr">
        <is>
          <t>joint</t>
        </is>
      </c>
      <c r="H2500" s="12" t="inlineStr">
        <is>
          <t>Married, spouse present</t>
        </is>
      </c>
      <c r="I2500" s="16" t="n">
        <v>11</v>
      </c>
      <c r="J2500" s="16" t="n">
        <v>34</v>
      </c>
      <c r="K2500" s="16" t="n">
        <v>0</v>
      </c>
      <c r="L2500" s="16" t="n">
        <v>0</v>
      </c>
      <c r="M2500" s="16" t="n">
        <v>2</v>
      </c>
      <c r="N2500" s="17" t="n">
        <v>0.3324255046459468</v>
      </c>
      <c r="O2500" s="17" t="n">
        <v>0</v>
      </c>
      <c r="P2500" s="17" t="n">
        <v>0.009692406280038399</v>
      </c>
      <c r="Q2500" s="17" t="n">
        <v>4.005126561999359e-05</v>
      </c>
      <c r="R2500" s="17" t="n">
        <v>0</v>
      </c>
      <c r="S2500" s="17" t="n">
        <v>0</v>
      </c>
      <c r="T2500" s="17" t="n">
        <v>0.0400512656199935</v>
      </c>
      <c r="U2500" s="17" t="n">
        <v>0.6177907721884012</v>
      </c>
      <c r="V2500" s="18" t="n">
        <v>350.23</v>
      </c>
    </row>
    <row r="2501">
      <c r="A2501" s="12" t="n">
        <v>2500</v>
      </c>
      <c r="B2501" s="13" t="n">
        <v>-46.91747196527311</v>
      </c>
      <c r="C2501" s="13" t="n">
        <v>-34.24329852100812</v>
      </c>
      <c r="D2501" s="14">
        <f>B2501-C2501</f>
        <v/>
      </c>
      <c r="E2501" s="14">
        <f>ABS(D2501)</f>
        <v/>
      </c>
      <c r="F2501" s="15" t="n">
        <v>19351</v>
      </c>
      <c r="G2501" s="12" t="inlineStr">
        <is>
          <t>joint</t>
        </is>
      </c>
      <c r="H2501" s="12" t="inlineStr">
        <is>
          <t>Married, spouse present</t>
        </is>
      </c>
      <c r="I2501" s="16" t="n">
        <v>51</v>
      </c>
      <c r="J2501" s="16" t="n">
        <v>42</v>
      </c>
      <c r="K2501" s="16" t="n">
        <v>2</v>
      </c>
      <c r="L2501" s="16" t="n">
        <v>0</v>
      </c>
      <c r="M2501" s="16" t="n">
        <v>5</v>
      </c>
      <c r="N2501" s="17" t="n">
        <v>0.981861402511498</v>
      </c>
      <c r="O2501" s="17" t="n">
        <v>0</v>
      </c>
      <c r="P2501" s="17" t="n">
        <v>0.0180869205725802</v>
      </c>
      <c r="Q2501" s="17" t="n">
        <v>0</v>
      </c>
      <c r="R2501" s="17" t="n">
        <v>0</v>
      </c>
      <c r="S2501" s="17" t="n">
        <v>0</v>
      </c>
      <c r="T2501" s="17" t="n">
        <v>0</v>
      </c>
      <c r="U2501" s="17" t="n">
        <v>5.16769159216578e-05</v>
      </c>
      <c r="V2501" s="18" t="n">
        <v>2609.62</v>
      </c>
    </row>
    <row r="2502">
      <c r="A2502" s="12" t="n">
        <v>2501</v>
      </c>
      <c r="B2502" s="13" t="n">
        <v>0</v>
      </c>
      <c r="C2502" s="13" t="n">
        <v>0.09106451899673659</v>
      </c>
      <c r="D2502" s="14">
        <f>B2502-C2502</f>
        <v/>
      </c>
      <c r="E2502" s="14">
        <f>ABS(D2502)</f>
        <v/>
      </c>
      <c r="F2502" s="15" t="n">
        <v>29579</v>
      </c>
      <c r="G2502" s="12" t="inlineStr">
        <is>
          <t>single</t>
        </is>
      </c>
      <c r="H2502" s="12" t="inlineStr">
        <is>
          <t>Widowed</t>
        </is>
      </c>
      <c r="I2502" s="16" t="n">
        <v>36</v>
      </c>
      <c r="J2502" s="16" t="n">
        <v>85</v>
      </c>
      <c r="K2502" s="16" t="n">
        <v>0</v>
      </c>
      <c r="L2502" s="16" t="n">
        <v>0</v>
      </c>
      <c r="M2502" s="16" t="n">
        <v>1</v>
      </c>
      <c r="N2502" s="17" t="n">
        <v>0</v>
      </c>
      <c r="O2502" s="17" t="n">
        <v>0</v>
      </c>
      <c r="P2502" s="17" t="n">
        <v>0</v>
      </c>
      <c r="Q2502" s="17" t="n">
        <v>0</v>
      </c>
      <c r="R2502" s="17" t="n">
        <v>0</v>
      </c>
      <c r="S2502" s="17" t="n">
        <v>0.5537374488657494</v>
      </c>
      <c r="T2502" s="17" t="n">
        <v>0</v>
      </c>
      <c r="U2502" s="17" t="n">
        <v>0</v>
      </c>
      <c r="V2502" s="18" t="n">
        <v>1816.62</v>
      </c>
    </row>
    <row r="2503">
      <c r="A2503" s="12" t="n">
        <v>2502</v>
      </c>
      <c r="B2503" s="13" t="n">
        <v>7.817777777777778</v>
      </c>
      <c r="C2503" s="13" t="n">
        <v>7.800633004360936</v>
      </c>
      <c r="D2503" s="14">
        <f>B2503-C2503</f>
        <v/>
      </c>
      <c r="E2503" s="14">
        <f>ABS(D2503)</f>
        <v/>
      </c>
      <c r="F2503" s="15" t="n">
        <v>45000</v>
      </c>
      <c r="G2503" s="12" t="inlineStr">
        <is>
          <t>single</t>
        </is>
      </c>
      <c r="H2503" s="12" t="inlineStr">
        <is>
          <t>Divorced</t>
        </is>
      </c>
      <c r="I2503" s="16" t="n">
        <v>1</v>
      </c>
      <c r="J2503" s="16" t="n">
        <v>55</v>
      </c>
      <c r="K2503" s="16" t="n">
        <v>0</v>
      </c>
      <c r="L2503" s="16" t="n">
        <v>0</v>
      </c>
      <c r="M2503" s="16" t="n">
        <v>1</v>
      </c>
      <c r="N2503" s="17" t="n">
        <v>1</v>
      </c>
      <c r="O2503" s="17" t="n">
        <v>0</v>
      </c>
      <c r="P2503" s="17" t="n">
        <v>0</v>
      </c>
      <c r="Q2503" s="17" t="n">
        <v>0</v>
      </c>
      <c r="R2503" s="17" t="n">
        <v>0</v>
      </c>
      <c r="S2503" s="17" t="n">
        <v>0</v>
      </c>
      <c r="T2503" s="17" t="n">
        <v>0</v>
      </c>
      <c r="U2503" s="17" t="n">
        <v>0</v>
      </c>
      <c r="V2503" s="18" t="n">
        <v>1767.08</v>
      </c>
    </row>
    <row r="2504">
      <c r="A2504" s="12" t="n">
        <v>2503</v>
      </c>
      <c r="B2504" s="13" t="n">
        <v>1.108491889768199</v>
      </c>
      <c r="C2504" s="13" t="n">
        <v>0.6746663329628463</v>
      </c>
      <c r="D2504" s="14">
        <f>B2504-C2504</f>
        <v/>
      </c>
      <c r="E2504" s="14">
        <f>ABS(D2504)</f>
        <v/>
      </c>
      <c r="F2504" s="15" t="n">
        <v>46355</v>
      </c>
      <c r="G2504" s="12" t="inlineStr">
        <is>
          <t>joint</t>
        </is>
      </c>
      <c r="H2504" s="12" t="inlineStr">
        <is>
          <t>Married, spouse present</t>
        </is>
      </c>
      <c r="I2504" s="16" t="n">
        <v>48</v>
      </c>
      <c r="J2504" s="16" t="n">
        <v>85</v>
      </c>
      <c r="K2504" s="16" t="n">
        <v>0</v>
      </c>
      <c r="L2504" s="16" t="n">
        <v>0</v>
      </c>
      <c r="M2504" s="16" t="n">
        <v>2</v>
      </c>
      <c r="N2504" s="17" t="n">
        <v>0</v>
      </c>
      <c r="O2504" s="17" t="n">
        <v>0.755085751267393</v>
      </c>
      <c r="P2504" s="17" t="n">
        <v>4.31452917700356e-05</v>
      </c>
      <c r="Q2504" s="17" t="n">
        <v>0</v>
      </c>
      <c r="R2504" s="17" t="n">
        <v>0</v>
      </c>
      <c r="S2504" s="17" t="n">
        <v>0.2044871103440837</v>
      </c>
      <c r="T2504" s="17" t="n">
        <v>0</v>
      </c>
      <c r="U2504" s="17" t="n">
        <v>0.0403839930967533</v>
      </c>
      <c r="V2504" s="18" t="n">
        <v>2598.35</v>
      </c>
    </row>
    <row r="2505">
      <c r="A2505" s="12" t="n">
        <v>2504</v>
      </c>
      <c r="B2505" s="13" t="n">
        <v>0</v>
      </c>
      <c r="C2505" s="13" t="n">
        <v>-0.09933642196461333</v>
      </c>
      <c r="D2505" s="14">
        <f>B2505-C2505</f>
        <v/>
      </c>
      <c r="E2505" s="14">
        <f>ABS(D2505)</f>
        <v/>
      </c>
      <c r="F2505" s="15" t="n">
        <v>21179</v>
      </c>
      <c r="G2505" s="12" t="inlineStr">
        <is>
          <t>single</t>
        </is>
      </c>
      <c r="H2505" s="12" t="inlineStr">
        <is>
          <t>Divorced</t>
        </is>
      </c>
      <c r="I2505" s="16" t="n">
        <v>55</v>
      </c>
      <c r="J2505" s="16" t="n">
        <v>70</v>
      </c>
      <c r="K2505" s="16" t="n">
        <v>0</v>
      </c>
      <c r="L2505" s="16" t="n">
        <v>0</v>
      </c>
      <c r="M2505" s="16" t="n">
        <v>1</v>
      </c>
      <c r="N2505" s="17" t="n">
        <v>0</v>
      </c>
      <c r="O2505" s="17" t="n">
        <v>0</v>
      </c>
      <c r="P2505" s="17" t="n">
        <v>0</v>
      </c>
      <c r="Q2505" s="17" t="n">
        <v>0</v>
      </c>
      <c r="R2505" s="17" t="n">
        <v>0</v>
      </c>
      <c r="S2505" s="17" t="n">
        <v>0.886680202086973</v>
      </c>
      <c r="T2505" s="17" t="n">
        <v>0</v>
      </c>
      <c r="U2505" s="17" t="n">
        <v>0</v>
      </c>
      <c r="V2505" s="18" t="n">
        <v>3742.94</v>
      </c>
    </row>
    <row r="2506">
      <c r="A2506" s="12" t="n">
        <v>2505</v>
      </c>
      <c r="B2506" s="13" t="n">
        <v>0</v>
      </c>
      <c r="C2506" s="13" t="n">
        <v>0.2460579838524402</v>
      </c>
      <c r="D2506" s="14">
        <f>B2506-C2506</f>
        <v/>
      </c>
      <c r="E2506" s="14">
        <f>ABS(D2506)</f>
        <v/>
      </c>
      <c r="F2506" s="15" t="n">
        <v>36015</v>
      </c>
      <c r="G2506" s="12" t="inlineStr">
        <is>
          <t>single</t>
        </is>
      </c>
      <c r="H2506" s="12" t="inlineStr">
        <is>
          <t>Divorced</t>
        </is>
      </c>
      <c r="I2506" s="16" t="n">
        <v>12</v>
      </c>
      <c r="J2506" s="16" t="n">
        <v>75</v>
      </c>
      <c r="K2506" s="16" t="n">
        <v>0</v>
      </c>
      <c r="L2506" s="16" t="n">
        <v>0</v>
      </c>
      <c r="M2506" s="16" t="n">
        <v>1</v>
      </c>
      <c r="N2506" s="17" t="n">
        <v>0</v>
      </c>
      <c r="O2506" s="17" t="n">
        <v>0</v>
      </c>
      <c r="P2506" s="17" t="n">
        <v>0.1137026239067055</v>
      </c>
      <c r="Q2506" s="17" t="n">
        <v>0</v>
      </c>
      <c r="R2506" s="17" t="n">
        <v>0</v>
      </c>
      <c r="S2506" s="17" t="n">
        <v>0.6364014993752604</v>
      </c>
      <c r="T2506" s="17" t="n">
        <v>0</v>
      </c>
      <c r="U2506" s="17" t="n">
        <v>0</v>
      </c>
      <c r="V2506" s="18" t="n">
        <v>3707.1</v>
      </c>
    </row>
    <row r="2507">
      <c r="A2507" s="12" t="n">
        <v>2506</v>
      </c>
      <c r="B2507" s="13" t="n">
        <v>8.23289269051322</v>
      </c>
      <c r="C2507" s="13" t="n">
        <v>8.033377644411674</v>
      </c>
      <c r="D2507" s="14">
        <f>B2507-C2507</f>
        <v/>
      </c>
      <c r="E2507" s="14">
        <f>ABS(D2507)</f>
        <v/>
      </c>
      <c r="F2507" s="15" t="n">
        <v>51617</v>
      </c>
      <c r="G2507" s="12" t="inlineStr">
        <is>
          <t>single</t>
        </is>
      </c>
      <c r="H2507" s="12" t="inlineStr">
        <is>
          <t>Divorced</t>
        </is>
      </c>
      <c r="I2507" s="16" t="n">
        <v>27</v>
      </c>
      <c r="J2507" s="16" t="n">
        <v>60</v>
      </c>
      <c r="K2507" s="16" t="n">
        <v>0</v>
      </c>
      <c r="L2507" s="16" t="n">
        <v>0</v>
      </c>
      <c r="M2507" s="16" t="n">
        <v>2</v>
      </c>
      <c r="N2507" s="17" t="n">
        <v>0.9492996493403336</v>
      </c>
      <c r="O2507" s="17" t="n">
        <v>0.0484336555785884</v>
      </c>
      <c r="P2507" s="17" t="n">
        <v>0.0022666950810779</v>
      </c>
      <c r="Q2507" s="17" t="n">
        <v>0</v>
      </c>
      <c r="R2507" s="17" t="n">
        <v>0</v>
      </c>
      <c r="S2507" s="17" t="n">
        <v>0</v>
      </c>
      <c r="T2507" s="17" t="n">
        <v>0</v>
      </c>
      <c r="U2507" s="17" t="n">
        <v>0</v>
      </c>
      <c r="V2507" s="18" t="n">
        <v>4143.71</v>
      </c>
    </row>
    <row r="2508">
      <c r="A2508" s="12" t="n">
        <v>2507</v>
      </c>
      <c r="B2508" s="13" t="n">
        <v>3.503224096811236</v>
      </c>
      <c r="C2508" s="13" t="n">
        <v>5.003399740140383</v>
      </c>
      <c r="D2508" s="14">
        <f>B2508-C2508</f>
        <v/>
      </c>
      <c r="E2508" s="14">
        <f>ABS(D2508)</f>
        <v/>
      </c>
      <c r="F2508" s="15" t="n">
        <v>110205</v>
      </c>
      <c r="G2508" s="12" t="inlineStr">
        <is>
          <t>head_of_household</t>
        </is>
      </c>
      <c r="H2508" s="12" t="inlineStr">
        <is>
          <t>Divorced</t>
        </is>
      </c>
      <c r="I2508" s="16" t="n">
        <v>30</v>
      </c>
      <c r="J2508" s="16" t="n">
        <v>48</v>
      </c>
      <c r="K2508" s="16" t="n">
        <v>1</v>
      </c>
      <c r="L2508" s="16" t="n">
        <v>0</v>
      </c>
      <c r="M2508" s="16" t="n">
        <v>2</v>
      </c>
      <c r="N2508" s="17" t="n">
        <v>0.0780363867338142</v>
      </c>
      <c r="O2508" s="17" t="n">
        <v>0</v>
      </c>
      <c r="P2508" s="17" t="n">
        <v>4.536999228710131e-05</v>
      </c>
      <c r="Q2508" s="17" t="n">
        <v>0</v>
      </c>
      <c r="R2508" s="17" t="n">
        <v>0</v>
      </c>
      <c r="S2508" s="17" t="n">
        <v>0</v>
      </c>
      <c r="T2508" s="17" t="n">
        <v>0.4355519259561726</v>
      </c>
      <c r="U2508" s="17" t="n">
        <v>0</v>
      </c>
      <c r="V2508" s="18" t="n">
        <v>435.83</v>
      </c>
    </row>
    <row r="2509">
      <c r="A2509" s="12" t="n">
        <v>2508</v>
      </c>
      <c r="B2509" s="13" t="n">
        <v>4.599964832073149</v>
      </c>
      <c r="C2509" s="13" t="n">
        <v>4.536915867136034</v>
      </c>
      <c r="D2509" s="14">
        <f>B2509-C2509</f>
        <v/>
      </c>
      <c r="E2509" s="14">
        <f>ABS(D2509)</f>
        <v/>
      </c>
      <c r="F2509" s="15" t="n">
        <v>43739</v>
      </c>
      <c r="G2509" s="12" t="inlineStr">
        <is>
          <t>single</t>
        </is>
      </c>
      <c r="H2509" s="12" t="inlineStr">
        <is>
          <t>Widowed</t>
        </is>
      </c>
      <c r="I2509" s="16" t="n">
        <v>6</v>
      </c>
      <c r="J2509" s="16" t="n">
        <v>85</v>
      </c>
      <c r="K2509" s="16" t="n">
        <v>0</v>
      </c>
      <c r="L2509" s="16" t="n">
        <v>0</v>
      </c>
      <c r="M2509" s="16" t="n">
        <v>1</v>
      </c>
      <c r="N2509" s="17" t="n">
        <v>0</v>
      </c>
      <c r="O2509" s="17" t="n">
        <v>0</v>
      </c>
      <c r="P2509" s="17" t="n">
        <v>0</v>
      </c>
      <c r="Q2509" s="17" t="n">
        <v>0</v>
      </c>
      <c r="R2509" s="17" t="n">
        <v>0</v>
      </c>
      <c r="S2509" s="17" t="n">
        <v>0.4512906102105672</v>
      </c>
      <c r="T2509" s="17" t="n">
        <v>0</v>
      </c>
      <c r="U2509" s="17" t="n">
        <v>0</v>
      </c>
      <c r="V2509" s="18" t="n">
        <v>3255.07</v>
      </c>
    </row>
    <row r="2510">
      <c r="A2510" s="12" t="n">
        <v>2509</v>
      </c>
      <c r="B2510" s="13" t="n">
        <v>0</v>
      </c>
      <c r="C2510" s="13" t="n">
        <v>0.2608029995296817</v>
      </c>
      <c r="D2510" s="14">
        <f>B2510-C2510</f>
        <v/>
      </c>
      <c r="E2510" s="14">
        <f>ABS(D2510)</f>
        <v/>
      </c>
      <c r="F2510" s="15" t="n">
        <v>39854</v>
      </c>
      <c r="G2510" s="12" t="inlineStr">
        <is>
          <t>single</t>
        </is>
      </c>
      <c r="H2510" s="12" t="inlineStr">
        <is>
          <t>Never married/single</t>
        </is>
      </c>
      <c r="I2510" s="16" t="n">
        <v>27</v>
      </c>
      <c r="J2510" s="16" t="n">
        <v>68</v>
      </c>
      <c r="K2510" s="16" t="n">
        <v>0</v>
      </c>
      <c r="L2510" s="16" t="n">
        <v>0</v>
      </c>
      <c r="M2510" s="16" t="n">
        <v>2</v>
      </c>
      <c r="N2510" s="17" t="n">
        <v>0</v>
      </c>
      <c r="O2510" s="17" t="n">
        <v>0</v>
      </c>
      <c r="P2510" s="17" t="n">
        <v>0.0006523811913484</v>
      </c>
      <c r="Q2510" s="17" t="n">
        <v>0.0010036633713052</v>
      </c>
      <c r="R2510" s="17" t="n">
        <v>0.0701560696542379</v>
      </c>
      <c r="S2510" s="17" t="n">
        <v>0.8027299643699504</v>
      </c>
      <c r="T2510" s="17" t="n">
        <v>0.125457921413158</v>
      </c>
      <c r="U2510" s="17" t="n">
        <v>0</v>
      </c>
      <c r="V2510" s="18" t="n">
        <v>3546.6</v>
      </c>
    </row>
    <row r="2511">
      <c r="A2511" s="12" t="n">
        <v>2510</v>
      </c>
      <c r="B2511" s="13" t="n">
        <v>11.03405994550409</v>
      </c>
      <c r="C2511" s="13" t="n">
        <v>9.410875575595933</v>
      </c>
      <c r="D2511" s="14">
        <f>B2511-C2511</f>
        <v/>
      </c>
      <c r="E2511" s="14">
        <f>ABS(D2511)</f>
        <v/>
      </c>
      <c r="F2511" s="15" t="n">
        <v>73400</v>
      </c>
      <c r="G2511" s="12" t="inlineStr">
        <is>
          <t>single</t>
        </is>
      </c>
      <c r="H2511" s="12" t="inlineStr">
        <is>
          <t>Widowed</t>
        </is>
      </c>
      <c r="I2511" s="16" t="n">
        <v>47</v>
      </c>
      <c r="J2511" s="16" t="n">
        <v>63</v>
      </c>
      <c r="K2511" s="16" t="n">
        <v>0</v>
      </c>
      <c r="L2511" s="16" t="n">
        <v>0</v>
      </c>
      <c r="M2511" s="16" t="n">
        <v>1</v>
      </c>
      <c r="N2511" s="17" t="n">
        <v>0.4768392370572207</v>
      </c>
      <c r="O2511" s="17" t="n">
        <v>0</v>
      </c>
      <c r="P2511" s="17" t="n">
        <v>0</v>
      </c>
      <c r="Q2511" s="17" t="n">
        <v>0</v>
      </c>
      <c r="R2511" s="17" t="n">
        <v>0</v>
      </c>
      <c r="S2511" s="17" t="n">
        <v>0</v>
      </c>
      <c r="T2511" s="17" t="n">
        <v>0</v>
      </c>
      <c r="U2511" s="17" t="n">
        <v>0</v>
      </c>
      <c r="V2511" s="18" t="n">
        <v>2544.48</v>
      </c>
    </row>
    <row r="2512">
      <c r="A2512" s="12" t="n">
        <v>2511</v>
      </c>
      <c r="B2512" s="13" t="n">
        <v>-18.41794871794872</v>
      </c>
      <c r="C2512" s="13" t="n">
        <v>-18.26260916151825</v>
      </c>
      <c r="D2512" s="14">
        <f>B2512-C2512</f>
        <v/>
      </c>
      <c r="E2512" s="14">
        <f>ABS(D2512)</f>
        <v/>
      </c>
      <c r="F2512" s="15" t="n">
        <v>39000</v>
      </c>
      <c r="G2512" s="12" t="inlineStr">
        <is>
          <t>joint</t>
        </is>
      </c>
      <c r="H2512" s="12" t="inlineStr">
        <is>
          <t>Married, spouse present</t>
        </is>
      </c>
      <c r="I2512" s="16" t="n">
        <v>48</v>
      </c>
      <c r="J2512" s="16" t="n">
        <v>32</v>
      </c>
      <c r="K2512" s="16" t="n">
        <v>2</v>
      </c>
      <c r="L2512" s="16" t="n">
        <v>1</v>
      </c>
      <c r="M2512" s="16" t="n">
        <v>4</v>
      </c>
      <c r="N2512" s="17" t="n">
        <v>0</v>
      </c>
      <c r="O2512" s="17" t="n">
        <v>0</v>
      </c>
      <c r="P2512" s="17" t="n">
        <v>0</v>
      </c>
      <c r="Q2512" s="17" t="n">
        <v>0</v>
      </c>
      <c r="R2512" s="17" t="n">
        <v>0</v>
      </c>
      <c r="S2512" s="17" t="n">
        <v>0</v>
      </c>
      <c r="T2512" s="17" t="n">
        <v>0</v>
      </c>
      <c r="U2512" s="17" t="n">
        <v>1</v>
      </c>
      <c r="V2512" s="18" t="n">
        <v>2084.8</v>
      </c>
    </row>
    <row r="2513">
      <c r="A2513" s="12" t="n">
        <v>2512</v>
      </c>
      <c r="B2513" s="13" t="n">
        <v>10.94428571428571</v>
      </c>
      <c r="C2513" s="13" t="n">
        <v>10.90196517070316</v>
      </c>
      <c r="D2513" s="14">
        <f>B2513-C2513</f>
        <v/>
      </c>
      <c r="E2513" s="14">
        <f>ABS(D2513)</f>
        <v/>
      </c>
      <c r="F2513" s="15" t="n">
        <v>70000</v>
      </c>
      <c r="G2513" s="12" t="inlineStr">
        <is>
          <t>single</t>
        </is>
      </c>
      <c r="H2513" s="12" t="inlineStr">
        <is>
          <t>Never married/single</t>
        </is>
      </c>
      <c r="I2513" s="16" t="n">
        <v>48</v>
      </c>
      <c r="J2513" s="16" t="n">
        <v>31</v>
      </c>
      <c r="K2513" s="16" t="n">
        <v>0</v>
      </c>
      <c r="L2513" s="16" t="n">
        <v>0</v>
      </c>
      <c r="M2513" s="16" t="n">
        <v>1</v>
      </c>
      <c r="N2513" s="17" t="n">
        <v>1</v>
      </c>
      <c r="O2513" s="17" t="n">
        <v>0</v>
      </c>
      <c r="P2513" s="17" t="n">
        <v>0</v>
      </c>
      <c r="Q2513" s="17" t="n">
        <v>0</v>
      </c>
      <c r="R2513" s="17" t="n">
        <v>0</v>
      </c>
      <c r="S2513" s="17" t="n">
        <v>0</v>
      </c>
      <c r="T2513" s="17" t="n">
        <v>0</v>
      </c>
      <c r="U2513" s="17" t="n">
        <v>0</v>
      </c>
      <c r="V2513" s="18" t="n">
        <v>3828.46</v>
      </c>
    </row>
    <row r="2514">
      <c r="A2514" s="12" t="n">
        <v>2513</v>
      </c>
      <c r="B2514" s="13" t="n">
        <v>7.33457729295249</v>
      </c>
      <c r="C2514" s="13" t="n">
        <v>6.733509810604828</v>
      </c>
      <c r="D2514" s="14">
        <f>B2514-C2514</f>
        <v/>
      </c>
      <c r="E2514" s="14">
        <f>ABS(D2514)</f>
        <v/>
      </c>
      <c r="F2514" s="15" t="n">
        <v>124020</v>
      </c>
      <c r="G2514" s="12" t="inlineStr">
        <is>
          <t>joint</t>
        </is>
      </c>
      <c r="H2514" s="12" t="inlineStr">
        <is>
          <t>Married, spouse present</t>
        </is>
      </c>
      <c r="I2514" s="16" t="n">
        <v>2</v>
      </c>
      <c r="J2514" s="16" t="n">
        <v>28</v>
      </c>
      <c r="K2514" s="16" t="n">
        <v>0</v>
      </c>
      <c r="L2514" s="16" t="n">
        <v>0</v>
      </c>
      <c r="M2514" s="16" t="n">
        <v>2</v>
      </c>
      <c r="N2514" s="17" t="n">
        <v>0</v>
      </c>
      <c r="O2514" s="17" t="n">
        <v>0.6369940332204483</v>
      </c>
      <c r="P2514" s="17" t="n">
        <v>8.063215610385422e-05</v>
      </c>
      <c r="Q2514" s="17" t="n">
        <v>0</v>
      </c>
      <c r="R2514" s="17" t="n">
        <v>0</v>
      </c>
      <c r="S2514" s="17" t="n">
        <v>0</v>
      </c>
      <c r="T2514" s="17" t="n">
        <v>0</v>
      </c>
      <c r="U2514" s="17" t="n">
        <v>0.3629253346234478</v>
      </c>
      <c r="V2514" s="18" t="n">
        <v>725.24</v>
      </c>
    </row>
    <row r="2515">
      <c r="A2515" s="12" t="n">
        <v>2514</v>
      </c>
      <c r="B2515" s="13" t="n">
        <v>13.67917428233523</v>
      </c>
      <c r="C2515" s="13" t="n">
        <v>12.82745609077953</v>
      </c>
      <c r="D2515" s="14">
        <f>B2515-C2515</f>
        <v/>
      </c>
      <c r="E2515" s="14">
        <f>ABS(D2515)</f>
        <v/>
      </c>
      <c r="F2515" s="15" t="n">
        <v>93010</v>
      </c>
      <c r="G2515" s="12" t="inlineStr">
        <is>
          <t>single</t>
        </is>
      </c>
      <c r="H2515" s="12" t="inlineStr">
        <is>
          <t>Divorced</t>
        </is>
      </c>
      <c r="I2515" s="16" t="n">
        <v>42</v>
      </c>
      <c r="J2515" s="16" t="n">
        <v>56</v>
      </c>
      <c r="K2515" s="16" t="n">
        <v>0</v>
      </c>
      <c r="L2515" s="16" t="n">
        <v>0</v>
      </c>
      <c r="M2515" s="16" t="n">
        <v>1</v>
      </c>
      <c r="N2515" s="17" t="n">
        <v>0.9138802279324804</v>
      </c>
      <c r="O2515" s="17" t="n">
        <v>0</v>
      </c>
      <c r="P2515" s="17" t="n">
        <v>0.0861197720675196</v>
      </c>
      <c r="Q2515" s="17" t="n">
        <v>0</v>
      </c>
      <c r="R2515" s="17" t="n">
        <v>0</v>
      </c>
      <c r="S2515" s="17" t="n">
        <v>0</v>
      </c>
      <c r="T2515" s="17" t="n">
        <v>0</v>
      </c>
      <c r="U2515" s="17" t="n">
        <v>0</v>
      </c>
      <c r="V2515" s="18" t="n">
        <v>3849.05</v>
      </c>
    </row>
    <row r="2516">
      <c r="A2516" s="12" t="n">
        <v>2515</v>
      </c>
      <c r="B2516" s="13" t="n">
        <v>-9.076785714285714</v>
      </c>
      <c r="C2516" s="13" t="n">
        <v>0.9517443437996926</v>
      </c>
      <c r="D2516" s="14">
        <f>B2516-C2516</f>
        <v/>
      </c>
      <c r="E2516" s="14">
        <f>ABS(D2516)</f>
        <v/>
      </c>
      <c r="F2516" s="15" t="n">
        <v>107000</v>
      </c>
      <c r="G2516" s="12" t="inlineStr">
        <is>
          <t>joint</t>
        </is>
      </c>
      <c r="H2516" s="12" t="inlineStr">
        <is>
          <t>Married, spouse present</t>
        </is>
      </c>
      <c r="I2516" s="16" t="n">
        <v>37</v>
      </c>
      <c r="J2516" s="16" t="n">
        <v>40</v>
      </c>
      <c r="K2516" s="16" t="n">
        <v>4</v>
      </c>
      <c r="L2516" s="16" t="n">
        <v>0</v>
      </c>
      <c r="M2516" s="16" t="n">
        <v>6</v>
      </c>
      <c r="N2516" s="17" t="n">
        <v>0.1401869158878504</v>
      </c>
      <c r="O2516" s="17" t="n">
        <v>0</v>
      </c>
      <c r="P2516" s="17" t="n">
        <v>0</v>
      </c>
      <c r="Q2516" s="17" t="n">
        <v>0</v>
      </c>
      <c r="R2516" s="17" t="n">
        <v>0</v>
      </c>
      <c r="S2516" s="17" t="n">
        <v>0</v>
      </c>
      <c r="T2516" s="17" t="n">
        <v>0</v>
      </c>
      <c r="U2516" s="17" t="n">
        <v>0.8598130841121495</v>
      </c>
      <c r="V2516" s="18" t="n">
        <v>2487.49</v>
      </c>
    </row>
    <row r="2517">
      <c r="A2517" s="12" t="n">
        <v>2516</v>
      </c>
      <c r="B2517" s="13" t="n">
        <v>4.472</v>
      </c>
      <c r="C2517" s="13" t="n">
        <v>4.441003970856651</v>
      </c>
      <c r="D2517" s="14">
        <f>B2517-C2517</f>
        <v/>
      </c>
      <c r="E2517" s="14">
        <f>ABS(D2517)</f>
        <v/>
      </c>
      <c r="F2517" s="15" t="n">
        <v>25000</v>
      </c>
      <c r="G2517" s="12" t="inlineStr">
        <is>
          <t>single</t>
        </is>
      </c>
      <c r="H2517" s="12" t="inlineStr">
        <is>
          <t>Never married/single</t>
        </is>
      </c>
      <c r="I2517" s="16" t="n">
        <v>17</v>
      </c>
      <c r="J2517" s="16" t="n">
        <v>39</v>
      </c>
      <c r="K2517" s="16" t="n">
        <v>2</v>
      </c>
      <c r="L2517" s="16" t="n">
        <v>1</v>
      </c>
      <c r="M2517" s="16" t="n">
        <v>4</v>
      </c>
      <c r="N2517" s="17" t="n">
        <v>1</v>
      </c>
      <c r="O2517" s="17" t="n">
        <v>0</v>
      </c>
      <c r="P2517" s="17" t="n">
        <v>0</v>
      </c>
      <c r="Q2517" s="17" t="n">
        <v>0</v>
      </c>
      <c r="R2517" s="17" t="n">
        <v>0</v>
      </c>
      <c r="S2517" s="17" t="n">
        <v>0</v>
      </c>
      <c r="T2517" s="17" t="n">
        <v>0</v>
      </c>
      <c r="U2517" s="17" t="n">
        <v>0</v>
      </c>
      <c r="V2517" s="18" t="n">
        <v>1960.56</v>
      </c>
    </row>
    <row r="2518">
      <c r="A2518" s="12" t="n">
        <v>2517</v>
      </c>
      <c r="B2518" s="13" t="n">
        <v>-1.61</v>
      </c>
      <c r="C2518" s="13" t="n">
        <v>-5.422580811303633</v>
      </c>
      <c r="D2518" s="14">
        <f>B2518-C2518</f>
        <v/>
      </c>
      <c r="E2518" s="14">
        <f>ABS(D2518)</f>
        <v/>
      </c>
      <c r="F2518" s="15" t="n">
        <v>28259</v>
      </c>
      <c r="G2518" s="12" t="inlineStr">
        <is>
          <t>joint</t>
        </is>
      </c>
      <c r="H2518" s="12" t="inlineStr">
        <is>
          <t>Married, spouse present</t>
        </is>
      </c>
      <c r="I2518" s="16" t="n">
        <v>6</v>
      </c>
      <c r="J2518" s="16" t="n">
        <v>59</v>
      </c>
      <c r="K2518" s="16" t="n">
        <v>1</v>
      </c>
      <c r="L2518" s="16" t="n">
        <v>0</v>
      </c>
      <c r="M2518" s="16" t="n">
        <v>3</v>
      </c>
      <c r="N2518" s="17" t="n">
        <v>0</v>
      </c>
      <c r="O2518" s="17" t="n">
        <v>0</v>
      </c>
      <c r="P2518" s="17" t="n">
        <v>0</v>
      </c>
      <c r="Q2518" s="17" t="n">
        <v>0</v>
      </c>
      <c r="R2518" s="17" t="n">
        <v>0</v>
      </c>
      <c r="S2518" s="17" t="n">
        <v>0</v>
      </c>
      <c r="T2518" s="17" t="n">
        <v>0</v>
      </c>
      <c r="U2518" s="17" t="n">
        <v>0.707739127357656</v>
      </c>
      <c r="V2518" s="18" t="n">
        <v>2158.47</v>
      </c>
    </row>
    <row r="2519">
      <c r="A2519" s="12" t="n">
        <v>2518</v>
      </c>
      <c r="B2519" s="13" t="n">
        <v>15.73081922410345</v>
      </c>
      <c r="C2519" s="13" t="n">
        <v>15.37793801488745</v>
      </c>
      <c r="D2519" s="14">
        <f>B2519-C2519</f>
        <v/>
      </c>
      <c r="E2519" s="14">
        <f>ABS(D2519)</f>
        <v/>
      </c>
      <c r="F2519" s="15" t="n">
        <v>240032</v>
      </c>
      <c r="G2519" s="12" t="inlineStr">
        <is>
          <t>joint</t>
        </is>
      </c>
      <c r="H2519" s="12" t="inlineStr">
        <is>
          <t>Married, spouse present</t>
        </is>
      </c>
      <c r="I2519" s="16" t="n">
        <v>6</v>
      </c>
      <c r="J2519" s="16" t="n">
        <v>56</v>
      </c>
      <c r="K2519" s="16" t="n">
        <v>0</v>
      </c>
      <c r="L2519" s="16" t="n">
        <v>0</v>
      </c>
      <c r="M2519" s="16" t="n">
        <v>2</v>
      </c>
      <c r="N2519" s="17" t="n">
        <v>0.9582055725903212</v>
      </c>
      <c r="O2519" s="17" t="n">
        <v>0</v>
      </c>
      <c r="P2519" s="17" t="n">
        <v>0.0417027729636048</v>
      </c>
      <c r="Q2519" s="17" t="n">
        <v>2.083055592587655e-05</v>
      </c>
      <c r="R2519" s="17" t="n">
        <v>0</v>
      </c>
      <c r="S2519" s="17" t="n">
        <v>0</v>
      </c>
      <c r="T2519" s="17" t="n">
        <v>0</v>
      </c>
      <c r="U2519" s="17" t="n">
        <v>7.082389014798026e-05</v>
      </c>
      <c r="V2519" s="18" t="n">
        <v>4200.85</v>
      </c>
    </row>
    <row r="2520">
      <c r="A2520" s="12" t="n">
        <v>2519</v>
      </c>
      <c r="B2520" s="13" t="n">
        <v>0</v>
      </c>
      <c r="C2520" s="13" t="n">
        <v>0.008423944978632476</v>
      </c>
      <c r="D2520" s="14">
        <f>B2520-C2520</f>
        <v/>
      </c>
      <c r="E2520" s="14">
        <f>ABS(D2520)</f>
        <v/>
      </c>
      <c r="F2520" s="15" t="n">
        <v>9000</v>
      </c>
      <c r="G2520" s="12" t="inlineStr">
        <is>
          <t>single</t>
        </is>
      </c>
      <c r="H2520" s="12" t="inlineStr">
        <is>
          <t>Never married/single</t>
        </is>
      </c>
      <c r="I2520" s="16" t="n">
        <v>24</v>
      </c>
      <c r="J2520" s="16" t="n">
        <v>22</v>
      </c>
      <c r="K2520" s="16" t="n">
        <v>0</v>
      </c>
      <c r="L2520" s="16" t="n">
        <v>0</v>
      </c>
      <c r="M2520" s="16" t="n">
        <v>3</v>
      </c>
      <c r="N2520" s="17" t="n">
        <v>1</v>
      </c>
      <c r="O2520" s="17" t="n">
        <v>0</v>
      </c>
      <c r="P2520" s="17" t="n">
        <v>0</v>
      </c>
      <c r="Q2520" s="17" t="n">
        <v>0</v>
      </c>
      <c r="R2520" s="17" t="n">
        <v>0</v>
      </c>
      <c r="S2520" s="17" t="n">
        <v>0</v>
      </c>
      <c r="T2520" s="17" t="n">
        <v>0</v>
      </c>
      <c r="U2520" s="17" t="n">
        <v>0</v>
      </c>
      <c r="V2520" s="18" t="n">
        <v>2266.2</v>
      </c>
    </row>
    <row r="2521">
      <c r="A2521" s="12" t="n">
        <v>2520</v>
      </c>
      <c r="B2521" s="13" t="n">
        <v>6.479538300104931</v>
      </c>
      <c r="C2521" s="13" t="n">
        <v>6.312470938990379</v>
      </c>
      <c r="D2521" s="14">
        <f>B2521-C2521</f>
        <v/>
      </c>
      <c r="E2521" s="14">
        <f>ABS(D2521)</f>
        <v/>
      </c>
      <c r="F2521" s="15" t="n">
        <v>46411</v>
      </c>
      <c r="G2521" s="12" t="inlineStr">
        <is>
          <t>single</t>
        </is>
      </c>
      <c r="H2521" s="12" t="inlineStr">
        <is>
          <t>Never married/single</t>
        </is>
      </c>
      <c r="I2521" s="16" t="n">
        <v>35</v>
      </c>
      <c r="J2521" s="16" t="n">
        <v>72</v>
      </c>
      <c r="K2521" s="16" t="n">
        <v>0</v>
      </c>
      <c r="L2521" s="16" t="n">
        <v>0</v>
      </c>
      <c r="M2521" s="16" t="n">
        <v>1</v>
      </c>
      <c r="N2521" s="17" t="n">
        <v>0</v>
      </c>
      <c r="O2521" s="17" t="n">
        <v>0</v>
      </c>
      <c r="P2521" s="17" t="n">
        <v>0.0006894917153261</v>
      </c>
      <c r="Q2521" s="17" t="n">
        <v>0</v>
      </c>
      <c r="R2521" s="17" t="n">
        <v>0</v>
      </c>
      <c r="S2521" s="17" t="n">
        <v>0.3529120251664476</v>
      </c>
      <c r="T2521" s="17" t="n">
        <v>0</v>
      </c>
      <c r="U2521" s="17" t="n">
        <v>0</v>
      </c>
      <c r="V2521" s="18" t="n">
        <v>944.14</v>
      </c>
    </row>
    <row r="2522">
      <c r="A2522" s="12" t="n">
        <v>2521</v>
      </c>
      <c r="B2522" s="13" t="n">
        <v>10.59742173112339</v>
      </c>
      <c r="C2522" s="13" t="n">
        <v>10.36102703461763</v>
      </c>
      <c r="D2522" s="14">
        <f>B2522-C2522</f>
        <v/>
      </c>
      <c r="E2522" s="14">
        <f>ABS(D2522)</f>
        <v/>
      </c>
      <c r="F2522" s="15" t="n">
        <v>135750</v>
      </c>
      <c r="G2522" s="12" t="inlineStr">
        <is>
          <t>joint</t>
        </is>
      </c>
      <c r="H2522" s="12" t="inlineStr">
        <is>
          <t>Married, spouse present</t>
        </is>
      </c>
      <c r="I2522" s="16" t="n">
        <v>12</v>
      </c>
      <c r="J2522" s="16" t="n">
        <v>62</v>
      </c>
      <c r="K2522" s="16" t="n">
        <v>0</v>
      </c>
      <c r="L2522" s="16" t="n">
        <v>0</v>
      </c>
      <c r="M2522" s="16" t="n">
        <v>2</v>
      </c>
      <c r="N2522" s="17" t="n">
        <v>0.2946593001841621</v>
      </c>
      <c r="O2522" s="17" t="n">
        <v>0</v>
      </c>
      <c r="P2522" s="17" t="n">
        <v>0.005524861878453</v>
      </c>
      <c r="Q2522" s="17" t="n">
        <v>0</v>
      </c>
      <c r="R2522" s="17" t="n">
        <v>0.1104972375690607</v>
      </c>
      <c r="S2522" s="17" t="n">
        <v>0</v>
      </c>
      <c r="T2522" s="17" t="n">
        <v>0</v>
      </c>
      <c r="U2522" s="17" t="n">
        <v>0.5893186003683242</v>
      </c>
      <c r="V2522" s="18" t="n">
        <v>4495.16</v>
      </c>
    </row>
    <row r="2523">
      <c r="A2523" s="12" t="n">
        <v>2522</v>
      </c>
      <c r="B2523" s="13" t="n">
        <v>8.578181818181818</v>
      </c>
      <c r="C2523" s="13" t="n">
        <v>8.561769128233694</v>
      </c>
      <c r="D2523" s="14">
        <f>B2523-C2523</f>
        <v/>
      </c>
      <c r="E2523" s="14">
        <f>ABS(D2523)</f>
        <v/>
      </c>
      <c r="F2523" s="15" t="n">
        <v>55000</v>
      </c>
      <c r="G2523" s="12" t="inlineStr">
        <is>
          <t>single</t>
        </is>
      </c>
      <c r="H2523" s="12" t="inlineStr">
        <is>
          <t>Never married/single</t>
        </is>
      </c>
      <c r="I2523" s="16" t="n">
        <v>54</v>
      </c>
      <c r="J2523" s="16" t="n">
        <v>22</v>
      </c>
      <c r="K2523" s="16" t="n">
        <v>0</v>
      </c>
      <c r="L2523" s="16" t="n">
        <v>0</v>
      </c>
      <c r="M2523" s="16" t="n">
        <v>1</v>
      </c>
      <c r="N2523" s="17" t="n">
        <v>1</v>
      </c>
      <c r="O2523" s="17" t="n">
        <v>0</v>
      </c>
      <c r="P2523" s="17" t="n">
        <v>0</v>
      </c>
      <c r="Q2523" s="17" t="n">
        <v>0</v>
      </c>
      <c r="R2523" s="17" t="n">
        <v>0</v>
      </c>
      <c r="S2523" s="17" t="n">
        <v>0</v>
      </c>
      <c r="T2523" s="17" t="n">
        <v>0</v>
      </c>
      <c r="U2523" s="17" t="n">
        <v>0</v>
      </c>
      <c r="V2523" s="18" t="n">
        <v>981.8200000000001</v>
      </c>
    </row>
    <row r="2524">
      <c r="A2524" s="12" t="n">
        <v>2523</v>
      </c>
      <c r="B2524" s="13" t="n">
        <v>-28.66878458700554</v>
      </c>
      <c r="C2524" s="13" t="n">
        <v>-12.40064946310405</v>
      </c>
      <c r="D2524" s="14">
        <f>B2524-C2524</f>
        <v/>
      </c>
      <c r="E2524" s="14">
        <f>ABS(D2524)</f>
        <v/>
      </c>
      <c r="F2524" s="15" t="n">
        <v>34164</v>
      </c>
      <c r="G2524" s="12" t="inlineStr">
        <is>
          <t>head_of_household</t>
        </is>
      </c>
      <c r="H2524" s="12" t="inlineStr">
        <is>
          <t>Divorced</t>
        </is>
      </c>
      <c r="I2524" s="16" t="n">
        <v>48</v>
      </c>
      <c r="J2524" s="16" t="n">
        <v>54</v>
      </c>
      <c r="K2524" s="16" t="n">
        <v>1</v>
      </c>
      <c r="L2524" s="16" t="n">
        <v>0</v>
      </c>
      <c r="M2524" s="16" t="n">
        <v>2</v>
      </c>
      <c r="N2524" s="17" t="n">
        <v>0</v>
      </c>
      <c r="O2524" s="17" t="n">
        <v>0.6146821215314366</v>
      </c>
      <c r="P2524" s="17" t="n">
        <v>0</v>
      </c>
      <c r="Q2524" s="17" t="n">
        <v>0</v>
      </c>
      <c r="R2524" s="17" t="n">
        <v>0</v>
      </c>
      <c r="S2524" s="17" t="n">
        <v>0</v>
      </c>
      <c r="T2524" s="17" t="n">
        <v>0</v>
      </c>
      <c r="U2524" s="17" t="n">
        <v>0</v>
      </c>
      <c r="V2524" s="18" t="n">
        <v>3689.41</v>
      </c>
    </row>
    <row r="2525">
      <c r="A2525" s="12" t="n">
        <v>2524</v>
      </c>
      <c r="B2525" s="13" t="n">
        <v>-8.033724365508544</v>
      </c>
      <c r="C2525" s="13" t="n">
        <v>2.033845996486465</v>
      </c>
      <c r="D2525" s="14">
        <f>B2525-C2525</f>
        <v/>
      </c>
      <c r="E2525" s="14">
        <f>ABS(D2525)</f>
        <v/>
      </c>
      <c r="F2525" s="15" t="n">
        <v>106800</v>
      </c>
      <c r="G2525" s="12" t="inlineStr">
        <is>
          <t>joint</t>
        </is>
      </c>
      <c r="H2525" s="12" t="inlineStr">
        <is>
          <t>Married, spouse present</t>
        </is>
      </c>
      <c r="I2525" s="16" t="n">
        <v>32</v>
      </c>
      <c r="J2525" s="16" t="n">
        <v>28</v>
      </c>
      <c r="K2525" s="16" t="n">
        <v>3</v>
      </c>
      <c r="L2525" s="16" t="n">
        <v>1</v>
      </c>
      <c r="M2525" s="16" t="n">
        <v>5</v>
      </c>
      <c r="N2525" s="17" t="n">
        <v>0.2808988764044944</v>
      </c>
      <c r="O2525" s="17" t="n">
        <v>0</v>
      </c>
      <c r="P2525" s="17" t="n">
        <v>0</v>
      </c>
      <c r="Q2525" s="17" t="n">
        <v>0</v>
      </c>
      <c r="R2525" s="17" t="n">
        <v>0</v>
      </c>
      <c r="S2525" s="17" t="n">
        <v>0</v>
      </c>
      <c r="T2525" s="17" t="n">
        <v>0</v>
      </c>
      <c r="U2525" s="17" t="n">
        <v>0.3146067415730337</v>
      </c>
      <c r="V2525" s="18" t="n">
        <v>1271.8</v>
      </c>
    </row>
    <row r="2526">
      <c r="A2526" s="12" t="n">
        <v>2525</v>
      </c>
      <c r="B2526" s="13" t="n">
        <v>16.24592955516386</v>
      </c>
      <c r="C2526" s="13" t="n">
        <v>15.09468028021054</v>
      </c>
      <c r="D2526" s="14">
        <f>B2526-C2526</f>
        <v/>
      </c>
      <c r="E2526" s="14">
        <f>ABS(D2526)</f>
        <v/>
      </c>
      <c r="F2526" s="15" t="n">
        <v>270962</v>
      </c>
      <c r="G2526" s="12" t="inlineStr">
        <is>
          <t>joint</t>
        </is>
      </c>
      <c r="H2526" s="12" t="inlineStr">
        <is>
          <t>Married, spouse present</t>
        </is>
      </c>
      <c r="I2526" s="16" t="n">
        <v>25</v>
      </c>
      <c r="J2526" s="16" t="n">
        <v>71</v>
      </c>
      <c r="K2526" s="16" t="n">
        <v>0</v>
      </c>
      <c r="L2526" s="16" t="n">
        <v>0</v>
      </c>
      <c r="M2526" s="16" t="n">
        <v>2</v>
      </c>
      <c r="N2526" s="17" t="n">
        <v>0.0221433263704873</v>
      </c>
      <c r="O2526" s="17" t="n">
        <v>0</v>
      </c>
      <c r="P2526" s="17" t="n">
        <v>0</v>
      </c>
      <c r="Q2526" s="17" t="n">
        <v>0.0080343369180918</v>
      </c>
      <c r="R2526" s="17" t="n">
        <v>0</v>
      </c>
      <c r="S2526" s="17" t="n">
        <v>0.033897742118821</v>
      </c>
      <c r="T2526" s="17" t="n">
        <v>0</v>
      </c>
      <c r="U2526" s="17" t="n">
        <v>0.8562086196588452</v>
      </c>
      <c r="V2526" s="18" t="n">
        <v>2581.1</v>
      </c>
    </row>
    <row r="2527">
      <c r="A2527" s="12" t="n">
        <v>2526</v>
      </c>
      <c r="B2527" s="13" t="n">
        <v>3.665424279148469</v>
      </c>
      <c r="C2527" s="13" t="n">
        <v>4.050465273536557</v>
      </c>
      <c r="D2527" s="14">
        <f>B2527-C2527</f>
        <v/>
      </c>
      <c r="E2527" s="14">
        <f>ABS(D2527)</f>
        <v/>
      </c>
      <c r="F2527" s="15" t="n">
        <v>51381</v>
      </c>
      <c r="G2527" s="12" t="inlineStr">
        <is>
          <t>joint</t>
        </is>
      </c>
      <c r="H2527" s="12" t="inlineStr">
        <is>
          <t>Married, spouse present</t>
        </is>
      </c>
      <c r="I2527" s="16" t="n">
        <v>22</v>
      </c>
      <c r="J2527" s="16" t="n">
        <v>62</v>
      </c>
      <c r="K2527" s="16" t="n">
        <v>0</v>
      </c>
      <c r="L2527" s="16" t="n">
        <v>0</v>
      </c>
      <c r="M2527" s="16" t="n">
        <v>2</v>
      </c>
      <c r="N2527" s="17" t="n">
        <v>0.7201105467001421</v>
      </c>
      <c r="O2527" s="17" t="n">
        <v>0</v>
      </c>
      <c r="P2527" s="17" t="n">
        <v>0.0077849788832447</v>
      </c>
      <c r="Q2527" s="17" t="n">
        <v>0</v>
      </c>
      <c r="R2527" s="17" t="n">
        <v>0</v>
      </c>
      <c r="S2527" s="17" t="n">
        <v>0</v>
      </c>
      <c r="T2527" s="17" t="n">
        <v>0</v>
      </c>
      <c r="U2527" s="17" t="n">
        <v>0.2721044744166131</v>
      </c>
      <c r="V2527" s="18" t="n">
        <v>2079.37</v>
      </c>
    </row>
    <row r="2528">
      <c r="A2528" s="12" t="n">
        <v>2527</v>
      </c>
      <c r="B2528" s="13" t="n">
        <v>0</v>
      </c>
      <c r="C2528" s="13" t="n">
        <v>0.01102608037873405</v>
      </c>
      <c r="D2528" s="14">
        <f>B2528-C2528</f>
        <v/>
      </c>
      <c r="E2528" s="14">
        <f>ABS(D2528)</f>
        <v/>
      </c>
      <c r="F2528" s="15" t="n">
        <v>29460</v>
      </c>
      <c r="G2528" s="12" t="inlineStr">
        <is>
          <t>single</t>
        </is>
      </c>
      <c r="H2528" s="12" t="inlineStr">
        <is>
          <t>Widowed</t>
        </is>
      </c>
      <c r="I2528" s="16" t="n">
        <v>1</v>
      </c>
      <c r="J2528" s="16" t="n">
        <v>74</v>
      </c>
      <c r="K2528" s="16" t="n">
        <v>0</v>
      </c>
      <c r="L2528" s="16" t="n">
        <v>0</v>
      </c>
      <c r="M2528" s="16" t="n">
        <v>1</v>
      </c>
      <c r="N2528" s="17" t="n">
        <v>0</v>
      </c>
      <c r="O2528" s="17" t="n">
        <v>0</v>
      </c>
      <c r="P2528" s="17" t="n">
        <v>0.0122199592668024</v>
      </c>
      <c r="Q2528" s="17" t="n">
        <v>0</v>
      </c>
      <c r="R2528" s="17" t="n">
        <v>0.0509164969450101</v>
      </c>
      <c r="S2528" s="17" t="n">
        <v>0.8350305498981671</v>
      </c>
      <c r="T2528" s="17" t="n">
        <v>0</v>
      </c>
      <c r="U2528" s="17" t="n">
        <v>0</v>
      </c>
      <c r="V2528" s="18" t="n">
        <v>1922.05</v>
      </c>
    </row>
    <row r="2529">
      <c r="A2529" s="12" t="n">
        <v>2528</v>
      </c>
      <c r="B2529" s="13" t="n">
        <v>5.892772648411245</v>
      </c>
      <c r="C2529" s="13" t="n">
        <v>6.607961326678833</v>
      </c>
      <c r="D2529" s="14">
        <f>B2529-C2529</f>
        <v/>
      </c>
      <c r="E2529" s="14">
        <f>ABS(D2529)</f>
        <v/>
      </c>
      <c r="F2529" s="15" t="n">
        <v>112795</v>
      </c>
      <c r="G2529" s="12" t="inlineStr">
        <is>
          <t>joint</t>
        </is>
      </c>
      <c r="H2529" s="12" t="inlineStr">
        <is>
          <t>Married, spouse present</t>
        </is>
      </c>
      <c r="I2529" s="16" t="n">
        <v>19</v>
      </c>
      <c r="J2529" s="16" t="n">
        <v>69</v>
      </c>
      <c r="K2529" s="16" t="n">
        <v>0</v>
      </c>
      <c r="L2529" s="16" t="n">
        <v>0</v>
      </c>
      <c r="M2529" s="16" t="n">
        <v>2</v>
      </c>
      <c r="N2529" s="17" t="n">
        <v>0.0053105190832926</v>
      </c>
      <c r="O2529" s="17" t="n">
        <v>0</v>
      </c>
      <c r="P2529" s="17" t="n">
        <v>0.0101688904650028</v>
      </c>
      <c r="Q2529" s="17" t="n">
        <v>0.0521033733764794</v>
      </c>
      <c r="R2529" s="17" t="n">
        <v>0</v>
      </c>
      <c r="S2529" s="17" t="n">
        <v>0.2897912141495634</v>
      </c>
      <c r="T2529" s="17" t="n">
        <v>0</v>
      </c>
      <c r="U2529" s="17" t="n">
        <v>0.6426260029256616</v>
      </c>
      <c r="V2529" s="18" t="n">
        <v>2748.4</v>
      </c>
    </row>
    <row r="2530">
      <c r="A2530" s="12" t="n">
        <v>2529</v>
      </c>
      <c r="B2530" s="13" t="n">
        <v>-21.6875</v>
      </c>
      <c r="C2530" s="13" t="n">
        <v>-22.16394714560369</v>
      </c>
      <c r="D2530" s="14">
        <f>B2530-C2530</f>
        <v/>
      </c>
      <c r="E2530" s="14">
        <f>ABS(D2530)</f>
        <v/>
      </c>
      <c r="F2530" s="15" t="n">
        <v>24000</v>
      </c>
      <c r="G2530" s="12" t="inlineStr">
        <is>
          <t>head_of_household</t>
        </is>
      </c>
      <c r="H2530" s="12" t="inlineStr">
        <is>
          <t>Never married/single</t>
        </is>
      </c>
      <c r="I2530" s="16" t="n">
        <v>45</v>
      </c>
      <c r="J2530" s="16" t="n">
        <v>27</v>
      </c>
      <c r="K2530" s="16" t="n">
        <v>1</v>
      </c>
      <c r="L2530" s="16" t="n">
        <v>0</v>
      </c>
      <c r="M2530" s="16" t="n">
        <v>2</v>
      </c>
      <c r="N2530" s="17" t="n">
        <v>1</v>
      </c>
      <c r="O2530" s="17" t="n">
        <v>0</v>
      </c>
      <c r="P2530" s="17" t="n">
        <v>0</v>
      </c>
      <c r="Q2530" s="17" t="n">
        <v>0</v>
      </c>
      <c r="R2530" s="17" t="n">
        <v>0</v>
      </c>
      <c r="S2530" s="17" t="n">
        <v>0</v>
      </c>
      <c r="T2530" s="17" t="n">
        <v>0</v>
      </c>
      <c r="U2530" s="17" t="n">
        <v>0</v>
      </c>
      <c r="V2530" s="18" t="n">
        <v>1882.4</v>
      </c>
    </row>
    <row r="2531">
      <c r="A2531" s="12" t="n">
        <v>2530</v>
      </c>
      <c r="B2531" s="13" t="n">
        <v>4.461962642227486</v>
      </c>
      <c r="C2531" s="13" t="n">
        <v>4.416280615271662</v>
      </c>
      <c r="D2531" s="14">
        <f>B2531-C2531</f>
        <v/>
      </c>
      <c r="E2531" s="14">
        <f>ABS(D2531)</f>
        <v/>
      </c>
      <c r="F2531" s="15" t="n">
        <v>103004</v>
      </c>
      <c r="G2531" s="12" t="inlineStr">
        <is>
          <t>joint</t>
        </is>
      </c>
      <c r="H2531" s="12" t="inlineStr">
        <is>
          <t>Married, spouse present</t>
        </is>
      </c>
      <c r="I2531" s="16" t="n">
        <v>38</v>
      </c>
      <c r="J2531" s="16" t="n">
        <v>38</v>
      </c>
      <c r="K2531" s="16" t="n">
        <v>2</v>
      </c>
      <c r="L2531" s="16" t="n">
        <v>0</v>
      </c>
      <c r="M2531" s="16" t="n">
        <v>4</v>
      </c>
      <c r="N2531" s="17" t="n">
        <v>0.5339598462195643</v>
      </c>
      <c r="O2531" s="17" t="n">
        <v>0</v>
      </c>
      <c r="P2531" s="17" t="n">
        <v>0</v>
      </c>
      <c r="Q2531" s="17" t="n">
        <v>0</v>
      </c>
      <c r="R2531" s="17" t="n">
        <v>0</v>
      </c>
      <c r="S2531" s="17" t="n">
        <v>0</v>
      </c>
      <c r="T2531" s="17" t="n">
        <v>0</v>
      </c>
      <c r="U2531" s="17" t="n">
        <v>0.4660401537804357</v>
      </c>
      <c r="V2531" s="18" t="n">
        <v>624.76</v>
      </c>
    </row>
    <row r="2532">
      <c r="A2532" s="12" t="n">
        <v>2531</v>
      </c>
      <c r="B2532" s="13" t="n">
        <v>4.747416762342135</v>
      </c>
      <c r="C2532" s="13" t="n">
        <v>-2.028230147088241</v>
      </c>
      <c r="D2532" s="14">
        <f>B2532-C2532</f>
        <v/>
      </c>
      <c r="E2532" s="14">
        <f>ABS(D2532)</f>
        <v/>
      </c>
      <c r="F2532" s="15" t="n">
        <v>52260</v>
      </c>
      <c r="G2532" s="12" t="inlineStr">
        <is>
          <t>head_of_household</t>
        </is>
      </c>
      <c r="H2532" s="12" t="inlineStr">
        <is>
          <t>Divorced</t>
        </is>
      </c>
      <c r="I2532" s="16" t="n">
        <v>37</v>
      </c>
      <c r="J2532" s="16" t="n">
        <v>51</v>
      </c>
      <c r="K2532" s="16" t="n">
        <v>2</v>
      </c>
      <c r="L2532" s="16" t="n">
        <v>0</v>
      </c>
      <c r="M2532" s="16" t="n">
        <v>5</v>
      </c>
      <c r="N2532" s="17" t="n">
        <v>0.9154228855721394</v>
      </c>
      <c r="O2532" s="17" t="n">
        <v>0</v>
      </c>
      <c r="P2532" s="17" t="n">
        <v>0.0080367393800229</v>
      </c>
      <c r="Q2532" s="17" t="n">
        <v>0.0765403750478377</v>
      </c>
      <c r="R2532" s="17" t="n">
        <v>0</v>
      </c>
      <c r="S2532" s="17" t="n">
        <v>0</v>
      </c>
      <c r="T2532" s="17" t="n">
        <v>0</v>
      </c>
      <c r="U2532" s="17" t="n">
        <v>0</v>
      </c>
      <c r="V2532" s="18" t="n">
        <v>1835.06</v>
      </c>
    </row>
    <row r="2533">
      <c r="A2533" s="12" t="n">
        <v>2532</v>
      </c>
      <c r="B2533" s="13" t="n">
        <v>-11.89966000971401</v>
      </c>
      <c r="C2533" s="13" t="n">
        <v>-12.8124414166172</v>
      </c>
      <c r="D2533" s="14">
        <f>B2533-C2533</f>
        <v/>
      </c>
      <c r="E2533" s="14">
        <f>ABS(D2533)</f>
        <v/>
      </c>
      <c r="F2533" s="15" t="n">
        <v>35001</v>
      </c>
      <c r="G2533" s="12" t="inlineStr">
        <is>
          <t>joint</t>
        </is>
      </c>
      <c r="H2533" s="12" t="inlineStr">
        <is>
          <t>Married, spouse present</t>
        </is>
      </c>
      <c r="I2533" s="16" t="n">
        <v>17</v>
      </c>
      <c r="J2533" s="16" t="n">
        <v>38</v>
      </c>
      <c r="K2533" s="16" t="n">
        <v>1</v>
      </c>
      <c r="L2533" s="16" t="n">
        <v>1</v>
      </c>
      <c r="M2533" s="16" t="n">
        <v>3</v>
      </c>
      <c r="N2533" s="17" t="n">
        <v>0.9999714293877318</v>
      </c>
      <c r="O2533" s="17" t="n">
        <v>0</v>
      </c>
      <c r="P2533" s="17" t="n">
        <v>2.857061226822091e-05</v>
      </c>
      <c r="Q2533" s="17" t="n">
        <v>0</v>
      </c>
      <c r="R2533" s="17" t="n">
        <v>0</v>
      </c>
      <c r="S2533" s="17" t="n">
        <v>0</v>
      </c>
      <c r="T2533" s="17" t="n">
        <v>0</v>
      </c>
      <c r="U2533" s="17" t="n">
        <v>0</v>
      </c>
      <c r="V2533" s="18" t="n">
        <v>2418.56</v>
      </c>
    </row>
    <row r="2534">
      <c r="A2534" s="12" t="n">
        <v>2533</v>
      </c>
      <c r="B2534" s="13" t="n">
        <v>7.792000000000001</v>
      </c>
      <c r="C2534" s="13" t="n">
        <v>7.76823290664418</v>
      </c>
      <c r="D2534" s="14">
        <f>B2534-C2534</f>
        <v/>
      </c>
      <c r="E2534" s="14">
        <f>ABS(D2534)</f>
        <v/>
      </c>
      <c r="F2534" s="15" t="n">
        <v>50000</v>
      </c>
      <c r="G2534" s="12" t="inlineStr">
        <is>
          <t>single</t>
        </is>
      </c>
      <c r="H2534" s="12" t="inlineStr">
        <is>
          <t>Widowed</t>
        </is>
      </c>
      <c r="I2534" s="16" t="n">
        <v>9</v>
      </c>
      <c r="J2534" s="16" t="n">
        <v>75</v>
      </c>
      <c r="K2534" s="16" t="n">
        <v>0</v>
      </c>
      <c r="L2534" s="16" t="n">
        <v>0</v>
      </c>
      <c r="M2534" s="16" t="n">
        <v>1</v>
      </c>
      <c r="N2534" s="17" t="n">
        <v>1</v>
      </c>
      <c r="O2534" s="17" t="n">
        <v>0</v>
      </c>
      <c r="P2534" s="17" t="n">
        <v>0</v>
      </c>
      <c r="Q2534" s="17" t="n">
        <v>0</v>
      </c>
      <c r="R2534" s="17" t="n">
        <v>0</v>
      </c>
      <c r="S2534" s="17" t="n">
        <v>0</v>
      </c>
      <c r="T2534" s="17" t="n">
        <v>0</v>
      </c>
      <c r="U2534" s="17" t="n">
        <v>0</v>
      </c>
      <c r="V2534" s="18" t="n">
        <v>2413.01</v>
      </c>
    </row>
    <row r="2535">
      <c r="A2535" s="12" t="n">
        <v>2534</v>
      </c>
      <c r="B2535" s="13" t="n">
        <v>4.531746031746032</v>
      </c>
      <c r="C2535" s="13" t="n">
        <v>4.390859820052176</v>
      </c>
      <c r="D2535" s="14">
        <f>B2535-C2535</f>
        <v/>
      </c>
      <c r="E2535" s="14">
        <f>ABS(D2535)</f>
        <v/>
      </c>
      <c r="F2535" s="15" t="n">
        <v>25200</v>
      </c>
      <c r="G2535" s="12" t="inlineStr">
        <is>
          <t>single</t>
        </is>
      </c>
      <c r="H2535" s="12" t="inlineStr">
        <is>
          <t>Never married/single</t>
        </is>
      </c>
      <c r="I2535" s="16" t="n">
        <v>26</v>
      </c>
      <c r="J2535" s="16" t="n">
        <v>22</v>
      </c>
      <c r="K2535" s="16" t="n">
        <v>0</v>
      </c>
      <c r="L2535" s="16" t="n">
        <v>0</v>
      </c>
      <c r="M2535" s="16" t="n">
        <v>2</v>
      </c>
      <c r="N2535" s="17" t="n">
        <v>0.992063492063492</v>
      </c>
      <c r="O2535" s="17" t="n">
        <v>0</v>
      </c>
      <c r="P2535" s="17" t="n">
        <v>0</v>
      </c>
      <c r="Q2535" s="17" t="n">
        <v>0</v>
      </c>
      <c r="R2535" s="17" t="n">
        <v>0</v>
      </c>
      <c r="S2535" s="17" t="n">
        <v>0</v>
      </c>
      <c r="T2535" s="17" t="n">
        <v>0</v>
      </c>
      <c r="U2535" s="17" t="n">
        <v>0</v>
      </c>
      <c r="V2535" s="18" t="n">
        <v>3320.11</v>
      </c>
    </row>
    <row r="2536">
      <c r="A2536" s="12" t="n">
        <v>2535</v>
      </c>
      <c r="B2536" s="13" t="n">
        <v>12.40623537813677</v>
      </c>
      <c r="C2536" s="13" t="n">
        <v>12.11409916135888</v>
      </c>
      <c r="D2536" s="14">
        <f>B2536-C2536</f>
        <v/>
      </c>
      <c r="E2536" s="14">
        <f>ABS(D2536)</f>
        <v/>
      </c>
      <c r="F2536" s="15" t="n">
        <v>203035</v>
      </c>
      <c r="G2536" s="12" t="inlineStr">
        <is>
          <t>joint</t>
        </is>
      </c>
      <c r="H2536" s="12" t="inlineStr">
        <is>
          <t>Married, spouse present</t>
        </is>
      </c>
      <c r="I2536" s="16" t="n">
        <v>9</v>
      </c>
      <c r="J2536" s="16" t="n">
        <v>44</v>
      </c>
      <c r="K2536" s="16" t="n">
        <v>2</v>
      </c>
      <c r="L2536" s="16" t="n">
        <v>0</v>
      </c>
      <c r="M2536" s="16" t="n">
        <v>4</v>
      </c>
      <c r="N2536" s="17" t="n">
        <v>0.3841702169576674</v>
      </c>
      <c r="O2536" s="17" t="n">
        <v>0</v>
      </c>
      <c r="P2536" s="17" t="n">
        <v>0.0001231314797941</v>
      </c>
      <c r="Q2536" s="17" t="n">
        <v>0</v>
      </c>
      <c r="R2536" s="17" t="n">
        <v>0</v>
      </c>
      <c r="S2536" s="17" t="n">
        <v>0</v>
      </c>
      <c r="T2536" s="17" t="n">
        <v>0</v>
      </c>
      <c r="U2536" s="17" t="n">
        <v>0.6157066515625385</v>
      </c>
      <c r="V2536" s="18" t="n">
        <v>2453.96</v>
      </c>
    </row>
    <row r="2537">
      <c r="A2537" s="12" t="n">
        <v>2536</v>
      </c>
      <c r="B2537" s="13" t="n">
        <v>16.74671121319691</v>
      </c>
      <c r="C2537" s="13" t="n">
        <v>15.52520207793364</v>
      </c>
      <c r="D2537" s="14">
        <f>B2537-C2537</f>
        <v/>
      </c>
      <c r="E2537" s="14">
        <f>ABS(D2537)</f>
        <v/>
      </c>
      <c r="F2537" s="15" t="n">
        <v>146082</v>
      </c>
      <c r="G2537" s="12" t="inlineStr">
        <is>
          <t>single</t>
        </is>
      </c>
      <c r="H2537" s="12" t="inlineStr">
        <is>
          <t>Separated</t>
        </is>
      </c>
      <c r="I2537" s="16" t="n">
        <v>6</v>
      </c>
      <c r="J2537" s="16" t="n">
        <v>76</v>
      </c>
      <c r="K2537" s="16" t="n">
        <v>0</v>
      </c>
      <c r="L2537" s="16" t="n">
        <v>0</v>
      </c>
      <c r="M2537" s="16" t="n">
        <v>1</v>
      </c>
      <c r="N2537" s="17" t="n">
        <v>0</v>
      </c>
      <c r="O2537" s="17" t="n">
        <v>0</v>
      </c>
      <c r="P2537" s="17" t="n">
        <v>1.369094070453581e-05</v>
      </c>
      <c r="Q2537" s="17" t="n">
        <v>0</v>
      </c>
      <c r="R2537" s="17" t="n">
        <v>0</v>
      </c>
      <c r="S2537" s="17" t="n">
        <v>0.1100751632644679</v>
      </c>
      <c r="T2537" s="17" t="n">
        <v>0.8899111457948276</v>
      </c>
      <c r="U2537" s="17" t="n">
        <v>0</v>
      </c>
      <c r="V2537" s="18" t="n">
        <v>1779.66</v>
      </c>
    </row>
    <row r="2538">
      <c r="A2538" s="12" t="n">
        <v>2537</v>
      </c>
      <c r="B2538" s="13" t="n">
        <v>11.61058971844796</v>
      </c>
      <c r="C2538" s="13" t="n">
        <v>11.71755065322644</v>
      </c>
      <c r="D2538" s="14">
        <f>B2538-C2538</f>
        <v/>
      </c>
      <c r="E2538" s="14">
        <f>ABS(D2538)</f>
        <v/>
      </c>
      <c r="F2538" s="15" t="n">
        <v>180312</v>
      </c>
      <c r="G2538" s="12" t="inlineStr">
        <is>
          <t>joint</t>
        </is>
      </c>
      <c r="H2538" s="12" t="inlineStr">
        <is>
          <t>Married, spouse present</t>
        </is>
      </c>
      <c r="I2538" s="16" t="n">
        <v>50</v>
      </c>
      <c r="J2538" s="16" t="n">
        <v>45</v>
      </c>
      <c r="K2538" s="16" t="n">
        <v>1</v>
      </c>
      <c r="L2538" s="16" t="n">
        <v>0</v>
      </c>
      <c r="M2538" s="16" t="n">
        <v>3</v>
      </c>
      <c r="N2538" s="17" t="n">
        <v>0.5063445583211322</v>
      </c>
      <c r="O2538" s="17" t="n">
        <v>0.1441945072984604</v>
      </c>
      <c r="P2538" s="17" t="n">
        <v>5.545942588402325e-05</v>
      </c>
      <c r="Q2538" s="17" t="n">
        <v>0</v>
      </c>
      <c r="R2538" s="17" t="n">
        <v>0</v>
      </c>
      <c r="S2538" s="17" t="n">
        <v>0</v>
      </c>
      <c r="T2538" s="17" t="n">
        <v>0</v>
      </c>
      <c r="U2538" s="17" t="n">
        <v>0.3494054749545233</v>
      </c>
      <c r="V2538" s="18" t="n">
        <v>230.08</v>
      </c>
    </row>
    <row r="2539">
      <c r="A2539" s="12" t="n">
        <v>2538</v>
      </c>
      <c r="B2539" s="13" t="n">
        <v>-5.839416058394161</v>
      </c>
      <c r="C2539" s="13" t="n">
        <v>-5.78363257366991</v>
      </c>
      <c r="D2539" s="14">
        <f>B2539-C2539</f>
        <v/>
      </c>
      <c r="E2539" s="14">
        <f>ABS(D2539)</f>
        <v/>
      </c>
      <c r="F2539" s="15" t="n">
        <v>10001</v>
      </c>
      <c r="G2539" s="12" t="inlineStr">
        <is>
          <t>single</t>
        </is>
      </c>
      <c r="H2539" s="12" t="inlineStr">
        <is>
          <t>Never married/single</t>
        </is>
      </c>
      <c r="I2539" s="16" t="n">
        <v>12</v>
      </c>
      <c r="J2539" s="16" t="n">
        <v>37</v>
      </c>
      <c r="K2539" s="16" t="n">
        <v>0</v>
      </c>
      <c r="L2539" s="16" t="n">
        <v>0</v>
      </c>
      <c r="M2539" s="16" t="n">
        <v>1</v>
      </c>
      <c r="N2539" s="17" t="n">
        <v>0.999900009999</v>
      </c>
      <c r="O2539" s="17" t="n">
        <v>0</v>
      </c>
      <c r="P2539" s="17" t="n">
        <v>9.999000099990002e-05</v>
      </c>
      <c r="Q2539" s="17" t="n">
        <v>0</v>
      </c>
      <c r="R2539" s="17" t="n">
        <v>0</v>
      </c>
      <c r="S2539" s="17" t="n">
        <v>0</v>
      </c>
      <c r="T2539" s="17" t="n">
        <v>0</v>
      </c>
      <c r="U2539" s="17" t="n">
        <v>0</v>
      </c>
      <c r="V2539" s="18" t="n">
        <v>2006.01</v>
      </c>
    </row>
    <row r="2540">
      <c r="A2540" s="12" t="n">
        <v>2539</v>
      </c>
      <c r="B2540" s="13" t="n">
        <v>-6.647462884998892</v>
      </c>
      <c r="C2540" s="13" t="n">
        <v>-5.739196433960849</v>
      </c>
      <c r="D2540" s="14">
        <f>B2540-C2540</f>
        <v/>
      </c>
      <c r="E2540" s="14">
        <f>ABS(D2540)</f>
        <v/>
      </c>
      <c r="F2540" s="15" t="n">
        <v>27805</v>
      </c>
      <c r="G2540" s="12" t="inlineStr">
        <is>
          <t>single</t>
        </is>
      </c>
      <c r="H2540" s="12" t="inlineStr">
        <is>
          <t>Never married/single</t>
        </is>
      </c>
      <c r="I2540" s="16" t="n">
        <v>4</v>
      </c>
      <c r="J2540" s="16" t="n">
        <v>46</v>
      </c>
      <c r="K2540" s="16" t="n">
        <v>0</v>
      </c>
      <c r="L2540" s="16" t="n">
        <v>0</v>
      </c>
      <c r="M2540" s="16" t="n">
        <v>2</v>
      </c>
      <c r="N2540" s="17" t="n">
        <v>0.3236827908649523</v>
      </c>
      <c r="O2540" s="17" t="n">
        <v>0</v>
      </c>
      <c r="P2540" s="17" t="n">
        <v>0.0009350836180543</v>
      </c>
      <c r="Q2540" s="17" t="n">
        <v>0</v>
      </c>
      <c r="R2540" s="17" t="n">
        <v>0</v>
      </c>
      <c r="S2540" s="17" t="n">
        <v>0.6753821255169934</v>
      </c>
      <c r="T2540" s="17" t="n">
        <v>0</v>
      </c>
      <c r="U2540" s="17" t="n">
        <v>0</v>
      </c>
      <c r="V2540" s="18" t="n">
        <v>2685.84</v>
      </c>
    </row>
    <row r="2541">
      <c r="A2541" s="12" t="n">
        <v>2540</v>
      </c>
      <c r="B2541" s="13" t="n">
        <v>9.165685477852772</v>
      </c>
      <c r="C2541" s="13" t="n">
        <v>9.125787820027046</v>
      </c>
      <c r="D2541" s="14">
        <f>B2541-C2541</f>
        <v/>
      </c>
      <c r="E2541" s="14">
        <f>ABS(D2541)</f>
        <v/>
      </c>
      <c r="F2541" s="15" t="n">
        <v>60301</v>
      </c>
      <c r="G2541" s="12" t="inlineStr">
        <is>
          <t>single</t>
        </is>
      </c>
      <c r="H2541" s="12" t="inlineStr">
        <is>
          <t>Never married/single</t>
        </is>
      </c>
      <c r="I2541" s="16" t="n">
        <v>15</v>
      </c>
      <c r="J2541" s="16" t="n">
        <v>30</v>
      </c>
      <c r="K2541" s="16" t="n">
        <v>0</v>
      </c>
      <c r="L2541" s="16" t="n">
        <v>0</v>
      </c>
      <c r="M2541" s="16" t="n">
        <v>3</v>
      </c>
      <c r="N2541" s="17" t="n">
        <v>0.99500837465382</v>
      </c>
      <c r="O2541" s="17" t="n">
        <v>0</v>
      </c>
      <c r="P2541" s="17" t="n">
        <v>0.0049916253461799</v>
      </c>
      <c r="Q2541" s="17" t="n">
        <v>0</v>
      </c>
      <c r="R2541" s="17" t="n">
        <v>0</v>
      </c>
      <c r="S2541" s="17" t="n">
        <v>0</v>
      </c>
      <c r="T2541" s="17" t="n">
        <v>0</v>
      </c>
      <c r="U2541" s="17" t="n">
        <v>0</v>
      </c>
      <c r="V2541" s="18" t="n">
        <v>608.14</v>
      </c>
    </row>
    <row r="2542">
      <c r="A2542" s="12" t="n">
        <v>2541</v>
      </c>
      <c r="B2542" s="13" t="n">
        <v>5.472483572281959</v>
      </c>
      <c r="C2542" s="13" t="n">
        <v>7.091253617178556</v>
      </c>
      <c r="D2542" s="14">
        <f>B2542-C2542</f>
        <v/>
      </c>
      <c r="E2542" s="14">
        <f>ABS(D2542)</f>
        <v/>
      </c>
      <c r="F2542" s="15" t="n">
        <v>111022</v>
      </c>
      <c r="G2542" s="12" t="inlineStr">
        <is>
          <t>joint</t>
        </is>
      </c>
      <c r="H2542" s="12" t="inlineStr">
        <is>
          <t>Married, spouse present</t>
        </is>
      </c>
      <c r="I2542" s="16" t="n">
        <v>17</v>
      </c>
      <c r="J2542" s="16" t="n">
        <v>42</v>
      </c>
      <c r="K2542" s="16" t="n">
        <v>1</v>
      </c>
      <c r="L2542" s="16" t="n">
        <v>0</v>
      </c>
      <c r="M2542" s="16" t="n">
        <v>3</v>
      </c>
      <c r="N2542" s="17" t="n">
        <v>0.4999009205382717</v>
      </c>
      <c r="O2542" s="17" t="n">
        <v>0</v>
      </c>
      <c r="P2542" s="17" t="n">
        <v>9.007223793482373e-06</v>
      </c>
      <c r="Q2542" s="17" t="n">
        <v>0</v>
      </c>
      <c r="R2542" s="17" t="n">
        <v>0</v>
      </c>
      <c r="S2542" s="17" t="n">
        <v>0</v>
      </c>
      <c r="T2542" s="17" t="n">
        <v>0</v>
      </c>
      <c r="U2542" s="17" t="n">
        <v>0.5000900722379348</v>
      </c>
      <c r="V2542" s="18" t="n">
        <v>2854.73</v>
      </c>
    </row>
    <row r="2543">
      <c r="A2543" s="12" t="n">
        <v>2542</v>
      </c>
      <c r="B2543" s="13" t="n">
        <v>9.291242862962411</v>
      </c>
      <c r="C2543" s="13" t="n">
        <v>9.126644197186875</v>
      </c>
      <c r="D2543" s="14">
        <f>B2543-C2543</f>
        <v/>
      </c>
      <c r="E2543" s="14">
        <f>ABS(D2543)</f>
        <v/>
      </c>
      <c r="F2543" s="15" t="n">
        <v>154651</v>
      </c>
      <c r="G2543" s="12" t="inlineStr">
        <is>
          <t>joint</t>
        </is>
      </c>
      <c r="H2543" s="12" t="inlineStr">
        <is>
          <t>Married, spouse present</t>
        </is>
      </c>
      <c r="I2543" s="16" t="n">
        <v>6</v>
      </c>
      <c r="J2543" s="16" t="n">
        <v>49</v>
      </c>
      <c r="K2543" s="16" t="n">
        <v>2</v>
      </c>
      <c r="L2543" s="16" t="n">
        <v>1</v>
      </c>
      <c r="M2543" s="16" t="n">
        <v>4</v>
      </c>
      <c r="N2543" s="17" t="n">
        <v>0.2262513659788814</v>
      </c>
      <c r="O2543" s="17" t="n">
        <v>0</v>
      </c>
      <c r="P2543" s="17" t="n">
        <v>0.0133203147732636</v>
      </c>
      <c r="Q2543" s="17" t="n">
        <v>0.0161654305500772</v>
      </c>
      <c r="R2543" s="17" t="n">
        <v>0</v>
      </c>
      <c r="S2543" s="17" t="n">
        <v>0</v>
      </c>
      <c r="T2543" s="17" t="n">
        <v>-0.064655256028089</v>
      </c>
      <c r="U2543" s="17" t="n">
        <v>0.8089181447258667</v>
      </c>
      <c r="V2543" s="18" t="n">
        <v>2555.16</v>
      </c>
    </row>
    <row r="2544">
      <c r="A2544" s="12" t="n">
        <v>2543</v>
      </c>
      <c r="B2544" s="13" t="n">
        <v>15.01166044776119</v>
      </c>
      <c r="C2544" s="13" t="n">
        <v>15.54203499140556</v>
      </c>
      <c r="D2544" s="14">
        <f>B2544-C2544</f>
        <v/>
      </c>
      <c r="E2544" s="14">
        <f>ABS(D2544)</f>
        <v/>
      </c>
      <c r="F2544" s="15" t="n">
        <v>174150</v>
      </c>
      <c r="G2544" s="12" t="inlineStr">
        <is>
          <t>single</t>
        </is>
      </c>
      <c r="H2544" s="12" t="inlineStr">
        <is>
          <t>Divorced</t>
        </is>
      </c>
      <c r="I2544" s="16" t="n">
        <v>56</v>
      </c>
      <c r="J2544" s="16" t="n">
        <v>51</v>
      </c>
      <c r="K2544" s="16" t="n">
        <v>0</v>
      </c>
      <c r="L2544" s="16" t="n">
        <v>0</v>
      </c>
      <c r="M2544" s="16" t="n">
        <v>1</v>
      </c>
      <c r="N2544" s="17" t="n">
        <v>0.3387884008039046</v>
      </c>
      <c r="O2544" s="17" t="n">
        <v>0.3100775193798449</v>
      </c>
      <c r="P2544" s="17" t="n">
        <v>0.0267011197243755</v>
      </c>
      <c r="Q2544" s="17" t="n">
        <v>0.0143554407120298</v>
      </c>
      <c r="R2544" s="17" t="n">
        <v>0</v>
      </c>
      <c r="S2544" s="17" t="n">
        <v>0</v>
      </c>
      <c r="T2544" s="17" t="n">
        <v>0</v>
      </c>
      <c r="U2544" s="17" t="n">
        <v>0</v>
      </c>
      <c r="V2544" s="18" t="n">
        <v>391.38</v>
      </c>
    </row>
    <row r="2545">
      <c r="A2545" s="12" t="n">
        <v>2544</v>
      </c>
      <c r="B2545" s="13" t="n">
        <v>13.40111111111111</v>
      </c>
      <c r="C2545" s="13" t="n">
        <v>12.9737954906974</v>
      </c>
      <c r="D2545" s="14">
        <f>B2545-C2545</f>
        <v/>
      </c>
      <c r="E2545" s="14">
        <f>ABS(D2545)</f>
        <v/>
      </c>
      <c r="F2545" s="15" t="n">
        <v>90000</v>
      </c>
      <c r="G2545" s="12" t="inlineStr">
        <is>
          <t>single</t>
        </is>
      </c>
      <c r="H2545" s="12" t="inlineStr">
        <is>
          <t>Never married/single</t>
        </is>
      </c>
      <c r="I2545" s="16" t="n">
        <v>48</v>
      </c>
      <c r="J2545" s="16" t="n">
        <v>38</v>
      </c>
      <c r="K2545" s="16" t="n">
        <v>0</v>
      </c>
      <c r="L2545" s="16" t="n">
        <v>0</v>
      </c>
      <c r="M2545" s="16" t="n">
        <v>1</v>
      </c>
      <c r="N2545" s="17" t="n">
        <v>1</v>
      </c>
      <c r="O2545" s="17" t="n">
        <v>0</v>
      </c>
      <c r="P2545" s="17" t="n">
        <v>0</v>
      </c>
      <c r="Q2545" s="17" t="n">
        <v>0</v>
      </c>
      <c r="R2545" s="17" t="n">
        <v>0</v>
      </c>
      <c r="S2545" s="17" t="n">
        <v>0</v>
      </c>
      <c r="T2545" s="17" t="n">
        <v>0</v>
      </c>
      <c r="U2545" s="17" t="n">
        <v>0</v>
      </c>
      <c r="V2545" s="18" t="n">
        <v>3327.49</v>
      </c>
    </row>
    <row r="2546">
      <c r="A2546" s="12" t="n">
        <v>2545</v>
      </c>
      <c r="B2546" s="13" t="n">
        <v>5.967948717948718</v>
      </c>
      <c r="C2546" s="13" t="n">
        <v>5.947314008279346</v>
      </c>
      <c r="D2546" s="14">
        <f>B2546-C2546</f>
        <v/>
      </c>
      <c r="E2546" s="14">
        <f>ABS(D2546)</f>
        <v/>
      </c>
      <c r="F2546" s="15" t="n">
        <v>31200</v>
      </c>
      <c r="G2546" s="12" t="inlineStr">
        <is>
          <t>single</t>
        </is>
      </c>
      <c r="H2546" s="12" t="inlineStr">
        <is>
          <t>Never married/single</t>
        </is>
      </c>
      <c r="I2546" s="16" t="n">
        <v>1</v>
      </c>
      <c r="J2546" s="16" t="n">
        <v>21</v>
      </c>
      <c r="K2546" s="16" t="n">
        <v>0</v>
      </c>
      <c r="L2546" s="16" t="n">
        <v>0</v>
      </c>
      <c r="M2546" s="16" t="n">
        <v>3</v>
      </c>
      <c r="N2546" s="17" t="n">
        <v>1</v>
      </c>
      <c r="O2546" s="17" t="n">
        <v>0</v>
      </c>
      <c r="P2546" s="17" t="n">
        <v>0</v>
      </c>
      <c r="Q2546" s="17" t="n">
        <v>0</v>
      </c>
      <c r="R2546" s="17" t="n">
        <v>0</v>
      </c>
      <c r="S2546" s="17" t="n">
        <v>0</v>
      </c>
      <c r="T2546" s="17" t="n">
        <v>0</v>
      </c>
      <c r="U2546" s="17" t="n">
        <v>0</v>
      </c>
      <c r="V2546" s="18" t="n">
        <v>2891.1</v>
      </c>
    </row>
    <row r="2547">
      <c r="A2547" s="12" t="n">
        <v>2546</v>
      </c>
      <c r="B2547" s="13" t="n">
        <v>1.814669621044259</v>
      </c>
      <c r="C2547" s="13" t="n">
        <v>1.716178642822867</v>
      </c>
      <c r="D2547" s="14">
        <f>B2547-C2547</f>
        <v/>
      </c>
      <c r="E2547" s="14">
        <f>ABS(D2547)</f>
        <v/>
      </c>
      <c r="F2547" s="15" t="n">
        <v>88005</v>
      </c>
      <c r="G2547" s="12" t="inlineStr">
        <is>
          <t>joint</t>
        </is>
      </c>
      <c r="H2547" s="12" t="inlineStr">
        <is>
          <t>Married, spouse present</t>
        </is>
      </c>
      <c r="I2547" s="16" t="n">
        <v>53</v>
      </c>
      <c r="J2547" s="16" t="n">
        <v>30</v>
      </c>
      <c r="K2547" s="16" t="n">
        <v>2</v>
      </c>
      <c r="L2547" s="16" t="n">
        <v>1</v>
      </c>
      <c r="M2547" s="16" t="n">
        <v>4</v>
      </c>
      <c r="N2547" s="17" t="n">
        <v>0.1704448610874382</v>
      </c>
      <c r="O2547" s="17" t="n">
        <v>0</v>
      </c>
      <c r="P2547" s="17" t="n">
        <v>1.136299073916255e-05</v>
      </c>
      <c r="Q2547" s="17" t="n">
        <v>0</v>
      </c>
      <c r="R2547" s="17" t="n">
        <v>0</v>
      </c>
      <c r="S2547" s="17" t="n">
        <v>0</v>
      </c>
      <c r="T2547" s="17" t="n">
        <v>0</v>
      </c>
      <c r="U2547" s="17" t="n">
        <v>0.8295437759218226</v>
      </c>
      <c r="V2547" s="18" t="n">
        <v>2244.05</v>
      </c>
    </row>
    <row r="2548">
      <c r="A2548" s="12" t="n">
        <v>2547</v>
      </c>
      <c r="B2548" s="13" t="n">
        <v>10.94428571428571</v>
      </c>
      <c r="C2548" s="13" t="n">
        <v>10.91236300922772</v>
      </c>
      <c r="D2548" s="14">
        <f>B2548-C2548</f>
        <v/>
      </c>
      <c r="E2548" s="14">
        <f>ABS(D2548)</f>
        <v/>
      </c>
      <c r="F2548" s="15" t="n">
        <v>70000</v>
      </c>
      <c r="G2548" s="12" t="inlineStr">
        <is>
          <t>single</t>
        </is>
      </c>
      <c r="H2548" s="12" t="inlineStr">
        <is>
          <t>Never married/single</t>
        </is>
      </c>
      <c r="I2548" s="16" t="n">
        <v>34</v>
      </c>
      <c r="J2548" s="16" t="n">
        <v>24</v>
      </c>
      <c r="K2548" s="16" t="n">
        <v>0</v>
      </c>
      <c r="L2548" s="16" t="n">
        <v>0</v>
      </c>
      <c r="M2548" s="16" t="n">
        <v>4</v>
      </c>
      <c r="N2548" s="17" t="n">
        <v>1</v>
      </c>
      <c r="O2548" s="17" t="n">
        <v>0</v>
      </c>
      <c r="P2548" s="17" t="n">
        <v>0</v>
      </c>
      <c r="Q2548" s="17" t="n">
        <v>0</v>
      </c>
      <c r="R2548" s="17" t="n">
        <v>0</v>
      </c>
      <c r="S2548" s="17" t="n">
        <v>0</v>
      </c>
      <c r="T2548" s="17" t="n">
        <v>0</v>
      </c>
      <c r="U2548" s="17" t="n">
        <v>0</v>
      </c>
      <c r="V2548" s="18" t="n">
        <v>3528.31</v>
      </c>
    </row>
    <row r="2549">
      <c r="A2549" s="12" t="n">
        <v>2548</v>
      </c>
      <c r="B2549" s="13" t="n">
        <v>4.229166666666666</v>
      </c>
      <c r="C2549" s="13" t="n">
        <v>4.233496359013912</v>
      </c>
      <c r="D2549" s="14">
        <f>B2549-C2549</f>
        <v/>
      </c>
      <c r="E2549" s="14">
        <f>ABS(D2549)</f>
        <v/>
      </c>
      <c r="F2549" s="15" t="n">
        <v>24000</v>
      </c>
      <c r="G2549" s="12" t="inlineStr">
        <is>
          <t>single</t>
        </is>
      </c>
      <c r="H2549" s="12" t="inlineStr">
        <is>
          <t>Widowed</t>
        </is>
      </c>
      <c r="I2549" s="16" t="n">
        <v>16</v>
      </c>
      <c r="J2549" s="16" t="n">
        <v>46</v>
      </c>
      <c r="K2549" s="16" t="n">
        <v>0</v>
      </c>
      <c r="L2549" s="16" t="n">
        <v>0</v>
      </c>
      <c r="M2549" s="16" t="n">
        <v>1</v>
      </c>
      <c r="N2549" s="17" t="n">
        <v>1</v>
      </c>
      <c r="O2549" s="17" t="n">
        <v>0</v>
      </c>
      <c r="P2549" s="17" t="n">
        <v>0</v>
      </c>
      <c r="Q2549" s="17" t="n">
        <v>0</v>
      </c>
      <c r="R2549" s="17" t="n">
        <v>0</v>
      </c>
      <c r="S2549" s="17" t="n">
        <v>0</v>
      </c>
      <c r="T2549" s="17" t="n">
        <v>0</v>
      </c>
      <c r="U2549" s="17" t="n">
        <v>0</v>
      </c>
      <c r="V2549" s="18" t="n">
        <v>1005.58</v>
      </c>
    </row>
    <row r="2550">
      <c r="A2550" s="12" t="n">
        <v>2549</v>
      </c>
      <c r="B2550" s="13" t="n">
        <v>20.02083249869797</v>
      </c>
      <c r="C2550" s="13" t="n">
        <v>19.49805164246844</v>
      </c>
      <c r="D2550" s="14">
        <f>B2550-C2550</f>
        <v/>
      </c>
      <c r="E2550" s="14">
        <f>ABS(D2550)</f>
        <v/>
      </c>
      <c r="F2550" s="15" t="n">
        <v>517220</v>
      </c>
      <c r="G2550" s="12" t="inlineStr">
        <is>
          <t>joint</t>
        </is>
      </c>
      <c r="H2550" s="12" t="inlineStr">
        <is>
          <t>Married, spouse present</t>
        </is>
      </c>
      <c r="I2550" s="16" t="n">
        <v>8</v>
      </c>
      <c r="J2550" s="16" t="n">
        <v>64</v>
      </c>
      <c r="K2550" s="16" t="n">
        <v>0</v>
      </c>
      <c r="L2550" s="16" t="n">
        <v>0</v>
      </c>
      <c r="M2550" s="16" t="n">
        <v>2</v>
      </c>
      <c r="N2550" s="17" t="n">
        <v>0.4350179807432041</v>
      </c>
      <c r="O2550" s="17" t="n">
        <v>0</v>
      </c>
      <c r="P2550" s="17" t="n">
        <v>0.26692703298403</v>
      </c>
      <c r="Q2550" s="17" t="n">
        <v>0.0580023974324272</v>
      </c>
      <c r="R2550" s="17" t="n">
        <v>0</v>
      </c>
      <c r="S2550" s="17" t="n">
        <v>0</v>
      </c>
      <c r="T2550" s="17" t="n">
        <v>0.0208808630756737</v>
      </c>
      <c r="U2550" s="17" t="n">
        <v>0.2191717257646649</v>
      </c>
      <c r="V2550" s="18" t="n">
        <v>3380.63</v>
      </c>
    </row>
    <row r="2551">
      <c r="A2551" s="12" t="n">
        <v>2550</v>
      </c>
      <c r="B2551" s="13" t="n">
        <v>16.32025717756511</v>
      </c>
      <c r="C2551" s="13" t="n">
        <v>15.45439714061546</v>
      </c>
      <c r="D2551" s="14">
        <f>B2551-C2551</f>
        <v/>
      </c>
      <c r="E2551" s="14">
        <f>ABS(D2551)</f>
        <v/>
      </c>
      <c r="F2551" s="15" t="n">
        <v>135004</v>
      </c>
      <c r="G2551" s="12" t="inlineStr">
        <is>
          <t>single</t>
        </is>
      </c>
      <c r="H2551" s="12" t="inlineStr">
        <is>
          <t>Widowed</t>
        </is>
      </c>
      <c r="I2551" s="16" t="n">
        <v>50</v>
      </c>
      <c r="J2551" s="16" t="n">
        <v>67</v>
      </c>
      <c r="K2551" s="16" t="n">
        <v>0</v>
      </c>
      <c r="L2551" s="16" t="n">
        <v>0</v>
      </c>
      <c r="M2551" s="16" t="n">
        <v>1</v>
      </c>
      <c r="N2551" s="17" t="n">
        <v>0.9999703712482592</v>
      </c>
      <c r="O2551" s="17" t="n">
        <v>0</v>
      </c>
      <c r="P2551" s="17" t="n">
        <v>2.222156380551687e-05</v>
      </c>
      <c r="Q2551" s="17" t="n">
        <v>7.407187935172292e-06</v>
      </c>
      <c r="R2551" s="17" t="n">
        <v>0</v>
      </c>
      <c r="S2551" s="17" t="n">
        <v>0</v>
      </c>
      <c r="T2551" s="17" t="n">
        <v>0</v>
      </c>
      <c r="U2551" s="17" t="n">
        <v>0</v>
      </c>
      <c r="V2551" s="18" t="n">
        <v>978.63</v>
      </c>
    </row>
    <row r="2552">
      <c r="A2552" s="12" t="n">
        <v>2551</v>
      </c>
      <c r="B2552" s="13" t="n">
        <v>11.45892641175923</v>
      </c>
      <c r="C2552" s="13" t="n">
        <v>10.12447560586525</v>
      </c>
      <c r="D2552" s="14">
        <f>B2552-C2552</f>
        <v/>
      </c>
      <c r="E2552" s="14">
        <f>ABS(D2552)</f>
        <v/>
      </c>
      <c r="F2552" s="15" t="n">
        <v>272556</v>
      </c>
      <c r="G2552" s="12" t="inlineStr">
        <is>
          <t>joint</t>
        </is>
      </c>
      <c r="H2552" s="12" t="inlineStr">
        <is>
          <t>Married, spouse present</t>
        </is>
      </c>
      <c r="I2552" s="16" t="n">
        <v>51</v>
      </c>
      <c r="J2552" s="16" t="n">
        <v>57</v>
      </c>
      <c r="K2552" s="16" t="n">
        <v>2</v>
      </c>
      <c r="L2552" s="16" t="n">
        <v>0</v>
      </c>
      <c r="M2552" s="16" t="n">
        <v>4</v>
      </c>
      <c r="N2552" s="17" t="n">
        <v>0</v>
      </c>
      <c r="O2552" s="17" t="n">
        <v>0.5136559092443388</v>
      </c>
      <c r="P2552" s="17" t="n">
        <v>3.668970780316705e-06</v>
      </c>
      <c r="Q2552" s="17" t="n">
        <v>0.005503456170475</v>
      </c>
      <c r="R2552" s="17" t="n">
        <v>0</v>
      </c>
      <c r="S2552" s="17" t="n">
        <v>0</v>
      </c>
      <c r="T2552" s="17" t="n">
        <v>0</v>
      </c>
      <c r="U2552" s="17" t="n">
        <v>0.4808369656144058</v>
      </c>
      <c r="V2552" s="18" t="n">
        <v>2213.76</v>
      </c>
    </row>
    <row r="2553">
      <c r="A2553" s="12" t="n">
        <v>2552</v>
      </c>
      <c r="B2553" s="13" t="n">
        <v>3.109452736318408</v>
      </c>
      <c r="C2553" s="13" t="n">
        <v>3.086450662773037</v>
      </c>
      <c r="D2553" s="14">
        <f>B2553-C2553</f>
        <v/>
      </c>
      <c r="E2553" s="14">
        <f>ABS(D2553)</f>
        <v/>
      </c>
      <c r="F2553" s="15" t="n">
        <v>20100</v>
      </c>
      <c r="G2553" s="12" t="inlineStr">
        <is>
          <t>single</t>
        </is>
      </c>
      <c r="H2553" s="12" t="inlineStr">
        <is>
          <t>Never married/single</t>
        </is>
      </c>
      <c r="I2553" s="16" t="n">
        <v>46</v>
      </c>
      <c r="J2553" s="16" t="n">
        <v>57</v>
      </c>
      <c r="K2553" s="16" t="n">
        <v>0</v>
      </c>
      <c r="L2553" s="16" t="n">
        <v>0</v>
      </c>
      <c r="M2553" s="16" t="n">
        <v>1</v>
      </c>
      <c r="N2553" s="17" t="n">
        <v>0.9950248756218906</v>
      </c>
      <c r="O2553" s="17" t="n">
        <v>0</v>
      </c>
      <c r="P2553" s="17" t="n">
        <v>0.0049751243781094</v>
      </c>
      <c r="Q2553" s="17" t="n">
        <v>0</v>
      </c>
      <c r="R2553" s="17" t="n">
        <v>0</v>
      </c>
      <c r="S2553" s="17" t="n">
        <v>0</v>
      </c>
      <c r="T2553" s="17" t="n">
        <v>0</v>
      </c>
      <c r="U2553" s="17" t="n">
        <v>0</v>
      </c>
      <c r="V2553" s="18" t="n">
        <v>827.74</v>
      </c>
    </row>
    <row r="2554">
      <c r="A2554" s="12" t="n">
        <v>2553</v>
      </c>
      <c r="B2554" s="13" t="n">
        <v>-2.300036859565057</v>
      </c>
      <c r="C2554" s="13" t="n">
        <v>-2.198719577951074</v>
      </c>
      <c r="D2554" s="14">
        <f>B2554-C2554</f>
        <v/>
      </c>
      <c r="E2554" s="14">
        <f>ABS(D2554)</f>
        <v/>
      </c>
      <c r="F2554" s="15" t="n">
        <v>13565</v>
      </c>
      <c r="G2554" s="12" t="inlineStr">
        <is>
          <t>single</t>
        </is>
      </c>
      <c r="H2554" s="12" t="inlineStr">
        <is>
          <t>Separated</t>
        </is>
      </c>
      <c r="I2554" s="16" t="n">
        <v>36</v>
      </c>
      <c r="J2554" s="16" t="n">
        <v>60</v>
      </c>
      <c r="K2554" s="16" t="n">
        <v>0</v>
      </c>
      <c r="L2554" s="16" t="n">
        <v>0</v>
      </c>
      <c r="M2554" s="16" t="n">
        <v>5</v>
      </c>
      <c r="N2554" s="17" t="n">
        <v>0.9952082565425728</v>
      </c>
      <c r="O2554" s="17" t="n">
        <v>0</v>
      </c>
      <c r="P2554" s="17" t="n">
        <v>0.0047917434574272</v>
      </c>
      <c r="Q2554" s="17" t="n">
        <v>0</v>
      </c>
      <c r="R2554" s="17" t="n">
        <v>0</v>
      </c>
      <c r="S2554" s="17" t="n">
        <v>0</v>
      </c>
      <c r="T2554" s="17" t="n">
        <v>0</v>
      </c>
      <c r="U2554" s="17" t="n">
        <v>0</v>
      </c>
      <c r="V2554" s="18" t="n">
        <v>2810.01</v>
      </c>
    </row>
    <row r="2555">
      <c r="A2555" s="12" t="n">
        <v>2554</v>
      </c>
      <c r="B2555" s="13" t="n">
        <v>6.171173509108839</v>
      </c>
      <c r="C2555" s="13" t="n">
        <v>10.31578235942079</v>
      </c>
      <c r="D2555" s="14">
        <f>B2555-C2555</f>
        <v/>
      </c>
      <c r="E2555" s="14">
        <f>ABS(D2555)</f>
        <v/>
      </c>
      <c r="F2555" s="15" t="n">
        <v>230288</v>
      </c>
      <c r="G2555" s="12" t="inlineStr">
        <is>
          <t>joint</t>
        </is>
      </c>
      <c r="H2555" s="12" t="inlineStr">
        <is>
          <t>Married, spouse present</t>
        </is>
      </c>
      <c r="I2555" s="16" t="n">
        <v>20</v>
      </c>
      <c r="J2555" s="16" t="n">
        <v>69</v>
      </c>
      <c r="K2555" s="16" t="n">
        <v>0</v>
      </c>
      <c r="L2555" s="16" t="n">
        <v>0</v>
      </c>
      <c r="M2555" s="16" t="n">
        <v>2</v>
      </c>
      <c r="N2555" s="17" t="n">
        <v>0</v>
      </c>
      <c r="O2555" s="17" t="n">
        <v>0.4342388661154728</v>
      </c>
      <c r="P2555" s="17" t="n">
        <v>4.342388661154728e-05</v>
      </c>
      <c r="Q2555" s="17" t="n">
        <v>0</v>
      </c>
      <c r="R2555" s="17" t="n">
        <v>0</v>
      </c>
      <c r="S2555" s="17" t="n">
        <v>0.0528902938928645</v>
      </c>
      <c r="T2555" s="17" t="n">
        <v>-0.0173695546446189</v>
      </c>
      <c r="U2555" s="17" t="n">
        <v>0.53019697074967</v>
      </c>
      <c r="V2555" s="18" t="n">
        <v>2132.65</v>
      </c>
    </row>
    <row r="2556">
      <c r="A2556" s="12" t="n">
        <v>2555</v>
      </c>
      <c r="B2556" s="13" t="n">
        <v>9.536697605490991</v>
      </c>
      <c r="C2556" s="13" t="n">
        <v>6.237751156112511</v>
      </c>
      <c r="D2556" s="14">
        <f>B2556-C2556</f>
        <v/>
      </c>
      <c r="E2556" s="14">
        <f>ABS(D2556)</f>
        <v/>
      </c>
      <c r="F2556" s="15" t="n">
        <v>128210</v>
      </c>
      <c r="G2556" s="12" t="inlineStr">
        <is>
          <t>joint</t>
        </is>
      </c>
      <c r="H2556" s="12" t="inlineStr">
        <is>
          <t>Married, spouse present</t>
        </is>
      </c>
      <c r="I2556" s="16" t="n">
        <v>6</v>
      </c>
      <c r="J2556" s="16" t="n">
        <v>50</v>
      </c>
      <c r="K2556" s="16" t="n">
        <v>3</v>
      </c>
      <c r="L2556" s="16" t="n">
        <v>0</v>
      </c>
      <c r="M2556" s="16" t="n">
        <v>5</v>
      </c>
      <c r="N2556" s="17" t="n">
        <v>0.5069807347320802</v>
      </c>
      <c r="O2556" s="17" t="n">
        <v>0</v>
      </c>
      <c r="P2556" s="17" t="n">
        <v>0.009359644333515301</v>
      </c>
      <c r="Q2556" s="17" t="n">
        <v>0</v>
      </c>
      <c r="R2556" s="17" t="n">
        <v>0</v>
      </c>
      <c r="S2556" s="17" t="n">
        <v>0</v>
      </c>
      <c r="T2556" s="17" t="n">
        <v>0</v>
      </c>
      <c r="U2556" s="17" t="n">
        <v>0.4836596209344045</v>
      </c>
      <c r="V2556" s="18" t="n">
        <v>2040.16</v>
      </c>
    </row>
    <row r="2557">
      <c r="A2557" s="12" t="n">
        <v>2556</v>
      </c>
      <c r="B2557" s="13" t="n">
        <v>4.032739663469983</v>
      </c>
      <c r="C2557" s="13" t="n">
        <v>3.594624299788643</v>
      </c>
      <c r="D2557" s="14">
        <f>B2557-C2557</f>
        <v/>
      </c>
      <c r="E2557" s="14">
        <f>ABS(D2557)</f>
        <v/>
      </c>
      <c r="F2557" s="15" t="n">
        <v>95401</v>
      </c>
      <c r="G2557" s="12" t="inlineStr">
        <is>
          <t>joint</t>
        </is>
      </c>
      <c r="H2557" s="12" t="inlineStr">
        <is>
          <t>Married, spouse present</t>
        </is>
      </c>
      <c r="I2557" s="16" t="n">
        <v>17</v>
      </c>
      <c r="J2557" s="16" t="n">
        <v>51</v>
      </c>
      <c r="K2557" s="16" t="n">
        <v>3</v>
      </c>
      <c r="L2557" s="16" t="n">
        <v>0</v>
      </c>
      <c r="M2557" s="16" t="n">
        <v>5</v>
      </c>
      <c r="N2557" s="17" t="n">
        <v>0.5555497321831008</v>
      </c>
      <c r="O2557" s="17" t="n">
        <v>0</v>
      </c>
      <c r="P2557" s="17" t="n">
        <v>0</v>
      </c>
      <c r="Q2557" s="17" t="n">
        <v>0</v>
      </c>
      <c r="R2557" s="17" t="n">
        <v>0</v>
      </c>
      <c r="S2557" s="17" t="n">
        <v>0</v>
      </c>
      <c r="T2557" s="17" t="n">
        <v>0</v>
      </c>
      <c r="U2557" s="17" t="n">
        <v>0.4192932988123814</v>
      </c>
      <c r="V2557" s="18" t="n">
        <v>2221.54</v>
      </c>
    </row>
    <row r="2558">
      <c r="A2558" s="12" t="n">
        <v>2557</v>
      </c>
      <c r="B2558" s="13" t="n">
        <v>15.41375245579568</v>
      </c>
      <c r="C2558" s="13" t="n">
        <v>14.69622488587955</v>
      </c>
      <c r="D2558" s="14">
        <f>B2558-C2558</f>
        <v/>
      </c>
      <c r="E2558" s="14">
        <f>ABS(D2558)</f>
        <v/>
      </c>
      <c r="F2558" s="15" t="n">
        <v>254500</v>
      </c>
      <c r="G2558" s="12" t="inlineStr">
        <is>
          <t>joint</t>
        </is>
      </c>
      <c r="H2558" s="12" t="inlineStr">
        <is>
          <t>Married, spouse present</t>
        </is>
      </c>
      <c r="I2558" s="16" t="n">
        <v>25</v>
      </c>
      <c r="J2558" s="16" t="n">
        <v>51</v>
      </c>
      <c r="K2558" s="16" t="n">
        <v>1</v>
      </c>
      <c r="L2558" s="16" t="n">
        <v>0</v>
      </c>
      <c r="M2558" s="16" t="n">
        <v>3</v>
      </c>
      <c r="N2558" s="17" t="n">
        <v>0.7072691552062869</v>
      </c>
      <c r="O2558" s="17" t="n">
        <v>0</v>
      </c>
      <c r="P2558" s="17" t="n">
        <v>0.0166011787819253</v>
      </c>
      <c r="Q2558" s="17" t="n">
        <v>9.823182711198428e-05</v>
      </c>
      <c r="R2558" s="17" t="n">
        <v>0</v>
      </c>
      <c r="S2558" s="17" t="n">
        <v>0</v>
      </c>
      <c r="T2558" s="17" t="n">
        <v>0</v>
      </c>
      <c r="U2558" s="17" t="n">
        <v>0.2760314341846758</v>
      </c>
      <c r="V2558" s="18" t="n">
        <v>1996.3</v>
      </c>
    </row>
    <row r="2559">
      <c r="A2559" s="12" t="n">
        <v>2558</v>
      </c>
      <c r="B2559" s="13" t="n">
        <v>6.497910028938062</v>
      </c>
      <c r="C2559" s="13" t="n">
        <v>6.782650827050269</v>
      </c>
      <c r="D2559" s="14">
        <f>B2559-C2559</f>
        <v/>
      </c>
      <c r="E2559" s="14">
        <f>ABS(D2559)</f>
        <v/>
      </c>
      <c r="F2559" s="15" t="n">
        <v>46711</v>
      </c>
      <c r="G2559" s="12" t="inlineStr">
        <is>
          <t>single</t>
        </is>
      </c>
      <c r="H2559" s="12" t="inlineStr">
        <is>
          <t>Never married/single</t>
        </is>
      </c>
      <c r="I2559" s="16" t="n">
        <v>19</v>
      </c>
      <c r="J2559" s="16" t="n">
        <v>21</v>
      </c>
      <c r="K2559" s="16" t="n">
        <v>0</v>
      </c>
      <c r="L2559" s="16" t="n">
        <v>0</v>
      </c>
      <c r="M2559" s="16" t="n">
        <v>1</v>
      </c>
      <c r="N2559" s="17" t="n">
        <v>0.7278799426259339</v>
      </c>
      <c r="O2559" s="17" t="n">
        <v>0</v>
      </c>
      <c r="P2559" s="17" t="n">
        <v>0.0045171372910021</v>
      </c>
      <c r="Q2559" s="17" t="n">
        <v>0</v>
      </c>
      <c r="R2559" s="17" t="n">
        <v>0</v>
      </c>
      <c r="S2559" s="17" t="n">
        <v>0</v>
      </c>
      <c r="T2559" s="17" t="n">
        <v>0</v>
      </c>
      <c r="U2559" s="17" t="n">
        <v>0</v>
      </c>
      <c r="V2559" s="18" t="n">
        <v>3269.1</v>
      </c>
    </row>
    <row r="2560">
      <c r="A2560" s="12" t="n">
        <v>2559</v>
      </c>
      <c r="B2560" s="13" t="n">
        <v>8.734067639771947</v>
      </c>
      <c r="C2560" s="13" t="n">
        <v>9.835753792340215</v>
      </c>
      <c r="D2560" s="14">
        <f>B2560-C2560</f>
        <v/>
      </c>
      <c r="E2560" s="14">
        <f>ABS(D2560)</f>
        <v/>
      </c>
      <c r="F2560" s="15" t="n">
        <v>70179</v>
      </c>
      <c r="G2560" s="12" t="inlineStr">
        <is>
          <t>single</t>
        </is>
      </c>
      <c r="H2560" s="12" t="inlineStr">
        <is>
          <t>Widowed</t>
        </is>
      </c>
      <c r="I2560" s="16" t="n">
        <v>20</v>
      </c>
      <c r="J2560" s="16" t="n">
        <v>74</v>
      </c>
      <c r="K2560" s="16" t="n">
        <v>0</v>
      </c>
      <c r="L2560" s="16" t="n">
        <v>0</v>
      </c>
      <c r="M2560" s="16" t="n">
        <v>1</v>
      </c>
      <c r="N2560" s="17" t="n">
        <v>0</v>
      </c>
      <c r="O2560" s="17" t="n">
        <v>0</v>
      </c>
      <c r="P2560" s="17" t="n">
        <v>0.0213739152737998</v>
      </c>
      <c r="Q2560" s="17" t="n">
        <v>0</v>
      </c>
      <c r="R2560" s="17" t="n">
        <v>0.2849855369839981</v>
      </c>
      <c r="S2560" s="17" t="n">
        <v>0.3017854343892047</v>
      </c>
      <c r="T2560" s="17" t="n">
        <v>0.3918551133529973</v>
      </c>
      <c r="U2560" s="17" t="n">
        <v>0</v>
      </c>
      <c r="V2560" s="18" t="n">
        <v>1945.93</v>
      </c>
    </row>
    <row r="2561">
      <c r="A2561" s="12" t="n">
        <v>2560</v>
      </c>
      <c r="B2561" s="13" t="n">
        <v>0</v>
      </c>
      <c r="C2561" s="13" t="n">
        <v>0</v>
      </c>
      <c r="D2561" s="14">
        <f>B2561-C2561</f>
        <v/>
      </c>
      <c r="E2561" s="14">
        <f>ABS(D2561)</f>
        <v/>
      </c>
      <c r="F2561" s="15" t="n">
        <v>33379</v>
      </c>
      <c r="G2561" s="12" t="inlineStr">
        <is>
          <t>single</t>
        </is>
      </c>
      <c r="H2561" s="12" t="inlineStr">
        <is>
          <t>Widowed</t>
        </is>
      </c>
      <c r="I2561" s="16" t="n">
        <v>10</v>
      </c>
      <c r="J2561" s="16" t="n">
        <v>85</v>
      </c>
      <c r="K2561" s="16" t="n">
        <v>0</v>
      </c>
      <c r="L2561" s="16" t="n">
        <v>0</v>
      </c>
      <c r="M2561" s="16" t="n">
        <v>1</v>
      </c>
      <c r="N2561" s="17" t="n">
        <v>0</v>
      </c>
      <c r="O2561" s="17" t="n">
        <v>0</v>
      </c>
      <c r="P2561" s="17" t="n">
        <v>0.06590970370592281</v>
      </c>
      <c r="Q2561" s="17" t="n">
        <v>0</v>
      </c>
      <c r="R2561" s="17" t="n">
        <v>0.1198358249198597</v>
      </c>
      <c r="S2561" s="17" t="n">
        <v>0.8142544713742174</v>
      </c>
      <c r="T2561" s="17" t="n">
        <v>0</v>
      </c>
      <c r="U2561" s="17" t="n">
        <v>0</v>
      </c>
      <c r="V2561" s="18" t="n">
        <v>724.6</v>
      </c>
    </row>
    <row r="2562">
      <c r="A2562" s="12" t="n">
        <v>2561</v>
      </c>
      <c r="B2562" s="13" t="n">
        <v>0</v>
      </c>
      <c r="C2562" s="13" t="n">
        <v>0.01037524793788503</v>
      </c>
      <c r="D2562" s="14">
        <f>B2562-C2562</f>
        <v/>
      </c>
      <c r="E2562" s="14">
        <f>ABS(D2562)</f>
        <v/>
      </c>
      <c r="F2562" s="15" t="n">
        <v>46764</v>
      </c>
      <c r="G2562" s="12" t="inlineStr">
        <is>
          <t>joint</t>
        </is>
      </c>
      <c r="H2562" s="12" t="inlineStr">
        <is>
          <t>Married, spouse present</t>
        </is>
      </c>
      <c r="I2562" s="16" t="n">
        <v>6</v>
      </c>
      <c r="J2562" s="16" t="n">
        <v>74</v>
      </c>
      <c r="K2562" s="16" t="n">
        <v>0</v>
      </c>
      <c r="L2562" s="16" t="n">
        <v>0</v>
      </c>
      <c r="M2562" s="16" t="n">
        <v>2</v>
      </c>
      <c r="N2562" s="17" t="n">
        <v>0</v>
      </c>
      <c r="O2562" s="17" t="n">
        <v>0</v>
      </c>
      <c r="P2562" s="17" t="n">
        <v>0</v>
      </c>
      <c r="Q2562" s="17" t="n">
        <v>0</v>
      </c>
      <c r="R2562" s="17" t="n">
        <v>0</v>
      </c>
      <c r="S2562" s="17" t="n">
        <v>0.590197587888119</v>
      </c>
      <c r="T2562" s="17" t="n">
        <v>0</v>
      </c>
      <c r="U2562" s="17" t="n">
        <v>0.281498588657942</v>
      </c>
      <c r="V2562" s="18" t="n">
        <v>2378.89</v>
      </c>
    </row>
    <row r="2563">
      <c r="A2563" s="12" t="n">
        <v>2562</v>
      </c>
      <c r="B2563" s="13" t="n">
        <v>1.870147567732334</v>
      </c>
      <c r="C2563" s="13" t="n">
        <v>0.398765297168216</v>
      </c>
      <c r="D2563" s="14">
        <f>B2563-C2563</f>
        <v/>
      </c>
      <c r="E2563" s="14">
        <f>ABS(D2563)</f>
        <v/>
      </c>
      <c r="F2563" s="15" t="n">
        <v>60010</v>
      </c>
      <c r="G2563" s="12" t="inlineStr">
        <is>
          <t>head_of_household</t>
        </is>
      </c>
      <c r="H2563" s="12" t="inlineStr">
        <is>
          <t>Never married/single</t>
        </is>
      </c>
      <c r="I2563" s="16" t="n">
        <v>36</v>
      </c>
      <c r="J2563" s="16" t="n">
        <v>49</v>
      </c>
      <c r="K2563" s="16" t="n">
        <v>1</v>
      </c>
      <c r="L2563" s="16" t="n">
        <v>1</v>
      </c>
      <c r="M2563" s="16" t="n">
        <v>2</v>
      </c>
      <c r="N2563" s="17" t="n">
        <v>0</v>
      </c>
      <c r="O2563" s="17" t="n">
        <v>0.9998333611064822</v>
      </c>
      <c r="P2563" s="17" t="n">
        <v>0.0001666388935177</v>
      </c>
      <c r="Q2563" s="17" t="n">
        <v>0</v>
      </c>
      <c r="R2563" s="17" t="n">
        <v>0</v>
      </c>
      <c r="S2563" s="17" t="n">
        <v>0</v>
      </c>
      <c r="T2563" s="17" t="n">
        <v>0</v>
      </c>
      <c r="U2563" s="17" t="n">
        <v>0</v>
      </c>
      <c r="V2563" s="18" t="n">
        <v>4366.28</v>
      </c>
    </row>
    <row r="2564">
      <c r="A2564" s="12" t="n">
        <v>2563</v>
      </c>
      <c r="B2564" s="13" t="n">
        <v>15.15209140231455</v>
      </c>
      <c r="C2564" s="13" t="n">
        <v>15.45076060017141</v>
      </c>
      <c r="D2564" s="14">
        <f>B2564-C2564</f>
        <v/>
      </c>
      <c r="E2564" s="14">
        <f>ABS(D2564)</f>
        <v/>
      </c>
      <c r="F2564" s="15" t="n">
        <v>271961</v>
      </c>
      <c r="G2564" s="12" t="inlineStr">
        <is>
          <t>joint</t>
        </is>
      </c>
      <c r="H2564" s="12" t="inlineStr">
        <is>
          <t>Married, spouse present</t>
        </is>
      </c>
      <c r="I2564" s="16" t="n">
        <v>1</v>
      </c>
      <c r="J2564" s="16" t="n">
        <v>71</v>
      </c>
      <c r="K2564" s="16" t="n">
        <v>0</v>
      </c>
      <c r="L2564" s="16" t="n">
        <v>0</v>
      </c>
      <c r="M2564" s="16" t="n">
        <v>2</v>
      </c>
      <c r="N2564" s="17" t="n">
        <v>0.1176639297546339</v>
      </c>
      <c r="O2564" s="17" t="n">
        <v>0</v>
      </c>
      <c r="P2564" s="17" t="n">
        <v>0.3677034574810359</v>
      </c>
      <c r="Q2564" s="17" t="n">
        <v>0</v>
      </c>
      <c r="R2564" s="17" t="n">
        <v>0.0441239736579877</v>
      </c>
      <c r="S2564" s="17" t="n">
        <v>0.1268564242667147</v>
      </c>
      <c r="T2564" s="17" t="n">
        <v>0</v>
      </c>
      <c r="U2564" s="17" t="n">
        <v>0.3436522148396277</v>
      </c>
      <c r="V2564" s="18" t="n">
        <v>1720.51</v>
      </c>
    </row>
    <row r="2565">
      <c r="A2565" s="12" t="n">
        <v>2564</v>
      </c>
      <c r="B2565" s="13" t="n">
        <v>18.02663383728437</v>
      </c>
      <c r="C2565" s="13" t="n">
        <v>17.67908629257508</v>
      </c>
      <c r="D2565" s="14">
        <f>B2565-C2565</f>
        <v/>
      </c>
      <c r="E2565" s="14">
        <f>ABS(D2565)</f>
        <v/>
      </c>
      <c r="F2565" s="15" t="n">
        <v>333035</v>
      </c>
      <c r="G2565" s="12" t="inlineStr">
        <is>
          <t>joint</t>
        </is>
      </c>
      <c r="H2565" s="12" t="inlineStr">
        <is>
          <t>Married, spouse present</t>
        </is>
      </c>
      <c r="I2565" s="16" t="n">
        <v>46</v>
      </c>
      <c r="J2565" s="16" t="n">
        <v>56</v>
      </c>
      <c r="K2565" s="16" t="n">
        <v>0</v>
      </c>
      <c r="L2565" s="16" t="n">
        <v>0</v>
      </c>
      <c r="M2565" s="16" t="n">
        <v>2</v>
      </c>
      <c r="N2565" s="17" t="n">
        <v>0.6005374810455357</v>
      </c>
      <c r="O2565" s="17" t="n">
        <v>0</v>
      </c>
      <c r="P2565" s="17" t="n">
        <v>0.0165538156650201</v>
      </c>
      <c r="Q2565" s="17" t="n">
        <v>0</v>
      </c>
      <c r="R2565" s="17" t="n">
        <v>0</v>
      </c>
      <c r="S2565" s="17" t="n">
        <v>0</v>
      </c>
      <c r="T2565" s="17" t="n">
        <v>0</v>
      </c>
      <c r="U2565" s="17" t="n">
        <v>0.382908703289444</v>
      </c>
      <c r="V2565" s="18" t="n">
        <v>739.46</v>
      </c>
    </row>
    <row r="2566">
      <c r="A2566" s="12" t="n">
        <v>2565</v>
      </c>
      <c r="B2566" s="13" t="n">
        <v>17.7975</v>
      </c>
      <c r="C2566" s="13" t="n">
        <v>16.67967811387902</v>
      </c>
      <c r="D2566" s="14">
        <f>B2566-C2566</f>
        <v/>
      </c>
      <c r="E2566" s="14">
        <f>ABS(D2566)</f>
        <v/>
      </c>
      <c r="F2566" s="15" t="n">
        <v>160000</v>
      </c>
      <c r="G2566" s="12" t="inlineStr">
        <is>
          <t>single</t>
        </is>
      </c>
      <c r="H2566" s="12" t="inlineStr">
        <is>
          <t>Divorced</t>
        </is>
      </c>
      <c r="I2566" s="16" t="n">
        <v>8</v>
      </c>
      <c r="J2566" s="16" t="n">
        <v>52</v>
      </c>
      <c r="K2566" s="16" t="n">
        <v>2</v>
      </c>
      <c r="L2566" s="16" t="n">
        <v>0</v>
      </c>
      <c r="M2566" s="16" t="n">
        <v>4</v>
      </c>
      <c r="N2566" s="17" t="n">
        <v>1</v>
      </c>
      <c r="O2566" s="17" t="n">
        <v>0</v>
      </c>
      <c r="P2566" s="17" t="n">
        <v>0</v>
      </c>
      <c r="Q2566" s="17" t="n">
        <v>0</v>
      </c>
      <c r="R2566" s="17" t="n">
        <v>0</v>
      </c>
      <c r="S2566" s="17" t="n">
        <v>0</v>
      </c>
      <c r="T2566" s="17" t="n">
        <v>0</v>
      </c>
      <c r="U2566" s="17" t="n">
        <v>0</v>
      </c>
      <c r="V2566" s="18" t="n">
        <v>2183.49</v>
      </c>
    </row>
    <row r="2567">
      <c r="A2567" s="12" t="n">
        <v>2566</v>
      </c>
      <c r="B2567" s="13" t="n">
        <v>12.9106134097502</v>
      </c>
      <c r="C2567" s="13" t="n">
        <v>12.55122144998422</v>
      </c>
      <c r="D2567" s="14">
        <f>B2567-C2567</f>
        <v/>
      </c>
      <c r="E2567" s="14">
        <f>ABS(D2567)</f>
        <v/>
      </c>
      <c r="F2567" s="15" t="n">
        <v>170294</v>
      </c>
      <c r="G2567" s="12" t="inlineStr">
        <is>
          <t>joint</t>
        </is>
      </c>
      <c r="H2567" s="12" t="inlineStr">
        <is>
          <t>Married, spouse present</t>
        </is>
      </c>
      <c r="I2567" s="16" t="n">
        <v>26</v>
      </c>
      <c r="J2567" s="16" t="n">
        <v>53</v>
      </c>
      <c r="K2567" s="16" t="n">
        <v>0</v>
      </c>
      <c r="L2567" s="16" t="n">
        <v>0</v>
      </c>
      <c r="M2567" s="16" t="n">
        <v>2</v>
      </c>
      <c r="N2567" s="17" t="n">
        <v>0.3523318496247666</v>
      </c>
      <c r="O2567" s="17" t="n">
        <v>0</v>
      </c>
      <c r="P2567" s="17" t="n">
        <v>0.0014269439909803</v>
      </c>
      <c r="Q2567" s="17" t="n">
        <v>0</v>
      </c>
      <c r="R2567" s="17" t="n">
        <v>0</v>
      </c>
      <c r="S2567" s="17" t="n">
        <v>0</v>
      </c>
      <c r="T2567" s="17" t="n">
        <v>0</v>
      </c>
      <c r="U2567" s="17" t="n">
        <v>0.6462412063842531</v>
      </c>
      <c r="V2567" s="18" t="n">
        <v>1948.85</v>
      </c>
    </row>
    <row r="2568">
      <c r="A2568" s="12" t="n">
        <v>2567</v>
      </c>
      <c r="B2568" s="13" t="n">
        <v>12.20257835311697</v>
      </c>
      <c r="C2568" s="13" t="n">
        <v>10.88260179348163</v>
      </c>
      <c r="D2568" s="14">
        <f>B2568-C2568</f>
        <v/>
      </c>
      <c r="E2568" s="14">
        <f>ABS(D2568)</f>
        <v/>
      </c>
      <c r="F2568" s="15" t="n">
        <v>140000</v>
      </c>
      <c r="G2568" s="12" t="inlineStr">
        <is>
          <t>single</t>
        </is>
      </c>
      <c r="H2568" s="12" t="inlineStr">
        <is>
          <t>Widowed</t>
        </is>
      </c>
      <c r="I2568" s="16" t="n">
        <v>38</v>
      </c>
      <c r="J2568" s="16" t="n">
        <v>43</v>
      </c>
      <c r="K2568" s="16" t="n">
        <v>0</v>
      </c>
      <c r="L2568" s="16" t="n">
        <v>0</v>
      </c>
      <c r="M2568" s="16" t="n">
        <v>1</v>
      </c>
      <c r="N2568" s="17" t="n">
        <v>0</v>
      </c>
      <c r="O2568" s="17" t="n">
        <v>0.8928571428571429</v>
      </c>
      <c r="P2568" s="17" t="n">
        <v>0.1071428571428571</v>
      </c>
      <c r="Q2568" s="17" t="n">
        <v>0</v>
      </c>
      <c r="R2568" s="17" t="n">
        <v>0</v>
      </c>
      <c r="S2568" s="17" t="n">
        <v>0</v>
      </c>
      <c r="T2568" s="17" t="n">
        <v>0</v>
      </c>
      <c r="U2568" s="17" t="n">
        <v>0</v>
      </c>
      <c r="V2568" s="18" t="n">
        <v>505.55</v>
      </c>
    </row>
    <row r="2569">
      <c r="A2569" s="12" t="n">
        <v>2568</v>
      </c>
      <c r="B2569" s="13" t="n">
        <v>5.02962962962963</v>
      </c>
      <c r="C2569" s="13" t="n">
        <v>5.016969316241569</v>
      </c>
      <c r="D2569" s="14">
        <f>B2569-C2569</f>
        <v/>
      </c>
      <c r="E2569" s="14">
        <f>ABS(D2569)</f>
        <v/>
      </c>
      <c r="F2569" s="15" t="n">
        <v>27000</v>
      </c>
      <c r="G2569" s="12" t="inlineStr">
        <is>
          <t>single</t>
        </is>
      </c>
      <c r="H2569" s="12" t="inlineStr">
        <is>
          <t>Never married/single</t>
        </is>
      </c>
      <c r="I2569" s="16" t="n">
        <v>35</v>
      </c>
      <c r="J2569" s="16" t="n">
        <v>37</v>
      </c>
      <c r="K2569" s="16" t="n">
        <v>0</v>
      </c>
      <c r="L2569" s="16" t="n">
        <v>0</v>
      </c>
      <c r="M2569" s="16" t="n">
        <v>4</v>
      </c>
      <c r="N2569" s="17" t="n">
        <v>1</v>
      </c>
      <c r="O2569" s="17" t="n">
        <v>0</v>
      </c>
      <c r="P2569" s="17" t="n">
        <v>0</v>
      </c>
      <c r="Q2569" s="17" t="n">
        <v>0</v>
      </c>
      <c r="R2569" s="17" t="n">
        <v>0</v>
      </c>
      <c r="S2569" s="17" t="n">
        <v>0</v>
      </c>
      <c r="T2569" s="17" t="n">
        <v>0</v>
      </c>
      <c r="U2569" s="17" t="n">
        <v>0</v>
      </c>
      <c r="V2569" s="18" t="n">
        <v>1033.34</v>
      </c>
    </row>
    <row r="2570">
      <c r="A2570" s="12" t="n">
        <v>2569</v>
      </c>
      <c r="B2570" s="13" t="n">
        <v>8.279591295116774</v>
      </c>
      <c r="C2570" s="13" t="n">
        <v>8.702427786159758</v>
      </c>
      <c r="D2570" s="14">
        <f>B2570-C2570</f>
        <v/>
      </c>
      <c r="E2570" s="14">
        <f>ABS(D2570)</f>
        <v/>
      </c>
      <c r="F2570" s="15" t="n">
        <v>150720</v>
      </c>
      <c r="G2570" s="12" t="inlineStr">
        <is>
          <t>joint</t>
        </is>
      </c>
      <c r="H2570" s="12" t="inlineStr">
        <is>
          <t>Married, spouse present</t>
        </is>
      </c>
      <c r="I2570" s="16" t="n">
        <v>29</v>
      </c>
      <c r="J2570" s="16" t="n">
        <v>42</v>
      </c>
      <c r="K2570" s="16" t="n">
        <v>2</v>
      </c>
      <c r="L2570" s="16" t="n">
        <v>1</v>
      </c>
      <c r="M2570" s="16" t="n">
        <v>4</v>
      </c>
      <c r="N2570" s="17" t="n">
        <v>0.5971337579617835</v>
      </c>
      <c r="O2570" s="17" t="n">
        <v>0</v>
      </c>
      <c r="P2570" s="17" t="n">
        <v>0.0013269639065817</v>
      </c>
      <c r="Q2570" s="17" t="n">
        <v>0</v>
      </c>
      <c r="R2570" s="17" t="n">
        <v>0</v>
      </c>
      <c r="S2570" s="17" t="n">
        <v>0</v>
      </c>
      <c r="T2570" s="17" t="n">
        <v>0</v>
      </c>
      <c r="U2570" s="17" t="n">
        <v>0.399416135881104</v>
      </c>
      <c r="V2570" s="18" t="n">
        <v>2437.42</v>
      </c>
    </row>
    <row r="2571">
      <c r="A2571" s="12" t="n">
        <v>2570</v>
      </c>
      <c r="B2571" s="13" t="n">
        <v>11.97906571040899</v>
      </c>
      <c r="C2571" s="13" t="n">
        <v>11.80361441464985</v>
      </c>
      <c r="D2571" s="14">
        <f>B2571-C2571</f>
        <v/>
      </c>
      <c r="E2571" s="14">
        <f>ABS(D2571)</f>
        <v/>
      </c>
      <c r="F2571" s="15" t="n">
        <v>206360</v>
      </c>
      <c r="G2571" s="12" t="inlineStr">
        <is>
          <t>joint</t>
        </is>
      </c>
      <c r="H2571" s="12" t="inlineStr">
        <is>
          <t>Married, spouse present</t>
        </is>
      </c>
      <c r="I2571" s="16" t="n">
        <v>39</v>
      </c>
      <c r="J2571" s="16" t="n">
        <v>40</v>
      </c>
      <c r="K2571" s="16" t="n">
        <v>2</v>
      </c>
      <c r="L2571" s="16" t="n">
        <v>2</v>
      </c>
      <c r="M2571" s="16" t="n">
        <v>4</v>
      </c>
      <c r="N2571" s="17" t="n">
        <v>0.4845900368288428</v>
      </c>
      <c r="O2571" s="17" t="n">
        <v>0</v>
      </c>
      <c r="P2571" s="17" t="n">
        <v>0.0114363248691606</v>
      </c>
      <c r="Q2571" s="17" t="n">
        <v>0</v>
      </c>
      <c r="R2571" s="17" t="n">
        <v>0</v>
      </c>
      <c r="S2571" s="17" t="n">
        <v>0</v>
      </c>
      <c r="T2571" s="17" t="n">
        <v>0</v>
      </c>
      <c r="U2571" s="17" t="n">
        <v>0.5039736383019965</v>
      </c>
      <c r="V2571" s="18" t="n">
        <v>2350.74</v>
      </c>
    </row>
    <row r="2572">
      <c r="A2572" s="12" t="n">
        <v>2571</v>
      </c>
      <c r="B2572" s="13" t="n">
        <v>6.216390621639062</v>
      </c>
      <c r="C2572" s="13" t="n">
        <v>6.182299001267891</v>
      </c>
      <c r="D2572" s="14">
        <f>B2572-C2572</f>
        <v/>
      </c>
      <c r="E2572" s="14">
        <f>ABS(D2572)</f>
        <v/>
      </c>
      <c r="F2572" s="15" t="n">
        <v>32543</v>
      </c>
      <c r="G2572" s="12" t="inlineStr">
        <is>
          <t>single</t>
        </is>
      </c>
      <c r="H2572" s="12" t="inlineStr">
        <is>
          <t>Never married/single</t>
        </is>
      </c>
      <c r="I2572" s="16" t="n">
        <v>11</v>
      </c>
      <c r="J2572" s="16" t="n">
        <v>29</v>
      </c>
      <c r="K2572" s="16" t="n">
        <v>0</v>
      </c>
      <c r="L2572" s="16" t="n">
        <v>0</v>
      </c>
      <c r="M2572" s="16" t="n">
        <v>1</v>
      </c>
      <c r="N2572" s="17" t="n">
        <v>1</v>
      </c>
      <c r="O2572" s="17" t="n">
        <v>0</v>
      </c>
      <c r="P2572" s="17" t="n">
        <v>0</v>
      </c>
      <c r="Q2572" s="17" t="n">
        <v>0</v>
      </c>
      <c r="R2572" s="17" t="n">
        <v>0</v>
      </c>
      <c r="S2572" s="17" t="n">
        <v>0</v>
      </c>
      <c r="T2572" s="17" t="n">
        <v>0</v>
      </c>
      <c r="U2572" s="17" t="n">
        <v>0</v>
      </c>
      <c r="V2572" s="18" t="n">
        <v>447.64</v>
      </c>
    </row>
    <row r="2573">
      <c r="A2573" s="12" t="n">
        <v>2572</v>
      </c>
      <c r="B2573" s="13" t="n">
        <v>8.497608011764488</v>
      </c>
      <c r="C2573" s="13" t="n">
        <v>8.296463693751912</v>
      </c>
      <c r="D2573" s="14">
        <f>B2573-C2573</f>
        <v/>
      </c>
      <c r="E2573" s="14">
        <f>ABS(D2573)</f>
        <v/>
      </c>
      <c r="F2573" s="15" t="n">
        <v>53721</v>
      </c>
      <c r="G2573" s="12" t="inlineStr">
        <is>
          <t>single</t>
        </is>
      </c>
      <c r="H2573" s="12" t="inlineStr">
        <is>
          <t>Never married/single</t>
        </is>
      </c>
      <c r="I2573" s="16" t="n">
        <v>36</v>
      </c>
      <c r="J2573" s="16" t="n">
        <v>44</v>
      </c>
      <c r="K2573" s="16" t="n">
        <v>0</v>
      </c>
      <c r="L2573" s="16" t="n">
        <v>0</v>
      </c>
      <c r="M2573" s="16" t="n">
        <v>2</v>
      </c>
      <c r="N2573" s="17" t="n">
        <v>0.9307347219895384</v>
      </c>
      <c r="O2573" s="17" t="n">
        <v>0</v>
      </c>
      <c r="P2573" s="17" t="n">
        <v>1.861469443979077e-05</v>
      </c>
      <c r="Q2573" s="17" t="n">
        <v>0</v>
      </c>
      <c r="R2573" s="17" t="n">
        <v>0</v>
      </c>
      <c r="S2573" s="17" t="n">
        <v>0</v>
      </c>
      <c r="T2573" s="17" t="n">
        <v>0</v>
      </c>
      <c r="U2573" s="17" t="n">
        <v>0</v>
      </c>
      <c r="V2573" s="18" t="n">
        <v>6153.91</v>
      </c>
    </row>
    <row r="2574">
      <c r="A2574" s="12" t="n">
        <v>2573</v>
      </c>
      <c r="B2574" s="13" t="n">
        <v>14.24435556066592</v>
      </c>
      <c r="C2574" s="13" t="n">
        <v>16.3277278885171</v>
      </c>
      <c r="D2574" s="14">
        <f>B2574-C2574</f>
        <v/>
      </c>
      <c r="E2574" s="14">
        <f>ABS(D2574)</f>
        <v/>
      </c>
      <c r="F2574" s="15" t="n">
        <v>327514</v>
      </c>
      <c r="G2574" s="12" t="inlineStr">
        <is>
          <t>joint</t>
        </is>
      </c>
      <c r="H2574" s="12" t="inlineStr">
        <is>
          <t>Married, spouse present</t>
        </is>
      </c>
      <c r="I2574" s="16" t="n">
        <v>27</v>
      </c>
      <c r="J2574" s="16" t="n">
        <v>33</v>
      </c>
      <c r="K2574" s="16" t="n">
        <v>1</v>
      </c>
      <c r="L2574" s="16" t="n">
        <v>1</v>
      </c>
      <c r="M2574" s="16" t="n">
        <v>3</v>
      </c>
      <c r="N2574" s="17" t="n">
        <v>0.3205969821137417</v>
      </c>
      <c r="O2574" s="17" t="n">
        <v>0</v>
      </c>
      <c r="P2574" s="17" t="n">
        <v>0.003083837637475</v>
      </c>
      <c r="Q2574" s="17" t="n">
        <v>0</v>
      </c>
      <c r="R2574" s="17" t="n">
        <v>0</v>
      </c>
      <c r="S2574" s="17" t="n">
        <v>0</v>
      </c>
      <c r="T2574" s="17" t="n">
        <v>0</v>
      </c>
      <c r="U2574" s="17" t="n">
        <v>0.6763191802487832</v>
      </c>
      <c r="V2574" s="18" t="n">
        <v>2289.03</v>
      </c>
    </row>
    <row r="2575">
      <c r="A2575" s="12" t="n">
        <v>2574</v>
      </c>
      <c r="B2575" s="13" t="n">
        <v>7.176003076528651</v>
      </c>
      <c r="C2575" s="13" t="n">
        <v>7.163534473675286</v>
      </c>
      <c r="D2575" s="14">
        <f>B2575-C2575</f>
        <v/>
      </c>
      <c r="E2575" s="14">
        <f>ABS(D2575)</f>
        <v/>
      </c>
      <c r="F2575" s="15" t="n">
        <v>39005</v>
      </c>
      <c r="G2575" s="12" t="inlineStr">
        <is>
          <t>single</t>
        </is>
      </c>
      <c r="H2575" s="12" t="inlineStr">
        <is>
          <t>Never married/single</t>
        </is>
      </c>
      <c r="I2575" s="16" t="n">
        <v>53</v>
      </c>
      <c r="J2575" s="16" t="n">
        <v>30</v>
      </c>
      <c r="K2575" s="16" t="n">
        <v>0</v>
      </c>
      <c r="L2575" s="16" t="n">
        <v>0</v>
      </c>
      <c r="M2575" s="16" t="n">
        <v>1</v>
      </c>
      <c r="N2575" s="17" t="n">
        <v>0.9998718113062428</v>
      </c>
      <c r="O2575" s="17" t="n">
        <v>0</v>
      </c>
      <c r="P2575" s="17" t="n">
        <v>0.0001281886937572</v>
      </c>
      <c r="Q2575" s="17" t="n">
        <v>0</v>
      </c>
      <c r="R2575" s="17" t="n">
        <v>0</v>
      </c>
      <c r="S2575" s="17" t="n">
        <v>0</v>
      </c>
      <c r="T2575" s="17" t="n">
        <v>0</v>
      </c>
      <c r="U2575" s="17" t="n">
        <v>0</v>
      </c>
      <c r="V2575" s="18" t="n">
        <v>4318.53</v>
      </c>
    </row>
    <row r="2576">
      <c r="A2576" s="12" t="n">
        <v>2575</v>
      </c>
      <c r="B2576" s="13" t="n">
        <v>10.62732362492836</v>
      </c>
      <c r="C2576" s="13" t="n">
        <v>10.25049315809207</v>
      </c>
      <c r="D2576" s="14">
        <f>B2576-C2576</f>
        <v/>
      </c>
      <c r="E2576" s="14">
        <f>ABS(D2576)</f>
        <v/>
      </c>
      <c r="F2576" s="15" t="n">
        <v>68051</v>
      </c>
      <c r="G2576" s="12" t="inlineStr">
        <is>
          <t>single</t>
        </is>
      </c>
      <c r="H2576" s="12" t="inlineStr">
        <is>
          <t>Never married/single</t>
        </is>
      </c>
      <c r="I2576" s="16" t="n">
        <v>33</v>
      </c>
      <c r="J2576" s="16" t="n">
        <v>55</v>
      </c>
      <c r="K2576" s="16" t="n">
        <v>0</v>
      </c>
      <c r="L2576" s="16" t="n">
        <v>0</v>
      </c>
      <c r="M2576" s="16" t="n">
        <v>3</v>
      </c>
      <c r="N2576" s="17" t="n">
        <v>0.9992505620784412</v>
      </c>
      <c r="O2576" s="17" t="n">
        <v>0</v>
      </c>
      <c r="P2576" s="17" t="n">
        <v>0.0007494379215588</v>
      </c>
      <c r="Q2576" s="17" t="n">
        <v>0</v>
      </c>
      <c r="R2576" s="17" t="n">
        <v>0</v>
      </c>
      <c r="S2576" s="17" t="n">
        <v>0</v>
      </c>
      <c r="T2576" s="17" t="n">
        <v>0</v>
      </c>
      <c r="U2576" s="17" t="n">
        <v>0</v>
      </c>
      <c r="V2576" s="18" t="n">
        <v>1860.71</v>
      </c>
    </row>
    <row r="2577">
      <c r="A2577" s="12" t="n">
        <v>2576</v>
      </c>
      <c r="B2577" s="13" t="n">
        <v>6.118749999999999</v>
      </c>
      <c r="C2577" s="13" t="n">
        <v>6.098584012064813</v>
      </c>
      <c r="D2577" s="14">
        <f>B2577-C2577</f>
        <v/>
      </c>
      <c r="E2577" s="14">
        <f>ABS(D2577)</f>
        <v/>
      </c>
      <c r="F2577" s="15" t="n">
        <v>32000</v>
      </c>
      <c r="G2577" s="12" t="inlineStr">
        <is>
          <t>single</t>
        </is>
      </c>
      <c r="H2577" s="12" t="inlineStr">
        <is>
          <t>Never married/single</t>
        </is>
      </c>
      <c r="I2577" s="16" t="n">
        <v>37</v>
      </c>
      <c r="J2577" s="16" t="n">
        <v>28</v>
      </c>
      <c r="K2577" s="16" t="n">
        <v>0</v>
      </c>
      <c r="L2577" s="16" t="n">
        <v>0</v>
      </c>
      <c r="M2577" s="16" t="n">
        <v>7</v>
      </c>
      <c r="N2577" s="17" t="n">
        <v>1</v>
      </c>
      <c r="O2577" s="17" t="n">
        <v>0</v>
      </c>
      <c r="P2577" s="17" t="n">
        <v>0</v>
      </c>
      <c r="Q2577" s="17" t="n">
        <v>0</v>
      </c>
      <c r="R2577" s="17" t="n">
        <v>0</v>
      </c>
      <c r="S2577" s="17" t="n">
        <v>0</v>
      </c>
      <c r="T2577" s="17" t="n">
        <v>0</v>
      </c>
      <c r="U2577" s="17" t="n">
        <v>0</v>
      </c>
      <c r="V2577" s="18" t="n">
        <v>3101.92</v>
      </c>
    </row>
    <row r="2578">
      <c r="A2578" s="12" t="n">
        <v>2577</v>
      </c>
      <c r="B2578" s="13" t="n">
        <v>5.695099339587919</v>
      </c>
      <c r="C2578" s="13" t="n">
        <v>4.698095311347566</v>
      </c>
      <c r="D2578" s="14">
        <f>B2578-C2578</f>
        <v/>
      </c>
      <c r="E2578" s="14">
        <f>ABS(D2578)</f>
        <v/>
      </c>
      <c r="F2578" s="15" t="n">
        <v>144001</v>
      </c>
      <c r="G2578" s="12" t="inlineStr">
        <is>
          <t>joint</t>
        </is>
      </c>
      <c r="H2578" s="12" t="inlineStr">
        <is>
          <t>Married, spouse present</t>
        </is>
      </c>
      <c r="I2578" s="16" t="n">
        <v>26</v>
      </c>
      <c r="J2578" s="16" t="n">
        <v>31</v>
      </c>
      <c r="K2578" s="16" t="n">
        <v>4</v>
      </c>
      <c r="L2578" s="16" t="n">
        <v>2</v>
      </c>
      <c r="M2578" s="16" t="n">
        <v>6</v>
      </c>
      <c r="N2578" s="17" t="n">
        <v>0.6874952257275991</v>
      </c>
      <c r="O2578" s="17" t="n">
        <v>0</v>
      </c>
      <c r="P2578" s="17" t="n">
        <v>0</v>
      </c>
      <c r="Q2578" s="17" t="n">
        <v>0</v>
      </c>
      <c r="R2578" s="17" t="n">
        <v>0</v>
      </c>
      <c r="S2578" s="17" t="n">
        <v>0</v>
      </c>
      <c r="T2578" s="17" t="n">
        <v>0</v>
      </c>
      <c r="U2578" s="17" t="n">
        <v>0.3125047742724008</v>
      </c>
      <c r="V2578" s="18" t="n">
        <v>2328.48</v>
      </c>
    </row>
    <row r="2579">
      <c r="A2579" s="12" t="n">
        <v>2578</v>
      </c>
      <c r="B2579" s="13" t="n">
        <v>11.24095863471218</v>
      </c>
      <c r="C2579" s="13" t="n">
        <v>10.61775557508754</v>
      </c>
      <c r="D2579" s="14">
        <f>B2579-C2579</f>
        <v/>
      </c>
      <c r="E2579" s="14">
        <f>ABS(D2579)</f>
        <v/>
      </c>
      <c r="F2579" s="15" t="n">
        <v>150005</v>
      </c>
      <c r="G2579" s="12" t="inlineStr">
        <is>
          <t>joint</t>
        </is>
      </c>
      <c r="H2579" s="12" t="inlineStr">
        <is>
          <t>Married, spouse present</t>
        </is>
      </c>
      <c r="I2579" s="16" t="n">
        <v>1</v>
      </c>
      <c r="J2579" s="16" t="n">
        <v>75</v>
      </c>
      <c r="K2579" s="16" t="n">
        <v>0</v>
      </c>
      <c r="L2579" s="16" t="n">
        <v>0</v>
      </c>
      <c r="M2579" s="16" t="n">
        <v>2</v>
      </c>
      <c r="N2579" s="17" t="n">
        <v>0.9999666677777408</v>
      </c>
      <c r="O2579" s="17" t="n">
        <v>0</v>
      </c>
      <c r="P2579" s="17" t="n">
        <v>0</v>
      </c>
      <c r="Q2579" s="17" t="n">
        <v>0</v>
      </c>
      <c r="R2579" s="17" t="n">
        <v>0</v>
      </c>
      <c r="S2579" s="17" t="n">
        <v>0</v>
      </c>
      <c r="T2579" s="17" t="n">
        <v>0</v>
      </c>
      <c r="U2579" s="17" t="n">
        <v>3.333222225925803e-05</v>
      </c>
      <c r="V2579" s="18" t="n">
        <v>2289.7</v>
      </c>
    </row>
    <row r="2580">
      <c r="A2580" s="12" t="n">
        <v>2579</v>
      </c>
      <c r="B2580" s="13" t="n">
        <v>10.52899835607785</v>
      </c>
      <c r="C2580" s="13" t="n">
        <v>10.53579544988861</v>
      </c>
      <c r="D2580" s="14">
        <f>B2580-C2580</f>
        <v/>
      </c>
      <c r="E2580" s="14">
        <f>ABS(D2580)</f>
        <v/>
      </c>
      <c r="F2580" s="15" t="n">
        <v>150101</v>
      </c>
      <c r="G2580" s="12" t="inlineStr">
        <is>
          <t>joint</t>
        </is>
      </c>
      <c r="H2580" s="12" t="inlineStr">
        <is>
          <t>Married, spouse present</t>
        </is>
      </c>
      <c r="I2580" s="16" t="n">
        <v>29</v>
      </c>
      <c r="J2580" s="16" t="n">
        <v>57</v>
      </c>
      <c r="K2580" s="16" t="n">
        <v>1</v>
      </c>
      <c r="L2580" s="16" t="n">
        <v>0</v>
      </c>
      <c r="M2580" s="16" t="n">
        <v>3</v>
      </c>
      <c r="N2580" s="17" t="n">
        <v>0.9320390936769242</v>
      </c>
      <c r="O2580" s="17" t="n">
        <v>0</v>
      </c>
      <c r="P2580" s="17" t="n">
        <v>0.0619582814238412</v>
      </c>
      <c r="Q2580" s="17" t="n">
        <v>0</v>
      </c>
      <c r="R2580" s="17" t="n">
        <v>0</v>
      </c>
      <c r="S2580" s="17" t="n">
        <v>0</v>
      </c>
      <c r="T2580" s="17" t="n">
        <v>0</v>
      </c>
      <c r="U2580" s="17" t="n">
        <v>6.662180798262503e-06</v>
      </c>
      <c r="V2580" s="18" t="n">
        <v>4115.08</v>
      </c>
    </row>
    <row r="2581">
      <c r="A2581" s="12" t="n">
        <v>2580</v>
      </c>
      <c r="B2581" s="13" t="n">
        <v>8.146362014718669</v>
      </c>
      <c r="C2581" s="13" t="n">
        <v>8.10775889424178</v>
      </c>
      <c r="D2581" s="14">
        <f>B2581-C2581</f>
        <v/>
      </c>
      <c r="E2581" s="14">
        <f>ABS(D2581)</f>
        <v/>
      </c>
      <c r="F2581" s="15" t="n">
        <v>113255</v>
      </c>
      <c r="G2581" s="12" t="inlineStr">
        <is>
          <t>joint</t>
        </is>
      </c>
      <c r="H2581" s="12" t="inlineStr">
        <is>
          <t>Married, spouse present</t>
        </is>
      </c>
      <c r="I2581" s="16" t="n">
        <v>21</v>
      </c>
      <c r="J2581" s="16" t="n">
        <v>61</v>
      </c>
      <c r="K2581" s="16" t="n">
        <v>0</v>
      </c>
      <c r="L2581" s="16" t="n">
        <v>0</v>
      </c>
      <c r="M2581" s="16" t="n">
        <v>2</v>
      </c>
      <c r="N2581" s="17" t="n">
        <v>0.2472297028828749</v>
      </c>
      <c r="O2581" s="17" t="n">
        <v>0</v>
      </c>
      <c r="P2581" s="17" t="n">
        <v>0.008873780407046001</v>
      </c>
      <c r="Q2581" s="17" t="n">
        <v>0</v>
      </c>
      <c r="R2581" s="17" t="n">
        <v>0.5297779347490177</v>
      </c>
      <c r="S2581" s="17" t="n">
        <v>0</v>
      </c>
      <c r="T2581" s="17" t="n">
        <v>0</v>
      </c>
      <c r="U2581" s="17" t="n">
        <v>0.2141185819610613</v>
      </c>
      <c r="V2581" s="18" t="n">
        <v>4022.59</v>
      </c>
    </row>
    <row r="2582">
      <c r="A2582" s="12" t="n">
        <v>2581</v>
      </c>
      <c r="B2582" s="13" t="n">
        <v>8.634738611445295</v>
      </c>
      <c r="C2582" s="13" t="n">
        <v>8.069141886806559</v>
      </c>
      <c r="D2582" s="14">
        <f>B2582-C2582</f>
        <v/>
      </c>
      <c r="E2582" s="14">
        <f>ABS(D2582)</f>
        <v/>
      </c>
      <c r="F2582" s="15" t="n">
        <v>117201</v>
      </c>
      <c r="G2582" s="12" t="inlineStr">
        <is>
          <t>joint</t>
        </is>
      </c>
      <c r="H2582" s="12" t="inlineStr">
        <is>
          <t>Married, spouse present</t>
        </is>
      </c>
      <c r="I2582" s="16" t="n">
        <v>36</v>
      </c>
      <c r="J2582" s="16" t="n">
        <v>70</v>
      </c>
      <c r="K2582" s="16" t="n">
        <v>0</v>
      </c>
      <c r="L2582" s="16" t="n">
        <v>0</v>
      </c>
      <c r="M2582" s="16" t="n">
        <v>2</v>
      </c>
      <c r="N2582" s="17" t="n">
        <v>0</v>
      </c>
      <c r="O2582" s="17" t="n">
        <v>0</v>
      </c>
      <c r="P2582" s="17" t="n">
        <v>8.532350406566497e-06</v>
      </c>
      <c r="Q2582" s="17" t="n">
        <v>0</v>
      </c>
      <c r="R2582" s="17" t="n">
        <v>0</v>
      </c>
      <c r="S2582" s="17" t="n">
        <v>0</v>
      </c>
      <c r="T2582" s="17" t="n">
        <v>0</v>
      </c>
      <c r="U2582" s="17" t="n">
        <v>0.4266175203283248</v>
      </c>
      <c r="V2582" s="18" t="n">
        <v>3227</v>
      </c>
    </row>
    <row r="2583">
      <c r="A2583" s="12" t="n">
        <v>2582</v>
      </c>
      <c r="B2583" s="13" t="n">
        <v>4.761538461538461</v>
      </c>
      <c r="C2583" s="13" t="n">
        <v>4.696214263896516</v>
      </c>
      <c r="D2583" s="14">
        <f>B2583-C2583</f>
        <v/>
      </c>
      <c r="E2583" s="14">
        <f>ABS(D2583)</f>
        <v/>
      </c>
      <c r="F2583" s="15" t="n">
        <v>26000</v>
      </c>
      <c r="G2583" s="12" t="inlineStr">
        <is>
          <t>single</t>
        </is>
      </c>
      <c r="H2583" s="12" t="inlineStr">
        <is>
          <t>Divorced</t>
        </is>
      </c>
      <c r="I2583" s="16" t="n">
        <v>22</v>
      </c>
      <c r="J2583" s="16" t="n">
        <v>49</v>
      </c>
      <c r="K2583" s="16" t="n">
        <v>2</v>
      </c>
      <c r="L2583" s="16" t="n">
        <v>0</v>
      </c>
      <c r="M2583" s="16" t="n">
        <v>6</v>
      </c>
      <c r="N2583" s="17" t="n">
        <v>1</v>
      </c>
      <c r="O2583" s="17" t="n">
        <v>0</v>
      </c>
      <c r="P2583" s="17" t="n">
        <v>0</v>
      </c>
      <c r="Q2583" s="17" t="n">
        <v>0</v>
      </c>
      <c r="R2583" s="17" t="n">
        <v>0</v>
      </c>
      <c r="S2583" s="17" t="n">
        <v>0</v>
      </c>
      <c r="T2583" s="17" t="n">
        <v>0</v>
      </c>
      <c r="U2583" s="17" t="n">
        <v>0</v>
      </c>
      <c r="V2583" s="18" t="n">
        <v>1423.25</v>
      </c>
    </row>
    <row r="2584">
      <c r="A2584" s="12" t="n">
        <v>2583</v>
      </c>
      <c r="B2584" s="13" t="n">
        <v>9.101666666666668</v>
      </c>
      <c r="C2584" s="13" t="n">
        <v>9.015954615152035</v>
      </c>
      <c r="D2584" s="14">
        <f>B2584-C2584</f>
        <v/>
      </c>
      <c r="E2584" s="14">
        <f>ABS(D2584)</f>
        <v/>
      </c>
      <c r="F2584" s="15" t="n">
        <v>60000</v>
      </c>
      <c r="G2584" s="12" t="inlineStr">
        <is>
          <t>single</t>
        </is>
      </c>
      <c r="H2584" s="12" t="inlineStr">
        <is>
          <t>Divorced</t>
        </is>
      </c>
      <c r="I2584" s="16" t="n">
        <v>6</v>
      </c>
      <c r="J2584" s="16" t="n">
        <v>59</v>
      </c>
      <c r="K2584" s="16" t="n">
        <v>1</v>
      </c>
      <c r="L2584" s="16" t="n">
        <v>0</v>
      </c>
      <c r="M2584" s="16" t="n">
        <v>6</v>
      </c>
      <c r="N2584" s="17" t="n">
        <v>1</v>
      </c>
      <c r="O2584" s="17" t="n">
        <v>0</v>
      </c>
      <c r="P2584" s="17" t="n">
        <v>0</v>
      </c>
      <c r="Q2584" s="17" t="n">
        <v>0</v>
      </c>
      <c r="R2584" s="17" t="n">
        <v>0</v>
      </c>
      <c r="S2584" s="17" t="n">
        <v>0</v>
      </c>
      <c r="T2584" s="17" t="n">
        <v>0</v>
      </c>
      <c r="U2584" s="17" t="n">
        <v>0</v>
      </c>
      <c r="V2584" s="18" t="n">
        <v>1871</v>
      </c>
    </row>
    <row r="2585">
      <c r="A2585" s="12" t="n">
        <v>2584</v>
      </c>
      <c r="B2585" s="13" t="n">
        <v>4.388235294117647</v>
      </c>
      <c r="C2585" s="13" t="n">
        <v>6.927500779875944</v>
      </c>
      <c r="D2585" s="14">
        <f>B2585-C2585</f>
        <v/>
      </c>
      <c r="E2585" s="14">
        <f>ABS(D2585)</f>
        <v/>
      </c>
      <c r="F2585" s="15" t="n">
        <v>102000</v>
      </c>
      <c r="G2585" s="12" t="inlineStr">
        <is>
          <t>joint</t>
        </is>
      </c>
      <c r="H2585" s="12" t="inlineStr">
        <is>
          <t>Married, spouse present</t>
        </is>
      </c>
      <c r="I2585" s="16" t="n">
        <v>8</v>
      </c>
      <c r="J2585" s="16" t="n">
        <v>54</v>
      </c>
      <c r="K2585" s="16" t="n">
        <v>2</v>
      </c>
      <c r="L2585" s="16" t="n">
        <v>0</v>
      </c>
      <c r="M2585" s="16" t="n">
        <v>4</v>
      </c>
      <c r="N2585" s="17" t="n">
        <v>0.4901960784313725</v>
      </c>
      <c r="O2585" s="17" t="n">
        <v>0</v>
      </c>
      <c r="P2585" s="17" t="n">
        <v>0.0196078431372549</v>
      </c>
      <c r="Q2585" s="17" t="n">
        <v>0</v>
      </c>
      <c r="R2585" s="17" t="n">
        <v>0</v>
      </c>
      <c r="S2585" s="17" t="n">
        <v>0</v>
      </c>
      <c r="T2585" s="17" t="n">
        <v>0</v>
      </c>
      <c r="U2585" s="17" t="n">
        <v>0.4901960784313725</v>
      </c>
      <c r="V2585" s="18" t="n">
        <v>1995.88</v>
      </c>
    </row>
    <row r="2586">
      <c r="A2586" s="12" t="n">
        <v>2585</v>
      </c>
      <c r="B2586" s="13" t="n">
        <v>11.00120798692532</v>
      </c>
      <c r="C2586" s="13" t="n">
        <v>10.89418095093517</v>
      </c>
      <c r="D2586" s="14">
        <f>B2586-C2586</f>
        <v/>
      </c>
      <c r="E2586" s="14">
        <f>ABS(D2586)</f>
        <v/>
      </c>
      <c r="F2586" s="15" t="n">
        <v>70365</v>
      </c>
      <c r="G2586" s="12" t="inlineStr">
        <is>
          <t>single</t>
        </is>
      </c>
      <c r="H2586" s="12" t="inlineStr">
        <is>
          <t>Never married/single</t>
        </is>
      </c>
      <c r="I2586" s="16" t="n">
        <v>25</v>
      </c>
      <c r="J2586" s="16" t="n">
        <v>49</v>
      </c>
      <c r="K2586" s="16" t="n">
        <v>0</v>
      </c>
      <c r="L2586" s="16" t="n">
        <v>0</v>
      </c>
      <c r="M2586" s="16" t="n">
        <v>1</v>
      </c>
      <c r="N2586" s="17" t="n">
        <v>0.909543096710012</v>
      </c>
      <c r="O2586" s="17" t="n">
        <v>0</v>
      </c>
      <c r="P2586" s="17" t="n">
        <v>0.0904569032899879</v>
      </c>
      <c r="Q2586" s="17" t="n">
        <v>0</v>
      </c>
      <c r="R2586" s="17" t="n">
        <v>0</v>
      </c>
      <c r="S2586" s="17" t="n">
        <v>0</v>
      </c>
      <c r="T2586" s="17" t="n">
        <v>0</v>
      </c>
      <c r="U2586" s="17" t="n">
        <v>0</v>
      </c>
      <c r="V2586" s="18" t="n">
        <v>2995.99</v>
      </c>
    </row>
    <row r="2587">
      <c r="A2587" s="12" t="n">
        <v>2586</v>
      </c>
      <c r="B2587" s="13" t="n">
        <v>8.54765095809034</v>
      </c>
      <c r="C2587" s="13" t="n">
        <v>8.384518790295747</v>
      </c>
      <c r="D2587" s="14">
        <f>B2587-C2587</f>
        <v/>
      </c>
      <c r="E2587" s="14">
        <f>ABS(D2587)</f>
        <v/>
      </c>
      <c r="F2587" s="15" t="n">
        <v>110428</v>
      </c>
      <c r="G2587" s="12" t="inlineStr">
        <is>
          <t>joint</t>
        </is>
      </c>
      <c r="H2587" s="12" t="inlineStr">
        <is>
          <t>Married, spouse present</t>
        </is>
      </c>
      <c r="I2587" s="16" t="n">
        <v>48</v>
      </c>
      <c r="J2587" s="16" t="n">
        <v>60</v>
      </c>
      <c r="K2587" s="16" t="n">
        <v>0</v>
      </c>
      <c r="L2587" s="16" t="n">
        <v>0</v>
      </c>
      <c r="M2587" s="16" t="n">
        <v>2</v>
      </c>
      <c r="N2587" s="17" t="n">
        <v>0.9668109537436156</v>
      </c>
      <c r="O2587" s="17" t="n">
        <v>0</v>
      </c>
      <c r="P2587" s="17" t="n">
        <v>0.0293494403593291</v>
      </c>
      <c r="Q2587" s="17" t="n">
        <v>0.0036222697142029</v>
      </c>
      <c r="R2587" s="17" t="n">
        <v>0</v>
      </c>
      <c r="S2587" s="17" t="n">
        <v>0</v>
      </c>
      <c r="T2587" s="17" t="n">
        <v>0</v>
      </c>
      <c r="U2587" s="17" t="n">
        <v>0.0002173361828521</v>
      </c>
      <c r="V2587" s="18" t="n">
        <v>4843.84</v>
      </c>
    </row>
    <row r="2588">
      <c r="A2588" s="12" t="n">
        <v>2587</v>
      </c>
      <c r="B2588" s="13" t="n">
        <v>6.654170571696345</v>
      </c>
      <c r="C2588" s="13" t="n">
        <v>6.639854416050244</v>
      </c>
      <c r="D2588" s="14">
        <f>B2588-C2588</f>
        <v/>
      </c>
      <c r="E2588" s="14">
        <f>ABS(D2588)</f>
        <v/>
      </c>
      <c r="F2588" s="15" t="n">
        <v>35211</v>
      </c>
      <c r="G2588" s="12" t="inlineStr">
        <is>
          <t>single</t>
        </is>
      </c>
      <c r="H2588" s="12" t="inlineStr">
        <is>
          <t>Never married/single</t>
        </is>
      </c>
      <c r="I2588" s="16" t="n">
        <v>15</v>
      </c>
      <c r="J2588" s="16" t="n">
        <v>32</v>
      </c>
      <c r="K2588" s="16" t="n">
        <v>0</v>
      </c>
      <c r="L2588" s="16" t="n">
        <v>0</v>
      </c>
      <c r="M2588" s="16" t="n">
        <v>2</v>
      </c>
      <c r="N2588" s="17" t="n">
        <v>0.9940075544574138</v>
      </c>
      <c r="O2588" s="17" t="n">
        <v>0</v>
      </c>
      <c r="P2588" s="17" t="n">
        <v>0.0059924455425861</v>
      </c>
      <c r="Q2588" s="17" t="n">
        <v>0</v>
      </c>
      <c r="R2588" s="17" t="n">
        <v>0</v>
      </c>
      <c r="S2588" s="17" t="n">
        <v>0</v>
      </c>
      <c r="T2588" s="17" t="n">
        <v>0</v>
      </c>
      <c r="U2588" s="17" t="n">
        <v>0</v>
      </c>
      <c r="V2588" s="18" t="n">
        <v>788.0599999999999</v>
      </c>
    </row>
    <row r="2589">
      <c r="A2589" s="12" t="n">
        <v>2588</v>
      </c>
      <c r="B2589" s="13" t="n">
        <v>28.49010485640962</v>
      </c>
      <c r="C2589" s="13" t="n">
        <v>28.27502448670842</v>
      </c>
      <c r="D2589" s="14">
        <f>B2589-C2589</f>
        <v/>
      </c>
      <c r="E2589" s="14">
        <f>ABS(D2589)</f>
        <v/>
      </c>
      <c r="F2589" s="15" t="n">
        <v>1130403</v>
      </c>
      <c r="G2589" s="12" t="inlineStr">
        <is>
          <t>joint</t>
        </is>
      </c>
      <c r="H2589" s="12" t="inlineStr">
        <is>
          <t>Married, spouse present</t>
        </is>
      </c>
      <c r="I2589" s="16" t="n">
        <v>48</v>
      </c>
      <c r="J2589" s="16" t="n">
        <v>49</v>
      </c>
      <c r="K2589" s="16" t="n">
        <v>0</v>
      </c>
      <c r="L2589" s="16" t="n">
        <v>0</v>
      </c>
      <c r="M2589" s="16" t="n">
        <v>2</v>
      </c>
      <c r="N2589" s="17" t="n">
        <v>0.9731033976378336</v>
      </c>
      <c r="O2589" s="17" t="n">
        <v>0</v>
      </c>
      <c r="P2589" s="17" t="n">
        <v>0.0019462085645561</v>
      </c>
      <c r="Q2589" s="17" t="n">
        <v>0.0203467259021782</v>
      </c>
      <c r="R2589" s="17" t="n">
        <v>0</v>
      </c>
      <c r="S2589" s="17" t="n">
        <v>0</v>
      </c>
      <c r="T2589" s="17" t="n">
        <v>0</v>
      </c>
      <c r="U2589" s="17" t="n">
        <v>0.0046036678954319</v>
      </c>
      <c r="V2589" s="18" t="n">
        <v>3928.1</v>
      </c>
    </row>
    <row r="2590">
      <c r="A2590" s="12" t="n">
        <v>2589</v>
      </c>
      <c r="B2590" s="13" t="n">
        <v>14.97804565413042</v>
      </c>
      <c r="C2590" s="13" t="n">
        <v>13.9248496359434</v>
      </c>
      <c r="D2590" s="14">
        <f>B2590-C2590</f>
        <v/>
      </c>
      <c r="E2590" s="14">
        <f>ABS(D2590)</f>
        <v/>
      </c>
      <c r="F2590" s="15" t="n">
        <v>110001</v>
      </c>
      <c r="G2590" s="12" t="inlineStr">
        <is>
          <t>single</t>
        </is>
      </c>
      <c r="H2590" s="12" t="inlineStr">
        <is>
          <t>Married, spouse absent</t>
        </is>
      </c>
      <c r="I2590" s="16" t="n">
        <v>6</v>
      </c>
      <c r="J2590" s="16" t="n">
        <v>33</v>
      </c>
      <c r="K2590" s="16" t="n">
        <v>0</v>
      </c>
      <c r="L2590" s="16" t="n">
        <v>0</v>
      </c>
      <c r="M2590" s="16" t="n">
        <v>2</v>
      </c>
      <c r="N2590" s="17" t="n">
        <v>0.9999909091735528</v>
      </c>
      <c r="O2590" s="17" t="n">
        <v>0</v>
      </c>
      <c r="P2590" s="17" t="n">
        <v>9.090826447032299e-06</v>
      </c>
      <c r="Q2590" s="17" t="n">
        <v>0</v>
      </c>
      <c r="R2590" s="17" t="n">
        <v>0</v>
      </c>
      <c r="S2590" s="17" t="n">
        <v>0</v>
      </c>
      <c r="T2590" s="17" t="n">
        <v>0</v>
      </c>
      <c r="U2590" s="17" t="n">
        <v>0</v>
      </c>
      <c r="V2590" s="18" t="n">
        <v>2621.53</v>
      </c>
    </row>
    <row r="2591">
      <c r="A2591" s="12" t="n">
        <v>2590</v>
      </c>
      <c r="B2591" s="13" t="n">
        <v>5.276011986212391</v>
      </c>
      <c r="C2591" s="13" t="n">
        <v>4.66692026565446</v>
      </c>
      <c r="D2591" s="14">
        <f>B2591-C2591</f>
        <v/>
      </c>
      <c r="E2591" s="14">
        <f>ABS(D2591)</f>
        <v/>
      </c>
      <c r="F2591" s="15" t="n">
        <v>115466</v>
      </c>
      <c r="G2591" s="12" t="inlineStr">
        <is>
          <t>joint</t>
        </is>
      </c>
      <c r="H2591" s="12" t="inlineStr">
        <is>
          <t>Married, spouse present</t>
        </is>
      </c>
      <c r="I2591" s="16" t="n">
        <v>53</v>
      </c>
      <c r="J2591" s="16" t="n">
        <v>38</v>
      </c>
      <c r="K2591" s="16" t="n">
        <v>2</v>
      </c>
      <c r="L2591" s="16" t="n">
        <v>1</v>
      </c>
      <c r="M2591" s="16" t="n">
        <v>4</v>
      </c>
      <c r="N2591" s="17" t="n">
        <v>0.9440008314135764</v>
      </c>
      <c r="O2591" s="17" t="n">
        <v>0</v>
      </c>
      <c r="P2591" s="17" t="n">
        <v>0.0308835501359707</v>
      </c>
      <c r="Q2591" s="17" t="n">
        <v>0</v>
      </c>
      <c r="R2591" s="17" t="n">
        <v>0</v>
      </c>
      <c r="S2591" s="17" t="n">
        <v>0</v>
      </c>
      <c r="T2591" s="17" t="n">
        <v>0</v>
      </c>
      <c r="U2591" s="17" t="n">
        <v>0.0251156184504529</v>
      </c>
      <c r="V2591" s="18" t="n">
        <v>2604.19</v>
      </c>
    </row>
    <row r="2592">
      <c r="A2592" s="12" t="n">
        <v>2591</v>
      </c>
      <c r="B2592" s="13" t="n">
        <v>10.20690704396775</v>
      </c>
      <c r="C2592" s="13" t="n">
        <v>9.626181411005611</v>
      </c>
      <c r="D2592" s="14">
        <f>B2592-C2592</f>
        <v/>
      </c>
      <c r="E2592" s="14">
        <f>ABS(D2592)</f>
        <v/>
      </c>
      <c r="F2592" s="15" t="n">
        <v>65730</v>
      </c>
      <c r="G2592" s="12" t="inlineStr">
        <is>
          <t>single</t>
        </is>
      </c>
      <c r="H2592" s="12" t="inlineStr">
        <is>
          <t>Divorced</t>
        </is>
      </c>
      <c r="I2592" s="16" t="n">
        <v>28</v>
      </c>
      <c r="J2592" s="16" t="n">
        <v>53</v>
      </c>
      <c r="K2592" s="16" t="n">
        <v>0</v>
      </c>
      <c r="L2592" s="16" t="n">
        <v>0</v>
      </c>
      <c r="M2592" s="16" t="n">
        <v>1</v>
      </c>
      <c r="N2592" s="17" t="n">
        <v>0.9584664536741214</v>
      </c>
      <c r="O2592" s="17" t="n">
        <v>0</v>
      </c>
      <c r="P2592" s="17" t="n">
        <v>0.0387950707439525</v>
      </c>
      <c r="Q2592" s="17" t="n">
        <v>0.002738475581926</v>
      </c>
      <c r="R2592" s="17" t="n">
        <v>0</v>
      </c>
      <c r="S2592" s="17" t="n">
        <v>0</v>
      </c>
      <c r="T2592" s="17" t="n">
        <v>0</v>
      </c>
      <c r="U2592" s="17" t="n">
        <v>0</v>
      </c>
      <c r="V2592" s="18" t="n">
        <v>1609.4</v>
      </c>
    </row>
    <row r="2593">
      <c r="A2593" s="12" t="n">
        <v>2592</v>
      </c>
      <c r="B2593" s="13" t="n">
        <v>-14.1969696969697</v>
      </c>
      <c r="C2593" s="13" t="n">
        <v>-16.52070683370132</v>
      </c>
      <c r="D2593" s="14">
        <f>B2593-C2593</f>
        <v/>
      </c>
      <c r="E2593" s="14">
        <f>ABS(D2593)</f>
        <v/>
      </c>
      <c r="F2593" s="15" t="n">
        <v>33000</v>
      </c>
      <c r="G2593" s="12" t="inlineStr">
        <is>
          <t>joint</t>
        </is>
      </c>
      <c r="H2593" s="12" t="inlineStr">
        <is>
          <t>Married, spouse present</t>
        </is>
      </c>
      <c r="I2593" s="16" t="n">
        <v>42</v>
      </c>
      <c r="J2593" s="16" t="n">
        <v>41</v>
      </c>
      <c r="K2593" s="16" t="n">
        <v>1</v>
      </c>
      <c r="L2593" s="16" t="n">
        <v>1</v>
      </c>
      <c r="M2593" s="16" t="n">
        <v>3</v>
      </c>
      <c r="N2593" s="17" t="n">
        <v>0.4545454545454545</v>
      </c>
      <c r="O2593" s="17" t="n">
        <v>0</v>
      </c>
      <c r="P2593" s="17" t="n">
        <v>0</v>
      </c>
      <c r="Q2593" s="17" t="n">
        <v>0</v>
      </c>
      <c r="R2593" s="17" t="n">
        <v>0</v>
      </c>
      <c r="S2593" s="17" t="n">
        <v>0</v>
      </c>
      <c r="T2593" s="17" t="n">
        <v>0</v>
      </c>
      <c r="U2593" s="17" t="n">
        <v>0.5454545454545454</v>
      </c>
      <c r="V2593" s="18" t="n">
        <v>2642.98</v>
      </c>
    </row>
    <row r="2594">
      <c r="A2594" s="12" t="n">
        <v>2593</v>
      </c>
      <c r="B2594" s="13" t="n">
        <v>11.90654309959804</v>
      </c>
      <c r="C2594" s="13" t="n">
        <v>11.87085914744284</v>
      </c>
      <c r="D2594" s="14">
        <f>B2594-C2594</f>
        <v/>
      </c>
      <c r="E2594" s="14">
        <f>ABS(D2594)</f>
        <v/>
      </c>
      <c r="F2594" s="15" t="n">
        <v>179120</v>
      </c>
      <c r="G2594" s="12" t="inlineStr">
        <is>
          <t>joint</t>
        </is>
      </c>
      <c r="H2594" s="12" t="inlineStr">
        <is>
          <t>Married, spouse present</t>
        </is>
      </c>
      <c r="I2594" s="16" t="n">
        <v>40</v>
      </c>
      <c r="J2594" s="16" t="n">
        <v>33</v>
      </c>
      <c r="K2594" s="16" t="n">
        <v>1</v>
      </c>
      <c r="L2594" s="16" t="n">
        <v>1</v>
      </c>
      <c r="M2594" s="16" t="n">
        <v>3</v>
      </c>
      <c r="N2594" s="17" t="n">
        <v>0.837427422956677</v>
      </c>
      <c r="O2594" s="17" t="n">
        <v>0</v>
      </c>
      <c r="P2594" s="17" t="n">
        <v>0.0111656989727556</v>
      </c>
      <c r="Q2594" s="17" t="n">
        <v>0</v>
      </c>
      <c r="R2594" s="17" t="n">
        <v>0</v>
      </c>
      <c r="S2594" s="17" t="n">
        <v>0</v>
      </c>
      <c r="T2594" s="17" t="n">
        <v>0</v>
      </c>
      <c r="U2594" s="17" t="n">
        <v>0.1514068780705672</v>
      </c>
      <c r="V2594" s="18" t="n">
        <v>1551.79</v>
      </c>
    </row>
    <row r="2595">
      <c r="A2595" s="12" t="n">
        <v>2594</v>
      </c>
      <c r="B2595" s="13" t="n">
        <v>18.55272374589148</v>
      </c>
      <c r="C2595" s="13" t="n">
        <v>17.55961159267699</v>
      </c>
      <c r="D2595" s="14">
        <f>B2595-C2595</f>
        <v/>
      </c>
      <c r="E2595" s="14">
        <f>ABS(D2595)</f>
        <v/>
      </c>
      <c r="F2595" s="15" t="n">
        <v>371180</v>
      </c>
      <c r="G2595" s="12" t="inlineStr">
        <is>
          <t>joint</t>
        </is>
      </c>
      <c r="H2595" s="12" t="inlineStr">
        <is>
          <t>Married, spouse present</t>
        </is>
      </c>
      <c r="I2595" s="16" t="n">
        <v>25</v>
      </c>
      <c r="J2595" s="16" t="n">
        <v>58</v>
      </c>
      <c r="K2595" s="16" t="n">
        <v>1</v>
      </c>
      <c r="L2595" s="16" t="n">
        <v>0</v>
      </c>
      <c r="M2595" s="16" t="n">
        <v>3</v>
      </c>
      <c r="N2595" s="17" t="n">
        <v>0.2963521741473139</v>
      </c>
      <c r="O2595" s="17" t="n">
        <v>0</v>
      </c>
      <c r="P2595" s="17" t="n">
        <v>0.0055229268818363</v>
      </c>
      <c r="Q2595" s="17" t="n">
        <v>0.0003502343876286</v>
      </c>
      <c r="R2595" s="17" t="n">
        <v>0</v>
      </c>
      <c r="S2595" s="17" t="n">
        <v>0</v>
      </c>
      <c r="T2595" s="17" t="n">
        <v>0</v>
      </c>
      <c r="U2595" s="17" t="n">
        <v>0.6977746645832211</v>
      </c>
      <c r="V2595" s="18" t="n">
        <v>2918.22</v>
      </c>
    </row>
    <row r="2596">
      <c r="A2596" s="12" t="n">
        <v>2595</v>
      </c>
      <c r="B2596" s="13" t="n">
        <v>9.000436710561676</v>
      </c>
      <c r="C2596" s="13" t="n">
        <v>8.757866779797265</v>
      </c>
      <c r="D2596" s="14">
        <f>B2596-C2596</f>
        <v/>
      </c>
      <c r="E2596" s="14">
        <f>ABS(D2596)</f>
        <v/>
      </c>
      <c r="F2596" s="15" t="n">
        <v>119072</v>
      </c>
      <c r="G2596" s="12" t="inlineStr">
        <is>
          <t>joint</t>
        </is>
      </c>
      <c r="H2596" s="12" t="inlineStr">
        <is>
          <t>Married, spouse present</t>
        </is>
      </c>
      <c r="I2596" s="16" t="n">
        <v>28</v>
      </c>
      <c r="J2596" s="16" t="n">
        <v>54</v>
      </c>
      <c r="K2596" s="16" t="n">
        <v>0</v>
      </c>
      <c r="L2596" s="16" t="n">
        <v>0</v>
      </c>
      <c r="M2596" s="16" t="n">
        <v>2</v>
      </c>
      <c r="N2596" s="17" t="n">
        <v>0.3527277613544746</v>
      </c>
      <c r="O2596" s="17" t="n">
        <v>0</v>
      </c>
      <c r="P2596" s="17" t="n">
        <v>0.0002099570008062</v>
      </c>
      <c r="Q2596" s="17" t="n">
        <v>0</v>
      </c>
      <c r="R2596" s="17" t="n">
        <v>0</v>
      </c>
      <c r="S2596" s="17" t="n">
        <v>0</v>
      </c>
      <c r="T2596" s="17" t="n">
        <v>0</v>
      </c>
      <c r="U2596" s="17" t="n">
        <v>0.6470622816447191</v>
      </c>
      <c r="V2596" s="18" t="n">
        <v>1732.27</v>
      </c>
    </row>
    <row r="2597">
      <c r="A2597" s="12" t="n">
        <v>2596</v>
      </c>
      <c r="B2597" s="13" t="n">
        <v>26.454850245865</v>
      </c>
      <c r="C2597" s="13" t="n">
        <v>23.36810424053001</v>
      </c>
      <c r="D2597" s="14">
        <f>B2597-C2597</f>
        <v/>
      </c>
      <c r="E2597" s="14">
        <f>ABS(D2597)</f>
        <v/>
      </c>
      <c r="F2597" s="15" t="n">
        <v>437400</v>
      </c>
      <c r="G2597" s="12" t="inlineStr">
        <is>
          <t>head_of_household</t>
        </is>
      </c>
      <c r="H2597" s="12" t="inlineStr">
        <is>
          <t>Separated</t>
        </is>
      </c>
      <c r="I2597" s="16" t="n">
        <v>39</v>
      </c>
      <c r="J2597" s="16" t="n">
        <v>39</v>
      </c>
      <c r="K2597" s="16" t="n">
        <v>2</v>
      </c>
      <c r="L2597" s="16" t="n">
        <v>1</v>
      </c>
      <c r="M2597" s="16" t="n">
        <v>3</v>
      </c>
      <c r="N2597" s="17" t="n">
        <v>0.8687700045724737</v>
      </c>
      <c r="O2597" s="17" t="n">
        <v>0</v>
      </c>
      <c r="P2597" s="17" t="n">
        <v>0.1307727480566986</v>
      </c>
      <c r="Q2597" s="17" t="n">
        <v>0.0004572473708276</v>
      </c>
      <c r="R2597" s="17" t="n">
        <v>0</v>
      </c>
      <c r="S2597" s="17" t="n">
        <v>0</v>
      </c>
      <c r="T2597" s="17" t="n">
        <v>0</v>
      </c>
      <c r="U2597" s="17" t="n">
        <v>0</v>
      </c>
      <c r="V2597" s="18" t="n">
        <v>2347.21</v>
      </c>
    </row>
    <row r="2598">
      <c r="A2598" s="12" t="n">
        <v>2597</v>
      </c>
      <c r="B2598" s="13" t="n">
        <v>6.462954246356903</v>
      </c>
      <c r="C2598" s="13" t="n">
        <v>6.25450919395457</v>
      </c>
      <c r="D2598" s="14">
        <f>B2598-C2598</f>
        <v/>
      </c>
      <c r="E2598" s="14">
        <f>ABS(D2598)</f>
        <v/>
      </c>
      <c r="F2598" s="15" t="n">
        <v>104101</v>
      </c>
      <c r="G2598" s="12" t="inlineStr">
        <is>
          <t>joint</t>
        </is>
      </c>
      <c r="H2598" s="12" t="inlineStr">
        <is>
          <t>Married, spouse present</t>
        </is>
      </c>
      <c r="I2598" s="16" t="n">
        <v>17</v>
      </c>
      <c r="J2598" s="16" t="n">
        <v>37</v>
      </c>
      <c r="K2598" s="16" t="n">
        <v>1</v>
      </c>
      <c r="L2598" s="16" t="n">
        <v>0</v>
      </c>
      <c r="M2598" s="16" t="n">
        <v>3</v>
      </c>
      <c r="N2598" s="17" t="n">
        <v>0.7588783969414319</v>
      </c>
      <c r="O2598" s="17" t="n">
        <v>0</v>
      </c>
      <c r="P2598" s="17" t="n">
        <v>0.0009702116214061</v>
      </c>
      <c r="Q2598" s="17" t="n">
        <v>0</v>
      </c>
      <c r="R2598" s="17" t="n">
        <v>0</v>
      </c>
      <c r="S2598" s="17" t="n">
        <v>0</v>
      </c>
      <c r="T2598" s="17" t="n">
        <v>0</v>
      </c>
      <c r="U2598" s="17" t="n">
        <v>0.240151391437162</v>
      </c>
      <c r="V2598" s="18" t="n">
        <v>2532.67</v>
      </c>
    </row>
    <row r="2599">
      <c r="A2599" s="12" t="n">
        <v>2598</v>
      </c>
      <c r="B2599" s="13" t="n">
        <v>-5.850585058505851</v>
      </c>
      <c r="C2599" s="13" t="n">
        <v>-5.2744692514735</v>
      </c>
      <c r="D2599" s="14">
        <f>B2599-C2599</f>
        <v/>
      </c>
      <c r="E2599" s="14">
        <f>ABS(D2599)</f>
        <v/>
      </c>
      <c r="F2599" s="15" t="n">
        <v>9999</v>
      </c>
      <c r="G2599" s="12" t="inlineStr">
        <is>
          <t>single</t>
        </is>
      </c>
      <c r="H2599" s="12" t="inlineStr">
        <is>
          <t>Widowed</t>
        </is>
      </c>
      <c r="I2599" s="16" t="n">
        <v>19</v>
      </c>
      <c r="J2599" s="16" t="n">
        <v>50</v>
      </c>
      <c r="K2599" s="16" t="n">
        <v>2</v>
      </c>
      <c r="L2599" s="16" t="n">
        <v>0</v>
      </c>
      <c r="M2599" s="16" t="n">
        <v>4</v>
      </c>
      <c r="N2599" s="17" t="n">
        <v>1</v>
      </c>
      <c r="O2599" s="17" t="n">
        <v>0</v>
      </c>
      <c r="P2599" s="17" t="n">
        <v>0</v>
      </c>
      <c r="Q2599" s="17" t="n">
        <v>0</v>
      </c>
      <c r="R2599" s="17" t="n">
        <v>0</v>
      </c>
      <c r="S2599" s="17" t="n">
        <v>0</v>
      </c>
      <c r="T2599" s="17" t="n">
        <v>0</v>
      </c>
      <c r="U2599" s="17" t="n">
        <v>0</v>
      </c>
      <c r="V2599" s="18" t="n">
        <v>1403.63</v>
      </c>
    </row>
    <row r="2600">
      <c r="A2600" s="12" t="n">
        <v>2599</v>
      </c>
      <c r="B2600" s="13" t="n">
        <v>20.44147840046148</v>
      </c>
      <c r="C2600" s="13" t="n">
        <v>19.46828310811362</v>
      </c>
      <c r="D2600" s="14">
        <f>B2600-C2600</f>
        <v/>
      </c>
      <c r="E2600" s="14">
        <f>ABS(D2600)</f>
        <v/>
      </c>
      <c r="F2600" s="15" t="n">
        <v>527002</v>
      </c>
      <c r="G2600" s="12" t="inlineStr">
        <is>
          <t>joint</t>
        </is>
      </c>
      <c r="H2600" s="12" t="inlineStr">
        <is>
          <t>Married, spouse present</t>
        </is>
      </c>
      <c r="I2600" s="16" t="n">
        <v>17</v>
      </c>
      <c r="J2600" s="16" t="n">
        <v>43</v>
      </c>
      <c r="K2600" s="16" t="n">
        <v>2</v>
      </c>
      <c r="L2600" s="16" t="n">
        <v>0</v>
      </c>
      <c r="M2600" s="16" t="n">
        <v>4</v>
      </c>
      <c r="N2600" s="17" t="n">
        <v>0.9487630027969534</v>
      </c>
      <c r="O2600" s="17" t="n">
        <v>0</v>
      </c>
      <c r="P2600" s="17" t="n">
        <v>0.003798847063199</v>
      </c>
      <c r="Q2600" s="17" t="n">
        <v>0</v>
      </c>
      <c r="R2600" s="17" t="n">
        <v>0</v>
      </c>
      <c r="S2600" s="17" t="n">
        <v>0</v>
      </c>
      <c r="T2600" s="17" t="n">
        <v>0</v>
      </c>
      <c r="U2600" s="17" t="n">
        <v>0.0474381501398476</v>
      </c>
      <c r="V2600" s="18" t="n">
        <v>5165.17</v>
      </c>
    </row>
    <row r="2601">
      <c r="A2601" s="12" t="n">
        <v>2600</v>
      </c>
      <c r="B2601" s="13" t="n">
        <v>0</v>
      </c>
      <c r="C2601" s="13" t="n">
        <v>-2.026857616651463</v>
      </c>
      <c r="D2601" s="14">
        <f>B2601-C2601</f>
        <v/>
      </c>
      <c r="E2601" s="14">
        <f>ABS(D2601)</f>
        <v/>
      </c>
      <c r="F2601" s="15" t="n">
        <v>47440</v>
      </c>
      <c r="G2601" s="12" t="inlineStr">
        <is>
          <t>joint</t>
        </is>
      </c>
      <c r="H2601" s="12" t="inlineStr">
        <is>
          <t>Married, spouse present</t>
        </is>
      </c>
      <c r="I2601" s="16" t="n">
        <v>9</v>
      </c>
      <c r="J2601" s="16" t="n">
        <v>74</v>
      </c>
      <c r="K2601" s="16" t="n">
        <v>1</v>
      </c>
      <c r="L2601" s="16" t="n">
        <v>0</v>
      </c>
      <c r="M2601" s="16" t="n">
        <v>4</v>
      </c>
      <c r="N2601" s="17" t="n">
        <v>0</v>
      </c>
      <c r="O2601" s="17" t="n">
        <v>0</v>
      </c>
      <c r="P2601" s="17" t="n">
        <v>0.0779932546374367</v>
      </c>
      <c r="Q2601" s="17" t="n">
        <v>0.0168634064080944</v>
      </c>
      <c r="R2601" s="17" t="n">
        <v>0</v>
      </c>
      <c r="S2601" s="17" t="n">
        <v>0.4477234401349072</v>
      </c>
      <c r="T2601" s="17" t="n">
        <v>0</v>
      </c>
      <c r="U2601" s="17" t="n">
        <v>0.3393760539629005</v>
      </c>
      <c r="V2601" s="18" t="n">
        <v>1408.09</v>
      </c>
    </row>
    <row r="2602">
      <c r="A2602" s="12" t="n">
        <v>2601</v>
      </c>
      <c r="B2602" s="13" t="n">
        <v>-6.934285714285713</v>
      </c>
      <c r="C2602" s="13" t="n">
        <v>-7.529046963865512</v>
      </c>
      <c r="D2602" s="14">
        <f>B2602-C2602</f>
        <v/>
      </c>
      <c r="E2602" s="14">
        <f>ABS(D2602)</f>
        <v/>
      </c>
      <c r="F2602" s="15" t="n">
        <v>35000</v>
      </c>
      <c r="G2602" s="12" t="inlineStr">
        <is>
          <t>head_of_household</t>
        </is>
      </c>
      <c r="H2602" s="12" t="inlineStr">
        <is>
          <t>Never married/single</t>
        </is>
      </c>
      <c r="I2602" s="16" t="n">
        <v>6</v>
      </c>
      <c r="J2602" s="16" t="n">
        <v>25</v>
      </c>
      <c r="K2602" s="16" t="n">
        <v>1</v>
      </c>
      <c r="L2602" s="16" t="n">
        <v>0</v>
      </c>
      <c r="M2602" s="16" t="n">
        <v>3</v>
      </c>
      <c r="N2602" s="17" t="n">
        <v>1</v>
      </c>
      <c r="O2602" s="17" t="n">
        <v>0</v>
      </c>
      <c r="P2602" s="17" t="n">
        <v>0</v>
      </c>
      <c r="Q2602" s="17" t="n">
        <v>0</v>
      </c>
      <c r="R2602" s="17" t="n">
        <v>0</v>
      </c>
      <c r="S2602" s="17" t="n">
        <v>0</v>
      </c>
      <c r="T2602" s="17" t="n">
        <v>0</v>
      </c>
      <c r="U2602" s="17" t="n">
        <v>0</v>
      </c>
      <c r="V2602" s="18" t="n">
        <v>4589.27</v>
      </c>
    </row>
    <row r="2603">
      <c r="A2603" s="12" t="n">
        <v>2602</v>
      </c>
      <c r="B2603" s="13" t="n">
        <v>6.772034110163607</v>
      </c>
      <c r="C2603" s="13" t="n">
        <v>6.737188673143719</v>
      </c>
      <c r="D2603" s="14">
        <f>B2603-C2603</f>
        <v/>
      </c>
      <c r="E2603" s="14">
        <f>ABS(D2603)</f>
        <v/>
      </c>
      <c r="F2603" s="15" t="n">
        <v>36001</v>
      </c>
      <c r="G2603" s="12" t="inlineStr">
        <is>
          <t>single</t>
        </is>
      </c>
      <c r="H2603" s="12" t="inlineStr">
        <is>
          <t>Never married/single</t>
        </is>
      </c>
      <c r="I2603" s="16" t="n">
        <v>48</v>
      </c>
      <c r="J2603" s="16" t="n">
        <v>24</v>
      </c>
      <c r="K2603" s="16" t="n">
        <v>0</v>
      </c>
      <c r="L2603" s="16" t="n">
        <v>0</v>
      </c>
      <c r="M2603" s="16" t="n">
        <v>5</v>
      </c>
      <c r="N2603" s="17" t="n">
        <v>0.9999722229938056</v>
      </c>
      <c r="O2603" s="17" t="n">
        <v>0</v>
      </c>
      <c r="P2603" s="17" t="n">
        <v>2.777700619427238e-05</v>
      </c>
      <c r="Q2603" s="17" t="n">
        <v>0</v>
      </c>
      <c r="R2603" s="17" t="n">
        <v>0</v>
      </c>
      <c r="S2603" s="17" t="n">
        <v>0</v>
      </c>
      <c r="T2603" s="17" t="n">
        <v>0</v>
      </c>
      <c r="U2603" s="17" t="n">
        <v>0</v>
      </c>
      <c r="V2603" s="18" t="n">
        <v>3459.22</v>
      </c>
    </row>
    <row r="2604">
      <c r="A2604" s="12" t="n">
        <v>2603</v>
      </c>
      <c r="B2604" s="13" t="n">
        <v>27.15404761904762</v>
      </c>
      <c r="C2604" s="13" t="n">
        <v>25.52795941103755</v>
      </c>
      <c r="D2604" s="14">
        <f>B2604-C2604</f>
        <v/>
      </c>
      <c r="E2604" s="14">
        <f>ABS(D2604)</f>
        <v/>
      </c>
      <c r="F2604" s="15" t="n">
        <v>420000</v>
      </c>
      <c r="G2604" s="12" t="inlineStr">
        <is>
          <t>single</t>
        </is>
      </c>
      <c r="H2604" s="12" t="inlineStr">
        <is>
          <t>Never married/single</t>
        </is>
      </c>
      <c r="I2604" s="16" t="n">
        <v>36</v>
      </c>
      <c r="J2604" s="16" t="n">
        <v>21</v>
      </c>
      <c r="K2604" s="16" t="n">
        <v>0</v>
      </c>
      <c r="L2604" s="16" t="n">
        <v>0</v>
      </c>
      <c r="M2604" s="16" t="n">
        <v>4</v>
      </c>
      <c r="N2604" s="17" t="n">
        <v>1</v>
      </c>
      <c r="O2604" s="17" t="n">
        <v>0</v>
      </c>
      <c r="P2604" s="17" t="n">
        <v>0</v>
      </c>
      <c r="Q2604" s="17" t="n">
        <v>0</v>
      </c>
      <c r="R2604" s="17" t="n">
        <v>0</v>
      </c>
      <c r="S2604" s="17" t="n">
        <v>0</v>
      </c>
      <c r="T2604" s="17" t="n">
        <v>0</v>
      </c>
      <c r="U2604" s="17" t="n">
        <v>0</v>
      </c>
      <c r="V2604" s="18" t="n">
        <v>3171.48</v>
      </c>
    </row>
    <row r="2605">
      <c r="A2605" s="12" t="n">
        <v>2604</v>
      </c>
      <c r="B2605" s="13" t="n">
        <v>13.26111192441526</v>
      </c>
      <c r="C2605" s="13" t="n">
        <v>12.92722783198298</v>
      </c>
      <c r="D2605" s="14">
        <f>B2605-C2605</f>
        <v/>
      </c>
      <c r="E2605" s="14">
        <f>ABS(D2605)</f>
        <v/>
      </c>
      <c r="F2605" s="15" t="n">
        <v>89101</v>
      </c>
      <c r="G2605" s="12" t="inlineStr">
        <is>
          <t>single</t>
        </is>
      </c>
      <c r="H2605" s="12" t="inlineStr">
        <is>
          <t>Never married/single</t>
        </is>
      </c>
      <c r="I2605" s="16" t="n">
        <v>15</v>
      </c>
      <c r="J2605" s="16" t="n">
        <v>43</v>
      </c>
      <c r="K2605" s="16" t="n">
        <v>0</v>
      </c>
      <c r="L2605" s="16" t="n">
        <v>0</v>
      </c>
      <c r="M2605" s="16" t="n">
        <v>1</v>
      </c>
      <c r="N2605" s="17" t="n">
        <v>0.7856253016239997</v>
      </c>
      <c r="O2605" s="17" t="n">
        <v>0</v>
      </c>
      <c r="P2605" s="17" t="n">
        <v>0.2076407672192231</v>
      </c>
      <c r="Q2605" s="17" t="n">
        <v>0.0033669655783885</v>
      </c>
      <c r="R2605" s="17" t="n">
        <v>0</v>
      </c>
      <c r="S2605" s="17" t="n">
        <v>0</v>
      </c>
      <c r="T2605" s="17" t="n">
        <v>0</v>
      </c>
      <c r="U2605" s="17" t="n">
        <v>0</v>
      </c>
      <c r="V2605" s="18" t="n">
        <v>421.12</v>
      </c>
    </row>
    <row r="2606">
      <c r="A2606" s="12" t="n">
        <v>2605</v>
      </c>
      <c r="B2606" s="13" t="n">
        <v>6.821203953279426</v>
      </c>
      <c r="C2606" s="13" t="n">
        <v>8.033046980036556</v>
      </c>
      <c r="D2606" s="14">
        <f>B2606-C2606</f>
        <v/>
      </c>
      <c r="E2606" s="14">
        <f>ABS(D2606)</f>
        <v/>
      </c>
      <c r="F2606" s="15" t="n">
        <v>143300</v>
      </c>
      <c r="G2606" s="12" t="inlineStr">
        <is>
          <t>joint</t>
        </is>
      </c>
      <c r="H2606" s="12" t="inlineStr">
        <is>
          <t>Married, spouse present</t>
        </is>
      </c>
      <c r="I2606" s="16" t="n">
        <v>22</v>
      </c>
      <c r="J2606" s="16" t="n">
        <v>43</v>
      </c>
      <c r="K2606" s="16" t="n">
        <v>2</v>
      </c>
      <c r="L2606" s="16" t="n">
        <v>0</v>
      </c>
      <c r="M2606" s="16" t="n">
        <v>4</v>
      </c>
      <c r="N2606" s="17" t="n">
        <v>0.5233775296580601</v>
      </c>
      <c r="O2606" s="17" t="n">
        <v>0</v>
      </c>
      <c r="P2606" s="17" t="n">
        <v>0.0837404047452896</v>
      </c>
      <c r="Q2606" s="17" t="n">
        <v>0</v>
      </c>
      <c r="R2606" s="17" t="n">
        <v>0</v>
      </c>
      <c r="S2606" s="17" t="n">
        <v>0</v>
      </c>
      <c r="T2606" s="17" t="n">
        <v>0</v>
      </c>
      <c r="U2606" s="17" t="n">
        <v>0.200976971388695</v>
      </c>
      <c r="V2606" s="18" t="n">
        <v>1098.54</v>
      </c>
    </row>
    <row r="2607">
      <c r="A2607" s="12" t="n">
        <v>2606</v>
      </c>
      <c r="B2607" s="13" t="n">
        <v>-7.226735131949997</v>
      </c>
      <c r="C2607" s="13" t="n">
        <v>-13.26687861216008</v>
      </c>
      <c r="D2607" s="14">
        <f>B2607-C2607</f>
        <v/>
      </c>
      <c r="E2607" s="14">
        <f>ABS(D2607)</f>
        <v/>
      </c>
      <c r="F2607" s="15" t="n">
        <v>55050</v>
      </c>
      <c r="G2607" s="12" t="inlineStr">
        <is>
          <t>joint</t>
        </is>
      </c>
      <c r="H2607" s="12" t="inlineStr">
        <is>
          <t>Married, spouse present</t>
        </is>
      </c>
      <c r="I2607" s="16" t="n">
        <v>30</v>
      </c>
      <c r="J2607" s="16" t="n">
        <v>48</v>
      </c>
      <c r="K2607" s="16" t="n">
        <v>3</v>
      </c>
      <c r="L2607" s="16" t="n">
        <v>0</v>
      </c>
      <c r="M2607" s="16" t="n">
        <v>5</v>
      </c>
      <c r="N2607" s="17" t="n">
        <v>0.072661217075386</v>
      </c>
      <c r="O2607" s="17" t="n">
        <v>0</v>
      </c>
      <c r="P2607" s="17" t="n">
        <v>0</v>
      </c>
      <c r="Q2607" s="17" t="n">
        <v>0</v>
      </c>
      <c r="R2607" s="17" t="n">
        <v>0</v>
      </c>
      <c r="S2607" s="17" t="n">
        <v>0</v>
      </c>
      <c r="T2607" s="17" t="n">
        <v>0</v>
      </c>
      <c r="U2607" s="17" t="n">
        <v>0.0190735694822888</v>
      </c>
      <c r="V2607" s="18" t="n">
        <v>470.17</v>
      </c>
    </row>
    <row r="2608">
      <c r="A2608" s="12" t="n">
        <v>2607</v>
      </c>
      <c r="B2608" s="13" t="n">
        <v>5.096099860791719</v>
      </c>
      <c r="C2608" s="13" t="n">
        <v>5.262811686767711</v>
      </c>
      <c r="D2608" s="14">
        <f>B2608-C2608</f>
        <v/>
      </c>
      <c r="E2608" s="14">
        <f>ABS(D2608)</f>
        <v/>
      </c>
      <c r="F2608" s="15" t="n">
        <v>130021</v>
      </c>
      <c r="G2608" s="12" t="inlineStr">
        <is>
          <t>joint</t>
        </is>
      </c>
      <c r="H2608" s="12" t="inlineStr">
        <is>
          <t>Married, spouse present</t>
        </is>
      </c>
      <c r="I2608" s="16" t="n">
        <v>49</v>
      </c>
      <c r="J2608" s="16" t="n">
        <v>47</v>
      </c>
      <c r="K2608" s="16" t="n">
        <v>4</v>
      </c>
      <c r="L2608" s="16" t="n">
        <v>0</v>
      </c>
      <c r="M2608" s="16" t="n">
        <v>6</v>
      </c>
      <c r="N2608" s="17" t="n">
        <v>0.9998384876289216</v>
      </c>
      <c r="O2608" s="17" t="n">
        <v>-0.0769029618292429</v>
      </c>
      <c r="P2608" s="17" t="n">
        <v>7.691065289453242e-05</v>
      </c>
      <c r="Q2608" s="17" t="n">
        <v>0</v>
      </c>
      <c r="R2608" s="17" t="n">
        <v>0</v>
      </c>
      <c r="S2608" s="17" t="n">
        <v>0</v>
      </c>
      <c r="T2608" s="17" t="n">
        <v>0.0769106528945324</v>
      </c>
      <c r="U2608" s="17" t="n">
        <v>7.691065289453242e-05</v>
      </c>
      <c r="V2608" s="18" t="n">
        <v>1079.66</v>
      </c>
    </row>
    <row r="2609">
      <c r="A2609" s="12" t="n">
        <v>2608</v>
      </c>
      <c r="B2609" s="13" t="n">
        <v>11.30869308101715</v>
      </c>
      <c r="C2609" s="13" t="n">
        <v>11.33929427288906</v>
      </c>
      <c r="D2609" s="14">
        <f>B2609-C2609</f>
        <v/>
      </c>
      <c r="E2609" s="14">
        <f>ABS(D2609)</f>
        <v/>
      </c>
      <c r="F2609" s="15" t="n">
        <v>169100</v>
      </c>
      <c r="G2609" s="12" t="inlineStr">
        <is>
          <t>joint</t>
        </is>
      </c>
      <c r="H2609" s="12" t="inlineStr">
        <is>
          <t>Married, spouse present</t>
        </is>
      </c>
      <c r="I2609" s="16" t="n">
        <v>18</v>
      </c>
      <c r="J2609" s="16" t="n">
        <v>38</v>
      </c>
      <c r="K2609" s="16" t="n">
        <v>1</v>
      </c>
      <c r="L2609" s="16" t="n">
        <v>1</v>
      </c>
      <c r="M2609" s="16" t="n">
        <v>3</v>
      </c>
      <c r="N2609" s="17" t="n">
        <v>0.4257835600236546</v>
      </c>
      <c r="O2609" s="17" t="n">
        <v>0</v>
      </c>
      <c r="P2609" s="17" t="n">
        <v>0.1277350680070964</v>
      </c>
      <c r="Q2609" s="17" t="n">
        <v>0</v>
      </c>
      <c r="R2609" s="17" t="n">
        <v>0</v>
      </c>
      <c r="S2609" s="17" t="n">
        <v>0</v>
      </c>
      <c r="T2609" s="17" t="n">
        <v>0</v>
      </c>
      <c r="U2609" s="17" t="n">
        <v>0.446481371969249</v>
      </c>
      <c r="V2609" s="18" t="n">
        <v>3486.61</v>
      </c>
    </row>
    <row r="2610">
      <c r="A2610" s="12" t="n">
        <v>2609</v>
      </c>
      <c r="B2610" s="13" t="n">
        <v>-41.5</v>
      </c>
      <c r="C2610" s="13" t="n">
        <v>-40.40621646666612</v>
      </c>
      <c r="D2610" s="14">
        <f>B2610-C2610</f>
        <v/>
      </c>
      <c r="E2610" s="14">
        <f>ABS(D2610)</f>
        <v/>
      </c>
      <c r="F2610" s="15" t="n">
        <v>5000</v>
      </c>
      <c r="G2610" s="12" t="inlineStr">
        <is>
          <t>head_of_household</t>
        </is>
      </c>
      <c r="H2610" s="12" t="inlineStr">
        <is>
          <t>Never married/single</t>
        </is>
      </c>
      <c r="I2610" s="16" t="n">
        <v>56</v>
      </c>
      <c r="J2610" s="16" t="n">
        <v>20</v>
      </c>
      <c r="K2610" s="16" t="n">
        <v>1</v>
      </c>
      <c r="L2610" s="16" t="n">
        <v>1</v>
      </c>
      <c r="M2610" s="16" t="n">
        <v>7</v>
      </c>
      <c r="N2610" s="17" t="n">
        <v>1</v>
      </c>
      <c r="O2610" s="17" t="n">
        <v>0</v>
      </c>
      <c r="P2610" s="17" t="n">
        <v>0</v>
      </c>
      <c r="Q2610" s="17" t="n">
        <v>0</v>
      </c>
      <c r="R2610" s="17" t="n">
        <v>0</v>
      </c>
      <c r="S2610" s="17" t="n">
        <v>0</v>
      </c>
      <c r="T2610" s="17" t="n">
        <v>0</v>
      </c>
      <c r="U2610" s="17" t="n">
        <v>0</v>
      </c>
      <c r="V2610" s="18" t="n">
        <v>401.46</v>
      </c>
    </row>
    <row r="2611">
      <c r="A2611" s="12" t="n">
        <v>2610</v>
      </c>
      <c r="B2611" s="13" t="n">
        <v>1.597122302158273</v>
      </c>
      <c r="C2611" s="13" t="n">
        <v>-2.283889793540736</v>
      </c>
      <c r="D2611" s="14">
        <f>B2611-C2611</f>
        <v/>
      </c>
      <c r="E2611" s="14">
        <f>ABS(D2611)</f>
        <v/>
      </c>
      <c r="F2611" s="15" t="n">
        <v>43000</v>
      </c>
      <c r="G2611" s="12" t="inlineStr">
        <is>
          <t>joint</t>
        </is>
      </c>
      <c r="H2611" s="12" t="inlineStr">
        <is>
          <t>Married, spouse present</t>
        </is>
      </c>
      <c r="I2611" s="16" t="n">
        <v>40</v>
      </c>
      <c r="J2611" s="16" t="n">
        <v>62</v>
      </c>
      <c r="K2611" s="16" t="n">
        <v>1</v>
      </c>
      <c r="L2611" s="16" t="n">
        <v>0</v>
      </c>
      <c r="M2611" s="16" t="n">
        <v>5</v>
      </c>
      <c r="N2611" s="17" t="n">
        <v>0.7441860465116279</v>
      </c>
      <c r="O2611" s="17" t="n">
        <v>0</v>
      </c>
      <c r="P2611" s="17" t="n">
        <v>0</v>
      </c>
      <c r="Q2611" s="17" t="n">
        <v>0</v>
      </c>
      <c r="R2611" s="17" t="n">
        <v>0</v>
      </c>
      <c r="S2611" s="17" t="n">
        <v>0</v>
      </c>
      <c r="T2611" s="17" t="n">
        <v>0</v>
      </c>
      <c r="U2611" s="17" t="n">
        <v>0.2558139534883721</v>
      </c>
      <c r="V2611" s="18" t="n">
        <v>2354.27</v>
      </c>
    </row>
    <row r="2612">
      <c r="A2612" s="12" t="n">
        <v>2611</v>
      </c>
      <c r="B2612" s="13" t="n">
        <v>7.186333179888496</v>
      </c>
      <c r="C2612" s="13" t="n">
        <v>7.063272743312405</v>
      </c>
      <c r="D2612" s="14">
        <f>B2612-C2612</f>
        <v/>
      </c>
      <c r="E2612" s="14">
        <f>ABS(D2612)</f>
        <v/>
      </c>
      <c r="F2612" s="15" t="n">
        <v>78204</v>
      </c>
      <c r="G2612" s="12" t="inlineStr">
        <is>
          <t>joint</t>
        </is>
      </c>
      <c r="H2612" s="12" t="inlineStr">
        <is>
          <t>Married, spouse present</t>
        </is>
      </c>
      <c r="I2612" s="16" t="n">
        <v>41</v>
      </c>
      <c r="J2612" s="16" t="n">
        <v>36</v>
      </c>
      <c r="K2612" s="16" t="n">
        <v>0</v>
      </c>
      <c r="L2612" s="16" t="n">
        <v>0</v>
      </c>
      <c r="M2612" s="16" t="n">
        <v>2</v>
      </c>
      <c r="N2612" s="17" t="n">
        <v>0.6137793463249962</v>
      </c>
      <c r="O2612" s="17" t="n">
        <v>0</v>
      </c>
      <c r="P2612" s="17" t="n">
        <v>0.0255997135696383</v>
      </c>
      <c r="Q2612" s="17" t="n">
        <v>0</v>
      </c>
      <c r="R2612" s="17" t="n">
        <v>0</v>
      </c>
      <c r="S2612" s="17" t="n">
        <v>0</v>
      </c>
      <c r="T2612" s="17" t="n">
        <v>0</v>
      </c>
      <c r="U2612" s="17" t="n">
        <v>0.3606209401053654</v>
      </c>
      <c r="V2612" s="18" t="n">
        <v>2671.19</v>
      </c>
    </row>
    <row r="2613">
      <c r="A2613" s="12" t="n">
        <v>2612</v>
      </c>
      <c r="B2613" s="13" t="n">
        <v>7.910691003911342</v>
      </c>
      <c r="C2613" s="13" t="n">
        <v>7.560436162473586</v>
      </c>
      <c r="D2613" s="14">
        <f>B2613-C2613</f>
        <v/>
      </c>
      <c r="E2613" s="14">
        <f>ABS(D2613)</f>
        <v/>
      </c>
      <c r="F2613" s="15" t="n">
        <v>99240</v>
      </c>
      <c r="G2613" s="12" t="inlineStr">
        <is>
          <t>joint</t>
        </is>
      </c>
      <c r="H2613" s="12" t="inlineStr">
        <is>
          <t>Married, spouse present</t>
        </is>
      </c>
      <c r="I2613" s="16" t="n">
        <v>4</v>
      </c>
      <c r="J2613" s="16" t="n">
        <v>31</v>
      </c>
      <c r="K2613" s="16" t="n">
        <v>0</v>
      </c>
      <c r="L2613" s="16" t="n">
        <v>0</v>
      </c>
      <c r="M2613" s="16" t="n">
        <v>2</v>
      </c>
      <c r="N2613" s="17" t="n">
        <v>0.2015316404675534</v>
      </c>
      <c r="O2613" s="17" t="n">
        <v>0</v>
      </c>
      <c r="P2613" s="17" t="n">
        <v>0</v>
      </c>
      <c r="Q2613" s="17" t="n">
        <v>0</v>
      </c>
      <c r="R2613" s="17" t="n">
        <v>0</v>
      </c>
      <c r="S2613" s="17" t="n">
        <v>0</v>
      </c>
      <c r="T2613" s="17" t="n">
        <v>0</v>
      </c>
      <c r="U2613" s="17" t="n">
        <v>0.7259169689641274</v>
      </c>
      <c r="V2613" s="18" t="n">
        <v>2671.73</v>
      </c>
    </row>
    <row r="2614">
      <c r="A2614" s="12" t="n">
        <v>2613</v>
      </c>
      <c r="B2614" s="13" t="n">
        <v>8.639285714285714</v>
      </c>
      <c r="C2614" s="13" t="n">
        <v>8.5971780762089</v>
      </c>
      <c r="D2614" s="14">
        <f>B2614-C2614</f>
        <v/>
      </c>
      <c r="E2614" s="14">
        <f>ABS(D2614)</f>
        <v/>
      </c>
      <c r="F2614" s="15" t="n">
        <v>56000</v>
      </c>
      <c r="G2614" s="12" t="inlineStr">
        <is>
          <t>single</t>
        </is>
      </c>
      <c r="H2614" s="12" t="inlineStr">
        <is>
          <t>Never married/single</t>
        </is>
      </c>
      <c r="I2614" s="16" t="n">
        <v>51</v>
      </c>
      <c r="J2614" s="16" t="n">
        <v>21</v>
      </c>
      <c r="K2614" s="16" t="n">
        <v>0</v>
      </c>
      <c r="L2614" s="16" t="n">
        <v>0</v>
      </c>
      <c r="M2614" s="16" t="n">
        <v>3</v>
      </c>
      <c r="N2614" s="17" t="n">
        <v>1</v>
      </c>
      <c r="O2614" s="17" t="n">
        <v>0</v>
      </c>
      <c r="P2614" s="17" t="n">
        <v>0</v>
      </c>
      <c r="Q2614" s="17" t="n">
        <v>0</v>
      </c>
      <c r="R2614" s="17" t="n">
        <v>0</v>
      </c>
      <c r="S2614" s="17" t="n">
        <v>0</v>
      </c>
      <c r="T2614" s="17" t="n">
        <v>0</v>
      </c>
      <c r="U2614" s="17" t="n">
        <v>0</v>
      </c>
      <c r="V2614" s="18" t="n">
        <v>2531.66</v>
      </c>
    </row>
    <row r="2615">
      <c r="A2615" s="12" t="n">
        <v>2614</v>
      </c>
      <c r="B2615" s="13" t="n">
        <v>9.900399511707912</v>
      </c>
      <c r="C2615" s="13" t="n">
        <v>9.061619744366629</v>
      </c>
      <c r="D2615" s="14">
        <f>B2615-C2615</f>
        <v/>
      </c>
      <c r="E2615" s="14">
        <f>ABS(D2615)</f>
        <v/>
      </c>
      <c r="F2615" s="15" t="n">
        <v>150539</v>
      </c>
      <c r="G2615" s="12" t="inlineStr">
        <is>
          <t>joint</t>
        </is>
      </c>
      <c r="H2615" s="12" t="inlineStr">
        <is>
          <t>Married, spouse present</t>
        </is>
      </c>
      <c r="I2615" s="16" t="n">
        <v>35</v>
      </c>
      <c r="J2615" s="16" t="n">
        <v>73</v>
      </c>
      <c r="K2615" s="16" t="n">
        <v>0</v>
      </c>
      <c r="L2615" s="16" t="n">
        <v>0</v>
      </c>
      <c r="M2615" s="16" t="n">
        <v>2</v>
      </c>
      <c r="N2615" s="17" t="n">
        <v>0</v>
      </c>
      <c r="O2615" s="17" t="n">
        <v>0.2657118753279881</v>
      </c>
      <c r="P2615" s="17" t="n">
        <v>0.0016606992207999</v>
      </c>
      <c r="Q2615" s="17" t="n">
        <v>0</v>
      </c>
      <c r="R2615" s="17" t="n">
        <v>0.066427968831997</v>
      </c>
      <c r="S2615" s="17" t="n">
        <v>0.1566305077089657</v>
      </c>
      <c r="T2615" s="17" t="n">
        <v>0</v>
      </c>
      <c r="U2615" s="17" t="n">
        <v>0.334199111193777</v>
      </c>
      <c r="V2615" s="18" t="n">
        <v>1042.24</v>
      </c>
    </row>
    <row r="2616">
      <c r="A2616" s="12" t="n">
        <v>2615</v>
      </c>
      <c r="B2616" s="13" t="n">
        <v>9.600409215423651</v>
      </c>
      <c r="C2616" s="13" t="n">
        <v>7.934559850091917</v>
      </c>
      <c r="D2616" s="14">
        <f>B2616-C2616</f>
        <v/>
      </c>
      <c r="E2616" s="14">
        <f>ABS(D2616)</f>
        <v/>
      </c>
      <c r="F2616" s="15" t="n">
        <v>171784</v>
      </c>
      <c r="G2616" s="12" t="inlineStr">
        <is>
          <t>joint</t>
        </is>
      </c>
      <c r="H2616" s="12" t="inlineStr">
        <is>
          <t>Married, spouse present</t>
        </is>
      </c>
      <c r="I2616" s="16" t="n">
        <v>4</v>
      </c>
      <c r="J2616" s="16" t="n">
        <v>51</v>
      </c>
      <c r="K2616" s="16" t="n">
        <v>2</v>
      </c>
      <c r="L2616" s="16" t="n">
        <v>0</v>
      </c>
      <c r="M2616" s="16" t="n">
        <v>5</v>
      </c>
      <c r="N2616" s="17" t="n">
        <v>0</v>
      </c>
      <c r="O2616" s="17" t="n">
        <v>0.4191310017230941</v>
      </c>
      <c r="P2616" s="17" t="n">
        <v>0.0044299818376565</v>
      </c>
      <c r="Q2616" s="17" t="n">
        <v>0</v>
      </c>
      <c r="R2616" s="17" t="n">
        <v>0</v>
      </c>
      <c r="S2616" s="17" t="n">
        <v>0</v>
      </c>
      <c r="T2616" s="17" t="n">
        <v>5.821263912820751e-06</v>
      </c>
      <c r="U2616" s="17" t="n">
        <v>0.5764331951753364</v>
      </c>
      <c r="V2616" s="18" t="n">
        <v>2473.69</v>
      </c>
    </row>
    <row r="2617">
      <c r="A2617" s="12" t="n">
        <v>2616</v>
      </c>
      <c r="B2617" s="13" t="n">
        <v>6.244648318042813</v>
      </c>
      <c r="C2617" s="13" t="n">
        <v>5.822360802139755</v>
      </c>
      <c r="D2617" s="14">
        <f>B2617-C2617</f>
        <v/>
      </c>
      <c r="E2617" s="14">
        <f>ABS(D2617)</f>
        <v/>
      </c>
      <c r="F2617" s="15" t="n">
        <v>65400</v>
      </c>
      <c r="G2617" s="12" t="inlineStr">
        <is>
          <t>joint</t>
        </is>
      </c>
      <c r="H2617" s="12" t="inlineStr">
        <is>
          <t>Married, spouse present</t>
        </is>
      </c>
      <c r="I2617" s="16" t="n">
        <v>53</v>
      </c>
      <c r="J2617" s="16" t="n">
        <v>54</v>
      </c>
      <c r="K2617" s="16" t="n">
        <v>0</v>
      </c>
      <c r="L2617" s="16" t="n">
        <v>0</v>
      </c>
      <c r="M2617" s="16" t="n">
        <v>2</v>
      </c>
      <c r="N2617" s="17" t="n">
        <v>0.382262996941896</v>
      </c>
      <c r="O2617" s="17" t="n">
        <v>0</v>
      </c>
      <c r="P2617" s="17" t="n">
        <v>0</v>
      </c>
      <c r="Q2617" s="17" t="n">
        <v>0</v>
      </c>
      <c r="R2617" s="17" t="n">
        <v>0</v>
      </c>
      <c r="S2617" s="17" t="n">
        <v>0</v>
      </c>
      <c r="T2617" s="17" t="n">
        <v>0</v>
      </c>
      <c r="U2617" s="17" t="n">
        <v>0.6116207951070336</v>
      </c>
      <c r="V2617" s="18" t="n">
        <v>1878.15</v>
      </c>
    </row>
    <row r="2618">
      <c r="A2618" s="12" t="n">
        <v>2617</v>
      </c>
      <c r="B2618" s="13" t="n">
        <v>1.838257236645778</v>
      </c>
      <c r="C2618" s="13" t="n">
        <v>1.660677197257096</v>
      </c>
      <c r="D2618" s="14">
        <f>B2618-C2618</f>
        <v/>
      </c>
      <c r="E2618" s="14">
        <f>ABS(D2618)</f>
        <v/>
      </c>
      <c r="F2618" s="15" t="n">
        <v>67020</v>
      </c>
      <c r="G2618" s="12" t="inlineStr">
        <is>
          <t>head_of_household</t>
        </is>
      </c>
      <c r="H2618" s="12" t="inlineStr">
        <is>
          <t>Never married/single</t>
        </is>
      </c>
      <c r="I2618" s="16" t="n">
        <v>26</v>
      </c>
      <c r="J2618" s="16" t="n">
        <v>35</v>
      </c>
      <c r="K2618" s="16" t="n">
        <v>2</v>
      </c>
      <c r="L2618" s="16" t="n">
        <v>0</v>
      </c>
      <c r="M2618" s="16" t="n">
        <v>3</v>
      </c>
      <c r="N2618" s="17" t="n">
        <v>0.969859743360191</v>
      </c>
      <c r="O2618" s="17" t="n">
        <v>0</v>
      </c>
      <c r="P2618" s="17" t="n">
        <v>0.030140256639809</v>
      </c>
      <c r="Q2618" s="17" t="n">
        <v>0</v>
      </c>
      <c r="R2618" s="17" t="n">
        <v>0</v>
      </c>
      <c r="S2618" s="17" t="n">
        <v>0</v>
      </c>
      <c r="T2618" s="17" t="n">
        <v>0</v>
      </c>
      <c r="U2618" s="17" t="n">
        <v>0</v>
      </c>
      <c r="V2618" s="18" t="n">
        <v>2563.79</v>
      </c>
    </row>
    <row r="2619">
      <c r="A2619" s="12" t="n">
        <v>2618</v>
      </c>
      <c r="B2619" s="13" t="n">
        <v>17.59372745878807</v>
      </c>
      <c r="C2619" s="13" t="n">
        <v>17.01789071557853</v>
      </c>
      <c r="D2619" s="14">
        <f>B2619-C2619</f>
        <v/>
      </c>
      <c r="E2619" s="14">
        <f>ABS(D2619)</f>
        <v/>
      </c>
      <c r="F2619" s="15" t="n">
        <v>346042</v>
      </c>
      <c r="G2619" s="12" t="inlineStr">
        <is>
          <t>joint</t>
        </is>
      </c>
      <c r="H2619" s="12" t="inlineStr">
        <is>
          <t>Married, spouse present</t>
        </is>
      </c>
      <c r="I2619" s="16" t="n">
        <v>26</v>
      </c>
      <c r="J2619" s="16" t="n">
        <v>51</v>
      </c>
      <c r="K2619" s="16" t="n">
        <v>1</v>
      </c>
      <c r="L2619" s="16" t="n">
        <v>0</v>
      </c>
      <c r="M2619" s="16" t="n">
        <v>3</v>
      </c>
      <c r="N2619" s="17" t="n">
        <v>0.4334733934031129</v>
      </c>
      <c r="O2619" s="17" t="n">
        <v>0</v>
      </c>
      <c r="P2619" s="17" t="n">
        <v>0.2167569254599152</v>
      </c>
      <c r="Q2619" s="17" t="n">
        <v>0</v>
      </c>
      <c r="R2619" s="17" t="n">
        <v>0</v>
      </c>
      <c r="S2619" s="17" t="n">
        <v>0</v>
      </c>
      <c r="T2619" s="17" t="n">
        <v>0</v>
      </c>
      <c r="U2619" s="17" t="n">
        <v>0.3497696811369718</v>
      </c>
      <c r="V2619" s="18" t="n">
        <v>2199.78</v>
      </c>
    </row>
    <row r="2620">
      <c r="A2620" s="12" t="n">
        <v>2619</v>
      </c>
      <c r="B2620" s="13" t="n">
        <v>5.726666666666667</v>
      </c>
      <c r="C2620" s="13" t="n">
        <v>6.832403679328851</v>
      </c>
      <c r="D2620" s="14">
        <f>B2620-C2620</f>
        <v/>
      </c>
      <c r="E2620" s="14">
        <f>ABS(D2620)</f>
        <v/>
      </c>
      <c r="F2620" s="15" t="n">
        <v>56400</v>
      </c>
      <c r="G2620" s="12" t="inlineStr">
        <is>
          <t>single</t>
        </is>
      </c>
      <c r="H2620" s="12" t="inlineStr">
        <is>
          <t>Divorced</t>
        </is>
      </c>
      <c r="I2620" s="16" t="n">
        <v>18</v>
      </c>
      <c r="J2620" s="16" t="n">
        <v>56</v>
      </c>
      <c r="K2620" s="16" t="n">
        <v>0</v>
      </c>
      <c r="L2620" s="16" t="n">
        <v>0</v>
      </c>
      <c r="M2620" s="16" t="n">
        <v>1</v>
      </c>
      <c r="N2620" s="17" t="n">
        <v>0</v>
      </c>
      <c r="O2620" s="17" t="n">
        <v>0</v>
      </c>
      <c r="P2620" s="17" t="n">
        <v>0</v>
      </c>
      <c r="Q2620" s="17" t="n">
        <v>0</v>
      </c>
      <c r="R2620" s="17" t="n">
        <v>0</v>
      </c>
      <c r="S2620" s="17" t="n">
        <v>0</v>
      </c>
      <c r="T2620" s="17" t="n">
        <v>0</v>
      </c>
      <c r="U2620" s="17" t="n">
        <v>0</v>
      </c>
      <c r="V2620" s="18" t="n">
        <v>5009.07</v>
      </c>
    </row>
    <row r="2621">
      <c r="A2621" s="12" t="n">
        <v>2620</v>
      </c>
      <c r="B2621" s="13" t="n">
        <v>-7.64</v>
      </c>
      <c r="C2621" s="13" t="n">
        <v>-7.613677407689141</v>
      </c>
      <c r="D2621" s="14">
        <f>B2621-C2621</f>
        <v/>
      </c>
      <c r="E2621" s="14">
        <f>ABS(D2621)</f>
        <v/>
      </c>
      <c r="F2621" s="15" t="n">
        <v>2500</v>
      </c>
      <c r="G2621" s="12" t="inlineStr">
        <is>
          <t>single</t>
        </is>
      </c>
      <c r="H2621" s="12" t="inlineStr">
        <is>
          <t>Never married/single</t>
        </is>
      </c>
      <c r="I2621" s="16" t="n">
        <v>17</v>
      </c>
      <c r="J2621" s="16" t="n">
        <v>25</v>
      </c>
      <c r="K2621" s="16" t="n">
        <v>0</v>
      </c>
      <c r="L2621" s="16" t="n">
        <v>0</v>
      </c>
      <c r="M2621" s="16" t="n">
        <v>4</v>
      </c>
      <c r="N2621" s="17" t="n">
        <v>1</v>
      </c>
      <c r="O2621" s="17" t="n">
        <v>0</v>
      </c>
      <c r="P2621" s="17" t="n">
        <v>0</v>
      </c>
      <c r="Q2621" s="17" t="n">
        <v>0</v>
      </c>
      <c r="R2621" s="17" t="n">
        <v>0</v>
      </c>
      <c r="S2621" s="17" t="n">
        <v>0</v>
      </c>
      <c r="T2621" s="17" t="n">
        <v>0</v>
      </c>
      <c r="U2621" s="17" t="n">
        <v>0</v>
      </c>
      <c r="V2621" s="18" t="n">
        <v>3897.97</v>
      </c>
    </row>
    <row r="2622">
      <c r="A2622" s="12" t="n">
        <v>2621</v>
      </c>
      <c r="B2622" s="13" t="n">
        <v>1.869734949660982</v>
      </c>
      <c r="C2622" s="13" t="n">
        <v>0.8238454502207742</v>
      </c>
      <c r="D2622" s="14">
        <f>B2622-C2622</f>
        <v/>
      </c>
      <c r="E2622" s="14">
        <f>ABS(D2622)</f>
        <v/>
      </c>
      <c r="F2622" s="15" t="n">
        <v>34069</v>
      </c>
      <c r="G2622" s="12" t="inlineStr">
        <is>
          <t>joint</t>
        </is>
      </c>
      <c r="H2622" s="12" t="inlineStr">
        <is>
          <t>Married, spouse present</t>
        </is>
      </c>
      <c r="I2622" s="16" t="n">
        <v>46</v>
      </c>
      <c r="J2622" s="16" t="n">
        <v>50</v>
      </c>
      <c r="K2622" s="16" t="n">
        <v>0</v>
      </c>
      <c r="L2622" s="16" t="n">
        <v>0</v>
      </c>
      <c r="M2622" s="16" t="n">
        <v>2</v>
      </c>
      <c r="N2622" s="17" t="n">
        <v>0</v>
      </c>
      <c r="O2622" s="17" t="n">
        <v>-0.0014676098505973</v>
      </c>
      <c r="P2622" s="17" t="n">
        <v>0</v>
      </c>
      <c r="Q2622" s="17" t="n">
        <v>0</v>
      </c>
      <c r="R2622" s="17" t="n">
        <v>0</v>
      </c>
      <c r="S2622" s="17" t="n">
        <v>0</v>
      </c>
      <c r="T2622" s="17" t="n">
        <v>0</v>
      </c>
      <c r="U2622" s="17" t="n">
        <v>1.001467609850597</v>
      </c>
      <c r="V2622" s="18" t="n">
        <v>998.64</v>
      </c>
    </row>
    <row r="2623">
      <c r="A2623" s="12" t="n">
        <v>2622</v>
      </c>
      <c r="B2623" s="13" t="n">
        <v>8.940925212615843</v>
      </c>
      <c r="C2623" s="13" t="n">
        <v>9.021171114083891</v>
      </c>
      <c r="D2623" s="14">
        <f>B2623-C2623</f>
        <v/>
      </c>
      <c r="E2623" s="14">
        <f>ABS(D2623)</f>
        <v/>
      </c>
      <c r="F2623" s="15" t="n">
        <v>139385</v>
      </c>
      <c r="G2623" s="12" t="inlineStr">
        <is>
          <t>joint</t>
        </is>
      </c>
      <c r="H2623" s="12" t="inlineStr">
        <is>
          <t>Married, spouse present</t>
        </is>
      </c>
      <c r="I2623" s="16" t="n">
        <v>10</v>
      </c>
      <c r="J2623" s="16" t="n">
        <v>69</v>
      </c>
      <c r="K2623" s="16" t="n">
        <v>0</v>
      </c>
      <c r="L2623" s="16" t="n">
        <v>0</v>
      </c>
      <c r="M2623" s="16" t="n">
        <v>2</v>
      </c>
      <c r="N2623" s="17" t="n">
        <v>0</v>
      </c>
      <c r="O2623" s="17" t="n">
        <v>0</v>
      </c>
      <c r="P2623" s="17" t="n">
        <v>0.014011550740754</v>
      </c>
      <c r="Q2623" s="17" t="n">
        <v>0.0466334254044552</v>
      </c>
      <c r="R2623" s="17" t="n">
        <v>0</v>
      </c>
      <c r="S2623" s="17" t="n">
        <v>0.1033109732037163</v>
      </c>
      <c r="T2623" s="17" t="n">
        <v>0</v>
      </c>
      <c r="U2623" s="17" t="n">
        <v>0.7413423252143344</v>
      </c>
      <c r="V2623" s="18" t="n">
        <v>857.28</v>
      </c>
    </row>
    <row r="2624">
      <c r="A2624" s="12" t="n">
        <v>2623</v>
      </c>
      <c r="B2624" s="13" t="n">
        <v>5.726666666666667</v>
      </c>
      <c r="C2624" s="13" t="n">
        <v>5.715904037725218</v>
      </c>
      <c r="D2624" s="14">
        <f>B2624-C2624</f>
        <v/>
      </c>
      <c r="E2624" s="14">
        <f>ABS(D2624)</f>
        <v/>
      </c>
      <c r="F2624" s="15" t="n">
        <v>30000</v>
      </c>
      <c r="G2624" s="12" t="inlineStr">
        <is>
          <t>single</t>
        </is>
      </c>
      <c r="H2624" s="12" t="inlineStr">
        <is>
          <t>Never married/single</t>
        </is>
      </c>
      <c r="I2624" s="16" t="n">
        <v>16</v>
      </c>
      <c r="J2624" s="16" t="n">
        <v>42</v>
      </c>
      <c r="K2624" s="16" t="n">
        <v>0</v>
      </c>
      <c r="L2624" s="16" t="n">
        <v>0</v>
      </c>
      <c r="M2624" s="16" t="n">
        <v>5</v>
      </c>
      <c r="N2624" s="17" t="n">
        <v>1</v>
      </c>
      <c r="O2624" s="17" t="n">
        <v>0</v>
      </c>
      <c r="P2624" s="17" t="n">
        <v>0</v>
      </c>
      <c r="Q2624" s="17" t="n">
        <v>0</v>
      </c>
      <c r="R2624" s="17" t="n">
        <v>0</v>
      </c>
      <c r="S2624" s="17" t="n">
        <v>0</v>
      </c>
      <c r="T2624" s="17" t="n">
        <v>0</v>
      </c>
      <c r="U2624" s="17" t="n">
        <v>0</v>
      </c>
      <c r="V2624" s="18" t="n">
        <v>709.75</v>
      </c>
    </row>
    <row r="2625">
      <c r="A2625" s="12" t="n">
        <v>2624</v>
      </c>
      <c r="B2625" s="13" t="n">
        <v>5.381461853814618</v>
      </c>
      <c r="C2625" s="13" t="n">
        <v>2.860666672173642</v>
      </c>
      <c r="D2625" s="14">
        <f>B2625-C2625</f>
        <v/>
      </c>
      <c r="E2625" s="14">
        <f>ABS(D2625)</f>
        <v/>
      </c>
      <c r="F2625" s="15" t="n">
        <v>50005</v>
      </c>
      <c r="G2625" s="12" t="inlineStr">
        <is>
          <t>head_of_household</t>
        </is>
      </c>
      <c r="H2625" s="12" t="inlineStr">
        <is>
          <t>Divorced</t>
        </is>
      </c>
      <c r="I2625" s="16" t="n">
        <v>9</v>
      </c>
      <c r="J2625" s="16" t="n">
        <v>40</v>
      </c>
      <c r="K2625" s="16" t="n">
        <v>1</v>
      </c>
      <c r="L2625" s="16" t="n">
        <v>0</v>
      </c>
      <c r="M2625" s="16" t="n">
        <v>2</v>
      </c>
      <c r="N2625" s="17" t="n">
        <v>0.999900009999</v>
      </c>
      <c r="O2625" s="17" t="n">
        <v>0</v>
      </c>
      <c r="P2625" s="17" t="n">
        <v>9.999000099990002e-05</v>
      </c>
      <c r="Q2625" s="17" t="n">
        <v>0</v>
      </c>
      <c r="R2625" s="17" t="n">
        <v>0</v>
      </c>
      <c r="S2625" s="17" t="n">
        <v>0</v>
      </c>
      <c r="T2625" s="17" t="n">
        <v>0</v>
      </c>
      <c r="U2625" s="17" t="n">
        <v>0</v>
      </c>
      <c r="V2625" s="18" t="n">
        <v>4000.15</v>
      </c>
    </row>
    <row r="2626">
      <c r="A2626" s="12" t="n">
        <v>2625</v>
      </c>
      <c r="B2626" s="13" t="n">
        <v>16.50836233565352</v>
      </c>
      <c r="C2626" s="13" t="n">
        <v>15.47061633717731</v>
      </c>
      <c r="D2626" s="14">
        <f>B2626-C2626</f>
        <v/>
      </c>
      <c r="E2626" s="14">
        <f>ABS(D2626)</f>
        <v/>
      </c>
      <c r="F2626" s="15" t="n">
        <v>342016</v>
      </c>
      <c r="G2626" s="12" t="inlineStr">
        <is>
          <t>joint</t>
        </is>
      </c>
      <c r="H2626" s="12" t="inlineStr">
        <is>
          <t>Married, spouse present</t>
        </is>
      </c>
      <c r="I2626" s="16" t="n">
        <v>34</v>
      </c>
      <c r="J2626" s="16" t="n">
        <v>76</v>
      </c>
      <c r="K2626" s="16" t="n">
        <v>0</v>
      </c>
      <c r="L2626" s="16" t="n">
        <v>0</v>
      </c>
      <c r="M2626" s="16" t="n">
        <v>2</v>
      </c>
      <c r="N2626" s="17" t="n">
        <v>0</v>
      </c>
      <c r="O2626" s="17" t="n">
        <v>0.2339071856287425</v>
      </c>
      <c r="P2626" s="17" t="n">
        <v>0.2970650495883233</v>
      </c>
      <c r="Q2626" s="17" t="n">
        <v>0.0043857597305389</v>
      </c>
      <c r="R2626" s="17" t="n">
        <v>0.07309599550898201</v>
      </c>
      <c r="S2626" s="17" t="n">
        <v>0.1044395583832335</v>
      </c>
      <c r="T2626" s="17" t="n">
        <v>0</v>
      </c>
      <c r="U2626" s="17" t="n">
        <v>0.1007116626122754</v>
      </c>
      <c r="V2626" s="18" t="n">
        <v>4050.86</v>
      </c>
    </row>
    <row r="2627">
      <c r="A2627" s="12" t="n">
        <v>2626</v>
      </c>
      <c r="B2627" s="13" t="n">
        <v>0</v>
      </c>
      <c r="C2627" s="13" t="n">
        <v>-0.06215777589690272</v>
      </c>
      <c r="D2627" s="14">
        <f>B2627-C2627</f>
        <v/>
      </c>
      <c r="E2627" s="14">
        <f>ABS(D2627)</f>
        <v/>
      </c>
      <c r="F2627" s="15" t="n">
        <v>48422</v>
      </c>
      <c r="G2627" s="12" t="inlineStr">
        <is>
          <t>joint</t>
        </is>
      </c>
      <c r="H2627" s="12" t="inlineStr">
        <is>
          <t>Married, spouse present</t>
        </is>
      </c>
      <c r="I2627" s="16" t="n">
        <v>19</v>
      </c>
      <c r="J2627" s="16" t="n">
        <v>74</v>
      </c>
      <c r="K2627" s="16" t="n">
        <v>0</v>
      </c>
      <c r="L2627" s="16" t="n">
        <v>0</v>
      </c>
      <c r="M2627" s="16" t="n">
        <v>2</v>
      </c>
      <c r="N2627" s="17" t="n">
        <v>0</v>
      </c>
      <c r="O2627" s="17" t="n">
        <v>0</v>
      </c>
      <c r="P2627" s="17" t="n">
        <v>0.0051629424641691</v>
      </c>
      <c r="Q2627" s="17" t="n">
        <v>0.0041303539713353</v>
      </c>
      <c r="R2627" s="17" t="n">
        <v>0</v>
      </c>
      <c r="S2627" s="17" t="n">
        <v>0.5251332039155756</v>
      </c>
      <c r="T2627" s="17" t="n">
        <v>0</v>
      </c>
      <c r="U2627" s="17" t="n">
        <v>0.4655734996489199</v>
      </c>
      <c r="V2627" s="18" t="n">
        <v>2576.45</v>
      </c>
    </row>
    <row r="2628">
      <c r="A2628" s="12" t="n">
        <v>2627</v>
      </c>
      <c r="B2628" s="13" t="n">
        <v>12.00084843771306</v>
      </c>
      <c r="C2628" s="13" t="n">
        <v>11.86494010562548</v>
      </c>
      <c r="D2628" s="14">
        <f>B2628-C2628</f>
        <v/>
      </c>
      <c r="E2628" s="14">
        <f>ABS(D2628)</f>
        <v/>
      </c>
      <c r="F2628" s="15" t="n">
        <v>198011</v>
      </c>
      <c r="G2628" s="12" t="inlineStr">
        <is>
          <t>joint</t>
        </is>
      </c>
      <c r="H2628" s="12" t="inlineStr">
        <is>
          <t>Married, spouse present</t>
        </is>
      </c>
      <c r="I2628" s="16" t="n">
        <v>40</v>
      </c>
      <c r="J2628" s="16" t="n">
        <v>43</v>
      </c>
      <c r="K2628" s="16" t="n">
        <v>2</v>
      </c>
      <c r="L2628" s="16" t="n">
        <v>0</v>
      </c>
      <c r="M2628" s="16" t="n">
        <v>4</v>
      </c>
      <c r="N2628" s="17" t="n">
        <v>0.656529182722172</v>
      </c>
      <c r="O2628" s="17" t="n">
        <v>0</v>
      </c>
      <c r="P2628" s="17" t="n">
        <v>0.0151809747943296</v>
      </c>
      <c r="Q2628" s="17" t="n">
        <v>0</v>
      </c>
      <c r="R2628" s="17" t="n">
        <v>0</v>
      </c>
      <c r="S2628" s="17" t="n">
        <v>0</v>
      </c>
      <c r="T2628" s="17" t="n">
        <v>0</v>
      </c>
      <c r="U2628" s="17" t="n">
        <v>0.3282898424834984</v>
      </c>
      <c r="V2628" s="18" t="n">
        <v>1088.95</v>
      </c>
    </row>
    <row r="2629">
      <c r="A2629" s="12" t="n">
        <v>2628</v>
      </c>
      <c r="B2629" s="13" t="n">
        <v>6.622857142857143</v>
      </c>
      <c r="C2629" s="13" t="n">
        <v>6.620687724447692</v>
      </c>
      <c r="D2629" s="14">
        <f>B2629-C2629</f>
        <v/>
      </c>
      <c r="E2629" s="14">
        <f>ABS(D2629)</f>
        <v/>
      </c>
      <c r="F2629" s="15" t="n">
        <v>35000</v>
      </c>
      <c r="G2629" s="12" t="inlineStr">
        <is>
          <t>single</t>
        </is>
      </c>
      <c r="H2629" s="12" t="inlineStr">
        <is>
          <t>Never married/single</t>
        </is>
      </c>
      <c r="I2629" s="16" t="n">
        <v>6</v>
      </c>
      <c r="J2629" s="16" t="n">
        <v>27</v>
      </c>
      <c r="K2629" s="16" t="n">
        <v>0</v>
      </c>
      <c r="L2629" s="16" t="n">
        <v>0</v>
      </c>
      <c r="M2629" s="16" t="n">
        <v>3</v>
      </c>
      <c r="N2629" s="17" t="n">
        <v>1</v>
      </c>
      <c r="O2629" s="17" t="n">
        <v>0</v>
      </c>
      <c r="P2629" s="17" t="n">
        <v>0</v>
      </c>
      <c r="Q2629" s="17" t="n">
        <v>0</v>
      </c>
      <c r="R2629" s="17" t="n">
        <v>0</v>
      </c>
      <c r="S2629" s="17" t="n">
        <v>0</v>
      </c>
      <c r="T2629" s="17" t="n">
        <v>0</v>
      </c>
      <c r="U2629" s="17" t="n">
        <v>0</v>
      </c>
      <c r="V2629" s="18" t="n">
        <v>2037.45</v>
      </c>
    </row>
    <row r="2630">
      <c r="A2630" s="12" t="n">
        <v>2629</v>
      </c>
      <c r="B2630" s="13" t="n">
        <v>-7.257113992254588</v>
      </c>
      <c r="C2630" s="13" t="n">
        <v>-6.511334549607547</v>
      </c>
      <c r="D2630" s="14">
        <f>B2630-C2630</f>
        <v/>
      </c>
      <c r="E2630" s="14">
        <f>ABS(D2630)</f>
        <v/>
      </c>
      <c r="F2630" s="15" t="n">
        <v>47512</v>
      </c>
      <c r="G2630" s="12" t="inlineStr">
        <is>
          <t>head_of_household</t>
        </is>
      </c>
      <c r="H2630" s="12" t="inlineStr">
        <is>
          <t>Divorced</t>
        </is>
      </c>
      <c r="I2630" s="16" t="n">
        <v>13</v>
      </c>
      <c r="J2630" s="16" t="n">
        <v>40</v>
      </c>
      <c r="K2630" s="16" t="n">
        <v>2</v>
      </c>
      <c r="L2630" s="16" t="n">
        <v>0</v>
      </c>
      <c r="M2630" s="16" t="n">
        <v>3</v>
      </c>
      <c r="N2630" s="17" t="n">
        <v>0.9366054891395856</v>
      </c>
      <c r="O2630" s="17" t="n">
        <v>0</v>
      </c>
      <c r="P2630" s="17" t="n">
        <v>0.0633945108604142</v>
      </c>
      <c r="Q2630" s="17" t="n">
        <v>0</v>
      </c>
      <c r="R2630" s="17" t="n">
        <v>0</v>
      </c>
      <c r="S2630" s="17" t="n">
        <v>0</v>
      </c>
      <c r="T2630" s="17" t="n">
        <v>0</v>
      </c>
      <c r="U2630" s="17" t="n">
        <v>0</v>
      </c>
      <c r="V2630" s="18" t="n">
        <v>4723.04</v>
      </c>
    </row>
    <row r="2631">
      <c r="A2631" s="12" t="n">
        <v>2630</v>
      </c>
      <c r="B2631" s="13" t="n">
        <v>15.40779220779221</v>
      </c>
      <c r="C2631" s="13" t="n">
        <v>14.24752809919617</v>
      </c>
      <c r="D2631" s="14">
        <f>B2631-C2631</f>
        <v/>
      </c>
      <c r="E2631" s="14">
        <f>ABS(D2631)</f>
        <v/>
      </c>
      <c r="F2631" s="15" t="n">
        <v>115500</v>
      </c>
      <c r="G2631" s="12" t="inlineStr">
        <is>
          <t>single</t>
        </is>
      </c>
      <c r="H2631" s="12" t="inlineStr">
        <is>
          <t>Never married/single</t>
        </is>
      </c>
      <c r="I2631" s="16" t="n">
        <v>5</v>
      </c>
      <c r="J2631" s="16" t="n">
        <v>37</v>
      </c>
      <c r="K2631" s="16" t="n">
        <v>0</v>
      </c>
      <c r="L2631" s="16" t="n">
        <v>0</v>
      </c>
      <c r="M2631" s="16" t="n">
        <v>1</v>
      </c>
      <c r="N2631" s="17" t="n">
        <v>0.9956709956709956</v>
      </c>
      <c r="O2631" s="17" t="n">
        <v>0</v>
      </c>
      <c r="P2631" s="17" t="n">
        <v>0.0043290043290043</v>
      </c>
      <c r="Q2631" s="17" t="n">
        <v>0</v>
      </c>
      <c r="R2631" s="17" t="n">
        <v>0</v>
      </c>
      <c r="S2631" s="17" t="n">
        <v>0</v>
      </c>
      <c r="T2631" s="17" t="n">
        <v>0</v>
      </c>
      <c r="U2631" s="17" t="n">
        <v>0</v>
      </c>
      <c r="V2631" s="18" t="n">
        <v>1294.33</v>
      </c>
    </row>
    <row r="2632">
      <c r="A2632" s="12" t="n">
        <v>2631</v>
      </c>
      <c r="B2632" s="13" t="n">
        <v>7.524964336661912</v>
      </c>
      <c r="C2632" s="13" t="n">
        <v>7.485505405526477</v>
      </c>
      <c r="D2632" s="14">
        <f>B2632-C2632</f>
        <v/>
      </c>
      <c r="E2632" s="14">
        <f>ABS(D2632)</f>
        <v/>
      </c>
      <c r="F2632" s="15" t="n">
        <v>42060</v>
      </c>
      <c r="G2632" s="12" t="inlineStr">
        <is>
          <t>single</t>
        </is>
      </c>
      <c r="H2632" s="12" t="inlineStr">
        <is>
          <t>Never married/single</t>
        </is>
      </c>
      <c r="I2632" s="16" t="n">
        <v>26</v>
      </c>
      <c r="J2632" s="16" t="n">
        <v>22</v>
      </c>
      <c r="K2632" s="16" t="n">
        <v>0</v>
      </c>
      <c r="L2632" s="16" t="n">
        <v>0</v>
      </c>
      <c r="M2632" s="16" t="n">
        <v>2</v>
      </c>
      <c r="N2632" s="17" t="n">
        <v>0.9985734664764622</v>
      </c>
      <c r="O2632" s="17" t="n">
        <v>0</v>
      </c>
      <c r="P2632" s="17" t="n">
        <v>0.0014265335235378</v>
      </c>
      <c r="Q2632" s="17" t="n">
        <v>0</v>
      </c>
      <c r="R2632" s="17" t="n">
        <v>0</v>
      </c>
      <c r="S2632" s="17" t="n">
        <v>0</v>
      </c>
      <c r="T2632" s="17" t="n">
        <v>0</v>
      </c>
      <c r="U2632" s="17" t="n">
        <v>0</v>
      </c>
      <c r="V2632" s="18" t="n">
        <v>4761.26</v>
      </c>
    </row>
    <row r="2633">
      <c r="A2633" s="12" t="n">
        <v>2632</v>
      </c>
      <c r="B2633" s="13" t="n">
        <v>9.821400472069238</v>
      </c>
      <c r="C2633" s="13" t="n">
        <v>9.677399725092275</v>
      </c>
      <c r="D2633" s="14">
        <f>B2633-C2633</f>
        <v/>
      </c>
      <c r="E2633" s="14">
        <f>ABS(D2633)</f>
        <v/>
      </c>
      <c r="F2633" s="15" t="n">
        <v>127100</v>
      </c>
      <c r="G2633" s="12" t="inlineStr">
        <is>
          <t>joint</t>
        </is>
      </c>
      <c r="H2633" s="12" t="inlineStr">
        <is>
          <t>Married, spouse present</t>
        </is>
      </c>
      <c r="I2633" s="16" t="n">
        <v>11</v>
      </c>
      <c r="J2633" s="16" t="n">
        <v>41</v>
      </c>
      <c r="K2633" s="16" t="n">
        <v>0</v>
      </c>
      <c r="L2633" s="16" t="n">
        <v>0</v>
      </c>
      <c r="M2633" s="16" t="n">
        <v>2</v>
      </c>
      <c r="N2633" s="17" t="n">
        <v>0.4091266719118804</v>
      </c>
      <c r="O2633" s="17" t="n">
        <v>0</v>
      </c>
      <c r="P2633" s="17" t="n">
        <v>0.0003933910306845</v>
      </c>
      <c r="Q2633" s="17" t="n">
        <v>0</v>
      </c>
      <c r="R2633" s="17" t="n">
        <v>0</v>
      </c>
      <c r="S2633" s="17" t="n">
        <v>0</v>
      </c>
      <c r="T2633" s="17" t="n">
        <v>0</v>
      </c>
      <c r="U2633" s="17" t="n">
        <v>0.5904799370574351</v>
      </c>
      <c r="V2633" s="18" t="n">
        <v>369.8</v>
      </c>
    </row>
    <row r="2634">
      <c r="A2634" s="12" t="n">
        <v>2633</v>
      </c>
      <c r="B2634" s="13" t="n">
        <v>0.368567454798331</v>
      </c>
      <c r="C2634" s="13" t="n">
        <v>0.2961318063994856</v>
      </c>
      <c r="D2634" s="14">
        <f>B2634-C2634</f>
        <v/>
      </c>
      <c r="E2634" s="14">
        <f>ABS(D2634)</f>
        <v/>
      </c>
      <c r="F2634" s="15" t="n">
        <v>30000</v>
      </c>
      <c r="G2634" s="12" t="inlineStr">
        <is>
          <t>joint</t>
        </is>
      </c>
      <c r="H2634" s="12" t="inlineStr">
        <is>
          <t>Married, spouse present</t>
        </is>
      </c>
      <c r="I2634" s="16" t="n">
        <v>6</v>
      </c>
      <c r="J2634" s="16" t="n">
        <v>61</v>
      </c>
      <c r="K2634" s="16" t="n">
        <v>0</v>
      </c>
      <c r="L2634" s="16" t="n">
        <v>0</v>
      </c>
      <c r="M2634" s="16" t="n">
        <v>2</v>
      </c>
      <c r="N2634" s="17" t="n">
        <v>1</v>
      </c>
      <c r="O2634" s="17" t="n">
        <v>0</v>
      </c>
      <c r="P2634" s="17" t="n">
        <v>0</v>
      </c>
      <c r="Q2634" s="17" t="n">
        <v>0</v>
      </c>
      <c r="R2634" s="17" t="n">
        <v>0</v>
      </c>
      <c r="S2634" s="17" t="n">
        <v>0</v>
      </c>
      <c r="T2634" s="17" t="n">
        <v>0</v>
      </c>
      <c r="U2634" s="17" t="n">
        <v>0</v>
      </c>
      <c r="V2634" s="18" t="n">
        <v>2396.31</v>
      </c>
    </row>
    <row r="2635">
      <c r="A2635" s="12" t="n">
        <v>2634</v>
      </c>
      <c r="B2635" s="13" t="n">
        <v>0</v>
      </c>
      <c r="C2635" s="13" t="n">
        <v>0.8315155054956741</v>
      </c>
      <c r="D2635" s="14">
        <f>B2635-C2635</f>
        <v/>
      </c>
      <c r="E2635" s="14">
        <f>ABS(D2635)</f>
        <v/>
      </c>
      <c r="F2635" s="15" t="n">
        <v>51456</v>
      </c>
      <c r="G2635" s="12" t="inlineStr">
        <is>
          <t>joint</t>
        </is>
      </c>
      <c r="H2635" s="12" t="inlineStr">
        <is>
          <t>Married, spouse present</t>
        </is>
      </c>
      <c r="I2635" s="16" t="n">
        <v>37</v>
      </c>
      <c r="J2635" s="16" t="n">
        <v>79</v>
      </c>
      <c r="K2635" s="16" t="n">
        <v>0</v>
      </c>
      <c r="L2635" s="16" t="n">
        <v>0</v>
      </c>
      <c r="M2635" s="16" t="n">
        <v>2</v>
      </c>
      <c r="N2635" s="17" t="n">
        <v>0</v>
      </c>
      <c r="O2635" s="17" t="n">
        <v>0</v>
      </c>
      <c r="P2635" s="17" t="n">
        <v>0</v>
      </c>
      <c r="Q2635" s="17" t="n">
        <v>0</v>
      </c>
      <c r="R2635" s="17" t="n">
        <v>0</v>
      </c>
      <c r="S2635" s="17" t="n">
        <v>0.236240671641791</v>
      </c>
      <c r="T2635" s="17" t="n">
        <v>0</v>
      </c>
      <c r="U2635" s="17" t="n">
        <v>0.7637593283582089</v>
      </c>
      <c r="V2635" s="18" t="n">
        <v>3602.36</v>
      </c>
    </row>
    <row r="2636">
      <c r="A2636" s="12" t="n">
        <v>2635</v>
      </c>
      <c r="B2636" s="13" t="n">
        <v>9.99254067547507</v>
      </c>
      <c r="C2636" s="13" t="n">
        <v>9.738314953811217</v>
      </c>
      <c r="D2636" s="14">
        <f>B2636-C2636</f>
        <v/>
      </c>
      <c r="E2636" s="14">
        <f>ABS(D2636)</f>
        <v/>
      </c>
      <c r="F2636" s="15" t="n">
        <v>143681</v>
      </c>
      <c r="G2636" s="12" t="inlineStr">
        <is>
          <t>joint</t>
        </is>
      </c>
      <c r="H2636" s="12" t="inlineStr">
        <is>
          <t>Married, spouse present</t>
        </is>
      </c>
      <c r="I2636" s="16" t="n">
        <v>12</v>
      </c>
      <c r="J2636" s="16" t="n">
        <v>80</v>
      </c>
      <c r="K2636" s="16" t="n">
        <v>0</v>
      </c>
      <c r="L2636" s="16" t="n">
        <v>0</v>
      </c>
      <c r="M2636" s="16" t="n">
        <v>2</v>
      </c>
      <c r="N2636" s="17" t="n">
        <v>0</v>
      </c>
      <c r="O2636" s="17" t="n">
        <v>0</v>
      </c>
      <c r="P2636" s="17" t="n">
        <v>0.3062617882670638</v>
      </c>
      <c r="Q2636" s="17" t="n">
        <v>0.0034799312365587</v>
      </c>
      <c r="R2636" s="17" t="n">
        <v>0.1085738545806334</v>
      </c>
      <c r="S2636" s="17" t="n">
        <v>0.1920922042580438</v>
      </c>
      <c r="T2636" s="17" t="n">
        <v>0</v>
      </c>
      <c r="U2636" s="17" t="n">
        <v>0.3895922216577</v>
      </c>
      <c r="V2636" s="18" t="n">
        <v>4720.18</v>
      </c>
    </row>
    <row r="2637">
      <c r="A2637" s="12" t="n">
        <v>2636</v>
      </c>
      <c r="B2637" s="13" t="n">
        <v>8.380608065229515</v>
      </c>
      <c r="C2637" s="13" t="n">
        <v>8.220709898812244</v>
      </c>
      <c r="D2637" s="14">
        <f>B2637-C2637</f>
        <v/>
      </c>
      <c r="E2637" s="14">
        <f>ABS(D2637)</f>
        <v/>
      </c>
      <c r="F2637" s="15" t="n">
        <v>52001</v>
      </c>
      <c r="G2637" s="12" t="inlineStr">
        <is>
          <t>single</t>
        </is>
      </c>
      <c r="H2637" s="12" t="inlineStr">
        <is>
          <t>Widowed</t>
        </is>
      </c>
      <c r="I2637" s="16" t="n">
        <v>6</v>
      </c>
      <c r="J2637" s="16" t="n">
        <v>53</v>
      </c>
      <c r="K2637" s="16" t="n">
        <v>1</v>
      </c>
      <c r="L2637" s="16" t="n">
        <v>0</v>
      </c>
      <c r="M2637" s="16" t="n">
        <v>6</v>
      </c>
      <c r="N2637" s="17" t="n">
        <v>0.9999807696005846</v>
      </c>
      <c r="O2637" s="17" t="n">
        <v>0</v>
      </c>
      <c r="P2637" s="17" t="n">
        <v>1.923039941539586e-05</v>
      </c>
      <c r="Q2637" s="17" t="n">
        <v>0</v>
      </c>
      <c r="R2637" s="17" t="n">
        <v>0</v>
      </c>
      <c r="S2637" s="17" t="n">
        <v>0</v>
      </c>
      <c r="T2637" s="17" t="n">
        <v>0</v>
      </c>
      <c r="U2637" s="17" t="n">
        <v>0</v>
      </c>
      <c r="V2637" s="18" t="n">
        <v>1885.46</v>
      </c>
    </row>
    <row r="2638">
      <c r="A2638" s="12" t="n">
        <v>2637</v>
      </c>
      <c r="B2638" s="13" t="n">
        <v>8.449056603773585</v>
      </c>
      <c r="C2638" s="13" t="n">
        <v>8.401906625647483</v>
      </c>
      <c r="D2638" s="14">
        <f>B2638-C2638</f>
        <v/>
      </c>
      <c r="E2638" s="14">
        <f>ABS(D2638)</f>
        <v/>
      </c>
      <c r="F2638" s="15" t="n">
        <v>53000</v>
      </c>
      <c r="G2638" s="12" t="inlineStr">
        <is>
          <t>single</t>
        </is>
      </c>
      <c r="H2638" s="12" t="inlineStr">
        <is>
          <t>Never married/single</t>
        </is>
      </c>
      <c r="I2638" s="16" t="n">
        <v>6</v>
      </c>
      <c r="J2638" s="16" t="n">
        <v>28</v>
      </c>
      <c r="K2638" s="16" t="n">
        <v>0</v>
      </c>
      <c r="L2638" s="16" t="n">
        <v>0</v>
      </c>
      <c r="M2638" s="16" t="n">
        <v>2</v>
      </c>
      <c r="N2638" s="17" t="n">
        <v>0.9905660377358492</v>
      </c>
      <c r="O2638" s="17" t="n">
        <v>0</v>
      </c>
      <c r="P2638" s="17" t="n">
        <v>0.0094339622641509</v>
      </c>
      <c r="Q2638" s="17" t="n">
        <v>0</v>
      </c>
      <c r="R2638" s="17" t="n">
        <v>0</v>
      </c>
      <c r="S2638" s="17" t="n">
        <v>0</v>
      </c>
      <c r="T2638" s="17" t="n">
        <v>0</v>
      </c>
      <c r="U2638" s="17" t="n">
        <v>0</v>
      </c>
      <c r="V2638" s="18" t="n">
        <v>3231.76</v>
      </c>
    </row>
    <row r="2639">
      <c r="A2639" s="12" t="n">
        <v>2638</v>
      </c>
      <c r="B2639" s="13" t="n">
        <v>-3.517629531534514</v>
      </c>
      <c r="C2639" s="13" t="n">
        <v>-3.287165020218744</v>
      </c>
      <c r="D2639" s="14">
        <f>B2639-C2639</f>
        <v/>
      </c>
      <c r="E2639" s="14">
        <f>ABS(D2639)</f>
        <v/>
      </c>
      <c r="F2639" s="15" t="n">
        <v>13000</v>
      </c>
      <c r="G2639" s="12" t="inlineStr">
        <is>
          <t>single</t>
        </is>
      </c>
      <c r="H2639" s="12" t="inlineStr">
        <is>
          <t>Divorced</t>
        </is>
      </c>
      <c r="I2639" s="16" t="n">
        <v>6</v>
      </c>
      <c r="J2639" s="16" t="n">
        <v>62</v>
      </c>
      <c r="K2639" s="16" t="n">
        <v>1</v>
      </c>
      <c r="L2639" s="16" t="n">
        <v>0</v>
      </c>
      <c r="M2639" s="16" t="n">
        <v>2</v>
      </c>
      <c r="N2639" s="17" t="n">
        <v>0</v>
      </c>
      <c r="O2639" s="17" t="n">
        <v>1</v>
      </c>
      <c r="P2639" s="17" t="n">
        <v>0</v>
      </c>
      <c r="Q2639" s="17" t="n">
        <v>0</v>
      </c>
      <c r="R2639" s="17" t="n">
        <v>0</v>
      </c>
      <c r="S2639" s="17" t="n">
        <v>0</v>
      </c>
      <c r="T2639" s="17" t="n">
        <v>0</v>
      </c>
      <c r="U2639" s="17" t="n">
        <v>0</v>
      </c>
      <c r="V2639" s="18" t="n">
        <v>2395.69</v>
      </c>
    </row>
    <row r="2640">
      <c r="A2640" s="12" t="n">
        <v>2639</v>
      </c>
      <c r="B2640" s="13" t="n">
        <v>9.158375177674763</v>
      </c>
      <c r="C2640" s="13" t="n">
        <v>8.328228563398937</v>
      </c>
      <c r="D2640" s="14">
        <f>B2640-C2640</f>
        <v/>
      </c>
      <c r="E2640" s="14">
        <f>ABS(D2640)</f>
        <v/>
      </c>
      <c r="F2640" s="15" t="n">
        <v>140003</v>
      </c>
      <c r="G2640" s="12" t="inlineStr">
        <is>
          <t>joint</t>
        </is>
      </c>
      <c r="H2640" s="12" t="inlineStr">
        <is>
          <t>Married, spouse present</t>
        </is>
      </c>
      <c r="I2640" s="16" t="n">
        <v>24</v>
      </c>
      <c r="J2640" s="16" t="n">
        <v>45</v>
      </c>
      <c r="K2640" s="16" t="n">
        <v>2</v>
      </c>
      <c r="L2640" s="16" t="n">
        <v>0</v>
      </c>
      <c r="M2640" s="16" t="n">
        <v>4</v>
      </c>
      <c r="N2640" s="17" t="n">
        <v>0</v>
      </c>
      <c r="O2640" s="17" t="n">
        <v>0</v>
      </c>
      <c r="P2640" s="17" t="n">
        <v>0</v>
      </c>
      <c r="Q2640" s="17" t="n">
        <v>0</v>
      </c>
      <c r="R2640" s="17" t="n">
        <v>0</v>
      </c>
      <c r="S2640" s="17" t="n">
        <v>0</v>
      </c>
      <c r="T2640" s="17" t="n">
        <v>0</v>
      </c>
      <c r="U2640" s="17" t="n">
        <v>1</v>
      </c>
      <c r="V2640" s="18" t="n">
        <v>2072.39</v>
      </c>
    </row>
    <row r="2641">
      <c r="A2641" s="12" t="n">
        <v>2640</v>
      </c>
      <c r="B2641" s="13" t="n">
        <v>5.76961271102284</v>
      </c>
      <c r="C2641" s="13" t="n">
        <v>5.745370611380954</v>
      </c>
      <c r="D2641" s="14">
        <f>B2641-C2641</f>
        <v/>
      </c>
      <c r="E2641" s="14">
        <f>ABS(D2641)</f>
        <v/>
      </c>
      <c r="F2641" s="15" t="n">
        <v>30210</v>
      </c>
      <c r="G2641" s="12" t="inlineStr">
        <is>
          <t>single</t>
        </is>
      </c>
      <c r="H2641" s="12" t="inlineStr">
        <is>
          <t>Never married/single</t>
        </is>
      </c>
      <c r="I2641" s="16" t="n">
        <v>48</v>
      </c>
      <c r="J2641" s="16" t="n">
        <v>36</v>
      </c>
      <c r="K2641" s="16" t="n">
        <v>0</v>
      </c>
      <c r="L2641" s="16" t="n">
        <v>0</v>
      </c>
      <c r="M2641" s="16" t="n">
        <v>7</v>
      </c>
      <c r="N2641" s="17" t="n">
        <v>0.99304865938431</v>
      </c>
      <c r="O2641" s="17" t="n">
        <v>0</v>
      </c>
      <c r="P2641" s="17" t="n">
        <v>0.0069513406156901</v>
      </c>
      <c r="Q2641" s="17" t="n">
        <v>0</v>
      </c>
      <c r="R2641" s="17" t="n">
        <v>0</v>
      </c>
      <c r="S2641" s="17" t="n">
        <v>0</v>
      </c>
      <c r="T2641" s="17" t="n">
        <v>0</v>
      </c>
      <c r="U2641" s="17" t="n">
        <v>0</v>
      </c>
      <c r="V2641" s="18" t="n">
        <v>6487.26</v>
      </c>
    </row>
    <row r="2642">
      <c r="A2642" s="12" t="n">
        <v>2641</v>
      </c>
      <c r="B2642" s="13" t="n">
        <v>-8.452777777777778</v>
      </c>
      <c r="C2642" s="13" t="n">
        <v>6.722628674428331</v>
      </c>
      <c r="D2642" s="14">
        <f>B2642-C2642</f>
        <v/>
      </c>
      <c r="E2642" s="14">
        <f>ABS(D2642)</f>
        <v/>
      </c>
      <c r="F2642" s="15" t="n">
        <v>95000</v>
      </c>
      <c r="G2642" s="12" t="inlineStr">
        <is>
          <t>head_of_household</t>
        </is>
      </c>
      <c r="H2642" s="12" t="inlineStr">
        <is>
          <t>Married, spouse absent</t>
        </is>
      </c>
      <c r="I2642" s="16" t="n">
        <v>48</v>
      </c>
      <c r="J2642" s="16" t="n">
        <v>50</v>
      </c>
      <c r="K2642" s="16" t="n">
        <v>2</v>
      </c>
      <c r="L2642" s="16" t="n">
        <v>0</v>
      </c>
      <c r="M2642" s="16" t="n">
        <v>3</v>
      </c>
      <c r="N2642" s="17" t="n">
        <v>1</v>
      </c>
      <c r="O2642" s="17" t="n">
        <v>0</v>
      </c>
      <c r="P2642" s="17" t="n">
        <v>0</v>
      </c>
      <c r="Q2642" s="17" t="n">
        <v>0</v>
      </c>
      <c r="R2642" s="17" t="n">
        <v>0</v>
      </c>
      <c r="S2642" s="17" t="n">
        <v>0</v>
      </c>
      <c r="T2642" s="17" t="n">
        <v>0</v>
      </c>
      <c r="U2642" s="17" t="n">
        <v>0</v>
      </c>
      <c r="V2642" s="18" t="n">
        <v>2925.28</v>
      </c>
    </row>
    <row r="2643">
      <c r="A2643" s="12" t="n">
        <v>2642</v>
      </c>
      <c r="B2643" s="13" t="n">
        <v>5.595206391478029</v>
      </c>
      <c r="C2643" s="13" t="n">
        <v>5.915413742151654</v>
      </c>
      <c r="D2643" s="14">
        <f>B2643-C2643</f>
        <v/>
      </c>
      <c r="E2643" s="14">
        <f>ABS(D2643)</f>
        <v/>
      </c>
      <c r="F2643" s="15" t="n">
        <v>75100</v>
      </c>
      <c r="G2643" s="12" t="inlineStr">
        <is>
          <t>head_of_household</t>
        </is>
      </c>
      <c r="H2643" s="12" t="inlineStr">
        <is>
          <t>Never married/single</t>
        </is>
      </c>
      <c r="I2643" s="16" t="n">
        <v>54</v>
      </c>
      <c r="J2643" s="16" t="n">
        <v>40</v>
      </c>
      <c r="K2643" s="16" t="n">
        <v>1</v>
      </c>
      <c r="L2643" s="16" t="n">
        <v>0</v>
      </c>
      <c r="M2643" s="16" t="n">
        <v>2</v>
      </c>
      <c r="N2643" s="17" t="n">
        <v>0.9853528628495341</v>
      </c>
      <c r="O2643" s="17" t="n">
        <v>0</v>
      </c>
      <c r="P2643" s="17" t="n">
        <v>0.014647137150466</v>
      </c>
      <c r="Q2643" s="17" t="n">
        <v>0</v>
      </c>
      <c r="R2643" s="17" t="n">
        <v>0</v>
      </c>
      <c r="S2643" s="17" t="n">
        <v>0</v>
      </c>
      <c r="T2643" s="17" t="n">
        <v>0</v>
      </c>
      <c r="U2643" s="17" t="n">
        <v>0</v>
      </c>
      <c r="V2643" s="18" t="n">
        <v>355.74</v>
      </c>
    </row>
    <row r="2644">
      <c r="A2644" s="12" t="n">
        <v>2643</v>
      </c>
      <c r="B2644" s="13" t="n">
        <v>9.415447154471543</v>
      </c>
      <c r="C2644" s="13" t="n">
        <v>8.715604912937939</v>
      </c>
      <c r="D2644" s="14">
        <f>B2644-C2644</f>
        <v/>
      </c>
      <c r="E2644" s="14">
        <f>ABS(D2644)</f>
        <v/>
      </c>
      <c r="F2644" s="15" t="n">
        <v>123000</v>
      </c>
      <c r="G2644" s="12" t="inlineStr">
        <is>
          <t>joint</t>
        </is>
      </c>
      <c r="H2644" s="12" t="inlineStr">
        <is>
          <t>Married, spouse present</t>
        </is>
      </c>
      <c r="I2644" s="16" t="n">
        <v>51</v>
      </c>
      <c r="J2644" s="16" t="n">
        <v>57</v>
      </c>
      <c r="K2644" s="16" t="n">
        <v>0</v>
      </c>
      <c r="L2644" s="16" t="n">
        <v>0</v>
      </c>
      <c r="M2644" s="16" t="n">
        <v>3</v>
      </c>
      <c r="N2644" s="17" t="n">
        <v>0.6341463414634146</v>
      </c>
      <c r="O2644" s="17" t="n">
        <v>0</v>
      </c>
      <c r="P2644" s="17" t="n">
        <v>0</v>
      </c>
      <c r="Q2644" s="17" t="n">
        <v>0</v>
      </c>
      <c r="R2644" s="17" t="n">
        <v>0</v>
      </c>
      <c r="S2644" s="17" t="n">
        <v>0</v>
      </c>
      <c r="T2644" s="17" t="n">
        <v>0</v>
      </c>
      <c r="U2644" s="17" t="n">
        <v>0.3658536585365853</v>
      </c>
      <c r="V2644" s="18" t="n">
        <v>4871.66</v>
      </c>
    </row>
    <row r="2645">
      <c r="A2645" s="12" t="n">
        <v>2644</v>
      </c>
      <c r="B2645" s="13" t="n">
        <v>2.370484242890085</v>
      </c>
      <c r="C2645" s="13" t="n">
        <v>0.5752637690946766</v>
      </c>
      <c r="D2645" s="14">
        <f>B2645-C2645</f>
        <v/>
      </c>
      <c r="E2645" s="14">
        <f>ABS(D2645)</f>
        <v/>
      </c>
      <c r="F2645" s="15" t="n">
        <v>102733</v>
      </c>
      <c r="G2645" s="12" t="inlineStr">
        <is>
          <t>joint</t>
        </is>
      </c>
      <c r="H2645" s="12" t="inlineStr">
        <is>
          <t>Married, spouse present</t>
        </is>
      </c>
      <c r="I2645" s="16" t="n">
        <v>16</v>
      </c>
      <c r="J2645" s="16" t="n">
        <v>51</v>
      </c>
      <c r="K2645" s="16" t="n">
        <v>3</v>
      </c>
      <c r="L2645" s="16" t="n">
        <v>0</v>
      </c>
      <c r="M2645" s="16" t="n">
        <v>5</v>
      </c>
      <c r="N2645" s="17" t="n">
        <v>0.2530832351824633</v>
      </c>
      <c r="O2645" s="17" t="n">
        <v>0</v>
      </c>
      <c r="P2645" s="17" t="n">
        <v>0.0002044133822627</v>
      </c>
      <c r="Q2645" s="17" t="n">
        <v>0</v>
      </c>
      <c r="R2645" s="17" t="n">
        <v>0</v>
      </c>
      <c r="S2645" s="17" t="n">
        <v>0.5353683821167492</v>
      </c>
      <c r="T2645" s="17" t="n">
        <v>0</v>
      </c>
      <c r="U2645" s="17" t="n">
        <v>0.2025833957929779</v>
      </c>
      <c r="V2645" s="18" t="n">
        <v>613.39</v>
      </c>
    </row>
    <row r="2646">
      <c r="A2646" s="12" t="n">
        <v>2645</v>
      </c>
      <c r="B2646" s="13" t="n">
        <v>0</v>
      </c>
      <c r="C2646" s="13" t="n">
        <v>0.03961561253308579</v>
      </c>
      <c r="D2646" s="14">
        <f>B2646-C2646</f>
        <v/>
      </c>
      <c r="E2646" s="14">
        <f>ABS(D2646)</f>
        <v/>
      </c>
      <c r="F2646" s="15" t="n">
        <v>28384</v>
      </c>
      <c r="G2646" s="12" t="inlineStr">
        <is>
          <t>single</t>
        </is>
      </c>
      <c r="H2646" s="12" t="inlineStr">
        <is>
          <t>Widowed</t>
        </is>
      </c>
      <c r="I2646" s="16" t="n">
        <v>49</v>
      </c>
      <c r="J2646" s="16" t="n">
        <v>80</v>
      </c>
      <c r="K2646" s="16" t="n">
        <v>0</v>
      </c>
      <c r="L2646" s="16" t="n">
        <v>0</v>
      </c>
      <c r="M2646" s="16" t="n">
        <v>1</v>
      </c>
      <c r="N2646" s="17" t="n">
        <v>0</v>
      </c>
      <c r="O2646" s="17" t="n">
        <v>0</v>
      </c>
      <c r="P2646" s="17" t="n">
        <v>0.0140924464487034</v>
      </c>
      <c r="Q2646" s="17" t="n">
        <v>0</v>
      </c>
      <c r="R2646" s="17" t="n">
        <v>0.2536640360766629</v>
      </c>
      <c r="S2646" s="17" t="n">
        <v>0.5496054114994363</v>
      </c>
      <c r="T2646" s="17" t="n">
        <v>0</v>
      </c>
      <c r="U2646" s="17" t="n">
        <v>0</v>
      </c>
      <c r="V2646" s="18" t="n">
        <v>1846.83</v>
      </c>
    </row>
    <row r="2647">
      <c r="A2647" s="12" t="n">
        <v>2646</v>
      </c>
      <c r="B2647" s="13" t="n">
        <v>8.784855885315341</v>
      </c>
      <c r="C2647" s="13" t="n">
        <v>9.426645822329128</v>
      </c>
      <c r="D2647" s="14">
        <f>B2647-C2647</f>
        <v/>
      </c>
      <c r="E2647" s="14">
        <f>ABS(D2647)</f>
        <v/>
      </c>
      <c r="F2647" s="15" t="n">
        <v>77227</v>
      </c>
      <c r="G2647" s="12" t="inlineStr">
        <is>
          <t>single</t>
        </is>
      </c>
      <c r="H2647" s="12" t="inlineStr">
        <is>
          <t>Widowed</t>
        </is>
      </c>
      <c r="I2647" s="16" t="n">
        <v>37</v>
      </c>
      <c r="J2647" s="16" t="n">
        <v>77</v>
      </c>
      <c r="K2647" s="16" t="n">
        <v>0</v>
      </c>
      <c r="L2647" s="16" t="n">
        <v>0</v>
      </c>
      <c r="M2647" s="16" t="n">
        <v>1</v>
      </c>
      <c r="N2647" s="17" t="n">
        <v>0</v>
      </c>
      <c r="O2647" s="17" t="n">
        <v>0.4532093697799992</v>
      </c>
      <c r="P2647" s="17" t="n">
        <v>0.0003107721392777</v>
      </c>
      <c r="Q2647" s="17" t="n">
        <v>0</v>
      </c>
      <c r="R2647" s="17" t="n">
        <v>0</v>
      </c>
      <c r="S2647" s="17" t="n">
        <v>0.1965504292540174</v>
      </c>
      <c r="T2647" s="17" t="n">
        <v>0</v>
      </c>
      <c r="U2647" s="17" t="n">
        <v>0</v>
      </c>
      <c r="V2647" s="18" t="n">
        <v>3716.51</v>
      </c>
    </row>
    <row r="2648">
      <c r="A2648" s="12" t="n">
        <v>2647</v>
      </c>
      <c r="B2648" s="13" t="n">
        <v>15.6517709367759</v>
      </c>
      <c r="C2648" s="13" t="n">
        <v>16.26584013216643</v>
      </c>
      <c r="D2648" s="14">
        <f>B2648-C2648</f>
        <v/>
      </c>
      <c r="E2648" s="14">
        <f>ABS(D2648)</f>
        <v/>
      </c>
      <c r="F2648" s="15" t="n">
        <v>302100</v>
      </c>
      <c r="G2648" s="12" t="inlineStr">
        <is>
          <t>joint</t>
        </is>
      </c>
      <c r="H2648" s="12" t="inlineStr">
        <is>
          <t>Married, spouse present</t>
        </is>
      </c>
      <c r="I2648" s="16" t="n">
        <v>48</v>
      </c>
      <c r="J2648" s="16" t="n">
        <v>31</v>
      </c>
      <c r="K2648" s="16" t="n">
        <v>1</v>
      </c>
      <c r="L2648" s="16" t="n">
        <v>1</v>
      </c>
      <c r="M2648" s="16" t="n">
        <v>3</v>
      </c>
      <c r="N2648" s="17" t="n">
        <v>0.8937437934458788</v>
      </c>
      <c r="O2648" s="17" t="n">
        <v>0</v>
      </c>
      <c r="P2648" s="17" t="n">
        <v>0.0201919894074809</v>
      </c>
      <c r="Q2648" s="17" t="n">
        <v>0</v>
      </c>
      <c r="R2648" s="17" t="n">
        <v>0</v>
      </c>
      <c r="S2648" s="17" t="n">
        <v>0</v>
      </c>
      <c r="T2648" s="17" t="n">
        <v>0.0198609731876861</v>
      </c>
      <c r="U2648" s="17" t="n">
        <v>0.06620324395895399</v>
      </c>
      <c r="V2648" s="18" t="n">
        <v>4180.5</v>
      </c>
    </row>
    <row r="2649">
      <c r="A2649" s="12" t="n">
        <v>2648</v>
      </c>
      <c r="B2649" s="13" t="n">
        <v>11.4364543125086</v>
      </c>
      <c r="C2649" s="13" t="n">
        <v>10.35601018738421</v>
      </c>
      <c r="D2649" s="14">
        <f>B2649-C2649</f>
        <v/>
      </c>
      <c r="E2649" s="14">
        <f>ABS(D2649)</f>
        <v/>
      </c>
      <c r="F2649" s="15" t="n">
        <v>152591</v>
      </c>
      <c r="G2649" s="12" t="inlineStr">
        <is>
          <t>joint</t>
        </is>
      </c>
      <c r="H2649" s="12" t="inlineStr">
        <is>
          <t>Married, spouse present</t>
        </is>
      </c>
      <c r="I2649" s="16" t="n">
        <v>6</v>
      </c>
      <c r="J2649" s="16" t="n">
        <v>60</v>
      </c>
      <c r="K2649" s="16" t="n">
        <v>2</v>
      </c>
      <c r="L2649" s="16" t="n">
        <v>0</v>
      </c>
      <c r="M2649" s="16" t="n">
        <v>4</v>
      </c>
      <c r="N2649" s="17" t="n">
        <v>0.9830199684122916</v>
      </c>
      <c r="O2649" s="17" t="n">
        <v>0</v>
      </c>
      <c r="P2649" s="17" t="n">
        <v>0.003283286694497</v>
      </c>
      <c r="Q2649" s="17" t="n">
        <v>0.0131069329121638</v>
      </c>
      <c r="R2649" s="17" t="n">
        <v>0</v>
      </c>
      <c r="S2649" s="17" t="n">
        <v>0</v>
      </c>
      <c r="T2649" s="17" t="n">
        <v>0</v>
      </c>
      <c r="U2649" s="17" t="n">
        <v>0.0005898119810473</v>
      </c>
      <c r="V2649" s="18" t="n">
        <v>1908.12</v>
      </c>
    </row>
    <row r="2650">
      <c r="A2650" s="12" t="n">
        <v>2649</v>
      </c>
      <c r="B2650" s="13" t="n">
        <v>0</v>
      </c>
      <c r="C2650" s="13" t="n">
        <v>-0.2604360784318274</v>
      </c>
      <c r="D2650" s="14">
        <f>B2650-C2650</f>
        <v/>
      </c>
      <c r="E2650" s="14">
        <f>ABS(D2650)</f>
        <v/>
      </c>
      <c r="F2650" s="15" t="n">
        <v>26400</v>
      </c>
      <c r="G2650" s="12" t="inlineStr">
        <is>
          <t>single</t>
        </is>
      </c>
      <c r="H2650" s="12" t="inlineStr">
        <is>
          <t>Never married/single</t>
        </is>
      </c>
      <c r="I2650" s="16" t="n">
        <v>32</v>
      </c>
      <c r="J2650" s="16" t="n">
        <v>30</v>
      </c>
      <c r="K2650" s="16" t="n">
        <v>0</v>
      </c>
      <c r="L2650" s="16" t="n">
        <v>0</v>
      </c>
      <c r="M2650" s="16" t="n">
        <v>1</v>
      </c>
      <c r="N2650" s="17" t="n">
        <v>0</v>
      </c>
      <c r="O2650" s="17" t="n">
        <v>0</v>
      </c>
      <c r="P2650" s="17" t="n">
        <v>0</v>
      </c>
      <c r="Q2650" s="17" t="n">
        <v>0</v>
      </c>
      <c r="R2650" s="17" t="n">
        <v>0</v>
      </c>
      <c r="S2650" s="17" t="n">
        <v>0.5909090909090909</v>
      </c>
      <c r="T2650" s="17" t="n">
        <v>0</v>
      </c>
      <c r="U2650" s="17" t="n">
        <v>0</v>
      </c>
      <c r="V2650" s="18" t="n">
        <v>917.88</v>
      </c>
    </row>
    <row r="2651">
      <c r="A2651" s="12" t="n">
        <v>2650</v>
      </c>
      <c r="B2651" s="13" t="n">
        <v>9.105298233922026</v>
      </c>
      <c r="C2651" s="13" t="n">
        <v>8.989724071209036</v>
      </c>
      <c r="D2651" s="14">
        <f>B2651-C2651</f>
        <v/>
      </c>
      <c r="E2651" s="14">
        <f>ABS(D2651)</f>
        <v/>
      </c>
      <c r="F2651" s="15" t="n">
        <v>60020</v>
      </c>
      <c r="G2651" s="12" t="inlineStr">
        <is>
          <t>single</t>
        </is>
      </c>
      <c r="H2651" s="12" t="inlineStr">
        <is>
          <t>Never married/single</t>
        </is>
      </c>
      <c r="I2651" s="16" t="n">
        <v>36</v>
      </c>
      <c r="J2651" s="16" t="n">
        <v>51</v>
      </c>
      <c r="K2651" s="16" t="n">
        <v>2</v>
      </c>
      <c r="L2651" s="16" t="n">
        <v>0</v>
      </c>
      <c r="M2651" s="16" t="n">
        <v>4</v>
      </c>
      <c r="N2651" s="17" t="n">
        <v>0.9663445518160612</v>
      </c>
      <c r="O2651" s="17" t="n">
        <v>0</v>
      </c>
      <c r="P2651" s="17" t="n">
        <v>0.0336554481839386</v>
      </c>
      <c r="Q2651" s="17" t="n">
        <v>0</v>
      </c>
      <c r="R2651" s="17" t="n">
        <v>0</v>
      </c>
      <c r="S2651" s="17" t="n">
        <v>0</v>
      </c>
      <c r="T2651" s="17" t="n">
        <v>0</v>
      </c>
      <c r="U2651" s="17" t="n">
        <v>0</v>
      </c>
      <c r="V2651" s="18" t="n">
        <v>2900.04</v>
      </c>
    </row>
    <row r="2652">
      <c r="A2652" s="12" t="n">
        <v>2651</v>
      </c>
      <c r="B2652" s="13" t="n">
        <v>7.51904761904762</v>
      </c>
      <c r="C2652" s="13" t="n">
        <v>7.47628878320692</v>
      </c>
      <c r="D2652" s="14">
        <f>B2652-C2652</f>
        <v/>
      </c>
      <c r="E2652" s="14">
        <f>ABS(D2652)</f>
        <v/>
      </c>
      <c r="F2652" s="15" t="n">
        <v>42000</v>
      </c>
      <c r="G2652" s="12" t="inlineStr">
        <is>
          <t>single</t>
        </is>
      </c>
      <c r="H2652" s="12" t="inlineStr">
        <is>
          <t>Never married/single</t>
        </is>
      </c>
      <c r="I2652" s="16" t="n">
        <v>48</v>
      </c>
      <c r="J2652" s="16" t="n">
        <v>24</v>
      </c>
      <c r="K2652" s="16" t="n">
        <v>0</v>
      </c>
      <c r="L2652" s="16" t="n">
        <v>0</v>
      </c>
      <c r="M2652" s="16" t="n">
        <v>1</v>
      </c>
      <c r="N2652" s="17" t="n">
        <v>1</v>
      </c>
      <c r="O2652" s="17" t="n">
        <v>0</v>
      </c>
      <c r="P2652" s="17" t="n">
        <v>0</v>
      </c>
      <c r="Q2652" s="17" t="n">
        <v>0</v>
      </c>
      <c r="R2652" s="17" t="n">
        <v>0</v>
      </c>
      <c r="S2652" s="17" t="n">
        <v>0</v>
      </c>
      <c r="T2652" s="17" t="n">
        <v>0</v>
      </c>
      <c r="U2652" s="17" t="n">
        <v>0</v>
      </c>
      <c r="V2652" s="18" t="n">
        <v>5339.33</v>
      </c>
    </row>
    <row r="2653">
      <c r="A2653" s="12" t="n">
        <v>2652</v>
      </c>
      <c r="B2653" s="13" t="n">
        <v>10.54134003845585</v>
      </c>
      <c r="C2653" s="13" t="n">
        <v>12.26639451793504</v>
      </c>
      <c r="D2653" s="14">
        <f>B2653-C2653</f>
        <v/>
      </c>
      <c r="E2653" s="14">
        <f>ABS(D2653)</f>
        <v/>
      </c>
      <c r="F2653" s="15" t="n">
        <v>88010</v>
      </c>
      <c r="G2653" s="12" t="inlineStr">
        <is>
          <t>single</t>
        </is>
      </c>
      <c r="H2653" s="12" t="inlineStr">
        <is>
          <t>Never married/single</t>
        </is>
      </c>
      <c r="I2653" s="16" t="n">
        <v>37</v>
      </c>
      <c r="J2653" s="16" t="n">
        <v>59</v>
      </c>
      <c r="K2653" s="16" t="n">
        <v>1</v>
      </c>
      <c r="L2653" s="16" t="n">
        <v>0</v>
      </c>
      <c r="M2653" s="16" t="n">
        <v>2</v>
      </c>
      <c r="N2653" s="17" t="n">
        <v>0.6817407112828088</v>
      </c>
      <c r="O2653" s="17" t="n">
        <v>0</v>
      </c>
      <c r="P2653" s="17" t="n">
        <v>0.0056811725940234</v>
      </c>
      <c r="Q2653" s="17" t="n">
        <v>0.0012498579706851</v>
      </c>
      <c r="R2653" s="17" t="n">
        <v>0.0795364163163276</v>
      </c>
      <c r="S2653" s="17" t="n">
        <v>0</v>
      </c>
      <c r="T2653" s="17" t="n">
        <v>0</v>
      </c>
      <c r="U2653" s="17" t="n">
        <v>0</v>
      </c>
      <c r="V2653" s="18" t="n">
        <v>4137.83</v>
      </c>
    </row>
    <row r="2654">
      <c r="A2654" s="12" t="n">
        <v>2653</v>
      </c>
      <c r="B2654" s="13" t="n">
        <v>0.1071428571428571</v>
      </c>
      <c r="C2654" s="13" t="n">
        <v>0.09436501850658434</v>
      </c>
      <c r="D2654" s="14">
        <f>B2654-C2654</f>
        <v/>
      </c>
      <c r="E2654" s="14">
        <f>ABS(D2654)</f>
        <v/>
      </c>
      <c r="F2654" s="15" t="n">
        <v>14000</v>
      </c>
      <c r="G2654" s="12" t="inlineStr">
        <is>
          <t>single</t>
        </is>
      </c>
      <c r="H2654" s="12" t="inlineStr">
        <is>
          <t>Never married/single</t>
        </is>
      </c>
      <c r="I2654" s="16" t="n">
        <v>28</v>
      </c>
      <c r="J2654" s="16" t="n">
        <v>22</v>
      </c>
      <c r="K2654" s="16" t="n">
        <v>0</v>
      </c>
      <c r="L2654" s="16" t="n">
        <v>0</v>
      </c>
      <c r="M2654" s="16" t="n">
        <v>4</v>
      </c>
      <c r="N2654" s="17" t="n">
        <v>1</v>
      </c>
      <c r="O2654" s="17" t="n">
        <v>0</v>
      </c>
      <c r="P2654" s="17" t="n">
        <v>0</v>
      </c>
      <c r="Q2654" s="17" t="n">
        <v>0</v>
      </c>
      <c r="R2654" s="17" t="n">
        <v>0</v>
      </c>
      <c r="S2654" s="17" t="n">
        <v>0</v>
      </c>
      <c r="T2654" s="17" t="n">
        <v>0</v>
      </c>
      <c r="U2654" s="17" t="n">
        <v>0</v>
      </c>
      <c r="V2654" s="18" t="n">
        <v>2292.1</v>
      </c>
    </row>
    <row r="2655">
      <c r="A2655" s="12" t="n">
        <v>2654</v>
      </c>
      <c r="B2655" s="13" t="n">
        <v>12.42210464432687</v>
      </c>
      <c r="C2655" s="13" t="n">
        <v>12.14328635734781</v>
      </c>
      <c r="D2655" s="14">
        <f>B2655-C2655</f>
        <v/>
      </c>
      <c r="E2655" s="14">
        <f>ABS(D2655)</f>
        <v/>
      </c>
      <c r="F2655" s="15" t="n">
        <v>90300</v>
      </c>
      <c r="G2655" s="12" t="inlineStr">
        <is>
          <t>single</t>
        </is>
      </c>
      <c r="H2655" s="12" t="inlineStr">
        <is>
          <t>Never married/single</t>
        </is>
      </c>
      <c r="I2655" s="16" t="n">
        <v>48</v>
      </c>
      <c r="J2655" s="16" t="n">
        <v>71</v>
      </c>
      <c r="K2655" s="16" t="n">
        <v>0</v>
      </c>
      <c r="L2655" s="16" t="n">
        <v>0</v>
      </c>
      <c r="M2655" s="16" t="n">
        <v>1</v>
      </c>
      <c r="N2655" s="17" t="n">
        <v>0.5758582502768549</v>
      </c>
      <c r="O2655" s="17" t="n">
        <v>0</v>
      </c>
      <c r="P2655" s="17" t="n">
        <v>0.0365448504983388</v>
      </c>
      <c r="Q2655" s="17" t="n">
        <v>0</v>
      </c>
      <c r="R2655" s="17" t="n">
        <v>0</v>
      </c>
      <c r="S2655" s="17" t="n">
        <v>0.3875968992248062</v>
      </c>
      <c r="T2655" s="17" t="n">
        <v>0</v>
      </c>
      <c r="U2655" s="17" t="n">
        <v>0</v>
      </c>
      <c r="V2655" s="18" t="n">
        <v>1827.02</v>
      </c>
    </row>
    <row r="2656">
      <c r="A2656" s="12" t="n">
        <v>2655</v>
      </c>
      <c r="B2656" s="13" t="n">
        <v>16.45884149816491</v>
      </c>
      <c r="C2656" s="13" t="n">
        <v>16.14371669246943</v>
      </c>
      <c r="D2656" s="14">
        <f>B2656-C2656</f>
        <v/>
      </c>
      <c r="E2656" s="14">
        <f>ABS(D2656)</f>
        <v/>
      </c>
      <c r="F2656" s="15" t="n">
        <v>263202</v>
      </c>
      <c r="G2656" s="12" t="inlineStr">
        <is>
          <t>joint</t>
        </is>
      </c>
      <c r="H2656" s="12" t="inlineStr">
        <is>
          <t>Married, spouse present</t>
        </is>
      </c>
      <c r="I2656" s="16" t="n">
        <v>39</v>
      </c>
      <c r="J2656" s="16" t="n">
        <v>53</v>
      </c>
      <c r="K2656" s="16" t="n">
        <v>0</v>
      </c>
      <c r="L2656" s="16" t="n">
        <v>0</v>
      </c>
      <c r="M2656" s="16" t="n">
        <v>2</v>
      </c>
      <c r="N2656" s="17" t="n">
        <v>0.3267452374981953</v>
      </c>
      <c r="O2656" s="17" t="n">
        <v>0</v>
      </c>
      <c r="P2656" s="17" t="n">
        <v>0.3799401220355468</v>
      </c>
      <c r="Q2656" s="17" t="n">
        <v>0</v>
      </c>
      <c r="R2656" s="17" t="n">
        <v>0</v>
      </c>
      <c r="S2656" s="17" t="n">
        <v>0</v>
      </c>
      <c r="T2656" s="17" t="n">
        <v>0.0045592358720678</v>
      </c>
      <c r="U2656" s="17" t="n">
        <v>0.28875540459419</v>
      </c>
      <c r="V2656" s="18" t="n">
        <v>4600.46</v>
      </c>
    </row>
    <row r="2657">
      <c r="A2657" s="12" t="n">
        <v>2656</v>
      </c>
      <c r="B2657" s="13" t="n">
        <v>15.8379462494986</v>
      </c>
      <c r="C2657" s="13" t="n">
        <v>14.32815758853936</v>
      </c>
      <c r="D2657" s="14">
        <f>B2657-C2657</f>
        <v/>
      </c>
      <c r="E2657" s="14">
        <f>ABS(D2657)</f>
        <v/>
      </c>
      <c r="F2657" s="15" t="n">
        <v>294858</v>
      </c>
      <c r="G2657" s="12" t="inlineStr">
        <is>
          <t>joint</t>
        </is>
      </c>
      <c r="H2657" s="12" t="inlineStr">
        <is>
          <t>Married, spouse present</t>
        </is>
      </c>
      <c r="I2657" s="16" t="n">
        <v>12</v>
      </c>
      <c r="J2657" s="16" t="n">
        <v>49</v>
      </c>
      <c r="K2657" s="16" t="n">
        <v>2</v>
      </c>
      <c r="L2657" s="16" t="n">
        <v>0</v>
      </c>
      <c r="M2657" s="16" t="n">
        <v>6</v>
      </c>
      <c r="N2657" s="17" t="n">
        <v>0.4544560432479363</v>
      </c>
      <c r="O2657" s="17" t="n">
        <v>0</v>
      </c>
      <c r="P2657" s="17" t="n">
        <v>0.0020348778055877</v>
      </c>
      <c r="Q2657" s="17" t="n">
        <v>0</v>
      </c>
      <c r="R2657" s="17" t="n">
        <v>0</v>
      </c>
      <c r="S2657" s="17" t="n">
        <v>0</v>
      </c>
      <c r="T2657" s="17" t="n">
        <v>0</v>
      </c>
      <c r="U2657" s="17" t="n">
        <v>0.5435090789464759</v>
      </c>
      <c r="V2657" s="18" t="n">
        <v>2584.07</v>
      </c>
    </row>
    <row r="2658">
      <c r="A2658" s="12" t="n">
        <v>2657</v>
      </c>
      <c r="B2658" s="13" t="n">
        <v>4.43423470727225</v>
      </c>
      <c r="C2658" s="13" t="n">
        <v>5.154176526803326</v>
      </c>
      <c r="D2658" s="14">
        <f>B2658-C2658</f>
        <v/>
      </c>
      <c r="E2658" s="14">
        <f>ABS(D2658)</f>
        <v/>
      </c>
      <c r="F2658" s="15" t="n">
        <v>76180</v>
      </c>
      <c r="G2658" s="12" t="inlineStr">
        <is>
          <t>joint</t>
        </is>
      </c>
      <c r="H2658" s="12" t="inlineStr">
        <is>
          <t>Married, spouse present</t>
        </is>
      </c>
      <c r="I2658" s="16" t="n">
        <v>37</v>
      </c>
      <c r="J2658" s="16" t="n">
        <v>46</v>
      </c>
      <c r="K2658" s="16" t="n">
        <v>1</v>
      </c>
      <c r="L2658" s="16" t="n">
        <v>0</v>
      </c>
      <c r="M2658" s="16" t="n">
        <v>3</v>
      </c>
      <c r="N2658" s="17" t="n">
        <v>0.6825938566552902</v>
      </c>
      <c r="O2658" s="17" t="n">
        <v>0</v>
      </c>
      <c r="P2658" s="17" t="n">
        <v>0.0023628248884221</v>
      </c>
      <c r="Q2658" s="17" t="n">
        <v>0</v>
      </c>
      <c r="R2658" s="17" t="n">
        <v>0</v>
      </c>
      <c r="S2658" s="17" t="n">
        <v>0</v>
      </c>
      <c r="T2658" s="17" t="n">
        <v>0</v>
      </c>
      <c r="U2658" s="17" t="n">
        <v>0.3150433184562877</v>
      </c>
      <c r="V2658" s="18" t="n">
        <v>1872.46</v>
      </c>
    </row>
    <row r="2659">
      <c r="A2659" s="12" t="n">
        <v>2658</v>
      </c>
      <c r="B2659" s="13" t="n">
        <v>9.670888185302449</v>
      </c>
      <c r="C2659" s="13" t="n">
        <v>10.8767861935391</v>
      </c>
      <c r="D2659" s="14">
        <f>B2659-C2659</f>
        <v/>
      </c>
      <c r="E2659" s="14">
        <f>ABS(D2659)</f>
        <v/>
      </c>
      <c r="F2659" s="15" t="n">
        <v>125020</v>
      </c>
      <c r="G2659" s="12" t="inlineStr">
        <is>
          <t>head_of_household</t>
        </is>
      </c>
      <c r="H2659" s="12" t="inlineStr">
        <is>
          <t>Divorced</t>
        </is>
      </c>
      <c r="I2659" s="16" t="n">
        <v>26</v>
      </c>
      <c r="J2659" s="16" t="n">
        <v>56</v>
      </c>
      <c r="K2659" s="16" t="n">
        <v>2</v>
      </c>
      <c r="L2659" s="16" t="n">
        <v>0</v>
      </c>
      <c r="M2659" s="16" t="n">
        <v>3</v>
      </c>
      <c r="N2659" s="17" t="n">
        <v>0.9998400255959048</v>
      </c>
      <c r="O2659" s="17" t="n">
        <v>0</v>
      </c>
      <c r="P2659" s="17" t="n">
        <v>0.0001599744040953</v>
      </c>
      <c r="Q2659" s="17" t="n">
        <v>0</v>
      </c>
      <c r="R2659" s="17" t="n">
        <v>0</v>
      </c>
      <c r="S2659" s="17" t="n">
        <v>0</v>
      </c>
      <c r="T2659" s="17" t="n">
        <v>0</v>
      </c>
      <c r="U2659" s="17" t="n">
        <v>0</v>
      </c>
      <c r="V2659" s="18" t="n">
        <v>2410.54</v>
      </c>
    </row>
    <row r="2660">
      <c r="A2660" s="12" t="n">
        <v>2659</v>
      </c>
      <c r="B2660" s="13" t="n">
        <v>9.614432096090146</v>
      </c>
      <c r="C2660" s="13" t="n">
        <v>9.75092264932516</v>
      </c>
      <c r="D2660" s="14">
        <f>B2660-C2660</f>
        <v/>
      </c>
      <c r="E2660" s="14">
        <f>ABS(D2660)</f>
        <v/>
      </c>
      <c r="F2660" s="15" t="n">
        <v>129212</v>
      </c>
      <c r="G2660" s="12" t="inlineStr">
        <is>
          <t>joint</t>
        </is>
      </c>
      <c r="H2660" s="12" t="inlineStr">
        <is>
          <t>Married, spouse present</t>
        </is>
      </c>
      <c r="I2660" s="16" t="n">
        <v>16</v>
      </c>
      <c r="J2660" s="16" t="n">
        <v>37</v>
      </c>
      <c r="K2660" s="16" t="n">
        <v>0</v>
      </c>
      <c r="L2660" s="16" t="n">
        <v>0</v>
      </c>
      <c r="M2660" s="16" t="n">
        <v>2</v>
      </c>
      <c r="N2660" s="17" t="n">
        <v>0.4707070550722843</v>
      </c>
      <c r="O2660" s="17" t="n">
        <v>0</v>
      </c>
      <c r="P2660" s="17" t="n">
        <v>1.547843853512058e-05</v>
      </c>
      <c r="Q2660" s="17" t="n">
        <v>3.095687707024115e-05</v>
      </c>
      <c r="R2660" s="17" t="n">
        <v>0</v>
      </c>
      <c r="S2660" s="17" t="n">
        <v>0</v>
      </c>
      <c r="T2660" s="17" t="n">
        <v>0</v>
      </c>
      <c r="U2660" s="17" t="n">
        <v>0.5292465096121103</v>
      </c>
      <c r="V2660" s="18" t="n">
        <v>1056.9</v>
      </c>
    </row>
    <row r="2661">
      <c r="A2661" s="12" t="n">
        <v>2660</v>
      </c>
      <c r="B2661" s="13" t="n">
        <v>1.151111111111111</v>
      </c>
      <c r="C2661" s="13" t="n">
        <v>1.302623069322471</v>
      </c>
      <c r="D2661" s="14">
        <f>B2661-C2661</f>
        <v/>
      </c>
      <c r="E2661" s="14">
        <f>ABS(D2661)</f>
        <v/>
      </c>
      <c r="F2661" s="15" t="n">
        <v>90000</v>
      </c>
      <c r="G2661" s="12" t="inlineStr">
        <is>
          <t>joint</t>
        </is>
      </c>
      <c r="H2661" s="12" t="inlineStr">
        <is>
          <t>Married, spouse present</t>
        </is>
      </c>
      <c r="I2661" s="16" t="n">
        <v>6</v>
      </c>
      <c r="J2661" s="16" t="n">
        <v>47</v>
      </c>
      <c r="K2661" s="16" t="n">
        <v>3</v>
      </c>
      <c r="L2661" s="16" t="n">
        <v>0</v>
      </c>
      <c r="M2661" s="16" t="n">
        <v>5</v>
      </c>
      <c r="N2661" s="17" t="n">
        <v>0.9444444444444444</v>
      </c>
      <c r="O2661" s="17" t="n">
        <v>0</v>
      </c>
      <c r="P2661" s="17" t="n">
        <v>0.0555555555555555</v>
      </c>
      <c r="Q2661" s="17" t="n">
        <v>0</v>
      </c>
      <c r="R2661" s="17" t="n">
        <v>0</v>
      </c>
      <c r="S2661" s="17" t="n">
        <v>0</v>
      </c>
      <c r="T2661" s="17" t="n">
        <v>0</v>
      </c>
      <c r="U2661" s="17" t="n">
        <v>0</v>
      </c>
      <c r="V2661" s="18" t="n">
        <v>2192.81</v>
      </c>
    </row>
    <row r="2662">
      <c r="A2662" s="12" t="n">
        <v>2661</v>
      </c>
      <c r="B2662" s="13" t="n">
        <v>5.586666666666667</v>
      </c>
      <c r="C2662" s="13" t="n">
        <v>4.970312038460023</v>
      </c>
      <c r="D2662" s="14">
        <f>B2662-C2662</f>
        <v/>
      </c>
      <c r="E2662" s="14">
        <f>ABS(D2662)</f>
        <v/>
      </c>
      <c r="F2662" s="15" t="n">
        <v>75000</v>
      </c>
      <c r="G2662" s="12" t="inlineStr">
        <is>
          <t>head_of_household</t>
        </is>
      </c>
      <c r="H2662" s="12" t="inlineStr">
        <is>
          <t>Never married/single</t>
        </is>
      </c>
      <c r="I2662" s="16" t="n">
        <v>48</v>
      </c>
      <c r="J2662" s="16" t="n">
        <v>28</v>
      </c>
      <c r="K2662" s="16" t="n">
        <v>1</v>
      </c>
      <c r="L2662" s="16" t="n">
        <v>1</v>
      </c>
      <c r="M2662" s="16" t="n">
        <v>3</v>
      </c>
      <c r="N2662" s="17" t="n">
        <v>1</v>
      </c>
      <c r="O2662" s="17" t="n">
        <v>0</v>
      </c>
      <c r="P2662" s="17" t="n">
        <v>0</v>
      </c>
      <c r="Q2662" s="17" t="n">
        <v>0</v>
      </c>
      <c r="R2662" s="17" t="n">
        <v>0</v>
      </c>
      <c r="S2662" s="17" t="n">
        <v>0</v>
      </c>
      <c r="T2662" s="17" t="n">
        <v>0</v>
      </c>
      <c r="U2662" s="17" t="n">
        <v>0</v>
      </c>
      <c r="V2662" s="18" t="n">
        <v>2217.29</v>
      </c>
    </row>
    <row r="2663">
      <c r="A2663" s="12" t="n">
        <v>2662</v>
      </c>
      <c r="B2663" s="13" t="n">
        <v>9.101666666666668</v>
      </c>
      <c r="C2663" s="13" t="n">
        <v>9.104815160747643</v>
      </c>
      <c r="D2663" s="14">
        <f>B2663-C2663</f>
        <v/>
      </c>
      <c r="E2663" s="14">
        <f>ABS(D2663)</f>
        <v/>
      </c>
      <c r="F2663" s="15" t="n">
        <v>60000</v>
      </c>
      <c r="G2663" s="12" t="inlineStr">
        <is>
          <t>single</t>
        </is>
      </c>
      <c r="H2663" s="12" t="inlineStr">
        <is>
          <t>Never married/single</t>
        </is>
      </c>
      <c r="I2663" s="16" t="n">
        <v>36</v>
      </c>
      <c r="J2663" s="16" t="n">
        <v>30</v>
      </c>
      <c r="K2663" s="16" t="n">
        <v>0</v>
      </c>
      <c r="L2663" s="16" t="n">
        <v>0</v>
      </c>
      <c r="M2663" s="16" t="n">
        <v>3</v>
      </c>
      <c r="N2663" s="17" t="n">
        <v>1</v>
      </c>
      <c r="O2663" s="17" t="n">
        <v>0</v>
      </c>
      <c r="P2663" s="17" t="n">
        <v>0</v>
      </c>
      <c r="Q2663" s="17" t="n">
        <v>0</v>
      </c>
      <c r="R2663" s="17" t="n">
        <v>0</v>
      </c>
      <c r="S2663" s="17" t="n">
        <v>0</v>
      </c>
      <c r="T2663" s="17" t="n">
        <v>0</v>
      </c>
      <c r="U2663" s="17" t="n">
        <v>0</v>
      </c>
      <c r="V2663" s="18" t="n">
        <v>3169.28</v>
      </c>
    </row>
    <row r="2664">
      <c r="A2664" s="12" t="n">
        <v>2663</v>
      </c>
      <c r="B2664" s="13" t="n">
        <v>12.55476815296933</v>
      </c>
      <c r="C2664" s="13" t="n">
        <v>12.87980054553484</v>
      </c>
      <c r="D2664" s="14">
        <f>B2664-C2664</f>
        <v/>
      </c>
      <c r="E2664" s="14">
        <f>ABS(D2664)</f>
        <v/>
      </c>
      <c r="F2664" s="15" t="n">
        <v>86501</v>
      </c>
      <c r="G2664" s="12" t="inlineStr">
        <is>
          <t>single</t>
        </is>
      </c>
      <c r="H2664" s="12" t="inlineStr">
        <is>
          <t>Separated</t>
        </is>
      </c>
      <c r="I2664" s="16" t="n">
        <v>25</v>
      </c>
      <c r="J2664" s="16" t="n">
        <v>64</v>
      </c>
      <c r="K2664" s="16" t="n">
        <v>0</v>
      </c>
      <c r="L2664" s="16" t="n">
        <v>0</v>
      </c>
      <c r="M2664" s="16" t="n">
        <v>1</v>
      </c>
      <c r="N2664" s="17" t="n">
        <v>0.9710870394561912</v>
      </c>
      <c r="O2664" s="17" t="n">
        <v>0</v>
      </c>
      <c r="P2664" s="17" t="n">
        <v>0.0173524005502826</v>
      </c>
      <c r="Q2664" s="17" t="n">
        <v>0</v>
      </c>
      <c r="R2664" s="17" t="n">
        <v>0</v>
      </c>
      <c r="S2664" s="17" t="n">
        <v>0</v>
      </c>
      <c r="T2664" s="17" t="n">
        <v>0.011560559993526</v>
      </c>
      <c r="U2664" s="17" t="n">
        <v>0</v>
      </c>
      <c r="V2664" s="18" t="n">
        <v>2747.94</v>
      </c>
    </row>
    <row r="2665">
      <c r="A2665" s="12" t="n">
        <v>2664</v>
      </c>
      <c r="B2665" s="13" t="n">
        <v>-37.96082949308756</v>
      </c>
      <c r="C2665" s="13" t="n">
        <v>-37.95298877141042</v>
      </c>
      <c r="D2665" s="14">
        <f>B2665-C2665</f>
        <v/>
      </c>
      <c r="E2665" s="14">
        <f>ABS(D2665)</f>
        <v/>
      </c>
      <c r="F2665" s="15" t="n">
        <v>24304</v>
      </c>
      <c r="G2665" s="12" t="inlineStr">
        <is>
          <t>head_of_household</t>
        </is>
      </c>
      <c r="H2665" s="12" t="inlineStr">
        <is>
          <t>Never married/single</t>
        </is>
      </c>
      <c r="I2665" s="16" t="n">
        <v>26</v>
      </c>
      <c r="J2665" s="16" t="n">
        <v>24</v>
      </c>
      <c r="K2665" s="16" t="n">
        <v>2</v>
      </c>
      <c r="L2665" s="16" t="n">
        <v>1</v>
      </c>
      <c r="M2665" s="16" t="n">
        <v>3</v>
      </c>
      <c r="N2665" s="17" t="n">
        <v>0.9874917709019092</v>
      </c>
      <c r="O2665" s="17" t="n">
        <v>0</v>
      </c>
      <c r="P2665" s="17" t="n">
        <v>0.0125082290980908</v>
      </c>
      <c r="Q2665" s="17" t="n">
        <v>0</v>
      </c>
      <c r="R2665" s="17" t="n">
        <v>0</v>
      </c>
      <c r="S2665" s="17" t="n">
        <v>0</v>
      </c>
      <c r="T2665" s="17" t="n">
        <v>0</v>
      </c>
      <c r="U2665" s="17" t="n">
        <v>0</v>
      </c>
      <c r="V2665" s="18" t="n">
        <v>2024.78</v>
      </c>
    </row>
    <row r="2666">
      <c r="A2666" s="12" t="n">
        <v>2665</v>
      </c>
      <c r="B2666" s="13" t="n">
        <v>9.351298701298701</v>
      </c>
      <c r="C2666" s="13" t="n">
        <v>9.600852950219826</v>
      </c>
      <c r="D2666" s="14">
        <f>B2666-C2666</f>
        <v/>
      </c>
      <c r="E2666" s="14">
        <f>ABS(D2666)</f>
        <v/>
      </c>
      <c r="F2666" s="15" t="n">
        <v>160500</v>
      </c>
      <c r="G2666" s="12" t="inlineStr">
        <is>
          <t>joint</t>
        </is>
      </c>
      <c r="H2666" s="12" t="inlineStr">
        <is>
          <t>Married, spouse present</t>
        </is>
      </c>
      <c r="I2666" s="16" t="n">
        <v>38</v>
      </c>
      <c r="J2666" s="16" t="n">
        <v>39</v>
      </c>
      <c r="K2666" s="16" t="n">
        <v>2</v>
      </c>
      <c r="L2666" s="16" t="n">
        <v>2</v>
      </c>
      <c r="M2666" s="16" t="n">
        <v>4</v>
      </c>
      <c r="N2666" s="17" t="n">
        <v>0.6728971962616822</v>
      </c>
      <c r="O2666" s="17" t="n">
        <v>0</v>
      </c>
      <c r="P2666" s="17" t="n">
        <v>0</v>
      </c>
      <c r="Q2666" s="17" t="n">
        <v>0</v>
      </c>
      <c r="R2666" s="17" t="n">
        <v>0</v>
      </c>
      <c r="S2666" s="17" t="n">
        <v>0</v>
      </c>
      <c r="T2666" s="17" t="n">
        <v>0</v>
      </c>
      <c r="U2666" s="17" t="n">
        <v>0.3271028037383177</v>
      </c>
      <c r="V2666" s="18" t="n">
        <v>371.48</v>
      </c>
    </row>
    <row r="2667">
      <c r="A2667" s="12" t="n">
        <v>2666</v>
      </c>
      <c r="B2667" s="13" t="n">
        <v>19.45213371022941</v>
      </c>
      <c r="C2667" s="13" t="n">
        <v>19.29135490934589</v>
      </c>
      <c r="D2667" s="14">
        <f>B2667-C2667</f>
        <v/>
      </c>
      <c r="E2667" s="14">
        <f>ABS(D2667)</f>
        <v/>
      </c>
      <c r="F2667" s="15" t="n">
        <v>204831</v>
      </c>
      <c r="G2667" s="12" t="inlineStr">
        <is>
          <t>single</t>
        </is>
      </c>
      <c r="H2667" s="12" t="inlineStr">
        <is>
          <t>Divorced</t>
        </is>
      </c>
      <c r="I2667" s="16" t="n">
        <v>47</v>
      </c>
      <c r="J2667" s="16" t="n">
        <v>64</v>
      </c>
      <c r="K2667" s="16" t="n">
        <v>0</v>
      </c>
      <c r="L2667" s="16" t="n">
        <v>0</v>
      </c>
      <c r="M2667" s="16" t="n">
        <v>2</v>
      </c>
      <c r="N2667" s="17" t="n">
        <v>0.9861788498811216</v>
      </c>
      <c r="O2667" s="17" t="n">
        <v>0</v>
      </c>
      <c r="P2667" s="17" t="n">
        <v>0.0108919060103207</v>
      </c>
      <c r="Q2667" s="17" t="n">
        <v>0.0029292441085577</v>
      </c>
      <c r="R2667" s="17" t="n">
        <v>0</v>
      </c>
      <c r="S2667" s="17" t="n">
        <v>0</v>
      </c>
      <c r="T2667" s="17" t="n">
        <v>0</v>
      </c>
      <c r="U2667" s="17" t="n">
        <v>0</v>
      </c>
      <c r="V2667" s="18" t="n">
        <v>3541.04</v>
      </c>
    </row>
    <row r="2668">
      <c r="A2668" s="12" t="n">
        <v>2667</v>
      </c>
      <c r="B2668" s="13" t="n">
        <v>12</v>
      </c>
      <c r="C2668" s="13" t="n">
        <v>12.09618441551088</v>
      </c>
      <c r="D2668" s="14">
        <f>B2668-C2668</f>
        <v/>
      </c>
      <c r="E2668" s="14">
        <f>ABS(D2668)</f>
        <v/>
      </c>
      <c r="F2668" s="15" t="n">
        <v>82250</v>
      </c>
      <c r="G2668" s="12" t="inlineStr">
        <is>
          <t>single</t>
        </is>
      </c>
      <c r="H2668" s="12" t="inlineStr">
        <is>
          <t>Never married/single</t>
        </is>
      </c>
      <c r="I2668" s="16" t="n">
        <v>11</v>
      </c>
      <c r="J2668" s="16" t="n">
        <v>34</v>
      </c>
      <c r="K2668" s="16" t="n">
        <v>0</v>
      </c>
      <c r="L2668" s="16" t="n">
        <v>0</v>
      </c>
      <c r="M2668" s="16" t="n">
        <v>1</v>
      </c>
      <c r="N2668" s="17" t="n">
        <v>0.9969604863221884</v>
      </c>
      <c r="O2668" s="17" t="n">
        <v>0</v>
      </c>
      <c r="P2668" s="17" t="n">
        <v>0.0024316109422492</v>
      </c>
      <c r="Q2668" s="17" t="n">
        <v>0.0006079027355623</v>
      </c>
      <c r="R2668" s="17" t="n">
        <v>0</v>
      </c>
      <c r="S2668" s="17" t="n">
        <v>0</v>
      </c>
      <c r="T2668" s="17" t="n">
        <v>0</v>
      </c>
      <c r="U2668" s="17" t="n">
        <v>0</v>
      </c>
      <c r="V2668" s="18" t="n">
        <v>255</v>
      </c>
    </row>
    <row r="2669">
      <c r="A2669" s="12" t="n">
        <v>2668</v>
      </c>
      <c r="B2669" s="13" t="n">
        <v>5.220756004045821</v>
      </c>
      <c r="C2669" s="13" t="n">
        <v>4.947361754062111</v>
      </c>
      <c r="D2669" s="14">
        <f>B2669-C2669</f>
        <v/>
      </c>
      <c r="E2669" s="14">
        <f>ABS(D2669)</f>
        <v/>
      </c>
      <c r="F2669" s="15" t="n">
        <v>85026</v>
      </c>
      <c r="G2669" s="12" t="inlineStr">
        <is>
          <t>joint</t>
        </is>
      </c>
      <c r="H2669" s="12" t="inlineStr">
        <is>
          <t>Married, spouse present</t>
        </is>
      </c>
      <c r="I2669" s="16" t="n">
        <v>50</v>
      </c>
      <c r="J2669" s="16" t="n">
        <v>28</v>
      </c>
      <c r="K2669" s="16" t="n">
        <v>1</v>
      </c>
      <c r="L2669" s="16" t="n">
        <v>1</v>
      </c>
      <c r="M2669" s="16" t="n">
        <v>3</v>
      </c>
      <c r="N2669" s="17" t="n">
        <v>0.5292498765083622</v>
      </c>
      <c r="O2669" s="17" t="n">
        <v>0</v>
      </c>
      <c r="P2669" s="17" t="n">
        <v>0</v>
      </c>
      <c r="Q2669" s="17" t="n">
        <v>0</v>
      </c>
      <c r="R2669" s="17" t="n">
        <v>0</v>
      </c>
      <c r="S2669" s="17" t="n">
        <v>0</v>
      </c>
      <c r="T2669" s="17" t="n">
        <v>0</v>
      </c>
      <c r="U2669" s="17" t="n">
        <v>0.4707501234916378</v>
      </c>
      <c r="V2669" s="18" t="n">
        <v>418.8</v>
      </c>
    </row>
    <row r="2670">
      <c r="A2670" s="12" t="n">
        <v>2669</v>
      </c>
      <c r="B2670" s="13" t="n">
        <v>8.578181818181818</v>
      </c>
      <c r="C2670" s="13" t="n">
        <v>8.508688316106602</v>
      </c>
      <c r="D2670" s="14">
        <f>B2670-C2670</f>
        <v/>
      </c>
      <c r="E2670" s="14">
        <f>ABS(D2670)</f>
        <v/>
      </c>
      <c r="F2670" s="15" t="n">
        <v>55000</v>
      </c>
      <c r="G2670" s="12" t="inlineStr">
        <is>
          <t>single</t>
        </is>
      </c>
      <c r="H2670" s="12" t="inlineStr">
        <is>
          <t>Never married/single</t>
        </is>
      </c>
      <c r="I2670" s="16" t="n">
        <v>4</v>
      </c>
      <c r="J2670" s="16" t="n">
        <v>19</v>
      </c>
      <c r="K2670" s="16" t="n">
        <v>0</v>
      </c>
      <c r="L2670" s="16" t="n">
        <v>0</v>
      </c>
      <c r="M2670" s="16" t="n">
        <v>3</v>
      </c>
      <c r="N2670" s="17" t="n">
        <v>1</v>
      </c>
      <c r="O2670" s="17" t="n">
        <v>0</v>
      </c>
      <c r="P2670" s="17" t="n">
        <v>0</v>
      </c>
      <c r="Q2670" s="17" t="n">
        <v>0</v>
      </c>
      <c r="R2670" s="17" t="n">
        <v>0</v>
      </c>
      <c r="S2670" s="17" t="n">
        <v>0</v>
      </c>
      <c r="T2670" s="17" t="n">
        <v>0</v>
      </c>
      <c r="U2670" s="17" t="n">
        <v>0</v>
      </c>
      <c r="V2670" s="18" t="n">
        <v>2602.87</v>
      </c>
    </row>
    <row r="2671">
      <c r="A2671" s="12" t="n">
        <v>2670</v>
      </c>
      <c r="B2671" s="13" t="n">
        <v>16.13249951143248</v>
      </c>
      <c r="C2671" s="13" t="n">
        <v>15.67802567882121</v>
      </c>
      <c r="D2671" s="14">
        <f>B2671-C2671</f>
        <v/>
      </c>
      <c r="E2671" s="14">
        <f>ABS(D2671)</f>
        <v/>
      </c>
      <c r="F2671" s="15" t="n">
        <v>286552</v>
      </c>
      <c r="G2671" s="12" t="inlineStr">
        <is>
          <t>joint</t>
        </is>
      </c>
      <c r="H2671" s="12" t="inlineStr">
        <is>
          <t>Married, spouse present</t>
        </is>
      </c>
      <c r="I2671" s="16" t="n">
        <v>41</v>
      </c>
      <c r="J2671" s="16" t="n">
        <v>47</v>
      </c>
      <c r="K2671" s="16" t="n">
        <v>1</v>
      </c>
      <c r="L2671" s="16" t="n">
        <v>0</v>
      </c>
      <c r="M2671" s="16" t="n">
        <v>3</v>
      </c>
      <c r="N2671" s="17" t="n">
        <v>0.4362210000279181</v>
      </c>
      <c r="O2671" s="17" t="n">
        <v>0</v>
      </c>
      <c r="P2671" s="17" t="n">
        <v>0</v>
      </c>
      <c r="Q2671" s="17" t="n">
        <v>0</v>
      </c>
      <c r="R2671" s="17" t="n">
        <v>0</v>
      </c>
      <c r="S2671" s="17" t="n">
        <v>0</v>
      </c>
      <c r="T2671" s="17" t="n">
        <v>0.06377899997208181</v>
      </c>
      <c r="U2671" s="17" t="n">
        <v>0.5</v>
      </c>
      <c r="V2671" s="18" t="n">
        <v>1443.69</v>
      </c>
    </row>
    <row r="2672">
      <c r="A2672" s="12" t="n">
        <v>2671</v>
      </c>
      <c r="B2672" s="13" t="n">
        <v>3.827368421052631</v>
      </c>
      <c r="C2672" s="13" t="n">
        <v>5.150800888901199</v>
      </c>
      <c r="D2672" s="14">
        <f>B2672-C2672</f>
        <v/>
      </c>
      <c r="E2672" s="14">
        <f>ABS(D2672)</f>
        <v/>
      </c>
      <c r="F2672" s="15" t="n">
        <v>95000</v>
      </c>
      <c r="G2672" s="12" t="inlineStr">
        <is>
          <t>joint</t>
        </is>
      </c>
      <c r="H2672" s="12" t="inlineStr">
        <is>
          <t>Married, spouse present</t>
        </is>
      </c>
      <c r="I2672" s="16" t="n">
        <v>46</v>
      </c>
      <c r="J2672" s="16" t="n">
        <v>51</v>
      </c>
      <c r="K2672" s="16" t="n">
        <v>2</v>
      </c>
      <c r="L2672" s="16" t="n">
        <v>0</v>
      </c>
      <c r="M2672" s="16" t="n">
        <v>4</v>
      </c>
      <c r="N2672" s="17" t="n">
        <v>0.7368421052631579</v>
      </c>
      <c r="O2672" s="17" t="n">
        <v>0</v>
      </c>
      <c r="P2672" s="17" t="n">
        <v>0</v>
      </c>
      <c r="Q2672" s="17" t="n">
        <v>0</v>
      </c>
      <c r="R2672" s="17" t="n">
        <v>0</v>
      </c>
      <c r="S2672" s="17" t="n">
        <v>0</v>
      </c>
      <c r="T2672" s="17" t="n">
        <v>0</v>
      </c>
      <c r="U2672" s="17" t="n">
        <v>0.2631578947368421</v>
      </c>
      <c r="V2672" s="18" t="n">
        <v>458.87</v>
      </c>
    </row>
    <row r="2673">
      <c r="A2673" s="12" t="n">
        <v>2672</v>
      </c>
      <c r="B2673" s="13" t="n">
        <v>4.266656866708316</v>
      </c>
      <c r="C2673" s="13" t="n">
        <v>4.331968794737612</v>
      </c>
      <c r="D2673" s="14">
        <f>B2673-C2673</f>
        <v/>
      </c>
      <c r="E2673" s="14">
        <f>ABS(D2673)</f>
        <v/>
      </c>
      <c r="F2673" s="15" t="n">
        <v>47724</v>
      </c>
      <c r="G2673" s="12" t="inlineStr">
        <is>
          <t>single</t>
        </is>
      </c>
      <c r="H2673" s="12" t="inlineStr">
        <is>
          <t>Never married/single</t>
        </is>
      </c>
      <c r="I2673" s="16" t="n">
        <v>39</v>
      </c>
      <c r="J2673" s="16" t="n">
        <v>85</v>
      </c>
      <c r="K2673" s="16" t="n">
        <v>0</v>
      </c>
      <c r="L2673" s="16" t="n">
        <v>0</v>
      </c>
      <c r="M2673" s="16" t="n">
        <v>1</v>
      </c>
      <c r="N2673" s="17" t="n">
        <v>0.1503645964294694</v>
      </c>
      <c r="O2673" s="17" t="n">
        <v>0</v>
      </c>
      <c r="P2673" s="17" t="n">
        <v>0.0161973011482692</v>
      </c>
      <c r="Q2673" s="17" t="n">
        <v>0</v>
      </c>
      <c r="R2673" s="17" t="n">
        <v>0.1676305422848042</v>
      </c>
      <c r="S2673" s="17" t="n">
        <v>0.5393303159835722</v>
      </c>
      <c r="T2673" s="17" t="n">
        <v>0</v>
      </c>
      <c r="U2673" s="17" t="n">
        <v>0</v>
      </c>
      <c r="V2673" s="18" t="n">
        <v>3294.44</v>
      </c>
    </row>
    <row r="2674">
      <c r="A2674" s="12" t="n">
        <v>2673</v>
      </c>
      <c r="B2674" s="13" t="n">
        <v>8.236000000000001</v>
      </c>
      <c r="C2674" s="13" t="n">
        <v>8.226612983761445</v>
      </c>
      <c r="D2674" s="14">
        <f>B2674-C2674</f>
        <v/>
      </c>
      <c r="E2674" s="14">
        <f>ABS(D2674)</f>
        <v/>
      </c>
      <c r="F2674" s="15" t="n">
        <v>50000</v>
      </c>
      <c r="G2674" s="12" t="inlineStr">
        <is>
          <t>single</t>
        </is>
      </c>
      <c r="H2674" s="12" t="inlineStr">
        <is>
          <t>Never married/single</t>
        </is>
      </c>
      <c r="I2674" s="16" t="n">
        <v>6</v>
      </c>
      <c r="J2674" s="16" t="n">
        <v>37</v>
      </c>
      <c r="K2674" s="16" t="n">
        <v>1</v>
      </c>
      <c r="L2674" s="16" t="n">
        <v>0</v>
      </c>
      <c r="M2674" s="16" t="n">
        <v>5</v>
      </c>
      <c r="N2674" s="17" t="n">
        <v>1</v>
      </c>
      <c r="O2674" s="17" t="n">
        <v>0</v>
      </c>
      <c r="P2674" s="17" t="n">
        <v>0</v>
      </c>
      <c r="Q2674" s="17" t="n">
        <v>0</v>
      </c>
      <c r="R2674" s="17" t="n">
        <v>0</v>
      </c>
      <c r="S2674" s="17" t="n">
        <v>0</v>
      </c>
      <c r="T2674" s="17" t="n">
        <v>0</v>
      </c>
      <c r="U2674" s="17" t="n">
        <v>0</v>
      </c>
      <c r="V2674" s="18" t="n">
        <v>3438.08</v>
      </c>
    </row>
    <row r="2675">
      <c r="A2675" s="12" t="n">
        <v>2674</v>
      </c>
      <c r="B2675" s="13" t="n">
        <v>8.639285714285714</v>
      </c>
      <c r="C2675" s="13" t="n">
        <v>9.160031752103377</v>
      </c>
      <c r="D2675" s="14">
        <f>B2675-C2675</f>
        <v/>
      </c>
      <c r="E2675" s="14">
        <f>ABS(D2675)</f>
        <v/>
      </c>
      <c r="F2675" s="15" t="n">
        <v>129688</v>
      </c>
      <c r="G2675" s="12" t="inlineStr">
        <is>
          <t>joint</t>
        </is>
      </c>
      <c r="H2675" s="12" t="inlineStr">
        <is>
          <t>Married, spouse present</t>
        </is>
      </c>
      <c r="I2675" s="16" t="n">
        <v>35</v>
      </c>
      <c r="J2675" s="16" t="n">
        <v>29</v>
      </c>
      <c r="K2675" s="16" t="n">
        <v>0</v>
      </c>
      <c r="L2675" s="16" t="n">
        <v>0</v>
      </c>
      <c r="M2675" s="16" t="n">
        <v>3</v>
      </c>
      <c r="N2675" s="17" t="n">
        <v>0.2930109185121214</v>
      </c>
      <c r="O2675" s="17" t="n">
        <v>0</v>
      </c>
      <c r="P2675" s="17" t="n">
        <v>0</v>
      </c>
      <c r="Q2675" s="17" t="n">
        <v>0</v>
      </c>
      <c r="R2675" s="17" t="n">
        <v>0</v>
      </c>
      <c r="S2675" s="17" t="n">
        <v>0</v>
      </c>
      <c r="T2675" s="17" t="n">
        <v>0</v>
      </c>
      <c r="U2675" s="17" t="n">
        <v>0.7069890814878786</v>
      </c>
      <c r="V2675" s="18" t="n">
        <v>751.22</v>
      </c>
    </row>
    <row r="2676">
      <c r="A2676" s="12" t="n">
        <v>2675</v>
      </c>
      <c r="B2676" s="13" t="n">
        <v>-38.36193686791297</v>
      </c>
      <c r="C2676" s="13" t="n">
        <v>-21.61370584674705</v>
      </c>
      <c r="D2676" s="14">
        <f>B2676-C2676</f>
        <v/>
      </c>
      <c r="E2676" s="14">
        <f>ABS(D2676)</f>
        <v/>
      </c>
      <c r="F2676" s="15" t="n">
        <v>42756</v>
      </c>
      <c r="G2676" s="12" t="inlineStr">
        <is>
          <t>head_of_household</t>
        </is>
      </c>
      <c r="H2676" s="12" t="inlineStr">
        <is>
          <t>Never married/single</t>
        </is>
      </c>
      <c r="I2676" s="16" t="n">
        <v>41</v>
      </c>
      <c r="J2676" s="16" t="n">
        <v>35</v>
      </c>
      <c r="K2676" s="16" t="n">
        <v>4</v>
      </c>
      <c r="L2676" s="16" t="n">
        <v>0</v>
      </c>
      <c r="M2676" s="16" t="n">
        <v>5</v>
      </c>
      <c r="N2676" s="17" t="n">
        <v>0.9158012910468706</v>
      </c>
      <c r="O2676" s="17" t="n">
        <v>0</v>
      </c>
      <c r="P2676" s="17" t="n">
        <v>0</v>
      </c>
      <c r="Q2676" s="17" t="n">
        <v>0</v>
      </c>
      <c r="R2676" s="17" t="n">
        <v>0</v>
      </c>
      <c r="S2676" s="17" t="n">
        <v>0</v>
      </c>
      <c r="T2676" s="17" t="n">
        <v>0</v>
      </c>
      <c r="U2676" s="17" t="n">
        <v>0</v>
      </c>
      <c r="V2676" s="18" t="n">
        <v>1621.37</v>
      </c>
    </row>
    <row r="2677">
      <c r="A2677" s="12" t="n">
        <v>2676</v>
      </c>
      <c r="B2677" s="13" t="n">
        <v>12.21393349348843</v>
      </c>
      <c r="C2677" s="13" t="n">
        <v>11.97534068990223</v>
      </c>
      <c r="D2677" s="14">
        <f>B2677-C2677</f>
        <v/>
      </c>
      <c r="E2677" s="14">
        <f>ABS(D2677)</f>
        <v/>
      </c>
      <c r="F2677" s="15" t="n">
        <v>79090</v>
      </c>
      <c r="G2677" s="12" t="inlineStr">
        <is>
          <t>single</t>
        </is>
      </c>
      <c r="H2677" s="12" t="inlineStr">
        <is>
          <t>Never married/single</t>
        </is>
      </c>
      <c r="I2677" s="16" t="n">
        <v>17</v>
      </c>
      <c r="J2677" s="16" t="n">
        <v>35</v>
      </c>
      <c r="K2677" s="16" t="n">
        <v>0</v>
      </c>
      <c r="L2677" s="16" t="n">
        <v>0</v>
      </c>
      <c r="M2677" s="16" t="n">
        <v>2</v>
      </c>
      <c r="N2677" s="17" t="n">
        <v>0.9912757617903654</v>
      </c>
      <c r="O2677" s="17" t="n">
        <v>0</v>
      </c>
      <c r="P2677" s="17" t="n">
        <v>0.008724238209634499</v>
      </c>
      <c r="Q2677" s="17" t="n">
        <v>0</v>
      </c>
      <c r="R2677" s="17" t="n">
        <v>0</v>
      </c>
      <c r="S2677" s="17" t="n">
        <v>0</v>
      </c>
      <c r="T2677" s="17" t="n">
        <v>0</v>
      </c>
      <c r="U2677" s="17" t="n">
        <v>0</v>
      </c>
      <c r="V2677" s="18" t="n">
        <v>2647.39</v>
      </c>
    </row>
    <row r="2678">
      <c r="A2678" s="12" t="n">
        <v>2677</v>
      </c>
      <c r="B2678" s="13" t="n">
        <v>0</v>
      </c>
      <c r="C2678" s="13" t="n">
        <v>0.1683532590338238</v>
      </c>
      <c r="D2678" s="14">
        <f>B2678-C2678</f>
        <v/>
      </c>
      <c r="E2678" s="14">
        <f>ABS(D2678)</f>
        <v/>
      </c>
      <c r="F2678" s="15" t="n">
        <v>41640</v>
      </c>
      <c r="G2678" s="12" t="inlineStr">
        <is>
          <t>joint</t>
        </is>
      </c>
      <c r="H2678" s="12" t="inlineStr">
        <is>
          <t>Married, spouse present</t>
        </is>
      </c>
      <c r="I2678" s="16" t="n">
        <v>26</v>
      </c>
      <c r="J2678" s="16" t="n">
        <v>67</v>
      </c>
      <c r="K2678" s="16" t="n">
        <v>0</v>
      </c>
      <c r="L2678" s="16" t="n">
        <v>0</v>
      </c>
      <c r="M2678" s="16" t="n">
        <v>2</v>
      </c>
      <c r="N2678" s="17" t="n">
        <v>0</v>
      </c>
      <c r="O2678" s="17" t="n">
        <v>0</v>
      </c>
      <c r="P2678" s="17" t="n">
        <v>0</v>
      </c>
      <c r="Q2678" s="17" t="n">
        <v>0</v>
      </c>
      <c r="R2678" s="17" t="n">
        <v>0</v>
      </c>
      <c r="S2678" s="17" t="n">
        <v>0.3371757925072046</v>
      </c>
      <c r="T2678" s="17" t="n">
        <v>0</v>
      </c>
      <c r="U2678" s="17" t="n">
        <v>0.2305475504322766</v>
      </c>
      <c r="V2678" s="18" t="n">
        <v>3205.56</v>
      </c>
    </row>
    <row r="2679">
      <c r="A2679" s="12" t="n">
        <v>2678</v>
      </c>
      <c r="B2679" s="13" t="n">
        <v>3.571767671100446</v>
      </c>
      <c r="C2679" s="13" t="n">
        <v>4.90631581813771</v>
      </c>
      <c r="D2679" s="14">
        <f>B2679-C2679</f>
        <v/>
      </c>
      <c r="E2679" s="14">
        <f>ABS(D2679)</f>
        <v/>
      </c>
      <c r="F2679" s="15" t="n">
        <v>115853</v>
      </c>
      <c r="G2679" s="12" t="inlineStr">
        <is>
          <t>joint</t>
        </is>
      </c>
      <c r="H2679" s="12" t="inlineStr">
        <is>
          <t>Married, spouse present</t>
        </is>
      </c>
      <c r="I2679" s="16" t="n">
        <v>18</v>
      </c>
      <c r="J2679" s="16" t="n">
        <v>48</v>
      </c>
      <c r="K2679" s="16" t="n">
        <v>3</v>
      </c>
      <c r="L2679" s="16" t="n">
        <v>0</v>
      </c>
      <c r="M2679" s="16" t="n">
        <v>5</v>
      </c>
      <c r="N2679" s="17" t="n">
        <v>0.1726325602271844</v>
      </c>
      <c r="O2679" s="17" t="n">
        <v>0</v>
      </c>
      <c r="P2679" s="17" t="n">
        <v>8.631628011359222e-06</v>
      </c>
      <c r="Q2679" s="17" t="n">
        <v>0</v>
      </c>
      <c r="R2679" s="17" t="n">
        <v>0</v>
      </c>
      <c r="S2679" s="17" t="n">
        <v>0</v>
      </c>
      <c r="T2679" s="17" t="n">
        <v>0</v>
      </c>
      <c r="U2679" s="17" t="n">
        <v>0.8273588081448042</v>
      </c>
      <c r="V2679" s="18" t="n">
        <v>2290.89</v>
      </c>
    </row>
    <row r="2680">
      <c r="A2680" s="12" t="n">
        <v>2679</v>
      </c>
      <c r="B2680" s="13" t="n">
        <v>14.12568096370751</v>
      </c>
      <c r="C2680" s="13" t="n">
        <v>12.91608516953561</v>
      </c>
      <c r="D2680" s="14">
        <f>B2680-C2680</f>
        <v/>
      </c>
      <c r="E2680" s="14">
        <f>ABS(D2680)</f>
        <v/>
      </c>
      <c r="F2680" s="15" t="n">
        <v>195006</v>
      </c>
      <c r="G2680" s="12" t="inlineStr">
        <is>
          <t>single</t>
        </is>
      </c>
      <c r="H2680" s="12" t="inlineStr">
        <is>
          <t>Separated</t>
        </is>
      </c>
      <c r="I2680" s="16" t="n">
        <v>6</v>
      </c>
      <c r="J2680" s="16" t="n">
        <v>42</v>
      </c>
      <c r="K2680" s="16" t="n">
        <v>0</v>
      </c>
      <c r="L2680" s="16" t="n">
        <v>0</v>
      </c>
      <c r="M2680" s="16" t="n">
        <v>1</v>
      </c>
      <c r="N2680" s="17" t="n">
        <v>0</v>
      </c>
      <c r="O2680" s="17" t="n">
        <v>0.9999692317159472</v>
      </c>
      <c r="P2680" s="17" t="n">
        <v>3.076828405279837e-05</v>
      </c>
      <c r="Q2680" s="17" t="n">
        <v>0</v>
      </c>
      <c r="R2680" s="17" t="n">
        <v>0</v>
      </c>
      <c r="S2680" s="17" t="n">
        <v>0</v>
      </c>
      <c r="T2680" s="17" t="n">
        <v>0</v>
      </c>
      <c r="U2680" s="17" t="n">
        <v>0</v>
      </c>
      <c r="V2680" s="18" t="n">
        <v>4074.92</v>
      </c>
    </row>
    <row r="2681">
      <c r="A2681" s="12" t="n">
        <v>2680</v>
      </c>
      <c r="B2681" s="13" t="n">
        <v>8.183140454056788</v>
      </c>
      <c r="C2681" s="13" t="n">
        <v>7.978837644450144</v>
      </c>
      <c r="D2681" s="14">
        <f>B2681-C2681</f>
        <v/>
      </c>
      <c r="E2681" s="14">
        <f>ABS(D2681)</f>
        <v/>
      </c>
      <c r="F2681" s="15" t="n">
        <v>139505</v>
      </c>
      <c r="G2681" s="12" t="inlineStr">
        <is>
          <t>joint</t>
        </is>
      </c>
      <c r="H2681" s="12" t="inlineStr">
        <is>
          <t>Married, spouse present</t>
        </is>
      </c>
      <c r="I2681" s="16" t="n">
        <v>38</v>
      </c>
      <c r="J2681" s="16" t="n">
        <v>43</v>
      </c>
      <c r="K2681" s="16" t="n">
        <v>2</v>
      </c>
      <c r="L2681" s="16" t="n">
        <v>0</v>
      </c>
      <c r="M2681" s="16" t="n">
        <v>4</v>
      </c>
      <c r="N2681" s="17" t="n">
        <v>0.5017741299594997</v>
      </c>
      <c r="O2681" s="17" t="n">
        <v>0</v>
      </c>
      <c r="P2681" s="17" t="n">
        <v>0.0215261101752625</v>
      </c>
      <c r="Q2681" s="17" t="n">
        <v>0</v>
      </c>
      <c r="R2681" s="17" t="n">
        <v>0</v>
      </c>
      <c r="S2681" s="17" t="n">
        <v>0</v>
      </c>
      <c r="T2681" s="17" t="n">
        <v>0.0179205046414107</v>
      </c>
      <c r="U2681" s="17" t="n">
        <v>0.4587792552238271</v>
      </c>
      <c r="V2681" s="18" t="n">
        <v>269.42</v>
      </c>
    </row>
    <row r="2682">
      <c r="A2682" s="12" t="n">
        <v>2681</v>
      </c>
      <c r="B2682" s="13" t="n">
        <v>27.95654711821035</v>
      </c>
      <c r="C2682" s="13" t="n">
        <v>27.1224928419314</v>
      </c>
      <c r="D2682" s="14">
        <f>B2682-C2682</f>
        <v/>
      </c>
      <c r="E2682" s="14">
        <f>ABS(D2682)</f>
        <v/>
      </c>
      <c r="F2682" s="15" t="n">
        <v>892552</v>
      </c>
      <c r="G2682" s="12" t="inlineStr">
        <is>
          <t>joint</t>
        </is>
      </c>
      <c r="H2682" s="12" t="inlineStr">
        <is>
          <t>Married, spouse present</t>
        </is>
      </c>
      <c r="I2682" s="16" t="n">
        <v>6</v>
      </c>
      <c r="J2682" s="16" t="n">
        <v>36</v>
      </c>
      <c r="K2682" s="16" t="n">
        <v>0</v>
      </c>
      <c r="L2682" s="16" t="n">
        <v>0</v>
      </c>
      <c r="M2682" s="16" t="n">
        <v>2</v>
      </c>
      <c r="N2682" s="17" t="n">
        <v>0.8963063216484866</v>
      </c>
      <c r="O2682" s="17" t="n">
        <v>0</v>
      </c>
      <c r="P2682" s="17" t="n">
        <v>0.0240893527772051</v>
      </c>
      <c r="Q2682" s="17" t="n">
        <v>0.001960670078606</v>
      </c>
      <c r="R2682" s="17" t="n">
        <v>0</v>
      </c>
      <c r="S2682" s="17" t="n">
        <v>0</v>
      </c>
      <c r="T2682" s="17" t="n">
        <v>0</v>
      </c>
      <c r="U2682" s="17" t="n">
        <v>0.07764365549570219</v>
      </c>
      <c r="V2682" s="18" t="n">
        <v>3003.52</v>
      </c>
    </row>
    <row r="2683">
      <c r="A2683" s="12" t="n">
        <v>2682</v>
      </c>
      <c r="B2683" s="13" t="n">
        <v>14.04153846153846</v>
      </c>
      <c r="C2683" s="13" t="n">
        <v>15.84724063072024</v>
      </c>
      <c r="D2683" s="14">
        <f>B2683-C2683</f>
        <v/>
      </c>
      <c r="E2683" s="14">
        <f>ABS(D2683)</f>
        <v/>
      </c>
      <c r="F2683" s="15" t="n">
        <v>130000</v>
      </c>
      <c r="G2683" s="12" t="inlineStr">
        <is>
          <t>single</t>
        </is>
      </c>
      <c r="H2683" s="12" t="inlineStr">
        <is>
          <t>Married, spouse absent</t>
        </is>
      </c>
      <c r="I2683" s="16" t="n">
        <v>32</v>
      </c>
      <c r="J2683" s="16" t="n">
        <v>43</v>
      </c>
      <c r="K2683" s="16" t="n">
        <v>0</v>
      </c>
      <c r="L2683" s="16" t="n">
        <v>0</v>
      </c>
      <c r="M2683" s="16" t="n">
        <v>1</v>
      </c>
      <c r="N2683" s="17" t="n">
        <v>1</v>
      </c>
      <c r="O2683" s="17" t="n">
        <v>0</v>
      </c>
      <c r="P2683" s="17" t="n">
        <v>0</v>
      </c>
      <c r="Q2683" s="17" t="n">
        <v>0</v>
      </c>
      <c r="R2683" s="17" t="n">
        <v>0</v>
      </c>
      <c r="S2683" s="17" t="n">
        <v>0</v>
      </c>
      <c r="T2683" s="17" t="n">
        <v>0</v>
      </c>
      <c r="U2683" s="17" t="n">
        <v>0</v>
      </c>
      <c r="V2683" s="18" t="n">
        <v>1399.05</v>
      </c>
    </row>
    <row r="2684">
      <c r="A2684" s="12" t="n">
        <v>2683</v>
      </c>
      <c r="B2684" s="13" t="n">
        <v>1.047188106011635</v>
      </c>
      <c r="C2684" s="13" t="n">
        <v>-8.370773385927949</v>
      </c>
      <c r="D2684" s="14">
        <f>B2684-C2684</f>
        <v/>
      </c>
      <c r="E2684" s="14">
        <f>ABS(D2684)</f>
        <v/>
      </c>
      <c r="F2684" s="15" t="n">
        <v>30940</v>
      </c>
      <c r="G2684" s="12" t="inlineStr">
        <is>
          <t>joint</t>
        </is>
      </c>
      <c r="H2684" s="12" t="inlineStr">
        <is>
          <t>Married, spouse present</t>
        </is>
      </c>
      <c r="I2684" s="16" t="n">
        <v>6</v>
      </c>
      <c r="J2684" s="16" t="n">
        <v>55</v>
      </c>
      <c r="K2684" s="16" t="n">
        <v>1</v>
      </c>
      <c r="L2684" s="16" t="n">
        <v>0</v>
      </c>
      <c r="M2684" s="16" t="n">
        <v>3</v>
      </c>
      <c r="N2684" s="17" t="n">
        <v>0.5714285714285714</v>
      </c>
      <c r="O2684" s="17" t="n">
        <v>0</v>
      </c>
      <c r="P2684" s="17" t="n">
        <v>0</v>
      </c>
      <c r="Q2684" s="17" t="n">
        <v>0</v>
      </c>
      <c r="R2684" s="17" t="n">
        <v>0</v>
      </c>
      <c r="S2684" s="17" t="n">
        <v>0</v>
      </c>
      <c r="T2684" s="17" t="n">
        <v>0</v>
      </c>
      <c r="U2684" s="17" t="n">
        <v>0.4285714285714285</v>
      </c>
      <c r="V2684" s="18" t="n">
        <v>1852.67</v>
      </c>
    </row>
    <row r="2685">
      <c r="A2685" s="12" t="n">
        <v>2684</v>
      </c>
      <c r="B2685" s="13" t="n">
        <v>1.564705882352941</v>
      </c>
      <c r="C2685" s="13" t="n">
        <v>1.490064740011299</v>
      </c>
      <c r="D2685" s="14">
        <f>B2685-C2685</f>
        <v/>
      </c>
      <c r="E2685" s="14">
        <f>ABS(D2685)</f>
        <v/>
      </c>
      <c r="F2685" s="15" t="n">
        <v>17000</v>
      </c>
      <c r="G2685" s="12" t="inlineStr">
        <is>
          <t>single</t>
        </is>
      </c>
      <c r="H2685" s="12" t="inlineStr">
        <is>
          <t>Separated</t>
        </is>
      </c>
      <c r="I2685" s="16" t="n">
        <v>41</v>
      </c>
      <c r="J2685" s="16" t="n">
        <v>57</v>
      </c>
      <c r="K2685" s="16" t="n">
        <v>0</v>
      </c>
      <c r="L2685" s="16" t="n">
        <v>0</v>
      </c>
      <c r="M2685" s="16" t="n">
        <v>1</v>
      </c>
      <c r="N2685" s="17" t="n">
        <v>1</v>
      </c>
      <c r="O2685" s="17" t="n">
        <v>0</v>
      </c>
      <c r="P2685" s="17" t="n">
        <v>0</v>
      </c>
      <c r="Q2685" s="17" t="n">
        <v>0</v>
      </c>
      <c r="R2685" s="17" t="n">
        <v>0</v>
      </c>
      <c r="S2685" s="17" t="n">
        <v>0</v>
      </c>
      <c r="T2685" s="17" t="n">
        <v>0</v>
      </c>
      <c r="U2685" s="17" t="n">
        <v>0</v>
      </c>
      <c r="V2685" s="18" t="n">
        <v>3098.41</v>
      </c>
    </row>
    <row r="2686">
      <c r="A2686" s="12" t="n">
        <v>2685</v>
      </c>
      <c r="B2686" s="13" t="n">
        <v>11.04796516181585</v>
      </c>
      <c r="C2686" s="13" t="n">
        <v>11.02397662228158</v>
      </c>
      <c r="D2686" s="14">
        <f>B2686-C2686</f>
        <v/>
      </c>
      <c r="E2686" s="14">
        <f>ABS(D2686)</f>
        <v/>
      </c>
      <c r="F2686" s="15" t="n">
        <v>159595</v>
      </c>
      <c r="G2686" s="12" t="inlineStr">
        <is>
          <t>joint</t>
        </is>
      </c>
      <c r="H2686" s="12" t="inlineStr">
        <is>
          <t>Married, spouse present</t>
        </is>
      </c>
      <c r="I2686" s="16" t="n">
        <v>36</v>
      </c>
      <c r="J2686" s="16" t="n">
        <v>49</v>
      </c>
      <c r="K2686" s="16" t="n">
        <v>1</v>
      </c>
      <c r="L2686" s="16" t="n">
        <v>0</v>
      </c>
      <c r="M2686" s="16" t="n">
        <v>3</v>
      </c>
      <c r="N2686" s="17" t="n">
        <v>0.4511419530687051</v>
      </c>
      <c r="O2686" s="17" t="n">
        <v>0</v>
      </c>
      <c r="P2686" s="17" t="n">
        <v>0.00272564929979</v>
      </c>
      <c r="Q2686" s="17" t="n">
        <v>0</v>
      </c>
      <c r="R2686" s="17" t="n">
        <v>0</v>
      </c>
      <c r="S2686" s="17" t="n">
        <v>0</v>
      </c>
      <c r="T2686" s="17" t="n">
        <v>0</v>
      </c>
      <c r="U2686" s="17" t="n">
        <v>0.5461323976315048</v>
      </c>
      <c r="V2686" s="18" t="n">
        <v>4523.36</v>
      </c>
    </row>
    <row r="2687">
      <c r="A2687" s="12" t="n">
        <v>2686</v>
      </c>
      <c r="B2687" s="13" t="n">
        <v>8.751896510420826</v>
      </c>
      <c r="C2687" s="13" t="n">
        <v>13.9760041448963</v>
      </c>
      <c r="D2687" s="14">
        <f>B2687-C2687</f>
        <v/>
      </c>
      <c r="E2687" s="14">
        <f>ABS(D2687)</f>
        <v/>
      </c>
      <c r="F2687" s="15" t="n">
        <v>100184</v>
      </c>
      <c r="G2687" s="12" t="inlineStr">
        <is>
          <t>single</t>
        </is>
      </c>
      <c r="H2687" s="12" t="inlineStr">
        <is>
          <t>Never married/single</t>
        </is>
      </c>
      <c r="I2687" s="16" t="n">
        <v>19</v>
      </c>
      <c r="J2687" s="16" t="n">
        <v>42</v>
      </c>
      <c r="K2687" s="16" t="n">
        <v>0</v>
      </c>
      <c r="L2687" s="16" t="n">
        <v>0</v>
      </c>
      <c r="M2687" s="16" t="n">
        <v>1</v>
      </c>
      <c r="N2687" s="17" t="n">
        <v>0.9981633793819372</v>
      </c>
      <c r="O2687" s="17" t="n">
        <v>0</v>
      </c>
      <c r="P2687" s="17" t="n">
        <v>0.0018366206180627</v>
      </c>
      <c r="Q2687" s="17" t="n">
        <v>0</v>
      </c>
      <c r="R2687" s="17" t="n">
        <v>0</v>
      </c>
      <c r="S2687" s="17" t="n">
        <v>0</v>
      </c>
      <c r="T2687" s="17" t="n">
        <v>0</v>
      </c>
      <c r="U2687" s="17" t="n">
        <v>0</v>
      </c>
      <c r="V2687" s="18" t="n">
        <v>2690.49</v>
      </c>
    </row>
    <row r="2688">
      <c r="A2688" s="12" t="n">
        <v>2687</v>
      </c>
      <c r="B2688" s="13" t="n">
        <v>1.945399393326593</v>
      </c>
      <c r="C2688" s="13" t="n">
        <v>3.50845185652065</v>
      </c>
      <c r="D2688" s="14">
        <f>B2688-C2688</f>
        <v/>
      </c>
      <c r="E2688" s="14">
        <f>ABS(D2688)</f>
        <v/>
      </c>
      <c r="F2688" s="15" t="n">
        <v>98900</v>
      </c>
      <c r="G2688" s="12" t="inlineStr">
        <is>
          <t>joint</t>
        </is>
      </c>
      <c r="H2688" s="12" t="inlineStr">
        <is>
          <t>Married, spouse present</t>
        </is>
      </c>
      <c r="I2688" s="16" t="n">
        <v>16</v>
      </c>
      <c r="J2688" s="16" t="n">
        <v>63</v>
      </c>
      <c r="K2688" s="16" t="n">
        <v>3</v>
      </c>
      <c r="L2688" s="16" t="n">
        <v>0</v>
      </c>
      <c r="M2688" s="16" t="n">
        <v>5</v>
      </c>
      <c r="N2688" s="17" t="n">
        <v>0.9989888776541962</v>
      </c>
      <c r="O2688" s="17" t="n">
        <v>0</v>
      </c>
      <c r="P2688" s="17" t="n">
        <v>0.0010111223458038</v>
      </c>
      <c r="Q2688" s="17" t="n">
        <v>0</v>
      </c>
      <c r="R2688" s="17" t="n">
        <v>0</v>
      </c>
      <c r="S2688" s="17" t="n">
        <v>0</v>
      </c>
      <c r="T2688" s="17" t="n">
        <v>0</v>
      </c>
      <c r="U2688" s="17" t="n">
        <v>0</v>
      </c>
      <c r="V2688" s="18" t="n">
        <v>511.7</v>
      </c>
    </row>
    <row r="2689">
      <c r="A2689" s="12" t="n">
        <v>2688</v>
      </c>
      <c r="B2689" s="13" t="n">
        <v>2.807220702085337</v>
      </c>
      <c r="C2689" s="13" t="n">
        <v>2.725190895223889</v>
      </c>
      <c r="D2689" s="14">
        <f>B2689-C2689</f>
        <v/>
      </c>
      <c r="E2689" s="14">
        <f>ABS(D2689)</f>
        <v/>
      </c>
      <c r="F2689" s="15" t="n">
        <v>107081</v>
      </c>
      <c r="G2689" s="12" t="inlineStr">
        <is>
          <t>joint</t>
        </is>
      </c>
      <c r="H2689" s="12" t="inlineStr">
        <is>
          <t>Married, spouse present</t>
        </is>
      </c>
      <c r="I2689" s="16" t="n">
        <v>54</v>
      </c>
      <c r="J2689" s="16" t="n">
        <v>33</v>
      </c>
      <c r="K2689" s="16" t="n">
        <v>3</v>
      </c>
      <c r="L2689" s="16" t="n">
        <v>1</v>
      </c>
      <c r="M2689" s="16" t="n">
        <v>5</v>
      </c>
      <c r="N2689" s="17" t="n">
        <v>0</v>
      </c>
      <c r="O2689" s="17" t="n">
        <v>0</v>
      </c>
      <c r="P2689" s="17" t="n">
        <v>0</v>
      </c>
      <c r="Q2689" s="17" t="n">
        <v>0</v>
      </c>
      <c r="R2689" s="17" t="n">
        <v>0</v>
      </c>
      <c r="S2689" s="17" t="n">
        <v>0</v>
      </c>
      <c r="T2689" s="17" t="n">
        <v>0</v>
      </c>
      <c r="U2689" s="17" t="n">
        <v>1</v>
      </c>
      <c r="V2689" s="18" t="n">
        <v>622.21</v>
      </c>
    </row>
    <row r="2690">
      <c r="A2690" s="12" t="n">
        <v>2689</v>
      </c>
      <c r="B2690" s="13" t="n">
        <v>4.472</v>
      </c>
      <c r="C2690" s="13" t="n">
        <v>4.480028196173071</v>
      </c>
      <c r="D2690" s="14">
        <f>B2690-C2690</f>
        <v/>
      </c>
      <c r="E2690" s="14">
        <f>ABS(D2690)</f>
        <v/>
      </c>
      <c r="F2690" s="15" t="n">
        <v>25000</v>
      </c>
      <c r="G2690" s="12" t="inlineStr">
        <is>
          <t>single</t>
        </is>
      </c>
      <c r="H2690" s="12" t="inlineStr">
        <is>
          <t>Never married/single</t>
        </is>
      </c>
      <c r="I2690" s="16" t="n">
        <v>9</v>
      </c>
      <c r="J2690" s="16" t="n">
        <v>19</v>
      </c>
      <c r="K2690" s="16" t="n">
        <v>0</v>
      </c>
      <c r="L2690" s="16" t="n">
        <v>0</v>
      </c>
      <c r="M2690" s="16" t="n">
        <v>6</v>
      </c>
      <c r="N2690" s="17" t="n">
        <v>1</v>
      </c>
      <c r="O2690" s="17" t="n">
        <v>0</v>
      </c>
      <c r="P2690" s="17" t="n">
        <v>0</v>
      </c>
      <c r="Q2690" s="17" t="n">
        <v>0</v>
      </c>
      <c r="R2690" s="17" t="n">
        <v>0</v>
      </c>
      <c r="S2690" s="17" t="n">
        <v>0</v>
      </c>
      <c r="T2690" s="17" t="n">
        <v>0</v>
      </c>
      <c r="U2690" s="17" t="n">
        <v>0</v>
      </c>
      <c r="V2690" s="18" t="n">
        <v>2136.86</v>
      </c>
    </row>
    <row r="2691">
      <c r="A2691" s="12" t="n">
        <v>2690</v>
      </c>
      <c r="B2691" s="13" t="n">
        <v>0</v>
      </c>
      <c r="C2691" s="13" t="n">
        <v>0.06359757753685004</v>
      </c>
      <c r="D2691" s="14">
        <f>B2691-C2691</f>
        <v/>
      </c>
      <c r="E2691" s="14">
        <f>ABS(D2691)</f>
        <v/>
      </c>
      <c r="F2691" s="15" t="n">
        <v>23760</v>
      </c>
      <c r="G2691" s="12" t="inlineStr">
        <is>
          <t>single</t>
        </is>
      </c>
      <c r="H2691" s="12" t="inlineStr">
        <is>
          <t>Widowed</t>
        </is>
      </c>
      <c r="I2691" s="16" t="n">
        <v>12</v>
      </c>
      <c r="J2691" s="16" t="n">
        <v>75</v>
      </c>
      <c r="K2691" s="16" t="n">
        <v>0</v>
      </c>
      <c r="L2691" s="16" t="n">
        <v>0</v>
      </c>
      <c r="M2691" s="16" t="n">
        <v>1</v>
      </c>
      <c r="N2691" s="17" t="n">
        <v>0</v>
      </c>
      <c r="O2691" s="17" t="n">
        <v>0</v>
      </c>
      <c r="P2691" s="17" t="n">
        <v>0.3787878787878788</v>
      </c>
      <c r="Q2691" s="17" t="n">
        <v>0</v>
      </c>
      <c r="R2691" s="17" t="n">
        <v>0</v>
      </c>
      <c r="S2691" s="17" t="n">
        <v>0.6212121212121212</v>
      </c>
      <c r="T2691" s="17" t="n">
        <v>0</v>
      </c>
      <c r="U2691" s="17" t="n">
        <v>0</v>
      </c>
      <c r="V2691" s="18" t="n">
        <v>2363.39</v>
      </c>
    </row>
    <row r="2692">
      <c r="A2692" s="12" t="n">
        <v>2691</v>
      </c>
      <c r="B2692" s="13" t="n">
        <v>11.54173592248753</v>
      </c>
      <c r="C2692" s="13" t="n">
        <v>10.29568364988256</v>
      </c>
      <c r="D2692" s="14">
        <f>B2692-C2692</f>
        <v/>
      </c>
      <c r="E2692" s="14">
        <f>ABS(D2692)</f>
        <v/>
      </c>
      <c r="F2692" s="15" t="n">
        <v>74001</v>
      </c>
      <c r="G2692" s="12" t="inlineStr">
        <is>
          <t>single</t>
        </is>
      </c>
      <c r="H2692" s="12" t="inlineStr">
        <is>
          <t>Divorced</t>
        </is>
      </c>
      <c r="I2692" s="16" t="n">
        <v>6</v>
      </c>
      <c r="J2692" s="16" t="n">
        <v>63</v>
      </c>
      <c r="K2692" s="16" t="n">
        <v>0</v>
      </c>
      <c r="L2692" s="16" t="n">
        <v>0</v>
      </c>
      <c r="M2692" s="16" t="n">
        <v>2</v>
      </c>
      <c r="N2692" s="17" t="n">
        <v>0.945933163065364</v>
      </c>
      <c r="O2692" s="17" t="n">
        <v>0</v>
      </c>
      <c r="P2692" s="17" t="n">
        <v>0.054066836934636</v>
      </c>
      <c r="Q2692" s="17" t="n">
        <v>0</v>
      </c>
      <c r="R2692" s="17" t="n">
        <v>0</v>
      </c>
      <c r="S2692" s="17" t="n">
        <v>0</v>
      </c>
      <c r="T2692" s="17" t="n">
        <v>0</v>
      </c>
      <c r="U2692" s="17" t="n">
        <v>0</v>
      </c>
      <c r="V2692" s="18" t="n">
        <v>2253.27</v>
      </c>
    </row>
    <row r="2693">
      <c r="A2693" s="12" t="n">
        <v>2692</v>
      </c>
      <c r="B2693" s="13" t="n">
        <v>-3.374183006535948</v>
      </c>
      <c r="C2693" s="13" t="n">
        <v>-3.454322699237854</v>
      </c>
      <c r="D2693" s="14">
        <f>B2693-C2693</f>
        <v/>
      </c>
      <c r="E2693" s="14">
        <f>ABS(D2693)</f>
        <v/>
      </c>
      <c r="F2693" s="15" t="n">
        <v>12240</v>
      </c>
      <c r="G2693" s="12" t="inlineStr">
        <is>
          <t>single</t>
        </is>
      </c>
      <c r="H2693" s="12" t="inlineStr">
        <is>
          <t>Divorced</t>
        </is>
      </c>
      <c r="I2693" s="16" t="n">
        <v>53</v>
      </c>
      <c r="J2693" s="16" t="n">
        <v>52</v>
      </c>
      <c r="K2693" s="16" t="n">
        <v>0</v>
      </c>
      <c r="L2693" s="16" t="n">
        <v>0</v>
      </c>
      <c r="M2693" s="16" t="n">
        <v>2</v>
      </c>
      <c r="N2693" s="17" t="n">
        <v>1</v>
      </c>
      <c r="O2693" s="17" t="n">
        <v>0</v>
      </c>
      <c r="P2693" s="17" t="n">
        <v>0</v>
      </c>
      <c r="Q2693" s="17" t="n">
        <v>0</v>
      </c>
      <c r="R2693" s="17" t="n">
        <v>0</v>
      </c>
      <c r="S2693" s="17" t="n">
        <v>0</v>
      </c>
      <c r="T2693" s="17" t="n">
        <v>0</v>
      </c>
      <c r="U2693" s="17" t="n">
        <v>0</v>
      </c>
      <c r="V2693" s="18" t="n">
        <v>5082.87</v>
      </c>
    </row>
    <row r="2694">
      <c r="A2694" s="12" t="n">
        <v>2693</v>
      </c>
      <c r="B2694" s="13" t="n">
        <v>16.76173466540157</v>
      </c>
      <c r="C2694" s="13" t="n">
        <v>14.0473186935958</v>
      </c>
      <c r="D2694" s="14">
        <f>B2694-C2694</f>
        <v/>
      </c>
      <c r="E2694" s="14">
        <f>ABS(D2694)</f>
        <v/>
      </c>
      <c r="F2694" s="15" t="n">
        <v>364340</v>
      </c>
      <c r="G2694" s="12" t="inlineStr">
        <is>
          <t>joint</t>
        </is>
      </c>
      <c r="H2694" s="12" t="inlineStr">
        <is>
          <t>Married, spouse present</t>
        </is>
      </c>
      <c r="I2694" s="16" t="n">
        <v>24</v>
      </c>
      <c r="J2694" s="16" t="n">
        <v>41</v>
      </c>
      <c r="K2694" s="16" t="n">
        <v>3</v>
      </c>
      <c r="L2694" s="16" t="n">
        <v>0</v>
      </c>
      <c r="M2694" s="16" t="n">
        <v>5</v>
      </c>
      <c r="N2694" s="17" t="n">
        <v>0.617555031014986</v>
      </c>
      <c r="O2694" s="17" t="n">
        <v>0</v>
      </c>
      <c r="P2694" s="17" t="n">
        <v>0.1372344513366635</v>
      </c>
      <c r="Q2694" s="17" t="n">
        <v>0.0027446890267332</v>
      </c>
      <c r="R2694" s="17" t="n">
        <v>0</v>
      </c>
      <c r="S2694" s="17" t="n">
        <v>0</v>
      </c>
      <c r="T2694" s="17" t="n">
        <v>0</v>
      </c>
      <c r="U2694" s="17" t="n">
        <v>0.2424658286216171</v>
      </c>
      <c r="V2694" s="18" t="n">
        <v>3151.71</v>
      </c>
    </row>
    <row r="2695">
      <c r="A2695" s="12" t="n">
        <v>2694</v>
      </c>
      <c r="B2695" s="13" t="n">
        <v>2.039622641509434</v>
      </c>
      <c r="C2695" s="13" t="n">
        <v>4.650137579980649</v>
      </c>
      <c r="D2695" s="14">
        <f>B2695-C2695</f>
        <v/>
      </c>
      <c r="E2695" s="14">
        <f>ABS(D2695)</f>
        <v/>
      </c>
      <c r="F2695" s="15" t="n">
        <v>53000</v>
      </c>
      <c r="G2695" s="12" t="inlineStr">
        <is>
          <t>joint</t>
        </is>
      </c>
      <c r="H2695" s="12" t="inlineStr">
        <is>
          <t>Married, spouse present</t>
        </is>
      </c>
      <c r="I2695" s="16" t="n">
        <v>8</v>
      </c>
      <c r="J2695" s="16" t="n">
        <v>31</v>
      </c>
      <c r="K2695" s="16" t="n">
        <v>0</v>
      </c>
      <c r="L2695" s="16" t="n">
        <v>0</v>
      </c>
      <c r="M2695" s="16" t="n">
        <v>2</v>
      </c>
      <c r="N2695" s="17" t="n">
        <v>0.660377358490566</v>
      </c>
      <c r="O2695" s="17" t="n">
        <v>0</v>
      </c>
      <c r="P2695" s="17" t="n">
        <v>0</v>
      </c>
      <c r="Q2695" s="17" t="n">
        <v>0</v>
      </c>
      <c r="R2695" s="17" t="n">
        <v>0</v>
      </c>
      <c r="S2695" s="17" t="n">
        <v>0</v>
      </c>
      <c r="T2695" s="17" t="n">
        <v>0</v>
      </c>
      <c r="U2695" s="17" t="n">
        <v>0.3396226415094339</v>
      </c>
      <c r="V2695" s="18" t="n">
        <v>2754.8</v>
      </c>
    </row>
    <row r="2696">
      <c r="A2696" s="12" t="n">
        <v>2695</v>
      </c>
      <c r="B2696" s="13" t="n">
        <v>2.305555555555555</v>
      </c>
      <c r="C2696" s="13" t="n">
        <v>2.309161351569477</v>
      </c>
      <c r="D2696" s="14">
        <f>B2696-C2696</f>
        <v/>
      </c>
      <c r="E2696" s="14">
        <f>ABS(D2696)</f>
        <v/>
      </c>
      <c r="F2696" s="15" t="n">
        <v>18000</v>
      </c>
      <c r="G2696" s="12" t="inlineStr">
        <is>
          <t>single</t>
        </is>
      </c>
      <c r="H2696" s="12" t="inlineStr">
        <is>
          <t>Never married/single</t>
        </is>
      </c>
      <c r="I2696" s="16" t="n">
        <v>6</v>
      </c>
      <c r="J2696" s="16" t="n">
        <v>27</v>
      </c>
      <c r="K2696" s="16" t="n">
        <v>0</v>
      </c>
      <c r="L2696" s="16" t="n">
        <v>0</v>
      </c>
      <c r="M2696" s="16" t="n">
        <v>6</v>
      </c>
      <c r="N2696" s="17" t="n">
        <v>1</v>
      </c>
      <c r="O2696" s="17" t="n">
        <v>0</v>
      </c>
      <c r="P2696" s="17" t="n">
        <v>0</v>
      </c>
      <c r="Q2696" s="17" t="n">
        <v>0</v>
      </c>
      <c r="R2696" s="17" t="n">
        <v>0</v>
      </c>
      <c r="S2696" s="17" t="n">
        <v>0</v>
      </c>
      <c r="T2696" s="17" t="n">
        <v>0</v>
      </c>
      <c r="U2696" s="17" t="n">
        <v>0</v>
      </c>
      <c r="V2696" s="18" t="n">
        <v>2105.7</v>
      </c>
    </row>
    <row r="2697">
      <c r="A2697" s="12" t="n">
        <v>2696</v>
      </c>
      <c r="B2697" s="13" t="n">
        <v>14.42388644150759</v>
      </c>
      <c r="C2697" s="13" t="n">
        <v>13.0111683088926</v>
      </c>
      <c r="D2697" s="14">
        <f>B2697-C2697</f>
        <v/>
      </c>
      <c r="E2697" s="14">
        <f>ABS(D2697)</f>
        <v/>
      </c>
      <c r="F2697" s="15" t="n">
        <v>102150</v>
      </c>
      <c r="G2697" s="12" t="inlineStr">
        <is>
          <t>single</t>
        </is>
      </c>
      <c r="H2697" s="12" t="inlineStr">
        <is>
          <t>Never married/single</t>
        </is>
      </c>
      <c r="I2697" s="16" t="n">
        <v>12</v>
      </c>
      <c r="J2697" s="16" t="n">
        <v>38</v>
      </c>
      <c r="K2697" s="16" t="n">
        <v>0</v>
      </c>
      <c r="L2697" s="16" t="n">
        <v>0</v>
      </c>
      <c r="M2697" s="16" t="n">
        <v>1</v>
      </c>
      <c r="N2697" s="17" t="n">
        <v>0.998531571218796</v>
      </c>
      <c r="O2697" s="17" t="n">
        <v>0</v>
      </c>
      <c r="P2697" s="17" t="n">
        <v>0.0014684287812041</v>
      </c>
      <c r="Q2697" s="17" t="n">
        <v>0</v>
      </c>
      <c r="R2697" s="17" t="n">
        <v>0</v>
      </c>
      <c r="S2697" s="17" t="n">
        <v>0</v>
      </c>
      <c r="T2697" s="17" t="n">
        <v>0</v>
      </c>
      <c r="U2697" s="17" t="n">
        <v>0</v>
      </c>
      <c r="V2697" s="18" t="n">
        <v>2978.3</v>
      </c>
    </row>
    <row r="2698">
      <c r="A2698" s="12" t="n">
        <v>2697</v>
      </c>
      <c r="B2698" s="13" t="n">
        <v>15.96346137411004</v>
      </c>
      <c r="C2698" s="13" t="n">
        <v>14.31111843812167</v>
      </c>
      <c r="D2698" s="14">
        <f>B2698-C2698</f>
        <v/>
      </c>
      <c r="E2698" s="14">
        <f>ABS(D2698)</f>
        <v/>
      </c>
      <c r="F2698" s="15" t="n">
        <v>304226</v>
      </c>
      <c r="G2698" s="12" t="inlineStr">
        <is>
          <t>joint</t>
        </is>
      </c>
      <c r="H2698" s="12" t="inlineStr">
        <is>
          <t>Married, spouse present</t>
        </is>
      </c>
      <c r="I2698" s="16" t="n">
        <v>16</v>
      </c>
      <c r="J2698" s="16" t="n">
        <v>52</v>
      </c>
      <c r="K2698" s="16" t="n">
        <v>2</v>
      </c>
      <c r="L2698" s="16" t="n">
        <v>0</v>
      </c>
      <c r="M2698" s="16" t="n">
        <v>4</v>
      </c>
      <c r="N2698" s="17" t="n">
        <v>0.8349056293676411</v>
      </c>
      <c r="O2698" s="17" t="n">
        <v>0</v>
      </c>
      <c r="P2698" s="17" t="n">
        <v>0.164400807294577</v>
      </c>
      <c r="Q2698" s="17" t="n">
        <v>0.000328703003688</v>
      </c>
      <c r="R2698" s="17" t="n">
        <v>0</v>
      </c>
      <c r="S2698" s="17" t="n">
        <v>0</v>
      </c>
      <c r="T2698" s="17" t="n">
        <v>0</v>
      </c>
      <c r="U2698" s="17" t="n">
        <v>0.0003648603340937</v>
      </c>
      <c r="V2698" s="18" t="n">
        <v>474.32</v>
      </c>
    </row>
    <row r="2699">
      <c r="A2699" s="12" t="n">
        <v>2698</v>
      </c>
      <c r="B2699" s="13" t="n">
        <v>12.32949072491688</v>
      </c>
      <c r="C2699" s="13" t="n">
        <v>11.92070214531925</v>
      </c>
      <c r="D2699" s="14">
        <f>B2699-C2699</f>
        <v/>
      </c>
      <c r="E2699" s="14">
        <f>ABS(D2699)</f>
        <v/>
      </c>
      <c r="F2699" s="15" t="n">
        <v>161056</v>
      </c>
      <c r="G2699" s="12" t="inlineStr">
        <is>
          <t>joint</t>
        </is>
      </c>
      <c r="H2699" s="12" t="inlineStr">
        <is>
          <t>Married, spouse present</t>
        </is>
      </c>
      <c r="I2699" s="16" t="n">
        <v>6</v>
      </c>
      <c r="J2699" s="16" t="n">
        <v>63</v>
      </c>
      <c r="K2699" s="16" t="n">
        <v>1</v>
      </c>
      <c r="L2699" s="16" t="n">
        <v>0</v>
      </c>
      <c r="M2699" s="16" t="n">
        <v>3</v>
      </c>
      <c r="N2699" s="17" t="n">
        <v>0.4284224120802702</v>
      </c>
      <c r="O2699" s="17" t="n">
        <v>0</v>
      </c>
      <c r="P2699" s="17" t="n">
        <v>0.0313741804092986</v>
      </c>
      <c r="Q2699" s="17" t="n">
        <v>0</v>
      </c>
      <c r="R2699" s="17" t="n">
        <v>0</v>
      </c>
      <c r="S2699" s="17" t="n">
        <v>0</v>
      </c>
      <c r="T2699" s="17" t="n">
        <v>0</v>
      </c>
      <c r="U2699" s="17" t="n">
        <v>0.5402034075104312</v>
      </c>
      <c r="V2699" s="18" t="n">
        <v>2181.45</v>
      </c>
    </row>
    <row r="2700">
      <c r="A2700" s="12" t="n">
        <v>2699</v>
      </c>
      <c r="B2700" s="13" t="n">
        <v>0</v>
      </c>
      <c r="C2700" s="13" t="n">
        <v>1.176471360766725</v>
      </c>
      <c r="D2700" s="14">
        <f>B2700-C2700</f>
        <v/>
      </c>
      <c r="E2700" s="14">
        <f>ABS(D2700)</f>
        <v/>
      </c>
      <c r="F2700" s="15" t="n">
        <v>3690</v>
      </c>
      <c r="G2700" s="12" t="inlineStr">
        <is>
          <t>single</t>
        </is>
      </c>
      <c r="H2700" s="12" t="inlineStr">
        <is>
          <t>Never married/single</t>
        </is>
      </c>
      <c r="I2700" s="16" t="n">
        <v>2</v>
      </c>
      <c r="J2700" s="16" t="n">
        <v>63</v>
      </c>
      <c r="K2700" s="16" t="n">
        <v>0</v>
      </c>
      <c r="L2700" s="16" t="n">
        <v>0</v>
      </c>
      <c r="M2700" s="16" t="n">
        <v>1</v>
      </c>
      <c r="N2700" s="17" t="n">
        <v>0</v>
      </c>
      <c r="O2700" s="17" t="n">
        <v>0</v>
      </c>
      <c r="P2700" s="17" t="n">
        <v>0.1869918699186991</v>
      </c>
      <c r="Q2700" s="17" t="n">
        <v>0.8130081300813008</v>
      </c>
      <c r="R2700" s="17" t="n">
        <v>0</v>
      </c>
      <c r="S2700" s="17" t="n">
        <v>0</v>
      </c>
      <c r="T2700" s="17" t="n">
        <v>0</v>
      </c>
      <c r="U2700" s="17" t="n">
        <v>0</v>
      </c>
      <c r="V2700" s="18" t="n">
        <v>630.5700000000001</v>
      </c>
    </row>
    <row r="2701">
      <c r="A2701" s="12" t="n">
        <v>2700</v>
      </c>
      <c r="B2701" s="13" t="n">
        <v>-7.636363636363637</v>
      </c>
      <c r="C2701" s="13" t="n">
        <v>-7.498807936740861</v>
      </c>
      <c r="D2701" s="14">
        <f>B2701-C2701</f>
        <v/>
      </c>
      <c r="E2701" s="14">
        <f>ABS(D2701)</f>
        <v/>
      </c>
      <c r="F2701" s="15" t="n">
        <v>3300</v>
      </c>
      <c r="G2701" s="12" t="inlineStr">
        <is>
          <t>single</t>
        </is>
      </c>
      <c r="H2701" s="12" t="inlineStr">
        <is>
          <t>Never married/single</t>
        </is>
      </c>
      <c r="I2701" s="16" t="n">
        <v>47</v>
      </c>
      <c r="J2701" s="16" t="n">
        <v>50</v>
      </c>
      <c r="K2701" s="16" t="n">
        <v>0</v>
      </c>
      <c r="L2701" s="16" t="n">
        <v>0</v>
      </c>
      <c r="M2701" s="16" t="n">
        <v>4</v>
      </c>
      <c r="N2701" s="17" t="n">
        <v>1</v>
      </c>
      <c r="O2701" s="17" t="n">
        <v>0</v>
      </c>
      <c r="P2701" s="17" t="n">
        <v>0</v>
      </c>
      <c r="Q2701" s="17" t="n">
        <v>0</v>
      </c>
      <c r="R2701" s="17" t="n">
        <v>0</v>
      </c>
      <c r="S2701" s="17" t="n">
        <v>0</v>
      </c>
      <c r="T2701" s="17" t="n">
        <v>0</v>
      </c>
      <c r="U2701" s="17" t="n">
        <v>0</v>
      </c>
      <c r="V2701" s="18" t="n">
        <v>5392.4</v>
      </c>
    </row>
    <row r="2702">
      <c r="A2702" s="12" t="n">
        <v>2701</v>
      </c>
      <c r="B2702" s="13" t="n">
        <v>9.271291045430075</v>
      </c>
      <c r="C2702" s="13" t="n">
        <v>11.35058511087088</v>
      </c>
      <c r="D2702" s="14">
        <f>B2702-C2702</f>
        <v/>
      </c>
      <c r="E2702" s="14">
        <f>ABS(D2702)</f>
        <v/>
      </c>
      <c r="F2702" s="15" t="n">
        <v>98433</v>
      </c>
      <c r="G2702" s="12" t="inlineStr">
        <is>
          <t>single</t>
        </is>
      </c>
      <c r="H2702" s="12" t="inlineStr">
        <is>
          <t>Widowed</t>
        </is>
      </c>
      <c r="I2702" s="16" t="n">
        <v>53</v>
      </c>
      <c r="J2702" s="16" t="n">
        <v>85</v>
      </c>
      <c r="K2702" s="16" t="n">
        <v>0</v>
      </c>
      <c r="L2702" s="16" t="n">
        <v>0</v>
      </c>
      <c r="M2702" s="16" t="n">
        <v>1</v>
      </c>
      <c r="N2702" s="17" t="n">
        <v>0</v>
      </c>
      <c r="O2702" s="17" t="n">
        <v>0</v>
      </c>
      <c r="P2702" s="17" t="n">
        <v>0.0675891215344447</v>
      </c>
      <c r="Q2702" s="17" t="n">
        <v>0.2517448416689525</v>
      </c>
      <c r="R2702" s="17" t="n">
        <v>0.1219103349486452</v>
      </c>
      <c r="S2702" s="17" t="n">
        <v>0.5587557018479575</v>
      </c>
      <c r="T2702" s="17" t="n">
        <v>0</v>
      </c>
      <c r="U2702" s="17" t="n">
        <v>0</v>
      </c>
      <c r="V2702" s="18" t="n">
        <v>3144.38</v>
      </c>
    </row>
    <row r="2703">
      <c r="A2703" s="12" t="n">
        <v>2702</v>
      </c>
      <c r="B2703" s="13" t="n">
        <v>8.2622187742436</v>
      </c>
      <c r="C2703" s="13" t="n">
        <v>7.84743483741005</v>
      </c>
      <c r="D2703" s="14">
        <f>B2703-C2703</f>
        <v/>
      </c>
      <c r="E2703" s="14">
        <f>ABS(D2703)</f>
        <v/>
      </c>
      <c r="F2703" s="15" t="n">
        <v>103120</v>
      </c>
      <c r="G2703" s="12" t="inlineStr">
        <is>
          <t>joint</t>
        </is>
      </c>
      <c r="H2703" s="12" t="inlineStr">
        <is>
          <t>Married, spouse present</t>
        </is>
      </c>
      <c r="I2703" s="16" t="n">
        <v>12</v>
      </c>
      <c r="J2703" s="16" t="n">
        <v>55</v>
      </c>
      <c r="K2703" s="16" t="n">
        <v>0</v>
      </c>
      <c r="L2703" s="16" t="n">
        <v>0</v>
      </c>
      <c r="M2703" s="16" t="n">
        <v>2</v>
      </c>
      <c r="N2703" s="17" t="n">
        <v>0.5818463925523661</v>
      </c>
      <c r="O2703" s="17" t="n">
        <v>0</v>
      </c>
      <c r="P2703" s="17" t="n">
        <v>0.0060124127230411</v>
      </c>
      <c r="Q2703" s="17" t="n">
        <v>0.0072730799069045</v>
      </c>
      <c r="R2703" s="17" t="n">
        <v>0</v>
      </c>
      <c r="S2703" s="17" t="n">
        <v>0</v>
      </c>
      <c r="T2703" s="17" t="n">
        <v>0</v>
      </c>
      <c r="U2703" s="17" t="n">
        <v>0.4048681148176881</v>
      </c>
      <c r="V2703" s="18" t="n">
        <v>3774.62</v>
      </c>
    </row>
    <row r="2704">
      <c r="A2704" s="12" t="n">
        <v>2703</v>
      </c>
      <c r="B2704" s="13" t="n">
        <v>0</v>
      </c>
      <c r="C2704" s="13" t="n">
        <v>0.02885726178488645</v>
      </c>
      <c r="D2704" s="14">
        <f>B2704-C2704</f>
        <v/>
      </c>
      <c r="E2704" s="14">
        <f>ABS(D2704)</f>
        <v/>
      </c>
      <c r="F2704" s="15" t="n">
        <v>36840</v>
      </c>
      <c r="G2704" s="12" t="inlineStr">
        <is>
          <t>single</t>
        </is>
      </c>
      <c r="H2704" s="12" t="inlineStr">
        <is>
          <t>Widowed</t>
        </is>
      </c>
      <c r="I2704" s="16" t="n">
        <v>29</v>
      </c>
      <c r="J2704" s="16" t="n">
        <v>77</v>
      </c>
      <c r="K2704" s="16" t="n">
        <v>0</v>
      </c>
      <c r="L2704" s="16" t="n">
        <v>0</v>
      </c>
      <c r="M2704" s="16" t="n">
        <v>1</v>
      </c>
      <c r="N2704" s="17" t="n">
        <v>0</v>
      </c>
      <c r="O2704" s="17" t="n">
        <v>0</v>
      </c>
      <c r="P2704" s="17" t="n">
        <v>0</v>
      </c>
      <c r="Q2704" s="17" t="n">
        <v>0</v>
      </c>
      <c r="R2704" s="17" t="n">
        <v>0</v>
      </c>
      <c r="S2704" s="17" t="n">
        <v>0.7504885993485342</v>
      </c>
      <c r="T2704" s="17" t="n">
        <v>0</v>
      </c>
      <c r="U2704" s="17" t="n">
        <v>0</v>
      </c>
      <c r="V2704" s="18" t="n">
        <v>3523.86</v>
      </c>
    </row>
    <row r="2705">
      <c r="A2705" s="12" t="n">
        <v>2704</v>
      </c>
      <c r="B2705" s="13" t="n">
        <v>4.59289062920985</v>
      </c>
      <c r="C2705" s="13" t="n">
        <v>3.58984568810555</v>
      </c>
      <c r="D2705" s="14">
        <f>B2705-C2705</f>
        <v/>
      </c>
      <c r="E2705" s="14">
        <f>ABS(D2705)</f>
        <v/>
      </c>
      <c r="F2705" s="15" t="n">
        <v>76460</v>
      </c>
      <c r="G2705" s="12" t="inlineStr">
        <is>
          <t>joint</t>
        </is>
      </c>
      <c r="H2705" s="12" t="inlineStr">
        <is>
          <t>Married, spouse present</t>
        </is>
      </c>
      <c r="I2705" s="16" t="n">
        <v>19</v>
      </c>
      <c r="J2705" s="16" t="n">
        <v>80</v>
      </c>
      <c r="K2705" s="16" t="n">
        <v>0</v>
      </c>
      <c r="L2705" s="16" t="n">
        <v>0</v>
      </c>
      <c r="M2705" s="16" t="n">
        <v>2</v>
      </c>
      <c r="N2705" s="17" t="n">
        <v>0</v>
      </c>
      <c r="O2705" s="17" t="n">
        <v>0</v>
      </c>
      <c r="P2705" s="17" t="n">
        <v>0.3550876275176562</v>
      </c>
      <c r="Q2705" s="17" t="n">
        <v>0</v>
      </c>
      <c r="R2705" s="17" t="n">
        <v>0.0523149359142035</v>
      </c>
      <c r="S2705" s="17" t="n">
        <v>0.3240910279884907</v>
      </c>
      <c r="T2705" s="17" t="n">
        <v>0</v>
      </c>
      <c r="U2705" s="17" t="n">
        <v>0.2685064085796494</v>
      </c>
      <c r="V2705" s="18" t="n">
        <v>2267.47</v>
      </c>
    </row>
    <row r="2706">
      <c r="A2706" s="12" t="n">
        <v>2705</v>
      </c>
      <c r="B2706" s="13" t="n">
        <v>10.44925373134328</v>
      </c>
      <c r="C2706" s="13" t="n">
        <v>10.2812898716084</v>
      </c>
      <c r="D2706" s="14">
        <f>B2706-C2706</f>
        <v/>
      </c>
      <c r="E2706" s="14">
        <f>ABS(D2706)</f>
        <v/>
      </c>
      <c r="F2706" s="15" t="n">
        <v>67000</v>
      </c>
      <c r="G2706" s="12" t="inlineStr">
        <is>
          <t>single</t>
        </is>
      </c>
      <c r="H2706" s="12" t="inlineStr">
        <is>
          <t>Never married/single</t>
        </is>
      </c>
      <c r="I2706" s="16" t="n">
        <v>2</v>
      </c>
      <c r="J2706" s="16" t="n">
        <v>31</v>
      </c>
      <c r="K2706" s="16" t="n">
        <v>0</v>
      </c>
      <c r="L2706" s="16" t="n">
        <v>0</v>
      </c>
      <c r="M2706" s="16" t="n">
        <v>1</v>
      </c>
      <c r="N2706" s="17" t="n">
        <v>0.9701492537313432</v>
      </c>
      <c r="O2706" s="17" t="n">
        <v>0</v>
      </c>
      <c r="P2706" s="17" t="n">
        <v>0.0298507462686567</v>
      </c>
      <c r="Q2706" s="17" t="n">
        <v>0</v>
      </c>
      <c r="R2706" s="17" t="n">
        <v>0</v>
      </c>
      <c r="S2706" s="17" t="n">
        <v>0</v>
      </c>
      <c r="T2706" s="17" t="n">
        <v>0</v>
      </c>
      <c r="U2706" s="17" t="n">
        <v>0</v>
      </c>
      <c r="V2706" s="18" t="n">
        <v>584.27</v>
      </c>
    </row>
    <row r="2707">
      <c r="A2707" s="12" t="n">
        <v>2706</v>
      </c>
      <c r="B2707" s="13" t="n">
        <v>1.203275000653954</v>
      </c>
      <c r="C2707" s="13" t="n">
        <v>1.415878406831758</v>
      </c>
      <c r="D2707" s="14">
        <f>B2707-C2707</f>
        <v/>
      </c>
      <c r="E2707" s="14">
        <f>ABS(D2707)</f>
        <v/>
      </c>
      <c r="F2707" s="15" t="n">
        <v>78012</v>
      </c>
      <c r="G2707" s="12" t="inlineStr">
        <is>
          <t>joint</t>
        </is>
      </c>
      <c r="H2707" s="12" t="inlineStr">
        <is>
          <t>Married, spouse present</t>
        </is>
      </c>
      <c r="I2707" s="16" t="n">
        <v>8</v>
      </c>
      <c r="J2707" s="16" t="n">
        <v>38</v>
      </c>
      <c r="K2707" s="16" t="n">
        <v>2</v>
      </c>
      <c r="L2707" s="16" t="n">
        <v>1</v>
      </c>
      <c r="M2707" s="16" t="n">
        <v>4</v>
      </c>
      <c r="N2707" s="17" t="n">
        <v>0.333282059170384</v>
      </c>
      <c r="O2707" s="17" t="n">
        <v>0</v>
      </c>
      <c r="P2707" s="17" t="n">
        <v>1.281854073732246e-05</v>
      </c>
      <c r="Q2707" s="17" t="n">
        <v>0</v>
      </c>
      <c r="R2707" s="17" t="n">
        <v>0</v>
      </c>
      <c r="S2707" s="17" t="n">
        <v>0</v>
      </c>
      <c r="T2707" s="17" t="n">
        <v>0</v>
      </c>
      <c r="U2707" s="17" t="n">
        <v>0.6667051222888787</v>
      </c>
      <c r="V2707" s="18" t="n">
        <v>2774.38</v>
      </c>
    </row>
    <row r="2708">
      <c r="A2708" s="12" t="n">
        <v>2707</v>
      </c>
      <c r="B2708" s="13" t="n">
        <v>3.663774403470716</v>
      </c>
      <c r="C2708" s="13" t="n">
        <v>7.471167953332807</v>
      </c>
      <c r="D2708" s="14">
        <f>B2708-C2708</f>
        <v/>
      </c>
      <c r="E2708" s="14">
        <f>ABS(D2708)</f>
        <v/>
      </c>
      <c r="F2708" s="15" t="n">
        <v>76100</v>
      </c>
      <c r="G2708" s="12" t="inlineStr">
        <is>
          <t>single</t>
        </is>
      </c>
      <c r="H2708" s="12" t="inlineStr">
        <is>
          <t>Never married/single</t>
        </is>
      </c>
      <c r="I2708" s="16" t="n">
        <v>32</v>
      </c>
      <c r="J2708" s="16" t="n">
        <v>32</v>
      </c>
      <c r="K2708" s="16" t="n">
        <v>0</v>
      </c>
      <c r="L2708" s="16" t="n">
        <v>0</v>
      </c>
      <c r="M2708" s="16" t="n">
        <v>1</v>
      </c>
      <c r="N2708" s="17" t="n">
        <v>0.5519053876478318</v>
      </c>
      <c r="O2708" s="17" t="n">
        <v>0</v>
      </c>
      <c r="P2708" s="17" t="n">
        <v>0.014454664914586</v>
      </c>
      <c r="Q2708" s="17" t="n">
        <v>0.0394218134034165</v>
      </c>
      <c r="R2708" s="17" t="n">
        <v>0</v>
      </c>
      <c r="S2708" s="17" t="n">
        <v>0</v>
      </c>
      <c r="T2708" s="17" t="n">
        <v>0</v>
      </c>
      <c r="U2708" s="17" t="n">
        <v>0</v>
      </c>
      <c r="V2708" s="18" t="n">
        <v>2128</v>
      </c>
    </row>
    <row r="2709">
      <c r="A2709" s="12" t="n">
        <v>2708</v>
      </c>
      <c r="B2709" s="13" t="n">
        <v>-3.400799600199901</v>
      </c>
      <c r="C2709" s="13" t="n">
        <v>-7.21114733724593</v>
      </c>
      <c r="D2709" s="14">
        <f>B2709-C2709</f>
        <v/>
      </c>
      <c r="E2709" s="14">
        <f>ABS(D2709)</f>
        <v/>
      </c>
      <c r="F2709" s="15" t="n">
        <v>40020</v>
      </c>
      <c r="G2709" s="12" t="inlineStr">
        <is>
          <t>joint</t>
        </is>
      </c>
      <c r="H2709" s="12" t="inlineStr">
        <is>
          <t>Married, spouse present</t>
        </is>
      </c>
      <c r="I2709" s="16" t="n">
        <v>48</v>
      </c>
      <c r="J2709" s="16" t="n">
        <v>61</v>
      </c>
      <c r="K2709" s="16" t="n">
        <v>2</v>
      </c>
      <c r="L2709" s="16" t="n">
        <v>0</v>
      </c>
      <c r="M2709" s="16" t="n">
        <v>4</v>
      </c>
      <c r="N2709" s="17" t="n">
        <v>0</v>
      </c>
      <c r="O2709" s="17" t="n">
        <v>0</v>
      </c>
      <c r="P2709" s="17" t="n">
        <v>0.0003748125937031</v>
      </c>
      <c r="Q2709" s="17" t="n">
        <v>0</v>
      </c>
      <c r="R2709" s="17" t="n">
        <v>0</v>
      </c>
      <c r="S2709" s="17" t="n">
        <v>0</v>
      </c>
      <c r="T2709" s="17" t="n">
        <v>0</v>
      </c>
      <c r="U2709" s="17" t="n">
        <v>0.9996251874062968</v>
      </c>
      <c r="V2709" s="18" t="n">
        <v>3628.13</v>
      </c>
    </row>
    <row r="2710">
      <c r="A2710" s="12" t="n">
        <v>2709</v>
      </c>
      <c r="B2710" s="13" t="n">
        <v>5.196242991321739</v>
      </c>
      <c r="C2710" s="13" t="n">
        <v>0.984915318066128</v>
      </c>
      <c r="D2710" s="14">
        <f>B2710-C2710</f>
        <v/>
      </c>
      <c r="E2710" s="14">
        <f>ABS(D2710)</f>
        <v/>
      </c>
      <c r="F2710" s="15" t="n">
        <v>64931</v>
      </c>
      <c r="G2710" s="12" t="inlineStr">
        <is>
          <t>head_of_household</t>
        </is>
      </c>
      <c r="H2710" s="12" t="inlineStr">
        <is>
          <t>Divorced</t>
        </is>
      </c>
      <c r="I2710" s="16" t="n">
        <v>2</v>
      </c>
      <c r="J2710" s="16" t="n">
        <v>52</v>
      </c>
      <c r="K2710" s="16" t="n">
        <v>3</v>
      </c>
      <c r="L2710" s="16" t="n">
        <v>0</v>
      </c>
      <c r="M2710" s="16" t="n">
        <v>4</v>
      </c>
      <c r="N2710" s="17" t="n">
        <v>0.9363786173014432</v>
      </c>
      <c r="O2710" s="17" t="n">
        <v>0</v>
      </c>
      <c r="P2710" s="17" t="n">
        <v>6.160385640141072e-05</v>
      </c>
      <c r="Q2710" s="17" t="n">
        <v>0</v>
      </c>
      <c r="R2710" s="17" t="n">
        <v>0</v>
      </c>
      <c r="S2710" s="17" t="n">
        <v>0.0635597788421555</v>
      </c>
      <c r="T2710" s="17" t="n">
        <v>0</v>
      </c>
      <c r="U2710" s="17" t="n">
        <v>0</v>
      </c>
      <c r="V2710" s="18" t="n">
        <v>362.89</v>
      </c>
    </row>
    <row r="2711">
      <c r="A2711" s="12" t="n">
        <v>2710</v>
      </c>
      <c r="B2711" s="13" t="n">
        <v>13.44439798411056</v>
      </c>
      <c r="C2711" s="13" t="n">
        <v>13.0838860288443</v>
      </c>
      <c r="D2711" s="14">
        <f>B2711-C2711</f>
        <v/>
      </c>
      <c r="E2711" s="14">
        <f>ABS(D2711)</f>
        <v/>
      </c>
      <c r="F2711" s="15" t="n">
        <v>90878</v>
      </c>
      <c r="G2711" s="12" t="inlineStr">
        <is>
          <t>single</t>
        </is>
      </c>
      <c r="H2711" s="12" t="inlineStr">
        <is>
          <t>Never married/single</t>
        </is>
      </c>
      <c r="I2711" s="16" t="n">
        <v>11</v>
      </c>
      <c r="J2711" s="16" t="n">
        <v>32</v>
      </c>
      <c r="K2711" s="16" t="n">
        <v>0</v>
      </c>
      <c r="L2711" s="16" t="n">
        <v>0</v>
      </c>
      <c r="M2711" s="16" t="n">
        <v>2</v>
      </c>
      <c r="N2711" s="17" t="n">
        <v>0.8803010629635335</v>
      </c>
      <c r="O2711" s="17" t="n">
        <v>0</v>
      </c>
      <c r="P2711" s="17" t="n">
        <v>0.1140319989436387</v>
      </c>
      <c r="Q2711" s="17" t="n">
        <v>0.0056669380928277</v>
      </c>
      <c r="R2711" s="17" t="n">
        <v>0</v>
      </c>
      <c r="S2711" s="17" t="n">
        <v>0</v>
      </c>
      <c r="T2711" s="17" t="n">
        <v>0</v>
      </c>
      <c r="U2711" s="17" t="n">
        <v>0</v>
      </c>
      <c r="V2711" s="18" t="n">
        <v>511.84</v>
      </c>
    </row>
    <row r="2712">
      <c r="A2712" s="12" t="n">
        <v>2711</v>
      </c>
      <c r="B2712" s="13" t="n">
        <v>3.887253118073246</v>
      </c>
      <c r="C2712" s="13" t="n">
        <v>4.836105741085818</v>
      </c>
      <c r="D2712" s="14">
        <f>B2712-C2712</f>
        <v/>
      </c>
      <c r="E2712" s="14">
        <f>ABS(D2712)</f>
        <v/>
      </c>
      <c r="F2712" s="15" t="n">
        <v>42772</v>
      </c>
      <c r="G2712" s="12" t="inlineStr">
        <is>
          <t>single</t>
        </is>
      </c>
      <c r="H2712" s="12" t="inlineStr">
        <is>
          <t>Divorced</t>
        </is>
      </c>
      <c r="I2712" s="16" t="n">
        <v>37</v>
      </c>
      <c r="J2712" s="16" t="n">
        <v>76</v>
      </c>
      <c r="K2712" s="16" t="n">
        <v>0</v>
      </c>
      <c r="L2712" s="16" t="n">
        <v>0</v>
      </c>
      <c r="M2712" s="16" t="n">
        <v>1</v>
      </c>
      <c r="N2712" s="17" t="n">
        <v>0</v>
      </c>
      <c r="O2712" s="17" t="n">
        <v>0.6546338726269522</v>
      </c>
      <c r="P2712" s="17" t="n">
        <v>2.337978116524829e-05</v>
      </c>
      <c r="Q2712" s="17" t="n">
        <v>0</v>
      </c>
      <c r="R2712" s="17" t="n">
        <v>0</v>
      </c>
      <c r="S2712" s="17" t="n">
        <v>0.3453427475918825</v>
      </c>
      <c r="T2712" s="17" t="n">
        <v>0</v>
      </c>
      <c r="U2712" s="17" t="n">
        <v>0</v>
      </c>
      <c r="V2712" s="18" t="n">
        <v>3651.08</v>
      </c>
    </row>
    <row r="2713">
      <c r="A2713" s="12" t="n">
        <v>2712</v>
      </c>
      <c r="B2713" s="13" t="n">
        <v>21.30747513236279</v>
      </c>
      <c r="C2713" s="13" t="n">
        <v>18.44776780194798</v>
      </c>
      <c r="D2713" s="14">
        <f>B2713-C2713</f>
        <v/>
      </c>
      <c r="E2713" s="14">
        <f>ABS(D2713)</f>
        <v/>
      </c>
      <c r="F2713" s="15" t="n">
        <v>279734</v>
      </c>
      <c r="G2713" s="12" t="inlineStr">
        <is>
          <t>head_of_household</t>
        </is>
      </c>
      <c r="H2713" s="12" t="inlineStr">
        <is>
          <t>Widowed</t>
        </is>
      </c>
      <c r="I2713" s="16" t="n">
        <v>50</v>
      </c>
      <c r="J2713" s="16" t="n">
        <v>26</v>
      </c>
      <c r="K2713" s="16" t="n">
        <v>1</v>
      </c>
      <c r="L2713" s="16" t="n">
        <v>0</v>
      </c>
      <c r="M2713" s="16" t="n">
        <v>2</v>
      </c>
      <c r="N2713" s="17" t="n">
        <v>0.9878455961735076</v>
      </c>
      <c r="O2713" s="17" t="n">
        <v>0</v>
      </c>
      <c r="P2713" s="17" t="n">
        <v>0</v>
      </c>
      <c r="Q2713" s="17" t="n">
        <v>0.0121544038264923</v>
      </c>
      <c r="R2713" s="17" t="n">
        <v>0</v>
      </c>
      <c r="S2713" s="17" t="n">
        <v>0</v>
      </c>
      <c r="T2713" s="17" t="n">
        <v>0</v>
      </c>
      <c r="U2713" s="17" t="n">
        <v>0</v>
      </c>
      <c r="V2713" s="18" t="n">
        <v>222.49</v>
      </c>
    </row>
    <row r="2714">
      <c r="A2714" s="12" t="n">
        <v>2713</v>
      </c>
      <c r="B2714" s="13" t="n">
        <v>6.622857142857143</v>
      </c>
      <c r="C2714" s="13" t="n">
        <v>6.577180740659847</v>
      </c>
      <c r="D2714" s="14">
        <f>B2714-C2714</f>
        <v/>
      </c>
      <c r="E2714" s="14">
        <f>ABS(D2714)</f>
        <v/>
      </c>
      <c r="F2714" s="15" t="n">
        <v>35000</v>
      </c>
      <c r="G2714" s="12" t="inlineStr">
        <is>
          <t>single</t>
        </is>
      </c>
      <c r="H2714" s="12" t="inlineStr">
        <is>
          <t>Widowed</t>
        </is>
      </c>
      <c r="I2714" s="16" t="n">
        <v>54</v>
      </c>
      <c r="J2714" s="16" t="n">
        <v>60</v>
      </c>
      <c r="K2714" s="16" t="n">
        <v>1</v>
      </c>
      <c r="L2714" s="16" t="n">
        <v>0</v>
      </c>
      <c r="M2714" s="16" t="n">
        <v>3</v>
      </c>
      <c r="N2714" s="17" t="n">
        <v>1</v>
      </c>
      <c r="O2714" s="17" t="n">
        <v>0</v>
      </c>
      <c r="P2714" s="17" t="n">
        <v>0</v>
      </c>
      <c r="Q2714" s="17" t="n">
        <v>0</v>
      </c>
      <c r="R2714" s="17" t="n">
        <v>0</v>
      </c>
      <c r="S2714" s="17" t="n">
        <v>0</v>
      </c>
      <c r="T2714" s="17" t="n">
        <v>0</v>
      </c>
      <c r="U2714" s="17" t="n">
        <v>0</v>
      </c>
      <c r="V2714" s="18" t="n">
        <v>382.45</v>
      </c>
    </row>
    <row r="2715">
      <c r="A2715" s="12" t="n">
        <v>2714</v>
      </c>
      <c r="B2715" s="13" t="n">
        <v>3.79416646905383</v>
      </c>
      <c r="C2715" s="13" t="n">
        <v>3.655104096060302</v>
      </c>
      <c r="D2715" s="14">
        <f>B2715-C2715</f>
        <v/>
      </c>
      <c r="E2715" s="14">
        <f>ABS(D2715)</f>
        <v/>
      </c>
      <c r="F2715" s="15" t="n">
        <v>33701</v>
      </c>
      <c r="G2715" s="12" t="inlineStr">
        <is>
          <t>single</t>
        </is>
      </c>
      <c r="H2715" s="12" t="inlineStr">
        <is>
          <t>Divorced</t>
        </is>
      </c>
      <c r="I2715" s="16" t="n">
        <v>35</v>
      </c>
      <c r="J2715" s="16" t="n">
        <v>72</v>
      </c>
      <c r="K2715" s="16" t="n">
        <v>1</v>
      </c>
      <c r="L2715" s="16" t="n">
        <v>0</v>
      </c>
      <c r="M2715" s="16" t="n">
        <v>2</v>
      </c>
      <c r="N2715" s="17" t="n">
        <v>0.5934542001721017</v>
      </c>
      <c r="O2715" s="17" t="n">
        <v>0</v>
      </c>
      <c r="P2715" s="17" t="n">
        <v>0.1038544850301178</v>
      </c>
      <c r="Q2715" s="17" t="n">
        <v>0</v>
      </c>
      <c r="R2715" s="17" t="n">
        <v>0</v>
      </c>
      <c r="S2715" s="17" t="n">
        <v>0.3026616420877718</v>
      </c>
      <c r="T2715" s="17" t="n">
        <v>2.967271000860508e-05</v>
      </c>
      <c r="U2715" s="17" t="n">
        <v>0</v>
      </c>
      <c r="V2715" s="18" t="n">
        <v>1060.11</v>
      </c>
    </row>
    <row r="2716">
      <c r="A2716" s="12" t="n">
        <v>2715</v>
      </c>
      <c r="B2716" s="13" t="n">
        <v>6.221307825766532</v>
      </c>
      <c r="C2716" s="13" t="n">
        <v>8.034399947074823</v>
      </c>
      <c r="D2716" s="14">
        <f>B2716-C2716</f>
        <v/>
      </c>
      <c r="E2716" s="14">
        <f>ABS(D2716)</f>
        <v/>
      </c>
      <c r="F2716" s="15" t="n">
        <v>111931</v>
      </c>
      <c r="G2716" s="12" t="inlineStr">
        <is>
          <t>joint</t>
        </is>
      </c>
      <c r="H2716" s="12" t="inlineStr">
        <is>
          <t>Married, spouse present</t>
        </is>
      </c>
      <c r="I2716" s="16" t="n">
        <v>22</v>
      </c>
      <c r="J2716" s="16" t="n">
        <v>63</v>
      </c>
      <c r="K2716" s="16" t="n">
        <v>0</v>
      </c>
      <c r="L2716" s="16" t="n">
        <v>0</v>
      </c>
      <c r="M2716" s="16" t="n">
        <v>2</v>
      </c>
      <c r="N2716" s="17" t="n">
        <v>0</v>
      </c>
      <c r="O2716" s="17" t="n">
        <v>0</v>
      </c>
      <c r="P2716" s="17" t="n">
        <v>0.0001876155846012</v>
      </c>
      <c r="Q2716" s="17" t="n">
        <v>0</v>
      </c>
      <c r="R2716" s="17" t="n">
        <v>0</v>
      </c>
      <c r="S2716" s="17" t="n">
        <v>0</v>
      </c>
      <c r="T2716" s="17" t="n">
        <v>0</v>
      </c>
      <c r="U2716" s="17" t="n">
        <v>0.9998123844153988</v>
      </c>
      <c r="V2716" s="18" t="n">
        <v>1261.69</v>
      </c>
    </row>
    <row r="2717">
      <c r="A2717" s="12" t="n">
        <v>2716</v>
      </c>
      <c r="B2717" s="13" t="n">
        <v>12.57565252748513</v>
      </c>
      <c r="C2717" s="13" t="n">
        <v>12.74586933701169</v>
      </c>
      <c r="D2717" s="14">
        <f>B2717-C2717</f>
        <v/>
      </c>
      <c r="E2717" s="14">
        <f>ABS(D2717)</f>
        <v/>
      </c>
      <c r="F2717" s="15" t="n">
        <v>191831</v>
      </c>
      <c r="G2717" s="12" t="inlineStr">
        <is>
          <t>joint</t>
        </is>
      </c>
      <c r="H2717" s="12" t="inlineStr">
        <is>
          <t>Married, spouse present</t>
        </is>
      </c>
      <c r="I2717" s="16" t="n">
        <v>1</v>
      </c>
      <c r="J2717" s="16" t="n">
        <v>39</v>
      </c>
      <c r="K2717" s="16" t="n">
        <v>1</v>
      </c>
      <c r="L2717" s="16" t="n">
        <v>0</v>
      </c>
      <c r="M2717" s="16" t="n">
        <v>3</v>
      </c>
      <c r="N2717" s="17" t="n">
        <v>0.5212921790534376</v>
      </c>
      <c r="O2717" s="17" t="n">
        <v>0</v>
      </c>
      <c r="P2717" s="17" t="n">
        <v>0.0273678394003054</v>
      </c>
      <c r="Q2717" s="17" t="n">
        <v>0</v>
      </c>
      <c r="R2717" s="17" t="n">
        <v>0</v>
      </c>
      <c r="S2717" s="17" t="n">
        <v>0</v>
      </c>
      <c r="T2717" s="17" t="n">
        <v>0</v>
      </c>
      <c r="U2717" s="17" t="n">
        <v>0.4513399815462569</v>
      </c>
      <c r="V2717" s="18" t="n">
        <v>1379.44</v>
      </c>
    </row>
    <row r="2718">
      <c r="A2718" s="12" t="n">
        <v>2717</v>
      </c>
      <c r="B2718" s="13" t="n">
        <v>4.472</v>
      </c>
      <c r="C2718" s="13" t="n">
        <v>4.050103348266135</v>
      </c>
      <c r="D2718" s="14">
        <f>B2718-C2718</f>
        <v/>
      </c>
      <c r="E2718" s="14">
        <f>ABS(D2718)</f>
        <v/>
      </c>
      <c r="F2718" s="15" t="n">
        <v>50000</v>
      </c>
      <c r="G2718" s="12" t="inlineStr">
        <is>
          <t>joint</t>
        </is>
      </c>
      <c r="H2718" s="12" t="inlineStr">
        <is>
          <t>Married, spouse present</t>
        </is>
      </c>
      <c r="I2718" s="16" t="n">
        <v>45</v>
      </c>
      <c r="J2718" s="16" t="n">
        <v>53</v>
      </c>
      <c r="K2718" s="16" t="n">
        <v>0</v>
      </c>
      <c r="L2718" s="16" t="n">
        <v>0</v>
      </c>
      <c r="M2718" s="16" t="n">
        <v>2</v>
      </c>
      <c r="N2718" s="17" t="n">
        <v>0.5</v>
      </c>
      <c r="O2718" s="17" t="n">
        <v>0</v>
      </c>
      <c r="P2718" s="17" t="n">
        <v>0</v>
      </c>
      <c r="Q2718" s="17" t="n">
        <v>0</v>
      </c>
      <c r="R2718" s="17" t="n">
        <v>0</v>
      </c>
      <c r="S2718" s="17" t="n">
        <v>0</v>
      </c>
      <c r="T2718" s="17" t="n">
        <v>0</v>
      </c>
      <c r="U2718" s="17" t="n">
        <v>0.5</v>
      </c>
      <c r="V2718" s="18" t="n">
        <v>2108.78</v>
      </c>
    </row>
    <row r="2719">
      <c r="A2719" s="12" t="n">
        <v>2718</v>
      </c>
      <c r="B2719" s="13" t="n">
        <v>-4</v>
      </c>
      <c r="C2719" s="13" t="n">
        <v>-33.43447821244037</v>
      </c>
      <c r="D2719" s="14">
        <f>B2719-C2719</f>
        <v/>
      </c>
      <c r="E2719" s="14">
        <f>ABS(D2719)</f>
        <v/>
      </c>
      <c r="F2719" s="15" t="n">
        <v>15000</v>
      </c>
      <c r="G2719" s="12" t="inlineStr">
        <is>
          <t>joint</t>
        </is>
      </c>
      <c r="H2719" s="12" t="inlineStr">
        <is>
          <t>Married, spouse present</t>
        </is>
      </c>
      <c r="I2719" s="16" t="n">
        <v>6</v>
      </c>
      <c r="J2719" s="16" t="n">
        <v>54</v>
      </c>
      <c r="K2719" s="16" t="n">
        <v>7</v>
      </c>
      <c r="L2719" s="16" t="n">
        <v>1</v>
      </c>
      <c r="M2719" s="16" t="n">
        <v>13</v>
      </c>
      <c r="N2719" s="17" t="n">
        <v>1</v>
      </c>
      <c r="O2719" s="17" t="n">
        <v>0</v>
      </c>
      <c r="P2719" s="17" t="n">
        <v>0</v>
      </c>
      <c r="Q2719" s="17" t="n">
        <v>0</v>
      </c>
      <c r="R2719" s="17" t="n">
        <v>0</v>
      </c>
      <c r="S2719" s="17" t="n">
        <v>0</v>
      </c>
      <c r="T2719" s="17" t="n">
        <v>0</v>
      </c>
      <c r="U2719" s="17" t="n">
        <v>0</v>
      </c>
      <c r="V2719" s="18" t="n">
        <v>1941.16</v>
      </c>
    </row>
    <row r="2720">
      <c r="A2720" s="12" t="n">
        <v>2719</v>
      </c>
      <c r="B2720" s="13" t="n">
        <v>7.817777777777778</v>
      </c>
      <c r="C2720" s="13" t="n">
        <v>7.823456497448048</v>
      </c>
      <c r="D2720" s="14">
        <f>B2720-C2720</f>
        <v/>
      </c>
      <c r="E2720" s="14">
        <f>ABS(D2720)</f>
        <v/>
      </c>
      <c r="F2720" s="15" t="n">
        <v>45000</v>
      </c>
      <c r="G2720" s="12" t="inlineStr">
        <is>
          <t>single</t>
        </is>
      </c>
      <c r="H2720" s="12" t="inlineStr">
        <is>
          <t>Never married/single</t>
        </is>
      </c>
      <c r="I2720" s="16" t="n">
        <v>10</v>
      </c>
      <c r="J2720" s="16" t="n">
        <v>25</v>
      </c>
      <c r="K2720" s="16" t="n">
        <v>0</v>
      </c>
      <c r="L2720" s="16" t="n">
        <v>0</v>
      </c>
      <c r="M2720" s="16" t="n">
        <v>4</v>
      </c>
      <c r="N2720" s="17" t="n">
        <v>1</v>
      </c>
      <c r="O2720" s="17" t="n">
        <v>0</v>
      </c>
      <c r="P2720" s="17" t="n">
        <v>0</v>
      </c>
      <c r="Q2720" s="17" t="n">
        <v>0</v>
      </c>
      <c r="R2720" s="17" t="n">
        <v>0</v>
      </c>
      <c r="S2720" s="17" t="n">
        <v>0</v>
      </c>
      <c r="T2720" s="17" t="n">
        <v>0</v>
      </c>
      <c r="U2720" s="17" t="n">
        <v>0</v>
      </c>
      <c r="V2720" s="18" t="n">
        <v>1208.13</v>
      </c>
    </row>
    <row r="2721">
      <c r="A2721" s="12" t="n">
        <v>2720</v>
      </c>
      <c r="B2721" s="13" t="n">
        <v>4.385714285714286</v>
      </c>
      <c r="C2721" s="13" t="n">
        <v>5.063723244445065</v>
      </c>
      <c r="D2721" s="14">
        <f>B2721-C2721</f>
        <v/>
      </c>
      <c r="E2721" s="14">
        <f>ABS(D2721)</f>
        <v/>
      </c>
      <c r="F2721" s="15" t="n">
        <v>67004</v>
      </c>
      <c r="G2721" s="12" t="inlineStr">
        <is>
          <t>joint</t>
        </is>
      </c>
      <c r="H2721" s="12" t="inlineStr">
        <is>
          <t>Married, spouse present</t>
        </is>
      </c>
      <c r="I2721" s="16" t="n">
        <v>39</v>
      </c>
      <c r="J2721" s="16" t="n">
        <v>51</v>
      </c>
      <c r="K2721" s="16" t="n">
        <v>1</v>
      </c>
      <c r="L2721" s="16" t="n">
        <v>0</v>
      </c>
      <c r="M2721" s="16" t="n">
        <v>3</v>
      </c>
      <c r="N2721" s="17" t="n">
        <v>0.8357709987463435</v>
      </c>
      <c r="O2721" s="17" t="n">
        <v>0</v>
      </c>
      <c r="P2721" s="17" t="n">
        <v>0</v>
      </c>
      <c r="Q2721" s="17" t="n">
        <v>0</v>
      </c>
      <c r="R2721" s="17" t="n">
        <v>0</v>
      </c>
      <c r="S2721" s="17" t="n">
        <v>0</v>
      </c>
      <c r="T2721" s="17" t="n">
        <v>0</v>
      </c>
      <c r="U2721" s="17" t="n">
        <v>0.1642290012536565</v>
      </c>
      <c r="V2721" s="18" t="n">
        <v>4871.2</v>
      </c>
    </row>
    <row r="2722">
      <c r="A2722" s="12" t="n">
        <v>2721</v>
      </c>
      <c r="B2722" s="13" t="n">
        <v>17.82664655327511</v>
      </c>
      <c r="C2722" s="13" t="n">
        <v>17.44442177843721</v>
      </c>
      <c r="D2722" s="14">
        <f>B2722-C2722</f>
        <v/>
      </c>
      <c r="E2722" s="14">
        <f>ABS(D2722)</f>
        <v/>
      </c>
      <c r="F2722" s="15" t="n">
        <v>374285</v>
      </c>
      <c r="G2722" s="12" t="inlineStr">
        <is>
          <t>joint</t>
        </is>
      </c>
      <c r="H2722" s="12" t="inlineStr">
        <is>
          <t>Married, spouse present</t>
        </is>
      </c>
      <c r="I2722" s="16" t="n">
        <v>8</v>
      </c>
      <c r="J2722" s="16" t="n">
        <v>49</v>
      </c>
      <c r="K2722" s="16" t="n">
        <v>1</v>
      </c>
      <c r="L2722" s="16" t="n">
        <v>0</v>
      </c>
      <c r="M2722" s="16" t="n">
        <v>3</v>
      </c>
      <c r="N2722" s="17" t="n">
        <v>0.1977103009738568</v>
      </c>
      <c r="O2722" s="17" t="n">
        <v>0</v>
      </c>
      <c r="P2722" s="17" t="n">
        <v>0.0267176082397103</v>
      </c>
      <c r="Q2722" s="17" t="n">
        <v>0</v>
      </c>
      <c r="R2722" s="17" t="n">
        <v>0</v>
      </c>
      <c r="S2722" s="17" t="n">
        <v>0</v>
      </c>
      <c r="T2722" s="17" t="n">
        <v>0</v>
      </c>
      <c r="U2722" s="17" t="n">
        <v>0.7755720907864327</v>
      </c>
      <c r="V2722" s="18" t="n">
        <v>2312.29</v>
      </c>
    </row>
    <row r="2723">
      <c r="A2723" s="12" t="n">
        <v>2722</v>
      </c>
      <c r="B2723" s="13" t="n">
        <v>9.70367851148095</v>
      </c>
      <c r="C2723" s="13" t="n">
        <v>12.2893193698817</v>
      </c>
      <c r="D2723" s="14">
        <f>B2723-C2723</f>
        <v/>
      </c>
      <c r="E2723" s="14">
        <f>ABS(D2723)</f>
        <v/>
      </c>
      <c r="F2723" s="15" t="n">
        <v>267302</v>
      </c>
      <c r="G2723" s="12" t="inlineStr">
        <is>
          <t>joint</t>
        </is>
      </c>
      <c r="H2723" s="12" t="inlineStr">
        <is>
          <t>Married, spouse present</t>
        </is>
      </c>
      <c r="I2723" s="16" t="n">
        <v>25</v>
      </c>
      <c r="J2723" s="16" t="n">
        <v>31</v>
      </c>
      <c r="K2723" s="16" t="n">
        <v>3</v>
      </c>
      <c r="L2723" s="16" t="n">
        <v>0</v>
      </c>
      <c r="M2723" s="16" t="n">
        <v>5</v>
      </c>
      <c r="N2723" s="17" t="n">
        <v>0.6546902005970775</v>
      </c>
      <c r="O2723" s="17" t="n">
        <v>0</v>
      </c>
      <c r="P2723" s="17" t="n">
        <v>0.0374108686055472</v>
      </c>
      <c r="Q2723" s="17" t="n">
        <v>0</v>
      </c>
      <c r="R2723" s="17" t="n">
        <v>0</v>
      </c>
      <c r="S2723" s="17" t="n">
        <v>0</v>
      </c>
      <c r="T2723" s="17" t="n">
        <v>0</v>
      </c>
      <c r="U2723" s="17" t="n">
        <v>0.3078989307973752</v>
      </c>
      <c r="V2723" s="18" t="n">
        <v>1547.3</v>
      </c>
    </row>
    <row r="2724">
      <c r="A2724" s="12" t="n">
        <v>2723</v>
      </c>
      <c r="B2724" s="13" t="n">
        <v>-18.16000479894423</v>
      </c>
      <c r="C2724" s="13" t="n">
        <v>-17.48310907322691</v>
      </c>
      <c r="D2724" s="14">
        <f>B2724-C2724</f>
        <v/>
      </c>
      <c r="E2724" s="14">
        <f>ABS(D2724)</f>
        <v/>
      </c>
      <c r="F2724" s="15" t="n">
        <v>50011</v>
      </c>
      <c r="G2724" s="12" t="inlineStr">
        <is>
          <t>joint</t>
        </is>
      </c>
      <c r="H2724" s="12" t="inlineStr">
        <is>
          <t>Married, spouse present</t>
        </is>
      </c>
      <c r="I2724" s="16" t="n">
        <v>28</v>
      </c>
      <c r="J2724" s="16" t="n">
        <v>23</v>
      </c>
      <c r="K2724" s="16" t="n">
        <v>5</v>
      </c>
      <c r="L2724" s="16" t="n">
        <v>3</v>
      </c>
      <c r="M2724" s="16" t="n">
        <v>7</v>
      </c>
      <c r="N2724" s="17" t="n">
        <v>0</v>
      </c>
      <c r="O2724" s="17" t="n">
        <v>0</v>
      </c>
      <c r="P2724" s="17" t="n">
        <v>0.0001599648077422</v>
      </c>
      <c r="Q2724" s="17" t="n">
        <v>0</v>
      </c>
      <c r="R2724" s="17" t="n">
        <v>0</v>
      </c>
      <c r="S2724" s="17" t="n">
        <v>0</v>
      </c>
      <c r="T2724" s="17" t="n">
        <v>0</v>
      </c>
      <c r="U2724" s="17" t="n">
        <v>0.9998400351922576</v>
      </c>
      <c r="V2724" s="18" t="n">
        <v>1194.21</v>
      </c>
    </row>
    <row r="2725">
      <c r="A2725" s="12" t="n">
        <v>2724</v>
      </c>
      <c r="B2725" s="13" t="n">
        <v>3.251289230461551</v>
      </c>
      <c r="C2725" s="13" t="n">
        <v>5.129758761054163</v>
      </c>
      <c r="D2725" s="14">
        <f>B2725-C2725</f>
        <v/>
      </c>
      <c r="E2725" s="14">
        <f>ABS(D2725)</f>
        <v/>
      </c>
      <c r="F2725" s="15" t="n">
        <v>70003</v>
      </c>
      <c r="G2725" s="12" t="inlineStr">
        <is>
          <t>joint</t>
        </is>
      </c>
      <c r="H2725" s="12" t="inlineStr">
        <is>
          <t>Married, spouse present</t>
        </is>
      </c>
      <c r="I2725" s="16" t="n">
        <v>30</v>
      </c>
      <c r="J2725" s="16" t="n">
        <v>80</v>
      </c>
      <c r="K2725" s="16" t="n">
        <v>1</v>
      </c>
      <c r="L2725" s="16" t="n">
        <v>0</v>
      </c>
      <c r="M2725" s="16" t="n">
        <v>3</v>
      </c>
      <c r="N2725" s="17" t="n">
        <v>0.5714040826821708</v>
      </c>
      <c r="O2725" s="17" t="n">
        <v>0</v>
      </c>
      <c r="P2725" s="17" t="n">
        <v>0</v>
      </c>
      <c r="Q2725" s="17" t="n">
        <v>0</v>
      </c>
      <c r="R2725" s="17" t="n">
        <v>0</v>
      </c>
      <c r="S2725" s="17" t="n">
        <v>0</v>
      </c>
      <c r="T2725" s="17" t="n">
        <v>0</v>
      </c>
      <c r="U2725" s="17" t="n">
        <v>0.4285959173178292</v>
      </c>
      <c r="V2725" s="18" t="n">
        <v>248.24</v>
      </c>
    </row>
    <row r="2726">
      <c r="A2726" s="12" t="n">
        <v>2725</v>
      </c>
      <c r="B2726" s="13" t="n">
        <v>10.09384615384615</v>
      </c>
      <c r="C2726" s="13" t="n">
        <v>9.870524356546046</v>
      </c>
      <c r="D2726" s="14">
        <f>B2726-C2726</f>
        <v/>
      </c>
      <c r="E2726" s="14">
        <f>ABS(D2726)</f>
        <v/>
      </c>
      <c r="F2726" s="15" t="n">
        <v>65000</v>
      </c>
      <c r="G2726" s="12" t="inlineStr">
        <is>
          <t>single</t>
        </is>
      </c>
      <c r="H2726" s="12" t="inlineStr">
        <is>
          <t>Never married/single</t>
        </is>
      </c>
      <c r="I2726" s="16" t="n">
        <v>42</v>
      </c>
      <c r="J2726" s="16" t="n">
        <v>26</v>
      </c>
      <c r="K2726" s="16" t="n">
        <v>0</v>
      </c>
      <c r="L2726" s="16" t="n">
        <v>0</v>
      </c>
      <c r="M2726" s="16" t="n">
        <v>2</v>
      </c>
      <c r="N2726" s="17" t="n">
        <v>1</v>
      </c>
      <c r="O2726" s="17" t="n">
        <v>0</v>
      </c>
      <c r="P2726" s="17" t="n">
        <v>0</v>
      </c>
      <c r="Q2726" s="17" t="n">
        <v>0</v>
      </c>
      <c r="R2726" s="17" t="n">
        <v>0</v>
      </c>
      <c r="S2726" s="17" t="n">
        <v>0</v>
      </c>
      <c r="T2726" s="17" t="n">
        <v>0</v>
      </c>
      <c r="U2726" s="17" t="n">
        <v>0</v>
      </c>
      <c r="V2726" s="18" t="n">
        <v>4182.32</v>
      </c>
    </row>
    <row r="2727">
      <c r="A2727" s="12" t="n">
        <v>2726</v>
      </c>
      <c r="B2727" s="13" t="n">
        <v>0.3423212192262602</v>
      </c>
      <c r="C2727" s="13" t="n">
        <v>1.042255904409881</v>
      </c>
      <c r="D2727" s="14">
        <f>B2727-C2727</f>
        <v/>
      </c>
      <c r="E2727" s="14">
        <f>ABS(D2727)</f>
        <v/>
      </c>
      <c r="F2727" s="15" t="n">
        <v>85300</v>
      </c>
      <c r="G2727" s="12" t="inlineStr">
        <is>
          <t>joint</t>
        </is>
      </c>
      <c r="H2727" s="12" t="inlineStr">
        <is>
          <t>Married, spouse present</t>
        </is>
      </c>
      <c r="I2727" s="16" t="n">
        <v>26</v>
      </c>
      <c r="J2727" s="16" t="n">
        <v>42</v>
      </c>
      <c r="K2727" s="16" t="n">
        <v>3</v>
      </c>
      <c r="L2727" s="16" t="n">
        <v>0</v>
      </c>
      <c r="M2727" s="16" t="n">
        <v>6</v>
      </c>
      <c r="N2727" s="17" t="n">
        <v>0.4689331770222743</v>
      </c>
      <c r="O2727" s="17" t="n">
        <v>0</v>
      </c>
      <c r="P2727" s="17" t="n">
        <v>0</v>
      </c>
      <c r="Q2727" s="17" t="n">
        <v>0</v>
      </c>
      <c r="R2727" s="17" t="n">
        <v>0</v>
      </c>
      <c r="S2727" s="17" t="n">
        <v>0</v>
      </c>
      <c r="T2727" s="17" t="n">
        <v>0</v>
      </c>
      <c r="U2727" s="17" t="n">
        <v>0.5310668229777257</v>
      </c>
      <c r="V2727" s="18" t="n">
        <v>2361.82</v>
      </c>
    </row>
    <row r="2728">
      <c r="A2728" s="12" t="n">
        <v>2727</v>
      </c>
      <c r="B2728" s="13" t="n">
        <v>18.7974758899869</v>
      </c>
      <c r="C2728" s="13" t="n">
        <v>17.95496523641793</v>
      </c>
      <c r="D2728" s="14">
        <f>B2728-C2728</f>
        <v/>
      </c>
      <c r="E2728" s="14">
        <f>ABS(D2728)</f>
        <v/>
      </c>
      <c r="F2728" s="15" t="n">
        <v>207531</v>
      </c>
      <c r="G2728" s="12" t="inlineStr">
        <is>
          <t>single</t>
        </is>
      </c>
      <c r="H2728" s="12" t="inlineStr">
        <is>
          <t>Widowed</t>
        </is>
      </c>
      <c r="I2728" s="16" t="n">
        <v>12</v>
      </c>
      <c r="J2728" s="16" t="n">
        <v>74</v>
      </c>
      <c r="K2728" s="16" t="n">
        <v>0</v>
      </c>
      <c r="L2728" s="16" t="n">
        <v>0</v>
      </c>
      <c r="M2728" s="16" t="n">
        <v>1</v>
      </c>
      <c r="N2728" s="17" t="n">
        <v>0.1349196023726575</v>
      </c>
      <c r="O2728" s="17" t="n">
        <v>0</v>
      </c>
      <c r="P2728" s="17" t="n">
        <v>0.0216401405091287</v>
      </c>
      <c r="Q2728" s="17" t="n">
        <v>0.0048185572275949</v>
      </c>
      <c r="R2728" s="17" t="n">
        <v>0.5878639817665795</v>
      </c>
      <c r="S2728" s="17" t="n">
        <v>0.1784793597101156</v>
      </c>
      <c r="T2728" s="17" t="n">
        <v>0.0722783584139237</v>
      </c>
      <c r="U2728" s="17" t="n">
        <v>0</v>
      </c>
      <c r="V2728" s="18" t="n">
        <v>3933.69</v>
      </c>
    </row>
    <row r="2729">
      <c r="A2729" s="12" t="n">
        <v>2728</v>
      </c>
      <c r="B2729" s="13" t="n">
        <v>11.284904688305</v>
      </c>
      <c r="C2729" s="13" t="n">
        <v>12.85622419720709</v>
      </c>
      <c r="D2729" s="14">
        <f>B2729-C2729</f>
        <v/>
      </c>
      <c r="E2729" s="14">
        <f>ABS(D2729)</f>
        <v/>
      </c>
      <c r="F2729" s="15" t="n">
        <v>105850</v>
      </c>
      <c r="G2729" s="12" t="inlineStr">
        <is>
          <t>single</t>
        </is>
      </c>
      <c r="H2729" s="12" t="inlineStr">
        <is>
          <t>Widowed</t>
        </is>
      </c>
      <c r="I2729" s="16" t="n">
        <v>45</v>
      </c>
      <c r="J2729" s="16" t="n">
        <v>64</v>
      </c>
      <c r="K2729" s="16" t="n">
        <v>0</v>
      </c>
      <c r="L2729" s="16" t="n">
        <v>0</v>
      </c>
      <c r="M2729" s="16" t="n">
        <v>1</v>
      </c>
      <c r="N2729" s="17" t="n">
        <v>0</v>
      </c>
      <c r="O2729" s="17" t="n">
        <v>0</v>
      </c>
      <c r="P2729" s="17" t="n">
        <v>0.2670760510155881</v>
      </c>
      <c r="Q2729" s="17" t="n">
        <v>0.1700519603212092</v>
      </c>
      <c r="R2729" s="17" t="n">
        <v>0</v>
      </c>
      <c r="S2729" s="17" t="n">
        <v>0</v>
      </c>
      <c r="T2729" s="17" t="n">
        <v>0</v>
      </c>
      <c r="U2729" s="17" t="n">
        <v>0</v>
      </c>
      <c r="V2729" s="18" t="n">
        <v>3173.13</v>
      </c>
    </row>
    <row r="2730">
      <c r="A2730" s="12" t="n">
        <v>2729</v>
      </c>
      <c r="B2730" s="13" t="n">
        <v>16.98733333333333</v>
      </c>
      <c r="C2730" s="13" t="n">
        <v>16.11896486035703</v>
      </c>
      <c r="D2730" s="14">
        <f>B2730-C2730</f>
        <v/>
      </c>
      <c r="E2730" s="14">
        <f>ABS(D2730)</f>
        <v/>
      </c>
      <c r="F2730" s="15" t="n">
        <v>150000</v>
      </c>
      <c r="G2730" s="12" t="inlineStr">
        <is>
          <t>single</t>
        </is>
      </c>
      <c r="H2730" s="12" t="inlineStr">
        <is>
          <t>Divorced</t>
        </is>
      </c>
      <c r="I2730" s="16" t="n">
        <v>31</v>
      </c>
      <c r="J2730" s="16" t="n">
        <v>53</v>
      </c>
      <c r="K2730" s="16" t="n">
        <v>0</v>
      </c>
      <c r="L2730" s="16" t="n">
        <v>0</v>
      </c>
      <c r="M2730" s="16" t="n">
        <v>2</v>
      </c>
      <c r="N2730" s="17" t="n">
        <v>0.5333333333333333</v>
      </c>
      <c r="O2730" s="17" t="n">
        <v>0</v>
      </c>
      <c r="P2730" s="17" t="n">
        <v>0.4666666666666667</v>
      </c>
      <c r="Q2730" s="17" t="n">
        <v>0</v>
      </c>
      <c r="R2730" s="17" t="n">
        <v>0</v>
      </c>
      <c r="S2730" s="17" t="n">
        <v>0</v>
      </c>
      <c r="T2730" s="17" t="n">
        <v>0</v>
      </c>
      <c r="U2730" s="17" t="n">
        <v>0</v>
      </c>
      <c r="V2730" s="18" t="n">
        <v>873.9299999999999</v>
      </c>
    </row>
    <row r="2731">
      <c r="A2731" s="12" t="n">
        <v>2730</v>
      </c>
      <c r="B2731" s="13" t="n">
        <v>4.723146747352496</v>
      </c>
      <c r="C2731" s="13" t="n">
        <v>4.449481863321323</v>
      </c>
      <c r="D2731" s="14">
        <f>B2731-C2731</f>
        <v/>
      </c>
      <c r="E2731" s="14">
        <f>ABS(D2731)</f>
        <v/>
      </c>
      <c r="F2731" s="15" t="n">
        <v>69700</v>
      </c>
      <c r="G2731" s="12" t="inlineStr">
        <is>
          <t>head_of_household</t>
        </is>
      </c>
      <c r="H2731" s="12" t="inlineStr">
        <is>
          <t>Never married/single</t>
        </is>
      </c>
      <c r="I2731" s="16" t="n">
        <v>51</v>
      </c>
      <c r="J2731" s="16" t="n">
        <v>37</v>
      </c>
      <c r="K2731" s="16" t="n">
        <v>1</v>
      </c>
      <c r="L2731" s="16" t="n">
        <v>0</v>
      </c>
      <c r="M2731" s="16" t="n">
        <v>3</v>
      </c>
      <c r="N2731" s="17" t="n">
        <v>0.932568149210904</v>
      </c>
      <c r="O2731" s="17" t="n">
        <v>0</v>
      </c>
      <c r="P2731" s="17" t="n">
        <v>0.0157819225251076</v>
      </c>
      <c r="Q2731" s="17" t="n">
        <v>0</v>
      </c>
      <c r="R2731" s="17" t="n">
        <v>0</v>
      </c>
      <c r="S2731" s="17" t="n">
        <v>0</v>
      </c>
      <c r="T2731" s="17" t="n">
        <v>0</v>
      </c>
      <c r="U2731" s="17" t="n">
        <v>0</v>
      </c>
      <c r="V2731" s="18" t="n">
        <v>2626.05</v>
      </c>
    </row>
    <row r="2732">
      <c r="A2732" s="12" t="n">
        <v>2731</v>
      </c>
      <c r="B2732" s="13" t="n">
        <v>13.74236322712031</v>
      </c>
      <c r="C2732" s="13" t="n">
        <v>13.55227907576284</v>
      </c>
      <c r="D2732" s="14">
        <f>B2732-C2732</f>
        <v/>
      </c>
      <c r="E2732" s="14">
        <f>ABS(D2732)</f>
        <v/>
      </c>
      <c r="F2732" s="15" t="n">
        <v>195927</v>
      </c>
      <c r="G2732" s="12" t="inlineStr">
        <is>
          <t>joint</t>
        </is>
      </c>
      <c r="H2732" s="12" t="inlineStr">
        <is>
          <t>Married, spouse present</t>
        </is>
      </c>
      <c r="I2732" s="16" t="n">
        <v>46</v>
      </c>
      <c r="J2732" s="16" t="n">
        <v>58</v>
      </c>
      <c r="K2732" s="16" t="n">
        <v>0</v>
      </c>
      <c r="L2732" s="16" t="n">
        <v>0</v>
      </c>
      <c r="M2732" s="16" t="n">
        <v>2</v>
      </c>
      <c r="N2732" s="17" t="n">
        <v>0.4950823521005272</v>
      </c>
      <c r="O2732" s="17" t="n">
        <v>0</v>
      </c>
      <c r="P2732" s="17" t="n">
        <v>0.0115349084097648</v>
      </c>
      <c r="Q2732" s="17" t="n">
        <v>0.0510394177423223</v>
      </c>
      <c r="R2732" s="17" t="n">
        <v>0</v>
      </c>
      <c r="S2732" s="17" t="n">
        <v>0</v>
      </c>
      <c r="T2732" s="17" t="n">
        <v>0</v>
      </c>
      <c r="U2732" s="17" t="n">
        <v>0.4423433217473855</v>
      </c>
      <c r="V2732" s="18" t="n">
        <v>892.79</v>
      </c>
    </row>
    <row r="2733">
      <c r="A2733" s="12" t="n">
        <v>2732</v>
      </c>
      <c r="B2733" s="13" t="n">
        <v>6.381899047789618</v>
      </c>
      <c r="C2733" s="13" t="n">
        <v>6.348362421297151</v>
      </c>
      <c r="D2733" s="14">
        <f>B2733-C2733</f>
        <v/>
      </c>
      <c r="E2733" s="14">
        <f>ABS(D2733)</f>
        <v/>
      </c>
      <c r="F2733" s="15" t="n">
        <v>33501</v>
      </c>
      <c r="G2733" s="12" t="inlineStr">
        <is>
          <t>single</t>
        </is>
      </c>
      <c r="H2733" s="12" t="inlineStr">
        <is>
          <t>Never married/single</t>
        </is>
      </c>
      <c r="I2733" s="16" t="n">
        <v>26</v>
      </c>
      <c r="J2733" s="16" t="n">
        <v>53</v>
      </c>
      <c r="K2733" s="16" t="n">
        <v>0</v>
      </c>
      <c r="L2733" s="16" t="n">
        <v>0</v>
      </c>
      <c r="M2733" s="16" t="n">
        <v>1</v>
      </c>
      <c r="N2733" s="17" t="n">
        <v>0.9850452225306708</v>
      </c>
      <c r="O2733" s="17" t="n">
        <v>0</v>
      </c>
      <c r="P2733" s="17" t="n">
        <v>0.0149547774693292</v>
      </c>
      <c r="Q2733" s="17" t="n">
        <v>0</v>
      </c>
      <c r="R2733" s="17" t="n">
        <v>0</v>
      </c>
      <c r="S2733" s="17" t="n">
        <v>0</v>
      </c>
      <c r="T2733" s="17" t="n">
        <v>0</v>
      </c>
      <c r="U2733" s="17" t="n">
        <v>0</v>
      </c>
      <c r="V2733" s="18" t="n">
        <v>4445.18</v>
      </c>
    </row>
    <row r="2734">
      <c r="A2734" s="12" t="n">
        <v>2733</v>
      </c>
      <c r="B2734" s="13" t="n">
        <v>5.726666666666667</v>
      </c>
      <c r="C2734" s="13" t="n">
        <v>5.672421282433354</v>
      </c>
      <c r="D2734" s="14">
        <f>B2734-C2734</f>
        <v/>
      </c>
      <c r="E2734" s="14">
        <f>ABS(D2734)</f>
        <v/>
      </c>
      <c r="F2734" s="15" t="n">
        <v>30000</v>
      </c>
      <c r="G2734" s="12" t="inlineStr">
        <is>
          <t>single</t>
        </is>
      </c>
      <c r="H2734" s="12" t="inlineStr">
        <is>
          <t>Never married/single</t>
        </is>
      </c>
      <c r="I2734" s="16" t="n">
        <v>12</v>
      </c>
      <c r="J2734" s="16" t="n">
        <v>25</v>
      </c>
      <c r="K2734" s="16" t="n">
        <v>0</v>
      </c>
      <c r="L2734" s="16" t="n">
        <v>0</v>
      </c>
      <c r="M2734" s="16" t="n">
        <v>4</v>
      </c>
      <c r="N2734" s="17" t="n">
        <v>1</v>
      </c>
      <c r="O2734" s="17" t="n">
        <v>0</v>
      </c>
      <c r="P2734" s="17" t="n">
        <v>0</v>
      </c>
      <c r="Q2734" s="17" t="n">
        <v>0</v>
      </c>
      <c r="R2734" s="17" t="n">
        <v>0</v>
      </c>
      <c r="S2734" s="17" t="n">
        <v>0</v>
      </c>
      <c r="T2734" s="17" t="n">
        <v>0</v>
      </c>
      <c r="U2734" s="17" t="n">
        <v>0</v>
      </c>
      <c r="V2734" s="18" t="n">
        <v>2225.1</v>
      </c>
    </row>
    <row r="2735">
      <c r="A2735" s="12" t="n">
        <v>2734</v>
      </c>
      <c r="B2735" s="13" t="n">
        <v>5.612873980054397</v>
      </c>
      <c r="C2735" s="13" t="n">
        <v>5.623491422361238</v>
      </c>
      <c r="D2735" s="14">
        <f>B2735-C2735</f>
        <v/>
      </c>
      <c r="E2735" s="14">
        <f>ABS(D2735)</f>
        <v/>
      </c>
      <c r="F2735" s="15" t="n">
        <v>110300</v>
      </c>
      <c r="G2735" s="12" t="inlineStr">
        <is>
          <t>head_of_household</t>
        </is>
      </c>
      <c r="H2735" s="12" t="inlineStr">
        <is>
          <t>Separated</t>
        </is>
      </c>
      <c r="I2735" s="16" t="n">
        <v>39</v>
      </c>
      <c r="J2735" s="16" t="n">
        <v>38</v>
      </c>
      <c r="K2735" s="16" t="n">
        <v>3</v>
      </c>
      <c r="L2735" s="16" t="n">
        <v>1</v>
      </c>
      <c r="M2735" s="16" t="n">
        <v>4</v>
      </c>
      <c r="N2735" s="17" t="n">
        <v>0.99728014505893</v>
      </c>
      <c r="O2735" s="17" t="n">
        <v>0</v>
      </c>
      <c r="P2735" s="17" t="n">
        <v>0.0027198549410698</v>
      </c>
      <c r="Q2735" s="17" t="n">
        <v>0</v>
      </c>
      <c r="R2735" s="17" t="n">
        <v>0</v>
      </c>
      <c r="S2735" s="17" t="n">
        <v>0</v>
      </c>
      <c r="T2735" s="17" t="n">
        <v>0</v>
      </c>
      <c r="U2735" s="17" t="n">
        <v>0</v>
      </c>
      <c r="V2735" s="18" t="n">
        <v>2457.47</v>
      </c>
    </row>
    <row r="2736">
      <c r="A2736" s="12" t="n">
        <v>2735</v>
      </c>
      <c r="B2736" s="13" t="n">
        <v>-26.22943134405326</v>
      </c>
      <c r="C2736" s="13" t="n">
        <v>-26.41406053561141</v>
      </c>
      <c r="D2736" s="14">
        <f>B2736-C2736</f>
        <v/>
      </c>
      <c r="E2736" s="14">
        <f>ABS(D2736)</f>
        <v/>
      </c>
      <c r="F2736" s="15" t="n">
        <v>21331</v>
      </c>
      <c r="G2736" s="12" t="inlineStr">
        <is>
          <t>head_of_household</t>
        </is>
      </c>
      <c r="H2736" s="12" t="inlineStr">
        <is>
          <t>Divorced</t>
        </is>
      </c>
      <c r="I2736" s="16" t="n">
        <v>40</v>
      </c>
      <c r="J2736" s="16" t="n">
        <v>42</v>
      </c>
      <c r="K2736" s="16" t="n">
        <v>1</v>
      </c>
      <c r="L2736" s="16" t="n">
        <v>0</v>
      </c>
      <c r="M2736" s="16" t="n">
        <v>2</v>
      </c>
      <c r="N2736" s="17" t="n">
        <v>1</v>
      </c>
      <c r="O2736" s="17" t="n">
        <v>0</v>
      </c>
      <c r="P2736" s="17" t="n">
        <v>0</v>
      </c>
      <c r="Q2736" s="17" t="n">
        <v>0</v>
      </c>
      <c r="R2736" s="17" t="n">
        <v>0</v>
      </c>
      <c r="S2736" s="17" t="n">
        <v>0</v>
      </c>
      <c r="T2736" s="17" t="n">
        <v>0</v>
      </c>
      <c r="U2736" s="17" t="n">
        <v>0</v>
      </c>
      <c r="V2736" s="18" t="n">
        <v>1348.05</v>
      </c>
    </row>
    <row r="2737">
      <c r="A2737" s="12" t="n">
        <v>2736</v>
      </c>
      <c r="B2737" s="13" t="n">
        <v>-0.58</v>
      </c>
      <c r="C2737" s="13" t="n">
        <v>-0.7822840490042626</v>
      </c>
      <c r="D2737" s="14">
        <f>B2737-C2737</f>
        <v/>
      </c>
      <c r="E2737" s="14">
        <f>ABS(D2737)</f>
        <v/>
      </c>
      <c r="F2737" s="15" t="n">
        <v>15000</v>
      </c>
      <c r="G2737" s="12" t="inlineStr">
        <is>
          <t>single</t>
        </is>
      </c>
      <c r="H2737" s="12" t="inlineStr">
        <is>
          <t>Divorced</t>
        </is>
      </c>
      <c r="I2737" s="16" t="n">
        <v>26</v>
      </c>
      <c r="J2737" s="16" t="n">
        <v>32</v>
      </c>
      <c r="K2737" s="16" t="n">
        <v>2</v>
      </c>
      <c r="L2737" s="16" t="n">
        <v>0</v>
      </c>
      <c r="M2737" s="16" t="n">
        <v>4</v>
      </c>
      <c r="N2737" s="17" t="n">
        <v>1</v>
      </c>
      <c r="O2737" s="17" t="n">
        <v>0</v>
      </c>
      <c r="P2737" s="17" t="n">
        <v>0</v>
      </c>
      <c r="Q2737" s="17" t="n">
        <v>0</v>
      </c>
      <c r="R2737" s="17" t="n">
        <v>0</v>
      </c>
      <c r="S2737" s="17" t="n">
        <v>0</v>
      </c>
      <c r="T2737" s="17" t="n">
        <v>0</v>
      </c>
      <c r="U2737" s="17" t="n">
        <v>0</v>
      </c>
      <c r="V2737" s="18" t="n">
        <v>2476.49</v>
      </c>
    </row>
    <row r="2738">
      <c r="A2738" s="12" t="n">
        <v>2737</v>
      </c>
      <c r="B2738" s="13" t="n">
        <v>15.58512542388539</v>
      </c>
      <c r="C2738" s="13" t="n">
        <v>14.71229429279683</v>
      </c>
      <c r="D2738" s="14">
        <f>B2738-C2738</f>
        <v/>
      </c>
      <c r="E2738" s="14">
        <f>ABS(D2738)</f>
        <v/>
      </c>
      <c r="F2738" s="15" t="n">
        <v>247697</v>
      </c>
      <c r="G2738" s="12" t="inlineStr">
        <is>
          <t>joint</t>
        </is>
      </c>
      <c r="H2738" s="12" t="inlineStr">
        <is>
          <t>Married, spouse present</t>
        </is>
      </c>
      <c r="I2738" s="16" t="n">
        <v>34</v>
      </c>
      <c r="J2738" s="16" t="n">
        <v>73</v>
      </c>
      <c r="K2738" s="16" t="n">
        <v>0</v>
      </c>
      <c r="L2738" s="16" t="n">
        <v>0</v>
      </c>
      <c r="M2738" s="16" t="n">
        <v>2</v>
      </c>
      <c r="N2738" s="17" t="n">
        <v>0.6055785899708112</v>
      </c>
      <c r="O2738" s="17" t="n">
        <v>0</v>
      </c>
      <c r="P2738" s="17" t="n">
        <v>0</v>
      </c>
      <c r="Q2738" s="17" t="n">
        <v>0.008788963935776301</v>
      </c>
      <c r="R2738" s="17" t="n">
        <v>0</v>
      </c>
      <c r="S2738" s="17" t="n">
        <v>0.0779985223882404</v>
      </c>
      <c r="T2738" s="17" t="n">
        <v>0</v>
      </c>
      <c r="U2738" s="17" t="n">
        <v>0.307633923705172</v>
      </c>
      <c r="V2738" s="18" t="n">
        <v>4915.69</v>
      </c>
    </row>
    <row r="2739">
      <c r="A2739" s="12" t="n">
        <v>2738</v>
      </c>
      <c r="B2739" s="13" t="n">
        <v>-49.31822640769079</v>
      </c>
      <c r="C2739" s="13" t="n">
        <v>-38.58451840525657</v>
      </c>
      <c r="D2739" s="14">
        <f>B2739-C2739</f>
        <v/>
      </c>
      <c r="E2739" s="14">
        <f>ABS(D2739)</f>
        <v/>
      </c>
      <c r="F2739" s="15" t="n">
        <v>21801</v>
      </c>
      <c r="G2739" s="12" t="inlineStr">
        <is>
          <t>joint</t>
        </is>
      </c>
      <c r="H2739" s="12" t="inlineStr">
        <is>
          <t>Married, spouse present</t>
        </is>
      </c>
      <c r="I2739" s="16" t="n">
        <v>55</v>
      </c>
      <c r="J2739" s="16" t="n">
        <v>40</v>
      </c>
      <c r="K2739" s="16" t="n">
        <v>9</v>
      </c>
      <c r="L2739" s="16" t="n">
        <v>2</v>
      </c>
      <c r="M2739" s="16" t="n">
        <v>12</v>
      </c>
      <c r="N2739" s="17" t="n">
        <v>0</v>
      </c>
      <c r="O2739" s="17" t="n">
        <v>0</v>
      </c>
      <c r="P2739" s="17" t="n">
        <v>4.586945552956287e-05</v>
      </c>
      <c r="Q2739" s="17" t="n">
        <v>0</v>
      </c>
      <c r="R2739" s="17" t="n">
        <v>0</v>
      </c>
      <c r="S2739" s="17" t="n">
        <v>0</v>
      </c>
      <c r="T2739" s="17" t="n">
        <v>0.0825650199532131</v>
      </c>
      <c r="U2739" s="17" t="n">
        <v>0</v>
      </c>
      <c r="V2739" s="18" t="n">
        <v>2087.79</v>
      </c>
    </row>
    <row r="2740">
      <c r="A2740" s="12" t="n">
        <v>2739</v>
      </c>
      <c r="B2740" s="13" t="n">
        <v>7.62307853305737</v>
      </c>
      <c r="C2740" s="13" t="n">
        <v>7.638012644874763</v>
      </c>
      <c r="D2740" s="14">
        <f>B2740-C2740</f>
        <v/>
      </c>
      <c r="E2740" s="14">
        <f>ABS(D2740)</f>
        <v/>
      </c>
      <c r="F2740" s="15" t="n">
        <v>43001</v>
      </c>
      <c r="G2740" s="12" t="inlineStr">
        <is>
          <t>single</t>
        </is>
      </c>
      <c r="H2740" s="12" t="inlineStr">
        <is>
          <t>Never married/single</t>
        </is>
      </c>
      <c r="I2740" s="16" t="n">
        <v>11</v>
      </c>
      <c r="J2740" s="16" t="n">
        <v>47</v>
      </c>
      <c r="K2740" s="16" t="n">
        <v>0</v>
      </c>
      <c r="L2740" s="16" t="n">
        <v>0</v>
      </c>
      <c r="M2740" s="16" t="n">
        <v>2</v>
      </c>
      <c r="N2740" s="17" t="n">
        <v>0.9999767447268668</v>
      </c>
      <c r="O2740" s="17" t="n">
        <v>0</v>
      </c>
      <c r="P2740" s="17" t="n">
        <v>0</v>
      </c>
      <c r="Q2740" s="17" t="n">
        <v>0</v>
      </c>
      <c r="R2740" s="17" t="n">
        <v>0</v>
      </c>
      <c r="S2740" s="17" t="n">
        <v>0</v>
      </c>
      <c r="T2740" s="17" t="n">
        <v>2.325527313318295e-05</v>
      </c>
      <c r="U2740" s="17" t="n">
        <v>0</v>
      </c>
      <c r="V2740" s="18" t="n">
        <v>447.51</v>
      </c>
    </row>
    <row r="2741">
      <c r="A2741" s="12" t="n">
        <v>2740</v>
      </c>
      <c r="B2741" s="13" t="n">
        <v>3.075</v>
      </c>
      <c r="C2741" s="13" t="n">
        <v>3.085104372722258</v>
      </c>
      <c r="D2741" s="14">
        <f>B2741-C2741</f>
        <v/>
      </c>
      <c r="E2741" s="14">
        <f>ABS(D2741)</f>
        <v/>
      </c>
      <c r="F2741" s="15" t="n">
        <v>20000</v>
      </c>
      <c r="G2741" s="12" t="inlineStr">
        <is>
          <t>single</t>
        </is>
      </c>
      <c r="H2741" s="12" t="inlineStr">
        <is>
          <t>Never married/single</t>
        </is>
      </c>
      <c r="I2741" s="16" t="n">
        <v>34</v>
      </c>
      <c r="J2741" s="16" t="n">
        <v>42</v>
      </c>
      <c r="K2741" s="16" t="n">
        <v>0</v>
      </c>
      <c r="L2741" s="16" t="n">
        <v>0</v>
      </c>
      <c r="M2741" s="16" t="n">
        <v>3</v>
      </c>
      <c r="N2741" s="17" t="n">
        <v>1</v>
      </c>
      <c r="O2741" s="17" t="n">
        <v>0</v>
      </c>
      <c r="P2741" s="17" t="n">
        <v>0</v>
      </c>
      <c r="Q2741" s="17" t="n">
        <v>0</v>
      </c>
      <c r="R2741" s="17" t="n">
        <v>0</v>
      </c>
      <c r="S2741" s="17" t="n">
        <v>0</v>
      </c>
      <c r="T2741" s="17" t="n">
        <v>0</v>
      </c>
      <c r="U2741" s="17" t="n">
        <v>0</v>
      </c>
      <c r="V2741" s="18" t="n">
        <v>5732.01</v>
      </c>
    </row>
    <row r="2742">
      <c r="A2742" s="12" t="n">
        <v>2741</v>
      </c>
      <c r="B2742" s="13" t="n">
        <v>8.564363143631436</v>
      </c>
      <c r="C2742" s="13" t="n">
        <v>9.039099222619276</v>
      </c>
      <c r="D2742" s="14">
        <f>B2742-C2742</f>
        <v/>
      </c>
      <c r="E2742" s="14">
        <f>ABS(D2742)</f>
        <v/>
      </c>
      <c r="F2742" s="15" t="n">
        <v>157100</v>
      </c>
      <c r="G2742" s="12" t="inlineStr">
        <is>
          <t>joint</t>
        </is>
      </c>
      <c r="H2742" s="12" t="inlineStr">
        <is>
          <t>Married, spouse present</t>
        </is>
      </c>
      <c r="I2742" s="16" t="n">
        <v>47</v>
      </c>
      <c r="J2742" s="16" t="n">
        <v>41</v>
      </c>
      <c r="K2742" s="16" t="n">
        <v>2</v>
      </c>
      <c r="L2742" s="16" t="n">
        <v>0</v>
      </c>
      <c r="M2742" s="16" t="n">
        <v>4</v>
      </c>
      <c r="N2742" s="17" t="n">
        <v>0.6810948440483768</v>
      </c>
      <c r="O2742" s="17" t="n">
        <v>0</v>
      </c>
      <c r="P2742" s="17" t="n">
        <v>0.0127307447485677</v>
      </c>
      <c r="Q2742" s="17" t="n">
        <v>0</v>
      </c>
      <c r="R2742" s="17" t="n">
        <v>0</v>
      </c>
      <c r="S2742" s="17" t="n">
        <v>0</v>
      </c>
      <c r="T2742" s="17" t="n">
        <v>0.0159134309357097</v>
      </c>
      <c r="U2742" s="17" t="n">
        <v>0.2297899427116486</v>
      </c>
      <c r="V2742" s="18" t="n">
        <v>1258.57</v>
      </c>
    </row>
    <row r="2743">
      <c r="A2743" s="12" t="n">
        <v>2742</v>
      </c>
      <c r="B2743" s="13" t="n">
        <v>-15.04331683168317</v>
      </c>
      <c r="C2743" s="13" t="n">
        <v>-13.10851893594031</v>
      </c>
      <c r="D2743" s="14">
        <f>B2743-C2743</f>
        <v/>
      </c>
      <c r="E2743" s="14">
        <f>ABS(D2743)</f>
        <v/>
      </c>
      <c r="F2743" s="15" t="n">
        <v>32320</v>
      </c>
      <c r="G2743" s="12" t="inlineStr">
        <is>
          <t>joint</t>
        </is>
      </c>
      <c r="H2743" s="12" t="inlineStr">
        <is>
          <t>Married, spouse present</t>
        </is>
      </c>
      <c r="I2743" s="16" t="n">
        <v>12</v>
      </c>
      <c r="J2743" s="16" t="n">
        <v>45</v>
      </c>
      <c r="K2743" s="16" t="n">
        <v>1</v>
      </c>
      <c r="L2743" s="16" t="n">
        <v>0</v>
      </c>
      <c r="M2743" s="16" t="n">
        <v>3</v>
      </c>
      <c r="N2743" s="17" t="n">
        <v>0.9282178217821784</v>
      </c>
      <c r="O2743" s="17" t="n">
        <v>0</v>
      </c>
      <c r="P2743" s="17" t="n">
        <v>0</v>
      </c>
      <c r="Q2743" s="17" t="n">
        <v>0</v>
      </c>
      <c r="R2743" s="17" t="n">
        <v>0</v>
      </c>
      <c r="S2743" s="17" t="n">
        <v>0</v>
      </c>
      <c r="T2743" s="17" t="n">
        <v>0</v>
      </c>
      <c r="U2743" s="17" t="n">
        <v>0.07178217821782169</v>
      </c>
      <c r="V2743" s="18" t="n">
        <v>2656.09</v>
      </c>
    </row>
    <row r="2744">
      <c r="A2744" s="12" t="n">
        <v>2743</v>
      </c>
      <c r="B2744" s="13" t="n">
        <v>-13.45987345987346</v>
      </c>
      <c r="C2744" s="13" t="n">
        <v>-5.785914736120619</v>
      </c>
      <c r="D2744" s="14">
        <f>B2744-C2744</f>
        <v/>
      </c>
      <c r="E2744" s="14">
        <f>ABS(D2744)</f>
        <v/>
      </c>
      <c r="F2744" s="15" t="n">
        <v>42030</v>
      </c>
      <c r="G2744" s="12" t="inlineStr">
        <is>
          <t>head_of_household</t>
        </is>
      </c>
      <c r="H2744" s="12" t="inlineStr">
        <is>
          <t>Never married/single</t>
        </is>
      </c>
      <c r="I2744" s="16" t="n">
        <v>25</v>
      </c>
      <c r="J2744" s="16" t="n">
        <v>27</v>
      </c>
      <c r="K2744" s="16" t="n">
        <v>1</v>
      </c>
      <c r="L2744" s="16" t="n">
        <v>1</v>
      </c>
      <c r="M2744" s="16" t="n">
        <v>3</v>
      </c>
      <c r="N2744" s="17" t="n">
        <v>0.7137758743754461</v>
      </c>
      <c r="O2744" s="17" t="n">
        <v>0</v>
      </c>
      <c r="P2744" s="17" t="n">
        <v>0.0007137758743754</v>
      </c>
      <c r="Q2744" s="17" t="n">
        <v>0</v>
      </c>
      <c r="R2744" s="17" t="n">
        <v>0</v>
      </c>
      <c r="S2744" s="17" t="n">
        <v>0</v>
      </c>
      <c r="T2744" s="17" t="n">
        <v>0</v>
      </c>
      <c r="U2744" s="17" t="n">
        <v>0</v>
      </c>
      <c r="V2744" s="18" t="n">
        <v>3146.4</v>
      </c>
    </row>
    <row r="2745">
      <c r="A2745" s="12" t="n">
        <v>2744</v>
      </c>
      <c r="B2745" s="13" t="n">
        <v>8.579220070902645</v>
      </c>
      <c r="C2745" s="13" t="n">
        <v>8.557626614729521</v>
      </c>
      <c r="D2745" s="14">
        <f>B2745-C2745</f>
        <v/>
      </c>
      <c r="E2745" s="14">
        <f>ABS(D2745)</f>
        <v/>
      </c>
      <c r="F2745" s="15" t="n">
        <v>55005</v>
      </c>
      <c r="G2745" s="12" t="inlineStr">
        <is>
          <t>single</t>
        </is>
      </c>
      <c r="H2745" s="12" t="inlineStr">
        <is>
          <t>Divorced</t>
        </is>
      </c>
      <c r="I2745" s="16" t="n">
        <v>33</v>
      </c>
      <c r="J2745" s="16" t="n">
        <v>50</v>
      </c>
      <c r="K2745" s="16" t="n">
        <v>0</v>
      </c>
      <c r="L2745" s="16" t="n">
        <v>0</v>
      </c>
      <c r="M2745" s="16" t="n">
        <v>2</v>
      </c>
      <c r="N2745" s="17" t="n">
        <v>0.9999090991728024</v>
      </c>
      <c r="O2745" s="17" t="n">
        <v>0</v>
      </c>
      <c r="P2745" s="17" t="n">
        <v>9.09008271975275e-05</v>
      </c>
      <c r="Q2745" s="17" t="n">
        <v>0</v>
      </c>
      <c r="R2745" s="17" t="n">
        <v>0</v>
      </c>
      <c r="S2745" s="17" t="n">
        <v>0</v>
      </c>
      <c r="T2745" s="17" t="n">
        <v>0</v>
      </c>
      <c r="U2745" s="17" t="n">
        <v>0</v>
      </c>
      <c r="V2745" s="18" t="n">
        <v>1045.2</v>
      </c>
    </row>
    <row r="2746">
      <c r="A2746" s="12" t="n">
        <v>2745</v>
      </c>
      <c r="B2746" s="13" t="n">
        <v>7.817777777777778</v>
      </c>
      <c r="C2746" s="13" t="n">
        <v>7.746262318400249</v>
      </c>
      <c r="D2746" s="14">
        <f>B2746-C2746</f>
        <v/>
      </c>
      <c r="E2746" s="14">
        <f>ABS(D2746)</f>
        <v/>
      </c>
      <c r="F2746" s="15" t="n">
        <v>45000</v>
      </c>
      <c r="G2746" s="12" t="inlineStr">
        <is>
          <t>single</t>
        </is>
      </c>
      <c r="H2746" s="12" t="inlineStr">
        <is>
          <t>Never married/single</t>
        </is>
      </c>
      <c r="I2746" s="16" t="n">
        <v>28</v>
      </c>
      <c r="J2746" s="16" t="n">
        <v>28</v>
      </c>
      <c r="K2746" s="16" t="n">
        <v>0</v>
      </c>
      <c r="L2746" s="16" t="n">
        <v>0</v>
      </c>
      <c r="M2746" s="16" t="n">
        <v>2</v>
      </c>
      <c r="N2746" s="17" t="n">
        <v>1</v>
      </c>
      <c r="O2746" s="17" t="n">
        <v>0</v>
      </c>
      <c r="P2746" s="17" t="n">
        <v>0</v>
      </c>
      <c r="Q2746" s="17" t="n">
        <v>0</v>
      </c>
      <c r="R2746" s="17" t="n">
        <v>0</v>
      </c>
      <c r="S2746" s="17" t="n">
        <v>0</v>
      </c>
      <c r="T2746" s="17" t="n">
        <v>0</v>
      </c>
      <c r="U2746" s="17" t="n">
        <v>0</v>
      </c>
      <c r="V2746" s="18" t="n">
        <v>1280.93</v>
      </c>
    </row>
    <row r="2747">
      <c r="A2747" s="12" t="n">
        <v>2746</v>
      </c>
      <c r="B2747" s="13" t="n">
        <v>2.671957671957672</v>
      </c>
      <c r="C2747" s="13" t="n">
        <v>2.655298037699486</v>
      </c>
      <c r="D2747" s="14">
        <f>B2747-C2747</f>
        <v/>
      </c>
      <c r="E2747" s="14">
        <f>ABS(D2747)</f>
        <v/>
      </c>
      <c r="F2747" s="15" t="n">
        <v>18900</v>
      </c>
      <c r="G2747" s="12" t="inlineStr">
        <is>
          <t>single</t>
        </is>
      </c>
      <c r="H2747" s="12" t="inlineStr">
        <is>
          <t>Married, spouse absent</t>
        </is>
      </c>
      <c r="I2747" s="16" t="n">
        <v>48</v>
      </c>
      <c r="J2747" s="16" t="n">
        <v>30</v>
      </c>
      <c r="K2747" s="16" t="n">
        <v>0</v>
      </c>
      <c r="L2747" s="16" t="n">
        <v>0</v>
      </c>
      <c r="M2747" s="16" t="n">
        <v>2</v>
      </c>
      <c r="N2747" s="17" t="n">
        <v>1</v>
      </c>
      <c r="O2747" s="17" t="n">
        <v>0</v>
      </c>
      <c r="P2747" s="17" t="n">
        <v>0</v>
      </c>
      <c r="Q2747" s="17" t="n">
        <v>0</v>
      </c>
      <c r="R2747" s="17" t="n">
        <v>0</v>
      </c>
      <c r="S2747" s="17" t="n">
        <v>0</v>
      </c>
      <c r="T2747" s="17" t="n">
        <v>0</v>
      </c>
      <c r="U2747" s="17" t="n">
        <v>0</v>
      </c>
      <c r="V2747" s="18" t="n">
        <v>2556.17</v>
      </c>
    </row>
    <row r="2748">
      <c r="A2748" s="12" t="n">
        <v>2747</v>
      </c>
      <c r="B2748" s="13" t="n">
        <v>9.100833333333332</v>
      </c>
      <c r="C2748" s="13" t="n">
        <v>8.51161608547832</v>
      </c>
      <c r="D2748" s="14">
        <f>B2748-C2748</f>
        <v/>
      </c>
      <c r="E2748" s="14">
        <f>ABS(D2748)</f>
        <v/>
      </c>
      <c r="F2748" s="15" t="n">
        <v>120000</v>
      </c>
      <c r="G2748" s="12" t="inlineStr">
        <is>
          <t>joint</t>
        </is>
      </c>
      <c r="H2748" s="12" t="inlineStr">
        <is>
          <t>Married, spouse present</t>
        </is>
      </c>
      <c r="I2748" s="16" t="n">
        <v>22</v>
      </c>
      <c r="J2748" s="16" t="n">
        <v>63</v>
      </c>
      <c r="K2748" s="16" t="n">
        <v>0</v>
      </c>
      <c r="L2748" s="16" t="n">
        <v>0</v>
      </c>
      <c r="M2748" s="16" t="n">
        <v>2</v>
      </c>
      <c r="N2748" s="17" t="n">
        <v>0</v>
      </c>
      <c r="O2748" s="17" t="n">
        <v>0</v>
      </c>
      <c r="P2748" s="17" t="n">
        <v>0</v>
      </c>
      <c r="Q2748" s="17" t="n">
        <v>0</v>
      </c>
      <c r="R2748" s="17" t="n">
        <v>0</v>
      </c>
      <c r="S2748" s="17" t="n">
        <v>0</v>
      </c>
      <c r="T2748" s="17" t="n">
        <v>0</v>
      </c>
      <c r="U2748" s="17" t="n">
        <v>1</v>
      </c>
      <c r="V2748" s="18" t="n">
        <v>1632.67</v>
      </c>
    </row>
    <row r="2749">
      <c r="A2749" s="12" t="n">
        <v>2748</v>
      </c>
      <c r="B2749" s="13" t="n">
        <v>2.691131498470948</v>
      </c>
      <c r="C2749" s="13" t="n">
        <v>-1.674098707339365</v>
      </c>
      <c r="D2749" s="14">
        <f>B2749-C2749</f>
        <v/>
      </c>
      <c r="E2749" s="14">
        <f>ABS(D2749)</f>
        <v/>
      </c>
      <c r="F2749" s="15" t="n">
        <v>53165</v>
      </c>
      <c r="G2749" s="12" t="inlineStr">
        <is>
          <t>head_of_household</t>
        </is>
      </c>
      <c r="H2749" s="12" t="inlineStr">
        <is>
          <t>Never married/single</t>
        </is>
      </c>
      <c r="I2749" s="16" t="n">
        <v>31</v>
      </c>
      <c r="J2749" s="16" t="n">
        <v>43</v>
      </c>
      <c r="K2749" s="16" t="n">
        <v>2</v>
      </c>
      <c r="L2749" s="16" t="n">
        <v>0</v>
      </c>
      <c r="M2749" s="16" t="n">
        <v>3</v>
      </c>
      <c r="N2749" s="17" t="n">
        <v>0.9028496191103168</v>
      </c>
      <c r="O2749" s="17" t="n">
        <v>0</v>
      </c>
      <c r="P2749" s="17" t="n">
        <v>0.0096115865701119</v>
      </c>
      <c r="Q2749" s="17" t="n">
        <v>0</v>
      </c>
      <c r="R2749" s="17" t="n">
        <v>0</v>
      </c>
      <c r="S2749" s="17" t="n">
        <v>0</v>
      </c>
      <c r="T2749" s="17" t="n">
        <v>0</v>
      </c>
      <c r="U2749" s="17" t="n">
        <v>0</v>
      </c>
      <c r="V2749" s="18" t="n">
        <v>1162.62</v>
      </c>
    </row>
    <row r="2750">
      <c r="A2750" s="12" t="n">
        <v>2749</v>
      </c>
      <c r="B2750" s="13" t="n">
        <v>15.72862891752368</v>
      </c>
      <c r="C2750" s="13" t="n">
        <v>15.19687740815903</v>
      </c>
      <c r="D2750" s="14">
        <f>B2750-C2750</f>
        <v/>
      </c>
      <c r="E2750" s="14">
        <f>ABS(D2750)</f>
        <v/>
      </c>
      <c r="F2750" s="15" t="n">
        <v>260212</v>
      </c>
      <c r="G2750" s="12" t="inlineStr">
        <is>
          <t>joint</t>
        </is>
      </c>
      <c r="H2750" s="12" t="inlineStr">
        <is>
          <t>Married, spouse present</t>
        </is>
      </c>
      <c r="I2750" s="16" t="n">
        <v>17</v>
      </c>
      <c r="J2750" s="16" t="n">
        <v>49</v>
      </c>
      <c r="K2750" s="16" t="n">
        <v>1</v>
      </c>
      <c r="L2750" s="16" t="n">
        <v>0</v>
      </c>
      <c r="M2750" s="16" t="n">
        <v>3</v>
      </c>
      <c r="N2750" s="17" t="n">
        <v>0.372772969732372</v>
      </c>
      <c r="O2750" s="17" t="n">
        <v>0</v>
      </c>
      <c r="P2750" s="17" t="n">
        <v>0.1353012159316249</v>
      </c>
      <c r="Q2750" s="17" t="n">
        <v>0</v>
      </c>
      <c r="R2750" s="17" t="n">
        <v>0</v>
      </c>
      <c r="S2750" s="17" t="n">
        <v>0</v>
      </c>
      <c r="T2750" s="17" t="n">
        <v>0</v>
      </c>
      <c r="U2750" s="17" t="n">
        <v>0.4919258143360029</v>
      </c>
      <c r="V2750" s="18" t="n">
        <v>2623.82</v>
      </c>
    </row>
    <row r="2751">
      <c r="A2751" s="12" t="n">
        <v>2750</v>
      </c>
      <c r="B2751" s="13" t="n">
        <v>11.25550652288899</v>
      </c>
      <c r="C2751" s="13" t="n">
        <v>15.10854446335692</v>
      </c>
      <c r="D2751" s="14">
        <f>B2751-C2751</f>
        <v/>
      </c>
      <c r="E2751" s="14">
        <f>ABS(D2751)</f>
        <v/>
      </c>
      <c r="F2751" s="15" t="n">
        <v>285008</v>
      </c>
      <c r="G2751" s="12" t="inlineStr">
        <is>
          <t>joint</t>
        </is>
      </c>
      <c r="H2751" s="12" t="inlineStr">
        <is>
          <t>Married, spouse present</t>
        </is>
      </c>
      <c r="I2751" s="16" t="n">
        <v>48</v>
      </c>
      <c r="J2751" s="16" t="n">
        <v>52</v>
      </c>
      <c r="K2751" s="16" t="n">
        <v>2</v>
      </c>
      <c r="L2751" s="16" t="n">
        <v>0</v>
      </c>
      <c r="M2751" s="16" t="n">
        <v>4</v>
      </c>
      <c r="N2751" s="17" t="n">
        <v>0.1754336720372761</v>
      </c>
      <c r="O2751" s="17" t="n">
        <v>0</v>
      </c>
      <c r="P2751" s="17" t="n">
        <v>1.052602032223657e-05</v>
      </c>
      <c r="Q2751" s="17" t="n">
        <v>0</v>
      </c>
      <c r="R2751" s="17" t="n">
        <v>0</v>
      </c>
      <c r="S2751" s="17" t="n">
        <v>0</v>
      </c>
      <c r="T2751" s="17" t="n">
        <v>0</v>
      </c>
      <c r="U2751" s="17" t="n">
        <v>0.8245558019424016</v>
      </c>
      <c r="V2751" s="18" t="n">
        <v>2022.73</v>
      </c>
    </row>
    <row r="2752">
      <c r="A2752" s="12" t="n">
        <v>2751</v>
      </c>
      <c r="B2752" s="13" t="n">
        <v>13.035</v>
      </c>
      <c r="C2752" s="13" t="n">
        <v>13.72047484997023</v>
      </c>
      <c r="D2752" s="14">
        <f>B2752-C2752</f>
        <v/>
      </c>
      <c r="E2752" s="14">
        <f>ABS(D2752)</f>
        <v/>
      </c>
      <c r="F2752" s="15" t="n">
        <v>100000</v>
      </c>
      <c r="G2752" s="12" t="inlineStr">
        <is>
          <t>single</t>
        </is>
      </c>
      <c r="H2752" s="12" t="inlineStr">
        <is>
          <t>Never married/single</t>
        </is>
      </c>
      <c r="I2752" s="16" t="n">
        <v>4</v>
      </c>
      <c r="J2752" s="16" t="n">
        <v>31</v>
      </c>
      <c r="K2752" s="16" t="n">
        <v>0</v>
      </c>
      <c r="L2752" s="16" t="n">
        <v>0</v>
      </c>
      <c r="M2752" s="16" t="n">
        <v>1</v>
      </c>
      <c r="N2752" s="17" t="n">
        <v>1</v>
      </c>
      <c r="O2752" s="17" t="n">
        <v>0</v>
      </c>
      <c r="P2752" s="17" t="n">
        <v>0</v>
      </c>
      <c r="Q2752" s="17" t="n">
        <v>0</v>
      </c>
      <c r="R2752" s="17" t="n">
        <v>0</v>
      </c>
      <c r="S2752" s="17" t="n">
        <v>0</v>
      </c>
      <c r="T2752" s="17" t="n">
        <v>0</v>
      </c>
      <c r="U2752" s="17" t="n">
        <v>0</v>
      </c>
      <c r="V2752" s="18" t="n">
        <v>3655.34</v>
      </c>
    </row>
    <row r="2753">
      <c r="A2753" s="12" t="n">
        <v>2752</v>
      </c>
      <c r="B2753" s="13" t="n">
        <v>-7.608155146693188</v>
      </c>
      <c r="C2753" s="13" t="n">
        <v>-6.791592080837085</v>
      </c>
      <c r="D2753" s="14">
        <f>B2753-C2753</f>
        <v/>
      </c>
      <c r="E2753" s="14">
        <f>ABS(D2753)</f>
        <v/>
      </c>
      <c r="F2753" s="15" t="n">
        <v>3511</v>
      </c>
      <c r="G2753" s="12" t="inlineStr">
        <is>
          <t>single</t>
        </is>
      </c>
      <c r="H2753" s="12" t="inlineStr">
        <is>
          <t>Never married/single</t>
        </is>
      </c>
      <c r="I2753" s="16" t="n">
        <v>37</v>
      </c>
      <c r="J2753" s="16" t="n">
        <v>28</v>
      </c>
      <c r="K2753" s="16" t="n">
        <v>0</v>
      </c>
      <c r="L2753" s="16" t="n">
        <v>0</v>
      </c>
      <c r="M2753" s="16" t="n">
        <v>2</v>
      </c>
      <c r="N2753" s="17" t="n">
        <v>0.5696382796923953</v>
      </c>
      <c r="O2753" s="17" t="n">
        <v>0</v>
      </c>
      <c r="P2753" s="17" t="n">
        <v>0.0031330105383081</v>
      </c>
      <c r="Q2753" s="17" t="n">
        <v>0</v>
      </c>
      <c r="R2753" s="17" t="n">
        <v>0</v>
      </c>
      <c r="S2753" s="17" t="n">
        <v>0</v>
      </c>
      <c r="T2753" s="17" t="n">
        <v>0</v>
      </c>
      <c r="U2753" s="17" t="n">
        <v>0</v>
      </c>
      <c r="V2753" s="18" t="n">
        <v>5721.48</v>
      </c>
    </row>
    <row r="2754">
      <c r="A2754" s="12" t="n">
        <v>2753</v>
      </c>
      <c r="B2754" s="13" t="n">
        <v>5.90852408428973</v>
      </c>
      <c r="C2754" s="13" t="n">
        <v>6.976908417089022</v>
      </c>
      <c r="D2754" s="14">
        <f>B2754-C2754</f>
        <v/>
      </c>
      <c r="E2754" s="14">
        <f>ABS(D2754)</f>
        <v/>
      </c>
      <c r="F2754" s="15" t="n">
        <v>94626</v>
      </c>
      <c r="G2754" s="12" t="inlineStr">
        <is>
          <t>joint</t>
        </is>
      </c>
      <c r="H2754" s="12" t="inlineStr">
        <is>
          <t>Married, spouse present</t>
        </is>
      </c>
      <c r="I2754" s="16" t="n">
        <v>16</v>
      </c>
      <c r="J2754" s="16" t="n">
        <v>50</v>
      </c>
      <c r="K2754" s="16" t="n">
        <v>1</v>
      </c>
      <c r="L2754" s="16" t="n">
        <v>0</v>
      </c>
      <c r="M2754" s="16" t="n">
        <v>3</v>
      </c>
      <c r="N2754" s="17" t="n">
        <v>0.3170376006594382</v>
      </c>
      <c r="O2754" s="17" t="n">
        <v>0</v>
      </c>
      <c r="P2754" s="17" t="n">
        <v>0.0052945279310126</v>
      </c>
      <c r="Q2754" s="17" t="n">
        <v>0</v>
      </c>
      <c r="R2754" s="17" t="n">
        <v>0</v>
      </c>
      <c r="S2754" s="17" t="n">
        <v>0</v>
      </c>
      <c r="T2754" s="17" t="n">
        <v>0</v>
      </c>
      <c r="U2754" s="17" t="n">
        <v>0.6776678714095492</v>
      </c>
      <c r="V2754" s="18" t="n">
        <v>1092.8</v>
      </c>
    </row>
    <row r="2755">
      <c r="A2755" s="12" t="n">
        <v>2754</v>
      </c>
      <c r="B2755" s="13" t="n">
        <v>6.354174355945966</v>
      </c>
      <c r="C2755" s="13" t="n">
        <v>5.470066545377631</v>
      </c>
      <c r="D2755" s="14">
        <f>B2755-C2755</f>
        <v/>
      </c>
      <c r="E2755" s="14">
        <f>ABS(D2755)</f>
        <v/>
      </c>
      <c r="F2755" s="15" t="n">
        <v>67735</v>
      </c>
      <c r="G2755" s="12" t="inlineStr">
        <is>
          <t>joint</t>
        </is>
      </c>
      <c r="H2755" s="12" t="inlineStr">
        <is>
          <t>Married, spouse present</t>
        </is>
      </c>
      <c r="I2755" s="16" t="n">
        <v>16</v>
      </c>
      <c r="J2755" s="16" t="n">
        <v>23</v>
      </c>
      <c r="K2755" s="16" t="n">
        <v>0</v>
      </c>
      <c r="L2755" s="16" t="n">
        <v>0</v>
      </c>
      <c r="M2755" s="16" t="n">
        <v>2</v>
      </c>
      <c r="N2755" s="17" t="n">
        <v>0.1771609950542555</v>
      </c>
      <c r="O2755" s="17" t="n">
        <v>0</v>
      </c>
      <c r="P2755" s="17" t="n">
        <v>0.0120321842474348</v>
      </c>
      <c r="Q2755" s="17" t="n">
        <v>0</v>
      </c>
      <c r="R2755" s="17" t="n">
        <v>0</v>
      </c>
      <c r="S2755" s="17" t="n">
        <v>0</v>
      </c>
      <c r="T2755" s="17" t="n">
        <v>0</v>
      </c>
      <c r="U2755" s="17" t="n">
        <v>0.8108068206983096</v>
      </c>
      <c r="V2755" s="18" t="n">
        <v>1283.52</v>
      </c>
    </row>
    <row r="2756">
      <c r="A2756" s="12" t="n">
        <v>2755</v>
      </c>
      <c r="B2756" s="13" t="n">
        <v>4.25531914893617</v>
      </c>
      <c r="C2756" s="13" t="n">
        <v>3.628691721003629</v>
      </c>
      <c r="D2756" s="14">
        <f>B2756-C2756</f>
        <v/>
      </c>
      <c r="E2756" s="14">
        <f>ABS(D2756)</f>
        <v/>
      </c>
      <c r="F2756" s="15" t="n">
        <v>100251</v>
      </c>
      <c r="G2756" s="12" t="inlineStr">
        <is>
          <t>joint</t>
        </is>
      </c>
      <c r="H2756" s="12" t="inlineStr">
        <is>
          <t>Married, spouse present</t>
        </is>
      </c>
      <c r="I2756" s="16" t="n">
        <v>5</v>
      </c>
      <c r="J2756" s="16" t="n">
        <v>32</v>
      </c>
      <c r="K2756" s="16" t="n">
        <v>2</v>
      </c>
      <c r="L2756" s="16" t="n">
        <v>2</v>
      </c>
      <c r="M2756" s="16" t="n">
        <v>4</v>
      </c>
      <c r="N2756" s="17" t="n">
        <v>0.6982473990284386</v>
      </c>
      <c r="O2756" s="17" t="n">
        <v>0</v>
      </c>
      <c r="P2756" s="17" t="n">
        <v>0</v>
      </c>
      <c r="Q2756" s="17" t="n">
        <v>0</v>
      </c>
      <c r="R2756" s="17" t="n">
        <v>0</v>
      </c>
      <c r="S2756" s="17" t="n">
        <v>0</v>
      </c>
      <c r="T2756" s="17" t="n">
        <v>0</v>
      </c>
      <c r="U2756" s="17" t="n">
        <v>0.3017526009715613</v>
      </c>
      <c r="V2756" s="18" t="n">
        <v>1064.31</v>
      </c>
    </row>
    <row r="2757">
      <c r="A2757" s="12" t="n">
        <v>2756</v>
      </c>
      <c r="B2757" s="13" t="n">
        <v>0.0553846153846153</v>
      </c>
      <c r="C2757" s="13" t="n">
        <v>0.4104999298977304</v>
      </c>
      <c r="D2757" s="14">
        <f>B2757-C2757</f>
        <v/>
      </c>
      <c r="E2757" s="14">
        <f>ABS(D2757)</f>
        <v/>
      </c>
      <c r="F2757" s="15" t="n">
        <v>68692</v>
      </c>
      <c r="G2757" s="12" t="inlineStr">
        <is>
          <t>joint</t>
        </is>
      </c>
      <c r="H2757" s="12" t="inlineStr">
        <is>
          <t>Married, spouse present</t>
        </is>
      </c>
      <c r="I2757" s="16" t="n">
        <v>1</v>
      </c>
      <c r="J2757" s="16" t="n">
        <v>38</v>
      </c>
      <c r="K2757" s="16" t="n">
        <v>2</v>
      </c>
      <c r="L2757" s="16" t="n">
        <v>0</v>
      </c>
      <c r="M2757" s="16" t="n">
        <v>4</v>
      </c>
      <c r="N2757" s="17" t="n">
        <v>0.524078495312409</v>
      </c>
      <c r="O2757" s="17" t="n">
        <v>0</v>
      </c>
      <c r="P2757" s="17" t="n">
        <v>0</v>
      </c>
      <c r="Q2757" s="17" t="n">
        <v>0</v>
      </c>
      <c r="R2757" s="17" t="n">
        <v>0</v>
      </c>
      <c r="S2757" s="17" t="n">
        <v>0</v>
      </c>
      <c r="T2757" s="17" t="n">
        <v>0</v>
      </c>
      <c r="U2757" s="17" t="n">
        <v>0.4221743434461072</v>
      </c>
      <c r="V2757" s="18" t="n">
        <v>2069.62</v>
      </c>
    </row>
    <row r="2758">
      <c r="A2758" s="12" t="n">
        <v>2757</v>
      </c>
      <c r="B2758" s="13" t="n">
        <v>4.180496617789169</v>
      </c>
      <c r="C2758" s="13" t="n">
        <v>3.94669982265473</v>
      </c>
      <c r="D2758" s="14">
        <f>B2758-C2758</f>
        <v/>
      </c>
      <c r="E2758" s="14">
        <f>ABS(D2758)</f>
        <v/>
      </c>
      <c r="F2758" s="15" t="n">
        <v>23801</v>
      </c>
      <c r="G2758" s="12" t="inlineStr">
        <is>
          <t>single</t>
        </is>
      </c>
      <c r="H2758" s="12" t="inlineStr">
        <is>
          <t>Never married/single</t>
        </is>
      </c>
      <c r="I2758" s="16" t="n">
        <v>39</v>
      </c>
      <c r="J2758" s="16" t="n">
        <v>25</v>
      </c>
      <c r="K2758" s="16" t="n">
        <v>0</v>
      </c>
      <c r="L2758" s="16" t="n">
        <v>0</v>
      </c>
      <c r="M2758" s="16" t="n">
        <v>2</v>
      </c>
      <c r="N2758" s="17" t="n">
        <v>0.9243309104659468</v>
      </c>
      <c r="O2758" s="17" t="n">
        <v>0</v>
      </c>
      <c r="P2758" s="17" t="n">
        <v>4.201504138481576e-05</v>
      </c>
      <c r="Q2758" s="17" t="n">
        <v>0</v>
      </c>
      <c r="R2758" s="17" t="n">
        <v>0</v>
      </c>
      <c r="S2758" s="17" t="n">
        <v>0</v>
      </c>
      <c r="T2758" s="17" t="n">
        <v>0</v>
      </c>
      <c r="U2758" s="17" t="n">
        <v>0</v>
      </c>
      <c r="V2758" s="18" t="n">
        <v>4475.24</v>
      </c>
    </row>
    <row r="2759">
      <c r="A2759" s="12" t="n">
        <v>2758</v>
      </c>
      <c r="B2759" s="13" t="n">
        <v>7.034625533153728</v>
      </c>
      <c r="C2759" s="13" t="n">
        <v>8.8331992733637</v>
      </c>
      <c r="D2759" s="14">
        <f>B2759-C2759</f>
        <v/>
      </c>
      <c r="E2759" s="14">
        <f>ABS(D2759)</f>
        <v/>
      </c>
      <c r="F2759" s="15" t="n">
        <v>235220</v>
      </c>
      <c r="G2759" s="12" t="inlineStr">
        <is>
          <t>joint</t>
        </is>
      </c>
      <c r="H2759" s="12" t="inlineStr">
        <is>
          <t>Married, spouse present</t>
        </is>
      </c>
      <c r="I2759" s="16" t="n">
        <v>47</v>
      </c>
      <c r="J2759" s="16" t="n">
        <v>34</v>
      </c>
      <c r="K2759" s="16" t="n">
        <v>4</v>
      </c>
      <c r="L2759" s="16" t="n">
        <v>1</v>
      </c>
      <c r="M2759" s="16" t="n">
        <v>6</v>
      </c>
      <c r="N2759" s="17" t="n">
        <v>0</v>
      </c>
      <c r="O2759" s="17" t="n">
        <v>0.0425133917183912</v>
      </c>
      <c r="P2759" s="17" t="n">
        <v>0</v>
      </c>
      <c r="Q2759" s="17" t="n">
        <v>0</v>
      </c>
      <c r="R2759" s="17" t="n">
        <v>0</v>
      </c>
      <c r="S2759" s="17" t="n">
        <v>0</v>
      </c>
      <c r="T2759" s="17" t="n">
        <v>0</v>
      </c>
      <c r="U2759" s="17" t="n">
        <v>0.9574866082816088</v>
      </c>
      <c r="V2759" s="18" t="n">
        <v>1426.48</v>
      </c>
    </row>
    <row r="2760">
      <c r="A2760" s="12" t="n">
        <v>2759</v>
      </c>
      <c r="B2760" s="13" t="n">
        <v>11.94709145214052</v>
      </c>
      <c r="C2760" s="13" t="n">
        <v>13.49595054464402</v>
      </c>
      <c r="D2760" s="14">
        <f>B2760-C2760</f>
        <v/>
      </c>
      <c r="E2760" s="14">
        <f>ABS(D2760)</f>
        <v/>
      </c>
      <c r="F2760" s="15" t="n">
        <v>245360</v>
      </c>
      <c r="G2760" s="12" t="inlineStr">
        <is>
          <t>joint</t>
        </is>
      </c>
      <c r="H2760" s="12" t="inlineStr">
        <is>
          <t>Married, spouse present</t>
        </is>
      </c>
      <c r="I2760" s="16" t="n">
        <v>25</v>
      </c>
      <c r="J2760" s="16" t="n">
        <v>80</v>
      </c>
      <c r="K2760" s="16" t="n">
        <v>0</v>
      </c>
      <c r="L2760" s="16" t="n">
        <v>0</v>
      </c>
      <c r="M2760" s="16" t="n">
        <v>2</v>
      </c>
      <c r="N2760" s="17" t="n">
        <v>0.0489077274209325</v>
      </c>
      <c r="O2760" s="17" t="n">
        <v>0</v>
      </c>
      <c r="P2760" s="17" t="n">
        <v>0.0835507010107597</v>
      </c>
      <c r="Q2760" s="17" t="n">
        <v>0.2363873492011738</v>
      </c>
      <c r="R2760" s="17" t="n">
        <v>0.0855885229866318</v>
      </c>
      <c r="S2760" s="17" t="n">
        <v>0.1217802412781219</v>
      </c>
      <c r="T2760" s="17" t="n">
        <v>0</v>
      </c>
      <c r="U2760" s="17" t="n">
        <v>0.3650961851972611</v>
      </c>
      <c r="V2760" s="18" t="n">
        <v>2635.93</v>
      </c>
    </row>
    <row r="2761">
      <c r="A2761" s="12" t="n">
        <v>2760</v>
      </c>
      <c r="B2761" s="13" t="n">
        <v>3.088772066756962</v>
      </c>
      <c r="C2761" s="13" t="n">
        <v>3.553513155229072</v>
      </c>
      <c r="D2761" s="14">
        <f>B2761-C2761</f>
        <v/>
      </c>
      <c r="E2761" s="14">
        <f>ABS(D2761)</f>
        <v/>
      </c>
      <c r="F2761" s="15" t="n">
        <v>87122</v>
      </c>
      <c r="G2761" s="12" t="inlineStr">
        <is>
          <t>joint</t>
        </is>
      </c>
      <c r="H2761" s="12" t="inlineStr">
        <is>
          <t>Married, spouse present</t>
        </is>
      </c>
      <c r="I2761" s="16" t="n">
        <v>6</v>
      </c>
      <c r="J2761" s="16" t="n">
        <v>47</v>
      </c>
      <c r="K2761" s="16" t="n">
        <v>2</v>
      </c>
      <c r="L2761" s="16" t="n">
        <v>1</v>
      </c>
      <c r="M2761" s="16" t="n">
        <v>4</v>
      </c>
      <c r="N2761" s="17" t="n">
        <v>0.6312986386905718</v>
      </c>
      <c r="O2761" s="17" t="n">
        <v>0</v>
      </c>
      <c r="P2761" s="17" t="n">
        <v>0.0013888570051192</v>
      </c>
      <c r="Q2761" s="17" t="n">
        <v>0</v>
      </c>
      <c r="R2761" s="17" t="n">
        <v>0</v>
      </c>
      <c r="S2761" s="17" t="n">
        <v>0</v>
      </c>
      <c r="T2761" s="17" t="n">
        <v>0</v>
      </c>
      <c r="U2761" s="17" t="n">
        <v>0.3673125043043089</v>
      </c>
      <c r="V2761" s="18" t="n">
        <v>1829.82</v>
      </c>
    </row>
    <row r="2762">
      <c r="A2762" s="12" t="n">
        <v>2761</v>
      </c>
      <c r="B2762" s="13" t="n">
        <v>6.078744531629748</v>
      </c>
      <c r="C2762" s="13" t="n">
        <v>5.483602840078735</v>
      </c>
      <c r="D2762" s="14">
        <f>B2762-C2762</f>
        <v/>
      </c>
      <c r="E2762" s="14">
        <f>ABS(D2762)</f>
        <v/>
      </c>
      <c r="F2762" s="15" t="n">
        <v>75026</v>
      </c>
      <c r="G2762" s="12" t="inlineStr">
        <is>
          <t>joint</t>
        </is>
      </c>
      <c r="H2762" s="12" t="inlineStr">
        <is>
          <t>Married, spouse present</t>
        </is>
      </c>
      <c r="I2762" s="16" t="n">
        <v>41</v>
      </c>
      <c r="J2762" s="16" t="n">
        <v>54</v>
      </c>
      <c r="K2762" s="16" t="n">
        <v>1</v>
      </c>
      <c r="L2762" s="16" t="n">
        <v>0</v>
      </c>
      <c r="M2762" s="16" t="n">
        <v>3</v>
      </c>
      <c r="N2762" s="17" t="n">
        <v>0.3332178178231546</v>
      </c>
      <c r="O2762" s="17" t="n">
        <v>0</v>
      </c>
      <c r="P2762" s="17" t="n">
        <v>3.998613813877856e-05</v>
      </c>
      <c r="Q2762" s="17" t="n">
        <v>0</v>
      </c>
      <c r="R2762" s="17" t="n">
        <v>0</v>
      </c>
      <c r="S2762" s="17" t="n">
        <v>0</v>
      </c>
      <c r="T2762" s="17" t="n">
        <v>0</v>
      </c>
      <c r="U2762" s="17" t="n">
        <v>0.6264894836456695</v>
      </c>
      <c r="V2762" s="18" t="n">
        <v>1020.1</v>
      </c>
    </row>
    <row r="2763">
      <c r="A2763" s="12" t="n">
        <v>2762</v>
      </c>
      <c r="B2763" s="13" t="n">
        <v>5.278571428571428</v>
      </c>
      <c r="C2763" s="13" t="n">
        <v>5.276924616900308</v>
      </c>
      <c r="D2763" s="14">
        <f>B2763-C2763</f>
        <v/>
      </c>
      <c r="E2763" s="14">
        <f>ABS(D2763)</f>
        <v/>
      </c>
      <c r="F2763" s="15" t="n">
        <v>28000</v>
      </c>
      <c r="G2763" s="12" t="inlineStr">
        <is>
          <t>single</t>
        </is>
      </c>
      <c r="H2763" s="12" t="inlineStr">
        <is>
          <t>Never married/single</t>
        </is>
      </c>
      <c r="I2763" s="16" t="n">
        <v>23</v>
      </c>
      <c r="J2763" s="16" t="n">
        <v>24</v>
      </c>
      <c r="K2763" s="16" t="n">
        <v>0</v>
      </c>
      <c r="L2763" s="16" t="n">
        <v>0</v>
      </c>
      <c r="M2763" s="16" t="n">
        <v>3</v>
      </c>
      <c r="N2763" s="17" t="n">
        <v>1</v>
      </c>
      <c r="O2763" s="17" t="n">
        <v>0</v>
      </c>
      <c r="P2763" s="17" t="n">
        <v>0</v>
      </c>
      <c r="Q2763" s="17" t="n">
        <v>0</v>
      </c>
      <c r="R2763" s="17" t="n">
        <v>0</v>
      </c>
      <c r="S2763" s="17" t="n">
        <v>0</v>
      </c>
      <c r="T2763" s="17" t="n">
        <v>0</v>
      </c>
      <c r="U2763" s="17" t="n">
        <v>0</v>
      </c>
      <c r="V2763" s="18" t="n">
        <v>2520.17</v>
      </c>
    </row>
    <row r="2764">
      <c r="A2764" s="12" t="n">
        <v>2763</v>
      </c>
      <c r="B2764" s="13" t="n">
        <v>0</v>
      </c>
      <c r="C2764" s="13" t="n">
        <v>0.03479836309353085</v>
      </c>
      <c r="D2764" s="14">
        <f>B2764-C2764</f>
        <v/>
      </c>
      <c r="E2764" s="14">
        <f>ABS(D2764)</f>
        <v/>
      </c>
      <c r="F2764" s="15" t="n">
        <v>1800</v>
      </c>
      <c r="G2764" s="12" t="inlineStr">
        <is>
          <t>single</t>
        </is>
      </c>
      <c r="H2764" s="12" t="inlineStr">
        <is>
          <t>Never married/single</t>
        </is>
      </c>
      <c r="I2764" s="16" t="n">
        <v>1</v>
      </c>
      <c r="J2764" s="16" t="n">
        <v>68</v>
      </c>
      <c r="K2764" s="16" t="n">
        <v>0</v>
      </c>
      <c r="L2764" s="16" t="n">
        <v>0</v>
      </c>
      <c r="M2764" s="16" t="n">
        <v>1</v>
      </c>
      <c r="N2764" s="17" t="n">
        <v>0</v>
      </c>
      <c r="O2764" s="17" t="n">
        <v>0</v>
      </c>
      <c r="P2764" s="17" t="n">
        <v>0.1111111111111111</v>
      </c>
      <c r="Q2764" s="17" t="n">
        <v>0</v>
      </c>
      <c r="R2764" s="17" t="n">
        <v>0</v>
      </c>
      <c r="S2764" s="17" t="n">
        <v>0.8888888888888888</v>
      </c>
      <c r="T2764" s="17" t="n">
        <v>0</v>
      </c>
      <c r="U2764" s="17" t="n">
        <v>0</v>
      </c>
      <c r="V2764" s="18" t="n">
        <v>1390.24</v>
      </c>
    </row>
    <row r="2765">
      <c r="A2765" s="12" t="n">
        <v>2764</v>
      </c>
      <c r="B2765" s="13" t="n">
        <v>8.927277120077314</v>
      </c>
      <c r="C2765" s="13" t="n">
        <v>9.837531800912599</v>
      </c>
      <c r="D2765" s="14">
        <f>B2765-C2765</f>
        <v/>
      </c>
      <c r="E2765" s="14">
        <f>ABS(D2765)</f>
        <v/>
      </c>
      <c r="F2765" s="15" t="n">
        <v>161004</v>
      </c>
      <c r="G2765" s="12" t="inlineStr">
        <is>
          <t>joint</t>
        </is>
      </c>
      <c r="H2765" s="12" t="inlineStr">
        <is>
          <t>Married, spouse present</t>
        </is>
      </c>
      <c r="I2765" s="16" t="n">
        <v>2</v>
      </c>
      <c r="J2765" s="16" t="n">
        <v>30</v>
      </c>
      <c r="K2765" s="16" t="n">
        <v>2</v>
      </c>
      <c r="L2765" s="16" t="n">
        <v>0</v>
      </c>
      <c r="M2765" s="16" t="n">
        <v>4</v>
      </c>
      <c r="N2765" s="17" t="n">
        <v>0.8136443815060496</v>
      </c>
      <c r="O2765" s="17" t="n">
        <v>0</v>
      </c>
      <c r="P2765" s="17" t="n">
        <v>0</v>
      </c>
      <c r="Q2765" s="17" t="n">
        <v>0</v>
      </c>
      <c r="R2765" s="17" t="n">
        <v>0</v>
      </c>
      <c r="S2765" s="17" t="n">
        <v>0</v>
      </c>
      <c r="T2765" s="17" t="n">
        <v>0</v>
      </c>
      <c r="U2765" s="17" t="n">
        <v>0.1118233087376711</v>
      </c>
      <c r="V2765" s="18" t="n">
        <v>305.5</v>
      </c>
    </row>
    <row r="2766">
      <c r="A2766" s="12" t="n">
        <v>2765</v>
      </c>
      <c r="B2766" s="13" t="n">
        <v>0</v>
      </c>
      <c r="C2766" s="13" t="n">
        <v>-1.66938920678668</v>
      </c>
      <c r="D2766" s="14">
        <f>B2766-C2766</f>
        <v/>
      </c>
      <c r="E2766" s="14">
        <f>ABS(D2766)</f>
        <v/>
      </c>
      <c r="F2766" s="15" t="n">
        <v>24096</v>
      </c>
      <c r="G2766" s="12" t="inlineStr">
        <is>
          <t>head_of_household</t>
        </is>
      </c>
      <c r="H2766" s="12" t="inlineStr">
        <is>
          <t>Divorced</t>
        </is>
      </c>
      <c r="I2766" s="16" t="n">
        <v>38</v>
      </c>
      <c r="J2766" s="16" t="n">
        <v>69</v>
      </c>
      <c r="K2766" s="16" t="n">
        <v>1</v>
      </c>
      <c r="L2766" s="16" t="n">
        <v>0</v>
      </c>
      <c r="M2766" s="16" t="n">
        <v>2</v>
      </c>
      <c r="N2766" s="17" t="n">
        <v>0</v>
      </c>
      <c r="O2766" s="17" t="n">
        <v>0</v>
      </c>
      <c r="P2766" s="17" t="n">
        <v>0</v>
      </c>
      <c r="Q2766" s="17" t="n">
        <v>0</v>
      </c>
      <c r="R2766" s="17" t="n">
        <v>0</v>
      </c>
      <c r="S2766" s="17" t="n">
        <v>0.5</v>
      </c>
      <c r="T2766" s="17" t="n">
        <v>0</v>
      </c>
      <c r="U2766" s="17" t="n">
        <v>0</v>
      </c>
      <c r="V2766" s="18" t="n">
        <v>567.36</v>
      </c>
    </row>
    <row r="2767">
      <c r="A2767" s="12" t="n">
        <v>2766</v>
      </c>
      <c r="B2767" s="13" t="n">
        <v>16.27697946700597</v>
      </c>
      <c r="C2767" s="13" t="n">
        <v>15.47285376642282</v>
      </c>
      <c r="D2767" s="14">
        <f>B2767-C2767</f>
        <v/>
      </c>
      <c r="E2767" s="14">
        <f>ABS(D2767)</f>
        <v/>
      </c>
      <c r="F2767" s="15" t="n">
        <v>257001</v>
      </c>
      <c r="G2767" s="12" t="inlineStr">
        <is>
          <t>joint</t>
        </is>
      </c>
      <c r="H2767" s="12" t="inlineStr">
        <is>
          <t>Married, spouse present</t>
        </is>
      </c>
      <c r="I2767" s="16" t="n">
        <v>36</v>
      </c>
      <c r="J2767" s="16" t="n">
        <v>53</v>
      </c>
      <c r="K2767" s="16" t="n">
        <v>0</v>
      </c>
      <c r="L2767" s="16" t="n">
        <v>0</v>
      </c>
      <c r="M2767" s="16" t="n">
        <v>3</v>
      </c>
      <c r="N2767" s="17" t="n">
        <v>0.3968856152310691</v>
      </c>
      <c r="O2767" s="17" t="n">
        <v>0</v>
      </c>
      <c r="P2767" s="17" t="n">
        <v>3.891035443441854e-06</v>
      </c>
      <c r="Q2767" s="17" t="n">
        <v>0</v>
      </c>
      <c r="R2767" s="17" t="n">
        <v>0</v>
      </c>
      <c r="S2767" s="17" t="n">
        <v>0</v>
      </c>
      <c r="T2767" s="17" t="n">
        <v>0</v>
      </c>
      <c r="U2767" s="17" t="n">
        <v>0.6031104937334875</v>
      </c>
      <c r="V2767" s="18" t="n">
        <v>4360.04</v>
      </c>
    </row>
    <row r="2768">
      <c r="A2768" s="12" t="n">
        <v>2767</v>
      </c>
      <c r="B2768" s="13" t="n">
        <v>8.554615384615385</v>
      </c>
      <c r="C2768" s="13" t="n">
        <v>9.507603655678233</v>
      </c>
      <c r="D2768" s="14">
        <f>B2768-C2768</f>
        <v/>
      </c>
      <c r="E2768" s="14">
        <f>ABS(D2768)</f>
        <v/>
      </c>
      <c r="F2768" s="15" t="n">
        <v>130000</v>
      </c>
      <c r="G2768" s="12" t="inlineStr">
        <is>
          <t>joint</t>
        </is>
      </c>
      <c r="H2768" s="12" t="inlineStr">
        <is>
          <t>Married, spouse present</t>
        </is>
      </c>
      <c r="I2768" s="16" t="n">
        <v>12</v>
      </c>
      <c r="J2768" s="16" t="n">
        <v>38</v>
      </c>
      <c r="K2768" s="16" t="n">
        <v>0</v>
      </c>
      <c r="L2768" s="16" t="n">
        <v>0</v>
      </c>
      <c r="M2768" s="16" t="n">
        <v>3</v>
      </c>
      <c r="N2768" s="17" t="n">
        <v>0.5384615384615384</v>
      </c>
      <c r="O2768" s="17" t="n">
        <v>0</v>
      </c>
      <c r="P2768" s="17" t="n">
        <v>0</v>
      </c>
      <c r="Q2768" s="17" t="n">
        <v>0</v>
      </c>
      <c r="R2768" s="17" t="n">
        <v>0</v>
      </c>
      <c r="S2768" s="17" t="n">
        <v>0</v>
      </c>
      <c r="T2768" s="17" t="n">
        <v>0</v>
      </c>
      <c r="U2768" s="17" t="n">
        <v>0.4615384615384615</v>
      </c>
      <c r="V2768" s="18" t="n">
        <v>3035.23</v>
      </c>
    </row>
    <row r="2769">
      <c r="A2769" s="12" t="n">
        <v>2768</v>
      </c>
      <c r="B2769" s="13" t="n">
        <v>4.228990458730887</v>
      </c>
      <c r="C2769" s="13" t="n">
        <v>4.231683525662402</v>
      </c>
      <c r="D2769" s="14">
        <f>B2769-C2769</f>
        <v/>
      </c>
      <c r="E2769" s="14">
        <f>ABS(D2769)</f>
        <v/>
      </c>
      <c r="F2769" s="15" t="n">
        <v>24001</v>
      </c>
      <c r="G2769" s="12" t="inlineStr">
        <is>
          <t>single</t>
        </is>
      </c>
      <c r="H2769" s="12" t="inlineStr">
        <is>
          <t>Never married/single</t>
        </is>
      </c>
      <c r="I2769" s="16" t="n">
        <v>37</v>
      </c>
      <c r="J2769" s="16" t="n">
        <v>37</v>
      </c>
      <c r="K2769" s="16" t="n">
        <v>0</v>
      </c>
      <c r="L2769" s="16" t="n">
        <v>0</v>
      </c>
      <c r="M2769" s="16" t="n">
        <v>1</v>
      </c>
      <c r="N2769" s="17" t="n">
        <v>0.9999583350693722</v>
      </c>
      <c r="O2769" s="17" t="n">
        <v>0</v>
      </c>
      <c r="P2769" s="17" t="n">
        <v>4.16649306278905e-05</v>
      </c>
      <c r="Q2769" s="17" t="n">
        <v>0</v>
      </c>
      <c r="R2769" s="17" t="n">
        <v>0</v>
      </c>
      <c r="S2769" s="17" t="n">
        <v>0</v>
      </c>
      <c r="T2769" s="17" t="n">
        <v>0</v>
      </c>
      <c r="U2769" s="17" t="n">
        <v>0</v>
      </c>
      <c r="V2769" s="18" t="n">
        <v>1836.13</v>
      </c>
    </row>
    <row r="2770">
      <c r="A2770" s="12" t="n">
        <v>2769</v>
      </c>
      <c r="B2770" s="13" t="n">
        <v>5.411221818708549</v>
      </c>
      <c r="C2770" s="13" t="n">
        <v>6.357724070872186</v>
      </c>
      <c r="D2770" s="14">
        <f>B2770-C2770</f>
        <v/>
      </c>
      <c r="E2770" s="14">
        <f>ABS(D2770)</f>
        <v/>
      </c>
      <c r="F2770" s="15" t="n">
        <v>85591</v>
      </c>
      <c r="G2770" s="12" t="inlineStr">
        <is>
          <t>joint</t>
        </is>
      </c>
      <c r="H2770" s="12" t="inlineStr">
        <is>
          <t>Married, spouse present</t>
        </is>
      </c>
      <c r="I2770" s="16" t="n">
        <v>11</v>
      </c>
      <c r="J2770" s="16" t="n">
        <v>80</v>
      </c>
      <c r="K2770" s="16" t="n">
        <v>0</v>
      </c>
      <c r="L2770" s="16" t="n">
        <v>0</v>
      </c>
      <c r="M2770" s="16" t="n">
        <v>2</v>
      </c>
      <c r="N2770" s="17" t="n">
        <v>0</v>
      </c>
      <c r="O2770" s="17" t="n">
        <v>0</v>
      </c>
      <c r="P2770" s="17" t="n">
        <v>0.0075942564054631</v>
      </c>
      <c r="Q2770" s="17" t="n">
        <v>0.0140201656716243</v>
      </c>
      <c r="R2770" s="17" t="n">
        <v>0.1635685995022841</v>
      </c>
      <c r="S2770" s="17" t="n">
        <v>0.122676449626713</v>
      </c>
      <c r="T2770" s="17" t="n">
        <v>0</v>
      </c>
      <c r="U2770" s="17" t="n">
        <v>0.5028682922269865</v>
      </c>
      <c r="V2770" s="18" t="n">
        <v>306.88</v>
      </c>
    </row>
    <row r="2771">
      <c r="A2771" s="12" t="n">
        <v>2770</v>
      </c>
      <c r="B2771" s="13" t="n">
        <v>3.938461538461538</v>
      </c>
      <c r="C2771" s="13" t="n">
        <v>2.214245375375034</v>
      </c>
      <c r="D2771" s="14">
        <f>B2771-C2771</f>
        <v/>
      </c>
      <c r="E2771" s="14">
        <f>ABS(D2771)</f>
        <v/>
      </c>
      <c r="F2771" s="15" t="n">
        <v>71500</v>
      </c>
      <c r="G2771" s="12" t="inlineStr">
        <is>
          <t>joint</t>
        </is>
      </c>
      <c r="H2771" s="12" t="inlineStr">
        <is>
          <t>Married, spouse present</t>
        </is>
      </c>
      <c r="I2771" s="16" t="n">
        <v>6</v>
      </c>
      <c r="J2771" s="16" t="n">
        <v>42</v>
      </c>
      <c r="K2771" s="16" t="n">
        <v>1</v>
      </c>
      <c r="L2771" s="16" t="n">
        <v>1</v>
      </c>
      <c r="M2771" s="16" t="n">
        <v>6</v>
      </c>
      <c r="N2771" s="17" t="n">
        <v>1</v>
      </c>
      <c r="O2771" s="17" t="n">
        <v>0</v>
      </c>
      <c r="P2771" s="17" t="n">
        <v>0</v>
      </c>
      <c r="Q2771" s="17" t="n">
        <v>0</v>
      </c>
      <c r="R2771" s="17" t="n">
        <v>0</v>
      </c>
      <c r="S2771" s="17" t="n">
        <v>0</v>
      </c>
      <c r="T2771" s="17" t="n">
        <v>0</v>
      </c>
      <c r="U2771" s="17" t="n">
        <v>0</v>
      </c>
      <c r="V2771" s="18" t="n">
        <v>2375.06</v>
      </c>
    </row>
    <row r="2772">
      <c r="A2772" s="12" t="n">
        <v>2771</v>
      </c>
      <c r="B2772" s="13" t="n">
        <v>7.693187798906203</v>
      </c>
      <c r="C2772" s="13" t="n">
        <v>7.678677673208615</v>
      </c>
      <c r="D2772" s="14">
        <f>B2772-C2772</f>
        <v/>
      </c>
      <c r="E2772" s="14">
        <f>ABS(D2772)</f>
        <v/>
      </c>
      <c r="F2772" s="15" t="n">
        <v>43701</v>
      </c>
      <c r="G2772" s="12" t="inlineStr">
        <is>
          <t>single</t>
        </is>
      </c>
      <c r="H2772" s="12" t="inlineStr">
        <is>
          <t>Never married/single</t>
        </is>
      </c>
      <c r="I2772" s="16" t="n">
        <v>38</v>
      </c>
      <c r="J2772" s="16" t="n">
        <v>28</v>
      </c>
      <c r="K2772" s="16" t="n">
        <v>0</v>
      </c>
      <c r="L2772" s="16" t="n">
        <v>0</v>
      </c>
      <c r="M2772" s="16" t="n">
        <v>2</v>
      </c>
      <c r="N2772" s="17" t="n">
        <v>0.9999771172284388</v>
      </c>
      <c r="O2772" s="17" t="n">
        <v>0</v>
      </c>
      <c r="P2772" s="17" t="n">
        <v>2.28827715612915e-05</v>
      </c>
      <c r="Q2772" s="17" t="n">
        <v>0</v>
      </c>
      <c r="R2772" s="17" t="n">
        <v>0</v>
      </c>
      <c r="S2772" s="17" t="n">
        <v>0</v>
      </c>
      <c r="T2772" s="17" t="n">
        <v>0</v>
      </c>
      <c r="U2772" s="17" t="n">
        <v>0</v>
      </c>
      <c r="V2772" s="18" t="n">
        <v>735.83</v>
      </c>
    </row>
    <row r="2773">
      <c r="A2773" s="12" t="n">
        <v>2772</v>
      </c>
      <c r="B2773" s="13" t="n">
        <v>13.40111111111111</v>
      </c>
      <c r="C2773" s="13" t="n">
        <v>12.30668940887633</v>
      </c>
      <c r="D2773" s="14">
        <f>B2773-C2773</f>
        <v/>
      </c>
      <c r="E2773" s="14">
        <f>ABS(D2773)</f>
        <v/>
      </c>
      <c r="F2773" s="15" t="n">
        <v>90000</v>
      </c>
      <c r="G2773" s="12" t="inlineStr">
        <is>
          <t>single</t>
        </is>
      </c>
      <c r="H2773" s="12" t="inlineStr">
        <is>
          <t>Never married/single</t>
        </is>
      </c>
      <c r="I2773" s="16" t="n">
        <v>6</v>
      </c>
      <c r="J2773" s="16" t="n">
        <v>29</v>
      </c>
      <c r="K2773" s="16" t="n">
        <v>0</v>
      </c>
      <c r="L2773" s="16" t="n">
        <v>0</v>
      </c>
      <c r="M2773" s="16" t="n">
        <v>5</v>
      </c>
      <c r="N2773" s="17" t="n">
        <v>1</v>
      </c>
      <c r="O2773" s="17" t="n">
        <v>0</v>
      </c>
      <c r="P2773" s="17" t="n">
        <v>0</v>
      </c>
      <c r="Q2773" s="17" t="n">
        <v>0</v>
      </c>
      <c r="R2773" s="17" t="n">
        <v>0</v>
      </c>
      <c r="S2773" s="17" t="n">
        <v>0</v>
      </c>
      <c r="T2773" s="17" t="n">
        <v>0</v>
      </c>
      <c r="U2773" s="17" t="n">
        <v>0</v>
      </c>
      <c r="V2773" s="18" t="n">
        <v>2631.07</v>
      </c>
    </row>
    <row r="2774">
      <c r="A2774" s="12" t="n">
        <v>2773</v>
      </c>
      <c r="B2774" s="13" t="n">
        <v>10.7837453986841</v>
      </c>
      <c r="C2774" s="13" t="n">
        <v>10.1234462405662</v>
      </c>
      <c r="D2774" s="14">
        <f>B2774-C2774</f>
        <v/>
      </c>
      <c r="E2774" s="14">
        <f>ABS(D2774)</f>
        <v/>
      </c>
      <c r="F2774" s="15" t="n">
        <v>69002</v>
      </c>
      <c r="G2774" s="12" t="inlineStr">
        <is>
          <t>single</t>
        </is>
      </c>
      <c r="H2774" s="12" t="inlineStr">
        <is>
          <t>Never married/single</t>
        </is>
      </c>
      <c r="I2774" s="16" t="n">
        <v>35</v>
      </c>
      <c r="J2774" s="16" t="n">
        <v>57</v>
      </c>
      <c r="K2774" s="16" t="n">
        <v>0</v>
      </c>
      <c r="L2774" s="16" t="n">
        <v>0</v>
      </c>
      <c r="M2774" s="16" t="n">
        <v>1</v>
      </c>
      <c r="N2774" s="17" t="n">
        <v>0.9999710153328888</v>
      </c>
      <c r="O2774" s="17" t="n">
        <v>0</v>
      </c>
      <c r="P2774" s="17" t="n">
        <v>2.898466711109823e-05</v>
      </c>
      <c r="Q2774" s="17" t="n">
        <v>0</v>
      </c>
      <c r="R2774" s="17" t="n">
        <v>0</v>
      </c>
      <c r="S2774" s="17" t="n">
        <v>0</v>
      </c>
      <c r="T2774" s="17" t="n">
        <v>0</v>
      </c>
      <c r="U2774" s="17" t="n">
        <v>0</v>
      </c>
      <c r="V2774" s="18" t="n">
        <v>1036.25</v>
      </c>
    </row>
    <row r="2775">
      <c r="A2775" s="12" t="n">
        <v>2774</v>
      </c>
      <c r="B2775" s="13" t="n">
        <v>6.684012428322429</v>
      </c>
      <c r="C2775" s="13" t="n">
        <v>6.453801029175903</v>
      </c>
      <c r="D2775" s="14">
        <f>B2775-C2775</f>
        <v/>
      </c>
      <c r="E2775" s="14">
        <f>ABS(D2775)</f>
        <v/>
      </c>
      <c r="F2775" s="15" t="n">
        <v>50301</v>
      </c>
      <c r="G2775" s="12" t="inlineStr">
        <is>
          <t>single</t>
        </is>
      </c>
      <c r="H2775" s="12" t="inlineStr">
        <is>
          <t>Widowed</t>
        </is>
      </c>
      <c r="I2775" s="16" t="n">
        <v>1</v>
      </c>
      <c r="J2775" s="16" t="n">
        <v>75</v>
      </c>
      <c r="K2775" s="16" t="n">
        <v>0</v>
      </c>
      <c r="L2775" s="16" t="n">
        <v>0</v>
      </c>
      <c r="M2775" s="16" t="n">
        <v>1</v>
      </c>
      <c r="N2775" s="17" t="n">
        <v>0.1888630444722769</v>
      </c>
      <c r="O2775" s="17" t="n">
        <v>0</v>
      </c>
      <c r="P2775" s="17" t="n">
        <v>1.988032047076599e-05</v>
      </c>
      <c r="Q2775" s="17" t="n">
        <v>0</v>
      </c>
      <c r="R2775" s="17" t="n">
        <v>0</v>
      </c>
      <c r="S2775" s="17" t="n">
        <v>0.4055585376036261</v>
      </c>
      <c r="T2775" s="17" t="n">
        <v>0</v>
      </c>
      <c r="U2775" s="17" t="n">
        <v>0</v>
      </c>
      <c r="V2775" s="18" t="n">
        <v>1838.99</v>
      </c>
    </row>
    <row r="2776">
      <c r="A2776" s="12" t="n">
        <v>2775</v>
      </c>
      <c r="B2776" s="13" t="n">
        <v>3.075</v>
      </c>
      <c r="C2776" s="13" t="n">
        <v>3.060650337834605</v>
      </c>
      <c r="D2776" s="14">
        <f>B2776-C2776</f>
        <v/>
      </c>
      <c r="E2776" s="14">
        <f>ABS(D2776)</f>
        <v/>
      </c>
      <c r="F2776" s="15" t="n">
        <v>20000</v>
      </c>
      <c r="G2776" s="12" t="inlineStr">
        <is>
          <t>single</t>
        </is>
      </c>
      <c r="H2776" s="12" t="inlineStr">
        <is>
          <t>Never married/single</t>
        </is>
      </c>
      <c r="I2776" s="16" t="n">
        <v>39</v>
      </c>
      <c r="J2776" s="16" t="n">
        <v>33</v>
      </c>
      <c r="K2776" s="16" t="n">
        <v>0</v>
      </c>
      <c r="L2776" s="16" t="n">
        <v>0</v>
      </c>
      <c r="M2776" s="16" t="n">
        <v>2</v>
      </c>
      <c r="N2776" s="17" t="n">
        <v>1</v>
      </c>
      <c r="O2776" s="17" t="n">
        <v>0</v>
      </c>
      <c r="P2776" s="17" t="n">
        <v>0</v>
      </c>
      <c r="Q2776" s="17" t="n">
        <v>0</v>
      </c>
      <c r="R2776" s="17" t="n">
        <v>0</v>
      </c>
      <c r="S2776" s="17" t="n">
        <v>0</v>
      </c>
      <c r="T2776" s="17" t="n">
        <v>0</v>
      </c>
      <c r="U2776" s="17" t="n">
        <v>0</v>
      </c>
      <c r="V2776" s="18" t="n">
        <v>4100.09</v>
      </c>
    </row>
    <row r="2777">
      <c r="A2777" s="12" t="n">
        <v>2776</v>
      </c>
      <c r="B2777" s="13" t="n">
        <v>0</v>
      </c>
      <c r="C2777" s="13" t="n">
        <v>-2.458715123371309</v>
      </c>
      <c r="D2777" s="14">
        <f>B2777-C2777</f>
        <v/>
      </c>
      <c r="E2777" s="14">
        <f>ABS(D2777)</f>
        <v/>
      </c>
      <c r="F2777" s="15" t="n">
        <v>54100</v>
      </c>
      <c r="G2777" s="12" t="inlineStr">
        <is>
          <t>joint</t>
        </is>
      </c>
      <c r="H2777" s="12" t="inlineStr">
        <is>
          <t>Married, spouse present</t>
        </is>
      </c>
      <c r="I2777" s="16" t="n">
        <v>28</v>
      </c>
      <c r="J2777" s="16" t="n">
        <v>68</v>
      </c>
      <c r="K2777" s="16" t="n">
        <v>1</v>
      </c>
      <c r="L2777" s="16" t="n">
        <v>0</v>
      </c>
      <c r="M2777" s="16" t="n">
        <v>4</v>
      </c>
      <c r="N2777" s="17" t="n">
        <v>0</v>
      </c>
      <c r="O2777" s="17" t="n">
        <v>0</v>
      </c>
      <c r="P2777" s="17" t="n">
        <v>0.044362292051756</v>
      </c>
      <c r="Q2777" s="17" t="n">
        <v>0</v>
      </c>
      <c r="R2777" s="17" t="n">
        <v>0.0462107208872458</v>
      </c>
      <c r="S2777" s="17" t="n">
        <v>0.6210720887245841</v>
      </c>
      <c r="T2777" s="17" t="n">
        <v>0</v>
      </c>
      <c r="U2777" s="17" t="n">
        <v>0.288354898336414</v>
      </c>
      <c r="V2777" s="18" t="n">
        <v>776.2</v>
      </c>
    </row>
    <row r="2778">
      <c r="A2778" s="12" t="n">
        <v>2777</v>
      </c>
      <c r="B2778" s="13" t="n">
        <v>6.622857142857143</v>
      </c>
      <c r="C2778" s="13" t="n">
        <v>6.579874508005403</v>
      </c>
      <c r="D2778" s="14">
        <f>B2778-C2778</f>
        <v/>
      </c>
      <c r="E2778" s="14">
        <f>ABS(D2778)</f>
        <v/>
      </c>
      <c r="F2778" s="15" t="n">
        <v>35000</v>
      </c>
      <c r="G2778" s="12" t="inlineStr">
        <is>
          <t>single</t>
        </is>
      </c>
      <c r="H2778" s="12" t="inlineStr">
        <is>
          <t>Never married/single</t>
        </is>
      </c>
      <c r="I2778" s="16" t="n">
        <v>6</v>
      </c>
      <c r="J2778" s="16" t="n">
        <v>20</v>
      </c>
      <c r="K2778" s="16" t="n">
        <v>0</v>
      </c>
      <c r="L2778" s="16" t="n">
        <v>0</v>
      </c>
      <c r="M2778" s="16" t="n">
        <v>4</v>
      </c>
      <c r="N2778" s="17" t="n">
        <v>1</v>
      </c>
      <c r="O2778" s="17" t="n">
        <v>0</v>
      </c>
      <c r="P2778" s="17" t="n">
        <v>0</v>
      </c>
      <c r="Q2778" s="17" t="n">
        <v>0</v>
      </c>
      <c r="R2778" s="17" t="n">
        <v>0</v>
      </c>
      <c r="S2778" s="17" t="n">
        <v>0</v>
      </c>
      <c r="T2778" s="17" t="n">
        <v>0</v>
      </c>
      <c r="U2778" s="17" t="n">
        <v>0</v>
      </c>
      <c r="V2778" s="18" t="n">
        <v>2227.18</v>
      </c>
    </row>
    <row r="2779">
      <c r="A2779" s="12" t="n">
        <v>2778</v>
      </c>
      <c r="B2779" s="13" t="n">
        <v>2.513513513513514</v>
      </c>
      <c r="C2779" s="13" t="n">
        <v>2.464361666307669</v>
      </c>
      <c r="D2779" s="14">
        <f>B2779-C2779</f>
        <v/>
      </c>
      <c r="E2779" s="14">
        <f>ABS(D2779)</f>
        <v/>
      </c>
      <c r="F2779" s="15" t="n">
        <v>18500</v>
      </c>
      <c r="G2779" s="12" t="inlineStr">
        <is>
          <t>single</t>
        </is>
      </c>
      <c r="H2779" s="12" t="inlineStr">
        <is>
          <t>Never married/single</t>
        </is>
      </c>
      <c r="I2779" s="16" t="n">
        <v>41</v>
      </c>
      <c r="J2779" s="16" t="n">
        <v>24</v>
      </c>
      <c r="K2779" s="16" t="n">
        <v>0</v>
      </c>
      <c r="L2779" s="16" t="n">
        <v>0</v>
      </c>
      <c r="M2779" s="16" t="n">
        <v>2</v>
      </c>
      <c r="N2779" s="17" t="n">
        <v>1</v>
      </c>
      <c r="O2779" s="17" t="n">
        <v>0</v>
      </c>
      <c r="P2779" s="17" t="n">
        <v>0</v>
      </c>
      <c r="Q2779" s="17" t="n">
        <v>0</v>
      </c>
      <c r="R2779" s="17" t="n">
        <v>0</v>
      </c>
      <c r="S2779" s="17" t="n">
        <v>0</v>
      </c>
      <c r="T2779" s="17" t="n">
        <v>0</v>
      </c>
      <c r="U2779" s="17" t="n">
        <v>0</v>
      </c>
      <c r="V2779" s="18" t="n">
        <v>3196.76</v>
      </c>
    </row>
    <row r="2780">
      <c r="A2780" s="12" t="n">
        <v>2779</v>
      </c>
      <c r="B2780" s="13" t="n">
        <v>0</v>
      </c>
      <c r="C2780" s="13" t="n">
        <v>0.4977284523778308</v>
      </c>
      <c r="D2780" s="14">
        <f>B2780-C2780</f>
        <v/>
      </c>
      <c r="E2780" s="14">
        <f>ABS(D2780)</f>
        <v/>
      </c>
      <c r="F2780" s="15" t="n">
        <v>62487</v>
      </c>
      <c r="G2780" s="12" t="inlineStr">
        <is>
          <t>joint</t>
        </is>
      </c>
      <c r="H2780" s="12" t="inlineStr">
        <is>
          <t>Married, spouse present</t>
        </is>
      </c>
      <c r="I2780" s="16" t="n">
        <v>16</v>
      </c>
      <c r="J2780" s="16" t="n">
        <v>72</v>
      </c>
      <c r="K2780" s="16" t="n">
        <v>0</v>
      </c>
      <c r="L2780" s="16" t="n">
        <v>0</v>
      </c>
      <c r="M2780" s="16" t="n">
        <v>2</v>
      </c>
      <c r="N2780" s="17" t="n">
        <v>0</v>
      </c>
      <c r="O2780" s="17" t="n">
        <v>0</v>
      </c>
      <c r="P2780" s="17" t="n">
        <v>0.0002400499303855</v>
      </c>
      <c r="Q2780" s="17" t="n">
        <v>0</v>
      </c>
      <c r="R2780" s="17" t="n">
        <v>0</v>
      </c>
      <c r="S2780" s="17" t="n">
        <v>0.3708291324595515</v>
      </c>
      <c r="T2780" s="17" t="n">
        <v>0</v>
      </c>
      <c r="U2780" s="17" t="n">
        <v>0.321666906716597</v>
      </c>
      <c r="V2780" s="18" t="n">
        <v>874.1</v>
      </c>
    </row>
    <row r="2781">
      <c r="A2781" s="12" t="n">
        <v>2780</v>
      </c>
      <c r="B2781" s="13" t="n">
        <v>4.758440589442269</v>
      </c>
      <c r="C2781" s="13" t="n">
        <v>5.853657516430397</v>
      </c>
      <c r="D2781" s="14">
        <f>B2781-C2781</f>
        <v/>
      </c>
      <c r="E2781" s="14">
        <f>ABS(D2781)</f>
        <v/>
      </c>
      <c r="F2781" s="15" t="n">
        <v>107220</v>
      </c>
      <c r="G2781" s="12" t="inlineStr">
        <is>
          <t>joint</t>
        </is>
      </c>
      <c r="H2781" s="12" t="inlineStr">
        <is>
          <t>Married, spouse present</t>
        </is>
      </c>
      <c r="I2781" s="16" t="n">
        <v>1</v>
      </c>
      <c r="J2781" s="16" t="n">
        <v>52</v>
      </c>
      <c r="K2781" s="16" t="n">
        <v>2</v>
      </c>
      <c r="L2781" s="16" t="n">
        <v>0</v>
      </c>
      <c r="M2781" s="16" t="n">
        <v>4</v>
      </c>
      <c r="N2781" s="17" t="n">
        <v>0.5409438537586271</v>
      </c>
      <c r="O2781" s="17" t="n">
        <v>0</v>
      </c>
      <c r="P2781" s="17" t="n">
        <v>0.06994963626189141</v>
      </c>
      <c r="Q2781" s="17" t="n">
        <v>0</v>
      </c>
      <c r="R2781" s="17" t="n">
        <v>0</v>
      </c>
      <c r="S2781" s="17" t="n">
        <v>0</v>
      </c>
      <c r="T2781" s="17" t="n">
        <v>0</v>
      </c>
      <c r="U2781" s="17" t="n">
        <v>0.3891065099794814</v>
      </c>
      <c r="V2781" s="18" t="n">
        <v>1234.87</v>
      </c>
    </row>
    <row r="2782">
      <c r="A2782" s="12" t="n">
        <v>2781</v>
      </c>
      <c r="B2782" s="13" t="n">
        <v>4.898113207547169</v>
      </c>
      <c r="C2782" s="13" t="n">
        <v>-1.478961298344388</v>
      </c>
      <c r="D2782" s="14">
        <f>B2782-C2782</f>
        <v/>
      </c>
      <c r="E2782" s="14">
        <f>ABS(D2782)</f>
        <v/>
      </c>
      <c r="F2782" s="15" t="n">
        <v>53000</v>
      </c>
      <c r="G2782" s="12" t="inlineStr">
        <is>
          <t>joint</t>
        </is>
      </c>
      <c r="H2782" s="12" t="inlineStr">
        <is>
          <t>Married, spouse present</t>
        </is>
      </c>
      <c r="I2782" s="16" t="n">
        <v>36</v>
      </c>
      <c r="J2782" s="16" t="n">
        <v>51</v>
      </c>
      <c r="K2782" s="16" t="n">
        <v>1</v>
      </c>
      <c r="L2782" s="16" t="n">
        <v>0</v>
      </c>
      <c r="M2782" s="16" t="n">
        <v>3</v>
      </c>
      <c r="N2782" s="17" t="n">
        <v>0.3396226415094339</v>
      </c>
      <c r="O2782" s="17" t="n">
        <v>0</v>
      </c>
      <c r="P2782" s="17" t="n">
        <v>0</v>
      </c>
      <c r="Q2782" s="17" t="n">
        <v>0</v>
      </c>
      <c r="R2782" s="17" t="n">
        <v>0</v>
      </c>
      <c r="S2782" s="17" t="n">
        <v>0</v>
      </c>
      <c r="T2782" s="17" t="n">
        <v>0</v>
      </c>
      <c r="U2782" s="17" t="n">
        <v>0.660377358490566</v>
      </c>
      <c r="V2782" s="18" t="n">
        <v>4412.17</v>
      </c>
    </row>
    <row r="2783">
      <c r="A2783" s="12" t="n">
        <v>2782</v>
      </c>
      <c r="B2783" s="13" t="n">
        <v>5.306805043219732</v>
      </c>
      <c r="C2783" s="13" t="n">
        <v>7.837642375375725</v>
      </c>
      <c r="D2783" s="14">
        <f>B2783-C2783</f>
        <v/>
      </c>
      <c r="E2783" s="14">
        <f>ABS(D2783)</f>
        <v/>
      </c>
      <c r="F2783" s="15" t="n">
        <v>168704</v>
      </c>
      <c r="G2783" s="12" t="inlineStr">
        <is>
          <t>joint</t>
        </is>
      </c>
      <c r="H2783" s="12" t="inlineStr">
        <is>
          <t>Married, spouse present</t>
        </is>
      </c>
      <c r="I2783" s="16" t="n">
        <v>17</v>
      </c>
      <c r="J2783" s="16" t="n">
        <v>30</v>
      </c>
      <c r="K2783" s="16" t="n">
        <v>3</v>
      </c>
      <c r="L2783" s="16" t="n">
        <v>1</v>
      </c>
      <c r="M2783" s="16" t="n">
        <v>5</v>
      </c>
      <c r="N2783" s="17" t="n">
        <v>0.5234019347496206</v>
      </c>
      <c r="O2783" s="17" t="n">
        <v>0</v>
      </c>
      <c r="P2783" s="17" t="n">
        <v>0.0711364283004552</v>
      </c>
      <c r="Q2783" s="17" t="n">
        <v>0</v>
      </c>
      <c r="R2783" s="17" t="n">
        <v>0</v>
      </c>
      <c r="S2783" s="17" t="n">
        <v>0</v>
      </c>
      <c r="T2783" s="17" t="n">
        <v>0</v>
      </c>
      <c r="U2783" s="17" t="n">
        <v>0.2987658858118361</v>
      </c>
      <c r="V2783" s="18" t="n">
        <v>3070.47</v>
      </c>
    </row>
    <row r="2784">
      <c r="A2784" s="12" t="n">
        <v>2783</v>
      </c>
      <c r="B2784" s="13" t="n">
        <v>4.096334185848252</v>
      </c>
      <c r="C2784" s="13" t="n">
        <v>4.461549720249412</v>
      </c>
      <c r="D2784" s="14">
        <f>B2784-C2784</f>
        <v/>
      </c>
      <c r="E2784" s="14">
        <f>ABS(D2784)</f>
        <v/>
      </c>
      <c r="F2784" s="15" t="n">
        <v>25000</v>
      </c>
      <c r="G2784" s="12" t="inlineStr">
        <is>
          <t>single</t>
        </is>
      </c>
      <c r="H2784" s="12" t="inlineStr">
        <is>
          <t>Never married/single</t>
        </is>
      </c>
      <c r="I2784" s="16" t="n">
        <v>48</v>
      </c>
      <c r="J2784" s="16" t="n">
        <v>25</v>
      </c>
      <c r="K2784" s="16" t="n">
        <v>0</v>
      </c>
      <c r="L2784" s="16" t="n">
        <v>0</v>
      </c>
      <c r="M2784" s="16" t="n">
        <v>4</v>
      </c>
      <c r="N2784" s="17" t="n">
        <v>1</v>
      </c>
      <c r="O2784" s="17" t="n">
        <v>0</v>
      </c>
      <c r="P2784" s="17" t="n">
        <v>0</v>
      </c>
      <c r="Q2784" s="17" t="n">
        <v>0</v>
      </c>
      <c r="R2784" s="17" t="n">
        <v>0</v>
      </c>
      <c r="S2784" s="17" t="n">
        <v>0</v>
      </c>
      <c r="T2784" s="17" t="n">
        <v>0</v>
      </c>
      <c r="U2784" s="17" t="n">
        <v>0</v>
      </c>
      <c r="V2784" s="18" t="n">
        <v>2388.84</v>
      </c>
    </row>
    <row r="2785">
      <c r="A2785" s="12" t="n">
        <v>2784</v>
      </c>
      <c r="B2785" s="13" t="n">
        <v>11.68820786142572</v>
      </c>
      <c r="C2785" s="13" t="n">
        <v>11.56129255987015</v>
      </c>
      <c r="D2785" s="14">
        <f>B2785-C2785</f>
        <v/>
      </c>
      <c r="E2785" s="14">
        <f>ABS(D2785)</f>
        <v/>
      </c>
      <c r="F2785" s="15" t="n">
        <v>75050</v>
      </c>
      <c r="G2785" s="12" t="inlineStr">
        <is>
          <t>single</t>
        </is>
      </c>
      <c r="H2785" s="12" t="inlineStr">
        <is>
          <t>Divorced</t>
        </is>
      </c>
      <c r="I2785" s="16" t="n">
        <v>48</v>
      </c>
      <c r="J2785" s="16" t="n">
        <v>54</v>
      </c>
      <c r="K2785" s="16" t="n">
        <v>0</v>
      </c>
      <c r="L2785" s="16" t="n">
        <v>0</v>
      </c>
      <c r="M2785" s="16" t="n">
        <v>1</v>
      </c>
      <c r="N2785" s="17" t="n">
        <v>0.91672218520986</v>
      </c>
      <c r="O2785" s="17" t="n">
        <v>0</v>
      </c>
      <c r="P2785" s="17" t="n">
        <v>0.0832778147901399</v>
      </c>
      <c r="Q2785" s="17" t="n">
        <v>0</v>
      </c>
      <c r="R2785" s="17" t="n">
        <v>0</v>
      </c>
      <c r="S2785" s="17" t="n">
        <v>0</v>
      </c>
      <c r="T2785" s="17" t="n">
        <v>0</v>
      </c>
      <c r="U2785" s="17" t="n">
        <v>0</v>
      </c>
      <c r="V2785" s="18" t="n">
        <v>3923.26</v>
      </c>
    </row>
    <row r="2786">
      <c r="A2786" s="12" t="n">
        <v>2785</v>
      </c>
      <c r="B2786" s="13" t="n">
        <v>16.72167216721672</v>
      </c>
      <c r="C2786" s="13" t="n">
        <v>16.59032101399655</v>
      </c>
      <c r="D2786" s="14">
        <f>B2786-C2786</f>
        <v/>
      </c>
      <c r="E2786" s="14">
        <f>ABS(D2786)</f>
        <v/>
      </c>
      <c r="F2786" s="15" t="n">
        <v>272700</v>
      </c>
      <c r="G2786" s="12" t="inlineStr">
        <is>
          <t>joint</t>
        </is>
      </c>
      <c r="H2786" s="12" t="inlineStr">
        <is>
          <t>Married, spouse present</t>
        </is>
      </c>
      <c r="I2786" s="16" t="n">
        <v>34</v>
      </c>
      <c r="J2786" s="16" t="n">
        <v>46</v>
      </c>
      <c r="K2786" s="16" t="n">
        <v>0</v>
      </c>
      <c r="L2786" s="16" t="n">
        <v>0</v>
      </c>
      <c r="M2786" s="16" t="n">
        <v>2</v>
      </c>
      <c r="N2786" s="17" t="n">
        <v>0.759075907590759</v>
      </c>
      <c r="O2786" s="17" t="n">
        <v>0</v>
      </c>
      <c r="P2786" s="17" t="n">
        <v>0.0385038503850385</v>
      </c>
      <c r="Q2786" s="17" t="n">
        <v>0</v>
      </c>
      <c r="R2786" s="17" t="n">
        <v>0</v>
      </c>
      <c r="S2786" s="17" t="n">
        <v>0</v>
      </c>
      <c r="T2786" s="17" t="n">
        <v>0</v>
      </c>
      <c r="U2786" s="17" t="n">
        <v>0.2024202420242024</v>
      </c>
      <c r="V2786" s="18" t="n">
        <v>2005.4</v>
      </c>
    </row>
    <row r="2787">
      <c r="A2787" s="12" t="n">
        <v>2786</v>
      </c>
      <c r="B2787" s="13" t="n">
        <v>14.7077730452729</v>
      </c>
      <c r="C2787" s="13" t="n">
        <v>13.71116858588006</v>
      </c>
      <c r="D2787" s="14">
        <f>B2787-C2787</f>
        <v/>
      </c>
      <c r="E2787" s="14">
        <f>ABS(D2787)</f>
        <v/>
      </c>
      <c r="F2787" s="15" t="n">
        <v>266009</v>
      </c>
      <c r="G2787" s="12" t="inlineStr">
        <is>
          <t>joint</t>
        </is>
      </c>
      <c r="H2787" s="12" t="inlineStr">
        <is>
          <t>Married, spouse present</t>
        </is>
      </c>
      <c r="I2787" s="16" t="n">
        <v>48</v>
      </c>
      <c r="J2787" s="16" t="n">
        <v>41</v>
      </c>
      <c r="K2787" s="16" t="n">
        <v>2</v>
      </c>
      <c r="L2787" s="16" t="n">
        <v>0</v>
      </c>
      <c r="M2787" s="16" t="n">
        <v>4</v>
      </c>
      <c r="N2787" s="17" t="n">
        <v>0.338334417256559</v>
      </c>
      <c r="O2787" s="17" t="n">
        <v>0</v>
      </c>
      <c r="P2787" s="17" t="n">
        <v>7.518542605701311e-06</v>
      </c>
      <c r="Q2787" s="17" t="n">
        <v>0.0037592713028506</v>
      </c>
      <c r="R2787" s="17" t="n">
        <v>0</v>
      </c>
      <c r="S2787" s="17" t="n">
        <v>0</v>
      </c>
      <c r="T2787" s="17" t="n">
        <v>0</v>
      </c>
      <c r="U2787" s="17" t="n">
        <v>0.6578987928979847</v>
      </c>
      <c r="V2787" s="18" t="n">
        <v>2993.54</v>
      </c>
    </row>
    <row r="2788">
      <c r="A2788" s="12" t="n">
        <v>2787</v>
      </c>
      <c r="B2788" s="13" t="n">
        <v>4.876712328767123</v>
      </c>
      <c r="C2788" s="13" t="n">
        <v>4.57098218044911</v>
      </c>
      <c r="D2788" s="14">
        <f>B2788-C2788</f>
        <v/>
      </c>
      <c r="E2788" s="14">
        <f>ABS(D2788)</f>
        <v/>
      </c>
      <c r="F2788" s="15" t="n">
        <v>109500</v>
      </c>
      <c r="G2788" s="12" t="inlineStr">
        <is>
          <t>joint</t>
        </is>
      </c>
      <c r="H2788" s="12" t="inlineStr">
        <is>
          <t>Married, spouse present</t>
        </is>
      </c>
      <c r="I2788" s="16" t="n">
        <v>24</v>
      </c>
      <c r="J2788" s="16" t="n">
        <v>34</v>
      </c>
      <c r="K2788" s="16" t="n">
        <v>2</v>
      </c>
      <c r="L2788" s="16" t="n">
        <v>0</v>
      </c>
      <c r="M2788" s="16" t="n">
        <v>4</v>
      </c>
      <c r="N2788" s="17" t="n">
        <v>0.9771689497716894</v>
      </c>
      <c r="O2788" s="17" t="n">
        <v>0</v>
      </c>
      <c r="P2788" s="17" t="n">
        <v>0.0073059360730593</v>
      </c>
      <c r="Q2788" s="17" t="n">
        <v>0.0027397260273972</v>
      </c>
      <c r="R2788" s="17" t="n">
        <v>0</v>
      </c>
      <c r="S2788" s="17" t="n">
        <v>0</v>
      </c>
      <c r="T2788" s="17" t="n">
        <v>0</v>
      </c>
      <c r="U2788" s="17" t="n">
        <v>0.0127853881278538</v>
      </c>
      <c r="V2788" s="18" t="n">
        <v>3379.73</v>
      </c>
    </row>
    <row r="2789">
      <c r="A2789" s="12" t="n">
        <v>2788</v>
      </c>
      <c r="B2789" s="13" t="n">
        <v>13.61957450270512</v>
      </c>
      <c r="C2789" s="13" t="n">
        <v>14.71777956027836</v>
      </c>
      <c r="D2789" s="14">
        <f>B2789-C2789</f>
        <v/>
      </c>
      <c r="E2789" s="14">
        <f>ABS(D2789)</f>
        <v/>
      </c>
      <c r="F2789" s="15" t="n">
        <v>255034</v>
      </c>
      <c r="G2789" s="12" t="inlineStr">
        <is>
          <t>joint</t>
        </is>
      </c>
      <c r="H2789" s="12" t="inlineStr">
        <is>
          <t>Married, spouse present</t>
        </is>
      </c>
      <c r="I2789" s="16" t="n">
        <v>36</v>
      </c>
      <c r="J2789" s="16" t="n">
        <v>63</v>
      </c>
      <c r="K2789" s="16" t="n">
        <v>0</v>
      </c>
      <c r="L2789" s="16" t="n">
        <v>0</v>
      </c>
      <c r="M2789" s="16" t="n">
        <v>2</v>
      </c>
      <c r="N2789" s="17" t="n">
        <v>0.2744732074939027</v>
      </c>
      <c r="O2789" s="17" t="n">
        <v>0</v>
      </c>
      <c r="P2789" s="17" t="n">
        <v>0.0588823450990848</v>
      </c>
      <c r="Q2789" s="17" t="n">
        <v>0.0196052291067073</v>
      </c>
      <c r="R2789" s="17" t="n">
        <v>0</v>
      </c>
      <c r="S2789" s="17" t="n">
        <v>0</v>
      </c>
      <c r="T2789" s="17" t="n">
        <v>-0.029407843660061</v>
      </c>
      <c r="U2789" s="17" t="n">
        <v>0.6764470619603661</v>
      </c>
      <c r="V2789" s="18" t="n">
        <v>5254.52</v>
      </c>
    </row>
    <row r="2790">
      <c r="A2790" s="12" t="n">
        <v>2789</v>
      </c>
      <c r="B2790" s="13" t="n">
        <v>14.26186155561221</v>
      </c>
      <c r="C2790" s="13" t="n">
        <v>17.16353132526254</v>
      </c>
      <c r="D2790" s="14">
        <f>B2790-C2790</f>
        <v/>
      </c>
      <c r="E2790" s="14">
        <f>ABS(D2790)</f>
        <v/>
      </c>
      <c r="F2790" s="15" t="n">
        <v>300037</v>
      </c>
      <c r="G2790" s="12" t="inlineStr">
        <is>
          <t>joint</t>
        </is>
      </c>
      <c r="H2790" s="12" t="inlineStr">
        <is>
          <t>Married, spouse present</t>
        </is>
      </c>
      <c r="I2790" s="16" t="n">
        <v>6</v>
      </c>
      <c r="J2790" s="16" t="n">
        <v>60</v>
      </c>
      <c r="K2790" s="16" t="n">
        <v>0</v>
      </c>
      <c r="L2790" s="16" t="n">
        <v>0</v>
      </c>
      <c r="M2790" s="16" t="n">
        <v>2</v>
      </c>
      <c r="N2790" s="17" t="n">
        <v>0.6665844545839347</v>
      </c>
      <c r="O2790" s="17" t="n">
        <v>0</v>
      </c>
      <c r="P2790" s="17" t="n">
        <v>0.000123318124098</v>
      </c>
      <c r="Q2790" s="17" t="n">
        <v>0</v>
      </c>
      <c r="R2790" s="17" t="n">
        <v>0</v>
      </c>
      <c r="S2790" s="17" t="n">
        <v>0</v>
      </c>
      <c r="T2790" s="17" t="n">
        <v>0</v>
      </c>
      <c r="U2790" s="17" t="n">
        <v>0.3332922272919673</v>
      </c>
      <c r="V2790" s="18" t="n">
        <v>3746.2</v>
      </c>
    </row>
    <row r="2791">
      <c r="A2791" s="12" t="n">
        <v>2790</v>
      </c>
      <c r="B2791" s="13" t="n">
        <v>0</v>
      </c>
      <c r="C2791" s="13" t="n">
        <v>-18.21058046393374</v>
      </c>
      <c r="D2791" s="14">
        <f>B2791-C2791</f>
        <v/>
      </c>
      <c r="E2791" s="14">
        <f>ABS(D2791)</f>
        <v/>
      </c>
      <c r="F2791" s="15" t="n">
        <v>7200</v>
      </c>
      <c r="G2791" s="12" t="inlineStr">
        <is>
          <t>head_of_household</t>
        </is>
      </c>
      <c r="H2791" s="12" t="inlineStr">
        <is>
          <t>Divorced</t>
        </is>
      </c>
      <c r="I2791" s="16" t="n">
        <v>25</v>
      </c>
      <c r="J2791" s="16" t="n">
        <v>46</v>
      </c>
      <c r="K2791" s="16" t="n">
        <v>1</v>
      </c>
      <c r="L2791" s="16" t="n">
        <v>0</v>
      </c>
      <c r="M2791" s="16" t="n">
        <v>2</v>
      </c>
      <c r="N2791" s="17" t="n">
        <v>0</v>
      </c>
      <c r="O2791" s="17" t="n">
        <v>0</v>
      </c>
      <c r="P2791" s="17" t="n">
        <v>0</v>
      </c>
      <c r="Q2791" s="17" t="n">
        <v>0</v>
      </c>
      <c r="R2791" s="17" t="n">
        <v>0</v>
      </c>
      <c r="S2791" s="17" t="n">
        <v>0</v>
      </c>
      <c r="T2791" s="17" t="n">
        <v>0</v>
      </c>
      <c r="U2791" s="17" t="n">
        <v>0</v>
      </c>
      <c r="V2791" s="18" t="n">
        <v>3076.5</v>
      </c>
    </row>
    <row r="2792">
      <c r="A2792" s="12" t="n">
        <v>2791</v>
      </c>
      <c r="B2792" s="13" t="n">
        <v>16.78081722668932</v>
      </c>
      <c r="C2792" s="13" t="n">
        <v>16.34802069546085</v>
      </c>
      <c r="D2792" s="14">
        <f>B2792-C2792</f>
        <v/>
      </c>
      <c r="E2792" s="14">
        <f>ABS(D2792)</f>
        <v/>
      </c>
      <c r="F2792" s="15" t="n">
        <v>292012</v>
      </c>
      <c r="G2792" s="12" t="inlineStr">
        <is>
          <t>joint</t>
        </is>
      </c>
      <c r="H2792" s="12" t="inlineStr">
        <is>
          <t>Married, spouse present</t>
        </is>
      </c>
      <c r="I2792" s="16" t="n">
        <v>9</v>
      </c>
      <c r="J2792" s="16" t="n">
        <v>30</v>
      </c>
      <c r="K2792" s="16" t="n">
        <v>0</v>
      </c>
      <c r="L2792" s="16" t="n">
        <v>0</v>
      </c>
      <c r="M2792" s="16" t="n">
        <v>2</v>
      </c>
      <c r="N2792" s="17" t="n">
        <v>0.2739613440543539</v>
      </c>
      <c r="O2792" s="17" t="n">
        <v>0</v>
      </c>
      <c r="P2792" s="17" t="n">
        <v>0.0616447269290303</v>
      </c>
      <c r="Q2792" s="17" t="n">
        <v>0.0376696848074736</v>
      </c>
      <c r="R2792" s="17" t="n">
        <v>0</v>
      </c>
      <c r="S2792" s="17" t="n">
        <v>0</v>
      </c>
      <c r="T2792" s="17" t="n">
        <v>0</v>
      </c>
      <c r="U2792" s="17" t="n">
        <v>0.6267242442091421</v>
      </c>
      <c r="V2792" s="18" t="n">
        <v>2271.51</v>
      </c>
    </row>
    <row r="2793">
      <c r="A2793" s="12" t="n">
        <v>2792</v>
      </c>
      <c r="B2793" s="13" t="n">
        <v>-46.12193903048476</v>
      </c>
      <c r="C2793" s="13" t="n">
        <v>-42.11324817245293</v>
      </c>
      <c r="D2793" s="14">
        <f>B2793-C2793</f>
        <v/>
      </c>
      <c r="E2793" s="14">
        <f>ABS(D2793)</f>
        <v/>
      </c>
      <c r="F2793" s="15" t="n">
        <v>20010</v>
      </c>
      <c r="G2793" s="12" t="inlineStr">
        <is>
          <t>head_of_household</t>
        </is>
      </c>
      <c r="H2793" s="12" t="inlineStr">
        <is>
          <t>Never married/single</t>
        </is>
      </c>
      <c r="I2793" s="16" t="n">
        <v>53</v>
      </c>
      <c r="J2793" s="16" t="n">
        <v>35</v>
      </c>
      <c r="K2793" s="16" t="n">
        <v>2</v>
      </c>
      <c r="L2793" s="16" t="n">
        <v>1</v>
      </c>
      <c r="M2793" s="16" t="n">
        <v>3</v>
      </c>
      <c r="N2793" s="17" t="n">
        <v>0.9995002498750624</v>
      </c>
      <c r="O2793" s="17" t="n">
        <v>0</v>
      </c>
      <c r="P2793" s="17" t="n">
        <v>0</v>
      </c>
      <c r="Q2793" s="17" t="n">
        <v>0.0004997501249375</v>
      </c>
      <c r="R2793" s="17" t="n">
        <v>0</v>
      </c>
      <c r="S2793" s="17" t="n">
        <v>0</v>
      </c>
      <c r="T2793" s="17" t="n">
        <v>0</v>
      </c>
      <c r="U2793" s="17" t="n">
        <v>0</v>
      </c>
      <c r="V2793" s="18" t="n">
        <v>3022</v>
      </c>
    </row>
    <row r="2794">
      <c r="A2794" s="12" t="n">
        <v>2793</v>
      </c>
      <c r="B2794" s="13" t="n">
        <v>7.817777777777778</v>
      </c>
      <c r="C2794" s="13" t="n">
        <v>7.794312857819889</v>
      </c>
      <c r="D2794" s="14">
        <f>B2794-C2794</f>
        <v/>
      </c>
      <c r="E2794" s="14">
        <f>ABS(D2794)</f>
        <v/>
      </c>
      <c r="F2794" s="15" t="n">
        <v>45000</v>
      </c>
      <c r="G2794" s="12" t="inlineStr">
        <is>
          <t>single</t>
        </is>
      </c>
      <c r="H2794" s="12" t="inlineStr">
        <is>
          <t>Never married/single</t>
        </is>
      </c>
      <c r="I2794" s="16" t="n">
        <v>53</v>
      </c>
      <c r="J2794" s="16" t="n">
        <v>43</v>
      </c>
      <c r="K2794" s="16" t="n">
        <v>0</v>
      </c>
      <c r="L2794" s="16" t="n">
        <v>0</v>
      </c>
      <c r="M2794" s="16" t="n">
        <v>1</v>
      </c>
      <c r="N2794" s="17" t="n">
        <v>1</v>
      </c>
      <c r="O2794" s="17" t="n">
        <v>0</v>
      </c>
      <c r="P2794" s="17" t="n">
        <v>0</v>
      </c>
      <c r="Q2794" s="17" t="n">
        <v>0</v>
      </c>
      <c r="R2794" s="17" t="n">
        <v>0</v>
      </c>
      <c r="S2794" s="17" t="n">
        <v>0</v>
      </c>
      <c r="T2794" s="17" t="n">
        <v>0</v>
      </c>
      <c r="U2794" s="17" t="n">
        <v>0</v>
      </c>
      <c r="V2794" s="18" t="n">
        <v>2574.72</v>
      </c>
    </row>
    <row r="2795">
      <c r="A2795" s="12" t="n">
        <v>2794</v>
      </c>
      <c r="B2795" s="13" t="n">
        <v>5.510344827586207</v>
      </c>
      <c r="C2795" s="13" t="n">
        <v>5.482791254848449</v>
      </c>
      <c r="D2795" s="14">
        <f>B2795-C2795</f>
        <v/>
      </c>
      <c r="E2795" s="14">
        <f>ABS(D2795)</f>
        <v/>
      </c>
      <c r="F2795" s="15" t="n">
        <v>29000</v>
      </c>
      <c r="G2795" s="12" t="inlineStr">
        <is>
          <t>single</t>
        </is>
      </c>
      <c r="H2795" s="12" t="inlineStr">
        <is>
          <t>Never married/single</t>
        </is>
      </c>
      <c r="I2795" s="16" t="n">
        <v>6</v>
      </c>
      <c r="J2795" s="16" t="n">
        <v>27</v>
      </c>
      <c r="K2795" s="16" t="n">
        <v>0</v>
      </c>
      <c r="L2795" s="16" t="n">
        <v>0</v>
      </c>
      <c r="M2795" s="16" t="n">
        <v>2</v>
      </c>
      <c r="N2795" s="17" t="n">
        <v>1</v>
      </c>
      <c r="O2795" s="17" t="n">
        <v>0</v>
      </c>
      <c r="P2795" s="17" t="n">
        <v>0</v>
      </c>
      <c r="Q2795" s="17" t="n">
        <v>0</v>
      </c>
      <c r="R2795" s="17" t="n">
        <v>0</v>
      </c>
      <c r="S2795" s="17" t="n">
        <v>0</v>
      </c>
      <c r="T2795" s="17" t="n">
        <v>0</v>
      </c>
      <c r="U2795" s="17" t="n">
        <v>0</v>
      </c>
      <c r="V2795" s="18" t="n">
        <v>3309.34</v>
      </c>
    </row>
    <row r="2796">
      <c r="A2796" s="12" t="n">
        <v>2795</v>
      </c>
      <c r="B2796" s="13" t="n">
        <v>-7.42</v>
      </c>
      <c r="C2796" s="13" t="n">
        <v>-12.29085851673883</v>
      </c>
      <c r="D2796" s="14">
        <f>B2796-C2796</f>
        <v/>
      </c>
      <c r="E2796" s="14">
        <f>ABS(D2796)</f>
        <v/>
      </c>
      <c r="F2796" s="15" t="n">
        <v>30000</v>
      </c>
      <c r="G2796" s="12" t="inlineStr">
        <is>
          <t>head_of_household</t>
        </is>
      </c>
      <c r="H2796" s="12" t="inlineStr">
        <is>
          <t>Separated</t>
        </is>
      </c>
      <c r="I2796" s="16" t="n">
        <v>51</v>
      </c>
      <c r="J2796" s="16" t="n">
        <v>33</v>
      </c>
      <c r="K2796" s="16" t="n">
        <v>1</v>
      </c>
      <c r="L2796" s="16" t="n">
        <v>0</v>
      </c>
      <c r="M2796" s="16" t="n">
        <v>2</v>
      </c>
      <c r="N2796" s="17" t="n">
        <v>1</v>
      </c>
      <c r="O2796" s="17" t="n">
        <v>0</v>
      </c>
      <c r="P2796" s="17" t="n">
        <v>0</v>
      </c>
      <c r="Q2796" s="17" t="n">
        <v>0</v>
      </c>
      <c r="R2796" s="17" t="n">
        <v>0</v>
      </c>
      <c r="S2796" s="17" t="n">
        <v>0</v>
      </c>
      <c r="T2796" s="17" t="n">
        <v>0</v>
      </c>
      <c r="U2796" s="17" t="n">
        <v>0</v>
      </c>
      <c r="V2796" s="18" t="n">
        <v>2263.21</v>
      </c>
    </row>
    <row r="2797">
      <c r="A2797" s="12" t="n">
        <v>2796</v>
      </c>
      <c r="B2797" s="13" t="n">
        <v>1.119357586081032</v>
      </c>
      <c r="C2797" s="13" t="n">
        <v>0.1074782049657453</v>
      </c>
      <c r="D2797" s="14">
        <f>B2797-C2797</f>
        <v/>
      </c>
      <c r="E2797" s="14">
        <f>ABS(D2797)</f>
        <v/>
      </c>
      <c r="F2797" s="15" t="n">
        <v>44584</v>
      </c>
      <c r="G2797" s="12" t="inlineStr">
        <is>
          <t>joint</t>
        </is>
      </c>
      <c r="H2797" s="12" t="inlineStr">
        <is>
          <t>Married, spouse present</t>
        </is>
      </c>
      <c r="I2797" s="16" t="n">
        <v>49</v>
      </c>
      <c r="J2797" s="16" t="n">
        <v>61</v>
      </c>
      <c r="K2797" s="16" t="n">
        <v>1</v>
      </c>
      <c r="L2797" s="16" t="n">
        <v>0</v>
      </c>
      <c r="M2797" s="16" t="n">
        <v>3</v>
      </c>
      <c r="N2797" s="17" t="n">
        <v>0.6728871343979903</v>
      </c>
      <c r="O2797" s="17" t="n">
        <v>0</v>
      </c>
      <c r="P2797" s="17" t="n">
        <v>0</v>
      </c>
      <c r="Q2797" s="17" t="n">
        <v>0</v>
      </c>
      <c r="R2797" s="17" t="n">
        <v>0</v>
      </c>
      <c r="S2797" s="17" t="n">
        <v>0</v>
      </c>
      <c r="T2797" s="17" t="n">
        <v>0</v>
      </c>
      <c r="U2797" s="17" t="n">
        <v>0.3271128656020097</v>
      </c>
      <c r="V2797" s="18" t="n">
        <v>1078</v>
      </c>
    </row>
    <row r="2798">
      <c r="A2798" s="12" t="n">
        <v>2797</v>
      </c>
      <c r="B2798" s="13" t="n">
        <v>32.52073252073252</v>
      </c>
      <c r="C2798" s="13" t="n">
        <v>26.35273626277548</v>
      </c>
      <c r="D2798" s="14">
        <f>B2798-C2798</f>
        <v/>
      </c>
      <c r="E2798" s="14">
        <f>ABS(D2798)</f>
        <v/>
      </c>
      <c r="F2798" s="15" t="n">
        <v>999999</v>
      </c>
      <c r="G2798" s="12" t="inlineStr">
        <is>
          <t>single</t>
        </is>
      </c>
      <c r="H2798" s="12" t="inlineStr">
        <is>
          <t>Never married/single</t>
        </is>
      </c>
      <c r="I2798" s="16" t="n">
        <v>42</v>
      </c>
      <c r="J2798" s="16" t="n">
        <v>33</v>
      </c>
      <c r="K2798" s="16" t="n">
        <v>0</v>
      </c>
      <c r="L2798" s="16" t="n">
        <v>0</v>
      </c>
      <c r="M2798" s="16" t="n">
        <v>1</v>
      </c>
      <c r="N2798" s="17" t="n">
        <v>0</v>
      </c>
      <c r="O2798" s="17" t="n">
        <v>0</v>
      </c>
      <c r="P2798" s="17" t="n">
        <v>0</v>
      </c>
      <c r="Q2798" s="17" t="n">
        <v>0</v>
      </c>
      <c r="R2798" s="17" t="n">
        <v>0</v>
      </c>
      <c r="S2798" s="17" t="n">
        <v>0</v>
      </c>
      <c r="T2798" s="17" t="n">
        <v>1</v>
      </c>
      <c r="U2798" s="17" t="n">
        <v>0</v>
      </c>
      <c r="V2798" s="18" t="n">
        <v>5798.98</v>
      </c>
    </row>
    <row r="2799">
      <c r="A2799" s="12" t="n">
        <v>2798</v>
      </c>
      <c r="B2799" s="13" t="n">
        <v>7.477988179954168</v>
      </c>
      <c r="C2799" s="13" t="n">
        <v>4.436153007647631</v>
      </c>
      <c r="D2799" s="14">
        <f>B2799-C2799</f>
        <v/>
      </c>
      <c r="E2799" s="14">
        <f>ABS(D2799)</f>
        <v/>
      </c>
      <c r="F2799" s="15" t="n">
        <v>95467</v>
      </c>
      <c r="G2799" s="12" t="inlineStr">
        <is>
          <t>joint</t>
        </is>
      </c>
      <c r="H2799" s="12" t="inlineStr">
        <is>
          <t>Married, spouse present</t>
        </is>
      </c>
      <c r="I2799" s="16" t="n">
        <v>48</v>
      </c>
      <c r="J2799" s="16" t="n">
        <v>67</v>
      </c>
      <c r="K2799" s="16" t="n">
        <v>1</v>
      </c>
      <c r="L2799" s="16" t="n">
        <v>0</v>
      </c>
      <c r="M2799" s="16" t="n">
        <v>3</v>
      </c>
      <c r="N2799" s="17" t="n">
        <v>0</v>
      </c>
      <c r="O2799" s="17" t="n">
        <v>0</v>
      </c>
      <c r="P2799" s="17" t="n">
        <v>7.332376632763154e-05</v>
      </c>
      <c r="Q2799" s="17" t="n">
        <v>0</v>
      </c>
      <c r="R2799" s="17" t="n">
        <v>0</v>
      </c>
      <c r="S2799" s="17" t="n">
        <v>0.126326374558748</v>
      </c>
      <c r="T2799" s="17" t="n">
        <v>0.7018131919930447</v>
      </c>
      <c r="U2799" s="17" t="n">
        <v>0.1717871096818796</v>
      </c>
      <c r="V2799" s="18" t="n">
        <v>1881.03</v>
      </c>
    </row>
    <row r="2800">
      <c r="A2800" s="12" t="n">
        <v>2799</v>
      </c>
      <c r="B2800" s="13" t="n">
        <v>-6.241818181818182</v>
      </c>
      <c r="C2800" s="13" t="n">
        <v>-9.281856518122321</v>
      </c>
      <c r="D2800" s="14">
        <f>B2800-C2800</f>
        <v/>
      </c>
      <c r="E2800" s="14">
        <f>ABS(D2800)</f>
        <v/>
      </c>
      <c r="F2800" s="15" t="n">
        <v>55000</v>
      </c>
      <c r="G2800" s="12" t="inlineStr">
        <is>
          <t>joint</t>
        </is>
      </c>
      <c r="H2800" s="12" t="inlineStr">
        <is>
          <t>Married, spouse present</t>
        </is>
      </c>
      <c r="I2800" s="16" t="n">
        <v>48</v>
      </c>
      <c r="J2800" s="16" t="n">
        <v>36</v>
      </c>
      <c r="K2800" s="16" t="n">
        <v>3</v>
      </c>
      <c r="L2800" s="16" t="n">
        <v>0</v>
      </c>
      <c r="M2800" s="16" t="n">
        <v>5</v>
      </c>
      <c r="N2800" s="17" t="n">
        <v>0.5454545454545454</v>
      </c>
      <c r="O2800" s="17" t="n">
        <v>0</v>
      </c>
      <c r="P2800" s="17" t="n">
        <v>0</v>
      </c>
      <c r="Q2800" s="17" t="n">
        <v>0</v>
      </c>
      <c r="R2800" s="17" t="n">
        <v>0</v>
      </c>
      <c r="S2800" s="17" t="n">
        <v>0</v>
      </c>
      <c r="T2800" s="17" t="n">
        <v>0</v>
      </c>
      <c r="U2800" s="17" t="n">
        <v>0.4545454545454545</v>
      </c>
      <c r="V2800" s="18" t="n">
        <v>2174.81</v>
      </c>
    </row>
    <row r="2801">
      <c r="A2801" s="12" t="n">
        <v>2800</v>
      </c>
      <c r="B2801" s="13" t="n">
        <v>2.305555555555555</v>
      </c>
      <c r="C2801" s="13" t="n">
        <v>2.22044149916801</v>
      </c>
      <c r="D2801" s="14">
        <f>B2801-C2801</f>
        <v/>
      </c>
      <c r="E2801" s="14">
        <f>ABS(D2801)</f>
        <v/>
      </c>
      <c r="F2801" s="15" t="n">
        <v>18000</v>
      </c>
      <c r="G2801" s="12" t="inlineStr">
        <is>
          <t>single</t>
        </is>
      </c>
      <c r="H2801" s="12" t="inlineStr">
        <is>
          <t>Never married/single</t>
        </is>
      </c>
      <c r="I2801" s="16" t="n">
        <v>40</v>
      </c>
      <c r="J2801" s="16" t="n">
        <v>20</v>
      </c>
      <c r="K2801" s="16" t="n">
        <v>0</v>
      </c>
      <c r="L2801" s="16" t="n">
        <v>0</v>
      </c>
      <c r="M2801" s="16" t="n">
        <v>4</v>
      </c>
      <c r="N2801" s="17" t="n">
        <v>1</v>
      </c>
      <c r="O2801" s="17" t="n">
        <v>0</v>
      </c>
      <c r="P2801" s="17" t="n">
        <v>0</v>
      </c>
      <c r="Q2801" s="17" t="n">
        <v>0</v>
      </c>
      <c r="R2801" s="17" t="n">
        <v>0</v>
      </c>
      <c r="S2801" s="17" t="n">
        <v>0</v>
      </c>
      <c r="T2801" s="17" t="n">
        <v>0</v>
      </c>
      <c r="U2801" s="17" t="n">
        <v>0</v>
      </c>
      <c r="V2801" s="18" t="n">
        <v>1141.1</v>
      </c>
    </row>
    <row r="2802">
      <c r="A2802" s="12" t="n">
        <v>2801</v>
      </c>
      <c r="B2802" s="13" t="n">
        <v>5.278571428571428</v>
      </c>
      <c r="C2802" s="13" t="n">
        <v>5.269852104103805</v>
      </c>
      <c r="D2802" s="14">
        <f>B2802-C2802</f>
        <v/>
      </c>
      <c r="E2802" s="14">
        <f>ABS(D2802)</f>
        <v/>
      </c>
      <c r="F2802" s="15" t="n">
        <v>28000</v>
      </c>
      <c r="G2802" s="12" t="inlineStr">
        <is>
          <t>single</t>
        </is>
      </c>
      <c r="H2802" s="12" t="inlineStr">
        <is>
          <t>Never married/single</t>
        </is>
      </c>
      <c r="I2802" s="16" t="n">
        <v>15</v>
      </c>
      <c r="J2802" s="16" t="n">
        <v>24</v>
      </c>
      <c r="K2802" s="16" t="n">
        <v>0</v>
      </c>
      <c r="L2802" s="16" t="n">
        <v>0</v>
      </c>
      <c r="M2802" s="16" t="n">
        <v>1</v>
      </c>
      <c r="N2802" s="17" t="n">
        <v>1</v>
      </c>
      <c r="O2802" s="17" t="n">
        <v>0</v>
      </c>
      <c r="P2802" s="17" t="n">
        <v>0</v>
      </c>
      <c r="Q2802" s="17" t="n">
        <v>0</v>
      </c>
      <c r="R2802" s="17" t="n">
        <v>0</v>
      </c>
      <c r="S2802" s="17" t="n">
        <v>0</v>
      </c>
      <c r="T2802" s="17" t="n">
        <v>0</v>
      </c>
      <c r="U2802" s="17" t="n">
        <v>0</v>
      </c>
      <c r="V2802" s="18" t="n">
        <v>635.4</v>
      </c>
    </row>
    <row r="2803">
      <c r="A2803" s="12" t="n">
        <v>2802</v>
      </c>
      <c r="B2803" s="13" t="n">
        <v>8.669026548672566</v>
      </c>
      <c r="C2803" s="13" t="n">
        <v>8.03224257439568</v>
      </c>
      <c r="D2803" s="14">
        <f>B2803-C2803</f>
        <v/>
      </c>
      <c r="E2803" s="14">
        <f>ABS(D2803)</f>
        <v/>
      </c>
      <c r="F2803" s="15" t="n">
        <v>124568</v>
      </c>
      <c r="G2803" s="12" t="inlineStr">
        <is>
          <t>joint</t>
        </is>
      </c>
      <c r="H2803" s="12" t="inlineStr">
        <is>
          <t>Married, spouse present</t>
        </is>
      </c>
      <c r="I2803" s="16" t="n">
        <v>4</v>
      </c>
      <c r="J2803" s="16" t="n">
        <v>53</v>
      </c>
      <c r="K2803" s="16" t="n">
        <v>0</v>
      </c>
      <c r="L2803" s="16" t="n">
        <v>0</v>
      </c>
      <c r="M2803" s="16" t="n">
        <v>3</v>
      </c>
      <c r="N2803" s="17" t="n">
        <v>0</v>
      </c>
      <c r="O2803" s="17" t="n">
        <v>0</v>
      </c>
      <c r="P2803" s="17" t="n">
        <v>0</v>
      </c>
      <c r="Q2803" s="17" t="n">
        <v>0</v>
      </c>
      <c r="R2803" s="17" t="n">
        <v>0</v>
      </c>
      <c r="S2803" s="17" t="n">
        <v>0</v>
      </c>
      <c r="T2803" s="17" t="n">
        <v>0</v>
      </c>
      <c r="U2803" s="17" t="n">
        <v>1</v>
      </c>
      <c r="V2803" s="18" t="n">
        <v>2201.04</v>
      </c>
    </row>
    <row r="2804">
      <c r="A2804" s="12" t="n">
        <v>2803</v>
      </c>
      <c r="B2804" s="13" t="n">
        <v>8.236000000000001</v>
      </c>
      <c r="C2804" s="13" t="n">
        <v>8.218460628914229</v>
      </c>
      <c r="D2804" s="14">
        <f>B2804-C2804</f>
        <v/>
      </c>
      <c r="E2804" s="14">
        <f>ABS(D2804)</f>
        <v/>
      </c>
      <c r="F2804" s="15" t="n">
        <v>50000</v>
      </c>
      <c r="G2804" s="12" t="inlineStr">
        <is>
          <t>single</t>
        </is>
      </c>
      <c r="H2804" s="12" t="inlineStr">
        <is>
          <t>Married, spouse absent</t>
        </is>
      </c>
      <c r="I2804" s="16" t="n">
        <v>19</v>
      </c>
      <c r="J2804" s="16" t="n">
        <v>50</v>
      </c>
      <c r="K2804" s="16" t="n">
        <v>0</v>
      </c>
      <c r="L2804" s="16" t="n">
        <v>0</v>
      </c>
      <c r="M2804" s="16" t="n">
        <v>1</v>
      </c>
      <c r="N2804" s="17" t="n">
        <v>1</v>
      </c>
      <c r="O2804" s="17" t="n">
        <v>0</v>
      </c>
      <c r="P2804" s="17" t="n">
        <v>0</v>
      </c>
      <c r="Q2804" s="17" t="n">
        <v>0</v>
      </c>
      <c r="R2804" s="17" t="n">
        <v>0</v>
      </c>
      <c r="S2804" s="17" t="n">
        <v>0</v>
      </c>
      <c r="T2804" s="17" t="n">
        <v>0</v>
      </c>
      <c r="U2804" s="17" t="n">
        <v>0</v>
      </c>
      <c r="V2804" s="18" t="n">
        <v>1620.15</v>
      </c>
    </row>
    <row r="2805">
      <c r="A2805" s="12" t="n">
        <v>2804</v>
      </c>
      <c r="B2805" s="13" t="n">
        <v>6.801104972375691</v>
      </c>
      <c r="C2805" s="13" t="n">
        <v>6.783881425571546</v>
      </c>
      <c r="D2805" s="14">
        <f>B2805-C2805</f>
        <v/>
      </c>
      <c r="E2805" s="14">
        <f>ABS(D2805)</f>
        <v/>
      </c>
      <c r="F2805" s="15" t="n">
        <v>36200</v>
      </c>
      <c r="G2805" s="12" t="inlineStr">
        <is>
          <t>single</t>
        </is>
      </c>
      <c r="H2805" s="12" t="inlineStr">
        <is>
          <t>Never married/single</t>
        </is>
      </c>
      <c r="I2805" s="16" t="n">
        <v>21</v>
      </c>
      <c r="J2805" s="16" t="n">
        <v>27</v>
      </c>
      <c r="K2805" s="16" t="n">
        <v>0</v>
      </c>
      <c r="L2805" s="16" t="n">
        <v>0</v>
      </c>
      <c r="M2805" s="16" t="n">
        <v>1</v>
      </c>
      <c r="N2805" s="17" t="n">
        <v>0.9723756906077348</v>
      </c>
      <c r="O2805" s="17" t="n">
        <v>0</v>
      </c>
      <c r="P2805" s="17" t="n">
        <v>0.0276243093922651</v>
      </c>
      <c r="Q2805" s="17" t="n">
        <v>0</v>
      </c>
      <c r="R2805" s="17" t="n">
        <v>0</v>
      </c>
      <c r="S2805" s="17" t="n">
        <v>0</v>
      </c>
      <c r="T2805" s="17" t="n">
        <v>0</v>
      </c>
      <c r="U2805" s="17" t="n">
        <v>0</v>
      </c>
      <c r="V2805" s="18" t="n">
        <v>4672.68</v>
      </c>
    </row>
    <row r="2806">
      <c r="A2806" s="12" t="n">
        <v>2805</v>
      </c>
      <c r="B2806" s="13" t="n">
        <v>-34.09072333469555</v>
      </c>
      <c r="C2806" s="13" t="n">
        <v>-25.62174812412033</v>
      </c>
      <c r="D2806" s="14">
        <f>B2806-C2806</f>
        <v/>
      </c>
      <c r="E2806" s="14">
        <f>ABS(D2806)</f>
        <v/>
      </c>
      <c r="F2806" s="15" t="n">
        <v>20000</v>
      </c>
      <c r="G2806" s="12" t="inlineStr">
        <is>
          <t>head_of_household</t>
        </is>
      </c>
      <c r="H2806" s="12" t="inlineStr">
        <is>
          <t>Never married/single</t>
        </is>
      </c>
      <c r="I2806" s="16" t="n">
        <v>32</v>
      </c>
      <c r="J2806" s="16" t="n">
        <v>28</v>
      </c>
      <c r="K2806" s="16" t="n">
        <v>3</v>
      </c>
      <c r="L2806" s="16" t="n">
        <v>2</v>
      </c>
      <c r="M2806" s="16" t="n">
        <v>5</v>
      </c>
      <c r="N2806" s="17" t="n">
        <v>0</v>
      </c>
      <c r="O2806" s="17" t="n">
        <v>0.4</v>
      </c>
      <c r="P2806" s="17" t="n">
        <v>0.24</v>
      </c>
      <c r="Q2806" s="17" t="n">
        <v>0</v>
      </c>
      <c r="R2806" s="17" t="n">
        <v>0</v>
      </c>
      <c r="S2806" s="17" t="n">
        <v>0.36</v>
      </c>
      <c r="T2806" s="17" t="n">
        <v>0</v>
      </c>
      <c r="U2806" s="17" t="n">
        <v>0</v>
      </c>
      <c r="V2806" s="18" t="n">
        <v>1300</v>
      </c>
    </row>
    <row r="2807">
      <c r="A2807" s="12" t="n">
        <v>2806</v>
      </c>
      <c r="B2807" s="13" t="n">
        <v>16.91593236484877</v>
      </c>
      <c r="C2807" s="13" t="n">
        <v>16.6243790407254</v>
      </c>
      <c r="D2807" s="14">
        <f>B2807-C2807</f>
        <v/>
      </c>
      <c r="E2807" s="14">
        <f>ABS(D2807)</f>
        <v/>
      </c>
      <c r="F2807" s="15" t="n">
        <v>172100</v>
      </c>
      <c r="G2807" s="12" t="inlineStr">
        <is>
          <t>single</t>
        </is>
      </c>
      <c r="H2807" s="12" t="inlineStr">
        <is>
          <t>Divorced</t>
        </is>
      </c>
      <c r="I2807" s="16" t="n">
        <v>44</v>
      </c>
      <c r="J2807" s="16" t="n">
        <v>80</v>
      </c>
      <c r="K2807" s="16" t="n">
        <v>0</v>
      </c>
      <c r="L2807" s="16" t="n">
        <v>0</v>
      </c>
      <c r="M2807" s="16" t="n">
        <v>1</v>
      </c>
      <c r="N2807" s="17" t="n">
        <v>0</v>
      </c>
      <c r="O2807" s="17" t="n">
        <v>0</v>
      </c>
      <c r="P2807" s="17" t="n">
        <v>0.1597908192911098</v>
      </c>
      <c r="Q2807" s="17" t="n">
        <v>0.0987797791981406</v>
      </c>
      <c r="R2807" s="17" t="n">
        <v>0.5810575246949448</v>
      </c>
      <c r="S2807" s="17" t="n">
        <v>0.1603718768158047</v>
      </c>
      <c r="T2807" s="17" t="n">
        <v>0</v>
      </c>
      <c r="U2807" s="17" t="n">
        <v>0</v>
      </c>
      <c r="V2807" s="18" t="n">
        <v>1479.01</v>
      </c>
    </row>
    <row r="2808">
      <c r="A2808" s="12" t="n">
        <v>2807</v>
      </c>
      <c r="B2808" s="13" t="n">
        <v>-7.657142857142857</v>
      </c>
      <c r="C2808" s="13" t="n">
        <v>-7.56923226121556</v>
      </c>
      <c r="D2808" s="14">
        <f>B2808-C2808</f>
        <v/>
      </c>
      <c r="E2808" s="14">
        <f>ABS(D2808)</f>
        <v/>
      </c>
      <c r="F2808" s="15" t="n">
        <v>7000</v>
      </c>
      <c r="G2808" s="12" t="inlineStr">
        <is>
          <t>single</t>
        </is>
      </c>
      <c r="H2808" s="12" t="inlineStr">
        <is>
          <t>Never married/single</t>
        </is>
      </c>
      <c r="I2808" s="16" t="n">
        <v>22</v>
      </c>
      <c r="J2808" s="16" t="n">
        <v>41</v>
      </c>
      <c r="K2808" s="16" t="n">
        <v>0</v>
      </c>
      <c r="L2808" s="16" t="n">
        <v>0</v>
      </c>
      <c r="M2808" s="16" t="n">
        <v>1</v>
      </c>
      <c r="N2808" s="17" t="n">
        <v>1</v>
      </c>
      <c r="O2808" s="17" t="n">
        <v>0</v>
      </c>
      <c r="P2808" s="17" t="n">
        <v>0</v>
      </c>
      <c r="Q2808" s="17" t="n">
        <v>0</v>
      </c>
      <c r="R2808" s="17" t="n">
        <v>0</v>
      </c>
      <c r="S2808" s="17" t="n">
        <v>0</v>
      </c>
      <c r="T2808" s="17" t="n">
        <v>0</v>
      </c>
      <c r="U2808" s="17" t="n">
        <v>0</v>
      </c>
      <c r="V2808" s="18" t="n">
        <v>1785.22</v>
      </c>
    </row>
    <row r="2809">
      <c r="A2809" s="12" t="n">
        <v>2808</v>
      </c>
      <c r="B2809" s="13" t="n">
        <v>1.206221397455455</v>
      </c>
      <c r="C2809" s="13" t="n">
        <v>4.972212252874027</v>
      </c>
      <c r="D2809" s="14">
        <f>B2809-C2809</f>
        <v/>
      </c>
      <c r="E2809" s="14">
        <f>ABS(D2809)</f>
        <v/>
      </c>
      <c r="F2809" s="15" t="n">
        <v>64011</v>
      </c>
      <c r="G2809" s="12" t="inlineStr">
        <is>
          <t>single</t>
        </is>
      </c>
      <c r="H2809" s="12" t="inlineStr">
        <is>
          <t>Never married/single</t>
        </is>
      </c>
      <c r="I2809" s="16" t="n">
        <v>25</v>
      </c>
      <c r="J2809" s="16" t="n">
        <v>28</v>
      </c>
      <c r="K2809" s="16" t="n">
        <v>0</v>
      </c>
      <c r="L2809" s="16" t="n">
        <v>0</v>
      </c>
      <c r="M2809" s="16" t="n">
        <v>2</v>
      </c>
      <c r="N2809" s="17" t="n">
        <v>0</v>
      </c>
      <c r="O2809" s="17" t="n">
        <v>0.09373388948774421</v>
      </c>
      <c r="P2809" s="17" t="n">
        <v>0.1251503647810532</v>
      </c>
      <c r="Q2809" s="17" t="n">
        <v>0.7811157457312025</v>
      </c>
      <c r="R2809" s="17" t="n">
        <v>0</v>
      </c>
      <c r="S2809" s="17" t="n">
        <v>0</v>
      </c>
      <c r="T2809" s="17" t="n">
        <v>0</v>
      </c>
      <c r="U2809" s="17" t="n">
        <v>0</v>
      </c>
      <c r="V2809" s="18" t="n">
        <v>3636.08</v>
      </c>
    </row>
    <row r="2810">
      <c r="A2810" s="12" t="n">
        <v>2809</v>
      </c>
      <c r="B2810" s="13" t="n">
        <v>9.372721928277484</v>
      </c>
      <c r="C2810" s="13" t="n">
        <v>8.82649978558748</v>
      </c>
      <c r="D2810" s="14">
        <f>B2810-C2810</f>
        <v/>
      </c>
      <c r="E2810" s="14">
        <f>ABS(D2810)</f>
        <v/>
      </c>
      <c r="F2810" s="15" t="n">
        <v>170100</v>
      </c>
      <c r="G2810" s="12" t="inlineStr">
        <is>
          <t>joint</t>
        </is>
      </c>
      <c r="H2810" s="12" t="inlineStr">
        <is>
          <t>Married, spouse present</t>
        </is>
      </c>
      <c r="I2810" s="16" t="n">
        <v>47</v>
      </c>
      <c r="J2810" s="16" t="n">
        <v>39</v>
      </c>
      <c r="K2810" s="16" t="n">
        <v>3</v>
      </c>
      <c r="L2810" s="16" t="n">
        <v>0</v>
      </c>
      <c r="M2810" s="16" t="n">
        <v>5</v>
      </c>
      <c r="N2810" s="17" t="n">
        <v>0.5878894767783657</v>
      </c>
      <c r="O2810" s="17" t="n">
        <v>0</v>
      </c>
      <c r="P2810" s="17" t="n">
        <v>0.0002939447383891</v>
      </c>
      <c r="Q2810" s="17" t="n">
        <v>0</v>
      </c>
      <c r="R2810" s="17" t="n">
        <v>0</v>
      </c>
      <c r="S2810" s="17" t="n">
        <v>0</v>
      </c>
      <c r="T2810" s="17" t="n">
        <v>0</v>
      </c>
      <c r="U2810" s="17" t="n">
        <v>0.4118165784832451</v>
      </c>
      <c r="V2810" s="18" t="n">
        <v>1391.87</v>
      </c>
    </row>
    <row r="2811">
      <c r="A2811" s="12" t="n">
        <v>2810</v>
      </c>
      <c r="B2811" s="13" t="n">
        <v>8.656666666666666</v>
      </c>
      <c r="C2811" s="13" t="n">
        <v>8.868028972180548</v>
      </c>
      <c r="D2811" s="14">
        <f>B2811-C2811</f>
        <v/>
      </c>
      <c r="E2811" s="14">
        <f>ABS(D2811)</f>
        <v/>
      </c>
      <c r="F2811" s="15" t="n">
        <v>60000</v>
      </c>
      <c r="G2811" s="12" t="inlineStr">
        <is>
          <t>single</t>
        </is>
      </c>
      <c r="H2811" s="12" t="inlineStr">
        <is>
          <t>Never married/single</t>
        </is>
      </c>
      <c r="I2811" s="16" t="n">
        <v>48</v>
      </c>
      <c r="J2811" s="16" t="n">
        <v>36</v>
      </c>
      <c r="K2811" s="16" t="n">
        <v>0</v>
      </c>
      <c r="L2811" s="16" t="n">
        <v>0</v>
      </c>
      <c r="M2811" s="16" t="n">
        <v>1</v>
      </c>
      <c r="N2811" s="17" t="n">
        <v>1</v>
      </c>
      <c r="O2811" s="17" t="n">
        <v>0</v>
      </c>
      <c r="P2811" s="17" t="n">
        <v>0</v>
      </c>
      <c r="Q2811" s="17" t="n">
        <v>0</v>
      </c>
      <c r="R2811" s="17" t="n">
        <v>0</v>
      </c>
      <c r="S2811" s="17" t="n">
        <v>0</v>
      </c>
      <c r="T2811" s="17" t="n">
        <v>0</v>
      </c>
      <c r="U2811" s="17" t="n">
        <v>0</v>
      </c>
      <c r="V2811" s="18" t="n">
        <v>2477.33</v>
      </c>
    </row>
    <row r="2812">
      <c r="A2812" s="12" t="n">
        <v>2811</v>
      </c>
      <c r="B2812" s="13" t="n">
        <v>11.73420374042842</v>
      </c>
      <c r="C2812" s="13" t="n">
        <v>11.82683696202426</v>
      </c>
      <c r="D2812" s="14">
        <f>B2812-C2812</f>
        <v/>
      </c>
      <c r="E2812" s="14">
        <f>ABS(D2812)</f>
        <v/>
      </c>
      <c r="F2812" s="15" t="n">
        <v>172001</v>
      </c>
      <c r="G2812" s="12" t="inlineStr">
        <is>
          <t>joint</t>
        </is>
      </c>
      <c r="H2812" s="12" t="inlineStr">
        <is>
          <t>Married, spouse present</t>
        </is>
      </c>
      <c r="I2812" s="16" t="n">
        <v>48</v>
      </c>
      <c r="J2812" s="16" t="n">
        <v>55</v>
      </c>
      <c r="K2812" s="16" t="n">
        <v>1</v>
      </c>
      <c r="L2812" s="16" t="n">
        <v>0</v>
      </c>
      <c r="M2812" s="16" t="n">
        <v>3</v>
      </c>
      <c r="N2812" s="17" t="n">
        <v>0.6976703623816141</v>
      </c>
      <c r="O2812" s="17" t="n">
        <v>0</v>
      </c>
      <c r="P2812" s="17" t="n">
        <v>0</v>
      </c>
      <c r="Q2812" s="17" t="n">
        <v>0</v>
      </c>
      <c r="R2812" s="17" t="n">
        <v>0</v>
      </c>
      <c r="S2812" s="17" t="n">
        <v>0</v>
      </c>
      <c r="T2812" s="17" t="n">
        <v>0</v>
      </c>
      <c r="U2812" s="17" t="n">
        <v>0.3023296376183859</v>
      </c>
      <c r="V2812" s="18" t="n">
        <v>2343.03</v>
      </c>
    </row>
    <row r="2813">
      <c r="A2813" s="12" t="n">
        <v>2812</v>
      </c>
      <c r="B2813" s="13" t="n">
        <v>7.087927843382602</v>
      </c>
      <c r="C2813" s="13" t="n">
        <v>7.193925081099807</v>
      </c>
      <c r="D2813" s="14">
        <f>B2813-C2813</f>
        <v/>
      </c>
      <c r="E2813" s="14">
        <f>ABS(D2813)</f>
        <v/>
      </c>
      <c r="F2813" s="15" t="n">
        <v>58361</v>
      </c>
      <c r="G2813" s="12" t="inlineStr">
        <is>
          <t>single</t>
        </is>
      </c>
      <c r="H2813" s="12" t="inlineStr">
        <is>
          <t>Never married/single</t>
        </is>
      </c>
      <c r="I2813" s="16" t="n">
        <v>6</v>
      </c>
      <c r="J2813" s="16" t="n">
        <v>23</v>
      </c>
      <c r="K2813" s="16" t="n">
        <v>0</v>
      </c>
      <c r="L2813" s="16" t="n">
        <v>0</v>
      </c>
      <c r="M2813" s="16" t="n">
        <v>2</v>
      </c>
      <c r="N2813" s="17" t="n">
        <v>0.6511197546306609</v>
      </c>
      <c r="O2813" s="17" t="n">
        <v>0</v>
      </c>
      <c r="P2813" s="17" t="n">
        <v>0.0058429430612909</v>
      </c>
      <c r="Q2813" s="17" t="n">
        <v>0.0003426946077003</v>
      </c>
      <c r="R2813" s="17" t="n">
        <v>0</v>
      </c>
      <c r="S2813" s="17" t="n">
        <v>0</v>
      </c>
      <c r="T2813" s="17" t="n">
        <v>0</v>
      </c>
      <c r="U2813" s="17" t="n">
        <v>0</v>
      </c>
      <c r="V2813" s="18" t="n">
        <v>2880.12</v>
      </c>
    </row>
    <row r="2814">
      <c r="A2814" s="12" t="n">
        <v>2813</v>
      </c>
      <c r="B2814" s="13" t="n">
        <v>3.983266945550908</v>
      </c>
      <c r="C2814" s="13" t="n">
        <v>3.293994341921146</v>
      </c>
      <c r="D2814" s="14">
        <f>B2814-C2814</f>
        <v/>
      </c>
      <c r="E2814" s="14">
        <f>ABS(D2814)</f>
        <v/>
      </c>
      <c r="F2814" s="15" t="n">
        <v>60001</v>
      </c>
      <c r="G2814" s="12" t="inlineStr">
        <is>
          <t>head_of_household</t>
        </is>
      </c>
      <c r="H2814" s="12" t="inlineStr">
        <is>
          <t>Never married/single</t>
        </is>
      </c>
      <c r="I2814" s="16" t="n">
        <v>4</v>
      </c>
      <c r="J2814" s="16" t="n">
        <v>28</v>
      </c>
      <c r="K2814" s="16" t="n">
        <v>1</v>
      </c>
      <c r="L2814" s="16" t="n">
        <v>0</v>
      </c>
      <c r="M2814" s="16" t="n">
        <v>3</v>
      </c>
      <c r="N2814" s="17" t="n">
        <v>0.9999833336111064</v>
      </c>
      <c r="O2814" s="17" t="n">
        <v>0</v>
      </c>
      <c r="P2814" s="17" t="n">
        <v>1.666638889351844e-05</v>
      </c>
      <c r="Q2814" s="17" t="n">
        <v>0</v>
      </c>
      <c r="R2814" s="17" t="n">
        <v>0</v>
      </c>
      <c r="S2814" s="17" t="n">
        <v>0</v>
      </c>
      <c r="T2814" s="17" t="n">
        <v>0</v>
      </c>
      <c r="U2814" s="17" t="n">
        <v>0</v>
      </c>
      <c r="V2814" s="18" t="n">
        <v>3219.9</v>
      </c>
    </row>
    <row r="2815">
      <c r="A2815" s="12" t="n">
        <v>2814</v>
      </c>
      <c r="B2815" s="13" t="n">
        <v>8.899275362318841</v>
      </c>
      <c r="C2815" s="13" t="n">
        <v>9.143561493248207</v>
      </c>
      <c r="D2815" s="14">
        <f>B2815-C2815</f>
        <v/>
      </c>
      <c r="E2815" s="14">
        <f>ABS(D2815)</f>
        <v/>
      </c>
      <c r="F2815" s="15" t="n">
        <v>138000</v>
      </c>
      <c r="G2815" s="12" t="inlineStr">
        <is>
          <t>joint</t>
        </is>
      </c>
      <c r="H2815" s="12" t="inlineStr">
        <is>
          <t>Married, spouse present</t>
        </is>
      </c>
      <c r="I2815" s="16" t="n">
        <v>22</v>
      </c>
      <c r="J2815" s="16" t="n">
        <v>31</v>
      </c>
      <c r="K2815" s="16" t="n">
        <v>1</v>
      </c>
      <c r="L2815" s="16" t="n">
        <v>1</v>
      </c>
      <c r="M2815" s="16" t="n">
        <v>3</v>
      </c>
      <c r="N2815" s="17" t="n">
        <v>0.7101449275362319</v>
      </c>
      <c r="O2815" s="17" t="n">
        <v>0</v>
      </c>
      <c r="P2815" s="17" t="n">
        <v>0</v>
      </c>
      <c r="Q2815" s="17" t="n">
        <v>0</v>
      </c>
      <c r="R2815" s="17" t="n">
        <v>0</v>
      </c>
      <c r="S2815" s="17" t="n">
        <v>0</v>
      </c>
      <c r="T2815" s="17" t="n">
        <v>0</v>
      </c>
      <c r="U2815" s="17" t="n">
        <v>0.2898550724637681</v>
      </c>
      <c r="V2815" s="18" t="n">
        <v>931.4</v>
      </c>
    </row>
    <row r="2816">
      <c r="A2816" s="12" t="n">
        <v>2815</v>
      </c>
      <c r="B2816" s="13" t="n">
        <v>10.76994825836784</v>
      </c>
      <c r="C2816" s="13" t="n">
        <v>10.93942603298762</v>
      </c>
      <c r="D2816" s="14">
        <f>B2816-C2816</f>
        <v/>
      </c>
      <c r="E2816" s="14">
        <f>ABS(D2816)</f>
        <v/>
      </c>
      <c r="F2816" s="15" t="n">
        <v>158573</v>
      </c>
      <c r="G2816" s="12" t="inlineStr">
        <is>
          <t>joint</t>
        </is>
      </c>
      <c r="H2816" s="12" t="inlineStr">
        <is>
          <t>Married, spouse present</t>
        </is>
      </c>
      <c r="I2816" s="16" t="n">
        <v>16</v>
      </c>
      <c r="J2816" s="16" t="n">
        <v>47</v>
      </c>
      <c r="K2816" s="16" t="n">
        <v>1</v>
      </c>
      <c r="L2816" s="16" t="n">
        <v>0</v>
      </c>
      <c r="M2816" s="16" t="n">
        <v>3</v>
      </c>
      <c r="N2816" s="17" t="n">
        <v>0.4729682858998694</v>
      </c>
      <c r="O2816" s="17" t="n">
        <v>0</v>
      </c>
      <c r="P2816" s="17" t="n">
        <v>0.0016143984158715</v>
      </c>
      <c r="Q2816" s="17" t="n">
        <v>0</v>
      </c>
      <c r="R2816" s="17" t="n">
        <v>0</v>
      </c>
      <c r="S2816" s="17" t="n">
        <v>0</v>
      </c>
      <c r="T2816" s="17" t="n">
        <v>0.025224975247993</v>
      </c>
      <c r="U2816" s="17" t="n">
        <v>0.5001923404362659</v>
      </c>
      <c r="V2816" s="18" t="n">
        <v>686.51</v>
      </c>
    </row>
    <row r="2817">
      <c r="A2817" s="12" t="n">
        <v>2816</v>
      </c>
      <c r="B2817" s="13" t="n">
        <v>3.636666666666666</v>
      </c>
      <c r="C2817" s="13" t="n">
        <v>1.51121664208539</v>
      </c>
      <c r="D2817" s="14">
        <f>B2817-C2817</f>
        <v/>
      </c>
      <c r="E2817" s="14">
        <f>ABS(D2817)</f>
        <v/>
      </c>
      <c r="F2817" s="15" t="n">
        <v>90000</v>
      </c>
      <c r="G2817" s="12" t="inlineStr">
        <is>
          <t>head_of_household</t>
        </is>
      </c>
      <c r="H2817" s="12" t="inlineStr">
        <is>
          <t>Never married/single</t>
        </is>
      </c>
      <c r="I2817" s="16" t="n">
        <v>32</v>
      </c>
      <c r="J2817" s="16" t="n">
        <v>39</v>
      </c>
      <c r="K2817" s="16" t="n">
        <v>3</v>
      </c>
      <c r="L2817" s="16" t="n">
        <v>0</v>
      </c>
      <c r="M2817" s="16" t="n">
        <v>4</v>
      </c>
      <c r="N2817" s="17" t="n">
        <v>1</v>
      </c>
      <c r="O2817" s="17" t="n">
        <v>0</v>
      </c>
      <c r="P2817" s="17" t="n">
        <v>0</v>
      </c>
      <c r="Q2817" s="17" t="n">
        <v>0</v>
      </c>
      <c r="R2817" s="17" t="n">
        <v>0</v>
      </c>
      <c r="S2817" s="17" t="n">
        <v>0</v>
      </c>
      <c r="T2817" s="17" t="n">
        <v>0</v>
      </c>
      <c r="U2817" s="17" t="n">
        <v>0</v>
      </c>
      <c r="V2817" s="18" t="n">
        <v>1162.6</v>
      </c>
    </row>
    <row r="2818">
      <c r="A2818" s="12" t="n">
        <v>2817</v>
      </c>
      <c r="B2818" s="13" t="n">
        <v>13.67836381181012</v>
      </c>
      <c r="C2818" s="13" t="n">
        <v>12.0231158273146</v>
      </c>
      <c r="D2818" s="14">
        <f>B2818-C2818</f>
        <v/>
      </c>
      <c r="E2818" s="14">
        <f>ABS(D2818)</f>
        <v/>
      </c>
      <c r="F2818" s="15" t="n">
        <v>214079</v>
      </c>
      <c r="G2818" s="12" t="inlineStr">
        <is>
          <t>joint</t>
        </is>
      </c>
      <c r="H2818" s="12" t="inlineStr">
        <is>
          <t>Married, spouse present</t>
        </is>
      </c>
      <c r="I2818" s="16" t="n">
        <v>33</v>
      </c>
      <c r="J2818" s="16" t="n">
        <v>79</v>
      </c>
      <c r="K2818" s="16" t="n">
        <v>0</v>
      </c>
      <c r="L2818" s="16" t="n">
        <v>0</v>
      </c>
      <c r="M2818" s="16" t="n">
        <v>2</v>
      </c>
      <c r="N2818" s="17" t="n">
        <v>0</v>
      </c>
      <c r="O2818" s="17" t="n">
        <v>0</v>
      </c>
      <c r="P2818" s="17" t="n">
        <v>0.0561521681248511</v>
      </c>
      <c r="Q2818" s="17" t="n">
        <v>0.1027658014097599</v>
      </c>
      <c r="R2818" s="17" t="n">
        <v>0.0191518084445461</v>
      </c>
      <c r="S2818" s="17" t="n">
        <v>0.0652983244503197</v>
      </c>
      <c r="T2818" s="17" t="n">
        <v>0</v>
      </c>
      <c r="U2818" s="17" t="n">
        <v>0.694972416724667</v>
      </c>
      <c r="V2818" s="18" t="n">
        <v>857.78</v>
      </c>
    </row>
    <row r="2819">
      <c r="A2819" s="12" t="n">
        <v>2818</v>
      </c>
      <c r="B2819" s="13" t="n">
        <v>4.56108454211296</v>
      </c>
      <c r="C2819" s="13" t="n">
        <v>3.874041291269849</v>
      </c>
      <c r="D2819" s="14">
        <f>B2819-C2819</f>
        <v/>
      </c>
      <c r="E2819" s="14">
        <f>ABS(D2819)</f>
        <v/>
      </c>
      <c r="F2819" s="15" t="n">
        <v>41301</v>
      </c>
      <c r="G2819" s="12" t="inlineStr">
        <is>
          <t>single</t>
        </is>
      </c>
      <c r="H2819" s="12" t="inlineStr">
        <is>
          <t>Never married/single</t>
        </is>
      </c>
      <c r="I2819" s="16" t="n">
        <v>27</v>
      </c>
      <c r="J2819" s="16" t="n">
        <v>19</v>
      </c>
      <c r="K2819" s="16" t="n">
        <v>0</v>
      </c>
      <c r="L2819" s="16" t="n">
        <v>0</v>
      </c>
      <c r="M2819" s="16" t="n">
        <v>1</v>
      </c>
      <c r="N2819" s="17" t="n">
        <v>0.6053122200430983</v>
      </c>
      <c r="O2819" s="17" t="n">
        <v>0</v>
      </c>
      <c r="P2819" s="17" t="n">
        <v>0.0072879591293189</v>
      </c>
      <c r="Q2819" s="17" t="n">
        <v>0</v>
      </c>
      <c r="R2819" s="17" t="n">
        <v>0</v>
      </c>
      <c r="S2819" s="17" t="n">
        <v>0</v>
      </c>
      <c r="T2819" s="17" t="n">
        <v>0</v>
      </c>
      <c r="U2819" s="17" t="n">
        <v>0</v>
      </c>
      <c r="V2819" s="18" t="n">
        <v>4748.6</v>
      </c>
    </row>
    <row r="2820">
      <c r="A2820" s="12" t="n">
        <v>2819</v>
      </c>
      <c r="B2820" s="13" t="n">
        <v>17.09886656339701</v>
      </c>
      <c r="C2820" s="13" t="n">
        <v>16.48188185133625</v>
      </c>
      <c r="D2820" s="14">
        <f>B2820-C2820</f>
        <v/>
      </c>
      <c r="E2820" s="14">
        <f>ABS(D2820)</f>
        <v/>
      </c>
      <c r="F2820" s="15" t="n">
        <v>241000</v>
      </c>
      <c r="G2820" s="12" t="inlineStr">
        <is>
          <t>head_of_household</t>
        </is>
      </c>
      <c r="H2820" s="12" t="inlineStr">
        <is>
          <t>Separated</t>
        </is>
      </c>
      <c r="I2820" s="16" t="n">
        <v>34</v>
      </c>
      <c r="J2820" s="16" t="n">
        <v>40</v>
      </c>
      <c r="K2820" s="16" t="n">
        <v>2</v>
      </c>
      <c r="L2820" s="16" t="n">
        <v>0</v>
      </c>
      <c r="M2820" s="16" t="n">
        <v>3</v>
      </c>
      <c r="N2820" s="17" t="n">
        <v>0.5975103734439834</v>
      </c>
      <c r="O2820" s="17" t="n">
        <v>0</v>
      </c>
      <c r="P2820" s="17" t="n">
        <v>0.4024896265560166</v>
      </c>
      <c r="Q2820" s="17" t="n">
        <v>0</v>
      </c>
      <c r="R2820" s="17" t="n">
        <v>0</v>
      </c>
      <c r="S2820" s="17" t="n">
        <v>0</v>
      </c>
      <c r="T2820" s="17" t="n">
        <v>0</v>
      </c>
      <c r="U2820" s="17" t="n">
        <v>0</v>
      </c>
      <c r="V2820" s="18" t="n">
        <v>2807.25</v>
      </c>
    </row>
    <row r="2821">
      <c r="A2821" s="12" t="n">
        <v>2820</v>
      </c>
      <c r="B2821" s="13" t="n">
        <v>0</v>
      </c>
      <c r="C2821" s="13" t="n">
        <v>-3.445010522588698</v>
      </c>
      <c r="D2821" s="14">
        <f>B2821-C2821</f>
        <v/>
      </c>
      <c r="E2821" s="14">
        <f>ABS(D2821)</f>
        <v/>
      </c>
      <c r="F2821" s="15" t="n">
        <v>6588</v>
      </c>
      <c r="G2821" s="12" t="inlineStr">
        <is>
          <t>joint</t>
        </is>
      </c>
      <c r="H2821" s="12" t="inlineStr">
        <is>
          <t>Married, spouse present</t>
        </is>
      </c>
      <c r="I2821" s="16" t="n">
        <v>48</v>
      </c>
      <c r="J2821" s="16" t="n">
        <v>60</v>
      </c>
      <c r="K2821" s="16" t="n">
        <v>0</v>
      </c>
      <c r="L2821" s="16" t="n">
        <v>0</v>
      </c>
      <c r="M2821" s="16" t="n">
        <v>2</v>
      </c>
      <c r="N2821" s="17" t="n">
        <v>0</v>
      </c>
      <c r="O2821" s="17" t="n">
        <v>0</v>
      </c>
      <c r="P2821" s="17" t="n">
        <v>0</v>
      </c>
      <c r="Q2821" s="17" t="n">
        <v>0</v>
      </c>
      <c r="R2821" s="17" t="n">
        <v>0</v>
      </c>
      <c r="S2821" s="17" t="n">
        <v>0</v>
      </c>
      <c r="T2821" s="17" t="n">
        <v>0</v>
      </c>
      <c r="U2821" s="17" t="n">
        <v>1</v>
      </c>
      <c r="V2821" s="18" t="n">
        <v>2956.42</v>
      </c>
    </row>
    <row r="2822">
      <c r="A2822" s="12" t="n">
        <v>2821</v>
      </c>
      <c r="B2822" s="13" t="n">
        <v>-21.60952380952381</v>
      </c>
      <c r="C2822" s="13" t="n">
        <v>-15.55559224283441</v>
      </c>
      <c r="D2822" s="14">
        <f>B2822-C2822</f>
        <v/>
      </c>
      <c r="E2822" s="14">
        <f>ABS(D2822)</f>
        <v/>
      </c>
      <c r="F2822" s="15" t="n">
        <v>42000</v>
      </c>
      <c r="G2822" s="12" t="inlineStr">
        <is>
          <t>joint</t>
        </is>
      </c>
      <c r="H2822" s="12" t="inlineStr">
        <is>
          <t>Married, spouse present</t>
        </is>
      </c>
      <c r="I2822" s="16" t="n">
        <v>1</v>
      </c>
      <c r="J2822" s="16" t="n">
        <v>56</v>
      </c>
      <c r="K2822" s="16" t="n">
        <v>3</v>
      </c>
      <c r="L2822" s="16" t="n">
        <v>0</v>
      </c>
      <c r="M2822" s="16" t="n">
        <v>5</v>
      </c>
      <c r="N2822" s="17" t="n">
        <v>0.5714285714285714</v>
      </c>
      <c r="O2822" s="17" t="n">
        <v>0</v>
      </c>
      <c r="P2822" s="17" t="n">
        <v>0</v>
      </c>
      <c r="Q2822" s="17" t="n">
        <v>0</v>
      </c>
      <c r="R2822" s="17" t="n">
        <v>0</v>
      </c>
      <c r="S2822" s="17" t="n">
        <v>0</v>
      </c>
      <c r="T2822" s="17" t="n">
        <v>0</v>
      </c>
      <c r="U2822" s="17" t="n">
        <v>0.4285714285714285</v>
      </c>
      <c r="V2822" s="18" t="n">
        <v>1940.6</v>
      </c>
    </row>
    <row r="2823">
      <c r="A2823" s="12" t="n">
        <v>2822</v>
      </c>
      <c r="B2823" s="13" t="n">
        <v>11.50319210679048</v>
      </c>
      <c r="C2823" s="13" t="n">
        <v>11.52873955542936</v>
      </c>
      <c r="D2823" s="14">
        <f>B2823-C2823</f>
        <v/>
      </c>
      <c r="E2823" s="14">
        <f>ABS(D2823)</f>
        <v/>
      </c>
      <c r="F2823" s="15" t="n">
        <v>77426</v>
      </c>
      <c r="G2823" s="12" t="inlineStr">
        <is>
          <t>single</t>
        </is>
      </c>
      <c r="H2823" s="12" t="inlineStr">
        <is>
          <t>Never married/single</t>
        </is>
      </c>
      <c r="I2823" s="16" t="n">
        <v>11</v>
      </c>
      <c r="J2823" s="16" t="n">
        <v>29</v>
      </c>
      <c r="K2823" s="16" t="n">
        <v>0</v>
      </c>
      <c r="L2823" s="16" t="n">
        <v>0</v>
      </c>
      <c r="M2823" s="16" t="n">
        <v>1</v>
      </c>
      <c r="N2823" s="17" t="n">
        <v>0.9988892620050112</v>
      </c>
      <c r="O2823" s="17" t="n">
        <v>0</v>
      </c>
      <c r="P2823" s="17" t="n">
        <v>0.0008136801591196</v>
      </c>
      <c r="Q2823" s="17" t="n">
        <v>0.000297057835869</v>
      </c>
      <c r="R2823" s="17" t="n">
        <v>0</v>
      </c>
      <c r="S2823" s="17" t="n">
        <v>0</v>
      </c>
      <c r="T2823" s="17" t="n">
        <v>0</v>
      </c>
      <c r="U2823" s="17" t="n">
        <v>0</v>
      </c>
      <c r="V2823" s="18" t="n">
        <v>459.23</v>
      </c>
    </row>
    <row r="2824">
      <c r="A2824" s="12" t="n">
        <v>2823</v>
      </c>
      <c r="B2824" s="13" t="n">
        <v>10.10679984633116</v>
      </c>
      <c r="C2824" s="13" t="n">
        <v>9.699719943072132</v>
      </c>
      <c r="D2824" s="14">
        <f>B2824-C2824</f>
        <v/>
      </c>
      <c r="E2824" s="14">
        <f>ABS(D2824)</f>
        <v/>
      </c>
      <c r="F2824" s="15" t="n">
        <v>65075</v>
      </c>
      <c r="G2824" s="12" t="inlineStr">
        <is>
          <t>single</t>
        </is>
      </c>
      <c r="H2824" s="12" t="inlineStr">
        <is>
          <t>Divorced</t>
        </is>
      </c>
      <c r="I2824" s="16" t="n">
        <v>40</v>
      </c>
      <c r="J2824" s="16" t="n">
        <v>64</v>
      </c>
      <c r="K2824" s="16" t="n">
        <v>0</v>
      </c>
      <c r="L2824" s="16" t="n">
        <v>0</v>
      </c>
      <c r="M2824" s="16" t="n">
        <v>1</v>
      </c>
      <c r="N2824" s="17" t="n">
        <v>0.9988474836726854</v>
      </c>
      <c r="O2824" s="17" t="n">
        <v>0</v>
      </c>
      <c r="P2824" s="17" t="n">
        <v>0.0011525163273146</v>
      </c>
      <c r="Q2824" s="17" t="n">
        <v>0</v>
      </c>
      <c r="R2824" s="17" t="n">
        <v>0</v>
      </c>
      <c r="S2824" s="17" t="n">
        <v>0</v>
      </c>
      <c r="T2824" s="17" t="n">
        <v>0</v>
      </c>
      <c r="U2824" s="17" t="n">
        <v>0</v>
      </c>
      <c r="V2824" s="18" t="n">
        <v>2172.02</v>
      </c>
    </row>
    <row r="2825">
      <c r="A2825" s="12" t="n">
        <v>2824</v>
      </c>
      <c r="B2825" s="13" t="n">
        <v>0.953095353660151</v>
      </c>
      <c r="C2825" s="13" t="n">
        <v>0.3332881428741233</v>
      </c>
      <c r="D2825" s="14">
        <f>B2825-C2825</f>
        <v/>
      </c>
      <c r="E2825" s="14">
        <f>ABS(D2825)</f>
        <v/>
      </c>
      <c r="F2825" s="15" t="n">
        <v>45326</v>
      </c>
      <c r="G2825" s="12" t="inlineStr">
        <is>
          <t>head_of_household</t>
        </is>
      </c>
      <c r="H2825" s="12" t="inlineStr">
        <is>
          <t>Never married/single</t>
        </is>
      </c>
      <c r="I2825" s="16" t="n">
        <v>30</v>
      </c>
      <c r="J2825" s="16" t="n">
        <v>35</v>
      </c>
      <c r="K2825" s="16" t="n">
        <v>1</v>
      </c>
      <c r="L2825" s="16" t="n">
        <v>0</v>
      </c>
      <c r="M2825" s="16" t="n">
        <v>2</v>
      </c>
      <c r="N2825" s="17" t="n">
        <v>1</v>
      </c>
      <c r="O2825" s="17" t="n">
        <v>0</v>
      </c>
      <c r="P2825" s="17" t="n">
        <v>0</v>
      </c>
      <c r="Q2825" s="17" t="n">
        <v>0</v>
      </c>
      <c r="R2825" s="17" t="n">
        <v>0</v>
      </c>
      <c r="S2825" s="17" t="n">
        <v>0</v>
      </c>
      <c r="T2825" s="17" t="n">
        <v>0</v>
      </c>
      <c r="U2825" s="17" t="n">
        <v>0</v>
      </c>
      <c r="V2825" s="18" t="n">
        <v>312.63</v>
      </c>
    </row>
    <row r="2826">
      <c r="A2826" s="12" t="n">
        <v>2825</v>
      </c>
      <c r="B2826" s="13" t="n">
        <v>7.846880448456224</v>
      </c>
      <c r="C2826" s="13" t="n">
        <v>7.254798881946583</v>
      </c>
      <c r="D2826" s="14">
        <f>B2826-C2826</f>
        <v/>
      </c>
      <c r="E2826" s="14">
        <f>ABS(D2826)</f>
        <v/>
      </c>
      <c r="F2826" s="15" t="n">
        <v>90622</v>
      </c>
      <c r="G2826" s="12" t="inlineStr">
        <is>
          <t>joint</t>
        </is>
      </c>
      <c r="H2826" s="12" t="inlineStr">
        <is>
          <t>Married, spouse present</t>
        </is>
      </c>
      <c r="I2826" s="16" t="n">
        <v>2</v>
      </c>
      <c r="J2826" s="16" t="n">
        <v>35</v>
      </c>
      <c r="K2826" s="16" t="n">
        <v>0</v>
      </c>
      <c r="L2826" s="16" t="n">
        <v>0</v>
      </c>
      <c r="M2826" s="16" t="n">
        <v>2</v>
      </c>
      <c r="N2826" s="17" t="n">
        <v>0.4965681622564057</v>
      </c>
      <c r="O2826" s="17" t="n">
        <v>0</v>
      </c>
      <c r="P2826" s="17" t="n">
        <v>0.0013462514621173</v>
      </c>
      <c r="Q2826" s="17" t="n">
        <v>0</v>
      </c>
      <c r="R2826" s="17" t="n">
        <v>0</v>
      </c>
      <c r="S2826" s="17" t="n">
        <v>0</v>
      </c>
      <c r="T2826" s="17" t="n">
        <v>0</v>
      </c>
      <c r="U2826" s="17" t="n">
        <v>0.5020855862814769</v>
      </c>
      <c r="V2826" s="18" t="n">
        <v>711.71</v>
      </c>
    </row>
    <row r="2827">
      <c r="A2827" s="12" t="n">
        <v>2826</v>
      </c>
      <c r="B2827" s="13" t="n">
        <v>7.494195648531559</v>
      </c>
      <c r="C2827" s="13" t="n">
        <v>7.454878305863704</v>
      </c>
      <c r="D2827" s="14">
        <f>B2827-C2827</f>
        <v/>
      </c>
      <c r="E2827" s="14">
        <f>ABS(D2827)</f>
        <v/>
      </c>
      <c r="F2827" s="15" t="n">
        <v>41779</v>
      </c>
      <c r="G2827" s="12" t="inlineStr">
        <is>
          <t>single</t>
        </is>
      </c>
      <c r="H2827" s="12" t="inlineStr">
        <is>
          <t>Never married/single</t>
        </is>
      </c>
      <c r="I2827" s="16" t="n">
        <v>6</v>
      </c>
      <c r="J2827" s="16" t="n">
        <v>39</v>
      </c>
      <c r="K2827" s="16" t="n">
        <v>0</v>
      </c>
      <c r="L2827" s="16" t="n">
        <v>0</v>
      </c>
      <c r="M2827" s="16" t="n">
        <v>1</v>
      </c>
      <c r="N2827" s="17" t="n">
        <v>0.9957155508748414</v>
      </c>
      <c r="O2827" s="17" t="n">
        <v>0</v>
      </c>
      <c r="P2827" s="17" t="n">
        <v>0.0042844491251585</v>
      </c>
      <c r="Q2827" s="17" t="n">
        <v>0</v>
      </c>
      <c r="R2827" s="17" t="n">
        <v>0</v>
      </c>
      <c r="S2827" s="17" t="n">
        <v>0</v>
      </c>
      <c r="T2827" s="17" t="n">
        <v>0</v>
      </c>
      <c r="U2827" s="17" t="n">
        <v>0</v>
      </c>
      <c r="V2827" s="18" t="n">
        <v>3388.33</v>
      </c>
    </row>
    <row r="2828">
      <c r="A2828" s="12" t="n">
        <v>2827</v>
      </c>
      <c r="B2828" s="13" t="n">
        <v>3.156</v>
      </c>
      <c r="C2828" s="13" t="n">
        <v>4.128656130889739</v>
      </c>
      <c r="D2828" s="14">
        <f>B2828-C2828</f>
        <v/>
      </c>
      <c r="E2828" s="14">
        <f>ABS(D2828)</f>
        <v/>
      </c>
      <c r="F2828" s="15" t="n">
        <v>100000</v>
      </c>
      <c r="G2828" s="12" t="inlineStr">
        <is>
          <t>joint</t>
        </is>
      </c>
      <c r="H2828" s="12" t="inlineStr">
        <is>
          <t>Married, spouse present</t>
        </is>
      </c>
      <c r="I2828" s="16" t="n">
        <v>12</v>
      </c>
      <c r="J2828" s="16" t="n">
        <v>45</v>
      </c>
      <c r="K2828" s="16" t="n">
        <v>2</v>
      </c>
      <c r="L2828" s="16" t="n">
        <v>1</v>
      </c>
      <c r="M2828" s="16" t="n">
        <v>4</v>
      </c>
      <c r="N2828" s="17" t="n">
        <v>0.5</v>
      </c>
      <c r="O2828" s="17" t="n">
        <v>0</v>
      </c>
      <c r="P2828" s="17" t="n">
        <v>0</v>
      </c>
      <c r="Q2828" s="17" t="n">
        <v>0</v>
      </c>
      <c r="R2828" s="17" t="n">
        <v>0</v>
      </c>
      <c r="S2828" s="17" t="n">
        <v>0</v>
      </c>
      <c r="T2828" s="17" t="n">
        <v>0</v>
      </c>
      <c r="U2828" s="17" t="n">
        <v>0.5</v>
      </c>
      <c r="V2828" s="18" t="n">
        <v>3239.2</v>
      </c>
    </row>
    <row r="2829">
      <c r="A2829" s="12" t="n">
        <v>2828</v>
      </c>
      <c r="B2829" s="13" t="n">
        <v>4.954942837928716</v>
      </c>
      <c r="C2829" s="13" t="n">
        <v>5.389530266057911</v>
      </c>
      <c r="D2829" s="14">
        <f>B2829-C2829</f>
        <v/>
      </c>
      <c r="E2829" s="14">
        <f>ABS(D2829)</f>
        <v/>
      </c>
      <c r="F2829" s="15" t="n">
        <v>40001</v>
      </c>
      <c r="G2829" s="12" t="inlineStr">
        <is>
          <t>single</t>
        </is>
      </c>
      <c r="H2829" s="12" t="inlineStr">
        <is>
          <t>Divorced</t>
        </is>
      </c>
      <c r="I2829" s="16" t="n">
        <v>56</v>
      </c>
      <c r="J2829" s="16" t="n">
        <v>67</v>
      </c>
      <c r="K2829" s="16" t="n">
        <v>0</v>
      </c>
      <c r="L2829" s="16" t="n">
        <v>0</v>
      </c>
      <c r="M2829" s="16" t="n">
        <v>1</v>
      </c>
      <c r="N2829" s="17" t="n">
        <v>0</v>
      </c>
      <c r="O2829" s="17" t="n">
        <v>0</v>
      </c>
      <c r="P2829" s="17" t="n">
        <v>2.499937501562461e-05</v>
      </c>
      <c r="Q2829" s="17" t="n">
        <v>0</v>
      </c>
      <c r="R2829" s="17" t="n">
        <v>0</v>
      </c>
      <c r="S2829" s="17" t="n">
        <v>0</v>
      </c>
      <c r="T2829" s="17" t="n">
        <v>0</v>
      </c>
      <c r="U2829" s="17" t="n">
        <v>0</v>
      </c>
      <c r="V2829" s="18" t="n">
        <v>267.03</v>
      </c>
    </row>
    <row r="2830">
      <c r="A2830" s="12" t="n">
        <v>2829</v>
      </c>
      <c r="B2830" s="13" t="n">
        <v>1.822916666666667</v>
      </c>
      <c r="C2830" s="13" t="n">
        <v>1.055573098755061</v>
      </c>
      <c r="D2830" s="14">
        <f>B2830-C2830</f>
        <v/>
      </c>
      <c r="E2830" s="14">
        <f>ABS(D2830)</f>
        <v/>
      </c>
      <c r="F2830" s="15" t="n">
        <v>19200</v>
      </c>
      <c r="G2830" s="12" t="inlineStr">
        <is>
          <t>single</t>
        </is>
      </c>
      <c r="H2830" s="12" t="inlineStr">
        <is>
          <t>Divorced</t>
        </is>
      </c>
      <c r="I2830" s="16" t="n">
        <v>48</v>
      </c>
      <c r="J2830" s="16" t="n">
        <v>67</v>
      </c>
      <c r="K2830" s="16" t="n">
        <v>0</v>
      </c>
      <c r="L2830" s="16" t="n">
        <v>0</v>
      </c>
      <c r="M2830" s="16" t="n">
        <v>1</v>
      </c>
      <c r="N2830" s="17" t="n">
        <v>0</v>
      </c>
      <c r="O2830" s="17" t="n">
        <v>0</v>
      </c>
      <c r="P2830" s="17" t="n">
        <v>0</v>
      </c>
      <c r="Q2830" s="17" t="n">
        <v>0</v>
      </c>
      <c r="R2830" s="17" t="n">
        <v>0</v>
      </c>
      <c r="S2830" s="17" t="n">
        <v>0</v>
      </c>
      <c r="T2830" s="17" t="n">
        <v>0</v>
      </c>
      <c r="U2830" s="17" t="n">
        <v>0</v>
      </c>
      <c r="V2830" s="18" t="n">
        <v>2847.02</v>
      </c>
    </row>
    <row r="2831">
      <c r="A2831" s="12" t="n">
        <v>2830</v>
      </c>
      <c r="B2831" s="13" t="n">
        <v>7.23100560043614</v>
      </c>
      <c r="C2831" s="13" t="n">
        <v>7.247482513183514</v>
      </c>
      <c r="D2831" s="14">
        <f>B2831-C2831</f>
        <v/>
      </c>
      <c r="E2831" s="14">
        <f>ABS(D2831)</f>
        <v/>
      </c>
      <c r="F2831" s="15" t="n">
        <v>40001</v>
      </c>
      <c r="G2831" s="12" t="inlineStr">
        <is>
          <t>single</t>
        </is>
      </c>
      <c r="H2831" s="12" t="inlineStr">
        <is>
          <t>Divorced</t>
        </is>
      </c>
      <c r="I2831" s="16" t="n">
        <v>51</v>
      </c>
      <c r="J2831" s="16" t="n">
        <v>51</v>
      </c>
      <c r="K2831" s="16" t="n">
        <v>0</v>
      </c>
      <c r="L2831" s="16" t="n">
        <v>0</v>
      </c>
      <c r="M2831" s="16" t="n">
        <v>1</v>
      </c>
      <c r="N2831" s="17" t="n">
        <v>0.9999750006249843</v>
      </c>
      <c r="O2831" s="17" t="n">
        <v>0</v>
      </c>
      <c r="P2831" s="17" t="n">
        <v>0</v>
      </c>
      <c r="Q2831" s="17" t="n">
        <v>2.499937501562461e-05</v>
      </c>
      <c r="R2831" s="17" t="n">
        <v>0</v>
      </c>
      <c r="S2831" s="17" t="n">
        <v>0</v>
      </c>
      <c r="T2831" s="17" t="n">
        <v>0</v>
      </c>
      <c r="U2831" s="17" t="n">
        <v>0</v>
      </c>
      <c r="V2831" s="18" t="n">
        <v>6866.94</v>
      </c>
    </row>
    <row r="2832">
      <c r="A2832" s="12" t="n">
        <v>2831</v>
      </c>
      <c r="B2832" s="13" t="n">
        <v>7.708159059841267</v>
      </c>
      <c r="C2832" s="13" t="n">
        <v>6.98554442702815</v>
      </c>
      <c r="D2832" s="14">
        <f>B2832-C2832</f>
        <v/>
      </c>
      <c r="E2832" s="14">
        <f>ABS(D2832)</f>
        <v/>
      </c>
      <c r="F2832" s="15" t="n">
        <v>51000</v>
      </c>
      <c r="G2832" s="12" t="inlineStr">
        <is>
          <t>single</t>
        </is>
      </c>
      <c r="H2832" s="12" t="inlineStr">
        <is>
          <t>Separated</t>
        </is>
      </c>
      <c r="I2832" s="16" t="n">
        <v>53</v>
      </c>
      <c r="J2832" s="16" t="n">
        <v>80</v>
      </c>
      <c r="K2832" s="16" t="n">
        <v>1</v>
      </c>
      <c r="L2832" s="16" t="n">
        <v>0</v>
      </c>
      <c r="M2832" s="16" t="n">
        <v>3</v>
      </c>
      <c r="N2832" s="17" t="n">
        <v>0</v>
      </c>
      <c r="O2832" s="17" t="n">
        <v>0</v>
      </c>
      <c r="P2832" s="17" t="n">
        <v>0.034313725490196</v>
      </c>
      <c r="Q2832" s="17" t="n">
        <v>0</v>
      </c>
      <c r="R2832" s="17" t="n">
        <v>0.3627450980392157</v>
      </c>
      <c r="S2832" s="17" t="n">
        <v>0.2598039215686274</v>
      </c>
      <c r="T2832" s="17" t="n">
        <v>0</v>
      </c>
      <c r="U2832" s="17" t="n">
        <v>0</v>
      </c>
      <c r="V2832" s="18" t="n">
        <v>3701.73</v>
      </c>
    </row>
    <row r="2833">
      <c r="A2833" s="12" t="n">
        <v>2832</v>
      </c>
      <c r="B2833" s="13" t="n">
        <v>9.844588068070269</v>
      </c>
      <c r="C2833" s="13" t="n">
        <v>7.726006300101848</v>
      </c>
      <c r="D2833" s="14">
        <f>B2833-C2833</f>
        <v/>
      </c>
      <c r="E2833" s="14">
        <f>ABS(D2833)</f>
        <v/>
      </c>
      <c r="F2833" s="15" t="n">
        <v>133662</v>
      </c>
      <c r="G2833" s="12" t="inlineStr">
        <is>
          <t>joint</t>
        </is>
      </c>
      <c r="H2833" s="12" t="inlineStr">
        <is>
          <t>Married, spouse present</t>
        </is>
      </c>
      <c r="I2833" s="16" t="n">
        <v>38</v>
      </c>
      <c r="J2833" s="16" t="n">
        <v>64</v>
      </c>
      <c r="K2833" s="16" t="n">
        <v>0</v>
      </c>
      <c r="L2833" s="16" t="n">
        <v>0</v>
      </c>
      <c r="M2833" s="16" t="n">
        <v>6</v>
      </c>
      <c r="N2833" s="17" t="n">
        <v>0.5985246367703611</v>
      </c>
      <c r="O2833" s="17" t="n">
        <v>0</v>
      </c>
      <c r="P2833" s="17" t="n">
        <v>2.244467387888854e-05</v>
      </c>
      <c r="Q2833" s="17" t="n">
        <v>0</v>
      </c>
      <c r="R2833" s="17" t="n">
        <v>0</v>
      </c>
      <c r="S2833" s="17" t="n">
        <v>0</v>
      </c>
      <c r="T2833" s="17" t="n">
        <v>0</v>
      </c>
      <c r="U2833" s="17" t="n">
        <v>0.40145291855576</v>
      </c>
      <c r="V2833" s="18" t="n">
        <v>377.06</v>
      </c>
    </row>
    <row r="2834">
      <c r="A2834" s="12" t="n">
        <v>2833</v>
      </c>
      <c r="B2834" s="13" t="n">
        <v>8.283877349159248</v>
      </c>
      <c r="C2834" s="13" t="n">
        <v>7.6372993188378</v>
      </c>
      <c r="D2834" s="14">
        <f>B2834-C2834</f>
        <v/>
      </c>
      <c r="E2834" s="14">
        <f>ABS(D2834)</f>
        <v/>
      </c>
      <c r="F2834" s="15" t="n">
        <v>61872</v>
      </c>
      <c r="G2834" s="12" t="inlineStr">
        <is>
          <t>single</t>
        </is>
      </c>
      <c r="H2834" s="12" t="inlineStr">
        <is>
          <t>Widowed</t>
        </is>
      </c>
      <c r="I2834" s="16" t="n">
        <v>38</v>
      </c>
      <c r="J2834" s="16" t="n">
        <v>75</v>
      </c>
      <c r="K2834" s="16" t="n">
        <v>0</v>
      </c>
      <c r="L2834" s="16" t="n">
        <v>0</v>
      </c>
      <c r="M2834" s="16" t="n">
        <v>1</v>
      </c>
      <c r="N2834" s="17" t="n">
        <v>0</v>
      </c>
      <c r="O2834" s="17" t="n">
        <v>0</v>
      </c>
      <c r="P2834" s="17" t="n">
        <v>0</v>
      </c>
      <c r="Q2834" s="17" t="n">
        <v>0</v>
      </c>
      <c r="R2834" s="17" t="n">
        <v>0</v>
      </c>
      <c r="S2834" s="17" t="n">
        <v>0.3793638479441427</v>
      </c>
      <c r="T2834" s="17" t="n">
        <v>0</v>
      </c>
      <c r="U2834" s="17" t="n">
        <v>0</v>
      </c>
      <c r="V2834" s="18" t="n">
        <v>306.17</v>
      </c>
    </row>
    <row r="2835">
      <c r="A2835" s="12" t="n">
        <v>2834</v>
      </c>
      <c r="B2835" s="13" t="n">
        <v>11.00680291431736</v>
      </c>
      <c r="C2835" s="13" t="n">
        <v>11.05414091283127</v>
      </c>
      <c r="D2835" s="14">
        <f>B2835-C2835</f>
        <v/>
      </c>
      <c r="E2835" s="14">
        <f>ABS(D2835)</f>
        <v/>
      </c>
      <c r="F2835" s="15" t="n">
        <v>73411</v>
      </c>
      <c r="G2835" s="12" t="inlineStr">
        <is>
          <t>single</t>
        </is>
      </c>
      <c r="H2835" s="12" t="inlineStr">
        <is>
          <t>Never married/single</t>
        </is>
      </c>
      <c r="I2835" s="16" t="n">
        <v>8</v>
      </c>
      <c r="J2835" s="16" t="n">
        <v>24</v>
      </c>
      <c r="K2835" s="16" t="n">
        <v>0</v>
      </c>
      <c r="L2835" s="16" t="n">
        <v>0</v>
      </c>
      <c r="M2835" s="16" t="n">
        <v>1</v>
      </c>
      <c r="N2835" s="17" t="n">
        <v>0.9535355736878668</v>
      </c>
      <c r="O2835" s="17" t="n">
        <v>0</v>
      </c>
      <c r="P2835" s="17" t="n">
        <v>0.005326177275885</v>
      </c>
      <c r="Q2835" s="17" t="n">
        <v>0.0002724387353393</v>
      </c>
      <c r="R2835" s="17" t="n">
        <v>0</v>
      </c>
      <c r="S2835" s="17" t="n">
        <v>0</v>
      </c>
      <c r="T2835" s="17" t="n">
        <v>0</v>
      </c>
      <c r="U2835" s="17" t="n">
        <v>0</v>
      </c>
      <c r="V2835" s="18" t="n">
        <v>4796.38</v>
      </c>
    </row>
    <row r="2836">
      <c r="A2836" s="12" t="n">
        <v>2835</v>
      </c>
      <c r="B2836" s="13" t="n">
        <v>2.576686062002045</v>
      </c>
      <c r="C2836" s="13" t="n">
        <v>2.949987935798337</v>
      </c>
      <c r="D2836" s="14">
        <f>B2836-C2836</f>
        <v/>
      </c>
      <c r="E2836" s="14">
        <f>ABS(D2836)</f>
        <v/>
      </c>
      <c r="F2836" s="15" t="n">
        <v>116351</v>
      </c>
      <c r="G2836" s="12" t="inlineStr">
        <is>
          <t>joint</t>
        </is>
      </c>
      <c r="H2836" s="12" t="inlineStr">
        <is>
          <t>Married, spouse present</t>
        </is>
      </c>
      <c r="I2836" s="16" t="n">
        <v>26</v>
      </c>
      <c r="J2836" s="16" t="n">
        <v>35</v>
      </c>
      <c r="K2836" s="16" t="n">
        <v>3</v>
      </c>
      <c r="L2836" s="16" t="n">
        <v>2</v>
      </c>
      <c r="M2836" s="16" t="n">
        <v>5</v>
      </c>
      <c r="N2836" s="17" t="n">
        <v>0.5156809997335648</v>
      </c>
      <c r="O2836" s="17" t="n">
        <v>0</v>
      </c>
      <c r="P2836" s="17" t="n">
        <v>0</v>
      </c>
      <c r="Q2836" s="17" t="n">
        <v>0</v>
      </c>
      <c r="R2836" s="17" t="n">
        <v>0</v>
      </c>
      <c r="S2836" s="17" t="n">
        <v>0</v>
      </c>
      <c r="T2836" s="17" t="n">
        <v>0</v>
      </c>
      <c r="U2836" s="17" t="n">
        <v>0.4843190002664352</v>
      </c>
      <c r="V2836" s="18" t="n">
        <v>2428.04</v>
      </c>
    </row>
    <row r="2837">
      <c r="A2837" s="12" t="n">
        <v>2836</v>
      </c>
      <c r="B2837" s="13" t="n">
        <v>4.761538461538461</v>
      </c>
      <c r="C2837" s="13" t="n">
        <v>4.680762420012458</v>
      </c>
      <c r="D2837" s="14">
        <f>B2837-C2837</f>
        <v/>
      </c>
      <c r="E2837" s="14">
        <f>ABS(D2837)</f>
        <v/>
      </c>
      <c r="F2837" s="15" t="n">
        <v>26000</v>
      </c>
      <c r="G2837" s="12" t="inlineStr">
        <is>
          <t>single</t>
        </is>
      </c>
      <c r="H2837" s="12" t="inlineStr">
        <is>
          <t>Never married/single</t>
        </is>
      </c>
      <c r="I2837" s="16" t="n">
        <v>34</v>
      </c>
      <c r="J2837" s="16" t="n">
        <v>27</v>
      </c>
      <c r="K2837" s="16" t="n">
        <v>0</v>
      </c>
      <c r="L2837" s="16" t="n">
        <v>0</v>
      </c>
      <c r="M2837" s="16" t="n">
        <v>7</v>
      </c>
      <c r="N2837" s="17" t="n">
        <v>1</v>
      </c>
      <c r="O2837" s="17" t="n">
        <v>0</v>
      </c>
      <c r="P2837" s="17" t="n">
        <v>0</v>
      </c>
      <c r="Q2837" s="17" t="n">
        <v>0</v>
      </c>
      <c r="R2837" s="17" t="n">
        <v>0</v>
      </c>
      <c r="S2837" s="17" t="n">
        <v>0</v>
      </c>
      <c r="T2837" s="17" t="n">
        <v>0</v>
      </c>
      <c r="U2837" s="17" t="n">
        <v>0</v>
      </c>
      <c r="V2837" s="18" t="n">
        <v>3394.22</v>
      </c>
    </row>
    <row r="2838">
      <c r="A2838" s="12" t="n">
        <v>2837</v>
      </c>
      <c r="B2838" s="13" t="n">
        <v>18.13171705225811</v>
      </c>
      <c r="C2838" s="13" t="n">
        <v>17.31589693980813</v>
      </c>
      <c r="D2838" s="14">
        <f>B2838-C2838</f>
        <v/>
      </c>
      <c r="E2838" s="14">
        <f>ABS(D2838)</f>
        <v/>
      </c>
      <c r="F2838" s="15" t="n">
        <v>338225</v>
      </c>
      <c r="G2838" s="12" t="inlineStr">
        <is>
          <t>joint</t>
        </is>
      </c>
      <c r="H2838" s="12" t="inlineStr">
        <is>
          <t>Married, spouse present</t>
        </is>
      </c>
      <c r="I2838" s="16" t="n">
        <v>48</v>
      </c>
      <c r="J2838" s="16" t="n">
        <v>32</v>
      </c>
      <c r="K2838" s="16" t="n">
        <v>0</v>
      </c>
      <c r="L2838" s="16" t="n">
        <v>0</v>
      </c>
      <c r="M2838" s="16" t="n">
        <v>2</v>
      </c>
      <c r="N2838" s="17" t="n">
        <v>0.2365289378372385</v>
      </c>
      <c r="O2838" s="17" t="n">
        <v>0</v>
      </c>
      <c r="P2838" s="17" t="n">
        <v>0.0001478305861482</v>
      </c>
      <c r="Q2838" s="17" t="n">
        <v>0</v>
      </c>
      <c r="R2838" s="17" t="n">
        <v>0</v>
      </c>
      <c r="S2838" s="17" t="n">
        <v>0</v>
      </c>
      <c r="T2838" s="17" t="n">
        <v>0</v>
      </c>
      <c r="U2838" s="17" t="n">
        <v>0.7633232315766132</v>
      </c>
      <c r="V2838" s="18" t="n">
        <v>2609.89</v>
      </c>
    </row>
    <row r="2839">
      <c r="A2839" s="12" t="n">
        <v>2838</v>
      </c>
      <c r="B2839" s="13" t="n">
        <v>-7.641509433962264</v>
      </c>
      <c r="C2839" s="13" t="n">
        <v>-5.561784462824362</v>
      </c>
      <c r="D2839" s="14">
        <f>B2839-C2839</f>
        <v/>
      </c>
      <c r="E2839" s="14">
        <f>ABS(D2839)</f>
        <v/>
      </c>
      <c r="F2839" s="15" t="n">
        <v>16271</v>
      </c>
      <c r="G2839" s="12" t="inlineStr">
        <is>
          <t>single</t>
        </is>
      </c>
      <c r="H2839" s="12" t="inlineStr">
        <is>
          <t>Divorced</t>
        </is>
      </c>
      <c r="I2839" s="16" t="n">
        <v>55</v>
      </c>
      <c r="J2839" s="16" t="n">
        <v>59</v>
      </c>
      <c r="K2839" s="16" t="n">
        <v>0</v>
      </c>
      <c r="L2839" s="16" t="n">
        <v>0</v>
      </c>
      <c r="M2839" s="16" t="n">
        <v>1</v>
      </c>
      <c r="N2839" s="17" t="n">
        <v>0.1953782803761293</v>
      </c>
      <c r="O2839" s="17" t="n">
        <v>0</v>
      </c>
      <c r="P2839" s="17" t="n">
        <v>6.145903755147194e-05</v>
      </c>
      <c r="Q2839" s="17" t="n">
        <v>0</v>
      </c>
      <c r="R2839" s="17" t="n">
        <v>0</v>
      </c>
      <c r="S2839" s="17" t="n">
        <v>0.8045602605863192</v>
      </c>
      <c r="T2839" s="17" t="n">
        <v>0</v>
      </c>
      <c r="U2839" s="17" t="n">
        <v>0</v>
      </c>
      <c r="V2839" s="18" t="n">
        <v>2173.82</v>
      </c>
    </row>
    <row r="2840">
      <c r="A2840" s="12" t="n">
        <v>2839</v>
      </c>
      <c r="B2840" s="13" t="n">
        <v>6.622857142857143</v>
      </c>
      <c r="C2840" s="13" t="n">
        <v>6.609292927622358</v>
      </c>
      <c r="D2840" s="14">
        <f>B2840-C2840</f>
        <v/>
      </c>
      <c r="E2840" s="14">
        <f>ABS(D2840)</f>
        <v/>
      </c>
      <c r="F2840" s="15" t="n">
        <v>35000</v>
      </c>
      <c r="G2840" s="12" t="inlineStr">
        <is>
          <t>single</t>
        </is>
      </c>
      <c r="H2840" s="12" t="inlineStr">
        <is>
          <t>Married, spouse absent</t>
        </is>
      </c>
      <c r="I2840" s="16" t="n">
        <v>17</v>
      </c>
      <c r="J2840" s="16" t="n">
        <v>43</v>
      </c>
      <c r="K2840" s="16" t="n">
        <v>0</v>
      </c>
      <c r="L2840" s="16" t="n">
        <v>0</v>
      </c>
      <c r="M2840" s="16" t="n">
        <v>1</v>
      </c>
      <c r="N2840" s="17" t="n">
        <v>1</v>
      </c>
      <c r="O2840" s="17" t="n">
        <v>0</v>
      </c>
      <c r="P2840" s="17" t="n">
        <v>0</v>
      </c>
      <c r="Q2840" s="17" t="n">
        <v>0</v>
      </c>
      <c r="R2840" s="17" t="n">
        <v>0</v>
      </c>
      <c r="S2840" s="17" t="n">
        <v>0</v>
      </c>
      <c r="T2840" s="17" t="n">
        <v>0</v>
      </c>
      <c r="U2840" s="17" t="n">
        <v>0</v>
      </c>
      <c r="V2840" s="18" t="n">
        <v>3460.95</v>
      </c>
    </row>
    <row r="2841">
      <c r="A2841" s="12" t="n">
        <v>2840</v>
      </c>
      <c r="B2841" s="13" t="n">
        <v>-37.3</v>
      </c>
      <c r="C2841" s="13" t="n">
        <v>-37.0732286791552</v>
      </c>
      <c r="D2841" s="14">
        <f>B2841-C2841</f>
        <v/>
      </c>
      <c r="E2841" s="14">
        <f>ABS(D2841)</f>
        <v/>
      </c>
      <c r="F2841" s="15" t="n">
        <v>15000</v>
      </c>
      <c r="G2841" s="12" t="inlineStr">
        <is>
          <t>head_of_household</t>
        </is>
      </c>
      <c r="H2841" s="12" t="inlineStr">
        <is>
          <t>Never married/single</t>
        </is>
      </c>
      <c r="I2841" s="16" t="n">
        <v>48</v>
      </c>
      <c r="J2841" s="16" t="n">
        <v>36</v>
      </c>
      <c r="K2841" s="16" t="n">
        <v>0</v>
      </c>
      <c r="L2841" s="16" t="n">
        <v>0</v>
      </c>
      <c r="M2841" s="16" t="n">
        <v>3</v>
      </c>
      <c r="N2841" s="17" t="n">
        <v>1</v>
      </c>
      <c r="O2841" s="17" t="n">
        <v>0</v>
      </c>
      <c r="P2841" s="17" t="n">
        <v>0</v>
      </c>
      <c r="Q2841" s="17" t="n">
        <v>0</v>
      </c>
      <c r="R2841" s="17" t="n">
        <v>0</v>
      </c>
      <c r="S2841" s="17" t="n">
        <v>0</v>
      </c>
      <c r="T2841" s="17" t="n">
        <v>0</v>
      </c>
      <c r="U2841" s="17" t="n">
        <v>0</v>
      </c>
      <c r="V2841" s="18" t="n">
        <v>2419.55</v>
      </c>
    </row>
    <row r="2842">
      <c r="A2842" s="12" t="n">
        <v>2841</v>
      </c>
      <c r="B2842" s="13" t="n">
        <v>5.02962962962963</v>
      </c>
      <c r="C2842" s="13" t="n">
        <v>3.820956009639922</v>
      </c>
      <c r="D2842" s="14">
        <f>B2842-C2842</f>
        <v/>
      </c>
      <c r="E2842" s="14">
        <f>ABS(D2842)</f>
        <v/>
      </c>
      <c r="F2842" s="15" t="n">
        <v>27000</v>
      </c>
      <c r="G2842" s="12" t="inlineStr">
        <is>
          <t>single</t>
        </is>
      </c>
      <c r="H2842" s="12" t="inlineStr">
        <is>
          <t>Divorced</t>
        </is>
      </c>
      <c r="I2842" s="16" t="n">
        <v>6</v>
      </c>
      <c r="J2842" s="16" t="n">
        <v>57</v>
      </c>
      <c r="K2842" s="16" t="n">
        <v>0</v>
      </c>
      <c r="L2842" s="16" t="n">
        <v>0</v>
      </c>
      <c r="M2842" s="16" t="n">
        <v>4</v>
      </c>
      <c r="N2842" s="17" t="n">
        <v>0.4444444444444444</v>
      </c>
      <c r="O2842" s="17" t="n">
        <v>0</v>
      </c>
      <c r="P2842" s="17" t="n">
        <v>0.5555555555555556</v>
      </c>
      <c r="Q2842" s="17" t="n">
        <v>0</v>
      </c>
      <c r="R2842" s="17" t="n">
        <v>0</v>
      </c>
      <c r="S2842" s="17" t="n">
        <v>0</v>
      </c>
      <c r="T2842" s="17" t="n">
        <v>0</v>
      </c>
      <c r="U2842" s="17" t="n">
        <v>0</v>
      </c>
      <c r="V2842" s="18" t="n">
        <v>5023.91</v>
      </c>
    </row>
    <row r="2843">
      <c r="A2843" s="12" t="n">
        <v>2842</v>
      </c>
      <c r="B2843" s="13" t="n">
        <v>5.306209545486876</v>
      </c>
      <c r="C2843" s="13" t="n">
        <v>2.525658158148882</v>
      </c>
      <c r="D2843" s="14">
        <f>B2843-C2843</f>
        <v/>
      </c>
      <c r="E2843" s="14">
        <f>ABS(D2843)</f>
        <v/>
      </c>
      <c r="F2843" s="15" t="n">
        <v>57154</v>
      </c>
      <c r="G2843" s="12" t="inlineStr">
        <is>
          <t>joint</t>
        </is>
      </c>
      <c r="H2843" s="12" t="inlineStr">
        <is>
          <t>Married, spouse present</t>
        </is>
      </c>
      <c r="I2843" s="16" t="n">
        <v>6</v>
      </c>
      <c r="J2843" s="16" t="n">
        <v>64</v>
      </c>
      <c r="K2843" s="16" t="n">
        <v>1</v>
      </c>
      <c r="L2843" s="16" t="n">
        <v>0</v>
      </c>
      <c r="M2843" s="16" t="n">
        <v>3</v>
      </c>
      <c r="N2843" s="17" t="n">
        <v>0</v>
      </c>
      <c r="O2843" s="17" t="n">
        <v>0</v>
      </c>
      <c r="P2843" s="17" t="n">
        <v>0</v>
      </c>
      <c r="Q2843" s="17" t="n">
        <v>0</v>
      </c>
      <c r="R2843" s="17" t="n">
        <v>0</v>
      </c>
      <c r="S2843" s="17" t="n">
        <v>0</v>
      </c>
      <c r="T2843" s="17" t="n">
        <v>0</v>
      </c>
      <c r="U2843" s="17" t="n">
        <v>0.3701228260489204</v>
      </c>
      <c r="V2843" s="18" t="n">
        <v>3910.73</v>
      </c>
    </row>
    <row r="2844">
      <c r="A2844" s="12" t="n">
        <v>2843</v>
      </c>
      <c r="B2844" s="13" t="n">
        <v>-14.38716787069916</v>
      </c>
      <c r="C2844" s="13" t="n">
        <v>2.043138986948148</v>
      </c>
      <c r="D2844" s="14">
        <f>B2844-C2844</f>
        <v/>
      </c>
      <c r="E2844" s="14">
        <f>ABS(D2844)</f>
        <v/>
      </c>
      <c r="F2844" s="15" t="n">
        <v>71502</v>
      </c>
      <c r="G2844" s="12" t="inlineStr">
        <is>
          <t>head_of_household</t>
        </is>
      </c>
      <c r="H2844" s="12" t="inlineStr">
        <is>
          <t>Separated</t>
        </is>
      </c>
      <c r="I2844" s="16" t="n">
        <v>17</v>
      </c>
      <c r="J2844" s="16" t="n">
        <v>46</v>
      </c>
      <c r="K2844" s="16" t="n">
        <v>1</v>
      </c>
      <c r="L2844" s="16" t="n">
        <v>0</v>
      </c>
      <c r="M2844" s="16" t="n">
        <v>2</v>
      </c>
      <c r="N2844" s="17" t="n">
        <v>0.510475231462057</v>
      </c>
      <c r="O2844" s="17" t="n">
        <v>0</v>
      </c>
      <c r="P2844" s="17" t="n">
        <v>2.797124555956477e-05</v>
      </c>
      <c r="Q2844" s="17" t="n">
        <v>0</v>
      </c>
      <c r="R2844" s="17" t="n">
        <v>0</v>
      </c>
      <c r="S2844" s="17" t="n">
        <v>0</v>
      </c>
      <c r="T2844" s="17" t="n">
        <v>0</v>
      </c>
      <c r="U2844" s="17" t="n">
        <v>0</v>
      </c>
      <c r="V2844" s="18" t="n">
        <v>5049.37</v>
      </c>
    </row>
    <row r="2845">
      <c r="A2845" s="12" t="n">
        <v>2844</v>
      </c>
      <c r="B2845" s="13" t="n">
        <v>14.83404914027287</v>
      </c>
      <c r="C2845" s="13" t="n">
        <v>15.42716865974292</v>
      </c>
      <c r="D2845" s="14">
        <f>B2845-C2845</f>
        <v/>
      </c>
      <c r="E2845" s="14">
        <f>ABS(D2845)</f>
        <v/>
      </c>
      <c r="F2845" s="15" t="n">
        <v>329395</v>
      </c>
      <c r="G2845" s="12" t="inlineStr">
        <is>
          <t>joint</t>
        </is>
      </c>
      <c r="H2845" s="12" t="inlineStr">
        <is>
          <t>Married, spouse present</t>
        </is>
      </c>
      <c r="I2845" s="16" t="n">
        <v>25</v>
      </c>
      <c r="J2845" s="16" t="n">
        <v>47</v>
      </c>
      <c r="K2845" s="16" t="n">
        <v>3</v>
      </c>
      <c r="L2845" s="16" t="n">
        <v>0</v>
      </c>
      <c r="M2845" s="16" t="n">
        <v>5</v>
      </c>
      <c r="N2845" s="17" t="n">
        <v>0.4402009745138815</v>
      </c>
      <c r="O2845" s="17" t="n">
        <v>0</v>
      </c>
      <c r="P2845" s="17" t="n">
        <v>0.0027079949604578</v>
      </c>
      <c r="Q2845" s="17" t="n">
        <v>0</v>
      </c>
      <c r="R2845" s="17" t="n">
        <v>0</v>
      </c>
      <c r="S2845" s="17" t="n">
        <v>0</v>
      </c>
      <c r="T2845" s="17" t="n">
        <v>0</v>
      </c>
      <c r="U2845" s="17" t="n">
        <v>0.5570910305256607</v>
      </c>
      <c r="V2845" s="18" t="n">
        <v>2101.85</v>
      </c>
    </row>
    <row r="2846">
      <c r="A2846" s="12" t="n">
        <v>2845</v>
      </c>
      <c r="B2846" s="13" t="n">
        <v>0</v>
      </c>
      <c r="C2846" s="13" t="n">
        <v>-0.5044602377722953</v>
      </c>
      <c r="D2846" s="14">
        <f>B2846-C2846</f>
        <v/>
      </c>
      <c r="E2846" s="14">
        <f>ABS(D2846)</f>
        <v/>
      </c>
      <c r="F2846" s="15" t="n">
        <v>52107</v>
      </c>
      <c r="G2846" s="12" t="inlineStr">
        <is>
          <t>joint</t>
        </is>
      </c>
      <c r="H2846" s="12" t="inlineStr">
        <is>
          <t>Married, spouse present</t>
        </is>
      </c>
      <c r="I2846" s="16" t="n">
        <v>10</v>
      </c>
      <c r="J2846" s="16" t="n">
        <v>73</v>
      </c>
      <c r="K2846" s="16" t="n">
        <v>0</v>
      </c>
      <c r="L2846" s="16" t="n">
        <v>0</v>
      </c>
      <c r="M2846" s="16" t="n">
        <v>3</v>
      </c>
      <c r="N2846" s="17" t="n">
        <v>0</v>
      </c>
      <c r="O2846" s="17" t="n">
        <v>0</v>
      </c>
      <c r="P2846" s="17" t="n">
        <v>0.0009211814151649</v>
      </c>
      <c r="Q2846" s="17" t="n">
        <v>0</v>
      </c>
      <c r="R2846" s="17" t="n">
        <v>0</v>
      </c>
      <c r="S2846" s="17" t="n">
        <v>0.7348340913888729</v>
      </c>
      <c r="T2846" s="17" t="n">
        <v>0</v>
      </c>
      <c r="U2846" s="17" t="n">
        <v>5.757383844780931e-05</v>
      </c>
      <c r="V2846" s="18" t="n">
        <v>678.73</v>
      </c>
    </row>
    <row r="2847">
      <c r="A2847" s="12" t="n">
        <v>2846</v>
      </c>
      <c r="B2847" s="13" t="n">
        <v>8.22475651711652</v>
      </c>
      <c r="C2847" s="13" t="n">
        <v>7.829647275641276</v>
      </c>
      <c r="D2847" s="14">
        <f>B2847-C2847</f>
        <v/>
      </c>
      <c r="E2847" s="14">
        <f>ABS(D2847)</f>
        <v/>
      </c>
      <c r="F2847" s="15" t="n">
        <v>99699</v>
      </c>
      <c r="G2847" s="12" t="inlineStr">
        <is>
          <t>joint</t>
        </is>
      </c>
      <c r="H2847" s="12" t="inlineStr">
        <is>
          <t>Married, spouse present</t>
        </is>
      </c>
      <c r="I2847" s="16" t="n">
        <v>33</v>
      </c>
      <c r="J2847" s="16" t="n">
        <v>57</v>
      </c>
      <c r="K2847" s="16" t="n">
        <v>0</v>
      </c>
      <c r="L2847" s="16" t="n">
        <v>0</v>
      </c>
      <c r="M2847" s="16" t="n">
        <v>2</v>
      </c>
      <c r="N2847" s="17" t="n">
        <v>0.9528681330805724</v>
      </c>
      <c r="O2847" s="17" t="n">
        <v>0</v>
      </c>
      <c r="P2847" s="17" t="n">
        <v>0.0471318669194274</v>
      </c>
      <c r="Q2847" s="17" t="n">
        <v>0</v>
      </c>
      <c r="R2847" s="17" t="n">
        <v>0</v>
      </c>
      <c r="S2847" s="17" t="n">
        <v>0</v>
      </c>
      <c r="T2847" s="17" t="n">
        <v>0</v>
      </c>
      <c r="U2847" s="17" t="n">
        <v>0</v>
      </c>
      <c r="V2847" s="18" t="n">
        <v>1053.7</v>
      </c>
    </row>
    <row r="2848">
      <c r="A2848" s="12" t="n">
        <v>2847</v>
      </c>
      <c r="B2848" s="13" t="n">
        <v>5.076328857826007</v>
      </c>
      <c r="C2848" s="13" t="n">
        <v>5.063499250348588</v>
      </c>
      <c r="D2848" s="14">
        <f>B2848-C2848</f>
        <v/>
      </c>
      <c r="E2848" s="14">
        <f>ABS(D2848)</f>
        <v/>
      </c>
      <c r="F2848" s="15" t="n">
        <v>27185</v>
      </c>
      <c r="G2848" s="12" t="inlineStr">
        <is>
          <t>single</t>
        </is>
      </c>
      <c r="H2848" s="12" t="inlineStr">
        <is>
          <t>Never married/single</t>
        </is>
      </c>
      <c r="I2848" s="16" t="n">
        <v>50</v>
      </c>
      <c r="J2848" s="16" t="n">
        <v>28</v>
      </c>
      <c r="K2848" s="16" t="n">
        <v>0</v>
      </c>
      <c r="L2848" s="16" t="n">
        <v>0</v>
      </c>
      <c r="M2848" s="16" t="n">
        <v>2</v>
      </c>
      <c r="N2848" s="17" t="n">
        <v>0.9931947765311752</v>
      </c>
      <c r="O2848" s="17" t="n">
        <v>0</v>
      </c>
      <c r="P2848" s="17" t="n">
        <v>0.0068052234688247</v>
      </c>
      <c r="Q2848" s="17" t="n">
        <v>0</v>
      </c>
      <c r="R2848" s="17" t="n">
        <v>0</v>
      </c>
      <c r="S2848" s="17" t="n">
        <v>0</v>
      </c>
      <c r="T2848" s="17" t="n">
        <v>0</v>
      </c>
      <c r="U2848" s="17" t="n">
        <v>0</v>
      </c>
      <c r="V2848" s="18" t="n">
        <v>657.09</v>
      </c>
    </row>
    <row r="2849">
      <c r="A2849" s="12" t="n">
        <v>2848</v>
      </c>
      <c r="B2849" s="13" t="n">
        <v>-1.481632916568035</v>
      </c>
      <c r="C2849" s="13" t="n">
        <v>0.8597818206248889</v>
      </c>
      <c r="D2849" s="14">
        <f>B2849-C2849</f>
        <v/>
      </c>
      <c r="E2849" s="14">
        <f>ABS(D2849)</f>
        <v/>
      </c>
      <c r="F2849" s="15" t="n">
        <v>100003</v>
      </c>
      <c r="G2849" s="12" t="inlineStr">
        <is>
          <t>joint</t>
        </is>
      </c>
      <c r="H2849" s="12" t="inlineStr">
        <is>
          <t>Married, spouse present</t>
        </is>
      </c>
      <c r="I2849" s="16" t="n">
        <v>32</v>
      </c>
      <c r="J2849" s="16" t="n">
        <v>40</v>
      </c>
      <c r="K2849" s="16" t="n">
        <v>3</v>
      </c>
      <c r="L2849" s="16" t="n">
        <v>0</v>
      </c>
      <c r="M2849" s="16" t="n">
        <v>5</v>
      </c>
      <c r="N2849" s="17" t="n">
        <v>0</v>
      </c>
      <c r="O2849" s="17" t="n">
        <v>0.999970000899973</v>
      </c>
      <c r="P2849" s="17" t="n">
        <v>0</v>
      </c>
      <c r="Q2849" s="17" t="n">
        <v>0</v>
      </c>
      <c r="R2849" s="17" t="n">
        <v>0</v>
      </c>
      <c r="S2849" s="17" t="n">
        <v>0</v>
      </c>
      <c r="T2849" s="17" t="n">
        <v>0</v>
      </c>
      <c r="U2849" s="17" t="n">
        <v>2.999910002699919e-05</v>
      </c>
      <c r="V2849" s="18" t="n">
        <v>1078.16</v>
      </c>
    </row>
    <row r="2850">
      <c r="A2850" s="12" t="n">
        <v>2849</v>
      </c>
      <c r="B2850" s="13" t="n">
        <v>-1.346666666666667</v>
      </c>
      <c r="C2850" s="13" t="n">
        <v>-32.87716368213879</v>
      </c>
      <c r="D2850" s="14">
        <f>B2850-C2850</f>
        <v/>
      </c>
      <c r="E2850" s="14">
        <f>ABS(D2850)</f>
        <v/>
      </c>
      <c r="F2850" s="15" t="n">
        <v>15000</v>
      </c>
      <c r="G2850" s="12" t="inlineStr">
        <is>
          <t>head_of_household</t>
        </is>
      </c>
      <c r="H2850" s="12" t="inlineStr">
        <is>
          <t>Divorced</t>
        </is>
      </c>
      <c r="I2850" s="16" t="n">
        <v>5</v>
      </c>
      <c r="J2850" s="16" t="n">
        <v>50</v>
      </c>
      <c r="K2850" s="16" t="n">
        <v>0</v>
      </c>
      <c r="L2850" s="16" t="n">
        <v>0</v>
      </c>
      <c r="M2850" s="16" t="n">
        <v>5</v>
      </c>
      <c r="N2850" s="17" t="n">
        <v>1</v>
      </c>
      <c r="O2850" s="17" t="n">
        <v>0</v>
      </c>
      <c r="P2850" s="17" t="n">
        <v>0</v>
      </c>
      <c r="Q2850" s="17" t="n">
        <v>0</v>
      </c>
      <c r="R2850" s="17" t="n">
        <v>0</v>
      </c>
      <c r="S2850" s="17" t="n">
        <v>0</v>
      </c>
      <c r="T2850" s="17" t="n">
        <v>0</v>
      </c>
      <c r="U2850" s="17" t="n">
        <v>0</v>
      </c>
      <c r="V2850" s="18" t="n">
        <v>704.77</v>
      </c>
    </row>
    <row r="2851">
      <c r="A2851" s="12" t="n">
        <v>2850</v>
      </c>
      <c r="B2851" s="13" t="n">
        <v>11.90578661136977</v>
      </c>
      <c r="C2851" s="13" t="n">
        <v>11.27293095793395</v>
      </c>
      <c r="D2851" s="14">
        <f>B2851-C2851</f>
        <v/>
      </c>
      <c r="E2851" s="14">
        <f>ABS(D2851)</f>
        <v/>
      </c>
      <c r="F2851" s="15" t="n">
        <v>76677</v>
      </c>
      <c r="G2851" s="12" t="inlineStr">
        <is>
          <t>single</t>
        </is>
      </c>
      <c r="H2851" s="12" t="inlineStr">
        <is>
          <t>Never married/single</t>
        </is>
      </c>
      <c r="I2851" s="16" t="n">
        <v>11</v>
      </c>
      <c r="J2851" s="16" t="n">
        <v>27</v>
      </c>
      <c r="K2851" s="16" t="n">
        <v>0</v>
      </c>
      <c r="L2851" s="16" t="n">
        <v>0</v>
      </c>
      <c r="M2851" s="16" t="n">
        <v>2</v>
      </c>
      <c r="N2851" s="17" t="n">
        <v>0.9781290347822684</v>
      </c>
      <c r="O2851" s="17" t="n">
        <v>0</v>
      </c>
      <c r="P2851" s="17" t="n">
        <v>0.0218709652177315</v>
      </c>
      <c r="Q2851" s="17" t="n">
        <v>0</v>
      </c>
      <c r="R2851" s="17" t="n">
        <v>0</v>
      </c>
      <c r="S2851" s="17" t="n">
        <v>0</v>
      </c>
      <c r="T2851" s="17" t="n">
        <v>0</v>
      </c>
      <c r="U2851" s="17" t="n">
        <v>0</v>
      </c>
      <c r="V2851" s="18" t="n">
        <v>429.95</v>
      </c>
    </row>
    <row r="2852">
      <c r="A2852" s="12" t="n">
        <v>2851</v>
      </c>
      <c r="B2852" s="13" t="n">
        <v>7.174358974358974</v>
      </c>
      <c r="C2852" s="13" t="n">
        <v>7.138786298749548</v>
      </c>
      <c r="D2852" s="14">
        <f>B2852-C2852</f>
        <v/>
      </c>
      <c r="E2852" s="14">
        <f>ABS(D2852)</f>
        <v/>
      </c>
      <c r="F2852" s="15" t="n">
        <v>39000</v>
      </c>
      <c r="G2852" s="12" t="inlineStr">
        <is>
          <t>single</t>
        </is>
      </c>
      <c r="H2852" s="12" t="inlineStr">
        <is>
          <t>Never married/single</t>
        </is>
      </c>
      <c r="I2852" s="16" t="n">
        <v>10</v>
      </c>
      <c r="J2852" s="16" t="n">
        <v>22</v>
      </c>
      <c r="K2852" s="16" t="n">
        <v>0</v>
      </c>
      <c r="L2852" s="16" t="n">
        <v>0</v>
      </c>
      <c r="M2852" s="16" t="n">
        <v>1</v>
      </c>
      <c r="N2852" s="17" t="n">
        <v>1</v>
      </c>
      <c r="O2852" s="17" t="n">
        <v>0</v>
      </c>
      <c r="P2852" s="17" t="n">
        <v>0</v>
      </c>
      <c r="Q2852" s="17" t="n">
        <v>0</v>
      </c>
      <c r="R2852" s="17" t="n">
        <v>0</v>
      </c>
      <c r="S2852" s="17" t="n">
        <v>0</v>
      </c>
      <c r="T2852" s="17" t="n">
        <v>0</v>
      </c>
      <c r="U2852" s="17" t="n">
        <v>0</v>
      </c>
      <c r="V2852" s="18" t="n">
        <v>731.14</v>
      </c>
    </row>
    <row r="2853">
      <c r="A2853" s="12" t="n">
        <v>2852</v>
      </c>
      <c r="B2853" s="13" t="n">
        <v>-9.688095238095238</v>
      </c>
      <c r="C2853" s="13" t="n">
        <v>-10.58540421140339</v>
      </c>
      <c r="D2853" s="14">
        <f>B2853-C2853</f>
        <v/>
      </c>
      <c r="E2853" s="14">
        <f>ABS(D2853)</f>
        <v/>
      </c>
      <c r="F2853" s="15" t="n">
        <v>42000</v>
      </c>
      <c r="G2853" s="12" t="inlineStr">
        <is>
          <t>head_of_household</t>
        </is>
      </c>
      <c r="H2853" s="12" t="inlineStr">
        <is>
          <t>Never married/single</t>
        </is>
      </c>
      <c r="I2853" s="16" t="n">
        <v>10</v>
      </c>
      <c r="J2853" s="16" t="n">
        <v>31</v>
      </c>
      <c r="K2853" s="16" t="n">
        <v>2</v>
      </c>
      <c r="L2853" s="16" t="n">
        <v>0</v>
      </c>
      <c r="M2853" s="16" t="n">
        <v>4</v>
      </c>
      <c r="N2853" s="17" t="n">
        <v>1</v>
      </c>
      <c r="O2853" s="17" t="n">
        <v>0</v>
      </c>
      <c r="P2853" s="17" t="n">
        <v>0</v>
      </c>
      <c r="Q2853" s="17" t="n">
        <v>0</v>
      </c>
      <c r="R2853" s="17" t="n">
        <v>0</v>
      </c>
      <c r="S2853" s="17" t="n">
        <v>0</v>
      </c>
      <c r="T2853" s="17" t="n">
        <v>0</v>
      </c>
      <c r="U2853" s="17" t="n">
        <v>0</v>
      </c>
      <c r="V2853" s="18" t="n">
        <v>662.86</v>
      </c>
    </row>
    <row r="2854">
      <c r="A2854" s="12" t="n">
        <v>2853</v>
      </c>
      <c r="B2854" s="13" t="n">
        <v>15.2608</v>
      </c>
      <c r="C2854" s="13" t="n">
        <v>14.25358530064884</v>
      </c>
      <c r="D2854" s="14">
        <f>B2854-C2854</f>
        <v/>
      </c>
      <c r="E2854" s="14">
        <f>ABS(D2854)</f>
        <v/>
      </c>
      <c r="F2854" s="15" t="n">
        <v>252136</v>
      </c>
      <c r="G2854" s="12" t="inlineStr">
        <is>
          <t>joint</t>
        </is>
      </c>
      <c r="H2854" s="12" t="inlineStr">
        <is>
          <t>Married, spouse present</t>
        </is>
      </c>
      <c r="I2854" s="16" t="n">
        <v>12</v>
      </c>
      <c r="J2854" s="16" t="n">
        <v>40</v>
      </c>
      <c r="K2854" s="16" t="n">
        <v>1</v>
      </c>
      <c r="L2854" s="16" t="n">
        <v>0</v>
      </c>
      <c r="M2854" s="16" t="n">
        <v>3</v>
      </c>
      <c r="N2854" s="17" t="n">
        <v>0.6345781641653711</v>
      </c>
      <c r="O2854" s="17" t="n">
        <v>0</v>
      </c>
      <c r="P2854" s="17" t="n">
        <v>0</v>
      </c>
      <c r="Q2854" s="17" t="n">
        <v>0</v>
      </c>
      <c r="R2854" s="17" t="n">
        <v>0</v>
      </c>
      <c r="S2854" s="17" t="n">
        <v>0</v>
      </c>
      <c r="T2854" s="17" t="n">
        <v>0</v>
      </c>
      <c r="U2854" s="17" t="n">
        <v>0.3654218358346289</v>
      </c>
      <c r="V2854" s="18" t="n">
        <v>2060.87</v>
      </c>
    </row>
    <row r="2855">
      <c r="A2855" s="12" t="n">
        <v>2854</v>
      </c>
      <c r="B2855" s="13" t="n">
        <v>20.71663170039483</v>
      </c>
      <c r="C2855" s="13" t="n">
        <v>22.34673294150394</v>
      </c>
      <c r="D2855" s="14">
        <f>B2855-C2855</f>
        <v/>
      </c>
      <c r="E2855" s="14">
        <f>ABS(D2855)</f>
        <v/>
      </c>
      <c r="F2855" s="15" t="n">
        <v>756004</v>
      </c>
      <c r="G2855" s="12" t="inlineStr">
        <is>
          <t>joint</t>
        </is>
      </c>
      <c r="H2855" s="12" t="inlineStr">
        <is>
          <t>Married, spouse present</t>
        </is>
      </c>
      <c r="I2855" s="16" t="n">
        <v>9</v>
      </c>
      <c r="J2855" s="16" t="n">
        <v>43</v>
      </c>
      <c r="K2855" s="16" t="n">
        <v>2</v>
      </c>
      <c r="L2855" s="16" t="n">
        <v>0</v>
      </c>
      <c r="M2855" s="16" t="n">
        <v>4</v>
      </c>
      <c r="N2855" s="17" t="n">
        <v>0.4431193485748753</v>
      </c>
      <c r="O2855" s="17" t="n">
        <v>0</v>
      </c>
      <c r="P2855" s="17" t="n">
        <v>0.111113168713393</v>
      </c>
      <c r="Q2855" s="17" t="n">
        <v>0</v>
      </c>
      <c r="R2855" s="17" t="n">
        <v>0</v>
      </c>
      <c r="S2855" s="17" t="n">
        <v>0</v>
      </c>
      <c r="T2855" s="17" t="n">
        <v>0</v>
      </c>
      <c r="U2855" s="17" t="n">
        <v>0.4457674827117316</v>
      </c>
      <c r="V2855" s="18" t="n">
        <v>1949.18</v>
      </c>
    </row>
    <row r="2856">
      <c r="A2856" s="12" t="n">
        <v>2855</v>
      </c>
      <c r="B2856" s="13" t="n">
        <v>9.322323026256241</v>
      </c>
      <c r="C2856" s="13" t="n">
        <v>11.63299145829409</v>
      </c>
      <c r="D2856" s="14">
        <f>B2856-C2856</f>
        <v/>
      </c>
      <c r="E2856" s="14">
        <f>ABS(D2856)</f>
        <v/>
      </c>
      <c r="F2856" s="15" t="n">
        <v>200506</v>
      </c>
      <c r="G2856" s="12" t="inlineStr">
        <is>
          <t>joint</t>
        </is>
      </c>
      <c r="H2856" s="12" t="inlineStr">
        <is>
          <t>Married, spouse present</t>
        </is>
      </c>
      <c r="I2856" s="16" t="n">
        <v>25</v>
      </c>
      <c r="J2856" s="16" t="n">
        <v>68</v>
      </c>
      <c r="K2856" s="16" t="n">
        <v>0</v>
      </c>
      <c r="L2856" s="16" t="n">
        <v>0</v>
      </c>
      <c r="M2856" s="16" t="n">
        <v>2</v>
      </c>
      <c r="N2856" s="17" t="n">
        <v>0</v>
      </c>
      <c r="O2856" s="17" t="n">
        <v>0.224432186567983</v>
      </c>
      <c r="P2856" s="17" t="n">
        <v>0.0118450320688657</v>
      </c>
      <c r="Q2856" s="17" t="n">
        <v>0.008229180174159301</v>
      </c>
      <c r="R2856" s="17" t="n">
        <v>0</v>
      </c>
      <c r="S2856" s="17" t="n">
        <v>0.187565459387749</v>
      </c>
      <c r="T2856" s="17" t="n">
        <v>0</v>
      </c>
      <c r="U2856" s="17" t="n">
        <v>0.3117961557260132</v>
      </c>
      <c r="V2856" s="18" t="n">
        <v>1498.01</v>
      </c>
    </row>
    <row r="2857">
      <c r="A2857" s="12" t="n">
        <v>2856</v>
      </c>
      <c r="B2857" s="13" t="n">
        <v>19.78042959427207</v>
      </c>
      <c r="C2857" s="13" t="n">
        <v>19.63890133709669</v>
      </c>
      <c r="D2857" s="14">
        <f>B2857-C2857</f>
        <v/>
      </c>
      <c r="E2857" s="14">
        <f>ABS(D2857)</f>
        <v/>
      </c>
      <c r="F2857" s="15" t="n">
        <v>209500</v>
      </c>
      <c r="G2857" s="12" t="inlineStr">
        <is>
          <t>single</t>
        </is>
      </c>
      <c r="H2857" s="12" t="inlineStr">
        <is>
          <t>Never married/single</t>
        </is>
      </c>
      <c r="I2857" s="16" t="n">
        <v>6</v>
      </c>
      <c r="J2857" s="16" t="n">
        <v>39</v>
      </c>
      <c r="K2857" s="16" t="n">
        <v>0</v>
      </c>
      <c r="L2857" s="16" t="n">
        <v>0</v>
      </c>
      <c r="M2857" s="16" t="n">
        <v>1</v>
      </c>
      <c r="N2857" s="17" t="n">
        <v>0.954653937947494</v>
      </c>
      <c r="O2857" s="17" t="n">
        <v>0</v>
      </c>
      <c r="P2857" s="17" t="n">
        <v>0.0453460620525059</v>
      </c>
      <c r="Q2857" s="17" t="n">
        <v>0</v>
      </c>
      <c r="R2857" s="17" t="n">
        <v>0</v>
      </c>
      <c r="S2857" s="17" t="n">
        <v>0</v>
      </c>
      <c r="T2857" s="17" t="n">
        <v>0</v>
      </c>
      <c r="U2857" s="17" t="n">
        <v>0</v>
      </c>
      <c r="V2857" s="18" t="n">
        <v>4361.46</v>
      </c>
    </row>
    <row r="2858">
      <c r="A2858" s="12" t="n">
        <v>2857</v>
      </c>
      <c r="B2858" s="13" t="n">
        <v>9.55945279668919</v>
      </c>
      <c r="C2858" s="13" t="n">
        <v>9.298712134490728</v>
      </c>
      <c r="D2858" s="14">
        <f>B2858-C2858</f>
        <v/>
      </c>
      <c r="E2858" s="14">
        <f>ABS(D2858)</f>
        <v/>
      </c>
      <c r="F2858" s="15" t="n">
        <v>156578</v>
      </c>
      <c r="G2858" s="12" t="inlineStr">
        <is>
          <t>joint</t>
        </is>
      </c>
      <c r="H2858" s="12" t="inlineStr">
        <is>
          <t>Married, spouse present</t>
        </is>
      </c>
      <c r="I2858" s="16" t="n">
        <v>38</v>
      </c>
      <c r="J2858" s="16" t="n">
        <v>42</v>
      </c>
      <c r="K2858" s="16" t="n">
        <v>2</v>
      </c>
      <c r="L2858" s="16" t="n">
        <v>0</v>
      </c>
      <c r="M2858" s="16" t="n">
        <v>4</v>
      </c>
      <c r="N2858" s="17" t="n">
        <v>0.2618503238002784</v>
      </c>
      <c r="O2858" s="17" t="n">
        <v>0</v>
      </c>
      <c r="P2858" s="17" t="n">
        <v>0</v>
      </c>
      <c r="Q2858" s="17" t="n">
        <v>1.277318652684285e-05</v>
      </c>
      <c r="R2858" s="17" t="n">
        <v>0</v>
      </c>
      <c r="S2858" s="17" t="n">
        <v>0</v>
      </c>
      <c r="T2858" s="17" t="n">
        <v>0</v>
      </c>
      <c r="U2858" s="17" t="n">
        <v>0.7381369030131947</v>
      </c>
      <c r="V2858" s="18" t="n">
        <v>292.63</v>
      </c>
    </row>
    <row r="2859">
      <c r="A2859" s="12" t="n">
        <v>2858</v>
      </c>
      <c r="B2859" s="13" t="n">
        <v>10.59755602525161</v>
      </c>
      <c r="C2859" s="13" t="n">
        <v>9.740916003780837</v>
      </c>
      <c r="D2859" s="14">
        <f>B2859-C2859</f>
        <v/>
      </c>
      <c r="E2859" s="14">
        <f>ABS(D2859)</f>
        <v/>
      </c>
      <c r="F2859" s="15" t="n">
        <v>75401</v>
      </c>
      <c r="G2859" s="12" t="inlineStr">
        <is>
          <t>single</t>
        </is>
      </c>
      <c r="H2859" s="12" t="inlineStr">
        <is>
          <t>Widowed</t>
        </is>
      </c>
      <c r="I2859" s="16" t="n">
        <v>9</v>
      </c>
      <c r="J2859" s="16" t="n">
        <v>68</v>
      </c>
      <c r="K2859" s="16" t="n">
        <v>0</v>
      </c>
      <c r="L2859" s="16" t="n">
        <v>0</v>
      </c>
      <c r="M2859" s="16" t="n">
        <v>1</v>
      </c>
      <c r="N2859" s="17" t="n">
        <v>0</v>
      </c>
      <c r="O2859" s="17" t="n">
        <v>0</v>
      </c>
      <c r="P2859" s="17" t="n">
        <v>1.326242357528415e-05</v>
      </c>
      <c r="Q2859" s="17" t="n">
        <v>0</v>
      </c>
      <c r="R2859" s="17" t="n">
        <v>0</v>
      </c>
      <c r="S2859" s="17" t="n">
        <v>0.3501279823875015</v>
      </c>
      <c r="T2859" s="17" t="n">
        <v>0</v>
      </c>
      <c r="U2859" s="17" t="n">
        <v>0</v>
      </c>
      <c r="V2859" s="18" t="n">
        <v>3186.3</v>
      </c>
    </row>
    <row r="2860">
      <c r="A2860" s="12" t="n">
        <v>2859</v>
      </c>
      <c r="B2860" s="13" t="n">
        <v>7.732426303854875</v>
      </c>
      <c r="C2860" s="13" t="n">
        <v>7.707638716469342</v>
      </c>
      <c r="D2860" s="14">
        <f>B2860-C2860</f>
        <v/>
      </c>
      <c r="E2860" s="14">
        <f>ABS(D2860)</f>
        <v/>
      </c>
      <c r="F2860" s="15" t="n">
        <v>44100</v>
      </c>
      <c r="G2860" s="12" t="inlineStr">
        <is>
          <t>single</t>
        </is>
      </c>
      <c r="H2860" s="12" t="inlineStr">
        <is>
          <t>Never married/single</t>
        </is>
      </c>
      <c r="I2860" s="16" t="n">
        <v>48</v>
      </c>
      <c r="J2860" s="16" t="n">
        <v>35</v>
      </c>
      <c r="K2860" s="16" t="n">
        <v>0</v>
      </c>
      <c r="L2860" s="16" t="n">
        <v>0</v>
      </c>
      <c r="M2860" s="16" t="n">
        <v>1</v>
      </c>
      <c r="N2860" s="17" t="n">
        <v>0.9977324263038548</v>
      </c>
      <c r="O2860" s="17" t="n">
        <v>0</v>
      </c>
      <c r="P2860" s="17" t="n">
        <v>0.0022675736961451</v>
      </c>
      <c r="Q2860" s="17" t="n">
        <v>0</v>
      </c>
      <c r="R2860" s="17" t="n">
        <v>0</v>
      </c>
      <c r="S2860" s="17" t="n">
        <v>0</v>
      </c>
      <c r="T2860" s="17" t="n">
        <v>0</v>
      </c>
      <c r="U2860" s="17" t="n">
        <v>0</v>
      </c>
      <c r="V2860" s="18" t="n">
        <v>2401.77</v>
      </c>
    </row>
    <row r="2861">
      <c r="A2861" s="12" t="n">
        <v>2860</v>
      </c>
      <c r="B2861" s="13" t="n">
        <v>6.860422518011967</v>
      </c>
      <c r="C2861" s="13" t="n">
        <v>4.056536726915962</v>
      </c>
      <c r="D2861" s="14">
        <f>B2861-C2861</f>
        <v/>
      </c>
      <c r="E2861" s="14">
        <f>ABS(D2861)</f>
        <v/>
      </c>
      <c r="F2861" s="15" t="n">
        <v>36089</v>
      </c>
      <c r="G2861" s="12" t="inlineStr">
        <is>
          <t>single</t>
        </is>
      </c>
      <c r="H2861" s="12" t="inlineStr">
        <is>
          <t>Widowed</t>
        </is>
      </c>
      <c r="I2861" s="16" t="n">
        <v>6</v>
      </c>
      <c r="J2861" s="16" t="n">
        <v>85</v>
      </c>
      <c r="K2861" s="16" t="n">
        <v>1</v>
      </c>
      <c r="L2861" s="16" t="n">
        <v>0</v>
      </c>
      <c r="M2861" s="16" t="n">
        <v>2</v>
      </c>
      <c r="N2861" s="17" t="n">
        <v>0</v>
      </c>
      <c r="O2861" s="17" t="n">
        <v>0</v>
      </c>
      <c r="P2861" s="17" t="n">
        <v>0.0030480201723516</v>
      </c>
      <c r="Q2861" s="17" t="n">
        <v>0</v>
      </c>
      <c r="R2861" s="17" t="n">
        <v>0</v>
      </c>
      <c r="S2861" s="17" t="n">
        <v>0.3873479453573111</v>
      </c>
      <c r="T2861" s="17" t="n">
        <v>0</v>
      </c>
      <c r="U2861" s="17" t="n">
        <v>0</v>
      </c>
      <c r="V2861" s="18" t="n">
        <v>3326.23</v>
      </c>
    </row>
    <row r="2862">
      <c r="A2862" s="12" t="n">
        <v>2861</v>
      </c>
      <c r="B2862" s="13" t="n">
        <v>4.472</v>
      </c>
      <c r="C2862" s="13" t="n">
        <v>4.470509012886482</v>
      </c>
      <c r="D2862" s="14">
        <f>B2862-C2862</f>
        <v/>
      </c>
      <c r="E2862" s="14">
        <f>ABS(D2862)</f>
        <v/>
      </c>
      <c r="F2862" s="15" t="n">
        <v>25000</v>
      </c>
      <c r="G2862" s="12" t="inlineStr">
        <is>
          <t>single</t>
        </is>
      </c>
      <c r="H2862" s="12" t="inlineStr">
        <is>
          <t>Never married/single</t>
        </is>
      </c>
      <c r="I2862" s="16" t="n">
        <v>9</v>
      </c>
      <c r="J2862" s="16" t="n">
        <v>20</v>
      </c>
      <c r="K2862" s="16" t="n">
        <v>0</v>
      </c>
      <c r="L2862" s="16" t="n">
        <v>0</v>
      </c>
      <c r="M2862" s="16" t="n">
        <v>3</v>
      </c>
      <c r="N2862" s="17" t="n">
        <v>1</v>
      </c>
      <c r="O2862" s="17" t="n">
        <v>0</v>
      </c>
      <c r="P2862" s="17" t="n">
        <v>0</v>
      </c>
      <c r="Q2862" s="17" t="n">
        <v>0</v>
      </c>
      <c r="R2862" s="17" t="n">
        <v>0</v>
      </c>
      <c r="S2862" s="17" t="n">
        <v>0</v>
      </c>
      <c r="T2862" s="17" t="n">
        <v>0</v>
      </c>
      <c r="U2862" s="17" t="n">
        <v>0</v>
      </c>
      <c r="V2862" s="18" t="n">
        <v>3106.78</v>
      </c>
    </row>
    <row r="2863">
      <c r="A2863" s="12" t="n">
        <v>2862</v>
      </c>
      <c r="B2863" s="13" t="n">
        <v>4.353378051107425</v>
      </c>
      <c r="C2863" s="13" t="n">
        <v>1.278243532943934</v>
      </c>
      <c r="D2863" s="14">
        <f>B2863-C2863</f>
        <v/>
      </c>
      <c r="E2863" s="14">
        <f>ABS(D2863)</f>
        <v/>
      </c>
      <c r="F2863" s="15" t="n">
        <v>69544</v>
      </c>
      <c r="G2863" s="12" t="inlineStr">
        <is>
          <t>joint</t>
        </is>
      </c>
      <c r="H2863" s="12" t="inlineStr">
        <is>
          <t>Married, spouse present</t>
        </is>
      </c>
      <c r="I2863" s="16" t="n">
        <v>45</v>
      </c>
      <c r="J2863" s="16" t="n">
        <v>49</v>
      </c>
      <c r="K2863" s="16" t="n">
        <v>2</v>
      </c>
      <c r="L2863" s="16" t="n">
        <v>0</v>
      </c>
      <c r="M2863" s="16" t="n">
        <v>4</v>
      </c>
      <c r="N2863" s="17" t="n">
        <v>0</v>
      </c>
      <c r="O2863" s="17" t="n">
        <v>0.2875877142528471</v>
      </c>
      <c r="P2863" s="17" t="n">
        <v>0.0008627631427585</v>
      </c>
      <c r="Q2863" s="17" t="n">
        <v>0</v>
      </c>
      <c r="R2863" s="17" t="n">
        <v>0</v>
      </c>
      <c r="S2863" s="17" t="n">
        <v>0</v>
      </c>
      <c r="T2863" s="17" t="n">
        <v>0</v>
      </c>
      <c r="U2863" s="17" t="n">
        <v>0.7115495226043943</v>
      </c>
      <c r="V2863" s="18" t="n">
        <v>1276.79</v>
      </c>
    </row>
    <row r="2864">
      <c r="A2864" s="12" t="n">
        <v>2863</v>
      </c>
      <c r="B2864" s="13" t="n">
        <v>15.08621700879765</v>
      </c>
      <c r="C2864" s="13" t="n">
        <v>13.13843371924994</v>
      </c>
      <c r="D2864" s="14">
        <f>B2864-C2864</f>
        <v/>
      </c>
      <c r="E2864" s="14">
        <f>ABS(D2864)</f>
        <v/>
      </c>
      <c r="F2864" s="15" t="n">
        <v>170500</v>
      </c>
      <c r="G2864" s="12" t="inlineStr">
        <is>
          <t>head_of_household</t>
        </is>
      </c>
      <c r="H2864" s="12" t="inlineStr">
        <is>
          <t>Never married/single</t>
        </is>
      </c>
      <c r="I2864" s="16" t="n">
        <v>46</v>
      </c>
      <c r="J2864" s="16" t="n">
        <v>30</v>
      </c>
      <c r="K2864" s="16" t="n">
        <v>1</v>
      </c>
      <c r="L2864" s="16" t="n">
        <v>0</v>
      </c>
      <c r="M2864" s="16" t="n">
        <v>2</v>
      </c>
      <c r="N2864" s="17" t="n">
        <v>0.9912023460410556</v>
      </c>
      <c r="O2864" s="17" t="n">
        <v>0</v>
      </c>
      <c r="P2864" s="17" t="n">
        <v>0.008797653958944201</v>
      </c>
      <c r="Q2864" s="17" t="n">
        <v>0</v>
      </c>
      <c r="R2864" s="17" t="n">
        <v>0</v>
      </c>
      <c r="S2864" s="17" t="n">
        <v>0</v>
      </c>
      <c r="T2864" s="17" t="n">
        <v>0</v>
      </c>
      <c r="U2864" s="17" t="n">
        <v>0</v>
      </c>
      <c r="V2864" s="18" t="n">
        <v>441.25</v>
      </c>
    </row>
    <row r="2865">
      <c r="A2865" s="12" t="n">
        <v>2864</v>
      </c>
      <c r="B2865" s="13" t="n">
        <v>0</v>
      </c>
      <c r="C2865" s="13" t="n">
        <v>3.243482825326518</v>
      </c>
      <c r="D2865" s="14">
        <f>B2865-C2865</f>
        <v/>
      </c>
      <c r="E2865" s="14">
        <f>ABS(D2865)</f>
        <v/>
      </c>
      <c r="F2865" s="15" t="n">
        <v>50590</v>
      </c>
      <c r="G2865" s="12" t="inlineStr">
        <is>
          <t>joint</t>
        </is>
      </c>
      <c r="H2865" s="12" t="inlineStr">
        <is>
          <t>Married, spouse present</t>
        </is>
      </c>
      <c r="I2865" s="16" t="n">
        <v>1</v>
      </c>
      <c r="J2865" s="16" t="n">
        <v>59</v>
      </c>
      <c r="K2865" s="16" t="n">
        <v>0</v>
      </c>
      <c r="L2865" s="16" t="n">
        <v>0</v>
      </c>
      <c r="M2865" s="16" t="n">
        <v>2</v>
      </c>
      <c r="N2865" s="17" t="n">
        <v>0</v>
      </c>
      <c r="O2865" s="17" t="n">
        <v>0</v>
      </c>
      <c r="P2865" s="17" t="n">
        <v>0.0001976675232259</v>
      </c>
      <c r="Q2865" s="17" t="n">
        <v>0</v>
      </c>
      <c r="R2865" s="17" t="n">
        <v>0</v>
      </c>
      <c r="S2865" s="17" t="n">
        <v>0.0197667523225934</v>
      </c>
      <c r="T2865" s="17" t="n">
        <v>0</v>
      </c>
      <c r="U2865" s="17" t="n">
        <v>0.9800355801541808</v>
      </c>
      <c r="V2865" s="18" t="n">
        <v>2153.18</v>
      </c>
    </row>
    <row r="2866">
      <c r="A2866" s="12" t="n">
        <v>2865</v>
      </c>
      <c r="B2866" s="13" t="n">
        <v>8.236000000000001</v>
      </c>
      <c r="C2866" s="13" t="n">
        <v>8.020119135914232</v>
      </c>
      <c r="D2866" s="14">
        <f>B2866-C2866</f>
        <v/>
      </c>
      <c r="E2866" s="14">
        <f>ABS(D2866)</f>
        <v/>
      </c>
      <c r="F2866" s="15" t="n">
        <v>50000</v>
      </c>
      <c r="G2866" s="12" t="inlineStr">
        <is>
          <t>single</t>
        </is>
      </c>
      <c r="H2866" s="12" t="inlineStr">
        <is>
          <t>Never married/single</t>
        </is>
      </c>
      <c r="I2866" s="16" t="n">
        <v>12</v>
      </c>
      <c r="J2866" s="16" t="n">
        <v>24</v>
      </c>
      <c r="K2866" s="16" t="n">
        <v>0</v>
      </c>
      <c r="L2866" s="16" t="n">
        <v>0</v>
      </c>
      <c r="M2866" s="16" t="n">
        <v>4</v>
      </c>
      <c r="N2866" s="17" t="n">
        <v>1</v>
      </c>
      <c r="O2866" s="17" t="n">
        <v>0</v>
      </c>
      <c r="P2866" s="17" t="n">
        <v>0</v>
      </c>
      <c r="Q2866" s="17" t="n">
        <v>0</v>
      </c>
      <c r="R2866" s="17" t="n">
        <v>0</v>
      </c>
      <c r="S2866" s="17" t="n">
        <v>0</v>
      </c>
      <c r="T2866" s="17" t="n">
        <v>0</v>
      </c>
      <c r="U2866" s="17" t="n">
        <v>0</v>
      </c>
      <c r="V2866" s="18" t="n">
        <v>3164.55</v>
      </c>
    </row>
    <row r="2867">
      <c r="A2867" s="12" t="n">
        <v>2866</v>
      </c>
      <c r="B2867" s="13" t="n">
        <v>7.252623265260071</v>
      </c>
      <c r="C2867" s="13" t="n">
        <v>6.60795727169316</v>
      </c>
      <c r="D2867" s="14">
        <f>B2867-C2867</f>
        <v/>
      </c>
      <c r="E2867" s="14">
        <f>ABS(D2867)</f>
        <v/>
      </c>
      <c r="F2867" s="15" t="n">
        <v>54381</v>
      </c>
      <c r="G2867" s="12" t="inlineStr">
        <is>
          <t>single</t>
        </is>
      </c>
      <c r="H2867" s="12" t="inlineStr">
        <is>
          <t>Divorced</t>
        </is>
      </c>
      <c r="I2867" s="16" t="n">
        <v>6</v>
      </c>
      <c r="J2867" s="16" t="n">
        <v>85</v>
      </c>
      <c r="K2867" s="16" t="n">
        <v>0</v>
      </c>
      <c r="L2867" s="16" t="n">
        <v>0</v>
      </c>
      <c r="M2867" s="16" t="n">
        <v>1</v>
      </c>
      <c r="N2867" s="17" t="n">
        <v>0</v>
      </c>
      <c r="O2867" s="17" t="n">
        <v>0</v>
      </c>
      <c r="P2867" s="17" t="n">
        <v>3.677755098288005e-05</v>
      </c>
      <c r="Q2867" s="17" t="n">
        <v>0</v>
      </c>
      <c r="R2867" s="17" t="n">
        <v>0.03677755098288</v>
      </c>
      <c r="S2867" s="17" t="n">
        <v>0.4115224067229363</v>
      </c>
      <c r="T2867" s="17" t="n">
        <v>0.5516632647432007</v>
      </c>
      <c r="U2867" s="17" t="n">
        <v>0</v>
      </c>
      <c r="V2867" s="18" t="n">
        <v>3479.22</v>
      </c>
    </row>
    <row r="2868">
      <c r="A2868" s="12" t="n">
        <v>2867</v>
      </c>
      <c r="B2868" s="13" t="n">
        <v>6.645803698435278</v>
      </c>
      <c r="C2868" s="13" t="n">
        <v>6.632921328492103</v>
      </c>
      <c r="D2868" s="14">
        <f>B2868-C2868</f>
        <v/>
      </c>
      <c r="E2868" s="14">
        <f>ABS(D2868)</f>
        <v/>
      </c>
      <c r="F2868" s="15" t="n">
        <v>35150</v>
      </c>
      <c r="G2868" s="12" t="inlineStr">
        <is>
          <t>single</t>
        </is>
      </c>
      <c r="H2868" s="12" t="inlineStr">
        <is>
          <t>Never married/single</t>
        </is>
      </c>
      <c r="I2868" s="16" t="n">
        <v>36</v>
      </c>
      <c r="J2868" s="16" t="n">
        <v>33</v>
      </c>
      <c r="K2868" s="16" t="n">
        <v>0</v>
      </c>
      <c r="L2868" s="16" t="n">
        <v>0</v>
      </c>
      <c r="M2868" s="16" t="n">
        <v>1</v>
      </c>
      <c r="N2868" s="17" t="n">
        <v>0.9957325746799432</v>
      </c>
      <c r="O2868" s="17" t="n">
        <v>0</v>
      </c>
      <c r="P2868" s="17" t="n">
        <v>0.0042674253200568</v>
      </c>
      <c r="Q2868" s="17" t="n">
        <v>0</v>
      </c>
      <c r="R2868" s="17" t="n">
        <v>0</v>
      </c>
      <c r="S2868" s="17" t="n">
        <v>0</v>
      </c>
      <c r="T2868" s="17" t="n">
        <v>0</v>
      </c>
      <c r="U2868" s="17" t="n">
        <v>0</v>
      </c>
      <c r="V2868" s="18" t="n">
        <v>6195.85</v>
      </c>
    </row>
    <row r="2869">
      <c r="A2869" s="12" t="n">
        <v>2868</v>
      </c>
      <c r="B2869" s="13" t="n">
        <v>16.52147701582517</v>
      </c>
      <c r="C2869" s="13" t="n">
        <v>15.99981799623975</v>
      </c>
      <c r="D2869" s="14">
        <f>B2869-C2869</f>
        <v/>
      </c>
      <c r="E2869" s="14">
        <f>ABS(D2869)</f>
        <v/>
      </c>
      <c r="F2869" s="15" t="n">
        <v>132700</v>
      </c>
      <c r="G2869" s="12" t="inlineStr">
        <is>
          <t>single</t>
        </is>
      </c>
      <c r="H2869" s="12" t="inlineStr">
        <is>
          <t>Divorced</t>
        </is>
      </c>
      <c r="I2869" s="16" t="n">
        <v>42</v>
      </c>
      <c r="J2869" s="16" t="n">
        <v>56</v>
      </c>
      <c r="K2869" s="16" t="n">
        <v>0</v>
      </c>
      <c r="L2869" s="16" t="n">
        <v>0</v>
      </c>
      <c r="M2869" s="16" t="n">
        <v>1</v>
      </c>
      <c r="N2869" s="17" t="n">
        <v>0.9419743782969104</v>
      </c>
      <c r="O2869" s="17" t="n">
        <v>0</v>
      </c>
      <c r="P2869" s="17" t="n">
        <v>0.0580256217030896</v>
      </c>
      <c r="Q2869" s="17" t="n">
        <v>0</v>
      </c>
      <c r="R2869" s="17" t="n">
        <v>0</v>
      </c>
      <c r="S2869" s="17" t="n">
        <v>0</v>
      </c>
      <c r="T2869" s="17" t="n">
        <v>0</v>
      </c>
      <c r="U2869" s="17" t="n">
        <v>0</v>
      </c>
      <c r="V2869" s="18" t="n">
        <v>5279.43</v>
      </c>
    </row>
    <row r="2870">
      <c r="A2870" s="12" t="n">
        <v>2869</v>
      </c>
      <c r="B2870" s="13" t="n">
        <v>0</v>
      </c>
      <c r="C2870" s="13" t="n">
        <v>0.4422961085188984</v>
      </c>
      <c r="D2870" s="14">
        <f>B2870-C2870</f>
        <v/>
      </c>
      <c r="E2870" s="14">
        <f>ABS(D2870)</f>
        <v/>
      </c>
      <c r="F2870" s="15" t="n">
        <v>59230</v>
      </c>
      <c r="G2870" s="12" t="inlineStr">
        <is>
          <t>joint</t>
        </is>
      </c>
      <c r="H2870" s="12" t="inlineStr">
        <is>
          <t>Married, spouse present</t>
        </is>
      </c>
      <c r="I2870" s="16" t="n">
        <v>1</v>
      </c>
      <c r="J2870" s="16" t="n">
        <v>71</v>
      </c>
      <c r="K2870" s="16" t="n">
        <v>0</v>
      </c>
      <c r="L2870" s="16" t="n">
        <v>0</v>
      </c>
      <c r="M2870" s="16" t="n">
        <v>2</v>
      </c>
      <c r="N2870" s="17" t="n">
        <v>0</v>
      </c>
      <c r="O2870" s="17" t="n">
        <v>0</v>
      </c>
      <c r="P2870" s="17" t="n">
        <v>0.0008610501435083</v>
      </c>
      <c r="Q2870" s="17" t="n">
        <v>0</v>
      </c>
      <c r="R2870" s="17" t="n">
        <v>0</v>
      </c>
      <c r="S2870" s="17" t="n">
        <v>0.2967921661320277</v>
      </c>
      <c r="T2870" s="17" t="n">
        <v>0</v>
      </c>
      <c r="U2870" s="17" t="n">
        <v>0.7023467837244639</v>
      </c>
      <c r="V2870" s="18" t="n">
        <v>1124.86</v>
      </c>
    </row>
    <row r="2871">
      <c r="A2871" s="12" t="n">
        <v>2870</v>
      </c>
      <c r="B2871" s="13" t="n">
        <v>3.707742639040349</v>
      </c>
      <c r="C2871" s="13" t="n">
        <v>3.670625730713101</v>
      </c>
      <c r="D2871" s="14">
        <f>B2871-C2871</f>
        <v/>
      </c>
      <c r="E2871" s="14">
        <f>ABS(D2871)</f>
        <v/>
      </c>
      <c r="F2871" s="15" t="n">
        <v>22008</v>
      </c>
      <c r="G2871" s="12" t="inlineStr">
        <is>
          <t>single</t>
        </is>
      </c>
      <c r="H2871" s="12" t="inlineStr">
        <is>
          <t>Never married/single</t>
        </is>
      </c>
      <c r="I2871" s="16" t="n">
        <v>4</v>
      </c>
      <c r="J2871" s="16" t="n">
        <v>22</v>
      </c>
      <c r="K2871" s="16" t="n">
        <v>0</v>
      </c>
      <c r="L2871" s="16" t="n">
        <v>0</v>
      </c>
      <c r="M2871" s="16" t="n">
        <v>1</v>
      </c>
      <c r="N2871" s="17" t="n">
        <v>0.999636495819702</v>
      </c>
      <c r="O2871" s="17" t="n">
        <v>0</v>
      </c>
      <c r="P2871" s="17" t="n">
        <v>0.000363504180298</v>
      </c>
      <c r="Q2871" s="17" t="n">
        <v>0</v>
      </c>
      <c r="R2871" s="17" t="n">
        <v>0</v>
      </c>
      <c r="S2871" s="17" t="n">
        <v>0</v>
      </c>
      <c r="T2871" s="17" t="n">
        <v>0</v>
      </c>
      <c r="U2871" s="17" t="n">
        <v>0</v>
      </c>
      <c r="V2871" s="18" t="n">
        <v>3790.97</v>
      </c>
    </row>
    <row r="2872">
      <c r="A2872" s="12" t="n">
        <v>2871</v>
      </c>
      <c r="B2872" s="13" t="n">
        <v>6.622857142857143</v>
      </c>
      <c r="C2872" s="13" t="n">
        <v>6.624477626629398</v>
      </c>
      <c r="D2872" s="14">
        <f>B2872-C2872</f>
        <v/>
      </c>
      <c r="E2872" s="14">
        <f>ABS(D2872)</f>
        <v/>
      </c>
      <c r="F2872" s="15" t="n">
        <v>35000</v>
      </c>
      <c r="G2872" s="12" t="inlineStr">
        <is>
          <t>single</t>
        </is>
      </c>
      <c r="H2872" s="12" t="inlineStr">
        <is>
          <t>Never married/single</t>
        </is>
      </c>
      <c r="I2872" s="16" t="n">
        <v>12</v>
      </c>
      <c r="J2872" s="16" t="n">
        <v>40</v>
      </c>
      <c r="K2872" s="16" t="n">
        <v>2</v>
      </c>
      <c r="L2872" s="16" t="n">
        <v>0</v>
      </c>
      <c r="M2872" s="16" t="n">
        <v>4</v>
      </c>
      <c r="N2872" s="17" t="n">
        <v>1</v>
      </c>
      <c r="O2872" s="17" t="n">
        <v>0</v>
      </c>
      <c r="P2872" s="17" t="n">
        <v>0</v>
      </c>
      <c r="Q2872" s="17" t="n">
        <v>0</v>
      </c>
      <c r="R2872" s="17" t="n">
        <v>0</v>
      </c>
      <c r="S2872" s="17" t="n">
        <v>0</v>
      </c>
      <c r="T2872" s="17" t="n">
        <v>0</v>
      </c>
      <c r="U2872" s="17" t="n">
        <v>0</v>
      </c>
      <c r="V2872" s="18" t="n">
        <v>3183.74</v>
      </c>
    </row>
    <row r="2873">
      <c r="A2873" s="12" t="n">
        <v>2872</v>
      </c>
      <c r="B2873" s="13" t="n">
        <v>7.103784742755765</v>
      </c>
      <c r="C2873" s="13" t="n">
        <v>6.823865239107742</v>
      </c>
      <c r="D2873" s="14">
        <f>B2873-C2873</f>
        <v/>
      </c>
      <c r="E2873" s="14">
        <f>ABS(D2873)</f>
        <v/>
      </c>
      <c r="F2873" s="15" t="n">
        <v>82961</v>
      </c>
      <c r="G2873" s="12" t="inlineStr">
        <is>
          <t>joint</t>
        </is>
      </c>
      <c r="H2873" s="12" t="inlineStr">
        <is>
          <t>Married, spouse present</t>
        </is>
      </c>
      <c r="I2873" s="16" t="n">
        <v>33</v>
      </c>
      <c r="J2873" s="16" t="n">
        <v>67</v>
      </c>
      <c r="K2873" s="16" t="n">
        <v>0</v>
      </c>
      <c r="L2873" s="16" t="n">
        <v>0</v>
      </c>
      <c r="M2873" s="16" t="n">
        <v>2</v>
      </c>
      <c r="N2873" s="17" t="n">
        <v>0.7835006810428997</v>
      </c>
      <c r="O2873" s="17" t="n">
        <v>0</v>
      </c>
      <c r="P2873" s="17" t="n">
        <v>0.0331842673063246</v>
      </c>
      <c r="Q2873" s="17" t="n">
        <v>0.0030134641578573</v>
      </c>
      <c r="R2873" s="17" t="n">
        <v>0</v>
      </c>
      <c r="S2873" s="17" t="n">
        <v>0</v>
      </c>
      <c r="T2873" s="17" t="n">
        <v>0.0361615698942876</v>
      </c>
      <c r="U2873" s="17" t="n">
        <v>0.1441400175986306</v>
      </c>
      <c r="V2873" s="18" t="n">
        <v>790.4</v>
      </c>
    </row>
    <row r="2874">
      <c r="A2874" s="12" t="n">
        <v>2873</v>
      </c>
      <c r="B2874" s="13" t="n">
        <v>8.06276150627615</v>
      </c>
      <c r="C2874" s="13" t="n">
        <v>7.983688493021054</v>
      </c>
      <c r="D2874" s="14">
        <f>B2874-C2874</f>
        <v/>
      </c>
      <c r="E2874" s="14">
        <f>ABS(D2874)</f>
        <v/>
      </c>
      <c r="F2874" s="15" t="n">
        <v>47800</v>
      </c>
      <c r="G2874" s="12" t="inlineStr">
        <is>
          <t>single</t>
        </is>
      </c>
      <c r="H2874" s="12" t="inlineStr">
        <is>
          <t>Married, spouse absent</t>
        </is>
      </c>
      <c r="I2874" s="16" t="n">
        <v>17</v>
      </c>
      <c r="J2874" s="16" t="n">
        <v>63</v>
      </c>
      <c r="K2874" s="16" t="n">
        <v>0</v>
      </c>
      <c r="L2874" s="16" t="n">
        <v>0</v>
      </c>
      <c r="M2874" s="16" t="n">
        <v>1</v>
      </c>
      <c r="N2874" s="17" t="n">
        <v>0.9414225941422594</v>
      </c>
      <c r="O2874" s="17" t="n">
        <v>0</v>
      </c>
      <c r="P2874" s="17" t="n">
        <v>0.0585774058577405</v>
      </c>
      <c r="Q2874" s="17" t="n">
        <v>0</v>
      </c>
      <c r="R2874" s="17" t="n">
        <v>0</v>
      </c>
      <c r="S2874" s="17" t="n">
        <v>0</v>
      </c>
      <c r="T2874" s="17" t="n">
        <v>0</v>
      </c>
      <c r="U2874" s="17" t="n">
        <v>0</v>
      </c>
      <c r="V2874" s="18" t="n">
        <v>4299.66</v>
      </c>
    </row>
    <row r="2875">
      <c r="A2875" s="12" t="n">
        <v>2874</v>
      </c>
      <c r="B2875" s="13" t="n">
        <v>3.074846257687116</v>
      </c>
      <c r="C2875" s="13" t="n">
        <v>3.590482903265172</v>
      </c>
      <c r="D2875" s="14">
        <f>B2875-C2875</f>
        <v/>
      </c>
      <c r="E2875" s="14">
        <f>ABS(D2875)</f>
        <v/>
      </c>
      <c r="F2875" s="15" t="n">
        <v>26001</v>
      </c>
      <c r="G2875" s="12" t="inlineStr">
        <is>
          <t>single</t>
        </is>
      </c>
      <c r="H2875" s="12" t="inlineStr">
        <is>
          <t>Never married/single</t>
        </is>
      </c>
      <c r="I2875" s="16" t="n">
        <v>42</v>
      </c>
      <c r="J2875" s="16" t="n">
        <v>23</v>
      </c>
      <c r="K2875" s="16" t="n">
        <v>0</v>
      </c>
      <c r="L2875" s="16" t="n">
        <v>0</v>
      </c>
      <c r="M2875" s="16" t="n">
        <v>3</v>
      </c>
      <c r="N2875" s="17" t="n">
        <v>0.7692011845698242</v>
      </c>
      <c r="O2875" s="17" t="n">
        <v>0</v>
      </c>
      <c r="P2875" s="17" t="n">
        <v>3.846005922849121e-05</v>
      </c>
      <c r="Q2875" s="17" t="n">
        <v>0</v>
      </c>
      <c r="R2875" s="17" t="n">
        <v>0</v>
      </c>
      <c r="S2875" s="17" t="n">
        <v>0</v>
      </c>
      <c r="T2875" s="17" t="n">
        <v>0</v>
      </c>
      <c r="U2875" s="17" t="n">
        <v>0</v>
      </c>
      <c r="V2875" s="18" t="n">
        <v>3562.06</v>
      </c>
    </row>
    <row r="2876">
      <c r="A2876" s="12" t="n">
        <v>2875</v>
      </c>
      <c r="B2876" s="13" t="n">
        <v>3.81882600785215</v>
      </c>
      <c r="C2876" s="13" t="n">
        <v>3.230061996406515</v>
      </c>
      <c r="D2876" s="14">
        <f>B2876-C2876</f>
        <v/>
      </c>
      <c r="E2876" s="14">
        <f>ABS(D2876)</f>
        <v/>
      </c>
      <c r="F2876" s="15" t="n">
        <v>99430</v>
      </c>
      <c r="G2876" s="12" t="inlineStr">
        <is>
          <t>joint</t>
        </is>
      </c>
      <c r="H2876" s="12" t="inlineStr">
        <is>
          <t>Married, spouse present</t>
        </is>
      </c>
      <c r="I2876" s="16" t="n">
        <v>22</v>
      </c>
      <c r="J2876" s="16" t="n">
        <v>35</v>
      </c>
      <c r="K2876" s="16" t="n">
        <v>2</v>
      </c>
      <c r="L2876" s="16" t="n">
        <v>2</v>
      </c>
      <c r="M2876" s="16" t="n">
        <v>4</v>
      </c>
      <c r="N2876" s="17" t="n">
        <v>0</v>
      </c>
      <c r="O2876" s="17" t="n">
        <v>0</v>
      </c>
      <c r="P2876" s="17" t="n">
        <v>0.0125716584531831</v>
      </c>
      <c r="Q2876" s="17" t="n">
        <v>0</v>
      </c>
      <c r="R2876" s="17" t="n">
        <v>0</v>
      </c>
      <c r="S2876" s="17" t="n">
        <v>0</v>
      </c>
      <c r="T2876" s="17" t="n">
        <v>0</v>
      </c>
      <c r="U2876" s="17" t="n">
        <v>0.9874283415468168</v>
      </c>
      <c r="V2876" s="18" t="n">
        <v>1344.55</v>
      </c>
    </row>
    <row r="2877">
      <c r="A2877" s="12" t="n">
        <v>2876</v>
      </c>
      <c r="B2877" s="13" t="n">
        <v>8.707732634338139</v>
      </c>
      <c r="C2877" s="13" t="n">
        <v>8.660662488586436</v>
      </c>
      <c r="D2877" s="14">
        <f>B2877-C2877</f>
        <v/>
      </c>
      <c r="E2877" s="14">
        <f>ABS(D2877)</f>
        <v/>
      </c>
      <c r="F2877" s="15" t="n">
        <v>57220</v>
      </c>
      <c r="G2877" s="12" t="inlineStr">
        <is>
          <t>single</t>
        </is>
      </c>
      <c r="H2877" s="12" t="inlineStr">
        <is>
          <t>Never married/single</t>
        </is>
      </c>
      <c r="I2877" s="16" t="n">
        <v>6</v>
      </c>
      <c r="J2877" s="16" t="n">
        <v>34</v>
      </c>
      <c r="K2877" s="16" t="n">
        <v>0</v>
      </c>
      <c r="L2877" s="16" t="n">
        <v>0</v>
      </c>
      <c r="M2877" s="16" t="n">
        <v>4</v>
      </c>
      <c r="N2877" s="17" t="n">
        <v>0.9996504718629849</v>
      </c>
      <c r="O2877" s="17" t="n">
        <v>0</v>
      </c>
      <c r="P2877" s="17" t="n">
        <v>0.0001747640685075</v>
      </c>
      <c r="Q2877" s="17" t="n">
        <v>0.0001747640685075</v>
      </c>
      <c r="R2877" s="17" t="n">
        <v>0</v>
      </c>
      <c r="S2877" s="17" t="n">
        <v>0</v>
      </c>
      <c r="T2877" s="17" t="n">
        <v>0</v>
      </c>
      <c r="U2877" s="17" t="n">
        <v>0</v>
      </c>
      <c r="V2877" s="18" t="n">
        <v>1925.75</v>
      </c>
    </row>
    <row r="2878">
      <c r="A2878" s="12" t="n">
        <v>2877</v>
      </c>
      <c r="B2878" s="13" t="n">
        <v>2.737372794323593</v>
      </c>
      <c r="C2878" s="13" t="n">
        <v>2.651894203161689</v>
      </c>
      <c r="D2878" s="14">
        <f>B2878-C2878</f>
        <v/>
      </c>
      <c r="E2878" s="14">
        <f>ABS(D2878)</f>
        <v/>
      </c>
      <c r="F2878" s="15" t="n">
        <v>107110</v>
      </c>
      <c r="G2878" s="12" t="inlineStr">
        <is>
          <t>joint</t>
        </is>
      </c>
      <c r="H2878" s="12" t="inlineStr">
        <is>
          <t>Married, spouse present</t>
        </is>
      </c>
      <c r="I2878" s="16" t="n">
        <v>49</v>
      </c>
      <c r="J2878" s="16" t="n">
        <v>35</v>
      </c>
      <c r="K2878" s="16" t="n">
        <v>3</v>
      </c>
      <c r="L2878" s="16" t="n">
        <v>0</v>
      </c>
      <c r="M2878" s="16" t="n">
        <v>5</v>
      </c>
      <c r="N2878" s="17" t="n">
        <v>0.9803006255251612</v>
      </c>
      <c r="O2878" s="17" t="n">
        <v>0</v>
      </c>
      <c r="P2878" s="17" t="n">
        <v>0</v>
      </c>
      <c r="Q2878" s="17" t="n">
        <v>0.0121370553636448</v>
      </c>
      <c r="R2878" s="17" t="n">
        <v>0</v>
      </c>
      <c r="S2878" s="17" t="n">
        <v>0</v>
      </c>
      <c r="T2878" s="17" t="n">
        <v>0</v>
      </c>
      <c r="U2878" s="17" t="n">
        <v>0.0075623191111941</v>
      </c>
      <c r="V2878" s="18" t="n">
        <v>1200.37</v>
      </c>
    </row>
    <row r="2879">
      <c r="A2879" s="12" t="n">
        <v>2878</v>
      </c>
      <c r="B2879" s="13" t="n">
        <v>0</v>
      </c>
      <c r="C2879" s="13" t="n">
        <v>1.089734376285419</v>
      </c>
      <c r="D2879" s="14">
        <f>B2879-C2879</f>
        <v/>
      </c>
      <c r="E2879" s="14">
        <f>ABS(D2879)</f>
        <v/>
      </c>
      <c r="F2879" s="15" t="n">
        <v>5000</v>
      </c>
      <c r="G2879" s="12" t="inlineStr">
        <is>
          <t>single</t>
        </is>
      </c>
      <c r="H2879" s="12" t="inlineStr">
        <is>
          <t>Never married/single</t>
        </is>
      </c>
      <c r="I2879" s="16" t="n">
        <v>2</v>
      </c>
      <c r="J2879" s="16" t="n">
        <v>65</v>
      </c>
      <c r="K2879" s="16" t="n">
        <v>0</v>
      </c>
      <c r="L2879" s="16" t="n">
        <v>0</v>
      </c>
      <c r="M2879" s="16" t="n">
        <v>1</v>
      </c>
      <c r="N2879" s="17" t="n">
        <v>0</v>
      </c>
      <c r="O2879" s="17" t="n">
        <v>0</v>
      </c>
      <c r="P2879" s="17" t="n">
        <v>0</v>
      </c>
      <c r="Q2879" s="17" t="n">
        <v>1</v>
      </c>
      <c r="R2879" s="17" t="n">
        <v>0</v>
      </c>
      <c r="S2879" s="17" t="n">
        <v>0</v>
      </c>
      <c r="T2879" s="17" t="n">
        <v>0</v>
      </c>
      <c r="U2879" s="17" t="n">
        <v>0</v>
      </c>
      <c r="V2879" s="18" t="n">
        <v>327.22</v>
      </c>
    </row>
    <row r="2880">
      <c r="A2880" s="12" t="n">
        <v>2879</v>
      </c>
      <c r="B2880" s="13" t="n">
        <v>0</v>
      </c>
      <c r="C2880" s="13" t="n">
        <v>-0.2624624644802841</v>
      </c>
      <c r="D2880" s="14">
        <f>B2880-C2880</f>
        <v/>
      </c>
      <c r="E2880" s="14">
        <f>ABS(D2880)</f>
        <v/>
      </c>
      <c r="F2880" s="15" t="n">
        <v>25000</v>
      </c>
      <c r="G2880" s="12" t="inlineStr">
        <is>
          <t>single</t>
        </is>
      </c>
      <c r="H2880" s="12" t="inlineStr">
        <is>
          <t>Never married/single</t>
        </is>
      </c>
      <c r="I2880" s="16" t="n">
        <v>47</v>
      </c>
      <c r="J2880" s="16" t="n">
        <v>22</v>
      </c>
      <c r="K2880" s="16" t="n">
        <v>0</v>
      </c>
      <c r="L2880" s="16" t="n">
        <v>0</v>
      </c>
      <c r="M2880" s="16" t="n">
        <v>1</v>
      </c>
      <c r="N2880" s="17" t="n">
        <v>0.24</v>
      </c>
      <c r="O2880" s="17" t="n">
        <v>0</v>
      </c>
      <c r="P2880" s="17" t="n">
        <v>0</v>
      </c>
      <c r="Q2880" s="17" t="n">
        <v>0</v>
      </c>
      <c r="R2880" s="17" t="n">
        <v>0</v>
      </c>
      <c r="S2880" s="17" t="n">
        <v>0</v>
      </c>
      <c r="T2880" s="17" t="n">
        <v>0</v>
      </c>
      <c r="U2880" s="17" t="n">
        <v>0</v>
      </c>
      <c r="V2880" s="18" t="n">
        <v>1449.4</v>
      </c>
    </row>
    <row r="2881">
      <c r="A2881" s="12" t="n">
        <v>2880</v>
      </c>
      <c r="B2881" s="13" t="n">
        <v>8.126068376068377</v>
      </c>
      <c r="C2881" s="13" t="n">
        <v>10.57028997938429</v>
      </c>
      <c r="D2881" s="14">
        <f>B2881-C2881</f>
        <v/>
      </c>
      <c r="E2881" s="14">
        <f>ABS(D2881)</f>
        <v/>
      </c>
      <c r="F2881" s="15" t="n">
        <v>180900</v>
      </c>
      <c r="G2881" s="12" t="inlineStr">
        <is>
          <t>joint</t>
        </is>
      </c>
      <c r="H2881" s="12" t="inlineStr">
        <is>
          <t>Married, spouse present</t>
        </is>
      </c>
      <c r="I2881" s="16" t="n">
        <v>31</v>
      </c>
      <c r="J2881" s="16" t="n">
        <v>48</v>
      </c>
      <c r="K2881" s="16" t="n">
        <v>2</v>
      </c>
      <c r="L2881" s="16" t="n">
        <v>0</v>
      </c>
      <c r="M2881" s="16" t="n">
        <v>6</v>
      </c>
      <c r="N2881" s="17" t="n">
        <v>0.5306799336650083</v>
      </c>
      <c r="O2881" s="17" t="n">
        <v>0</v>
      </c>
      <c r="P2881" s="17" t="n">
        <v>0.0132669983416252</v>
      </c>
      <c r="Q2881" s="17" t="n">
        <v>0</v>
      </c>
      <c r="R2881" s="17" t="n">
        <v>0</v>
      </c>
      <c r="S2881" s="17" t="n">
        <v>0</v>
      </c>
      <c r="T2881" s="17" t="n">
        <v>0</v>
      </c>
      <c r="U2881" s="17" t="n">
        <v>0.4560530679933665</v>
      </c>
      <c r="V2881" s="18" t="n">
        <v>1201.81</v>
      </c>
    </row>
    <row r="2882">
      <c r="A2882" s="12" t="n">
        <v>2881</v>
      </c>
      <c r="B2882" s="13" t="n">
        <v>-11.25975962803755</v>
      </c>
      <c r="C2882" s="13" t="n">
        <v>-12.61254316565064</v>
      </c>
      <c r="D2882" s="14">
        <f>B2882-C2882</f>
        <v/>
      </c>
      <c r="E2882" s="14">
        <f>ABS(D2882)</f>
        <v/>
      </c>
      <c r="F2882" s="15" t="n">
        <v>45596</v>
      </c>
      <c r="G2882" s="12" t="inlineStr">
        <is>
          <t>joint</t>
        </is>
      </c>
      <c r="H2882" s="12" t="inlineStr">
        <is>
          <t>Married, spouse present</t>
        </is>
      </c>
      <c r="I2882" s="16" t="n">
        <v>28</v>
      </c>
      <c r="J2882" s="16" t="n">
        <v>31</v>
      </c>
      <c r="K2882" s="16" t="n">
        <v>2</v>
      </c>
      <c r="L2882" s="16" t="n">
        <v>1</v>
      </c>
      <c r="M2882" s="16" t="n">
        <v>4</v>
      </c>
      <c r="N2882" s="17" t="n">
        <v>0.5903368716554084</v>
      </c>
      <c r="O2882" s="17" t="n">
        <v>0</v>
      </c>
      <c r="P2882" s="17" t="n">
        <v>0</v>
      </c>
      <c r="Q2882" s="17" t="n">
        <v>0</v>
      </c>
      <c r="R2882" s="17" t="n">
        <v>0</v>
      </c>
      <c r="S2882" s="17" t="n">
        <v>0</v>
      </c>
      <c r="T2882" s="17" t="n">
        <v>0</v>
      </c>
      <c r="U2882" s="17" t="n">
        <v>0.4096631283445916</v>
      </c>
      <c r="V2882" s="18" t="n">
        <v>1042.72</v>
      </c>
    </row>
    <row r="2883">
      <c r="A2883" s="12" t="n">
        <v>2882</v>
      </c>
      <c r="B2883" s="13" t="n">
        <v>7.769423558897243</v>
      </c>
      <c r="C2883" s="13" t="n">
        <v>8.078976662544164</v>
      </c>
      <c r="D2883" s="14">
        <f>B2883-C2883</f>
        <v/>
      </c>
      <c r="E2883" s="14">
        <f>ABS(D2883)</f>
        <v/>
      </c>
      <c r="F2883" s="15" t="n">
        <v>51870</v>
      </c>
      <c r="G2883" s="12" t="inlineStr">
        <is>
          <t>single</t>
        </is>
      </c>
      <c r="H2883" s="12" t="inlineStr">
        <is>
          <t>Divorced</t>
        </is>
      </c>
      <c r="I2883" s="16" t="n">
        <v>37</v>
      </c>
      <c r="J2883" s="16" t="n">
        <v>44</v>
      </c>
      <c r="K2883" s="16" t="n">
        <v>0</v>
      </c>
      <c r="L2883" s="16" t="n">
        <v>0</v>
      </c>
      <c r="M2883" s="16" t="n">
        <v>2</v>
      </c>
      <c r="N2883" s="17" t="n">
        <v>0.9350298823983034</v>
      </c>
      <c r="O2883" s="17" t="n">
        <v>0</v>
      </c>
      <c r="P2883" s="17" t="n">
        <v>0.0148448043184885</v>
      </c>
      <c r="Q2883" s="17" t="n">
        <v>0.050125313283208</v>
      </c>
      <c r="R2883" s="17" t="n">
        <v>0</v>
      </c>
      <c r="S2883" s="17" t="n">
        <v>0</v>
      </c>
      <c r="T2883" s="17" t="n">
        <v>0</v>
      </c>
      <c r="U2883" s="17" t="n">
        <v>0</v>
      </c>
      <c r="V2883" s="18" t="n">
        <v>4337.11</v>
      </c>
    </row>
    <row r="2884">
      <c r="A2884" s="12" t="n">
        <v>2883</v>
      </c>
      <c r="B2884" s="13" t="n">
        <v>4.211593027969193</v>
      </c>
      <c r="C2884" s="13" t="n">
        <v>3.851911734587495</v>
      </c>
      <c r="D2884" s="14">
        <f>B2884-C2884</f>
        <v/>
      </c>
      <c r="E2884" s="14">
        <f>ABS(D2884)</f>
        <v/>
      </c>
      <c r="F2884" s="15" t="n">
        <v>74010</v>
      </c>
      <c r="G2884" s="12" t="inlineStr">
        <is>
          <t>joint</t>
        </is>
      </c>
      <c r="H2884" s="12" t="inlineStr">
        <is>
          <t>Married, spouse present</t>
        </is>
      </c>
      <c r="I2884" s="16" t="n">
        <v>37</v>
      </c>
      <c r="J2884" s="16" t="n">
        <v>33</v>
      </c>
      <c r="K2884" s="16" t="n">
        <v>1</v>
      </c>
      <c r="L2884" s="16" t="n">
        <v>1</v>
      </c>
      <c r="M2884" s="16" t="n">
        <v>3</v>
      </c>
      <c r="N2884" s="17" t="n">
        <v>0.4053506282934738</v>
      </c>
      <c r="O2884" s="17" t="n">
        <v>0</v>
      </c>
      <c r="P2884" s="17" t="n">
        <v>0</v>
      </c>
      <c r="Q2884" s="17" t="n">
        <v>0</v>
      </c>
      <c r="R2884" s="17" t="n">
        <v>0</v>
      </c>
      <c r="S2884" s="17" t="n">
        <v>0</v>
      </c>
      <c r="T2884" s="17" t="n">
        <v>0</v>
      </c>
      <c r="U2884" s="17" t="n">
        <v>0.5946493717065261</v>
      </c>
      <c r="V2884" s="18" t="n">
        <v>2271.76</v>
      </c>
    </row>
    <row r="2885">
      <c r="A2885" s="12" t="n">
        <v>2884</v>
      </c>
      <c r="B2885" s="13" t="n">
        <v>1.094104308390023</v>
      </c>
      <c r="C2885" s="13" t="n">
        <v>0.08627890433783887</v>
      </c>
      <c r="D2885" s="14">
        <f>B2885-C2885</f>
        <v/>
      </c>
      <c r="E2885" s="14">
        <f>ABS(D2885)</f>
        <v/>
      </c>
      <c r="F2885" s="15" t="n">
        <v>41060</v>
      </c>
      <c r="G2885" s="12" t="inlineStr">
        <is>
          <t>single</t>
        </is>
      </c>
      <c r="H2885" s="12" t="inlineStr">
        <is>
          <t>Widowed</t>
        </is>
      </c>
      <c r="I2885" s="16" t="n">
        <v>26</v>
      </c>
      <c r="J2885" s="16" t="n">
        <v>73</v>
      </c>
      <c r="K2885" s="16" t="n">
        <v>0</v>
      </c>
      <c r="L2885" s="16" t="n">
        <v>0</v>
      </c>
      <c r="M2885" s="16" t="n">
        <v>1</v>
      </c>
      <c r="N2885" s="17" t="n">
        <v>0</v>
      </c>
      <c r="O2885" s="17" t="n">
        <v>0</v>
      </c>
      <c r="P2885" s="17" t="n">
        <v>0.0012177301509985</v>
      </c>
      <c r="Q2885" s="17" t="n">
        <v>0.0002435460301997</v>
      </c>
      <c r="R2885" s="17" t="n">
        <v>0</v>
      </c>
      <c r="S2885" s="17" t="n">
        <v>0.8056502679006332</v>
      </c>
      <c r="T2885" s="17" t="n">
        <v>0</v>
      </c>
      <c r="U2885" s="17" t="n">
        <v>0</v>
      </c>
      <c r="V2885" s="18" t="n">
        <v>4045.22</v>
      </c>
    </row>
    <row r="2886">
      <c r="A2886" s="12" t="n">
        <v>2885</v>
      </c>
      <c r="B2886" s="13" t="n">
        <v>7.899352927418726</v>
      </c>
      <c r="C2886" s="13" t="n">
        <v>7.042822568765461</v>
      </c>
      <c r="D2886" s="14">
        <f>B2886-C2886</f>
        <v/>
      </c>
      <c r="E2886" s="14">
        <f>ABS(D2886)</f>
        <v/>
      </c>
      <c r="F2886" s="15" t="n">
        <v>58609</v>
      </c>
      <c r="G2886" s="12" t="inlineStr">
        <is>
          <t>single</t>
        </is>
      </c>
      <c r="H2886" s="12" t="inlineStr">
        <is>
          <t>Widowed</t>
        </is>
      </c>
      <c r="I2886" s="16" t="n">
        <v>26</v>
      </c>
      <c r="J2886" s="16" t="n">
        <v>80</v>
      </c>
      <c r="K2886" s="16" t="n">
        <v>0</v>
      </c>
      <c r="L2886" s="16" t="n">
        <v>0</v>
      </c>
      <c r="M2886" s="16" t="n">
        <v>1</v>
      </c>
      <c r="N2886" s="17" t="n">
        <v>0</v>
      </c>
      <c r="O2886" s="17" t="n">
        <v>0</v>
      </c>
      <c r="P2886" s="17" t="n">
        <v>8.531112968997936e-05</v>
      </c>
      <c r="Q2886" s="17" t="n">
        <v>0</v>
      </c>
      <c r="R2886" s="17" t="n">
        <v>0</v>
      </c>
      <c r="S2886" s="17" t="n">
        <v>0.4692794621986384</v>
      </c>
      <c r="T2886" s="17" t="n">
        <v>0</v>
      </c>
      <c r="U2886" s="17" t="n">
        <v>0</v>
      </c>
      <c r="V2886" s="18" t="n">
        <v>4104.1</v>
      </c>
    </row>
    <row r="2887">
      <c r="A2887" s="12" t="n">
        <v>2886</v>
      </c>
      <c r="B2887" s="13" t="n">
        <v>4.876017414347909</v>
      </c>
      <c r="C2887" s="13" t="n">
        <v>4.809981687058777</v>
      </c>
      <c r="D2887" s="14">
        <f>B2887-C2887</f>
        <v/>
      </c>
      <c r="E2887" s="14">
        <f>ABS(D2887)</f>
        <v/>
      </c>
      <c r="F2887" s="15" t="n">
        <v>26415</v>
      </c>
      <c r="G2887" s="12" t="inlineStr">
        <is>
          <t>single</t>
        </is>
      </c>
      <c r="H2887" s="12" t="inlineStr">
        <is>
          <t>Widowed</t>
        </is>
      </c>
      <c r="I2887" s="16" t="n">
        <v>29</v>
      </c>
      <c r="J2887" s="16" t="n">
        <v>47</v>
      </c>
      <c r="K2887" s="16" t="n">
        <v>1</v>
      </c>
      <c r="L2887" s="16" t="n">
        <v>0</v>
      </c>
      <c r="M2887" s="16" t="n">
        <v>2</v>
      </c>
      <c r="N2887" s="17" t="n">
        <v>0.9994321408290744</v>
      </c>
      <c r="O2887" s="17" t="n">
        <v>0</v>
      </c>
      <c r="P2887" s="17" t="n">
        <v>0.0005678591709256</v>
      </c>
      <c r="Q2887" s="17" t="n">
        <v>0</v>
      </c>
      <c r="R2887" s="17" t="n">
        <v>0</v>
      </c>
      <c r="S2887" s="17" t="n">
        <v>0</v>
      </c>
      <c r="T2887" s="17" t="n">
        <v>0</v>
      </c>
      <c r="U2887" s="17" t="n">
        <v>0</v>
      </c>
      <c r="V2887" s="18" t="n">
        <v>1825.6</v>
      </c>
    </row>
    <row r="2888">
      <c r="A2888" s="12" t="n">
        <v>2887</v>
      </c>
      <c r="B2888" s="13" t="n">
        <v>6.591954022988506</v>
      </c>
      <c r="C2888" s="13" t="n">
        <v>3.909748761038361</v>
      </c>
      <c r="D2888" s="14">
        <f>B2888-C2888</f>
        <v/>
      </c>
      <c r="E2888" s="14">
        <f>ABS(D2888)</f>
        <v/>
      </c>
      <c r="F2888" s="15" t="n">
        <v>34800</v>
      </c>
      <c r="G2888" s="12" t="inlineStr">
        <is>
          <t>single</t>
        </is>
      </c>
      <c r="H2888" s="12" t="inlineStr">
        <is>
          <t>Widowed</t>
        </is>
      </c>
      <c r="I2888" s="16" t="n">
        <v>29</v>
      </c>
      <c r="J2888" s="16" t="n">
        <v>53</v>
      </c>
      <c r="K2888" s="16" t="n">
        <v>0</v>
      </c>
      <c r="L2888" s="16" t="n">
        <v>0</v>
      </c>
      <c r="M2888" s="16" t="n">
        <v>2</v>
      </c>
      <c r="N2888" s="17" t="n">
        <v>0</v>
      </c>
      <c r="O2888" s="17" t="n">
        <v>0</v>
      </c>
      <c r="P2888" s="17" t="n">
        <v>0</v>
      </c>
      <c r="Q2888" s="17" t="n">
        <v>0</v>
      </c>
      <c r="R2888" s="17" t="n">
        <v>0</v>
      </c>
      <c r="S2888" s="17" t="n">
        <v>0</v>
      </c>
      <c r="T2888" s="17" t="n">
        <v>0</v>
      </c>
      <c r="U2888" s="17" t="n">
        <v>0</v>
      </c>
      <c r="V2888" s="18" t="n">
        <v>3726.95</v>
      </c>
    </row>
    <row r="2889">
      <c r="A2889" s="12" t="n">
        <v>2888</v>
      </c>
      <c r="B2889" s="13" t="n">
        <v>11.38309700936508</v>
      </c>
      <c r="C2889" s="13" t="n">
        <v>11.85573508040754</v>
      </c>
      <c r="D2889" s="14">
        <f>B2889-C2889</f>
        <v/>
      </c>
      <c r="E2889" s="14">
        <f>ABS(D2889)</f>
        <v/>
      </c>
      <c r="F2889" s="15" t="n">
        <v>192035</v>
      </c>
      <c r="G2889" s="12" t="inlineStr">
        <is>
          <t>joint</t>
        </is>
      </c>
      <c r="H2889" s="12" t="inlineStr">
        <is>
          <t>Married, spouse present</t>
        </is>
      </c>
      <c r="I2889" s="16" t="n">
        <v>25</v>
      </c>
      <c r="J2889" s="16" t="n">
        <v>47</v>
      </c>
      <c r="K2889" s="16" t="n">
        <v>2</v>
      </c>
      <c r="L2889" s="16" t="n">
        <v>0</v>
      </c>
      <c r="M2889" s="16" t="n">
        <v>4</v>
      </c>
      <c r="N2889" s="17" t="n">
        <v>0.5832270159085583</v>
      </c>
      <c r="O2889" s="17" t="n">
        <v>0</v>
      </c>
      <c r="P2889" s="17" t="n">
        <v>0.1563777436404822</v>
      </c>
      <c r="Q2889" s="17" t="n">
        <v>0</v>
      </c>
      <c r="R2889" s="17" t="n">
        <v>0</v>
      </c>
      <c r="S2889" s="17" t="n">
        <v>0</v>
      </c>
      <c r="T2889" s="17" t="n">
        <v>0</v>
      </c>
      <c r="U2889" s="17" t="n">
        <v>0.2603952404509594</v>
      </c>
      <c r="V2889" s="18" t="n">
        <v>1492.22</v>
      </c>
    </row>
    <row r="2890">
      <c r="A2890" s="12" t="n">
        <v>2889</v>
      </c>
      <c r="B2890" s="13" t="n">
        <v>3.523415398283884</v>
      </c>
      <c r="C2890" s="13" t="n">
        <v>1.563296863398246</v>
      </c>
      <c r="D2890" s="14">
        <f>B2890-C2890</f>
        <v/>
      </c>
      <c r="E2890" s="14">
        <f>ABS(D2890)</f>
        <v/>
      </c>
      <c r="F2890" s="15" t="n">
        <v>42771</v>
      </c>
      <c r="G2890" s="12" t="inlineStr">
        <is>
          <t>joint</t>
        </is>
      </c>
      <c r="H2890" s="12" t="inlineStr">
        <is>
          <t>Married, spouse present</t>
        </is>
      </c>
      <c r="I2890" s="16" t="n">
        <v>5</v>
      </c>
      <c r="J2890" s="16" t="n">
        <v>61</v>
      </c>
      <c r="K2890" s="16" t="n">
        <v>0</v>
      </c>
      <c r="L2890" s="16" t="n">
        <v>0</v>
      </c>
      <c r="M2890" s="16" t="n">
        <v>2</v>
      </c>
      <c r="N2890" s="17" t="n">
        <v>0</v>
      </c>
      <c r="O2890" s="17" t="n">
        <v>0</v>
      </c>
      <c r="P2890" s="17" t="n">
        <v>0.0151972130649271</v>
      </c>
      <c r="Q2890" s="17" t="n">
        <v>0</v>
      </c>
      <c r="R2890" s="17" t="n">
        <v>0.493792522971172</v>
      </c>
      <c r="S2890" s="17" t="n">
        <v>0</v>
      </c>
      <c r="T2890" s="17" t="n">
        <v>0</v>
      </c>
      <c r="U2890" s="17" t="n">
        <v>0.0421079703537443</v>
      </c>
      <c r="V2890" s="18" t="n">
        <v>1480.76</v>
      </c>
    </row>
    <row r="2891">
      <c r="A2891" s="12" t="n">
        <v>2890</v>
      </c>
      <c r="B2891" s="13" t="n">
        <v>13.1258814221998</v>
      </c>
      <c r="C2891" s="13" t="n">
        <v>12.76837343859654</v>
      </c>
      <c r="D2891" s="14">
        <f>B2891-C2891</f>
        <v/>
      </c>
      <c r="E2891" s="14">
        <f>ABS(D2891)</f>
        <v/>
      </c>
      <c r="F2891" s="15" t="n">
        <v>87217</v>
      </c>
      <c r="G2891" s="12" t="inlineStr">
        <is>
          <t>single</t>
        </is>
      </c>
      <c r="H2891" s="12" t="inlineStr">
        <is>
          <t>Never married/single</t>
        </is>
      </c>
      <c r="I2891" s="16" t="n">
        <v>48</v>
      </c>
      <c r="J2891" s="16" t="n">
        <v>63</v>
      </c>
      <c r="K2891" s="16" t="n">
        <v>0</v>
      </c>
      <c r="L2891" s="16" t="n">
        <v>0</v>
      </c>
      <c r="M2891" s="16" t="n">
        <v>1</v>
      </c>
      <c r="N2891" s="17" t="n">
        <v>0.9975119529449534</v>
      </c>
      <c r="O2891" s="17" t="n">
        <v>0</v>
      </c>
      <c r="P2891" s="17" t="n">
        <v>0.0024880470550466</v>
      </c>
      <c r="Q2891" s="17" t="n">
        <v>0</v>
      </c>
      <c r="R2891" s="17" t="n">
        <v>0</v>
      </c>
      <c r="S2891" s="17" t="n">
        <v>0</v>
      </c>
      <c r="T2891" s="17" t="n">
        <v>0</v>
      </c>
      <c r="U2891" s="17" t="n">
        <v>0</v>
      </c>
      <c r="V2891" s="18" t="n">
        <v>3965.61</v>
      </c>
    </row>
    <row r="2892">
      <c r="A2892" s="12" t="n">
        <v>2891</v>
      </c>
      <c r="B2892" s="13" t="n">
        <v>14.4866754041066</v>
      </c>
      <c r="C2892" s="13" t="n">
        <v>13.86492594764274</v>
      </c>
      <c r="D2892" s="14">
        <f>B2892-C2892</f>
        <v/>
      </c>
      <c r="E2892" s="14">
        <f>ABS(D2892)</f>
        <v/>
      </c>
      <c r="F2892" s="15" t="n">
        <v>103005</v>
      </c>
      <c r="G2892" s="12" t="inlineStr">
        <is>
          <t>single</t>
        </is>
      </c>
      <c r="H2892" s="12" t="inlineStr">
        <is>
          <t>Divorced</t>
        </is>
      </c>
      <c r="I2892" s="16" t="n">
        <v>20</v>
      </c>
      <c r="J2892" s="16" t="n">
        <v>59</v>
      </c>
      <c r="K2892" s="16" t="n">
        <v>0</v>
      </c>
      <c r="L2892" s="16" t="n">
        <v>0</v>
      </c>
      <c r="M2892" s="16" t="n">
        <v>1</v>
      </c>
      <c r="N2892" s="17" t="n">
        <v>0.9989806320081548</v>
      </c>
      <c r="O2892" s="17" t="n">
        <v>0</v>
      </c>
      <c r="P2892" s="17" t="n">
        <v>0.001019367991845</v>
      </c>
      <c r="Q2892" s="17" t="n">
        <v>0</v>
      </c>
      <c r="R2892" s="17" t="n">
        <v>0</v>
      </c>
      <c r="S2892" s="17" t="n">
        <v>0</v>
      </c>
      <c r="T2892" s="17" t="n">
        <v>0</v>
      </c>
      <c r="U2892" s="17" t="n">
        <v>0</v>
      </c>
      <c r="V2892" s="18" t="n">
        <v>2254.21</v>
      </c>
    </row>
    <row r="2893">
      <c r="A2893" s="12" t="n">
        <v>2892</v>
      </c>
      <c r="B2893" s="13" t="n">
        <v>7.817604053243262</v>
      </c>
      <c r="C2893" s="13" t="n">
        <v>7.81067955075876</v>
      </c>
      <c r="D2893" s="14">
        <f>B2893-C2893</f>
        <v/>
      </c>
      <c r="E2893" s="14">
        <f>ABS(D2893)</f>
        <v/>
      </c>
      <c r="F2893" s="15" t="n">
        <v>45001</v>
      </c>
      <c r="G2893" s="12" t="inlineStr">
        <is>
          <t>single</t>
        </is>
      </c>
      <c r="H2893" s="12" t="inlineStr">
        <is>
          <t>Never married/single</t>
        </is>
      </c>
      <c r="I2893" s="16" t="n">
        <v>12</v>
      </c>
      <c r="J2893" s="16" t="n">
        <v>35</v>
      </c>
      <c r="K2893" s="16" t="n">
        <v>0</v>
      </c>
      <c r="L2893" s="16" t="n">
        <v>0</v>
      </c>
      <c r="M2893" s="16" t="n">
        <v>3</v>
      </c>
      <c r="N2893" s="17" t="n">
        <v>0.999977778271594</v>
      </c>
      <c r="O2893" s="17" t="n">
        <v>0</v>
      </c>
      <c r="P2893" s="17" t="n">
        <v>2.222172840603543e-05</v>
      </c>
      <c r="Q2893" s="17" t="n">
        <v>0</v>
      </c>
      <c r="R2893" s="17" t="n">
        <v>0</v>
      </c>
      <c r="S2893" s="17" t="n">
        <v>0</v>
      </c>
      <c r="T2893" s="17" t="n">
        <v>0</v>
      </c>
      <c r="U2893" s="17" t="n">
        <v>0</v>
      </c>
      <c r="V2893" s="18" t="n">
        <v>2946.39</v>
      </c>
    </row>
    <row r="2894">
      <c r="A2894" s="12" t="n">
        <v>2893</v>
      </c>
      <c r="B2894" s="13" t="n">
        <v>8.747580199115044</v>
      </c>
      <c r="C2894" s="13" t="n">
        <v>8.702334236387065</v>
      </c>
      <c r="D2894" s="14">
        <f>B2894-C2894</f>
        <v/>
      </c>
      <c r="E2894" s="14">
        <f>ABS(D2894)</f>
        <v/>
      </c>
      <c r="F2894" s="15" t="n">
        <v>57856</v>
      </c>
      <c r="G2894" s="12" t="inlineStr">
        <is>
          <t>single</t>
        </is>
      </c>
      <c r="H2894" s="12" t="inlineStr">
        <is>
          <t>Never married/single</t>
        </is>
      </c>
      <c r="I2894" s="16" t="n">
        <v>50</v>
      </c>
      <c r="J2894" s="16" t="n">
        <v>31</v>
      </c>
      <c r="K2894" s="16" t="n">
        <v>0</v>
      </c>
      <c r="L2894" s="16" t="n">
        <v>0</v>
      </c>
      <c r="M2894" s="16" t="n">
        <v>1</v>
      </c>
      <c r="N2894" s="17" t="n">
        <v>0.9506360619469026</v>
      </c>
      <c r="O2894" s="17" t="n">
        <v>0</v>
      </c>
      <c r="P2894" s="17" t="n">
        <v>0.0493639380530973</v>
      </c>
      <c r="Q2894" s="17" t="n">
        <v>0</v>
      </c>
      <c r="R2894" s="17" t="n">
        <v>0</v>
      </c>
      <c r="S2894" s="17" t="n">
        <v>0</v>
      </c>
      <c r="T2894" s="17" t="n">
        <v>0</v>
      </c>
      <c r="U2894" s="17" t="n">
        <v>0</v>
      </c>
      <c r="V2894" s="18" t="n">
        <v>959.48</v>
      </c>
    </row>
    <row r="2895">
      <c r="A2895" s="12" t="n">
        <v>2894</v>
      </c>
      <c r="B2895" s="13" t="n">
        <v>5.652613827993255</v>
      </c>
      <c r="C2895" s="13" t="n">
        <v>5.709192630708227</v>
      </c>
      <c r="D2895" s="14">
        <f>B2895-C2895</f>
        <v/>
      </c>
      <c r="E2895" s="14">
        <f>ABS(D2895)</f>
        <v/>
      </c>
      <c r="F2895" s="15" t="n">
        <v>30000</v>
      </c>
      <c r="G2895" s="12" t="inlineStr">
        <is>
          <t>single</t>
        </is>
      </c>
      <c r="H2895" s="12" t="inlineStr">
        <is>
          <t>Never married/single</t>
        </is>
      </c>
      <c r="I2895" s="16" t="n">
        <v>2</v>
      </c>
      <c r="J2895" s="16" t="n">
        <v>23</v>
      </c>
      <c r="K2895" s="16" t="n">
        <v>0</v>
      </c>
      <c r="L2895" s="16" t="n">
        <v>0</v>
      </c>
      <c r="M2895" s="16" t="n">
        <v>2</v>
      </c>
      <c r="N2895" s="17" t="n">
        <v>1</v>
      </c>
      <c r="O2895" s="17" t="n">
        <v>0</v>
      </c>
      <c r="P2895" s="17" t="n">
        <v>0</v>
      </c>
      <c r="Q2895" s="17" t="n">
        <v>0</v>
      </c>
      <c r="R2895" s="17" t="n">
        <v>0</v>
      </c>
      <c r="S2895" s="17" t="n">
        <v>0</v>
      </c>
      <c r="T2895" s="17" t="n">
        <v>0</v>
      </c>
      <c r="U2895" s="17" t="n">
        <v>0</v>
      </c>
      <c r="V2895" s="18" t="n">
        <v>462.59</v>
      </c>
    </row>
    <row r="2896">
      <c r="A2896" s="12" t="n">
        <v>2895</v>
      </c>
      <c r="B2896" s="13" t="n">
        <v>17.38388410743929</v>
      </c>
      <c r="C2896" s="13" t="n">
        <v>16.69551216542549</v>
      </c>
      <c r="D2896" s="14">
        <f>B2896-C2896</f>
        <v/>
      </c>
      <c r="E2896" s="14">
        <f>ABS(D2896)</f>
        <v/>
      </c>
      <c r="F2896" s="15" t="n">
        <v>150001</v>
      </c>
      <c r="G2896" s="12" t="inlineStr">
        <is>
          <t>single</t>
        </is>
      </c>
      <c r="H2896" s="12" t="inlineStr">
        <is>
          <t>Never married/single</t>
        </is>
      </c>
      <c r="I2896" s="16" t="n">
        <v>5</v>
      </c>
      <c r="J2896" s="16" t="n">
        <v>20</v>
      </c>
      <c r="K2896" s="16" t="n">
        <v>0</v>
      </c>
      <c r="L2896" s="16" t="n">
        <v>0</v>
      </c>
      <c r="M2896" s="16" t="n">
        <v>3</v>
      </c>
      <c r="N2896" s="17" t="n">
        <v>0.9999933333777776</v>
      </c>
      <c r="O2896" s="17" t="n">
        <v>0</v>
      </c>
      <c r="P2896" s="17" t="n">
        <v>6.666622222518516e-06</v>
      </c>
      <c r="Q2896" s="17" t="n">
        <v>0</v>
      </c>
      <c r="R2896" s="17" t="n">
        <v>0</v>
      </c>
      <c r="S2896" s="17" t="n">
        <v>0</v>
      </c>
      <c r="T2896" s="17" t="n">
        <v>0</v>
      </c>
      <c r="U2896" s="17" t="n">
        <v>0</v>
      </c>
      <c r="V2896" s="18" t="n">
        <v>1856.94</v>
      </c>
    </row>
    <row r="2897">
      <c r="A2897" s="12" t="n">
        <v>2896</v>
      </c>
      <c r="B2897" s="13" t="n">
        <v>5.707072384812145</v>
      </c>
      <c r="C2897" s="13" t="n">
        <v>5.746684243346516</v>
      </c>
      <c r="D2897" s="14">
        <f>B2897-C2897</f>
        <v/>
      </c>
      <c r="E2897" s="14">
        <f>ABS(D2897)</f>
        <v/>
      </c>
      <c r="F2897" s="15" t="n">
        <v>51169</v>
      </c>
      <c r="G2897" s="12" t="inlineStr">
        <is>
          <t>single</t>
        </is>
      </c>
      <c r="H2897" s="12" t="inlineStr">
        <is>
          <t>Never married/single</t>
        </is>
      </c>
      <c r="I2897" s="16" t="n">
        <v>56</v>
      </c>
      <c r="J2897" s="16" t="n">
        <v>32</v>
      </c>
      <c r="K2897" s="16" t="n">
        <v>0</v>
      </c>
      <c r="L2897" s="16" t="n">
        <v>0</v>
      </c>
      <c r="M2897" s="16" t="n">
        <v>2</v>
      </c>
      <c r="N2897" s="17" t="n">
        <v>0.5862924817760754</v>
      </c>
      <c r="O2897" s="17" t="n">
        <v>0</v>
      </c>
      <c r="P2897" s="17" t="n">
        <v>5.862924817760754e-05</v>
      </c>
      <c r="Q2897" s="17" t="n">
        <v>0.0019543082725869</v>
      </c>
      <c r="R2897" s="17" t="n">
        <v>0</v>
      </c>
      <c r="S2897" s="17" t="n">
        <v>0</v>
      </c>
      <c r="T2897" s="17" t="n">
        <v>0</v>
      </c>
      <c r="U2897" s="17" t="n">
        <v>0</v>
      </c>
      <c r="V2897" s="18" t="n">
        <v>355.68</v>
      </c>
    </row>
    <row r="2898">
      <c r="A2898" s="12" t="n">
        <v>2897</v>
      </c>
      <c r="B2898" s="13" t="n">
        <v>0</v>
      </c>
      <c r="C2898" s="13" t="n">
        <v>-0.127623575583145</v>
      </c>
      <c r="D2898" s="14">
        <f>B2898-C2898</f>
        <v/>
      </c>
      <c r="E2898" s="14">
        <f>ABS(D2898)</f>
        <v/>
      </c>
      <c r="F2898" s="15" t="n">
        <v>15000</v>
      </c>
      <c r="G2898" s="12" t="inlineStr">
        <is>
          <t>single</t>
        </is>
      </c>
      <c r="H2898" s="12" t="inlineStr">
        <is>
          <t>Divorced</t>
        </is>
      </c>
      <c r="I2898" s="16" t="n">
        <v>27</v>
      </c>
      <c r="J2898" s="16" t="n">
        <v>73</v>
      </c>
      <c r="K2898" s="16" t="n">
        <v>0</v>
      </c>
      <c r="L2898" s="16" t="n">
        <v>0</v>
      </c>
      <c r="M2898" s="16" t="n">
        <v>1</v>
      </c>
      <c r="N2898" s="17" t="n">
        <v>0</v>
      </c>
      <c r="O2898" s="17" t="n">
        <v>0.2</v>
      </c>
      <c r="P2898" s="17" t="n">
        <v>0</v>
      </c>
      <c r="Q2898" s="17" t="n">
        <v>0</v>
      </c>
      <c r="R2898" s="17" t="n">
        <v>0</v>
      </c>
      <c r="S2898" s="17" t="n">
        <v>0.8</v>
      </c>
      <c r="T2898" s="17" t="n">
        <v>0</v>
      </c>
      <c r="U2898" s="17" t="n">
        <v>0</v>
      </c>
      <c r="V2898" s="18" t="n">
        <v>2212.87</v>
      </c>
    </row>
    <row r="2899">
      <c r="A2899" s="12" t="n">
        <v>2898</v>
      </c>
      <c r="B2899" s="13" t="n">
        <v>2.273622047244094</v>
      </c>
      <c r="C2899" s="13" t="n">
        <v>1.898837717808078</v>
      </c>
      <c r="D2899" s="14">
        <f>B2899-C2899</f>
        <v/>
      </c>
      <c r="E2899" s="14">
        <f>ABS(D2899)</f>
        <v/>
      </c>
      <c r="F2899" s="15" t="n">
        <v>37780</v>
      </c>
      <c r="G2899" s="12" t="inlineStr">
        <is>
          <t>single</t>
        </is>
      </c>
      <c r="H2899" s="12" t="inlineStr">
        <is>
          <t>Divorced</t>
        </is>
      </c>
      <c r="I2899" s="16" t="n">
        <v>26</v>
      </c>
      <c r="J2899" s="16" t="n">
        <v>70</v>
      </c>
      <c r="K2899" s="16" t="n">
        <v>0</v>
      </c>
      <c r="L2899" s="16" t="n">
        <v>0</v>
      </c>
      <c r="M2899" s="16" t="n">
        <v>1</v>
      </c>
      <c r="N2899" s="17" t="n">
        <v>0.4949708840656432</v>
      </c>
      <c r="O2899" s="17" t="n">
        <v>0</v>
      </c>
      <c r="P2899" s="17" t="n">
        <v>0</v>
      </c>
      <c r="Q2899" s="17" t="n">
        <v>0</v>
      </c>
      <c r="R2899" s="17" t="n">
        <v>0</v>
      </c>
      <c r="S2899" s="17" t="n">
        <v>0.5050291159343568</v>
      </c>
      <c r="T2899" s="17" t="n">
        <v>0</v>
      </c>
      <c r="U2899" s="17" t="n">
        <v>0</v>
      </c>
      <c r="V2899" s="18" t="n">
        <v>3948.25</v>
      </c>
    </row>
    <row r="2900">
      <c r="A2900" s="12" t="n">
        <v>2899</v>
      </c>
      <c r="B2900" s="13" t="n">
        <v>7.967474448801183</v>
      </c>
      <c r="C2900" s="13" t="n">
        <v>7.523979842336523</v>
      </c>
      <c r="D2900" s="14">
        <f>B2900-C2900</f>
        <v/>
      </c>
      <c r="E2900" s="14">
        <f>ABS(D2900)</f>
        <v/>
      </c>
      <c r="F2900" s="15" t="n">
        <v>96776</v>
      </c>
      <c r="G2900" s="12" t="inlineStr">
        <is>
          <t>joint</t>
        </is>
      </c>
      <c r="H2900" s="12" t="inlineStr">
        <is>
          <t>Married, spouse present</t>
        </is>
      </c>
      <c r="I2900" s="16" t="n">
        <v>30</v>
      </c>
      <c r="J2900" s="16" t="n">
        <v>60</v>
      </c>
      <c r="K2900" s="16" t="n">
        <v>0</v>
      </c>
      <c r="L2900" s="16" t="n">
        <v>0</v>
      </c>
      <c r="M2900" s="16" t="n">
        <v>2</v>
      </c>
      <c r="N2900" s="17" t="n">
        <v>0.3616599156815739</v>
      </c>
      <c r="O2900" s="17" t="n">
        <v>0</v>
      </c>
      <c r="P2900" s="17" t="n">
        <v>1.033314044804497e-05</v>
      </c>
      <c r="Q2900" s="17" t="n">
        <v>0</v>
      </c>
      <c r="R2900" s="17" t="n">
        <v>0</v>
      </c>
      <c r="S2900" s="17" t="n">
        <v>0</v>
      </c>
      <c r="T2900" s="17" t="n">
        <v>0</v>
      </c>
      <c r="U2900" s="17" t="n">
        <v>0.5561399520542283</v>
      </c>
      <c r="V2900" s="18" t="n">
        <v>575.1799999999999</v>
      </c>
    </row>
    <row r="2901">
      <c r="A2901" s="12" t="n">
        <v>2900</v>
      </c>
      <c r="B2901" s="13" t="n">
        <v>6.292944694164472</v>
      </c>
      <c r="C2901" s="13" t="n">
        <v>6.491645625218763</v>
      </c>
      <c r="D2901" s="14">
        <f>B2901-C2901</f>
        <v/>
      </c>
      <c r="E2901" s="14">
        <f>ABS(D2901)</f>
        <v/>
      </c>
      <c r="F2901" s="15" t="n">
        <v>101002</v>
      </c>
      <c r="G2901" s="12" t="inlineStr">
        <is>
          <t>joint</t>
        </is>
      </c>
      <c r="H2901" s="12" t="inlineStr">
        <is>
          <t>Married, spouse present</t>
        </is>
      </c>
      <c r="I2901" s="16" t="n">
        <v>54</v>
      </c>
      <c r="J2901" s="16" t="n">
        <v>48</v>
      </c>
      <c r="K2901" s="16" t="n">
        <v>1</v>
      </c>
      <c r="L2901" s="16" t="n">
        <v>0</v>
      </c>
      <c r="M2901" s="16" t="n">
        <v>3</v>
      </c>
      <c r="N2901" s="17" t="n">
        <v>0.5841468485772559</v>
      </c>
      <c r="O2901" s="17" t="n">
        <v>9.900794043682304e-06</v>
      </c>
      <c r="P2901" s="17" t="n">
        <v>0</v>
      </c>
      <c r="Q2901" s="17" t="n">
        <v>0</v>
      </c>
      <c r="R2901" s="17" t="n">
        <v>0</v>
      </c>
      <c r="S2901" s="17" t="n">
        <v>0</v>
      </c>
      <c r="T2901" s="17" t="n">
        <v>0</v>
      </c>
      <c r="U2901" s="17" t="n">
        <v>0.4158333498346567</v>
      </c>
      <c r="V2901" s="18" t="n">
        <v>415.44</v>
      </c>
    </row>
    <row r="2902">
      <c r="A2902" s="12" t="n">
        <v>2901</v>
      </c>
      <c r="B2902" s="13" t="n">
        <v>15.03738718750802</v>
      </c>
      <c r="C2902" s="13" t="n">
        <v>11.96692904502091</v>
      </c>
      <c r="D2902" s="14">
        <f>B2902-C2902</f>
        <v/>
      </c>
      <c r="E2902" s="14">
        <f>ABS(D2902)</f>
        <v/>
      </c>
      <c r="F2902" s="15" t="n">
        <v>275130</v>
      </c>
      <c r="G2902" s="12" t="inlineStr">
        <is>
          <t>joint</t>
        </is>
      </c>
      <c r="H2902" s="12" t="inlineStr">
        <is>
          <t>Married, spouse present</t>
        </is>
      </c>
      <c r="I2902" s="16" t="n">
        <v>37</v>
      </c>
      <c r="J2902" s="16" t="n">
        <v>57</v>
      </c>
      <c r="K2902" s="16" t="n">
        <v>1</v>
      </c>
      <c r="L2902" s="16" t="n">
        <v>0</v>
      </c>
      <c r="M2902" s="16" t="n">
        <v>3</v>
      </c>
      <c r="N2902" s="17" t="n">
        <v>0</v>
      </c>
      <c r="O2902" s="17" t="n">
        <v>0.1635590448151782</v>
      </c>
      <c r="P2902" s="17" t="n">
        <v>0.0002362519536219</v>
      </c>
      <c r="Q2902" s="17" t="n">
        <v>0.0090866136008432</v>
      </c>
      <c r="R2902" s="17" t="n">
        <v>0</v>
      </c>
      <c r="S2902" s="17" t="n">
        <v>0</v>
      </c>
      <c r="T2902" s="17" t="n">
        <v>0.0908661360084323</v>
      </c>
      <c r="U2902" s="17" t="n">
        <v>0.7362519536219242</v>
      </c>
      <c r="V2902" s="18" t="n">
        <v>2461.79</v>
      </c>
    </row>
    <row r="2903">
      <c r="A2903" s="12" t="n">
        <v>2902</v>
      </c>
      <c r="B2903" s="13" t="n">
        <v>14.26329468212715</v>
      </c>
      <c r="C2903" s="13" t="n">
        <v>13.47762988494754</v>
      </c>
      <c r="D2903" s="14">
        <f>B2903-C2903</f>
        <v/>
      </c>
      <c r="E2903" s="14">
        <f>ABS(D2903)</f>
        <v/>
      </c>
      <c r="F2903" s="15" t="n">
        <v>100040</v>
      </c>
      <c r="G2903" s="12" t="inlineStr">
        <is>
          <t>single</t>
        </is>
      </c>
      <c r="H2903" s="12" t="inlineStr">
        <is>
          <t>Never married/single</t>
        </is>
      </c>
      <c r="I2903" s="16" t="n">
        <v>25</v>
      </c>
      <c r="J2903" s="16" t="n">
        <v>32</v>
      </c>
      <c r="K2903" s="16" t="n">
        <v>0</v>
      </c>
      <c r="L2903" s="16" t="n">
        <v>0</v>
      </c>
      <c r="M2903" s="16" t="n">
        <v>6</v>
      </c>
      <c r="N2903" s="17" t="n">
        <v>0.9996001599360256</v>
      </c>
      <c r="O2903" s="17" t="n">
        <v>0</v>
      </c>
      <c r="P2903" s="17" t="n">
        <v>0.0003998400639744</v>
      </c>
      <c r="Q2903" s="17" t="n">
        <v>0</v>
      </c>
      <c r="R2903" s="17" t="n">
        <v>0</v>
      </c>
      <c r="S2903" s="17" t="n">
        <v>0</v>
      </c>
      <c r="T2903" s="17" t="n">
        <v>0</v>
      </c>
      <c r="U2903" s="17" t="n">
        <v>0</v>
      </c>
      <c r="V2903" s="18" t="n">
        <v>3397.39</v>
      </c>
    </row>
    <row r="2904">
      <c r="A2904" s="12" t="n">
        <v>2903</v>
      </c>
      <c r="B2904" s="13" t="n">
        <v>9.442916595682544</v>
      </c>
      <c r="C2904" s="13" t="n">
        <v>9.17114480413006</v>
      </c>
      <c r="D2904" s="14">
        <f>B2904-C2904</f>
        <v/>
      </c>
      <c r="E2904" s="14">
        <f>ABS(D2904)</f>
        <v/>
      </c>
      <c r="F2904" s="15" t="n">
        <v>123267</v>
      </c>
      <c r="G2904" s="12" t="inlineStr">
        <is>
          <t>joint</t>
        </is>
      </c>
      <c r="H2904" s="12" t="inlineStr">
        <is>
          <t>Married, spouse present</t>
        </is>
      </c>
      <c r="I2904" s="16" t="n">
        <v>6</v>
      </c>
      <c r="J2904" s="16" t="n">
        <v>57</v>
      </c>
      <c r="K2904" s="16" t="n">
        <v>0</v>
      </c>
      <c r="L2904" s="16" t="n">
        <v>0</v>
      </c>
      <c r="M2904" s="16" t="n">
        <v>2</v>
      </c>
      <c r="N2904" s="17" t="n">
        <v>0.4056235651066384</v>
      </c>
      <c r="O2904" s="17" t="n">
        <v>0</v>
      </c>
      <c r="P2904" s="17" t="n">
        <v>0.0034559127747085</v>
      </c>
      <c r="Q2904" s="17" t="n">
        <v>0</v>
      </c>
      <c r="R2904" s="17" t="n">
        <v>0</v>
      </c>
      <c r="S2904" s="17" t="n">
        <v>0</v>
      </c>
      <c r="T2904" s="17" t="n">
        <v>0</v>
      </c>
      <c r="U2904" s="17" t="n">
        <v>0.590920522118653</v>
      </c>
      <c r="V2904" s="18" t="n">
        <v>3206.13</v>
      </c>
    </row>
    <row r="2905">
      <c r="A2905" s="12" t="n">
        <v>2904</v>
      </c>
      <c r="B2905" s="13" t="n">
        <v>8.227251769139787</v>
      </c>
      <c r="C2905" s="13" t="n">
        <v>8.202831933596077</v>
      </c>
      <c r="D2905" s="14">
        <f>B2905-C2905</f>
        <v/>
      </c>
      <c r="E2905" s="14">
        <f>ABS(D2905)</f>
        <v/>
      </c>
      <c r="F2905" s="15" t="n">
        <v>49769</v>
      </c>
      <c r="G2905" s="12" t="inlineStr">
        <is>
          <t>single</t>
        </is>
      </c>
      <c r="H2905" s="12" t="inlineStr">
        <is>
          <t>Never married/single</t>
        </is>
      </c>
      <c r="I2905" s="16" t="n">
        <v>1</v>
      </c>
      <c r="J2905" s="16" t="n">
        <v>62</v>
      </c>
      <c r="K2905" s="16" t="n">
        <v>0</v>
      </c>
      <c r="L2905" s="16" t="n">
        <v>0</v>
      </c>
      <c r="M2905" s="16" t="n">
        <v>1</v>
      </c>
      <c r="N2905" s="17" t="n">
        <v>0.9645763427032892</v>
      </c>
      <c r="O2905" s="17" t="n">
        <v>0</v>
      </c>
      <c r="P2905" s="17" t="n">
        <v>0.0331330748056018</v>
      </c>
      <c r="Q2905" s="17" t="n">
        <v>0</v>
      </c>
      <c r="R2905" s="17" t="n">
        <v>0</v>
      </c>
      <c r="S2905" s="17" t="n">
        <v>0</v>
      </c>
      <c r="T2905" s="17" t="n">
        <v>0</v>
      </c>
      <c r="U2905" s="17" t="n">
        <v>0</v>
      </c>
      <c r="V2905" s="18" t="n">
        <v>1576.29</v>
      </c>
    </row>
    <row r="2906">
      <c r="A2906" s="12" t="n">
        <v>2905</v>
      </c>
      <c r="B2906" s="13" t="n">
        <v>6.171003717472119</v>
      </c>
      <c r="C2906" s="13" t="n">
        <v>6.085616121481872</v>
      </c>
      <c r="D2906" s="14">
        <f>B2906-C2906</f>
        <v/>
      </c>
      <c r="E2906" s="14">
        <f>ABS(D2906)</f>
        <v/>
      </c>
      <c r="F2906" s="15" t="n">
        <v>32280</v>
      </c>
      <c r="G2906" s="12" t="inlineStr">
        <is>
          <t>single</t>
        </is>
      </c>
      <c r="H2906" s="12" t="inlineStr">
        <is>
          <t>Never married/single</t>
        </is>
      </c>
      <c r="I2906" s="16" t="n">
        <v>13</v>
      </c>
      <c r="J2906" s="16" t="n">
        <v>61</v>
      </c>
      <c r="K2906" s="16" t="n">
        <v>1</v>
      </c>
      <c r="L2906" s="16" t="n">
        <v>0</v>
      </c>
      <c r="M2906" s="16" t="n">
        <v>2</v>
      </c>
      <c r="N2906" s="17" t="n">
        <v>0.9603469640644362</v>
      </c>
      <c r="O2906" s="17" t="n">
        <v>0</v>
      </c>
      <c r="P2906" s="17" t="n">
        <v>0</v>
      </c>
      <c r="Q2906" s="17" t="n">
        <v>0</v>
      </c>
      <c r="R2906" s="17" t="n">
        <v>0</v>
      </c>
      <c r="S2906" s="17" t="n">
        <v>0</v>
      </c>
      <c r="T2906" s="17" t="n">
        <v>0</v>
      </c>
      <c r="U2906" s="17" t="n">
        <v>0</v>
      </c>
      <c r="V2906" s="18" t="n">
        <v>2665.61</v>
      </c>
    </row>
    <row r="2907">
      <c r="A2907" s="12" t="n">
        <v>2906</v>
      </c>
      <c r="B2907" s="13" t="n">
        <v>8.514814814814816</v>
      </c>
      <c r="C2907" s="13" t="n">
        <v>8.368962857176397</v>
      </c>
      <c r="D2907" s="14">
        <f>B2907-C2907</f>
        <v/>
      </c>
      <c r="E2907" s="14">
        <f>ABS(D2907)</f>
        <v/>
      </c>
      <c r="F2907" s="15" t="n">
        <v>54000</v>
      </c>
      <c r="G2907" s="12" t="inlineStr">
        <is>
          <t>single</t>
        </is>
      </c>
      <c r="H2907" s="12" t="inlineStr">
        <is>
          <t>Divorced</t>
        </is>
      </c>
      <c r="I2907" s="16" t="n">
        <v>1</v>
      </c>
      <c r="J2907" s="16" t="n">
        <v>48</v>
      </c>
      <c r="K2907" s="16" t="n">
        <v>1</v>
      </c>
      <c r="L2907" s="16" t="n">
        <v>0</v>
      </c>
      <c r="M2907" s="16" t="n">
        <v>2</v>
      </c>
      <c r="N2907" s="17" t="n">
        <v>1</v>
      </c>
      <c r="O2907" s="17" t="n">
        <v>0</v>
      </c>
      <c r="P2907" s="17" t="n">
        <v>0</v>
      </c>
      <c r="Q2907" s="17" t="n">
        <v>0</v>
      </c>
      <c r="R2907" s="17" t="n">
        <v>0</v>
      </c>
      <c r="S2907" s="17" t="n">
        <v>0</v>
      </c>
      <c r="T2907" s="17" t="n">
        <v>0</v>
      </c>
      <c r="U2907" s="17" t="n">
        <v>0</v>
      </c>
      <c r="V2907" s="18" t="n">
        <v>1853.2</v>
      </c>
    </row>
    <row r="2908">
      <c r="A2908" s="12" t="n">
        <v>2907</v>
      </c>
      <c r="B2908" s="13" t="n">
        <v>10.82416879795396</v>
      </c>
      <c r="C2908" s="13" t="n">
        <v>10.4729405465158</v>
      </c>
      <c r="D2908" s="14">
        <f>B2908-C2908</f>
        <v/>
      </c>
      <c r="E2908" s="14">
        <f>ABS(D2908)</f>
        <v/>
      </c>
      <c r="F2908" s="15" t="n">
        <v>226410</v>
      </c>
      <c r="G2908" s="12" t="inlineStr">
        <is>
          <t>joint</t>
        </is>
      </c>
      <c r="H2908" s="12" t="inlineStr">
        <is>
          <t>Married, spouse present</t>
        </is>
      </c>
      <c r="I2908" s="16" t="n">
        <v>30</v>
      </c>
      <c r="J2908" s="16" t="n">
        <v>49</v>
      </c>
      <c r="K2908" s="16" t="n">
        <v>1</v>
      </c>
      <c r="L2908" s="16" t="n">
        <v>0</v>
      </c>
      <c r="M2908" s="16" t="n">
        <v>3</v>
      </c>
      <c r="N2908" s="17" t="n">
        <v>0.4416766043902654</v>
      </c>
      <c r="O2908" s="17" t="n">
        <v>0.3091736230731858</v>
      </c>
      <c r="P2908" s="17" t="n">
        <v>0.0192129322909765</v>
      </c>
      <c r="Q2908" s="17" t="n">
        <v>0</v>
      </c>
      <c r="R2908" s="17" t="n">
        <v>0</v>
      </c>
      <c r="S2908" s="17" t="n">
        <v>0</v>
      </c>
      <c r="T2908" s="17" t="n">
        <v>0</v>
      </c>
      <c r="U2908" s="17" t="n">
        <v>0.2299368402455722</v>
      </c>
      <c r="V2908" s="18" t="n">
        <v>306.93</v>
      </c>
    </row>
    <row r="2909">
      <c r="A2909" s="12" t="n">
        <v>2908</v>
      </c>
      <c r="B2909" s="13" t="n">
        <v>6.1051098434276</v>
      </c>
      <c r="C2909" s="13" t="n">
        <v>6.535804085659964</v>
      </c>
      <c r="D2909" s="14">
        <f>B2909-C2909</f>
        <v/>
      </c>
      <c r="E2909" s="14">
        <f>ABS(D2909)</f>
        <v/>
      </c>
      <c r="F2909" s="15" t="n">
        <v>54460</v>
      </c>
      <c r="G2909" s="12" t="inlineStr">
        <is>
          <t>single</t>
        </is>
      </c>
      <c r="H2909" s="12" t="inlineStr">
        <is>
          <t>Divorced</t>
        </is>
      </c>
      <c r="I2909" s="16" t="n">
        <v>6</v>
      </c>
      <c r="J2909" s="16" t="n">
        <v>66</v>
      </c>
      <c r="K2909" s="16" t="n">
        <v>0</v>
      </c>
      <c r="L2909" s="16" t="n">
        <v>0</v>
      </c>
      <c r="M2909" s="16" t="n">
        <v>3</v>
      </c>
      <c r="N2909" s="17" t="n">
        <v>0</v>
      </c>
      <c r="O2909" s="17" t="n">
        <v>0.7271391847227323</v>
      </c>
      <c r="P2909" s="17" t="n">
        <v>9.18105031215571e-05</v>
      </c>
      <c r="Q2909" s="17" t="n">
        <v>0</v>
      </c>
      <c r="R2909" s="17" t="n">
        <v>0</v>
      </c>
      <c r="S2909" s="17" t="n">
        <v>0.2727690047741462</v>
      </c>
      <c r="T2909" s="17" t="n">
        <v>0</v>
      </c>
      <c r="U2909" s="17" t="n">
        <v>0</v>
      </c>
      <c r="V2909" s="18" t="n">
        <v>3753.32</v>
      </c>
    </row>
    <row r="2910">
      <c r="A2910" s="12" t="n">
        <v>2909</v>
      </c>
      <c r="B2910" s="13" t="n">
        <v>2.997510863603763</v>
      </c>
      <c r="C2910" s="13" t="n">
        <v>2.405735236046119</v>
      </c>
      <c r="D2910" s="14">
        <f>B2910-C2910</f>
        <v/>
      </c>
      <c r="E2910" s="14">
        <f>ABS(D2910)</f>
        <v/>
      </c>
      <c r="F2910" s="15" t="n">
        <v>62203</v>
      </c>
      <c r="G2910" s="12" t="inlineStr">
        <is>
          <t>joint</t>
        </is>
      </c>
      <c r="H2910" s="12" t="inlineStr">
        <is>
          <t>Married, spouse present</t>
        </is>
      </c>
      <c r="I2910" s="16" t="n">
        <v>27</v>
      </c>
      <c r="J2910" s="16" t="n">
        <v>64</v>
      </c>
      <c r="K2910" s="16" t="n">
        <v>0</v>
      </c>
      <c r="L2910" s="16" t="n">
        <v>0</v>
      </c>
      <c r="M2910" s="16" t="n">
        <v>2</v>
      </c>
      <c r="N2910" s="17" t="n">
        <v>0</v>
      </c>
      <c r="O2910" s="17" t="n">
        <v>0</v>
      </c>
      <c r="P2910" s="17" t="n">
        <v>0.0442261627252704</v>
      </c>
      <c r="Q2910" s="17" t="n">
        <v>0.0643055801167146</v>
      </c>
      <c r="R2910" s="17" t="n">
        <v>0.4822918508753597</v>
      </c>
      <c r="S2910" s="17" t="n">
        <v>0.4091764062826551</v>
      </c>
      <c r="T2910" s="17" t="n">
        <v>0</v>
      </c>
      <c r="U2910" s="17" t="n">
        <v>0</v>
      </c>
      <c r="V2910" s="18" t="n">
        <v>3869.56</v>
      </c>
    </row>
    <row r="2911">
      <c r="A2911" s="12" t="n">
        <v>2910</v>
      </c>
      <c r="B2911" s="13" t="n">
        <v>6.776393492589629</v>
      </c>
      <c r="C2911" s="13" t="n">
        <v>6.702737889473495</v>
      </c>
      <c r="D2911" s="14">
        <f>B2911-C2911</f>
        <v/>
      </c>
      <c r="E2911" s="14">
        <f>ABS(D2911)</f>
        <v/>
      </c>
      <c r="F2911" s="15" t="n">
        <v>135235</v>
      </c>
      <c r="G2911" s="12" t="inlineStr">
        <is>
          <t>joint</t>
        </is>
      </c>
      <c r="H2911" s="12" t="inlineStr">
        <is>
          <t>Married, spouse present</t>
        </is>
      </c>
      <c r="I2911" s="16" t="n">
        <v>46</v>
      </c>
      <c r="J2911" s="16" t="n">
        <v>52</v>
      </c>
      <c r="K2911" s="16" t="n">
        <v>3</v>
      </c>
      <c r="L2911" s="16" t="n">
        <v>0</v>
      </c>
      <c r="M2911" s="16" t="n">
        <v>5</v>
      </c>
      <c r="N2911" s="17" t="n">
        <v>0.584168299626576</v>
      </c>
      <c r="O2911" s="17" t="n">
        <v>0</v>
      </c>
      <c r="P2911" s="17" t="n">
        <v>0.0041779125226457</v>
      </c>
      <c r="Q2911" s="17" t="n">
        <v>0</v>
      </c>
      <c r="R2911" s="17" t="n">
        <v>0</v>
      </c>
      <c r="S2911" s="17" t="n">
        <v>0</v>
      </c>
      <c r="T2911" s="17" t="n">
        <v>0</v>
      </c>
      <c r="U2911" s="17" t="n">
        <v>0.4116537878507783</v>
      </c>
      <c r="V2911" s="18" t="n">
        <v>322.29</v>
      </c>
    </row>
    <row r="2912">
      <c r="A2912" s="12" t="n">
        <v>2911</v>
      </c>
      <c r="B2912" s="13" t="n">
        <v>10.09384615384615</v>
      </c>
      <c r="C2912" s="13" t="n">
        <v>9.803535357167618</v>
      </c>
      <c r="D2912" s="14">
        <f>B2912-C2912</f>
        <v/>
      </c>
      <c r="E2912" s="14">
        <f>ABS(D2912)</f>
        <v/>
      </c>
      <c r="F2912" s="15" t="n">
        <v>65000</v>
      </c>
      <c r="G2912" s="12" t="inlineStr">
        <is>
          <t>single</t>
        </is>
      </c>
      <c r="H2912" s="12" t="inlineStr">
        <is>
          <t>Divorced</t>
        </is>
      </c>
      <c r="I2912" s="16" t="n">
        <v>22</v>
      </c>
      <c r="J2912" s="16" t="n">
        <v>47</v>
      </c>
      <c r="K2912" s="16" t="n">
        <v>1</v>
      </c>
      <c r="L2912" s="16" t="n">
        <v>0</v>
      </c>
      <c r="M2912" s="16" t="n">
        <v>3</v>
      </c>
      <c r="N2912" s="17" t="n">
        <v>1</v>
      </c>
      <c r="O2912" s="17" t="n">
        <v>0</v>
      </c>
      <c r="P2912" s="17" t="n">
        <v>0</v>
      </c>
      <c r="Q2912" s="17" t="n">
        <v>0</v>
      </c>
      <c r="R2912" s="17" t="n">
        <v>0</v>
      </c>
      <c r="S2912" s="17" t="n">
        <v>0</v>
      </c>
      <c r="T2912" s="17" t="n">
        <v>0</v>
      </c>
      <c r="U2912" s="17" t="n">
        <v>0</v>
      </c>
      <c r="V2912" s="18" t="n">
        <v>1536.27</v>
      </c>
    </row>
    <row r="2913">
      <c r="A2913" s="12" t="n">
        <v>2912</v>
      </c>
      <c r="B2913" s="13" t="n">
        <v>0</v>
      </c>
      <c r="C2913" s="13" t="n">
        <v>-2.704033536826419</v>
      </c>
      <c r="D2913" s="14">
        <f>B2913-C2913</f>
        <v/>
      </c>
      <c r="E2913" s="14">
        <f>ABS(D2913)</f>
        <v/>
      </c>
      <c r="F2913" s="15" t="n">
        <v>24</v>
      </c>
      <c r="G2913" s="12" t="inlineStr">
        <is>
          <t>joint</t>
        </is>
      </c>
      <c r="H2913" s="12" t="inlineStr">
        <is>
          <t>Married, spouse present</t>
        </is>
      </c>
      <c r="I2913" s="16" t="n">
        <v>26</v>
      </c>
      <c r="J2913" s="16" t="n">
        <v>63</v>
      </c>
      <c r="K2913" s="16" t="n">
        <v>0</v>
      </c>
      <c r="L2913" s="16" t="n">
        <v>0</v>
      </c>
      <c r="M2913" s="16" t="n">
        <v>2</v>
      </c>
      <c r="N2913" s="17" t="n">
        <v>0</v>
      </c>
      <c r="O2913" s="17" t="n">
        <v>0</v>
      </c>
      <c r="P2913" s="17" t="n">
        <v>0</v>
      </c>
      <c r="Q2913" s="17" t="n">
        <v>0</v>
      </c>
      <c r="R2913" s="17" t="n">
        <v>0</v>
      </c>
      <c r="S2913" s="17" t="n">
        <v>0</v>
      </c>
      <c r="T2913" s="17" t="n">
        <v>0</v>
      </c>
      <c r="U2913" s="17" t="n">
        <v>0</v>
      </c>
      <c r="V2913" s="18" t="n">
        <v>3756.63</v>
      </c>
    </row>
    <row r="2914">
      <c r="A2914" s="12" t="n">
        <v>2913</v>
      </c>
      <c r="B2914" s="13" t="n">
        <v>7.370441889707203</v>
      </c>
      <c r="C2914" s="13" t="n">
        <v>5.593158023479619</v>
      </c>
      <c r="D2914" s="14">
        <f>B2914-C2914</f>
        <v/>
      </c>
      <c r="E2914" s="14">
        <f>ABS(D2914)</f>
        <v/>
      </c>
      <c r="F2914" s="15" t="n">
        <v>103291</v>
      </c>
      <c r="G2914" s="12" t="inlineStr">
        <is>
          <t>joint</t>
        </is>
      </c>
      <c r="H2914" s="12" t="inlineStr">
        <is>
          <t>Married, spouse present</t>
        </is>
      </c>
      <c r="I2914" s="16" t="n">
        <v>1</v>
      </c>
      <c r="J2914" s="16" t="n">
        <v>78</v>
      </c>
      <c r="K2914" s="16" t="n">
        <v>0</v>
      </c>
      <c r="L2914" s="16" t="n">
        <v>0</v>
      </c>
      <c r="M2914" s="16" t="n">
        <v>2</v>
      </c>
      <c r="N2914" s="17" t="n">
        <v>0</v>
      </c>
      <c r="O2914" s="17" t="n">
        <v>0</v>
      </c>
      <c r="P2914" s="17" t="n">
        <v>0.022073559167788</v>
      </c>
      <c r="Q2914" s="17" t="n">
        <v>0</v>
      </c>
      <c r="R2914" s="17" t="n">
        <v>0.1355393983986988</v>
      </c>
      <c r="S2914" s="17" t="n">
        <v>0.4647065087955388</v>
      </c>
      <c r="T2914" s="17" t="n">
        <v>0</v>
      </c>
      <c r="U2914" s="17" t="n">
        <v>0.141144920661045</v>
      </c>
      <c r="V2914" s="18" t="n">
        <v>1679.79</v>
      </c>
    </row>
    <row r="2915">
      <c r="A2915" s="12" t="n">
        <v>2914</v>
      </c>
      <c r="B2915" s="13" t="n">
        <v>3.458333333333333</v>
      </c>
      <c r="C2915" s="13" t="n">
        <v>2.203950193791083</v>
      </c>
      <c r="D2915" s="14">
        <f>B2915-C2915</f>
        <v/>
      </c>
      <c r="E2915" s="14">
        <f>ABS(D2915)</f>
        <v/>
      </c>
      <c r="F2915" s="15" t="n">
        <v>24000</v>
      </c>
      <c r="G2915" s="12" t="inlineStr">
        <is>
          <t>single</t>
        </is>
      </c>
      <c r="H2915" s="12" t="inlineStr">
        <is>
          <t>Divorced</t>
        </is>
      </c>
      <c r="I2915" s="16" t="n">
        <v>41</v>
      </c>
      <c r="J2915" s="16" t="n">
        <v>65</v>
      </c>
      <c r="K2915" s="16" t="n">
        <v>0</v>
      </c>
      <c r="L2915" s="16" t="n">
        <v>0</v>
      </c>
      <c r="M2915" s="16" t="n">
        <v>2</v>
      </c>
      <c r="N2915" s="17" t="n">
        <v>0</v>
      </c>
      <c r="O2915" s="17" t="n">
        <v>0</v>
      </c>
      <c r="P2915" s="17" t="n">
        <v>0</v>
      </c>
      <c r="Q2915" s="17" t="n">
        <v>0</v>
      </c>
      <c r="R2915" s="17" t="n">
        <v>0</v>
      </c>
      <c r="S2915" s="17" t="n">
        <v>0</v>
      </c>
      <c r="T2915" s="17" t="n">
        <v>0</v>
      </c>
      <c r="U2915" s="17" t="n">
        <v>0</v>
      </c>
      <c r="V2915" s="18" t="n">
        <v>2097.62</v>
      </c>
    </row>
    <row r="2916">
      <c r="A2916" s="12" t="n">
        <v>2915</v>
      </c>
      <c r="B2916" s="13" t="n">
        <v>21.48317716122862</v>
      </c>
      <c r="C2916" s="13" t="n">
        <v>18.48869957367494</v>
      </c>
      <c r="D2916" s="14">
        <f>B2916-C2916</f>
        <v/>
      </c>
      <c r="E2916" s="14">
        <f>ABS(D2916)</f>
        <v/>
      </c>
      <c r="F2916" s="15" t="n">
        <v>495204</v>
      </c>
      <c r="G2916" s="12" t="inlineStr">
        <is>
          <t>joint</t>
        </is>
      </c>
      <c r="H2916" s="12" t="inlineStr">
        <is>
          <t>Married, spouse present</t>
        </is>
      </c>
      <c r="I2916" s="16" t="n">
        <v>6</v>
      </c>
      <c r="J2916" s="16" t="n">
        <v>65</v>
      </c>
      <c r="K2916" s="16" t="n">
        <v>1</v>
      </c>
      <c r="L2916" s="16" t="n">
        <v>0</v>
      </c>
      <c r="M2916" s="16" t="n">
        <v>3</v>
      </c>
      <c r="N2916" s="17" t="n">
        <v>0</v>
      </c>
      <c r="O2916" s="17" t="n">
        <v>0</v>
      </c>
      <c r="P2916" s="17" t="n">
        <v>0.0100988683451668</v>
      </c>
      <c r="Q2916" s="17" t="n">
        <v>2.019369795074353e-06</v>
      </c>
      <c r="R2916" s="17" t="n">
        <v>0</v>
      </c>
      <c r="S2916" s="17" t="n">
        <v>0.0508881188358737</v>
      </c>
      <c r="T2916" s="17" t="n">
        <v>0</v>
      </c>
      <c r="U2916" s="17" t="n">
        <v>0.696686618040242</v>
      </c>
      <c r="V2916" s="18" t="n">
        <v>4421.01</v>
      </c>
    </row>
    <row r="2917">
      <c r="A2917" s="12" t="n">
        <v>2916</v>
      </c>
      <c r="B2917" s="13" t="n">
        <v>5.726666666666667</v>
      </c>
      <c r="C2917" s="13" t="n">
        <v>5.71353305105253</v>
      </c>
      <c r="D2917" s="14">
        <f>B2917-C2917</f>
        <v/>
      </c>
      <c r="E2917" s="14">
        <f>ABS(D2917)</f>
        <v/>
      </c>
      <c r="F2917" s="15" t="n">
        <v>30000</v>
      </c>
      <c r="G2917" s="12" t="inlineStr">
        <is>
          <t>single</t>
        </is>
      </c>
      <c r="H2917" s="12" t="inlineStr">
        <is>
          <t>Divorced</t>
        </is>
      </c>
      <c r="I2917" s="16" t="n">
        <v>4</v>
      </c>
      <c r="J2917" s="16" t="n">
        <v>49</v>
      </c>
      <c r="K2917" s="16" t="n">
        <v>1</v>
      </c>
      <c r="L2917" s="16" t="n">
        <v>0</v>
      </c>
      <c r="M2917" s="16" t="n">
        <v>2</v>
      </c>
      <c r="N2917" s="17" t="n">
        <v>1</v>
      </c>
      <c r="O2917" s="17" t="n">
        <v>0</v>
      </c>
      <c r="P2917" s="17" t="n">
        <v>0</v>
      </c>
      <c r="Q2917" s="17" t="n">
        <v>0</v>
      </c>
      <c r="R2917" s="17" t="n">
        <v>0</v>
      </c>
      <c r="S2917" s="17" t="n">
        <v>0</v>
      </c>
      <c r="T2917" s="17" t="n">
        <v>0</v>
      </c>
      <c r="U2917" s="17" t="n">
        <v>0</v>
      </c>
      <c r="V2917" s="18" t="n">
        <v>2388.24</v>
      </c>
    </row>
    <row r="2918">
      <c r="A2918" s="12" t="n">
        <v>2917</v>
      </c>
      <c r="B2918" s="13" t="n">
        <v>6.843835616438357</v>
      </c>
      <c r="C2918" s="13" t="n">
        <v>6.640372965493839</v>
      </c>
      <c r="D2918" s="14">
        <f>B2918-C2918</f>
        <v/>
      </c>
      <c r="E2918" s="14">
        <f>ABS(D2918)</f>
        <v/>
      </c>
      <c r="F2918" s="15" t="n">
        <v>73000</v>
      </c>
      <c r="G2918" s="12" t="inlineStr">
        <is>
          <t>joint</t>
        </is>
      </c>
      <c r="H2918" s="12" t="inlineStr">
        <is>
          <t>Married, spouse present</t>
        </is>
      </c>
      <c r="I2918" s="16" t="n">
        <v>22</v>
      </c>
      <c r="J2918" s="16" t="n">
        <v>46</v>
      </c>
      <c r="K2918" s="16" t="n">
        <v>0</v>
      </c>
      <c r="L2918" s="16" t="n">
        <v>0</v>
      </c>
      <c r="M2918" s="16" t="n">
        <v>2</v>
      </c>
      <c r="N2918" s="17" t="n">
        <v>0.4383561643835616</v>
      </c>
      <c r="O2918" s="17" t="n">
        <v>0</v>
      </c>
      <c r="P2918" s="17" t="n">
        <v>0</v>
      </c>
      <c r="Q2918" s="17" t="n">
        <v>0</v>
      </c>
      <c r="R2918" s="17" t="n">
        <v>0</v>
      </c>
      <c r="S2918" s="17" t="n">
        <v>0</v>
      </c>
      <c r="T2918" s="17" t="n">
        <v>0</v>
      </c>
      <c r="U2918" s="17" t="n">
        <v>0.5616438356164384</v>
      </c>
      <c r="V2918" s="18" t="n">
        <v>2070.74</v>
      </c>
    </row>
    <row r="2919">
      <c r="A2919" s="12" t="n">
        <v>2918</v>
      </c>
      <c r="B2919" s="13" t="n">
        <v>13.88253953444978</v>
      </c>
      <c r="C2919" s="13" t="n">
        <v>14.8426000420008</v>
      </c>
      <c r="D2919" s="14">
        <f>B2919-C2919</f>
        <v/>
      </c>
      <c r="E2919" s="14">
        <f>ABS(D2919)</f>
        <v/>
      </c>
      <c r="F2919" s="15" t="n">
        <v>401155</v>
      </c>
      <c r="G2919" s="12" t="inlineStr">
        <is>
          <t>joint</t>
        </is>
      </c>
      <c r="H2919" s="12" t="inlineStr">
        <is>
          <t>Married, spouse present</t>
        </is>
      </c>
      <c r="I2919" s="16" t="n">
        <v>48</v>
      </c>
      <c r="J2919" s="16" t="n">
        <v>44</v>
      </c>
      <c r="K2919" s="16" t="n">
        <v>1</v>
      </c>
      <c r="L2919" s="16" t="n">
        <v>1</v>
      </c>
      <c r="M2919" s="16" t="n">
        <v>3</v>
      </c>
      <c r="N2919" s="17" t="n">
        <v>0</v>
      </c>
      <c r="O2919" s="17" t="n">
        <v>0.997120813650584</v>
      </c>
      <c r="P2919" s="17" t="n">
        <v>0.002879186349416</v>
      </c>
      <c r="Q2919" s="17" t="n">
        <v>0</v>
      </c>
      <c r="R2919" s="17" t="n">
        <v>0</v>
      </c>
      <c r="S2919" s="17" t="n">
        <v>0</v>
      </c>
      <c r="T2919" s="17" t="n">
        <v>0</v>
      </c>
      <c r="U2919" s="17" t="n">
        <v>0</v>
      </c>
      <c r="V2919" s="18" t="n">
        <v>1995.21</v>
      </c>
    </row>
    <row r="2920">
      <c r="A2920" s="12" t="n">
        <v>2919</v>
      </c>
      <c r="B2920" s="13" t="n">
        <v>6.622857142857143</v>
      </c>
      <c r="C2920" s="13" t="n">
        <v>6.588483240585476</v>
      </c>
      <c r="D2920" s="14">
        <f>B2920-C2920</f>
        <v/>
      </c>
      <c r="E2920" s="14">
        <f>ABS(D2920)</f>
        <v/>
      </c>
      <c r="F2920" s="15" t="n">
        <v>35000</v>
      </c>
      <c r="G2920" s="12" t="inlineStr">
        <is>
          <t>single</t>
        </is>
      </c>
      <c r="H2920" s="12" t="inlineStr">
        <is>
          <t>Never married/single</t>
        </is>
      </c>
      <c r="I2920" s="16" t="n">
        <v>36</v>
      </c>
      <c r="J2920" s="16" t="n">
        <v>21</v>
      </c>
      <c r="K2920" s="16" t="n">
        <v>0</v>
      </c>
      <c r="L2920" s="16" t="n">
        <v>0</v>
      </c>
      <c r="M2920" s="16" t="n">
        <v>2</v>
      </c>
      <c r="N2920" s="17" t="n">
        <v>1</v>
      </c>
      <c r="O2920" s="17" t="n">
        <v>0</v>
      </c>
      <c r="P2920" s="17" t="n">
        <v>0</v>
      </c>
      <c r="Q2920" s="17" t="n">
        <v>0</v>
      </c>
      <c r="R2920" s="17" t="n">
        <v>0</v>
      </c>
      <c r="S2920" s="17" t="n">
        <v>0</v>
      </c>
      <c r="T2920" s="17" t="n">
        <v>0</v>
      </c>
      <c r="U2920" s="17" t="n">
        <v>0</v>
      </c>
      <c r="V2920" s="18" t="n">
        <v>2885.87</v>
      </c>
    </row>
    <row r="2921">
      <c r="A2921" s="12" t="n">
        <v>2920</v>
      </c>
      <c r="B2921" s="13" t="n">
        <v>6.834249803613511</v>
      </c>
      <c r="C2921" s="13" t="n">
        <v>6.572936276683222</v>
      </c>
      <c r="D2921" s="14">
        <f>B2921-C2921</f>
        <v/>
      </c>
      <c r="E2921" s="14">
        <f>ABS(D2921)</f>
        <v/>
      </c>
      <c r="F2921" s="15" t="n">
        <v>44570</v>
      </c>
      <c r="G2921" s="12" t="inlineStr">
        <is>
          <t>single</t>
        </is>
      </c>
      <c r="H2921" s="12" t="inlineStr">
        <is>
          <t>Divorced</t>
        </is>
      </c>
      <c r="I2921" s="16" t="n">
        <v>36</v>
      </c>
      <c r="J2921" s="16" t="n">
        <v>74</v>
      </c>
      <c r="K2921" s="16" t="n">
        <v>0</v>
      </c>
      <c r="L2921" s="16" t="n">
        <v>0</v>
      </c>
      <c r="M2921" s="16" t="n">
        <v>1</v>
      </c>
      <c r="N2921" s="17" t="n">
        <v>0.7179717298631366</v>
      </c>
      <c r="O2921" s="17" t="n">
        <v>0</v>
      </c>
      <c r="P2921" s="17" t="n">
        <v>0.0003814224814897</v>
      </c>
      <c r="Q2921" s="17" t="n">
        <v>0</v>
      </c>
      <c r="R2921" s="17" t="n">
        <v>0</v>
      </c>
      <c r="S2921" s="17" t="n">
        <v>0.2726722010320843</v>
      </c>
      <c r="T2921" s="17" t="n">
        <v>0</v>
      </c>
      <c r="U2921" s="17" t="n">
        <v>0</v>
      </c>
      <c r="V2921" s="18" t="n">
        <v>2871.4</v>
      </c>
    </row>
    <row r="2922">
      <c r="A2922" s="12" t="n">
        <v>2921</v>
      </c>
      <c r="B2922" s="13" t="n">
        <v>12.39608573579266</v>
      </c>
      <c r="C2922" s="13" t="n">
        <v>11.25458436391763</v>
      </c>
      <c r="D2922" s="14">
        <f>B2922-C2922</f>
        <v/>
      </c>
      <c r="E2922" s="14">
        <f>ABS(D2922)</f>
        <v/>
      </c>
      <c r="F2922" s="15" t="n">
        <v>206001</v>
      </c>
      <c r="G2922" s="12" t="inlineStr">
        <is>
          <t>joint</t>
        </is>
      </c>
      <c r="H2922" s="12" t="inlineStr">
        <is>
          <t>Married, spouse present</t>
        </is>
      </c>
      <c r="I2922" s="16" t="n">
        <v>45</v>
      </c>
      <c r="J2922" s="16" t="n">
        <v>33</v>
      </c>
      <c r="K2922" s="16" t="n">
        <v>1</v>
      </c>
      <c r="L2922" s="16" t="n">
        <v>1</v>
      </c>
      <c r="M2922" s="16" t="n">
        <v>5</v>
      </c>
      <c r="N2922" s="17" t="n">
        <v>0.7281518050883248</v>
      </c>
      <c r="O2922" s="17" t="n">
        <v>0</v>
      </c>
      <c r="P2922" s="17" t="n">
        <v>0</v>
      </c>
      <c r="Q2922" s="17" t="n">
        <v>0</v>
      </c>
      <c r="R2922" s="17" t="n">
        <v>0</v>
      </c>
      <c r="S2922" s="17" t="n">
        <v>0</v>
      </c>
      <c r="T2922" s="17" t="n">
        <v>0</v>
      </c>
      <c r="U2922" s="17" t="n">
        <v>0.2718481949116751</v>
      </c>
      <c r="V2922" s="18" t="n">
        <v>1712.6</v>
      </c>
    </row>
    <row r="2923">
      <c r="A2923" s="12" t="n">
        <v>2922</v>
      </c>
      <c r="B2923" s="13" t="n">
        <v>8.565303430079156</v>
      </c>
      <c r="C2923" s="13" t="n">
        <v>8.418516757763628</v>
      </c>
      <c r="D2923" s="14">
        <f>B2923-C2923</f>
        <v/>
      </c>
      <c r="E2923" s="14">
        <f>ABS(D2923)</f>
        <v/>
      </c>
      <c r="F2923" s="15" t="n">
        <v>60640</v>
      </c>
      <c r="G2923" s="12" t="inlineStr">
        <is>
          <t>single</t>
        </is>
      </c>
      <c r="H2923" s="12" t="inlineStr">
        <is>
          <t>Widowed</t>
        </is>
      </c>
      <c r="I2923" s="16" t="n">
        <v>26</v>
      </c>
      <c r="J2923" s="16" t="n">
        <v>65</v>
      </c>
      <c r="K2923" s="16" t="n">
        <v>0</v>
      </c>
      <c r="L2923" s="16" t="n">
        <v>0</v>
      </c>
      <c r="M2923" s="16" t="n">
        <v>1</v>
      </c>
      <c r="N2923" s="17" t="n">
        <v>0.6266490765171504</v>
      </c>
      <c r="O2923" s="17" t="n">
        <v>0</v>
      </c>
      <c r="P2923" s="17" t="n">
        <v>0.2143799472295514</v>
      </c>
      <c r="Q2923" s="17" t="n">
        <v>0</v>
      </c>
      <c r="R2923" s="17" t="n">
        <v>0.0824538258575197</v>
      </c>
      <c r="S2923" s="17" t="n">
        <v>0</v>
      </c>
      <c r="T2923" s="17" t="n">
        <v>0</v>
      </c>
      <c r="U2923" s="17" t="n">
        <v>0</v>
      </c>
      <c r="V2923" s="18" t="n">
        <v>3740.3</v>
      </c>
    </row>
    <row r="2924">
      <c r="A2924" s="12" t="n">
        <v>2923</v>
      </c>
      <c r="B2924" s="13" t="n">
        <v>6.772222222222222</v>
      </c>
      <c r="C2924" s="13" t="n">
        <v>6.744093208520711</v>
      </c>
      <c r="D2924" s="14">
        <f>B2924-C2924</f>
        <v/>
      </c>
      <c r="E2924" s="14">
        <f>ABS(D2924)</f>
        <v/>
      </c>
      <c r="F2924" s="15" t="n">
        <v>36000</v>
      </c>
      <c r="G2924" s="12" t="inlineStr">
        <is>
          <t>single</t>
        </is>
      </c>
      <c r="H2924" s="12" t="inlineStr">
        <is>
          <t>Never married/single</t>
        </is>
      </c>
      <c r="I2924" s="16" t="n">
        <v>6</v>
      </c>
      <c r="J2924" s="16" t="n">
        <v>59</v>
      </c>
      <c r="K2924" s="16" t="n">
        <v>0</v>
      </c>
      <c r="L2924" s="16" t="n">
        <v>0</v>
      </c>
      <c r="M2924" s="16" t="n">
        <v>3</v>
      </c>
      <c r="N2924" s="17" t="n">
        <v>1</v>
      </c>
      <c r="O2924" s="17" t="n">
        <v>0</v>
      </c>
      <c r="P2924" s="17" t="n">
        <v>0</v>
      </c>
      <c r="Q2924" s="17" t="n">
        <v>0</v>
      </c>
      <c r="R2924" s="17" t="n">
        <v>0</v>
      </c>
      <c r="S2924" s="17" t="n">
        <v>0</v>
      </c>
      <c r="T2924" s="17" t="n">
        <v>0</v>
      </c>
      <c r="U2924" s="17" t="n">
        <v>0</v>
      </c>
      <c r="V2924" s="18" t="n">
        <v>1974.58</v>
      </c>
    </row>
    <row r="2925">
      <c r="A2925" s="12" t="n">
        <v>2924</v>
      </c>
      <c r="B2925" s="13" t="n">
        <v>7.694983934674498</v>
      </c>
      <c r="C2925" s="13" t="n">
        <v>6.014005429050247</v>
      </c>
      <c r="D2925" s="14">
        <f>B2925-C2925</f>
        <v/>
      </c>
      <c r="E2925" s="14">
        <f>ABS(D2925)</f>
        <v/>
      </c>
      <c r="F2925" s="15" t="n">
        <v>45884</v>
      </c>
      <c r="G2925" s="12" t="inlineStr">
        <is>
          <t>single</t>
        </is>
      </c>
      <c r="H2925" s="12" t="inlineStr">
        <is>
          <t>Widowed</t>
        </is>
      </c>
      <c r="I2925" s="16" t="n">
        <v>26</v>
      </c>
      <c r="J2925" s="16" t="n">
        <v>71</v>
      </c>
      <c r="K2925" s="16" t="n">
        <v>0</v>
      </c>
      <c r="L2925" s="16" t="n">
        <v>0</v>
      </c>
      <c r="M2925" s="16" t="n">
        <v>1</v>
      </c>
      <c r="N2925" s="17" t="n">
        <v>0.5666463255165199</v>
      </c>
      <c r="O2925" s="17" t="n">
        <v>0</v>
      </c>
      <c r="P2925" s="17" t="n">
        <v>2.179408944294307e-05</v>
      </c>
      <c r="Q2925" s="17" t="n">
        <v>0</v>
      </c>
      <c r="R2925" s="17" t="n">
        <v>0</v>
      </c>
      <c r="S2925" s="17" t="n">
        <v>0.3203513207218202</v>
      </c>
      <c r="T2925" s="17" t="n">
        <v>0</v>
      </c>
      <c r="U2925" s="17" t="n">
        <v>0</v>
      </c>
      <c r="V2925" s="18" t="n">
        <v>3326.37</v>
      </c>
    </row>
    <row r="2926">
      <c r="A2926" s="12" t="n">
        <v>2925</v>
      </c>
      <c r="B2926" s="13" t="n">
        <v>20.30997598777559</v>
      </c>
      <c r="C2926" s="13" t="n">
        <v>19.54314546846765</v>
      </c>
      <c r="D2926" s="14">
        <f>B2926-C2926</f>
        <v/>
      </c>
      <c r="E2926" s="14">
        <f>ABS(D2926)</f>
        <v/>
      </c>
      <c r="F2926" s="15" t="n">
        <v>458100</v>
      </c>
      <c r="G2926" s="12" t="inlineStr">
        <is>
          <t>joint</t>
        </is>
      </c>
      <c r="H2926" s="12" t="inlineStr">
        <is>
          <t>Married, spouse present</t>
        </is>
      </c>
      <c r="I2926" s="16" t="n">
        <v>41</v>
      </c>
      <c r="J2926" s="16" t="n">
        <v>42</v>
      </c>
      <c r="K2926" s="16" t="n">
        <v>2</v>
      </c>
      <c r="L2926" s="16" t="n">
        <v>0</v>
      </c>
      <c r="M2926" s="16" t="n">
        <v>4</v>
      </c>
      <c r="N2926" s="17" t="n">
        <v>0.6767081423270028</v>
      </c>
      <c r="O2926" s="17" t="n">
        <v>0</v>
      </c>
      <c r="P2926" s="17" t="n">
        <v>0.002510368915084</v>
      </c>
      <c r="Q2926" s="17" t="n">
        <v>0.0006548788474132</v>
      </c>
      <c r="R2926" s="17" t="n">
        <v>0</v>
      </c>
      <c r="S2926" s="17" t="n">
        <v>0</v>
      </c>
      <c r="T2926" s="17" t="n">
        <v>0</v>
      </c>
      <c r="U2926" s="17" t="n">
        <v>0.3201266099104999</v>
      </c>
      <c r="V2926" s="18" t="n">
        <v>1862.3</v>
      </c>
    </row>
    <row r="2927">
      <c r="A2927" s="12" t="n">
        <v>2926</v>
      </c>
      <c r="B2927" s="13" t="n">
        <v>8.887856745929716</v>
      </c>
      <c r="C2927" s="13" t="n">
        <v>8.921952049268887</v>
      </c>
      <c r="D2927" s="14">
        <f>B2927-C2927</f>
        <v/>
      </c>
      <c r="E2927" s="14">
        <f>ABS(D2927)</f>
        <v/>
      </c>
      <c r="F2927" s="15" t="n">
        <v>126140</v>
      </c>
      <c r="G2927" s="12" t="inlineStr">
        <is>
          <t>joint</t>
        </is>
      </c>
      <c r="H2927" s="12" t="inlineStr">
        <is>
          <t>Married, spouse present</t>
        </is>
      </c>
      <c r="I2927" s="16" t="n">
        <v>48</v>
      </c>
      <c r="J2927" s="16" t="n">
        <v>65</v>
      </c>
      <c r="K2927" s="16" t="n">
        <v>0</v>
      </c>
      <c r="L2927" s="16" t="n">
        <v>0</v>
      </c>
      <c r="M2927" s="16" t="n">
        <v>2</v>
      </c>
      <c r="N2927" s="17" t="n">
        <v>0.1981924845409862</v>
      </c>
      <c r="O2927" s="17" t="n">
        <v>0</v>
      </c>
      <c r="P2927" s="17" t="n">
        <v>0</v>
      </c>
      <c r="Q2927" s="17" t="n">
        <v>0</v>
      </c>
      <c r="R2927" s="17" t="n">
        <v>0</v>
      </c>
      <c r="S2927" s="17" t="n">
        <v>0.0566037735849056</v>
      </c>
      <c r="T2927" s="17" t="n">
        <v>0</v>
      </c>
      <c r="U2927" s="17" t="n">
        <v>0.7452037418741081</v>
      </c>
      <c r="V2927" s="18" t="n">
        <v>1969.3</v>
      </c>
    </row>
    <row r="2928">
      <c r="A2928" s="12" t="n">
        <v>2927</v>
      </c>
      <c r="B2928" s="13" t="n">
        <v>-6.452702702702702</v>
      </c>
      <c r="C2928" s="13" t="n">
        <v>-7.813037163605418</v>
      </c>
      <c r="D2928" s="14">
        <f>B2928-C2928</f>
        <v/>
      </c>
      <c r="E2928" s="14">
        <f>ABS(D2928)</f>
        <v/>
      </c>
      <c r="F2928" s="15" t="n">
        <v>35520</v>
      </c>
      <c r="G2928" s="12" t="inlineStr">
        <is>
          <t>head_of_household</t>
        </is>
      </c>
      <c r="H2928" s="12" t="inlineStr">
        <is>
          <t>Never married/single</t>
        </is>
      </c>
      <c r="I2928" s="16" t="n">
        <v>36</v>
      </c>
      <c r="J2928" s="16" t="n">
        <v>25</v>
      </c>
      <c r="K2928" s="16" t="n">
        <v>1</v>
      </c>
      <c r="L2928" s="16" t="n">
        <v>1</v>
      </c>
      <c r="M2928" s="16" t="n">
        <v>2</v>
      </c>
      <c r="N2928" s="17" t="n">
        <v>0.9994369369369368</v>
      </c>
      <c r="O2928" s="17" t="n">
        <v>0</v>
      </c>
      <c r="P2928" s="17" t="n">
        <v>0.000563063063063</v>
      </c>
      <c r="Q2928" s="17" t="n">
        <v>0</v>
      </c>
      <c r="R2928" s="17" t="n">
        <v>0</v>
      </c>
      <c r="S2928" s="17" t="n">
        <v>0</v>
      </c>
      <c r="T2928" s="17" t="n">
        <v>0</v>
      </c>
      <c r="U2928" s="17" t="n">
        <v>0</v>
      </c>
      <c r="V2928" s="18" t="n">
        <v>3346.2</v>
      </c>
    </row>
    <row r="2929">
      <c r="A2929" s="12" t="n">
        <v>2928</v>
      </c>
      <c r="B2929" s="13" t="n">
        <v>6.864583333333334</v>
      </c>
      <c r="C2929" s="13" t="n">
        <v>6.038658346258414</v>
      </c>
      <c r="D2929" s="14">
        <f>B2929-C2929</f>
        <v/>
      </c>
      <c r="E2929" s="14">
        <f>ABS(D2929)</f>
        <v/>
      </c>
      <c r="F2929" s="15" t="n">
        <v>77190</v>
      </c>
      <c r="G2929" s="12" t="inlineStr">
        <is>
          <t>joint</t>
        </is>
      </c>
      <c r="H2929" s="12" t="inlineStr">
        <is>
          <t>Married, spouse present</t>
        </is>
      </c>
      <c r="I2929" s="16" t="n">
        <v>48</v>
      </c>
      <c r="J2929" s="16" t="n">
        <v>70</v>
      </c>
      <c r="K2929" s="16" t="n">
        <v>0</v>
      </c>
      <c r="L2929" s="16" t="n">
        <v>0</v>
      </c>
      <c r="M2929" s="16" t="n">
        <v>2</v>
      </c>
      <c r="N2929" s="17" t="n">
        <v>0.4016064257028112</v>
      </c>
      <c r="O2929" s="17" t="n">
        <v>0</v>
      </c>
      <c r="P2929" s="17" t="n">
        <v>0.0399015416504728</v>
      </c>
      <c r="Q2929" s="17" t="n">
        <v>0</v>
      </c>
      <c r="R2929" s="17" t="n">
        <v>0</v>
      </c>
      <c r="S2929" s="17" t="n">
        <v>0.0336831195750744</v>
      </c>
      <c r="T2929" s="17" t="n">
        <v>0</v>
      </c>
      <c r="U2929" s="17" t="n">
        <v>0.454074361963985</v>
      </c>
      <c r="V2929" s="18" t="n">
        <v>2419.8</v>
      </c>
    </row>
    <row r="2930">
      <c r="A2930" s="12" t="n">
        <v>2929</v>
      </c>
      <c r="B2930" s="13" t="n">
        <v>6.772222222222222</v>
      </c>
      <c r="C2930" s="13" t="n">
        <v>7.084996800218967</v>
      </c>
      <c r="D2930" s="14">
        <f>B2930-C2930</f>
        <v/>
      </c>
      <c r="E2930" s="14">
        <f>ABS(D2930)</f>
        <v/>
      </c>
      <c r="F2930" s="15" t="n">
        <v>43000</v>
      </c>
      <c r="G2930" s="12" t="inlineStr">
        <is>
          <t>single</t>
        </is>
      </c>
      <c r="H2930" s="12" t="inlineStr">
        <is>
          <t>Never married/single</t>
        </is>
      </c>
      <c r="I2930" s="16" t="n">
        <v>48</v>
      </c>
      <c r="J2930" s="16" t="n">
        <v>21</v>
      </c>
      <c r="K2930" s="16" t="n">
        <v>0</v>
      </c>
      <c r="L2930" s="16" t="n">
        <v>0</v>
      </c>
      <c r="M2930" s="16" t="n">
        <v>1</v>
      </c>
      <c r="N2930" s="17" t="n">
        <v>0.8372093023255814</v>
      </c>
      <c r="O2930" s="17" t="n">
        <v>0</v>
      </c>
      <c r="P2930" s="17" t="n">
        <v>0</v>
      </c>
      <c r="Q2930" s="17" t="n">
        <v>0</v>
      </c>
      <c r="R2930" s="17" t="n">
        <v>0</v>
      </c>
      <c r="S2930" s="17" t="n">
        <v>0</v>
      </c>
      <c r="T2930" s="17" t="n">
        <v>0</v>
      </c>
      <c r="U2930" s="17" t="n">
        <v>0</v>
      </c>
      <c r="V2930" s="18" t="n">
        <v>3725.7</v>
      </c>
    </row>
    <row r="2931">
      <c r="A2931" s="12" t="n">
        <v>2930</v>
      </c>
      <c r="B2931" s="13" t="n">
        <v>7.779932952876411</v>
      </c>
      <c r="C2931" s="13" t="n">
        <v>7.500777287735068</v>
      </c>
      <c r="D2931" s="14">
        <f>B2931-C2931</f>
        <v/>
      </c>
      <c r="E2931" s="14">
        <f>ABS(D2931)</f>
        <v/>
      </c>
      <c r="F2931" s="15" t="n">
        <v>89751</v>
      </c>
      <c r="G2931" s="12" t="inlineStr">
        <is>
          <t>joint</t>
        </is>
      </c>
      <c r="H2931" s="12" t="inlineStr">
        <is>
          <t>Married, spouse present</t>
        </is>
      </c>
      <c r="I2931" s="16" t="n">
        <v>48</v>
      </c>
      <c r="J2931" s="16" t="n">
        <v>59</v>
      </c>
      <c r="K2931" s="16" t="n">
        <v>0</v>
      </c>
      <c r="L2931" s="16" t="n">
        <v>0</v>
      </c>
      <c r="M2931" s="16" t="n">
        <v>2</v>
      </c>
      <c r="N2931" s="17" t="n">
        <v>0.3231161769785295</v>
      </c>
      <c r="O2931" s="17" t="n">
        <v>0</v>
      </c>
      <c r="P2931" s="17" t="n">
        <v>0.0006128065425454</v>
      </c>
      <c r="Q2931" s="17" t="n">
        <v>0</v>
      </c>
      <c r="R2931" s="17" t="n">
        <v>0</v>
      </c>
      <c r="S2931" s="17" t="n">
        <v>0</v>
      </c>
      <c r="T2931" s="17" t="n">
        <v>0</v>
      </c>
      <c r="U2931" s="17" t="n">
        <v>0.6700315316820983</v>
      </c>
      <c r="V2931" s="18" t="n">
        <v>5573.37</v>
      </c>
    </row>
    <row r="2932">
      <c r="A2932" s="12" t="n">
        <v>2931</v>
      </c>
      <c r="B2932" s="13" t="n">
        <v>0.0502152080344332</v>
      </c>
      <c r="C2932" s="13" t="n">
        <v>-0.2250210286148886</v>
      </c>
      <c r="D2932" s="14">
        <f>B2932-C2932</f>
        <v/>
      </c>
      <c r="E2932" s="14">
        <f>ABS(D2932)</f>
        <v/>
      </c>
      <c r="F2932" s="15" t="n">
        <v>15000</v>
      </c>
      <c r="G2932" s="12" t="inlineStr">
        <is>
          <t>single</t>
        </is>
      </c>
      <c r="H2932" s="12" t="inlineStr">
        <is>
          <t>Never married/single</t>
        </is>
      </c>
      <c r="I2932" s="16" t="n">
        <v>12</v>
      </c>
      <c r="J2932" s="16" t="n">
        <v>24</v>
      </c>
      <c r="K2932" s="16" t="n">
        <v>0</v>
      </c>
      <c r="L2932" s="16" t="n">
        <v>0</v>
      </c>
      <c r="M2932" s="16" t="n">
        <v>2</v>
      </c>
      <c r="N2932" s="17" t="n">
        <v>0</v>
      </c>
      <c r="O2932" s="17" t="n">
        <v>1</v>
      </c>
      <c r="P2932" s="17" t="n">
        <v>0</v>
      </c>
      <c r="Q2932" s="17" t="n">
        <v>0</v>
      </c>
      <c r="R2932" s="17" t="n">
        <v>0</v>
      </c>
      <c r="S2932" s="17" t="n">
        <v>0</v>
      </c>
      <c r="T2932" s="17" t="n">
        <v>0</v>
      </c>
      <c r="U2932" s="17" t="n">
        <v>0</v>
      </c>
      <c r="V2932" s="18" t="n">
        <v>2281.32</v>
      </c>
    </row>
    <row r="2933">
      <c r="A2933" s="12" t="n">
        <v>2932</v>
      </c>
      <c r="B2933" s="13" t="n">
        <v>-19.74450918870462</v>
      </c>
      <c r="C2933" s="13" t="n">
        <v>-23.04816729905751</v>
      </c>
      <c r="D2933" s="14">
        <f>B2933-C2933</f>
        <v/>
      </c>
      <c r="E2933" s="14">
        <f>ABS(D2933)</f>
        <v/>
      </c>
      <c r="F2933" s="15" t="n">
        <v>33000</v>
      </c>
      <c r="G2933" s="12" t="inlineStr">
        <is>
          <t>head_of_household</t>
        </is>
      </c>
      <c r="H2933" s="12" t="inlineStr">
        <is>
          <t>Never married/single</t>
        </is>
      </c>
      <c r="I2933" s="16" t="n">
        <v>22</v>
      </c>
      <c r="J2933" s="16" t="n">
        <v>42</v>
      </c>
      <c r="K2933" s="16" t="n">
        <v>2</v>
      </c>
      <c r="L2933" s="16" t="n">
        <v>0</v>
      </c>
      <c r="M2933" s="16" t="n">
        <v>4</v>
      </c>
      <c r="N2933" s="17" t="n">
        <v>0</v>
      </c>
      <c r="O2933" s="17" t="n">
        <v>0.7575757575757576</v>
      </c>
      <c r="P2933" s="17" t="n">
        <v>0.2424242424242424</v>
      </c>
      <c r="Q2933" s="17" t="n">
        <v>0</v>
      </c>
      <c r="R2933" s="17" t="n">
        <v>0</v>
      </c>
      <c r="S2933" s="17" t="n">
        <v>0</v>
      </c>
      <c r="T2933" s="17" t="n">
        <v>0</v>
      </c>
      <c r="U2933" s="17" t="n">
        <v>0</v>
      </c>
      <c r="V2933" s="18" t="n">
        <v>1018.21</v>
      </c>
    </row>
    <row r="2934">
      <c r="A2934" s="12" t="n">
        <v>2933</v>
      </c>
      <c r="B2934" s="13" t="n">
        <v>-3.506382978723404</v>
      </c>
      <c r="C2934" s="13" t="n">
        <v>-3.405438926201275</v>
      </c>
      <c r="D2934" s="14">
        <f>B2934-C2934</f>
        <v/>
      </c>
      <c r="E2934" s="14">
        <f>ABS(D2934)</f>
        <v/>
      </c>
      <c r="F2934" s="15" t="n">
        <v>47000</v>
      </c>
      <c r="G2934" s="12" t="inlineStr">
        <is>
          <t>joint</t>
        </is>
      </c>
      <c r="H2934" s="12" t="inlineStr">
        <is>
          <t>Married, spouse present</t>
        </is>
      </c>
      <c r="I2934" s="16" t="n">
        <v>42</v>
      </c>
      <c r="J2934" s="16" t="n">
        <v>26</v>
      </c>
      <c r="K2934" s="16" t="n">
        <v>1</v>
      </c>
      <c r="L2934" s="16" t="n">
        <v>0</v>
      </c>
      <c r="M2934" s="16" t="n">
        <v>3</v>
      </c>
      <c r="N2934" s="17" t="n">
        <v>0.6382978723404256</v>
      </c>
      <c r="O2934" s="17" t="n">
        <v>0</v>
      </c>
      <c r="P2934" s="17" t="n">
        <v>0</v>
      </c>
      <c r="Q2934" s="17" t="n">
        <v>0</v>
      </c>
      <c r="R2934" s="17" t="n">
        <v>0</v>
      </c>
      <c r="S2934" s="17" t="n">
        <v>0</v>
      </c>
      <c r="T2934" s="17" t="n">
        <v>0</v>
      </c>
      <c r="U2934" s="17" t="n">
        <v>0.3617021276595745</v>
      </c>
      <c r="V2934" s="18" t="n">
        <v>2710.36</v>
      </c>
    </row>
    <row r="2935">
      <c r="A2935" s="12" t="n">
        <v>2934</v>
      </c>
      <c r="B2935" s="13" t="n">
        <v>0</v>
      </c>
      <c r="C2935" s="13" t="n">
        <v>8.862309975138796</v>
      </c>
      <c r="D2935" s="14">
        <f>B2935-C2935</f>
        <v/>
      </c>
      <c r="E2935" s="14">
        <f>ABS(D2935)</f>
        <v/>
      </c>
      <c r="F2935" s="15" t="n">
        <v>88990</v>
      </c>
      <c r="G2935" s="12" t="inlineStr">
        <is>
          <t>single</t>
        </is>
      </c>
      <c r="H2935" s="12" t="inlineStr">
        <is>
          <t>Widowed</t>
        </is>
      </c>
      <c r="I2935" s="16" t="n">
        <v>12</v>
      </c>
      <c r="J2935" s="16" t="n">
        <v>80</v>
      </c>
      <c r="K2935" s="16" t="n">
        <v>0</v>
      </c>
      <c r="L2935" s="16" t="n">
        <v>0</v>
      </c>
      <c r="M2935" s="16" t="n">
        <v>1</v>
      </c>
      <c r="N2935" s="17" t="n">
        <v>0</v>
      </c>
      <c r="O2935" s="17" t="n">
        <v>0</v>
      </c>
      <c r="P2935" s="17" t="n">
        <v>0</v>
      </c>
      <c r="Q2935" s="17" t="n">
        <v>0</v>
      </c>
      <c r="R2935" s="17" t="n">
        <v>0</v>
      </c>
      <c r="S2935" s="17" t="n">
        <v>0.4279806719856163</v>
      </c>
      <c r="T2935" s="17" t="n">
        <v>0.0539386447915496</v>
      </c>
      <c r="U2935" s="17" t="n">
        <v>0</v>
      </c>
      <c r="V2935" s="18" t="n">
        <v>3759.93</v>
      </c>
    </row>
    <row r="2936">
      <c r="A2936" s="12" t="n">
        <v>2935</v>
      </c>
      <c r="B2936" s="13" t="n">
        <v>2.526438342873775</v>
      </c>
      <c r="C2936" s="13" t="n">
        <v>2.706684302071016</v>
      </c>
      <c r="D2936" s="14">
        <f>B2936-C2936</f>
        <v/>
      </c>
      <c r="E2936" s="14">
        <f>ABS(D2936)</f>
        <v/>
      </c>
      <c r="F2936" s="15" t="n">
        <v>103070</v>
      </c>
      <c r="G2936" s="12" t="inlineStr">
        <is>
          <t>joint</t>
        </is>
      </c>
      <c r="H2936" s="12" t="inlineStr">
        <is>
          <t>Married, spouse present</t>
        </is>
      </c>
      <c r="I2936" s="16" t="n">
        <v>42</v>
      </c>
      <c r="J2936" s="16" t="n">
        <v>41</v>
      </c>
      <c r="K2936" s="16" t="n">
        <v>3</v>
      </c>
      <c r="L2936" s="16" t="n">
        <v>0</v>
      </c>
      <c r="M2936" s="16" t="n">
        <v>5</v>
      </c>
      <c r="N2936" s="17" t="n">
        <v>0.4268943436499466</v>
      </c>
      <c r="O2936" s="17" t="n">
        <v>0</v>
      </c>
      <c r="P2936" s="17" t="n">
        <v>0.0185310953720772</v>
      </c>
      <c r="Q2936" s="17" t="n">
        <v>0</v>
      </c>
      <c r="R2936" s="17" t="n">
        <v>0</v>
      </c>
      <c r="S2936" s="17" t="n">
        <v>0</v>
      </c>
      <c r="T2936" s="17" t="n">
        <v>0</v>
      </c>
      <c r="U2936" s="17" t="n">
        <v>0.5545745609779761</v>
      </c>
      <c r="V2936" s="18" t="n">
        <v>4327.46</v>
      </c>
    </row>
    <row r="2937">
      <c r="A2937" s="12" t="n">
        <v>2936</v>
      </c>
      <c r="B2937" s="13" t="n">
        <v>7.017543859649122</v>
      </c>
      <c r="C2937" s="13" t="n">
        <v>6.155119944890806</v>
      </c>
      <c r="D2937" s="14">
        <f>B2937-C2937</f>
        <v/>
      </c>
      <c r="E2937" s="14">
        <f>ABS(D2937)</f>
        <v/>
      </c>
      <c r="F2937" s="15" t="n">
        <v>95904</v>
      </c>
      <c r="G2937" s="12" t="inlineStr">
        <is>
          <t>joint</t>
        </is>
      </c>
      <c r="H2937" s="12" t="inlineStr">
        <is>
          <t>Married, spouse present</t>
        </is>
      </c>
      <c r="I2937" s="16" t="n">
        <v>54</v>
      </c>
      <c r="J2937" s="16" t="n">
        <v>66</v>
      </c>
      <c r="K2937" s="16" t="n">
        <v>1</v>
      </c>
      <c r="L2937" s="16" t="n">
        <v>0</v>
      </c>
      <c r="M2937" s="16" t="n">
        <v>4</v>
      </c>
      <c r="N2937" s="17" t="n">
        <v>0.8133133133133134</v>
      </c>
      <c r="O2937" s="17" t="n">
        <v>0</v>
      </c>
      <c r="P2937" s="17" t="n">
        <v>0.0001668335001668</v>
      </c>
      <c r="Q2937" s="17" t="n">
        <v>0</v>
      </c>
      <c r="R2937" s="17" t="n">
        <v>0</v>
      </c>
      <c r="S2937" s="17" t="n">
        <v>0</v>
      </c>
      <c r="T2937" s="17" t="n">
        <v>0</v>
      </c>
      <c r="U2937" s="17" t="n">
        <v>0.1865198531865198</v>
      </c>
      <c r="V2937" s="18" t="n">
        <v>455.11</v>
      </c>
    </row>
    <row r="2938">
      <c r="A2938" s="12" t="n">
        <v>2937</v>
      </c>
      <c r="B2938" s="13" t="n">
        <v>14.87626817110894</v>
      </c>
      <c r="C2938" s="13" t="n">
        <v>12.23761903658012</v>
      </c>
      <c r="D2938" s="14">
        <f>B2938-C2938</f>
        <v/>
      </c>
      <c r="E2938" s="14">
        <f>ABS(D2938)</f>
        <v/>
      </c>
      <c r="F2938" s="15" t="n">
        <v>187140</v>
      </c>
      <c r="G2938" s="12" t="inlineStr">
        <is>
          <t>joint</t>
        </is>
      </c>
      <c r="H2938" s="12" t="inlineStr">
        <is>
          <t>Married, spouse present</t>
        </is>
      </c>
      <c r="I2938" s="16" t="n">
        <v>50</v>
      </c>
      <c r="J2938" s="16" t="n">
        <v>80</v>
      </c>
      <c r="K2938" s="16" t="n">
        <v>0</v>
      </c>
      <c r="L2938" s="16" t="n">
        <v>0</v>
      </c>
      <c r="M2938" s="16" t="n">
        <v>2</v>
      </c>
      <c r="N2938" s="17" t="n">
        <v>0</v>
      </c>
      <c r="O2938" s="17" t="n">
        <v>0</v>
      </c>
      <c r="P2938" s="17" t="n">
        <v>0.0169926258416159</v>
      </c>
      <c r="Q2938" s="17" t="n">
        <v>0.022282782943251</v>
      </c>
      <c r="R2938" s="17" t="n">
        <v>0</v>
      </c>
      <c r="S2938" s="17" t="n">
        <v>0</v>
      </c>
      <c r="T2938" s="17" t="n">
        <v>0</v>
      </c>
      <c r="U2938" s="17" t="n">
        <v>0.7795767874318692</v>
      </c>
      <c r="V2938" s="18" t="n">
        <v>405.58</v>
      </c>
    </row>
    <row r="2939">
      <c r="A2939" s="12" t="n">
        <v>2938</v>
      </c>
      <c r="B2939" s="13" t="n">
        <v>0</v>
      </c>
      <c r="C2939" s="13" t="n">
        <v>0.1431260712961484</v>
      </c>
      <c r="D2939" s="14">
        <f>B2939-C2939</f>
        <v/>
      </c>
      <c r="E2939" s="14">
        <f>ABS(D2939)</f>
        <v/>
      </c>
      <c r="F2939" s="15" t="n">
        <v>19111</v>
      </c>
      <c r="G2939" s="12" t="inlineStr">
        <is>
          <t>single</t>
        </is>
      </c>
      <c r="H2939" s="12" t="inlineStr">
        <is>
          <t>Widowed</t>
        </is>
      </c>
      <c r="I2939" s="16" t="n">
        <v>12</v>
      </c>
      <c r="J2939" s="16" t="n">
        <v>85</v>
      </c>
      <c r="K2939" s="16" t="n">
        <v>1</v>
      </c>
      <c r="L2939" s="16" t="n">
        <v>0</v>
      </c>
      <c r="M2939" s="16" t="n">
        <v>2</v>
      </c>
      <c r="N2939" s="17" t="n">
        <v>0</v>
      </c>
      <c r="O2939" s="17" t="n">
        <v>0</v>
      </c>
      <c r="P2939" s="17" t="n">
        <v>0.3668567840510701</v>
      </c>
      <c r="Q2939" s="17" t="n">
        <v>0.0052325885615614</v>
      </c>
      <c r="R2939" s="17" t="n">
        <v>0</v>
      </c>
      <c r="S2939" s="17" t="n">
        <v>0.6279106273873686</v>
      </c>
      <c r="T2939" s="17" t="n">
        <v>0</v>
      </c>
      <c r="U2939" s="17" t="n">
        <v>0</v>
      </c>
      <c r="V2939" s="18" t="n">
        <v>3545.06</v>
      </c>
    </row>
    <row r="2940">
      <c r="A2940" s="12" t="n">
        <v>2939</v>
      </c>
      <c r="B2940" s="13" t="n">
        <v>6.904835709857409</v>
      </c>
      <c r="C2940" s="13" t="n">
        <v>6.710199526293837</v>
      </c>
      <c r="D2940" s="14">
        <f>B2940-C2940</f>
        <v/>
      </c>
      <c r="E2940" s="14">
        <f>ABS(D2940)</f>
        <v/>
      </c>
      <c r="F2940" s="15" t="n">
        <v>129040</v>
      </c>
      <c r="G2940" s="12" t="inlineStr">
        <is>
          <t>joint</t>
        </is>
      </c>
      <c r="H2940" s="12" t="inlineStr">
        <is>
          <t>Married, spouse present</t>
        </is>
      </c>
      <c r="I2940" s="16" t="n">
        <v>28</v>
      </c>
      <c r="J2940" s="16" t="n">
        <v>42</v>
      </c>
      <c r="K2940" s="16" t="n">
        <v>2</v>
      </c>
      <c r="L2940" s="16" t="n">
        <v>0</v>
      </c>
      <c r="M2940" s="16" t="n">
        <v>4</v>
      </c>
      <c r="N2940" s="17" t="n">
        <v>0.4572225666460012</v>
      </c>
      <c r="O2940" s="17" t="n">
        <v>0</v>
      </c>
      <c r="P2940" s="17" t="n">
        <v>0.0001549907005579</v>
      </c>
      <c r="Q2940" s="17" t="n">
        <v>0</v>
      </c>
      <c r="R2940" s="17" t="n">
        <v>0</v>
      </c>
      <c r="S2940" s="17" t="n">
        <v>0</v>
      </c>
      <c r="T2940" s="17" t="n">
        <v>0</v>
      </c>
      <c r="U2940" s="17" t="n">
        <v>0.5426224426534408</v>
      </c>
      <c r="V2940" s="18" t="n">
        <v>1025.37</v>
      </c>
    </row>
    <row r="2941">
      <c r="A2941" s="12" t="n">
        <v>2940</v>
      </c>
      <c r="B2941" s="13" t="n">
        <v>12.33832709113608</v>
      </c>
      <c r="C2941" s="13" t="n">
        <v>12.18153742306835</v>
      </c>
      <c r="D2941" s="14">
        <f>B2941-C2941</f>
        <v/>
      </c>
      <c r="E2941" s="14">
        <f>ABS(D2941)</f>
        <v/>
      </c>
      <c r="F2941" s="15" t="n">
        <v>80100</v>
      </c>
      <c r="G2941" s="12" t="inlineStr">
        <is>
          <t>single</t>
        </is>
      </c>
      <c r="H2941" s="12" t="inlineStr">
        <is>
          <t>Never married/single</t>
        </is>
      </c>
      <c r="I2941" s="16" t="n">
        <v>5</v>
      </c>
      <c r="J2941" s="16" t="n">
        <v>26</v>
      </c>
      <c r="K2941" s="16" t="n">
        <v>0</v>
      </c>
      <c r="L2941" s="16" t="n">
        <v>0</v>
      </c>
      <c r="M2941" s="16" t="n">
        <v>4</v>
      </c>
      <c r="N2941" s="17" t="n">
        <v>0.9987515605493134</v>
      </c>
      <c r="O2941" s="17" t="n">
        <v>0</v>
      </c>
      <c r="P2941" s="17" t="n">
        <v>0.0012484394506866</v>
      </c>
      <c r="Q2941" s="17" t="n">
        <v>0</v>
      </c>
      <c r="R2941" s="17" t="n">
        <v>0</v>
      </c>
      <c r="S2941" s="17" t="n">
        <v>0</v>
      </c>
      <c r="T2941" s="17" t="n">
        <v>0</v>
      </c>
      <c r="U2941" s="17" t="n">
        <v>0</v>
      </c>
      <c r="V2941" s="18" t="n">
        <v>766.4299999999999</v>
      </c>
    </row>
    <row r="2942">
      <c r="A2942" s="12" t="n">
        <v>2941</v>
      </c>
      <c r="B2942" s="13" t="n">
        <v>2.601495726495727</v>
      </c>
      <c r="C2942" s="13" t="n">
        <v>2.10434741784712</v>
      </c>
      <c r="D2942" s="14">
        <f>B2942-C2942</f>
        <v/>
      </c>
      <c r="E2942" s="14">
        <f>ABS(D2942)</f>
        <v/>
      </c>
      <c r="F2942" s="15" t="n">
        <v>37440</v>
      </c>
      <c r="G2942" s="12" t="inlineStr">
        <is>
          <t>joint</t>
        </is>
      </c>
      <c r="H2942" s="12" t="inlineStr">
        <is>
          <t>Married, spouse present</t>
        </is>
      </c>
      <c r="I2942" s="16" t="n">
        <v>34</v>
      </c>
      <c r="J2942" s="16" t="n">
        <v>41</v>
      </c>
      <c r="K2942" s="16" t="n">
        <v>0</v>
      </c>
      <c r="L2942" s="16" t="n">
        <v>0</v>
      </c>
      <c r="M2942" s="16" t="n">
        <v>2</v>
      </c>
      <c r="N2942" s="17" t="n">
        <v>1</v>
      </c>
      <c r="O2942" s="17" t="n">
        <v>0</v>
      </c>
      <c r="P2942" s="17" t="n">
        <v>0</v>
      </c>
      <c r="Q2942" s="17" t="n">
        <v>0</v>
      </c>
      <c r="R2942" s="17" t="n">
        <v>0</v>
      </c>
      <c r="S2942" s="17" t="n">
        <v>0</v>
      </c>
      <c r="T2942" s="17" t="n">
        <v>0</v>
      </c>
      <c r="U2942" s="17" t="n">
        <v>0</v>
      </c>
      <c r="V2942" s="18" t="n">
        <v>2532.8</v>
      </c>
    </row>
    <row r="2943">
      <c r="A2943" s="12" t="n">
        <v>2942</v>
      </c>
      <c r="B2943" s="13" t="n">
        <v>-3.591666666666667</v>
      </c>
      <c r="C2943" s="13" t="n">
        <v>-3.48866393681826</v>
      </c>
      <c r="D2943" s="14">
        <f>B2943-C2943</f>
        <v/>
      </c>
      <c r="E2943" s="14">
        <f>ABS(D2943)</f>
        <v/>
      </c>
      <c r="F2943" s="15" t="n">
        <v>12000</v>
      </c>
      <c r="G2943" s="12" t="inlineStr">
        <is>
          <t>single</t>
        </is>
      </c>
      <c r="H2943" s="12" t="inlineStr">
        <is>
          <t>Never married/single</t>
        </is>
      </c>
      <c r="I2943" s="16" t="n">
        <v>49</v>
      </c>
      <c r="J2943" s="16" t="n">
        <v>50</v>
      </c>
      <c r="K2943" s="16" t="n">
        <v>1</v>
      </c>
      <c r="L2943" s="16" t="n">
        <v>0</v>
      </c>
      <c r="M2943" s="16" t="n">
        <v>3</v>
      </c>
      <c r="N2943" s="17" t="n">
        <v>1</v>
      </c>
      <c r="O2943" s="17" t="n">
        <v>0</v>
      </c>
      <c r="P2943" s="17" t="n">
        <v>0</v>
      </c>
      <c r="Q2943" s="17" t="n">
        <v>0</v>
      </c>
      <c r="R2943" s="17" t="n">
        <v>0</v>
      </c>
      <c r="S2943" s="17" t="n">
        <v>0</v>
      </c>
      <c r="T2943" s="17" t="n">
        <v>0</v>
      </c>
      <c r="U2943" s="17" t="n">
        <v>0</v>
      </c>
      <c r="V2943" s="18" t="n">
        <v>1103.87</v>
      </c>
    </row>
    <row r="2944">
      <c r="A2944" s="12" t="n">
        <v>2943</v>
      </c>
      <c r="B2944" s="13" t="n">
        <v>7.520533269848828</v>
      </c>
      <c r="C2944" s="13" t="n">
        <v>7.498156555033423</v>
      </c>
      <c r="D2944" s="14">
        <f>B2944-C2944</f>
        <v/>
      </c>
      <c r="E2944" s="14">
        <f>ABS(D2944)</f>
        <v/>
      </c>
      <c r="F2944" s="15" t="n">
        <v>42005</v>
      </c>
      <c r="G2944" s="12" t="inlineStr">
        <is>
          <t>single</t>
        </is>
      </c>
      <c r="H2944" s="12" t="inlineStr">
        <is>
          <t>Never married/single</t>
        </is>
      </c>
      <c r="I2944" s="16" t="n">
        <v>31</v>
      </c>
      <c r="J2944" s="16" t="n">
        <v>26</v>
      </c>
      <c r="K2944" s="16" t="n">
        <v>0</v>
      </c>
      <c r="L2944" s="16" t="n">
        <v>0</v>
      </c>
      <c r="M2944" s="16" t="n">
        <v>2</v>
      </c>
      <c r="N2944" s="17" t="n">
        <v>0.952267587192001</v>
      </c>
      <c r="O2944" s="17" t="n">
        <v>0</v>
      </c>
      <c r="P2944" s="17" t="n">
        <v>0.047732412807999</v>
      </c>
      <c r="Q2944" s="17" t="n">
        <v>0</v>
      </c>
      <c r="R2944" s="17" t="n">
        <v>0</v>
      </c>
      <c r="S2944" s="17" t="n">
        <v>0</v>
      </c>
      <c r="T2944" s="17" t="n">
        <v>0</v>
      </c>
      <c r="U2944" s="17" t="n">
        <v>0</v>
      </c>
      <c r="V2944" s="18" t="n">
        <v>1295.3</v>
      </c>
    </row>
    <row r="2945">
      <c r="A2945" s="12" t="n">
        <v>2944</v>
      </c>
      <c r="B2945" s="13" t="n">
        <v>3.879805567830314</v>
      </c>
      <c r="C2945" s="13" t="n">
        <v>0.5266656500977658</v>
      </c>
      <c r="D2945" s="14">
        <f>B2945-C2945</f>
        <v/>
      </c>
      <c r="E2945" s="14">
        <f>ABS(D2945)</f>
        <v/>
      </c>
      <c r="F2945" s="15" t="n">
        <v>45260</v>
      </c>
      <c r="G2945" s="12" t="inlineStr">
        <is>
          <t>joint</t>
        </is>
      </c>
      <c r="H2945" s="12" t="inlineStr">
        <is>
          <t>Married, spouse present</t>
        </is>
      </c>
      <c r="I2945" s="16" t="n">
        <v>35</v>
      </c>
      <c r="J2945" s="16" t="n">
        <v>34</v>
      </c>
      <c r="K2945" s="16" t="n">
        <v>0</v>
      </c>
      <c r="L2945" s="16" t="n">
        <v>0</v>
      </c>
      <c r="M2945" s="16" t="n">
        <v>3</v>
      </c>
      <c r="N2945" s="17" t="n">
        <v>0</v>
      </c>
      <c r="O2945" s="17" t="n">
        <v>0</v>
      </c>
      <c r="P2945" s="17" t="n">
        <v>0</v>
      </c>
      <c r="Q2945" s="17" t="n">
        <v>0</v>
      </c>
      <c r="R2945" s="17" t="n">
        <v>0</v>
      </c>
      <c r="S2945" s="17" t="n">
        <v>0</v>
      </c>
      <c r="T2945" s="17" t="n">
        <v>0</v>
      </c>
      <c r="U2945" s="17" t="n">
        <v>1</v>
      </c>
      <c r="V2945" s="18" t="n">
        <v>710.6900000000001</v>
      </c>
    </row>
    <row r="2946">
      <c r="A2946" s="12" t="n">
        <v>2945</v>
      </c>
      <c r="B2946" s="13" t="n">
        <v>19.06792527055337</v>
      </c>
      <c r="C2946" s="13" t="n">
        <v>18.04178148142336</v>
      </c>
      <c r="D2946" s="14">
        <f>B2946-C2946</f>
        <v/>
      </c>
      <c r="E2946" s="14">
        <f>ABS(D2946)</f>
        <v/>
      </c>
      <c r="F2946" s="15" t="n">
        <v>523649</v>
      </c>
      <c r="G2946" s="12" t="inlineStr">
        <is>
          <t>joint</t>
        </is>
      </c>
      <c r="H2946" s="12" t="inlineStr">
        <is>
          <t>Married, spouse present</t>
        </is>
      </c>
      <c r="I2946" s="16" t="n">
        <v>46</v>
      </c>
      <c r="J2946" s="16" t="n">
        <v>51</v>
      </c>
      <c r="K2946" s="16" t="n">
        <v>2</v>
      </c>
      <c r="L2946" s="16" t="n">
        <v>0</v>
      </c>
      <c r="M2946" s="16" t="n">
        <v>4</v>
      </c>
      <c r="N2946" s="17" t="n">
        <v>0.1004489648600493</v>
      </c>
      <c r="O2946" s="17" t="n">
        <v>0</v>
      </c>
      <c r="P2946" s="17" t="n">
        <v>0.0244629513280842</v>
      </c>
      <c r="Q2946" s="17" t="n">
        <v>0.0009548380690118</v>
      </c>
      <c r="R2946" s="17" t="n">
        <v>0</v>
      </c>
      <c r="S2946" s="17" t="n">
        <v>0</v>
      </c>
      <c r="T2946" s="17" t="n">
        <v>0.362838466224513</v>
      </c>
      <c r="U2946" s="17" t="n">
        <v>0.5112947795183415</v>
      </c>
      <c r="V2946" s="18" t="n">
        <v>260.61</v>
      </c>
    </row>
    <row r="2947">
      <c r="A2947" s="12" t="n">
        <v>2946</v>
      </c>
      <c r="B2947" s="13" t="n">
        <v>13.91274817136886</v>
      </c>
      <c r="C2947" s="13" t="n">
        <v>13.46655364569397</v>
      </c>
      <c r="D2947" s="14">
        <f>B2947-C2947</f>
        <v/>
      </c>
      <c r="E2947" s="14">
        <f>ABS(D2947)</f>
        <v/>
      </c>
      <c r="F2947" s="15" t="n">
        <v>191400</v>
      </c>
      <c r="G2947" s="12" t="inlineStr">
        <is>
          <t>joint</t>
        </is>
      </c>
      <c r="H2947" s="12" t="inlineStr">
        <is>
          <t>Married, spouse present</t>
        </is>
      </c>
      <c r="I2947" s="16" t="n">
        <v>5</v>
      </c>
      <c r="J2947" s="16" t="n">
        <v>55</v>
      </c>
      <c r="K2947" s="16" t="n">
        <v>0</v>
      </c>
      <c r="L2947" s="16" t="n">
        <v>0</v>
      </c>
      <c r="M2947" s="16" t="n">
        <v>2</v>
      </c>
      <c r="N2947" s="17" t="n">
        <v>0.5433646812957158</v>
      </c>
      <c r="O2947" s="17" t="n">
        <v>0</v>
      </c>
      <c r="P2947" s="17" t="n">
        <v>0.0966562173458725</v>
      </c>
      <c r="Q2947" s="17" t="n">
        <v>0</v>
      </c>
      <c r="R2947" s="17" t="n">
        <v>0</v>
      </c>
      <c r="S2947" s="17" t="n">
        <v>0</v>
      </c>
      <c r="T2947" s="17" t="n">
        <v>0</v>
      </c>
      <c r="U2947" s="17" t="n">
        <v>0.3599791013584117</v>
      </c>
      <c r="V2947" s="18" t="n">
        <v>1455.79</v>
      </c>
    </row>
    <row r="2948">
      <c r="A2948" s="12" t="n">
        <v>2947</v>
      </c>
      <c r="B2948" s="13" t="n">
        <v>0</v>
      </c>
      <c r="C2948" s="13" t="n">
        <v>0.002126190476190476</v>
      </c>
      <c r="D2948" s="14">
        <f>B2948-C2948</f>
        <v/>
      </c>
      <c r="E2948" s="14">
        <f>ABS(D2948)</f>
        <v/>
      </c>
      <c r="F2948" s="15" t="n">
        <v>12000</v>
      </c>
      <c r="G2948" s="12" t="inlineStr">
        <is>
          <t>single</t>
        </is>
      </c>
      <c r="H2948" s="12" t="inlineStr">
        <is>
          <t>Never married/single</t>
        </is>
      </c>
      <c r="I2948" s="16" t="n">
        <v>27</v>
      </c>
      <c r="J2948" s="16" t="n">
        <v>19</v>
      </c>
      <c r="K2948" s="16" t="n">
        <v>0</v>
      </c>
      <c r="L2948" s="16" t="n">
        <v>0</v>
      </c>
      <c r="M2948" s="16" t="n">
        <v>3</v>
      </c>
      <c r="N2948" s="17" t="n">
        <v>1</v>
      </c>
      <c r="O2948" s="17" t="n">
        <v>0</v>
      </c>
      <c r="P2948" s="17" t="n">
        <v>0</v>
      </c>
      <c r="Q2948" s="17" t="n">
        <v>0</v>
      </c>
      <c r="R2948" s="17" t="n">
        <v>0</v>
      </c>
      <c r="S2948" s="17" t="n">
        <v>0</v>
      </c>
      <c r="T2948" s="17" t="n">
        <v>0</v>
      </c>
      <c r="U2948" s="17" t="n">
        <v>0</v>
      </c>
      <c r="V2948" s="18" t="n">
        <v>3897.78</v>
      </c>
    </row>
    <row r="2949">
      <c r="A2949" s="12" t="n">
        <v>2948</v>
      </c>
      <c r="B2949" s="13" t="n">
        <v>9.170479411179629</v>
      </c>
      <c r="C2949" s="13" t="n">
        <v>8.778671833725008</v>
      </c>
      <c r="D2949" s="14">
        <f>B2949-C2949</f>
        <v/>
      </c>
      <c r="E2949" s="14">
        <f>ABS(D2949)</f>
        <v/>
      </c>
      <c r="F2949" s="15" t="n">
        <v>60324</v>
      </c>
      <c r="G2949" s="12" t="inlineStr">
        <is>
          <t>single</t>
        </is>
      </c>
      <c r="H2949" s="12" t="inlineStr">
        <is>
          <t>Divorced</t>
        </is>
      </c>
      <c r="I2949" s="16" t="n">
        <v>4</v>
      </c>
      <c r="J2949" s="16" t="n">
        <v>58</v>
      </c>
      <c r="K2949" s="16" t="n">
        <v>0</v>
      </c>
      <c r="L2949" s="16" t="n">
        <v>0</v>
      </c>
      <c r="M2949" s="16" t="n">
        <v>1</v>
      </c>
      <c r="N2949" s="17" t="n">
        <v>0.9879981433591936</v>
      </c>
      <c r="O2949" s="17" t="n">
        <v>0</v>
      </c>
      <c r="P2949" s="17" t="n">
        <v>0.0120018566408063</v>
      </c>
      <c r="Q2949" s="17" t="n">
        <v>0</v>
      </c>
      <c r="R2949" s="17" t="n">
        <v>0</v>
      </c>
      <c r="S2949" s="17" t="n">
        <v>0</v>
      </c>
      <c r="T2949" s="17" t="n">
        <v>0</v>
      </c>
      <c r="U2949" s="17" t="n">
        <v>0</v>
      </c>
      <c r="V2949" s="18" t="n">
        <v>4274.52</v>
      </c>
    </row>
    <row r="2950">
      <c r="A2950" s="12" t="n">
        <v>2949</v>
      </c>
      <c r="B2950" s="13" t="n">
        <v>3.041458411862324</v>
      </c>
      <c r="C2950" s="13" t="n">
        <v>10.76868561352265</v>
      </c>
      <c r="D2950" s="14">
        <f>B2950-C2950</f>
        <v/>
      </c>
      <c r="E2950" s="14">
        <f>ABS(D2950)</f>
        <v/>
      </c>
      <c r="F2950" s="15" t="n">
        <v>204277</v>
      </c>
      <c r="G2950" s="12" t="inlineStr">
        <is>
          <t>joint</t>
        </is>
      </c>
      <c r="H2950" s="12" t="inlineStr">
        <is>
          <t>Married, spouse present</t>
        </is>
      </c>
      <c r="I2950" s="16" t="n">
        <v>37</v>
      </c>
      <c r="J2950" s="16" t="n">
        <v>42</v>
      </c>
      <c r="K2950" s="16" t="n">
        <v>3</v>
      </c>
      <c r="L2950" s="16" t="n">
        <v>0</v>
      </c>
      <c r="M2950" s="16" t="n">
        <v>5</v>
      </c>
      <c r="N2950" s="17" t="n">
        <v>0</v>
      </c>
      <c r="O2950" s="17" t="n">
        <v>0</v>
      </c>
      <c r="P2950" s="17" t="n">
        <v>0</v>
      </c>
      <c r="Q2950" s="17" t="n">
        <v>0</v>
      </c>
      <c r="R2950" s="17" t="n">
        <v>0</v>
      </c>
      <c r="S2950" s="17" t="n">
        <v>0</v>
      </c>
      <c r="T2950" s="17" t="n">
        <v>0</v>
      </c>
      <c r="U2950" s="17" t="n">
        <v>1</v>
      </c>
      <c r="V2950" s="18" t="n">
        <v>2248.26</v>
      </c>
    </row>
    <row r="2951">
      <c r="A2951" s="12" t="n">
        <v>2950</v>
      </c>
      <c r="B2951" s="13" t="n">
        <v>8.359871386594051</v>
      </c>
      <c r="C2951" s="13" t="n">
        <v>9.631210354797544</v>
      </c>
      <c r="D2951" s="14">
        <f>B2951-C2951</f>
        <v/>
      </c>
      <c r="E2951" s="14">
        <f>ABS(D2951)</f>
        <v/>
      </c>
      <c r="F2951" s="15" t="n">
        <v>65001</v>
      </c>
      <c r="G2951" s="12" t="inlineStr">
        <is>
          <t>single</t>
        </is>
      </c>
      <c r="H2951" s="12" t="inlineStr">
        <is>
          <t>Never married/single</t>
        </is>
      </c>
      <c r="I2951" s="16" t="n">
        <v>49</v>
      </c>
      <c r="J2951" s="16" t="n">
        <v>24</v>
      </c>
      <c r="K2951" s="16" t="n">
        <v>0</v>
      </c>
      <c r="L2951" s="16" t="n">
        <v>0</v>
      </c>
      <c r="M2951" s="16" t="n">
        <v>5</v>
      </c>
      <c r="N2951" s="17" t="n">
        <v>0.999984615621298</v>
      </c>
      <c r="O2951" s="17" t="n">
        <v>0</v>
      </c>
      <c r="P2951" s="17" t="n">
        <v>1.538437870186612e-05</v>
      </c>
      <c r="Q2951" s="17" t="n">
        <v>0</v>
      </c>
      <c r="R2951" s="17" t="n">
        <v>0</v>
      </c>
      <c r="S2951" s="17" t="n">
        <v>0</v>
      </c>
      <c r="T2951" s="17" t="n">
        <v>0</v>
      </c>
      <c r="U2951" s="17" t="n">
        <v>0</v>
      </c>
      <c r="V2951" s="18" t="n">
        <v>1537.6</v>
      </c>
    </row>
    <row r="2952">
      <c r="A2952" s="12" t="n">
        <v>2951</v>
      </c>
      <c r="B2952" s="13" t="n">
        <v>11.03255883023691</v>
      </c>
      <c r="C2952" s="13" t="n">
        <v>10.3096446407469</v>
      </c>
      <c r="D2952" s="14">
        <f>B2952-C2952</f>
        <v/>
      </c>
      <c r="E2952" s="14">
        <f>ABS(D2952)</f>
        <v/>
      </c>
      <c r="F2952" s="15" t="n">
        <v>200656</v>
      </c>
      <c r="G2952" s="12" t="inlineStr">
        <is>
          <t>joint</t>
        </is>
      </c>
      <c r="H2952" s="12" t="inlineStr">
        <is>
          <t>Married, spouse present</t>
        </is>
      </c>
      <c r="I2952" s="16" t="n">
        <v>49</v>
      </c>
      <c r="J2952" s="16" t="n">
        <v>41</v>
      </c>
      <c r="K2952" s="16" t="n">
        <v>2</v>
      </c>
      <c r="L2952" s="16" t="n">
        <v>1</v>
      </c>
      <c r="M2952" s="16" t="n">
        <v>5</v>
      </c>
      <c r="N2952" s="17" t="n">
        <v>0.042361055737182</v>
      </c>
      <c r="O2952" s="17" t="n">
        <v>0</v>
      </c>
      <c r="P2952" s="17" t="n">
        <v>0.149659118092656</v>
      </c>
      <c r="Q2952" s="17" t="n">
        <v>0</v>
      </c>
      <c r="R2952" s="17" t="n">
        <v>0</v>
      </c>
      <c r="S2952" s="17" t="n">
        <v>0</v>
      </c>
      <c r="T2952" s="17" t="n">
        <v>0</v>
      </c>
      <c r="U2952" s="17" t="n">
        <v>0.8079798261701618</v>
      </c>
      <c r="V2952" s="18" t="n">
        <v>1163.5</v>
      </c>
    </row>
    <row r="2953">
      <c r="A2953" s="12" t="n">
        <v>2952</v>
      </c>
      <c r="B2953" s="13" t="n">
        <v>16.91130777637303</v>
      </c>
      <c r="C2953" s="13" t="n">
        <v>16.1746886770525</v>
      </c>
      <c r="D2953" s="14">
        <f>B2953-C2953</f>
        <v/>
      </c>
      <c r="E2953" s="14">
        <f>ABS(D2953)</f>
        <v/>
      </c>
      <c r="F2953" s="15" t="n">
        <v>140001</v>
      </c>
      <c r="G2953" s="12" t="inlineStr">
        <is>
          <t>single</t>
        </is>
      </c>
      <c r="H2953" s="12" t="inlineStr">
        <is>
          <t>Divorced</t>
        </is>
      </c>
      <c r="I2953" s="16" t="n">
        <v>12</v>
      </c>
      <c r="J2953" s="16" t="n">
        <v>50</v>
      </c>
      <c r="K2953" s="16" t="n">
        <v>0</v>
      </c>
      <c r="L2953" s="16" t="n">
        <v>0</v>
      </c>
      <c r="M2953" s="16" t="n">
        <v>1</v>
      </c>
      <c r="N2953" s="17" t="n">
        <v>0.9999928571938772</v>
      </c>
      <c r="O2953" s="17" t="n">
        <v>0</v>
      </c>
      <c r="P2953" s="17" t="n">
        <v>7.142806122813409e-06</v>
      </c>
      <c r="Q2953" s="17" t="n">
        <v>0</v>
      </c>
      <c r="R2953" s="17" t="n">
        <v>0</v>
      </c>
      <c r="S2953" s="17" t="n">
        <v>0</v>
      </c>
      <c r="T2953" s="17" t="n">
        <v>0</v>
      </c>
      <c r="U2953" s="17" t="n">
        <v>0</v>
      </c>
      <c r="V2953" s="18" t="n">
        <v>2175.97</v>
      </c>
    </row>
    <row r="2954">
      <c r="A2954" s="12" t="n">
        <v>2953</v>
      </c>
      <c r="B2954" s="13" t="n">
        <v>11.71580234706357</v>
      </c>
      <c r="C2954" s="13" t="n">
        <v>12.01532004165735</v>
      </c>
      <c r="D2954" s="14">
        <f>B2954-C2954</f>
        <v/>
      </c>
      <c r="E2954" s="14">
        <f>ABS(D2954)</f>
        <v/>
      </c>
      <c r="F2954" s="15" t="n">
        <v>162304</v>
      </c>
      <c r="G2954" s="12" t="inlineStr">
        <is>
          <t>joint</t>
        </is>
      </c>
      <c r="H2954" s="12" t="inlineStr">
        <is>
          <t>Married, spouse present</t>
        </is>
      </c>
      <c r="I2954" s="16" t="n">
        <v>4</v>
      </c>
      <c r="J2954" s="16" t="n">
        <v>68</v>
      </c>
      <c r="K2954" s="16" t="n">
        <v>0</v>
      </c>
      <c r="L2954" s="16" t="n">
        <v>0</v>
      </c>
      <c r="M2954" s="16" t="n">
        <v>2</v>
      </c>
      <c r="N2954" s="17" t="n">
        <v>0.6161277602523659</v>
      </c>
      <c r="O2954" s="17" t="n">
        <v>0</v>
      </c>
      <c r="P2954" s="17" t="n">
        <v>0.0018607058359621</v>
      </c>
      <c r="Q2954" s="17" t="n">
        <v>0</v>
      </c>
      <c r="R2954" s="17" t="n">
        <v>0</v>
      </c>
      <c r="S2954" s="17" t="n">
        <v>0.1552641955835962</v>
      </c>
      <c r="T2954" s="17" t="n">
        <v>0</v>
      </c>
      <c r="U2954" s="17" t="n">
        <v>0.1971732058359621</v>
      </c>
      <c r="V2954" s="18" t="n">
        <v>1692.25</v>
      </c>
    </row>
    <row r="2955">
      <c r="A2955" s="12" t="n">
        <v>2954</v>
      </c>
      <c r="B2955" s="13" t="n">
        <v>-7.651715039577836</v>
      </c>
      <c r="C2955" s="13" t="n">
        <v>-7.45267080198975</v>
      </c>
      <c r="D2955" s="14">
        <f>B2955-C2955</f>
        <v/>
      </c>
      <c r="E2955" s="14">
        <f>ABS(D2955)</f>
        <v/>
      </c>
      <c r="F2955" s="15" t="n">
        <v>7201</v>
      </c>
      <c r="G2955" s="12" t="inlineStr">
        <is>
          <t>single</t>
        </is>
      </c>
      <c r="H2955" s="12" t="inlineStr">
        <is>
          <t>Never married/single</t>
        </is>
      </c>
      <c r="I2955" s="16" t="n">
        <v>26</v>
      </c>
      <c r="J2955" s="16" t="n">
        <v>32</v>
      </c>
      <c r="K2955" s="16" t="n">
        <v>0</v>
      </c>
      <c r="L2955" s="16" t="n">
        <v>0</v>
      </c>
      <c r="M2955" s="16" t="n">
        <v>4</v>
      </c>
      <c r="N2955" s="17" t="n">
        <v>0.9998611303985556</v>
      </c>
      <c r="O2955" s="17" t="n">
        <v>0</v>
      </c>
      <c r="P2955" s="17" t="n">
        <v>0.0001388696014442</v>
      </c>
      <c r="Q2955" s="17" t="n">
        <v>0</v>
      </c>
      <c r="R2955" s="17" t="n">
        <v>0</v>
      </c>
      <c r="S2955" s="17" t="n">
        <v>0</v>
      </c>
      <c r="T2955" s="17" t="n">
        <v>0</v>
      </c>
      <c r="U2955" s="17" t="n">
        <v>0</v>
      </c>
      <c r="V2955" s="18" t="n">
        <v>3011.88</v>
      </c>
    </row>
    <row r="2956">
      <c r="A2956" s="12" t="n">
        <v>2955</v>
      </c>
      <c r="B2956" s="13" t="n">
        <v>2.459901603935843</v>
      </c>
      <c r="C2956" s="13" t="n">
        <v>4.090851597093733</v>
      </c>
      <c r="D2956" s="14">
        <f>B2956-C2956</f>
        <v/>
      </c>
      <c r="E2956" s="14">
        <f>ABS(D2956)</f>
        <v/>
      </c>
      <c r="F2956" s="15" t="n">
        <v>30701</v>
      </c>
      <c r="G2956" s="12" t="inlineStr">
        <is>
          <t>single</t>
        </is>
      </c>
      <c r="H2956" s="12" t="inlineStr">
        <is>
          <t>Separated</t>
        </is>
      </c>
      <c r="I2956" s="16" t="n">
        <v>6</v>
      </c>
      <c r="J2956" s="16" t="n">
        <v>61</v>
      </c>
      <c r="K2956" s="16" t="n">
        <v>0</v>
      </c>
      <c r="L2956" s="16" t="n">
        <v>0</v>
      </c>
      <c r="M2956" s="16" t="n">
        <v>1</v>
      </c>
      <c r="N2956" s="17" t="n">
        <v>0.1302889156704993</v>
      </c>
      <c r="O2956" s="17" t="n">
        <v>0</v>
      </c>
      <c r="P2956" s="17" t="n">
        <v>0.5211882349109149</v>
      </c>
      <c r="Q2956" s="17" t="n">
        <v>0.1628611445881241</v>
      </c>
      <c r="R2956" s="17" t="n">
        <v>0</v>
      </c>
      <c r="S2956" s="17" t="n">
        <v>0</v>
      </c>
      <c r="T2956" s="17" t="n">
        <v>0</v>
      </c>
      <c r="U2956" s="17" t="n">
        <v>0</v>
      </c>
      <c r="V2956" s="18" t="n">
        <v>3925.74</v>
      </c>
    </row>
    <row r="2957">
      <c r="A2957" s="12" t="n">
        <v>2956</v>
      </c>
      <c r="B2957" s="13" t="n">
        <v>19.20468233777009</v>
      </c>
      <c r="C2957" s="13" t="n">
        <v>18.83517781031944</v>
      </c>
      <c r="D2957" s="14">
        <f>B2957-C2957</f>
        <v/>
      </c>
      <c r="E2957" s="14">
        <f>ABS(D2957)</f>
        <v/>
      </c>
      <c r="F2957" s="15" t="n">
        <v>200071</v>
      </c>
      <c r="G2957" s="12" t="inlineStr">
        <is>
          <t>single</t>
        </is>
      </c>
      <c r="H2957" s="12" t="inlineStr">
        <is>
          <t>Never married/single</t>
        </is>
      </c>
      <c r="I2957" s="16" t="n">
        <v>8</v>
      </c>
      <c r="J2957" s="16" t="n">
        <v>29</v>
      </c>
      <c r="K2957" s="16" t="n">
        <v>0</v>
      </c>
      <c r="L2957" s="16" t="n">
        <v>0</v>
      </c>
      <c r="M2957" s="16" t="n">
        <v>2</v>
      </c>
      <c r="N2957" s="17" t="n">
        <v>0.999645125980277</v>
      </c>
      <c r="O2957" s="17" t="n">
        <v>0</v>
      </c>
      <c r="P2957" s="17" t="n">
        <v>0.0003548740197229</v>
      </c>
      <c r="Q2957" s="17" t="n">
        <v>0</v>
      </c>
      <c r="R2957" s="17" t="n">
        <v>0</v>
      </c>
      <c r="S2957" s="17" t="n">
        <v>0</v>
      </c>
      <c r="T2957" s="17" t="n">
        <v>0</v>
      </c>
      <c r="U2957" s="17" t="n">
        <v>0</v>
      </c>
      <c r="V2957" s="18" t="n">
        <v>4415.77</v>
      </c>
    </row>
    <row r="2958">
      <c r="A2958" s="12" t="n">
        <v>2957</v>
      </c>
      <c r="B2958" s="13" t="n">
        <v>8.457694296053765</v>
      </c>
      <c r="C2958" s="13" t="n">
        <v>8.598693752380838</v>
      </c>
      <c r="D2958" s="14">
        <f>B2958-C2958</f>
        <v/>
      </c>
      <c r="E2958" s="14">
        <f>ABS(D2958)</f>
        <v/>
      </c>
      <c r="F2958" s="15" t="n">
        <v>145075</v>
      </c>
      <c r="G2958" s="12" t="inlineStr">
        <is>
          <t>joint</t>
        </is>
      </c>
      <c r="H2958" s="12" t="inlineStr">
        <is>
          <t>Married, spouse present</t>
        </is>
      </c>
      <c r="I2958" s="16" t="n">
        <v>48</v>
      </c>
      <c r="J2958" s="16" t="n">
        <v>47</v>
      </c>
      <c r="K2958" s="16" t="n">
        <v>2</v>
      </c>
      <c r="L2958" s="16" t="n">
        <v>1</v>
      </c>
      <c r="M2958" s="16" t="n">
        <v>4</v>
      </c>
      <c r="N2958" s="17" t="n">
        <v>0.7237635705669482</v>
      </c>
      <c r="O2958" s="17" t="n">
        <v>0</v>
      </c>
      <c r="P2958" s="17" t="n">
        <v>0.0004135791831811</v>
      </c>
      <c r="Q2958" s="17" t="n">
        <v>0</v>
      </c>
      <c r="R2958" s="17" t="n">
        <v>0</v>
      </c>
      <c r="S2958" s="17" t="n">
        <v>0</v>
      </c>
      <c r="T2958" s="17" t="n">
        <v>0</v>
      </c>
      <c r="U2958" s="17" t="n">
        <v>0.2758228502498707</v>
      </c>
      <c r="V2958" s="18" t="n">
        <v>2595.16</v>
      </c>
    </row>
    <row r="2959">
      <c r="A2959" s="12" t="n">
        <v>2958</v>
      </c>
      <c r="B2959" s="13" t="n">
        <v>5.587682017696649</v>
      </c>
      <c r="C2959" s="13" t="n">
        <v>4.939018094397944</v>
      </c>
      <c r="D2959" s="14">
        <f>B2959-C2959</f>
        <v/>
      </c>
      <c r="E2959" s="14">
        <f>ABS(D2959)</f>
        <v/>
      </c>
      <c r="F2959" s="15" t="n">
        <v>45602</v>
      </c>
      <c r="G2959" s="12" t="inlineStr">
        <is>
          <t>single</t>
        </is>
      </c>
      <c r="H2959" s="12" t="inlineStr">
        <is>
          <t>Divorced</t>
        </is>
      </c>
      <c r="I2959" s="16" t="n">
        <v>5</v>
      </c>
      <c r="J2959" s="16" t="n">
        <v>69</v>
      </c>
      <c r="K2959" s="16" t="n">
        <v>0</v>
      </c>
      <c r="L2959" s="16" t="n">
        <v>0</v>
      </c>
      <c r="M2959" s="16" t="n">
        <v>1</v>
      </c>
      <c r="N2959" s="17" t="n">
        <v>0.2105170825840971</v>
      </c>
      <c r="O2959" s="17" t="n">
        <v>0.7894609885531336</v>
      </c>
      <c r="P2959" s="17" t="n">
        <v>0</v>
      </c>
      <c r="Q2959" s="17" t="n">
        <v>0</v>
      </c>
      <c r="R2959" s="17" t="n">
        <v>0</v>
      </c>
      <c r="S2959" s="17" t="n">
        <v>0</v>
      </c>
      <c r="T2959" s="17" t="n">
        <v>0</v>
      </c>
      <c r="U2959" s="17" t="n">
        <v>0</v>
      </c>
      <c r="V2959" s="18" t="n">
        <v>1620.54</v>
      </c>
    </row>
    <row r="2960">
      <c r="A2960" s="12" t="n">
        <v>2959</v>
      </c>
      <c r="B2960" s="13" t="n">
        <v>0.773075641452849</v>
      </c>
      <c r="C2960" s="13" t="n">
        <v>0.773070769952068</v>
      </c>
      <c r="D2960" s="14">
        <f>B2960-C2960</f>
        <v/>
      </c>
      <c r="E2960" s="14">
        <f>ABS(D2960)</f>
        <v/>
      </c>
      <c r="F2960" s="15" t="n">
        <v>15005</v>
      </c>
      <c r="G2960" s="12" t="inlineStr">
        <is>
          <t>single</t>
        </is>
      </c>
      <c r="H2960" s="12" t="inlineStr">
        <is>
          <t>Never married/single</t>
        </is>
      </c>
      <c r="I2960" s="16" t="n">
        <v>32</v>
      </c>
      <c r="J2960" s="16" t="n">
        <v>20</v>
      </c>
      <c r="K2960" s="16" t="n">
        <v>0</v>
      </c>
      <c r="L2960" s="16" t="n">
        <v>0</v>
      </c>
      <c r="M2960" s="16" t="n">
        <v>6</v>
      </c>
      <c r="N2960" s="17" t="n">
        <v>0.9996667777407532</v>
      </c>
      <c r="O2960" s="17" t="n">
        <v>0</v>
      </c>
      <c r="P2960" s="17" t="n">
        <v>0.0003332222592469</v>
      </c>
      <c r="Q2960" s="17" t="n">
        <v>0</v>
      </c>
      <c r="R2960" s="17" t="n">
        <v>0</v>
      </c>
      <c r="S2960" s="17" t="n">
        <v>0</v>
      </c>
      <c r="T2960" s="17" t="n">
        <v>0</v>
      </c>
      <c r="U2960" s="17" t="n">
        <v>0</v>
      </c>
      <c r="V2960" s="18" t="n">
        <v>1573.4</v>
      </c>
    </row>
    <row r="2961">
      <c r="A2961" s="12" t="n">
        <v>2960</v>
      </c>
      <c r="B2961" s="13" t="n">
        <v>0.7666155589627358</v>
      </c>
      <c r="C2961" s="13" t="n">
        <v>-7.200334883521606</v>
      </c>
      <c r="D2961" s="14">
        <f>B2961-C2961</f>
        <v/>
      </c>
      <c r="E2961" s="14">
        <f>ABS(D2961)</f>
        <v/>
      </c>
      <c r="F2961" s="15" t="n">
        <v>31597</v>
      </c>
      <c r="G2961" s="12" t="inlineStr">
        <is>
          <t>joint</t>
        </is>
      </c>
      <c r="H2961" s="12" t="inlineStr">
        <is>
          <t>Married, spouse present</t>
        </is>
      </c>
      <c r="I2961" s="16" t="n">
        <v>6</v>
      </c>
      <c r="J2961" s="16" t="n">
        <v>55</v>
      </c>
      <c r="K2961" s="16" t="n">
        <v>1</v>
      </c>
      <c r="L2961" s="16" t="n">
        <v>0</v>
      </c>
      <c r="M2961" s="16" t="n">
        <v>4</v>
      </c>
      <c r="N2961" s="17" t="n">
        <v>0</v>
      </c>
      <c r="O2961" s="17" t="n">
        <v>0</v>
      </c>
      <c r="P2961" s="17" t="n">
        <v>6.329714846346173e-05</v>
      </c>
      <c r="Q2961" s="17" t="n">
        <v>0</v>
      </c>
      <c r="R2961" s="17" t="n">
        <v>0</v>
      </c>
      <c r="S2961" s="17" t="n">
        <v>0.0504794758996107</v>
      </c>
      <c r="T2961" s="17" t="n">
        <v>0</v>
      </c>
      <c r="U2961" s="17" t="n">
        <v>0.9494572269519258</v>
      </c>
      <c r="V2961" s="18" t="n">
        <v>1900.94</v>
      </c>
    </row>
    <row r="2962">
      <c r="A2962" s="12" t="n">
        <v>2961</v>
      </c>
      <c r="B2962" s="13" t="n">
        <v>8.235505869647822</v>
      </c>
      <c r="C2962" s="13" t="n">
        <v>8.128649709089883</v>
      </c>
      <c r="D2962" s="14">
        <f>B2962-C2962</f>
        <v/>
      </c>
      <c r="E2962" s="14">
        <f>ABS(D2962)</f>
        <v/>
      </c>
      <c r="F2962" s="15" t="n">
        <v>50003</v>
      </c>
      <c r="G2962" s="12" t="inlineStr">
        <is>
          <t>single</t>
        </is>
      </c>
      <c r="H2962" s="12" t="inlineStr">
        <is>
          <t>Never married/single</t>
        </is>
      </c>
      <c r="I2962" s="16" t="n">
        <v>39</v>
      </c>
      <c r="J2962" s="16" t="n">
        <v>64</v>
      </c>
      <c r="K2962" s="16" t="n">
        <v>0</v>
      </c>
      <c r="L2962" s="16" t="n">
        <v>0</v>
      </c>
      <c r="M2962" s="16" t="n">
        <v>1</v>
      </c>
      <c r="N2962" s="17" t="n">
        <v>0.999940003599784</v>
      </c>
      <c r="O2962" s="17" t="n">
        <v>0</v>
      </c>
      <c r="P2962" s="17" t="n">
        <v>5.999640021598704e-05</v>
      </c>
      <c r="Q2962" s="17" t="n">
        <v>0</v>
      </c>
      <c r="R2962" s="17" t="n">
        <v>0</v>
      </c>
      <c r="S2962" s="17" t="n">
        <v>0</v>
      </c>
      <c r="T2962" s="17" t="n">
        <v>0</v>
      </c>
      <c r="U2962" s="17" t="n">
        <v>0</v>
      </c>
      <c r="V2962" s="18" t="n">
        <v>3800.14</v>
      </c>
    </row>
    <row r="2963">
      <c r="A2963" s="12" t="n">
        <v>2962</v>
      </c>
      <c r="B2963" s="13" t="n">
        <v>3.424202127659574</v>
      </c>
      <c r="C2963" s="13" t="n">
        <v>3.36792271094001</v>
      </c>
      <c r="D2963" s="14">
        <f>B2963-C2963</f>
        <v/>
      </c>
      <c r="E2963" s="14">
        <f>ABS(D2963)</f>
        <v/>
      </c>
      <c r="F2963" s="15" t="n">
        <v>21056</v>
      </c>
      <c r="G2963" s="12" t="inlineStr">
        <is>
          <t>single</t>
        </is>
      </c>
      <c r="H2963" s="12" t="inlineStr">
        <is>
          <t>Never married/single</t>
        </is>
      </c>
      <c r="I2963" s="16" t="n">
        <v>20</v>
      </c>
      <c r="J2963" s="16" t="n">
        <v>24</v>
      </c>
      <c r="K2963" s="16" t="n">
        <v>0</v>
      </c>
      <c r="L2963" s="16" t="n">
        <v>0</v>
      </c>
      <c r="M2963" s="16" t="n">
        <v>1</v>
      </c>
      <c r="N2963" s="17" t="n">
        <v>0.9997150455927052</v>
      </c>
      <c r="O2963" s="17" t="n">
        <v>0</v>
      </c>
      <c r="P2963" s="17" t="n">
        <v>0.0002849544072948</v>
      </c>
      <c r="Q2963" s="17" t="n">
        <v>0</v>
      </c>
      <c r="R2963" s="17" t="n">
        <v>0</v>
      </c>
      <c r="S2963" s="17" t="n">
        <v>0</v>
      </c>
      <c r="T2963" s="17" t="n">
        <v>0</v>
      </c>
      <c r="U2963" s="17" t="n">
        <v>0</v>
      </c>
      <c r="V2963" s="18" t="n">
        <v>3171.29</v>
      </c>
    </row>
    <row r="2964">
      <c r="A2964" s="12" t="n">
        <v>2963</v>
      </c>
      <c r="B2964" s="13" t="n">
        <v>20.35350052625848</v>
      </c>
      <c r="C2964" s="13" t="n">
        <v>19.96922345240733</v>
      </c>
      <c r="D2964" s="14">
        <f>B2964-C2964</f>
        <v/>
      </c>
      <c r="E2964" s="14">
        <f>ABS(D2964)</f>
        <v/>
      </c>
      <c r="F2964" s="15" t="n">
        <v>220352</v>
      </c>
      <c r="G2964" s="12" t="inlineStr">
        <is>
          <t>single</t>
        </is>
      </c>
      <c r="H2964" s="12" t="inlineStr">
        <is>
          <t>Never married/single</t>
        </is>
      </c>
      <c r="I2964" s="16" t="n">
        <v>11</v>
      </c>
      <c r="J2964" s="16" t="n">
        <v>31</v>
      </c>
      <c r="K2964" s="16" t="n">
        <v>0</v>
      </c>
      <c r="L2964" s="16" t="n">
        <v>0</v>
      </c>
      <c r="M2964" s="16" t="n">
        <v>1</v>
      </c>
      <c r="N2964" s="17" t="n">
        <v>0.8713331397037467</v>
      </c>
      <c r="O2964" s="17" t="n">
        <v>0</v>
      </c>
      <c r="P2964" s="17" t="n">
        <v>0.1270784925936683</v>
      </c>
      <c r="Q2964" s="17" t="n">
        <v>0.0015883677025849</v>
      </c>
      <c r="R2964" s="17" t="n">
        <v>0</v>
      </c>
      <c r="S2964" s="17" t="n">
        <v>0</v>
      </c>
      <c r="T2964" s="17" t="n">
        <v>0</v>
      </c>
      <c r="U2964" s="17" t="n">
        <v>0</v>
      </c>
      <c r="V2964" s="18" t="n">
        <v>285.96</v>
      </c>
    </row>
    <row r="2965">
      <c r="A2965" s="12" t="n">
        <v>2964</v>
      </c>
      <c r="B2965" s="13" t="n">
        <v>6.46669607410675</v>
      </c>
      <c r="C2965" s="13" t="n">
        <v>6.449399061826385</v>
      </c>
      <c r="D2965" s="14">
        <f>B2965-C2965</f>
        <v/>
      </c>
      <c r="E2965" s="14">
        <f>ABS(D2965)</f>
        <v/>
      </c>
      <c r="F2965" s="15" t="n">
        <v>34005</v>
      </c>
      <c r="G2965" s="12" t="inlineStr">
        <is>
          <t>single</t>
        </is>
      </c>
      <c r="H2965" s="12" t="inlineStr">
        <is>
          <t>Never married/single</t>
        </is>
      </c>
      <c r="I2965" s="16" t="n">
        <v>32</v>
      </c>
      <c r="J2965" s="16" t="n">
        <v>22</v>
      </c>
      <c r="K2965" s="16" t="n">
        <v>0</v>
      </c>
      <c r="L2965" s="16" t="n">
        <v>0</v>
      </c>
      <c r="M2965" s="16" t="n">
        <v>1</v>
      </c>
      <c r="N2965" s="17" t="n">
        <v>0.9998529627995882</v>
      </c>
      <c r="O2965" s="17" t="n">
        <v>0</v>
      </c>
      <c r="P2965" s="17" t="n">
        <v>0.0001470372004117</v>
      </c>
      <c r="Q2965" s="17" t="n">
        <v>0</v>
      </c>
      <c r="R2965" s="17" t="n">
        <v>0</v>
      </c>
      <c r="S2965" s="17" t="n">
        <v>0</v>
      </c>
      <c r="T2965" s="17" t="n">
        <v>0</v>
      </c>
      <c r="U2965" s="17" t="n">
        <v>0</v>
      </c>
      <c r="V2965" s="18" t="n">
        <v>2384.4</v>
      </c>
    </row>
    <row r="2966">
      <c r="A2966" s="12" t="n">
        <v>2965</v>
      </c>
      <c r="B2966" s="13" t="n">
        <v>8.365735631208082</v>
      </c>
      <c r="C2966" s="13" t="n">
        <v>9.252846240369424</v>
      </c>
      <c r="D2966" s="14">
        <f>B2966-C2966</f>
        <v/>
      </c>
      <c r="E2966" s="14">
        <f>ABS(D2966)</f>
        <v/>
      </c>
      <c r="F2966" s="15" t="n">
        <v>67262</v>
      </c>
      <c r="G2966" s="12" t="inlineStr">
        <is>
          <t>single</t>
        </is>
      </c>
      <c r="H2966" s="12" t="inlineStr">
        <is>
          <t>Divorced</t>
        </is>
      </c>
      <c r="I2966" s="16" t="n">
        <v>15</v>
      </c>
      <c r="J2966" s="16" t="n">
        <v>80</v>
      </c>
      <c r="K2966" s="16" t="n">
        <v>0</v>
      </c>
      <c r="L2966" s="16" t="n">
        <v>0</v>
      </c>
      <c r="M2966" s="16" t="n">
        <v>1</v>
      </c>
      <c r="N2966" s="17" t="n">
        <v>0.5500877166899587</v>
      </c>
      <c r="O2966" s="17" t="n">
        <v>0</v>
      </c>
      <c r="P2966" s="17" t="n">
        <v>0.0063334423597276</v>
      </c>
      <c r="Q2966" s="17" t="n">
        <v>0.002973447117243</v>
      </c>
      <c r="R2966" s="17" t="n">
        <v>0.0094555618328328</v>
      </c>
      <c r="S2966" s="17" t="n">
        <v>0.4311498320002379</v>
      </c>
      <c r="T2966" s="17" t="n">
        <v>0</v>
      </c>
      <c r="U2966" s="17" t="n">
        <v>0</v>
      </c>
      <c r="V2966" s="18" t="n">
        <v>539.02</v>
      </c>
    </row>
    <row r="2967">
      <c r="A2967" s="12" t="n">
        <v>2966</v>
      </c>
      <c r="B2967" s="13" t="n">
        <v>10.63877266387727</v>
      </c>
      <c r="C2967" s="13" t="n">
        <v>10.1700959954501</v>
      </c>
      <c r="D2967" s="14">
        <f>B2967-C2967</f>
        <v/>
      </c>
      <c r="E2967" s="14">
        <f>ABS(D2967)</f>
        <v/>
      </c>
      <c r="F2967" s="15" t="n">
        <v>77200</v>
      </c>
      <c r="G2967" s="12" t="inlineStr">
        <is>
          <t>single</t>
        </is>
      </c>
      <c r="H2967" s="12" t="inlineStr">
        <is>
          <t>Divorced</t>
        </is>
      </c>
      <c r="I2967" s="16" t="n">
        <v>53</v>
      </c>
      <c r="J2967" s="16" t="n">
        <v>78</v>
      </c>
      <c r="K2967" s="16" t="n">
        <v>0</v>
      </c>
      <c r="L2967" s="16" t="n">
        <v>0</v>
      </c>
      <c r="M2967" s="16" t="n">
        <v>1</v>
      </c>
      <c r="N2967" s="17" t="n">
        <v>0</v>
      </c>
      <c r="O2967" s="17" t="n">
        <v>0</v>
      </c>
      <c r="P2967" s="17" t="n">
        <v>0.0194300518134715</v>
      </c>
      <c r="Q2967" s="17" t="n">
        <v>0</v>
      </c>
      <c r="R2967" s="17" t="n">
        <v>0.160621761658031</v>
      </c>
      <c r="S2967" s="17" t="n">
        <v>0.38860103626943</v>
      </c>
      <c r="T2967" s="17" t="n">
        <v>0.4313471502590673</v>
      </c>
      <c r="U2967" s="17" t="n">
        <v>0</v>
      </c>
      <c r="V2967" s="18" t="n">
        <v>3363.21</v>
      </c>
    </row>
    <row r="2968">
      <c r="A2968" s="12" t="n">
        <v>2967</v>
      </c>
      <c r="B2968" s="13" t="n">
        <v>0</v>
      </c>
      <c r="C2968" s="13" t="n">
        <v>6.422706810047209</v>
      </c>
      <c r="D2968" s="14">
        <f>B2968-C2968</f>
        <v/>
      </c>
      <c r="E2968" s="14">
        <f>ABS(D2968)</f>
        <v/>
      </c>
      <c r="F2968" s="15" t="n">
        <v>52615</v>
      </c>
      <c r="G2968" s="12" t="inlineStr">
        <is>
          <t>single</t>
        </is>
      </c>
      <c r="H2968" s="12" t="inlineStr">
        <is>
          <t>Widowed</t>
        </is>
      </c>
      <c r="I2968" s="16" t="n">
        <v>50</v>
      </c>
      <c r="J2968" s="16" t="n">
        <v>74</v>
      </c>
      <c r="K2968" s="16" t="n">
        <v>0</v>
      </c>
      <c r="L2968" s="16" t="n">
        <v>0</v>
      </c>
      <c r="M2968" s="16" t="n">
        <v>1</v>
      </c>
      <c r="N2968" s="17" t="n">
        <v>0</v>
      </c>
      <c r="O2968" s="17" t="n">
        <v>0</v>
      </c>
      <c r="P2968" s="17" t="n">
        <v>0.0019576166492445</v>
      </c>
      <c r="Q2968" s="17" t="n">
        <v>0</v>
      </c>
      <c r="R2968" s="17" t="n">
        <v>0.0912287370521714</v>
      </c>
      <c r="S2968" s="17" t="n">
        <v>0.4962843295638126</v>
      </c>
      <c r="T2968" s="17" t="n">
        <v>0</v>
      </c>
      <c r="U2968" s="17" t="n">
        <v>0</v>
      </c>
      <c r="V2968" s="18" t="n">
        <v>437.62</v>
      </c>
    </row>
    <row r="2969">
      <c r="A2969" s="12" t="n">
        <v>2968</v>
      </c>
      <c r="B2969" s="13" t="n">
        <v>6.112455012095109</v>
      </c>
      <c r="C2969" s="13" t="n">
        <v>5.685196844459376</v>
      </c>
      <c r="D2969" s="14">
        <f>B2969-C2969</f>
        <v/>
      </c>
      <c r="E2969" s="14">
        <f>ABS(D2969)</f>
        <v/>
      </c>
      <c r="F2969" s="15" t="n">
        <v>102400</v>
      </c>
      <c r="G2969" s="12" t="inlineStr">
        <is>
          <t>joint</t>
        </is>
      </c>
      <c r="H2969" s="12" t="inlineStr">
        <is>
          <t>Married, spouse present</t>
        </is>
      </c>
      <c r="I2969" s="16" t="n">
        <v>12</v>
      </c>
      <c r="J2969" s="16" t="n">
        <v>47</v>
      </c>
      <c r="K2969" s="16" t="n">
        <v>1</v>
      </c>
      <c r="L2969" s="16" t="n">
        <v>0</v>
      </c>
      <c r="M2969" s="16" t="n">
        <v>3</v>
      </c>
      <c r="N2969" s="17" t="n">
        <v>0.732421875</v>
      </c>
      <c r="O2969" s="17" t="n">
        <v>0.048828125</v>
      </c>
      <c r="P2969" s="17" t="n">
        <v>0.10546875</v>
      </c>
      <c r="Q2969" s="17" t="n">
        <v>0</v>
      </c>
      <c r="R2969" s="17" t="n">
        <v>0</v>
      </c>
      <c r="S2969" s="17" t="n">
        <v>0</v>
      </c>
      <c r="T2969" s="17" t="n">
        <v>0</v>
      </c>
      <c r="U2969" s="17" t="n">
        <v>0.064453125</v>
      </c>
      <c r="V2969" s="18" t="n">
        <v>2261.87</v>
      </c>
    </row>
    <row r="2970">
      <c r="A2970" s="12" t="n">
        <v>2969</v>
      </c>
      <c r="B2970" s="13" t="n">
        <v>9.519304221068198</v>
      </c>
      <c r="C2970" s="13" t="n">
        <v>9.14498657720115</v>
      </c>
      <c r="D2970" s="14">
        <f>B2970-C2970</f>
        <v/>
      </c>
      <c r="E2970" s="14">
        <f>ABS(D2970)</f>
        <v/>
      </c>
      <c r="F2970" s="15" t="n">
        <v>142689</v>
      </c>
      <c r="G2970" s="12" t="inlineStr">
        <is>
          <t>joint</t>
        </is>
      </c>
      <c r="H2970" s="12" t="inlineStr">
        <is>
          <t>Married, spouse present</t>
        </is>
      </c>
      <c r="I2970" s="16" t="n">
        <v>36</v>
      </c>
      <c r="J2970" s="16" t="n">
        <v>66</v>
      </c>
      <c r="K2970" s="16" t="n">
        <v>2</v>
      </c>
      <c r="L2970" s="16" t="n">
        <v>0</v>
      </c>
      <c r="M2970" s="16" t="n">
        <v>4</v>
      </c>
      <c r="N2970" s="17" t="n">
        <v>0.9811548192222246</v>
      </c>
      <c r="O2970" s="17" t="n">
        <v>0</v>
      </c>
      <c r="P2970" s="17" t="n">
        <v>0</v>
      </c>
      <c r="Q2970" s="17" t="n">
        <v>0</v>
      </c>
      <c r="R2970" s="17" t="n">
        <v>0</v>
      </c>
      <c r="S2970" s="17" t="n">
        <v>0</v>
      </c>
      <c r="T2970" s="17" t="n">
        <v>0</v>
      </c>
      <c r="U2970" s="17" t="n">
        <v>0.0188451807777754</v>
      </c>
      <c r="V2970" s="18" t="n">
        <v>3960.35</v>
      </c>
    </row>
    <row r="2971">
      <c r="A2971" s="12" t="n">
        <v>2970</v>
      </c>
      <c r="B2971" s="13" t="n">
        <v>5.554794520547945</v>
      </c>
      <c r="C2971" s="13" t="n">
        <v>5.449263939932321</v>
      </c>
      <c r="D2971" s="14">
        <f>B2971-C2971</f>
        <v/>
      </c>
      <c r="E2971" s="14">
        <f>ABS(D2971)</f>
        <v/>
      </c>
      <c r="F2971" s="15" t="n">
        <v>29200</v>
      </c>
      <c r="G2971" s="12" t="inlineStr">
        <is>
          <t>single</t>
        </is>
      </c>
      <c r="H2971" s="12" t="inlineStr">
        <is>
          <t>Never married/single</t>
        </is>
      </c>
      <c r="I2971" s="16" t="n">
        <v>13</v>
      </c>
      <c r="J2971" s="16" t="n">
        <v>30</v>
      </c>
      <c r="K2971" s="16" t="n">
        <v>0</v>
      </c>
      <c r="L2971" s="16" t="n">
        <v>0</v>
      </c>
      <c r="M2971" s="16" t="n">
        <v>3</v>
      </c>
      <c r="N2971" s="17" t="n">
        <v>0.9931506849315068</v>
      </c>
      <c r="O2971" s="17" t="n">
        <v>0</v>
      </c>
      <c r="P2971" s="17" t="n">
        <v>0.0068493150684931</v>
      </c>
      <c r="Q2971" s="17" t="n">
        <v>0</v>
      </c>
      <c r="R2971" s="17" t="n">
        <v>0</v>
      </c>
      <c r="S2971" s="17" t="n">
        <v>0</v>
      </c>
      <c r="T2971" s="17" t="n">
        <v>0</v>
      </c>
      <c r="U2971" s="17" t="n">
        <v>0</v>
      </c>
      <c r="V2971" s="18" t="n">
        <v>4401.79</v>
      </c>
    </row>
    <row r="2972">
      <c r="A2972" s="12" t="n">
        <v>2971</v>
      </c>
      <c r="B2972" s="13" t="n">
        <v>13.97858966804164</v>
      </c>
      <c r="C2972" s="13" t="n">
        <v>14.11528833647676</v>
      </c>
      <c r="D2972" s="14">
        <f>B2972-C2972</f>
        <v/>
      </c>
      <c r="E2972" s="14">
        <f>ABS(D2972)</f>
        <v/>
      </c>
      <c r="F2972" s="15" t="n">
        <v>116820</v>
      </c>
      <c r="G2972" s="12" t="inlineStr">
        <is>
          <t>single</t>
        </is>
      </c>
      <c r="H2972" s="12" t="inlineStr">
        <is>
          <t>Never married/single</t>
        </is>
      </c>
      <c r="I2972" s="16" t="n">
        <v>32</v>
      </c>
      <c r="J2972" s="16" t="n">
        <v>38</v>
      </c>
      <c r="K2972" s="16" t="n">
        <v>0</v>
      </c>
      <c r="L2972" s="16" t="n">
        <v>0</v>
      </c>
      <c r="M2972" s="16" t="n">
        <v>2</v>
      </c>
      <c r="N2972" s="17" t="n">
        <v>0.8132169149118301</v>
      </c>
      <c r="O2972" s="17" t="n">
        <v>0</v>
      </c>
      <c r="P2972" s="17" t="n">
        <v>0.0060777264167094</v>
      </c>
      <c r="Q2972" s="17" t="n">
        <v>0.0523026878959082</v>
      </c>
      <c r="R2972" s="17" t="n">
        <v>0</v>
      </c>
      <c r="S2972" s="17" t="n">
        <v>0</v>
      </c>
      <c r="T2972" s="17" t="n">
        <v>0</v>
      </c>
      <c r="U2972" s="17" t="n">
        <v>0</v>
      </c>
      <c r="V2972" s="18" t="n">
        <v>2285</v>
      </c>
    </row>
    <row r="2973">
      <c r="A2973" s="12" t="n">
        <v>2972</v>
      </c>
      <c r="B2973" s="13" t="n">
        <v>6.796323732516385</v>
      </c>
      <c r="C2973" s="13" t="n">
        <v>6.824446240000008</v>
      </c>
      <c r="D2973" s="14">
        <f>B2973-C2973</f>
        <v/>
      </c>
      <c r="E2973" s="14">
        <f>ABS(D2973)</f>
        <v/>
      </c>
      <c r="F2973" s="15" t="n">
        <v>80282</v>
      </c>
      <c r="G2973" s="12" t="inlineStr">
        <is>
          <t>joint</t>
        </is>
      </c>
      <c r="H2973" s="12" t="inlineStr">
        <is>
          <t>Married, spouse present</t>
        </is>
      </c>
      <c r="I2973" s="16" t="n">
        <v>23</v>
      </c>
      <c r="J2973" s="16" t="n">
        <v>65</v>
      </c>
      <c r="K2973" s="16" t="n">
        <v>0</v>
      </c>
      <c r="L2973" s="16" t="n">
        <v>0</v>
      </c>
      <c r="M2973" s="16" t="n">
        <v>2</v>
      </c>
      <c r="N2973" s="17" t="n">
        <v>0.8221020901322837</v>
      </c>
      <c r="O2973" s="17" t="n">
        <v>0</v>
      </c>
      <c r="P2973" s="17" t="n">
        <v>0.009678383697466399</v>
      </c>
      <c r="Q2973" s="17" t="n">
        <v>0</v>
      </c>
      <c r="R2973" s="17" t="n">
        <v>0</v>
      </c>
      <c r="S2973" s="17" t="n">
        <v>0</v>
      </c>
      <c r="T2973" s="17" t="n">
        <v>0</v>
      </c>
      <c r="U2973" s="17" t="n">
        <v>0.1682195261702498</v>
      </c>
      <c r="V2973" s="18" t="n">
        <v>1774.27</v>
      </c>
    </row>
    <row r="2974">
      <c r="A2974" s="12" t="n">
        <v>2973</v>
      </c>
      <c r="B2974" s="13" t="n">
        <v>8.236000000000001</v>
      </c>
      <c r="C2974" s="13" t="n">
        <v>8.237573076150383</v>
      </c>
      <c r="D2974" s="14">
        <f>B2974-C2974</f>
        <v/>
      </c>
      <c r="E2974" s="14">
        <f>ABS(D2974)</f>
        <v/>
      </c>
      <c r="F2974" s="15" t="n">
        <v>50000</v>
      </c>
      <c r="G2974" s="12" t="inlineStr">
        <is>
          <t>single</t>
        </is>
      </c>
      <c r="H2974" s="12" t="inlineStr">
        <is>
          <t>Never married/single</t>
        </is>
      </c>
      <c r="I2974" s="16" t="n">
        <v>17</v>
      </c>
      <c r="J2974" s="16" t="n">
        <v>29</v>
      </c>
      <c r="K2974" s="16" t="n">
        <v>0</v>
      </c>
      <c r="L2974" s="16" t="n">
        <v>0</v>
      </c>
      <c r="M2974" s="16" t="n">
        <v>4</v>
      </c>
      <c r="N2974" s="17" t="n">
        <v>1</v>
      </c>
      <c r="O2974" s="17" t="n">
        <v>0</v>
      </c>
      <c r="P2974" s="17" t="n">
        <v>0</v>
      </c>
      <c r="Q2974" s="17" t="n">
        <v>0</v>
      </c>
      <c r="R2974" s="17" t="n">
        <v>0</v>
      </c>
      <c r="S2974" s="17" t="n">
        <v>0</v>
      </c>
      <c r="T2974" s="17" t="n">
        <v>0</v>
      </c>
      <c r="U2974" s="17" t="n">
        <v>0</v>
      </c>
      <c r="V2974" s="18" t="n">
        <v>2689.11</v>
      </c>
    </row>
    <row r="2975">
      <c r="A2975" s="12" t="n">
        <v>2974</v>
      </c>
      <c r="B2975" s="13" t="n">
        <v>5.726666666666667</v>
      </c>
      <c r="C2975" s="13" t="n">
        <v>5.726951666430943</v>
      </c>
      <c r="D2975" s="14">
        <f>B2975-C2975</f>
        <v/>
      </c>
      <c r="E2975" s="14">
        <f>ABS(D2975)</f>
        <v/>
      </c>
      <c r="F2975" s="15" t="n">
        <v>30000</v>
      </c>
      <c r="G2975" s="12" t="inlineStr">
        <is>
          <t>single</t>
        </is>
      </c>
      <c r="H2975" s="12" t="inlineStr">
        <is>
          <t>Never married/single</t>
        </is>
      </c>
      <c r="I2975" s="16" t="n">
        <v>54</v>
      </c>
      <c r="J2975" s="16" t="n">
        <v>56</v>
      </c>
      <c r="K2975" s="16" t="n">
        <v>0</v>
      </c>
      <c r="L2975" s="16" t="n">
        <v>0</v>
      </c>
      <c r="M2975" s="16" t="n">
        <v>3</v>
      </c>
      <c r="N2975" s="17" t="n">
        <v>1</v>
      </c>
      <c r="O2975" s="17" t="n">
        <v>0</v>
      </c>
      <c r="P2975" s="17" t="n">
        <v>0</v>
      </c>
      <c r="Q2975" s="17" t="n">
        <v>0</v>
      </c>
      <c r="R2975" s="17" t="n">
        <v>0</v>
      </c>
      <c r="S2975" s="17" t="n">
        <v>0</v>
      </c>
      <c r="T2975" s="17" t="n">
        <v>0</v>
      </c>
      <c r="U2975" s="17" t="n">
        <v>0</v>
      </c>
      <c r="V2975" s="18" t="n">
        <v>691.64</v>
      </c>
    </row>
    <row r="2976">
      <c r="A2976" s="12" t="n">
        <v>2975</v>
      </c>
      <c r="B2976" s="13" t="n">
        <v>2.920160450946684</v>
      </c>
      <c r="C2976" s="13" t="n">
        <v>2.57182823985376</v>
      </c>
      <c r="D2976" s="14">
        <f>B2976-C2976</f>
        <v/>
      </c>
      <c r="E2976" s="14">
        <f>ABS(D2976)</f>
        <v/>
      </c>
      <c r="F2976" s="15" t="n">
        <v>85509</v>
      </c>
      <c r="G2976" s="12" t="inlineStr">
        <is>
          <t>joint</t>
        </is>
      </c>
      <c r="H2976" s="12" t="inlineStr">
        <is>
          <t>Married, spouse present</t>
        </is>
      </c>
      <c r="I2976" s="16" t="n">
        <v>37</v>
      </c>
      <c r="J2976" s="16" t="n">
        <v>43</v>
      </c>
      <c r="K2976" s="16" t="n">
        <v>2</v>
      </c>
      <c r="L2976" s="16" t="n">
        <v>1</v>
      </c>
      <c r="M2976" s="16" t="n">
        <v>4</v>
      </c>
      <c r="N2976" s="17" t="n">
        <v>0</v>
      </c>
      <c r="O2976" s="17" t="n">
        <v>0</v>
      </c>
      <c r="P2976" s="17" t="n">
        <v>0.0058590323825562</v>
      </c>
      <c r="Q2976" s="17" t="n">
        <v>0</v>
      </c>
      <c r="R2976" s="17" t="n">
        <v>0</v>
      </c>
      <c r="S2976" s="17" t="n">
        <v>0</v>
      </c>
      <c r="T2976" s="17" t="n">
        <v>0</v>
      </c>
      <c r="U2976" s="17" t="n">
        <v>0.9941409676174436</v>
      </c>
      <c r="V2976" s="18" t="n">
        <v>6562.71</v>
      </c>
    </row>
    <row r="2977">
      <c r="A2977" s="12" t="n">
        <v>2976</v>
      </c>
      <c r="B2977" s="13" t="n">
        <v>1.871647509578544</v>
      </c>
      <c r="C2977" s="13" t="n">
        <v>9.838666461347556</v>
      </c>
      <c r="D2977" s="14">
        <f>B2977-C2977</f>
        <v/>
      </c>
      <c r="E2977" s="14">
        <f>ABS(D2977)</f>
        <v/>
      </c>
      <c r="F2977" s="15" t="n">
        <v>158010</v>
      </c>
      <c r="G2977" s="12" t="inlineStr">
        <is>
          <t>head_of_household</t>
        </is>
      </c>
      <c r="H2977" s="12" t="inlineStr">
        <is>
          <t>Widowed</t>
        </is>
      </c>
      <c r="I2977" s="16" t="n">
        <v>10</v>
      </c>
      <c r="J2977" s="16" t="n">
        <v>56</v>
      </c>
      <c r="K2977" s="16" t="n">
        <v>3</v>
      </c>
      <c r="L2977" s="16" t="n">
        <v>0</v>
      </c>
      <c r="M2977" s="16" t="n">
        <v>4</v>
      </c>
      <c r="N2977" s="17" t="n">
        <v>0.4657933042212518</v>
      </c>
      <c r="O2977" s="17" t="n">
        <v>0</v>
      </c>
      <c r="P2977" s="17" t="n">
        <v>0.0025947724827542</v>
      </c>
      <c r="Q2977" s="17" t="n">
        <v>0</v>
      </c>
      <c r="R2977" s="17" t="n">
        <v>0</v>
      </c>
      <c r="S2977" s="17" t="n">
        <v>0.1518891209417125</v>
      </c>
      <c r="T2977" s="17" t="n">
        <v>0</v>
      </c>
      <c r="U2977" s="17" t="n">
        <v>0</v>
      </c>
      <c r="V2977" s="18" t="n">
        <v>483.46</v>
      </c>
    </row>
    <row r="2978">
      <c r="A2978" s="12" t="n">
        <v>2977</v>
      </c>
      <c r="B2978" s="13" t="n">
        <v>14.80788477437883</v>
      </c>
      <c r="C2978" s="13" t="n">
        <v>19.27715788712868</v>
      </c>
      <c r="D2978" s="14">
        <f>B2978-C2978</f>
        <v/>
      </c>
      <c r="E2978" s="14">
        <f>ABS(D2978)</f>
        <v/>
      </c>
      <c r="F2978" s="15" t="n">
        <v>344710</v>
      </c>
      <c r="G2978" s="12" t="inlineStr">
        <is>
          <t>single</t>
        </is>
      </c>
      <c r="H2978" s="12" t="inlineStr">
        <is>
          <t>Never married/single</t>
        </is>
      </c>
      <c r="I2978" s="16" t="n">
        <v>32</v>
      </c>
      <c r="J2978" s="16" t="n">
        <v>44</v>
      </c>
      <c r="K2978" s="16" t="n">
        <v>0</v>
      </c>
      <c r="L2978" s="16" t="n">
        <v>0</v>
      </c>
      <c r="M2978" s="16" t="n">
        <v>1</v>
      </c>
      <c r="N2978" s="17" t="n">
        <v>0.4061384932261901</v>
      </c>
      <c r="O2978" s="17" t="n">
        <v>0</v>
      </c>
      <c r="P2978" s="17" t="n">
        <v>0.0136636593078239</v>
      </c>
      <c r="Q2978" s="17" t="n">
        <v>0.5801978474659859</v>
      </c>
      <c r="R2978" s="17" t="n">
        <v>0</v>
      </c>
      <c r="S2978" s="17" t="n">
        <v>0</v>
      </c>
      <c r="T2978" s="17" t="n">
        <v>0</v>
      </c>
      <c r="U2978" s="17" t="n">
        <v>0</v>
      </c>
      <c r="V2978" s="18" t="n">
        <v>2142.64</v>
      </c>
    </row>
    <row r="2979">
      <c r="A2979" s="12" t="n">
        <v>2978</v>
      </c>
      <c r="B2979" s="13" t="n">
        <v>7.847161916791663</v>
      </c>
      <c r="C2979" s="13" t="n">
        <v>7.281570556325163</v>
      </c>
      <c r="D2979" s="14">
        <f>B2979-C2979</f>
        <v/>
      </c>
      <c r="E2979" s="14">
        <f>ABS(D2979)</f>
        <v/>
      </c>
      <c r="F2979" s="15" t="n">
        <v>51415</v>
      </c>
      <c r="G2979" s="12" t="inlineStr">
        <is>
          <t>single</t>
        </is>
      </c>
      <c r="H2979" s="12" t="inlineStr">
        <is>
          <t>Widowed</t>
        </is>
      </c>
      <c r="I2979" s="16" t="n">
        <v>22</v>
      </c>
      <c r="J2979" s="16" t="n">
        <v>77</v>
      </c>
      <c r="K2979" s="16" t="n">
        <v>0</v>
      </c>
      <c r="L2979" s="16" t="n">
        <v>0</v>
      </c>
      <c r="M2979" s="16" t="n">
        <v>2</v>
      </c>
      <c r="N2979" s="17" t="n">
        <v>0.3889915394340173</v>
      </c>
      <c r="O2979" s="17" t="n">
        <v>0</v>
      </c>
      <c r="P2979" s="17" t="n">
        <v>0.0007001847709812</v>
      </c>
      <c r="Q2979" s="17" t="n">
        <v>0</v>
      </c>
      <c r="R2979" s="17" t="n">
        <v>0</v>
      </c>
      <c r="S2979" s="17" t="n">
        <v>0.0968394437420986</v>
      </c>
      <c r="T2979" s="17" t="n">
        <v>0</v>
      </c>
      <c r="U2979" s="17" t="n">
        <v>0</v>
      </c>
      <c r="V2979" s="18" t="n">
        <v>792.53</v>
      </c>
    </row>
    <row r="2980">
      <c r="A2980" s="12" t="n">
        <v>2979</v>
      </c>
      <c r="B2980" s="13" t="n">
        <v>2.233962264150943</v>
      </c>
      <c r="C2980" s="13" t="n">
        <v>1.958347843753909</v>
      </c>
      <c r="D2980" s="14">
        <f>B2980-C2980</f>
        <v/>
      </c>
      <c r="E2980" s="14">
        <f>ABS(D2980)</f>
        <v/>
      </c>
      <c r="F2980" s="15" t="n">
        <v>79500</v>
      </c>
      <c r="G2980" s="12" t="inlineStr">
        <is>
          <t>joint</t>
        </is>
      </c>
      <c r="H2980" s="12" t="inlineStr">
        <is>
          <t>Married, spouse present</t>
        </is>
      </c>
      <c r="I2980" s="16" t="n">
        <v>9</v>
      </c>
      <c r="J2980" s="16" t="n">
        <v>39</v>
      </c>
      <c r="K2980" s="16" t="n">
        <v>2</v>
      </c>
      <c r="L2980" s="16" t="n">
        <v>0</v>
      </c>
      <c r="M2980" s="16" t="n">
        <v>4</v>
      </c>
      <c r="N2980" s="17" t="n">
        <v>0.559748427672956</v>
      </c>
      <c r="O2980" s="17" t="n">
        <v>0</v>
      </c>
      <c r="P2980" s="17" t="n">
        <v>0</v>
      </c>
      <c r="Q2980" s="17" t="n">
        <v>0</v>
      </c>
      <c r="R2980" s="17" t="n">
        <v>0</v>
      </c>
      <c r="S2980" s="17" t="n">
        <v>0</v>
      </c>
      <c r="T2980" s="17" t="n">
        <v>0</v>
      </c>
      <c r="U2980" s="17" t="n">
        <v>0.440251572327044</v>
      </c>
      <c r="V2980" s="18" t="n">
        <v>3093.47</v>
      </c>
    </row>
    <row r="2981">
      <c r="A2981" s="12" t="n">
        <v>2980</v>
      </c>
      <c r="B2981" s="13" t="n">
        <v>-32.91176470588235</v>
      </c>
      <c r="C2981" s="13" t="n">
        <v>-32.96565663640425</v>
      </c>
      <c r="D2981" s="14">
        <f>B2981-C2981</f>
        <v/>
      </c>
      <c r="E2981" s="14">
        <f>ABS(D2981)</f>
        <v/>
      </c>
      <c r="F2981" s="15" t="n">
        <v>17000</v>
      </c>
      <c r="G2981" s="12" t="inlineStr">
        <is>
          <t>head_of_household</t>
        </is>
      </c>
      <c r="H2981" s="12" t="inlineStr">
        <is>
          <t>Separated</t>
        </is>
      </c>
      <c r="I2981" s="16" t="n">
        <v>25</v>
      </c>
      <c r="J2981" s="16" t="n">
        <v>27</v>
      </c>
      <c r="K2981" s="16" t="n">
        <v>1</v>
      </c>
      <c r="L2981" s="16" t="n">
        <v>0</v>
      </c>
      <c r="M2981" s="16" t="n">
        <v>2</v>
      </c>
      <c r="N2981" s="17" t="n">
        <v>1</v>
      </c>
      <c r="O2981" s="17" t="n">
        <v>0</v>
      </c>
      <c r="P2981" s="17" t="n">
        <v>0</v>
      </c>
      <c r="Q2981" s="17" t="n">
        <v>0</v>
      </c>
      <c r="R2981" s="17" t="n">
        <v>0</v>
      </c>
      <c r="S2981" s="17" t="n">
        <v>0</v>
      </c>
      <c r="T2981" s="17" t="n">
        <v>0</v>
      </c>
      <c r="U2981" s="17" t="n">
        <v>0</v>
      </c>
      <c r="V2981" s="18" t="n">
        <v>1725.63</v>
      </c>
    </row>
    <row r="2982">
      <c r="A2982" s="12" t="n">
        <v>2981</v>
      </c>
      <c r="B2982" s="13" t="n">
        <v>4.884911121324671</v>
      </c>
      <c r="C2982" s="13" t="n">
        <v>12.14923596247026</v>
      </c>
      <c r="D2982" s="14">
        <f>B2982-C2982</f>
        <v/>
      </c>
      <c r="E2982" s="14">
        <f>ABS(D2982)</f>
        <v/>
      </c>
      <c r="F2982" s="15" t="n">
        <v>161006</v>
      </c>
      <c r="G2982" s="12" t="inlineStr">
        <is>
          <t>joint</t>
        </is>
      </c>
      <c r="H2982" s="12" t="inlineStr">
        <is>
          <t>Married, spouse present</t>
        </is>
      </c>
      <c r="I2982" s="16" t="n">
        <v>6</v>
      </c>
      <c r="J2982" s="16" t="n">
        <v>55</v>
      </c>
      <c r="K2982" s="16" t="n">
        <v>0</v>
      </c>
      <c r="L2982" s="16" t="n">
        <v>0</v>
      </c>
      <c r="M2982" s="16" t="n">
        <v>2</v>
      </c>
      <c r="N2982" s="17" t="n">
        <v>0.6832043526328211</v>
      </c>
      <c r="O2982" s="17" t="n">
        <v>0</v>
      </c>
      <c r="P2982" s="17" t="n">
        <v>0.0062482143522601</v>
      </c>
      <c r="Q2982" s="17" t="n">
        <v>0</v>
      </c>
      <c r="R2982" s="17" t="n">
        <v>0</v>
      </c>
      <c r="S2982" s="17" t="n">
        <v>0</v>
      </c>
      <c r="T2982" s="17" t="n">
        <v>0</v>
      </c>
      <c r="U2982" s="17" t="n">
        <v>0.3105474330149187</v>
      </c>
      <c r="V2982" s="18" t="n">
        <v>2103.41</v>
      </c>
    </row>
    <row r="2983">
      <c r="A2983" s="12" t="n">
        <v>2982</v>
      </c>
      <c r="B2983" s="13" t="n">
        <v>-0.06666111157403549</v>
      </c>
      <c r="C2983" s="13" t="n">
        <v>-0.782821975810442</v>
      </c>
      <c r="D2983" s="14">
        <f>B2983-C2983</f>
        <v/>
      </c>
      <c r="E2983" s="14">
        <f>ABS(D2983)</f>
        <v/>
      </c>
      <c r="F2983" s="15" t="n">
        <v>24002</v>
      </c>
      <c r="G2983" s="12" t="inlineStr">
        <is>
          <t>joint</t>
        </is>
      </c>
      <c r="H2983" s="12" t="inlineStr">
        <is>
          <t>Married, spouse present</t>
        </is>
      </c>
      <c r="I2983" s="16" t="n">
        <v>6</v>
      </c>
      <c r="J2983" s="16" t="n">
        <v>53</v>
      </c>
      <c r="K2983" s="16" t="n">
        <v>0</v>
      </c>
      <c r="L2983" s="16" t="n">
        <v>0</v>
      </c>
      <c r="M2983" s="16" t="n">
        <v>2</v>
      </c>
      <c r="N2983" s="17" t="n">
        <v>0.9999166736105324</v>
      </c>
      <c r="O2983" s="17" t="n">
        <v>0</v>
      </c>
      <c r="P2983" s="17" t="n">
        <v>4.166319473377219e-05</v>
      </c>
      <c r="Q2983" s="17" t="n">
        <v>0</v>
      </c>
      <c r="R2983" s="17" t="n">
        <v>0</v>
      </c>
      <c r="S2983" s="17" t="n">
        <v>0</v>
      </c>
      <c r="T2983" s="17" t="n">
        <v>0</v>
      </c>
      <c r="U2983" s="17" t="n">
        <v>4.166319473377219e-05</v>
      </c>
      <c r="V2983" s="18" t="n">
        <v>2051.4</v>
      </c>
    </row>
    <row r="2984">
      <c r="A2984" s="12" t="n">
        <v>2983</v>
      </c>
      <c r="B2984" s="13" t="n">
        <v>-21.6875</v>
      </c>
      <c r="C2984" s="13" t="n">
        <v>-23.48834772470251</v>
      </c>
      <c r="D2984" s="14">
        <f>B2984-C2984</f>
        <v/>
      </c>
      <c r="E2984" s="14">
        <f>ABS(D2984)</f>
        <v/>
      </c>
      <c r="F2984" s="15" t="n">
        <v>24000</v>
      </c>
      <c r="G2984" s="12" t="inlineStr">
        <is>
          <t>head_of_household</t>
        </is>
      </c>
      <c r="H2984" s="12" t="inlineStr">
        <is>
          <t>Never married/single</t>
        </is>
      </c>
      <c r="I2984" s="16" t="n">
        <v>42</v>
      </c>
      <c r="J2984" s="16" t="n">
        <v>19</v>
      </c>
      <c r="K2984" s="16" t="n">
        <v>1</v>
      </c>
      <c r="L2984" s="16" t="n">
        <v>0</v>
      </c>
      <c r="M2984" s="16" t="n">
        <v>6</v>
      </c>
      <c r="N2984" s="17" t="n">
        <v>1</v>
      </c>
      <c r="O2984" s="17" t="n">
        <v>0</v>
      </c>
      <c r="P2984" s="17" t="n">
        <v>0</v>
      </c>
      <c r="Q2984" s="17" t="n">
        <v>0</v>
      </c>
      <c r="R2984" s="17" t="n">
        <v>0</v>
      </c>
      <c r="S2984" s="17" t="n">
        <v>0</v>
      </c>
      <c r="T2984" s="17" t="n">
        <v>0</v>
      </c>
      <c r="U2984" s="17" t="n">
        <v>0</v>
      </c>
      <c r="V2984" s="18" t="n">
        <v>1897.46</v>
      </c>
    </row>
    <row r="2985">
      <c r="A2985" s="12" t="n">
        <v>2984</v>
      </c>
      <c r="B2985" s="13" t="n">
        <v>12.8654685556829</v>
      </c>
      <c r="C2985" s="13" t="n">
        <v>12.75698262300254</v>
      </c>
      <c r="D2985" s="14">
        <f>B2985-C2985</f>
        <v/>
      </c>
      <c r="E2985" s="14">
        <f>ABS(D2985)</f>
        <v/>
      </c>
      <c r="F2985" s="15" t="n">
        <v>149027</v>
      </c>
      <c r="G2985" s="12" t="inlineStr">
        <is>
          <t>head_of_household</t>
        </is>
      </c>
      <c r="H2985" s="12" t="inlineStr">
        <is>
          <t>Divorced</t>
        </is>
      </c>
      <c r="I2985" s="16" t="n">
        <v>44</v>
      </c>
      <c r="J2985" s="16" t="n">
        <v>48</v>
      </c>
      <c r="K2985" s="16" t="n">
        <v>1</v>
      </c>
      <c r="L2985" s="16" t="n">
        <v>0</v>
      </c>
      <c r="M2985" s="16" t="n">
        <v>2</v>
      </c>
      <c r="N2985" s="17" t="n">
        <v>0.8253537949499085</v>
      </c>
      <c r="O2985" s="17" t="n">
        <v>0</v>
      </c>
      <c r="P2985" s="17" t="n">
        <v>0.0001811752232816</v>
      </c>
      <c r="Q2985" s="17" t="n">
        <v>0</v>
      </c>
      <c r="R2985" s="17" t="n">
        <v>0</v>
      </c>
      <c r="S2985" s="17" t="n">
        <v>0</v>
      </c>
      <c r="T2985" s="17" t="n">
        <v>0</v>
      </c>
      <c r="U2985" s="17" t="n">
        <v>0</v>
      </c>
      <c r="V2985" s="18" t="n">
        <v>730.4400000000001</v>
      </c>
    </row>
    <row r="2986">
      <c r="A2986" s="12" t="n">
        <v>2985</v>
      </c>
      <c r="B2986" s="13" t="n">
        <v>0.1807677311877503</v>
      </c>
      <c r="C2986" s="13" t="n">
        <v>-0.3621921144219831</v>
      </c>
      <c r="D2986" s="14">
        <f>B2986-C2986</f>
        <v/>
      </c>
      <c r="E2986" s="14">
        <f>ABS(D2986)</f>
        <v/>
      </c>
      <c r="F2986" s="15" t="n">
        <v>51675</v>
      </c>
      <c r="G2986" s="12" t="inlineStr">
        <is>
          <t>joint</t>
        </is>
      </c>
      <c r="H2986" s="12" t="inlineStr">
        <is>
          <t>Married, spouse present</t>
        </is>
      </c>
      <c r="I2986" s="16" t="n">
        <v>51</v>
      </c>
      <c r="J2986" s="16" t="n">
        <v>62</v>
      </c>
      <c r="K2986" s="16" t="n">
        <v>0</v>
      </c>
      <c r="L2986" s="16" t="n">
        <v>0</v>
      </c>
      <c r="M2986" s="16" t="n">
        <v>2</v>
      </c>
      <c r="N2986" s="17" t="n">
        <v>0</v>
      </c>
      <c r="O2986" s="17" t="n">
        <v>0</v>
      </c>
      <c r="P2986" s="17" t="n">
        <v>0.0003870343492985</v>
      </c>
      <c r="Q2986" s="17" t="n">
        <v>0</v>
      </c>
      <c r="R2986" s="17" t="n">
        <v>0</v>
      </c>
      <c r="S2986" s="17" t="n">
        <v>0.5155297532656024</v>
      </c>
      <c r="T2986" s="17" t="n">
        <v>0</v>
      </c>
      <c r="U2986" s="17" t="n">
        <v>0.4840832123850991</v>
      </c>
      <c r="V2986" s="18" t="n">
        <v>2298.75</v>
      </c>
    </row>
    <row r="2987">
      <c r="A2987" s="12" t="n">
        <v>2986</v>
      </c>
      <c r="B2987" s="13" t="n">
        <v>2.703225806451613</v>
      </c>
      <c r="C2987" s="13" t="n">
        <v>2.405527629619314</v>
      </c>
      <c r="D2987" s="14">
        <f>B2987-C2987</f>
        <v/>
      </c>
      <c r="E2987" s="14">
        <f>ABS(D2987)</f>
        <v/>
      </c>
      <c r="F2987" s="15" t="n">
        <v>62000</v>
      </c>
      <c r="G2987" s="12" t="inlineStr">
        <is>
          <t>joint</t>
        </is>
      </c>
      <c r="H2987" s="12" t="inlineStr">
        <is>
          <t>Married, spouse present</t>
        </is>
      </c>
      <c r="I2987" s="16" t="n">
        <v>47</v>
      </c>
      <c r="J2987" s="16" t="n">
        <v>33</v>
      </c>
      <c r="K2987" s="16" t="n">
        <v>1</v>
      </c>
      <c r="L2987" s="16" t="n">
        <v>1</v>
      </c>
      <c r="M2987" s="16" t="n">
        <v>3</v>
      </c>
      <c r="N2987" s="17" t="n">
        <v>0.967741935483871</v>
      </c>
      <c r="O2987" s="17" t="n">
        <v>0</v>
      </c>
      <c r="P2987" s="17" t="n">
        <v>0.032258064516129</v>
      </c>
      <c r="Q2987" s="17" t="n">
        <v>0</v>
      </c>
      <c r="R2987" s="17" t="n">
        <v>0</v>
      </c>
      <c r="S2987" s="17" t="n">
        <v>0</v>
      </c>
      <c r="T2987" s="17" t="n">
        <v>0</v>
      </c>
      <c r="U2987" s="17" t="n">
        <v>0</v>
      </c>
      <c r="V2987" s="18" t="n">
        <v>2846.59</v>
      </c>
    </row>
    <row r="2988">
      <c r="A2988" s="12" t="n">
        <v>2987</v>
      </c>
      <c r="B2988" s="13" t="n">
        <v>5.749302510960542</v>
      </c>
      <c r="C2988" s="13" t="n">
        <v>5.890167789903938</v>
      </c>
      <c r="D2988" s="14">
        <f>B2988-C2988</f>
        <v/>
      </c>
      <c r="E2988" s="14">
        <f>ABS(D2988)</f>
        <v/>
      </c>
      <c r="F2988" s="15" t="n">
        <v>58908</v>
      </c>
      <c r="G2988" s="12" t="inlineStr">
        <is>
          <t>single</t>
        </is>
      </c>
      <c r="H2988" s="12" t="inlineStr">
        <is>
          <t>Never married/single</t>
        </is>
      </c>
      <c r="I2988" s="16" t="n">
        <v>41</v>
      </c>
      <c r="J2988" s="16" t="n">
        <v>26</v>
      </c>
      <c r="K2988" s="16" t="n">
        <v>0</v>
      </c>
      <c r="L2988" s="16" t="n">
        <v>0</v>
      </c>
      <c r="M2988" s="16" t="n">
        <v>1</v>
      </c>
      <c r="N2988" s="17" t="n">
        <v>0.5092686901609289</v>
      </c>
      <c r="O2988" s="17" t="n">
        <v>0</v>
      </c>
      <c r="P2988" s="17" t="n">
        <v>0.0018333672845793</v>
      </c>
      <c r="Q2988" s="17" t="n">
        <v>0</v>
      </c>
      <c r="R2988" s="17" t="n">
        <v>0</v>
      </c>
      <c r="S2988" s="17" t="n">
        <v>0</v>
      </c>
      <c r="T2988" s="17" t="n">
        <v>0</v>
      </c>
      <c r="U2988" s="17" t="n">
        <v>0</v>
      </c>
      <c r="V2988" s="18" t="n">
        <v>1333.81</v>
      </c>
    </row>
    <row r="2989">
      <c r="A2989" s="12" t="n">
        <v>2988</v>
      </c>
      <c r="B2989" s="13" t="n">
        <v>7.734668902687758</v>
      </c>
      <c r="C2989" s="13" t="n">
        <v>7.462048794509255</v>
      </c>
      <c r="D2989" s="14">
        <f>B2989-C2989</f>
        <v/>
      </c>
      <c r="E2989" s="14">
        <f>ABS(D2989)</f>
        <v/>
      </c>
      <c r="F2989" s="15" t="n">
        <v>88252</v>
      </c>
      <c r="G2989" s="12" t="inlineStr">
        <is>
          <t>joint</t>
        </is>
      </c>
      <c r="H2989" s="12" t="inlineStr">
        <is>
          <t>Married, spouse present</t>
        </is>
      </c>
      <c r="I2989" s="16" t="n">
        <v>48</v>
      </c>
      <c r="J2989" s="16" t="n">
        <v>59</v>
      </c>
      <c r="K2989" s="16" t="n">
        <v>0</v>
      </c>
      <c r="L2989" s="16" t="n">
        <v>0</v>
      </c>
      <c r="M2989" s="16" t="n">
        <v>2</v>
      </c>
      <c r="N2989" s="17" t="n">
        <v>0.5438970221638036</v>
      </c>
      <c r="O2989" s="17" t="n">
        <v>0</v>
      </c>
      <c r="P2989" s="17" t="n">
        <v>0.0226850382994153</v>
      </c>
      <c r="Q2989" s="17" t="n">
        <v>0</v>
      </c>
      <c r="R2989" s="17" t="n">
        <v>0</v>
      </c>
      <c r="S2989" s="17" t="n">
        <v>0</v>
      </c>
      <c r="T2989" s="17" t="n">
        <v>0</v>
      </c>
      <c r="U2989" s="17" t="n">
        <v>0.433417939536781</v>
      </c>
      <c r="V2989" s="18" t="n">
        <v>4273.9</v>
      </c>
    </row>
    <row r="2990">
      <c r="A2990" s="12" t="n">
        <v>2989</v>
      </c>
      <c r="B2990" s="13" t="n">
        <v>-3.30632282486544</v>
      </c>
      <c r="C2990" s="13" t="n">
        <v>3.294248671349871</v>
      </c>
      <c r="D2990" s="14">
        <f>B2990-C2990</f>
        <v/>
      </c>
      <c r="E2990" s="14">
        <f>ABS(D2990)</f>
        <v/>
      </c>
      <c r="F2990" s="15" t="n">
        <v>54588</v>
      </c>
      <c r="G2990" s="12" t="inlineStr">
        <is>
          <t>joint</t>
        </is>
      </c>
      <c r="H2990" s="12" t="inlineStr">
        <is>
          <t>Married, spouse present</t>
        </is>
      </c>
      <c r="I2990" s="16" t="n">
        <v>35</v>
      </c>
      <c r="J2990" s="16" t="n">
        <v>63</v>
      </c>
      <c r="K2990" s="16" t="n">
        <v>0</v>
      </c>
      <c r="L2990" s="16" t="n">
        <v>0</v>
      </c>
      <c r="M2990" s="16" t="n">
        <v>2</v>
      </c>
      <c r="N2990" s="17" t="n">
        <v>0</v>
      </c>
      <c r="O2990" s="17" t="n">
        <v>0</v>
      </c>
      <c r="P2990" s="17" t="n">
        <v>0</v>
      </c>
      <c r="Q2990" s="17" t="n">
        <v>0</v>
      </c>
      <c r="R2990" s="17" t="n">
        <v>0</v>
      </c>
      <c r="S2990" s="17" t="n">
        <v>0</v>
      </c>
      <c r="T2990" s="17" t="n">
        <v>0</v>
      </c>
      <c r="U2990" s="17" t="n">
        <v>1</v>
      </c>
      <c r="V2990" s="18" t="n">
        <v>621.1799999999999</v>
      </c>
    </row>
    <row r="2991">
      <c r="A2991" s="12" t="n">
        <v>2990</v>
      </c>
      <c r="B2991" s="13" t="n">
        <v>11.71914627960513</v>
      </c>
      <c r="C2991" s="13" t="n">
        <v>11.43009681381752</v>
      </c>
      <c r="D2991" s="14">
        <f>B2991-C2991</f>
        <v/>
      </c>
      <c r="E2991" s="14">
        <f>ABS(D2991)</f>
        <v/>
      </c>
      <c r="F2991" s="15" t="n">
        <v>153774</v>
      </c>
      <c r="G2991" s="12" t="inlineStr">
        <is>
          <t>joint</t>
        </is>
      </c>
      <c r="H2991" s="12" t="inlineStr">
        <is>
          <t>Married, spouse present</t>
        </is>
      </c>
      <c r="I2991" s="16" t="n">
        <v>31</v>
      </c>
      <c r="J2991" s="16" t="n">
        <v>65</v>
      </c>
      <c r="K2991" s="16" t="n">
        <v>0</v>
      </c>
      <c r="L2991" s="16" t="n">
        <v>0</v>
      </c>
      <c r="M2991" s="16" t="n">
        <v>2</v>
      </c>
      <c r="N2991" s="17" t="n">
        <v>0.4147255062624371</v>
      </c>
      <c r="O2991" s="17" t="n">
        <v>0</v>
      </c>
      <c r="P2991" s="17" t="n">
        <v>0</v>
      </c>
      <c r="Q2991" s="17" t="n">
        <v>0</v>
      </c>
      <c r="R2991" s="17" t="n">
        <v>0</v>
      </c>
      <c r="S2991" s="17" t="n">
        <v>0</v>
      </c>
      <c r="T2991" s="17" t="n">
        <v>0</v>
      </c>
      <c r="U2991" s="17" t="n">
        <v>0.5852744937375629</v>
      </c>
      <c r="V2991" s="18" t="n">
        <v>1391.8</v>
      </c>
    </row>
    <row r="2992">
      <c r="A2992" s="12" t="n">
        <v>2991</v>
      </c>
      <c r="B2992" s="13" t="n">
        <v>7.957332419436025</v>
      </c>
      <c r="C2992" s="13" t="n">
        <v>7.580118768246382</v>
      </c>
      <c r="D2992" s="14">
        <f>B2992-C2992</f>
        <v/>
      </c>
      <c r="E2992" s="14">
        <f>ABS(D2992)</f>
        <v/>
      </c>
      <c r="F2992" s="15" t="n">
        <v>93373</v>
      </c>
      <c r="G2992" s="12" t="inlineStr">
        <is>
          <t>joint</t>
        </is>
      </c>
      <c r="H2992" s="12" t="inlineStr">
        <is>
          <t>Married, spouse present</t>
        </is>
      </c>
      <c r="I2992" s="16" t="n">
        <v>36</v>
      </c>
      <c r="J2992" s="16" t="n">
        <v>33</v>
      </c>
      <c r="K2992" s="16" t="n">
        <v>0</v>
      </c>
      <c r="L2992" s="16" t="n">
        <v>0</v>
      </c>
      <c r="M2992" s="16" t="n">
        <v>2</v>
      </c>
      <c r="N2992" s="17" t="n">
        <v>0.5247769697878402</v>
      </c>
      <c r="O2992" s="17" t="n">
        <v>0</v>
      </c>
      <c r="P2992" s="17" t="n">
        <v>0.0024632388377796</v>
      </c>
      <c r="Q2992" s="17" t="n">
        <v>0.0009638760669572</v>
      </c>
      <c r="R2992" s="17" t="n">
        <v>0</v>
      </c>
      <c r="S2992" s="17" t="n">
        <v>0</v>
      </c>
      <c r="T2992" s="17" t="n">
        <v>0</v>
      </c>
      <c r="U2992" s="17" t="n">
        <v>0.4717959153074229</v>
      </c>
      <c r="V2992" s="18" t="n">
        <v>6037.92</v>
      </c>
    </row>
    <row r="2993">
      <c r="A2993" s="12" t="n">
        <v>2992</v>
      </c>
      <c r="B2993" s="13" t="n">
        <v>7.681541814844557</v>
      </c>
      <c r="C2993" s="13" t="n">
        <v>7.647540045348815</v>
      </c>
      <c r="D2993" s="14">
        <f>B2993-C2993</f>
        <v/>
      </c>
      <c r="E2993" s="14">
        <f>ABS(D2993)</f>
        <v/>
      </c>
      <c r="F2993" s="15" t="n">
        <v>43585</v>
      </c>
      <c r="G2993" s="12" t="inlineStr">
        <is>
          <t>single</t>
        </is>
      </c>
      <c r="H2993" s="12" t="inlineStr">
        <is>
          <t>Never married/single</t>
        </is>
      </c>
      <c r="I2993" s="16" t="n">
        <v>38</v>
      </c>
      <c r="J2993" s="16" t="n">
        <v>46</v>
      </c>
      <c r="K2993" s="16" t="n">
        <v>0</v>
      </c>
      <c r="L2993" s="16" t="n">
        <v>0</v>
      </c>
      <c r="M2993" s="16" t="n">
        <v>1</v>
      </c>
      <c r="N2993" s="17" t="n">
        <v>0.9980497877710222</v>
      </c>
      <c r="O2993" s="17" t="n">
        <v>0</v>
      </c>
      <c r="P2993" s="17" t="n">
        <v>0.0019502122289778</v>
      </c>
      <c r="Q2993" s="17" t="n">
        <v>0</v>
      </c>
      <c r="R2993" s="17" t="n">
        <v>0</v>
      </c>
      <c r="S2993" s="17" t="n">
        <v>0</v>
      </c>
      <c r="T2993" s="17" t="n">
        <v>0</v>
      </c>
      <c r="U2993" s="17" t="n">
        <v>0</v>
      </c>
      <c r="V2993" s="18" t="n">
        <v>516.74</v>
      </c>
    </row>
    <row r="2994">
      <c r="A2994" s="12" t="n">
        <v>2993</v>
      </c>
      <c r="B2994" s="13" t="n">
        <v>13.47001427989416</v>
      </c>
      <c r="C2994" s="13" t="n">
        <v>12.89733232152599</v>
      </c>
      <c r="D2994" s="14">
        <f>B2994-C2994</f>
        <v/>
      </c>
      <c r="E2994" s="14">
        <f>ABS(D2994)</f>
        <v/>
      </c>
      <c r="F2994" s="15" t="n">
        <v>242999</v>
      </c>
      <c r="G2994" s="12" t="inlineStr">
        <is>
          <t>joint</t>
        </is>
      </c>
      <c r="H2994" s="12" t="inlineStr">
        <is>
          <t>Married, spouse present</t>
        </is>
      </c>
      <c r="I2994" s="16" t="n">
        <v>53</v>
      </c>
      <c r="J2994" s="16" t="n">
        <v>35</v>
      </c>
      <c r="K2994" s="16" t="n">
        <v>2</v>
      </c>
      <c r="L2994" s="16" t="n">
        <v>2</v>
      </c>
      <c r="M2994" s="16" t="n">
        <v>4</v>
      </c>
      <c r="N2994" s="17" t="n">
        <v>0.411524327260606</v>
      </c>
      <c r="O2994" s="17" t="n">
        <v>0</v>
      </c>
      <c r="P2994" s="17" t="n">
        <v>0.0288067029082424</v>
      </c>
      <c r="Q2994" s="17" t="n">
        <v>0.0123457298178181</v>
      </c>
      <c r="R2994" s="17" t="n">
        <v>0</v>
      </c>
      <c r="S2994" s="17" t="n">
        <v>0</v>
      </c>
      <c r="T2994" s="17" t="n">
        <v>0.0411524327260606</v>
      </c>
      <c r="U2994" s="17" t="n">
        <v>0.5061708072872728</v>
      </c>
      <c r="V2994" s="18" t="n">
        <v>2523.94</v>
      </c>
    </row>
    <row r="2995">
      <c r="A2995" s="12" t="n">
        <v>2994</v>
      </c>
      <c r="B2995" s="13" t="n">
        <v>11.30454952119023</v>
      </c>
      <c r="C2995" s="13" t="n">
        <v>11.08744113001509</v>
      </c>
      <c r="D2995" s="14">
        <f>B2995-C2995</f>
        <v/>
      </c>
      <c r="E2995" s="14">
        <f>ABS(D2995)</f>
        <v/>
      </c>
      <c r="F2995" s="15" t="n">
        <v>156876</v>
      </c>
      <c r="G2995" s="12" t="inlineStr">
        <is>
          <t>joint</t>
        </is>
      </c>
      <c r="H2995" s="12" t="inlineStr">
        <is>
          <t>Married, spouse present</t>
        </is>
      </c>
      <c r="I2995" s="16" t="n">
        <v>22</v>
      </c>
      <c r="J2995" s="16" t="n">
        <v>80</v>
      </c>
      <c r="K2995" s="16" t="n">
        <v>0</v>
      </c>
      <c r="L2995" s="16" t="n">
        <v>0</v>
      </c>
      <c r="M2995" s="16" t="n">
        <v>2</v>
      </c>
      <c r="N2995" s="17" t="n">
        <v>0.7458119788877839</v>
      </c>
      <c r="O2995" s="17" t="n">
        <v>0</v>
      </c>
      <c r="P2995" s="17" t="n">
        <v>0</v>
      </c>
      <c r="Q2995" s="17" t="n">
        <v>0</v>
      </c>
      <c r="R2995" s="17" t="n">
        <v>0</v>
      </c>
      <c r="S2995" s="17" t="n">
        <v>0.1835844871108391</v>
      </c>
      <c r="T2995" s="17" t="n">
        <v>0</v>
      </c>
      <c r="U2995" s="17" t="n">
        <v>0.0706035340013768</v>
      </c>
      <c r="V2995" s="18" t="n">
        <v>1644.69</v>
      </c>
    </row>
    <row r="2996">
      <c r="A2996" s="12" t="n">
        <v>2995</v>
      </c>
      <c r="B2996" s="13" t="n">
        <v>-6.702492173441467</v>
      </c>
      <c r="C2996" s="13" t="n">
        <v>-9.347842714694023</v>
      </c>
      <c r="D2996" s="14">
        <f>B2996-C2996</f>
        <v/>
      </c>
      <c r="E2996" s="14">
        <f>ABS(D2996)</f>
        <v/>
      </c>
      <c r="F2996" s="15" t="n">
        <v>40567</v>
      </c>
      <c r="G2996" s="12" t="inlineStr">
        <is>
          <t>joint</t>
        </is>
      </c>
      <c r="H2996" s="12" t="inlineStr">
        <is>
          <t>Married, spouse present</t>
        </is>
      </c>
      <c r="I2996" s="16" t="n">
        <v>6</v>
      </c>
      <c r="J2996" s="16" t="n">
        <v>40</v>
      </c>
      <c r="K2996" s="16" t="n">
        <v>1</v>
      </c>
      <c r="L2996" s="16" t="n">
        <v>1</v>
      </c>
      <c r="M2996" s="16" t="n">
        <v>3</v>
      </c>
      <c r="N2996" s="17" t="n">
        <v>0</v>
      </c>
      <c r="O2996" s="17" t="n">
        <v>0</v>
      </c>
      <c r="P2996" s="17" t="n">
        <v>0.0059900904676214</v>
      </c>
      <c r="Q2996" s="17" t="n">
        <v>0</v>
      </c>
      <c r="R2996" s="17" t="n">
        <v>0</v>
      </c>
      <c r="S2996" s="17" t="n">
        <v>0</v>
      </c>
      <c r="T2996" s="17" t="n">
        <v>0</v>
      </c>
      <c r="U2996" s="17" t="n">
        <v>0.9940099095323786</v>
      </c>
      <c r="V2996" s="18" t="n">
        <v>3495.53</v>
      </c>
    </row>
    <row r="2997">
      <c r="A2997" s="12" t="n">
        <v>2996</v>
      </c>
      <c r="B2997" s="13" t="n">
        <v>14.22153972153972</v>
      </c>
      <c r="C2997" s="13" t="n">
        <v>12.98599632665484</v>
      </c>
      <c r="D2997" s="14">
        <f>B2997-C2997</f>
        <v/>
      </c>
      <c r="E2997" s="14">
        <f>ABS(D2997)</f>
        <v/>
      </c>
      <c r="F2997" s="15" t="n">
        <v>244250</v>
      </c>
      <c r="G2997" s="12" t="inlineStr">
        <is>
          <t>joint</t>
        </is>
      </c>
      <c r="H2997" s="12" t="inlineStr">
        <is>
          <t>Married, spouse present</t>
        </is>
      </c>
      <c r="I2997" s="16" t="n">
        <v>56</v>
      </c>
      <c r="J2997" s="16" t="n">
        <v>50</v>
      </c>
      <c r="K2997" s="16" t="n">
        <v>2</v>
      </c>
      <c r="L2997" s="16" t="n">
        <v>0</v>
      </c>
      <c r="M2997" s="16" t="n">
        <v>4</v>
      </c>
      <c r="N2997" s="17" t="n">
        <v>0.3766632548618219</v>
      </c>
      <c r="O2997" s="17" t="n">
        <v>0</v>
      </c>
      <c r="P2997" s="17" t="n">
        <v>0.1746161719549641</v>
      </c>
      <c r="Q2997" s="17" t="n">
        <v>0</v>
      </c>
      <c r="R2997" s="17" t="n">
        <v>0</v>
      </c>
      <c r="S2997" s="17" t="n">
        <v>0</v>
      </c>
      <c r="T2997" s="17" t="n">
        <v>0</v>
      </c>
      <c r="U2997" s="17" t="n">
        <v>0.4487205731832139</v>
      </c>
      <c r="V2997" s="18" t="n">
        <v>163.8</v>
      </c>
    </row>
    <row r="2998">
      <c r="A2998" s="12" t="n">
        <v>2997</v>
      </c>
      <c r="B2998" s="13" t="n">
        <v>8.079166666666666</v>
      </c>
      <c r="C2998" s="13" t="n">
        <v>8.041159970447012</v>
      </c>
      <c r="D2998" s="14">
        <f>B2998-C2998</f>
        <v/>
      </c>
      <c r="E2998" s="14">
        <f>ABS(D2998)</f>
        <v/>
      </c>
      <c r="F2998" s="15" t="n">
        <v>48000</v>
      </c>
      <c r="G2998" s="12" t="inlineStr">
        <is>
          <t>single</t>
        </is>
      </c>
      <c r="H2998" s="12" t="inlineStr">
        <is>
          <t>Divorced</t>
        </is>
      </c>
      <c r="I2998" s="16" t="n">
        <v>38</v>
      </c>
      <c r="J2998" s="16" t="n">
        <v>47</v>
      </c>
      <c r="K2998" s="16" t="n">
        <v>3</v>
      </c>
      <c r="L2998" s="16" t="n">
        <v>1</v>
      </c>
      <c r="M2998" s="16" t="n">
        <v>5</v>
      </c>
      <c r="N2998" s="17" t="n">
        <v>1</v>
      </c>
      <c r="O2998" s="17" t="n">
        <v>0</v>
      </c>
      <c r="P2998" s="17" t="n">
        <v>0</v>
      </c>
      <c r="Q2998" s="17" t="n">
        <v>0</v>
      </c>
      <c r="R2998" s="17" t="n">
        <v>0</v>
      </c>
      <c r="S2998" s="17" t="n">
        <v>0</v>
      </c>
      <c r="T2998" s="17" t="n">
        <v>0</v>
      </c>
      <c r="U2998" s="17" t="n">
        <v>0</v>
      </c>
      <c r="V2998" s="18" t="n">
        <v>270.27</v>
      </c>
    </row>
    <row r="2999">
      <c r="A2999" s="12" t="n">
        <v>2998</v>
      </c>
      <c r="B2999" s="13" t="n">
        <v>3.816964285714286</v>
      </c>
      <c r="C2999" s="13" t="n">
        <v>1.446475557421742</v>
      </c>
      <c r="D2999" s="14">
        <f>B2999-C2999</f>
        <v/>
      </c>
      <c r="E2999" s="14">
        <f>ABS(D2999)</f>
        <v/>
      </c>
      <c r="F2999" s="15" t="n">
        <v>22400</v>
      </c>
      <c r="G2999" s="12" t="inlineStr">
        <is>
          <t>single</t>
        </is>
      </c>
      <c r="H2999" s="12" t="inlineStr">
        <is>
          <t>Never married/single</t>
        </is>
      </c>
      <c r="I2999" s="16" t="n">
        <v>48</v>
      </c>
      <c r="J2999" s="16" t="n">
        <v>24</v>
      </c>
      <c r="K2999" s="16" t="n">
        <v>0</v>
      </c>
      <c r="L2999" s="16" t="n">
        <v>0</v>
      </c>
      <c r="M2999" s="16" t="n">
        <v>3</v>
      </c>
      <c r="N2999" s="17" t="n">
        <v>0.6964285714285714</v>
      </c>
      <c r="O2999" s="17" t="n">
        <v>0</v>
      </c>
      <c r="P2999" s="17" t="n">
        <v>0</v>
      </c>
      <c r="Q2999" s="17" t="n">
        <v>0</v>
      </c>
      <c r="R2999" s="17" t="n">
        <v>0</v>
      </c>
      <c r="S2999" s="17" t="n">
        <v>0</v>
      </c>
      <c r="T2999" s="17" t="n">
        <v>0</v>
      </c>
      <c r="U2999" s="17" t="n">
        <v>0</v>
      </c>
      <c r="V2999" s="18" t="n">
        <v>2383.16</v>
      </c>
    </row>
    <row r="3000">
      <c r="A3000" s="12" t="n">
        <v>2999</v>
      </c>
      <c r="B3000" s="13" t="n">
        <v>0.1071428571428571</v>
      </c>
      <c r="C3000" s="13" t="n">
        <v>0.1080707272054333</v>
      </c>
      <c r="D3000" s="14">
        <f>B3000-C3000</f>
        <v/>
      </c>
      <c r="E3000" s="14">
        <f>ABS(D3000)</f>
        <v/>
      </c>
      <c r="F3000" s="15" t="n">
        <v>14000</v>
      </c>
      <c r="G3000" s="12" t="inlineStr">
        <is>
          <t>single</t>
        </is>
      </c>
      <c r="H3000" s="12" t="inlineStr">
        <is>
          <t>Never married/single</t>
        </is>
      </c>
      <c r="I3000" s="16" t="n">
        <v>15</v>
      </c>
      <c r="J3000" s="16" t="n">
        <v>24</v>
      </c>
      <c r="K3000" s="16" t="n">
        <v>0</v>
      </c>
      <c r="L3000" s="16" t="n">
        <v>0</v>
      </c>
      <c r="M3000" s="16" t="n">
        <v>6</v>
      </c>
      <c r="N3000" s="17" t="n">
        <v>1</v>
      </c>
      <c r="O3000" s="17" t="n">
        <v>0</v>
      </c>
      <c r="P3000" s="17" t="n">
        <v>0</v>
      </c>
      <c r="Q3000" s="17" t="n">
        <v>0</v>
      </c>
      <c r="R3000" s="17" t="n">
        <v>0</v>
      </c>
      <c r="S3000" s="17" t="n">
        <v>0</v>
      </c>
      <c r="T3000" s="17" t="n">
        <v>0</v>
      </c>
      <c r="U3000" s="17" t="n">
        <v>0</v>
      </c>
      <c r="V3000" s="18" t="n">
        <v>469.82</v>
      </c>
    </row>
    <row r="3001">
      <c r="A3001" s="12" t="n">
        <v>3000</v>
      </c>
      <c r="B3001" s="13" t="n">
        <v>0</v>
      </c>
      <c r="C3001" s="13" t="n">
        <v>0.008020063768195364</v>
      </c>
      <c r="D3001" s="14">
        <f>B3001-C3001</f>
        <v/>
      </c>
      <c r="E3001" s="14">
        <f>ABS(D3001)</f>
        <v/>
      </c>
      <c r="F3001" s="15" t="n">
        <v>10810</v>
      </c>
      <c r="G3001" s="12" t="inlineStr">
        <is>
          <t>single</t>
        </is>
      </c>
      <c r="H3001" s="12" t="inlineStr">
        <is>
          <t>Widowed</t>
        </is>
      </c>
      <c r="I3001" s="16" t="n">
        <v>40</v>
      </c>
      <c r="J3001" s="16" t="n">
        <v>77</v>
      </c>
      <c r="K3001" s="16" t="n">
        <v>0</v>
      </c>
      <c r="L3001" s="16" t="n">
        <v>0</v>
      </c>
      <c r="M3001" s="16" t="n">
        <v>1</v>
      </c>
      <c r="N3001" s="17" t="n">
        <v>0</v>
      </c>
      <c r="O3001" s="17" t="n">
        <v>0</v>
      </c>
      <c r="P3001" s="17" t="n">
        <v>0.0009250693802035</v>
      </c>
      <c r="Q3001" s="17" t="n">
        <v>0</v>
      </c>
      <c r="R3001" s="17" t="n">
        <v>0</v>
      </c>
      <c r="S3001" s="17" t="n">
        <v>0</v>
      </c>
      <c r="T3001" s="17" t="n">
        <v>0</v>
      </c>
      <c r="U3001" s="17" t="n">
        <v>0</v>
      </c>
      <c r="V3001" s="18" t="n">
        <v>1637.27</v>
      </c>
    </row>
    <row r="3002">
      <c r="A3002" s="12" t="n">
        <v>3001</v>
      </c>
      <c r="B3002" s="13" t="n">
        <v>15.73089867048749</v>
      </c>
      <c r="C3002" s="13" t="n">
        <v>14.89433760788488</v>
      </c>
      <c r="D3002" s="14">
        <f>B3002-C3002</f>
        <v/>
      </c>
      <c r="E3002" s="14">
        <f>ABS(D3002)</f>
        <v/>
      </c>
      <c r="F3002" s="15" t="n">
        <v>120044</v>
      </c>
      <c r="G3002" s="12" t="inlineStr">
        <is>
          <t>single</t>
        </is>
      </c>
      <c r="H3002" s="12" t="inlineStr">
        <is>
          <t>Never married/single</t>
        </is>
      </c>
      <c r="I3002" s="16" t="n">
        <v>6</v>
      </c>
      <c r="J3002" s="16" t="n">
        <v>37</v>
      </c>
      <c r="K3002" s="16" t="n">
        <v>0</v>
      </c>
      <c r="L3002" s="16" t="n">
        <v>0</v>
      </c>
      <c r="M3002" s="16" t="n">
        <v>1</v>
      </c>
      <c r="N3002" s="17" t="n">
        <v>0.9996334677284996</v>
      </c>
      <c r="O3002" s="17" t="n">
        <v>0</v>
      </c>
      <c r="P3002" s="17" t="n">
        <v>0.000158275299057</v>
      </c>
      <c r="Q3002" s="17" t="n">
        <v>0.0002082569724434</v>
      </c>
      <c r="R3002" s="17" t="n">
        <v>0</v>
      </c>
      <c r="S3002" s="17" t="n">
        <v>0</v>
      </c>
      <c r="T3002" s="17" t="n">
        <v>0</v>
      </c>
      <c r="U3002" s="17" t="n">
        <v>0</v>
      </c>
      <c r="V3002" s="18" t="n">
        <v>2168.5</v>
      </c>
    </row>
    <row r="3003">
      <c r="A3003" s="12" t="n">
        <v>3002</v>
      </c>
      <c r="B3003" s="13" t="n">
        <v>9.944371657466871</v>
      </c>
      <c r="C3003" s="13" t="n">
        <v>9.641147385551742</v>
      </c>
      <c r="D3003" s="14">
        <f>B3003-C3003</f>
        <v/>
      </c>
      <c r="E3003" s="14">
        <f>ABS(D3003)</f>
        <v/>
      </c>
      <c r="F3003" s="15" t="n">
        <v>142973</v>
      </c>
      <c r="G3003" s="12" t="inlineStr">
        <is>
          <t>joint</t>
        </is>
      </c>
      <c r="H3003" s="12" t="inlineStr">
        <is>
          <t>Married, spouse present</t>
        </is>
      </c>
      <c r="I3003" s="16" t="n">
        <v>4</v>
      </c>
      <c r="J3003" s="16" t="n">
        <v>75</v>
      </c>
      <c r="K3003" s="16" t="n">
        <v>0</v>
      </c>
      <c r="L3003" s="16" t="n">
        <v>0</v>
      </c>
      <c r="M3003" s="16" t="n">
        <v>2</v>
      </c>
      <c r="N3003" s="17" t="n">
        <v>0</v>
      </c>
      <c r="O3003" s="17" t="n">
        <v>0</v>
      </c>
      <c r="P3003" s="17" t="n">
        <v>0.0681946941030824</v>
      </c>
      <c r="Q3003" s="17" t="n">
        <v>0</v>
      </c>
      <c r="R3003" s="17" t="n">
        <v>0.3497163800158072</v>
      </c>
      <c r="S3003" s="17" t="n">
        <v>0.1536793660341463</v>
      </c>
      <c r="T3003" s="17" t="n">
        <v>0</v>
      </c>
      <c r="U3003" s="17" t="n">
        <v>0.1346478006336861</v>
      </c>
      <c r="V3003" s="18" t="n">
        <v>3863.12</v>
      </c>
    </row>
    <row r="3004">
      <c r="A3004" s="12" t="n">
        <v>3003</v>
      </c>
      <c r="B3004" s="13" t="n">
        <v>13.57109838586428</v>
      </c>
      <c r="C3004" s="13" t="n">
        <v>14.02954116927401</v>
      </c>
      <c r="D3004" s="14">
        <f>B3004-C3004</f>
        <v/>
      </c>
      <c r="E3004" s="14">
        <f>ABS(D3004)</f>
        <v/>
      </c>
      <c r="F3004" s="15" t="n">
        <v>224004</v>
      </c>
      <c r="G3004" s="12" t="inlineStr">
        <is>
          <t>joint</t>
        </is>
      </c>
      <c r="H3004" s="12" t="inlineStr">
        <is>
          <t>Married, spouse present</t>
        </is>
      </c>
      <c r="I3004" s="16" t="n">
        <v>26</v>
      </c>
      <c r="J3004" s="16" t="n">
        <v>51</v>
      </c>
      <c r="K3004" s="16" t="n">
        <v>1</v>
      </c>
      <c r="L3004" s="16" t="n">
        <v>0</v>
      </c>
      <c r="M3004" s="16" t="n">
        <v>3</v>
      </c>
      <c r="N3004" s="17" t="n">
        <v>0.4107069516615774</v>
      </c>
      <c r="O3004" s="17" t="n">
        <v>0</v>
      </c>
      <c r="P3004" s="17" t="n">
        <v>0.0892975125444188</v>
      </c>
      <c r="Q3004" s="17" t="n">
        <v>0</v>
      </c>
      <c r="R3004" s="17" t="n">
        <v>0</v>
      </c>
      <c r="S3004" s="17" t="n">
        <v>0</v>
      </c>
      <c r="T3004" s="17" t="n">
        <v>0</v>
      </c>
      <c r="U3004" s="17" t="n">
        <v>0.4999955357940037</v>
      </c>
      <c r="V3004" s="18" t="n">
        <v>2152.11</v>
      </c>
    </row>
    <row r="3005">
      <c r="A3005" s="12" t="n">
        <v>3004</v>
      </c>
      <c r="B3005" s="13" t="n">
        <v>8.283047750728359</v>
      </c>
      <c r="C3005" s="13" t="n">
        <v>11.2029167854398</v>
      </c>
      <c r="D3005" s="14">
        <f>B3005-C3005</f>
        <v/>
      </c>
      <c r="E3005" s="14">
        <f>ABS(D3005)</f>
        <v/>
      </c>
      <c r="F3005" s="15" t="n">
        <v>194968</v>
      </c>
      <c r="G3005" s="12" t="inlineStr">
        <is>
          <t>joint</t>
        </is>
      </c>
      <c r="H3005" s="12" t="inlineStr">
        <is>
          <t>Married, spouse present</t>
        </is>
      </c>
      <c r="I3005" s="16" t="n">
        <v>6</v>
      </c>
      <c r="J3005" s="16" t="n">
        <v>30</v>
      </c>
      <c r="K3005" s="16" t="n">
        <v>0</v>
      </c>
      <c r="L3005" s="16" t="n">
        <v>0</v>
      </c>
      <c r="M3005" s="16" t="n">
        <v>5</v>
      </c>
      <c r="N3005" s="17" t="n">
        <v>0.3077428090763612</v>
      </c>
      <c r="O3005" s="17" t="n">
        <v>0</v>
      </c>
      <c r="P3005" s="17" t="n">
        <v>0.0037442041770957</v>
      </c>
      <c r="Q3005" s="17" t="n">
        <v>0</v>
      </c>
      <c r="R3005" s="17" t="n">
        <v>0</v>
      </c>
      <c r="S3005" s="17" t="n">
        <v>0</v>
      </c>
      <c r="T3005" s="17" t="n">
        <v>0</v>
      </c>
      <c r="U3005" s="17" t="n">
        <v>0.688512986746543</v>
      </c>
      <c r="V3005" s="18" t="n">
        <v>1805.39</v>
      </c>
    </row>
    <row r="3006">
      <c r="A3006" s="12" t="n">
        <v>3005</v>
      </c>
      <c r="B3006" s="13" t="n">
        <v>5.374589089905979</v>
      </c>
      <c r="C3006" s="13" t="n">
        <v>5.264070786582467</v>
      </c>
      <c r="D3006" s="14">
        <f>B3006-C3006</f>
        <v/>
      </c>
      <c r="E3006" s="14">
        <f>ABS(D3006)</f>
        <v/>
      </c>
      <c r="F3006" s="15" t="n">
        <v>87002</v>
      </c>
      <c r="G3006" s="12" t="inlineStr">
        <is>
          <t>joint</t>
        </is>
      </c>
      <c r="H3006" s="12" t="inlineStr">
        <is>
          <t>Married, spouse present</t>
        </is>
      </c>
      <c r="I3006" s="16" t="n">
        <v>6</v>
      </c>
      <c r="J3006" s="16" t="n">
        <v>38</v>
      </c>
      <c r="K3006" s="16" t="n">
        <v>1</v>
      </c>
      <c r="L3006" s="16" t="n">
        <v>0</v>
      </c>
      <c r="M3006" s="16" t="n">
        <v>3</v>
      </c>
      <c r="N3006" s="17" t="n">
        <v>0.5287234776212041</v>
      </c>
      <c r="O3006" s="17" t="n">
        <v>0</v>
      </c>
      <c r="P3006" s="17" t="n">
        <v>1.149398864393922e-05</v>
      </c>
      <c r="Q3006" s="17" t="n">
        <v>0</v>
      </c>
      <c r="R3006" s="17" t="n">
        <v>0</v>
      </c>
      <c r="S3006" s="17" t="n">
        <v>0</v>
      </c>
      <c r="T3006" s="17" t="n">
        <v>0</v>
      </c>
      <c r="U3006" s="17" t="n">
        <v>0.4712650283901519</v>
      </c>
      <c r="V3006" s="18" t="n">
        <v>2667.81</v>
      </c>
    </row>
    <row r="3007">
      <c r="A3007" s="12" t="n">
        <v>3006</v>
      </c>
      <c r="B3007" s="13" t="n">
        <v>1.277777777777778</v>
      </c>
      <c r="C3007" s="13" t="n">
        <v>1.503314952621527</v>
      </c>
      <c r="D3007" s="14">
        <f>B3007-C3007</f>
        <v/>
      </c>
      <c r="E3007" s="14">
        <f>ABS(D3007)</f>
        <v/>
      </c>
      <c r="F3007" s="15" t="n">
        <v>18000</v>
      </c>
      <c r="G3007" s="12" t="inlineStr">
        <is>
          <t>single</t>
        </is>
      </c>
      <c r="H3007" s="12" t="inlineStr">
        <is>
          <t>Divorced</t>
        </is>
      </c>
      <c r="I3007" s="16" t="n">
        <v>37</v>
      </c>
      <c r="J3007" s="16" t="n">
        <v>69</v>
      </c>
      <c r="K3007" s="16" t="n">
        <v>0</v>
      </c>
      <c r="L3007" s="16" t="n">
        <v>0</v>
      </c>
      <c r="M3007" s="16" t="n">
        <v>5</v>
      </c>
      <c r="N3007" s="17" t="n">
        <v>1</v>
      </c>
      <c r="O3007" s="17" t="n">
        <v>0</v>
      </c>
      <c r="P3007" s="17" t="n">
        <v>0</v>
      </c>
      <c r="Q3007" s="17" t="n">
        <v>0</v>
      </c>
      <c r="R3007" s="17" t="n">
        <v>0</v>
      </c>
      <c r="S3007" s="17" t="n">
        <v>0</v>
      </c>
      <c r="T3007" s="17" t="n">
        <v>0</v>
      </c>
      <c r="U3007" s="17" t="n">
        <v>0</v>
      </c>
      <c r="V3007" s="18" t="n">
        <v>2287.41</v>
      </c>
    </row>
    <row r="3008">
      <c r="A3008" s="12" t="n">
        <v>3007</v>
      </c>
      <c r="B3008" s="13" t="n">
        <v>7.755889085598946</v>
      </c>
      <c r="C3008" s="13" t="n">
        <v>6.996789148667951</v>
      </c>
      <c r="D3008" s="14">
        <f>B3008-C3008</f>
        <v/>
      </c>
      <c r="E3008" s="14">
        <f>ABS(D3008)</f>
        <v/>
      </c>
      <c r="F3008" s="15" t="n">
        <v>90131</v>
      </c>
      <c r="G3008" s="12" t="inlineStr">
        <is>
          <t>joint</t>
        </is>
      </c>
      <c r="H3008" s="12" t="inlineStr">
        <is>
          <t>Married, spouse present</t>
        </is>
      </c>
      <c r="I3008" s="16" t="n">
        <v>6</v>
      </c>
      <c r="J3008" s="16" t="n">
        <v>58</v>
      </c>
      <c r="K3008" s="16" t="n">
        <v>0</v>
      </c>
      <c r="L3008" s="16" t="n">
        <v>0</v>
      </c>
      <c r="M3008" s="16" t="n">
        <v>2</v>
      </c>
      <c r="N3008" s="17" t="n">
        <v>0</v>
      </c>
      <c r="O3008" s="17" t="n">
        <v>0</v>
      </c>
      <c r="P3008" s="17" t="n">
        <v>0.0005547480888928</v>
      </c>
      <c r="Q3008" s="17" t="n">
        <v>1.109496177785668e-05</v>
      </c>
      <c r="R3008" s="17" t="n">
        <v>0</v>
      </c>
      <c r="S3008" s="17" t="n">
        <v>0</v>
      </c>
      <c r="T3008" s="17" t="n">
        <v>0</v>
      </c>
      <c r="U3008" s="17" t="n">
        <v>0.4446860680564955</v>
      </c>
      <c r="V3008" s="18" t="n">
        <v>2120.04</v>
      </c>
    </row>
    <row r="3009">
      <c r="A3009" s="12" t="n">
        <v>3008</v>
      </c>
      <c r="B3009" s="13" t="n">
        <v>0.7666666666666666</v>
      </c>
      <c r="C3009" s="13" t="n">
        <v>1.474438143492574</v>
      </c>
      <c r="D3009" s="14">
        <f>B3009-C3009</f>
        <v/>
      </c>
      <c r="E3009" s="14">
        <f>ABS(D3009)</f>
        <v/>
      </c>
      <c r="F3009" s="15" t="n">
        <v>21000</v>
      </c>
      <c r="G3009" s="12" t="inlineStr">
        <is>
          <t>single</t>
        </is>
      </c>
      <c r="H3009" s="12" t="inlineStr">
        <is>
          <t>Never married/single</t>
        </is>
      </c>
      <c r="I3009" s="16" t="n">
        <v>17</v>
      </c>
      <c r="J3009" s="16" t="n">
        <v>19</v>
      </c>
      <c r="K3009" s="16" t="n">
        <v>0</v>
      </c>
      <c r="L3009" s="16" t="n">
        <v>0</v>
      </c>
      <c r="M3009" s="16" t="n">
        <v>4</v>
      </c>
      <c r="N3009" s="17" t="n">
        <v>0.7142857142857143</v>
      </c>
      <c r="O3009" s="17" t="n">
        <v>0</v>
      </c>
      <c r="P3009" s="17" t="n">
        <v>0</v>
      </c>
      <c r="Q3009" s="17" t="n">
        <v>0</v>
      </c>
      <c r="R3009" s="17" t="n">
        <v>0</v>
      </c>
      <c r="S3009" s="17" t="n">
        <v>0</v>
      </c>
      <c r="T3009" s="17" t="n">
        <v>0</v>
      </c>
      <c r="U3009" s="17" t="n">
        <v>0</v>
      </c>
      <c r="V3009" s="18" t="n">
        <v>2184.82</v>
      </c>
    </row>
    <row r="3010">
      <c r="A3010" s="12" t="n">
        <v>3009</v>
      </c>
      <c r="B3010" s="13" t="n">
        <v>11.91073990571838</v>
      </c>
      <c r="C3010" s="13" t="n">
        <v>11.05407402586178</v>
      </c>
      <c r="D3010" s="14">
        <f>B3010-C3010</f>
        <v/>
      </c>
      <c r="E3010" s="14">
        <f>ABS(D3010)</f>
        <v/>
      </c>
      <c r="F3010" s="15" t="n">
        <v>166128</v>
      </c>
      <c r="G3010" s="12" t="inlineStr">
        <is>
          <t>joint</t>
        </is>
      </c>
      <c r="H3010" s="12" t="inlineStr">
        <is>
          <t>Married, spouse present</t>
        </is>
      </c>
      <c r="I3010" s="16" t="n">
        <v>24</v>
      </c>
      <c r="J3010" s="16" t="n">
        <v>44</v>
      </c>
      <c r="K3010" s="16" t="n">
        <v>1</v>
      </c>
      <c r="L3010" s="16" t="n">
        <v>0</v>
      </c>
      <c r="M3010" s="16" t="n">
        <v>3</v>
      </c>
      <c r="N3010" s="17" t="n">
        <v>0.361167292689974</v>
      </c>
      <c r="O3010" s="17" t="n">
        <v>0</v>
      </c>
      <c r="P3010" s="17" t="n">
        <v>0.0734433689685062</v>
      </c>
      <c r="Q3010" s="17" t="n">
        <v>0.0234999518443609</v>
      </c>
      <c r="R3010" s="17" t="n">
        <v>0</v>
      </c>
      <c r="S3010" s="17" t="n">
        <v>0</v>
      </c>
      <c r="T3010" s="17" t="n">
        <v>0</v>
      </c>
      <c r="U3010" s="17" t="n">
        <v>0.4816948377154965</v>
      </c>
      <c r="V3010" s="18" t="n">
        <v>4903.31</v>
      </c>
    </row>
    <row r="3011">
      <c r="A3011" s="12" t="n">
        <v>3010</v>
      </c>
      <c r="B3011" s="13" t="n">
        <v>5.586666666666667</v>
      </c>
      <c r="C3011" s="13" t="n">
        <v>5.253478720035158</v>
      </c>
      <c r="D3011" s="14">
        <f>B3011-C3011</f>
        <v/>
      </c>
      <c r="E3011" s="14">
        <f>ABS(D3011)</f>
        <v/>
      </c>
      <c r="F3011" s="15" t="n">
        <v>75000</v>
      </c>
      <c r="G3011" s="12" t="inlineStr">
        <is>
          <t>head_of_household</t>
        </is>
      </c>
      <c r="H3011" s="12" t="inlineStr">
        <is>
          <t>Divorced</t>
        </is>
      </c>
      <c r="I3011" s="16" t="n">
        <v>22</v>
      </c>
      <c r="J3011" s="16" t="n">
        <v>54</v>
      </c>
      <c r="K3011" s="16" t="n">
        <v>0</v>
      </c>
      <c r="L3011" s="16" t="n">
        <v>0</v>
      </c>
      <c r="M3011" s="16" t="n">
        <v>2</v>
      </c>
      <c r="N3011" s="17" t="n">
        <v>1</v>
      </c>
      <c r="O3011" s="17" t="n">
        <v>0</v>
      </c>
      <c r="P3011" s="17" t="n">
        <v>0</v>
      </c>
      <c r="Q3011" s="17" t="n">
        <v>0</v>
      </c>
      <c r="R3011" s="17" t="n">
        <v>0</v>
      </c>
      <c r="S3011" s="17" t="n">
        <v>0</v>
      </c>
      <c r="T3011" s="17" t="n">
        <v>0</v>
      </c>
      <c r="U3011" s="17" t="n">
        <v>0</v>
      </c>
      <c r="V3011" s="18" t="n">
        <v>1328.55</v>
      </c>
    </row>
    <row r="3012">
      <c r="A3012" s="12" t="n">
        <v>3011</v>
      </c>
      <c r="B3012" s="13" t="n">
        <v>-5.84</v>
      </c>
      <c r="C3012" s="13" t="n">
        <v>-5.736637393899503</v>
      </c>
      <c r="D3012" s="14">
        <f>B3012-C3012</f>
        <v/>
      </c>
      <c r="E3012" s="14">
        <f>ABS(D3012)</f>
        <v/>
      </c>
      <c r="F3012" s="15" t="n">
        <v>10000</v>
      </c>
      <c r="G3012" s="12" t="inlineStr">
        <is>
          <t>single</t>
        </is>
      </c>
      <c r="H3012" s="12" t="inlineStr">
        <is>
          <t>Divorced</t>
        </is>
      </c>
      <c r="I3012" s="16" t="n">
        <v>6</v>
      </c>
      <c r="J3012" s="16" t="n">
        <v>26</v>
      </c>
      <c r="K3012" s="16" t="n">
        <v>0</v>
      </c>
      <c r="L3012" s="16" t="n">
        <v>0</v>
      </c>
      <c r="M3012" s="16" t="n">
        <v>4</v>
      </c>
      <c r="N3012" s="17" t="n">
        <v>1</v>
      </c>
      <c r="O3012" s="17" t="n">
        <v>0</v>
      </c>
      <c r="P3012" s="17" t="n">
        <v>0</v>
      </c>
      <c r="Q3012" s="17" t="n">
        <v>0</v>
      </c>
      <c r="R3012" s="17" t="n">
        <v>0</v>
      </c>
      <c r="S3012" s="17" t="n">
        <v>0</v>
      </c>
      <c r="T3012" s="17" t="n">
        <v>0</v>
      </c>
      <c r="U3012" s="17" t="n">
        <v>0</v>
      </c>
      <c r="V3012" s="18" t="n">
        <v>2434.64</v>
      </c>
    </row>
    <row r="3013">
      <c r="A3013" s="12" t="n">
        <v>3012</v>
      </c>
      <c r="B3013" s="13" t="n">
        <v>8.45065127906321</v>
      </c>
      <c r="C3013" s="13" t="n">
        <v>8.330474582040599</v>
      </c>
      <c r="D3013" s="14">
        <f>B3013-C3013</f>
        <v/>
      </c>
      <c r="E3013" s="14">
        <f>ABS(D3013)</f>
        <v/>
      </c>
      <c r="F3013" s="15" t="n">
        <v>53203</v>
      </c>
      <c r="G3013" s="12" t="inlineStr">
        <is>
          <t>single</t>
        </is>
      </c>
      <c r="H3013" s="12" t="inlineStr">
        <is>
          <t>Never married/single</t>
        </is>
      </c>
      <c r="I3013" s="16" t="n">
        <v>50</v>
      </c>
      <c r="J3013" s="16" t="n">
        <v>28</v>
      </c>
      <c r="K3013" s="16" t="n">
        <v>0</v>
      </c>
      <c r="L3013" s="16" t="n">
        <v>0</v>
      </c>
      <c r="M3013" s="16" t="n">
        <v>3</v>
      </c>
      <c r="N3013" s="17" t="n">
        <v>0.9603217863654304</v>
      </c>
      <c r="O3013" s="17" t="n">
        <v>0</v>
      </c>
      <c r="P3013" s="17" t="n">
        <v>0.0387196210739995</v>
      </c>
      <c r="Q3013" s="17" t="n">
        <v>0.0009585925605698</v>
      </c>
      <c r="R3013" s="17" t="n">
        <v>0</v>
      </c>
      <c r="S3013" s="17" t="n">
        <v>0</v>
      </c>
      <c r="T3013" s="17" t="n">
        <v>0</v>
      </c>
      <c r="U3013" s="17" t="n">
        <v>0</v>
      </c>
      <c r="V3013" s="18" t="n">
        <v>546.33</v>
      </c>
    </row>
    <row r="3014">
      <c r="A3014" s="12" t="n">
        <v>3013</v>
      </c>
      <c r="B3014" s="13" t="n">
        <v>5.278571428571428</v>
      </c>
      <c r="C3014" s="13" t="n">
        <v>5.256005130079312</v>
      </c>
      <c r="D3014" s="14">
        <f>B3014-C3014</f>
        <v/>
      </c>
      <c r="E3014" s="14">
        <f>ABS(D3014)</f>
        <v/>
      </c>
      <c r="F3014" s="15" t="n">
        <v>28000</v>
      </c>
      <c r="G3014" s="12" t="inlineStr">
        <is>
          <t>single</t>
        </is>
      </c>
      <c r="H3014" s="12" t="inlineStr">
        <is>
          <t>Married, spouse absent</t>
        </is>
      </c>
      <c r="I3014" s="16" t="n">
        <v>6</v>
      </c>
      <c r="J3014" s="16" t="n">
        <v>53</v>
      </c>
      <c r="K3014" s="16" t="n">
        <v>1</v>
      </c>
      <c r="L3014" s="16" t="n">
        <v>0</v>
      </c>
      <c r="M3014" s="16" t="n">
        <v>2</v>
      </c>
      <c r="N3014" s="17" t="n">
        <v>1</v>
      </c>
      <c r="O3014" s="17" t="n">
        <v>0</v>
      </c>
      <c r="P3014" s="17" t="n">
        <v>0</v>
      </c>
      <c r="Q3014" s="17" t="n">
        <v>0</v>
      </c>
      <c r="R3014" s="17" t="n">
        <v>0</v>
      </c>
      <c r="S3014" s="17" t="n">
        <v>0</v>
      </c>
      <c r="T3014" s="17" t="n">
        <v>0</v>
      </c>
      <c r="U3014" s="17" t="n">
        <v>0</v>
      </c>
      <c r="V3014" s="18" t="n">
        <v>5853.09</v>
      </c>
    </row>
    <row r="3015">
      <c r="A3015" s="12" t="n">
        <v>3014</v>
      </c>
      <c r="B3015" s="13" t="n">
        <v>5.728505797418508</v>
      </c>
      <c r="C3015" s="13" t="n">
        <v>5.890984138702153</v>
      </c>
      <c r="D3015" s="14">
        <f>B3015-C3015</f>
        <v/>
      </c>
      <c r="E3015" s="14">
        <f>ABS(D3015)</f>
        <v/>
      </c>
      <c r="F3015" s="15" t="n">
        <v>93220</v>
      </c>
      <c r="G3015" s="12" t="inlineStr">
        <is>
          <t>head_of_household</t>
        </is>
      </c>
      <c r="H3015" s="12" t="inlineStr">
        <is>
          <t>Never married/single</t>
        </is>
      </c>
      <c r="I3015" s="16" t="n">
        <v>27</v>
      </c>
      <c r="J3015" s="16" t="n">
        <v>43</v>
      </c>
      <c r="K3015" s="16" t="n">
        <v>2</v>
      </c>
      <c r="L3015" s="16" t="n">
        <v>0</v>
      </c>
      <c r="M3015" s="16" t="n">
        <v>4</v>
      </c>
      <c r="N3015" s="17" t="n">
        <v>0.9654580562111136</v>
      </c>
      <c r="O3015" s="17" t="n">
        <v>0</v>
      </c>
      <c r="P3015" s="17" t="n">
        <v>0.0152327826646642</v>
      </c>
      <c r="Q3015" s="17" t="n">
        <v>0</v>
      </c>
      <c r="R3015" s="17" t="n">
        <v>0</v>
      </c>
      <c r="S3015" s="17" t="n">
        <v>0</v>
      </c>
      <c r="T3015" s="17" t="n">
        <v>0</v>
      </c>
      <c r="U3015" s="17" t="n">
        <v>0</v>
      </c>
      <c r="V3015" s="18" t="n">
        <v>2117</v>
      </c>
    </row>
    <row r="3016">
      <c r="A3016" s="12" t="n">
        <v>3015</v>
      </c>
      <c r="B3016" s="13" t="n">
        <v>12.43871001454412</v>
      </c>
      <c r="C3016" s="13" t="n">
        <v>12.35508771820603</v>
      </c>
      <c r="D3016" s="14">
        <f>B3016-C3016</f>
        <v/>
      </c>
      <c r="E3016" s="14">
        <f>ABS(D3016)</f>
        <v/>
      </c>
      <c r="F3016" s="15" t="n">
        <v>238846</v>
      </c>
      <c r="G3016" s="12" t="inlineStr">
        <is>
          <t>joint</t>
        </is>
      </c>
      <c r="H3016" s="12" t="inlineStr">
        <is>
          <t>Married, spouse present</t>
        </is>
      </c>
      <c r="I3016" s="16" t="n">
        <v>53</v>
      </c>
      <c r="J3016" s="16" t="n">
        <v>49</v>
      </c>
      <c r="K3016" s="16" t="n">
        <v>1</v>
      </c>
      <c r="L3016" s="16" t="n">
        <v>1</v>
      </c>
      <c r="M3016" s="16" t="n">
        <v>3</v>
      </c>
      <c r="N3016" s="17" t="n">
        <v>0.146537936578381</v>
      </c>
      <c r="O3016" s="17" t="n">
        <v>0.2470210930892709</v>
      </c>
      <c r="P3016" s="17" t="n">
        <v>0.0209591117288964</v>
      </c>
      <c r="Q3016" s="17" t="n">
        <v>0</v>
      </c>
      <c r="R3016" s="17" t="n">
        <v>0</v>
      </c>
      <c r="S3016" s="17" t="n">
        <v>0</v>
      </c>
      <c r="T3016" s="17" t="n">
        <v>0</v>
      </c>
      <c r="U3016" s="17" t="n">
        <v>0.5854818586034516</v>
      </c>
      <c r="V3016" s="18" t="n">
        <v>2436.52</v>
      </c>
    </row>
    <row r="3017">
      <c r="A3017" s="12" t="n">
        <v>3016</v>
      </c>
      <c r="B3017" s="13" t="n">
        <v>7.674283520226832</v>
      </c>
      <c r="C3017" s="13" t="n">
        <v>6.171903465644343</v>
      </c>
      <c r="D3017" s="14">
        <f>B3017-C3017</f>
        <v/>
      </c>
      <c r="E3017" s="14">
        <f>ABS(D3017)</f>
        <v/>
      </c>
      <c r="F3017" s="15" t="n">
        <v>94150</v>
      </c>
      <c r="G3017" s="12" t="inlineStr">
        <is>
          <t>joint</t>
        </is>
      </c>
      <c r="H3017" s="12" t="inlineStr">
        <is>
          <t>Married, spouse present</t>
        </is>
      </c>
      <c r="I3017" s="16" t="n">
        <v>27</v>
      </c>
      <c r="J3017" s="16" t="n">
        <v>66</v>
      </c>
      <c r="K3017" s="16" t="n">
        <v>0</v>
      </c>
      <c r="L3017" s="16" t="n">
        <v>0</v>
      </c>
      <c r="M3017" s="16" t="n">
        <v>2</v>
      </c>
      <c r="N3017" s="17" t="n">
        <v>0</v>
      </c>
      <c r="O3017" s="17" t="n">
        <v>0</v>
      </c>
      <c r="P3017" s="17" t="n">
        <v>0.07966011683483799</v>
      </c>
      <c r="Q3017" s="17" t="n">
        <v>0.0159320233669676</v>
      </c>
      <c r="R3017" s="17" t="n">
        <v>0</v>
      </c>
      <c r="S3017" s="17" t="n">
        <v>0.3080191184280403</v>
      </c>
      <c r="T3017" s="17" t="n">
        <v>0</v>
      </c>
      <c r="U3017" s="17" t="n">
        <v>0.3797132235793946</v>
      </c>
      <c r="V3017" s="18" t="n">
        <v>4991.92</v>
      </c>
    </row>
    <row r="3018">
      <c r="A3018" s="12" t="n">
        <v>3017</v>
      </c>
      <c r="B3018" s="13" t="n">
        <v>5.618761910152639</v>
      </c>
      <c r="C3018" s="13" t="n">
        <v>6.585610593025259</v>
      </c>
      <c r="D3018" s="14">
        <f>B3018-C3018</f>
        <v/>
      </c>
      <c r="E3018" s="14">
        <f>ABS(D3018)</f>
        <v/>
      </c>
      <c r="F3018" s="15" t="n">
        <v>126552</v>
      </c>
      <c r="G3018" s="12" t="inlineStr">
        <is>
          <t>joint</t>
        </is>
      </c>
      <c r="H3018" s="12" t="inlineStr">
        <is>
          <t>Married, spouse present</t>
        </is>
      </c>
      <c r="I3018" s="16" t="n">
        <v>42</v>
      </c>
      <c r="J3018" s="16" t="n">
        <v>54</v>
      </c>
      <c r="K3018" s="16" t="n">
        <v>3</v>
      </c>
      <c r="L3018" s="16" t="n">
        <v>0</v>
      </c>
      <c r="M3018" s="16" t="n">
        <v>5</v>
      </c>
      <c r="N3018" s="17" t="n">
        <v>0.537328528984133</v>
      </c>
      <c r="O3018" s="17" t="n">
        <v>0</v>
      </c>
      <c r="P3018" s="17" t="n">
        <v>7.901890132119603e-06</v>
      </c>
      <c r="Q3018" s="17" t="n">
        <v>0</v>
      </c>
      <c r="R3018" s="17" t="n">
        <v>0</v>
      </c>
      <c r="S3018" s="17" t="n">
        <v>0</v>
      </c>
      <c r="T3018" s="17" t="n">
        <v>0</v>
      </c>
      <c r="U3018" s="17" t="n">
        <v>0.4452794108350718</v>
      </c>
      <c r="V3018" s="18" t="n">
        <v>1966.75</v>
      </c>
    </row>
    <row r="3019">
      <c r="A3019" s="12" t="n">
        <v>3018</v>
      </c>
      <c r="B3019" s="13" t="n">
        <v>0</v>
      </c>
      <c r="C3019" s="13" t="n">
        <v>0.001636904761904762</v>
      </c>
      <c r="D3019" s="14">
        <f>B3019-C3019</f>
        <v/>
      </c>
      <c r="E3019" s="14">
        <f>ABS(D3019)</f>
        <v/>
      </c>
      <c r="F3019" s="15" t="n">
        <v>8000</v>
      </c>
      <c r="G3019" s="12" t="inlineStr">
        <is>
          <t>single</t>
        </is>
      </c>
      <c r="H3019" s="12" t="inlineStr">
        <is>
          <t>Never married/single</t>
        </is>
      </c>
      <c r="I3019" s="16" t="n">
        <v>40</v>
      </c>
      <c r="J3019" s="16" t="n">
        <v>24</v>
      </c>
      <c r="K3019" s="16" t="n">
        <v>0</v>
      </c>
      <c r="L3019" s="16" t="n">
        <v>0</v>
      </c>
      <c r="M3019" s="16" t="n">
        <v>4</v>
      </c>
      <c r="N3019" s="17" t="n">
        <v>1</v>
      </c>
      <c r="O3019" s="17" t="n">
        <v>0</v>
      </c>
      <c r="P3019" s="17" t="n">
        <v>0</v>
      </c>
      <c r="Q3019" s="17" t="n">
        <v>0</v>
      </c>
      <c r="R3019" s="17" t="n">
        <v>0</v>
      </c>
      <c r="S3019" s="17" t="n">
        <v>0</v>
      </c>
      <c r="T3019" s="17" t="n">
        <v>0</v>
      </c>
      <c r="U3019" s="17" t="n">
        <v>0</v>
      </c>
      <c r="V3019" s="18" t="n">
        <v>1707.43</v>
      </c>
    </row>
    <row r="3020">
      <c r="A3020" s="12" t="n">
        <v>3019</v>
      </c>
      <c r="B3020" s="13" t="n">
        <v>5.731890091590341</v>
      </c>
      <c r="C3020" s="13" t="n">
        <v>5.73054318821533</v>
      </c>
      <c r="D3020" s="14">
        <f>B3020-C3020</f>
        <v/>
      </c>
      <c r="E3020" s="14">
        <f>ABS(D3020)</f>
        <v/>
      </c>
      <c r="F3020" s="15" t="n">
        <v>30025</v>
      </c>
      <c r="G3020" s="12" t="inlineStr">
        <is>
          <t>single</t>
        </is>
      </c>
      <c r="H3020" s="12" t="inlineStr">
        <is>
          <t>Never married/single</t>
        </is>
      </c>
      <c r="I3020" s="16" t="n">
        <v>37</v>
      </c>
      <c r="J3020" s="16" t="n">
        <v>37</v>
      </c>
      <c r="K3020" s="16" t="n">
        <v>0</v>
      </c>
      <c r="L3020" s="16" t="n">
        <v>0</v>
      </c>
      <c r="M3020" s="16" t="n">
        <v>1</v>
      </c>
      <c r="N3020" s="17" t="n">
        <v>0.9991673605328892</v>
      </c>
      <c r="O3020" s="17" t="n">
        <v>0</v>
      </c>
      <c r="P3020" s="17" t="n">
        <v>0.0008326394671107</v>
      </c>
      <c r="Q3020" s="17" t="n">
        <v>0</v>
      </c>
      <c r="R3020" s="17" t="n">
        <v>0</v>
      </c>
      <c r="S3020" s="17" t="n">
        <v>0</v>
      </c>
      <c r="T3020" s="17" t="n">
        <v>0</v>
      </c>
      <c r="U3020" s="17" t="n">
        <v>0</v>
      </c>
      <c r="V3020" s="18" t="n">
        <v>4163.06</v>
      </c>
    </row>
    <row r="3021">
      <c r="A3021" s="12" t="n">
        <v>3020</v>
      </c>
      <c r="B3021" s="13" t="n">
        <v>10.13930820983587</v>
      </c>
      <c r="C3021" s="13" t="n">
        <v>9.554590609277174</v>
      </c>
      <c r="D3021" s="14">
        <f>B3021-C3021</f>
        <v/>
      </c>
      <c r="E3021" s="14">
        <f>ABS(D3021)</f>
        <v/>
      </c>
      <c r="F3021" s="15" t="n">
        <v>65251</v>
      </c>
      <c r="G3021" s="12" t="inlineStr">
        <is>
          <t>single</t>
        </is>
      </c>
      <c r="H3021" s="12" t="inlineStr">
        <is>
          <t>Never married/single</t>
        </is>
      </c>
      <c r="I3021" s="16" t="n">
        <v>11</v>
      </c>
      <c r="J3021" s="16" t="n">
        <v>25</v>
      </c>
      <c r="K3021" s="16" t="n">
        <v>0</v>
      </c>
      <c r="L3021" s="16" t="n">
        <v>0</v>
      </c>
      <c r="M3021" s="16" t="n">
        <v>1</v>
      </c>
      <c r="N3021" s="17" t="n">
        <v>0.9961533156579976</v>
      </c>
      <c r="O3021" s="17" t="n">
        <v>0</v>
      </c>
      <c r="P3021" s="17" t="n">
        <v>0.0038466843420024</v>
      </c>
      <c r="Q3021" s="17" t="n">
        <v>0</v>
      </c>
      <c r="R3021" s="17" t="n">
        <v>0</v>
      </c>
      <c r="S3021" s="17" t="n">
        <v>0</v>
      </c>
      <c r="T3021" s="17" t="n">
        <v>0</v>
      </c>
      <c r="U3021" s="17" t="n">
        <v>0</v>
      </c>
      <c r="V3021" s="18" t="n">
        <v>244.6</v>
      </c>
    </row>
    <row r="3022">
      <c r="A3022" s="12" t="n">
        <v>3021</v>
      </c>
      <c r="B3022" s="13" t="n">
        <v>-38.46153846153847</v>
      </c>
      <c r="C3022" s="13" t="n">
        <v>-26.51024765236984</v>
      </c>
      <c r="D3022" s="14">
        <f>B3022-C3022</f>
        <v/>
      </c>
      <c r="E3022" s="14">
        <f>ABS(D3022)</f>
        <v/>
      </c>
      <c r="F3022" s="15" t="n">
        <v>117</v>
      </c>
      <c r="G3022" s="12" t="inlineStr">
        <is>
          <t>head_of_household</t>
        </is>
      </c>
      <c r="H3022" s="12" t="inlineStr">
        <is>
          <t>Never married/single</t>
        </is>
      </c>
      <c r="I3022" s="16" t="n">
        <v>4</v>
      </c>
      <c r="J3022" s="16" t="n">
        <v>40</v>
      </c>
      <c r="K3022" s="16" t="n">
        <v>2</v>
      </c>
      <c r="L3022" s="16" t="n">
        <v>0</v>
      </c>
      <c r="M3022" s="16" t="n">
        <v>8</v>
      </c>
      <c r="N3022" s="17" t="n">
        <v>0</v>
      </c>
      <c r="O3022" s="17" t="n">
        <v>0</v>
      </c>
      <c r="P3022" s="17" t="n">
        <v>0</v>
      </c>
      <c r="Q3022" s="17" t="n">
        <v>0</v>
      </c>
      <c r="R3022" s="17" t="n">
        <v>0</v>
      </c>
      <c r="S3022" s="17" t="n">
        <v>0</v>
      </c>
      <c r="T3022" s="17" t="n">
        <v>0</v>
      </c>
      <c r="U3022" s="17" t="n">
        <v>0</v>
      </c>
      <c r="V3022" s="18" t="n">
        <v>2520.26</v>
      </c>
    </row>
    <row r="3023">
      <c r="A3023" s="12" t="n">
        <v>3022</v>
      </c>
      <c r="B3023" s="13" t="n">
        <v>0</v>
      </c>
      <c r="C3023" s="13" t="n">
        <v>0.01390182208529158</v>
      </c>
      <c r="D3023" s="14">
        <f>B3023-C3023</f>
        <v/>
      </c>
      <c r="E3023" s="14">
        <f>ABS(D3023)</f>
        <v/>
      </c>
      <c r="F3023" s="15" t="n">
        <v>6804</v>
      </c>
      <c r="G3023" s="12" t="inlineStr">
        <is>
          <t>single</t>
        </is>
      </c>
      <c r="H3023" s="12" t="inlineStr">
        <is>
          <t>Never married/single</t>
        </is>
      </c>
      <c r="I3023" s="16" t="n">
        <v>48</v>
      </c>
      <c r="J3023" s="16" t="n">
        <v>20</v>
      </c>
      <c r="K3023" s="16" t="n">
        <v>0</v>
      </c>
      <c r="L3023" s="16" t="n">
        <v>0</v>
      </c>
      <c r="M3023" s="16" t="n">
        <v>3</v>
      </c>
      <c r="N3023" s="17" t="n">
        <v>1</v>
      </c>
      <c r="O3023" s="17" t="n">
        <v>0</v>
      </c>
      <c r="P3023" s="17" t="n">
        <v>0</v>
      </c>
      <c r="Q3023" s="17" t="n">
        <v>0</v>
      </c>
      <c r="R3023" s="17" t="n">
        <v>0</v>
      </c>
      <c r="S3023" s="17" t="n">
        <v>0</v>
      </c>
      <c r="T3023" s="17" t="n">
        <v>0</v>
      </c>
      <c r="U3023" s="17" t="n">
        <v>0</v>
      </c>
      <c r="V3023" s="18" t="n">
        <v>2986.78</v>
      </c>
    </row>
    <row r="3024">
      <c r="A3024" s="12" t="n">
        <v>3023</v>
      </c>
      <c r="B3024" s="13" t="n">
        <v>7.132102483092265</v>
      </c>
      <c r="C3024" s="13" t="n">
        <v>7.533965001748645</v>
      </c>
      <c r="D3024" s="14">
        <f>B3024-C3024</f>
        <v/>
      </c>
      <c r="E3024" s="14">
        <f>ABS(D3024)</f>
        <v/>
      </c>
      <c r="F3024" s="15" t="n">
        <v>96152</v>
      </c>
      <c r="G3024" s="12" t="inlineStr">
        <is>
          <t>joint</t>
        </is>
      </c>
      <c r="H3024" s="12" t="inlineStr">
        <is>
          <t>Married, spouse present</t>
        </is>
      </c>
      <c r="I3024" s="16" t="n">
        <v>27</v>
      </c>
      <c r="J3024" s="16" t="n">
        <v>64</v>
      </c>
      <c r="K3024" s="16" t="n">
        <v>0</v>
      </c>
      <c r="L3024" s="16" t="n">
        <v>0</v>
      </c>
      <c r="M3024" s="16" t="n">
        <v>2</v>
      </c>
      <c r="N3024" s="17" t="n">
        <v>0.5512105832431983</v>
      </c>
      <c r="O3024" s="17" t="n">
        <v>0</v>
      </c>
      <c r="P3024" s="17" t="n">
        <v>1.040019968383393e-05</v>
      </c>
      <c r="Q3024" s="17" t="n">
        <v>0</v>
      </c>
      <c r="R3024" s="17" t="n">
        <v>0</v>
      </c>
      <c r="S3024" s="17" t="n">
        <v>0.0510441800482569</v>
      </c>
      <c r="T3024" s="17" t="n">
        <v>0</v>
      </c>
      <c r="U3024" s="17" t="n">
        <v>0.3141588318495715</v>
      </c>
      <c r="V3024" s="18" t="n">
        <v>2192.17</v>
      </c>
    </row>
    <row r="3025">
      <c r="A3025" s="12" t="n">
        <v>3024</v>
      </c>
      <c r="B3025" s="13" t="n">
        <v>4.835982414609401</v>
      </c>
      <c r="C3025" s="13" t="n">
        <v>4.762720981215303</v>
      </c>
      <c r="D3025" s="14">
        <f>B3025-C3025</f>
        <v/>
      </c>
      <c r="E3025" s="14">
        <f>ABS(D3025)</f>
        <v/>
      </c>
      <c r="F3025" s="15" t="n">
        <v>35000</v>
      </c>
      <c r="G3025" s="12" t="inlineStr">
        <is>
          <t>single</t>
        </is>
      </c>
      <c r="H3025" s="12" t="inlineStr">
        <is>
          <t>Never married/single</t>
        </is>
      </c>
      <c r="I3025" s="16" t="n">
        <v>42</v>
      </c>
      <c r="J3025" s="16" t="n">
        <v>38</v>
      </c>
      <c r="K3025" s="16" t="n">
        <v>0</v>
      </c>
      <c r="L3025" s="16" t="n">
        <v>0</v>
      </c>
      <c r="M3025" s="16" t="n">
        <v>3</v>
      </c>
      <c r="N3025" s="17" t="n">
        <v>0</v>
      </c>
      <c r="O3025" s="17" t="n">
        <v>1</v>
      </c>
      <c r="P3025" s="17" t="n">
        <v>0</v>
      </c>
      <c r="Q3025" s="17" t="n">
        <v>0</v>
      </c>
      <c r="R3025" s="17" t="n">
        <v>0</v>
      </c>
      <c r="S3025" s="17" t="n">
        <v>0</v>
      </c>
      <c r="T3025" s="17" t="n">
        <v>0</v>
      </c>
      <c r="U3025" s="17" t="n">
        <v>0</v>
      </c>
      <c r="V3025" s="18" t="n">
        <v>3982.2</v>
      </c>
    </row>
    <row r="3026">
      <c r="A3026" s="12" t="n">
        <v>3025</v>
      </c>
      <c r="B3026" s="13" t="n">
        <v>25.44208458400521</v>
      </c>
      <c r="C3026" s="13" t="n">
        <v>20.47352865229562</v>
      </c>
      <c r="D3026" s="14">
        <f>B3026-C3026</f>
        <v/>
      </c>
      <c r="E3026" s="14">
        <f>ABS(D3026)</f>
        <v/>
      </c>
      <c r="F3026" s="15" t="n">
        <v>738923</v>
      </c>
      <c r="G3026" s="12" t="inlineStr">
        <is>
          <t>joint</t>
        </is>
      </c>
      <c r="H3026" s="12" t="inlineStr">
        <is>
          <t>Married, spouse present</t>
        </is>
      </c>
      <c r="I3026" s="16" t="n">
        <v>36</v>
      </c>
      <c r="J3026" s="16" t="n">
        <v>50</v>
      </c>
      <c r="K3026" s="16" t="n">
        <v>3</v>
      </c>
      <c r="L3026" s="16" t="n">
        <v>0</v>
      </c>
      <c r="M3026" s="16" t="n">
        <v>5</v>
      </c>
      <c r="N3026" s="17" t="n">
        <v>0.3139704678295302</v>
      </c>
      <c r="O3026" s="17" t="n">
        <v>0</v>
      </c>
      <c r="P3026" s="17" t="n">
        <v>0.0011191964521337</v>
      </c>
      <c r="Q3026" s="17" t="n">
        <v>0.0067666049101191</v>
      </c>
      <c r="R3026" s="17" t="n">
        <v>0</v>
      </c>
      <c r="S3026" s="17" t="n">
        <v>0</v>
      </c>
      <c r="T3026" s="17" t="n">
        <v>0</v>
      </c>
      <c r="U3026" s="17" t="n">
        <v>0.6781437308082168</v>
      </c>
      <c r="V3026" s="18" t="n">
        <v>2737.79</v>
      </c>
    </row>
    <row r="3027">
      <c r="A3027" s="12" t="n">
        <v>3026</v>
      </c>
      <c r="B3027" s="13" t="n">
        <v>14.58575306690492</v>
      </c>
      <c r="C3027" s="13" t="n">
        <v>13.87874165397767</v>
      </c>
      <c r="D3027" s="14">
        <f>B3027-C3027</f>
        <v/>
      </c>
      <c r="E3027" s="14">
        <f>ABS(D3027)</f>
        <v/>
      </c>
      <c r="F3027" s="15" t="n">
        <v>166537</v>
      </c>
      <c r="G3027" s="12" t="inlineStr">
        <is>
          <t>head_of_household</t>
        </is>
      </c>
      <c r="H3027" s="12" t="inlineStr">
        <is>
          <t>Divorced</t>
        </is>
      </c>
      <c r="I3027" s="16" t="n">
        <v>27</v>
      </c>
      <c r="J3027" s="16" t="n">
        <v>63</v>
      </c>
      <c r="K3027" s="16" t="n">
        <v>1</v>
      </c>
      <c r="L3027" s="16" t="n">
        <v>0</v>
      </c>
      <c r="M3027" s="16" t="n">
        <v>2</v>
      </c>
      <c r="N3027" s="17" t="n">
        <v>0.8766820586416232</v>
      </c>
      <c r="O3027" s="17" t="n">
        <v>0</v>
      </c>
      <c r="P3027" s="17" t="n">
        <v>0.1233179413583768</v>
      </c>
      <c r="Q3027" s="17" t="n">
        <v>0</v>
      </c>
      <c r="R3027" s="17" t="n">
        <v>0</v>
      </c>
      <c r="S3027" s="17" t="n">
        <v>0</v>
      </c>
      <c r="T3027" s="17" t="n">
        <v>0</v>
      </c>
      <c r="U3027" s="17" t="n">
        <v>0</v>
      </c>
      <c r="V3027" s="18" t="n">
        <v>4271.69</v>
      </c>
    </row>
    <row r="3028">
      <c r="A3028" s="12" t="n">
        <v>3027</v>
      </c>
      <c r="B3028" s="13" t="n">
        <v>8.477272727272728</v>
      </c>
      <c r="C3028" s="13" t="n">
        <v>6.99372891483896</v>
      </c>
      <c r="D3028" s="14">
        <f>B3028-C3028</f>
        <v/>
      </c>
      <c r="E3028" s="14">
        <f>ABS(D3028)</f>
        <v/>
      </c>
      <c r="F3028" s="15" t="n">
        <v>110000</v>
      </c>
      <c r="G3028" s="12" t="inlineStr">
        <is>
          <t>head_of_household</t>
        </is>
      </c>
      <c r="H3028" s="12" t="inlineStr">
        <is>
          <t>Divorced</t>
        </is>
      </c>
      <c r="I3028" s="16" t="n">
        <v>18</v>
      </c>
      <c r="J3028" s="16" t="n">
        <v>38</v>
      </c>
      <c r="K3028" s="16" t="n">
        <v>2</v>
      </c>
      <c r="L3028" s="16" t="n">
        <v>0</v>
      </c>
      <c r="M3028" s="16" t="n">
        <v>4</v>
      </c>
      <c r="N3028" s="17" t="n">
        <v>0.9090909090909092</v>
      </c>
      <c r="O3028" s="17" t="n">
        <v>0</v>
      </c>
      <c r="P3028" s="17" t="n">
        <v>0.0909090909090909</v>
      </c>
      <c r="Q3028" s="17" t="n">
        <v>0</v>
      </c>
      <c r="R3028" s="17" t="n">
        <v>0</v>
      </c>
      <c r="S3028" s="17" t="n">
        <v>0</v>
      </c>
      <c r="T3028" s="17" t="n">
        <v>0</v>
      </c>
      <c r="U3028" s="17" t="n">
        <v>0</v>
      </c>
      <c r="V3028" s="18" t="n">
        <v>3917.78</v>
      </c>
    </row>
    <row r="3029">
      <c r="A3029" s="12" t="n">
        <v>3028</v>
      </c>
      <c r="B3029" s="13" t="n">
        <v>14.33762376237624</v>
      </c>
      <c r="C3029" s="13" t="n">
        <v>13.96645889417501</v>
      </c>
      <c r="D3029" s="14">
        <f>B3029-C3029</f>
        <v/>
      </c>
      <c r="E3029" s="14">
        <f>ABS(D3029)</f>
        <v/>
      </c>
      <c r="F3029" s="15" t="n">
        <v>101000</v>
      </c>
      <c r="G3029" s="12" t="inlineStr">
        <is>
          <t>single</t>
        </is>
      </c>
      <c r="H3029" s="12" t="inlineStr">
        <is>
          <t>Never married/single</t>
        </is>
      </c>
      <c r="I3029" s="16" t="n">
        <v>42</v>
      </c>
      <c r="J3029" s="16" t="n">
        <v>42</v>
      </c>
      <c r="K3029" s="16" t="n">
        <v>0</v>
      </c>
      <c r="L3029" s="16" t="n">
        <v>0</v>
      </c>
      <c r="M3029" s="16" t="n">
        <v>3</v>
      </c>
      <c r="N3029" s="17" t="n">
        <v>0.99009900990099</v>
      </c>
      <c r="O3029" s="17" t="n">
        <v>0</v>
      </c>
      <c r="P3029" s="17" t="n">
        <v>0.009900990099009899</v>
      </c>
      <c r="Q3029" s="17" t="n">
        <v>0</v>
      </c>
      <c r="R3029" s="17" t="n">
        <v>0</v>
      </c>
      <c r="S3029" s="17" t="n">
        <v>0</v>
      </c>
      <c r="T3029" s="17" t="n">
        <v>0</v>
      </c>
      <c r="U3029" s="17" t="n">
        <v>0</v>
      </c>
      <c r="V3029" s="18" t="n">
        <v>5033.53</v>
      </c>
    </row>
    <row r="3030">
      <c r="A3030" s="12" t="n">
        <v>3029</v>
      </c>
      <c r="B3030" s="13" t="n">
        <v>15.68853630220582</v>
      </c>
      <c r="C3030" s="13" t="n">
        <v>15.02641308397228</v>
      </c>
      <c r="D3030" s="14">
        <f>B3030-C3030</f>
        <v/>
      </c>
      <c r="E3030" s="14">
        <f>ABS(D3030)</f>
        <v/>
      </c>
      <c r="F3030" s="15" t="n">
        <v>136892</v>
      </c>
      <c r="G3030" s="12" t="inlineStr">
        <is>
          <t>single</t>
        </is>
      </c>
      <c r="H3030" s="12" t="inlineStr">
        <is>
          <t>Separated</t>
        </is>
      </c>
      <c r="I3030" s="16" t="n">
        <v>6</v>
      </c>
      <c r="J3030" s="16" t="n">
        <v>71</v>
      </c>
      <c r="K3030" s="16" t="n">
        <v>0</v>
      </c>
      <c r="L3030" s="16" t="n">
        <v>0</v>
      </c>
      <c r="M3030" s="16" t="n">
        <v>2</v>
      </c>
      <c r="N3030" s="17" t="n">
        <v>0.8766034538176081</v>
      </c>
      <c r="O3030" s="17" t="n">
        <v>0</v>
      </c>
      <c r="P3030" s="17" t="n">
        <v>0.0006720626479268</v>
      </c>
      <c r="Q3030" s="17" t="n">
        <v>0</v>
      </c>
      <c r="R3030" s="17" t="n">
        <v>0</v>
      </c>
      <c r="S3030" s="17" t="n">
        <v>0.1227244835344651</v>
      </c>
      <c r="T3030" s="17" t="n">
        <v>0</v>
      </c>
      <c r="U3030" s="17" t="n">
        <v>0</v>
      </c>
      <c r="V3030" s="18" t="n">
        <v>2535.76</v>
      </c>
    </row>
    <row r="3031">
      <c r="A3031" s="12" t="n">
        <v>3030</v>
      </c>
      <c r="B3031" s="13" t="n">
        <v>6.052125734961556</v>
      </c>
      <c r="C3031" s="13" t="n">
        <v>5.70994608144585</v>
      </c>
      <c r="D3031" s="14">
        <f>B3031-C3031</f>
        <v/>
      </c>
      <c r="E3031" s="14">
        <f>ABS(D3031)</f>
        <v/>
      </c>
      <c r="F3031" s="15" t="n">
        <v>35976</v>
      </c>
      <c r="G3031" s="12" t="inlineStr">
        <is>
          <t>single</t>
        </is>
      </c>
      <c r="H3031" s="12" t="inlineStr">
        <is>
          <t>Never married/single</t>
        </is>
      </c>
      <c r="I3031" s="16" t="n">
        <v>11</v>
      </c>
      <c r="J3031" s="16" t="n">
        <v>72</v>
      </c>
      <c r="K3031" s="16" t="n">
        <v>0</v>
      </c>
      <c r="L3031" s="16" t="n">
        <v>0</v>
      </c>
      <c r="M3031" s="16" t="n">
        <v>1</v>
      </c>
      <c r="N3031" s="17" t="n">
        <v>0</v>
      </c>
      <c r="O3031" s="17" t="n">
        <v>0</v>
      </c>
      <c r="P3031" s="17" t="n">
        <v>0</v>
      </c>
      <c r="Q3031" s="17" t="n">
        <v>0</v>
      </c>
      <c r="R3031" s="17" t="n">
        <v>0</v>
      </c>
      <c r="S3031" s="17" t="n">
        <v>0</v>
      </c>
      <c r="T3031" s="17" t="n">
        <v>0</v>
      </c>
      <c r="U3031" s="17" t="n">
        <v>0</v>
      </c>
      <c r="V3031" s="18" t="n">
        <v>286.54</v>
      </c>
    </row>
    <row r="3032">
      <c r="A3032" s="12" t="n">
        <v>3031</v>
      </c>
      <c r="B3032" s="13" t="n">
        <v>8.643538749665566</v>
      </c>
      <c r="C3032" s="13" t="n">
        <v>8.614790691191908</v>
      </c>
      <c r="D3032" s="14">
        <f>B3032-C3032</f>
        <v/>
      </c>
      <c r="E3032" s="14">
        <f>ABS(D3032)</f>
        <v/>
      </c>
      <c r="F3032" s="15" t="n">
        <v>56065</v>
      </c>
      <c r="G3032" s="12" t="inlineStr">
        <is>
          <t>single</t>
        </is>
      </c>
      <c r="H3032" s="12" t="inlineStr">
        <is>
          <t>Never married/single</t>
        </is>
      </c>
      <c r="I3032" s="16" t="n">
        <v>48</v>
      </c>
      <c r="J3032" s="16" t="n">
        <v>27</v>
      </c>
      <c r="K3032" s="16" t="n">
        <v>0</v>
      </c>
      <c r="L3032" s="16" t="n">
        <v>0</v>
      </c>
      <c r="M3032" s="16" t="n">
        <v>7</v>
      </c>
      <c r="N3032" s="17" t="n">
        <v>0.9988406314099706</v>
      </c>
      <c r="O3032" s="17" t="n">
        <v>0</v>
      </c>
      <c r="P3032" s="17" t="n">
        <v>0.0011593685900294</v>
      </c>
      <c r="Q3032" s="17" t="n">
        <v>0</v>
      </c>
      <c r="R3032" s="17" t="n">
        <v>0</v>
      </c>
      <c r="S3032" s="17" t="n">
        <v>0</v>
      </c>
      <c r="T3032" s="17" t="n">
        <v>0</v>
      </c>
      <c r="U3032" s="17" t="n">
        <v>0</v>
      </c>
      <c r="V3032" s="18" t="n">
        <v>3496.84</v>
      </c>
    </row>
    <row r="3033">
      <c r="A3033" s="12" t="n">
        <v>3032</v>
      </c>
      <c r="B3033" s="13" t="n">
        <v>-4.096401993582304</v>
      </c>
      <c r="C3033" s="13" t="n">
        <v>-4.391726314884375</v>
      </c>
      <c r="D3033" s="14">
        <f>B3033-C3033</f>
        <v/>
      </c>
      <c r="E3033" s="14">
        <f>ABS(D3033)</f>
        <v/>
      </c>
      <c r="F3033" s="15" t="n">
        <v>15000</v>
      </c>
      <c r="G3033" s="12" t="inlineStr">
        <is>
          <t>joint</t>
        </is>
      </c>
      <c r="H3033" s="12" t="inlineStr">
        <is>
          <t>Married, spouse present</t>
        </is>
      </c>
      <c r="I3033" s="16" t="n">
        <v>18</v>
      </c>
      <c r="J3033" s="16" t="n">
        <v>53</v>
      </c>
      <c r="K3033" s="16" t="n">
        <v>0</v>
      </c>
      <c r="L3033" s="16" t="n">
        <v>0</v>
      </c>
      <c r="M3033" s="16" t="n">
        <v>2</v>
      </c>
      <c r="N3033" s="17" t="n">
        <v>0.6666666666666666</v>
      </c>
      <c r="O3033" s="17" t="n">
        <v>0</v>
      </c>
      <c r="P3033" s="17" t="n">
        <v>0</v>
      </c>
      <c r="Q3033" s="17" t="n">
        <v>0</v>
      </c>
      <c r="R3033" s="17" t="n">
        <v>0</v>
      </c>
      <c r="S3033" s="17" t="n">
        <v>0</v>
      </c>
      <c r="T3033" s="17" t="n">
        <v>0</v>
      </c>
      <c r="U3033" s="17" t="n">
        <v>0.3333333333333333</v>
      </c>
      <c r="V3033" s="18" t="n">
        <v>2164.07</v>
      </c>
    </row>
    <row r="3034">
      <c r="A3034" s="12" t="n">
        <v>3033</v>
      </c>
      <c r="B3034" s="13" t="n">
        <v>6.808275862068966</v>
      </c>
      <c r="C3034" s="13" t="n">
        <v>6.766234978028392</v>
      </c>
      <c r="D3034" s="14">
        <f>B3034-C3034</f>
        <v/>
      </c>
      <c r="E3034" s="14">
        <f>ABS(D3034)</f>
        <v/>
      </c>
      <c r="F3034" s="15" t="n">
        <v>36250</v>
      </c>
      <c r="G3034" s="12" t="inlineStr">
        <is>
          <t>single</t>
        </is>
      </c>
      <c r="H3034" s="12" t="inlineStr">
        <is>
          <t>Divorced</t>
        </is>
      </c>
      <c r="I3034" s="16" t="n">
        <v>47</v>
      </c>
      <c r="J3034" s="16" t="n">
        <v>53</v>
      </c>
      <c r="K3034" s="16" t="n">
        <v>0</v>
      </c>
      <c r="L3034" s="16" t="n">
        <v>0</v>
      </c>
      <c r="M3034" s="16" t="n">
        <v>1</v>
      </c>
      <c r="N3034" s="17" t="n">
        <v>0.9655172413793104</v>
      </c>
      <c r="O3034" s="17" t="n">
        <v>0</v>
      </c>
      <c r="P3034" s="17" t="n">
        <v>0.0344827586206896</v>
      </c>
      <c r="Q3034" s="17" t="n">
        <v>0</v>
      </c>
      <c r="R3034" s="17" t="n">
        <v>0</v>
      </c>
      <c r="S3034" s="17" t="n">
        <v>0</v>
      </c>
      <c r="T3034" s="17" t="n">
        <v>0</v>
      </c>
      <c r="U3034" s="17" t="n">
        <v>0</v>
      </c>
      <c r="V3034" s="18" t="n">
        <v>4431.48</v>
      </c>
    </row>
    <row r="3035">
      <c r="A3035" s="12" t="n">
        <v>3034</v>
      </c>
      <c r="B3035" s="13" t="n">
        <v>3.551683264260808</v>
      </c>
      <c r="C3035" s="13" t="n">
        <v>4.619503199620468</v>
      </c>
      <c r="D3035" s="14">
        <f>B3035-C3035</f>
        <v/>
      </c>
      <c r="E3035" s="14">
        <f>ABS(D3035)</f>
        <v/>
      </c>
      <c r="F3035" s="15" t="n">
        <v>115579</v>
      </c>
      <c r="G3035" s="12" t="inlineStr">
        <is>
          <t>joint</t>
        </is>
      </c>
      <c r="H3035" s="12" t="inlineStr">
        <is>
          <t>Married, spouse present</t>
        </is>
      </c>
      <c r="I3035" s="16" t="n">
        <v>31</v>
      </c>
      <c r="J3035" s="16" t="n">
        <v>46</v>
      </c>
      <c r="K3035" s="16" t="n">
        <v>3</v>
      </c>
      <c r="L3035" s="16" t="n">
        <v>0</v>
      </c>
      <c r="M3035" s="16" t="n">
        <v>5</v>
      </c>
      <c r="N3035" s="17" t="n">
        <v>0.865209077773644</v>
      </c>
      <c r="O3035" s="17" t="n">
        <v>0</v>
      </c>
      <c r="P3035" s="17" t="n">
        <v>0.1347649659540228</v>
      </c>
      <c r="Q3035" s="17" t="n">
        <v>0</v>
      </c>
      <c r="R3035" s="17" t="n">
        <v>0</v>
      </c>
      <c r="S3035" s="17" t="n">
        <v>0</v>
      </c>
      <c r="T3035" s="17" t="n">
        <v>0</v>
      </c>
      <c r="U3035" s="17" t="n">
        <v>2.595627233320932e-05</v>
      </c>
      <c r="V3035" s="18" t="n">
        <v>1184.25</v>
      </c>
    </row>
    <row r="3036">
      <c r="A3036" s="12" t="n">
        <v>3035</v>
      </c>
      <c r="B3036" s="13" t="n">
        <v>11.13866666666667</v>
      </c>
      <c r="C3036" s="13" t="n">
        <v>11.92749333640862</v>
      </c>
      <c r="D3036" s="14">
        <f>B3036-C3036</f>
        <v/>
      </c>
      <c r="E3036" s="14">
        <f>ABS(D3036)</f>
        <v/>
      </c>
      <c r="F3036" s="15" t="n">
        <v>88500</v>
      </c>
      <c r="G3036" s="12" t="inlineStr">
        <is>
          <t>single</t>
        </is>
      </c>
      <c r="H3036" s="12" t="inlineStr">
        <is>
          <t>Divorced</t>
        </is>
      </c>
      <c r="I3036" s="16" t="n">
        <v>36</v>
      </c>
      <c r="J3036" s="16" t="n">
        <v>65</v>
      </c>
      <c r="K3036" s="16" t="n">
        <v>0</v>
      </c>
      <c r="L3036" s="16" t="n">
        <v>0</v>
      </c>
      <c r="M3036" s="16" t="n">
        <v>1</v>
      </c>
      <c r="N3036" s="17" t="n">
        <v>0.847457627118644</v>
      </c>
      <c r="O3036" s="17" t="n">
        <v>0</v>
      </c>
      <c r="P3036" s="17" t="n">
        <v>0</v>
      </c>
      <c r="Q3036" s="17" t="n">
        <v>0</v>
      </c>
      <c r="R3036" s="17" t="n">
        <v>0</v>
      </c>
      <c r="S3036" s="17" t="n">
        <v>0</v>
      </c>
      <c r="T3036" s="17" t="n">
        <v>0</v>
      </c>
      <c r="U3036" s="17" t="n">
        <v>0</v>
      </c>
      <c r="V3036" s="18" t="n">
        <v>2056.33</v>
      </c>
    </row>
    <row r="3037">
      <c r="A3037" s="12" t="n">
        <v>3036</v>
      </c>
      <c r="B3037" s="13" t="n">
        <v>6.622100331390699</v>
      </c>
      <c r="C3037" s="13" t="n">
        <v>6.626164798373431</v>
      </c>
      <c r="D3037" s="14">
        <f>B3037-C3037</f>
        <v/>
      </c>
      <c r="E3037" s="14">
        <f>ABS(D3037)</f>
        <v/>
      </c>
      <c r="F3037" s="15" t="n">
        <v>35004</v>
      </c>
      <c r="G3037" s="12" t="inlineStr">
        <is>
          <t>single</t>
        </is>
      </c>
      <c r="H3037" s="12" t="inlineStr">
        <is>
          <t>Never married/single</t>
        </is>
      </c>
      <c r="I3037" s="16" t="n">
        <v>25</v>
      </c>
      <c r="J3037" s="16" t="n">
        <v>30</v>
      </c>
      <c r="K3037" s="16" t="n">
        <v>0</v>
      </c>
      <c r="L3037" s="16" t="n">
        <v>0</v>
      </c>
      <c r="M3037" s="16" t="n">
        <v>3</v>
      </c>
      <c r="N3037" s="17" t="n">
        <v>0.9998857273454462</v>
      </c>
      <c r="O3037" s="17" t="n">
        <v>0</v>
      </c>
      <c r="P3037" s="17" t="n">
        <v>0.0001142726545537</v>
      </c>
      <c r="Q3037" s="17" t="n">
        <v>0</v>
      </c>
      <c r="R3037" s="17" t="n">
        <v>0</v>
      </c>
      <c r="S3037" s="17" t="n">
        <v>0</v>
      </c>
      <c r="T3037" s="17" t="n">
        <v>0</v>
      </c>
      <c r="U3037" s="17" t="n">
        <v>0</v>
      </c>
      <c r="V3037" s="18" t="n">
        <v>2149.13</v>
      </c>
    </row>
    <row r="3038">
      <c r="A3038" s="12" t="n">
        <v>3037</v>
      </c>
      <c r="B3038" s="13" t="n">
        <v>8.64425505050505</v>
      </c>
      <c r="C3038" s="13" t="n">
        <v>9.641031554997138</v>
      </c>
      <c r="D3038" s="14">
        <f>B3038-C3038</f>
        <v/>
      </c>
      <c r="E3038" s="14">
        <f>ABS(D3038)</f>
        <v/>
      </c>
      <c r="F3038" s="15" t="n">
        <v>63360</v>
      </c>
      <c r="G3038" s="12" t="inlineStr">
        <is>
          <t>single</t>
        </is>
      </c>
      <c r="H3038" s="12" t="inlineStr">
        <is>
          <t>Never married/single</t>
        </is>
      </c>
      <c r="I3038" s="16" t="n">
        <v>6</v>
      </c>
      <c r="J3038" s="16" t="n">
        <v>31</v>
      </c>
      <c r="K3038" s="16" t="n">
        <v>0</v>
      </c>
      <c r="L3038" s="16" t="n">
        <v>0</v>
      </c>
      <c r="M3038" s="16" t="n">
        <v>4</v>
      </c>
      <c r="N3038" s="17" t="n">
        <v>0.9981060606060606</v>
      </c>
      <c r="O3038" s="17" t="n">
        <v>0</v>
      </c>
      <c r="P3038" s="17" t="n">
        <v>0.0018939393939393</v>
      </c>
      <c r="Q3038" s="17" t="n">
        <v>0</v>
      </c>
      <c r="R3038" s="17" t="n">
        <v>0</v>
      </c>
      <c r="S3038" s="17" t="n">
        <v>0</v>
      </c>
      <c r="T3038" s="17" t="n">
        <v>0</v>
      </c>
      <c r="U3038" s="17" t="n">
        <v>0</v>
      </c>
      <c r="V3038" s="18" t="n">
        <v>2073.47</v>
      </c>
    </row>
    <row r="3039">
      <c r="A3039" s="12" t="n">
        <v>3038</v>
      </c>
      <c r="B3039" s="13" t="n">
        <v>11.68133333333334</v>
      </c>
      <c r="C3039" s="13" t="n">
        <v>11.36996212446891</v>
      </c>
      <c r="D3039" s="14">
        <f>B3039-C3039</f>
        <v/>
      </c>
      <c r="E3039" s="14">
        <f>ABS(D3039)</f>
        <v/>
      </c>
      <c r="F3039" s="15" t="n">
        <v>75000</v>
      </c>
      <c r="G3039" s="12" t="inlineStr">
        <is>
          <t>single</t>
        </is>
      </c>
      <c r="H3039" s="12" t="inlineStr">
        <is>
          <t>Never married/single</t>
        </is>
      </c>
      <c r="I3039" s="16" t="n">
        <v>34</v>
      </c>
      <c r="J3039" s="16" t="n">
        <v>32</v>
      </c>
      <c r="K3039" s="16" t="n">
        <v>0</v>
      </c>
      <c r="L3039" s="16" t="n">
        <v>0</v>
      </c>
      <c r="M3039" s="16" t="n">
        <v>5</v>
      </c>
      <c r="N3039" s="17" t="n">
        <v>1</v>
      </c>
      <c r="O3039" s="17" t="n">
        <v>0</v>
      </c>
      <c r="P3039" s="17" t="n">
        <v>0</v>
      </c>
      <c r="Q3039" s="17" t="n">
        <v>0</v>
      </c>
      <c r="R3039" s="17" t="n">
        <v>0</v>
      </c>
      <c r="S3039" s="17" t="n">
        <v>0</v>
      </c>
      <c r="T3039" s="17" t="n">
        <v>0</v>
      </c>
      <c r="U3039" s="17" t="n">
        <v>0</v>
      </c>
      <c r="V3039" s="18" t="n">
        <v>5124.42</v>
      </c>
    </row>
    <row r="3040">
      <c r="A3040" s="12" t="n">
        <v>3039</v>
      </c>
      <c r="B3040" s="13" t="n">
        <v>0</v>
      </c>
      <c r="C3040" s="13" t="n">
        <v>0.007479306272147799</v>
      </c>
      <c r="D3040" s="14">
        <f>B3040-C3040</f>
        <v/>
      </c>
      <c r="E3040" s="14">
        <f>ABS(D3040)</f>
        <v/>
      </c>
      <c r="F3040" s="15" t="n">
        <v>32485</v>
      </c>
      <c r="G3040" s="12" t="inlineStr">
        <is>
          <t>single</t>
        </is>
      </c>
      <c r="H3040" s="12" t="inlineStr">
        <is>
          <t>Widowed</t>
        </is>
      </c>
      <c r="I3040" s="16" t="n">
        <v>28</v>
      </c>
      <c r="J3040" s="16" t="n">
        <v>85</v>
      </c>
      <c r="K3040" s="16" t="n">
        <v>0</v>
      </c>
      <c r="L3040" s="16" t="n">
        <v>0</v>
      </c>
      <c r="M3040" s="16" t="n">
        <v>1</v>
      </c>
      <c r="N3040" s="17" t="n">
        <v>0</v>
      </c>
      <c r="O3040" s="17" t="n">
        <v>0</v>
      </c>
      <c r="P3040" s="17" t="n">
        <v>0.000769585962752</v>
      </c>
      <c r="Q3040" s="17" t="n">
        <v>0</v>
      </c>
      <c r="R3040" s="17" t="n">
        <v>0</v>
      </c>
      <c r="S3040" s="17" t="n">
        <v>0.7591195936586117</v>
      </c>
      <c r="T3040" s="17" t="n">
        <v>0</v>
      </c>
      <c r="U3040" s="17" t="n">
        <v>0</v>
      </c>
      <c r="V3040" s="18" t="n">
        <v>1522.53</v>
      </c>
    </row>
    <row r="3041">
      <c r="A3041" s="12" t="n">
        <v>3040</v>
      </c>
      <c r="B3041" s="13" t="n">
        <v>-11.91408177362587</v>
      </c>
      <c r="C3041" s="13" t="n">
        <v>-12.53573978628696</v>
      </c>
      <c r="D3041" s="14">
        <f>B3041-C3041</f>
        <v/>
      </c>
      <c r="E3041" s="14">
        <f>ABS(D3041)</f>
        <v/>
      </c>
      <c r="F3041" s="15" t="n">
        <v>30401</v>
      </c>
      <c r="G3041" s="12" t="inlineStr">
        <is>
          <t>head_of_household</t>
        </is>
      </c>
      <c r="H3041" s="12" t="inlineStr">
        <is>
          <t>Never married/single</t>
        </is>
      </c>
      <c r="I3041" s="16" t="n">
        <v>21</v>
      </c>
      <c r="J3041" s="16" t="n">
        <v>37</v>
      </c>
      <c r="K3041" s="16" t="n">
        <v>1</v>
      </c>
      <c r="L3041" s="16" t="n">
        <v>0</v>
      </c>
      <c r="M3041" s="16" t="n">
        <v>2</v>
      </c>
      <c r="N3041" s="17" t="n">
        <v>0.999967106345186</v>
      </c>
      <c r="O3041" s="17" t="n">
        <v>0</v>
      </c>
      <c r="P3041" s="17" t="n">
        <v>3.289365481398638e-05</v>
      </c>
      <c r="Q3041" s="17" t="n">
        <v>0</v>
      </c>
      <c r="R3041" s="17" t="n">
        <v>0</v>
      </c>
      <c r="S3041" s="17" t="n">
        <v>0</v>
      </c>
      <c r="T3041" s="17" t="n">
        <v>0</v>
      </c>
      <c r="U3041" s="17" t="n">
        <v>0</v>
      </c>
      <c r="V3041" s="18" t="n">
        <v>3479.76</v>
      </c>
    </row>
    <row r="3042">
      <c r="A3042" s="12" t="n">
        <v>3041</v>
      </c>
      <c r="B3042" s="13" t="n">
        <v>2.339601769911504</v>
      </c>
      <c r="C3042" s="13" t="n">
        <v>2.346565730437576</v>
      </c>
      <c r="D3042" s="14">
        <f>B3042-C3042</f>
        <v/>
      </c>
      <c r="E3042" s="14">
        <f>ABS(D3042)</f>
        <v/>
      </c>
      <c r="F3042" s="15" t="n">
        <v>38080</v>
      </c>
      <c r="G3042" s="12" t="inlineStr">
        <is>
          <t>single</t>
        </is>
      </c>
      <c r="H3042" s="12" t="inlineStr">
        <is>
          <t>Never married/single</t>
        </is>
      </c>
      <c r="I3042" s="16" t="n">
        <v>4</v>
      </c>
      <c r="J3042" s="16" t="n">
        <v>23</v>
      </c>
      <c r="K3042" s="16" t="n">
        <v>0</v>
      </c>
      <c r="L3042" s="16" t="n">
        <v>0</v>
      </c>
      <c r="M3042" s="16" t="n">
        <v>1</v>
      </c>
      <c r="N3042" s="17" t="n">
        <v>0.4726890756302521</v>
      </c>
      <c r="O3042" s="17" t="n">
        <v>0</v>
      </c>
      <c r="P3042" s="17" t="n">
        <v>0.0021008403361344</v>
      </c>
      <c r="Q3042" s="17" t="n">
        <v>0</v>
      </c>
      <c r="R3042" s="17" t="n">
        <v>0</v>
      </c>
      <c r="S3042" s="17" t="n">
        <v>0</v>
      </c>
      <c r="T3042" s="17" t="n">
        <v>0</v>
      </c>
      <c r="U3042" s="17" t="n">
        <v>0</v>
      </c>
      <c r="V3042" s="18" t="n">
        <v>3611.78</v>
      </c>
    </row>
    <row r="3043">
      <c r="A3043" s="12" t="n">
        <v>3042</v>
      </c>
      <c r="B3043" s="13" t="n">
        <v>7.295</v>
      </c>
      <c r="C3043" s="13" t="n">
        <v>7.271683731328173</v>
      </c>
      <c r="D3043" s="14">
        <f>B3043-C3043</f>
        <v/>
      </c>
      <c r="E3043" s="14">
        <f>ABS(D3043)</f>
        <v/>
      </c>
      <c r="F3043" s="15" t="n">
        <v>40000</v>
      </c>
      <c r="G3043" s="12" t="inlineStr">
        <is>
          <t>single</t>
        </is>
      </c>
      <c r="H3043" s="12" t="inlineStr">
        <is>
          <t>Never married/single</t>
        </is>
      </c>
      <c r="I3043" s="16" t="n">
        <v>37</v>
      </c>
      <c r="J3043" s="16" t="n">
        <v>36</v>
      </c>
      <c r="K3043" s="16" t="n">
        <v>0</v>
      </c>
      <c r="L3043" s="16" t="n">
        <v>0</v>
      </c>
      <c r="M3043" s="16" t="n">
        <v>1</v>
      </c>
      <c r="N3043" s="17" t="n">
        <v>1</v>
      </c>
      <c r="O3043" s="17" t="n">
        <v>0</v>
      </c>
      <c r="P3043" s="17" t="n">
        <v>0</v>
      </c>
      <c r="Q3043" s="17" t="n">
        <v>0</v>
      </c>
      <c r="R3043" s="17" t="n">
        <v>0</v>
      </c>
      <c r="S3043" s="17" t="n">
        <v>0</v>
      </c>
      <c r="T3043" s="17" t="n">
        <v>0</v>
      </c>
      <c r="U3043" s="17" t="n">
        <v>0</v>
      </c>
      <c r="V3043" s="18" t="n">
        <v>3785.88</v>
      </c>
    </row>
    <row r="3044">
      <c r="A3044" s="12" t="n">
        <v>3043</v>
      </c>
      <c r="B3044" s="13" t="n">
        <v>14.43434914964157</v>
      </c>
      <c r="C3044" s="13" t="n">
        <v>13.97035460652829</v>
      </c>
      <c r="D3044" s="14">
        <f>B3044-C3044</f>
        <v/>
      </c>
      <c r="E3044" s="14">
        <f>ABS(D3044)</f>
        <v/>
      </c>
      <c r="F3044" s="15" t="n">
        <v>213851</v>
      </c>
      <c r="G3044" s="12" t="inlineStr">
        <is>
          <t>joint</t>
        </is>
      </c>
      <c r="H3044" s="12" t="inlineStr">
        <is>
          <t>Married, spouse present</t>
        </is>
      </c>
      <c r="I3044" s="16" t="n">
        <v>53</v>
      </c>
      <c r="J3044" s="16" t="n">
        <v>61</v>
      </c>
      <c r="K3044" s="16" t="n">
        <v>0</v>
      </c>
      <c r="L3044" s="16" t="n">
        <v>0</v>
      </c>
      <c r="M3044" s="16" t="n">
        <v>2</v>
      </c>
      <c r="N3044" s="17" t="n">
        <v>0.4676153022431506</v>
      </c>
      <c r="O3044" s="17" t="n">
        <v>0</v>
      </c>
      <c r="P3044" s="17" t="n">
        <v>0.0007528606366114</v>
      </c>
      <c r="Q3044" s="17" t="n">
        <v>0.046761530224315</v>
      </c>
      <c r="R3044" s="17" t="n">
        <v>0</v>
      </c>
      <c r="S3044" s="17" t="n">
        <v>0</v>
      </c>
      <c r="T3044" s="17" t="n">
        <v>0</v>
      </c>
      <c r="U3044" s="17" t="n">
        <v>0.4848703068959228</v>
      </c>
      <c r="V3044" s="18" t="n">
        <v>4578.79</v>
      </c>
    </row>
    <row r="3045">
      <c r="A3045" s="12" t="n">
        <v>3044</v>
      </c>
      <c r="B3045" s="13" t="n">
        <v>1.750808256652574</v>
      </c>
      <c r="C3045" s="13" t="n">
        <v>2.183343129571237</v>
      </c>
      <c r="D3045" s="14">
        <f>B3045-C3045</f>
        <v/>
      </c>
      <c r="E3045" s="14">
        <f>ABS(D3045)</f>
        <v/>
      </c>
      <c r="F3045" s="15" t="n">
        <v>38899</v>
      </c>
      <c r="G3045" s="12" t="inlineStr">
        <is>
          <t>single</t>
        </is>
      </c>
      <c r="H3045" s="12" t="inlineStr">
        <is>
          <t>Divorced</t>
        </is>
      </c>
      <c r="I3045" s="16" t="n">
        <v>30</v>
      </c>
      <c r="J3045" s="16" t="n">
        <v>75</v>
      </c>
      <c r="K3045" s="16" t="n">
        <v>0</v>
      </c>
      <c r="L3045" s="16" t="n">
        <v>0</v>
      </c>
      <c r="M3045" s="16" t="n">
        <v>1</v>
      </c>
      <c r="N3045" s="17" t="n">
        <v>0</v>
      </c>
      <c r="O3045" s="17" t="n">
        <v>0.5141520347566776</v>
      </c>
      <c r="P3045" s="17" t="n">
        <v>0</v>
      </c>
      <c r="Q3045" s="17" t="n">
        <v>0</v>
      </c>
      <c r="R3045" s="17" t="n">
        <v>0</v>
      </c>
      <c r="S3045" s="17" t="n">
        <v>0.4858479652433224</v>
      </c>
      <c r="T3045" s="17" t="n">
        <v>0</v>
      </c>
      <c r="U3045" s="17" t="n">
        <v>0</v>
      </c>
      <c r="V3045" s="18" t="n">
        <v>574.9</v>
      </c>
    </row>
    <row r="3046">
      <c r="A3046" s="12" t="n">
        <v>3045</v>
      </c>
      <c r="B3046" s="13" t="n">
        <v>0.8265800251459586</v>
      </c>
      <c r="C3046" s="13" t="n">
        <v>1.701577082166559</v>
      </c>
      <c r="D3046" s="14">
        <f>B3046-C3046</f>
        <v/>
      </c>
      <c r="E3046" s="14">
        <f>ABS(D3046)</f>
        <v/>
      </c>
      <c r="F3046" s="15" t="n">
        <v>80371</v>
      </c>
      <c r="G3046" s="12" t="inlineStr">
        <is>
          <t>joint</t>
        </is>
      </c>
      <c r="H3046" s="12" t="inlineStr">
        <is>
          <t>Married, spouse present</t>
        </is>
      </c>
      <c r="I3046" s="16" t="n">
        <v>26</v>
      </c>
      <c r="J3046" s="16" t="n">
        <v>37</v>
      </c>
      <c r="K3046" s="16" t="n">
        <v>2</v>
      </c>
      <c r="L3046" s="16" t="n">
        <v>1</v>
      </c>
      <c r="M3046" s="16" t="n">
        <v>4</v>
      </c>
      <c r="N3046" s="17" t="n">
        <v>0.6221149419566759</v>
      </c>
      <c r="O3046" s="17" t="n">
        <v>0</v>
      </c>
      <c r="P3046" s="17" t="n">
        <v>0.0016299411479264</v>
      </c>
      <c r="Q3046" s="17" t="n">
        <v>0</v>
      </c>
      <c r="R3046" s="17" t="n">
        <v>0</v>
      </c>
      <c r="S3046" s="17" t="n">
        <v>0</v>
      </c>
      <c r="T3046" s="17" t="n">
        <v>0</v>
      </c>
      <c r="U3046" s="17" t="n">
        <v>0.3757574249418322</v>
      </c>
      <c r="V3046" s="18" t="n">
        <v>2058.03</v>
      </c>
    </row>
    <row r="3047">
      <c r="A3047" s="12" t="n">
        <v>3046</v>
      </c>
      <c r="B3047" s="13" t="n">
        <v>5.7675</v>
      </c>
      <c r="C3047" s="13" t="n">
        <v>6.243292526432895</v>
      </c>
      <c r="D3047" s="14">
        <f>B3047-C3047</f>
        <v/>
      </c>
      <c r="E3047" s="14">
        <f>ABS(D3047)</f>
        <v/>
      </c>
      <c r="F3047" s="15" t="n">
        <v>120000</v>
      </c>
      <c r="G3047" s="12" t="inlineStr">
        <is>
          <t>joint</t>
        </is>
      </c>
      <c r="H3047" s="12" t="inlineStr">
        <is>
          <t>Married, spouse present</t>
        </is>
      </c>
      <c r="I3047" s="16" t="n">
        <v>12</v>
      </c>
      <c r="J3047" s="16" t="n">
        <v>43</v>
      </c>
      <c r="K3047" s="16" t="n">
        <v>2</v>
      </c>
      <c r="L3047" s="16" t="n">
        <v>0</v>
      </c>
      <c r="M3047" s="16" t="n">
        <v>4</v>
      </c>
      <c r="N3047" s="17" t="n">
        <v>0.5833333333333334</v>
      </c>
      <c r="O3047" s="17" t="n">
        <v>0</v>
      </c>
      <c r="P3047" s="17" t="n">
        <v>0</v>
      </c>
      <c r="Q3047" s="17" t="n">
        <v>0</v>
      </c>
      <c r="R3047" s="17" t="n">
        <v>0</v>
      </c>
      <c r="S3047" s="17" t="n">
        <v>0</v>
      </c>
      <c r="T3047" s="17" t="n">
        <v>0</v>
      </c>
      <c r="U3047" s="17" t="n">
        <v>0.4166666666666667</v>
      </c>
      <c r="V3047" s="18" t="n">
        <v>2250.01</v>
      </c>
    </row>
    <row r="3048">
      <c r="A3048" s="12" t="n">
        <v>3047</v>
      </c>
      <c r="B3048" s="13" t="n">
        <v>18.38136207502098</v>
      </c>
      <c r="C3048" s="13" t="n">
        <v>17.83622890370336</v>
      </c>
      <c r="D3048" s="14">
        <f>B3048-C3048</f>
        <v/>
      </c>
      <c r="E3048" s="14">
        <f>ABS(D3048)</f>
        <v/>
      </c>
      <c r="F3048" s="15" t="n">
        <v>401461</v>
      </c>
      <c r="G3048" s="12" t="inlineStr">
        <is>
          <t>joint</t>
        </is>
      </c>
      <c r="H3048" s="12" t="inlineStr">
        <is>
          <t>Married, spouse present</t>
        </is>
      </c>
      <c r="I3048" s="16" t="n">
        <v>6</v>
      </c>
      <c r="J3048" s="16" t="n">
        <v>36</v>
      </c>
      <c r="K3048" s="16" t="n">
        <v>0</v>
      </c>
      <c r="L3048" s="16" t="n">
        <v>0</v>
      </c>
      <c r="M3048" s="16" t="n">
        <v>2</v>
      </c>
      <c r="N3048" s="17" t="n">
        <v>0.2989082376619397</v>
      </c>
      <c r="O3048" s="17" t="n">
        <v>0</v>
      </c>
      <c r="P3048" s="17" t="n">
        <v>0.0498180396103232</v>
      </c>
      <c r="Q3048" s="17" t="n">
        <v>0.07472705941548489</v>
      </c>
      <c r="R3048" s="17" t="n">
        <v>0</v>
      </c>
      <c r="S3048" s="17" t="n">
        <v>0</v>
      </c>
      <c r="T3048" s="17" t="n">
        <v>0</v>
      </c>
      <c r="U3048" s="17" t="n">
        <v>0.576546663312252</v>
      </c>
      <c r="V3048" s="18" t="n">
        <v>4993.22</v>
      </c>
    </row>
    <row r="3049">
      <c r="A3049" s="12" t="n">
        <v>3048</v>
      </c>
      <c r="B3049" s="13" t="n">
        <v>9.391674933813905</v>
      </c>
      <c r="C3049" s="13" t="n">
        <v>9.08360749392439</v>
      </c>
      <c r="D3049" s="14">
        <f>B3049-C3049</f>
        <v/>
      </c>
      <c r="E3049" s="14">
        <f>ABS(D3049)</f>
        <v/>
      </c>
      <c r="F3049" s="15" t="n">
        <v>170353</v>
      </c>
      <c r="G3049" s="12" t="inlineStr">
        <is>
          <t>joint</t>
        </is>
      </c>
      <c r="H3049" s="12" t="inlineStr">
        <is>
          <t>Married, spouse present</t>
        </is>
      </c>
      <c r="I3049" s="16" t="n">
        <v>25</v>
      </c>
      <c r="J3049" s="16" t="n">
        <v>42</v>
      </c>
      <c r="K3049" s="16" t="n">
        <v>3</v>
      </c>
      <c r="L3049" s="16" t="n">
        <v>0</v>
      </c>
      <c r="M3049" s="16" t="n">
        <v>5</v>
      </c>
      <c r="N3049" s="17" t="n">
        <v>0.7044196462639343</v>
      </c>
      <c r="O3049" s="17" t="n">
        <v>0</v>
      </c>
      <c r="P3049" s="17" t="n">
        <v>0.0004578727700715</v>
      </c>
      <c r="Q3049" s="17" t="n">
        <v>0</v>
      </c>
      <c r="R3049" s="17" t="n">
        <v>0</v>
      </c>
      <c r="S3049" s="17" t="n">
        <v>0</v>
      </c>
      <c r="T3049" s="17" t="n">
        <v>0</v>
      </c>
      <c r="U3049" s="17" t="n">
        <v>0.2951224809659941</v>
      </c>
      <c r="V3049" s="18" t="n">
        <v>1547.78</v>
      </c>
    </row>
    <row r="3050">
      <c r="A3050" s="12" t="n">
        <v>3049</v>
      </c>
      <c r="B3050" s="13" t="n">
        <v>9.101514974750421</v>
      </c>
      <c r="C3050" s="13" t="n">
        <v>8.924095622353072</v>
      </c>
      <c r="D3050" s="14">
        <f>B3050-C3050</f>
        <v/>
      </c>
      <c r="E3050" s="14">
        <f>ABS(D3050)</f>
        <v/>
      </c>
      <c r="F3050" s="15" t="n">
        <v>60001</v>
      </c>
      <c r="G3050" s="12" t="inlineStr">
        <is>
          <t>single</t>
        </is>
      </c>
      <c r="H3050" s="12" t="inlineStr">
        <is>
          <t>Widowed</t>
        </is>
      </c>
      <c r="I3050" s="16" t="n">
        <v>23</v>
      </c>
      <c r="J3050" s="16" t="n">
        <v>54</v>
      </c>
      <c r="K3050" s="16" t="n">
        <v>1</v>
      </c>
      <c r="L3050" s="16" t="n">
        <v>0</v>
      </c>
      <c r="M3050" s="16" t="n">
        <v>4</v>
      </c>
      <c r="N3050" s="17" t="n">
        <v>0.9999833336111064</v>
      </c>
      <c r="O3050" s="17" t="n">
        <v>0</v>
      </c>
      <c r="P3050" s="17" t="n">
        <v>1.666638889351844e-05</v>
      </c>
      <c r="Q3050" s="17" t="n">
        <v>0</v>
      </c>
      <c r="R3050" s="17" t="n">
        <v>0</v>
      </c>
      <c r="S3050" s="17" t="n">
        <v>0</v>
      </c>
      <c r="T3050" s="17" t="n">
        <v>0</v>
      </c>
      <c r="U3050" s="17" t="n">
        <v>0</v>
      </c>
      <c r="V3050" s="18" t="n">
        <v>824.74</v>
      </c>
    </row>
    <row r="3051">
      <c r="A3051" s="12" t="n">
        <v>3050</v>
      </c>
      <c r="B3051" s="13" t="n">
        <v>15.27411944869832</v>
      </c>
      <c r="C3051" s="13" t="n">
        <v>14.74377518595584</v>
      </c>
      <c r="D3051" s="14">
        <f>B3051-C3051</f>
        <v/>
      </c>
      <c r="E3051" s="14">
        <f>ABS(D3051)</f>
        <v/>
      </c>
      <c r="F3051" s="15" t="n">
        <v>129100</v>
      </c>
      <c r="G3051" s="12" t="inlineStr">
        <is>
          <t>single</t>
        </is>
      </c>
      <c r="H3051" s="12" t="inlineStr">
        <is>
          <t>Never married/single</t>
        </is>
      </c>
      <c r="I3051" s="16" t="n">
        <v>17</v>
      </c>
      <c r="J3051" s="16" t="n">
        <v>29</v>
      </c>
      <c r="K3051" s="16" t="n">
        <v>0</v>
      </c>
      <c r="L3051" s="16" t="n">
        <v>0</v>
      </c>
      <c r="M3051" s="16" t="n">
        <v>2</v>
      </c>
      <c r="N3051" s="17" t="n">
        <v>0.9217660728117738</v>
      </c>
      <c r="O3051" s="17" t="n">
        <v>0</v>
      </c>
      <c r="P3051" s="17" t="n">
        <v>0.0395042602633617</v>
      </c>
      <c r="Q3051" s="17" t="n">
        <v>0.0387296669248644</v>
      </c>
      <c r="R3051" s="17" t="n">
        <v>0</v>
      </c>
      <c r="S3051" s="17" t="n">
        <v>0</v>
      </c>
      <c r="T3051" s="17" t="n">
        <v>0</v>
      </c>
      <c r="U3051" s="17" t="n">
        <v>0</v>
      </c>
      <c r="V3051" s="18" t="n">
        <v>5058.42</v>
      </c>
    </row>
    <row r="3052">
      <c r="A3052" s="12" t="n">
        <v>3051</v>
      </c>
      <c r="B3052" s="13" t="n">
        <v>8.883050847457627</v>
      </c>
      <c r="C3052" s="13" t="n">
        <v>8.730925564121362</v>
      </c>
      <c r="D3052" s="14">
        <f>B3052-C3052</f>
        <v/>
      </c>
      <c r="E3052" s="14">
        <f>ABS(D3052)</f>
        <v/>
      </c>
      <c r="F3052" s="15" t="n">
        <v>59000</v>
      </c>
      <c r="G3052" s="12" t="inlineStr">
        <is>
          <t>single</t>
        </is>
      </c>
      <c r="H3052" s="12" t="inlineStr">
        <is>
          <t>Divorced</t>
        </is>
      </c>
      <c r="I3052" s="16" t="n">
        <v>12</v>
      </c>
      <c r="J3052" s="16" t="n">
        <v>42</v>
      </c>
      <c r="K3052" s="16" t="n">
        <v>1</v>
      </c>
      <c r="L3052" s="16" t="n">
        <v>0</v>
      </c>
      <c r="M3052" s="16" t="n">
        <v>4</v>
      </c>
      <c r="N3052" s="17" t="n">
        <v>1</v>
      </c>
      <c r="O3052" s="17" t="n">
        <v>0</v>
      </c>
      <c r="P3052" s="17" t="n">
        <v>0</v>
      </c>
      <c r="Q3052" s="17" t="n">
        <v>0</v>
      </c>
      <c r="R3052" s="17" t="n">
        <v>0</v>
      </c>
      <c r="S3052" s="17" t="n">
        <v>0</v>
      </c>
      <c r="T3052" s="17" t="n">
        <v>0</v>
      </c>
      <c r="U3052" s="17" t="n">
        <v>0</v>
      </c>
      <c r="V3052" s="18" t="n">
        <v>4738.53</v>
      </c>
    </row>
    <row r="3053">
      <c r="A3053" s="12" t="n">
        <v>3052</v>
      </c>
      <c r="B3053" s="13" t="n">
        <v>6.438398177357168</v>
      </c>
      <c r="C3053" s="13" t="n">
        <v>6.47343216827483</v>
      </c>
      <c r="D3053" s="14">
        <f>B3053-C3053</f>
        <v/>
      </c>
      <c r="E3053" s="14">
        <f>ABS(D3053)</f>
        <v/>
      </c>
      <c r="F3053" s="15" t="n">
        <v>44148</v>
      </c>
      <c r="G3053" s="12" t="inlineStr">
        <is>
          <t>single</t>
        </is>
      </c>
      <c r="H3053" s="12" t="inlineStr">
        <is>
          <t>Widowed</t>
        </is>
      </c>
      <c r="I3053" s="16" t="n">
        <v>19</v>
      </c>
      <c r="J3053" s="16" t="n">
        <v>77</v>
      </c>
      <c r="K3053" s="16" t="n">
        <v>0</v>
      </c>
      <c r="L3053" s="16" t="n">
        <v>0</v>
      </c>
      <c r="M3053" s="16" t="n">
        <v>1</v>
      </c>
      <c r="N3053" s="17" t="n">
        <v>0</v>
      </c>
      <c r="O3053" s="17" t="n">
        <v>0</v>
      </c>
      <c r="P3053" s="17" t="n">
        <v>0.0005209749026003</v>
      </c>
      <c r="Q3053" s="17" t="n">
        <v>0.0481335507837274</v>
      </c>
      <c r="R3053" s="17" t="n">
        <v>0</v>
      </c>
      <c r="S3053" s="17" t="n">
        <v>0</v>
      </c>
      <c r="T3053" s="17" t="n">
        <v>0</v>
      </c>
      <c r="U3053" s="17" t="n">
        <v>0</v>
      </c>
      <c r="V3053" s="18" t="n">
        <v>1844.4</v>
      </c>
    </row>
    <row r="3054">
      <c r="A3054" s="12" t="n">
        <v>3053</v>
      </c>
      <c r="B3054" s="13" t="n">
        <v>7.863160262980276</v>
      </c>
      <c r="C3054" s="13" t="n">
        <v>9.711398404052089</v>
      </c>
      <c r="D3054" s="14">
        <f>B3054-C3054</f>
        <v/>
      </c>
      <c r="E3054" s="14">
        <f>ABS(D3054)</f>
        <v/>
      </c>
      <c r="F3054" s="15" t="n">
        <v>112007</v>
      </c>
      <c r="G3054" s="12" t="inlineStr">
        <is>
          <t>head_of_household</t>
        </is>
      </c>
      <c r="H3054" s="12" t="inlineStr">
        <is>
          <t>Divorced</t>
        </is>
      </c>
      <c r="I3054" s="16" t="n">
        <v>6</v>
      </c>
      <c r="J3054" s="16" t="n">
        <v>55</v>
      </c>
      <c r="K3054" s="16" t="n">
        <v>1</v>
      </c>
      <c r="L3054" s="16" t="n">
        <v>0</v>
      </c>
      <c r="M3054" s="16" t="n">
        <v>2</v>
      </c>
      <c r="N3054" s="17" t="n">
        <v>0.999937503906006</v>
      </c>
      <c r="O3054" s="17" t="n">
        <v>0</v>
      </c>
      <c r="P3054" s="17" t="n">
        <v>6.249609399412537e-05</v>
      </c>
      <c r="Q3054" s="17" t="n">
        <v>0</v>
      </c>
      <c r="R3054" s="17" t="n">
        <v>0</v>
      </c>
      <c r="S3054" s="17" t="n">
        <v>0</v>
      </c>
      <c r="T3054" s="17" t="n">
        <v>0</v>
      </c>
      <c r="U3054" s="17" t="n">
        <v>0</v>
      </c>
      <c r="V3054" s="18" t="n">
        <v>3807.59</v>
      </c>
    </row>
    <row r="3055">
      <c r="A3055" s="12" t="n">
        <v>3054</v>
      </c>
      <c r="B3055" s="13" t="n">
        <v>-14.19540935313612</v>
      </c>
      <c r="C3055" s="13" t="n">
        <v>-15.51026308122177</v>
      </c>
      <c r="D3055" s="14">
        <f>B3055-C3055</f>
        <v/>
      </c>
      <c r="E3055" s="14">
        <f>ABS(D3055)</f>
        <v/>
      </c>
      <c r="F3055" s="15" t="n">
        <v>48882</v>
      </c>
      <c r="G3055" s="12" t="inlineStr">
        <is>
          <t>joint</t>
        </is>
      </c>
      <c r="H3055" s="12" t="inlineStr">
        <is>
          <t>Married, spouse present</t>
        </is>
      </c>
      <c r="I3055" s="16" t="n">
        <v>51</v>
      </c>
      <c r="J3055" s="16" t="n">
        <v>41</v>
      </c>
      <c r="K3055" s="16" t="n">
        <v>3</v>
      </c>
      <c r="L3055" s="16" t="n">
        <v>1</v>
      </c>
      <c r="M3055" s="16" t="n">
        <v>6</v>
      </c>
      <c r="N3055" s="17" t="n">
        <v>0.7446503825539054</v>
      </c>
      <c r="O3055" s="17" t="n">
        <v>0</v>
      </c>
      <c r="P3055" s="17" t="n">
        <v>2.045742809214026e-05</v>
      </c>
      <c r="Q3055" s="17" t="n">
        <v>0</v>
      </c>
      <c r="R3055" s="17" t="n">
        <v>0</v>
      </c>
      <c r="S3055" s="17" t="n">
        <v>0</v>
      </c>
      <c r="T3055" s="17" t="n">
        <v>0</v>
      </c>
      <c r="U3055" s="17" t="n">
        <v>0.2553291600180025</v>
      </c>
      <c r="V3055" s="18" t="n">
        <v>2473.6</v>
      </c>
    </row>
    <row r="3056">
      <c r="A3056" s="12" t="n">
        <v>3055</v>
      </c>
      <c r="B3056" s="13" t="n">
        <v>9.176470588235292</v>
      </c>
      <c r="C3056" s="13" t="n">
        <v>9.125647887739344</v>
      </c>
      <c r="D3056" s="14">
        <f>B3056-C3056</f>
        <v/>
      </c>
      <c r="E3056" s="14">
        <f>ABS(D3056)</f>
        <v/>
      </c>
      <c r="F3056" s="15" t="n">
        <v>60350</v>
      </c>
      <c r="G3056" s="12" t="inlineStr">
        <is>
          <t>single</t>
        </is>
      </c>
      <c r="H3056" s="12" t="inlineStr">
        <is>
          <t>Divorced</t>
        </is>
      </c>
      <c r="I3056" s="16" t="n">
        <v>47</v>
      </c>
      <c r="J3056" s="16" t="n">
        <v>43</v>
      </c>
      <c r="K3056" s="16" t="n">
        <v>0</v>
      </c>
      <c r="L3056" s="16" t="n">
        <v>0</v>
      </c>
      <c r="M3056" s="16" t="n">
        <v>1</v>
      </c>
      <c r="N3056" s="17" t="n">
        <v>0.9942004971002486</v>
      </c>
      <c r="O3056" s="17" t="n">
        <v>0</v>
      </c>
      <c r="P3056" s="17" t="n">
        <v>0.0057995028997514</v>
      </c>
      <c r="Q3056" s="17" t="n">
        <v>0</v>
      </c>
      <c r="R3056" s="17" t="n">
        <v>0</v>
      </c>
      <c r="S3056" s="17" t="n">
        <v>0</v>
      </c>
      <c r="T3056" s="17" t="n">
        <v>0</v>
      </c>
      <c r="U3056" s="17" t="n">
        <v>0</v>
      </c>
      <c r="V3056" s="18" t="n">
        <v>2659.92</v>
      </c>
    </row>
    <row r="3057">
      <c r="A3057" s="12" t="n">
        <v>3056</v>
      </c>
      <c r="B3057" s="13" t="n">
        <v>2.026718138873368</v>
      </c>
      <c r="C3057" s="13" t="n">
        <v>2.167022147848981</v>
      </c>
      <c r="D3057" s="14">
        <f>B3057-C3057</f>
        <v/>
      </c>
      <c r="E3057" s="14">
        <f>ABS(D3057)</f>
        <v/>
      </c>
      <c r="F3057" s="15" t="n">
        <v>40448</v>
      </c>
      <c r="G3057" s="12" t="inlineStr">
        <is>
          <t>single</t>
        </is>
      </c>
      <c r="H3057" s="12" t="inlineStr">
        <is>
          <t>Never married/single</t>
        </is>
      </c>
      <c r="I3057" s="16" t="n">
        <v>39</v>
      </c>
      <c r="J3057" s="16" t="n">
        <v>85</v>
      </c>
      <c r="K3057" s="16" t="n">
        <v>0</v>
      </c>
      <c r="L3057" s="16" t="n">
        <v>0</v>
      </c>
      <c r="M3057" s="16" t="n">
        <v>1</v>
      </c>
      <c r="N3057" s="17" t="n">
        <v>0.4202927215189873</v>
      </c>
      <c r="O3057" s="17" t="n">
        <v>0</v>
      </c>
      <c r="P3057" s="17" t="n">
        <v>0.0081586234177215</v>
      </c>
      <c r="Q3057" s="17" t="n">
        <v>0</v>
      </c>
      <c r="R3057" s="17" t="n">
        <v>0.0081586234177215</v>
      </c>
      <c r="S3057" s="17" t="n">
        <v>0.5633900316455697</v>
      </c>
      <c r="T3057" s="17" t="n">
        <v>0</v>
      </c>
      <c r="U3057" s="17" t="n">
        <v>0</v>
      </c>
      <c r="V3057" s="18" t="n">
        <v>3816.34</v>
      </c>
    </row>
    <row r="3058">
      <c r="A3058" s="12" t="n">
        <v>3057</v>
      </c>
      <c r="B3058" s="13" t="n">
        <v>0.2415766052129688</v>
      </c>
      <c r="C3058" s="13" t="n">
        <v>2.392559434368475</v>
      </c>
      <c r="D3058" s="14">
        <f>B3058-C3058</f>
        <v/>
      </c>
      <c r="E3058" s="14">
        <f>ABS(D3058)</f>
        <v/>
      </c>
      <c r="F3058" s="15" t="n">
        <v>78161</v>
      </c>
      <c r="G3058" s="12" t="inlineStr">
        <is>
          <t>joint</t>
        </is>
      </c>
      <c r="H3058" s="12" t="inlineStr">
        <is>
          <t>Married, spouse present</t>
        </is>
      </c>
      <c r="I3058" s="16" t="n">
        <v>11</v>
      </c>
      <c r="J3058" s="16" t="n">
        <v>79</v>
      </c>
      <c r="K3058" s="16" t="n">
        <v>0</v>
      </c>
      <c r="L3058" s="16" t="n">
        <v>0</v>
      </c>
      <c r="M3058" s="16" t="n">
        <v>2</v>
      </c>
      <c r="N3058" s="17" t="n">
        <v>0</v>
      </c>
      <c r="O3058" s="17" t="n">
        <v>0</v>
      </c>
      <c r="P3058" s="17" t="n">
        <v>0.0012794104476657</v>
      </c>
      <c r="Q3058" s="17" t="n">
        <v>0</v>
      </c>
      <c r="R3058" s="17" t="n">
        <v>0</v>
      </c>
      <c r="S3058" s="17" t="n">
        <v>0.3346937731093512</v>
      </c>
      <c r="T3058" s="17" t="n">
        <v>0</v>
      </c>
      <c r="U3058" s="17" t="n">
        <v>0.6640268164429831</v>
      </c>
      <c r="V3058" s="18" t="n">
        <v>266.55</v>
      </c>
    </row>
    <row r="3059">
      <c r="A3059" s="12" t="n">
        <v>3058</v>
      </c>
      <c r="B3059" s="13" t="n">
        <v>-28.84020618556701</v>
      </c>
      <c r="C3059" s="13" t="n">
        <v>-29.95327687291703</v>
      </c>
      <c r="D3059" s="14">
        <f>B3059-C3059</f>
        <v/>
      </c>
      <c r="E3059" s="14">
        <f>ABS(D3059)</f>
        <v/>
      </c>
      <c r="F3059" s="15" t="n">
        <v>19400</v>
      </c>
      <c r="G3059" s="12" t="inlineStr">
        <is>
          <t>joint</t>
        </is>
      </c>
      <c r="H3059" s="12" t="inlineStr">
        <is>
          <t>Married, spouse present</t>
        </is>
      </c>
      <c r="I3059" s="16" t="n">
        <v>48</v>
      </c>
      <c r="J3059" s="16" t="n">
        <v>38</v>
      </c>
      <c r="K3059" s="16" t="n">
        <v>1</v>
      </c>
      <c r="L3059" s="16" t="n">
        <v>0</v>
      </c>
      <c r="M3059" s="16" t="n">
        <v>3</v>
      </c>
      <c r="N3059" s="17" t="n">
        <v>0.7422680412371134</v>
      </c>
      <c r="O3059" s="17" t="n">
        <v>0</v>
      </c>
      <c r="P3059" s="17" t="n">
        <v>0</v>
      </c>
      <c r="Q3059" s="17" t="n">
        <v>0</v>
      </c>
      <c r="R3059" s="17" t="n">
        <v>0</v>
      </c>
      <c r="S3059" s="17" t="n">
        <v>0</v>
      </c>
      <c r="T3059" s="17" t="n">
        <v>0</v>
      </c>
      <c r="U3059" s="17" t="n">
        <v>0.2577319587628865</v>
      </c>
      <c r="V3059" s="18" t="n">
        <v>2406.87</v>
      </c>
    </row>
    <row r="3060">
      <c r="A3060" s="12" t="n">
        <v>3059</v>
      </c>
      <c r="B3060" s="13" t="n">
        <v>4.528785863575907</v>
      </c>
      <c r="C3060" s="13" t="n">
        <v>4.575303904512034</v>
      </c>
      <c r="D3060" s="14">
        <f>B3060-C3060</f>
        <v/>
      </c>
      <c r="E3060" s="14">
        <f>ABS(D3060)</f>
        <v/>
      </c>
      <c r="F3060" s="15" t="n">
        <v>105260</v>
      </c>
      <c r="G3060" s="12" t="inlineStr">
        <is>
          <t>joint</t>
        </is>
      </c>
      <c r="H3060" s="12" t="inlineStr">
        <is>
          <t>Married, spouse present</t>
        </is>
      </c>
      <c r="I3060" s="16" t="n">
        <v>12</v>
      </c>
      <c r="J3060" s="16" t="n">
        <v>43</v>
      </c>
      <c r="K3060" s="16" t="n">
        <v>2</v>
      </c>
      <c r="L3060" s="16" t="n">
        <v>0</v>
      </c>
      <c r="M3060" s="16" t="n">
        <v>4</v>
      </c>
      <c r="N3060" s="17" t="n">
        <v>0.9500285008550255</v>
      </c>
      <c r="O3060" s="17" t="n">
        <v>0</v>
      </c>
      <c r="P3060" s="17" t="n">
        <v>0.002280068402052</v>
      </c>
      <c r="Q3060" s="17" t="n">
        <v>0</v>
      </c>
      <c r="R3060" s="17" t="n">
        <v>0</v>
      </c>
      <c r="S3060" s="17" t="n">
        <v>0</v>
      </c>
      <c r="T3060" s="17" t="n">
        <v>0</v>
      </c>
      <c r="U3060" s="17" t="n">
        <v>0.0476914307429222</v>
      </c>
      <c r="V3060" s="18" t="n">
        <v>2651.57</v>
      </c>
    </row>
    <row r="3061">
      <c r="A3061" s="12" t="n">
        <v>3060</v>
      </c>
      <c r="B3061" s="13" t="n">
        <v>10.9635294117647</v>
      </c>
      <c r="C3061" s="13" t="n">
        <v>12.79590134485948</v>
      </c>
      <c r="D3061" s="14">
        <f>B3061-C3061</f>
        <v/>
      </c>
      <c r="E3061" s="14">
        <f>ABS(D3061)</f>
        <v/>
      </c>
      <c r="F3061" s="15" t="n">
        <v>85000</v>
      </c>
      <c r="G3061" s="12" t="inlineStr">
        <is>
          <t>single</t>
        </is>
      </c>
      <c r="H3061" s="12" t="inlineStr">
        <is>
          <t>Never married/single</t>
        </is>
      </c>
      <c r="I3061" s="16" t="n">
        <v>33</v>
      </c>
      <c r="J3061" s="16" t="n">
        <v>33</v>
      </c>
      <c r="K3061" s="16" t="n">
        <v>0</v>
      </c>
      <c r="L3061" s="16" t="n">
        <v>0</v>
      </c>
      <c r="M3061" s="16" t="n">
        <v>3</v>
      </c>
      <c r="N3061" s="17" t="n">
        <v>1</v>
      </c>
      <c r="O3061" s="17" t="n">
        <v>0</v>
      </c>
      <c r="P3061" s="17" t="n">
        <v>0</v>
      </c>
      <c r="Q3061" s="17" t="n">
        <v>0</v>
      </c>
      <c r="R3061" s="17" t="n">
        <v>0</v>
      </c>
      <c r="S3061" s="17" t="n">
        <v>0</v>
      </c>
      <c r="T3061" s="17" t="n">
        <v>0</v>
      </c>
      <c r="U3061" s="17" t="n">
        <v>0</v>
      </c>
      <c r="V3061" s="18" t="n">
        <v>1276.51</v>
      </c>
    </row>
    <row r="3062">
      <c r="A3062" s="12" t="n">
        <v>3061</v>
      </c>
      <c r="B3062" s="13" t="n">
        <v>-20.1</v>
      </c>
      <c r="C3062" s="13" t="n">
        <v>-19.08763261279612</v>
      </c>
      <c r="D3062" s="14">
        <f>B3062-C3062</f>
        <v/>
      </c>
      <c r="E3062" s="14">
        <f>ABS(D3062)</f>
        <v/>
      </c>
      <c r="F3062" s="15" t="n">
        <v>25000</v>
      </c>
      <c r="G3062" s="12" t="inlineStr">
        <is>
          <t>head_of_household</t>
        </is>
      </c>
      <c r="H3062" s="12" t="inlineStr">
        <is>
          <t>Divorced</t>
        </is>
      </c>
      <c r="I3062" s="16" t="n">
        <v>29</v>
      </c>
      <c r="J3062" s="16" t="n">
        <v>45</v>
      </c>
      <c r="K3062" s="16" t="n">
        <v>1</v>
      </c>
      <c r="L3062" s="16" t="n">
        <v>0</v>
      </c>
      <c r="M3062" s="16" t="n">
        <v>2</v>
      </c>
      <c r="N3062" s="17" t="n">
        <v>1</v>
      </c>
      <c r="O3062" s="17" t="n">
        <v>0</v>
      </c>
      <c r="P3062" s="17" t="n">
        <v>0</v>
      </c>
      <c r="Q3062" s="17" t="n">
        <v>0</v>
      </c>
      <c r="R3062" s="17" t="n">
        <v>0</v>
      </c>
      <c r="S3062" s="17" t="n">
        <v>0</v>
      </c>
      <c r="T3062" s="17" t="n">
        <v>0</v>
      </c>
      <c r="U3062" s="17" t="n">
        <v>0</v>
      </c>
      <c r="V3062" s="18" t="n">
        <v>2543.48</v>
      </c>
    </row>
    <row r="3063">
      <c r="A3063" s="12" t="n">
        <v>3062</v>
      </c>
      <c r="B3063" s="13" t="n">
        <v>7.329842931937172</v>
      </c>
      <c r="C3063" s="13" t="n">
        <v>7.189372834735226</v>
      </c>
      <c r="D3063" s="14">
        <f>B3063-C3063</f>
        <v/>
      </c>
      <c r="E3063" s="14">
        <f>ABS(D3063)</f>
        <v/>
      </c>
      <c r="F3063" s="15" t="n">
        <v>40301</v>
      </c>
      <c r="G3063" s="12" t="inlineStr">
        <is>
          <t>single</t>
        </is>
      </c>
      <c r="H3063" s="12" t="inlineStr">
        <is>
          <t>Never married/single</t>
        </is>
      </c>
      <c r="I3063" s="16" t="n">
        <v>32</v>
      </c>
      <c r="J3063" s="16" t="n">
        <v>26</v>
      </c>
      <c r="K3063" s="16" t="n">
        <v>0</v>
      </c>
      <c r="L3063" s="16" t="n">
        <v>0</v>
      </c>
      <c r="M3063" s="16" t="n">
        <v>3</v>
      </c>
      <c r="N3063" s="17" t="n">
        <v>0.9925312026996848</v>
      </c>
      <c r="O3063" s="17" t="n">
        <v>0</v>
      </c>
      <c r="P3063" s="17" t="n">
        <v>0.0074687973003151</v>
      </c>
      <c r="Q3063" s="17" t="n">
        <v>0</v>
      </c>
      <c r="R3063" s="17" t="n">
        <v>0</v>
      </c>
      <c r="S3063" s="17" t="n">
        <v>0</v>
      </c>
      <c r="T3063" s="17" t="n">
        <v>0</v>
      </c>
      <c r="U3063" s="17" t="n">
        <v>0</v>
      </c>
      <c r="V3063" s="18" t="n">
        <v>2433.2</v>
      </c>
    </row>
    <row r="3064">
      <c r="A3064" s="12" t="n">
        <v>3063</v>
      </c>
      <c r="B3064" s="13" t="n">
        <v>24.78626387076982</v>
      </c>
      <c r="C3064" s="13" t="n">
        <v>23.4412769976157</v>
      </c>
      <c r="D3064" s="14">
        <f>B3064-C3064</f>
        <v/>
      </c>
      <c r="E3064" s="14">
        <f>ABS(D3064)</f>
        <v/>
      </c>
      <c r="F3064" s="15" t="n">
        <v>328211</v>
      </c>
      <c r="G3064" s="12" t="inlineStr">
        <is>
          <t>single</t>
        </is>
      </c>
      <c r="H3064" s="12" t="inlineStr">
        <is>
          <t>Never married/single</t>
        </is>
      </c>
      <c r="I3064" s="16" t="n">
        <v>54</v>
      </c>
      <c r="J3064" s="16" t="n">
        <v>61</v>
      </c>
      <c r="K3064" s="16" t="n">
        <v>0</v>
      </c>
      <c r="L3064" s="16" t="n">
        <v>0</v>
      </c>
      <c r="M3064" s="16" t="n">
        <v>2</v>
      </c>
      <c r="N3064" s="17" t="n">
        <v>0.6855346103573616</v>
      </c>
      <c r="O3064" s="17" t="n">
        <v>3.046820490477163e-06</v>
      </c>
      <c r="P3064" s="17" t="n">
        <v>0.3143404700025288</v>
      </c>
      <c r="Q3064" s="17" t="n">
        <v>0.000121872819619</v>
      </c>
      <c r="R3064" s="17" t="n">
        <v>0</v>
      </c>
      <c r="S3064" s="17" t="n">
        <v>0</v>
      </c>
      <c r="T3064" s="17" t="n">
        <v>0</v>
      </c>
      <c r="U3064" s="17" t="n">
        <v>0</v>
      </c>
      <c r="V3064" s="18" t="n">
        <v>816.83</v>
      </c>
    </row>
    <row r="3065">
      <c r="A3065" s="12" t="n">
        <v>3064</v>
      </c>
      <c r="B3065" s="13" t="n">
        <v>0</v>
      </c>
      <c r="C3065" s="13" t="n">
        <v>0.005153002126642344</v>
      </c>
      <c r="D3065" s="14">
        <f>B3065-C3065</f>
        <v/>
      </c>
      <c r="E3065" s="14">
        <f>ABS(D3065)</f>
        <v/>
      </c>
      <c r="F3065" s="15" t="n">
        <v>4900</v>
      </c>
      <c r="G3065" s="12" t="inlineStr">
        <is>
          <t>single</t>
        </is>
      </c>
      <c r="H3065" s="12" t="inlineStr">
        <is>
          <t>Never married/single</t>
        </is>
      </c>
      <c r="I3065" s="16" t="n">
        <v>32</v>
      </c>
      <c r="J3065" s="16" t="n">
        <v>19</v>
      </c>
      <c r="K3065" s="16" t="n">
        <v>0</v>
      </c>
      <c r="L3065" s="16" t="n">
        <v>0</v>
      </c>
      <c r="M3065" s="16" t="n">
        <v>3</v>
      </c>
      <c r="N3065" s="17" t="n">
        <v>0.979591836734694</v>
      </c>
      <c r="O3065" s="17" t="n">
        <v>0</v>
      </c>
      <c r="P3065" s="17" t="n">
        <v>0.0204081632653061</v>
      </c>
      <c r="Q3065" s="17" t="n">
        <v>0</v>
      </c>
      <c r="R3065" s="17" t="n">
        <v>0</v>
      </c>
      <c r="S3065" s="17" t="n">
        <v>0</v>
      </c>
      <c r="T3065" s="17" t="n">
        <v>0</v>
      </c>
      <c r="U3065" s="17" t="n">
        <v>0</v>
      </c>
      <c r="V3065" s="18" t="n">
        <v>1383.19</v>
      </c>
    </row>
    <row r="3066">
      <c r="A3066" s="12" t="n">
        <v>3065</v>
      </c>
      <c r="B3066" s="13" t="n">
        <v>7.910034226109632</v>
      </c>
      <c r="C3066" s="13" t="n">
        <v>7.605870500617819</v>
      </c>
      <c r="D3066" s="14">
        <f>B3066-C3066</f>
        <v/>
      </c>
      <c r="E3066" s="14">
        <f>ABS(D3066)</f>
        <v/>
      </c>
      <c r="F3066" s="15" t="n">
        <v>92035</v>
      </c>
      <c r="G3066" s="12" t="inlineStr">
        <is>
          <t>joint</t>
        </is>
      </c>
      <c r="H3066" s="12" t="inlineStr">
        <is>
          <t>Married, spouse present</t>
        </is>
      </c>
      <c r="I3066" s="16" t="n">
        <v>48</v>
      </c>
      <c r="J3066" s="16" t="n">
        <v>58</v>
      </c>
      <c r="K3066" s="16" t="n">
        <v>0</v>
      </c>
      <c r="L3066" s="16" t="n">
        <v>0</v>
      </c>
      <c r="M3066" s="16" t="n">
        <v>2</v>
      </c>
      <c r="N3066" s="17" t="n">
        <v>0.3802901070245015</v>
      </c>
      <c r="O3066" s="17" t="n">
        <v>0</v>
      </c>
      <c r="P3066" s="17" t="n">
        <v>0.0435160536752322</v>
      </c>
      <c r="Q3066" s="17" t="n">
        <v>0</v>
      </c>
      <c r="R3066" s="17" t="n">
        <v>0</v>
      </c>
      <c r="S3066" s="17" t="n">
        <v>0</v>
      </c>
      <c r="T3066" s="17" t="n">
        <v>0</v>
      </c>
      <c r="U3066" s="17" t="n">
        <v>0.5761938393002662</v>
      </c>
      <c r="V3066" s="18" t="n">
        <v>2183.38</v>
      </c>
    </row>
    <row r="3067">
      <c r="A3067" s="12" t="n">
        <v>3066</v>
      </c>
      <c r="B3067" s="13" t="n">
        <v>-7.65</v>
      </c>
      <c r="C3067" s="13" t="n">
        <v>-7.649008473993696</v>
      </c>
      <c r="D3067" s="14">
        <f>B3067-C3067</f>
        <v/>
      </c>
      <c r="E3067" s="14">
        <f>ABS(D3067)</f>
        <v/>
      </c>
      <c r="F3067" s="15" t="n">
        <v>6000</v>
      </c>
      <c r="G3067" s="12" t="inlineStr">
        <is>
          <t>single</t>
        </is>
      </c>
      <c r="H3067" s="12" t="inlineStr">
        <is>
          <t>Never married/single</t>
        </is>
      </c>
      <c r="I3067" s="16" t="n">
        <v>6</v>
      </c>
      <c r="J3067" s="16" t="n">
        <v>29</v>
      </c>
      <c r="K3067" s="16" t="n">
        <v>0</v>
      </c>
      <c r="L3067" s="16" t="n">
        <v>0</v>
      </c>
      <c r="M3067" s="16" t="n">
        <v>3</v>
      </c>
      <c r="N3067" s="17" t="n">
        <v>1</v>
      </c>
      <c r="O3067" s="17" t="n">
        <v>0</v>
      </c>
      <c r="P3067" s="17" t="n">
        <v>0</v>
      </c>
      <c r="Q3067" s="17" t="n">
        <v>0</v>
      </c>
      <c r="R3067" s="17" t="n">
        <v>0</v>
      </c>
      <c r="S3067" s="17" t="n">
        <v>0</v>
      </c>
      <c r="T3067" s="17" t="n">
        <v>0</v>
      </c>
      <c r="U3067" s="17" t="n">
        <v>0</v>
      </c>
      <c r="V3067" s="18" t="n">
        <v>2250.03</v>
      </c>
    </row>
    <row r="3068">
      <c r="A3068" s="12" t="n">
        <v>3067</v>
      </c>
      <c r="B3068" s="13" t="n">
        <v>7.798769771528999</v>
      </c>
      <c r="C3068" s="13" t="n">
        <v>7.674468207463322</v>
      </c>
      <c r="D3068" s="14">
        <f>B3068-C3068</f>
        <v/>
      </c>
      <c r="E3068" s="14">
        <f>ABS(D3068)</f>
        <v/>
      </c>
      <c r="F3068" s="15" t="n">
        <v>50072</v>
      </c>
      <c r="G3068" s="12" t="inlineStr">
        <is>
          <t>single</t>
        </is>
      </c>
      <c r="H3068" s="12" t="inlineStr">
        <is>
          <t>Divorced</t>
        </is>
      </c>
      <c r="I3068" s="16" t="n">
        <v>55</v>
      </c>
      <c r="J3068" s="16" t="n">
        <v>65</v>
      </c>
      <c r="K3068" s="16" t="n">
        <v>0</v>
      </c>
      <c r="L3068" s="16" t="n">
        <v>0</v>
      </c>
      <c r="M3068" s="16" t="n">
        <v>1</v>
      </c>
      <c r="N3068" s="17" t="n">
        <v>0.9985620706183096</v>
      </c>
      <c r="O3068" s="17" t="n">
        <v>0</v>
      </c>
      <c r="P3068" s="17" t="n">
        <v>0.0014379293816903</v>
      </c>
      <c r="Q3068" s="17" t="n">
        <v>0</v>
      </c>
      <c r="R3068" s="17" t="n">
        <v>0</v>
      </c>
      <c r="S3068" s="17" t="n">
        <v>0</v>
      </c>
      <c r="T3068" s="17" t="n">
        <v>0</v>
      </c>
      <c r="U3068" s="17" t="n">
        <v>0</v>
      </c>
      <c r="V3068" s="18" t="n">
        <v>4012.62</v>
      </c>
    </row>
    <row r="3069">
      <c r="A3069" s="12" t="n">
        <v>3068</v>
      </c>
      <c r="B3069" s="13" t="n">
        <v>13.72176442074648</v>
      </c>
      <c r="C3069" s="13" t="n">
        <v>13.77503297337461</v>
      </c>
      <c r="D3069" s="14">
        <f>B3069-C3069</f>
        <v/>
      </c>
      <c r="E3069" s="14">
        <f>ABS(D3069)</f>
        <v/>
      </c>
      <c r="F3069" s="15" t="n">
        <v>103150</v>
      </c>
      <c r="G3069" s="12" t="inlineStr">
        <is>
          <t>single</t>
        </is>
      </c>
      <c r="H3069" s="12" t="inlineStr">
        <is>
          <t>Never married/single</t>
        </is>
      </c>
      <c r="I3069" s="16" t="n">
        <v>17</v>
      </c>
      <c r="J3069" s="16" t="n">
        <v>49</v>
      </c>
      <c r="K3069" s="16" t="n">
        <v>0</v>
      </c>
      <c r="L3069" s="16" t="n">
        <v>0</v>
      </c>
      <c r="M3069" s="16" t="n">
        <v>1</v>
      </c>
      <c r="N3069" s="17" t="n">
        <v>0.9694619486185168</v>
      </c>
      <c r="O3069" s="17" t="n">
        <v>0</v>
      </c>
      <c r="P3069" s="17" t="n">
        <v>0.0111488124091129</v>
      </c>
      <c r="Q3069" s="17" t="n">
        <v>0.0193892389723703</v>
      </c>
      <c r="R3069" s="17" t="n">
        <v>0</v>
      </c>
      <c r="S3069" s="17" t="n">
        <v>0</v>
      </c>
      <c r="T3069" s="17" t="n">
        <v>0</v>
      </c>
      <c r="U3069" s="17" t="n">
        <v>0</v>
      </c>
      <c r="V3069" s="18" t="n">
        <v>5068.13</v>
      </c>
    </row>
    <row r="3070">
      <c r="A3070" s="12" t="n">
        <v>3069</v>
      </c>
      <c r="B3070" s="13" t="n">
        <v>6.736026625274433</v>
      </c>
      <c r="C3070" s="13" t="n">
        <v>6.471408411209828</v>
      </c>
      <c r="D3070" s="14">
        <f>B3070-C3070</f>
        <v/>
      </c>
      <c r="E3070" s="14">
        <f>ABS(D3070)</f>
        <v/>
      </c>
      <c r="F3070" s="15" t="n">
        <v>71511</v>
      </c>
      <c r="G3070" s="12" t="inlineStr">
        <is>
          <t>joint</t>
        </is>
      </c>
      <c r="H3070" s="12" t="inlineStr">
        <is>
          <t>Married, spouse present</t>
        </is>
      </c>
      <c r="I3070" s="16" t="n">
        <v>48</v>
      </c>
      <c r="J3070" s="16" t="n">
        <v>58</v>
      </c>
      <c r="K3070" s="16" t="n">
        <v>0</v>
      </c>
      <c r="L3070" s="16" t="n">
        <v>0</v>
      </c>
      <c r="M3070" s="16" t="n">
        <v>2</v>
      </c>
      <c r="N3070" s="17" t="n">
        <v>0.5803302988351442</v>
      </c>
      <c r="O3070" s="17" t="n">
        <v>0</v>
      </c>
      <c r="P3070" s="17" t="n">
        <v>0.0001398386262253</v>
      </c>
      <c r="Q3070" s="17" t="n">
        <v>0</v>
      </c>
      <c r="R3070" s="17" t="n">
        <v>0</v>
      </c>
      <c r="S3070" s="17" t="n">
        <v>0</v>
      </c>
      <c r="T3070" s="17" t="n">
        <v>1.39838626225336e-05</v>
      </c>
      <c r="U3070" s="17" t="n">
        <v>0.4195158786760078</v>
      </c>
      <c r="V3070" s="18" t="n">
        <v>2205.6</v>
      </c>
    </row>
    <row r="3071">
      <c r="A3071" s="12" t="n">
        <v>3070</v>
      </c>
      <c r="B3071" s="13" t="n">
        <v>6.693396405398226</v>
      </c>
      <c r="C3071" s="13" t="n">
        <v>5.002961724971365</v>
      </c>
      <c r="D3071" s="14">
        <f>B3071-C3071</f>
        <v/>
      </c>
      <c r="E3071" s="14">
        <f>ABS(D3071)</f>
        <v/>
      </c>
      <c r="F3071" s="15" t="n">
        <v>82076</v>
      </c>
      <c r="G3071" s="12" t="inlineStr">
        <is>
          <t>joint</t>
        </is>
      </c>
      <c r="H3071" s="12" t="inlineStr">
        <is>
          <t>Married, spouse present</t>
        </is>
      </c>
      <c r="I3071" s="16" t="n">
        <v>53</v>
      </c>
      <c r="J3071" s="16" t="n">
        <v>75</v>
      </c>
      <c r="K3071" s="16" t="n">
        <v>0</v>
      </c>
      <c r="L3071" s="16" t="n">
        <v>0</v>
      </c>
      <c r="M3071" s="16" t="n">
        <v>2</v>
      </c>
      <c r="N3071" s="17" t="n">
        <v>0.1799795311662361</v>
      </c>
      <c r="O3071" s="17" t="n">
        <v>0</v>
      </c>
      <c r="P3071" s="17" t="n">
        <v>0.0152541546859008</v>
      </c>
      <c r="Q3071" s="17" t="n">
        <v>0.0036551488863979</v>
      </c>
      <c r="R3071" s="17" t="n">
        <v>0</v>
      </c>
      <c r="S3071" s="17" t="n">
        <v>0.2447487694332082</v>
      </c>
      <c r="T3071" s="17" t="n">
        <v>0</v>
      </c>
      <c r="U3071" s="17" t="n">
        <v>0.3698035966665042</v>
      </c>
      <c r="V3071" s="18" t="n">
        <v>3442.38</v>
      </c>
    </row>
    <row r="3072">
      <c r="A3072" s="12" t="n">
        <v>3071</v>
      </c>
      <c r="B3072" s="13" t="n">
        <v>7.050705070507051</v>
      </c>
      <c r="C3072" s="13" t="n">
        <v>5.807062554887104</v>
      </c>
      <c r="D3072" s="14">
        <f>B3072-C3072</f>
        <v/>
      </c>
      <c r="E3072" s="14">
        <f>ABS(D3072)</f>
        <v/>
      </c>
      <c r="F3072" s="15" t="n">
        <v>83892</v>
      </c>
      <c r="G3072" s="12" t="inlineStr">
        <is>
          <t>joint</t>
        </is>
      </c>
      <c r="H3072" s="12" t="inlineStr">
        <is>
          <t>Married, spouse present</t>
        </is>
      </c>
      <c r="I3072" s="16" t="n">
        <v>54</v>
      </c>
      <c r="J3072" s="16" t="n">
        <v>69</v>
      </c>
      <c r="K3072" s="16" t="n">
        <v>0</v>
      </c>
      <c r="L3072" s="16" t="n">
        <v>0</v>
      </c>
      <c r="M3072" s="16" t="n">
        <v>2</v>
      </c>
      <c r="N3072" s="17" t="n">
        <v>0.0596004386592285</v>
      </c>
      <c r="O3072" s="17" t="n">
        <v>0</v>
      </c>
      <c r="P3072" s="17" t="n">
        <v>0</v>
      </c>
      <c r="Q3072" s="17" t="n">
        <v>0</v>
      </c>
      <c r="R3072" s="17" t="n">
        <v>0</v>
      </c>
      <c r="S3072" s="17" t="n">
        <v>0.016449721069947</v>
      </c>
      <c r="T3072" s="17" t="n">
        <v>0</v>
      </c>
      <c r="U3072" s="17" t="n">
        <v>0.9096457349926096</v>
      </c>
      <c r="V3072" s="18" t="n">
        <v>779.74</v>
      </c>
    </row>
    <row r="3073">
      <c r="A3073" s="12" t="n">
        <v>3072</v>
      </c>
      <c r="B3073" s="13" t="n">
        <v>5.726475784140528</v>
      </c>
      <c r="C3073" s="13" t="n">
        <v>5.728469709699577</v>
      </c>
      <c r="D3073" s="14">
        <f>B3073-C3073</f>
        <v/>
      </c>
      <c r="E3073" s="14">
        <f>ABS(D3073)</f>
        <v/>
      </c>
      <c r="F3073" s="15" t="n">
        <v>30001</v>
      </c>
      <c r="G3073" s="12" t="inlineStr">
        <is>
          <t>single</t>
        </is>
      </c>
      <c r="H3073" s="12" t="inlineStr">
        <is>
          <t>Never married/single</t>
        </is>
      </c>
      <c r="I3073" s="16" t="n">
        <v>15</v>
      </c>
      <c r="J3073" s="16" t="n">
        <v>56</v>
      </c>
      <c r="K3073" s="16" t="n">
        <v>0</v>
      </c>
      <c r="L3073" s="16" t="n">
        <v>0</v>
      </c>
      <c r="M3073" s="16" t="n">
        <v>1</v>
      </c>
      <c r="N3073" s="17" t="n">
        <v>0.9999666677777408</v>
      </c>
      <c r="O3073" s="17" t="n">
        <v>0</v>
      </c>
      <c r="P3073" s="17" t="n">
        <v>3.333222225925803e-05</v>
      </c>
      <c r="Q3073" s="17" t="n">
        <v>0</v>
      </c>
      <c r="R3073" s="17" t="n">
        <v>0</v>
      </c>
      <c r="S3073" s="17" t="n">
        <v>0</v>
      </c>
      <c r="T3073" s="17" t="n">
        <v>0</v>
      </c>
      <c r="U3073" s="17" t="n">
        <v>0</v>
      </c>
      <c r="V3073" s="18" t="n">
        <v>804.4400000000001</v>
      </c>
    </row>
    <row r="3074">
      <c r="A3074" s="12" t="n">
        <v>3073</v>
      </c>
      <c r="B3074" s="13" t="n">
        <v>9.0610590124864</v>
      </c>
      <c r="C3074" s="13" t="n">
        <v>7.186798369503104</v>
      </c>
      <c r="D3074" s="14">
        <f>B3074-C3074</f>
        <v/>
      </c>
      <c r="E3074" s="14">
        <f>ABS(D3074)</f>
        <v/>
      </c>
      <c r="F3074" s="15" t="n">
        <v>162163</v>
      </c>
      <c r="G3074" s="12" t="inlineStr">
        <is>
          <t>joint</t>
        </is>
      </c>
      <c r="H3074" s="12" t="inlineStr">
        <is>
          <t>Married, spouse present</t>
        </is>
      </c>
      <c r="I3074" s="16" t="n">
        <v>49</v>
      </c>
      <c r="J3074" s="16" t="n">
        <v>44</v>
      </c>
      <c r="K3074" s="16" t="n">
        <v>4</v>
      </c>
      <c r="L3074" s="16" t="n">
        <v>0</v>
      </c>
      <c r="M3074" s="16" t="n">
        <v>7</v>
      </c>
      <c r="N3074" s="17" t="n">
        <v>0.3577511516190499</v>
      </c>
      <c r="O3074" s="17" t="n">
        <v>0</v>
      </c>
      <c r="P3074" s="17" t="n">
        <v>0.0006844964634349</v>
      </c>
      <c r="Q3074" s="17" t="n">
        <v>0</v>
      </c>
      <c r="R3074" s="17" t="n">
        <v>0</v>
      </c>
      <c r="S3074" s="17" t="n">
        <v>0</v>
      </c>
      <c r="T3074" s="17" t="n">
        <v>0</v>
      </c>
      <c r="U3074" s="17" t="n">
        <v>0.641564351917515</v>
      </c>
      <c r="V3074" s="18" t="n">
        <v>896.02</v>
      </c>
    </row>
    <row r="3075">
      <c r="A3075" s="12" t="n">
        <v>3074</v>
      </c>
      <c r="B3075" s="13" t="n">
        <v>7.818262608309265</v>
      </c>
      <c r="C3075" s="13" t="n">
        <v>7.794045508656631</v>
      </c>
      <c r="D3075" s="14">
        <f>B3075-C3075</f>
        <v/>
      </c>
      <c r="E3075" s="14">
        <f>ABS(D3075)</f>
        <v/>
      </c>
      <c r="F3075" s="15" t="n">
        <v>45010</v>
      </c>
      <c r="G3075" s="12" t="inlineStr">
        <is>
          <t>single</t>
        </is>
      </c>
      <c r="H3075" s="12" t="inlineStr">
        <is>
          <t>Never married/single</t>
        </is>
      </c>
      <c r="I3075" s="16" t="n">
        <v>15</v>
      </c>
      <c r="J3075" s="16" t="n">
        <v>22</v>
      </c>
      <c r="K3075" s="16" t="n">
        <v>0</v>
      </c>
      <c r="L3075" s="16" t="n">
        <v>0</v>
      </c>
      <c r="M3075" s="16" t="n">
        <v>4</v>
      </c>
      <c r="N3075" s="17" t="n">
        <v>0.9997778271495223</v>
      </c>
      <c r="O3075" s="17" t="n">
        <v>0</v>
      </c>
      <c r="P3075" s="17" t="n">
        <v>0.0002221728504776</v>
      </c>
      <c r="Q3075" s="17" t="n">
        <v>0</v>
      </c>
      <c r="R3075" s="17" t="n">
        <v>0</v>
      </c>
      <c r="S3075" s="17" t="n">
        <v>0</v>
      </c>
      <c r="T3075" s="17" t="n">
        <v>0</v>
      </c>
      <c r="U3075" s="17" t="n">
        <v>0</v>
      </c>
      <c r="V3075" s="18" t="n">
        <v>644.52</v>
      </c>
    </row>
    <row r="3076">
      <c r="A3076" s="12" t="n">
        <v>3075</v>
      </c>
      <c r="B3076" s="13" t="n">
        <v>15.70958333684556</v>
      </c>
      <c r="C3076" s="13" t="n">
        <v>15.41176262614516</v>
      </c>
      <c r="D3076" s="14">
        <f>B3076-C3076</f>
        <v/>
      </c>
      <c r="E3076" s="14">
        <f>ABS(D3076)</f>
        <v/>
      </c>
      <c r="F3076" s="15" t="n">
        <v>515001</v>
      </c>
      <c r="G3076" s="12" t="inlineStr">
        <is>
          <t>joint</t>
        </is>
      </c>
      <c r="H3076" s="12" t="inlineStr">
        <is>
          <t>Married, spouse present</t>
        </is>
      </c>
      <c r="I3076" s="16" t="n">
        <v>31</v>
      </c>
      <c r="J3076" s="16" t="n">
        <v>52</v>
      </c>
      <c r="K3076" s="16" t="n">
        <v>1</v>
      </c>
      <c r="L3076" s="16" t="n">
        <v>0</v>
      </c>
      <c r="M3076" s="16" t="n">
        <v>3</v>
      </c>
      <c r="N3076" s="17" t="n">
        <v>0</v>
      </c>
      <c r="O3076" s="17" t="n">
        <v>0.7766975209756874</v>
      </c>
      <c r="P3076" s="17" t="n">
        <v>1.941743802439219e-06</v>
      </c>
      <c r="Q3076" s="17" t="n">
        <v>0</v>
      </c>
      <c r="R3076" s="17" t="n">
        <v>0</v>
      </c>
      <c r="S3076" s="17" t="n">
        <v>0</v>
      </c>
      <c r="T3076" s="17" t="n">
        <v>0</v>
      </c>
      <c r="U3076" s="17" t="n">
        <v>0.2233005372805101</v>
      </c>
      <c r="V3076" s="18" t="n">
        <v>1092.99</v>
      </c>
    </row>
    <row r="3077">
      <c r="A3077" s="12" t="n">
        <v>3076</v>
      </c>
      <c r="B3077" s="13" t="n">
        <v>2.65721271393643</v>
      </c>
      <c r="C3077" s="13" t="n">
        <v>3.728406135277407</v>
      </c>
      <c r="D3077" s="14">
        <f>B3077-C3077</f>
        <v/>
      </c>
      <c r="E3077" s="14">
        <f>ABS(D3077)</f>
        <v/>
      </c>
      <c r="F3077" s="15" t="n">
        <v>110021</v>
      </c>
      <c r="G3077" s="12" t="inlineStr">
        <is>
          <t>joint</t>
        </is>
      </c>
      <c r="H3077" s="12" t="inlineStr">
        <is>
          <t>Married, spouse present</t>
        </is>
      </c>
      <c r="I3077" s="16" t="n">
        <v>13</v>
      </c>
      <c r="J3077" s="16" t="n">
        <v>46</v>
      </c>
      <c r="K3077" s="16" t="n">
        <v>2</v>
      </c>
      <c r="L3077" s="16" t="n">
        <v>0</v>
      </c>
      <c r="M3077" s="16" t="n">
        <v>4</v>
      </c>
      <c r="N3077" s="17" t="n">
        <v>0</v>
      </c>
      <c r="O3077" s="17" t="n">
        <v>0.9998091273484152</v>
      </c>
      <c r="P3077" s="17" t="n">
        <v>0.0001817834776997</v>
      </c>
      <c r="Q3077" s="17" t="n">
        <v>0</v>
      </c>
      <c r="R3077" s="17" t="n">
        <v>0</v>
      </c>
      <c r="S3077" s="17" t="n">
        <v>0</v>
      </c>
      <c r="T3077" s="17" t="n">
        <v>0</v>
      </c>
      <c r="U3077" s="17" t="n">
        <v>9.089173884985594e-06</v>
      </c>
      <c r="V3077" s="18" t="n">
        <v>2271.44</v>
      </c>
    </row>
    <row r="3078">
      <c r="A3078" s="12" t="n">
        <v>3077</v>
      </c>
      <c r="B3078" s="13" t="n">
        <v>4.357599543050872</v>
      </c>
      <c r="C3078" s="13" t="n">
        <v>2.581248395007406</v>
      </c>
      <c r="D3078" s="14">
        <f>B3078-C3078</f>
        <v/>
      </c>
      <c r="E3078" s="14">
        <f>ABS(D3078)</f>
        <v/>
      </c>
      <c r="F3078" s="15" t="n">
        <v>72191</v>
      </c>
      <c r="G3078" s="12" t="inlineStr">
        <is>
          <t>joint</t>
        </is>
      </c>
      <c r="H3078" s="12" t="inlineStr">
        <is>
          <t>Married, spouse present</t>
        </is>
      </c>
      <c r="I3078" s="16" t="n">
        <v>4</v>
      </c>
      <c r="J3078" s="16" t="n">
        <v>80</v>
      </c>
      <c r="K3078" s="16" t="n">
        <v>0</v>
      </c>
      <c r="L3078" s="16" t="n">
        <v>0</v>
      </c>
      <c r="M3078" s="16" t="n">
        <v>2</v>
      </c>
      <c r="N3078" s="17" t="n">
        <v>0</v>
      </c>
      <c r="O3078" s="17" t="n">
        <v>0</v>
      </c>
      <c r="P3078" s="17" t="n">
        <v>0.0020778213350694</v>
      </c>
      <c r="Q3078" s="17" t="n">
        <v>1.385214223379646e-05</v>
      </c>
      <c r="R3078" s="17" t="n">
        <v>0</v>
      </c>
      <c r="S3078" s="17" t="n">
        <v>0.2742724162291698</v>
      </c>
      <c r="T3078" s="17" t="n">
        <v>0</v>
      </c>
      <c r="U3078" s="17" t="n">
        <v>0.4742973500851907</v>
      </c>
      <c r="V3078" s="18" t="n">
        <v>4384.89</v>
      </c>
    </row>
    <row r="3079">
      <c r="A3079" s="12" t="n">
        <v>3078</v>
      </c>
      <c r="B3079" s="13" t="n">
        <v>9.725490196078432</v>
      </c>
      <c r="C3079" s="13" t="n">
        <v>12.2099450664837</v>
      </c>
      <c r="D3079" s="14">
        <f>B3079-C3079</f>
        <v/>
      </c>
      <c r="E3079" s="14">
        <f>ABS(D3079)</f>
        <v/>
      </c>
      <c r="F3079" s="15" t="n">
        <v>206150</v>
      </c>
      <c r="G3079" s="12" t="inlineStr">
        <is>
          <t>joint</t>
        </is>
      </c>
      <c r="H3079" s="12" t="inlineStr">
        <is>
          <t>Married, spouse present</t>
        </is>
      </c>
      <c r="I3079" s="16" t="n">
        <v>22</v>
      </c>
      <c r="J3079" s="16" t="n">
        <v>58</v>
      </c>
      <c r="K3079" s="16" t="n">
        <v>1</v>
      </c>
      <c r="L3079" s="16" t="n">
        <v>0</v>
      </c>
      <c r="M3079" s="16" t="n">
        <v>3</v>
      </c>
      <c r="N3079" s="17" t="n">
        <v>0.6694154741692943</v>
      </c>
      <c r="O3079" s="17" t="n">
        <v>-0.009701673538685399</v>
      </c>
      <c r="P3079" s="17" t="n">
        <v>0.016250303177298</v>
      </c>
      <c r="Q3079" s="17" t="n">
        <v>0</v>
      </c>
      <c r="R3079" s="17" t="n">
        <v>0</v>
      </c>
      <c r="S3079" s="17" t="n">
        <v>0</v>
      </c>
      <c r="T3079" s="17" t="n">
        <v>0</v>
      </c>
      <c r="U3079" s="17" t="n">
        <v>0.2017948096046568</v>
      </c>
      <c r="V3079" s="18" t="n">
        <v>1124.77</v>
      </c>
    </row>
    <row r="3080">
      <c r="A3080" s="12" t="n">
        <v>3079</v>
      </c>
      <c r="B3080" s="13" t="n">
        <v>-10.20723341593937</v>
      </c>
      <c r="C3080" s="13" t="n">
        <v>-14.51857034702884</v>
      </c>
      <c r="D3080" s="14">
        <f>B3080-C3080</f>
        <v/>
      </c>
      <c r="E3080" s="14">
        <f>ABS(D3080)</f>
        <v/>
      </c>
      <c r="F3080" s="15" t="n">
        <v>34815</v>
      </c>
      <c r="G3080" s="12" t="inlineStr">
        <is>
          <t>head_of_household</t>
        </is>
      </c>
      <c r="H3080" s="12" t="inlineStr">
        <is>
          <t>Divorced</t>
        </is>
      </c>
      <c r="I3080" s="16" t="n">
        <v>29</v>
      </c>
      <c r="J3080" s="16" t="n">
        <v>36</v>
      </c>
      <c r="K3080" s="16" t="n">
        <v>1</v>
      </c>
      <c r="L3080" s="16" t="n">
        <v>0</v>
      </c>
      <c r="M3080" s="16" t="n">
        <v>3</v>
      </c>
      <c r="N3080" s="17" t="n">
        <v>0.7180812868016659</v>
      </c>
      <c r="O3080" s="17" t="n">
        <v>0.0861697544161999</v>
      </c>
      <c r="P3080" s="17" t="n">
        <v>0.0015797788309636</v>
      </c>
      <c r="Q3080" s="17" t="n">
        <v>0</v>
      </c>
      <c r="R3080" s="17" t="n">
        <v>0</v>
      </c>
      <c r="S3080" s="17" t="n">
        <v>0</v>
      </c>
      <c r="T3080" s="17" t="n">
        <v>0</v>
      </c>
      <c r="U3080" s="17" t="n">
        <v>0</v>
      </c>
      <c r="V3080" s="18" t="n">
        <v>5089.05</v>
      </c>
    </row>
    <row r="3081">
      <c r="A3081" s="12" t="n">
        <v>3080</v>
      </c>
      <c r="B3081" s="13" t="n">
        <v>-38.94348894348894</v>
      </c>
      <c r="C3081" s="13" t="n">
        <v>-34.07663561919316</v>
      </c>
      <c r="D3081" s="14">
        <f>B3081-C3081</f>
        <v/>
      </c>
      <c r="E3081" s="14">
        <f>ABS(D3081)</f>
        <v/>
      </c>
      <c r="F3081" s="15" t="n">
        <v>7680</v>
      </c>
      <c r="G3081" s="12" t="inlineStr">
        <is>
          <t>head_of_household</t>
        </is>
      </c>
      <c r="H3081" s="12" t="inlineStr">
        <is>
          <t>Never married/single</t>
        </is>
      </c>
      <c r="I3081" s="16" t="n">
        <v>36</v>
      </c>
      <c r="J3081" s="16" t="n">
        <v>36</v>
      </c>
      <c r="K3081" s="16" t="n">
        <v>1</v>
      </c>
      <c r="L3081" s="16" t="n">
        <v>0</v>
      </c>
      <c r="M3081" s="16" t="n">
        <v>2</v>
      </c>
      <c r="N3081" s="17" t="n">
        <v>0.5208333333333334</v>
      </c>
      <c r="O3081" s="17" t="n">
        <v>0</v>
      </c>
      <c r="P3081" s="17" t="n">
        <v>0.0013020833333333</v>
      </c>
      <c r="Q3081" s="17" t="n">
        <v>0.0013020833333333</v>
      </c>
      <c r="R3081" s="17" t="n">
        <v>0</v>
      </c>
      <c r="S3081" s="17" t="n">
        <v>0.359375</v>
      </c>
      <c r="T3081" s="17" t="n">
        <v>0</v>
      </c>
      <c r="U3081" s="17" t="n">
        <v>0</v>
      </c>
      <c r="V3081" s="18" t="n">
        <v>4820.19</v>
      </c>
    </row>
    <row r="3082">
      <c r="A3082" s="12" t="n">
        <v>3081</v>
      </c>
      <c r="B3082" s="13" t="n">
        <v>16.5764447695684</v>
      </c>
      <c r="C3082" s="13" t="n">
        <v>14.16882899987213</v>
      </c>
      <c r="D3082" s="14">
        <f>B3082-C3082</f>
        <v/>
      </c>
      <c r="E3082" s="14">
        <f>ABS(D3082)</f>
        <v/>
      </c>
      <c r="F3082" s="15" t="n">
        <v>321245</v>
      </c>
      <c r="G3082" s="12" t="inlineStr">
        <is>
          <t>joint</t>
        </is>
      </c>
      <c r="H3082" s="12" t="inlineStr">
        <is>
          <t>Married, spouse present</t>
        </is>
      </c>
      <c r="I3082" s="16" t="n">
        <v>48</v>
      </c>
      <c r="J3082" s="16" t="n">
        <v>39</v>
      </c>
      <c r="K3082" s="16" t="n">
        <v>2</v>
      </c>
      <c r="L3082" s="16" t="n">
        <v>0</v>
      </c>
      <c r="M3082" s="16" t="n">
        <v>4</v>
      </c>
      <c r="N3082" s="17" t="n">
        <v>0.6941742283926599</v>
      </c>
      <c r="O3082" s="17" t="n">
        <v>0</v>
      </c>
      <c r="P3082" s="17" t="n">
        <v>0.1560335569425205</v>
      </c>
      <c r="Q3082" s="17" t="n">
        <v>0</v>
      </c>
      <c r="R3082" s="17" t="n">
        <v>0</v>
      </c>
      <c r="S3082" s="17" t="n">
        <v>0</v>
      </c>
      <c r="T3082" s="17" t="n">
        <v>0</v>
      </c>
      <c r="U3082" s="17" t="n">
        <v>0.1497922146648196</v>
      </c>
      <c r="V3082" s="18" t="n">
        <v>3143.91</v>
      </c>
    </row>
    <row r="3083">
      <c r="A3083" s="12" t="n">
        <v>3082</v>
      </c>
      <c r="B3083" s="13" t="n">
        <v>0.7666666666666666</v>
      </c>
      <c r="C3083" s="13" t="n">
        <v>0.7688385117422218</v>
      </c>
      <c r="D3083" s="14">
        <f>B3083-C3083</f>
        <v/>
      </c>
      <c r="E3083" s="14">
        <f>ABS(D3083)</f>
        <v/>
      </c>
      <c r="F3083" s="15" t="n">
        <v>15000</v>
      </c>
      <c r="G3083" s="12" t="inlineStr">
        <is>
          <t>single</t>
        </is>
      </c>
      <c r="H3083" s="12" t="inlineStr">
        <is>
          <t>Never married/single</t>
        </is>
      </c>
      <c r="I3083" s="16" t="n">
        <v>48</v>
      </c>
      <c r="J3083" s="16" t="n">
        <v>22</v>
      </c>
      <c r="K3083" s="16" t="n">
        <v>0</v>
      </c>
      <c r="L3083" s="16" t="n">
        <v>0</v>
      </c>
      <c r="M3083" s="16" t="n">
        <v>2</v>
      </c>
      <c r="N3083" s="17" t="n">
        <v>1</v>
      </c>
      <c r="O3083" s="17" t="n">
        <v>0</v>
      </c>
      <c r="P3083" s="17" t="n">
        <v>0</v>
      </c>
      <c r="Q3083" s="17" t="n">
        <v>0</v>
      </c>
      <c r="R3083" s="17" t="n">
        <v>0</v>
      </c>
      <c r="S3083" s="17" t="n">
        <v>0</v>
      </c>
      <c r="T3083" s="17" t="n">
        <v>0</v>
      </c>
      <c r="U3083" s="17" t="n">
        <v>0</v>
      </c>
      <c r="V3083" s="18" t="n">
        <v>3004.43</v>
      </c>
    </row>
    <row r="3084">
      <c r="A3084" s="12" t="n">
        <v>3083</v>
      </c>
      <c r="B3084" s="13" t="n">
        <v>8.969141068624307</v>
      </c>
      <c r="C3084" s="13" t="n">
        <v>9.785505827758326</v>
      </c>
      <c r="D3084" s="14">
        <f>B3084-C3084</f>
        <v/>
      </c>
      <c r="E3084" s="14">
        <f>ABS(D3084)</f>
        <v/>
      </c>
      <c r="F3084" s="15" t="n">
        <v>190289</v>
      </c>
      <c r="G3084" s="12" t="inlineStr">
        <is>
          <t>joint</t>
        </is>
      </c>
      <c r="H3084" s="12" t="inlineStr">
        <is>
          <t>Married, spouse present</t>
        </is>
      </c>
      <c r="I3084" s="16" t="n">
        <v>19</v>
      </c>
      <c r="J3084" s="16" t="n">
        <v>42</v>
      </c>
      <c r="K3084" s="16" t="n">
        <v>2</v>
      </c>
      <c r="L3084" s="16" t="n">
        <v>0</v>
      </c>
      <c r="M3084" s="16" t="n">
        <v>4</v>
      </c>
      <c r="N3084" s="17" t="n">
        <v>0</v>
      </c>
      <c r="O3084" s="17" t="n">
        <v>0.4729648061632569</v>
      </c>
      <c r="P3084" s="17" t="n">
        <v>0.0162910099900677</v>
      </c>
      <c r="Q3084" s="17" t="n">
        <v>0</v>
      </c>
      <c r="R3084" s="17" t="n">
        <v>0</v>
      </c>
      <c r="S3084" s="17" t="n">
        <v>0</v>
      </c>
      <c r="T3084" s="17" t="n">
        <v>0</v>
      </c>
      <c r="U3084" s="17" t="n">
        <v>0.5107441838466753</v>
      </c>
      <c r="V3084" s="18" t="n">
        <v>1263.32</v>
      </c>
    </row>
    <row r="3085">
      <c r="A3085" s="12" t="n">
        <v>3084</v>
      </c>
      <c r="B3085" s="13" t="n">
        <v>6.469196749974287</v>
      </c>
      <c r="C3085" s="13" t="n">
        <v>6.073682129155012</v>
      </c>
      <c r="D3085" s="14">
        <f>B3085-C3085</f>
        <v/>
      </c>
      <c r="E3085" s="14">
        <f>ABS(D3085)</f>
        <v/>
      </c>
      <c r="F3085" s="15" t="n">
        <v>68061</v>
      </c>
      <c r="G3085" s="12" t="inlineStr">
        <is>
          <t>joint</t>
        </is>
      </c>
      <c r="H3085" s="12" t="inlineStr">
        <is>
          <t>Married, spouse present</t>
        </is>
      </c>
      <c r="I3085" s="16" t="n">
        <v>28</v>
      </c>
      <c r="J3085" s="16" t="n">
        <v>57</v>
      </c>
      <c r="K3085" s="16" t="n">
        <v>0</v>
      </c>
      <c r="L3085" s="16" t="n">
        <v>0</v>
      </c>
      <c r="M3085" s="16" t="n">
        <v>2</v>
      </c>
      <c r="N3085" s="17" t="n">
        <v>0.9991037451697742</v>
      </c>
      <c r="O3085" s="17" t="n">
        <v>0</v>
      </c>
      <c r="P3085" s="17" t="n">
        <v>0.0007493278088773</v>
      </c>
      <c r="Q3085" s="17" t="n">
        <v>0</v>
      </c>
      <c r="R3085" s="17" t="n">
        <v>0</v>
      </c>
      <c r="S3085" s="17" t="n">
        <v>0</v>
      </c>
      <c r="T3085" s="17" t="n">
        <v>0</v>
      </c>
      <c r="U3085" s="17" t="n">
        <v>0.0001469270213484</v>
      </c>
      <c r="V3085" s="18" t="n">
        <v>1269.48</v>
      </c>
    </row>
    <row r="3086">
      <c r="A3086" s="12" t="n">
        <v>3085</v>
      </c>
      <c r="B3086" s="13" t="n">
        <v>10.94428571428571</v>
      </c>
      <c r="C3086" s="13" t="n">
        <v>10.86354955262985</v>
      </c>
      <c r="D3086" s="14">
        <f>B3086-C3086</f>
        <v/>
      </c>
      <c r="E3086" s="14">
        <f>ABS(D3086)</f>
        <v/>
      </c>
      <c r="F3086" s="15" t="n">
        <v>70000</v>
      </c>
      <c r="G3086" s="12" t="inlineStr">
        <is>
          <t>single</t>
        </is>
      </c>
      <c r="H3086" s="12" t="inlineStr">
        <is>
          <t>Never married/single</t>
        </is>
      </c>
      <c r="I3086" s="16" t="n">
        <v>44</v>
      </c>
      <c r="J3086" s="16" t="n">
        <v>23</v>
      </c>
      <c r="K3086" s="16" t="n">
        <v>0</v>
      </c>
      <c r="L3086" s="16" t="n">
        <v>0</v>
      </c>
      <c r="M3086" s="16" t="n">
        <v>4</v>
      </c>
      <c r="N3086" s="17" t="n">
        <v>1</v>
      </c>
      <c r="O3086" s="17" t="n">
        <v>0</v>
      </c>
      <c r="P3086" s="17" t="n">
        <v>0</v>
      </c>
      <c r="Q3086" s="17" t="n">
        <v>0</v>
      </c>
      <c r="R3086" s="17" t="n">
        <v>0</v>
      </c>
      <c r="S3086" s="17" t="n">
        <v>0</v>
      </c>
      <c r="T3086" s="17" t="n">
        <v>0</v>
      </c>
      <c r="U3086" s="17" t="n">
        <v>0</v>
      </c>
      <c r="V3086" s="18" t="n">
        <v>1082.7</v>
      </c>
    </row>
    <row r="3087">
      <c r="A3087" s="12" t="n">
        <v>3086</v>
      </c>
      <c r="B3087" s="13" t="n">
        <v>19.52274538378494</v>
      </c>
      <c r="C3087" s="13" t="n">
        <v>18.86120530314714</v>
      </c>
      <c r="D3087" s="14">
        <f>B3087-C3087</f>
        <v/>
      </c>
      <c r="E3087" s="14">
        <f>ABS(D3087)</f>
        <v/>
      </c>
      <c r="F3087" s="15" t="n">
        <v>410347</v>
      </c>
      <c r="G3087" s="12" t="inlineStr">
        <is>
          <t>joint</t>
        </is>
      </c>
      <c r="H3087" s="12" t="inlineStr">
        <is>
          <t>Married, spouse present</t>
        </is>
      </c>
      <c r="I3087" s="16" t="n">
        <v>42</v>
      </c>
      <c r="J3087" s="16" t="n">
        <v>51</v>
      </c>
      <c r="K3087" s="16" t="n">
        <v>0</v>
      </c>
      <c r="L3087" s="16" t="n">
        <v>0</v>
      </c>
      <c r="M3087" s="16" t="n">
        <v>2</v>
      </c>
      <c r="N3087" s="17" t="n">
        <v>0.3655442832529542</v>
      </c>
      <c r="O3087" s="17" t="n">
        <v>0</v>
      </c>
      <c r="P3087" s="17" t="n">
        <v>0.017658225843006</v>
      </c>
      <c r="Q3087" s="17" t="n">
        <v>0</v>
      </c>
      <c r="R3087" s="17" t="n">
        <v>0</v>
      </c>
      <c r="S3087" s="17" t="n">
        <v>0</v>
      </c>
      <c r="T3087" s="17" t="n">
        <v>0</v>
      </c>
      <c r="U3087" s="17" t="n">
        <v>0.6167974909040398</v>
      </c>
      <c r="V3087" s="18" t="n">
        <v>2101.72</v>
      </c>
    </row>
    <row r="3088">
      <c r="A3088" s="12" t="n">
        <v>3087</v>
      </c>
      <c r="B3088" s="13" t="n">
        <v>0.6637702148201786</v>
      </c>
      <c r="C3088" s="13" t="n">
        <v>-8.460597299079158</v>
      </c>
      <c r="D3088" s="14">
        <f>B3088-C3088</f>
        <v/>
      </c>
      <c r="E3088" s="14">
        <f>ABS(D3088)</f>
        <v/>
      </c>
      <c r="F3088" s="15" t="n">
        <v>58002</v>
      </c>
      <c r="G3088" s="12" t="inlineStr">
        <is>
          <t>joint</t>
        </is>
      </c>
      <c r="H3088" s="12" t="inlineStr">
        <is>
          <t>Married, spouse present</t>
        </is>
      </c>
      <c r="I3088" s="16" t="n">
        <v>4</v>
      </c>
      <c r="J3088" s="16" t="n">
        <v>47</v>
      </c>
      <c r="K3088" s="16" t="n">
        <v>3</v>
      </c>
      <c r="L3088" s="16" t="n">
        <v>0</v>
      </c>
      <c r="M3088" s="16" t="n">
        <v>5</v>
      </c>
      <c r="N3088" s="17" t="n">
        <v>0</v>
      </c>
      <c r="O3088" s="17" t="n">
        <v>0</v>
      </c>
      <c r="P3088" s="17" t="n">
        <v>1.724078480052412e-05</v>
      </c>
      <c r="Q3088" s="17" t="n">
        <v>0</v>
      </c>
      <c r="R3088" s="17" t="n">
        <v>0</v>
      </c>
      <c r="S3088" s="17" t="n">
        <v>0</v>
      </c>
      <c r="T3088" s="17" t="n">
        <v>0</v>
      </c>
      <c r="U3088" s="17" t="n">
        <v>0.9999827592151996</v>
      </c>
      <c r="V3088" s="18" t="n">
        <v>2592.88</v>
      </c>
    </row>
    <row r="3089">
      <c r="A3089" s="12" t="n">
        <v>3088</v>
      </c>
      <c r="B3089" s="13" t="n">
        <v>7.974764756201883</v>
      </c>
      <c r="C3089" s="13" t="n">
        <v>7.929347112709123</v>
      </c>
      <c r="D3089" s="14">
        <f>B3089-C3089</f>
        <v/>
      </c>
      <c r="E3089" s="14">
        <f>ABS(D3089)</f>
        <v/>
      </c>
      <c r="F3089" s="15" t="n">
        <v>46760</v>
      </c>
      <c r="G3089" s="12" t="inlineStr">
        <is>
          <t>single</t>
        </is>
      </c>
      <c r="H3089" s="12" t="inlineStr">
        <is>
          <t>Never married/single</t>
        </is>
      </c>
      <c r="I3089" s="16" t="n">
        <v>6</v>
      </c>
      <c r="J3089" s="16" t="n">
        <v>29</v>
      </c>
      <c r="K3089" s="16" t="n">
        <v>0</v>
      </c>
      <c r="L3089" s="16" t="n">
        <v>0</v>
      </c>
      <c r="M3089" s="16" t="n">
        <v>4</v>
      </c>
      <c r="N3089" s="17" t="n">
        <v>0.9786142001710864</v>
      </c>
      <c r="O3089" s="17" t="n">
        <v>0</v>
      </c>
      <c r="P3089" s="17" t="n">
        <v>0.0213857998289136</v>
      </c>
      <c r="Q3089" s="17" t="n">
        <v>0</v>
      </c>
      <c r="R3089" s="17" t="n">
        <v>0</v>
      </c>
      <c r="S3089" s="17" t="n">
        <v>0</v>
      </c>
      <c r="T3089" s="17" t="n">
        <v>0</v>
      </c>
      <c r="U3089" s="17" t="n">
        <v>0</v>
      </c>
      <c r="V3089" s="18" t="n">
        <v>2750.02</v>
      </c>
    </row>
    <row r="3090">
      <c r="A3090" s="12" t="n">
        <v>3089</v>
      </c>
      <c r="B3090" s="13" t="n">
        <v>7.648979591836735</v>
      </c>
      <c r="C3090" s="13" t="n">
        <v>9.113945966931031</v>
      </c>
      <c r="D3090" s="14">
        <f>B3090-C3090</f>
        <v/>
      </c>
      <c r="E3090" s="14">
        <f>ABS(D3090)</f>
        <v/>
      </c>
      <c r="F3090" s="15" t="n">
        <v>130000</v>
      </c>
      <c r="G3090" s="12" t="inlineStr">
        <is>
          <t>joint</t>
        </is>
      </c>
      <c r="H3090" s="12" t="inlineStr">
        <is>
          <t>Married, spouse present</t>
        </is>
      </c>
      <c r="I3090" s="16" t="n">
        <v>11</v>
      </c>
      <c r="J3090" s="16" t="n">
        <v>56</v>
      </c>
      <c r="K3090" s="16" t="n">
        <v>1</v>
      </c>
      <c r="L3090" s="16" t="n">
        <v>0</v>
      </c>
      <c r="M3090" s="16" t="n">
        <v>3</v>
      </c>
      <c r="N3090" s="17" t="n">
        <v>0.2307692307692307</v>
      </c>
      <c r="O3090" s="17" t="n">
        <v>0</v>
      </c>
      <c r="P3090" s="17" t="n">
        <v>0</v>
      </c>
      <c r="Q3090" s="17" t="n">
        <v>0</v>
      </c>
      <c r="R3090" s="17" t="n">
        <v>0</v>
      </c>
      <c r="S3090" s="17" t="n">
        <v>0</v>
      </c>
      <c r="T3090" s="17" t="n">
        <v>0</v>
      </c>
      <c r="U3090" s="17" t="n">
        <v>0.7538461538461538</v>
      </c>
      <c r="V3090" s="18" t="n">
        <v>527.01</v>
      </c>
    </row>
    <row r="3091">
      <c r="A3091" s="12" t="n">
        <v>3090</v>
      </c>
      <c r="B3091" s="13" t="n">
        <v>17.61372569983837</v>
      </c>
      <c r="C3091" s="13" t="n">
        <v>16.8642390089858</v>
      </c>
      <c r="D3091" s="14">
        <f>B3091-C3091</f>
        <v/>
      </c>
      <c r="E3091" s="14">
        <f>ABS(D3091)</f>
        <v/>
      </c>
      <c r="F3091" s="15" t="n">
        <v>159001</v>
      </c>
      <c r="G3091" s="12" t="inlineStr">
        <is>
          <t>single</t>
        </is>
      </c>
      <c r="H3091" s="12" t="inlineStr">
        <is>
          <t>Never married/single</t>
        </is>
      </c>
      <c r="I3091" s="16" t="n">
        <v>6</v>
      </c>
      <c r="J3091" s="16" t="n">
        <v>40</v>
      </c>
      <c r="K3091" s="16" t="n">
        <v>0</v>
      </c>
      <c r="L3091" s="16" t="n">
        <v>0</v>
      </c>
      <c r="M3091" s="16" t="n">
        <v>1</v>
      </c>
      <c r="N3091" s="17" t="n">
        <v>0.902510047106622</v>
      </c>
      <c r="O3091" s="17" t="n">
        <v>0</v>
      </c>
      <c r="P3091" s="17" t="n">
        <v>0.09748366362475699</v>
      </c>
      <c r="Q3091" s="17" t="n">
        <v>0</v>
      </c>
      <c r="R3091" s="17" t="n">
        <v>0</v>
      </c>
      <c r="S3091" s="17" t="n">
        <v>0</v>
      </c>
      <c r="T3091" s="17" t="n">
        <v>6.289268620952069e-06</v>
      </c>
      <c r="U3091" s="17" t="n">
        <v>0</v>
      </c>
      <c r="V3091" s="18" t="n">
        <v>4651.49</v>
      </c>
    </row>
    <row r="3092">
      <c r="A3092" s="12" t="n">
        <v>3091</v>
      </c>
      <c r="B3092" s="13" t="n">
        <v>8.38076923076923</v>
      </c>
      <c r="C3092" s="13" t="n">
        <v>8.278725307969399</v>
      </c>
      <c r="D3092" s="14">
        <f>B3092-C3092</f>
        <v/>
      </c>
      <c r="E3092" s="14">
        <f>ABS(D3092)</f>
        <v/>
      </c>
      <c r="F3092" s="15" t="n">
        <v>52000</v>
      </c>
      <c r="G3092" s="12" t="inlineStr">
        <is>
          <t>single</t>
        </is>
      </c>
      <c r="H3092" s="12" t="inlineStr">
        <is>
          <t>Never married/single</t>
        </is>
      </c>
      <c r="I3092" s="16" t="n">
        <v>6</v>
      </c>
      <c r="J3092" s="16" t="n">
        <v>52</v>
      </c>
      <c r="K3092" s="16" t="n">
        <v>1</v>
      </c>
      <c r="L3092" s="16" t="n">
        <v>0</v>
      </c>
      <c r="M3092" s="16" t="n">
        <v>4</v>
      </c>
      <c r="N3092" s="17" t="n">
        <v>1</v>
      </c>
      <c r="O3092" s="17" t="n">
        <v>0</v>
      </c>
      <c r="P3092" s="17" t="n">
        <v>0</v>
      </c>
      <c r="Q3092" s="17" t="n">
        <v>0</v>
      </c>
      <c r="R3092" s="17" t="n">
        <v>0</v>
      </c>
      <c r="S3092" s="17" t="n">
        <v>0</v>
      </c>
      <c r="T3092" s="17" t="n">
        <v>0</v>
      </c>
      <c r="U3092" s="17" t="n">
        <v>0</v>
      </c>
      <c r="V3092" s="18" t="n">
        <v>1519.86</v>
      </c>
    </row>
    <row r="3093">
      <c r="A3093" s="12" t="n">
        <v>3092</v>
      </c>
      <c r="B3093" s="13" t="n">
        <v>10.08600122066249</v>
      </c>
      <c r="C3093" s="13" t="n">
        <v>10.97502964750362</v>
      </c>
      <c r="D3093" s="14">
        <f>B3093-C3093</f>
        <v/>
      </c>
      <c r="E3093" s="14">
        <f>ABS(D3093)</f>
        <v/>
      </c>
      <c r="F3093" s="15" t="n">
        <v>90114</v>
      </c>
      <c r="G3093" s="12" t="inlineStr">
        <is>
          <t>single</t>
        </is>
      </c>
      <c r="H3093" s="12" t="inlineStr">
        <is>
          <t>Never married/single</t>
        </is>
      </c>
      <c r="I3093" s="16" t="n">
        <v>17</v>
      </c>
      <c r="J3093" s="16" t="n">
        <v>68</v>
      </c>
      <c r="K3093" s="16" t="n">
        <v>0</v>
      </c>
      <c r="L3093" s="16" t="n">
        <v>0</v>
      </c>
      <c r="M3093" s="16" t="n">
        <v>1</v>
      </c>
      <c r="N3093" s="17" t="n">
        <v>0.6658232904987016</v>
      </c>
      <c r="O3093" s="17" t="n">
        <v>0</v>
      </c>
      <c r="P3093" s="17" t="n">
        <v>0.0012650642519475</v>
      </c>
      <c r="Q3093" s="17" t="n">
        <v>0.3329116452493508</v>
      </c>
      <c r="R3093" s="17" t="n">
        <v>0</v>
      </c>
      <c r="S3093" s="17" t="n">
        <v>0</v>
      </c>
      <c r="T3093" s="17" t="n">
        <v>0</v>
      </c>
      <c r="U3093" s="17" t="n">
        <v>0</v>
      </c>
      <c r="V3093" s="18" t="n">
        <v>3360.2</v>
      </c>
    </row>
    <row r="3094">
      <c r="A3094" s="12" t="n">
        <v>3093</v>
      </c>
      <c r="B3094" s="13" t="n">
        <v>5.582961768333175</v>
      </c>
      <c r="C3094" s="13" t="n">
        <v>-2.949885206952848</v>
      </c>
      <c r="D3094" s="14">
        <f>B3094-C3094</f>
        <v/>
      </c>
      <c r="E3094" s="14">
        <f>ABS(D3094)</f>
        <v/>
      </c>
      <c r="F3094" s="15" t="n">
        <v>105410</v>
      </c>
      <c r="G3094" s="12" t="inlineStr">
        <is>
          <t>joint</t>
        </is>
      </c>
      <c r="H3094" s="12" t="inlineStr">
        <is>
          <t>Married, spouse present</t>
        </is>
      </c>
      <c r="I3094" s="16" t="n">
        <v>15</v>
      </c>
      <c r="J3094" s="16" t="n">
        <v>46</v>
      </c>
      <c r="K3094" s="16" t="n">
        <v>5</v>
      </c>
      <c r="L3094" s="16" t="n">
        <v>0</v>
      </c>
      <c r="M3094" s="16" t="n">
        <v>10</v>
      </c>
      <c r="N3094" s="17" t="n">
        <v>0.4269044682667678</v>
      </c>
      <c r="O3094" s="17" t="n">
        <v>0</v>
      </c>
      <c r="P3094" s="17" t="n">
        <v>0.0019922208519115</v>
      </c>
      <c r="Q3094" s="17" t="n">
        <v>0</v>
      </c>
      <c r="R3094" s="17" t="n">
        <v>0</v>
      </c>
      <c r="S3094" s="17" t="n">
        <v>0</v>
      </c>
      <c r="T3094" s="17" t="n">
        <v>0</v>
      </c>
      <c r="U3094" s="17" t="n">
        <v>0.5711033108813206</v>
      </c>
      <c r="V3094" s="18" t="n">
        <v>398.3</v>
      </c>
    </row>
    <row r="3095">
      <c r="A3095" s="12" t="n">
        <v>3094</v>
      </c>
      <c r="B3095" s="13" t="n">
        <v>0</v>
      </c>
      <c r="C3095" s="13" t="n">
        <v>6.554987782334595</v>
      </c>
      <c r="D3095" s="14">
        <f>B3095-C3095</f>
        <v/>
      </c>
      <c r="E3095" s="14">
        <f>ABS(D3095)</f>
        <v/>
      </c>
      <c r="F3095" s="15" t="n">
        <v>60000</v>
      </c>
      <c r="G3095" s="12" t="inlineStr">
        <is>
          <t>single</t>
        </is>
      </c>
      <c r="H3095" s="12" t="inlineStr">
        <is>
          <t>Divorced</t>
        </is>
      </c>
      <c r="I3095" s="16" t="n">
        <v>46</v>
      </c>
      <c r="J3095" s="16" t="n">
        <v>58</v>
      </c>
      <c r="K3095" s="16" t="n">
        <v>0</v>
      </c>
      <c r="L3095" s="16" t="n">
        <v>0</v>
      </c>
      <c r="M3095" s="16" t="n">
        <v>2</v>
      </c>
      <c r="N3095" s="17" t="n">
        <v>0</v>
      </c>
      <c r="O3095" s="17" t="n">
        <v>1</v>
      </c>
      <c r="P3095" s="17" t="n">
        <v>0</v>
      </c>
      <c r="Q3095" s="17" t="n">
        <v>0</v>
      </c>
      <c r="R3095" s="17" t="n">
        <v>0</v>
      </c>
      <c r="S3095" s="17" t="n">
        <v>0</v>
      </c>
      <c r="T3095" s="17" t="n">
        <v>0</v>
      </c>
      <c r="U3095" s="17" t="n">
        <v>0</v>
      </c>
      <c r="V3095" s="18" t="n">
        <v>793.3</v>
      </c>
    </row>
    <row r="3096">
      <c r="A3096" s="12" t="n">
        <v>3095</v>
      </c>
      <c r="B3096" s="13" t="n">
        <v>8.243863500299343</v>
      </c>
      <c r="C3096" s="13" t="n">
        <v>8.086345718880473</v>
      </c>
      <c r="D3096" s="14">
        <f>B3096-C3096</f>
        <v/>
      </c>
      <c r="E3096" s="14">
        <f>ABS(D3096)</f>
        <v/>
      </c>
      <c r="F3096" s="15" t="n">
        <v>100220</v>
      </c>
      <c r="G3096" s="12" t="inlineStr">
        <is>
          <t>joint</t>
        </is>
      </c>
      <c r="H3096" s="12" t="inlineStr">
        <is>
          <t>Married, spouse present</t>
        </is>
      </c>
      <c r="I3096" s="16" t="n">
        <v>35</v>
      </c>
      <c r="J3096" s="16" t="n">
        <v>57</v>
      </c>
      <c r="K3096" s="16" t="n">
        <v>0</v>
      </c>
      <c r="L3096" s="16" t="n">
        <v>0</v>
      </c>
      <c r="M3096" s="16" t="n">
        <v>2</v>
      </c>
      <c r="N3096" s="17" t="n">
        <v>0.9978048293753742</v>
      </c>
      <c r="O3096" s="17" t="n">
        <v>0</v>
      </c>
      <c r="P3096" s="17" t="n">
        <v>0.0018459389343444</v>
      </c>
      <c r="Q3096" s="17" t="n">
        <v>0</v>
      </c>
      <c r="R3096" s="17" t="n">
        <v>0</v>
      </c>
      <c r="S3096" s="17" t="n">
        <v>0</v>
      </c>
      <c r="T3096" s="17" t="n">
        <v>0</v>
      </c>
      <c r="U3096" s="17" t="n">
        <v>0.0003492316902813</v>
      </c>
      <c r="V3096" s="18" t="n">
        <v>1359.3</v>
      </c>
    </row>
    <row r="3097">
      <c r="A3097" s="12" t="n">
        <v>3096</v>
      </c>
      <c r="B3097" s="13" t="n">
        <v>15.19638057082199</v>
      </c>
      <c r="C3097" s="13" t="n">
        <v>13.20185426724366</v>
      </c>
      <c r="D3097" s="14">
        <f>B3097-C3097</f>
        <v/>
      </c>
      <c r="E3097" s="14">
        <f>ABS(D3097)</f>
        <v/>
      </c>
      <c r="F3097" s="15" t="n">
        <v>232036</v>
      </c>
      <c r="G3097" s="12" t="inlineStr">
        <is>
          <t>joint</t>
        </is>
      </c>
      <c r="H3097" s="12" t="inlineStr">
        <is>
          <t>Married, spouse present</t>
        </is>
      </c>
      <c r="I3097" s="16" t="n">
        <v>44</v>
      </c>
      <c r="J3097" s="16" t="n">
        <v>70</v>
      </c>
      <c r="K3097" s="16" t="n">
        <v>0</v>
      </c>
      <c r="L3097" s="16" t="n">
        <v>0</v>
      </c>
      <c r="M3097" s="16" t="n">
        <v>2</v>
      </c>
      <c r="N3097" s="17" t="n">
        <v>0.5387095105931838</v>
      </c>
      <c r="O3097" s="17" t="n">
        <v>0</v>
      </c>
      <c r="P3097" s="17" t="n">
        <v>0.0088348359737282</v>
      </c>
      <c r="Q3097" s="17" t="n">
        <v>0</v>
      </c>
      <c r="R3097" s="17" t="n">
        <v>0</v>
      </c>
      <c r="S3097" s="17" t="n">
        <v>0.2370321846610008</v>
      </c>
      <c r="T3097" s="17" t="n">
        <v>-0.0430924511713699</v>
      </c>
      <c r="U3097" s="17" t="n">
        <v>0.119571962971263</v>
      </c>
      <c r="V3097" s="18" t="n">
        <v>1008.65</v>
      </c>
    </row>
    <row r="3098">
      <c r="A3098" s="12" t="n">
        <v>3097</v>
      </c>
      <c r="B3098" s="13" t="n">
        <v>19.20053997300135</v>
      </c>
      <c r="C3098" s="13" t="n">
        <v>19.13507125718483</v>
      </c>
      <c r="D3098" s="14">
        <f>B3098-C3098</f>
        <v/>
      </c>
      <c r="E3098" s="14">
        <f>ABS(D3098)</f>
        <v/>
      </c>
      <c r="F3098" s="15" t="n">
        <v>200010</v>
      </c>
      <c r="G3098" s="12" t="inlineStr">
        <is>
          <t>single</t>
        </is>
      </c>
      <c r="H3098" s="12" t="inlineStr">
        <is>
          <t>Never married/single</t>
        </is>
      </c>
      <c r="I3098" s="16" t="n">
        <v>47</v>
      </c>
      <c r="J3098" s="16" t="n">
        <v>49</v>
      </c>
      <c r="K3098" s="16" t="n">
        <v>0</v>
      </c>
      <c r="L3098" s="16" t="n">
        <v>0</v>
      </c>
      <c r="M3098" s="16" t="n">
        <v>1</v>
      </c>
      <c r="N3098" s="17" t="n">
        <v>0.999950002499875</v>
      </c>
      <c r="O3098" s="17" t="n">
        <v>0</v>
      </c>
      <c r="P3098" s="17" t="n">
        <v>4.999750012499375e-05</v>
      </c>
      <c r="Q3098" s="17" t="n">
        <v>0</v>
      </c>
      <c r="R3098" s="17" t="n">
        <v>0</v>
      </c>
      <c r="S3098" s="17" t="n">
        <v>0</v>
      </c>
      <c r="T3098" s="17" t="n">
        <v>0</v>
      </c>
      <c r="U3098" s="17" t="n">
        <v>0</v>
      </c>
      <c r="V3098" s="18" t="n">
        <v>4693.32</v>
      </c>
    </row>
    <row r="3099">
      <c r="A3099" s="12" t="n">
        <v>3098</v>
      </c>
      <c r="B3099" s="13" t="n">
        <v>6.036363636363636</v>
      </c>
      <c r="C3099" s="13" t="n">
        <v>5.827428805640682</v>
      </c>
      <c r="D3099" s="14">
        <f>B3099-C3099</f>
        <v/>
      </c>
      <c r="E3099" s="14">
        <f>ABS(D3099)</f>
        <v/>
      </c>
      <c r="F3099" s="15" t="n">
        <v>98528</v>
      </c>
      <c r="G3099" s="12" t="inlineStr">
        <is>
          <t>joint</t>
        </is>
      </c>
      <c r="H3099" s="12" t="inlineStr">
        <is>
          <t>Married, spouse present</t>
        </is>
      </c>
      <c r="I3099" s="16" t="n">
        <v>27</v>
      </c>
      <c r="J3099" s="16" t="n">
        <v>46</v>
      </c>
      <c r="K3099" s="16" t="n">
        <v>1</v>
      </c>
      <c r="L3099" s="16" t="n">
        <v>0</v>
      </c>
      <c r="M3099" s="16" t="n">
        <v>4</v>
      </c>
      <c r="N3099" s="17" t="n">
        <v>0.2283614810003247</v>
      </c>
      <c r="O3099" s="17" t="n">
        <v>0</v>
      </c>
      <c r="P3099" s="17" t="n">
        <v>0</v>
      </c>
      <c r="Q3099" s="17" t="n">
        <v>0</v>
      </c>
      <c r="R3099" s="17" t="n">
        <v>0</v>
      </c>
      <c r="S3099" s="17" t="n">
        <v>0</v>
      </c>
      <c r="T3099" s="17" t="n">
        <v>0</v>
      </c>
      <c r="U3099" s="17" t="n">
        <v>0.7716385189996752</v>
      </c>
      <c r="V3099" s="18" t="n">
        <v>2051.16</v>
      </c>
    </row>
    <row r="3100">
      <c r="A3100" s="12" t="n">
        <v>3099</v>
      </c>
      <c r="B3100" s="13" t="n">
        <v>7.060009442268186</v>
      </c>
      <c r="C3100" s="13" t="n">
        <v>6.368372858650431</v>
      </c>
      <c r="D3100" s="14">
        <f>B3100-C3100</f>
        <v/>
      </c>
      <c r="E3100" s="14">
        <f>ABS(D3100)</f>
        <v/>
      </c>
      <c r="F3100" s="15" t="n">
        <v>78371</v>
      </c>
      <c r="G3100" s="12" t="inlineStr">
        <is>
          <t>joint</t>
        </is>
      </c>
      <c r="H3100" s="12" t="inlineStr">
        <is>
          <t>Married, spouse present</t>
        </is>
      </c>
      <c r="I3100" s="16" t="n">
        <v>16</v>
      </c>
      <c r="J3100" s="16" t="n">
        <v>64</v>
      </c>
      <c r="K3100" s="16" t="n">
        <v>0</v>
      </c>
      <c r="L3100" s="16" t="n">
        <v>0</v>
      </c>
      <c r="M3100" s="16" t="n">
        <v>2</v>
      </c>
      <c r="N3100" s="17" t="n">
        <v>0</v>
      </c>
      <c r="O3100" s="17" t="n">
        <v>0</v>
      </c>
      <c r="P3100" s="17" t="n">
        <v>0.0086894386954358</v>
      </c>
      <c r="Q3100" s="17" t="n">
        <v>0</v>
      </c>
      <c r="R3100" s="17" t="n">
        <v>0</v>
      </c>
      <c r="S3100" s="17" t="n">
        <v>0</v>
      </c>
      <c r="T3100" s="17" t="n">
        <v>0</v>
      </c>
      <c r="U3100" s="17" t="n">
        <v>0.9913105613045642</v>
      </c>
      <c r="V3100" s="18" t="n">
        <v>1141.02</v>
      </c>
    </row>
    <row r="3101">
      <c r="A3101" s="12" t="n">
        <v>3100</v>
      </c>
      <c r="B3101" s="13" t="n">
        <v>-13.172</v>
      </c>
      <c r="C3101" s="13" t="n">
        <v>-13.13673605803985</v>
      </c>
      <c r="D3101" s="14">
        <f>B3101-C3101</f>
        <v/>
      </c>
      <c r="E3101" s="14">
        <f>ABS(D3101)</f>
        <v/>
      </c>
      <c r="F3101" s="15" t="n">
        <v>50000</v>
      </c>
      <c r="G3101" s="12" t="inlineStr">
        <is>
          <t>joint</t>
        </is>
      </c>
      <c r="H3101" s="12" t="inlineStr">
        <is>
          <t>Married, spouse present</t>
        </is>
      </c>
      <c r="I3101" s="16" t="n">
        <v>53</v>
      </c>
      <c r="J3101" s="16" t="n">
        <v>48</v>
      </c>
      <c r="K3101" s="16" t="n">
        <v>3</v>
      </c>
      <c r="L3101" s="16" t="n">
        <v>0</v>
      </c>
      <c r="M3101" s="16" t="n">
        <v>5</v>
      </c>
      <c r="N3101" s="17" t="n">
        <v>0.7</v>
      </c>
      <c r="O3101" s="17" t="n">
        <v>0</v>
      </c>
      <c r="P3101" s="17" t="n">
        <v>0</v>
      </c>
      <c r="Q3101" s="17" t="n">
        <v>0</v>
      </c>
      <c r="R3101" s="17" t="n">
        <v>0</v>
      </c>
      <c r="S3101" s="17" t="n">
        <v>0</v>
      </c>
      <c r="T3101" s="17" t="n">
        <v>0</v>
      </c>
      <c r="U3101" s="17" t="n">
        <v>0.3</v>
      </c>
      <c r="V3101" s="18" t="n">
        <v>2263.82</v>
      </c>
    </row>
    <row r="3102">
      <c r="A3102" s="12" t="n">
        <v>3101</v>
      </c>
      <c r="B3102" s="13" t="n">
        <v>15.67423001278587</v>
      </c>
      <c r="C3102" s="13" t="n">
        <v>14.63647131611518</v>
      </c>
      <c r="D3102" s="14">
        <f>B3102-C3102</f>
        <v/>
      </c>
      <c r="E3102" s="14">
        <f>ABS(D3102)</f>
        <v/>
      </c>
      <c r="F3102" s="15" t="n">
        <v>255751</v>
      </c>
      <c r="G3102" s="12" t="inlineStr">
        <is>
          <t>joint</t>
        </is>
      </c>
      <c r="H3102" s="12" t="inlineStr">
        <is>
          <t>Married, spouse present</t>
        </is>
      </c>
      <c r="I3102" s="16" t="n">
        <v>11</v>
      </c>
      <c r="J3102" s="16" t="n">
        <v>67</v>
      </c>
      <c r="K3102" s="16" t="n">
        <v>1</v>
      </c>
      <c r="L3102" s="16" t="n">
        <v>0</v>
      </c>
      <c r="M3102" s="16" t="n">
        <v>3</v>
      </c>
      <c r="N3102" s="17" t="n">
        <v>0</v>
      </c>
      <c r="O3102" s="17" t="n">
        <v>0</v>
      </c>
      <c r="P3102" s="17" t="n">
        <v>0.0034212964954193</v>
      </c>
      <c r="Q3102" s="17" t="n">
        <v>0.0117301594128664</v>
      </c>
      <c r="R3102" s="17" t="n">
        <v>0</v>
      </c>
      <c r="S3102" s="17" t="n">
        <v>0</v>
      </c>
      <c r="T3102" s="17" t="n">
        <v>0</v>
      </c>
      <c r="U3102" s="17" t="n">
        <v>0.7267850370086529</v>
      </c>
      <c r="V3102" s="18" t="n">
        <v>205.12</v>
      </c>
    </row>
    <row r="3103">
      <c r="A3103" s="12" t="n">
        <v>3102</v>
      </c>
      <c r="B3103" s="13" t="n">
        <v>13.87080271602642</v>
      </c>
      <c r="C3103" s="13" t="n">
        <v>13.18316231762636</v>
      </c>
      <c r="D3103" s="14">
        <f>B3103-C3103</f>
        <v/>
      </c>
      <c r="E3103" s="14">
        <f>ABS(D3103)</f>
        <v/>
      </c>
      <c r="F3103" s="15" t="n">
        <v>215020</v>
      </c>
      <c r="G3103" s="12" t="inlineStr">
        <is>
          <t>joint</t>
        </is>
      </c>
      <c r="H3103" s="12" t="inlineStr">
        <is>
          <t>Married, spouse present</t>
        </is>
      </c>
      <c r="I3103" s="16" t="n">
        <v>12</v>
      </c>
      <c r="J3103" s="16" t="n">
        <v>30</v>
      </c>
      <c r="K3103" s="16" t="n">
        <v>1</v>
      </c>
      <c r="L3103" s="16" t="n">
        <v>1</v>
      </c>
      <c r="M3103" s="16" t="n">
        <v>3</v>
      </c>
      <c r="N3103" s="17" t="n">
        <v>0.6278485722258395</v>
      </c>
      <c r="O3103" s="17" t="n">
        <v>0</v>
      </c>
      <c r="P3103" s="17" t="n">
        <v>9.301460329271696e-05</v>
      </c>
      <c r="Q3103" s="17" t="n">
        <v>0</v>
      </c>
      <c r="R3103" s="17" t="n">
        <v>0</v>
      </c>
      <c r="S3103" s="17" t="n">
        <v>0</v>
      </c>
      <c r="T3103" s="17" t="n">
        <v>0</v>
      </c>
      <c r="U3103" s="17" t="n">
        <v>0.3720584131708678</v>
      </c>
      <c r="V3103" s="18" t="n">
        <v>2764.83</v>
      </c>
    </row>
    <row r="3104">
      <c r="A3104" s="12" t="n">
        <v>3103</v>
      </c>
      <c r="B3104" s="13" t="n">
        <v>-6.241818181818182</v>
      </c>
      <c r="C3104" s="13" t="n">
        <v>-11.37704899311617</v>
      </c>
      <c r="D3104" s="14">
        <f>B3104-C3104</f>
        <v/>
      </c>
      <c r="E3104" s="14">
        <f>ABS(D3104)</f>
        <v/>
      </c>
      <c r="F3104" s="15" t="n">
        <v>55000</v>
      </c>
      <c r="G3104" s="12" t="inlineStr">
        <is>
          <t>joint</t>
        </is>
      </c>
      <c r="H3104" s="12" t="inlineStr">
        <is>
          <t>Married, spouse present</t>
        </is>
      </c>
      <c r="I3104" s="16" t="n">
        <v>34</v>
      </c>
      <c r="J3104" s="16" t="n">
        <v>47</v>
      </c>
      <c r="K3104" s="16" t="n">
        <v>3</v>
      </c>
      <c r="L3104" s="16" t="n">
        <v>0</v>
      </c>
      <c r="M3104" s="16" t="n">
        <v>5</v>
      </c>
      <c r="N3104" s="17" t="n">
        <v>0</v>
      </c>
      <c r="O3104" s="17" t="n">
        <v>0</v>
      </c>
      <c r="P3104" s="17" t="n">
        <v>0</v>
      </c>
      <c r="Q3104" s="17" t="n">
        <v>0</v>
      </c>
      <c r="R3104" s="17" t="n">
        <v>0</v>
      </c>
      <c r="S3104" s="17" t="n">
        <v>0</v>
      </c>
      <c r="T3104" s="17" t="n">
        <v>0</v>
      </c>
      <c r="U3104" s="17" t="n">
        <v>1</v>
      </c>
      <c r="V3104" s="18" t="n">
        <v>3159.98</v>
      </c>
    </row>
    <row r="3105">
      <c r="A3105" s="12" t="n">
        <v>3104</v>
      </c>
      <c r="B3105" s="13" t="n">
        <v>3.83302058018273</v>
      </c>
      <c r="C3105" s="13" t="n">
        <v>2.158921122276517</v>
      </c>
      <c r="D3105" s="14">
        <f>B3105-C3105</f>
        <v/>
      </c>
      <c r="E3105" s="14">
        <f>ABS(D3105)</f>
        <v/>
      </c>
      <c r="F3105" s="15" t="n">
        <v>67814</v>
      </c>
      <c r="G3105" s="12" t="inlineStr">
        <is>
          <t>head_of_household</t>
        </is>
      </c>
      <c r="H3105" s="12" t="inlineStr">
        <is>
          <t>Divorced</t>
        </is>
      </c>
      <c r="I3105" s="16" t="n">
        <v>39</v>
      </c>
      <c r="J3105" s="16" t="n">
        <v>43</v>
      </c>
      <c r="K3105" s="16" t="n">
        <v>2</v>
      </c>
      <c r="L3105" s="16" t="n">
        <v>0</v>
      </c>
      <c r="M3105" s="16" t="n">
        <v>3</v>
      </c>
      <c r="N3105" s="17" t="n">
        <v>0.9585041436871442</v>
      </c>
      <c r="O3105" s="17" t="n">
        <v>0</v>
      </c>
      <c r="P3105" s="17" t="n">
        <v>0.0002064470463326</v>
      </c>
      <c r="Q3105" s="17" t="n">
        <v>0</v>
      </c>
      <c r="R3105" s="17" t="n">
        <v>0</v>
      </c>
      <c r="S3105" s="17" t="n">
        <v>0</v>
      </c>
      <c r="T3105" s="17" t="n">
        <v>0</v>
      </c>
      <c r="U3105" s="17" t="n">
        <v>0</v>
      </c>
      <c r="V3105" s="18" t="n">
        <v>6394.74</v>
      </c>
    </row>
    <row r="3106">
      <c r="A3106" s="12" t="n">
        <v>3105</v>
      </c>
      <c r="B3106" s="13" t="n">
        <v>-21.35666666666667</v>
      </c>
      <c r="C3106" s="13" t="n">
        <v>-20.6781183324159</v>
      </c>
      <c r="D3106" s="14">
        <f>B3106-C3106</f>
        <v/>
      </c>
      <c r="E3106" s="14">
        <f>ABS(D3106)</f>
        <v/>
      </c>
      <c r="F3106" s="15" t="n">
        <v>36744</v>
      </c>
      <c r="G3106" s="12" t="inlineStr">
        <is>
          <t>head_of_household</t>
        </is>
      </c>
      <c r="H3106" s="12" t="inlineStr">
        <is>
          <t>Divorced</t>
        </is>
      </c>
      <c r="I3106" s="16" t="n">
        <v>17</v>
      </c>
      <c r="J3106" s="16" t="n">
        <v>41</v>
      </c>
      <c r="K3106" s="16" t="n">
        <v>2</v>
      </c>
      <c r="L3106" s="16" t="n">
        <v>0</v>
      </c>
      <c r="M3106" s="16" t="n">
        <v>5</v>
      </c>
      <c r="N3106" s="17" t="n">
        <v>0.8164598301763554</v>
      </c>
      <c r="O3106" s="17" t="n">
        <v>0</v>
      </c>
      <c r="P3106" s="17" t="n">
        <v>0</v>
      </c>
      <c r="Q3106" s="17" t="n">
        <v>0</v>
      </c>
      <c r="R3106" s="17" t="n">
        <v>0</v>
      </c>
      <c r="S3106" s="17" t="n">
        <v>0</v>
      </c>
      <c r="T3106" s="17" t="n">
        <v>0</v>
      </c>
      <c r="U3106" s="17" t="n">
        <v>0</v>
      </c>
      <c r="V3106" s="18" t="n">
        <v>2576.93</v>
      </c>
    </row>
    <row r="3107">
      <c r="A3107" s="12" t="n">
        <v>3106</v>
      </c>
      <c r="B3107" s="13" t="n">
        <v>6.88849765258216</v>
      </c>
      <c r="C3107" s="13" t="n">
        <v>6.010087588818568</v>
      </c>
      <c r="D3107" s="14">
        <f>B3107-C3107</f>
        <v/>
      </c>
      <c r="E3107" s="14">
        <f>ABS(D3107)</f>
        <v/>
      </c>
      <c r="F3107" s="15" t="n">
        <v>85200</v>
      </c>
      <c r="G3107" s="12" t="inlineStr">
        <is>
          <t>head_of_household</t>
        </is>
      </c>
      <c r="H3107" s="12" t="inlineStr">
        <is>
          <t>Never married/single</t>
        </is>
      </c>
      <c r="I3107" s="16" t="n">
        <v>2</v>
      </c>
      <c r="J3107" s="16" t="n">
        <v>24</v>
      </c>
      <c r="K3107" s="16" t="n">
        <v>0</v>
      </c>
      <c r="L3107" s="16" t="n">
        <v>0</v>
      </c>
      <c r="M3107" s="16" t="n">
        <v>2</v>
      </c>
      <c r="N3107" s="17" t="n">
        <v>0.9976525821596244</v>
      </c>
      <c r="O3107" s="17" t="n">
        <v>0</v>
      </c>
      <c r="P3107" s="17" t="n">
        <v>0.0023474178403755</v>
      </c>
      <c r="Q3107" s="17" t="n">
        <v>0</v>
      </c>
      <c r="R3107" s="17" t="n">
        <v>0</v>
      </c>
      <c r="S3107" s="17" t="n">
        <v>0</v>
      </c>
      <c r="T3107" s="17" t="n">
        <v>0</v>
      </c>
      <c r="U3107" s="17" t="n">
        <v>0</v>
      </c>
      <c r="V3107" s="18" t="n">
        <v>659.4299999999999</v>
      </c>
    </row>
    <row r="3108">
      <c r="A3108" s="12" t="n">
        <v>3107</v>
      </c>
      <c r="B3108" s="13" t="n">
        <v>7.616739066087471</v>
      </c>
      <c r="C3108" s="13" t="n">
        <v>6.277192241274282</v>
      </c>
      <c r="D3108" s="14">
        <f>B3108-C3108</f>
        <v/>
      </c>
      <c r="E3108" s="14">
        <f>ABS(D3108)</f>
        <v/>
      </c>
      <c r="F3108" s="15" t="n">
        <v>125001</v>
      </c>
      <c r="G3108" s="12" t="inlineStr">
        <is>
          <t>joint</t>
        </is>
      </c>
      <c r="H3108" s="12" t="inlineStr">
        <is>
          <t>Married, spouse present</t>
        </is>
      </c>
      <c r="I3108" s="16" t="n">
        <v>13</v>
      </c>
      <c r="J3108" s="16" t="n">
        <v>39</v>
      </c>
      <c r="K3108" s="16" t="n">
        <v>2</v>
      </c>
      <c r="L3108" s="16" t="n">
        <v>0</v>
      </c>
      <c r="M3108" s="16" t="n">
        <v>4</v>
      </c>
      <c r="N3108" s="17" t="n">
        <v>0.2879976960184318</v>
      </c>
      <c r="O3108" s="17" t="n">
        <v>0</v>
      </c>
      <c r="P3108" s="17" t="n">
        <v>0</v>
      </c>
      <c r="Q3108" s="17" t="n">
        <v>0</v>
      </c>
      <c r="R3108" s="17" t="n">
        <v>0</v>
      </c>
      <c r="S3108" s="17" t="n">
        <v>0</v>
      </c>
      <c r="T3108" s="17" t="n">
        <v>0</v>
      </c>
      <c r="U3108" s="17" t="n">
        <v>0.7120023039815682</v>
      </c>
      <c r="V3108" s="18" t="n">
        <v>2250.16</v>
      </c>
    </row>
    <row r="3109">
      <c r="A3109" s="12" t="n">
        <v>3108</v>
      </c>
      <c r="B3109" s="13" t="n">
        <v>11.72621870732167</v>
      </c>
      <c r="C3109" s="13" t="n">
        <v>11.02937427013019</v>
      </c>
      <c r="D3109" s="14">
        <f>B3109-C3109</f>
        <v/>
      </c>
      <c r="E3109" s="14">
        <f>ABS(D3109)</f>
        <v/>
      </c>
      <c r="F3109" s="15" t="n">
        <v>175001</v>
      </c>
      <c r="G3109" s="12" t="inlineStr">
        <is>
          <t>joint</t>
        </is>
      </c>
      <c r="H3109" s="12" t="inlineStr">
        <is>
          <t>Married, spouse present</t>
        </is>
      </c>
      <c r="I3109" s="16" t="n">
        <v>6</v>
      </c>
      <c r="J3109" s="16" t="n">
        <v>47</v>
      </c>
      <c r="K3109" s="16" t="n">
        <v>2</v>
      </c>
      <c r="L3109" s="16" t="n">
        <v>0</v>
      </c>
      <c r="M3109" s="16" t="n">
        <v>4</v>
      </c>
      <c r="N3109" s="17" t="n">
        <v>0.9999942857469386</v>
      </c>
      <c r="O3109" s="17" t="n">
        <v>0</v>
      </c>
      <c r="P3109" s="17" t="n">
        <v>5.714253061411077e-06</v>
      </c>
      <c r="Q3109" s="17" t="n">
        <v>0</v>
      </c>
      <c r="R3109" s="17" t="n">
        <v>0</v>
      </c>
      <c r="S3109" s="17" t="n">
        <v>0</v>
      </c>
      <c r="T3109" s="17" t="n">
        <v>0</v>
      </c>
      <c r="U3109" s="17" t="n">
        <v>0</v>
      </c>
      <c r="V3109" s="18" t="n">
        <v>3216.27</v>
      </c>
    </row>
    <row r="3110">
      <c r="A3110" s="12" t="n">
        <v>3109</v>
      </c>
      <c r="B3110" s="13" t="n">
        <v>2.305555555555555</v>
      </c>
      <c r="C3110" s="13" t="n">
        <v>2.298753465289634</v>
      </c>
      <c r="D3110" s="14">
        <f>B3110-C3110</f>
        <v/>
      </c>
      <c r="E3110" s="14">
        <f>ABS(D3110)</f>
        <v/>
      </c>
      <c r="F3110" s="15" t="n">
        <v>20941</v>
      </c>
      <c r="G3110" s="12" t="inlineStr">
        <is>
          <t>single</t>
        </is>
      </c>
      <c r="H3110" s="12" t="inlineStr">
        <is>
          <t>Divorced</t>
        </is>
      </c>
      <c r="I3110" s="16" t="n">
        <v>30</v>
      </c>
      <c r="J3110" s="16" t="n">
        <v>60</v>
      </c>
      <c r="K3110" s="16" t="n">
        <v>0</v>
      </c>
      <c r="L3110" s="16" t="n">
        <v>0</v>
      </c>
      <c r="M3110" s="16" t="n">
        <v>1</v>
      </c>
      <c r="N3110" s="17" t="n">
        <v>0</v>
      </c>
      <c r="O3110" s="17" t="n">
        <v>0</v>
      </c>
      <c r="P3110" s="17" t="n">
        <v>0</v>
      </c>
      <c r="Q3110" s="17" t="n">
        <v>0</v>
      </c>
      <c r="R3110" s="17" t="n">
        <v>0</v>
      </c>
      <c r="S3110" s="17" t="n">
        <v>0.0449357719306623</v>
      </c>
      <c r="T3110" s="17" t="n">
        <v>0</v>
      </c>
      <c r="U3110" s="17" t="n">
        <v>0</v>
      </c>
      <c r="V3110" s="18" t="n">
        <v>550.75</v>
      </c>
    </row>
    <row r="3111">
      <c r="A3111" s="12" t="n">
        <v>3110</v>
      </c>
      <c r="B3111" s="13" t="n">
        <v>10.93727254890792</v>
      </c>
      <c r="C3111" s="13" t="n">
        <v>10.75140976350641</v>
      </c>
      <c r="D3111" s="14">
        <f>B3111-C3111</f>
        <v/>
      </c>
      <c r="E3111" s="14">
        <f>ABS(D3111)</f>
        <v/>
      </c>
      <c r="F3111" s="15" t="n">
        <v>158001</v>
      </c>
      <c r="G3111" s="12" t="inlineStr">
        <is>
          <t>joint</t>
        </is>
      </c>
      <c r="H3111" s="12" t="inlineStr">
        <is>
          <t>Married, spouse present</t>
        </is>
      </c>
      <c r="I3111" s="16" t="n">
        <v>25</v>
      </c>
      <c r="J3111" s="16" t="n">
        <v>30</v>
      </c>
      <c r="K3111" s="16" t="n">
        <v>1</v>
      </c>
      <c r="L3111" s="16" t="n">
        <v>0</v>
      </c>
      <c r="M3111" s="16" t="n">
        <v>3</v>
      </c>
      <c r="N3111" s="17" t="n">
        <v>0.9367029322599224</v>
      </c>
      <c r="O3111" s="17" t="n">
        <v>0</v>
      </c>
      <c r="P3111" s="17" t="n">
        <v>1.265814773324219e-05</v>
      </c>
      <c r="Q3111" s="17" t="n">
        <v>0</v>
      </c>
      <c r="R3111" s="17" t="n">
        <v>0</v>
      </c>
      <c r="S3111" s="17" t="n">
        <v>0</v>
      </c>
      <c r="T3111" s="17" t="n">
        <v>0</v>
      </c>
      <c r="U3111" s="17" t="n">
        <v>0.0632844095923443</v>
      </c>
      <c r="V3111" s="18" t="n">
        <v>1720.78</v>
      </c>
    </row>
    <row r="3112">
      <c r="A3112" s="12" t="n">
        <v>3111</v>
      </c>
      <c r="B3112" s="13" t="n">
        <v>-1.065082185695247</v>
      </c>
      <c r="C3112" s="13" t="n">
        <v>-0.4888885384306859</v>
      </c>
      <c r="D3112" s="14">
        <f>B3112-C3112</f>
        <v/>
      </c>
      <c r="E3112" s="14">
        <f>ABS(D3112)</f>
        <v/>
      </c>
      <c r="F3112" s="15" t="n">
        <v>90040</v>
      </c>
      <c r="G3112" s="12" t="inlineStr">
        <is>
          <t>joint</t>
        </is>
      </c>
      <c r="H3112" s="12" t="inlineStr">
        <is>
          <t>Married, spouse present</t>
        </is>
      </c>
      <c r="I3112" s="16" t="n">
        <v>25</v>
      </c>
      <c r="J3112" s="16" t="n">
        <v>36</v>
      </c>
      <c r="K3112" s="16" t="n">
        <v>4</v>
      </c>
      <c r="L3112" s="16" t="n">
        <v>0</v>
      </c>
      <c r="M3112" s="16" t="n">
        <v>6</v>
      </c>
      <c r="N3112" s="17" t="n">
        <v>0.4997778764993336</v>
      </c>
      <c r="O3112" s="17" t="n">
        <v>0</v>
      </c>
      <c r="P3112" s="17" t="n">
        <v>0.0001665926254997</v>
      </c>
      <c r="Q3112" s="17" t="n">
        <v>0</v>
      </c>
      <c r="R3112" s="17" t="n">
        <v>0</v>
      </c>
      <c r="S3112" s="17" t="n">
        <v>0</v>
      </c>
      <c r="T3112" s="17" t="n">
        <v>0</v>
      </c>
      <c r="U3112" s="17" t="n">
        <v>0.5000555308751666</v>
      </c>
      <c r="V3112" s="18" t="n">
        <v>1744.09</v>
      </c>
    </row>
    <row r="3113">
      <c r="A3113" s="12" t="n">
        <v>3112</v>
      </c>
      <c r="B3113" s="13" t="n">
        <v>10.95998858854575</v>
      </c>
      <c r="C3113" s="13" t="n">
        <v>10.62320590836324</v>
      </c>
      <c r="D3113" s="14">
        <f>B3113-C3113</f>
        <v/>
      </c>
      <c r="E3113" s="14">
        <f>ABS(D3113)</f>
        <v/>
      </c>
      <c r="F3113" s="15" t="n">
        <v>140210</v>
      </c>
      <c r="G3113" s="12" t="inlineStr">
        <is>
          <t>joint</t>
        </is>
      </c>
      <c r="H3113" s="12" t="inlineStr">
        <is>
          <t>Married, spouse present</t>
        </is>
      </c>
      <c r="I3113" s="16" t="n">
        <v>38</v>
      </c>
      <c r="J3113" s="16" t="n">
        <v>46</v>
      </c>
      <c r="K3113" s="16" t="n">
        <v>0</v>
      </c>
      <c r="L3113" s="16" t="n">
        <v>0</v>
      </c>
      <c r="M3113" s="16" t="n">
        <v>2</v>
      </c>
      <c r="N3113" s="17" t="n">
        <v>0.5705727123600314</v>
      </c>
      <c r="O3113" s="17" t="n">
        <v>0</v>
      </c>
      <c r="P3113" s="17" t="n">
        <v>0.0014264317809</v>
      </c>
      <c r="Q3113" s="17" t="n">
        <v>0</v>
      </c>
      <c r="R3113" s="17" t="n">
        <v>0</v>
      </c>
      <c r="S3113" s="17" t="n">
        <v>0</v>
      </c>
      <c r="T3113" s="17" t="n">
        <v>0</v>
      </c>
      <c r="U3113" s="17" t="n">
        <v>0.4280008558590685</v>
      </c>
      <c r="V3113" s="18" t="n">
        <v>593.99</v>
      </c>
    </row>
    <row r="3114">
      <c r="A3114" s="12" t="n">
        <v>3113</v>
      </c>
      <c r="B3114" s="13" t="n">
        <v>7.042695323845484</v>
      </c>
      <c r="C3114" s="13" t="n">
        <v>7.350384009555166</v>
      </c>
      <c r="D3114" s="14">
        <f>B3114-C3114</f>
        <v/>
      </c>
      <c r="E3114" s="14">
        <f>ABS(D3114)</f>
        <v/>
      </c>
      <c r="F3114" s="15" t="n">
        <v>86075</v>
      </c>
      <c r="G3114" s="12" t="inlineStr">
        <is>
          <t>head_of_household</t>
        </is>
      </c>
      <c r="H3114" s="12" t="inlineStr">
        <is>
          <t>Never married/single</t>
        </is>
      </c>
      <c r="I3114" s="16" t="n">
        <v>31</v>
      </c>
      <c r="J3114" s="16" t="n">
        <v>48</v>
      </c>
      <c r="K3114" s="16" t="n">
        <v>1</v>
      </c>
      <c r="L3114" s="16" t="n">
        <v>0</v>
      </c>
      <c r="M3114" s="16" t="n">
        <v>2</v>
      </c>
      <c r="N3114" s="17" t="n">
        <v>0.9991286668602962</v>
      </c>
      <c r="O3114" s="17" t="n">
        <v>0</v>
      </c>
      <c r="P3114" s="17" t="n">
        <v>0.0008713331397037</v>
      </c>
      <c r="Q3114" s="17" t="n">
        <v>0</v>
      </c>
      <c r="R3114" s="17" t="n">
        <v>0</v>
      </c>
      <c r="S3114" s="17" t="n">
        <v>0</v>
      </c>
      <c r="T3114" s="17" t="n">
        <v>0</v>
      </c>
      <c r="U3114" s="17" t="n">
        <v>0</v>
      </c>
      <c r="V3114" s="18" t="n">
        <v>854.05</v>
      </c>
    </row>
    <row r="3115">
      <c r="A3115" s="12" t="n">
        <v>3114</v>
      </c>
      <c r="B3115" s="13" t="n">
        <v>-28.33448275862069</v>
      </c>
      <c r="C3115" s="13" t="n">
        <v>-27.48777912251865</v>
      </c>
      <c r="D3115" s="14">
        <f>B3115-C3115</f>
        <v/>
      </c>
      <c r="E3115" s="14">
        <f>ABS(D3115)</f>
        <v/>
      </c>
      <c r="F3115" s="15" t="n">
        <v>29000</v>
      </c>
      <c r="G3115" s="12" t="inlineStr">
        <is>
          <t>head_of_household</t>
        </is>
      </c>
      <c r="H3115" s="12" t="inlineStr">
        <is>
          <t>Never married/single</t>
        </is>
      </c>
      <c r="I3115" s="16" t="n">
        <v>17</v>
      </c>
      <c r="J3115" s="16" t="n">
        <v>36</v>
      </c>
      <c r="K3115" s="16" t="n">
        <v>2</v>
      </c>
      <c r="L3115" s="16" t="n">
        <v>0</v>
      </c>
      <c r="M3115" s="16" t="n">
        <v>3</v>
      </c>
      <c r="N3115" s="17" t="n">
        <v>1</v>
      </c>
      <c r="O3115" s="17" t="n">
        <v>0</v>
      </c>
      <c r="P3115" s="17" t="n">
        <v>0</v>
      </c>
      <c r="Q3115" s="17" t="n">
        <v>0</v>
      </c>
      <c r="R3115" s="17" t="n">
        <v>0</v>
      </c>
      <c r="S3115" s="17" t="n">
        <v>0</v>
      </c>
      <c r="T3115" s="17" t="n">
        <v>0</v>
      </c>
      <c r="U3115" s="17" t="n">
        <v>0</v>
      </c>
      <c r="V3115" s="18" t="n">
        <v>3081.26</v>
      </c>
    </row>
    <row r="3116">
      <c r="A3116" s="12" t="n">
        <v>3115</v>
      </c>
      <c r="B3116" s="13" t="n">
        <v>-0.58</v>
      </c>
      <c r="C3116" s="13" t="n">
        <v>-0.6103433427361743</v>
      </c>
      <c r="D3116" s="14">
        <f>B3116-C3116</f>
        <v/>
      </c>
      <c r="E3116" s="14">
        <f>ABS(D3116)</f>
        <v/>
      </c>
      <c r="F3116" s="15" t="n">
        <v>15000</v>
      </c>
      <c r="G3116" s="12" t="inlineStr">
        <is>
          <t>single</t>
        </is>
      </c>
      <c r="H3116" s="12" t="inlineStr">
        <is>
          <t>Married, spouse absent</t>
        </is>
      </c>
      <c r="I3116" s="16" t="n">
        <v>51</v>
      </c>
      <c r="J3116" s="16" t="n">
        <v>25</v>
      </c>
      <c r="K3116" s="16" t="n">
        <v>0</v>
      </c>
      <c r="L3116" s="16" t="n">
        <v>0</v>
      </c>
      <c r="M3116" s="16" t="n">
        <v>8</v>
      </c>
      <c r="N3116" s="17" t="n">
        <v>1</v>
      </c>
      <c r="O3116" s="17" t="n">
        <v>0</v>
      </c>
      <c r="P3116" s="17" t="n">
        <v>0</v>
      </c>
      <c r="Q3116" s="17" t="n">
        <v>0</v>
      </c>
      <c r="R3116" s="17" t="n">
        <v>0</v>
      </c>
      <c r="S3116" s="17" t="n">
        <v>0</v>
      </c>
      <c r="T3116" s="17" t="n">
        <v>0</v>
      </c>
      <c r="U3116" s="17" t="n">
        <v>0</v>
      </c>
      <c r="V3116" s="18" t="n">
        <v>2975.66</v>
      </c>
    </row>
    <row r="3117">
      <c r="A3117" s="12" t="n">
        <v>3116</v>
      </c>
      <c r="B3117" s="13" t="n">
        <v>0.8231393620669945</v>
      </c>
      <c r="C3117" s="13" t="n">
        <v>0.8131745521592531</v>
      </c>
      <c r="D3117" s="14">
        <f>B3117-C3117</f>
        <v/>
      </c>
      <c r="E3117" s="14">
        <f>ABS(D3117)</f>
        <v/>
      </c>
      <c r="F3117" s="15" t="n">
        <v>52482</v>
      </c>
      <c r="G3117" s="12" t="inlineStr">
        <is>
          <t>joint</t>
        </is>
      </c>
      <c r="H3117" s="12" t="inlineStr">
        <is>
          <t>Married, spouse present</t>
        </is>
      </c>
      <c r="I3117" s="16" t="n">
        <v>38</v>
      </c>
      <c r="J3117" s="16" t="n">
        <v>36</v>
      </c>
      <c r="K3117" s="16" t="n">
        <v>1</v>
      </c>
      <c r="L3117" s="16" t="n">
        <v>0</v>
      </c>
      <c r="M3117" s="16" t="n">
        <v>3</v>
      </c>
      <c r="N3117" s="17" t="n">
        <v>0.469494302808582</v>
      </c>
      <c r="O3117" s="17" t="n">
        <v>0</v>
      </c>
      <c r="P3117" s="17" t="n">
        <v>0</v>
      </c>
      <c r="Q3117" s="17" t="n">
        <v>0</v>
      </c>
      <c r="R3117" s="17" t="n">
        <v>0</v>
      </c>
      <c r="S3117" s="17" t="n">
        <v>0</v>
      </c>
      <c r="T3117" s="17" t="n">
        <v>0</v>
      </c>
      <c r="U3117" s="17" t="n">
        <v>0.5030296101520522</v>
      </c>
      <c r="V3117" s="18" t="n">
        <v>567.49</v>
      </c>
    </row>
    <row r="3118">
      <c r="A3118" s="12" t="n">
        <v>3117</v>
      </c>
      <c r="B3118" s="13" t="n">
        <v>10.86510097572044</v>
      </c>
      <c r="C3118" s="13" t="n">
        <v>11.00862085983175</v>
      </c>
      <c r="D3118" s="14">
        <f>B3118-C3118</f>
        <v/>
      </c>
      <c r="E3118" s="14">
        <f>ABS(D3118)</f>
        <v/>
      </c>
      <c r="F3118" s="15" t="n">
        <v>180781</v>
      </c>
      <c r="G3118" s="12" t="inlineStr">
        <is>
          <t>joint</t>
        </is>
      </c>
      <c r="H3118" s="12" t="inlineStr">
        <is>
          <t>Married, spouse present</t>
        </is>
      </c>
      <c r="I3118" s="16" t="n">
        <v>39</v>
      </c>
      <c r="J3118" s="16" t="n">
        <v>39</v>
      </c>
      <c r="K3118" s="16" t="n">
        <v>2</v>
      </c>
      <c r="L3118" s="16" t="n">
        <v>0</v>
      </c>
      <c r="M3118" s="16" t="n">
        <v>4</v>
      </c>
      <c r="N3118" s="17" t="n">
        <v>0.7744176655732626</v>
      </c>
      <c r="O3118" s="17" t="n">
        <v>0</v>
      </c>
      <c r="P3118" s="17" t="n">
        <v>0.0336318529048959</v>
      </c>
      <c r="Q3118" s="17" t="n">
        <v>0</v>
      </c>
      <c r="R3118" s="17" t="n">
        <v>0</v>
      </c>
      <c r="S3118" s="17" t="n">
        <v>0</v>
      </c>
      <c r="T3118" s="17" t="n">
        <v>0</v>
      </c>
      <c r="U3118" s="17" t="n">
        <v>0.1919504815218413</v>
      </c>
      <c r="V3118" s="18" t="n">
        <v>2178.53</v>
      </c>
    </row>
    <row r="3119">
      <c r="A3119" s="12" t="n">
        <v>3118</v>
      </c>
      <c r="B3119" s="13" t="n">
        <v>1.735269056826375</v>
      </c>
      <c r="C3119" s="13" t="n">
        <v>1.802539914752493</v>
      </c>
      <c r="D3119" s="14">
        <f>B3119-C3119</f>
        <v/>
      </c>
      <c r="E3119" s="14">
        <f>ABS(D3119)</f>
        <v/>
      </c>
      <c r="F3119" s="15" t="n">
        <v>64040</v>
      </c>
      <c r="G3119" s="12" t="inlineStr">
        <is>
          <t>joint</t>
        </is>
      </c>
      <c r="H3119" s="12" t="inlineStr">
        <is>
          <t>Married, spouse present</t>
        </is>
      </c>
      <c r="I3119" s="16" t="n">
        <v>48</v>
      </c>
      <c r="J3119" s="16" t="n">
        <v>45</v>
      </c>
      <c r="K3119" s="16" t="n">
        <v>2</v>
      </c>
      <c r="L3119" s="16" t="n">
        <v>0</v>
      </c>
      <c r="M3119" s="16" t="n">
        <v>4</v>
      </c>
      <c r="N3119" s="17" t="n">
        <v>0.7183010618363522</v>
      </c>
      <c r="O3119" s="17" t="n">
        <v>0</v>
      </c>
      <c r="P3119" s="17" t="n">
        <v>0.0002654590880699</v>
      </c>
      <c r="Q3119" s="17" t="n">
        <v>0</v>
      </c>
      <c r="R3119" s="17" t="n">
        <v>0</v>
      </c>
      <c r="S3119" s="17" t="n">
        <v>0</v>
      </c>
      <c r="T3119" s="17" t="n">
        <v>0</v>
      </c>
      <c r="U3119" s="17" t="n">
        <v>0.2814334790755777</v>
      </c>
      <c r="V3119" s="18" t="n">
        <v>2510.18</v>
      </c>
    </row>
    <row r="3120">
      <c r="A3120" s="12" t="n">
        <v>3119</v>
      </c>
      <c r="B3120" s="13" t="n">
        <v>6.544927536231884</v>
      </c>
      <c r="C3120" s="13" t="n">
        <v>1.547951779797663</v>
      </c>
      <c r="D3120" s="14">
        <f>B3120-C3120</f>
        <v/>
      </c>
      <c r="E3120" s="14">
        <f>ABS(D3120)</f>
        <v/>
      </c>
      <c r="F3120" s="15" t="n">
        <v>69000</v>
      </c>
      <c r="G3120" s="12" t="inlineStr">
        <is>
          <t>joint</t>
        </is>
      </c>
      <c r="H3120" s="12" t="inlineStr">
        <is>
          <t>Married, spouse present</t>
        </is>
      </c>
      <c r="I3120" s="16" t="n">
        <v>24</v>
      </c>
      <c r="J3120" s="16" t="n">
        <v>26</v>
      </c>
      <c r="K3120" s="16" t="n">
        <v>1</v>
      </c>
      <c r="L3120" s="16" t="n">
        <v>1</v>
      </c>
      <c r="M3120" s="16" t="n">
        <v>5</v>
      </c>
      <c r="N3120" s="17" t="n">
        <v>0.5362318840579711</v>
      </c>
      <c r="O3120" s="17" t="n">
        <v>0</v>
      </c>
      <c r="P3120" s="17" t="n">
        <v>0</v>
      </c>
      <c r="Q3120" s="17" t="n">
        <v>0</v>
      </c>
      <c r="R3120" s="17" t="n">
        <v>0</v>
      </c>
      <c r="S3120" s="17" t="n">
        <v>0</v>
      </c>
      <c r="T3120" s="17" t="n">
        <v>0</v>
      </c>
      <c r="U3120" s="17" t="n">
        <v>0.463768115942029</v>
      </c>
      <c r="V3120" s="18" t="n">
        <v>3707.69</v>
      </c>
    </row>
    <row r="3121">
      <c r="A3121" s="12" t="n">
        <v>3120</v>
      </c>
      <c r="B3121" s="13" t="n">
        <v>16.41393442622951</v>
      </c>
      <c r="C3121" s="13" t="n">
        <v>11.1792390188382</v>
      </c>
      <c r="D3121" s="14">
        <f>B3121-C3121</f>
        <v/>
      </c>
      <c r="E3121" s="14">
        <f>ABS(D3121)</f>
        <v/>
      </c>
      <c r="F3121" s="15" t="n">
        <v>93600</v>
      </c>
      <c r="G3121" s="12" t="inlineStr">
        <is>
          <t>single</t>
        </is>
      </c>
      <c r="H3121" s="12" t="inlineStr">
        <is>
          <t>Widowed</t>
        </is>
      </c>
      <c r="I3121" s="16" t="n">
        <v>15</v>
      </c>
      <c r="J3121" s="16" t="n">
        <v>67</v>
      </c>
      <c r="K3121" s="16" t="n">
        <v>0</v>
      </c>
      <c r="L3121" s="16" t="n">
        <v>0</v>
      </c>
      <c r="M3121" s="16" t="n">
        <v>2</v>
      </c>
      <c r="N3121" s="17" t="n">
        <v>0</v>
      </c>
      <c r="O3121" s="17" t="n">
        <v>0</v>
      </c>
      <c r="P3121" s="17" t="n">
        <v>0.0042735042735042</v>
      </c>
      <c r="Q3121" s="17" t="n">
        <v>0.0876068376068376</v>
      </c>
      <c r="R3121" s="17" t="n">
        <v>0</v>
      </c>
      <c r="S3121" s="17" t="n">
        <v>0.2991452991452991</v>
      </c>
      <c r="T3121" s="17" t="n">
        <v>0</v>
      </c>
      <c r="U3121" s="17" t="n">
        <v>0</v>
      </c>
      <c r="V3121" s="18" t="n">
        <v>302.9</v>
      </c>
    </row>
    <row r="3122">
      <c r="A3122" s="12" t="n">
        <v>3121</v>
      </c>
      <c r="B3122" s="13" t="n">
        <v>0</v>
      </c>
      <c r="C3122" s="13" t="n">
        <v>3.617455383741177</v>
      </c>
      <c r="D3122" s="14">
        <f>B3122-C3122</f>
        <v/>
      </c>
      <c r="E3122" s="14">
        <f>ABS(D3122)</f>
        <v/>
      </c>
      <c r="F3122" s="15" t="n">
        <v>87604</v>
      </c>
      <c r="G3122" s="12" t="inlineStr">
        <is>
          <t>joint</t>
        </is>
      </c>
      <c r="H3122" s="12" t="inlineStr">
        <is>
          <t>Married, spouse present</t>
        </is>
      </c>
      <c r="I3122" s="16" t="n">
        <v>6</v>
      </c>
      <c r="J3122" s="16" t="n">
        <v>85</v>
      </c>
      <c r="K3122" s="16" t="n">
        <v>1</v>
      </c>
      <c r="L3122" s="16" t="n">
        <v>0</v>
      </c>
      <c r="M3122" s="16" t="n">
        <v>3</v>
      </c>
      <c r="N3122" s="17" t="n">
        <v>0</v>
      </c>
      <c r="O3122" s="17" t="n">
        <v>0</v>
      </c>
      <c r="P3122" s="17" t="n">
        <v>0.0007990502716769999</v>
      </c>
      <c r="Q3122" s="17" t="n">
        <v>0.0046002465640838</v>
      </c>
      <c r="R3122" s="17" t="n">
        <v>0.09132003104881049</v>
      </c>
      <c r="S3122" s="17" t="n">
        <v>0.3150541071183964</v>
      </c>
      <c r="T3122" s="17" t="n">
        <v>0</v>
      </c>
      <c r="U3122" s="17" t="n">
        <v>0.5836491484407105</v>
      </c>
      <c r="V3122" s="18" t="n">
        <v>2410.36</v>
      </c>
    </row>
    <row r="3123">
      <c r="A3123" s="12" t="n">
        <v>3122</v>
      </c>
      <c r="B3123" s="13" t="n">
        <v>-46.40723981900452</v>
      </c>
      <c r="C3123" s="13" t="n">
        <v>-44.03648926846176</v>
      </c>
      <c r="D3123" s="14">
        <f>B3123-C3123</f>
        <v/>
      </c>
      <c r="E3123" s="14">
        <f>ABS(D3123)</f>
        <v/>
      </c>
      <c r="F3123" s="15" t="n">
        <v>22100</v>
      </c>
      <c r="G3123" s="12" t="inlineStr">
        <is>
          <t>head_of_household</t>
        </is>
      </c>
      <c r="H3123" s="12" t="inlineStr">
        <is>
          <t>Never married/single</t>
        </is>
      </c>
      <c r="I3123" s="16" t="n">
        <v>34</v>
      </c>
      <c r="J3123" s="16" t="n">
        <v>27</v>
      </c>
      <c r="K3123" s="16" t="n">
        <v>3</v>
      </c>
      <c r="L3123" s="16" t="n">
        <v>2</v>
      </c>
      <c r="M3123" s="16" t="n">
        <v>6</v>
      </c>
      <c r="N3123" s="17" t="n">
        <v>1</v>
      </c>
      <c r="O3123" s="17" t="n">
        <v>0</v>
      </c>
      <c r="P3123" s="17" t="n">
        <v>0</v>
      </c>
      <c r="Q3123" s="17" t="n">
        <v>0</v>
      </c>
      <c r="R3123" s="17" t="n">
        <v>0</v>
      </c>
      <c r="S3123" s="17" t="n">
        <v>0</v>
      </c>
      <c r="T3123" s="17" t="n">
        <v>0</v>
      </c>
      <c r="U3123" s="17" t="n">
        <v>0</v>
      </c>
      <c r="V3123" s="18" t="n">
        <v>1851.12</v>
      </c>
    </row>
    <row r="3124">
      <c r="A3124" s="12" t="n">
        <v>3123</v>
      </c>
      <c r="B3124" s="13" t="n">
        <v>12.78690476190476</v>
      </c>
      <c r="C3124" s="13" t="n">
        <v>12.46291440597389</v>
      </c>
      <c r="D3124" s="14">
        <f>B3124-C3124</f>
        <v/>
      </c>
      <c r="E3124" s="14">
        <f>ABS(D3124)</f>
        <v/>
      </c>
      <c r="F3124" s="15" t="n">
        <v>84000</v>
      </c>
      <c r="G3124" s="12" t="inlineStr">
        <is>
          <t>single</t>
        </is>
      </c>
      <c r="H3124" s="12" t="inlineStr">
        <is>
          <t>Never married/single</t>
        </is>
      </c>
      <c r="I3124" s="16" t="n">
        <v>17</v>
      </c>
      <c r="J3124" s="16" t="n">
        <v>35</v>
      </c>
      <c r="K3124" s="16" t="n">
        <v>0</v>
      </c>
      <c r="L3124" s="16" t="n">
        <v>0</v>
      </c>
      <c r="M3124" s="16" t="n">
        <v>1</v>
      </c>
      <c r="N3124" s="17" t="n">
        <v>1</v>
      </c>
      <c r="O3124" s="17" t="n">
        <v>0</v>
      </c>
      <c r="P3124" s="17" t="n">
        <v>0</v>
      </c>
      <c r="Q3124" s="17" t="n">
        <v>0</v>
      </c>
      <c r="R3124" s="17" t="n">
        <v>0</v>
      </c>
      <c r="S3124" s="17" t="n">
        <v>0</v>
      </c>
      <c r="T3124" s="17" t="n">
        <v>0</v>
      </c>
      <c r="U3124" s="17" t="n">
        <v>0</v>
      </c>
      <c r="V3124" s="18" t="n">
        <v>2509.05</v>
      </c>
    </row>
    <row r="3125">
      <c r="A3125" s="12" t="n">
        <v>3124</v>
      </c>
      <c r="B3125" s="13" t="n">
        <v>0</v>
      </c>
      <c r="C3125" s="13" t="n">
        <v>1.075770051975105</v>
      </c>
      <c r="D3125" s="14">
        <f>B3125-C3125</f>
        <v/>
      </c>
      <c r="E3125" s="14">
        <f>ABS(D3125)</f>
        <v/>
      </c>
      <c r="F3125" s="15" t="n">
        <v>67058</v>
      </c>
      <c r="G3125" s="12" t="inlineStr">
        <is>
          <t>joint</t>
        </is>
      </c>
      <c r="H3125" s="12" t="inlineStr">
        <is>
          <t>Married, spouse present</t>
        </is>
      </c>
      <c r="I3125" s="16" t="n">
        <v>46</v>
      </c>
      <c r="J3125" s="16" t="n">
        <v>78</v>
      </c>
      <c r="K3125" s="16" t="n">
        <v>0</v>
      </c>
      <c r="L3125" s="16" t="n">
        <v>0</v>
      </c>
      <c r="M3125" s="16" t="n">
        <v>2</v>
      </c>
      <c r="N3125" s="17" t="n">
        <v>0</v>
      </c>
      <c r="O3125" s="17" t="n">
        <v>0</v>
      </c>
      <c r="P3125" s="17" t="n">
        <v>0.0044737391511825</v>
      </c>
      <c r="Q3125" s="17" t="n">
        <v>0.0074562319186375</v>
      </c>
      <c r="R3125" s="17" t="n">
        <v>0</v>
      </c>
      <c r="S3125" s="17" t="n">
        <v>0.369515941423842</v>
      </c>
      <c r="T3125" s="17" t="n">
        <v>0</v>
      </c>
      <c r="U3125" s="17" t="n">
        <v>0.5067106087267739</v>
      </c>
      <c r="V3125" s="18" t="n">
        <v>632.3200000000001</v>
      </c>
    </row>
    <row r="3126">
      <c r="A3126" s="12" t="n">
        <v>3125</v>
      </c>
      <c r="B3126" s="13" t="n">
        <v>7.817777777777778</v>
      </c>
      <c r="C3126" s="13" t="n">
        <v>7.936635091219747</v>
      </c>
      <c r="D3126" s="14">
        <f>B3126-C3126</f>
        <v/>
      </c>
      <c r="E3126" s="14">
        <f>ABS(D3126)</f>
        <v/>
      </c>
      <c r="F3126" s="15" t="n">
        <v>49000</v>
      </c>
      <c r="G3126" s="12" t="inlineStr">
        <is>
          <t>single</t>
        </is>
      </c>
      <c r="H3126" s="12" t="inlineStr">
        <is>
          <t>Never married/single</t>
        </is>
      </c>
      <c r="I3126" s="16" t="n">
        <v>46</v>
      </c>
      <c r="J3126" s="16" t="n">
        <v>28</v>
      </c>
      <c r="K3126" s="16" t="n">
        <v>0</v>
      </c>
      <c r="L3126" s="16" t="n">
        <v>0</v>
      </c>
      <c r="M3126" s="16" t="n">
        <v>1</v>
      </c>
      <c r="N3126" s="17" t="n">
        <v>0.8979591836734694</v>
      </c>
      <c r="O3126" s="17" t="n">
        <v>0</v>
      </c>
      <c r="P3126" s="17" t="n">
        <v>0.0204081632653061</v>
      </c>
      <c r="Q3126" s="17" t="n">
        <v>0</v>
      </c>
      <c r="R3126" s="17" t="n">
        <v>0</v>
      </c>
      <c r="S3126" s="17" t="n">
        <v>0</v>
      </c>
      <c r="T3126" s="17" t="n">
        <v>0</v>
      </c>
      <c r="U3126" s="17" t="n">
        <v>0</v>
      </c>
      <c r="V3126" s="18" t="n">
        <v>897.25</v>
      </c>
    </row>
    <row r="3127">
      <c r="A3127" s="12" t="n">
        <v>3126</v>
      </c>
      <c r="B3127" s="13" t="n">
        <v>-7.650926479378361</v>
      </c>
      <c r="C3127" s="13" t="n">
        <v>2.307778387879818</v>
      </c>
      <c r="D3127" s="14">
        <f>B3127-C3127</f>
        <v/>
      </c>
      <c r="E3127" s="14">
        <f>ABS(D3127)</f>
        <v/>
      </c>
      <c r="F3127" s="15" t="n">
        <v>43200</v>
      </c>
      <c r="G3127" s="12" t="inlineStr">
        <is>
          <t>joint</t>
        </is>
      </c>
      <c r="H3127" s="12" t="inlineStr">
        <is>
          <t>Married, spouse present</t>
        </is>
      </c>
      <c r="I3127" s="16" t="n">
        <v>6</v>
      </c>
      <c r="J3127" s="16" t="n">
        <v>52</v>
      </c>
      <c r="K3127" s="16" t="n">
        <v>0</v>
      </c>
      <c r="L3127" s="16" t="n">
        <v>0</v>
      </c>
      <c r="M3127" s="16" t="n">
        <v>2</v>
      </c>
      <c r="N3127" s="17" t="n">
        <v>0</v>
      </c>
      <c r="O3127" s="17" t="n">
        <v>0</v>
      </c>
      <c r="P3127" s="17" t="n">
        <v>0</v>
      </c>
      <c r="Q3127" s="17" t="n">
        <v>0</v>
      </c>
      <c r="R3127" s="17" t="n">
        <v>0</v>
      </c>
      <c r="S3127" s="17" t="n">
        <v>0</v>
      </c>
      <c r="T3127" s="17" t="n">
        <v>0</v>
      </c>
      <c r="U3127" s="17" t="n">
        <v>0.0833333333333333</v>
      </c>
      <c r="V3127" s="18" t="n">
        <v>2657.66</v>
      </c>
    </row>
    <row r="3128">
      <c r="A3128" s="12" t="n">
        <v>3127</v>
      </c>
      <c r="B3128" s="13" t="n">
        <v>0</v>
      </c>
      <c r="C3128" s="13" t="n">
        <v>0</v>
      </c>
      <c r="D3128" s="14">
        <f>B3128-C3128</f>
        <v/>
      </c>
      <c r="E3128" s="14">
        <f>ABS(D3128)</f>
        <v/>
      </c>
      <c r="F3128" s="15" t="n">
        <v>22967</v>
      </c>
      <c r="G3128" s="12" t="inlineStr">
        <is>
          <t>single</t>
        </is>
      </c>
      <c r="H3128" s="12" t="inlineStr">
        <is>
          <t>Widowed</t>
        </is>
      </c>
      <c r="I3128" s="16" t="n">
        <v>28</v>
      </c>
      <c r="J3128" s="16" t="n">
        <v>76</v>
      </c>
      <c r="K3128" s="16" t="n">
        <v>0</v>
      </c>
      <c r="L3128" s="16" t="n">
        <v>0</v>
      </c>
      <c r="M3128" s="16" t="n">
        <v>1</v>
      </c>
      <c r="N3128" s="17" t="n">
        <v>0</v>
      </c>
      <c r="O3128" s="17" t="n">
        <v>0</v>
      </c>
      <c r="P3128" s="17" t="n">
        <v>0.0181564853920842</v>
      </c>
      <c r="Q3128" s="17" t="n">
        <v>0</v>
      </c>
      <c r="R3128" s="17" t="n">
        <v>0.09361257456350409</v>
      </c>
      <c r="S3128" s="17" t="n">
        <v>0.8882309400444115</v>
      </c>
      <c r="T3128" s="17" t="n">
        <v>0</v>
      </c>
      <c r="U3128" s="17" t="n">
        <v>0</v>
      </c>
      <c r="V3128" s="18" t="n">
        <v>1183.93</v>
      </c>
    </row>
    <row r="3129">
      <c r="A3129" s="12" t="n">
        <v>3128</v>
      </c>
      <c r="B3129" s="13" t="n">
        <v>-7.647058823529412</v>
      </c>
      <c r="C3129" s="13" t="n">
        <v>-6.74653210885317</v>
      </c>
      <c r="D3129" s="14">
        <f>B3129-C3129</f>
        <v/>
      </c>
      <c r="E3129" s="14">
        <f>ABS(D3129)</f>
        <v/>
      </c>
      <c r="F3129" s="15" t="n">
        <v>7500</v>
      </c>
      <c r="G3129" s="12" t="inlineStr">
        <is>
          <t>single</t>
        </is>
      </c>
      <c r="H3129" s="12" t="inlineStr">
        <is>
          <t>Married, spouse absent</t>
        </is>
      </c>
      <c r="I3129" s="16" t="n">
        <v>39</v>
      </c>
      <c r="J3129" s="16" t="n">
        <v>40</v>
      </c>
      <c r="K3129" s="16" t="n">
        <v>0</v>
      </c>
      <c r="L3129" s="16" t="n">
        <v>0</v>
      </c>
      <c r="M3129" s="16" t="n">
        <v>1</v>
      </c>
      <c r="N3129" s="17" t="n">
        <v>0</v>
      </c>
      <c r="O3129" s="17" t="n">
        <v>1</v>
      </c>
      <c r="P3129" s="17" t="n">
        <v>0</v>
      </c>
      <c r="Q3129" s="17" t="n">
        <v>0</v>
      </c>
      <c r="R3129" s="17" t="n">
        <v>0</v>
      </c>
      <c r="S3129" s="17" t="n">
        <v>0</v>
      </c>
      <c r="T3129" s="17" t="n">
        <v>0</v>
      </c>
      <c r="U3129" s="17" t="n">
        <v>0</v>
      </c>
      <c r="V3129" s="18" t="n">
        <v>4057.12</v>
      </c>
    </row>
    <row r="3130">
      <c r="A3130" s="12" t="n">
        <v>3129</v>
      </c>
      <c r="B3130" s="13" t="n">
        <v>11.96732791477247</v>
      </c>
      <c r="C3130" s="13" t="n">
        <v>11.59428779508386</v>
      </c>
      <c r="D3130" s="14">
        <f>B3130-C3130</f>
        <v/>
      </c>
      <c r="E3130" s="14">
        <f>ABS(D3130)</f>
        <v/>
      </c>
      <c r="F3130" s="15" t="n">
        <v>174216</v>
      </c>
      <c r="G3130" s="12" t="inlineStr">
        <is>
          <t>joint</t>
        </is>
      </c>
      <c r="H3130" s="12" t="inlineStr">
        <is>
          <t>Married, spouse present</t>
        </is>
      </c>
      <c r="I3130" s="16" t="n">
        <v>25</v>
      </c>
      <c r="J3130" s="16" t="n">
        <v>48</v>
      </c>
      <c r="K3130" s="16" t="n">
        <v>1</v>
      </c>
      <c r="L3130" s="16" t="n">
        <v>0</v>
      </c>
      <c r="M3130" s="16" t="n">
        <v>4</v>
      </c>
      <c r="N3130" s="17" t="n">
        <v>0.5166000826560132</v>
      </c>
      <c r="O3130" s="17" t="n">
        <v>0</v>
      </c>
      <c r="P3130" s="17" t="n">
        <v>1.148000183680029e-05</v>
      </c>
      <c r="Q3130" s="17" t="n">
        <v>0</v>
      </c>
      <c r="R3130" s="17" t="n">
        <v>0</v>
      </c>
      <c r="S3130" s="17" t="n">
        <v>0</v>
      </c>
      <c r="T3130" s="17" t="n">
        <v>0</v>
      </c>
      <c r="U3130" s="17" t="n">
        <v>0.48338843734215</v>
      </c>
      <c r="V3130" s="18" t="n">
        <v>1982.31</v>
      </c>
    </row>
    <row r="3131">
      <c r="A3131" s="12" t="n">
        <v>3130</v>
      </c>
      <c r="B3131" s="13" t="n">
        <v>7.306733167082294</v>
      </c>
      <c r="C3131" s="13" t="n">
        <v>7.318256348343271</v>
      </c>
      <c r="D3131" s="14">
        <f>B3131-C3131</f>
        <v/>
      </c>
      <c r="E3131" s="14">
        <f>ABS(D3131)</f>
        <v/>
      </c>
      <c r="F3131" s="15" t="n">
        <v>40100</v>
      </c>
      <c r="G3131" s="12" t="inlineStr">
        <is>
          <t>single</t>
        </is>
      </c>
      <c r="H3131" s="12" t="inlineStr">
        <is>
          <t>Divorced</t>
        </is>
      </c>
      <c r="I3131" s="16" t="n">
        <v>30</v>
      </c>
      <c r="J3131" s="16" t="n">
        <v>43</v>
      </c>
      <c r="K3131" s="16" t="n">
        <v>2</v>
      </c>
      <c r="L3131" s="16" t="n">
        <v>0</v>
      </c>
      <c r="M3131" s="16" t="n">
        <v>4</v>
      </c>
      <c r="N3131" s="17" t="n">
        <v>0.9975062344139652</v>
      </c>
      <c r="O3131" s="17" t="n">
        <v>0</v>
      </c>
      <c r="P3131" s="17" t="n">
        <v>0.0024937655860349</v>
      </c>
      <c r="Q3131" s="17" t="n">
        <v>0</v>
      </c>
      <c r="R3131" s="17" t="n">
        <v>0</v>
      </c>
      <c r="S3131" s="17" t="n">
        <v>0</v>
      </c>
      <c r="T3131" s="17" t="n">
        <v>0</v>
      </c>
      <c r="U3131" s="17" t="n">
        <v>0</v>
      </c>
      <c r="V3131" s="18" t="n">
        <v>365.31</v>
      </c>
    </row>
    <row r="3132">
      <c r="A3132" s="12" t="n">
        <v>3131</v>
      </c>
      <c r="B3132" s="13" t="n">
        <v>2.709802028005794</v>
      </c>
      <c r="C3132" s="13" t="n">
        <v>1.715951020821904</v>
      </c>
      <c r="D3132" s="14">
        <f>B3132-C3132</f>
        <v/>
      </c>
      <c r="E3132" s="14">
        <f>ABS(D3132)</f>
        <v/>
      </c>
      <c r="F3132" s="15" t="n">
        <v>51775</v>
      </c>
      <c r="G3132" s="12" t="inlineStr">
        <is>
          <t>head_of_household</t>
        </is>
      </c>
      <c r="H3132" s="12" t="inlineStr">
        <is>
          <t>Never married/single</t>
        </is>
      </c>
      <c r="I3132" s="16" t="n">
        <v>4</v>
      </c>
      <c r="J3132" s="16" t="n">
        <v>28</v>
      </c>
      <c r="K3132" s="16" t="n">
        <v>1</v>
      </c>
      <c r="L3132" s="16" t="n">
        <v>1</v>
      </c>
      <c r="M3132" s="16" t="n">
        <v>3</v>
      </c>
      <c r="N3132" s="17" t="n">
        <v>0.9850313858039594</v>
      </c>
      <c r="O3132" s="17" t="n">
        <v>0</v>
      </c>
      <c r="P3132" s="17" t="n">
        <v>0.0149686141960405</v>
      </c>
      <c r="Q3132" s="17" t="n">
        <v>0</v>
      </c>
      <c r="R3132" s="17" t="n">
        <v>0</v>
      </c>
      <c r="S3132" s="17" t="n">
        <v>0</v>
      </c>
      <c r="T3132" s="17" t="n">
        <v>0</v>
      </c>
      <c r="U3132" s="17" t="n">
        <v>0</v>
      </c>
      <c r="V3132" s="18" t="n">
        <v>1869.59</v>
      </c>
    </row>
    <row r="3133">
      <c r="A3133" s="12" t="n">
        <v>3132</v>
      </c>
      <c r="B3133" s="13" t="n">
        <v>8.566815532398664</v>
      </c>
      <c r="C3133" s="13" t="n">
        <v>9.198824978085758</v>
      </c>
      <c r="D3133" s="14">
        <f>B3133-C3133</f>
        <v/>
      </c>
      <c r="E3133" s="14">
        <f>ABS(D3133)</f>
        <v/>
      </c>
      <c r="F3133" s="15" t="n">
        <v>134221</v>
      </c>
      <c r="G3133" s="12" t="inlineStr">
        <is>
          <t>joint</t>
        </is>
      </c>
      <c r="H3133" s="12" t="inlineStr">
        <is>
          <t>Married, spouse present</t>
        </is>
      </c>
      <c r="I3133" s="16" t="n">
        <v>20</v>
      </c>
      <c r="J3133" s="16" t="n">
        <v>53</v>
      </c>
      <c r="K3133" s="16" t="n">
        <v>1</v>
      </c>
      <c r="L3133" s="16" t="n">
        <v>0</v>
      </c>
      <c r="M3133" s="16" t="n">
        <v>3</v>
      </c>
      <c r="N3133" s="17" t="n">
        <v>0.4842759329762108</v>
      </c>
      <c r="O3133" s="17" t="n">
        <v>0</v>
      </c>
      <c r="P3133" s="17" t="n">
        <v>0.0394871145349833</v>
      </c>
      <c r="Q3133" s="17" t="n">
        <v>0.0111755984532971</v>
      </c>
      <c r="R3133" s="17" t="n">
        <v>0</v>
      </c>
      <c r="S3133" s="17" t="n">
        <v>0</v>
      </c>
      <c r="T3133" s="17" t="n">
        <v>0</v>
      </c>
      <c r="U3133" s="17" t="n">
        <v>0.4650613540355086</v>
      </c>
      <c r="V3133" s="18" t="n">
        <v>1311.08</v>
      </c>
    </row>
    <row r="3134">
      <c r="A3134" s="12" t="n">
        <v>3133</v>
      </c>
      <c r="B3134" s="13" t="n">
        <v>8.751717289878531</v>
      </c>
      <c r="C3134" s="13" t="n">
        <v>8.675942790138857</v>
      </c>
      <c r="D3134" s="14">
        <f>B3134-C3134</f>
        <v/>
      </c>
      <c r="E3134" s="14">
        <f>ABS(D3134)</f>
        <v/>
      </c>
      <c r="F3134" s="15" t="n">
        <v>147034</v>
      </c>
      <c r="G3134" s="12" t="inlineStr">
        <is>
          <t>joint</t>
        </is>
      </c>
      <c r="H3134" s="12" t="inlineStr">
        <is>
          <t>Married, spouse present</t>
        </is>
      </c>
      <c r="I3134" s="16" t="n">
        <v>39</v>
      </c>
      <c r="J3134" s="16" t="n">
        <v>40</v>
      </c>
      <c r="K3134" s="16" t="n">
        <v>2</v>
      </c>
      <c r="L3134" s="16" t="n">
        <v>0</v>
      </c>
      <c r="M3134" s="16" t="n">
        <v>4</v>
      </c>
      <c r="N3134" s="17" t="n">
        <v>0.3604608457907695</v>
      </c>
      <c r="O3134" s="17" t="n">
        <v>0</v>
      </c>
      <c r="P3134" s="17" t="n">
        <v>0.0001360229606757</v>
      </c>
      <c r="Q3134" s="17" t="n">
        <v>0</v>
      </c>
      <c r="R3134" s="17" t="n">
        <v>0</v>
      </c>
      <c r="S3134" s="17" t="n">
        <v>0</v>
      </c>
      <c r="T3134" s="17" t="n">
        <v>0</v>
      </c>
      <c r="U3134" s="17" t="n">
        <v>0.6394031312485547</v>
      </c>
      <c r="V3134" s="18" t="n">
        <v>3631.09</v>
      </c>
    </row>
    <row r="3135">
      <c r="A3135" s="12" t="n">
        <v>3134</v>
      </c>
      <c r="B3135" s="13" t="n">
        <v>25.29079428381522</v>
      </c>
      <c r="C3135" s="13" t="n">
        <v>26.73598583081342</v>
      </c>
      <c r="D3135" s="14">
        <f>B3135-C3135</f>
        <v/>
      </c>
      <c r="E3135" s="14">
        <f>ABS(D3135)</f>
        <v/>
      </c>
      <c r="F3135" s="15" t="n">
        <v>1441972</v>
      </c>
      <c r="G3135" s="12" t="inlineStr">
        <is>
          <t>joint</t>
        </is>
      </c>
      <c r="H3135" s="12" t="inlineStr">
        <is>
          <t>Married, spouse present</t>
        </is>
      </c>
      <c r="I3135" s="16" t="n">
        <v>51</v>
      </c>
      <c r="J3135" s="16" t="n">
        <v>37</v>
      </c>
      <c r="K3135" s="16" t="n">
        <v>0</v>
      </c>
      <c r="L3135" s="16" t="n">
        <v>0</v>
      </c>
      <c r="M3135" s="16" t="n">
        <v>2</v>
      </c>
      <c r="N3135" s="17" t="n">
        <v>0.0069349474192286</v>
      </c>
      <c r="O3135" s="17" t="n">
        <v>0.0554795793538293</v>
      </c>
      <c r="P3135" s="17" t="n">
        <v>3.814221080575767e-05</v>
      </c>
      <c r="Q3135" s="17" t="n">
        <v>0</v>
      </c>
      <c r="R3135" s="17" t="n">
        <v>0</v>
      </c>
      <c r="S3135" s="17" t="n">
        <v>0</v>
      </c>
      <c r="T3135" s="17" t="n">
        <v>0.08321936903074401</v>
      </c>
      <c r="U3135" s="17" t="n">
        <v>0.8543279619853922</v>
      </c>
      <c r="V3135" s="18" t="n">
        <v>5671.55</v>
      </c>
    </row>
    <row r="3136">
      <c r="A3136" s="12" t="n">
        <v>3135</v>
      </c>
      <c r="B3136" s="13" t="n">
        <v>-46.00046371435196</v>
      </c>
      <c r="C3136" s="13" t="n">
        <v>-29.24872441932983</v>
      </c>
      <c r="D3136" s="14">
        <f>B3136-C3136</f>
        <v/>
      </c>
      <c r="E3136" s="14">
        <f>ABS(D3136)</f>
        <v/>
      </c>
      <c r="F3136" s="15" t="n">
        <v>24762</v>
      </c>
      <c r="G3136" s="12" t="inlineStr">
        <is>
          <t>joint</t>
        </is>
      </c>
      <c r="H3136" s="12" t="inlineStr">
        <is>
          <t>Married, spouse present</t>
        </is>
      </c>
      <c r="I3136" s="16" t="n">
        <v>30</v>
      </c>
      <c r="J3136" s="16" t="n">
        <v>43</v>
      </c>
      <c r="K3136" s="16" t="n">
        <v>2</v>
      </c>
      <c r="L3136" s="16" t="n">
        <v>0</v>
      </c>
      <c r="M3136" s="16" t="n">
        <v>4</v>
      </c>
      <c r="N3136" s="17" t="n">
        <v>0.646151360956304</v>
      </c>
      <c r="O3136" s="17" t="n">
        <v>0.080768920119538</v>
      </c>
      <c r="P3136" s="17" t="n">
        <v>0.0122768758581697</v>
      </c>
      <c r="Q3136" s="17" t="n">
        <v>0.0001211533801793</v>
      </c>
      <c r="R3136" s="17" t="n">
        <v>0</v>
      </c>
      <c r="S3136" s="17" t="n">
        <v>0</v>
      </c>
      <c r="T3136" s="17" t="n">
        <v>0</v>
      </c>
      <c r="U3136" s="17" t="n">
        <v>0.2606816896858089</v>
      </c>
      <c r="V3136" s="18" t="n">
        <v>543.7</v>
      </c>
    </row>
    <row r="3137">
      <c r="A3137" s="12" t="n">
        <v>3136</v>
      </c>
      <c r="B3137" s="13" t="n">
        <v>17.69243653972073</v>
      </c>
      <c r="C3137" s="13" t="n">
        <v>14.50254943989716</v>
      </c>
      <c r="D3137" s="14">
        <f>B3137-C3137</f>
        <v/>
      </c>
      <c r="E3137" s="14">
        <f>ABS(D3137)</f>
        <v/>
      </c>
      <c r="F3137" s="15" t="n">
        <v>328350</v>
      </c>
      <c r="G3137" s="12" t="inlineStr">
        <is>
          <t>joint</t>
        </is>
      </c>
      <c r="H3137" s="12" t="inlineStr">
        <is>
          <t>Married, spouse present</t>
        </is>
      </c>
      <c r="I3137" s="16" t="n">
        <v>10</v>
      </c>
      <c r="J3137" s="16" t="n">
        <v>42</v>
      </c>
      <c r="K3137" s="16" t="n">
        <v>3</v>
      </c>
      <c r="L3137" s="16" t="n">
        <v>0</v>
      </c>
      <c r="M3137" s="16" t="n">
        <v>5</v>
      </c>
      <c r="N3137" s="17" t="n">
        <v>0.4568296025582458</v>
      </c>
      <c r="O3137" s="17" t="n">
        <v>0</v>
      </c>
      <c r="P3137" s="17" t="n">
        <v>0.000776610324349</v>
      </c>
      <c r="Q3137" s="17" t="n">
        <v>0</v>
      </c>
      <c r="R3137" s="17" t="n">
        <v>0</v>
      </c>
      <c r="S3137" s="17" t="n">
        <v>0</v>
      </c>
      <c r="T3137" s="17" t="n">
        <v>0</v>
      </c>
      <c r="U3137" s="17" t="n">
        <v>0.5423937871174052</v>
      </c>
      <c r="V3137" s="18" t="n">
        <v>468.27</v>
      </c>
    </row>
    <row r="3138">
      <c r="A3138" s="12" t="n">
        <v>3137</v>
      </c>
      <c r="B3138" s="13" t="n">
        <v>7.207975756958415</v>
      </c>
      <c r="C3138" s="13" t="n">
        <v>5.750673086270218</v>
      </c>
      <c r="D3138" s="14">
        <f>B3138-C3138</f>
        <v/>
      </c>
      <c r="E3138" s="14">
        <f>ABS(D3138)</f>
        <v/>
      </c>
      <c r="F3138" s="15" t="n">
        <v>78538</v>
      </c>
      <c r="G3138" s="12" t="inlineStr">
        <is>
          <t>joint</t>
        </is>
      </c>
      <c r="H3138" s="12" t="inlineStr">
        <is>
          <t>Married, spouse present</t>
        </is>
      </c>
      <c r="I3138" s="16" t="n">
        <v>17</v>
      </c>
      <c r="J3138" s="16" t="n">
        <v>54</v>
      </c>
      <c r="K3138" s="16" t="n">
        <v>1</v>
      </c>
      <c r="L3138" s="16" t="n">
        <v>0</v>
      </c>
      <c r="M3138" s="16" t="n">
        <v>3</v>
      </c>
      <c r="N3138" s="17" t="n">
        <v>0.9931498128294584</v>
      </c>
      <c r="O3138" s="17" t="n">
        <v>0</v>
      </c>
      <c r="P3138" s="17" t="n">
        <v>0.0067101275815528</v>
      </c>
      <c r="Q3138" s="17" t="n">
        <v>0</v>
      </c>
      <c r="R3138" s="17" t="n">
        <v>0</v>
      </c>
      <c r="S3138" s="17" t="n">
        <v>0</v>
      </c>
      <c r="T3138" s="17" t="n">
        <v>0</v>
      </c>
      <c r="U3138" s="17" t="n">
        <v>0.0001400595889887</v>
      </c>
      <c r="V3138" s="18" t="n">
        <v>4526.1</v>
      </c>
    </row>
    <row r="3139">
      <c r="A3139" s="12" t="n">
        <v>3138</v>
      </c>
      <c r="B3139" s="13" t="n">
        <v>7.908695652173912</v>
      </c>
      <c r="C3139" s="13" t="n">
        <v>7.905625097415582</v>
      </c>
      <c r="D3139" s="14">
        <f>B3139-C3139</f>
        <v/>
      </c>
      <c r="E3139" s="14">
        <f>ABS(D3139)</f>
        <v/>
      </c>
      <c r="F3139" s="15" t="n">
        <v>46000</v>
      </c>
      <c r="G3139" s="12" t="inlineStr">
        <is>
          <t>single</t>
        </is>
      </c>
      <c r="H3139" s="12" t="inlineStr">
        <is>
          <t>Never married/single</t>
        </is>
      </c>
      <c r="I3139" s="16" t="n">
        <v>6</v>
      </c>
      <c r="J3139" s="16" t="n">
        <v>26</v>
      </c>
      <c r="K3139" s="16" t="n">
        <v>0</v>
      </c>
      <c r="L3139" s="16" t="n">
        <v>0</v>
      </c>
      <c r="M3139" s="16" t="n">
        <v>4</v>
      </c>
      <c r="N3139" s="17" t="n">
        <v>1</v>
      </c>
      <c r="O3139" s="17" t="n">
        <v>0</v>
      </c>
      <c r="P3139" s="17" t="n">
        <v>0</v>
      </c>
      <c r="Q3139" s="17" t="n">
        <v>0</v>
      </c>
      <c r="R3139" s="17" t="n">
        <v>0</v>
      </c>
      <c r="S3139" s="17" t="n">
        <v>0</v>
      </c>
      <c r="T3139" s="17" t="n">
        <v>0</v>
      </c>
      <c r="U3139" s="17" t="n">
        <v>0</v>
      </c>
      <c r="V3139" s="18" t="n">
        <v>1842.61</v>
      </c>
    </row>
    <row r="3140">
      <c r="A3140" s="12" t="n">
        <v>3139</v>
      </c>
      <c r="B3140" s="13" t="n">
        <v>20.70733145131467</v>
      </c>
      <c r="C3140" s="13" t="n">
        <v>20.19627962633122</v>
      </c>
      <c r="D3140" s="14">
        <f>B3140-C3140</f>
        <v/>
      </c>
      <c r="E3140" s="14">
        <f>ABS(D3140)</f>
        <v/>
      </c>
      <c r="F3140" s="15" t="n">
        <v>530712</v>
      </c>
      <c r="G3140" s="12" t="inlineStr">
        <is>
          <t>joint</t>
        </is>
      </c>
      <c r="H3140" s="12" t="inlineStr">
        <is>
          <t>Married, spouse present</t>
        </is>
      </c>
      <c r="I3140" s="16" t="n">
        <v>50</v>
      </c>
      <c r="J3140" s="16" t="n">
        <v>65</v>
      </c>
      <c r="K3140" s="16" t="n">
        <v>0</v>
      </c>
      <c r="L3140" s="16" t="n">
        <v>0</v>
      </c>
      <c r="M3140" s="16" t="n">
        <v>2</v>
      </c>
      <c r="N3140" s="17" t="n">
        <v>0.678334011667345</v>
      </c>
      <c r="O3140" s="17" t="n">
        <v>0</v>
      </c>
      <c r="P3140" s="17" t="n">
        <v>0.008030720993683901</v>
      </c>
      <c r="Q3140" s="17" t="n">
        <v>0.0008479175145840999</v>
      </c>
      <c r="R3140" s="17" t="n">
        <v>0</v>
      </c>
      <c r="S3140" s="17" t="n">
        <v>0</v>
      </c>
      <c r="T3140" s="17" t="n">
        <v>0</v>
      </c>
      <c r="U3140" s="17" t="n">
        <v>0.0772547068843365</v>
      </c>
      <c r="V3140" s="18" t="n">
        <v>463.29</v>
      </c>
    </row>
    <row r="3141">
      <c r="A3141" s="12" t="n">
        <v>3140</v>
      </c>
      <c r="B3141" s="13" t="n">
        <v>6.306818181818182</v>
      </c>
      <c r="C3141" s="13" t="n">
        <v>4.055298195016304</v>
      </c>
      <c r="D3141" s="14">
        <f>B3141-C3141</f>
        <v/>
      </c>
      <c r="E3141" s="14">
        <f>ABS(D3141)</f>
        <v/>
      </c>
      <c r="F3141" s="15" t="n">
        <v>43788</v>
      </c>
      <c r="G3141" s="12" t="inlineStr">
        <is>
          <t>single</t>
        </is>
      </c>
      <c r="H3141" s="12" t="inlineStr">
        <is>
          <t>Widowed</t>
        </is>
      </c>
      <c r="I3141" s="16" t="n">
        <v>33</v>
      </c>
      <c r="J3141" s="16" t="n">
        <v>85</v>
      </c>
      <c r="K3141" s="16" t="n">
        <v>0</v>
      </c>
      <c r="L3141" s="16" t="n">
        <v>0</v>
      </c>
      <c r="M3141" s="16" t="n">
        <v>1</v>
      </c>
      <c r="N3141" s="17" t="n">
        <v>0</v>
      </c>
      <c r="O3141" s="17" t="n">
        <v>0</v>
      </c>
      <c r="P3141" s="17" t="n">
        <v>0</v>
      </c>
      <c r="Q3141" s="17" t="n">
        <v>0.6851192107426692</v>
      </c>
      <c r="R3141" s="17" t="n">
        <v>0</v>
      </c>
      <c r="S3141" s="17" t="n">
        <v>0.3148807892573307</v>
      </c>
      <c r="T3141" s="17" t="n">
        <v>0</v>
      </c>
      <c r="U3141" s="17" t="n">
        <v>0</v>
      </c>
      <c r="V3141" s="18" t="n">
        <v>740.12</v>
      </c>
    </row>
    <row r="3142">
      <c r="A3142" s="12" t="n">
        <v>3141</v>
      </c>
      <c r="B3142" s="13" t="n">
        <v>0.3799987936546233</v>
      </c>
      <c r="C3142" s="13" t="n">
        <v>1.509569791402485</v>
      </c>
      <c r="D3142" s="14">
        <f>B3142-C3142</f>
        <v/>
      </c>
      <c r="E3142" s="14">
        <f>ABS(D3142)</f>
        <v/>
      </c>
      <c r="F3142" s="15" t="n">
        <v>38035</v>
      </c>
      <c r="G3142" s="12" t="inlineStr">
        <is>
          <t>single</t>
        </is>
      </c>
      <c r="H3142" s="12" t="inlineStr">
        <is>
          <t>Widowed</t>
        </is>
      </c>
      <c r="I3142" s="16" t="n">
        <v>33</v>
      </c>
      <c r="J3142" s="16" t="n">
        <v>85</v>
      </c>
      <c r="K3142" s="16" t="n">
        <v>1</v>
      </c>
      <c r="L3142" s="16" t="n">
        <v>0</v>
      </c>
      <c r="M3142" s="16" t="n">
        <v>2</v>
      </c>
      <c r="N3142" s="17" t="n">
        <v>0</v>
      </c>
      <c r="O3142" s="17" t="n">
        <v>0</v>
      </c>
      <c r="P3142" s="17" t="n">
        <v>0.0118312080978046</v>
      </c>
      <c r="Q3142" s="17" t="n">
        <v>0.0065728933876692</v>
      </c>
      <c r="R3142" s="17" t="n">
        <v>0.26291573550677</v>
      </c>
      <c r="S3142" s="17" t="n">
        <v>0.5883791244906008</v>
      </c>
      <c r="T3142" s="17" t="n">
        <v>0</v>
      </c>
      <c r="U3142" s="17" t="n">
        <v>0</v>
      </c>
      <c r="V3142" s="18" t="n">
        <v>741.05</v>
      </c>
    </row>
    <row r="3143">
      <c r="A3143" s="12" t="n">
        <v>3142</v>
      </c>
      <c r="B3143" s="13" t="n">
        <v>1.57012643340194</v>
      </c>
      <c r="C3143" s="13" t="n">
        <v>1.476386631308851</v>
      </c>
      <c r="D3143" s="14">
        <f>B3143-C3143</f>
        <v/>
      </c>
      <c r="E3143" s="14">
        <f>ABS(D3143)</f>
        <v/>
      </c>
      <c r="F3143" s="15" t="n">
        <v>17005</v>
      </c>
      <c r="G3143" s="12" t="inlineStr">
        <is>
          <t>single</t>
        </is>
      </c>
      <c r="H3143" s="12" t="inlineStr">
        <is>
          <t>Never married/single</t>
        </is>
      </c>
      <c r="I3143" s="16" t="n">
        <v>36</v>
      </c>
      <c r="J3143" s="16" t="n">
        <v>39</v>
      </c>
      <c r="K3143" s="16" t="n">
        <v>1</v>
      </c>
      <c r="L3143" s="16" t="n">
        <v>0</v>
      </c>
      <c r="M3143" s="16" t="n">
        <v>4</v>
      </c>
      <c r="N3143" s="17" t="n">
        <v>0.9997059688326962</v>
      </c>
      <c r="O3143" s="17" t="n">
        <v>0</v>
      </c>
      <c r="P3143" s="17" t="n">
        <v>0.0002940311673037</v>
      </c>
      <c r="Q3143" s="17" t="n">
        <v>0</v>
      </c>
      <c r="R3143" s="17" t="n">
        <v>0</v>
      </c>
      <c r="S3143" s="17" t="n">
        <v>0</v>
      </c>
      <c r="T3143" s="17" t="n">
        <v>0</v>
      </c>
      <c r="U3143" s="17" t="n">
        <v>0</v>
      </c>
      <c r="V3143" s="18" t="n">
        <v>2898.09</v>
      </c>
    </row>
    <row r="3144">
      <c r="A3144" s="12" t="n">
        <v>3143</v>
      </c>
      <c r="B3144" s="13" t="n">
        <v>-21.58547323829696</v>
      </c>
      <c r="C3144" s="13" t="n">
        <v>-20.68633155625419</v>
      </c>
      <c r="D3144" s="14">
        <f>B3144-C3144</f>
        <v/>
      </c>
      <c r="E3144" s="14">
        <f>ABS(D3144)</f>
        <v/>
      </c>
      <c r="F3144" s="15" t="n">
        <v>42019</v>
      </c>
      <c r="G3144" s="12" t="inlineStr">
        <is>
          <t>joint</t>
        </is>
      </c>
      <c r="H3144" s="12" t="inlineStr">
        <is>
          <t>Married, spouse present</t>
        </is>
      </c>
      <c r="I3144" s="16" t="n">
        <v>5</v>
      </c>
      <c r="J3144" s="16" t="n">
        <v>29</v>
      </c>
      <c r="K3144" s="16" t="n">
        <v>3</v>
      </c>
      <c r="L3144" s="16" t="n">
        <v>2</v>
      </c>
      <c r="M3144" s="16" t="n">
        <v>5</v>
      </c>
      <c r="N3144" s="17" t="n">
        <v>0.9995478236036081</v>
      </c>
      <c r="O3144" s="17" t="n">
        <v>0</v>
      </c>
      <c r="P3144" s="17" t="n">
        <v>0.0004521763963921</v>
      </c>
      <c r="Q3144" s="17" t="n">
        <v>0</v>
      </c>
      <c r="R3144" s="17" t="n">
        <v>0</v>
      </c>
      <c r="S3144" s="17" t="n">
        <v>0</v>
      </c>
      <c r="T3144" s="17" t="n">
        <v>0</v>
      </c>
      <c r="U3144" s="17" t="n">
        <v>0</v>
      </c>
      <c r="V3144" s="18" t="n">
        <v>996.48</v>
      </c>
    </row>
    <row r="3145">
      <c r="A3145" s="12" t="n">
        <v>3144</v>
      </c>
      <c r="B3145" s="13" t="n">
        <v>6.622857142857143</v>
      </c>
      <c r="C3145" s="13" t="n">
        <v>6.625528130643013</v>
      </c>
      <c r="D3145" s="14">
        <f>B3145-C3145</f>
        <v/>
      </c>
      <c r="E3145" s="14">
        <f>ABS(D3145)</f>
        <v/>
      </c>
      <c r="F3145" s="15" t="n">
        <v>35000</v>
      </c>
      <c r="G3145" s="12" t="inlineStr">
        <is>
          <t>single</t>
        </is>
      </c>
      <c r="H3145" s="12" t="inlineStr">
        <is>
          <t>Never married/single</t>
        </is>
      </c>
      <c r="I3145" s="16" t="n">
        <v>53</v>
      </c>
      <c r="J3145" s="16" t="n">
        <v>26</v>
      </c>
      <c r="K3145" s="16" t="n">
        <v>0</v>
      </c>
      <c r="L3145" s="16" t="n">
        <v>0</v>
      </c>
      <c r="M3145" s="16" t="n">
        <v>2</v>
      </c>
      <c r="N3145" s="17" t="n">
        <v>1</v>
      </c>
      <c r="O3145" s="17" t="n">
        <v>0</v>
      </c>
      <c r="P3145" s="17" t="n">
        <v>0</v>
      </c>
      <c r="Q3145" s="17" t="n">
        <v>0</v>
      </c>
      <c r="R3145" s="17" t="n">
        <v>0</v>
      </c>
      <c r="S3145" s="17" t="n">
        <v>0</v>
      </c>
      <c r="T3145" s="17" t="n">
        <v>0</v>
      </c>
      <c r="U3145" s="17" t="n">
        <v>0</v>
      </c>
      <c r="V3145" s="18" t="n">
        <v>5634.16</v>
      </c>
    </row>
    <row r="3146">
      <c r="A3146" s="12" t="n">
        <v>3145</v>
      </c>
      <c r="B3146" s="13" t="n">
        <v>-7.65</v>
      </c>
      <c r="C3146" s="13" t="n">
        <v>-7.633651613869523</v>
      </c>
      <c r="D3146" s="14">
        <f>B3146-C3146</f>
        <v/>
      </c>
      <c r="E3146" s="14">
        <f>ABS(D3146)</f>
        <v/>
      </c>
      <c r="F3146" s="15" t="n">
        <v>2000</v>
      </c>
      <c r="G3146" s="12" t="inlineStr">
        <is>
          <t>single</t>
        </is>
      </c>
      <c r="H3146" s="12" t="inlineStr">
        <is>
          <t>Never married/single</t>
        </is>
      </c>
      <c r="I3146" s="16" t="n">
        <v>6</v>
      </c>
      <c r="J3146" s="16" t="n">
        <v>46</v>
      </c>
      <c r="K3146" s="16" t="n">
        <v>0</v>
      </c>
      <c r="L3146" s="16" t="n">
        <v>0</v>
      </c>
      <c r="M3146" s="16" t="n">
        <v>1</v>
      </c>
      <c r="N3146" s="17" t="n">
        <v>1</v>
      </c>
      <c r="O3146" s="17" t="n">
        <v>0</v>
      </c>
      <c r="P3146" s="17" t="n">
        <v>0</v>
      </c>
      <c r="Q3146" s="17" t="n">
        <v>0</v>
      </c>
      <c r="R3146" s="17" t="n">
        <v>0</v>
      </c>
      <c r="S3146" s="17" t="n">
        <v>0</v>
      </c>
      <c r="T3146" s="17" t="n">
        <v>0</v>
      </c>
      <c r="U3146" s="17" t="n">
        <v>0</v>
      </c>
      <c r="V3146" s="18" t="n">
        <v>2245.8</v>
      </c>
    </row>
    <row r="3147">
      <c r="A3147" s="12" t="n">
        <v>3146</v>
      </c>
      <c r="B3147" s="13" t="n">
        <v>6.702758250923388</v>
      </c>
      <c r="C3147" s="13" t="n">
        <v>9.199825061724185</v>
      </c>
      <c r="D3147" s="14">
        <f>B3147-C3147</f>
        <v/>
      </c>
      <c r="E3147" s="14">
        <f>ABS(D3147)</f>
        <v/>
      </c>
      <c r="F3147" s="15" t="n">
        <v>172957</v>
      </c>
      <c r="G3147" s="12" t="inlineStr">
        <is>
          <t>joint</t>
        </is>
      </c>
      <c r="H3147" s="12" t="inlineStr">
        <is>
          <t>Married, spouse present</t>
        </is>
      </c>
      <c r="I3147" s="16" t="n">
        <v>27</v>
      </c>
      <c r="J3147" s="16" t="n">
        <v>43</v>
      </c>
      <c r="K3147" s="16" t="n">
        <v>3</v>
      </c>
      <c r="L3147" s="16" t="n">
        <v>0</v>
      </c>
      <c r="M3147" s="16" t="n">
        <v>5</v>
      </c>
      <c r="N3147" s="17" t="n">
        <v>0.4947067768289228</v>
      </c>
      <c r="O3147" s="17" t="n">
        <v>0</v>
      </c>
      <c r="P3147" s="17" t="n">
        <v>0.0042207022554739</v>
      </c>
      <c r="Q3147" s="17" t="n">
        <v>0.0032088900709424</v>
      </c>
      <c r="R3147" s="17" t="n">
        <v>0</v>
      </c>
      <c r="S3147" s="17" t="n">
        <v>0</v>
      </c>
      <c r="T3147" s="17" t="n">
        <v>0</v>
      </c>
      <c r="U3147" s="17" t="n">
        <v>0.4978636308446608</v>
      </c>
      <c r="V3147" s="18" t="n">
        <v>1868.96</v>
      </c>
    </row>
    <row r="3148">
      <c r="A3148" s="12" t="n">
        <v>3147</v>
      </c>
      <c r="B3148" s="13" t="n">
        <v>9.113978051722617</v>
      </c>
      <c r="C3148" s="13" t="n">
        <v>8.897191250655112</v>
      </c>
      <c r="D3148" s="14">
        <f>B3148-C3148</f>
        <v/>
      </c>
      <c r="E3148" s="14">
        <f>ABS(D3148)</f>
        <v/>
      </c>
      <c r="F3148" s="15" t="n">
        <v>135956</v>
      </c>
      <c r="G3148" s="12" t="inlineStr">
        <is>
          <t>joint</t>
        </is>
      </c>
      <c r="H3148" s="12" t="inlineStr">
        <is>
          <t>Married, spouse present</t>
        </is>
      </c>
      <c r="I3148" s="16" t="n">
        <v>27</v>
      </c>
      <c r="J3148" s="16" t="n">
        <v>31</v>
      </c>
      <c r="K3148" s="16" t="n">
        <v>1</v>
      </c>
      <c r="L3148" s="16" t="n">
        <v>1</v>
      </c>
      <c r="M3148" s="16" t="n">
        <v>3</v>
      </c>
      <c r="N3148" s="17" t="n">
        <v>0.4486745711847951</v>
      </c>
      <c r="O3148" s="17" t="n">
        <v>0</v>
      </c>
      <c r="P3148" s="17" t="n">
        <v>0</v>
      </c>
      <c r="Q3148" s="17" t="n">
        <v>0</v>
      </c>
      <c r="R3148" s="17" t="n">
        <v>0</v>
      </c>
      <c r="S3148" s="17" t="n">
        <v>0</v>
      </c>
      <c r="T3148" s="17" t="n">
        <v>0</v>
      </c>
      <c r="U3148" s="17" t="n">
        <v>0.551325428815205</v>
      </c>
      <c r="V3148" s="18" t="n">
        <v>2114.71</v>
      </c>
    </row>
    <row r="3149">
      <c r="A3149" s="12" t="n">
        <v>3148</v>
      </c>
      <c r="B3149" s="13" t="n">
        <v>6.192666945490032</v>
      </c>
      <c r="C3149" s="13" t="n">
        <v>6.589579527469652</v>
      </c>
      <c r="D3149" s="14">
        <f>B3149-C3149</f>
        <v/>
      </c>
      <c r="E3149" s="14">
        <f>ABS(D3149)</f>
        <v/>
      </c>
      <c r="F3149" s="15" t="n">
        <v>73002</v>
      </c>
      <c r="G3149" s="12" t="inlineStr">
        <is>
          <t>joint</t>
        </is>
      </c>
      <c r="H3149" s="12" t="inlineStr">
        <is>
          <t>Married, spouse present</t>
        </is>
      </c>
      <c r="I3149" s="16" t="n">
        <v>30</v>
      </c>
      <c r="J3149" s="16" t="n">
        <v>50</v>
      </c>
      <c r="K3149" s="16" t="n">
        <v>0</v>
      </c>
      <c r="L3149" s="16" t="n">
        <v>0</v>
      </c>
      <c r="M3149" s="16" t="n">
        <v>2</v>
      </c>
      <c r="N3149" s="17" t="n">
        <v>0.7534040163283198</v>
      </c>
      <c r="O3149" s="17" t="n">
        <v>0</v>
      </c>
      <c r="P3149" s="17" t="n">
        <v>0</v>
      </c>
      <c r="Q3149" s="17" t="n">
        <v>0</v>
      </c>
      <c r="R3149" s="17" t="n">
        <v>0</v>
      </c>
      <c r="S3149" s="17" t="n">
        <v>0</v>
      </c>
      <c r="T3149" s="17" t="n">
        <v>0</v>
      </c>
      <c r="U3149" s="17" t="n">
        <v>0.2465959836716802</v>
      </c>
      <c r="V3149" s="18" t="n">
        <v>684.86</v>
      </c>
    </row>
    <row r="3150">
      <c r="A3150" s="12" t="n">
        <v>3149</v>
      </c>
      <c r="B3150" s="13" t="n">
        <v>16.67669034221935</v>
      </c>
      <c r="C3150" s="13" t="n">
        <v>16.01475851193274</v>
      </c>
      <c r="D3150" s="14">
        <f>B3150-C3150</f>
        <v/>
      </c>
      <c r="E3150" s="14">
        <f>ABS(D3150)</f>
        <v/>
      </c>
      <c r="F3150" s="15" t="n">
        <v>271025</v>
      </c>
      <c r="G3150" s="12" t="inlineStr">
        <is>
          <t>joint</t>
        </is>
      </c>
      <c r="H3150" s="12" t="inlineStr">
        <is>
          <t>Married, spouse present</t>
        </is>
      </c>
      <c r="I3150" s="16" t="n">
        <v>11</v>
      </c>
      <c r="J3150" s="16" t="n">
        <v>45</v>
      </c>
      <c r="K3150" s="16" t="n">
        <v>0</v>
      </c>
      <c r="L3150" s="16" t="n">
        <v>0</v>
      </c>
      <c r="M3150" s="16" t="n">
        <v>2</v>
      </c>
      <c r="N3150" s="17" t="n">
        <v>0.0479660547919933</v>
      </c>
      <c r="O3150" s="17" t="n">
        <v>0</v>
      </c>
      <c r="P3150" s="17" t="n">
        <v>0.014389816437598</v>
      </c>
      <c r="Q3150" s="17" t="n">
        <v>0</v>
      </c>
      <c r="R3150" s="17" t="n">
        <v>0</v>
      </c>
      <c r="S3150" s="17" t="n">
        <v>0</v>
      </c>
      <c r="T3150" s="17" t="n">
        <v>0</v>
      </c>
      <c r="U3150" s="17" t="n">
        <v>0.9376441287704086</v>
      </c>
      <c r="V3150" s="18" t="n">
        <v>383.18</v>
      </c>
    </row>
    <row r="3151">
      <c r="A3151" s="12" t="n">
        <v>3150</v>
      </c>
      <c r="B3151" s="13" t="n">
        <v>1.337349397590361</v>
      </c>
      <c r="C3151" s="13" t="n">
        <v>0.05324990678918932</v>
      </c>
      <c r="D3151" s="14">
        <f>B3151-C3151</f>
        <v/>
      </c>
      <c r="E3151" s="14">
        <f>ABS(D3151)</f>
        <v/>
      </c>
      <c r="F3151" s="15" t="n">
        <v>74300</v>
      </c>
      <c r="G3151" s="12" t="inlineStr">
        <is>
          <t>head_of_household</t>
        </is>
      </c>
      <c r="H3151" s="12" t="inlineStr">
        <is>
          <t>Never married/single</t>
        </is>
      </c>
      <c r="I3151" s="16" t="n">
        <v>53</v>
      </c>
      <c r="J3151" s="16" t="n">
        <v>41</v>
      </c>
      <c r="K3151" s="16" t="n">
        <v>3</v>
      </c>
      <c r="L3151" s="16" t="n">
        <v>0</v>
      </c>
      <c r="M3151" s="16" t="n">
        <v>4</v>
      </c>
      <c r="N3151" s="17" t="n">
        <v>0.971736204576043</v>
      </c>
      <c r="O3151" s="17" t="n">
        <v>0</v>
      </c>
      <c r="P3151" s="17" t="n">
        <v>0.0013458950201884</v>
      </c>
      <c r="Q3151" s="17" t="n">
        <v>0</v>
      </c>
      <c r="R3151" s="17" t="n">
        <v>0</v>
      </c>
      <c r="S3151" s="17" t="n">
        <v>0</v>
      </c>
      <c r="T3151" s="17" t="n">
        <v>0</v>
      </c>
      <c r="U3151" s="17" t="n">
        <v>0</v>
      </c>
      <c r="V3151" s="18" t="n">
        <v>2426.66</v>
      </c>
    </row>
    <row r="3152">
      <c r="A3152" s="12" t="n">
        <v>3151</v>
      </c>
      <c r="B3152" s="13" t="n">
        <v>0</v>
      </c>
      <c r="C3152" s="13" t="n">
        <v>0.02259557189556238</v>
      </c>
      <c r="D3152" s="14">
        <f>B3152-C3152</f>
        <v/>
      </c>
      <c r="E3152" s="14">
        <f>ABS(D3152)</f>
        <v/>
      </c>
      <c r="F3152" s="15" t="n">
        <v>5607</v>
      </c>
      <c r="G3152" s="12" t="inlineStr">
        <is>
          <t>single</t>
        </is>
      </c>
      <c r="H3152" s="12" t="inlineStr">
        <is>
          <t>Never married/single</t>
        </is>
      </c>
      <c r="I3152" s="16" t="n">
        <v>24</v>
      </c>
      <c r="J3152" s="16" t="n">
        <v>23</v>
      </c>
      <c r="K3152" s="16" t="n">
        <v>0</v>
      </c>
      <c r="L3152" s="16" t="n">
        <v>0</v>
      </c>
      <c r="M3152" s="16" t="n">
        <v>4</v>
      </c>
      <c r="N3152" s="17" t="n">
        <v>0.7133939718209381</v>
      </c>
      <c r="O3152" s="17" t="n">
        <v>0</v>
      </c>
      <c r="P3152" s="17" t="n">
        <v>0.01908328874621</v>
      </c>
      <c r="Q3152" s="17" t="n">
        <v>0</v>
      </c>
      <c r="R3152" s="17" t="n">
        <v>0</v>
      </c>
      <c r="S3152" s="17" t="n">
        <v>0</v>
      </c>
      <c r="T3152" s="17" t="n">
        <v>0</v>
      </c>
      <c r="U3152" s="17" t="n">
        <v>0</v>
      </c>
      <c r="V3152" s="18" t="n">
        <v>3415.89</v>
      </c>
    </row>
    <row r="3153">
      <c r="A3153" s="12" t="n">
        <v>3152</v>
      </c>
      <c r="B3153" s="13" t="n">
        <v>11.66049885773069</v>
      </c>
      <c r="C3153" s="13" t="n">
        <v>11.16828236354894</v>
      </c>
      <c r="D3153" s="14">
        <f>B3153-C3153</f>
        <v/>
      </c>
      <c r="E3153" s="14">
        <f>ABS(D3153)</f>
        <v/>
      </c>
      <c r="F3153" s="15" t="n">
        <v>74851</v>
      </c>
      <c r="G3153" s="12" t="inlineStr">
        <is>
          <t>single</t>
        </is>
      </c>
      <c r="H3153" s="12" t="inlineStr">
        <is>
          <t>Never married/single</t>
        </is>
      </c>
      <c r="I3153" s="16" t="n">
        <v>48</v>
      </c>
      <c r="J3153" s="16" t="n">
        <v>27</v>
      </c>
      <c r="K3153" s="16" t="n">
        <v>0</v>
      </c>
      <c r="L3153" s="16" t="n">
        <v>0</v>
      </c>
      <c r="M3153" s="16" t="n">
        <v>4</v>
      </c>
      <c r="N3153" s="17" t="n">
        <v>0.9953106838919988</v>
      </c>
      <c r="O3153" s="17" t="n">
        <v>0</v>
      </c>
      <c r="P3153" s="17" t="n">
        <v>0.0046759562330496</v>
      </c>
      <c r="Q3153" s="17" t="n">
        <v>0</v>
      </c>
      <c r="R3153" s="17" t="n">
        <v>0</v>
      </c>
      <c r="S3153" s="17" t="n">
        <v>0</v>
      </c>
      <c r="T3153" s="17" t="n">
        <v>0</v>
      </c>
      <c r="U3153" s="17" t="n">
        <v>0</v>
      </c>
      <c r="V3153" s="18" t="n">
        <v>2387.91</v>
      </c>
    </row>
    <row r="3154">
      <c r="A3154" s="12" t="n">
        <v>3153</v>
      </c>
      <c r="B3154" s="13" t="n">
        <v>7.295</v>
      </c>
      <c r="C3154" s="13" t="n">
        <v>7.249806111581895</v>
      </c>
      <c r="D3154" s="14">
        <f>B3154-C3154</f>
        <v/>
      </c>
      <c r="E3154" s="14">
        <f>ABS(D3154)</f>
        <v/>
      </c>
      <c r="F3154" s="15" t="n">
        <v>40000</v>
      </c>
      <c r="G3154" s="12" t="inlineStr">
        <is>
          <t>single</t>
        </is>
      </c>
      <c r="H3154" s="12" t="inlineStr">
        <is>
          <t>Never married/single</t>
        </is>
      </c>
      <c r="I3154" s="16" t="n">
        <v>53</v>
      </c>
      <c r="J3154" s="16" t="n">
        <v>21</v>
      </c>
      <c r="K3154" s="16" t="n">
        <v>0</v>
      </c>
      <c r="L3154" s="16" t="n">
        <v>0</v>
      </c>
      <c r="M3154" s="16" t="n">
        <v>6</v>
      </c>
      <c r="N3154" s="17" t="n">
        <v>1</v>
      </c>
      <c r="O3154" s="17" t="n">
        <v>0</v>
      </c>
      <c r="P3154" s="17" t="n">
        <v>0</v>
      </c>
      <c r="Q3154" s="17" t="n">
        <v>0</v>
      </c>
      <c r="R3154" s="17" t="n">
        <v>0</v>
      </c>
      <c r="S3154" s="17" t="n">
        <v>0</v>
      </c>
      <c r="T3154" s="17" t="n">
        <v>0</v>
      </c>
      <c r="U3154" s="17" t="n">
        <v>0</v>
      </c>
      <c r="V3154" s="18" t="n">
        <v>2793.89</v>
      </c>
    </row>
    <row r="3155">
      <c r="A3155" s="12" t="n">
        <v>3154</v>
      </c>
      <c r="B3155" s="13" t="n">
        <v>7.083715555343762</v>
      </c>
      <c r="C3155" s="13" t="n">
        <v>3.861369842132403</v>
      </c>
      <c r="D3155" s="14">
        <f>B3155-C3155</f>
        <v/>
      </c>
      <c r="E3155" s="14">
        <f>ABS(D3155)</f>
        <v/>
      </c>
      <c r="F3155" s="15" t="n">
        <v>95621</v>
      </c>
      <c r="G3155" s="12" t="inlineStr">
        <is>
          <t>joint</t>
        </is>
      </c>
      <c r="H3155" s="12" t="inlineStr">
        <is>
          <t>Married, spouse present</t>
        </is>
      </c>
      <c r="I3155" s="16" t="n">
        <v>22</v>
      </c>
      <c r="J3155" s="16" t="n">
        <v>77</v>
      </c>
      <c r="K3155" s="16" t="n">
        <v>0</v>
      </c>
      <c r="L3155" s="16" t="n">
        <v>0</v>
      </c>
      <c r="M3155" s="16" t="n">
        <v>2</v>
      </c>
      <c r="N3155" s="17" t="n">
        <v>0</v>
      </c>
      <c r="O3155" s="17" t="n">
        <v>0</v>
      </c>
      <c r="P3155" s="17" t="n">
        <v>0.0250990891122243</v>
      </c>
      <c r="Q3155" s="17" t="n">
        <v>0.0001045795379676</v>
      </c>
      <c r="R3155" s="17" t="n">
        <v>0</v>
      </c>
      <c r="S3155" s="17" t="n">
        <v>0.4517836040200374</v>
      </c>
      <c r="T3155" s="17" t="n">
        <v>0</v>
      </c>
      <c r="U3155" s="17" t="n">
        <v>0.5230127273297707</v>
      </c>
      <c r="V3155" s="18" t="n">
        <v>1909.13</v>
      </c>
    </row>
    <row r="3156">
      <c r="A3156" s="12" t="n">
        <v>3155</v>
      </c>
      <c r="B3156" s="13" t="n">
        <v>0</v>
      </c>
      <c r="C3156" s="13" t="n">
        <v>2.732786335047843</v>
      </c>
      <c r="D3156" s="14">
        <f>B3156-C3156</f>
        <v/>
      </c>
      <c r="E3156" s="14">
        <f>ABS(D3156)</f>
        <v/>
      </c>
      <c r="F3156" s="15" t="n">
        <v>77651</v>
      </c>
      <c r="G3156" s="12" t="inlineStr">
        <is>
          <t>joint</t>
        </is>
      </c>
      <c r="H3156" s="12" t="inlineStr">
        <is>
          <t>Married, spouse present</t>
        </is>
      </c>
      <c r="I3156" s="16" t="n">
        <v>6</v>
      </c>
      <c r="J3156" s="16" t="n">
        <v>74</v>
      </c>
      <c r="K3156" s="16" t="n">
        <v>1</v>
      </c>
      <c r="L3156" s="16" t="n">
        <v>0</v>
      </c>
      <c r="M3156" s="16" t="n">
        <v>3</v>
      </c>
      <c r="N3156" s="17" t="n">
        <v>0</v>
      </c>
      <c r="O3156" s="17" t="n">
        <v>0</v>
      </c>
      <c r="P3156" s="17" t="n">
        <v>0.0001287813421591</v>
      </c>
      <c r="Q3156" s="17" t="n">
        <v>0</v>
      </c>
      <c r="R3156" s="17" t="n">
        <v>0</v>
      </c>
      <c r="S3156" s="17" t="n">
        <v>0.364708760994707</v>
      </c>
      <c r="T3156" s="17" t="n">
        <v>0</v>
      </c>
      <c r="U3156" s="17" t="n">
        <v>0.3106334754220808</v>
      </c>
      <c r="V3156" s="18" t="n">
        <v>3644.52</v>
      </c>
    </row>
    <row r="3157">
      <c r="A3157" s="12" t="n">
        <v>3156</v>
      </c>
      <c r="B3157" s="13" t="n">
        <v>0</v>
      </c>
      <c r="C3157" s="13" t="n">
        <v>0.7421912186886561</v>
      </c>
      <c r="D3157" s="14">
        <f>B3157-C3157</f>
        <v/>
      </c>
      <c r="E3157" s="14">
        <f>ABS(D3157)</f>
        <v/>
      </c>
      <c r="F3157" s="15" t="n">
        <v>37985</v>
      </c>
      <c r="G3157" s="12" t="inlineStr">
        <is>
          <t>joint</t>
        </is>
      </c>
      <c r="H3157" s="12" t="inlineStr">
        <is>
          <t>Married, spouse present</t>
        </is>
      </c>
      <c r="I3157" s="16" t="n">
        <v>18</v>
      </c>
      <c r="J3157" s="16" t="n">
        <v>67</v>
      </c>
      <c r="K3157" s="16" t="n">
        <v>0</v>
      </c>
      <c r="L3157" s="16" t="n">
        <v>0</v>
      </c>
      <c r="M3157" s="16" t="n">
        <v>2</v>
      </c>
      <c r="N3157" s="17" t="n">
        <v>0</v>
      </c>
      <c r="O3157" s="17" t="n">
        <v>0</v>
      </c>
      <c r="P3157" s="17" t="n">
        <v>7.897854416216928e-05</v>
      </c>
      <c r="Q3157" s="17" t="n">
        <v>0</v>
      </c>
      <c r="R3157" s="17" t="n">
        <v>0</v>
      </c>
      <c r="S3157" s="17" t="n">
        <v>0</v>
      </c>
      <c r="T3157" s="17" t="n">
        <v>0</v>
      </c>
      <c r="U3157" s="17" t="n">
        <v>0.7345531130709491</v>
      </c>
      <c r="V3157" s="18" t="n">
        <v>1612.22</v>
      </c>
    </row>
    <row r="3158">
      <c r="A3158" s="12" t="n">
        <v>3157</v>
      </c>
      <c r="B3158" s="13" t="n">
        <v>-39.216</v>
      </c>
      <c r="C3158" s="13" t="n">
        <v>-20.24416758279184</v>
      </c>
      <c r="D3158" s="14">
        <f>B3158-C3158</f>
        <v/>
      </c>
      <c r="E3158" s="14">
        <f>ABS(D3158)</f>
        <v/>
      </c>
      <c r="F3158" s="15" t="n">
        <v>38200</v>
      </c>
      <c r="G3158" s="12" t="inlineStr">
        <is>
          <t>joint</t>
        </is>
      </c>
      <c r="H3158" s="12" t="inlineStr">
        <is>
          <t>Married, spouse present</t>
        </is>
      </c>
      <c r="I3158" s="16" t="n">
        <v>41</v>
      </c>
      <c r="J3158" s="16" t="n">
        <v>37</v>
      </c>
      <c r="K3158" s="16" t="n">
        <v>2</v>
      </c>
      <c r="L3158" s="16" t="n">
        <v>1</v>
      </c>
      <c r="M3158" s="16" t="n">
        <v>4</v>
      </c>
      <c r="N3158" s="17" t="n">
        <v>0</v>
      </c>
      <c r="O3158" s="17" t="n">
        <v>0</v>
      </c>
      <c r="P3158" s="17" t="n">
        <v>0</v>
      </c>
      <c r="Q3158" s="17" t="n">
        <v>0</v>
      </c>
      <c r="R3158" s="17" t="n">
        <v>0</v>
      </c>
      <c r="S3158" s="17" t="n">
        <v>0</v>
      </c>
      <c r="T3158" s="17" t="n">
        <v>0</v>
      </c>
      <c r="U3158" s="17" t="n">
        <v>1</v>
      </c>
      <c r="V3158" s="18" t="n">
        <v>1482</v>
      </c>
    </row>
    <row r="3159">
      <c r="A3159" s="12" t="n">
        <v>3158</v>
      </c>
      <c r="B3159" s="13" t="n">
        <v>6.344086021505377</v>
      </c>
      <c r="C3159" s="13" t="n">
        <v>5.100472409436865</v>
      </c>
      <c r="D3159" s="14">
        <f>B3159-C3159</f>
        <v/>
      </c>
      <c r="E3159" s="14">
        <f>ABS(D3159)</f>
        <v/>
      </c>
      <c r="F3159" s="15" t="n">
        <v>37200</v>
      </c>
      <c r="G3159" s="12" t="inlineStr">
        <is>
          <t>single</t>
        </is>
      </c>
      <c r="H3159" s="12" t="inlineStr">
        <is>
          <t>Divorced</t>
        </is>
      </c>
      <c r="I3159" s="16" t="n">
        <v>22</v>
      </c>
      <c r="J3159" s="16" t="n">
        <v>65</v>
      </c>
      <c r="K3159" s="16" t="n">
        <v>1</v>
      </c>
      <c r="L3159" s="16" t="n">
        <v>0</v>
      </c>
      <c r="M3159" s="16" t="n">
        <v>2</v>
      </c>
      <c r="N3159" s="17" t="n">
        <v>0</v>
      </c>
      <c r="O3159" s="17" t="n">
        <v>0</v>
      </c>
      <c r="P3159" s="17" t="n">
        <v>0</v>
      </c>
      <c r="Q3159" s="17" t="n">
        <v>0</v>
      </c>
      <c r="R3159" s="17" t="n">
        <v>0</v>
      </c>
      <c r="S3159" s="17" t="n">
        <v>0</v>
      </c>
      <c r="T3159" s="17" t="n">
        <v>0</v>
      </c>
      <c r="U3159" s="17" t="n">
        <v>0</v>
      </c>
      <c r="V3159" s="18" t="n">
        <v>988.76</v>
      </c>
    </row>
    <row r="3160">
      <c r="A3160" s="12" t="n">
        <v>3159</v>
      </c>
      <c r="B3160" s="13" t="n">
        <v>15.71050927701552</v>
      </c>
      <c r="C3160" s="13" t="n">
        <v>11.8124525753116</v>
      </c>
      <c r="D3160" s="14">
        <f>B3160-C3160</f>
        <v/>
      </c>
      <c r="E3160" s="14">
        <f>ABS(D3160)</f>
        <v/>
      </c>
      <c r="F3160" s="15" t="n">
        <v>242481</v>
      </c>
      <c r="G3160" s="12" t="inlineStr">
        <is>
          <t>joint</t>
        </is>
      </c>
      <c r="H3160" s="12" t="inlineStr">
        <is>
          <t>Married, spouse present</t>
        </is>
      </c>
      <c r="I3160" s="16" t="n">
        <v>30</v>
      </c>
      <c r="J3160" s="16" t="n">
        <v>54</v>
      </c>
      <c r="K3160" s="16" t="n">
        <v>2</v>
      </c>
      <c r="L3160" s="16" t="n">
        <v>0</v>
      </c>
      <c r="M3160" s="16" t="n">
        <v>4</v>
      </c>
      <c r="N3160" s="17" t="n">
        <v>0.33817082575542</v>
      </c>
      <c r="O3160" s="17" t="n">
        <v>0</v>
      </c>
      <c r="P3160" s="17" t="n">
        <v>0.0828559763445383</v>
      </c>
      <c r="Q3160" s="17" t="n">
        <v>0.0115472964892094</v>
      </c>
      <c r="R3160" s="17" t="n">
        <v>0</v>
      </c>
      <c r="S3160" s="17" t="n">
        <v>0</v>
      </c>
      <c r="T3160" s="17" t="n">
        <v>0</v>
      </c>
      <c r="U3160" s="17" t="n">
        <v>0.5674259014108322</v>
      </c>
      <c r="V3160" s="18" t="n">
        <v>530.48</v>
      </c>
    </row>
    <row r="3161">
      <c r="A3161" s="12" t="n">
        <v>3160</v>
      </c>
      <c r="B3161" s="13" t="n">
        <v>9.648557726719634</v>
      </c>
      <c r="C3161" s="13" t="n">
        <v>10.03284934636087</v>
      </c>
      <c r="D3161" s="14">
        <f>B3161-C3161</f>
        <v/>
      </c>
      <c r="E3161" s="14">
        <f>ABS(D3161)</f>
        <v/>
      </c>
      <c r="F3161" s="15" t="n">
        <v>167652</v>
      </c>
      <c r="G3161" s="12" t="inlineStr">
        <is>
          <t>joint</t>
        </is>
      </c>
      <c r="H3161" s="12" t="inlineStr">
        <is>
          <t>Married, spouse present</t>
        </is>
      </c>
      <c r="I3161" s="16" t="n">
        <v>37</v>
      </c>
      <c r="J3161" s="16" t="n">
        <v>35</v>
      </c>
      <c r="K3161" s="16" t="n">
        <v>2</v>
      </c>
      <c r="L3161" s="16" t="n">
        <v>2</v>
      </c>
      <c r="M3161" s="16" t="n">
        <v>4</v>
      </c>
      <c r="N3161" s="17" t="n">
        <v>0.5845441748383556</v>
      </c>
      <c r="O3161" s="17" t="n">
        <v>0</v>
      </c>
      <c r="P3161" s="17" t="n">
        <v>0.0095555078376637</v>
      </c>
      <c r="Q3161" s="17" t="n">
        <v>0.0023858945911769</v>
      </c>
      <c r="R3161" s="17" t="n">
        <v>0</v>
      </c>
      <c r="S3161" s="17" t="n">
        <v>0</v>
      </c>
      <c r="T3161" s="17" t="n">
        <v>0</v>
      </c>
      <c r="U3161" s="17" t="n">
        <v>0.4035144227328037</v>
      </c>
      <c r="V3161" s="18" t="n">
        <v>2299.83</v>
      </c>
    </row>
    <row r="3162">
      <c r="A3162" s="12" t="n">
        <v>3161</v>
      </c>
      <c r="B3162" s="13" t="n">
        <v>4.047552123807477</v>
      </c>
      <c r="C3162" s="13" t="n">
        <v>1.747560646882128</v>
      </c>
      <c r="D3162" s="14">
        <f>B3162-C3162</f>
        <v/>
      </c>
      <c r="E3162" s="14">
        <f>ABS(D3162)</f>
        <v/>
      </c>
      <c r="F3162" s="15" t="n">
        <v>60481</v>
      </c>
      <c r="G3162" s="12" t="inlineStr">
        <is>
          <t>head_of_household</t>
        </is>
      </c>
      <c r="H3162" s="12" t="inlineStr">
        <is>
          <t>Never married/single</t>
        </is>
      </c>
      <c r="I3162" s="16" t="n">
        <v>30</v>
      </c>
      <c r="J3162" s="16" t="n">
        <v>43</v>
      </c>
      <c r="K3162" s="16" t="n">
        <v>2</v>
      </c>
      <c r="L3162" s="16" t="n">
        <v>0</v>
      </c>
      <c r="M3162" s="16" t="n">
        <v>3</v>
      </c>
      <c r="N3162" s="17" t="n">
        <v>0.9920470891684992</v>
      </c>
      <c r="O3162" s="17" t="n">
        <v>0</v>
      </c>
      <c r="P3162" s="17" t="n">
        <v>0.007952910831500799</v>
      </c>
      <c r="Q3162" s="17" t="n">
        <v>0</v>
      </c>
      <c r="R3162" s="17" t="n">
        <v>0</v>
      </c>
      <c r="S3162" s="17" t="n">
        <v>0</v>
      </c>
      <c r="T3162" s="17" t="n">
        <v>0</v>
      </c>
      <c r="U3162" s="17" t="n">
        <v>0</v>
      </c>
      <c r="V3162" s="18" t="n">
        <v>432.02</v>
      </c>
    </row>
    <row r="3163">
      <c r="A3163" s="12" t="n">
        <v>3162</v>
      </c>
      <c r="B3163" s="13" t="n">
        <v>-0.58</v>
      </c>
      <c r="C3163" s="13" t="n">
        <v>-0.5816028974482599</v>
      </c>
      <c r="D3163" s="14">
        <f>B3163-C3163</f>
        <v/>
      </c>
      <c r="E3163" s="14">
        <f>ABS(D3163)</f>
        <v/>
      </c>
      <c r="F3163" s="15" t="n">
        <v>15000</v>
      </c>
      <c r="G3163" s="12" t="inlineStr">
        <is>
          <t>single</t>
        </is>
      </c>
      <c r="H3163" s="12" t="inlineStr">
        <is>
          <t>Never married/single</t>
        </is>
      </c>
      <c r="I3163" s="16" t="n">
        <v>6</v>
      </c>
      <c r="J3163" s="16" t="n">
        <v>41</v>
      </c>
      <c r="K3163" s="16" t="n">
        <v>0</v>
      </c>
      <c r="L3163" s="16" t="n">
        <v>0</v>
      </c>
      <c r="M3163" s="16" t="n">
        <v>1</v>
      </c>
      <c r="N3163" s="17" t="n">
        <v>1</v>
      </c>
      <c r="O3163" s="17" t="n">
        <v>0</v>
      </c>
      <c r="P3163" s="17" t="n">
        <v>0</v>
      </c>
      <c r="Q3163" s="17" t="n">
        <v>0</v>
      </c>
      <c r="R3163" s="17" t="n">
        <v>0</v>
      </c>
      <c r="S3163" s="17" t="n">
        <v>0</v>
      </c>
      <c r="T3163" s="17" t="n">
        <v>0</v>
      </c>
      <c r="U3163" s="17" t="n">
        <v>0</v>
      </c>
      <c r="V3163" s="18" t="n">
        <v>2293.64</v>
      </c>
    </row>
    <row r="3164">
      <c r="A3164" s="12" t="n">
        <v>3163</v>
      </c>
      <c r="B3164" s="13" t="n">
        <v>30.00639123487788</v>
      </c>
      <c r="C3164" s="13" t="n">
        <v>29.22945895444856</v>
      </c>
      <c r="D3164" s="14">
        <f>B3164-C3164</f>
        <v/>
      </c>
      <c r="E3164" s="14">
        <f>ABS(D3164)</f>
        <v/>
      </c>
      <c r="F3164" s="15" t="n">
        <v>1095250</v>
      </c>
      <c r="G3164" s="12" t="inlineStr">
        <is>
          <t>head_of_household</t>
        </is>
      </c>
      <c r="H3164" s="12" t="inlineStr">
        <is>
          <t>Never married/single</t>
        </is>
      </c>
      <c r="I3164" s="16" t="n">
        <v>20</v>
      </c>
      <c r="J3164" s="16" t="n">
        <v>42</v>
      </c>
      <c r="K3164" s="16" t="n">
        <v>1</v>
      </c>
      <c r="L3164" s="16" t="n">
        <v>0</v>
      </c>
      <c r="M3164" s="16" t="n">
        <v>2</v>
      </c>
      <c r="N3164" s="17" t="n">
        <v>0.8673818762839535</v>
      </c>
      <c r="O3164" s="17" t="n">
        <v>0</v>
      </c>
      <c r="P3164" s="17" t="n">
        <v>0.1189226204062999</v>
      </c>
      <c r="Q3164" s="17" t="n">
        <v>0</v>
      </c>
      <c r="R3164" s="17" t="n">
        <v>0</v>
      </c>
      <c r="S3164" s="17" t="n">
        <v>0</v>
      </c>
      <c r="T3164" s="17" t="n">
        <v>0.0136955033097466</v>
      </c>
      <c r="U3164" s="17" t="n">
        <v>0</v>
      </c>
      <c r="V3164" s="18" t="n">
        <v>1244.02</v>
      </c>
    </row>
    <row r="3165">
      <c r="A3165" s="12" t="n">
        <v>3164</v>
      </c>
      <c r="B3165" s="13" t="n">
        <v>6.897532972063444</v>
      </c>
      <c r="C3165" s="13" t="n">
        <v>5.851139724550768</v>
      </c>
      <c r="D3165" s="14">
        <f>B3165-C3165</f>
        <v/>
      </c>
      <c r="E3165" s="14">
        <f>ABS(D3165)</f>
        <v/>
      </c>
      <c r="F3165" s="15" t="n">
        <v>82261</v>
      </c>
      <c r="G3165" s="12" t="inlineStr">
        <is>
          <t>joint</t>
        </is>
      </c>
      <c r="H3165" s="12" t="inlineStr">
        <is>
          <t>Married, spouse present</t>
        </is>
      </c>
      <c r="I3165" s="16" t="n">
        <v>10</v>
      </c>
      <c r="J3165" s="16" t="n">
        <v>80</v>
      </c>
      <c r="K3165" s="16" t="n">
        <v>0</v>
      </c>
      <c r="L3165" s="16" t="n">
        <v>0</v>
      </c>
      <c r="M3165" s="16" t="n">
        <v>2</v>
      </c>
      <c r="N3165" s="17" t="n">
        <v>0</v>
      </c>
      <c r="O3165" s="17" t="n">
        <v>0</v>
      </c>
      <c r="P3165" s="17" t="n">
        <v>0.0061389966083563</v>
      </c>
      <c r="Q3165" s="17" t="n">
        <v>0</v>
      </c>
      <c r="R3165" s="17" t="n">
        <v>0.1458771471292593</v>
      </c>
      <c r="S3165" s="17" t="n">
        <v>0.1162640862620196</v>
      </c>
      <c r="T3165" s="17" t="n">
        <v>0</v>
      </c>
      <c r="U3165" s="17" t="n">
        <v>0.7317197700003647</v>
      </c>
      <c r="V3165" s="18" t="n">
        <v>686.22</v>
      </c>
    </row>
    <row r="3166">
      <c r="A3166" s="12" t="n">
        <v>3165</v>
      </c>
      <c r="B3166" s="13" t="n">
        <v>16.25415870453974</v>
      </c>
      <c r="C3166" s="13" t="n">
        <v>14.74918294979499</v>
      </c>
      <c r="D3166" s="14">
        <f>B3166-C3166</f>
        <v/>
      </c>
      <c r="E3166" s="14">
        <f>ABS(D3166)</f>
        <v/>
      </c>
      <c r="F3166" s="15" t="n">
        <v>262702</v>
      </c>
      <c r="G3166" s="12" t="inlineStr">
        <is>
          <t>joint</t>
        </is>
      </c>
      <c r="H3166" s="12" t="inlineStr">
        <is>
          <t>Married, spouse present</t>
        </is>
      </c>
      <c r="I3166" s="16" t="n">
        <v>2</v>
      </c>
      <c r="J3166" s="16" t="n">
        <v>46</v>
      </c>
      <c r="K3166" s="16" t="n">
        <v>1</v>
      </c>
      <c r="L3166" s="16" t="n">
        <v>0</v>
      </c>
      <c r="M3166" s="16" t="n">
        <v>3</v>
      </c>
      <c r="N3166" s="17" t="n">
        <v>0.2854945908291524</v>
      </c>
      <c r="O3166" s="17" t="n">
        <v>0</v>
      </c>
      <c r="P3166" s="17" t="n">
        <v>0.0209362699941378</v>
      </c>
      <c r="Q3166" s="17" t="n">
        <v>0</v>
      </c>
      <c r="R3166" s="17" t="n">
        <v>0</v>
      </c>
      <c r="S3166" s="17" t="n">
        <v>0</v>
      </c>
      <c r="T3166" s="17" t="n">
        <v>0</v>
      </c>
      <c r="U3166" s="17" t="n">
        <v>0.6935691391767097</v>
      </c>
      <c r="V3166" s="18" t="n">
        <v>267.23</v>
      </c>
    </row>
    <row r="3167">
      <c r="A3167" s="12" t="n">
        <v>3166</v>
      </c>
      <c r="B3167" s="13" t="n">
        <v>12.5356900067981</v>
      </c>
      <c r="C3167" s="13" t="n">
        <v>15.47749559606645</v>
      </c>
      <c r="D3167" s="14">
        <f>B3167-C3167</f>
        <v/>
      </c>
      <c r="E3167" s="14">
        <f>ABS(D3167)</f>
        <v/>
      </c>
      <c r="F3167" s="15" t="n">
        <v>125035</v>
      </c>
      <c r="G3167" s="12" t="inlineStr">
        <is>
          <t>single</t>
        </is>
      </c>
      <c r="H3167" s="12" t="inlineStr">
        <is>
          <t>Never married/single</t>
        </is>
      </c>
      <c r="I3167" s="16" t="n">
        <v>11</v>
      </c>
      <c r="J3167" s="16" t="n">
        <v>45</v>
      </c>
      <c r="K3167" s="16" t="n">
        <v>0</v>
      </c>
      <c r="L3167" s="16" t="n">
        <v>0</v>
      </c>
      <c r="M3167" s="16" t="n">
        <v>1</v>
      </c>
      <c r="N3167" s="17" t="n">
        <v>0.967265165753589</v>
      </c>
      <c r="O3167" s="17" t="n">
        <v>0</v>
      </c>
      <c r="P3167" s="17" t="n">
        <v>0.032734834246411</v>
      </c>
      <c r="Q3167" s="17" t="n">
        <v>0</v>
      </c>
      <c r="R3167" s="17" t="n">
        <v>0</v>
      </c>
      <c r="S3167" s="17" t="n">
        <v>0</v>
      </c>
      <c r="T3167" s="17" t="n">
        <v>0</v>
      </c>
      <c r="U3167" s="17" t="n">
        <v>0</v>
      </c>
      <c r="V3167" s="18" t="n">
        <v>430.08</v>
      </c>
    </row>
    <row r="3168">
      <c r="A3168" s="12" t="n">
        <v>3167</v>
      </c>
      <c r="B3168" s="13" t="n">
        <v>5.726284914339044</v>
      </c>
      <c r="C3168" s="13" t="n">
        <v>5.570546334649721</v>
      </c>
      <c r="D3168" s="14">
        <f>B3168-C3168</f>
        <v/>
      </c>
      <c r="E3168" s="14">
        <f>ABS(D3168)</f>
        <v/>
      </c>
      <c r="F3168" s="15" t="n">
        <v>30002</v>
      </c>
      <c r="G3168" s="12" t="inlineStr">
        <is>
          <t>single</t>
        </is>
      </c>
      <c r="H3168" s="12" t="inlineStr">
        <is>
          <t>Never married/single</t>
        </is>
      </c>
      <c r="I3168" s="16" t="n">
        <v>12</v>
      </c>
      <c r="J3168" s="16" t="n">
        <v>54</v>
      </c>
      <c r="K3168" s="16" t="n">
        <v>0</v>
      </c>
      <c r="L3168" s="16" t="n">
        <v>0</v>
      </c>
      <c r="M3168" s="16" t="n">
        <v>6</v>
      </c>
      <c r="N3168" s="17" t="n">
        <v>1</v>
      </c>
      <c r="O3168" s="17" t="n">
        <v>0</v>
      </c>
      <c r="P3168" s="17" t="n">
        <v>0</v>
      </c>
      <c r="Q3168" s="17" t="n">
        <v>0</v>
      </c>
      <c r="R3168" s="17" t="n">
        <v>0</v>
      </c>
      <c r="S3168" s="17" t="n">
        <v>0</v>
      </c>
      <c r="T3168" s="17" t="n">
        <v>0</v>
      </c>
      <c r="U3168" s="17" t="n">
        <v>0</v>
      </c>
      <c r="V3168" s="18" t="n">
        <v>4453.93</v>
      </c>
    </row>
    <row r="3169">
      <c r="A3169" s="12" t="n">
        <v>3168</v>
      </c>
      <c r="B3169" s="13" t="n">
        <v>3.983333333333333</v>
      </c>
      <c r="C3169" s="13" t="n">
        <v>3.589856907660859</v>
      </c>
      <c r="D3169" s="14">
        <f>B3169-C3169</f>
        <v/>
      </c>
      <c r="E3169" s="14">
        <f>ABS(D3169)</f>
        <v/>
      </c>
      <c r="F3169" s="15" t="n">
        <v>60000</v>
      </c>
      <c r="G3169" s="12" t="inlineStr">
        <is>
          <t>head_of_household</t>
        </is>
      </c>
      <c r="H3169" s="12" t="inlineStr">
        <is>
          <t>Never married/single</t>
        </is>
      </c>
      <c r="I3169" s="16" t="n">
        <v>28</v>
      </c>
      <c r="J3169" s="16" t="n">
        <v>30</v>
      </c>
      <c r="K3169" s="16" t="n">
        <v>1</v>
      </c>
      <c r="L3169" s="16" t="n">
        <v>0</v>
      </c>
      <c r="M3169" s="16" t="n">
        <v>3</v>
      </c>
      <c r="N3169" s="17" t="n">
        <v>1</v>
      </c>
      <c r="O3169" s="17" t="n">
        <v>0</v>
      </c>
      <c r="P3169" s="17" t="n">
        <v>0</v>
      </c>
      <c r="Q3169" s="17" t="n">
        <v>0</v>
      </c>
      <c r="R3169" s="17" t="n">
        <v>0</v>
      </c>
      <c r="S3169" s="17" t="n">
        <v>0</v>
      </c>
      <c r="T3169" s="17" t="n">
        <v>0</v>
      </c>
      <c r="U3169" s="17" t="n">
        <v>0</v>
      </c>
      <c r="V3169" s="18" t="n">
        <v>1070.51</v>
      </c>
    </row>
    <row r="3170">
      <c r="A3170" s="12" t="n">
        <v>3169</v>
      </c>
      <c r="B3170" s="13" t="n">
        <v>5.715144632239962</v>
      </c>
      <c r="C3170" s="13" t="n">
        <v>5.528293226382018</v>
      </c>
      <c r="D3170" s="14">
        <f>B3170-C3170</f>
        <v/>
      </c>
      <c r="E3170" s="14">
        <f>ABS(D3170)</f>
        <v/>
      </c>
      <c r="F3170" s="15" t="n">
        <v>29938</v>
      </c>
      <c r="G3170" s="12" t="inlineStr">
        <is>
          <t>single</t>
        </is>
      </c>
      <c r="H3170" s="12" t="inlineStr">
        <is>
          <t>Divorced</t>
        </is>
      </c>
      <c r="I3170" s="16" t="n">
        <v>28</v>
      </c>
      <c r="J3170" s="16" t="n">
        <v>63</v>
      </c>
      <c r="K3170" s="16" t="n">
        <v>0</v>
      </c>
      <c r="L3170" s="16" t="n">
        <v>0</v>
      </c>
      <c r="M3170" s="16" t="n">
        <v>1</v>
      </c>
      <c r="N3170" s="17" t="n">
        <v>0.9966597635112566</v>
      </c>
      <c r="O3170" s="17" t="n">
        <v>0</v>
      </c>
      <c r="P3170" s="17" t="n">
        <v>0.0033402364887434</v>
      </c>
      <c r="Q3170" s="17" t="n">
        <v>0</v>
      </c>
      <c r="R3170" s="17" t="n">
        <v>0</v>
      </c>
      <c r="S3170" s="17" t="n">
        <v>0</v>
      </c>
      <c r="T3170" s="17" t="n">
        <v>0</v>
      </c>
      <c r="U3170" s="17" t="n">
        <v>0</v>
      </c>
      <c r="V3170" s="18" t="n">
        <v>893.36</v>
      </c>
    </row>
    <row r="3171">
      <c r="A3171" s="12" t="n">
        <v>3170</v>
      </c>
      <c r="B3171" s="13" t="n">
        <v>-15.08597285067873</v>
      </c>
      <c r="C3171" s="13" t="n">
        <v>-17.96169604700304</v>
      </c>
      <c r="D3171" s="14">
        <f>B3171-C3171</f>
        <v/>
      </c>
      <c r="E3171" s="14">
        <f>ABS(D3171)</f>
        <v/>
      </c>
      <c r="F3171" s="15" t="n">
        <v>44200</v>
      </c>
      <c r="G3171" s="12" t="inlineStr">
        <is>
          <t>head_of_household</t>
        </is>
      </c>
      <c r="H3171" s="12" t="inlineStr">
        <is>
          <t>Never married/single</t>
        </is>
      </c>
      <c r="I3171" s="16" t="n">
        <v>36</v>
      </c>
      <c r="J3171" s="16" t="n">
        <v>40</v>
      </c>
      <c r="K3171" s="16" t="n">
        <v>4</v>
      </c>
      <c r="L3171" s="16" t="n">
        <v>0</v>
      </c>
      <c r="M3171" s="16" t="n">
        <v>5</v>
      </c>
      <c r="N3171" s="17" t="n">
        <v>0.9049773755656108</v>
      </c>
      <c r="O3171" s="17" t="n">
        <v>0</v>
      </c>
      <c r="P3171" s="17" t="n">
        <v>0</v>
      </c>
      <c r="Q3171" s="17" t="n">
        <v>0</v>
      </c>
      <c r="R3171" s="17" t="n">
        <v>0</v>
      </c>
      <c r="S3171" s="17" t="n">
        <v>0</v>
      </c>
      <c r="T3171" s="17" t="n">
        <v>0</v>
      </c>
      <c r="U3171" s="17" t="n">
        <v>0</v>
      </c>
      <c r="V3171" s="18" t="n">
        <v>4115.47</v>
      </c>
    </row>
    <row r="3172">
      <c r="A3172" s="12" t="n">
        <v>3171</v>
      </c>
      <c r="B3172" s="13" t="n">
        <v>3.074923126921827</v>
      </c>
      <c r="C3172" s="13" t="n">
        <v>-0.6003035580036336</v>
      </c>
      <c r="D3172" s="14">
        <f>B3172-C3172</f>
        <v/>
      </c>
      <c r="E3172" s="14">
        <f>ABS(D3172)</f>
        <v/>
      </c>
      <c r="F3172" s="15" t="n">
        <v>40001</v>
      </c>
      <c r="G3172" s="12" t="inlineStr">
        <is>
          <t>joint</t>
        </is>
      </c>
      <c r="H3172" s="12" t="inlineStr">
        <is>
          <t>Married, spouse present</t>
        </is>
      </c>
      <c r="I3172" s="16" t="n">
        <v>23</v>
      </c>
      <c r="J3172" s="16" t="n">
        <v>32</v>
      </c>
      <c r="K3172" s="16" t="n">
        <v>0</v>
      </c>
      <c r="L3172" s="16" t="n">
        <v>0</v>
      </c>
      <c r="M3172" s="16" t="n">
        <v>3</v>
      </c>
      <c r="N3172" s="17" t="n">
        <v>0.9999750006249843</v>
      </c>
      <c r="O3172" s="17" t="n">
        <v>0</v>
      </c>
      <c r="P3172" s="17" t="n">
        <v>2.499937501562461e-05</v>
      </c>
      <c r="Q3172" s="17" t="n">
        <v>0</v>
      </c>
      <c r="R3172" s="17" t="n">
        <v>0</v>
      </c>
      <c r="S3172" s="17" t="n">
        <v>0</v>
      </c>
      <c r="T3172" s="17" t="n">
        <v>0</v>
      </c>
      <c r="U3172" s="17" t="n">
        <v>0</v>
      </c>
      <c r="V3172" s="18" t="n">
        <v>1941.49</v>
      </c>
    </row>
    <row r="3173">
      <c r="A3173" s="12" t="n">
        <v>3172</v>
      </c>
      <c r="B3173" s="13" t="n">
        <v>8.422053231939163</v>
      </c>
      <c r="C3173" s="13" t="n">
        <v>7.815975866659008</v>
      </c>
      <c r="D3173" s="14">
        <f>B3173-C3173</f>
        <v/>
      </c>
      <c r="E3173" s="14">
        <f>ABS(D3173)</f>
        <v/>
      </c>
      <c r="F3173" s="15" t="n">
        <v>105200</v>
      </c>
      <c r="G3173" s="12" t="inlineStr">
        <is>
          <t>joint</t>
        </is>
      </c>
      <c r="H3173" s="12" t="inlineStr">
        <is>
          <t>Married, spouse present</t>
        </is>
      </c>
      <c r="I3173" s="16" t="n">
        <v>12</v>
      </c>
      <c r="J3173" s="16" t="n">
        <v>54</v>
      </c>
      <c r="K3173" s="16" t="n">
        <v>1</v>
      </c>
      <c r="L3173" s="16" t="n">
        <v>0</v>
      </c>
      <c r="M3173" s="16" t="n">
        <v>3</v>
      </c>
      <c r="N3173" s="17" t="n">
        <v>0.5228136882129277</v>
      </c>
      <c r="O3173" s="17" t="n">
        <v>0</v>
      </c>
      <c r="P3173" s="17" t="n">
        <v>0</v>
      </c>
      <c r="Q3173" s="17" t="n">
        <v>0</v>
      </c>
      <c r="R3173" s="17" t="n">
        <v>0</v>
      </c>
      <c r="S3173" s="17" t="n">
        <v>0</v>
      </c>
      <c r="T3173" s="17" t="n">
        <v>0</v>
      </c>
      <c r="U3173" s="17" t="n">
        <v>0.4771863117870722</v>
      </c>
      <c r="V3173" s="18" t="n">
        <v>3374.35</v>
      </c>
    </row>
    <row r="3174">
      <c r="A3174" s="12" t="n">
        <v>3173</v>
      </c>
      <c r="B3174" s="13" t="n">
        <v>-39.216</v>
      </c>
      <c r="C3174" s="13" t="n">
        <v>-37.82672711577213</v>
      </c>
      <c r="D3174" s="14">
        <f>B3174-C3174</f>
        <v/>
      </c>
      <c r="E3174" s="14">
        <f>ABS(D3174)</f>
        <v/>
      </c>
      <c r="F3174" s="15" t="n">
        <v>25000</v>
      </c>
      <c r="G3174" s="12" t="inlineStr">
        <is>
          <t>joint</t>
        </is>
      </c>
      <c r="H3174" s="12" t="inlineStr">
        <is>
          <t>Married, spouse present</t>
        </is>
      </c>
      <c r="I3174" s="16" t="n">
        <v>54</v>
      </c>
      <c r="J3174" s="16" t="n">
        <v>35</v>
      </c>
      <c r="K3174" s="16" t="n">
        <v>2</v>
      </c>
      <c r="L3174" s="16" t="n">
        <v>0</v>
      </c>
      <c r="M3174" s="16" t="n">
        <v>4</v>
      </c>
      <c r="N3174" s="17" t="n">
        <v>0</v>
      </c>
      <c r="O3174" s="17" t="n">
        <v>0</v>
      </c>
      <c r="P3174" s="17" t="n">
        <v>0</v>
      </c>
      <c r="Q3174" s="17" t="n">
        <v>0</v>
      </c>
      <c r="R3174" s="17" t="n">
        <v>0</v>
      </c>
      <c r="S3174" s="17" t="n">
        <v>0</v>
      </c>
      <c r="T3174" s="17" t="n">
        <v>0</v>
      </c>
      <c r="U3174" s="17" t="n">
        <v>1</v>
      </c>
      <c r="V3174" s="18" t="n">
        <v>444.96</v>
      </c>
    </row>
    <row r="3175">
      <c r="A3175" s="12" t="n">
        <v>3174</v>
      </c>
      <c r="B3175" s="13" t="n">
        <v>7.44899504554207</v>
      </c>
      <c r="C3175" s="13" t="n">
        <v>7.422702700965168</v>
      </c>
      <c r="D3175" s="14">
        <f>B3175-C3175</f>
        <v/>
      </c>
      <c r="E3175" s="14">
        <f>ABS(D3175)</f>
        <v/>
      </c>
      <c r="F3175" s="15" t="n">
        <v>65579</v>
      </c>
      <c r="G3175" s="12" t="inlineStr">
        <is>
          <t>single</t>
        </is>
      </c>
      <c r="H3175" s="12" t="inlineStr">
        <is>
          <t>Never married/single</t>
        </is>
      </c>
      <c r="I3175" s="16" t="n">
        <v>42</v>
      </c>
      <c r="J3175" s="16" t="n">
        <v>80</v>
      </c>
      <c r="K3175" s="16" t="n">
        <v>0</v>
      </c>
      <c r="L3175" s="16" t="n">
        <v>0</v>
      </c>
      <c r="M3175" s="16" t="n">
        <v>1</v>
      </c>
      <c r="N3175" s="17" t="n">
        <v>0</v>
      </c>
      <c r="O3175" s="17" t="n">
        <v>0</v>
      </c>
      <c r="P3175" s="17" t="n">
        <v>0</v>
      </c>
      <c r="Q3175" s="17" t="n">
        <v>0</v>
      </c>
      <c r="R3175" s="17" t="n">
        <v>0</v>
      </c>
      <c r="S3175" s="17" t="n">
        <v>0.5425364827155035</v>
      </c>
      <c r="T3175" s="17" t="n">
        <v>0</v>
      </c>
      <c r="U3175" s="17" t="n">
        <v>0</v>
      </c>
      <c r="V3175" s="18" t="n">
        <v>4444.88</v>
      </c>
    </row>
    <row r="3176">
      <c r="A3176" s="12" t="n">
        <v>3175</v>
      </c>
      <c r="B3176" s="13" t="n">
        <v>5.619530724108087</v>
      </c>
      <c r="C3176" s="13" t="n">
        <v>7.026548865132727</v>
      </c>
      <c r="D3176" s="14">
        <f>B3176-C3176</f>
        <v/>
      </c>
      <c r="E3176" s="14">
        <f>ABS(D3176)</f>
        <v/>
      </c>
      <c r="F3176" s="15" t="n">
        <v>109026</v>
      </c>
      <c r="G3176" s="12" t="inlineStr">
        <is>
          <t>joint</t>
        </is>
      </c>
      <c r="H3176" s="12" t="inlineStr">
        <is>
          <t>Married, spouse present</t>
        </is>
      </c>
      <c r="I3176" s="16" t="n">
        <v>48</v>
      </c>
      <c r="J3176" s="16" t="n">
        <v>73</v>
      </c>
      <c r="K3176" s="16" t="n">
        <v>0</v>
      </c>
      <c r="L3176" s="16" t="n">
        <v>0</v>
      </c>
      <c r="M3176" s="16" t="n">
        <v>2</v>
      </c>
      <c r="N3176" s="17" t="n">
        <v>0</v>
      </c>
      <c r="O3176" s="17" t="n">
        <v>0</v>
      </c>
      <c r="P3176" s="17" t="n">
        <v>0.0027516372241483</v>
      </c>
      <c r="Q3176" s="17" t="n">
        <v>0</v>
      </c>
      <c r="R3176" s="17" t="n">
        <v>0.0330196466897804</v>
      </c>
      <c r="S3176" s="17" t="n">
        <v>0.2465466952836938</v>
      </c>
      <c r="T3176" s="17" t="n">
        <v>0</v>
      </c>
      <c r="U3176" s="17" t="n">
        <v>0.7176820208023774</v>
      </c>
      <c r="V3176" s="18" t="n">
        <v>3939.15</v>
      </c>
    </row>
    <row r="3177">
      <c r="A3177" s="12" t="n">
        <v>3176</v>
      </c>
      <c r="B3177" s="13" t="n">
        <v>11.32800599910951</v>
      </c>
      <c r="C3177" s="13" t="n">
        <v>11.74083538104261</v>
      </c>
      <c r="D3177" s="14">
        <f>B3177-C3177</f>
        <v/>
      </c>
      <c r="E3177" s="14">
        <f>ABS(D3177)</f>
        <v/>
      </c>
      <c r="F3177" s="15" t="n">
        <v>164382</v>
      </c>
      <c r="G3177" s="12" t="inlineStr">
        <is>
          <t>joint</t>
        </is>
      </c>
      <c r="H3177" s="12" t="inlineStr">
        <is>
          <t>Married, spouse present</t>
        </is>
      </c>
      <c r="I3177" s="16" t="n">
        <v>1</v>
      </c>
      <c r="J3177" s="16" t="n">
        <v>55</v>
      </c>
      <c r="K3177" s="16" t="n">
        <v>0</v>
      </c>
      <c r="L3177" s="16" t="n">
        <v>0</v>
      </c>
      <c r="M3177" s="16" t="n">
        <v>2</v>
      </c>
      <c r="N3177" s="17" t="n">
        <v>0.3467532941562944</v>
      </c>
      <c r="O3177" s="17" t="n">
        <v>0.1095010402598824</v>
      </c>
      <c r="P3177" s="17" t="n">
        <v>0.0083889963621321</v>
      </c>
      <c r="Q3177" s="17" t="n">
        <v>0.006083391125549</v>
      </c>
      <c r="R3177" s="17" t="n">
        <v>0</v>
      </c>
      <c r="S3177" s="17" t="n">
        <v>0</v>
      </c>
      <c r="T3177" s="17" t="n">
        <v>0</v>
      </c>
      <c r="U3177" s="17" t="n">
        <v>0.4501891934640046</v>
      </c>
      <c r="V3177" s="18" t="n">
        <v>1331.4</v>
      </c>
    </row>
    <row r="3178">
      <c r="A3178" s="12" t="n">
        <v>3177</v>
      </c>
      <c r="B3178" s="13" t="n">
        <v>-23.01984469370147</v>
      </c>
      <c r="C3178" s="13" t="n">
        <v>-24.07119501869039</v>
      </c>
      <c r="D3178" s="14">
        <f>B3178-C3178</f>
        <v/>
      </c>
      <c r="E3178" s="14">
        <f>ABS(D3178)</f>
        <v/>
      </c>
      <c r="F3178" s="15" t="n">
        <v>23180</v>
      </c>
      <c r="G3178" s="12" t="inlineStr">
        <is>
          <t>head_of_household</t>
        </is>
      </c>
      <c r="H3178" s="12" t="inlineStr">
        <is>
          <t>Divorced</t>
        </is>
      </c>
      <c r="I3178" s="16" t="n">
        <v>18</v>
      </c>
      <c r="J3178" s="16" t="n">
        <v>37</v>
      </c>
      <c r="K3178" s="16" t="n">
        <v>1</v>
      </c>
      <c r="L3178" s="16" t="n">
        <v>0</v>
      </c>
      <c r="M3178" s="16" t="n">
        <v>2</v>
      </c>
      <c r="N3178" s="17" t="n">
        <v>0.9997842968075928</v>
      </c>
      <c r="O3178" s="17" t="n">
        <v>0</v>
      </c>
      <c r="P3178" s="17" t="n">
        <v>0.0002157031924072</v>
      </c>
      <c r="Q3178" s="17" t="n">
        <v>0</v>
      </c>
      <c r="R3178" s="17" t="n">
        <v>0</v>
      </c>
      <c r="S3178" s="17" t="n">
        <v>0</v>
      </c>
      <c r="T3178" s="17" t="n">
        <v>0</v>
      </c>
      <c r="U3178" s="17" t="n">
        <v>0</v>
      </c>
      <c r="V3178" s="18" t="n">
        <v>2367.12</v>
      </c>
    </row>
    <row r="3179">
      <c r="A3179" s="12" t="n">
        <v>3178</v>
      </c>
      <c r="B3179" s="13" t="n">
        <v>-7.144861648986922</v>
      </c>
      <c r="C3179" s="13" t="n">
        <v>-5.693138479562693</v>
      </c>
      <c r="D3179" s="14">
        <f>B3179-C3179</f>
        <v/>
      </c>
      <c r="E3179" s="14">
        <f>ABS(D3179)</f>
        <v/>
      </c>
      <c r="F3179" s="15" t="n">
        <v>53451</v>
      </c>
      <c r="G3179" s="12" t="inlineStr">
        <is>
          <t>joint</t>
        </is>
      </c>
      <c r="H3179" s="12" t="inlineStr">
        <is>
          <t>Married, spouse present</t>
        </is>
      </c>
      <c r="I3179" s="16" t="n">
        <v>18</v>
      </c>
      <c r="J3179" s="16" t="n">
        <v>30</v>
      </c>
      <c r="K3179" s="16" t="n">
        <v>2</v>
      </c>
      <c r="L3179" s="16" t="n">
        <v>2</v>
      </c>
      <c r="M3179" s="16" t="n">
        <v>4</v>
      </c>
      <c r="N3179" s="17" t="n">
        <v>0.3741744775588857</v>
      </c>
      <c r="O3179" s="17" t="n">
        <v>0</v>
      </c>
      <c r="P3179" s="17" t="n">
        <v>0.004695889693364</v>
      </c>
      <c r="Q3179" s="17" t="n">
        <v>0</v>
      </c>
      <c r="R3179" s="17" t="n">
        <v>0</v>
      </c>
      <c r="S3179" s="17" t="n">
        <v>0</v>
      </c>
      <c r="T3179" s="17" t="n">
        <v>0.0224504686535331</v>
      </c>
      <c r="U3179" s="17" t="n">
        <v>0.5986791640942172</v>
      </c>
      <c r="V3179" s="18" t="n">
        <v>2444.37</v>
      </c>
    </row>
    <row r="3180">
      <c r="A3180" s="12" t="n">
        <v>3179</v>
      </c>
      <c r="B3180" s="13" t="n">
        <v>7.97204902171576</v>
      </c>
      <c r="C3180" s="13" t="n">
        <v>10.97032702381952</v>
      </c>
      <c r="D3180" s="14">
        <f>B3180-C3180</f>
        <v/>
      </c>
      <c r="E3180" s="14">
        <f>ABS(D3180)</f>
        <v/>
      </c>
      <c r="F3180" s="15" t="n">
        <v>215050</v>
      </c>
      <c r="G3180" s="12" t="inlineStr">
        <is>
          <t>joint</t>
        </is>
      </c>
      <c r="H3180" s="12" t="inlineStr">
        <is>
          <t>Married, spouse present</t>
        </is>
      </c>
      <c r="I3180" s="16" t="n">
        <v>5</v>
      </c>
      <c r="J3180" s="16" t="n">
        <v>40</v>
      </c>
      <c r="K3180" s="16" t="n">
        <v>3</v>
      </c>
      <c r="L3180" s="16" t="n">
        <v>0</v>
      </c>
      <c r="M3180" s="16" t="n">
        <v>5</v>
      </c>
      <c r="N3180" s="17" t="n">
        <v>0.3487561032318065</v>
      </c>
      <c r="O3180" s="17" t="n">
        <v>0</v>
      </c>
      <c r="P3180" s="17" t="n">
        <v>0.0827714485003487</v>
      </c>
      <c r="Q3180" s="17" t="n">
        <v>0.0697512206463613</v>
      </c>
      <c r="R3180" s="17" t="n">
        <v>0</v>
      </c>
      <c r="S3180" s="17" t="n">
        <v>0</v>
      </c>
      <c r="T3180" s="17" t="n">
        <v>0.0139502441292722</v>
      </c>
      <c r="U3180" s="17" t="n">
        <v>0.4847709834922111</v>
      </c>
      <c r="V3180" s="18" t="n">
        <v>1148.63</v>
      </c>
    </row>
    <row r="3181">
      <c r="A3181" s="12" t="n">
        <v>3180</v>
      </c>
      <c r="B3181" s="13" t="n">
        <v>24.73472535948433</v>
      </c>
      <c r="C3181" s="13" t="n">
        <v>23.03275374438926</v>
      </c>
      <c r="D3181" s="14">
        <f>B3181-C3181</f>
        <v/>
      </c>
      <c r="E3181" s="14">
        <f>ABS(D3181)</f>
        <v/>
      </c>
      <c r="F3181" s="15" t="n">
        <v>366260</v>
      </c>
      <c r="G3181" s="12" t="inlineStr">
        <is>
          <t>single</t>
        </is>
      </c>
      <c r="H3181" s="12" t="inlineStr">
        <is>
          <t>Divorced</t>
        </is>
      </c>
      <c r="I3181" s="16" t="n">
        <v>42</v>
      </c>
      <c r="J3181" s="16" t="n">
        <v>75</v>
      </c>
      <c r="K3181" s="16" t="n">
        <v>1</v>
      </c>
      <c r="L3181" s="16" t="n">
        <v>0</v>
      </c>
      <c r="M3181" s="16" t="n">
        <v>5</v>
      </c>
      <c r="N3181" s="17" t="n">
        <v>0.819090263747065</v>
      </c>
      <c r="O3181" s="17" t="n">
        <v>0</v>
      </c>
      <c r="P3181" s="17" t="n">
        <v>0.0263747064926554</v>
      </c>
      <c r="Q3181" s="17" t="n">
        <v>0.0409545131873532</v>
      </c>
      <c r="R3181" s="17" t="n">
        <v>0</v>
      </c>
      <c r="S3181" s="17" t="n">
        <v>0.0589744989897886</v>
      </c>
      <c r="T3181" s="17" t="n">
        <v>0.0546060175831376</v>
      </c>
      <c r="U3181" s="17" t="n">
        <v>0</v>
      </c>
      <c r="V3181" s="18" t="n">
        <v>2455.97</v>
      </c>
    </row>
    <row r="3182">
      <c r="A3182" s="12" t="n">
        <v>3181</v>
      </c>
      <c r="B3182" s="13" t="n">
        <v>6.348472284238056</v>
      </c>
      <c r="C3182" s="13" t="n">
        <v>6.744307295744166</v>
      </c>
      <c r="D3182" s="14">
        <f>B3182-C3182</f>
        <v/>
      </c>
      <c r="E3182" s="14">
        <f>ABS(D3182)</f>
        <v/>
      </c>
      <c r="F3182" s="15" t="n">
        <v>61947</v>
      </c>
      <c r="G3182" s="12" t="inlineStr">
        <is>
          <t>single</t>
        </is>
      </c>
      <c r="H3182" s="12" t="inlineStr">
        <is>
          <t>Divorced</t>
        </is>
      </c>
      <c r="I3182" s="16" t="n">
        <v>51</v>
      </c>
      <c r="J3182" s="16" t="n">
        <v>49</v>
      </c>
      <c r="K3182" s="16" t="n">
        <v>0</v>
      </c>
      <c r="L3182" s="16" t="n">
        <v>0</v>
      </c>
      <c r="M3182" s="16" t="n">
        <v>1</v>
      </c>
      <c r="N3182" s="17" t="n">
        <v>0</v>
      </c>
      <c r="O3182" s="17" t="n">
        <v>0.968569906533004</v>
      </c>
      <c r="P3182" s="17" t="n">
        <v>0.0298158102894409</v>
      </c>
      <c r="Q3182" s="17" t="n">
        <v>0.001614283177555</v>
      </c>
      <c r="R3182" s="17" t="n">
        <v>0</v>
      </c>
      <c r="S3182" s="17" t="n">
        <v>0</v>
      </c>
      <c r="T3182" s="17" t="n">
        <v>0</v>
      </c>
      <c r="U3182" s="17" t="n">
        <v>0</v>
      </c>
      <c r="V3182" s="18" t="n">
        <v>4811.31</v>
      </c>
    </row>
    <row r="3183">
      <c r="A3183" s="12" t="n">
        <v>3182</v>
      </c>
      <c r="B3183" s="13" t="n">
        <v>6.296969696969697</v>
      </c>
      <c r="C3183" s="13" t="n">
        <v>6.289244306903867</v>
      </c>
      <c r="D3183" s="14">
        <f>B3183-C3183</f>
        <v/>
      </c>
      <c r="E3183" s="14">
        <f>ABS(D3183)</f>
        <v/>
      </c>
      <c r="F3183" s="15" t="n">
        <v>33000</v>
      </c>
      <c r="G3183" s="12" t="inlineStr">
        <is>
          <t>single</t>
        </is>
      </c>
      <c r="H3183" s="12" t="inlineStr">
        <is>
          <t>Never married/single</t>
        </is>
      </c>
      <c r="I3183" s="16" t="n">
        <v>22</v>
      </c>
      <c r="J3183" s="16" t="n">
        <v>35</v>
      </c>
      <c r="K3183" s="16" t="n">
        <v>0</v>
      </c>
      <c r="L3183" s="16" t="n">
        <v>0</v>
      </c>
      <c r="M3183" s="16" t="n">
        <v>2</v>
      </c>
      <c r="N3183" s="17" t="n">
        <v>1</v>
      </c>
      <c r="O3183" s="17" t="n">
        <v>0</v>
      </c>
      <c r="P3183" s="17" t="n">
        <v>0</v>
      </c>
      <c r="Q3183" s="17" t="n">
        <v>0</v>
      </c>
      <c r="R3183" s="17" t="n">
        <v>0</v>
      </c>
      <c r="S3183" s="17" t="n">
        <v>0</v>
      </c>
      <c r="T3183" s="17" t="n">
        <v>0</v>
      </c>
      <c r="U3183" s="17" t="n">
        <v>0</v>
      </c>
      <c r="V3183" s="18" t="n">
        <v>1500.03</v>
      </c>
    </row>
    <row r="3184">
      <c r="A3184" s="12" t="n">
        <v>3183</v>
      </c>
      <c r="B3184" s="13" t="n">
        <v>11.43032529756128</v>
      </c>
      <c r="C3184" s="13" t="n">
        <v>10.37892266468673</v>
      </c>
      <c r="D3184" s="14">
        <f>B3184-C3184</f>
        <v/>
      </c>
      <c r="E3184" s="14">
        <f>ABS(D3184)</f>
        <v/>
      </c>
      <c r="F3184" s="15" t="n">
        <v>221556</v>
      </c>
      <c r="G3184" s="12" t="inlineStr">
        <is>
          <t>joint</t>
        </is>
      </c>
      <c r="H3184" s="12" t="inlineStr">
        <is>
          <t>Married, spouse present</t>
        </is>
      </c>
      <c r="I3184" s="16" t="n">
        <v>16</v>
      </c>
      <c r="J3184" s="16" t="n">
        <v>40</v>
      </c>
      <c r="K3184" s="16" t="n">
        <v>4</v>
      </c>
      <c r="L3184" s="16" t="n">
        <v>0</v>
      </c>
      <c r="M3184" s="16" t="n">
        <v>6</v>
      </c>
      <c r="N3184" s="17" t="n">
        <v>0</v>
      </c>
      <c r="O3184" s="17" t="n">
        <v>0</v>
      </c>
      <c r="P3184" s="17" t="n">
        <v>0.0001399194785968</v>
      </c>
      <c r="Q3184" s="17" t="n">
        <v>0</v>
      </c>
      <c r="R3184" s="17" t="n">
        <v>0</v>
      </c>
      <c r="S3184" s="17" t="n">
        <v>0</v>
      </c>
      <c r="T3184" s="17" t="n">
        <v>0</v>
      </c>
      <c r="U3184" s="17" t="n">
        <v>0.9998600805214032</v>
      </c>
      <c r="V3184" s="18" t="n">
        <v>755.11</v>
      </c>
    </row>
    <row r="3185">
      <c r="A3185" s="12" t="n">
        <v>3184</v>
      </c>
      <c r="B3185" s="13" t="n">
        <v>0</v>
      </c>
      <c r="C3185" s="13" t="n">
        <v>2.620009166786234</v>
      </c>
      <c r="D3185" s="14">
        <f>B3185-C3185</f>
        <v/>
      </c>
      <c r="E3185" s="14">
        <f>ABS(D3185)</f>
        <v/>
      </c>
      <c r="F3185" s="15" t="n">
        <v>42746</v>
      </c>
      <c r="G3185" s="12" t="inlineStr">
        <is>
          <t>single</t>
        </is>
      </c>
      <c r="H3185" s="12" t="inlineStr">
        <is>
          <t>Widowed</t>
        </is>
      </c>
      <c r="I3185" s="16" t="n">
        <v>1</v>
      </c>
      <c r="J3185" s="16" t="n">
        <v>70</v>
      </c>
      <c r="K3185" s="16" t="n">
        <v>0</v>
      </c>
      <c r="L3185" s="16" t="n">
        <v>0</v>
      </c>
      <c r="M3185" s="16" t="n">
        <v>1</v>
      </c>
      <c r="N3185" s="17" t="n">
        <v>0</v>
      </c>
      <c r="O3185" s="17" t="n">
        <v>0</v>
      </c>
      <c r="P3185" s="17" t="n">
        <v>4.678800355588827e-05</v>
      </c>
      <c r="Q3185" s="17" t="n">
        <v>0</v>
      </c>
      <c r="R3185" s="17" t="n">
        <v>0</v>
      </c>
      <c r="S3185" s="17" t="n">
        <v>0.5367519767931502</v>
      </c>
      <c r="T3185" s="17" t="n">
        <v>0</v>
      </c>
      <c r="U3185" s="17" t="n">
        <v>0</v>
      </c>
      <c r="V3185" s="18" t="n">
        <v>1643.95</v>
      </c>
    </row>
    <row r="3186">
      <c r="A3186" s="12" t="n">
        <v>3185</v>
      </c>
      <c r="B3186" s="13" t="n">
        <v>0</v>
      </c>
      <c r="C3186" s="13" t="n">
        <v>-0.08515193666623791</v>
      </c>
      <c r="D3186" s="14">
        <f>B3186-C3186</f>
        <v/>
      </c>
      <c r="E3186" s="14">
        <f>ABS(D3186)</f>
        <v/>
      </c>
      <c r="F3186" s="15" t="n">
        <v>3820</v>
      </c>
      <c r="G3186" s="12" t="inlineStr">
        <is>
          <t>single</t>
        </is>
      </c>
      <c r="H3186" s="12" t="inlineStr">
        <is>
          <t>Never married/single</t>
        </is>
      </c>
      <c r="I3186" s="16" t="n">
        <v>56</v>
      </c>
      <c r="J3186" s="16" t="n">
        <v>24</v>
      </c>
      <c r="K3186" s="16" t="n">
        <v>0</v>
      </c>
      <c r="L3186" s="16" t="n">
        <v>0</v>
      </c>
      <c r="M3186" s="16" t="n">
        <v>2</v>
      </c>
      <c r="N3186" s="17" t="n">
        <v>0.9947643979057592</v>
      </c>
      <c r="O3186" s="17" t="n">
        <v>0</v>
      </c>
      <c r="P3186" s="17" t="n">
        <v>0.0052356020942408</v>
      </c>
      <c r="Q3186" s="17" t="n">
        <v>0</v>
      </c>
      <c r="R3186" s="17" t="n">
        <v>0</v>
      </c>
      <c r="S3186" s="17" t="n">
        <v>0</v>
      </c>
      <c r="T3186" s="17" t="n">
        <v>0</v>
      </c>
      <c r="U3186" s="17" t="n">
        <v>0</v>
      </c>
      <c r="V3186" s="18" t="n">
        <v>453.62</v>
      </c>
    </row>
    <row r="3187">
      <c r="A3187" s="12" t="n">
        <v>3186</v>
      </c>
      <c r="B3187" s="13" t="n">
        <v>14.78751164958062</v>
      </c>
      <c r="C3187" s="13" t="n">
        <v>14.23372658903078</v>
      </c>
      <c r="D3187" s="14">
        <f>B3187-C3187</f>
        <v/>
      </c>
      <c r="E3187" s="14">
        <f>ABS(D3187)</f>
        <v/>
      </c>
      <c r="F3187" s="15" t="n">
        <v>107300</v>
      </c>
      <c r="G3187" s="12" t="inlineStr">
        <is>
          <t>single</t>
        </is>
      </c>
      <c r="H3187" s="12" t="inlineStr">
        <is>
          <t>Never married/single</t>
        </is>
      </c>
      <c r="I3187" s="16" t="n">
        <v>47</v>
      </c>
      <c r="J3187" s="16" t="n">
        <v>28</v>
      </c>
      <c r="K3187" s="16" t="n">
        <v>0</v>
      </c>
      <c r="L3187" s="16" t="n">
        <v>0</v>
      </c>
      <c r="M3187" s="16" t="n">
        <v>2</v>
      </c>
      <c r="N3187" s="17" t="n">
        <v>0.9972041006523764</v>
      </c>
      <c r="O3187" s="17" t="n">
        <v>0</v>
      </c>
      <c r="P3187" s="17" t="n">
        <v>0.0027958993476234</v>
      </c>
      <c r="Q3187" s="17" t="n">
        <v>0</v>
      </c>
      <c r="R3187" s="17" t="n">
        <v>0</v>
      </c>
      <c r="S3187" s="17" t="n">
        <v>0</v>
      </c>
      <c r="T3187" s="17" t="n">
        <v>0</v>
      </c>
      <c r="U3187" s="17" t="n">
        <v>0</v>
      </c>
      <c r="V3187" s="18" t="n">
        <v>4424.18</v>
      </c>
    </row>
    <row r="3188">
      <c r="A3188" s="12" t="n">
        <v>3187</v>
      </c>
      <c r="B3188" s="13" t="n">
        <v>4.472</v>
      </c>
      <c r="C3188" s="13" t="n">
        <v>4.470785766659664</v>
      </c>
      <c r="D3188" s="14">
        <f>B3188-C3188</f>
        <v/>
      </c>
      <c r="E3188" s="14">
        <f>ABS(D3188)</f>
        <v/>
      </c>
      <c r="F3188" s="15" t="n">
        <v>25000</v>
      </c>
      <c r="G3188" s="12" t="inlineStr">
        <is>
          <t>single</t>
        </is>
      </c>
      <c r="H3188" s="12" t="inlineStr">
        <is>
          <t>Never married/single</t>
        </is>
      </c>
      <c r="I3188" s="16" t="n">
        <v>33</v>
      </c>
      <c r="J3188" s="16" t="n">
        <v>37</v>
      </c>
      <c r="K3188" s="16" t="n">
        <v>0</v>
      </c>
      <c r="L3188" s="16" t="n">
        <v>0</v>
      </c>
      <c r="M3188" s="16" t="n">
        <v>1</v>
      </c>
      <c r="N3188" s="17" t="n">
        <v>1</v>
      </c>
      <c r="O3188" s="17" t="n">
        <v>0</v>
      </c>
      <c r="P3188" s="17" t="n">
        <v>0</v>
      </c>
      <c r="Q3188" s="17" t="n">
        <v>0</v>
      </c>
      <c r="R3188" s="17" t="n">
        <v>0</v>
      </c>
      <c r="S3188" s="17" t="n">
        <v>0</v>
      </c>
      <c r="T3188" s="17" t="n">
        <v>0</v>
      </c>
      <c r="U3188" s="17" t="n">
        <v>0</v>
      </c>
      <c r="V3188" s="18" t="n">
        <v>809.01</v>
      </c>
    </row>
    <row r="3189">
      <c r="A3189" s="12" t="n">
        <v>3188</v>
      </c>
      <c r="B3189" s="13" t="n">
        <v>9.831761006289309</v>
      </c>
      <c r="C3189" s="13" t="n">
        <v>9.662715048236103</v>
      </c>
      <c r="D3189" s="14">
        <f>B3189-C3189</f>
        <v/>
      </c>
      <c r="E3189" s="14">
        <f>ABS(D3189)</f>
        <v/>
      </c>
      <c r="F3189" s="15" t="n">
        <v>63600</v>
      </c>
      <c r="G3189" s="12" t="inlineStr">
        <is>
          <t>single</t>
        </is>
      </c>
      <c r="H3189" s="12" t="inlineStr">
        <is>
          <t>Divorced</t>
        </is>
      </c>
      <c r="I3189" s="16" t="n">
        <v>18</v>
      </c>
      <c r="J3189" s="16" t="n">
        <v>49</v>
      </c>
      <c r="K3189" s="16" t="n">
        <v>0</v>
      </c>
      <c r="L3189" s="16" t="n">
        <v>0</v>
      </c>
      <c r="M3189" s="16" t="n">
        <v>3</v>
      </c>
      <c r="N3189" s="17" t="n">
        <v>0.9905660377358492</v>
      </c>
      <c r="O3189" s="17" t="n">
        <v>0</v>
      </c>
      <c r="P3189" s="17" t="n">
        <v>0.0094339622641509</v>
      </c>
      <c r="Q3189" s="17" t="n">
        <v>0</v>
      </c>
      <c r="R3189" s="17" t="n">
        <v>0</v>
      </c>
      <c r="S3189" s="17" t="n">
        <v>0</v>
      </c>
      <c r="T3189" s="17" t="n">
        <v>0</v>
      </c>
      <c r="U3189" s="17" t="n">
        <v>0</v>
      </c>
      <c r="V3189" s="18" t="n">
        <v>2085.46</v>
      </c>
    </row>
    <row r="3190">
      <c r="A3190" s="12" t="n">
        <v>3189</v>
      </c>
      <c r="B3190" s="13" t="n">
        <v>6.24284557612307</v>
      </c>
      <c r="C3190" s="13" t="n">
        <v>6.068107054676639</v>
      </c>
      <c r="D3190" s="14">
        <f>B3190-C3190</f>
        <v/>
      </c>
      <c r="E3190" s="14">
        <f>ABS(D3190)</f>
        <v/>
      </c>
      <c r="F3190" s="15" t="n">
        <v>95902</v>
      </c>
      <c r="G3190" s="12" t="inlineStr">
        <is>
          <t>joint</t>
        </is>
      </c>
      <c r="H3190" s="12" t="inlineStr">
        <is>
          <t>Married, spouse present</t>
        </is>
      </c>
      <c r="I3190" s="16" t="n">
        <v>1</v>
      </c>
      <c r="J3190" s="16" t="n">
        <v>85</v>
      </c>
      <c r="K3190" s="16" t="n">
        <v>0</v>
      </c>
      <c r="L3190" s="16" t="n">
        <v>0</v>
      </c>
      <c r="M3190" s="16" t="n">
        <v>2</v>
      </c>
      <c r="N3190" s="17" t="n">
        <v>0</v>
      </c>
      <c r="O3190" s="17" t="n">
        <v>0</v>
      </c>
      <c r="P3190" s="17" t="n">
        <v>0.0552647494317115</v>
      </c>
      <c r="Q3190" s="17" t="n">
        <v>0</v>
      </c>
      <c r="R3190" s="17" t="n">
        <v>0</v>
      </c>
      <c r="S3190" s="17" t="n">
        <v>0.288419428166253</v>
      </c>
      <c r="T3190" s="17" t="n">
        <v>0</v>
      </c>
      <c r="U3190" s="17" t="n">
        <v>0.255907071802465</v>
      </c>
      <c r="V3190" s="18" t="n">
        <v>1946.78</v>
      </c>
    </row>
    <row r="3191">
      <c r="A3191" s="12" t="n">
        <v>3190</v>
      </c>
      <c r="B3191" s="13" t="n">
        <v>0</v>
      </c>
      <c r="C3191" s="13" t="n">
        <v>0.007152834053834416</v>
      </c>
      <c r="D3191" s="14">
        <f>B3191-C3191</f>
        <v/>
      </c>
      <c r="E3191" s="14">
        <f>ABS(D3191)</f>
        <v/>
      </c>
      <c r="F3191" s="15" t="n">
        <v>5000</v>
      </c>
      <c r="G3191" s="12" t="inlineStr">
        <is>
          <t>single</t>
        </is>
      </c>
      <c r="H3191" s="12" t="inlineStr">
        <is>
          <t>Never married/single</t>
        </is>
      </c>
      <c r="I3191" s="16" t="n">
        <v>54</v>
      </c>
      <c r="J3191" s="16" t="n">
        <v>17</v>
      </c>
      <c r="K3191" s="16" t="n">
        <v>0</v>
      </c>
      <c r="L3191" s="16" t="n">
        <v>0</v>
      </c>
      <c r="M3191" s="16" t="n">
        <v>3</v>
      </c>
      <c r="N3191" s="17" t="n">
        <v>1</v>
      </c>
      <c r="O3191" s="17" t="n">
        <v>0</v>
      </c>
      <c r="P3191" s="17" t="n">
        <v>0</v>
      </c>
      <c r="Q3191" s="17" t="n">
        <v>0</v>
      </c>
      <c r="R3191" s="17" t="n">
        <v>0</v>
      </c>
      <c r="S3191" s="17" t="n">
        <v>0</v>
      </c>
      <c r="T3191" s="17" t="n">
        <v>0</v>
      </c>
      <c r="U3191" s="17" t="n">
        <v>0</v>
      </c>
      <c r="V3191" s="18" t="n">
        <v>591.3</v>
      </c>
    </row>
    <row r="3192">
      <c r="A3192" s="12" t="n">
        <v>3191</v>
      </c>
      <c r="B3192" s="13" t="n">
        <v>8.038016650703602</v>
      </c>
      <c r="C3192" s="13" t="n">
        <v>6.925947264822041</v>
      </c>
      <c r="D3192" s="14">
        <f>B3192-C3192</f>
        <v/>
      </c>
      <c r="E3192" s="14">
        <f>ABS(D3192)</f>
        <v/>
      </c>
      <c r="F3192" s="15" t="n">
        <v>95011</v>
      </c>
      <c r="G3192" s="12" t="inlineStr">
        <is>
          <t>joint</t>
        </is>
      </c>
      <c r="H3192" s="12" t="inlineStr">
        <is>
          <t>Married, spouse present</t>
        </is>
      </c>
      <c r="I3192" s="16" t="n">
        <v>6</v>
      </c>
      <c r="J3192" s="16" t="n">
        <v>53</v>
      </c>
      <c r="K3192" s="16" t="n">
        <v>0</v>
      </c>
      <c r="L3192" s="16" t="n">
        <v>0</v>
      </c>
      <c r="M3192" s="16" t="n">
        <v>2</v>
      </c>
      <c r="N3192" s="17" t="n">
        <v>0</v>
      </c>
      <c r="O3192" s="17" t="n">
        <v>0</v>
      </c>
      <c r="P3192" s="17" t="n">
        <v>0.0001052509709402</v>
      </c>
      <c r="Q3192" s="17" t="n">
        <v>0</v>
      </c>
      <c r="R3192" s="17" t="n">
        <v>0</v>
      </c>
      <c r="S3192" s="17" t="n">
        <v>0</v>
      </c>
      <c r="T3192" s="17" t="n">
        <v>0</v>
      </c>
      <c r="U3192" s="17" t="n">
        <v>0.9998947490290598</v>
      </c>
      <c r="V3192" s="18" t="n">
        <v>2086.97</v>
      </c>
    </row>
    <row r="3193">
      <c r="A3193" s="12" t="n">
        <v>3192</v>
      </c>
      <c r="B3193" s="13" t="n">
        <v>8.883050847457627</v>
      </c>
      <c r="C3193" s="13" t="n">
        <v>8.810824233331543</v>
      </c>
      <c r="D3193" s="14">
        <f>B3193-C3193</f>
        <v/>
      </c>
      <c r="E3193" s="14">
        <f>ABS(D3193)</f>
        <v/>
      </c>
      <c r="F3193" s="15" t="n">
        <v>59000</v>
      </c>
      <c r="G3193" s="12" t="inlineStr">
        <is>
          <t>single</t>
        </is>
      </c>
      <c r="H3193" s="12" t="inlineStr">
        <is>
          <t>Divorced</t>
        </is>
      </c>
      <c r="I3193" s="16" t="n">
        <v>20</v>
      </c>
      <c r="J3193" s="16" t="n">
        <v>45</v>
      </c>
      <c r="K3193" s="16" t="n">
        <v>0</v>
      </c>
      <c r="L3193" s="16" t="n">
        <v>0</v>
      </c>
      <c r="M3193" s="16" t="n">
        <v>1</v>
      </c>
      <c r="N3193" s="17" t="n">
        <v>0.9830508474576272</v>
      </c>
      <c r="O3193" s="17" t="n">
        <v>0</v>
      </c>
      <c r="P3193" s="17" t="n">
        <v>0.0169491525423728</v>
      </c>
      <c r="Q3193" s="17" t="n">
        <v>0</v>
      </c>
      <c r="R3193" s="17" t="n">
        <v>0</v>
      </c>
      <c r="S3193" s="17" t="n">
        <v>0</v>
      </c>
      <c r="T3193" s="17" t="n">
        <v>0</v>
      </c>
      <c r="U3193" s="17" t="n">
        <v>0</v>
      </c>
      <c r="V3193" s="18" t="n">
        <v>961.3099999999999</v>
      </c>
    </row>
    <row r="3194">
      <c r="A3194" s="12" t="n">
        <v>3193</v>
      </c>
      <c r="B3194" s="13" t="n">
        <v>7.032910369239989</v>
      </c>
      <c r="C3194" s="13" t="n">
        <v>6.817792489836396</v>
      </c>
      <c r="D3194" s="14">
        <f>B3194-C3194</f>
        <v/>
      </c>
      <c r="E3194" s="14">
        <f>ABS(D3194)</f>
        <v/>
      </c>
      <c r="F3194" s="15" t="n">
        <v>143511</v>
      </c>
      <c r="G3194" s="12" t="inlineStr">
        <is>
          <t>joint</t>
        </is>
      </c>
      <c r="H3194" s="12" t="inlineStr">
        <is>
          <t>Married, spouse present</t>
        </is>
      </c>
      <c r="I3194" s="16" t="n">
        <v>53</v>
      </c>
      <c r="J3194" s="16" t="n">
        <v>35</v>
      </c>
      <c r="K3194" s="16" t="n">
        <v>3</v>
      </c>
      <c r="L3194" s="16" t="n">
        <v>0</v>
      </c>
      <c r="M3194" s="16" t="n">
        <v>5</v>
      </c>
      <c r="N3194" s="17" t="n">
        <v>0.1951069952825915</v>
      </c>
      <c r="O3194" s="17" t="n">
        <v>0</v>
      </c>
      <c r="P3194" s="17" t="n">
        <v>0.0020904320923134</v>
      </c>
      <c r="Q3194" s="17" t="n">
        <v>0</v>
      </c>
      <c r="R3194" s="17" t="n">
        <v>0</v>
      </c>
      <c r="S3194" s="17" t="n">
        <v>0</v>
      </c>
      <c r="T3194" s="17" t="n">
        <v>0</v>
      </c>
      <c r="U3194" s="17" t="n">
        <v>0.7908871096989081</v>
      </c>
      <c r="V3194" s="18" t="n">
        <v>2167.58</v>
      </c>
    </row>
    <row r="3195">
      <c r="A3195" s="12" t="n">
        <v>3194</v>
      </c>
      <c r="B3195" s="13" t="n">
        <v>13.40111111111111</v>
      </c>
      <c r="C3195" s="13" t="n">
        <v>12.63893143219825</v>
      </c>
      <c r="D3195" s="14">
        <f>B3195-C3195</f>
        <v/>
      </c>
      <c r="E3195" s="14">
        <f>ABS(D3195)</f>
        <v/>
      </c>
      <c r="F3195" s="15" t="n">
        <v>90000</v>
      </c>
      <c r="G3195" s="12" t="inlineStr">
        <is>
          <t>single</t>
        </is>
      </c>
      <c r="H3195" s="12" t="inlineStr">
        <is>
          <t>Never married/single</t>
        </is>
      </c>
      <c r="I3195" s="16" t="n">
        <v>48</v>
      </c>
      <c r="J3195" s="16" t="n">
        <v>53</v>
      </c>
      <c r="K3195" s="16" t="n">
        <v>0</v>
      </c>
      <c r="L3195" s="16" t="n">
        <v>0</v>
      </c>
      <c r="M3195" s="16" t="n">
        <v>3</v>
      </c>
      <c r="N3195" s="17" t="n">
        <v>1</v>
      </c>
      <c r="O3195" s="17" t="n">
        <v>0</v>
      </c>
      <c r="P3195" s="17" t="n">
        <v>0</v>
      </c>
      <c r="Q3195" s="17" t="n">
        <v>0</v>
      </c>
      <c r="R3195" s="17" t="n">
        <v>0</v>
      </c>
      <c r="S3195" s="17" t="n">
        <v>0</v>
      </c>
      <c r="T3195" s="17" t="n">
        <v>0</v>
      </c>
      <c r="U3195" s="17" t="n">
        <v>0</v>
      </c>
      <c r="V3195" s="18" t="n">
        <v>3274.4</v>
      </c>
    </row>
    <row r="3196">
      <c r="A3196" s="12" t="n">
        <v>3195</v>
      </c>
      <c r="B3196" s="13" t="n">
        <v>11.90878378378378</v>
      </c>
      <c r="C3196" s="13" t="n">
        <v>10.79409140807213</v>
      </c>
      <c r="D3196" s="14">
        <f>B3196-C3196</f>
        <v/>
      </c>
      <c r="E3196" s="14">
        <f>ABS(D3196)</f>
        <v/>
      </c>
      <c r="F3196" s="15" t="n">
        <v>88979</v>
      </c>
      <c r="G3196" s="12" t="inlineStr">
        <is>
          <t>single</t>
        </is>
      </c>
      <c r="H3196" s="12" t="inlineStr">
        <is>
          <t>Widowed</t>
        </is>
      </c>
      <c r="I3196" s="16" t="n">
        <v>32</v>
      </c>
      <c r="J3196" s="16" t="n">
        <v>85</v>
      </c>
      <c r="K3196" s="16" t="n">
        <v>1</v>
      </c>
      <c r="L3196" s="16" t="n">
        <v>0</v>
      </c>
      <c r="M3196" s="16" t="n">
        <v>3</v>
      </c>
      <c r="N3196" s="17" t="n">
        <v>0</v>
      </c>
      <c r="O3196" s="17" t="n">
        <v>0</v>
      </c>
      <c r="P3196" s="17" t="n">
        <v>0</v>
      </c>
      <c r="Q3196" s="17" t="n">
        <v>0</v>
      </c>
      <c r="R3196" s="17" t="n">
        <v>0</v>
      </c>
      <c r="S3196" s="17" t="n">
        <v>0.1908203059148787</v>
      </c>
      <c r="T3196" s="17" t="n">
        <v>0.8091796940851212</v>
      </c>
      <c r="U3196" s="17" t="n">
        <v>0</v>
      </c>
      <c r="V3196" s="18" t="n">
        <v>772.59</v>
      </c>
    </row>
    <row r="3197">
      <c r="A3197" s="12" t="n">
        <v>3196</v>
      </c>
      <c r="B3197" s="13" t="n">
        <v>8.953333333333333</v>
      </c>
      <c r="C3197" s="13" t="n">
        <v>8.761098696623518</v>
      </c>
      <c r="D3197" s="14">
        <f>B3197-C3197</f>
        <v/>
      </c>
      <c r="E3197" s="14">
        <f>ABS(D3197)</f>
        <v/>
      </c>
      <c r="F3197" s="15" t="n">
        <v>60000</v>
      </c>
      <c r="G3197" s="12" t="inlineStr">
        <is>
          <t>single</t>
        </is>
      </c>
      <c r="H3197" s="12" t="inlineStr">
        <is>
          <t>Never married/single</t>
        </is>
      </c>
      <c r="I3197" s="16" t="n">
        <v>4</v>
      </c>
      <c r="J3197" s="16" t="n">
        <v>35</v>
      </c>
      <c r="K3197" s="16" t="n">
        <v>0</v>
      </c>
      <c r="L3197" s="16" t="n">
        <v>0</v>
      </c>
      <c r="M3197" s="16" t="n">
        <v>2</v>
      </c>
      <c r="N3197" s="17" t="n">
        <v>0.9166666666666666</v>
      </c>
      <c r="O3197" s="17" t="n">
        <v>0</v>
      </c>
      <c r="P3197" s="17" t="n">
        <v>0.0833333333333333</v>
      </c>
      <c r="Q3197" s="17" t="n">
        <v>0</v>
      </c>
      <c r="R3197" s="17" t="n">
        <v>0</v>
      </c>
      <c r="S3197" s="17" t="n">
        <v>0</v>
      </c>
      <c r="T3197" s="17" t="n">
        <v>0</v>
      </c>
      <c r="U3197" s="17" t="n">
        <v>0</v>
      </c>
      <c r="V3197" s="18" t="n">
        <v>3716.13</v>
      </c>
    </row>
    <row r="3198">
      <c r="A3198" s="12" t="n">
        <v>3197</v>
      </c>
      <c r="B3198" s="13" t="n">
        <v>6.413538550116694</v>
      </c>
      <c r="C3198" s="13" t="n">
        <v>6.540073210212213</v>
      </c>
      <c r="D3198" s="14">
        <f>B3198-C3198</f>
        <v/>
      </c>
      <c r="E3198" s="14">
        <f>ABS(D3198)</f>
        <v/>
      </c>
      <c r="F3198" s="15" t="n">
        <v>104504</v>
      </c>
      <c r="G3198" s="12" t="inlineStr">
        <is>
          <t>joint</t>
        </is>
      </c>
      <c r="H3198" s="12" t="inlineStr">
        <is>
          <t>Married, spouse present</t>
        </is>
      </c>
      <c r="I3198" s="16" t="n">
        <v>6</v>
      </c>
      <c r="J3198" s="16" t="n">
        <v>42</v>
      </c>
      <c r="K3198" s="16" t="n">
        <v>0</v>
      </c>
      <c r="L3198" s="16" t="n">
        <v>0</v>
      </c>
      <c r="M3198" s="16" t="n">
        <v>2</v>
      </c>
      <c r="N3198" s="17" t="n">
        <v>0</v>
      </c>
      <c r="O3198" s="17" t="n">
        <v>0.5023731149046926</v>
      </c>
      <c r="P3198" s="17" t="n">
        <v>0.0095881497358952</v>
      </c>
      <c r="Q3198" s="17" t="n">
        <v>0</v>
      </c>
      <c r="R3198" s="17" t="n">
        <v>0</v>
      </c>
      <c r="S3198" s="17" t="n">
        <v>0</v>
      </c>
      <c r="T3198" s="17" t="n">
        <v>0</v>
      </c>
      <c r="U3198" s="17" t="n">
        <v>0.488038735359412</v>
      </c>
      <c r="V3198" s="18" t="n">
        <v>2061.86</v>
      </c>
    </row>
    <row r="3199">
      <c r="A3199" s="12" t="n">
        <v>3198</v>
      </c>
      <c r="B3199" s="13" t="n">
        <v>12.86570483088927</v>
      </c>
      <c r="C3199" s="13" t="n">
        <v>10.82889811847269</v>
      </c>
      <c r="D3199" s="14">
        <f>B3199-C3199</f>
        <v/>
      </c>
      <c r="E3199" s="14">
        <f>ABS(D3199)</f>
        <v/>
      </c>
      <c r="F3199" s="15" t="n">
        <v>304002</v>
      </c>
      <c r="G3199" s="12" t="inlineStr">
        <is>
          <t>joint</t>
        </is>
      </c>
      <c r="H3199" s="12" t="inlineStr">
        <is>
          <t>Married, spouse present</t>
        </is>
      </c>
      <c r="I3199" s="16" t="n">
        <v>4</v>
      </c>
      <c r="J3199" s="16" t="n">
        <v>31</v>
      </c>
      <c r="K3199" s="16" t="n">
        <v>3</v>
      </c>
      <c r="L3199" s="16" t="n">
        <v>1</v>
      </c>
      <c r="M3199" s="16" t="n">
        <v>5</v>
      </c>
      <c r="N3199" s="17" t="n">
        <v>0.0131578081723146</v>
      </c>
      <c r="O3199" s="17" t="n">
        <v>0</v>
      </c>
      <c r="P3199" s="17" t="n">
        <v>0</v>
      </c>
      <c r="Q3199" s="17" t="n">
        <v>0</v>
      </c>
      <c r="R3199" s="17" t="n">
        <v>0</v>
      </c>
      <c r="S3199" s="17" t="n">
        <v>0</v>
      </c>
      <c r="T3199" s="17" t="n">
        <v>0</v>
      </c>
      <c r="U3199" s="17" t="n">
        <v>0.9868421918276852</v>
      </c>
      <c r="V3199" s="18" t="n">
        <v>1769.63</v>
      </c>
    </row>
    <row r="3200">
      <c r="A3200" s="12" t="n">
        <v>3199</v>
      </c>
      <c r="B3200" s="13" t="n">
        <v>4.052256735884675</v>
      </c>
      <c r="C3200" s="13" t="n">
        <v>3.631905071260767</v>
      </c>
      <c r="D3200" s="14">
        <f>B3200-C3200</f>
        <v/>
      </c>
      <c r="E3200" s="14">
        <f>ABS(D3200)</f>
        <v/>
      </c>
      <c r="F3200" s="15" t="n">
        <v>46641</v>
      </c>
      <c r="G3200" s="12" t="inlineStr">
        <is>
          <t>joint</t>
        </is>
      </c>
      <c r="H3200" s="12" t="inlineStr">
        <is>
          <t>Married, spouse present</t>
        </is>
      </c>
      <c r="I3200" s="16" t="n">
        <v>47</v>
      </c>
      <c r="J3200" s="16" t="n">
        <v>29</v>
      </c>
      <c r="K3200" s="16" t="n">
        <v>0</v>
      </c>
      <c r="L3200" s="16" t="n">
        <v>0</v>
      </c>
      <c r="M3200" s="16" t="n">
        <v>2</v>
      </c>
      <c r="N3200" s="17" t="n">
        <v>0.6003301815998799</v>
      </c>
      <c r="O3200" s="17" t="n">
        <v>0</v>
      </c>
      <c r="P3200" s="17" t="n">
        <v>0.0002144036362856</v>
      </c>
      <c r="Q3200" s="17" t="n">
        <v>0</v>
      </c>
      <c r="R3200" s="17" t="n">
        <v>0</v>
      </c>
      <c r="S3200" s="17" t="n">
        <v>0</v>
      </c>
      <c r="T3200" s="17" t="n">
        <v>0</v>
      </c>
      <c r="U3200" s="17" t="n">
        <v>0.3994554147638344</v>
      </c>
      <c r="V3200" s="18" t="n">
        <v>3387.55</v>
      </c>
    </row>
    <row r="3201">
      <c r="A3201" s="12" t="n">
        <v>3200</v>
      </c>
      <c r="B3201" s="13" t="n">
        <v>7.920094516524133</v>
      </c>
      <c r="C3201" s="13" t="n">
        <v>7.816668954393812</v>
      </c>
      <c r="D3201" s="14">
        <f>B3201-C3201</f>
        <v/>
      </c>
      <c r="E3201" s="14">
        <f>ABS(D3201)</f>
        <v/>
      </c>
      <c r="F3201" s="15" t="n">
        <v>92259</v>
      </c>
      <c r="G3201" s="12" t="inlineStr">
        <is>
          <t>joint</t>
        </is>
      </c>
      <c r="H3201" s="12" t="inlineStr">
        <is>
          <t>Married, spouse present</t>
        </is>
      </c>
      <c r="I3201" s="16" t="n">
        <v>4</v>
      </c>
      <c r="J3201" s="16" t="n">
        <v>53</v>
      </c>
      <c r="K3201" s="16" t="n">
        <v>0</v>
      </c>
      <c r="L3201" s="16" t="n">
        <v>0</v>
      </c>
      <c r="M3201" s="16" t="n">
        <v>2</v>
      </c>
      <c r="N3201" s="17" t="n">
        <v>0.780411667154424</v>
      </c>
      <c r="O3201" s="17" t="n">
        <v>0</v>
      </c>
      <c r="P3201" s="17" t="n">
        <v>0.0027856360897039</v>
      </c>
      <c r="Q3201" s="17" t="n">
        <v>0</v>
      </c>
      <c r="R3201" s="17" t="n">
        <v>0</v>
      </c>
      <c r="S3201" s="17" t="n">
        <v>0</v>
      </c>
      <c r="T3201" s="17" t="n">
        <v>0</v>
      </c>
      <c r="U3201" s="17" t="n">
        <v>0.216802696755872</v>
      </c>
      <c r="V3201" s="18" t="n">
        <v>4794.17</v>
      </c>
    </row>
    <row r="3202">
      <c r="A3202" s="12" t="n">
        <v>3201</v>
      </c>
      <c r="B3202" s="13" t="n">
        <v>0.9813333333333334</v>
      </c>
      <c r="C3202" s="13" t="n">
        <v>-1.254781145490713</v>
      </c>
      <c r="D3202" s="14">
        <f>B3202-C3202</f>
        <v/>
      </c>
      <c r="E3202" s="14">
        <f>ABS(D3202)</f>
        <v/>
      </c>
      <c r="F3202" s="15" t="n">
        <v>75000</v>
      </c>
      <c r="G3202" s="12" t="inlineStr">
        <is>
          <t>joint</t>
        </is>
      </c>
      <c r="H3202" s="12" t="inlineStr">
        <is>
          <t>Married, spouse present</t>
        </is>
      </c>
      <c r="I3202" s="16" t="n">
        <v>10</v>
      </c>
      <c r="J3202" s="16" t="n">
        <v>37</v>
      </c>
      <c r="K3202" s="16" t="n">
        <v>3</v>
      </c>
      <c r="L3202" s="16" t="n">
        <v>0</v>
      </c>
      <c r="M3202" s="16" t="n">
        <v>5</v>
      </c>
      <c r="N3202" s="17" t="n">
        <v>0.6666666666666666</v>
      </c>
      <c r="O3202" s="17" t="n">
        <v>0</v>
      </c>
      <c r="P3202" s="17" t="n">
        <v>0</v>
      </c>
      <c r="Q3202" s="17" t="n">
        <v>0</v>
      </c>
      <c r="R3202" s="17" t="n">
        <v>0</v>
      </c>
      <c r="S3202" s="17" t="n">
        <v>0</v>
      </c>
      <c r="T3202" s="17" t="n">
        <v>0</v>
      </c>
      <c r="U3202" s="17" t="n">
        <v>0.3333333333333333</v>
      </c>
      <c r="V3202" s="18" t="n">
        <v>486.6</v>
      </c>
    </row>
    <row r="3203">
      <c r="A3203" s="12" t="n">
        <v>3202</v>
      </c>
      <c r="B3203" s="13" t="n">
        <v>5.510344827586207</v>
      </c>
      <c r="C3203" s="13" t="n">
        <v>5.505720005059461</v>
      </c>
      <c r="D3203" s="14">
        <f>B3203-C3203</f>
        <v/>
      </c>
      <c r="E3203" s="14">
        <f>ABS(D3203)</f>
        <v/>
      </c>
      <c r="F3203" s="15" t="n">
        <v>29000</v>
      </c>
      <c r="G3203" s="12" t="inlineStr">
        <is>
          <t>single</t>
        </is>
      </c>
      <c r="H3203" s="12" t="inlineStr">
        <is>
          <t>Never married/single</t>
        </is>
      </c>
      <c r="I3203" s="16" t="n">
        <v>37</v>
      </c>
      <c r="J3203" s="16" t="n">
        <v>26</v>
      </c>
      <c r="K3203" s="16" t="n">
        <v>0</v>
      </c>
      <c r="L3203" s="16" t="n">
        <v>0</v>
      </c>
      <c r="M3203" s="16" t="n">
        <v>1</v>
      </c>
      <c r="N3203" s="17" t="n">
        <v>1</v>
      </c>
      <c r="O3203" s="17" t="n">
        <v>0</v>
      </c>
      <c r="P3203" s="17" t="n">
        <v>0</v>
      </c>
      <c r="Q3203" s="17" t="n">
        <v>0</v>
      </c>
      <c r="R3203" s="17" t="n">
        <v>0</v>
      </c>
      <c r="S3203" s="17" t="n">
        <v>0</v>
      </c>
      <c r="T3203" s="17" t="n">
        <v>0</v>
      </c>
      <c r="U3203" s="17" t="n">
        <v>0</v>
      </c>
      <c r="V3203" s="18" t="n">
        <v>5418.72</v>
      </c>
    </row>
    <row r="3204">
      <c r="A3204" s="12" t="n">
        <v>3203</v>
      </c>
      <c r="B3204" s="13" t="n">
        <v>13.87759476937368</v>
      </c>
      <c r="C3204" s="13" t="n">
        <v>14.3213790232831</v>
      </c>
      <c r="D3204" s="14">
        <f>B3204-C3204</f>
        <v/>
      </c>
      <c r="E3204" s="14">
        <f>ABS(D3204)</f>
        <v/>
      </c>
      <c r="F3204" s="15" t="n">
        <v>302201</v>
      </c>
      <c r="G3204" s="12" t="inlineStr">
        <is>
          <t>joint</t>
        </is>
      </c>
      <c r="H3204" s="12" t="inlineStr">
        <is>
          <t>Married, spouse present</t>
        </is>
      </c>
      <c r="I3204" s="16" t="n">
        <v>22</v>
      </c>
      <c r="J3204" s="16" t="n">
        <v>72</v>
      </c>
      <c r="K3204" s="16" t="n">
        <v>0</v>
      </c>
      <c r="L3204" s="16" t="n">
        <v>0</v>
      </c>
      <c r="M3204" s="16" t="n">
        <v>2</v>
      </c>
      <c r="N3204" s="17" t="n">
        <v>0.0661811178652618</v>
      </c>
      <c r="O3204" s="17" t="n">
        <v>0.3309055893263093</v>
      </c>
      <c r="P3204" s="17" t="n">
        <v>0.0003309055893263</v>
      </c>
      <c r="Q3204" s="17" t="n">
        <v>0.0066181117865261</v>
      </c>
      <c r="R3204" s="17" t="n">
        <v>0</v>
      </c>
      <c r="S3204" s="17" t="n">
        <v>0.0853736420461878</v>
      </c>
      <c r="T3204" s="17" t="n">
        <v>0.0277960695034099</v>
      </c>
      <c r="U3204" s="17" t="n">
        <v>0.251160651354562</v>
      </c>
      <c r="V3204" s="18" t="n">
        <v>1298.33</v>
      </c>
    </row>
    <row r="3205">
      <c r="A3205" s="12" t="n">
        <v>3204</v>
      </c>
      <c r="B3205" s="13" t="n">
        <v>15.00258383876846</v>
      </c>
      <c r="C3205" s="13" t="n">
        <v>14.10786713663994</v>
      </c>
      <c r="D3205" s="14">
        <f>B3205-C3205</f>
        <v/>
      </c>
      <c r="E3205" s="14">
        <f>ABS(D3205)</f>
        <v/>
      </c>
      <c r="F3205" s="15" t="n">
        <v>110301</v>
      </c>
      <c r="G3205" s="12" t="inlineStr">
        <is>
          <t>single</t>
        </is>
      </c>
      <c r="H3205" s="12" t="inlineStr">
        <is>
          <t>Never married/single</t>
        </is>
      </c>
      <c r="I3205" s="16" t="n">
        <v>36</v>
      </c>
      <c r="J3205" s="16" t="n">
        <v>45</v>
      </c>
      <c r="K3205" s="16" t="n">
        <v>0</v>
      </c>
      <c r="L3205" s="16" t="n">
        <v>0</v>
      </c>
      <c r="M3205" s="16" t="n">
        <v>2</v>
      </c>
      <c r="N3205" s="17" t="n">
        <v>0.9972711036164676</v>
      </c>
      <c r="O3205" s="17" t="n">
        <v>0</v>
      </c>
      <c r="P3205" s="17" t="n">
        <v>0.0027288963835323</v>
      </c>
      <c r="Q3205" s="17" t="n">
        <v>0</v>
      </c>
      <c r="R3205" s="17" t="n">
        <v>0</v>
      </c>
      <c r="S3205" s="17" t="n">
        <v>0</v>
      </c>
      <c r="T3205" s="17" t="n">
        <v>0</v>
      </c>
      <c r="U3205" s="17" t="n">
        <v>0</v>
      </c>
      <c r="V3205" s="18" t="n">
        <v>4379.84</v>
      </c>
    </row>
    <row r="3206">
      <c r="A3206" s="12" t="n">
        <v>3205</v>
      </c>
      <c r="B3206" s="13" t="n">
        <v>3.223579165408018</v>
      </c>
      <c r="C3206" s="13" t="n">
        <v>0.0493704107555515</v>
      </c>
      <c r="D3206" s="14">
        <f>B3206-C3206</f>
        <v/>
      </c>
      <c r="E3206" s="14">
        <f>ABS(D3206)</f>
        <v/>
      </c>
      <c r="F3206" s="15" t="n">
        <v>31402</v>
      </c>
      <c r="G3206" s="12" t="inlineStr">
        <is>
          <t>single</t>
        </is>
      </c>
      <c r="H3206" s="12" t="inlineStr">
        <is>
          <t>Divorced</t>
        </is>
      </c>
      <c r="I3206" s="16" t="n">
        <v>26</v>
      </c>
      <c r="J3206" s="16" t="n">
        <v>65</v>
      </c>
      <c r="K3206" s="16" t="n">
        <v>0</v>
      </c>
      <c r="L3206" s="16" t="n">
        <v>0</v>
      </c>
      <c r="M3206" s="16" t="n">
        <v>1</v>
      </c>
      <c r="N3206" s="17" t="n">
        <v>0</v>
      </c>
      <c r="O3206" s="17" t="n">
        <v>0</v>
      </c>
      <c r="P3206" s="17" t="n">
        <v>0.0012738042162919</v>
      </c>
      <c r="Q3206" s="17" t="n">
        <v>0</v>
      </c>
      <c r="R3206" s="17" t="n">
        <v>0</v>
      </c>
      <c r="S3206" s="17" t="n">
        <v>0.6672186484937265</v>
      </c>
      <c r="T3206" s="17" t="n">
        <v>0</v>
      </c>
      <c r="U3206" s="17" t="n">
        <v>0</v>
      </c>
      <c r="V3206" s="18" t="n">
        <v>3803.21</v>
      </c>
    </row>
    <row r="3207">
      <c r="A3207" s="12" t="n">
        <v>3206</v>
      </c>
      <c r="B3207" s="13" t="n">
        <v>13.70012117832516</v>
      </c>
      <c r="C3207" s="13" t="n">
        <v>13.64462932341331</v>
      </c>
      <c r="D3207" s="14">
        <f>B3207-C3207</f>
        <v/>
      </c>
      <c r="E3207" s="14">
        <f>ABS(D3207)</f>
        <v/>
      </c>
      <c r="F3207" s="15" t="n">
        <v>193002</v>
      </c>
      <c r="G3207" s="12" t="inlineStr">
        <is>
          <t>joint</t>
        </is>
      </c>
      <c r="H3207" s="12" t="inlineStr">
        <is>
          <t>Married, spouse present</t>
        </is>
      </c>
      <c r="I3207" s="16" t="n">
        <v>8</v>
      </c>
      <c r="J3207" s="16" t="n">
        <v>35</v>
      </c>
      <c r="K3207" s="16" t="n">
        <v>0</v>
      </c>
      <c r="L3207" s="16" t="n">
        <v>0</v>
      </c>
      <c r="M3207" s="16" t="n">
        <v>2</v>
      </c>
      <c r="N3207" s="17" t="n">
        <v>0.5958487476813712</v>
      </c>
      <c r="O3207" s="17" t="n">
        <v>0</v>
      </c>
      <c r="P3207" s="17" t="n">
        <v>5.18129345809888e-06</v>
      </c>
      <c r="Q3207" s="17" t="n">
        <v>0</v>
      </c>
      <c r="R3207" s="17" t="n">
        <v>0</v>
      </c>
      <c r="S3207" s="17" t="n">
        <v>0</v>
      </c>
      <c r="T3207" s="17" t="n">
        <v>0</v>
      </c>
      <c r="U3207" s="17" t="n">
        <v>0.4041460710251707</v>
      </c>
      <c r="V3207" s="18" t="n">
        <v>2170.24</v>
      </c>
    </row>
    <row r="3208">
      <c r="A3208" s="12" t="n">
        <v>3207</v>
      </c>
      <c r="B3208" s="13" t="n">
        <v>6.772222222222222</v>
      </c>
      <c r="C3208" s="13" t="n">
        <v>6.763703488810139</v>
      </c>
      <c r="D3208" s="14">
        <f>B3208-C3208</f>
        <v/>
      </c>
      <c r="E3208" s="14">
        <f>ABS(D3208)</f>
        <v/>
      </c>
      <c r="F3208" s="15" t="n">
        <v>36000</v>
      </c>
      <c r="G3208" s="12" t="inlineStr">
        <is>
          <t>single</t>
        </is>
      </c>
      <c r="H3208" s="12" t="inlineStr">
        <is>
          <t>Divorced</t>
        </is>
      </c>
      <c r="I3208" s="16" t="n">
        <v>41</v>
      </c>
      <c r="J3208" s="16" t="n">
        <v>36</v>
      </c>
      <c r="K3208" s="16" t="n">
        <v>0</v>
      </c>
      <c r="L3208" s="16" t="n">
        <v>0</v>
      </c>
      <c r="M3208" s="16" t="n">
        <v>5</v>
      </c>
      <c r="N3208" s="17" t="n">
        <v>1</v>
      </c>
      <c r="O3208" s="17" t="n">
        <v>0</v>
      </c>
      <c r="P3208" s="17" t="n">
        <v>0</v>
      </c>
      <c r="Q3208" s="17" t="n">
        <v>0</v>
      </c>
      <c r="R3208" s="17" t="n">
        <v>0</v>
      </c>
      <c r="S3208" s="17" t="n">
        <v>0</v>
      </c>
      <c r="T3208" s="17" t="n">
        <v>0</v>
      </c>
      <c r="U3208" s="17" t="n">
        <v>0</v>
      </c>
      <c r="V3208" s="18" t="n">
        <v>1572.69</v>
      </c>
    </row>
    <row r="3209">
      <c r="A3209" s="12" t="n">
        <v>3208</v>
      </c>
      <c r="B3209" s="13" t="n">
        <v>4.472</v>
      </c>
      <c r="C3209" s="13" t="n">
        <v>4.470664770017956</v>
      </c>
      <c r="D3209" s="14">
        <f>B3209-C3209</f>
        <v/>
      </c>
      <c r="E3209" s="14">
        <f>ABS(D3209)</f>
        <v/>
      </c>
      <c r="F3209" s="15" t="n">
        <v>25000</v>
      </c>
      <c r="G3209" s="12" t="inlineStr">
        <is>
          <t>single</t>
        </is>
      </c>
      <c r="H3209" s="12" t="inlineStr">
        <is>
          <t>Never married/single</t>
        </is>
      </c>
      <c r="I3209" s="16" t="n">
        <v>16</v>
      </c>
      <c r="J3209" s="16" t="n">
        <v>28</v>
      </c>
      <c r="K3209" s="16" t="n">
        <v>0</v>
      </c>
      <c r="L3209" s="16" t="n">
        <v>0</v>
      </c>
      <c r="M3209" s="16" t="n">
        <v>2</v>
      </c>
      <c r="N3209" s="17" t="n">
        <v>1</v>
      </c>
      <c r="O3209" s="17" t="n">
        <v>0</v>
      </c>
      <c r="P3209" s="17" t="n">
        <v>0</v>
      </c>
      <c r="Q3209" s="17" t="n">
        <v>0</v>
      </c>
      <c r="R3209" s="17" t="n">
        <v>0</v>
      </c>
      <c r="S3209" s="17" t="n">
        <v>0</v>
      </c>
      <c r="T3209" s="17" t="n">
        <v>0</v>
      </c>
      <c r="U3209" s="17" t="n">
        <v>0</v>
      </c>
      <c r="V3209" s="18" t="n">
        <v>721.1799999999999</v>
      </c>
    </row>
    <row r="3210">
      <c r="A3210" s="12" t="n">
        <v>3209</v>
      </c>
      <c r="B3210" s="13" t="n">
        <v>4.474210315873651</v>
      </c>
      <c r="C3210" s="13" t="n">
        <v>4.430888602442589</v>
      </c>
      <c r="D3210" s="14">
        <f>B3210-C3210</f>
        <v/>
      </c>
      <c r="E3210" s="14">
        <f>ABS(D3210)</f>
        <v/>
      </c>
      <c r="F3210" s="15" t="n">
        <v>25010</v>
      </c>
      <c r="G3210" s="12" t="inlineStr">
        <is>
          <t>single</t>
        </is>
      </c>
      <c r="H3210" s="12" t="inlineStr">
        <is>
          <t>Never married/single</t>
        </is>
      </c>
      <c r="I3210" s="16" t="n">
        <v>37</v>
      </c>
      <c r="J3210" s="16" t="n">
        <v>34</v>
      </c>
      <c r="K3210" s="16" t="n">
        <v>1</v>
      </c>
      <c r="L3210" s="16" t="n">
        <v>0</v>
      </c>
      <c r="M3210" s="16" t="n">
        <v>3</v>
      </c>
      <c r="N3210" s="17" t="n">
        <v>0.9996001599360256</v>
      </c>
      <c r="O3210" s="17" t="n">
        <v>0</v>
      </c>
      <c r="P3210" s="17" t="n">
        <v>0.0003998400639744</v>
      </c>
      <c r="Q3210" s="17" t="n">
        <v>0</v>
      </c>
      <c r="R3210" s="17" t="n">
        <v>0</v>
      </c>
      <c r="S3210" s="17" t="n">
        <v>0</v>
      </c>
      <c r="T3210" s="17" t="n">
        <v>0</v>
      </c>
      <c r="U3210" s="17" t="n">
        <v>0</v>
      </c>
      <c r="V3210" s="18" t="n">
        <v>2472.27</v>
      </c>
    </row>
    <row r="3211">
      <c r="A3211" s="12" t="n">
        <v>3210</v>
      </c>
      <c r="B3211" s="13" t="n">
        <v>13.31343015555905</v>
      </c>
      <c r="C3211" s="13" t="n">
        <v>12.93107907513068</v>
      </c>
      <c r="D3211" s="14">
        <f>B3211-C3211</f>
        <v/>
      </c>
      <c r="E3211" s="14">
        <f>ABS(D3211)</f>
        <v/>
      </c>
      <c r="F3211" s="15" t="n">
        <v>89098</v>
      </c>
      <c r="G3211" s="12" t="inlineStr">
        <is>
          <t>single</t>
        </is>
      </c>
      <c r="H3211" s="12" t="inlineStr">
        <is>
          <t>Never married/single</t>
        </is>
      </c>
      <c r="I3211" s="16" t="n">
        <v>25</v>
      </c>
      <c r="J3211" s="16" t="n">
        <v>39</v>
      </c>
      <c r="K3211" s="16" t="n">
        <v>0</v>
      </c>
      <c r="L3211" s="16" t="n">
        <v>0</v>
      </c>
      <c r="M3211" s="16" t="n">
        <v>2</v>
      </c>
      <c r="N3211" s="17" t="n">
        <v>0.9997867516667041</v>
      </c>
      <c r="O3211" s="17" t="n">
        <v>0</v>
      </c>
      <c r="P3211" s="17" t="n">
        <v>0.0002132483332959</v>
      </c>
      <c r="Q3211" s="17" t="n">
        <v>0</v>
      </c>
      <c r="R3211" s="17" t="n">
        <v>0</v>
      </c>
      <c r="S3211" s="17" t="n">
        <v>0</v>
      </c>
      <c r="T3211" s="17" t="n">
        <v>0</v>
      </c>
      <c r="U3211" s="17" t="n">
        <v>0</v>
      </c>
      <c r="V3211" s="18" t="n">
        <v>2892.71</v>
      </c>
    </row>
    <row r="3212">
      <c r="A3212" s="12" t="n">
        <v>3211</v>
      </c>
      <c r="B3212" s="13" t="n">
        <v>7.623255813953489</v>
      </c>
      <c r="C3212" s="13" t="n">
        <v>7.613384453820579</v>
      </c>
      <c r="D3212" s="14">
        <f>B3212-C3212</f>
        <v/>
      </c>
      <c r="E3212" s="14">
        <f>ABS(D3212)</f>
        <v/>
      </c>
      <c r="F3212" s="15" t="n">
        <v>43000</v>
      </c>
      <c r="G3212" s="12" t="inlineStr">
        <is>
          <t>single</t>
        </is>
      </c>
      <c r="H3212" s="12" t="inlineStr">
        <is>
          <t>Never married/single</t>
        </is>
      </c>
      <c r="I3212" s="16" t="n">
        <v>47</v>
      </c>
      <c r="J3212" s="16" t="n">
        <v>23</v>
      </c>
      <c r="K3212" s="16" t="n">
        <v>0</v>
      </c>
      <c r="L3212" s="16" t="n">
        <v>0</v>
      </c>
      <c r="M3212" s="16" t="n">
        <v>1</v>
      </c>
      <c r="N3212" s="17" t="n">
        <v>1</v>
      </c>
      <c r="O3212" s="17" t="n">
        <v>0</v>
      </c>
      <c r="P3212" s="17" t="n">
        <v>0</v>
      </c>
      <c r="Q3212" s="17" t="n">
        <v>0</v>
      </c>
      <c r="R3212" s="17" t="n">
        <v>0</v>
      </c>
      <c r="S3212" s="17" t="n">
        <v>0</v>
      </c>
      <c r="T3212" s="17" t="n">
        <v>0</v>
      </c>
      <c r="U3212" s="17" t="n">
        <v>0</v>
      </c>
      <c r="V3212" s="18" t="n">
        <v>2372.39</v>
      </c>
    </row>
    <row r="3213">
      <c r="A3213" s="12" t="n">
        <v>3212</v>
      </c>
      <c r="B3213" s="13" t="n">
        <v>15.02954251951406</v>
      </c>
      <c r="C3213" s="13" t="n">
        <v>14.75807162050572</v>
      </c>
      <c r="D3213" s="14">
        <f>B3213-C3213</f>
        <v/>
      </c>
      <c r="E3213" s="14">
        <f>ABS(D3213)</f>
        <v/>
      </c>
      <c r="F3213" s="15" t="n">
        <v>206791</v>
      </c>
      <c r="G3213" s="12" t="inlineStr">
        <is>
          <t>head_of_household</t>
        </is>
      </c>
      <c r="H3213" s="12" t="inlineStr">
        <is>
          <t>Widowed</t>
        </is>
      </c>
      <c r="I3213" s="16" t="n">
        <v>8</v>
      </c>
      <c r="J3213" s="16" t="n">
        <v>54</v>
      </c>
      <c r="K3213" s="16" t="n">
        <v>2</v>
      </c>
      <c r="L3213" s="16" t="n">
        <v>0</v>
      </c>
      <c r="M3213" s="16" t="n">
        <v>3</v>
      </c>
      <c r="N3213" s="17" t="n">
        <v>0.2950031674492603</v>
      </c>
      <c r="O3213" s="17" t="n">
        <v>0</v>
      </c>
      <c r="P3213" s="17" t="n">
        <v>0.5802960477003352</v>
      </c>
      <c r="Q3213" s="17" t="n">
        <v>0</v>
      </c>
      <c r="R3213" s="17" t="n">
        <v>0</v>
      </c>
      <c r="S3213" s="17" t="n">
        <v>0.1247007848504045</v>
      </c>
      <c r="T3213" s="17" t="n">
        <v>0</v>
      </c>
      <c r="U3213" s="17" t="n">
        <v>0</v>
      </c>
      <c r="V3213" s="18" t="n">
        <v>2363.82</v>
      </c>
    </row>
    <row r="3214">
      <c r="A3214" s="12" t="n">
        <v>3213</v>
      </c>
      <c r="B3214" s="13" t="n">
        <v>9.182597749980332</v>
      </c>
      <c r="C3214" s="13" t="n">
        <v>9.3201654796972</v>
      </c>
      <c r="D3214" s="14">
        <f>B3214-C3214</f>
        <v/>
      </c>
      <c r="E3214" s="14">
        <f>ABS(D3214)</f>
        <v/>
      </c>
      <c r="F3214" s="15" t="n">
        <v>72500</v>
      </c>
      <c r="G3214" s="12" t="inlineStr">
        <is>
          <t>single</t>
        </is>
      </c>
      <c r="H3214" s="12" t="inlineStr">
        <is>
          <t>Divorced</t>
        </is>
      </c>
      <c r="I3214" s="16" t="n">
        <v>27</v>
      </c>
      <c r="J3214" s="16" t="n">
        <v>76</v>
      </c>
      <c r="K3214" s="16" t="n">
        <v>0</v>
      </c>
      <c r="L3214" s="16" t="n">
        <v>0</v>
      </c>
      <c r="M3214" s="16" t="n">
        <v>1</v>
      </c>
      <c r="N3214" s="17" t="n">
        <v>0</v>
      </c>
      <c r="O3214" s="17" t="n">
        <v>0</v>
      </c>
      <c r="P3214" s="17" t="n">
        <v>0.5531034482758621</v>
      </c>
      <c r="Q3214" s="17" t="n">
        <v>0</v>
      </c>
      <c r="R3214" s="17" t="n">
        <v>0</v>
      </c>
      <c r="S3214" s="17" t="n">
        <v>0.4468965517241379</v>
      </c>
      <c r="T3214" s="17" t="n">
        <v>0</v>
      </c>
      <c r="U3214" s="17" t="n">
        <v>0</v>
      </c>
      <c r="V3214" s="18" t="n">
        <v>2885.26</v>
      </c>
    </row>
    <row r="3215">
      <c r="A3215" s="12" t="n">
        <v>3214</v>
      </c>
      <c r="B3215" s="13" t="n">
        <v>0</v>
      </c>
      <c r="C3215" s="13" t="n">
        <v>0.3124014556045196</v>
      </c>
      <c r="D3215" s="14">
        <f>B3215-C3215</f>
        <v/>
      </c>
      <c r="E3215" s="14">
        <f>ABS(D3215)</f>
        <v/>
      </c>
      <c r="F3215" s="15" t="n">
        <v>19943</v>
      </c>
      <c r="G3215" s="12" t="inlineStr">
        <is>
          <t>single</t>
        </is>
      </c>
      <c r="H3215" s="12" t="inlineStr">
        <is>
          <t>Widowed</t>
        </is>
      </c>
      <c r="I3215" s="16" t="n">
        <v>39</v>
      </c>
      <c r="J3215" s="16" t="n">
        <v>80</v>
      </c>
      <c r="K3215" s="16" t="n">
        <v>0</v>
      </c>
      <c r="L3215" s="16" t="n">
        <v>0</v>
      </c>
      <c r="M3215" s="16" t="n">
        <v>1</v>
      </c>
      <c r="N3215" s="17" t="n">
        <v>0</v>
      </c>
      <c r="O3215" s="17" t="n">
        <v>0</v>
      </c>
      <c r="P3215" s="17" t="n">
        <v>0.0050142907285764</v>
      </c>
      <c r="Q3215" s="17" t="n">
        <v>0</v>
      </c>
      <c r="R3215" s="17" t="n">
        <v>0</v>
      </c>
      <c r="S3215" s="17" t="n">
        <v>0.3663942235370807</v>
      </c>
      <c r="T3215" s="17" t="n">
        <v>0</v>
      </c>
      <c r="U3215" s="17" t="n">
        <v>0</v>
      </c>
      <c r="V3215" s="18" t="n">
        <v>3078.74</v>
      </c>
    </row>
    <row r="3216">
      <c r="A3216" s="12" t="n">
        <v>3215</v>
      </c>
      <c r="B3216" s="13" t="n">
        <v>-0.5225806451612903</v>
      </c>
      <c r="C3216" s="13" t="n">
        <v>0.7935437052907786</v>
      </c>
      <c r="D3216" s="14">
        <f>B3216-C3216</f>
        <v/>
      </c>
      <c r="E3216" s="14">
        <f>ABS(D3216)</f>
        <v/>
      </c>
      <c r="F3216" s="15" t="n">
        <v>62000</v>
      </c>
      <c r="G3216" s="12" t="inlineStr">
        <is>
          <t>joint</t>
        </is>
      </c>
      <c r="H3216" s="12" t="inlineStr">
        <is>
          <t>Married, spouse present</t>
        </is>
      </c>
      <c r="I3216" s="16" t="n">
        <v>20</v>
      </c>
      <c r="J3216" s="16" t="n">
        <v>45</v>
      </c>
      <c r="K3216" s="16" t="n">
        <v>2</v>
      </c>
      <c r="L3216" s="16" t="n">
        <v>0</v>
      </c>
      <c r="M3216" s="16" t="n">
        <v>4</v>
      </c>
      <c r="N3216" s="17" t="n">
        <v>0.8064516129032258</v>
      </c>
      <c r="O3216" s="17" t="n">
        <v>0</v>
      </c>
      <c r="P3216" s="17" t="n">
        <v>0</v>
      </c>
      <c r="Q3216" s="17" t="n">
        <v>0</v>
      </c>
      <c r="R3216" s="17" t="n">
        <v>0</v>
      </c>
      <c r="S3216" s="17" t="n">
        <v>0</v>
      </c>
      <c r="T3216" s="17" t="n">
        <v>0</v>
      </c>
      <c r="U3216" s="17" t="n">
        <v>0.1935483870967742</v>
      </c>
      <c r="V3216" s="18" t="n">
        <v>1222.08</v>
      </c>
    </row>
    <row r="3217">
      <c r="A3217" s="12" t="n">
        <v>3216</v>
      </c>
      <c r="B3217" s="13" t="n">
        <v>1.984953703703703</v>
      </c>
      <c r="C3217" s="13" t="n">
        <v>2.510357119150633</v>
      </c>
      <c r="D3217" s="14">
        <f>B3217-C3217</f>
        <v/>
      </c>
      <c r="E3217" s="14">
        <f>ABS(D3217)</f>
        <v/>
      </c>
      <c r="F3217" s="15" t="n">
        <v>20480</v>
      </c>
      <c r="G3217" s="12" t="inlineStr">
        <is>
          <t>single</t>
        </is>
      </c>
      <c r="H3217" s="12" t="inlineStr">
        <is>
          <t>Never married/single</t>
        </is>
      </c>
      <c r="I3217" s="16" t="n">
        <v>48</v>
      </c>
      <c r="J3217" s="16" t="n">
        <v>24</v>
      </c>
      <c r="K3217" s="16" t="n">
        <v>0</v>
      </c>
      <c r="L3217" s="16" t="n">
        <v>0</v>
      </c>
      <c r="M3217" s="16" t="n">
        <v>3</v>
      </c>
      <c r="N3217" s="17" t="n">
        <v>0.84375</v>
      </c>
      <c r="O3217" s="17" t="n">
        <v>0</v>
      </c>
      <c r="P3217" s="17" t="n">
        <v>0</v>
      </c>
      <c r="Q3217" s="17" t="n">
        <v>0</v>
      </c>
      <c r="R3217" s="17" t="n">
        <v>0</v>
      </c>
      <c r="S3217" s="17" t="n">
        <v>0</v>
      </c>
      <c r="T3217" s="17" t="n">
        <v>0</v>
      </c>
      <c r="U3217" s="17" t="n">
        <v>0</v>
      </c>
      <c r="V3217" s="18" t="n">
        <v>5010.3</v>
      </c>
    </row>
    <row r="3218">
      <c r="A3218" s="12" t="n">
        <v>3217</v>
      </c>
      <c r="B3218" s="13" t="n">
        <v>11.79500995150702</v>
      </c>
      <c r="C3218" s="13" t="n">
        <v>13.01255357093163</v>
      </c>
      <c r="D3218" s="14">
        <f>B3218-C3218</f>
        <v/>
      </c>
      <c r="E3218" s="14">
        <f>ABS(D3218)</f>
        <v/>
      </c>
      <c r="F3218" s="15" t="n">
        <v>187180</v>
      </c>
      <c r="G3218" s="12" t="inlineStr">
        <is>
          <t>joint</t>
        </is>
      </c>
      <c r="H3218" s="12" t="inlineStr">
        <is>
          <t>Married, spouse present</t>
        </is>
      </c>
      <c r="I3218" s="16" t="n">
        <v>15</v>
      </c>
      <c r="J3218" s="16" t="n">
        <v>63</v>
      </c>
      <c r="K3218" s="16" t="n">
        <v>0</v>
      </c>
      <c r="L3218" s="16" t="n">
        <v>0</v>
      </c>
      <c r="M3218" s="16" t="n">
        <v>2</v>
      </c>
      <c r="N3218" s="17" t="n">
        <v>0.5390533176621434</v>
      </c>
      <c r="O3218" s="17" t="n">
        <v>0</v>
      </c>
      <c r="P3218" s="17" t="n">
        <v>0.0003098621647611</v>
      </c>
      <c r="Q3218" s="17" t="n">
        <v>0.000961641200983</v>
      </c>
      <c r="R3218" s="17" t="n">
        <v>0</v>
      </c>
      <c r="S3218" s="17" t="n">
        <v>0</v>
      </c>
      <c r="T3218" s="17" t="n">
        <v>0.0267122555828614</v>
      </c>
      <c r="U3218" s="17" t="n">
        <v>0.4329629233892509</v>
      </c>
      <c r="V3218" s="18" t="n">
        <v>436.24</v>
      </c>
    </row>
    <row r="3219">
      <c r="A3219" s="12" t="n">
        <v>3218</v>
      </c>
      <c r="B3219" s="13" t="n">
        <v>7.679944897256343</v>
      </c>
      <c r="C3219" s="13" t="n">
        <v>7.659887231799393</v>
      </c>
      <c r="D3219" s="14">
        <f>B3219-C3219</f>
        <v/>
      </c>
      <c r="E3219" s="14">
        <f>ABS(D3219)</f>
        <v/>
      </c>
      <c r="F3219" s="15" t="n">
        <v>43555</v>
      </c>
      <c r="G3219" s="12" t="inlineStr">
        <is>
          <t>single</t>
        </is>
      </c>
      <c r="H3219" s="12" t="inlineStr">
        <is>
          <t>Divorced</t>
        </is>
      </c>
      <c r="I3219" s="16" t="n">
        <v>39</v>
      </c>
      <c r="J3219" s="16" t="n">
        <v>59</v>
      </c>
      <c r="K3219" s="16" t="n">
        <v>0</v>
      </c>
      <c r="L3219" s="16" t="n">
        <v>0</v>
      </c>
      <c r="M3219" s="16" t="n">
        <v>2</v>
      </c>
      <c r="N3219" s="17" t="n">
        <v>0.9982780392607048</v>
      </c>
      <c r="O3219" s="17" t="n">
        <v>0</v>
      </c>
      <c r="P3219" s="17" t="n">
        <v>0.0017219607392951</v>
      </c>
      <c r="Q3219" s="17" t="n">
        <v>0</v>
      </c>
      <c r="R3219" s="17" t="n">
        <v>0</v>
      </c>
      <c r="S3219" s="17" t="n">
        <v>0</v>
      </c>
      <c r="T3219" s="17" t="n">
        <v>0</v>
      </c>
      <c r="U3219" s="17" t="n">
        <v>0</v>
      </c>
      <c r="V3219" s="18" t="n">
        <v>4087.42</v>
      </c>
    </row>
    <row r="3220">
      <c r="A3220" s="12" t="n">
        <v>3219</v>
      </c>
      <c r="B3220" s="13" t="n">
        <v>10.07626531083892</v>
      </c>
      <c r="C3220" s="13" t="n">
        <v>9.935129926553413</v>
      </c>
      <c r="D3220" s="14">
        <f>B3220-C3220</f>
        <v/>
      </c>
      <c r="E3220" s="14">
        <f>ABS(D3220)</f>
        <v/>
      </c>
      <c r="F3220" s="15" t="n">
        <v>64905</v>
      </c>
      <c r="G3220" s="12" t="inlineStr">
        <is>
          <t>single</t>
        </is>
      </c>
      <c r="H3220" s="12" t="inlineStr">
        <is>
          <t>Never married/single</t>
        </is>
      </c>
      <c r="I3220" s="16" t="n">
        <v>50</v>
      </c>
      <c r="J3220" s="16" t="n">
        <v>32</v>
      </c>
      <c r="K3220" s="16" t="n">
        <v>0</v>
      </c>
      <c r="L3220" s="16" t="n">
        <v>0</v>
      </c>
      <c r="M3220" s="16" t="n">
        <v>1</v>
      </c>
      <c r="N3220" s="17" t="n">
        <v>0.9860565441799554</v>
      </c>
      <c r="O3220" s="17" t="n">
        <v>0</v>
      </c>
      <c r="P3220" s="17" t="n">
        <v>0.0139434558200446</v>
      </c>
      <c r="Q3220" s="17" t="n">
        <v>0</v>
      </c>
      <c r="R3220" s="17" t="n">
        <v>0</v>
      </c>
      <c r="S3220" s="17" t="n">
        <v>0</v>
      </c>
      <c r="T3220" s="17" t="n">
        <v>0</v>
      </c>
      <c r="U3220" s="17" t="n">
        <v>0</v>
      </c>
      <c r="V3220" s="18" t="n">
        <v>655.79</v>
      </c>
    </row>
    <row r="3221">
      <c r="A3221" s="12" t="n">
        <v>3220</v>
      </c>
      <c r="B3221" s="13" t="n">
        <v>7.653437203916201</v>
      </c>
      <c r="C3221" s="13" t="n">
        <v>13.14579291445172</v>
      </c>
      <c r="D3221" s="14">
        <f>B3221-C3221</f>
        <v/>
      </c>
      <c r="E3221" s="14">
        <f>ABS(D3221)</f>
        <v/>
      </c>
      <c r="F3221" s="15" t="n">
        <v>102055</v>
      </c>
      <c r="G3221" s="12" t="inlineStr">
        <is>
          <t>single</t>
        </is>
      </c>
      <c r="H3221" s="12" t="inlineStr">
        <is>
          <t>Divorced</t>
        </is>
      </c>
      <c r="I3221" s="16" t="n">
        <v>46</v>
      </c>
      <c r="J3221" s="16" t="n">
        <v>66</v>
      </c>
      <c r="K3221" s="16" t="n">
        <v>0</v>
      </c>
      <c r="L3221" s="16" t="n">
        <v>0</v>
      </c>
      <c r="M3221" s="16" t="n">
        <v>2</v>
      </c>
      <c r="N3221" s="17" t="n">
        <v>0</v>
      </c>
      <c r="O3221" s="17" t="n">
        <v>0</v>
      </c>
      <c r="P3221" s="17" t="n">
        <v>0.0201362010680515</v>
      </c>
      <c r="Q3221" s="17" t="n">
        <v>0</v>
      </c>
      <c r="R3221" s="17" t="n">
        <v>0</v>
      </c>
      <c r="S3221" s="17" t="n">
        <v>0</v>
      </c>
      <c r="T3221" s="17" t="n">
        <v>0</v>
      </c>
      <c r="U3221" s="17" t="n">
        <v>0</v>
      </c>
      <c r="V3221" s="18" t="n">
        <v>782.95</v>
      </c>
    </row>
    <row r="3222">
      <c r="A3222" s="12" t="n">
        <v>3221</v>
      </c>
      <c r="B3222" s="13" t="n">
        <v>2.575063177281878</v>
      </c>
      <c r="C3222" s="13" t="n">
        <v>2.939440038233939</v>
      </c>
      <c r="D3222" s="14">
        <f>B3222-C3222</f>
        <v/>
      </c>
      <c r="E3222" s="14">
        <f>ABS(D3222)</f>
        <v/>
      </c>
      <c r="F3222" s="15" t="n">
        <v>116735</v>
      </c>
      <c r="G3222" s="12" t="inlineStr">
        <is>
          <t>joint</t>
        </is>
      </c>
      <c r="H3222" s="12" t="inlineStr">
        <is>
          <t>Married, spouse present</t>
        </is>
      </c>
      <c r="I3222" s="16" t="n">
        <v>27</v>
      </c>
      <c r="J3222" s="16" t="n">
        <v>32</v>
      </c>
      <c r="K3222" s="16" t="n">
        <v>3</v>
      </c>
      <c r="L3222" s="16" t="n">
        <v>3</v>
      </c>
      <c r="M3222" s="16" t="n">
        <v>5</v>
      </c>
      <c r="N3222" s="17" t="n">
        <v>0.4540197884096458</v>
      </c>
      <c r="O3222" s="17" t="n">
        <v>0</v>
      </c>
      <c r="P3222" s="17" t="n">
        <v>0.002741251552662</v>
      </c>
      <c r="Q3222" s="17" t="n">
        <v>0.0017132822204137</v>
      </c>
      <c r="R3222" s="17" t="n">
        <v>0</v>
      </c>
      <c r="S3222" s="17" t="n">
        <v>0</v>
      </c>
      <c r="T3222" s="17" t="n">
        <v>0</v>
      </c>
      <c r="U3222" s="17" t="n">
        <v>0.438728744592453</v>
      </c>
      <c r="V3222" s="18" t="n">
        <v>3303.46</v>
      </c>
    </row>
    <row r="3223">
      <c r="A3223" s="12" t="n">
        <v>3222</v>
      </c>
      <c r="B3223" s="13" t="n">
        <v>7.294817629559261</v>
      </c>
      <c r="C3223" s="13" t="n">
        <v>7.292620994264787</v>
      </c>
      <c r="D3223" s="14">
        <f>B3223-C3223</f>
        <v/>
      </c>
      <c r="E3223" s="14">
        <f>ABS(D3223)</f>
        <v/>
      </c>
      <c r="F3223" s="15" t="n">
        <v>40001</v>
      </c>
      <c r="G3223" s="12" t="inlineStr">
        <is>
          <t>single</t>
        </is>
      </c>
      <c r="H3223" s="12" t="inlineStr">
        <is>
          <t>Never married/single</t>
        </is>
      </c>
      <c r="I3223" s="16" t="n">
        <v>9</v>
      </c>
      <c r="J3223" s="16" t="n">
        <v>26</v>
      </c>
      <c r="K3223" s="16" t="n">
        <v>0</v>
      </c>
      <c r="L3223" s="16" t="n">
        <v>0</v>
      </c>
      <c r="M3223" s="16" t="n">
        <v>3</v>
      </c>
      <c r="N3223" s="17" t="n">
        <v>0.9999750006249843</v>
      </c>
      <c r="O3223" s="17" t="n">
        <v>0</v>
      </c>
      <c r="P3223" s="17" t="n">
        <v>2.499937501562461e-05</v>
      </c>
      <c r="Q3223" s="17" t="n">
        <v>0</v>
      </c>
      <c r="R3223" s="17" t="n">
        <v>0</v>
      </c>
      <c r="S3223" s="17" t="n">
        <v>0</v>
      </c>
      <c r="T3223" s="17" t="n">
        <v>0</v>
      </c>
      <c r="U3223" s="17" t="n">
        <v>0</v>
      </c>
      <c r="V3223" s="18" t="n">
        <v>2750</v>
      </c>
    </row>
    <row r="3224">
      <c r="A3224" s="12" t="n">
        <v>3223</v>
      </c>
      <c r="B3224" s="13" t="n">
        <v>6.772222222222222</v>
      </c>
      <c r="C3224" s="13" t="n">
        <v>6.764482846742689</v>
      </c>
      <c r="D3224" s="14">
        <f>B3224-C3224</f>
        <v/>
      </c>
      <c r="E3224" s="14">
        <f>ABS(D3224)</f>
        <v/>
      </c>
      <c r="F3224" s="15" t="n">
        <v>36000</v>
      </c>
      <c r="G3224" s="12" t="inlineStr">
        <is>
          <t>single</t>
        </is>
      </c>
      <c r="H3224" s="12" t="inlineStr">
        <is>
          <t>Never married/single</t>
        </is>
      </c>
      <c r="I3224" s="16" t="n">
        <v>18</v>
      </c>
      <c r="J3224" s="16" t="n">
        <v>28</v>
      </c>
      <c r="K3224" s="16" t="n">
        <v>0</v>
      </c>
      <c r="L3224" s="16" t="n">
        <v>0</v>
      </c>
      <c r="M3224" s="16" t="n">
        <v>3</v>
      </c>
      <c r="N3224" s="17" t="n">
        <v>1</v>
      </c>
      <c r="O3224" s="17" t="n">
        <v>0</v>
      </c>
      <c r="P3224" s="17" t="n">
        <v>0</v>
      </c>
      <c r="Q3224" s="17" t="n">
        <v>0</v>
      </c>
      <c r="R3224" s="17" t="n">
        <v>0</v>
      </c>
      <c r="S3224" s="17" t="n">
        <v>0</v>
      </c>
      <c r="T3224" s="17" t="n">
        <v>0</v>
      </c>
      <c r="U3224" s="17" t="n">
        <v>0</v>
      </c>
      <c r="V3224" s="18" t="n">
        <v>1844.39</v>
      </c>
    </row>
    <row r="3225">
      <c r="A3225" s="12" t="n">
        <v>3224</v>
      </c>
      <c r="B3225" s="13" t="n">
        <v>8.177528943928959</v>
      </c>
      <c r="C3225" s="13" t="n">
        <v>7.716744433060692</v>
      </c>
      <c r="D3225" s="14">
        <f>B3225-C3225</f>
        <v/>
      </c>
      <c r="E3225" s="14">
        <f>ABS(D3225)</f>
        <v/>
      </c>
      <c r="F3225" s="15" t="n">
        <v>111301</v>
      </c>
      <c r="G3225" s="12" t="inlineStr">
        <is>
          <t>joint</t>
        </is>
      </c>
      <c r="H3225" s="12" t="inlineStr">
        <is>
          <t>Married, spouse present</t>
        </is>
      </c>
      <c r="I3225" s="16" t="n">
        <v>33</v>
      </c>
      <c r="J3225" s="16" t="n">
        <v>76</v>
      </c>
      <c r="K3225" s="16" t="n">
        <v>0</v>
      </c>
      <c r="L3225" s="16" t="n">
        <v>0</v>
      </c>
      <c r="M3225" s="16" t="n">
        <v>2</v>
      </c>
      <c r="N3225" s="17" t="n">
        <v>0</v>
      </c>
      <c r="O3225" s="17" t="n">
        <v>0</v>
      </c>
      <c r="P3225" s="17" t="n">
        <v>0.008993629886523901</v>
      </c>
      <c r="Q3225" s="17" t="n">
        <v>0</v>
      </c>
      <c r="R3225" s="17" t="n">
        <v>0.2371946343698619</v>
      </c>
      <c r="S3225" s="17" t="n">
        <v>0.2048499115012443</v>
      </c>
      <c r="T3225" s="17" t="n">
        <v>0</v>
      </c>
      <c r="U3225" s="17" t="n">
        <v>0.5489618242423698</v>
      </c>
      <c r="V3225" s="18" t="n">
        <v>934.52</v>
      </c>
    </row>
    <row r="3226">
      <c r="A3226" s="12" t="n">
        <v>3225</v>
      </c>
      <c r="B3226" s="13" t="n">
        <v>6.622667923773607</v>
      </c>
      <c r="C3226" s="13" t="n">
        <v>6.61867960785705</v>
      </c>
      <c r="D3226" s="14">
        <f>B3226-C3226</f>
        <v/>
      </c>
      <c r="E3226" s="14">
        <f>ABS(D3226)</f>
        <v/>
      </c>
      <c r="F3226" s="15" t="n">
        <v>35001</v>
      </c>
      <c r="G3226" s="12" t="inlineStr">
        <is>
          <t>single</t>
        </is>
      </c>
      <c r="H3226" s="12" t="inlineStr">
        <is>
          <t>Never married/single</t>
        </is>
      </c>
      <c r="I3226" s="16" t="n">
        <v>12</v>
      </c>
      <c r="J3226" s="16" t="n">
        <v>26</v>
      </c>
      <c r="K3226" s="16" t="n">
        <v>0</v>
      </c>
      <c r="L3226" s="16" t="n">
        <v>0</v>
      </c>
      <c r="M3226" s="16" t="n">
        <v>3</v>
      </c>
      <c r="N3226" s="17" t="n">
        <v>0.9999714293877318</v>
      </c>
      <c r="O3226" s="17" t="n">
        <v>0</v>
      </c>
      <c r="P3226" s="17" t="n">
        <v>2.857061226822091e-05</v>
      </c>
      <c r="Q3226" s="17" t="n">
        <v>0</v>
      </c>
      <c r="R3226" s="17" t="n">
        <v>0</v>
      </c>
      <c r="S3226" s="17" t="n">
        <v>0</v>
      </c>
      <c r="T3226" s="17" t="n">
        <v>0</v>
      </c>
      <c r="U3226" s="17" t="n">
        <v>0</v>
      </c>
      <c r="V3226" s="18" t="n">
        <v>2519.26</v>
      </c>
    </row>
    <row r="3227">
      <c r="A3227" s="12" t="n">
        <v>3226</v>
      </c>
      <c r="B3227" s="13" t="n">
        <v>-45.947426067908</v>
      </c>
      <c r="C3227" s="13" t="n">
        <v>-12.08994386292416</v>
      </c>
      <c r="D3227" s="14">
        <f>B3227-C3227</f>
        <v/>
      </c>
      <c r="E3227" s="14">
        <f>ABS(D3227)</f>
        <v/>
      </c>
      <c r="F3227" s="15" t="n">
        <v>48086</v>
      </c>
      <c r="G3227" s="12" t="inlineStr">
        <is>
          <t>head_of_household</t>
        </is>
      </c>
      <c r="H3227" s="12" t="inlineStr">
        <is>
          <t>Never married/single</t>
        </is>
      </c>
      <c r="I3227" s="16" t="n">
        <v>18</v>
      </c>
      <c r="J3227" s="16" t="n">
        <v>31</v>
      </c>
      <c r="K3227" s="16" t="n">
        <v>2</v>
      </c>
      <c r="L3227" s="16" t="n">
        <v>2</v>
      </c>
      <c r="M3227" s="16" t="n">
        <v>3</v>
      </c>
      <c r="N3227" s="17" t="n">
        <v>0.4159214740257039</v>
      </c>
      <c r="O3227" s="17" t="n">
        <v>0</v>
      </c>
      <c r="P3227" s="17" t="n">
        <v>0.0017884623383105</v>
      </c>
      <c r="Q3227" s="17" t="n">
        <v>0</v>
      </c>
      <c r="R3227" s="17" t="n">
        <v>0</v>
      </c>
      <c r="S3227" s="17" t="n">
        <v>0</v>
      </c>
      <c r="T3227" s="17" t="n">
        <v>0</v>
      </c>
      <c r="U3227" s="17" t="n">
        <v>0</v>
      </c>
      <c r="V3227" s="18" t="n">
        <v>2478.21</v>
      </c>
    </row>
    <row r="3228">
      <c r="A3228" s="12" t="n">
        <v>3227</v>
      </c>
      <c r="B3228" s="13" t="n">
        <v>2.920924256720133</v>
      </c>
      <c r="C3228" s="13" t="n">
        <v>4.389712039025404</v>
      </c>
      <c r="D3228" s="14">
        <f>B3228-C3228</f>
        <v/>
      </c>
      <c r="E3228" s="14">
        <f>ABS(D3228)</f>
        <v/>
      </c>
      <c r="F3228" s="15" t="n">
        <v>61761</v>
      </c>
      <c r="G3228" s="12" t="inlineStr">
        <is>
          <t>joint</t>
        </is>
      </c>
      <c r="H3228" s="12" t="inlineStr">
        <is>
          <t>Married, spouse present</t>
        </is>
      </c>
      <c r="I3228" s="16" t="n">
        <v>6</v>
      </c>
      <c r="J3228" s="16" t="n">
        <v>62</v>
      </c>
      <c r="K3228" s="16" t="n">
        <v>0</v>
      </c>
      <c r="L3228" s="16" t="n">
        <v>0</v>
      </c>
      <c r="M3228" s="16" t="n">
        <v>2</v>
      </c>
      <c r="N3228" s="17" t="n">
        <v>0.3885947442560839</v>
      </c>
      <c r="O3228" s="17" t="n">
        <v>0</v>
      </c>
      <c r="P3228" s="17" t="n">
        <v>0.0307637505869399</v>
      </c>
      <c r="Q3228" s="17" t="n">
        <v>0.0809572383866841</v>
      </c>
      <c r="R3228" s="17" t="n">
        <v>0</v>
      </c>
      <c r="S3228" s="17" t="n">
        <v>0</v>
      </c>
      <c r="T3228" s="17" t="n">
        <v>0.0042259678437849</v>
      </c>
      <c r="U3228" s="17" t="n">
        <v>0.495458298926507</v>
      </c>
      <c r="V3228" s="18" t="n">
        <v>3713.69</v>
      </c>
    </row>
    <row r="3229">
      <c r="A3229" s="12" t="n">
        <v>3228</v>
      </c>
      <c r="B3229" s="13" t="n">
        <v>8.900694366129109</v>
      </c>
      <c r="C3229" s="13" t="n">
        <v>10.26449442586365</v>
      </c>
      <c r="D3229" s="14">
        <f>B3229-C3229</f>
        <v/>
      </c>
      <c r="E3229" s="14">
        <f>ABS(D3229)</f>
        <v/>
      </c>
      <c r="F3229" s="15" t="n">
        <v>266061</v>
      </c>
      <c r="G3229" s="12" t="inlineStr">
        <is>
          <t>joint</t>
        </is>
      </c>
      <c r="H3229" s="12" t="inlineStr">
        <is>
          <t>Married, spouse present</t>
        </is>
      </c>
      <c r="I3229" s="16" t="n">
        <v>26</v>
      </c>
      <c r="J3229" s="16" t="n">
        <v>56</v>
      </c>
      <c r="K3229" s="16" t="n">
        <v>2</v>
      </c>
      <c r="L3229" s="16" t="n">
        <v>0</v>
      </c>
      <c r="M3229" s="16" t="n">
        <v>4</v>
      </c>
      <c r="N3229" s="17" t="n">
        <v>0.019920243853853</v>
      </c>
      <c r="O3229" s="17" t="n">
        <v>0.7141219494777513</v>
      </c>
      <c r="P3229" s="17" t="n">
        <v>0.002856487797911</v>
      </c>
      <c r="Q3229" s="17" t="n">
        <v>0</v>
      </c>
      <c r="R3229" s="17" t="n">
        <v>0</v>
      </c>
      <c r="S3229" s="17" t="n">
        <v>0</v>
      </c>
      <c r="T3229" s="17" t="n">
        <v>0</v>
      </c>
      <c r="U3229" s="17" t="n">
        <v>0.2631013188704846</v>
      </c>
      <c r="V3229" s="18" t="n">
        <v>2463.24</v>
      </c>
    </row>
    <row r="3230">
      <c r="A3230" s="12" t="n">
        <v>3229</v>
      </c>
      <c r="B3230" s="13" t="n">
        <v>8.917059484883804</v>
      </c>
      <c r="C3230" s="13" t="n">
        <v>3.763143444899797</v>
      </c>
      <c r="D3230" s="14">
        <f>B3230-C3230</f>
        <v/>
      </c>
      <c r="E3230" s="14">
        <f>ABS(D3230)</f>
        <v/>
      </c>
      <c r="F3230" s="15" t="n">
        <v>90001</v>
      </c>
      <c r="G3230" s="12" t="inlineStr">
        <is>
          <t>head_of_household</t>
        </is>
      </c>
      <c r="H3230" s="12" t="inlineStr">
        <is>
          <t>Divorced</t>
        </is>
      </c>
      <c r="I3230" s="16" t="n">
        <v>39</v>
      </c>
      <c r="J3230" s="16" t="n">
        <v>50</v>
      </c>
      <c r="K3230" s="16" t="n">
        <v>2</v>
      </c>
      <c r="L3230" s="16" t="n">
        <v>0</v>
      </c>
      <c r="M3230" s="16" t="n">
        <v>3</v>
      </c>
      <c r="N3230" s="17" t="n">
        <v>0.7777691358984901</v>
      </c>
      <c r="O3230" s="17" t="n">
        <v>0</v>
      </c>
      <c r="P3230" s="17" t="n">
        <v>0.1111209875445828</v>
      </c>
      <c r="Q3230" s="17" t="n">
        <v>0.1111098765569271</v>
      </c>
      <c r="R3230" s="17" t="n">
        <v>0</v>
      </c>
      <c r="S3230" s="17" t="n">
        <v>0</v>
      </c>
      <c r="T3230" s="17" t="n">
        <v>0</v>
      </c>
      <c r="U3230" s="17" t="n">
        <v>0</v>
      </c>
      <c r="V3230" s="18" t="n">
        <v>4885.5</v>
      </c>
    </row>
    <row r="3231">
      <c r="A3231" s="12" t="n">
        <v>3230</v>
      </c>
      <c r="B3231" s="13" t="n">
        <v>5.093017282501009</v>
      </c>
      <c r="C3231" s="13" t="n">
        <v>5.070380833063962</v>
      </c>
      <c r="D3231" s="14">
        <f>B3231-C3231</f>
        <v/>
      </c>
      <c r="E3231" s="14">
        <f>ABS(D3231)</f>
        <v/>
      </c>
      <c r="F3231" s="15" t="n">
        <v>27253</v>
      </c>
      <c r="G3231" s="12" t="inlineStr">
        <is>
          <t>single</t>
        </is>
      </c>
      <c r="H3231" s="12" t="inlineStr">
        <is>
          <t>Never married/single</t>
        </is>
      </c>
      <c r="I3231" s="16" t="n">
        <v>6</v>
      </c>
      <c r="J3231" s="16" t="n">
        <v>29</v>
      </c>
      <c r="K3231" s="16" t="n">
        <v>0</v>
      </c>
      <c r="L3231" s="16" t="n">
        <v>0</v>
      </c>
      <c r="M3231" s="16" t="n">
        <v>4</v>
      </c>
      <c r="N3231" s="17" t="n">
        <v>1</v>
      </c>
      <c r="O3231" s="17" t="n">
        <v>0</v>
      </c>
      <c r="P3231" s="17" t="n">
        <v>0</v>
      </c>
      <c r="Q3231" s="17" t="n">
        <v>0</v>
      </c>
      <c r="R3231" s="17" t="n">
        <v>0</v>
      </c>
      <c r="S3231" s="17" t="n">
        <v>0</v>
      </c>
      <c r="T3231" s="17" t="n">
        <v>0</v>
      </c>
      <c r="U3231" s="17" t="n">
        <v>0</v>
      </c>
      <c r="V3231" s="18" t="n">
        <v>2071.42</v>
      </c>
    </row>
    <row r="3232">
      <c r="A3232" s="12" t="n">
        <v>3231</v>
      </c>
      <c r="B3232" s="13" t="n">
        <v>2.736</v>
      </c>
      <c r="C3232" s="13" t="n">
        <v>-0.1337007404699808</v>
      </c>
      <c r="D3232" s="14">
        <f>B3232-C3232</f>
        <v/>
      </c>
      <c r="E3232" s="14">
        <f>ABS(D3232)</f>
        <v/>
      </c>
      <c r="F3232" s="15" t="n">
        <v>100000</v>
      </c>
      <c r="G3232" s="12" t="inlineStr">
        <is>
          <t>joint</t>
        </is>
      </c>
      <c r="H3232" s="12" t="inlineStr">
        <is>
          <t>Married, spouse present</t>
        </is>
      </c>
      <c r="I3232" s="16" t="n">
        <v>13</v>
      </c>
      <c r="J3232" s="16" t="n">
        <v>49</v>
      </c>
      <c r="K3232" s="16" t="n">
        <v>5</v>
      </c>
      <c r="L3232" s="16" t="n">
        <v>0</v>
      </c>
      <c r="M3232" s="16" t="n">
        <v>7</v>
      </c>
      <c r="N3232" s="17" t="n">
        <v>1</v>
      </c>
      <c r="O3232" s="17" t="n">
        <v>0</v>
      </c>
      <c r="P3232" s="17" t="n">
        <v>0</v>
      </c>
      <c r="Q3232" s="17" t="n">
        <v>0</v>
      </c>
      <c r="R3232" s="17" t="n">
        <v>0</v>
      </c>
      <c r="S3232" s="17" t="n">
        <v>0</v>
      </c>
      <c r="T3232" s="17" t="n">
        <v>0</v>
      </c>
      <c r="U3232" s="17" t="n">
        <v>0</v>
      </c>
      <c r="V3232" s="18" t="n">
        <v>2489.44</v>
      </c>
    </row>
    <row r="3233">
      <c r="A3233" s="12" t="n">
        <v>3232</v>
      </c>
      <c r="B3233" s="13" t="n">
        <v>0</v>
      </c>
      <c r="C3233" s="13" t="n">
        <v>0.02074575726755422</v>
      </c>
      <c r="D3233" s="14">
        <f>B3233-C3233</f>
        <v/>
      </c>
      <c r="E3233" s="14">
        <f>ABS(D3233)</f>
        <v/>
      </c>
      <c r="F3233" s="15" t="n">
        <v>21120</v>
      </c>
      <c r="G3233" s="12" t="inlineStr">
        <is>
          <t>single</t>
        </is>
      </c>
      <c r="H3233" s="12" t="inlineStr">
        <is>
          <t>Divorced</t>
        </is>
      </c>
      <c r="I3233" s="16" t="n">
        <v>53</v>
      </c>
      <c r="J3233" s="16" t="n">
        <v>67</v>
      </c>
      <c r="K3233" s="16" t="n">
        <v>0</v>
      </c>
      <c r="L3233" s="16" t="n">
        <v>0</v>
      </c>
      <c r="M3233" s="16" t="n">
        <v>1</v>
      </c>
      <c r="N3233" s="17" t="n">
        <v>0</v>
      </c>
      <c r="O3233" s="17" t="n">
        <v>0</v>
      </c>
      <c r="P3233" s="17" t="n">
        <v>0</v>
      </c>
      <c r="Q3233" s="17" t="n">
        <v>0</v>
      </c>
      <c r="R3233" s="17" t="n">
        <v>0</v>
      </c>
      <c r="S3233" s="17" t="n">
        <v>0.8522727272727273</v>
      </c>
      <c r="T3233" s="17" t="n">
        <v>0</v>
      </c>
      <c r="U3233" s="17" t="n">
        <v>0</v>
      </c>
      <c r="V3233" s="18" t="n">
        <v>2561.82</v>
      </c>
    </row>
    <row r="3234">
      <c r="A3234" s="12" t="n">
        <v>3233</v>
      </c>
      <c r="B3234" s="13" t="n">
        <v>0.1071428571428571</v>
      </c>
      <c r="C3234" s="13" t="n">
        <v>0.5801263393816309</v>
      </c>
      <c r="D3234" s="14">
        <f>B3234-C3234</f>
        <v/>
      </c>
      <c r="E3234" s="14">
        <f>ABS(D3234)</f>
        <v/>
      </c>
      <c r="F3234" s="15" t="n">
        <v>42000</v>
      </c>
      <c r="G3234" s="12" t="inlineStr">
        <is>
          <t>single</t>
        </is>
      </c>
      <c r="H3234" s="12" t="inlineStr">
        <is>
          <t>Never married/single</t>
        </is>
      </c>
      <c r="I3234" s="16" t="n">
        <v>8</v>
      </c>
      <c r="J3234" s="16" t="n">
        <v>24</v>
      </c>
      <c r="K3234" s="16" t="n">
        <v>0</v>
      </c>
      <c r="L3234" s="16" t="n">
        <v>0</v>
      </c>
      <c r="M3234" s="16" t="n">
        <v>1</v>
      </c>
      <c r="N3234" s="17" t="n">
        <v>0.3333333333333333</v>
      </c>
      <c r="O3234" s="17" t="n">
        <v>0</v>
      </c>
      <c r="P3234" s="17" t="n">
        <v>0</v>
      </c>
      <c r="Q3234" s="17" t="n">
        <v>0</v>
      </c>
      <c r="R3234" s="17" t="n">
        <v>0</v>
      </c>
      <c r="S3234" s="17" t="n">
        <v>0</v>
      </c>
      <c r="T3234" s="17" t="n">
        <v>0</v>
      </c>
      <c r="U3234" s="17" t="n">
        <v>0</v>
      </c>
      <c r="V3234" s="18" t="n">
        <v>4854.27</v>
      </c>
    </row>
    <row r="3235">
      <c r="A3235" s="12" t="n">
        <v>3234</v>
      </c>
      <c r="B3235" s="13" t="n">
        <v>4.697024022947293</v>
      </c>
      <c r="C3235" s="13" t="n">
        <v>5.025723885673933</v>
      </c>
      <c r="D3235" s="14">
        <f>B3235-C3235</f>
        <v/>
      </c>
      <c r="E3235" s="14">
        <f>ABS(D3235)</f>
        <v/>
      </c>
      <c r="F3235" s="15" t="n">
        <v>77556</v>
      </c>
      <c r="G3235" s="12" t="inlineStr">
        <is>
          <t>joint</t>
        </is>
      </c>
      <c r="H3235" s="12" t="inlineStr">
        <is>
          <t>Married, spouse present</t>
        </is>
      </c>
      <c r="I3235" s="16" t="n">
        <v>55</v>
      </c>
      <c r="J3235" s="16" t="n">
        <v>68</v>
      </c>
      <c r="K3235" s="16" t="n">
        <v>1</v>
      </c>
      <c r="L3235" s="16" t="n">
        <v>0</v>
      </c>
      <c r="M3235" s="16" t="n">
        <v>3</v>
      </c>
      <c r="N3235" s="17" t="n">
        <v>0.5802259012842333</v>
      </c>
      <c r="O3235" s="17" t="n">
        <v>0</v>
      </c>
      <c r="P3235" s="17" t="n">
        <v>0.0299783382330187</v>
      </c>
      <c r="Q3235" s="17" t="n">
        <v>0.0008381040796327</v>
      </c>
      <c r="R3235" s="17" t="n">
        <v>0</v>
      </c>
      <c r="S3235" s="17" t="n">
        <v>0.2011449791118675</v>
      </c>
      <c r="T3235" s="17" t="n">
        <v>0</v>
      </c>
      <c r="U3235" s="17" t="n">
        <v>0.1878126772912476</v>
      </c>
      <c r="V3235" s="18" t="n">
        <v>2891.04</v>
      </c>
    </row>
    <row r="3236">
      <c r="A3236" s="12" t="n">
        <v>3235</v>
      </c>
      <c r="B3236" s="13" t="n">
        <v>0</v>
      </c>
      <c r="C3236" s="13" t="n">
        <v>-0.03079967300151587</v>
      </c>
      <c r="D3236" s="14">
        <f>B3236-C3236</f>
        <v/>
      </c>
      <c r="E3236" s="14">
        <f>ABS(D3236)</f>
        <v/>
      </c>
      <c r="F3236" s="15" t="n">
        <v>41321</v>
      </c>
      <c r="G3236" s="12" t="inlineStr">
        <is>
          <t>joint</t>
        </is>
      </c>
      <c r="H3236" s="12" t="inlineStr">
        <is>
          <t>Married, spouse present</t>
        </is>
      </c>
      <c r="I3236" s="16" t="n">
        <v>53</v>
      </c>
      <c r="J3236" s="16" t="n">
        <v>72</v>
      </c>
      <c r="K3236" s="16" t="n">
        <v>0</v>
      </c>
      <c r="L3236" s="16" t="n">
        <v>0</v>
      </c>
      <c r="M3236" s="16" t="n">
        <v>2</v>
      </c>
      <c r="N3236" s="17" t="n">
        <v>0</v>
      </c>
      <c r="O3236" s="17" t="n">
        <v>0</v>
      </c>
      <c r="P3236" s="17" t="n">
        <v>0</v>
      </c>
      <c r="Q3236" s="17" t="n">
        <v>0</v>
      </c>
      <c r="R3236" s="17" t="n">
        <v>0</v>
      </c>
      <c r="S3236" s="17" t="n">
        <v>0.4646547760218775</v>
      </c>
      <c r="T3236" s="17" t="n">
        <v>0</v>
      </c>
      <c r="U3236" s="17" t="n">
        <v>0.4248687108250042</v>
      </c>
      <c r="V3236" s="18" t="n">
        <v>1858.9</v>
      </c>
    </row>
    <row r="3237">
      <c r="A3237" s="12" t="n">
        <v>3236</v>
      </c>
      <c r="B3237" s="13" t="n">
        <v>15.70567734494488</v>
      </c>
      <c r="C3237" s="13" t="n">
        <v>15.11181827081112</v>
      </c>
      <c r="D3237" s="14">
        <f>B3237-C3237</f>
        <v/>
      </c>
      <c r="E3237" s="14">
        <f>ABS(D3237)</f>
        <v/>
      </c>
      <c r="F3237" s="15" t="n">
        <v>128651</v>
      </c>
      <c r="G3237" s="12" t="inlineStr">
        <is>
          <t>single</t>
        </is>
      </c>
      <c r="H3237" s="12" t="inlineStr">
        <is>
          <t>Never married/single</t>
        </is>
      </c>
      <c r="I3237" s="16" t="n">
        <v>31</v>
      </c>
      <c r="J3237" s="16" t="n">
        <v>23</v>
      </c>
      <c r="K3237" s="16" t="n">
        <v>0</v>
      </c>
      <c r="L3237" s="16" t="n">
        <v>0</v>
      </c>
      <c r="M3237" s="16" t="n">
        <v>2</v>
      </c>
      <c r="N3237" s="17" t="n">
        <v>0.9267320114107158</v>
      </c>
      <c r="O3237" s="17" t="n">
        <v>0</v>
      </c>
      <c r="P3237" s="17" t="n">
        <v>0.0032879651149233</v>
      </c>
      <c r="Q3237" s="17" t="n">
        <v>2.331890152427886e-05</v>
      </c>
      <c r="R3237" s="17" t="n">
        <v>0</v>
      </c>
      <c r="S3237" s="17" t="n">
        <v>0</v>
      </c>
      <c r="T3237" s="17" t="n">
        <v>0</v>
      </c>
      <c r="U3237" s="17" t="n">
        <v>0</v>
      </c>
      <c r="V3237" s="18" t="n">
        <v>2244.53</v>
      </c>
    </row>
    <row r="3238">
      <c r="A3238" s="12" t="n">
        <v>3237</v>
      </c>
      <c r="B3238" s="13" t="n">
        <v>6.269887287692155</v>
      </c>
      <c r="C3238" s="13" t="n">
        <v>7.343851343471873</v>
      </c>
      <c r="D3238" s="14">
        <f>B3238-C3238</f>
        <v/>
      </c>
      <c r="E3238" s="14">
        <f>ABS(D3238)</f>
        <v/>
      </c>
      <c r="F3238" s="15" t="n">
        <v>152222</v>
      </c>
      <c r="G3238" s="12" t="inlineStr">
        <is>
          <t>joint</t>
        </is>
      </c>
      <c r="H3238" s="12" t="inlineStr">
        <is>
          <t>Married, spouse present</t>
        </is>
      </c>
      <c r="I3238" s="16" t="n">
        <v>36</v>
      </c>
      <c r="J3238" s="16" t="n">
        <v>72</v>
      </c>
      <c r="K3238" s="16" t="n">
        <v>0</v>
      </c>
      <c r="L3238" s="16" t="n">
        <v>0</v>
      </c>
      <c r="M3238" s="16" t="n">
        <v>2</v>
      </c>
      <c r="N3238" s="17" t="n">
        <v>0</v>
      </c>
      <c r="O3238" s="17" t="n">
        <v>0</v>
      </c>
      <c r="P3238" s="17" t="n">
        <v>0.1327731865301993</v>
      </c>
      <c r="Q3238" s="17" t="n">
        <v>0.3941611593593567</v>
      </c>
      <c r="R3238" s="17" t="n">
        <v>0</v>
      </c>
      <c r="S3238" s="17" t="n">
        <v>0.3153289274874853</v>
      </c>
      <c r="T3238" s="17" t="n">
        <v>0</v>
      </c>
      <c r="U3238" s="17" t="n">
        <v>0.1577367266229585</v>
      </c>
      <c r="V3238" s="18" t="n">
        <v>4791.72</v>
      </c>
    </row>
    <row r="3239">
      <c r="A3239" s="12" t="n">
        <v>3238</v>
      </c>
      <c r="B3239" s="13" t="n">
        <v>6.454000551499934</v>
      </c>
      <c r="C3239" s="13" t="n">
        <v>11.33370938965336</v>
      </c>
      <c r="D3239" s="14">
        <f>B3239-C3239</f>
        <v/>
      </c>
      <c r="E3239" s="14">
        <f>ABS(D3239)</f>
        <v/>
      </c>
      <c r="F3239" s="15" t="n">
        <v>75403</v>
      </c>
      <c r="G3239" s="12" t="inlineStr">
        <is>
          <t>single</t>
        </is>
      </c>
      <c r="H3239" s="12" t="inlineStr">
        <is>
          <t>Divorced</t>
        </is>
      </c>
      <c r="I3239" s="16" t="n">
        <v>46</v>
      </c>
      <c r="J3239" s="16" t="n">
        <v>59</v>
      </c>
      <c r="K3239" s="16" t="n">
        <v>0</v>
      </c>
      <c r="L3239" s="16" t="n">
        <v>0</v>
      </c>
      <c r="M3239" s="16" t="n">
        <v>2</v>
      </c>
      <c r="N3239" s="17" t="n">
        <v>0.9946553850642548</v>
      </c>
      <c r="O3239" s="17" t="n">
        <v>0</v>
      </c>
      <c r="P3239" s="17" t="n">
        <v>0.0053446149357452</v>
      </c>
      <c r="Q3239" s="17" t="n">
        <v>0</v>
      </c>
      <c r="R3239" s="17" t="n">
        <v>0</v>
      </c>
      <c r="S3239" s="17" t="n">
        <v>0</v>
      </c>
      <c r="T3239" s="17" t="n">
        <v>0</v>
      </c>
      <c r="U3239" s="17" t="n">
        <v>0</v>
      </c>
      <c r="V3239" s="18" t="n">
        <v>753.9</v>
      </c>
    </row>
    <row r="3240">
      <c r="A3240" s="12" t="n">
        <v>3239</v>
      </c>
      <c r="B3240" s="13" t="n">
        <v>8.20369300639404</v>
      </c>
      <c r="C3240" s="13" t="n">
        <v>6.577485278073687</v>
      </c>
      <c r="D3240" s="14">
        <f>B3240-C3240</f>
        <v/>
      </c>
      <c r="E3240" s="14">
        <f>ABS(D3240)</f>
        <v/>
      </c>
      <c r="F3240" s="15" t="n">
        <v>100406</v>
      </c>
      <c r="G3240" s="12" t="inlineStr">
        <is>
          <t>joint</t>
        </is>
      </c>
      <c r="H3240" s="12" t="inlineStr">
        <is>
          <t>Married, spouse present</t>
        </is>
      </c>
      <c r="I3240" s="16" t="n">
        <v>1</v>
      </c>
      <c r="J3240" s="16" t="n">
        <v>41</v>
      </c>
      <c r="K3240" s="16" t="n">
        <v>1</v>
      </c>
      <c r="L3240" s="16" t="n">
        <v>0</v>
      </c>
      <c r="M3240" s="16" t="n">
        <v>3</v>
      </c>
      <c r="N3240" s="17" t="n">
        <v>0</v>
      </c>
      <c r="O3240" s="17" t="n">
        <v>0</v>
      </c>
      <c r="P3240" s="17" t="n">
        <v>9.959564169471943e-06</v>
      </c>
      <c r="Q3240" s="17" t="n">
        <v>0.0039838256677887</v>
      </c>
      <c r="R3240" s="17" t="n">
        <v>0</v>
      </c>
      <c r="S3240" s="17" t="n">
        <v>0</v>
      </c>
      <c r="T3240" s="17" t="n">
        <v>0</v>
      </c>
      <c r="U3240" s="17" t="n">
        <v>0.9960062147680416</v>
      </c>
      <c r="V3240" s="18" t="n">
        <v>1437.05</v>
      </c>
    </row>
    <row r="3241">
      <c r="A3241" s="12" t="n">
        <v>3240</v>
      </c>
      <c r="B3241" s="13" t="n">
        <v>3.077845508144299</v>
      </c>
      <c r="C3241" s="13" t="n">
        <v>3.08573793544595</v>
      </c>
      <c r="D3241" s="14">
        <f>B3241-C3241</f>
        <v/>
      </c>
      <c r="E3241" s="14">
        <f>ABS(D3241)</f>
        <v/>
      </c>
      <c r="F3241" s="15" t="n">
        <v>20014</v>
      </c>
      <c r="G3241" s="12" t="inlineStr">
        <is>
          <t>single</t>
        </is>
      </c>
      <c r="H3241" s="12" t="inlineStr">
        <is>
          <t>Never married/single</t>
        </is>
      </c>
      <c r="I3241" s="16" t="n">
        <v>6</v>
      </c>
      <c r="J3241" s="16" t="n">
        <v>26</v>
      </c>
      <c r="K3241" s="16" t="n">
        <v>0</v>
      </c>
      <c r="L3241" s="16" t="n">
        <v>0</v>
      </c>
      <c r="M3241" s="16" t="n">
        <v>4</v>
      </c>
      <c r="N3241" s="17" t="n">
        <v>0.9993004896572401</v>
      </c>
      <c r="O3241" s="17" t="n">
        <v>0</v>
      </c>
      <c r="P3241" s="17" t="n">
        <v>0.00069951034276</v>
      </c>
      <c r="Q3241" s="17" t="n">
        <v>0</v>
      </c>
      <c r="R3241" s="17" t="n">
        <v>0</v>
      </c>
      <c r="S3241" s="17" t="n">
        <v>0</v>
      </c>
      <c r="T3241" s="17" t="n">
        <v>0</v>
      </c>
      <c r="U3241" s="17" t="n">
        <v>0</v>
      </c>
      <c r="V3241" s="18" t="n">
        <v>1748.78</v>
      </c>
    </row>
    <row r="3242">
      <c r="A3242" s="12" t="n">
        <v>3241</v>
      </c>
      <c r="B3242" s="13" t="n">
        <v>0</v>
      </c>
      <c r="C3242" s="13" t="n">
        <v>-1.959892850957514</v>
      </c>
      <c r="D3242" s="14">
        <f>B3242-C3242</f>
        <v/>
      </c>
      <c r="E3242" s="14">
        <f>ABS(D3242)</f>
        <v/>
      </c>
      <c r="F3242" s="15" t="n">
        <v>19250</v>
      </c>
      <c r="G3242" s="12" t="inlineStr">
        <is>
          <t>head_of_household</t>
        </is>
      </c>
      <c r="H3242" s="12" t="inlineStr">
        <is>
          <t>Divorced</t>
        </is>
      </c>
      <c r="I3242" s="16" t="n">
        <v>27</v>
      </c>
      <c r="J3242" s="16" t="n">
        <v>73</v>
      </c>
      <c r="K3242" s="16" t="n">
        <v>1</v>
      </c>
      <c r="L3242" s="16" t="n">
        <v>0</v>
      </c>
      <c r="M3242" s="16" t="n">
        <v>3</v>
      </c>
      <c r="N3242" s="17" t="n">
        <v>0</v>
      </c>
      <c r="O3242" s="17" t="n">
        <v>0</v>
      </c>
      <c r="P3242" s="17" t="n">
        <v>0.148051948051948</v>
      </c>
      <c r="Q3242" s="17" t="n">
        <v>0</v>
      </c>
      <c r="R3242" s="17" t="n">
        <v>0.0259740259740259</v>
      </c>
      <c r="S3242" s="17" t="n">
        <v>0.7792207792207793</v>
      </c>
      <c r="T3242" s="17" t="n">
        <v>0</v>
      </c>
      <c r="U3242" s="17" t="n">
        <v>0</v>
      </c>
      <c r="V3242" s="18" t="n">
        <v>2234.98</v>
      </c>
    </row>
    <row r="3243">
      <c r="A3243" s="12" t="n">
        <v>3242</v>
      </c>
      <c r="B3243" s="13" t="n">
        <v>14.00366134524911</v>
      </c>
      <c r="C3243" s="13" t="n">
        <v>13.91381818176759</v>
      </c>
      <c r="D3243" s="14">
        <f>B3243-C3243</f>
        <v/>
      </c>
      <c r="E3243" s="14">
        <f>ABS(D3243)</f>
        <v/>
      </c>
      <c r="F3243" s="15" t="n">
        <v>101602</v>
      </c>
      <c r="G3243" s="12" t="inlineStr">
        <is>
          <t>single</t>
        </is>
      </c>
      <c r="H3243" s="12" t="inlineStr">
        <is>
          <t>Never married/single</t>
        </is>
      </c>
      <c r="I3243" s="16" t="n">
        <v>41</v>
      </c>
      <c r="J3243" s="16" t="n">
        <v>35</v>
      </c>
      <c r="K3243" s="16" t="n">
        <v>0</v>
      </c>
      <c r="L3243" s="16" t="n">
        <v>0</v>
      </c>
      <c r="M3243" s="16" t="n">
        <v>1</v>
      </c>
      <c r="N3243" s="17" t="n">
        <v>0.974390267908112</v>
      </c>
      <c r="O3243" s="17" t="n">
        <v>0</v>
      </c>
      <c r="P3243" s="17" t="n">
        <v>0.0256097320918879</v>
      </c>
      <c r="Q3243" s="17" t="n">
        <v>0</v>
      </c>
      <c r="R3243" s="17" t="n">
        <v>0</v>
      </c>
      <c r="S3243" s="17" t="n">
        <v>0</v>
      </c>
      <c r="T3243" s="17" t="n">
        <v>0</v>
      </c>
      <c r="U3243" s="17" t="n">
        <v>0</v>
      </c>
      <c r="V3243" s="18" t="n">
        <v>2609.52</v>
      </c>
    </row>
    <row r="3244">
      <c r="A3244" s="12" t="n">
        <v>3243</v>
      </c>
      <c r="B3244" s="13" t="n">
        <v>-43.12616822429906</v>
      </c>
      <c r="C3244" s="13" t="n">
        <v>-37.96240502994825</v>
      </c>
      <c r="D3244" s="14">
        <f>B3244-C3244</f>
        <v/>
      </c>
      <c r="E3244" s="14">
        <f>ABS(D3244)</f>
        <v/>
      </c>
      <c r="F3244" s="15" t="n">
        <v>21400</v>
      </c>
      <c r="G3244" s="12" t="inlineStr">
        <is>
          <t>head_of_household</t>
        </is>
      </c>
      <c r="H3244" s="12" t="inlineStr">
        <is>
          <t>Never married/single</t>
        </is>
      </c>
      <c r="I3244" s="16" t="n">
        <v>51</v>
      </c>
      <c r="J3244" s="16" t="n">
        <v>30</v>
      </c>
      <c r="K3244" s="16" t="n">
        <v>2</v>
      </c>
      <c r="L3244" s="16" t="n">
        <v>0</v>
      </c>
      <c r="M3244" s="16" t="n">
        <v>4</v>
      </c>
      <c r="N3244" s="17" t="n">
        <v>0.9345794392523364</v>
      </c>
      <c r="O3244" s="17" t="n">
        <v>0</v>
      </c>
      <c r="P3244" s="17" t="n">
        <v>0.0654205607476635</v>
      </c>
      <c r="Q3244" s="17" t="n">
        <v>0</v>
      </c>
      <c r="R3244" s="17" t="n">
        <v>0</v>
      </c>
      <c r="S3244" s="17" t="n">
        <v>0</v>
      </c>
      <c r="T3244" s="17" t="n">
        <v>0</v>
      </c>
      <c r="U3244" s="17" t="n">
        <v>0</v>
      </c>
      <c r="V3244" s="18" t="n">
        <v>3289.49</v>
      </c>
    </row>
    <row r="3245">
      <c r="A3245" s="12" t="n">
        <v>3244</v>
      </c>
      <c r="B3245" s="13" t="n">
        <v>2.960964822859652</v>
      </c>
      <c r="C3245" s="13" t="n">
        <v>9.957222719655931</v>
      </c>
      <c r="D3245" s="14">
        <f>B3245-C3245</f>
        <v/>
      </c>
      <c r="E3245" s="14">
        <f>ABS(D3245)</f>
        <v/>
      </c>
      <c r="F3245" s="15" t="n">
        <v>140075</v>
      </c>
      <c r="G3245" s="12" t="inlineStr">
        <is>
          <t>joint</t>
        </is>
      </c>
      <c r="H3245" s="12" t="inlineStr">
        <is>
          <t>Married, spouse present</t>
        </is>
      </c>
      <c r="I3245" s="16" t="n">
        <v>30</v>
      </c>
      <c r="J3245" s="16" t="n">
        <v>51</v>
      </c>
      <c r="K3245" s="16" t="n">
        <v>1</v>
      </c>
      <c r="L3245" s="16" t="n">
        <v>0</v>
      </c>
      <c r="M3245" s="16" t="n">
        <v>3</v>
      </c>
      <c r="N3245" s="17" t="n">
        <v>0.7495984294128145</v>
      </c>
      <c r="O3245" s="17" t="n">
        <v>0</v>
      </c>
      <c r="P3245" s="17" t="n">
        <v>0.0054256648224165</v>
      </c>
      <c r="Q3245" s="17" t="n">
        <v>0</v>
      </c>
      <c r="R3245" s="17" t="n">
        <v>0</v>
      </c>
      <c r="S3245" s="17" t="n">
        <v>0</v>
      </c>
      <c r="T3245" s="17" t="n">
        <v>0</v>
      </c>
      <c r="U3245" s="17" t="n">
        <v>0.2356094949134392</v>
      </c>
      <c r="V3245" s="18" t="n">
        <v>373.97</v>
      </c>
    </row>
    <row r="3246">
      <c r="A3246" s="12" t="n">
        <v>3245</v>
      </c>
      <c r="B3246" s="13" t="n">
        <v>0</v>
      </c>
      <c r="C3246" s="13" t="n">
        <v>-0.7833588421249482</v>
      </c>
      <c r="D3246" s="14">
        <f>B3246-C3246</f>
        <v/>
      </c>
      <c r="E3246" s="14">
        <f>ABS(D3246)</f>
        <v/>
      </c>
      <c r="F3246" s="15" t="n">
        <v>50850</v>
      </c>
      <c r="G3246" s="12" t="inlineStr">
        <is>
          <t>joint</t>
        </is>
      </c>
      <c r="H3246" s="12" t="inlineStr">
        <is>
          <t>Married, spouse present</t>
        </is>
      </c>
      <c r="I3246" s="16" t="n">
        <v>48</v>
      </c>
      <c r="J3246" s="16" t="n">
        <v>85</v>
      </c>
      <c r="K3246" s="16" t="n">
        <v>1</v>
      </c>
      <c r="L3246" s="16" t="n">
        <v>0</v>
      </c>
      <c r="M3246" s="16" t="n">
        <v>3</v>
      </c>
      <c r="N3246" s="17" t="n">
        <v>0.4326450344149459</v>
      </c>
      <c r="O3246" s="17" t="n">
        <v>0</v>
      </c>
      <c r="P3246" s="17" t="n">
        <v>0.0009832841691248</v>
      </c>
      <c r="Q3246" s="17" t="n">
        <v>0</v>
      </c>
      <c r="R3246" s="17" t="n">
        <v>0</v>
      </c>
      <c r="S3246" s="17" t="n">
        <v>0.4011799410029498</v>
      </c>
      <c r="T3246" s="17" t="n">
        <v>0</v>
      </c>
      <c r="U3246" s="17" t="n">
        <v>0.1651917404129793</v>
      </c>
      <c r="V3246" s="18" t="n">
        <v>1917.26</v>
      </c>
    </row>
    <row r="3247">
      <c r="A3247" s="12" t="n">
        <v>3246</v>
      </c>
      <c r="B3247" s="13" t="n">
        <v>9.557545705215841</v>
      </c>
      <c r="C3247" s="13" t="n">
        <v>9.126987598201993</v>
      </c>
      <c r="D3247" s="14">
        <f>B3247-C3247</f>
        <v/>
      </c>
      <c r="E3247" s="14">
        <f>ABS(D3247)</f>
        <v/>
      </c>
      <c r="F3247" s="15" t="n">
        <v>172628</v>
      </c>
      <c r="G3247" s="12" t="inlineStr">
        <is>
          <t>joint</t>
        </is>
      </c>
      <c r="H3247" s="12" t="inlineStr">
        <is>
          <t>Married, spouse present</t>
        </is>
      </c>
      <c r="I3247" s="16" t="n">
        <v>18</v>
      </c>
      <c r="J3247" s="16" t="n">
        <v>44</v>
      </c>
      <c r="K3247" s="16" t="n">
        <v>3</v>
      </c>
      <c r="L3247" s="16" t="n">
        <v>0</v>
      </c>
      <c r="M3247" s="16" t="n">
        <v>5</v>
      </c>
      <c r="N3247" s="17" t="n">
        <v>0.4634242417220844</v>
      </c>
      <c r="O3247" s="17" t="n">
        <v>0</v>
      </c>
      <c r="P3247" s="17" t="n">
        <v>0.0289640151076302</v>
      </c>
      <c r="Q3247" s="17" t="n">
        <v>0</v>
      </c>
      <c r="R3247" s="17" t="n">
        <v>0</v>
      </c>
      <c r="S3247" s="17" t="n">
        <v>0</v>
      </c>
      <c r="T3247" s="17" t="n">
        <v>0</v>
      </c>
      <c r="U3247" s="17" t="n">
        <v>0.5076117431702852</v>
      </c>
      <c r="V3247" s="18" t="n">
        <v>2949.1</v>
      </c>
    </row>
    <row r="3248">
      <c r="A3248" s="12" t="n">
        <v>3247</v>
      </c>
      <c r="B3248" s="13" t="n">
        <v>4.385635970786236</v>
      </c>
      <c r="C3248" s="13" t="n">
        <v>1.352279030937787</v>
      </c>
      <c r="D3248" s="14">
        <f>B3248-C3248</f>
        <v/>
      </c>
      <c r="E3248" s="14">
        <f>ABS(D3248)</f>
        <v/>
      </c>
      <c r="F3248" s="15" t="n">
        <v>65101</v>
      </c>
      <c r="G3248" s="12" t="inlineStr">
        <is>
          <t>joint</t>
        </is>
      </c>
      <c r="H3248" s="12" t="inlineStr">
        <is>
          <t>Married, spouse present</t>
        </is>
      </c>
      <c r="I3248" s="16" t="n">
        <v>6</v>
      </c>
      <c r="J3248" s="16" t="n">
        <v>62</v>
      </c>
      <c r="K3248" s="16" t="n">
        <v>3</v>
      </c>
      <c r="L3248" s="16" t="n">
        <v>0</v>
      </c>
      <c r="M3248" s="16" t="n">
        <v>5</v>
      </c>
      <c r="N3248" s="17" t="n">
        <v>0.8294803459240258</v>
      </c>
      <c r="O3248" s="17" t="n">
        <v>0</v>
      </c>
      <c r="P3248" s="17" t="n">
        <v>0.0307368550406291</v>
      </c>
      <c r="Q3248" s="17" t="n">
        <v>0</v>
      </c>
      <c r="R3248" s="17" t="n">
        <v>0</v>
      </c>
      <c r="S3248" s="17" t="n">
        <v>0</v>
      </c>
      <c r="T3248" s="17" t="n">
        <v>0</v>
      </c>
      <c r="U3248" s="17" t="n">
        <v>0.139782799035345</v>
      </c>
      <c r="V3248" s="18" t="n">
        <v>2066.25</v>
      </c>
    </row>
    <row r="3249">
      <c r="A3249" s="12" t="n">
        <v>3248</v>
      </c>
      <c r="B3249" s="13" t="n">
        <v>7.938146562615055</v>
      </c>
      <c r="C3249" s="13" t="n">
        <v>7.532077228051232</v>
      </c>
      <c r="D3249" s="14">
        <f>B3249-C3249</f>
        <v/>
      </c>
      <c r="E3249" s="14">
        <f>ABS(D3249)</f>
        <v/>
      </c>
      <c r="F3249" s="15" t="n">
        <v>138521</v>
      </c>
      <c r="G3249" s="12" t="inlineStr">
        <is>
          <t>joint</t>
        </is>
      </c>
      <c r="H3249" s="12" t="inlineStr">
        <is>
          <t>Married, spouse present</t>
        </is>
      </c>
      <c r="I3249" s="16" t="n">
        <v>41</v>
      </c>
      <c r="J3249" s="16" t="n">
        <v>52</v>
      </c>
      <c r="K3249" s="16" t="n">
        <v>3</v>
      </c>
      <c r="L3249" s="16" t="n">
        <v>0</v>
      </c>
      <c r="M3249" s="16" t="n">
        <v>5</v>
      </c>
      <c r="N3249" s="17" t="n">
        <v>0.4692429306747713</v>
      </c>
      <c r="O3249" s="17" t="n">
        <v>0</v>
      </c>
      <c r="P3249" s="17" t="n">
        <v>0.0036167801272009</v>
      </c>
      <c r="Q3249" s="17" t="n">
        <v>0</v>
      </c>
      <c r="R3249" s="17" t="n">
        <v>0</v>
      </c>
      <c r="S3249" s="17" t="n">
        <v>0</v>
      </c>
      <c r="T3249" s="17" t="n">
        <v>0</v>
      </c>
      <c r="U3249" s="17" t="n">
        <v>0.5271402891980277</v>
      </c>
      <c r="V3249" s="18" t="n">
        <v>1302.8</v>
      </c>
    </row>
    <row r="3250">
      <c r="A3250" s="12" t="n">
        <v>3249</v>
      </c>
      <c r="B3250" s="13" t="n">
        <v>6.74</v>
      </c>
      <c r="C3250" s="13" t="n">
        <v>6.70986961989831</v>
      </c>
      <c r="D3250" s="14">
        <f>B3250-C3250</f>
        <v/>
      </c>
      <c r="E3250" s="14">
        <f>ABS(D3250)</f>
        <v/>
      </c>
      <c r="F3250" s="15" t="n">
        <v>40000</v>
      </c>
      <c r="G3250" s="12" t="inlineStr">
        <is>
          <t>single</t>
        </is>
      </c>
      <c r="H3250" s="12" t="inlineStr">
        <is>
          <t>Divorced</t>
        </is>
      </c>
      <c r="I3250" s="16" t="n">
        <v>48</v>
      </c>
      <c r="J3250" s="16" t="n">
        <v>80</v>
      </c>
      <c r="K3250" s="16" t="n">
        <v>0</v>
      </c>
      <c r="L3250" s="16" t="n">
        <v>0</v>
      </c>
      <c r="M3250" s="16" t="n">
        <v>1</v>
      </c>
      <c r="N3250" s="17" t="n">
        <v>1</v>
      </c>
      <c r="O3250" s="17" t="n">
        <v>0</v>
      </c>
      <c r="P3250" s="17" t="n">
        <v>0</v>
      </c>
      <c r="Q3250" s="17" t="n">
        <v>0</v>
      </c>
      <c r="R3250" s="17" t="n">
        <v>0</v>
      </c>
      <c r="S3250" s="17" t="n">
        <v>0</v>
      </c>
      <c r="T3250" s="17" t="n">
        <v>0</v>
      </c>
      <c r="U3250" s="17" t="n">
        <v>0</v>
      </c>
      <c r="V3250" s="18" t="n">
        <v>2282.08</v>
      </c>
    </row>
    <row r="3251">
      <c r="A3251" s="12" t="n">
        <v>3250</v>
      </c>
      <c r="B3251" s="13" t="n">
        <v>6.792275343072156</v>
      </c>
      <c r="C3251" s="13" t="n">
        <v>6.782283314991301</v>
      </c>
      <c r="D3251" s="14">
        <f>B3251-C3251</f>
        <v/>
      </c>
      <c r="E3251" s="14">
        <f>ABS(D3251)</f>
        <v/>
      </c>
      <c r="F3251" s="15" t="n">
        <v>36144</v>
      </c>
      <c r="G3251" s="12" t="inlineStr">
        <is>
          <t>single</t>
        </is>
      </c>
      <c r="H3251" s="12" t="inlineStr">
        <is>
          <t>Never married/single</t>
        </is>
      </c>
      <c r="I3251" s="16" t="n">
        <v>48</v>
      </c>
      <c r="J3251" s="16" t="n">
        <v>29</v>
      </c>
      <c r="K3251" s="16" t="n">
        <v>0</v>
      </c>
      <c r="L3251" s="16" t="n">
        <v>0</v>
      </c>
      <c r="M3251" s="16" t="n">
        <v>1</v>
      </c>
      <c r="N3251" s="17" t="n">
        <v>0.99601593625498</v>
      </c>
      <c r="O3251" s="17" t="n">
        <v>0</v>
      </c>
      <c r="P3251" s="17" t="n">
        <v>0.0039840637450199</v>
      </c>
      <c r="Q3251" s="17" t="n">
        <v>0</v>
      </c>
      <c r="R3251" s="17" t="n">
        <v>0</v>
      </c>
      <c r="S3251" s="17" t="n">
        <v>0</v>
      </c>
      <c r="T3251" s="17" t="n">
        <v>0</v>
      </c>
      <c r="U3251" s="17" t="n">
        <v>0</v>
      </c>
      <c r="V3251" s="18" t="n">
        <v>4870.49</v>
      </c>
    </row>
    <row r="3252">
      <c r="A3252" s="12" t="n">
        <v>3251</v>
      </c>
      <c r="B3252" s="13" t="n">
        <v>3.888538458684279</v>
      </c>
      <c r="C3252" s="13" t="n">
        <v>3.799311172218006</v>
      </c>
      <c r="D3252" s="14">
        <f>B3252-C3252</f>
        <v/>
      </c>
      <c r="E3252" s="14">
        <f>ABS(D3252)</f>
        <v/>
      </c>
      <c r="F3252" s="15" t="n">
        <v>29000</v>
      </c>
      <c r="G3252" s="12" t="inlineStr">
        <is>
          <t>single</t>
        </is>
      </c>
      <c r="H3252" s="12" t="inlineStr">
        <is>
          <t>Never married/single</t>
        </is>
      </c>
      <c r="I3252" s="16" t="n">
        <v>28</v>
      </c>
      <c r="J3252" s="16" t="n">
        <v>44</v>
      </c>
      <c r="K3252" s="16" t="n">
        <v>0</v>
      </c>
      <c r="L3252" s="16" t="n">
        <v>0</v>
      </c>
      <c r="M3252" s="16" t="n">
        <v>1</v>
      </c>
      <c r="N3252" s="17" t="n">
        <v>0</v>
      </c>
      <c r="O3252" s="17" t="n">
        <v>1</v>
      </c>
      <c r="P3252" s="17" t="n">
        <v>0</v>
      </c>
      <c r="Q3252" s="17" t="n">
        <v>0</v>
      </c>
      <c r="R3252" s="17" t="n">
        <v>0</v>
      </c>
      <c r="S3252" s="17" t="n">
        <v>0</v>
      </c>
      <c r="T3252" s="17" t="n">
        <v>0</v>
      </c>
      <c r="U3252" s="17" t="n">
        <v>0</v>
      </c>
      <c r="V3252" s="18" t="n">
        <v>1225.55</v>
      </c>
    </row>
    <row r="3253">
      <c r="A3253" s="12" t="n">
        <v>3252</v>
      </c>
      <c r="B3253" s="13" t="n">
        <v>6.298731080874484</v>
      </c>
      <c r="C3253" s="13" t="n">
        <v>6.578838104411763</v>
      </c>
      <c r="D3253" s="14">
        <f>B3253-C3253</f>
        <v/>
      </c>
      <c r="E3253" s="14">
        <f>ABS(D3253)</f>
        <v/>
      </c>
      <c r="F3253" s="15" t="n">
        <v>56428</v>
      </c>
      <c r="G3253" s="12" t="inlineStr">
        <is>
          <t>single</t>
        </is>
      </c>
      <c r="H3253" s="12" t="inlineStr">
        <is>
          <t>Never married/single</t>
        </is>
      </c>
      <c r="I3253" s="16" t="n">
        <v>6</v>
      </c>
      <c r="J3253" s="16" t="n">
        <v>67</v>
      </c>
      <c r="K3253" s="16" t="n">
        <v>0</v>
      </c>
      <c r="L3253" s="16" t="n">
        <v>0</v>
      </c>
      <c r="M3253" s="16" t="n">
        <v>1</v>
      </c>
      <c r="N3253" s="17" t="n">
        <v>0</v>
      </c>
      <c r="O3253" s="17" t="n">
        <v>0.9746934146168568</v>
      </c>
      <c r="P3253" s="17" t="n">
        <v>0</v>
      </c>
      <c r="Q3253" s="17" t="n">
        <v>0</v>
      </c>
      <c r="R3253" s="17" t="n">
        <v>0</v>
      </c>
      <c r="S3253" s="17" t="n">
        <v>0.0253065853831431</v>
      </c>
      <c r="T3253" s="17" t="n">
        <v>0</v>
      </c>
      <c r="U3253" s="17" t="n">
        <v>0</v>
      </c>
      <c r="V3253" s="18" t="n">
        <v>2621.9</v>
      </c>
    </row>
    <row r="3254">
      <c r="A3254" s="12" t="n">
        <v>3253</v>
      </c>
      <c r="B3254" s="13" t="n">
        <v>10.67587521945888</v>
      </c>
      <c r="C3254" s="13" t="n">
        <v>10.33590458625465</v>
      </c>
      <c r="D3254" s="14">
        <f>B3254-C3254</f>
        <v/>
      </c>
      <c r="E3254" s="14">
        <f>ABS(D3254)</f>
        <v/>
      </c>
      <c r="F3254" s="15" t="n">
        <v>172014</v>
      </c>
      <c r="G3254" s="12" t="inlineStr">
        <is>
          <t>joint</t>
        </is>
      </c>
      <c r="H3254" s="12" t="inlineStr">
        <is>
          <t>Married, spouse present</t>
        </is>
      </c>
      <c r="I3254" s="16" t="n">
        <v>1</v>
      </c>
      <c r="J3254" s="16" t="n">
        <v>33</v>
      </c>
      <c r="K3254" s="16" t="n">
        <v>2</v>
      </c>
      <c r="L3254" s="16" t="n">
        <v>0</v>
      </c>
      <c r="M3254" s="16" t="n">
        <v>4</v>
      </c>
      <c r="N3254" s="17" t="n">
        <v>0.3953166602718383</v>
      </c>
      <c r="O3254" s="17" t="n">
        <v>0</v>
      </c>
      <c r="P3254" s="17" t="n">
        <v>6.976176357738323e-05</v>
      </c>
      <c r="Q3254" s="17" t="n">
        <v>0</v>
      </c>
      <c r="R3254" s="17" t="n">
        <v>0</v>
      </c>
      <c r="S3254" s="17" t="n">
        <v>0</v>
      </c>
      <c r="T3254" s="17" t="n">
        <v>0</v>
      </c>
      <c r="U3254" s="17" t="n">
        <v>0.6046135779645843</v>
      </c>
      <c r="V3254" s="18" t="n">
        <v>2438.73</v>
      </c>
    </row>
    <row r="3255">
      <c r="A3255" s="12" t="n">
        <v>3254</v>
      </c>
      <c r="B3255" s="13" t="n">
        <v>7.633410672853828</v>
      </c>
      <c r="C3255" s="13" t="n">
        <v>7.493015093602478</v>
      </c>
      <c r="D3255" s="14">
        <f>B3255-C3255</f>
        <v/>
      </c>
      <c r="E3255" s="14">
        <f>ABS(D3255)</f>
        <v/>
      </c>
      <c r="F3255" s="15" t="n">
        <v>43100</v>
      </c>
      <c r="G3255" s="12" t="inlineStr">
        <is>
          <t>single</t>
        </is>
      </c>
      <c r="H3255" s="12" t="inlineStr">
        <is>
          <t>Divorced</t>
        </is>
      </c>
      <c r="I3255" s="16" t="n">
        <v>4</v>
      </c>
      <c r="J3255" s="16" t="n">
        <v>35</v>
      </c>
      <c r="K3255" s="16" t="n">
        <v>1</v>
      </c>
      <c r="L3255" s="16" t="n">
        <v>1</v>
      </c>
      <c r="M3255" s="16" t="n">
        <v>6</v>
      </c>
      <c r="N3255" s="17" t="n">
        <v>0.9976798143851509</v>
      </c>
      <c r="O3255" s="17" t="n">
        <v>0</v>
      </c>
      <c r="P3255" s="17" t="n">
        <v>0.0023201856148491</v>
      </c>
      <c r="Q3255" s="17" t="n">
        <v>0</v>
      </c>
      <c r="R3255" s="17" t="n">
        <v>0</v>
      </c>
      <c r="S3255" s="17" t="n">
        <v>0</v>
      </c>
      <c r="T3255" s="17" t="n">
        <v>0</v>
      </c>
      <c r="U3255" s="17" t="n">
        <v>0</v>
      </c>
      <c r="V3255" s="18" t="n">
        <v>3496.81</v>
      </c>
    </row>
    <row r="3256">
      <c r="A3256" s="12" t="n">
        <v>3255</v>
      </c>
      <c r="B3256" s="13" t="n">
        <v>6.281746031746032</v>
      </c>
      <c r="C3256" s="13" t="n">
        <v>6.111785192791752</v>
      </c>
      <c r="D3256" s="14">
        <f>B3256-C3256</f>
        <v/>
      </c>
      <c r="E3256" s="14">
        <f>ABS(D3256)</f>
        <v/>
      </c>
      <c r="F3256" s="15" t="n">
        <v>145498</v>
      </c>
      <c r="G3256" s="12" t="inlineStr">
        <is>
          <t>joint</t>
        </is>
      </c>
      <c r="H3256" s="12" t="inlineStr">
        <is>
          <t>Married, spouse present</t>
        </is>
      </c>
      <c r="I3256" s="16" t="n">
        <v>17</v>
      </c>
      <c r="J3256" s="16" t="n">
        <v>43</v>
      </c>
      <c r="K3256" s="16" t="n">
        <v>2</v>
      </c>
      <c r="L3256" s="16" t="n">
        <v>0</v>
      </c>
      <c r="M3256" s="16" t="n">
        <v>6</v>
      </c>
      <c r="N3256" s="17" t="n">
        <v>0.3079080124812712</v>
      </c>
      <c r="O3256" s="17" t="n">
        <v>0</v>
      </c>
      <c r="P3256" s="17" t="n">
        <v>0</v>
      </c>
      <c r="Q3256" s="17" t="n">
        <v>0</v>
      </c>
      <c r="R3256" s="17" t="n">
        <v>0</v>
      </c>
      <c r="S3256" s="17" t="n">
        <v>0</v>
      </c>
      <c r="T3256" s="17" t="n">
        <v>0</v>
      </c>
      <c r="U3256" s="17" t="n">
        <v>0.6920919875187288</v>
      </c>
      <c r="V3256" s="18" t="n">
        <v>2060.84</v>
      </c>
    </row>
    <row r="3257">
      <c r="A3257" s="12" t="n">
        <v>3256</v>
      </c>
      <c r="B3257" s="13" t="n">
        <v>8.459375</v>
      </c>
      <c r="C3257" s="13" t="n">
        <v>17.02120116191879</v>
      </c>
      <c r="D3257" s="14">
        <f>B3257-C3257</f>
        <v/>
      </c>
      <c r="E3257" s="14">
        <f>ABS(D3257)</f>
        <v/>
      </c>
      <c r="F3257" s="15" t="n">
        <v>160000</v>
      </c>
      <c r="G3257" s="12" t="inlineStr">
        <is>
          <t>single</t>
        </is>
      </c>
      <c r="H3257" s="12" t="inlineStr">
        <is>
          <t>Never married/single</t>
        </is>
      </c>
      <c r="I3257" s="16" t="n">
        <v>6</v>
      </c>
      <c r="J3257" s="16" t="n">
        <v>26</v>
      </c>
      <c r="K3257" s="16" t="n">
        <v>0</v>
      </c>
      <c r="L3257" s="16" t="n">
        <v>0</v>
      </c>
      <c r="M3257" s="16" t="n">
        <v>1</v>
      </c>
      <c r="N3257" s="17" t="n">
        <v>1</v>
      </c>
      <c r="O3257" s="17" t="n">
        <v>0</v>
      </c>
      <c r="P3257" s="17" t="n">
        <v>0</v>
      </c>
      <c r="Q3257" s="17" t="n">
        <v>0</v>
      </c>
      <c r="R3257" s="17" t="n">
        <v>0</v>
      </c>
      <c r="S3257" s="17" t="n">
        <v>0</v>
      </c>
      <c r="T3257" s="17" t="n">
        <v>0</v>
      </c>
      <c r="U3257" s="17" t="n">
        <v>0</v>
      </c>
      <c r="V3257" s="18" t="n">
        <v>4882.61</v>
      </c>
    </row>
    <row r="3258">
      <c r="A3258" s="12" t="n">
        <v>3257</v>
      </c>
      <c r="B3258" s="13" t="n">
        <v>11.80493052049261</v>
      </c>
      <c r="C3258" s="13" t="n">
        <v>12.07626488946102</v>
      </c>
      <c r="D3258" s="14">
        <f>B3258-C3258</f>
        <v/>
      </c>
      <c r="E3258" s="14">
        <f>ABS(D3258)</f>
        <v/>
      </c>
      <c r="F3258" s="15" t="n">
        <v>82406</v>
      </c>
      <c r="G3258" s="12" t="inlineStr">
        <is>
          <t>single</t>
        </is>
      </c>
      <c r="H3258" s="12" t="inlineStr">
        <is>
          <t>Never married/single</t>
        </is>
      </c>
      <c r="I3258" s="16" t="n">
        <v>11</v>
      </c>
      <c r="J3258" s="16" t="n">
        <v>69</v>
      </c>
      <c r="K3258" s="16" t="n">
        <v>0</v>
      </c>
      <c r="L3258" s="16" t="n">
        <v>0</v>
      </c>
      <c r="M3258" s="16" t="n">
        <v>1</v>
      </c>
      <c r="N3258" s="17" t="n">
        <v>0</v>
      </c>
      <c r="O3258" s="17" t="n">
        <v>0</v>
      </c>
      <c r="P3258" s="17" t="n">
        <v>0.0273766473315049</v>
      </c>
      <c r="Q3258" s="17" t="n">
        <v>0.001820255806616</v>
      </c>
      <c r="R3258" s="17" t="n">
        <v>0.0097080309686187</v>
      </c>
      <c r="S3258" s="17" t="n">
        <v>0.3640511613232046</v>
      </c>
      <c r="T3258" s="17" t="n">
        <v>0</v>
      </c>
      <c r="U3258" s="17" t="n">
        <v>0</v>
      </c>
      <c r="V3258" s="18" t="n">
        <v>384.59</v>
      </c>
    </row>
    <row r="3259">
      <c r="A3259" s="12" t="n">
        <v>3258</v>
      </c>
      <c r="B3259" s="13" t="n">
        <v>18.59168592230893</v>
      </c>
      <c r="C3259" s="13" t="n">
        <v>16.94605676017247</v>
      </c>
      <c r="D3259" s="14">
        <f>B3259-C3259</f>
        <v/>
      </c>
      <c r="E3259" s="14">
        <f>ABS(D3259)</f>
        <v/>
      </c>
      <c r="F3259" s="15" t="n">
        <v>175496</v>
      </c>
      <c r="G3259" s="12" t="inlineStr">
        <is>
          <t>single</t>
        </is>
      </c>
      <c r="H3259" s="12" t="inlineStr">
        <is>
          <t>Never married/single</t>
        </is>
      </c>
      <c r="I3259" s="16" t="n">
        <v>42</v>
      </c>
      <c r="J3259" s="16" t="n">
        <v>57</v>
      </c>
      <c r="K3259" s="16" t="n">
        <v>0</v>
      </c>
      <c r="L3259" s="16" t="n">
        <v>0</v>
      </c>
      <c r="M3259" s="16" t="n">
        <v>1</v>
      </c>
      <c r="N3259" s="17" t="n">
        <v>0.6410174590873866</v>
      </c>
      <c r="O3259" s="17" t="n">
        <v>0</v>
      </c>
      <c r="P3259" s="17" t="n">
        <v>0.3418881342024889</v>
      </c>
      <c r="Q3259" s="17" t="n">
        <v>0</v>
      </c>
      <c r="R3259" s="17" t="n">
        <v>0</v>
      </c>
      <c r="S3259" s="17" t="n">
        <v>0</v>
      </c>
      <c r="T3259" s="17" t="n">
        <v>0</v>
      </c>
      <c r="U3259" s="17" t="n">
        <v>0</v>
      </c>
      <c r="V3259" s="18" t="n">
        <v>5478.82</v>
      </c>
    </row>
    <row r="3260">
      <c r="A3260" s="12" t="n">
        <v>3259</v>
      </c>
      <c r="B3260" s="13" t="n">
        <v>13.45950121386008</v>
      </c>
      <c r="C3260" s="13" t="n">
        <v>12.8932541534646</v>
      </c>
      <c r="D3260" s="14">
        <f>B3260-C3260</f>
        <v/>
      </c>
      <c r="E3260" s="14">
        <f>ABS(D3260)</f>
        <v/>
      </c>
      <c r="F3260" s="15" t="n">
        <v>90620</v>
      </c>
      <c r="G3260" s="12" t="inlineStr">
        <is>
          <t>single</t>
        </is>
      </c>
      <c r="H3260" s="12" t="inlineStr">
        <is>
          <t>Never married/single</t>
        </is>
      </c>
      <c r="I3260" s="16" t="n">
        <v>48</v>
      </c>
      <c r="J3260" s="16" t="n">
        <v>25</v>
      </c>
      <c r="K3260" s="16" t="n">
        <v>0</v>
      </c>
      <c r="L3260" s="16" t="n">
        <v>0</v>
      </c>
      <c r="M3260" s="16" t="n">
        <v>1</v>
      </c>
      <c r="N3260" s="17" t="n">
        <v>0.9931582432134188</v>
      </c>
      <c r="O3260" s="17" t="n">
        <v>0</v>
      </c>
      <c r="P3260" s="17" t="n">
        <v>0.0068417567865813</v>
      </c>
      <c r="Q3260" s="17" t="n">
        <v>0</v>
      </c>
      <c r="R3260" s="17" t="n">
        <v>0</v>
      </c>
      <c r="S3260" s="17" t="n">
        <v>0</v>
      </c>
      <c r="T3260" s="17" t="n">
        <v>0</v>
      </c>
      <c r="U3260" s="17" t="n">
        <v>0</v>
      </c>
      <c r="V3260" s="18" t="n">
        <v>3437.89</v>
      </c>
    </row>
    <row r="3261">
      <c r="A3261" s="12" t="n">
        <v>3260</v>
      </c>
      <c r="B3261" s="13" t="n">
        <v>9.032567304875776</v>
      </c>
      <c r="C3261" s="13" t="n">
        <v>11.99285454435324</v>
      </c>
      <c r="D3261" s="14">
        <f>B3261-C3261</f>
        <v/>
      </c>
      <c r="E3261" s="14">
        <f>ABS(D3261)</f>
        <v/>
      </c>
      <c r="F3261" s="15" t="n">
        <v>204212</v>
      </c>
      <c r="G3261" s="12" t="inlineStr">
        <is>
          <t>joint</t>
        </is>
      </c>
      <c r="H3261" s="12" t="inlineStr">
        <is>
          <t>Married, spouse present</t>
        </is>
      </c>
      <c r="I3261" s="16" t="n">
        <v>25</v>
      </c>
      <c r="J3261" s="16" t="n">
        <v>43</v>
      </c>
      <c r="K3261" s="16" t="n">
        <v>2</v>
      </c>
      <c r="L3261" s="16" t="n">
        <v>1</v>
      </c>
      <c r="M3261" s="16" t="n">
        <v>4</v>
      </c>
      <c r="N3261" s="17" t="n">
        <v>0.4896871878244178</v>
      </c>
      <c r="O3261" s="17" t="n">
        <v>0</v>
      </c>
      <c r="P3261" s="17" t="n">
        <v>0.0010283430944312</v>
      </c>
      <c r="Q3261" s="17" t="n">
        <v>0</v>
      </c>
      <c r="R3261" s="17" t="n">
        <v>0</v>
      </c>
      <c r="S3261" s="17" t="n">
        <v>0</v>
      </c>
      <c r="T3261" s="17" t="n">
        <v>0</v>
      </c>
      <c r="U3261" s="17" t="n">
        <v>0.509284469081151</v>
      </c>
      <c r="V3261" s="18" t="n">
        <v>1629.44</v>
      </c>
    </row>
    <row r="3262">
      <c r="A3262" s="12" t="n">
        <v>3261</v>
      </c>
      <c r="B3262" s="13" t="n">
        <v>11.11527784541957</v>
      </c>
      <c r="C3262" s="13" t="n">
        <v>11.2277169878282</v>
      </c>
      <c r="D3262" s="14">
        <f>B3262-C3262</f>
        <v/>
      </c>
      <c r="E3262" s="14">
        <f>ABS(D3262)</f>
        <v/>
      </c>
      <c r="F3262" s="15" t="n">
        <v>208156</v>
      </c>
      <c r="G3262" s="12" t="inlineStr">
        <is>
          <t>joint</t>
        </is>
      </c>
      <c r="H3262" s="12" t="inlineStr">
        <is>
          <t>Married, spouse present</t>
        </is>
      </c>
      <c r="I3262" s="16" t="n">
        <v>31</v>
      </c>
      <c r="J3262" s="16" t="n">
        <v>37</v>
      </c>
      <c r="K3262" s="16" t="n">
        <v>2</v>
      </c>
      <c r="L3262" s="16" t="n">
        <v>1</v>
      </c>
      <c r="M3262" s="16" t="n">
        <v>4</v>
      </c>
      <c r="N3262" s="17" t="n">
        <v>0.4131516747055093</v>
      </c>
      <c r="O3262" s="17" t="n">
        <v>0.0960817848152347</v>
      </c>
      <c r="P3262" s="17" t="n">
        <v>9.608178481523472e-05</v>
      </c>
      <c r="Q3262" s="17" t="n">
        <v>0</v>
      </c>
      <c r="R3262" s="17" t="n">
        <v>0</v>
      </c>
      <c r="S3262" s="17" t="n">
        <v>0</v>
      </c>
      <c r="T3262" s="17" t="n">
        <v>0</v>
      </c>
      <c r="U3262" s="17" t="n">
        <v>0.394588673879206</v>
      </c>
      <c r="V3262" s="18" t="n">
        <v>942.74</v>
      </c>
    </row>
    <row r="3263">
      <c r="A3263" s="12" t="n">
        <v>3262</v>
      </c>
      <c r="B3263" s="13" t="n">
        <v>-5.150122700396923</v>
      </c>
      <c r="C3263" s="13" t="n">
        <v>-5.463843757894979</v>
      </c>
      <c r="D3263" s="14">
        <f>B3263-C3263</f>
        <v/>
      </c>
      <c r="E3263" s="14">
        <f>ABS(D3263)</f>
        <v/>
      </c>
      <c r="F3263" s="15" t="n">
        <v>60717</v>
      </c>
      <c r="G3263" s="12" t="inlineStr">
        <is>
          <t>joint</t>
        </is>
      </c>
      <c r="H3263" s="12" t="inlineStr">
        <is>
          <t>Married, spouse present</t>
        </is>
      </c>
      <c r="I3263" s="16" t="n">
        <v>32</v>
      </c>
      <c r="J3263" s="16" t="n">
        <v>41</v>
      </c>
      <c r="K3263" s="16" t="n">
        <v>3</v>
      </c>
      <c r="L3263" s="16" t="n">
        <v>0</v>
      </c>
      <c r="M3263" s="16" t="n">
        <v>5</v>
      </c>
      <c r="N3263" s="17" t="n">
        <v>0.3293970387206219</v>
      </c>
      <c r="O3263" s="17" t="n">
        <v>0</v>
      </c>
      <c r="P3263" s="17" t="n">
        <v>0.0001152889635522</v>
      </c>
      <c r="Q3263" s="17" t="n">
        <v>0</v>
      </c>
      <c r="R3263" s="17" t="n">
        <v>0</v>
      </c>
      <c r="S3263" s="17" t="n">
        <v>0</v>
      </c>
      <c r="T3263" s="17" t="n">
        <v>0</v>
      </c>
      <c r="U3263" s="17" t="n">
        <v>0.6704876723158258</v>
      </c>
      <c r="V3263" s="18" t="n">
        <v>1268.98</v>
      </c>
    </row>
    <row r="3264">
      <c r="A3264" s="12" t="n">
        <v>3263</v>
      </c>
      <c r="B3264" s="13" t="n">
        <v>7.697879360991509</v>
      </c>
      <c r="C3264" s="13" t="n">
        <v>6.181308626747276</v>
      </c>
      <c r="D3264" s="14">
        <f>B3264-C3264</f>
        <v/>
      </c>
      <c r="E3264" s="14">
        <f>ABS(D3264)</f>
        <v/>
      </c>
      <c r="F3264" s="15" t="n">
        <v>102005</v>
      </c>
      <c r="G3264" s="12" t="inlineStr">
        <is>
          <t>joint</t>
        </is>
      </c>
      <c r="H3264" s="12" t="inlineStr">
        <is>
          <t>Married, spouse present</t>
        </is>
      </c>
      <c r="I3264" s="16" t="n">
        <v>16</v>
      </c>
      <c r="J3264" s="16" t="n">
        <v>52</v>
      </c>
      <c r="K3264" s="16" t="n">
        <v>1</v>
      </c>
      <c r="L3264" s="16" t="n">
        <v>0</v>
      </c>
      <c r="M3264" s="16" t="n">
        <v>3</v>
      </c>
      <c r="N3264" s="17" t="n">
        <v>0.6078133424832116</v>
      </c>
      <c r="O3264" s="17" t="n">
        <v>0</v>
      </c>
      <c r="P3264" s="17" t="n">
        <v>0.0578697122690064</v>
      </c>
      <c r="Q3264" s="17" t="n">
        <v>0.0004901720503896</v>
      </c>
      <c r="R3264" s="17" t="n">
        <v>0</v>
      </c>
      <c r="S3264" s="17" t="n">
        <v>0</v>
      </c>
      <c r="T3264" s="17" t="n">
        <v>0.0490172050389686</v>
      </c>
      <c r="U3264" s="17" t="n">
        <v>0.2848095681584236</v>
      </c>
      <c r="V3264" s="18" t="n">
        <v>976.37</v>
      </c>
    </row>
    <row r="3265">
      <c r="A3265" s="12" t="n">
        <v>3264</v>
      </c>
      <c r="B3265" s="13" t="n">
        <v>4.764468371467025</v>
      </c>
      <c r="C3265" s="13" t="n">
        <v>4.749020940173513</v>
      </c>
      <c r="D3265" s="14">
        <f>B3265-C3265</f>
        <v/>
      </c>
      <c r="E3265" s="14">
        <f>ABS(D3265)</f>
        <v/>
      </c>
      <c r="F3265" s="15" t="n">
        <v>26005</v>
      </c>
      <c r="G3265" s="12" t="inlineStr">
        <is>
          <t>single</t>
        </is>
      </c>
      <c r="H3265" s="12" t="inlineStr">
        <is>
          <t>Never married/single</t>
        </is>
      </c>
      <c r="I3265" s="16" t="n">
        <v>51</v>
      </c>
      <c r="J3265" s="16" t="n">
        <v>29</v>
      </c>
      <c r="K3265" s="16" t="n">
        <v>0</v>
      </c>
      <c r="L3265" s="16" t="n">
        <v>0</v>
      </c>
      <c r="M3265" s="16" t="n">
        <v>2</v>
      </c>
      <c r="N3265" s="17" t="n">
        <v>0.9998077292828302</v>
      </c>
      <c r="O3265" s="17" t="n">
        <v>0</v>
      </c>
      <c r="P3265" s="17" t="n">
        <v>0.0001922707171697</v>
      </c>
      <c r="Q3265" s="17" t="n">
        <v>0</v>
      </c>
      <c r="R3265" s="17" t="n">
        <v>0</v>
      </c>
      <c r="S3265" s="17" t="n">
        <v>0</v>
      </c>
      <c r="T3265" s="17" t="n">
        <v>0</v>
      </c>
      <c r="U3265" s="17" t="n">
        <v>0</v>
      </c>
      <c r="V3265" s="18" t="n">
        <v>5332.65</v>
      </c>
    </row>
    <row r="3266">
      <c r="A3266" s="12" t="n">
        <v>3265</v>
      </c>
      <c r="B3266" s="13" t="n">
        <v>13.29619047619048</v>
      </c>
      <c r="C3266" s="13" t="n">
        <v>12.66998758115059</v>
      </c>
      <c r="D3266" s="14">
        <f>B3266-C3266</f>
        <v/>
      </c>
      <c r="E3266" s="14">
        <f>ABS(D3266)</f>
        <v/>
      </c>
      <c r="F3266" s="15" t="n">
        <v>95000</v>
      </c>
      <c r="G3266" s="12" t="inlineStr">
        <is>
          <t>single</t>
        </is>
      </c>
      <c r="H3266" s="12" t="inlineStr">
        <is>
          <t>Never married/single</t>
        </is>
      </c>
      <c r="I3266" s="16" t="n">
        <v>36</v>
      </c>
      <c r="J3266" s="16" t="n">
        <v>45</v>
      </c>
      <c r="K3266" s="16" t="n">
        <v>0</v>
      </c>
      <c r="L3266" s="16" t="n">
        <v>0</v>
      </c>
      <c r="M3266" s="16" t="n">
        <v>2</v>
      </c>
      <c r="N3266" s="17" t="n">
        <v>0.8947368421052632</v>
      </c>
      <c r="O3266" s="17" t="n">
        <v>0</v>
      </c>
      <c r="P3266" s="17" t="n">
        <v>0</v>
      </c>
      <c r="Q3266" s="17" t="n">
        <v>0.1052631578947368</v>
      </c>
      <c r="R3266" s="17" t="n">
        <v>0</v>
      </c>
      <c r="S3266" s="17" t="n">
        <v>0</v>
      </c>
      <c r="T3266" s="17" t="n">
        <v>0</v>
      </c>
      <c r="U3266" s="17" t="n">
        <v>0</v>
      </c>
      <c r="V3266" s="18" t="n">
        <v>3601.53</v>
      </c>
    </row>
    <row r="3267">
      <c r="A3267" s="12" t="n">
        <v>3266</v>
      </c>
      <c r="B3267" s="13" t="n">
        <v>10.03025987896048</v>
      </c>
      <c r="C3267" s="13" t="n">
        <v>9.669258004711608</v>
      </c>
      <c r="D3267" s="14">
        <f>B3267-C3267</f>
        <v/>
      </c>
      <c r="E3267" s="14">
        <f>ABS(D3267)</f>
        <v/>
      </c>
      <c r="F3267" s="15" t="n">
        <v>140934</v>
      </c>
      <c r="G3267" s="12" t="inlineStr">
        <is>
          <t>joint</t>
        </is>
      </c>
      <c r="H3267" s="12" t="inlineStr">
        <is>
          <t>Married, spouse present</t>
        </is>
      </c>
      <c r="I3267" s="16" t="n">
        <v>42</v>
      </c>
      <c r="J3267" s="16" t="n">
        <v>69</v>
      </c>
      <c r="K3267" s="16" t="n">
        <v>0</v>
      </c>
      <c r="L3267" s="16" t="n">
        <v>0</v>
      </c>
      <c r="M3267" s="16" t="n">
        <v>2</v>
      </c>
      <c r="N3267" s="17" t="n">
        <v>0</v>
      </c>
      <c r="O3267" s="17" t="n">
        <v>0</v>
      </c>
      <c r="P3267" s="17" t="n">
        <v>0.0007237430286517</v>
      </c>
      <c r="Q3267" s="17" t="n">
        <v>0</v>
      </c>
      <c r="R3267" s="17" t="n">
        <v>0.0212865596662267</v>
      </c>
      <c r="S3267" s="17" t="n">
        <v>0.2128655966622674</v>
      </c>
      <c r="T3267" s="17" t="n">
        <v>0</v>
      </c>
      <c r="U3267" s="17" t="n">
        <v>0.6232137028680091</v>
      </c>
      <c r="V3267" s="18" t="n">
        <v>4988.27</v>
      </c>
    </row>
    <row r="3268">
      <c r="A3268" s="12" t="n">
        <v>3267</v>
      </c>
      <c r="B3268" s="13" t="n">
        <v>6.266273589980849</v>
      </c>
      <c r="C3268" s="13" t="n">
        <v>5.547949576137244</v>
      </c>
      <c r="D3268" s="14">
        <f>B3268-C3268</f>
        <v/>
      </c>
      <c r="E3268" s="14">
        <f>ABS(D3268)</f>
        <v/>
      </c>
      <c r="F3268" s="15" t="n">
        <v>50003</v>
      </c>
      <c r="G3268" s="12" t="inlineStr">
        <is>
          <t>single</t>
        </is>
      </c>
      <c r="H3268" s="12" t="inlineStr">
        <is>
          <t>Never married/single</t>
        </is>
      </c>
      <c r="I3268" s="16" t="n">
        <v>27</v>
      </c>
      <c r="J3268" s="16" t="n">
        <v>39</v>
      </c>
      <c r="K3268" s="16" t="n">
        <v>0</v>
      </c>
      <c r="L3268" s="16" t="n">
        <v>0</v>
      </c>
      <c r="M3268" s="16" t="n">
        <v>1</v>
      </c>
      <c r="N3268" s="17" t="n">
        <v>0</v>
      </c>
      <c r="O3268" s="17" t="n">
        <v>0.999940003599784</v>
      </c>
      <c r="P3268" s="17" t="n">
        <v>5.999640021598704e-05</v>
      </c>
      <c r="Q3268" s="17" t="n">
        <v>0</v>
      </c>
      <c r="R3268" s="17" t="n">
        <v>0</v>
      </c>
      <c r="S3268" s="17" t="n">
        <v>0</v>
      </c>
      <c r="T3268" s="17" t="n">
        <v>0</v>
      </c>
      <c r="U3268" s="17" t="n">
        <v>0</v>
      </c>
      <c r="V3268" s="18" t="n">
        <v>3835.04</v>
      </c>
    </row>
    <row r="3269">
      <c r="A3269" s="12" t="n">
        <v>3268</v>
      </c>
      <c r="B3269" s="13" t="n">
        <v>0.7944514501891551</v>
      </c>
      <c r="C3269" s="13" t="n">
        <v>2.004778763456669</v>
      </c>
      <c r="D3269" s="14">
        <f>B3269-C3269</f>
        <v/>
      </c>
      <c r="E3269" s="14">
        <f>ABS(D3269)</f>
        <v/>
      </c>
      <c r="F3269" s="15" t="n">
        <v>60832</v>
      </c>
      <c r="G3269" s="12" t="inlineStr">
        <is>
          <t>joint</t>
        </is>
      </c>
      <c r="H3269" s="12" t="inlineStr">
        <is>
          <t>Married, spouse present</t>
        </is>
      </c>
      <c r="I3269" s="16" t="n">
        <v>53</v>
      </c>
      <c r="J3269" s="16" t="n">
        <v>69</v>
      </c>
      <c r="K3269" s="16" t="n">
        <v>1</v>
      </c>
      <c r="L3269" s="16" t="n">
        <v>0</v>
      </c>
      <c r="M3269" s="16" t="n">
        <v>3</v>
      </c>
      <c r="N3269" s="17" t="n">
        <v>0.2465807469752761</v>
      </c>
      <c r="O3269" s="17" t="n">
        <v>0</v>
      </c>
      <c r="P3269" s="17" t="n">
        <v>0.0101920042083114</v>
      </c>
      <c r="Q3269" s="17" t="n">
        <v>0</v>
      </c>
      <c r="R3269" s="17" t="n">
        <v>0.1775381378221988</v>
      </c>
      <c r="S3269" s="17" t="n">
        <v>0.3894003156233561</v>
      </c>
      <c r="T3269" s="17" t="n">
        <v>0</v>
      </c>
      <c r="U3269" s="17" t="n">
        <v>0.1423592845870594</v>
      </c>
      <c r="V3269" s="18" t="n">
        <v>2716.25</v>
      </c>
    </row>
    <row r="3270">
      <c r="A3270" s="12" t="n">
        <v>3269</v>
      </c>
      <c r="B3270" s="13" t="n">
        <v>4.229166666666666</v>
      </c>
      <c r="C3270" s="13" t="n">
        <v>4.230955343530662</v>
      </c>
      <c r="D3270" s="14">
        <f>B3270-C3270</f>
        <v/>
      </c>
      <c r="E3270" s="14">
        <f>ABS(D3270)</f>
        <v/>
      </c>
      <c r="F3270" s="15" t="n">
        <v>24000</v>
      </c>
      <c r="G3270" s="12" t="inlineStr">
        <is>
          <t>single</t>
        </is>
      </c>
      <c r="H3270" s="12" t="inlineStr">
        <is>
          <t>Never married/single</t>
        </is>
      </c>
      <c r="I3270" s="16" t="n">
        <v>48</v>
      </c>
      <c r="J3270" s="16" t="n">
        <v>27</v>
      </c>
      <c r="K3270" s="16" t="n">
        <v>0</v>
      </c>
      <c r="L3270" s="16" t="n">
        <v>0</v>
      </c>
      <c r="M3270" s="16" t="n">
        <v>2</v>
      </c>
      <c r="N3270" s="17" t="n">
        <v>1</v>
      </c>
      <c r="O3270" s="17" t="n">
        <v>0</v>
      </c>
      <c r="P3270" s="17" t="n">
        <v>0</v>
      </c>
      <c r="Q3270" s="17" t="n">
        <v>0</v>
      </c>
      <c r="R3270" s="17" t="n">
        <v>0</v>
      </c>
      <c r="S3270" s="17" t="n">
        <v>0</v>
      </c>
      <c r="T3270" s="17" t="n">
        <v>0</v>
      </c>
      <c r="U3270" s="17" t="n">
        <v>0</v>
      </c>
      <c r="V3270" s="18" t="n">
        <v>2061.7</v>
      </c>
    </row>
    <row r="3271">
      <c r="A3271" s="12" t="n">
        <v>3270</v>
      </c>
      <c r="B3271" s="13" t="n">
        <v>11.16839916839917</v>
      </c>
      <c r="C3271" s="13" t="n">
        <v>10.99759747321743</v>
      </c>
      <c r="D3271" s="14">
        <f>B3271-C3271</f>
        <v/>
      </c>
      <c r="E3271" s="14">
        <f>ABS(D3271)</f>
        <v/>
      </c>
      <c r="F3271" s="15" t="n">
        <v>72150</v>
      </c>
      <c r="G3271" s="12" t="inlineStr">
        <is>
          <t>single</t>
        </is>
      </c>
      <c r="H3271" s="12" t="inlineStr">
        <is>
          <t>Never married/single</t>
        </is>
      </c>
      <c r="I3271" s="16" t="n">
        <v>41</v>
      </c>
      <c r="J3271" s="16" t="n">
        <v>29</v>
      </c>
      <c r="K3271" s="16" t="n">
        <v>2</v>
      </c>
      <c r="L3271" s="16" t="n">
        <v>1</v>
      </c>
      <c r="M3271" s="16" t="n">
        <v>4</v>
      </c>
      <c r="N3271" s="17" t="n">
        <v>0.997920997920998</v>
      </c>
      <c r="O3271" s="17" t="n">
        <v>0</v>
      </c>
      <c r="P3271" s="17" t="n">
        <v>0.002079002079002</v>
      </c>
      <c r="Q3271" s="17" t="n">
        <v>0</v>
      </c>
      <c r="R3271" s="17" t="n">
        <v>0</v>
      </c>
      <c r="S3271" s="17" t="n">
        <v>0</v>
      </c>
      <c r="T3271" s="17" t="n">
        <v>0</v>
      </c>
      <c r="U3271" s="17" t="n">
        <v>0</v>
      </c>
      <c r="V3271" s="18" t="n">
        <v>1723.5</v>
      </c>
    </row>
    <row r="3272">
      <c r="A3272" s="12" t="n">
        <v>3271</v>
      </c>
      <c r="B3272" s="13" t="n">
        <v>11.57273366127899</v>
      </c>
      <c r="C3272" s="13" t="n">
        <v>11.71455113465255</v>
      </c>
      <c r="D3272" s="14">
        <f>B3272-C3272</f>
        <v/>
      </c>
      <c r="E3272" s="14">
        <f>ABS(D3272)</f>
        <v/>
      </c>
      <c r="F3272" s="15" t="n">
        <v>142300</v>
      </c>
      <c r="G3272" s="12" t="inlineStr">
        <is>
          <t>single</t>
        </is>
      </c>
      <c r="H3272" s="12" t="inlineStr">
        <is>
          <t>Divorced</t>
        </is>
      </c>
      <c r="I3272" s="16" t="n">
        <v>1</v>
      </c>
      <c r="J3272" s="16" t="n">
        <v>66</v>
      </c>
      <c r="K3272" s="16" t="n">
        <v>0</v>
      </c>
      <c r="L3272" s="16" t="n">
        <v>0</v>
      </c>
      <c r="M3272" s="16" t="n">
        <v>1</v>
      </c>
      <c r="N3272" s="17" t="n">
        <v>0.3513703443429374</v>
      </c>
      <c r="O3272" s="17" t="n">
        <v>0</v>
      </c>
      <c r="P3272" s="17" t="n">
        <v>0.0161630358397751</v>
      </c>
      <c r="Q3272" s="17" t="n">
        <v>0.6324666198172875</v>
      </c>
      <c r="R3272" s="17" t="n">
        <v>0</v>
      </c>
      <c r="S3272" s="17" t="n">
        <v>0</v>
      </c>
      <c r="T3272" s="17" t="n">
        <v>0</v>
      </c>
      <c r="U3272" s="17" t="n">
        <v>0</v>
      </c>
      <c r="V3272" s="18" t="n">
        <v>2542.85</v>
      </c>
    </row>
    <row r="3273">
      <c r="A3273" s="12" t="n">
        <v>3272</v>
      </c>
      <c r="B3273" s="13" t="n">
        <v>7.819615683661002</v>
      </c>
      <c r="C3273" s="13" t="n">
        <v>7.814654962673091</v>
      </c>
      <c r="D3273" s="14">
        <f>B3273-C3273</f>
        <v/>
      </c>
      <c r="E3273" s="14">
        <f>ABS(D3273)</f>
        <v/>
      </c>
      <c r="F3273" s="15" t="n">
        <v>45015</v>
      </c>
      <c r="G3273" s="12" t="inlineStr">
        <is>
          <t>single</t>
        </is>
      </c>
      <c r="H3273" s="12" t="inlineStr">
        <is>
          <t>Never married/single</t>
        </is>
      </c>
      <c r="I3273" s="16" t="n">
        <v>6</v>
      </c>
      <c r="J3273" s="16" t="n">
        <v>25</v>
      </c>
      <c r="K3273" s="16" t="n">
        <v>0</v>
      </c>
      <c r="L3273" s="16" t="n">
        <v>0</v>
      </c>
      <c r="M3273" s="16" t="n">
        <v>2</v>
      </c>
      <c r="N3273" s="17" t="n">
        <v>0.9996667777407532</v>
      </c>
      <c r="O3273" s="17" t="n">
        <v>0</v>
      </c>
      <c r="P3273" s="17" t="n">
        <v>0.0003332222592469</v>
      </c>
      <c r="Q3273" s="17" t="n">
        <v>0</v>
      </c>
      <c r="R3273" s="17" t="n">
        <v>0</v>
      </c>
      <c r="S3273" s="17" t="n">
        <v>0</v>
      </c>
      <c r="T3273" s="17" t="n">
        <v>0</v>
      </c>
      <c r="U3273" s="17" t="n">
        <v>0</v>
      </c>
      <c r="V3273" s="18" t="n">
        <v>2087.56</v>
      </c>
    </row>
    <row r="3274">
      <c r="A3274" s="12" t="n">
        <v>3273</v>
      </c>
      <c r="B3274" s="13" t="n">
        <v>3.938173253883477</v>
      </c>
      <c r="C3274" s="13" t="n">
        <v>12.41073602534406</v>
      </c>
      <c r="D3274" s="14">
        <f>B3274-C3274</f>
        <v/>
      </c>
      <c r="E3274" s="14">
        <f>ABS(D3274)</f>
        <v/>
      </c>
      <c r="F3274" s="15" t="n">
        <v>220901</v>
      </c>
      <c r="G3274" s="12" t="inlineStr">
        <is>
          <t>joint</t>
        </is>
      </c>
      <c r="H3274" s="12" t="inlineStr">
        <is>
          <t>Married, spouse present</t>
        </is>
      </c>
      <c r="I3274" s="16" t="n">
        <v>48</v>
      </c>
      <c r="J3274" s="16" t="n">
        <v>43</v>
      </c>
      <c r="K3274" s="16" t="n">
        <v>2</v>
      </c>
      <c r="L3274" s="16" t="n">
        <v>0</v>
      </c>
      <c r="M3274" s="16" t="n">
        <v>4</v>
      </c>
      <c r="N3274" s="17" t="n">
        <v>0.3395186078831694</v>
      </c>
      <c r="O3274" s="17" t="n">
        <v>0</v>
      </c>
      <c r="P3274" s="17" t="n">
        <v>0.012222669883794</v>
      </c>
      <c r="Q3274" s="17" t="n">
        <v>0</v>
      </c>
      <c r="R3274" s="17" t="n">
        <v>0</v>
      </c>
      <c r="S3274" s="17" t="n">
        <v>0</v>
      </c>
      <c r="T3274" s="17" t="n">
        <v>0</v>
      </c>
      <c r="U3274" s="17" t="n">
        <v>0.2354040950471025</v>
      </c>
      <c r="V3274" s="18" t="n">
        <v>2208.52</v>
      </c>
    </row>
    <row r="3275">
      <c r="A3275" s="12" t="n">
        <v>3274</v>
      </c>
      <c r="B3275" s="13" t="n">
        <v>2.554393171170015</v>
      </c>
      <c r="C3275" s="13" t="n">
        <v>4.293012228400903</v>
      </c>
      <c r="D3275" s="14">
        <f>B3275-C3275</f>
        <v/>
      </c>
      <c r="E3275" s="14">
        <f>ABS(D3275)</f>
        <v/>
      </c>
      <c r="F3275" s="15" t="n">
        <v>59612</v>
      </c>
      <c r="G3275" s="12" t="inlineStr">
        <is>
          <t>single</t>
        </is>
      </c>
      <c r="H3275" s="12" t="inlineStr">
        <is>
          <t>Widowed</t>
        </is>
      </c>
      <c r="I3275" s="16" t="n">
        <v>9</v>
      </c>
      <c r="J3275" s="16" t="n">
        <v>73</v>
      </c>
      <c r="K3275" s="16" t="n">
        <v>0</v>
      </c>
      <c r="L3275" s="16" t="n">
        <v>0</v>
      </c>
      <c r="M3275" s="16" t="n">
        <v>1</v>
      </c>
      <c r="N3275" s="17" t="n">
        <v>0</v>
      </c>
      <c r="O3275" s="17" t="n">
        <v>0</v>
      </c>
      <c r="P3275" s="17" t="n">
        <v>0.0958196336308125</v>
      </c>
      <c r="Q3275" s="17" t="n">
        <v>0.1258135945782728</v>
      </c>
      <c r="R3275" s="17" t="n">
        <v>0.1342011675501576</v>
      </c>
      <c r="S3275" s="17" t="n">
        <v>0.6441656042407569</v>
      </c>
      <c r="T3275" s="17" t="n">
        <v>0</v>
      </c>
      <c r="U3275" s="17" t="n">
        <v>0</v>
      </c>
      <c r="V3275" s="18" t="n">
        <v>2814.32</v>
      </c>
    </row>
    <row r="3276">
      <c r="A3276" s="12" t="n">
        <v>3275</v>
      </c>
      <c r="B3276" s="13" t="n">
        <v>7.404270494360985</v>
      </c>
      <c r="C3276" s="13" t="n">
        <v>6.522856100655612</v>
      </c>
      <c r="D3276" s="14">
        <f>B3276-C3276</f>
        <v/>
      </c>
      <c r="E3276" s="14">
        <f>ABS(D3276)</f>
        <v/>
      </c>
      <c r="F3276" s="15" t="n">
        <v>185750</v>
      </c>
      <c r="G3276" s="12" t="inlineStr">
        <is>
          <t>joint</t>
        </is>
      </c>
      <c r="H3276" s="12" t="inlineStr">
        <is>
          <t>Married, spouse present</t>
        </is>
      </c>
      <c r="I3276" s="16" t="n">
        <v>10</v>
      </c>
      <c r="J3276" s="16" t="n">
        <v>77</v>
      </c>
      <c r="K3276" s="16" t="n">
        <v>1</v>
      </c>
      <c r="L3276" s="16" t="n">
        <v>0</v>
      </c>
      <c r="M3276" s="16" t="n">
        <v>6</v>
      </c>
      <c r="N3276" s="17" t="n">
        <v>0</v>
      </c>
      <c r="O3276" s="17" t="n">
        <v>0</v>
      </c>
      <c r="P3276" s="17" t="n">
        <v>0.0004037685060565</v>
      </c>
      <c r="Q3276" s="17" t="n">
        <v>0</v>
      </c>
      <c r="R3276" s="17" t="n">
        <v>0</v>
      </c>
      <c r="S3276" s="17" t="n">
        <v>0.0581426648721399</v>
      </c>
      <c r="T3276" s="17" t="n">
        <v>0</v>
      </c>
      <c r="U3276" s="17" t="n">
        <v>0.9414535666218036</v>
      </c>
      <c r="V3276" s="18" t="n">
        <v>267.33</v>
      </c>
    </row>
    <row r="3277">
      <c r="A3277" s="12" t="n">
        <v>3276</v>
      </c>
      <c r="B3277" s="13" t="n">
        <v>7.294817629559261</v>
      </c>
      <c r="C3277" s="13" t="n">
        <v>7.28795670629325</v>
      </c>
      <c r="D3277" s="14">
        <f>B3277-C3277</f>
        <v/>
      </c>
      <c r="E3277" s="14">
        <f>ABS(D3277)</f>
        <v/>
      </c>
      <c r="F3277" s="15" t="n">
        <v>40001</v>
      </c>
      <c r="G3277" s="12" t="inlineStr">
        <is>
          <t>single</t>
        </is>
      </c>
      <c r="H3277" s="12" t="inlineStr">
        <is>
          <t>Never married/single</t>
        </is>
      </c>
      <c r="I3277" s="16" t="n">
        <v>5</v>
      </c>
      <c r="J3277" s="16" t="n">
        <v>29</v>
      </c>
      <c r="K3277" s="16" t="n">
        <v>0</v>
      </c>
      <c r="L3277" s="16" t="n">
        <v>0</v>
      </c>
      <c r="M3277" s="16" t="n">
        <v>1</v>
      </c>
      <c r="N3277" s="17" t="n">
        <v>0.9999750006249843</v>
      </c>
      <c r="O3277" s="17" t="n">
        <v>0</v>
      </c>
      <c r="P3277" s="17" t="n">
        <v>2.499937501562461e-05</v>
      </c>
      <c r="Q3277" s="17" t="n">
        <v>0</v>
      </c>
      <c r="R3277" s="17" t="n">
        <v>0</v>
      </c>
      <c r="S3277" s="17" t="n">
        <v>0</v>
      </c>
      <c r="T3277" s="17" t="n">
        <v>0</v>
      </c>
      <c r="U3277" s="17" t="n">
        <v>0</v>
      </c>
      <c r="V3277" s="18" t="n">
        <v>634.26</v>
      </c>
    </row>
    <row r="3278">
      <c r="A3278" s="12" t="n">
        <v>3277</v>
      </c>
      <c r="B3278" s="13" t="n">
        <v>0.0984070361030813</v>
      </c>
      <c r="C3278" s="13" t="n">
        <v>12.4869963265197</v>
      </c>
      <c r="D3278" s="14">
        <f>B3278-C3278</f>
        <v/>
      </c>
      <c r="E3278" s="14">
        <f>ABS(D3278)</f>
        <v/>
      </c>
      <c r="F3278" s="15" t="n">
        <v>94639</v>
      </c>
      <c r="G3278" s="12" t="inlineStr">
        <is>
          <t>single</t>
        </is>
      </c>
      <c r="H3278" s="12" t="inlineStr">
        <is>
          <t>Widowed</t>
        </is>
      </c>
      <c r="I3278" s="16" t="n">
        <v>12</v>
      </c>
      <c r="J3278" s="16" t="n">
        <v>85</v>
      </c>
      <c r="K3278" s="16" t="n">
        <v>0</v>
      </c>
      <c r="L3278" s="16" t="n">
        <v>0</v>
      </c>
      <c r="M3278" s="16" t="n">
        <v>1</v>
      </c>
      <c r="N3278" s="17" t="n">
        <v>0</v>
      </c>
      <c r="O3278" s="17" t="n">
        <v>0</v>
      </c>
      <c r="P3278" s="17" t="n">
        <v>0.0004120922664018</v>
      </c>
      <c r="Q3278" s="17" t="n">
        <v>0.0021132936738553</v>
      </c>
      <c r="R3278" s="17" t="n">
        <v>0</v>
      </c>
      <c r="S3278" s="17" t="n">
        <v>0.2747281776012003</v>
      </c>
      <c r="T3278" s="17" t="n">
        <v>0</v>
      </c>
      <c r="U3278" s="17" t="n">
        <v>0</v>
      </c>
      <c r="V3278" s="18" t="n">
        <v>3545.97</v>
      </c>
    </row>
    <row r="3279">
      <c r="A3279" s="12" t="n">
        <v>3278</v>
      </c>
      <c r="B3279" s="13" t="n">
        <v>4.389784629869366</v>
      </c>
      <c r="C3279" s="13" t="n">
        <v>2.530493171554136</v>
      </c>
      <c r="D3279" s="14">
        <f>B3279-C3279</f>
        <v/>
      </c>
      <c r="E3279" s="14">
        <f>ABS(D3279)</f>
        <v/>
      </c>
      <c r="F3279" s="15" t="n">
        <v>64000</v>
      </c>
      <c r="G3279" s="12" t="inlineStr">
        <is>
          <t>joint</t>
        </is>
      </c>
      <c r="H3279" s="12" t="inlineStr">
        <is>
          <t>Married, spouse present</t>
        </is>
      </c>
      <c r="I3279" s="16" t="n">
        <v>20</v>
      </c>
      <c r="J3279" s="16" t="n">
        <v>61</v>
      </c>
      <c r="K3279" s="16" t="n">
        <v>1</v>
      </c>
      <c r="L3279" s="16" t="n">
        <v>0</v>
      </c>
      <c r="M3279" s="16" t="n">
        <v>3</v>
      </c>
      <c r="N3279" s="17" t="n">
        <v>0</v>
      </c>
      <c r="O3279" s="17" t="n">
        <v>1</v>
      </c>
      <c r="P3279" s="17" t="n">
        <v>0</v>
      </c>
      <c r="Q3279" s="17" t="n">
        <v>0</v>
      </c>
      <c r="R3279" s="17" t="n">
        <v>0</v>
      </c>
      <c r="S3279" s="17" t="n">
        <v>0</v>
      </c>
      <c r="T3279" s="17" t="n">
        <v>0</v>
      </c>
      <c r="U3279" s="17" t="n">
        <v>0</v>
      </c>
      <c r="V3279" s="18" t="n">
        <v>2185.48</v>
      </c>
    </row>
    <row r="3280">
      <c r="A3280" s="12" t="n">
        <v>3279</v>
      </c>
      <c r="B3280" s="13" t="n">
        <v>10.74730410298835</v>
      </c>
      <c r="C3280" s="13" t="n">
        <v>9.738037461489133</v>
      </c>
      <c r="D3280" s="14">
        <f>B3280-C3280</f>
        <v/>
      </c>
      <c r="E3280" s="14">
        <f>ABS(D3280)</f>
        <v/>
      </c>
      <c r="F3280" s="15" t="n">
        <v>68901</v>
      </c>
      <c r="G3280" s="12" t="inlineStr">
        <is>
          <t>single</t>
        </is>
      </c>
      <c r="H3280" s="12" t="inlineStr">
        <is>
          <t>Never married/single</t>
        </is>
      </c>
      <c r="I3280" s="16" t="n">
        <v>46</v>
      </c>
      <c r="J3280" s="16" t="n">
        <v>25</v>
      </c>
      <c r="K3280" s="16" t="n">
        <v>0</v>
      </c>
      <c r="L3280" s="16" t="n">
        <v>0</v>
      </c>
      <c r="M3280" s="16" t="n">
        <v>1</v>
      </c>
      <c r="N3280" s="17" t="n">
        <v>0.8708146471023642</v>
      </c>
      <c r="O3280" s="17" t="n">
        <v>0</v>
      </c>
      <c r="P3280" s="17" t="n">
        <v>0.0043685868129635</v>
      </c>
      <c r="Q3280" s="17" t="n">
        <v>0.0029027154903412</v>
      </c>
      <c r="R3280" s="17" t="n">
        <v>0</v>
      </c>
      <c r="S3280" s="17" t="n">
        <v>0</v>
      </c>
      <c r="T3280" s="17" t="n">
        <v>0.121914050594331</v>
      </c>
      <c r="U3280" s="17" t="n">
        <v>0</v>
      </c>
      <c r="V3280" s="18" t="n">
        <v>712.26</v>
      </c>
    </row>
    <row r="3281">
      <c r="A3281" s="12" t="n">
        <v>3280</v>
      </c>
      <c r="B3281" s="13" t="n">
        <v>3.385994497204225</v>
      </c>
      <c r="C3281" s="13" t="n">
        <v>2.775637411358976</v>
      </c>
      <c r="D3281" s="14">
        <f>B3281-C3281</f>
        <v/>
      </c>
      <c r="E3281" s="14">
        <f>ABS(D3281)</f>
        <v/>
      </c>
      <c r="F3281" s="15" t="n">
        <v>92636</v>
      </c>
      <c r="G3281" s="12" t="inlineStr">
        <is>
          <t>joint</t>
        </is>
      </c>
      <c r="H3281" s="12" t="inlineStr">
        <is>
          <t>Married, spouse present</t>
        </is>
      </c>
      <c r="I3281" s="16" t="n">
        <v>41</v>
      </c>
      <c r="J3281" s="16" t="n">
        <v>37</v>
      </c>
      <c r="K3281" s="16" t="n">
        <v>2</v>
      </c>
      <c r="L3281" s="16" t="n">
        <v>0</v>
      </c>
      <c r="M3281" s="16" t="n">
        <v>4</v>
      </c>
      <c r="N3281" s="17" t="n">
        <v>0</v>
      </c>
      <c r="O3281" s="17" t="n">
        <v>0</v>
      </c>
      <c r="P3281" s="17" t="n">
        <v>6.47696359946457e-05</v>
      </c>
      <c r="Q3281" s="17" t="n">
        <v>0</v>
      </c>
      <c r="R3281" s="17" t="n">
        <v>0</v>
      </c>
      <c r="S3281" s="17" t="n">
        <v>0</v>
      </c>
      <c r="T3281" s="17" t="n">
        <v>0</v>
      </c>
      <c r="U3281" s="17" t="n">
        <v>0.9999352303640052</v>
      </c>
      <c r="V3281" s="18" t="n">
        <v>1684.17</v>
      </c>
    </row>
    <row r="3282">
      <c r="A3282" s="12" t="n">
        <v>3281</v>
      </c>
      <c r="B3282" s="13" t="n">
        <v>11.32775334041174</v>
      </c>
      <c r="C3282" s="13" t="n">
        <v>11.13729956048457</v>
      </c>
      <c r="D3282" s="14">
        <f>B3282-C3282</f>
        <v/>
      </c>
      <c r="E3282" s="14">
        <f>ABS(D3282)</f>
        <v/>
      </c>
      <c r="F3282" s="15" t="n">
        <v>72521</v>
      </c>
      <c r="G3282" s="12" t="inlineStr">
        <is>
          <t>single</t>
        </is>
      </c>
      <c r="H3282" s="12" t="inlineStr">
        <is>
          <t>Never married/single</t>
        </is>
      </c>
      <c r="I3282" s="16" t="n">
        <v>48</v>
      </c>
      <c r="J3282" s="16" t="n">
        <v>41</v>
      </c>
      <c r="K3282" s="16" t="n">
        <v>0</v>
      </c>
      <c r="L3282" s="16" t="n">
        <v>0</v>
      </c>
      <c r="M3282" s="16" t="n">
        <v>2</v>
      </c>
      <c r="N3282" s="17" t="n">
        <v>0.99971042870341</v>
      </c>
      <c r="O3282" s="17" t="n">
        <v>0</v>
      </c>
      <c r="P3282" s="17" t="n">
        <v>0.0002895712965899</v>
      </c>
      <c r="Q3282" s="17" t="n">
        <v>0</v>
      </c>
      <c r="R3282" s="17" t="n">
        <v>0</v>
      </c>
      <c r="S3282" s="17" t="n">
        <v>0</v>
      </c>
      <c r="T3282" s="17" t="n">
        <v>0</v>
      </c>
      <c r="U3282" s="17" t="n">
        <v>0</v>
      </c>
      <c r="V3282" s="18" t="n">
        <v>2419.48</v>
      </c>
    </row>
    <row r="3283">
      <c r="A3283" s="12" t="n">
        <v>3282</v>
      </c>
      <c r="B3283" s="13" t="n">
        <v>8.079166666666666</v>
      </c>
      <c r="C3283" s="13" t="n">
        <v>7.957250683874266</v>
      </c>
      <c r="D3283" s="14">
        <f>B3283-C3283</f>
        <v/>
      </c>
      <c r="E3283" s="14">
        <f>ABS(D3283)</f>
        <v/>
      </c>
      <c r="F3283" s="15" t="n">
        <v>48000</v>
      </c>
      <c r="G3283" s="12" t="inlineStr">
        <is>
          <t>single</t>
        </is>
      </c>
      <c r="H3283" s="12" t="inlineStr">
        <is>
          <t>Never married/single</t>
        </is>
      </c>
      <c r="I3283" s="16" t="n">
        <v>24</v>
      </c>
      <c r="J3283" s="16" t="n">
        <v>26</v>
      </c>
      <c r="K3283" s="16" t="n">
        <v>0</v>
      </c>
      <c r="L3283" s="16" t="n">
        <v>0</v>
      </c>
      <c r="M3283" s="16" t="n">
        <v>5</v>
      </c>
      <c r="N3283" s="17" t="n">
        <v>1</v>
      </c>
      <c r="O3283" s="17" t="n">
        <v>0</v>
      </c>
      <c r="P3283" s="17" t="n">
        <v>0</v>
      </c>
      <c r="Q3283" s="17" t="n">
        <v>0</v>
      </c>
      <c r="R3283" s="17" t="n">
        <v>0</v>
      </c>
      <c r="S3283" s="17" t="n">
        <v>0</v>
      </c>
      <c r="T3283" s="17" t="n">
        <v>0</v>
      </c>
      <c r="U3283" s="17" t="n">
        <v>0</v>
      </c>
      <c r="V3283" s="18" t="n">
        <v>2067.15</v>
      </c>
    </row>
    <row r="3284">
      <c r="A3284" s="12" t="n">
        <v>3283</v>
      </c>
      <c r="B3284" s="13" t="n">
        <v>9.777706946215234</v>
      </c>
      <c r="C3284" s="13" t="n">
        <v>10.13310198387108</v>
      </c>
      <c r="D3284" s="14">
        <f>B3284-C3284</f>
        <v/>
      </c>
      <c r="E3284" s="14">
        <f>ABS(D3284)</f>
        <v/>
      </c>
      <c r="F3284" s="15" t="n">
        <v>169416</v>
      </c>
      <c r="G3284" s="12" t="inlineStr">
        <is>
          <t>joint</t>
        </is>
      </c>
      <c r="H3284" s="12" t="inlineStr">
        <is>
          <t>Married, spouse present</t>
        </is>
      </c>
      <c r="I3284" s="16" t="n">
        <v>2</v>
      </c>
      <c r="J3284" s="16" t="n">
        <v>32</v>
      </c>
      <c r="K3284" s="16" t="n">
        <v>2</v>
      </c>
      <c r="L3284" s="16" t="n">
        <v>2</v>
      </c>
      <c r="M3284" s="16" t="n">
        <v>4</v>
      </c>
      <c r="N3284" s="17" t="n">
        <v>0.4131959201019974</v>
      </c>
      <c r="O3284" s="17" t="n">
        <v>1.180526042404495e-05</v>
      </c>
      <c r="P3284" s="17" t="n">
        <v>1.180526042404495e-05</v>
      </c>
      <c r="Q3284" s="17" t="n">
        <v>0.0023610520848089</v>
      </c>
      <c r="R3284" s="17" t="n">
        <v>0</v>
      </c>
      <c r="S3284" s="17" t="n">
        <v>0</v>
      </c>
      <c r="T3284" s="17" t="n">
        <v>0</v>
      </c>
      <c r="U3284" s="17" t="n">
        <v>0.5844194172923455</v>
      </c>
      <c r="V3284" s="18" t="n">
        <v>375.11</v>
      </c>
    </row>
    <row r="3285">
      <c r="A3285" s="12" t="n">
        <v>3284</v>
      </c>
      <c r="B3285" s="13" t="n">
        <v>15.58133234472138</v>
      </c>
      <c r="C3285" s="13" t="n">
        <v>16.53055079546844</v>
      </c>
      <c r="D3285" s="14">
        <f>B3285-C3285</f>
        <v/>
      </c>
      <c r="E3285" s="14">
        <f>ABS(D3285)</f>
        <v/>
      </c>
      <c r="F3285" s="15" t="n">
        <v>140264</v>
      </c>
      <c r="G3285" s="12" t="inlineStr">
        <is>
          <t>single</t>
        </is>
      </c>
      <c r="H3285" s="12" t="inlineStr">
        <is>
          <t>Never married/single</t>
        </is>
      </c>
      <c r="I3285" s="16" t="n">
        <v>6</v>
      </c>
      <c r="J3285" s="16" t="n">
        <v>31</v>
      </c>
      <c r="K3285" s="16" t="n">
        <v>0</v>
      </c>
      <c r="L3285" s="16" t="n">
        <v>0</v>
      </c>
      <c r="M3285" s="16" t="n">
        <v>2</v>
      </c>
      <c r="N3285" s="17" t="n">
        <v>0.9981178349398278</v>
      </c>
      <c r="O3285" s="17" t="n">
        <v>0</v>
      </c>
      <c r="P3285" s="17" t="n">
        <v>0.0018108709291051</v>
      </c>
      <c r="Q3285" s="17" t="n">
        <v>7.129413106713055e-05</v>
      </c>
      <c r="R3285" s="17" t="n">
        <v>0</v>
      </c>
      <c r="S3285" s="17" t="n">
        <v>0</v>
      </c>
      <c r="T3285" s="17" t="n">
        <v>0</v>
      </c>
      <c r="U3285" s="17" t="n">
        <v>0</v>
      </c>
      <c r="V3285" s="18" t="n">
        <v>5198.08</v>
      </c>
    </row>
    <row r="3286">
      <c r="A3286" s="12" t="n">
        <v>3285</v>
      </c>
      <c r="B3286" s="13" t="n">
        <v>0</v>
      </c>
      <c r="C3286" s="13" t="n">
        <v>-3.350564586379702</v>
      </c>
      <c r="D3286" s="14">
        <f>B3286-C3286</f>
        <v/>
      </c>
      <c r="E3286" s="14">
        <f>ABS(D3286)</f>
        <v/>
      </c>
      <c r="F3286" s="15" t="n">
        <v>8275</v>
      </c>
      <c r="G3286" s="12" t="inlineStr">
        <is>
          <t>head_of_household</t>
        </is>
      </c>
      <c r="H3286" s="12" t="inlineStr">
        <is>
          <t>Divorced</t>
        </is>
      </c>
      <c r="I3286" s="16" t="n">
        <v>26</v>
      </c>
      <c r="J3286" s="16" t="n">
        <v>64</v>
      </c>
      <c r="K3286" s="16" t="n">
        <v>1</v>
      </c>
      <c r="L3286" s="16" t="n">
        <v>0</v>
      </c>
      <c r="M3286" s="16" t="n">
        <v>3</v>
      </c>
      <c r="N3286" s="17" t="n">
        <v>0</v>
      </c>
      <c r="O3286" s="17" t="n">
        <v>0</v>
      </c>
      <c r="P3286" s="17" t="n">
        <v>0.0001208459214501</v>
      </c>
      <c r="Q3286" s="17" t="n">
        <v>0</v>
      </c>
      <c r="R3286" s="17" t="n">
        <v>0</v>
      </c>
      <c r="S3286" s="17" t="n">
        <v>0.4198187311178247</v>
      </c>
      <c r="T3286" s="17" t="n">
        <v>0</v>
      </c>
      <c r="U3286" s="17" t="n">
        <v>0</v>
      </c>
      <c r="V3286" s="18" t="n">
        <v>2303.33</v>
      </c>
    </row>
    <row r="3287">
      <c r="A3287" s="12" t="n">
        <v>3286</v>
      </c>
      <c r="B3287" s="13" t="n">
        <v>8.350096711798839</v>
      </c>
      <c r="C3287" s="13" t="n">
        <v>8.327576309884245</v>
      </c>
      <c r="D3287" s="14">
        <f>B3287-C3287</f>
        <v/>
      </c>
      <c r="E3287" s="14">
        <f>ABS(D3287)</f>
        <v/>
      </c>
      <c r="F3287" s="15" t="n">
        <v>51900</v>
      </c>
      <c r="G3287" s="12" t="inlineStr">
        <is>
          <t>single</t>
        </is>
      </c>
      <c r="H3287" s="12" t="inlineStr">
        <is>
          <t>Never married/single</t>
        </is>
      </c>
      <c r="I3287" s="16" t="n">
        <v>9</v>
      </c>
      <c r="J3287" s="16" t="n">
        <v>27</v>
      </c>
      <c r="K3287" s="16" t="n">
        <v>0</v>
      </c>
      <c r="L3287" s="16" t="n">
        <v>0</v>
      </c>
      <c r="M3287" s="16" t="n">
        <v>1</v>
      </c>
      <c r="N3287" s="17" t="n">
        <v>0.9672447013487476</v>
      </c>
      <c r="O3287" s="17" t="n">
        <v>0.0038535645472061</v>
      </c>
      <c r="P3287" s="17" t="n">
        <v>0.02504816955684</v>
      </c>
      <c r="Q3287" s="17" t="n">
        <v>0</v>
      </c>
      <c r="R3287" s="17" t="n">
        <v>0</v>
      </c>
      <c r="S3287" s="17" t="n">
        <v>0</v>
      </c>
      <c r="T3287" s="17" t="n">
        <v>0</v>
      </c>
      <c r="U3287" s="17" t="n">
        <v>0</v>
      </c>
      <c r="V3287" s="18" t="n">
        <v>3028.1</v>
      </c>
    </row>
    <row r="3288">
      <c r="A3288" s="12" t="n">
        <v>3287</v>
      </c>
      <c r="B3288" s="13" t="n">
        <v>-46.78084648493544</v>
      </c>
      <c r="C3288" s="13" t="n">
        <v>-32.71653261953056</v>
      </c>
      <c r="D3288" s="14">
        <f>B3288-C3288</f>
        <v/>
      </c>
      <c r="E3288" s="14">
        <f>ABS(D3288)</f>
        <v/>
      </c>
      <c r="F3288" s="15" t="n">
        <v>12000</v>
      </c>
      <c r="G3288" s="12" t="inlineStr">
        <is>
          <t>joint</t>
        </is>
      </c>
      <c r="H3288" s="12" t="inlineStr">
        <is>
          <t>Married, spouse present</t>
        </is>
      </c>
      <c r="I3288" s="16" t="n">
        <v>6</v>
      </c>
      <c r="J3288" s="16" t="n">
        <v>35</v>
      </c>
      <c r="K3288" s="16" t="n">
        <v>1</v>
      </c>
      <c r="L3288" s="16" t="n">
        <v>0</v>
      </c>
      <c r="M3288" s="16" t="n">
        <v>3</v>
      </c>
      <c r="N3288" s="17" t="n">
        <v>0</v>
      </c>
      <c r="O3288" s="17" t="n">
        <v>0</v>
      </c>
      <c r="P3288" s="17" t="n">
        <v>0</v>
      </c>
      <c r="Q3288" s="17" t="n">
        <v>0</v>
      </c>
      <c r="R3288" s="17" t="n">
        <v>0</v>
      </c>
      <c r="S3288" s="17" t="n">
        <v>0</v>
      </c>
      <c r="T3288" s="17" t="n">
        <v>0</v>
      </c>
      <c r="U3288" s="17" t="n">
        <v>1</v>
      </c>
      <c r="V3288" s="18" t="n">
        <v>1772.86</v>
      </c>
    </row>
    <row r="3289">
      <c r="A3289" s="12" t="n">
        <v>3288</v>
      </c>
      <c r="B3289" s="13" t="n">
        <v>13.41657159758313</v>
      </c>
      <c r="C3289" s="13" t="n">
        <v>13.41953666773144</v>
      </c>
      <c r="D3289" s="14">
        <f>B3289-C3289</f>
        <v/>
      </c>
      <c r="E3289" s="14">
        <f>ABS(D3289)</f>
        <v/>
      </c>
      <c r="F3289" s="15" t="n">
        <v>236670</v>
      </c>
      <c r="G3289" s="12" t="inlineStr">
        <is>
          <t>joint</t>
        </is>
      </c>
      <c r="H3289" s="12" t="inlineStr">
        <is>
          <t>Married, spouse present</t>
        </is>
      </c>
      <c r="I3289" s="16" t="n">
        <v>51</v>
      </c>
      <c r="J3289" s="16" t="n">
        <v>44</v>
      </c>
      <c r="K3289" s="16" t="n">
        <v>2</v>
      </c>
      <c r="L3289" s="16" t="n">
        <v>0</v>
      </c>
      <c r="M3289" s="16" t="n">
        <v>4</v>
      </c>
      <c r="N3289" s="17" t="n">
        <v>0.8450585203025309</v>
      </c>
      <c r="O3289" s="17" t="n">
        <v>0</v>
      </c>
      <c r="P3289" s="17" t="n">
        <v>0.0909282967845523</v>
      </c>
      <c r="Q3289" s="17" t="n">
        <v>0</v>
      </c>
      <c r="R3289" s="17" t="n">
        <v>0</v>
      </c>
      <c r="S3289" s="17" t="n">
        <v>0</v>
      </c>
      <c r="T3289" s="17" t="n">
        <v>0</v>
      </c>
      <c r="U3289" s="17" t="n">
        <v>0.0640131829129167</v>
      </c>
      <c r="V3289" s="18" t="n">
        <v>2310.63</v>
      </c>
    </row>
    <row r="3290">
      <c r="A3290" s="12" t="n">
        <v>3289</v>
      </c>
      <c r="B3290" s="13" t="n">
        <v>-8.176399447131997</v>
      </c>
      <c r="C3290" s="13" t="n">
        <v>-8.402088254884621</v>
      </c>
      <c r="D3290" s="14">
        <f>B3290-C3290</f>
        <v/>
      </c>
      <c r="E3290" s="14">
        <f>ABS(D3290)</f>
        <v/>
      </c>
      <c r="F3290" s="15" t="n">
        <v>49400</v>
      </c>
      <c r="G3290" s="12" t="inlineStr">
        <is>
          <t>joint</t>
        </is>
      </c>
      <c r="H3290" s="12" t="inlineStr">
        <is>
          <t>Married, spouse present</t>
        </is>
      </c>
      <c r="I3290" s="16" t="n">
        <v>36</v>
      </c>
      <c r="J3290" s="16" t="n">
        <v>44</v>
      </c>
      <c r="K3290" s="16" t="n">
        <v>2</v>
      </c>
      <c r="L3290" s="16" t="n">
        <v>0</v>
      </c>
      <c r="M3290" s="16" t="n">
        <v>4</v>
      </c>
      <c r="N3290" s="17" t="n">
        <v>0.48582995951417</v>
      </c>
      <c r="O3290" s="17" t="n">
        <v>0</v>
      </c>
      <c r="P3290" s="17" t="n">
        <v>0</v>
      </c>
      <c r="Q3290" s="17" t="n">
        <v>0</v>
      </c>
      <c r="R3290" s="17" t="n">
        <v>0</v>
      </c>
      <c r="S3290" s="17" t="n">
        <v>0</v>
      </c>
      <c r="T3290" s="17" t="n">
        <v>0.0283400809716599</v>
      </c>
      <c r="U3290" s="17" t="n">
        <v>0.48582995951417</v>
      </c>
      <c r="V3290" s="18" t="n">
        <v>3069.01</v>
      </c>
    </row>
    <row r="3291">
      <c r="A3291" s="12" t="n">
        <v>3290</v>
      </c>
      <c r="B3291" s="13" t="n">
        <v>15.38214207530648</v>
      </c>
      <c r="C3291" s="13" t="n">
        <v>14.86671329270225</v>
      </c>
      <c r="D3291" s="14">
        <f>B3291-C3291</f>
        <v/>
      </c>
      <c r="E3291" s="14">
        <f>ABS(D3291)</f>
        <v/>
      </c>
      <c r="F3291" s="15" t="n">
        <v>292352</v>
      </c>
      <c r="G3291" s="12" t="inlineStr">
        <is>
          <t>joint</t>
        </is>
      </c>
      <c r="H3291" s="12" t="inlineStr">
        <is>
          <t>Married, spouse present</t>
        </is>
      </c>
      <c r="I3291" s="16" t="n">
        <v>51</v>
      </c>
      <c r="J3291" s="16" t="n">
        <v>50</v>
      </c>
      <c r="K3291" s="16" t="n">
        <v>3</v>
      </c>
      <c r="L3291" s="16" t="n">
        <v>0</v>
      </c>
      <c r="M3291" s="16" t="n">
        <v>5</v>
      </c>
      <c r="N3291" s="17" t="n">
        <v>0.4446694395796847</v>
      </c>
      <c r="O3291" s="17" t="n">
        <v>0</v>
      </c>
      <c r="P3291" s="17" t="n">
        <v>0.0042756676882662</v>
      </c>
      <c r="Q3291" s="17" t="n">
        <v>0</v>
      </c>
      <c r="R3291" s="17" t="n">
        <v>0</v>
      </c>
      <c r="S3291" s="17" t="n">
        <v>0</v>
      </c>
      <c r="T3291" s="17" t="n">
        <v>3.42053415061296e-06</v>
      </c>
      <c r="U3291" s="17" t="n">
        <v>0.5510514721978984</v>
      </c>
      <c r="V3291" s="18" t="n">
        <v>2497.76</v>
      </c>
    </row>
    <row r="3292">
      <c r="A3292" s="12" t="n">
        <v>3291</v>
      </c>
      <c r="B3292" s="13" t="n">
        <v>3.597402597402597</v>
      </c>
      <c r="C3292" s="13" t="n">
        <v>3.119875292365777</v>
      </c>
      <c r="D3292" s="14">
        <f>B3292-C3292</f>
        <v/>
      </c>
      <c r="E3292" s="14">
        <f>ABS(D3292)</f>
        <v/>
      </c>
      <c r="F3292" s="15" t="n">
        <v>92400</v>
      </c>
      <c r="G3292" s="12" t="inlineStr">
        <is>
          <t>joint</t>
        </is>
      </c>
      <c r="H3292" s="12" t="inlineStr">
        <is>
          <t>Married, spouse present</t>
        </is>
      </c>
      <c r="I3292" s="16" t="n">
        <v>45</v>
      </c>
      <c r="J3292" s="16" t="n">
        <v>29</v>
      </c>
      <c r="K3292" s="16" t="n">
        <v>2</v>
      </c>
      <c r="L3292" s="16" t="n">
        <v>1</v>
      </c>
      <c r="M3292" s="16" t="n">
        <v>4</v>
      </c>
      <c r="N3292" s="17" t="n">
        <v>0.6493506493506493</v>
      </c>
      <c r="O3292" s="17" t="n">
        <v>0</v>
      </c>
      <c r="P3292" s="17" t="n">
        <v>0.0129870129870129</v>
      </c>
      <c r="Q3292" s="17" t="n">
        <v>0</v>
      </c>
      <c r="R3292" s="17" t="n">
        <v>0</v>
      </c>
      <c r="S3292" s="17" t="n">
        <v>0</v>
      </c>
      <c r="T3292" s="17" t="n">
        <v>0</v>
      </c>
      <c r="U3292" s="17" t="n">
        <v>0.3376623376623376</v>
      </c>
      <c r="V3292" s="18" t="n">
        <v>1480.45</v>
      </c>
    </row>
    <row r="3293">
      <c r="A3293" s="12" t="n">
        <v>3292</v>
      </c>
      <c r="B3293" s="13" t="n">
        <v>7.417695358940455</v>
      </c>
      <c r="C3293" s="13" t="n">
        <v>6.392737942113643</v>
      </c>
      <c r="D3293" s="14">
        <f>B3293-C3293</f>
        <v/>
      </c>
      <c r="E3293" s="14">
        <f>ABS(D3293)</f>
        <v/>
      </c>
      <c r="F3293" s="15" t="n">
        <v>90001</v>
      </c>
      <c r="G3293" s="12" t="inlineStr">
        <is>
          <t>joint</t>
        </is>
      </c>
      <c r="H3293" s="12" t="inlineStr">
        <is>
          <t>Married, spouse present</t>
        </is>
      </c>
      <c r="I3293" s="16" t="n">
        <v>6</v>
      </c>
      <c r="J3293" s="16" t="n">
        <v>71</v>
      </c>
      <c r="K3293" s="16" t="n">
        <v>0</v>
      </c>
      <c r="L3293" s="16" t="n">
        <v>0</v>
      </c>
      <c r="M3293" s="16" t="n">
        <v>2</v>
      </c>
      <c r="N3293" s="17" t="n">
        <v>0</v>
      </c>
      <c r="O3293" s="17" t="n">
        <v>0</v>
      </c>
      <c r="P3293" s="17" t="n">
        <v>0</v>
      </c>
      <c r="Q3293" s="17" t="n">
        <v>0</v>
      </c>
      <c r="R3293" s="17" t="n">
        <v>0</v>
      </c>
      <c r="S3293" s="17" t="n">
        <v>0</v>
      </c>
      <c r="T3293" s="17" t="n">
        <v>0</v>
      </c>
      <c r="U3293" s="17" t="n">
        <v>1</v>
      </c>
      <c r="V3293" s="18" t="n">
        <v>1460.85</v>
      </c>
    </row>
    <row r="3294">
      <c r="A3294" s="12" t="n">
        <v>3293</v>
      </c>
      <c r="B3294" s="13" t="n">
        <v>0</v>
      </c>
      <c r="C3294" s="13" t="n">
        <v>0.03831308309460815</v>
      </c>
      <c r="D3294" s="14">
        <f>B3294-C3294</f>
        <v/>
      </c>
      <c r="E3294" s="14">
        <f>ABS(D3294)</f>
        <v/>
      </c>
      <c r="F3294" s="15" t="n">
        <v>24400</v>
      </c>
      <c r="G3294" s="12" t="inlineStr">
        <is>
          <t>single</t>
        </is>
      </c>
      <c r="H3294" s="12" t="inlineStr">
        <is>
          <t>Never married/single</t>
        </is>
      </c>
      <c r="I3294" s="16" t="n">
        <v>47</v>
      </c>
      <c r="J3294" s="16" t="n">
        <v>67</v>
      </c>
      <c r="K3294" s="16" t="n">
        <v>0</v>
      </c>
      <c r="L3294" s="16" t="n">
        <v>0</v>
      </c>
      <c r="M3294" s="16" t="n">
        <v>2</v>
      </c>
      <c r="N3294" s="17" t="n">
        <v>0</v>
      </c>
      <c r="O3294" s="17" t="n">
        <v>0</v>
      </c>
      <c r="P3294" s="17" t="n">
        <v>0.4098360655737705</v>
      </c>
      <c r="Q3294" s="17" t="n">
        <v>0</v>
      </c>
      <c r="R3294" s="17" t="n">
        <v>0</v>
      </c>
      <c r="S3294" s="17" t="n">
        <v>0.5901639344262295</v>
      </c>
      <c r="T3294" s="17" t="n">
        <v>0</v>
      </c>
      <c r="U3294" s="17" t="n">
        <v>0</v>
      </c>
      <c r="V3294" s="18" t="n">
        <v>4858.74</v>
      </c>
    </row>
    <row r="3295">
      <c r="A3295" s="12" t="n">
        <v>3294</v>
      </c>
      <c r="B3295" s="13" t="n">
        <v>0.4893304682679829</v>
      </c>
      <c r="C3295" s="13" t="n">
        <v>0.4520080021406466</v>
      </c>
      <c r="D3295" s="14">
        <f>B3295-C3295</f>
        <v/>
      </c>
      <c r="E3295" s="14">
        <f>ABS(D3295)</f>
        <v/>
      </c>
      <c r="F3295" s="15" t="n">
        <v>47003</v>
      </c>
      <c r="G3295" s="12" t="inlineStr">
        <is>
          <t>head_of_household</t>
        </is>
      </c>
      <c r="H3295" s="12" t="inlineStr">
        <is>
          <t>Never married/single</t>
        </is>
      </c>
      <c r="I3295" s="16" t="n">
        <v>13</v>
      </c>
      <c r="J3295" s="16" t="n">
        <v>37</v>
      </c>
      <c r="K3295" s="16" t="n">
        <v>1</v>
      </c>
      <c r="L3295" s="16" t="n">
        <v>0</v>
      </c>
      <c r="M3295" s="16" t="n">
        <v>2</v>
      </c>
      <c r="N3295" s="17" t="n">
        <v>0.9148352232836202</v>
      </c>
      <c r="O3295" s="17" t="n">
        <v>0</v>
      </c>
      <c r="P3295" s="17" t="n">
        <v>0.0851222262408782</v>
      </c>
      <c r="Q3295" s="17" t="n">
        <v>4.255047550156373e-05</v>
      </c>
      <c r="R3295" s="17" t="n">
        <v>0</v>
      </c>
      <c r="S3295" s="17" t="n">
        <v>0</v>
      </c>
      <c r="T3295" s="17" t="n">
        <v>0</v>
      </c>
      <c r="U3295" s="17" t="n">
        <v>0</v>
      </c>
      <c r="V3295" s="18" t="n">
        <v>3262.73</v>
      </c>
    </row>
    <row r="3296">
      <c r="A3296" s="12" t="n">
        <v>3295</v>
      </c>
      <c r="B3296" s="13" t="n">
        <v>7.804423541939348</v>
      </c>
      <c r="C3296" s="13" t="n">
        <v>7.809007730676512</v>
      </c>
      <c r="D3296" s="14">
        <f>B3296-C3296</f>
        <v/>
      </c>
      <c r="E3296" s="14">
        <f>ABS(D3296)</f>
        <v/>
      </c>
      <c r="F3296" s="15" t="n">
        <v>45077</v>
      </c>
      <c r="G3296" s="12" t="inlineStr">
        <is>
          <t>single</t>
        </is>
      </c>
      <c r="H3296" s="12" t="inlineStr">
        <is>
          <t>Divorced</t>
        </is>
      </c>
      <c r="I3296" s="16" t="n">
        <v>36</v>
      </c>
      <c r="J3296" s="16" t="n">
        <v>59</v>
      </c>
      <c r="K3296" s="16" t="n">
        <v>0</v>
      </c>
      <c r="L3296" s="16" t="n">
        <v>0</v>
      </c>
      <c r="M3296" s="16" t="n">
        <v>1</v>
      </c>
      <c r="N3296" s="17" t="n">
        <v>0.931739024336136</v>
      </c>
      <c r="O3296" s="17" t="n">
        <v>0</v>
      </c>
      <c r="P3296" s="17" t="n">
        <v>0.0665971559775495</v>
      </c>
      <c r="Q3296" s="17" t="n">
        <v>0.0016638196863145</v>
      </c>
      <c r="R3296" s="17" t="n">
        <v>0</v>
      </c>
      <c r="S3296" s="17" t="n">
        <v>0</v>
      </c>
      <c r="T3296" s="17" t="n">
        <v>0</v>
      </c>
      <c r="U3296" s="17" t="n">
        <v>0</v>
      </c>
      <c r="V3296" s="18" t="n">
        <v>4987.25</v>
      </c>
    </row>
    <row r="3297">
      <c r="A3297" s="12" t="n">
        <v>3296</v>
      </c>
      <c r="B3297" s="13" t="n">
        <v>8.699236909043066</v>
      </c>
      <c r="C3297" s="13" t="n">
        <v>8.672337263309043</v>
      </c>
      <c r="D3297" s="14">
        <f>B3297-C3297</f>
        <v/>
      </c>
      <c r="E3297" s="14">
        <f>ABS(D3297)</f>
        <v/>
      </c>
      <c r="F3297" s="15" t="n">
        <v>57005</v>
      </c>
      <c r="G3297" s="12" t="inlineStr">
        <is>
          <t>single</t>
        </is>
      </c>
      <c r="H3297" s="12" t="inlineStr">
        <is>
          <t>Never married/single</t>
        </is>
      </c>
      <c r="I3297" s="16" t="n">
        <v>47</v>
      </c>
      <c r="J3297" s="16" t="n">
        <v>29</v>
      </c>
      <c r="K3297" s="16" t="n">
        <v>0</v>
      </c>
      <c r="L3297" s="16" t="n">
        <v>0</v>
      </c>
      <c r="M3297" s="16" t="n">
        <v>1</v>
      </c>
      <c r="N3297" s="17" t="n">
        <v>0.9999122883957547</v>
      </c>
      <c r="O3297" s="17" t="n">
        <v>0</v>
      </c>
      <c r="P3297" s="17" t="n">
        <v>8.771160424524164e-05</v>
      </c>
      <c r="Q3297" s="17" t="n">
        <v>0</v>
      </c>
      <c r="R3297" s="17" t="n">
        <v>0</v>
      </c>
      <c r="S3297" s="17" t="n">
        <v>0</v>
      </c>
      <c r="T3297" s="17" t="n">
        <v>0</v>
      </c>
      <c r="U3297" s="17" t="n">
        <v>0</v>
      </c>
      <c r="V3297" s="18" t="n">
        <v>3094.95</v>
      </c>
    </row>
    <row r="3298">
      <c r="A3298" s="12" t="n">
        <v>3297</v>
      </c>
      <c r="B3298" s="13" t="n">
        <v>8.289693894077633</v>
      </c>
      <c r="C3298" s="13" t="n">
        <v>8.768023436855298</v>
      </c>
      <c r="D3298" s="14">
        <f>B3298-C3298</f>
        <v/>
      </c>
      <c r="E3298" s="14">
        <f>ABS(D3298)</f>
        <v/>
      </c>
      <c r="F3298" s="15" t="n">
        <v>127913</v>
      </c>
      <c r="G3298" s="12" t="inlineStr">
        <is>
          <t>joint</t>
        </is>
      </c>
      <c r="H3298" s="12" t="inlineStr">
        <is>
          <t>Married, spouse present</t>
        </is>
      </c>
      <c r="I3298" s="16" t="n">
        <v>6</v>
      </c>
      <c r="J3298" s="16" t="n">
        <v>68</v>
      </c>
      <c r="K3298" s="16" t="n">
        <v>0</v>
      </c>
      <c r="L3298" s="16" t="n">
        <v>0</v>
      </c>
      <c r="M3298" s="16" t="n">
        <v>2</v>
      </c>
      <c r="N3298" s="17" t="n">
        <v>0</v>
      </c>
      <c r="O3298" s="17" t="n">
        <v>0</v>
      </c>
      <c r="P3298" s="17" t="n">
        <v>0.0368453558277892</v>
      </c>
      <c r="Q3298" s="17" t="n">
        <v>0</v>
      </c>
      <c r="R3298" s="17" t="n">
        <v>0</v>
      </c>
      <c r="S3298" s="17" t="n">
        <v>0.2345344101068695</v>
      </c>
      <c r="T3298" s="17" t="n">
        <v>0</v>
      </c>
      <c r="U3298" s="17" t="n">
        <v>0.7286202340653413</v>
      </c>
      <c r="V3298" s="18" t="n">
        <v>2163.71</v>
      </c>
    </row>
    <row r="3299">
      <c r="A3299" s="12" t="n">
        <v>3298</v>
      </c>
      <c r="B3299" s="13" t="n">
        <v>6.619392102479055</v>
      </c>
      <c r="C3299" s="13" t="n">
        <v>6.611232266340097</v>
      </c>
      <c r="D3299" s="14">
        <f>B3299-C3299</f>
        <v/>
      </c>
      <c r="E3299" s="14">
        <f>ABS(D3299)</f>
        <v/>
      </c>
      <c r="F3299" s="15" t="n">
        <v>34973</v>
      </c>
      <c r="G3299" s="12" t="inlineStr">
        <is>
          <t>single</t>
        </is>
      </c>
      <c r="H3299" s="12" t="inlineStr">
        <is>
          <t>Divorced</t>
        </is>
      </c>
      <c r="I3299" s="16" t="n">
        <v>18</v>
      </c>
      <c r="J3299" s="16" t="n">
        <v>59</v>
      </c>
      <c r="K3299" s="16" t="n">
        <v>0</v>
      </c>
      <c r="L3299" s="16" t="n">
        <v>0</v>
      </c>
      <c r="M3299" s="16" t="n">
        <v>1</v>
      </c>
      <c r="N3299" s="17" t="n">
        <v>0.9968547164955824</v>
      </c>
      <c r="O3299" s="17" t="n">
        <v>0</v>
      </c>
      <c r="P3299" s="17" t="n">
        <v>0.0031452835044176</v>
      </c>
      <c r="Q3299" s="17" t="n">
        <v>0</v>
      </c>
      <c r="R3299" s="17" t="n">
        <v>0</v>
      </c>
      <c r="S3299" s="17" t="n">
        <v>0</v>
      </c>
      <c r="T3299" s="17" t="n">
        <v>0</v>
      </c>
      <c r="U3299" s="17" t="n">
        <v>0</v>
      </c>
      <c r="V3299" s="18" t="n">
        <v>3160.13</v>
      </c>
    </row>
    <row r="3300">
      <c r="A3300" s="12" t="n">
        <v>3299</v>
      </c>
      <c r="B3300" s="13" t="n">
        <v>19.50799549933513</v>
      </c>
      <c r="C3300" s="13" t="n">
        <v>18.33585667869127</v>
      </c>
      <c r="D3300" s="14">
        <f>B3300-C3300</f>
        <v/>
      </c>
      <c r="E3300" s="14">
        <f>ABS(D3300)</f>
        <v/>
      </c>
      <c r="F3300" s="15" t="n">
        <v>410606</v>
      </c>
      <c r="G3300" s="12" t="inlineStr">
        <is>
          <t>joint</t>
        </is>
      </c>
      <c r="H3300" s="12" t="inlineStr">
        <is>
          <t>Married, spouse present</t>
        </is>
      </c>
      <c r="I3300" s="16" t="n">
        <v>48</v>
      </c>
      <c r="J3300" s="16" t="n">
        <v>54</v>
      </c>
      <c r="K3300" s="16" t="n">
        <v>0</v>
      </c>
      <c r="L3300" s="16" t="n">
        <v>0</v>
      </c>
      <c r="M3300" s="16" t="n">
        <v>4</v>
      </c>
      <c r="N3300" s="17" t="n">
        <v>0.97416988548633</v>
      </c>
      <c r="O3300" s="17" t="n">
        <v>0</v>
      </c>
      <c r="P3300" s="17" t="n">
        <v>0.0244784537975577</v>
      </c>
      <c r="Q3300" s="17" t="n">
        <v>0.0013346127431162</v>
      </c>
      <c r="R3300" s="17" t="n">
        <v>0</v>
      </c>
      <c r="S3300" s="17" t="n">
        <v>0</v>
      </c>
      <c r="T3300" s="17" t="n">
        <v>0</v>
      </c>
      <c r="U3300" s="17" t="n">
        <v>1.704797299601078e-05</v>
      </c>
      <c r="V3300" s="18" t="n">
        <v>5275.46</v>
      </c>
    </row>
    <row r="3301">
      <c r="A3301" s="12" t="n">
        <v>3300</v>
      </c>
      <c r="B3301" s="13" t="n">
        <v>12.47932314462323</v>
      </c>
      <c r="C3301" s="13" t="n">
        <v>13.02404059413533</v>
      </c>
      <c r="D3301" s="14">
        <f>B3301-C3301</f>
        <v/>
      </c>
      <c r="E3301" s="14">
        <f>ABS(D3301)</f>
        <v/>
      </c>
      <c r="F3301" s="15" t="n">
        <v>251698</v>
      </c>
      <c r="G3301" s="12" t="inlineStr">
        <is>
          <t>joint</t>
        </is>
      </c>
      <c r="H3301" s="12" t="inlineStr">
        <is>
          <t>Married, spouse present</t>
        </is>
      </c>
      <c r="I3301" s="16" t="n">
        <v>11</v>
      </c>
      <c r="J3301" s="16" t="n">
        <v>42</v>
      </c>
      <c r="K3301" s="16" t="n">
        <v>2</v>
      </c>
      <c r="L3301" s="16" t="n">
        <v>2</v>
      </c>
      <c r="M3301" s="16" t="n">
        <v>4</v>
      </c>
      <c r="N3301" s="17" t="n">
        <v>0.4311754563008049</v>
      </c>
      <c r="O3301" s="17" t="n">
        <v>0</v>
      </c>
      <c r="P3301" s="17" t="n">
        <v>0.0050457294058752</v>
      </c>
      <c r="Q3301" s="17" t="n">
        <v>0.0019865076401083</v>
      </c>
      <c r="R3301" s="17" t="n">
        <v>0</v>
      </c>
      <c r="S3301" s="17" t="n">
        <v>0</v>
      </c>
      <c r="T3301" s="17" t="n">
        <v>0</v>
      </c>
      <c r="U3301" s="17" t="n">
        <v>0.5617923066532113</v>
      </c>
      <c r="V3301" s="18" t="n">
        <v>186.46</v>
      </c>
    </row>
    <row r="3302">
      <c r="A3302" s="12" t="n">
        <v>3301</v>
      </c>
      <c r="B3302" s="13" t="n">
        <v>14.13990097752952</v>
      </c>
      <c r="C3302" s="13" t="n">
        <v>13.5079294538343</v>
      </c>
      <c r="D3302" s="14">
        <f>B3302-C3302</f>
        <v/>
      </c>
      <c r="E3302" s="14">
        <f>ABS(D3302)</f>
        <v/>
      </c>
      <c r="F3302" s="15" t="n">
        <v>197825</v>
      </c>
      <c r="G3302" s="12" t="inlineStr">
        <is>
          <t>joint</t>
        </is>
      </c>
      <c r="H3302" s="12" t="inlineStr">
        <is>
          <t>Married, spouse present</t>
        </is>
      </c>
      <c r="I3302" s="16" t="n">
        <v>6</v>
      </c>
      <c r="J3302" s="16" t="n">
        <v>63</v>
      </c>
      <c r="K3302" s="16" t="n">
        <v>0</v>
      </c>
      <c r="L3302" s="16" t="n">
        <v>0</v>
      </c>
      <c r="M3302" s="16" t="n">
        <v>2</v>
      </c>
      <c r="N3302" s="17" t="n">
        <v>0.0960444837608997</v>
      </c>
      <c r="O3302" s="17" t="n">
        <v>0</v>
      </c>
      <c r="P3302" s="17" t="n">
        <v>0.0142145835966131</v>
      </c>
      <c r="Q3302" s="17" t="n">
        <v>0</v>
      </c>
      <c r="R3302" s="17" t="n">
        <v>0</v>
      </c>
      <c r="S3302" s="17" t="n">
        <v>0.0303298369771262</v>
      </c>
      <c r="T3302" s="17" t="n">
        <v>0</v>
      </c>
      <c r="U3302" s="17" t="n">
        <v>0.8594110956653608</v>
      </c>
      <c r="V3302" s="18" t="n">
        <v>1976.37</v>
      </c>
    </row>
    <row r="3303">
      <c r="A3303" s="12" t="n">
        <v>3302</v>
      </c>
      <c r="B3303" s="13" t="n">
        <v>-15.16428571428571</v>
      </c>
      <c r="C3303" s="13" t="n">
        <v>-15.94331325302699</v>
      </c>
      <c r="D3303" s="14">
        <f>B3303-C3303</f>
        <v/>
      </c>
      <c r="E3303" s="14">
        <f>ABS(D3303)</f>
        <v/>
      </c>
      <c r="F3303" s="15" t="n">
        <v>33220</v>
      </c>
      <c r="G3303" s="12" t="inlineStr">
        <is>
          <t>head_of_household</t>
        </is>
      </c>
      <c r="H3303" s="12" t="inlineStr">
        <is>
          <t>Divorced</t>
        </is>
      </c>
      <c r="I3303" s="16" t="n">
        <v>29</v>
      </c>
      <c r="J3303" s="16" t="n">
        <v>57</v>
      </c>
      <c r="K3303" s="16" t="n">
        <v>0</v>
      </c>
      <c r="L3303" s="16" t="n">
        <v>0</v>
      </c>
      <c r="M3303" s="16" t="n">
        <v>3</v>
      </c>
      <c r="N3303" s="17" t="n">
        <v>0.8428657435279951</v>
      </c>
      <c r="O3303" s="17" t="n">
        <v>0</v>
      </c>
      <c r="P3303" s="17" t="n">
        <v>0</v>
      </c>
      <c r="Q3303" s="17" t="n">
        <v>0</v>
      </c>
      <c r="R3303" s="17" t="n">
        <v>0</v>
      </c>
      <c r="S3303" s="17" t="n">
        <v>0</v>
      </c>
      <c r="T3303" s="17" t="n">
        <v>0</v>
      </c>
      <c r="U3303" s="17" t="n">
        <v>0</v>
      </c>
      <c r="V3303" s="18" t="n">
        <v>2194.71</v>
      </c>
    </row>
    <row r="3304">
      <c r="A3304" s="12" t="n">
        <v>3303</v>
      </c>
      <c r="B3304" s="13" t="n">
        <v>1.54396026847869</v>
      </c>
      <c r="C3304" s="13" t="n">
        <v>-1.051306086397071</v>
      </c>
      <c r="D3304" s="14">
        <f>B3304-C3304</f>
        <v/>
      </c>
      <c r="E3304" s="14">
        <f>ABS(D3304)</f>
        <v/>
      </c>
      <c r="F3304" s="15" t="n">
        <v>48123</v>
      </c>
      <c r="G3304" s="12" t="inlineStr">
        <is>
          <t>joint</t>
        </is>
      </c>
      <c r="H3304" s="12" t="inlineStr">
        <is>
          <t>Married, spouse present</t>
        </is>
      </c>
      <c r="I3304" s="16" t="n">
        <v>6</v>
      </c>
      <c r="J3304" s="16" t="n">
        <v>52</v>
      </c>
      <c r="K3304" s="16" t="n">
        <v>1</v>
      </c>
      <c r="L3304" s="16" t="n">
        <v>0</v>
      </c>
      <c r="M3304" s="16" t="n">
        <v>3</v>
      </c>
      <c r="N3304" s="17" t="n">
        <v>0.9974440496228416</v>
      </c>
      <c r="O3304" s="17" t="n">
        <v>0</v>
      </c>
      <c r="P3304" s="17" t="n">
        <v>0.0017663071712071</v>
      </c>
      <c r="Q3304" s="17" t="n">
        <v>0</v>
      </c>
      <c r="R3304" s="17" t="n">
        <v>0</v>
      </c>
      <c r="S3304" s="17" t="n">
        <v>0</v>
      </c>
      <c r="T3304" s="17" t="n">
        <v>0</v>
      </c>
      <c r="U3304" s="17" t="n">
        <v>0.0007896432059514</v>
      </c>
      <c r="V3304" s="18" t="n">
        <v>2209.83</v>
      </c>
    </row>
    <row r="3305">
      <c r="A3305" s="12" t="n">
        <v>3304</v>
      </c>
      <c r="B3305" s="13" t="n">
        <v>3.739215511874055</v>
      </c>
      <c r="C3305" s="13" t="n">
        <v>5.140425538391953</v>
      </c>
      <c r="D3305" s="14">
        <f>B3305-C3305</f>
        <v/>
      </c>
      <c r="E3305" s="14">
        <f>ABS(D3305)</f>
        <v/>
      </c>
      <c r="F3305" s="15" t="n">
        <v>93132</v>
      </c>
      <c r="G3305" s="12" t="inlineStr">
        <is>
          <t>joint</t>
        </is>
      </c>
      <c r="H3305" s="12" t="inlineStr">
        <is>
          <t>Married, spouse present</t>
        </is>
      </c>
      <c r="I3305" s="16" t="n">
        <v>48</v>
      </c>
      <c r="J3305" s="16" t="n">
        <v>80</v>
      </c>
      <c r="K3305" s="16" t="n">
        <v>0</v>
      </c>
      <c r="L3305" s="16" t="n">
        <v>0</v>
      </c>
      <c r="M3305" s="16" t="n">
        <v>2</v>
      </c>
      <c r="N3305" s="17" t="n">
        <v>0</v>
      </c>
      <c r="O3305" s="17" t="n">
        <v>0</v>
      </c>
      <c r="P3305" s="17" t="n">
        <v>0.0668513507709487</v>
      </c>
      <c r="Q3305" s="17" t="n">
        <v>0.048318515655199</v>
      </c>
      <c r="R3305" s="17" t="n">
        <v>0.1932740626207963</v>
      </c>
      <c r="S3305" s="17" t="n">
        <v>0.3935059914959412</v>
      </c>
      <c r="T3305" s="17" t="n">
        <v>0</v>
      </c>
      <c r="U3305" s="17" t="n">
        <v>0.2980500794571146</v>
      </c>
      <c r="V3305" s="18" t="n">
        <v>4187.33</v>
      </c>
    </row>
    <row r="3306">
      <c r="A3306" s="12" t="n">
        <v>3305</v>
      </c>
      <c r="B3306" s="13" t="n">
        <v>-44.3125</v>
      </c>
      <c r="C3306" s="13" t="n">
        <v>-43.46635252823764</v>
      </c>
      <c r="D3306" s="14">
        <f>B3306-C3306</f>
        <v/>
      </c>
      <c r="E3306" s="14">
        <f>ABS(D3306)</f>
        <v/>
      </c>
      <c r="F3306" s="15" t="n">
        <v>8000</v>
      </c>
      <c r="G3306" s="12" t="inlineStr">
        <is>
          <t>head_of_household</t>
        </is>
      </c>
      <c r="H3306" s="12" t="inlineStr">
        <is>
          <t>Never married/single</t>
        </is>
      </c>
      <c r="I3306" s="16" t="n">
        <v>50</v>
      </c>
      <c r="J3306" s="16" t="n">
        <v>30</v>
      </c>
      <c r="K3306" s="16" t="n">
        <v>1</v>
      </c>
      <c r="L3306" s="16" t="n">
        <v>1</v>
      </c>
      <c r="M3306" s="16" t="n">
        <v>4</v>
      </c>
      <c r="N3306" s="17" t="n">
        <v>1</v>
      </c>
      <c r="O3306" s="17" t="n">
        <v>0</v>
      </c>
      <c r="P3306" s="17" t="n">
        <v>0</v>
      </c>
      <c r="Q3306" s="17" t="n">
        <v>0</v>
      </c>
      <c r="R3306" s="17" t="n">
        <v>0</v>
      </c>
      <c r="S3306" s="17" t="n">
        <v>0</v>
      </c>
      <c r="T3306" s="17" t="n">
        <v>0</v>
      </c>
      <c r="U3306" s="17" t="n">
        <v>0</v>
      </c>
      <c r="V3306" s="18" t="n">
        <v>303.27</v>
      </c>
    </row>
    <row r="3307">
      <c r="A3307" s="12" t="n">
        <v>3306</v>
      </c>
      <c r="B3307" s="13" t="n">
        <v>12.53835183167822</v>
      </c>
      <c r="C3307" s="13" t="n">
        <v>12.28477554802556</v>
      </c>
      <c r="D3307" s="14">
        <f>B3307-C3307</f>
        <v/>
      </c>
      <c r="E3307" s="14">
        <f>ABS(D3307)</f>
        <v/>
      </c>
      <c r="F3307" s="15" t="n">
        <v>191137</v>
      </c>
      <c r="G3307" s="12" t="inlineStr">
        <is>
          <t>joint</t>
        </is>
      </c>
      <c r="H3307" s="12" t="inlineStr">
        <is>
          <t>Married, spouse present</t>
        </is>
      </c>
      <c r="I3307" s="16" t="n">
        <v>33</v>
      </c>
      <c r="J3307" s="16" t="n">
        <v>51</v>
      </c>
      <c r="K3307" s="16" t="n">
        <v>2</v>
      </c>
      <c r="L3307" s="16" t="n">
        <v>0</v>
      </c>
      <c r="M3307" s="16" t="n">
        <v>4</v>
      </c>
      <c r="N3307" s="17" t="n">
        <v>0.497025693612435</v>
      </c>
      <c r="O3307" s="17" t="n">
        <v>0</v>
      </c>
      <c r="P3307" s="17" t="n">
        <v>6.80140422838069e-05</v>
      </c>
      <c r="Q3307" s="17" t="n">
        <v>0</v>
      </c>
      <c r="R3307" s="17" t="n">
        <v>0</v>
      </c>
      <c r="S3307" s="17" t="n">
        <v>0</v>
      </c>
      <c r="T3307" s="17" t="n">
        <v>0</v>
      </c>
      <c r="U3307" s="17" t="n">
        <v>0.5029062923452812</v>
      </c>
      <c r="V3307" s="18" t="n">
        <v>457.7</v>
      </c>
    </row>
    <row r="3308">
      <c r="A3308" s="12" t="n">
        <v>3307</v>
      </c>
      <c r="B3308" s="13" t="n">
        <v>-10.49232230489156</v>
      </c>
      <c r="C3308" s="13" t="n">
        <v>-26.05387380227635</v>
      </c>
      <c r="D3308" s="14">
        <f>B3308-C3308</f>
        <v/>
      </c>
      <c r="E3308" s="14">
        <f>ABS(D3308)</f>
        <v/>
      </c>
      <c r="F3308" s="15" t="n">
        <v>31585</v>
      </c>
      <c r="G3308" s="12" t="inlineStr">
        <is>
          <t>head_of_household</t>
        </is>
      </c>
      <c r="H3308" s="12" t="inlineStr">
        <is>
          <t>Never married/single</t>
        </is>
      </c>
      <c r="I3308" s="16" t="n">
        <v>42</v>
      </c>
      <c r="J3308" s="16" t="n">
        <v>42</v>
      </c>
      <c r="K3308" s="16" t="n">
        <v>3</v>
      </c>
      <c r="L3308" s="16" t="n">
        <v>0</v>
      </c>
      <c r="M3308" s="16" t="n">
        <v>4</v>
      </c>
      <c r="N3308" s="17" t="n">
        <v>0.9999683394016148</v>
      </c>
      <c r="O3308" s="17" t="n">
        <v>0</v>
      </c>
      <c r="P3308" s="17" t="n">
        <v>3.166059838530948e-05</v>
      </c>
      <c r="Q3308" s="17" t="n">
        <v>0</v>
      </c>
      <c r="R3308" s="17" t="n">
        <v>0</v>
      </c>
      <c r="S3308" s="17" t="n">
        <v>0</v>
      </c>
      <c r="T3308" s="17" t="n">
        <v>0</v>
      </c>
      <c r="U3308" s="17" t="n">
        <v>0</v>
      </c>
      <c r="V3308" s="18" t="n">
        <v>2114.59</v>
      </c>
    </row>
    <row r="3309">
      <c r="A3309" s="12" t="n">
        <v>3308</v>
      </c>
      <c r="B3309" s="13" t="n">
        <v>8.595332850940665</v>
      </c>
      <c r="C3309" s="13" t="n">
        <v>8.423294861191611</v>
      </c>
      <c r="D3309" s="14">
        <f>B3309-C3309</f>
        <v/>
      </c>
      <c r="E3309" s="14">
        <f>ABS(D3309)</f>
        <v/>
      </c>
      <c r="F3309" s="15" t="n">
        <v>110560</v>
      </c>
      <c r="G3309" s="12" t="inlineStr">
        <is>
          <t>joint</t>
        </is>
      </c>
      <c r="H3309" s="12" t="inlineStr">
        <is>
          <t>Married, spouse present</t>
        </is>
      </c>
      <c r="I3309" s="16" t="n">
        <v>48</v>
      </c>
      <c r="J3309" s="16" t="n">
        <v>32</v>
      </c>
      <c r="K3309" s="16" t="n">
        <v>0</v>
      </c>
      <c r="L3309" s="16" t="n">
        <v>0</v>
      </c>
      <c r="M3309" s="16" t="n">
        <v>2</v>
      </c>
      <c r="N3309" s="17" t="n">
        <v>0.4070188133140376</v>
      </c>
      <c r="O3309" s="17" t="n">
        <v>0</v>
      </c>
      <c r="P3309" s="17" t="n">
        <v>0</v>
      </c>
      <c r="Q3309" s="17" t="n">
        <v>0</v>
      </c>
      <c r="R3309" s="17" t="n">
        <v>0</v>
      </c>
      <c r="S3309" s="17" t="n">
        <v>0</v>
      </c>
      <c r="T3309" s="17" t="n">
        <v>0</v>
      </c>
      <c r="U3309" s="17" t="n">
        <v>0.5929811866859623</v>
      </c>
      <c r="V3309" s="18" t="n">
        <v>2475.63</v>
      </c>
    </row>
    <row r="3310">
      <c r="A3310" s="12" t="n">
        <v>3309</v>
      </c>
      <c r="B3310" s="13" t="n">
        <v>10.77360590199068</v>
      </c>
      <c r="C3310" s="13" t="n">
        <v>9.79372850701723</v>
      </c>
      <c r="D3310" s="14">
        <f>B3310-C3310</f>
        <v/>
      </c>
      <c r="E3310" s="14">
        <f>ABS(D3310)</f>
        <v/>
      </c>
      <c r="F3310" s="15" t="n">
        <v>74954</v>
      </c>
      <c r="G3310" s="12" t="inlineStr">
        <is>
          <t>single</t>
        </is>
      </c>
      <c r="H3310" s="12" t="inlineStr">
        <is>
          <t>Widowed</t>
        </is>
      </c>
      <c r="I3310" s="16" t="n">
        <v>56</v>
      </c>
      <c r="J3310" s="16" t="n">
        <v>74</v>
      </c>
      <c r="K3310" s="16" t="n">
        <v>0</v>
      </c>
      <c r="L3310" s="16" t="n">
        <v>0</v>
      </c>
      <c r="M3310" s="16" t="n">
        <v>1</v>
      </c>
      <c r="N3310" s="17" t="n">
        <v>0</v>
      </c>
      <c r="O3310" s="17" t="n">
        <v>0</v>
      </c>
      <c r="P3310" s="17" t="n">
        <v>0.0151426208074285</v>
      </c>
      <c r="Q3310" s="17" t="n">
        <v>0.0045361154841636</v>
      </c>
      <c r="R3310" s="17" t="n">
        <v>0.0600368225845185</v>
      </c>
      <c r="S3310" s="17" t="n">
        <v>0.2825599701150039</v>
      </c>
      <c r="T3310" s="17" t="n">
        <v>0</v>
      </c>
      <c r="U3310" s="17" t="n">
        <v>0</v>
      </c>
      <c r="V3310" s="18" t="n">
        <v>344.19</v>
      </c>
    </row>
    <row r="3311">
      <c r="A3311" s="12" t="n">
        <v>3310</v>
      </c>
      <c r="B3311" s="13" t="n">
        <v>13.15927974254333</v>
      </c>
      <c r="C3311" s="13" t="n">
        <v>13.25190789369617</v>
      </c>
      <c r="D3311" s="14">
        <f>B3311-C3311</f>
        <v/>
      </c>
      <c r="E3311" s="14">
        <f>ABS(D3311)</f>
        <v/>
      </c>
      <c r="F3311" s="15" t="n">
        <v>119080</v>
      </c>
      <c r="G3311" s="12" t="inlineStr">
        <is>
          <t>single</t>
        </is>
      </c>
      <c r="H3311" s="12" t="inlineStr">
        <is>
          <t>Widowed</t>
        </is>
      </c>
      <c r="I3311" s="16" t="n">
        <v>10</v>
      </c>
      <c r="J3311" s="16" t="n">
        <v>75</v>
      </c>
      <c r="K3311" s="16" t="n">
        <v>0</v>
      </c>
      <c r="L3311" s="16" t="n">
        <v>0</v>
      </c>
      <c r="M3311" s="16" t="n">
        <v>2</v>
      </c>
      <c r="N3311" s="17" t="n">
        <v>0</v>
      </c>
      <c r="O3311" s="17" t="n">
        <v>0</v>
      </c>
      <c r="P3311" s="17" t="n">
        <v>0.267895532415183</v>
      </c>
      <c r="Q3311" s="17" t="n">
        <v>0.2519314746388982</v>
      </c>
      <c r="R3311" s="17" t="n">
        <v>0.1091703056768559</v>
      </c>
      <c r="S3311" s="17" t="n">
        <v>0.1778552233792408</v>
      </c>
      <c r="T3311" s="17" t="n">
        <v>0</v>
      </c>
      <c r="U3311" s="17" t="n">
        <v>0</v>
      </c>
      <c r="V3311" s="18" t="n">
        <v>842.4</v>
      </c>
    </row>
    <row r="3312">
      <c r="A3312" s="12" t="n">
        <v>3311</v>
      </c>
      <c r="B3312" s="13" t="n">
        <v>17.7975</v>
      </c>
      <c r="C3312" s="13" t="n">
        <v>16.94226718429669</v>
      </c>
      <c r="D3312" s="14">
        <f>B3312-C3312</f>
        <v/>
      </c>
      <c r="E3312" s="14">
        <f>ABS(D3312)</f>
        <v/>
      </c>
      <c r="F3312" s="15" t="n">
        <v>160000</v>
      </c>
      <c r="G3312" s="12" t="inlineStr">
        <is>
          <t>single</t>
        </is>
      </c>
      <c r="H3312" s="12" t="inlineStr">
        <is>
          <t>Never married/single</t>
        </is>
      </c>
      <c r="I3312" s="16" t="n">
        <v>6</v>
      </c>
      <c r="J3312" s="16" t="n">
        <v>25</v>
      </c>
      <c r="K3312" s="16" t="n">
        <v>0</v>
      </c>
      <c r="L3312" s="16" t="n">
        <v>0</v>
      </c>
      <c r="M3312" s="16" t="n">
        <v>1</v>
      </c>
      <c r="N3312" s="17" t="n">
        <v>1</v>
      </c>
      <c r="O3312" s="17" t="n">
        <v>0</v>
      </c>
      <c r="P3312" s="17" t="n">
        <v>0</v>
      </c>
      <c r="Q3312" s="17" t="n">
        <v>0</v>
      </c>
      <c r="R3312" s="17" t="n">
        <v>0</v>
      </c>
      <c r="S3312" s="17" t="n">
        <v>0</v>
      </c>
      <c r="T3312" s="17" t="n">
        <v>0</v>
      </c>
      <c r="U3312" s="17" t="n">
        <v>0</v>
      </c>
      <c r="V3312" s="18" t="n">
        <v>4716.72</v>
      </c>
    </row>
    <row r="3313">
      <c r="A3313" s="12" t="n">
        <v>3312</v>
      </c>
      <c r="B3313" s="13" t="n">
        <v>15.1108166195197</v>
      </c>
      <c r="C3313" s="13" t="n">
        <v>14.58508014401349</v>
      </c>
      <c r="D3313" s="14">
        <f>B3313-C3313</f>
        <v/>
      </c>
      <c r="E3313" s="14">
        <f>ABS(D3313)</f>
        <v/>
      </c>
      <c r="F3313" s="15" t="n">
        <v>117717</v>
      </c>
      <c r="G3313" s="12" t="inlineStr">
        <is>
          <t>single</t>
        </is>
      </c>
      <c r="H3313" s="12" t="inlineStr">
        <is>
          <t>Never married/single</t>
        </is>
      </c>
      <c r="I3313" s="16" t="n">
        <v>46</v>
      </c>
      <c r="J3313" s="16" t="n">
        <v>56</v>
      </c>
      <c r="K3313" s="16" t="n">
        <v>0</v>
      </c>
      <c r="L3313" s="16" t="n">
        <v>0</v>
      </c>
      <c r="M3313" s="16" t="n">
        <v>3</v>
      </c>
      <c r="N3313" s="17" t="n">
        <v>0.936143462711418</v>
      </c>
      <c r="O3313" s="17" t="n">
        <v>0</v>
      </c>
      <c r="P3313" s="17" t="n">
        <v>0.0128868387743486</v>
      </c>
      <c r="Q3313" s="17" t="n">
        <v>0.0509696985142332</v>
      </c>
      <c r="R3313" s="17" t="n">
        <v>0</v>
      </c>
      <c r="S3313" s="17" t="n">
        <v>0</v>
      </c>
      <c r="T3313" s="17" t="n">
        <v>0</v>
      </c>
      <c r="U3313" s="17" t="n">
        <v>0</v>
      </c>
      <c r="V3313" s="18" t="n">
        <v>572.91</v>
      </c>
    </row>
    <row r="3314">
      <c r="A3314" s="12" t="n">
        <v>3313</v>
      </c>
      <c r="B3314" s="13" t="n">
        <v>7.298236900918797</v>
      </c>
      <c r="C3314" s="13" t="n">
        <v>7.070822823401689</v>
      </c>
      <c r="D3314" s="14">
        <f>B3314-C3314</f>
        <v/>
      </c>
      <c r="E3314" s="14">
        <f>ABS(D3314)</f>
        <v/>
      </c>
      <c r="F3314" s="15" t="n">
        <v>80611</v>
      </c>
      <c r="G3314" s="12" t="inlineStr">
        <is>
          <t>joint</t>
        </is>
      </c>
      <c r="H3314" s="12" t="inlineStr">
        <is>
          <t>Married, spouse present</t>
        </is>
      </c>
      <c r="I3314" s="16" t="n">
        <v>49</v>
      </c>
      <c r="J3314" s="16" t="n">
        <v>42</v>
      </c>
      <c r="K3314" s="16" t="n">
        <v>0</v>
      </c>
      <c r="L3314" s="16" t="n">
        <v>0</v>
      </c>
      <c r="M3314" s="16" t="n">
        <v>2</v>
      </c>
      <c r="N3314" s="17" t="n">
        <v>0.6822890176278672</v>
      </c>
      <c r="O3314" s="17" t="n">
        <v>0</v>
      </c>
      <c r="P3314" s="17" t="n">
        <v>0.09305181674957511</v>
      </c>
      <c r="Q3314" s="17" t="n">
        <v>0</v>
      </c>
      <c r="R3314" s="17" t="n">
        <v>0</v>
      </c>
      <c r="S3314" s="17" t="n">
        <v>0</v>
      </c>
      <c r="T3314" s="17" t="n">
        <v>0.1054446663606703</v>
      </c>
      <c r="U3314" s="17" t="n">
        <v>0.1192144992618873</v>
      </c>
      <c r="V3314" s="18" t="n">
        <v>1993.15</v>
      </c>
    </row>
    <row r="3315">
      <c r="A3315" s="12" t="n">
        <v>3314</v>
      </c>
      <c r="B3315" s="13" t="n">
        <v>11.60648359762315</v>
      </c>
      <c r="C3315" s="13" t="n">
        <v>6.451148467915784</v>
      </c>
      <c r="D3315" s="14">
        <f>B3315-C3315</f>
        <v/>
      </c>
      <c r="E3315" s="14">
        <f>ABS(D3315)</f>
        <v/>
      </c>
      <c r="F3315" s="15" t="n">
        <v>118663</v>
      </c>
      <c r="G3315" s="12" t="inlineStr">
        <is>
          <t>head_of_household</t>
        </is>
      </c>
      <c r="H3315" s="12" t="inlineStr">
        <is>
          <t>Widowed</t>
        </is>
      </c>
      <c r="I3315" s="16" t="n">
        <v>4</v>
      </c>
      <c r="J3315" s="16" t="n">
        <v>80</v>
      </c>
      <c r="K3315" s="16" t="n">
        <v>2</v>
      </c>
      <c r="L3315" s="16" t="n">
        <v>0</v>
      </c>
      <c r="M3315" s="16" t="n">
        <v>3</v>
      </c>
      <c r="N3315" s="17" t="n">
        <v>0</v>
      </c>
      <c r="O3315" s="17" t="n">
        <v>0</v>
      </c>
      <c r="P3315" s="17" t="n">
        <v>0.08764315751329391</v>
      </c>
      <c r="Q3315" s="17" t="n">
        <v>0.0050563360103823</v>
      </c>
      <c r="R3315" s="17" t="n">
        <v>0.5899058678779401</v>
      </c>
      <c r="S3315" s="17" t="n">
        <v>0.2752585051785308</v>
      </c>
      <c r="T3315" s="17" t="n">
        <v>0.0421361334198528</v>
      </c>
      <c r="U3315" s="17" t="n">
        <v>0</v>
      </c>
      <c r="V3315" s="18" t="n">
        <v>2894.42</v>
      </c>
    </row>
    <row r="3316">
      <c r="A3316" s="12" t="n">
        <v>3315</v>
      </c>
      <c r="B3316" s="13" t="n">
        <v>14.75379209109915</v>
      </c>
      <c r="C3316" s="13" t="n">
        <v>14.60697741695546</v>
      </c>
      <c r="D3316" s="14">
        <f>B3316-C3316</f>
        <v/>
      </c>
      <c r="E3316" s="14">
        <f>ABS(D3316)</f>
        <v/>
      </c>
      <c r="F3316" s="15" t="n">
        <v>112405</v>
      </c>
      <c r="G3316" s="12" t="inlineStr">
        <is>
          <t>single</t>
        </is>
      </c>
      <c r="H3316" s="12" t="inlineStr">
        <is>
          <t>Never married/single</t>
        </is>
      </c>
      <c r="I3316" s="16" t="n">
        <v>34</v>
      </c>
      <c r="J3316" s="16" t="n">
        <v>28</v>
      </c>
      <c r="K3316" s="16" t="n">
        <v>0</v>
      </c>
      <c r="L3316" s="16" t="n">
        <v>0</v>
      </c>
      <c r="M3316" s="16" t="n">
        <v>1</v>
      </c>
      <c r="N3316" s="17" t="n">
        <v>0.9786041546194564</v>
      </c>
      <c r="O3316" s="17" t="n">
        <v>0</v>
      </c>
      <c r="P3316" s="17" t="n">
        <v>0.0213513633735154</v>
      </c>
      <c r="Q3316" s="17" t="n">
        <v>4.448200702815711e-05</v>
      </c>
      <c r="R3316" s="17" t="n">
        <v>0</v>
      </c>
      <c r="S3316" s="17" t="n">
        <v>0</v>
      </c>
      <c r="T3316" s="17" t="n">
        <v>0</v>
      </c>
      <c r="U3316" s="17" t="n">
        <v>0</v>
      </c>
      <c r="V3316" s="18" t="n">
        <v>1993.86</v>
      </c>
    </row>
    <row r="3317">
      <c r="A3317" s="12" t="n">
        <v>3316</v>
      </c>
      <c r="B3317" s="13" t="n">
        <v>7.572228496141539</v>
      </c>
      <c r="C3317" s="13" t="n">
        <v>7.989780436365428</v>
      </c>
      <c r="D3317" s="14">
        <f>B3317-C3317</f>
        <v/>
      </c>
      <c r="E3317" s="14">
        <f>ABS(D3317)</f>
        <v/>
      </c>
      <c r="F3317" s="15" t="n">
        <v>98008</v>
      </c>
      <c r="G3317" s="12" t="inlineStr">
        <is>
          <t>joint</t>
        </is>
      </c>
      <c r="H3317" s="12" t="inlineStr">
        <is>
          <t>Married, spouse present</t>
        </is>
      </c>
      <c r="I3317" s="16" t="n">
        <v>6</v>
      </c>
      <c r="J3317" s="16" t="n">
        <v>62</v>
      </c>
      <c r="K3317" s="16" t="n">
        <v>0</v>
      </c>
      <c r="L3317" s="16" t="n">
        <v>0</v>
      </c>
      <c r="M3317" s="16" t="n">
        <v>2</v>
      </c>
      <c r="N3317" s="17" t="n">
        <v>0.9999183740102848</v>
      </c>
      <c r="O3317" s="17" t="n">
        <v>0</v>
      </c>
      <c r="P3317" s="17" t="n">
        <v>4.081299485756264e-05</v>
      </c>
      <c r="Q3317" s="17" t="n">
        <v>0</v>
      </c>
      <c r="R3317" s="17" t="n">
        <v>0</v>
      </c>
      <c r="S3317" s="17" t="n">
        <v>0</v>
      </c>
      <c r="T3317" s="17" t="n">
        <v>0</v>
      </c>
      <c r="U3317" s="17" t="n">
        <v>4.081299485756264e-05</v>
      </c>
      <c r="V3317" s="18" t="n">
        <v>1902.41</v>
      </c>
    </row>
    <row r="3318">
      <c r="A3318" s="12" t="n">
        <v>3317</v>
      </c>
      <c r="B3318" s="13" t="n">
        <v>-7.5</v>
      </c>
      <c r="C3318" s="13" t="n">
        <v>-7.471138829286358</v>
      </c>
      <c r="D3318" s="14">
        <f>B3318-C3318</f>
        <v/>
      </c>
      <c r="E3318" s="14">
        <f>ABS(D3318)</f>
        <v/>
      </c>
      <c r="F3318" s="15" t="n">
        <v>8000</v>
      </c>
      <c r="G3318" s="12" t="inlineStr">
        <is>
          <t>single</t>
        </is>
      </c>
      <c r="H3318" s="12" t="inlineStr">
        <is>
          <t>Never married/single</t>
        </is>
      </c>
      <c r="I3318" s="16" t="n">
        <v>30</v>
      </c>
      <c r="J3318" s="16" t="n">
        <v>25</v>
      </c>
      <c r="K3318" s="16" t="n">
        <v>0</v>
      </c>
      <c r="L3318" s="16" t="n">
        <v>0</v>
      </c>
      <c r="M3318" s="16" t="n">
        <v>3</v>
      </c>
      <c r="N3318" s="17" t="n">
        <v>1</v>
      </c>
      <c r="O3318" s="17" t="n">
        <v>0</v>
      </c>
      <c r="P3318" s="17" t="n">
        <v>0</v>
      </c>
      <c r="Q3318" s="17" t="n">
        <v>0</v>
      </c>
      <c r="R3318" s="17" t="n">
        <v>0</v>
      </c>
      <c r="S3318" s="17" t="n">
        <v>0</v>
      </c>
      <c r="T3318" s="17" t="n">
        <v>0</v>
      </c>
      <c r="U3318" s="17" t="n">
        <v>0</v>
      </c>
      <c r="V3318" s="18" t="n">
        <v>595.75</v>
      </c>
    </row>
    <row r="3319">
      <c r="A3319" s="12" t="n">
        <v>3318</v>
      </c>
      <c r="B3319" s="13" t="n">
        <v>6.362329259525522</v>
      </c>
      <c r="C3319" s="13" t="n">
        <v>6.294507911666289</v>
      </c>
      <c r="D3319" s="14">
        <f>B3319-C3319</f>
        <v/>
      </c>
      <c r="E3319" s="14">
        <f>ABS(D3319)</f>
        <v/>
      </c>
      <c r="F3319" s="15" t="n">
        <v>33384</v>
      </c>
      <c r="G3319" s="12" t="inlineStr">
        <is>
          <t>single</t>
        </is>
      </c>
      <c r="H3319" s="12" t="inlineStr">
        <is>
          <t>Never married/single</t>
        </is>
      </c>
      <c r="I3319" s="16" t="n">
        <v>1</v>
      </c>
      <c r="J3319" s="16" t="n">
        <v>35</v>
      </c>
      <c r="K3319" s="16" t="n">
        <v>0</v>
      </c>
      <c r="L3319" s="16" t="n">
        <v>0</v>
      </c>
      <c r="M3319" s="16" t="n">
        <v>1</v>
      </c>
      <c r="N3319" s="17" t="n">
        <v>0.9968847352024922</v>
      </c>
      <c r="O3319" s="17" t="n">
        <v>0</v>
      </c>
      <c r="P3319" s="17" t="n">
        <v>0.0031152647975077</v>
      </c>
      <c r="Q3319" s="17" t="n">
        <v>0</v>
      </c>
      <c r="R3319" s="17" t="n">
        <v>0</v>
      </c>
      <c r="S3319" s="17" t="n">
        <v>0</v>
      </c>
      <c r="T3319" s="17" t="n">
        <v>0</v>
      </c>
      <c r="U3319" s="17" t="n">
        <v>0</v>
      </c>
      <c r="V3319" s="18" t="n">
        <v>2675.54</v>
      </c>
    </row>
    <row r="3320">
      <c r="A3320" s="12" t="n">
        <v>3319</v>
      </c>
      <c r="B3320" s="13" t="n">
        <v>11.64433811802233</v>
      </c>
      <c r="C3320" s="13" t="n">
        <v>13.27709657812848</v>
      </c>
      <c r="D3320" s="14">
        <f>B3320-C3320</f>
        <v/>
      </c>
      <c r="E3320" s="14">
        <f>ABS(D3320)</f>
        <v/>
      </c>
      <c r="F3320" s="15" t="n">
        <v>240100</v>
      </c>
      <c r="G3320" s="12" t="inlineStr">
        <is>
          <t>joint</t>
        </is>
      </c>
      <c r="H3320" s="12" t="inlineStr">
        <is>
          <t>Married, spouse present</t>
        </is>
      </c>
      <c r="I3320" s="16" t="n">
        <v>13</v>
      </c>
      <c r="J3320" s="16" t="n">
        <v>47</v>
      </c>
      <c r="K3320" s="16" t="n">
        <v>2</v>
      </c>
      <c r="L3320" s="16" t="n">
        <v>0</v>
      </c>
      <c r="M3320" s="16" t="n">
        <v>4</v>
      </c>
      <c r="N3320" s="17" t="n">
        <v>0</v>
      </c>
      <c r="O3320" s="17" t="n">
        <v>0</v>
      </c>
      <c r="P3320" s="17" t="n">
        <v>0.0022907122032486</v>
      </c>
      <c r="Q3320" s="17" t="n">
        <v>0</v>
      </c>
      <c r="R3320" s="17" t="n">
        <v>0</v>
      </c>
      <c r="S3320" s="17" t="n">
        <v>0</v>
      </c>
      <c r="T3320" s="17" t="n">
        <v>0</v>
      </c>
      <c r="U3320" s="17" t="n">
        <v>0.9977092877967514</v>
      </c>
      <c r="V3320" s="18" t="n">
        <v>2732.22</v>
      </c>
    </row>
    <row r="3321">
      <c r="A3321" s="12" t="n">
        <v>3320</v>
      </c>
      <c r="B3321" s="13" t="n">
        <v>10.55626928572286</v>
      </c>
      <c r="C3321" s="13" t="n">
        <v>10.0816925505848</v>
      </c>
      <c r="D3321" s="14">
        <f>B3321-C3321</f>
        <v/>
      </c>
      <c r="E3321" s="14">
        <f>ABS(D3321)</f>
        <v/>
      </c>
      <c r="F3321" s="15" t="n">
        <v>135824</v>
      </c>
      <c r="G3321" s="12" t="inlineStr">
        <is>
          <t>joint</t>
        </is>
      </c>
      <c r="H3321" s="12" t="inlineStr">
        <is>
          <t>Married, spouse present</t>
        </is>
      </c>
      <c r="I3321" s="16" t="n">
        <v>2</v>
      </c>
      <c r="J3321" s="16" t="n">
        <v>75</v>
      </c>
      <c r="K3321" s="16" t="n">
        <v>0</v>
      </c>
      <c r="L3321" s="16" t="n">
        <v>0</v>
      </c>
      <c r="M3321" s="16" t="n">
        <v>2</v>
      </c>
      <c r="N3321" s="17" t="n">
        <v>0</v>
      </c>
      <c r="O3321" s="17" t="n">
        <v>0</v>
      </c>
      <c r="P3321" s="17" t="n">
        <v>0.0272632229944634</v>
      </c>
      <c r="Q3321" s="17" t="n">
        <v>0.0058899752621038</v>
      </c>
      <c r="R3321" s="17" t="n">
        <v>0.0883496289315584</v>
      </c>
      <c r="S3321" s="17" t="n">
        <v>0.0662622216986688</v>
      </c>
      <c r="T3321" s="17" t="n">
        <v>0</v>
      </c>
      <c r="U3321" s="17" t="n">
        <v>0.5619110024737896</v>
      </c>
      <c r="V3321" s="18" t="n">
        <v>276.24</v>
      </c>
    </row>
    <row r="3322">
      <c r="A3322" s="12" t="n">
        <v>3321</v>
      </c>
      <c r="B3322" s="13" t="n">
        <v>15.16341440611185</v>
      </c>
      <c r="C3322" s="13" t="n">
        <v>14.85697560191264</v>
      </c>
      <c r="D3322" s="14">
        <f>B3322-C3322</f>
        <v/>
      </c>
      <c r="E3322" s="14">
        <f>ABS(D3322)</f>
        <v/>
      </c>
      <c r="F3322" s="15" t="n">
        <v>224613</v>
      </c>
      <c r="G3322" s="12" t="inlineStr">
        <is>
          <t>joint</t>
        </is>
      </c>
      <c r="H3322" s="12" t="inlineStr">
        <is>
          <t>Married, spouse present</t>
        </is>
      </c>
      <c r="I3322" s="16" t="n">
        <v>28</v>
      </c>
      <c r="J3322" s="16" t="n">
        <v>63</v>
      </c>
      <c r="K3322" s="16" t="n">
        <v>0</v>
      </c>
      <c r="L3322" s="16" t="n">
        <v>0</v>
      </c>
      <c r="M3322" s="16" t="n">
        <v>2</v>
      </c>
      <c r="N3322" s="17" t="n">
        <v>0.4630186142387128</v>
      </c>
      <c r="O3322" s="17" t="n">
        <v>0</v>
      </c>
      <c r="P3322" s="17" t="n">
        <v>0.0027246864607124</v>
      </c>
      <c r="Q3322" s="17" t="n">
        <v>4.452102059987624e-06</v>
      </c>
      <c r="R3322" s="17" t="n">
        <v>0</v>
      </c>
      <c r="S3322" s="17" t="n">
        <v>0</v>
      </c>
      <c r="T3322" s="17" t="n">
        <v>0</v>
      </c>
      <c r="U3322" s="17" t="n">
        <v>0.5342522471985148</v>
      </c>
      <c r="V3322" s="18" t="n">
        <v>1664.94</v>
      </c>
    </row>
    <row r="3323">
      <c r="A3323" s="12" t="n">
        <v>3322</v>
      </c>
      <c r="B3323" s="13" t="n">
        <v>15.51794871794872</v>
      </c>
      <c r="C3323" s="13" t="n">
        <v>15.50276177607097</v>
      </c>
      <c r="D3323" s="14">
        <f>B3323-C3323</f>
        <v/>
      </c>
      <c r="E3323" s="14">
        <f>ABS(D3323)</f>
        <v/>
      </c>
      <c r="F3323" s="15" t="n">
        <v>123500</v>
      </c>
      <c r="G3323" s="12" t="inlineStr">
        <is>
          <t>single</t>
        </is>
      </c>
      <c r="H3323" s="12" t="inlineStr">
        <is>
          <t>Never married/single</t>
        </is>
      </c>
      <c r="I3323" s="16" t="n">
        <v>48</v>
      </c>
      <c r="J3323" s="16" t="n">
        <v>44</v>
      </c>
      <c r="K3323" s="16" t="n">
        <v>0</v>
      </c>
      <c r="L3323" s="16" t="n">
        <v>0</v>
      </c>
      <c r="M3323" s="16" t="n">
        <v>1</v>
      </c>
      <c r="N3323" s="17" t="n">
        <v>0.97165991902834</v>
      </c>
      <c r="O3323" s="17" t="n">
        <v>0</v>
      </c>
      <c r="P3323" s="17" t="n">
        <v>0.0283400809716599</v>
      </c>
      <c r="Q3323" s="17" t="n">
        <v>0</v>
      </c>
      <c r="R3323" s="17" t="n">
        <v>0</v>
      </c>
      <c r="S3323" s="17" t="n">
        <v>0</v>
      </c>
      <c r="T3323" s="17" t="n">
        <v>0</v>
      </c>
      <c r="U3323" s="17" t="n">
        <v>0</v>
      </c>
      <c r="V3323" s="18" t="n">
        <v>4781.32</v>
      </c>
    </row>
    <row r="3324">
      <c r="A3324" s="12" t="n">
        <v>3323</v>
      </c>
      <c r="B3324" s="13" t="n">
        <v>6.265329833469599</v>
      </c>
      <c r="C3324" s="13" t="n">
        <v>6.000582659866819</v>
      </c>
      <c r="D3324" s="14">
        <f>B3324-C3324</f>
        <v/>
      </c>
      <c r="E3324" s="14">
        <f>ABS(D3324)</f>
        <v/>
      </c>
      <c r="F3324" s="15" t="n">
        <v>50010</v>
      </c>
      <c r="G3324" s="12" t="inlineStr">
        <is>
          <t>single</t>
        </is>
      </c>
      <c r="H3324" s="12" t="inlineStr">
        <is>
          <t>Divorced</t>
        </is>
      </c>
      <c r="I3324" s="16" t="n">
        <v>17</v>
      </c>
      <c r="J3324" s="16" t="n">
        <v>55</v>
      </c>
      <c r="K3324" s="16" t="n">
        <v>0</v>
      </c>
      <c r="L3324" s="16" t="n">
        <v>0</v>
      </c>
      <c r="M3324" s="16" t="n">
        <v>2</v>
      </c>
      <c r="N3324" s="17" t="n">
        <v>0</v>
      </c>
      <c r="O3324" s="17" t="n">
        <v>0</v>
      </c>
      <c r="P3324" s="17" t="n">
        <v>0.0001999600079984</v>
      </c>
      <c r="Q3324" s="17" t="n">
        <v>0</v>
      </c>
      <c r="R3324" s="17" t="n">
        <v>0</v>
      </c>
      <c r="S3324" s="17" t="n">
        <v>0</v>
      </c>
      <c r="T3324" s="17" t="n">
        <v>0</v>
      </c>
      <c r="U3324" s="17" t="n">
        <v>0</v>
      </c>
      <c r="V3324" s="18" t="n">
        <v>4238.68</v>
      </c>
    </row>
    <row r="3325">
      <c r="A3325" s="12" t="n">
        <v>3324</v>
      </c>
      <c r="B3325" s="13" t="n">
        <v>1.073017534676787</v>
      </c>
      <c r="C3325" s="13" t="n">
        <v>0.08254582689327196</v>
      </c>
      <c r="D3325" s="14">
        <f>B3325-C3325</f>
        <v/>
      </c>
      <c r="E3325" s="14">
        <f>ABS(D3325)</f>
        <v/>
      </c>
      <c r="F3325" s="15" t="n">
        <v>57297</v>
      </c>
      <c r="G3325" s="12" t="inlineStr">
        <is>
          <t>joint</t>
        </is>
      </c>
      <c r="H3325" s="12" t="inlineStr">
        <is>
          <t>Married, spouse present</t>
        </is>
      </c>
      <c r="I3325" s="16" t="n">
        <v>42</v>
      </c>
      <c r="J3325" s="16" t="n">
        <v>85</v>
      </c>
      <c r="K3325" s="16" t="n">
        <v>0</v>
      </c>
      <c r="L3325" s="16" t="n">
        <v>0</v>
      </c>
      <c r="M3325" s="16" t="n">
        <v>2</v>
      </c>
      <c r="N3325" s="17" t="n">
        <v>0</v>
      </c>
      <c r="O3325" s="17" t="n">
        <v>0</v>
      </c>
      <c r="P3325" s="17" t="n">
        <v>0.0001745292074628</v>
      </c>
      <c r="Q3325" s="17" t="n">
        <v>0</v>
      </c>
      <c r="R3325" s="17" t="n">
        <v>0</v>
      </c>
      <c r="S3325" s="17" t="n">
        <v>0.5581269525455085</v>
      </c>
      <c r="T3325" s="17" t="n">
        <v>0</v>
      </c>
      <c r="U3325" s="17" t="n">
        <v>0.3313262474475103</v>
      </c>
      <c r="V3325" s="18" t="n">
        <v>3228.91</v>
      </c>
    </row>
    <row r="3326">
      <c r="A3326" s="12" t="n">
        <v>3325</v>
      </c>
      <c r="B3326" s="13" t="n">
        <v>4.000821945957053</v>
      </c>
      <c r="C3326" s="13" t="n">
        <v>2.846699848237501</v>
      </c>
      <c r="D3326" s="14">
        <f>B3326-C3326</f>
        <v/>
      </c>
      <c r="E3326" s="14">
        <f>ABS(D3326)</f>
        <v/>
      </c>
      <c r="F3326" s="15" t="n">
        <v>48665</v>
      </c>
      <c r="G3326" s="12" t="inlineStr">
        <is>
          <t>joint</t>
        </is>
      </c>
      <c r="H3326" s="12" t="inlineStr">
        <is>
          <t>Married, spouse present</t>
        </is>
      </c>
      <c r="I3326" s="16" t="n">
        <v>56</v>
      </c>
      <c r="J3326" s="16" t="n">
        <v>73</v>
      </c>
      <c r="K3326" s="16" t="n">
        <v>0</v>
      </c>
      <c r="L3326" s="16" t="n">
        <v>0</v>
      </c>
      <c r="M3326" s="16" t="n">
        <v>2</v>
      </c>
      <c r="N3326" s="17" t="n">
        <v>0</v>
      </c>
      <c r="O3326" s="17" t="n">
        <v>0</v>
      </c>
      <c r="P3326" s="17" t="n">
        <v>0.0029590054453919</v>
      </c>
      <c r="Q3326" s="17" t="n">
        <v>0</v>
      </c>
      <c r="R3326" s="17" t="n">
        <v>0</v>
      </c>
      <c r="S3326" s="17" t="n">
        <v>0</v>
      </c>
      <c r="T3326" s="17" t="n">
        <v>0</v>
      </c>
      <c r="U3326" s="17" t="n">
        <v>0.997040994554608</v>
      </c>
      <c r="V3326" s="18" t="n">
        <v>344.19</v>
      </c>
    </row>
    <row r="3327">
      <c r="A3327" s="12" t="n">
        <v>3326</v>
      </c>
      <c r="B3327" s="13" t="n">
        <v>6.724737382610956</v>
      </c>
      <c r="C3327" s="13" t="n">
        <v>4.589434362275885</v>
      </c>
      <c r="D3327" s="14">
        <f>B3327-C3327</f>
        <v/>
      </c>
      <c r="E3327" s="14">
        <f>ABS(D3327)</f>
        <v/>
      </c>
      <c r="F3327" s="15" t="n">
        <v>80821</v>
      </c>
      <c r="G3327" s="12" t="inlineStr">
        <is>
          <t>joint</t>
        </is>
      </c>
      <c r="H3327" s="12" t="inlineStr">
        <is>
          <t>Married, spouse present</t>
        </is>
      </c>
      <c r="I3327" s="16" t="n">
        <v>4</v>
      </c>
      <c r="J3327" s="16" t="n">
        <v>54</v>
      </c>
      <c r="K3327" s="16" t="n">
        <v>2</v>
      </c>
      <c r="L3327" s="16" t="n">
        <v>0</v>
      </c>
      <c r="M3327" s="16" t="n">
        <v>4</v>
      </c>
      <c r="N3327" s="17" t="n">
        <v>0.470174830798926</v>
      </c>
      <c r="O3327" s="17" t="n">
        <v>0</v>
      </c>
      <c r="P3327" s="17" t="n">
        <v>0</v>
      </c>
      <c r="Q3327" s="17" t="n">
        <v>0</v>
      </c>
      <c r="R3327" s="17" t="n">
        <v>0</v>
      </c>
      <c r="S3327" s="17" t="n">
        <v>0</v>
      </c>
      <c r="T3327" s="17" t="n">
        <v>0</v>
      </c>
      <c r="U3327" s="17" t="n">
        <v>0.529825169201074</v>
      </c>
      <c r="V3327" s="18" t="n">
        <v>3591.77</v>
      </c>
    </row>
    <row r="3328">
      <c r="A3328" s="12" t="n">
        <v>3327</v>
      </c>
      <c r="B3328" s="13" t="n">
        <v>8.310135267594591</v>
      </c>
      <c r="C3328" s="13" t="n">
        <v>8.268207723695623</v>
      </c>
      <c r="D3328" s="14">
        <f>B3328-C3328</f>
        <v/>
      </c>
      <c r="E3328" s="14">
        <f>ABS(D3328)</f>
        <v/>
      </c>
      <c r="F3328" s="15" t="n">
        <v>51010</v>
      </c>
      <c r="G3328" s="12" t="inlineStr">
        <is>
          <t>single</t>
        </is>
      </c>
      <c r="H3328" s="12" t="inlineStr">
        <is>
          <t>Never married/single</t>
        </is>
      </c>
      <c r="I3328" s="16" t="n">
        <v>6</v>
      </c>
      <c r="J3328" s="16" t="n">
        <v>45</v>
      </c>
      <c r="K3328" s="16" t="n">
        <v>1</v>
      </c>
      <c r="L3328" s="16" t="n">
        <v>0</v>
      </c>
      <c r="M3328" s="16" t="n">
        <v>3</v>
      </c>
      <c r="N3328" s="17" t="n">
        <v>0.9605959615761616</v>
      </c>
      <c r="O3328" s="17" t="n">
        <v>0</v>
      </c>
      <c r="P3328" s="17" t="n">
        <v>0.0394040384238384</v>
      </c>
      <c r="Q3328" s="17" t="n">
        <v>0</v>
      </c>
      <c r="R3328" s="17" t="n">
        <v>0</v>
      </c>
      <c r="S3328" s="17" t="n">
        <v>0</v>
      </c>
      <c r="T3328" s="17" t="n">
        <v>0</v>
      </c>
      <c r="U3328" s="17" t="n">
        <v>0</v>
      </c>
      <c r="V3328" s="18" t="n">
        <v>1948.94</v>
      </c>
    </row>
    <row r="3329">
      <c r="A3329" s="12" t="n">
        <v>3328</v>
      </c>
      <c r="B3329" s="13" t="n">
        <v>5.705303993043944</v>
      </c>
      <c r="C3329" s="13" t="n">
        <v>3.880632584770453</v>
      </c>
      <c r="D3329" s="14">
        <f>B3329-C3329</f>
        <v/>
      </c>
      <c r="E3329" s="14">
        <f>ABS(D3329)</f>
        <v/>
      </c>
      <c r="F3329" s="15" t="n">
        <v>51202</v>
      </c>
      <c r="G3329" s="12" t="inlineStr">
        <is>
          <t>single</t>
        </is>
      </c>
      <c r="H3329" s="12" t="inlineStr">
        <is>
          <t>Never married/single</t>
        </is>
      </c>
      <c r="I3329" s="16" t="n">
        <v>8</v>
      </c>
      <c r="J3329" s="16" t="n">
        <v>36</v>
      </c>
      <c r="K3329" s="16" t="n">
        <v>0</v>
      </c>
      <c r="L3329" s="16" t="n">
        <v>0</v>
      </c>
      <c r="M3329" s="16" t="n">
        <v>2</v>
      </c>
      <c r="N3329" s="17" t="n">
        <v>0</v>
      </c>
      <c r="O3329" s="17" t="n">
        <v>0</v>
      </c>
      <c r="P3329" s="17" t="n">
        <v>0.0011718292254208</v>
      </c>
      <c r="Q3329" s="17" t="n">
        <v>0</v>
      </c>
      <c r="R3329" s="17" t="n">
        <v>0</v>
      </c>
      <c r="S3329" s="17" t="n">
        <v>0.5540017968048123</v>
      </c>
      <c r="T3329" s="17" t="n">
        <v>0</v>
      </c>
      <c r="U3329" s="17" t="n">
        <v>0</v>
      </c>
      <c r="V3329" s="18" t="n">
        <v>4191.55</v>
      </c>
    </row>
    <row r="3330">
      <c r="A3330" s="12" t="n">
        <v>3329</v>
      </c>
      <c r="B3330" s="13" t="n">
        <v>7.51904761904762</v>
      </c>
      <c r="C3330" s="13" t="n">
        <v>7.490539948774286</v>
      </c>
      <c r="D3330" s="14">
        <f>B3330-C3330</f>
        <v/>
      </c>
      <c r="E3330" s="14">
        <f>ABS(D3330)</f>
        <v/>
      </c>
      <c r="F3330" s="15" t="n">
        <v>42000</v>
      </c>
      <c r="G3330" s="12" t="inlineStr">
        <is>
          <t>single</t>
        </is>
      </c>
      <c r="H3330" s="12" t="inlineStr">
        <is>
          <t>Divorced</t>
        </is>
      </c>
      <c r="I3330" s="16" t="n">
        <v>41</v>
      </c>
      <c r="J3330" s="16" t="n">
        <v>56</v>
      </c>
      <c r="K3330" s="16" t="n">
        <v>0</v>
      </c>
      <c r="L3330" s="16" t="n">
        <v>0</v>
      </c>
      <c r="M3330" s="16" t="n">
        <v>2</v>
      </c>
      <c r="N3330" s="17" t="n">
        <v>1</v>
      </c>
      <c r="O3330" s="17" t="n">
        <v>0</v>
      </c>
      <c r="P3330" s="17" t="n">
        <v>0</v>
      </c>
      <c r="Q3330" s="17" t="n">
        <v>0</v>
      </c>
      <c r="R3330" s="17" t="n">
        <v>0</v>
      </c>
      <c r="S3330" s="17" t="n">
        <v>0</v>
      </c>
      <c r="T3330" s="17" t="n">
        <v>0</v>
      </c>
      <c r="U3330" s="17" t="n">
        <v>0</v>
      </c>
      <c r="V3330" s="18" t="n">
        <v>1078.72</v>
      </c>
    </row>
    <row r="3331">
      <c r="A3331" s="12" t="n">
        <v>3330</v>
      </c>
      <c r="B3331" s="13" t="n">
        <v>8.364879480840544</v>
      </c>
      <c r="C3331" s="13" t="n">
        <v>8.200891650197157</v>
      </c>
      <c r="D3331" s="14">
        <f>B3331-C3331</f>
        <v/>
      </c>
      <c r="E3331" s="14">
        <f>ABS(D3331)</f>
        <v/>
      </c>
      <c r="F3331" s="15" t="n">
        <v>106795</v>
      </c>
      <c r="G3331" s="12" t="inlineStr">
        <is>
          <t>joint</t>
        </is>
      </c>
      <c r="H3331" s="12" t="inlineStr">
        <is>
          <t>Married, spouse present</t>
        </is>
      </c>
      <c r="I3331" s="16" t="n">
        <v>34</v>
      </c>
      <c r="J3331" s="16" t="n">
        <v>61</v>
      </c>
      <c r="K3331" s="16" t="n">
        <v>0</v>
      </c>
      <c r="L3331" s="16" t="n">
        <v>0</v>
      </c>
      <c r="M3331" s="16" t="n">
        <v>2</v>
      </c>
      <c r="N3331" s="17" t="n">
        <v>0.7959174118638513</v>
      </c>
      <c r="O3331" s="17" t="n">
        <v>0</v>
      </c>
      <c r="P3331" s="17" t="n">
        <v>0.0016386534950138</v>
      </c>
      <c r="Q3331" s="17" t="n">
        <v>0</v>
      </c>
      <c r="R3331" s="17" t="n">
        <v>0</v>
      </c>
      <c r="S3331" s="17" t="n">
        <v>0</v>
      </c>
      <c r="T3331" s="17" t="n">
        <v>0</v>
      </c>
      <c r="U3331" s="17" t="n">
        <v>0.2024439346411349</v>
      </c>
      <c r="V3331" s="18" t="n">
        <v>2888.22</v>
      </c>
    </row>
    <row r="3332">
      <c r="A3332" s="12" t="n">
        <v>3331</v>
      </c>
      <c r="B3332" s="13" t="n">
        <v>-49.61173425366695</v>
      </c>
      <c r="C3332" s="13" t="n">
        <v>-38.11845248966392</v>
      </c>
      <c r="D3332" s="14">
        <f>B3332-C3332</f>
        <v/>
      </c>
      <c r="E3332" s="14">
        <f>ABS(D3332)</f>
        <v/>
      </c>
      <c r="F3332" s="15" t="n">
        <v>6954</v>
      </c>
      <c r="G3332" s="12" t="inlineStr">
        <is>
          <t>head_of_household</t>
        </is>
      </c>
      <c r="H3332" s="12" t="inlineStr">
        <is>
          <t>Never married/single</t>
        </is>
      </c>
      <c r="I3332" s="16" t="n">
        <v>28</v>
      </c>
      <c r="J3332" s="16" t="n">
        <v>48</v>
      </c>
      <c r="K3332" s="16" t="n">
        <v>2</v>
      </c>
      <c r="L3332" s="16" t="n">
        <v>0</v>
      </c>
      <c r="M3332" s="16" t="n">
        <v>3</v>
      </c>
      <c r="N3332" s="17" t="n">
        <v>1</v>
      </c>
      <c r="O3332" s="17" t="n">
        <v>0</v>
      </c>
      <c r="P3332" s="17" t="n">
        <v>0</v>
      </c>
      <c r="Q3332" s="17" t="n">
        <v>0</v>
      </c>
      <c r="R3332" s="17" t="n">
        <v>0</v>
      </c>
      <c r="S3332" s="17" t="n">
        <v>0</v>
      </c>
      <c r="T3332" s="17" t="n">
        <v>0</v>
      </c>
      <c r="U3332" s="17" t="n">
        <v>0</v>
      </c>
      <c r="V3332" s="18" t="n">
        <v>1092.33</v>
      </c>
    </row>
    <row r="3333">
      <c r="A3333" s="12" t="n">
        <v>3332</v>
      </c>
      <c r="B3333" s="13" t="n">
        <v>9.635756563970252</v>
      </c>
      <c r="C3333" s="13" t="n">
        <v>9.807440282992614</v>
      </c>
      <c r="D3333" s="14">
        <f>B3333-C3333</f>
        <v/>
      </c>
      <c r="E3333" s="14">
        <f>ABS(D3333)</f>
        <v/>
      </c>
      <c r="F3333" s="15" t="n">
        <v>69050</v>
      </c>
      <c r="G3333" s="12" t="inlineStr">
        <is>
          <t>single</t>
        </is>
      </c>
      <c r="H3333" s="12" t="inlineStr">
        <is>
          <t>Widowed</t>
        </is>
      </c>
      <c r="I3333" s="16" t="n">
        <v>22</v>
      </c>
      <c r="J3333" s="16" t="n">
        <v>85</v>
      </c>
      <c r="K3333" s="16" t="n">
        <v>1</v>
      </c>
      <c r="L3333" s="16" t="n">
        <v>0</v>
      </c>
      <c r="M3333" s="16" t="n">
        <v>3</v>
      </c>
      <c r="N3333" s="17" t="n">
        <v>0</v>
      </c>
      <c r="O3333" s="17" t="n">
        <v>0</v>
      </c>
      <c r="P3333" s="17" t="n">
        <v>0.009413468501086099</v>
      </c>
      <c r="Q3333" s="17" t="n">
        <v>0</v>
      </c>
      <c r="R3333" s="17" t="n">
        <v>0.782041998551774</v>
      </c>
      <c r="S3333" s="17" t="n">
        <v>0.2085445329471397</v>
      </c>
      <c r="T3333" s="17" t="n">
        <v>0</v>
      </c>
      <c r="U3333" s="17" t="n">
        <v>0</v>
      </c>
      <c r="V3333" s="18" t="n">
        <v>1462.89</v>
      </c>
    </row>
    <row r="3334">
      <c r="A3334" s="12" t="n">
        <v>3333</v>
      </c>
      <c r="B3334" s="13" t="n">
        <v>8.746164152655918</v>
      </c>
      <c r="C3334" s="13" t="n">
        <v>9.050785683645898</v>
      </c>
      <c r="D3334" s="14">
        <f>B3334-C3334</f>
        <v/>
      </c>
      <c r="E3334" s="14">
        <f>ABS(D3334)</f>
        <v/>
      </c>
      <c r="F3334" s="15" t="n">
        <v>125685</v>
      </c>
      <c r="G3334" s="12" t="inlineStr">
        <is>
          <t>joint</t>
        </is>
      </c>
      <c r="H3334" s="12" t="inlineStr">
        <is>
          <t>Married, spouse present</t>
        </is>
      </c>
      <c r="I3334" s="16" t="n">
        <v>24</v>
      </c>
      <c r="J3334" s="16" t="n">
        <v>39</v>
      </c>
      <c r="K3334" s="16" t="n">
        <v>0</v>
      </c>
      <c r="L3334" s="16" t="n">
        <v>0</v>
      </c>
      <c r="M3334" s="16" t="n">
        <v>2</v>
      </c>
      <c r="N3334" s="17" t="n">
        <v>0</v>
      </c>
      <c r="O3334" s="17" t="n">
        <v>0</v>
      </c>
      <c r="P3334" s="17" t="n">
        <v>3.978199466921272e-05</v>
      </c>
      <c r="Q3334" s="17" t="n">
        <v>0</v>
      </c>
      <c r="R3334" s="17" t="n">
        <v>0</v>
      </c>
      <c r="S3334" s="17" t="n">
        <v>0</v>
      </c>
      <c r="T3334" s="17" t="n">
        <v>0</v>
      </c>
      <c r="U3334" s="17" t="n">
        <v>0.9999602180053307</v>
      </c>
      <c r="V3334" s="18" t="n">
        <v>4112.36</v>
      </c>
    </row>
    <row r="3335">
      <c r="A3335" s="12" t="n">
        <v>3334</v>
      </c>
      <c r="B3335" s="13" t="n">
        <v>3.030846484935438</v>
      </c>
      <c r="C3335" s="13" t="n">
        <v>2.790372179971329</v>
      </c>
      <c r="D3335" s="14">
        <f>B3335-C3335</f>
        <v/>
      </c>
      <c r="E3335" s="14">
        <f>ABS(D3335)</f>
        <v/>
      </c>
      <c r="F3335" s="15" t="n">
        <v>24000</v>
      </c>
      <c r="G3335" s="12" t="inlineStr">
        <is>
          <t>single</t>
        </is>
      </c>
      <c r="H3335" s="12" t="inlineStr">
        <is>
          <t>Never married/single</t>
        </is>
      </c>
      <c r="I3335" s="16" t="n">
        <v>50</v>
      </c>
      <c r="J3335" s="16" t="n">
        <v>60</v>
      </c>
      <c r="K3335" s="16" t="n">
        <v>0</v>
      </c>
      <c r="L3335" s="16" t="n">
        <v>0</v>
      </c>
      <c r="M3335" s="16" t="n">
        <v>2</v>
      </c>
      <c r="N3335" s="17" t="n">
        <v>0</v>
      </c>
      <c r="O3335" s="17" t="n">
        <v>1</v>
      </c>
      <c r="P3335" s="17" t="n">
        <v>0</v>
      </c>
      <c r="Q3335" s="17" t="n">
        <v>0</v>
      </c>
      <c r="R3335" s="17" t="n">
        <v>0</v>
      </c>
      <c r="S3335" s="17" t="n">
        <v>0</v>
      </c>
      <c r="T3335" s="17" t="n">
        <v>0</v>
      </c>
      <c r="U3335" s="17" t="n">
        <v>0</v>
      </c>
      <c r="V3335" s="18" t="n">
        <v>459.12</v>
      </c>
    </row>
    <row r="3336">
      <c r="A3336" s="12" t="n">
        <v>3335</v>
      </c>
      <c r="B3336" s="13" t="n">
        <v>4.996915484268969</v>
      </c>
      <c r="C3336" s="13" t="n">
        <v>7.918390093203519</v>
      </c>
      <c r="D3336" s="14">
        <f>B3336-C3336</f>
        <v/>
      </c>
      <c r="E3336" s="14">
        <f>ABS(D3336)</f>
        <v/>
      </c>
      <c r="F3336" s="15" t="n">
        <v>117812</v>
      </c>
      <c r="G3336" s="12" t="inlineStr">
        <is>
          <t>head_of_household</t>
        </is>
      </c>
      <c r="H3336" s="12" t="inlineStr">
        <is>
          <t>Never married/single</t>
        </is>
      </c>
      <c r="I3336" s="16" t="n">
        <v>41</v>
      </c>
      <c r="J3336" s="16" t="n">
        <v>42</v>
      </c>
      <c r="K3336" s="16" t="n">
        <v>2</v>
      </c>
      <c r="L3336" s="16" t="n">
        <v>0</v>
      </c>
      <c r="M3336" s="16" t="n">
        <v>3</v>
      </c>
      <c r="N3336" s="17" t="n">
        <v>0.9761314636879096</v>
      </c>
      <c r="O3336" s="17" t="n">
        <v>0.008488099684242601</v>
      </c>
      <c r="P3336" s="17" t="n">
        <v>0</v>
      </c>
      <c r="Q3336" s="17" t="n">
        <v>0</v>
      </c>
      <c r="R3336" s="17" t="n">
        <v>0</v>
      </c>
      <c r="S3336" s="17" t="n">
        <v>0</v>
      </c>
      <c r="T3336" s="17" t="n">
        <v>0</v>
      </c>
      <c r="U3336" s="17" t="n">
        <v>0</v>
      </c>
      <c r="V3336" s="18" t="n">
        <v>2899.61</v>
      </c>
    </row>
    <row r="3337">
      <c r="A3337" s="12" t="n">
        <v>3336</v>
      </c>
      <c r="B3337" s="13" t="n">
        <v>-8.015623464675247</v>
      </c>
      <c r="C3337" s="13" t="n">
        <v>-0.8703519172156065</v>
      </c>
      <c r="D3337" s="14">
        <f>B3337-C3337</f>
        <v/>
      </c>
      <c r="E3337" s="14">
        <f>ABS(D3337)</f>
        <v/>
      </c>
      <c r="F3337" s="15" t="n">
        <v>40708</v>
      </c>
      <c r="G3337" s="12" t="inlineStr">
        <is>
          <t>joint</t>
        </is>
      </c>
      <c r="H3337" s="12" t="inlineStr">
        <is>
          <t>Married, spouse present</t>
        </is>
      </c>
      <c r="I3337" s="16" t="n">
        <v>48</v>
      </c>
      <c r="J3337" s="16" t="n">
        <v>58</v>
      </c>
      <c r="K3337" s="16" t="n">
        <v>1</v>
      </c>
      <c r="L3337" s="16" t="n">
        <v>0</v>
      </c>
      <c r="M3337" s="16" t="n">
        <v>3</v>
      </c>
      <c r="N3337" s="17" t="n">
        <v>0.3856735776751498</v>
      </c>
      <c r="O3337" s="17" t="n">
        <v>0</v>
      </c>
      <c r="P3337" s="17" t="n">
        <v>9.826078412105728e-05</v>
      </c>
      <c r="Q3337" s="17" t="n">
        <v>0</v>
      </c>
      <c r="R3337" s="17" t="n">
        <v>0</v>
      </c>
      <c r="S3337" s="17" t="n">
        <v>0</v>
      </c>
      <c r="T3337" s="17" t="n">
        <v>0</v>
      </c>
      <c r="U3337" s="17" t="n">
        <v>0.6142281615407291</v>
      </c>
      <c r="V3337" s="18" t="n">
        <v>2153.39</v>
      </c>
    </row>
    <row r="3338">
      <c r="A3338" s="12" t="n">
        <v>3337</v>
      </c>
      <c r="B3338" s="13" t="n">
        <v>14.261</v>
      </c>
      <c r="C3338" s="13" t="n">
        <v>11.2856416806495</v>
      </c>
      <c r="D3338" s="14">
        <f>B3338-C3338</f>
        <v/>
      </c>
      <c r="E3338" s="14">
        <f>ABS(D3338)</f>
        <v/>
      </c>
      <c r="F3338" s="15" t="n">
        <v>100000</v>
      </c>
      <c r="G3338" s="12" t="inlineStr">
        <is>
          <t>single</t>
        </is>
      </c>
      <c r="H3338" s="12" t="inlineStr">
        <is>
          <t>Separated</t>
        </is>
      </c>
      <c r="I3338" s="16" t="n">
        <v>6</v>
      </c>
      <c r="J3338" s="16" t="n">
        <v>61</v>
      </c>
      <c r="K3338" s="16" t="n">
        <v>0</v>
      </c>
      <c r="L3338" s="16" t="n">
        <v>0</v>
      </c>
      <c r="M3338" s="16" t="n">
        <v>1</v>
      </c>
      <c r="N3338" s="17" t="n">
        <v>0</v>
      </c>
      <c r="O3338" s="17" t="n">
        <v>0</v>
      </c>
      <c r="P3338" s="17" t="n">
        <v>0</v>
      </c>
      <c r="Q3338" s="17" t="n">
        <v>0</v>
      </c>
      <c r="R3338" s="17" t="n">
        <v>0</v>
      </c>
      <c r="S3338" s="17" t="n">
        <v>0</v>
      </c>
      <c r="T3338" s="17" t="n">
        <v>0</v>
      </c>
      <c r="U3338" s="17" t="n">
        <v>0</v>
      </c>
      <c r="V3338" s="18" t="n">
        <v>3080.75</v>
      </c>
    </row>
    <row r="3339">
      <c r="A3339" s="12" t="n">
        <v>3338</v>
      </c>
      <c r="B3339" s="13" t="n">
        <v>10.4663119774668</v>
      </c>
      <c r="C3339" s="13" t="n">
        <v>10.34561276380217</v>
      </c>
      <c r="D3339" s="14">
        <f>B3339-C3339</f>
        <v/>
      </c>
      <c r="E3339" s="14">
        <f>ABS(D3339)</f>
        <v/>
      </c>
      <c r="F3339" s="15" t="n">
        <v>67101</v>
      </c>
      <c r="G3339" s="12" t="inlineStr">
        <is>
          <t>single</t>
        </is>
      </c>
      <c r="H3339" s="12" t="inlineStr">
        <is>
          <t>Never married/single</t>
        </is>
      </c>
      <c r="I3339" s="16" t="n">
        <v>6</v>
      </c>
      <c r="J3339" s="16" t="n">
        <v>35</v>
      </c>
      <c r="K3339" s="16" t="n">
        <v>0</v>
      </c>
      <c r="L3339" s="16" t="n">
        <v>0</v>
      </c>
      <c r="M3339" s="16" t="n">
        <v>1</v>
      </c>
      <c r="N3339" s="17" t="n">
        <v>0.9984948063367164</v>
      </c>
      <c r="O3339" s="17" t="n">
        <v>0</v>
      </c>
      <c r="P3339" s="17" t="n">
        <v>0.0015051936632837</v>
      </c>
      <c r="Q3339" s="17" t="n">
        <v>0</v>
      </c>
      <c r="R3339" s="17" t="n">
        <v>0</v>
      </c>
      <c r="S3339" s="17" t="n">
        <v>0</v>
      </c>
      <c r="T3339" s="17" t="n">
        <v>0</v>
      </c>
      <c r="U3339" s="17" t="n">
        <v>0</v>
      </c>
      <c r="V3339" s="18" t="n">
        <v>2034.6</v>
      </c>
    </row>
    <row r="3340">
      <c r="A3340" s="12" t="n">
        <v>3339</v>
      </c>
      <c r="B3340" s="13" t="n">
        <v>8.010759919300606</v>
      </c>
      <c r="C3340" s="13" t="n">
        <v>7.886172020900219</v>
      </c>
      <c r="D3340" s="14">
        <f>B3340-C3340</f>
        <v/>
      </c>
      <c r="E3340" s="14">
        <f>ABS(D3340)</f>
        <v/>
      </c>
      <c r="F3340" s="15" t="n">
        <v>80002</v>
      </c>
      <c r="G3340" s="12" t="inlineStr">
        <is>
          <t>single</t>
        </is>
      </c>
      <c r="H3340" s="12" t="inlineStr">
        <is>
          <t>Never married/single</t>
        </is>
      </c>
      <c r="I3340" s="16" t="n">
        <v>42</v>
      </c>
      <c r="J3340" s="16" t="n">
        <v>33</v>
      </c>
      <c r="K3340" s="16" t="n">
        <v>0</v>
      </c>
      <c r="L3340" s="16" t="n">
        <v>0</v>
      </c>
      <c r="M3340" s="16" t="n">
        <v>3</v>
      </c>
      <c r="N3340" s="17" t="n">
        <v>0</v>
      </c>
      <c r="O3340" s="17" t="n">
        <v>1</v>
      </c>
      <c r="P3340" s="17" t="n">
        <v>0</v>
      </c>
      <c r="Q3340" s="17" t="n">
        <v>0</v>
      </c>
      <c r="R3340" s="17" t="n">
        <v>0</v>
      </c>
      <c r="S3340" s="17" t="n">
        <v>0</v>
      </c>
      <c r="T3340" s="17" t="n">
        <v>0</v>
      </c>
      <c r="U3340" s="17" t="n">
        <v>0</v>
      </c>
      <c r="V3340" s="18" t="n">
        <v>6035.74</v>
      </c>
    </row>
    <row r="3341">
      <c r="A3341" s="12" t="n">
        <v>3340</v>
      </c>
      <c r="B3341" s="13" t="n">
        <v>2.554089453769283</v>
      </c>
      <c r="C3341" s="13" t="n">
        <v>1.071707510014063</v>
      </c>
      <c r="D3341" s="14">
        <f>B3341-C3341</f>
        <v/>
      </c>
      <c r="E3341" s="14">
        <f>ABS(D3341)</f>
        <v/>
      </c>
      <c r="F3341" s="15" t="n">
        <v>48801</v>
      </c>
      <c r="G3341" s="12" t="inlineStr">
        <is>
          <t>joint</t>
        </is>
      </c>
      <c r="H3341" s="12" t="inlineStr">
        <is>
          <t>Married, spouse present</t>
        </is>
      </c>
      <c r="I3341" s="16" t="n">
        <v>25</v>
      </c>
      <c r="J3341" s="16" t="n">
        <v>85</v>
      </c>
      <c r="K3341" s="16" t="n">
        <v>0</v>
      </c>
      <c r="L3341" s="16" t="n">
        <v>0</v>
      </c>
      <c r="M3341" s="16" t="n">
        <v>2</v>
      </c>
      <c r="N3341" s="17" t="n">
        <v>0</v>
      </c>
      <c r="O3341" s="17" t="n">
        <v>0</v>
      </c>
      <c r="P3341" s="17" t="n">
        <v>4.098276674658306e-05</v>
      </c>
      <c r="Q3341" s="17" t="n">
        <v>0</v>
      </c>
      <c r="R3341" s="17" t="n">
        <v>0</v>
      </c>
      <c r="S3341" s="17" t="n">
        <v>0.1880904079834429</v>
      </c>
      <c r="T3341" s="17" t="n">
        <v>0</v>
      </c>
      <c r="U3341" s="17" t="n">
        <v>0.3200754082908137</v>
      </c>
      <c r="V3341" s="18" t="n">
        <v>2579.09</v>
      </c>
    </row>
    <row r="3342">
      <c r="A3342" s="12" t="n">
        <v>3341</v>
      </c>
      <c r="B3342" s="13" t="n">
        <v>10.26912751677852</v>
      </c>
      <c r="C3342" s="13" t="n">
        <v>13.40858785298369</v>
      </c>
      <c r="D3342" s="14">
        <f>B3342-C3342</f>
        <v/>
      </c>
      <c r="E3342" s="14">
        <f>ABS(D3342)</f>
        <v/>
      </c>
      <c r="F3342" s="15" t="n">
        <v>205000</v>
      </c>
      <c r="G3342" s="12" t="inlineStr">
        <is>
          <t>joint</t>
        </is>
      </c>
      <c r="H3342" s="12" t="inlineStr">
        <is>
          <t>Married, spouse present</t>
        </is>
      </c>
      <c r="I3342" s="16" t="n">
        <v>50</v>
      </c>
      <c r="J3342" s="16" t="n">
        <v>53</v>
      </c>
      <c r="K3342" s="16" t="n">
        <v>1</v>
      </c>
      <c r="L3342" s="16" t="n">
        <v>0</v>
      </c>
      <c r="M3342" s="16" t="n">
        <v>3</v>
      </c>
      <c r="N3342" s="17" t="n">
        <v>0.8097560975609757</v>
      </c>
      <c r="O3342" s="17" t="n">
        <v>0</v>
      </c>
      <c r="P3342" s="17" t="n">
        <v>0</v>
      </c>
      <c r="Q3342" s="17" t="n">
        <v>0</v>
      </c>
      <c r="R3342" s="17" t="n">
        <v>0</v>
      </c>
      <c r="S3342" s="17" t="n">
        <v>0</v>
      </c>
      <c r="T3342" s="17" t="n">
        <v>0</v>
      </c>
      <c r="U3342" s="17" t="n">
        <v>0.1902439024390244</v>
      </c>
      <c r="V3342" s="18" t="n">
        <v>215.83</v>
      </c>
    </row>
    <row r="3343">
      <c r="A3343" s="12" t="n">
        <v>3342</v>
      </c>
      <c r="B3343" s="13" t="n">
        <v>5.768685942838097</v>
      </c>
      <c r="C3343" s="13" t="n">
        <v>6.123592721712519</v>
      </c>
      <c r="D3343" s="14">
        <f>B3343-C3343</f>
        <v/>
      </c>
      <c r="E3343" s="14">
        <f>ABS(D3343)</f>
        <v/>
      </c>
      <c r="F3343" s="15" t="n">
        <v>120010</v>
      </c>
      <c r="G3343" s="12" t="inlineStr">
        <is>
          <t>joint</t>
        </is>
      </c>
      <c r="H3343" s="12" t="inlineStr">
        <is>
          <t>Married, spouse present</t>
        </is>
      </c>
      <c r="I3343" s="16" t="n">
        <v>42</v>
      </c>
      <c r="J3343" s="16" t="n">
        <v>38</v>
      </c>
      <c r="K3343" s="16" t="n">
        <v>2</v>
      </c>
      <c r="L3343" s="16" t="n">
        <v>0</v>
      </c>
      <c r="M3343" s="16" t="n">
        <v>4</v>
      </c>
      <c r="N3343" s="17" t="n">
        <v>0.9999166736105324</v>
      </c>
      <c r="O3343" s="17" t="n">
        <v>0</v>
      </c>
      <c r="P3343" s="17" t="n">
        <v>8.332638946754438e-05</v>
      </c>
      <c r="Q3343" s="17" t="n">
        <v>0</v>
      </c>
      <c r="R3343" s="17" t="n">
        <v>0</v>
      </c>
      <c r="S3343" s="17" t="n">
        <v>0</v>
      </c>
      <c r="T3343" s="17" t="n">
        <v>0</v>
      </c>
      <c r="U3343" s="17" t="n">
        <v>0</v>
      </c>
      <c r="V3343" s="18" t="n">
        <v>2928.78</v>
      </c>
    </row>
    <row r="3344">
      <c r="A3344" s="12" t="n">
        <v>3343</v>
      </c>
      <c r="B3344" s="13" t="n">
        <v>-3.430769230769231</v>
      </c>
      <c r="C3344" s="13" t="n">
        <v>-4.957833134646529</v>
      </c>
      <c r="D3344" s="14">
        <f>B3344-C3344</f>
        <v/>
      </c>
      <c r="E3344" s="14">
        <f>ABS(D3344)</f>
        <v/>
      </c>
      <c r="F3344" s="15" t="n">
        <v>39000</v>
      </c>
      <c r="G3344" s="12" t="inlineStr">
        <is>
          <t>head_of_household</t>
        </is>
      </c>
      <c r="H3344" s="12" t="inlineStr">
        <is>
          <t>Never married/single</t>
        </is>
      </c>
      <c r="I3344" s="16" t="n">
        <v>45</v>
      </c>
      <c r="J3344" s="16" t="n">
        <v>27</v>
      </c>
      <c r="K3344" s="16" t="n">
        <v>1</v>
      </c>
      <c r="L3344" s="16" t="n">
        <v>0</v>
      </c>
      <c r="M3344" s="16" t="n">
        <v>2</v>
      </c>
      <c r="N3344" s="17" t="n">
        <v>1</v>
      </c>
      <c r="O3344" s="17" t="n">
        <v>0</v>
      </c>
      <c r="P3344" s="17" t="n">
        <v>0</v>
      </c>
      <c r="Q3344" s="17" t="n">
        <v>0</v>
      </c>
      <c r="R3344" s="17" t="n">
        <v>0</v>
      </c>
      <c r="S3344" s="17" t="n">
        <v>0</v>
      </c>
      <c r="T3344" s="17" t="n">
        <v>0</v>
      </c>
      <c r="U3344" s="17" t="n">
        <v>0</v>
      </c>
      <c r="V3344" s="18" t="n">
        <v>1767.59</v>
      </c>
    </row>
    <row r="3345">
      <c r="A3345" s="12" t="n">
        <v>3344</v>
      </c>
      <c r="B3345" s="13" t="n">
        <v>12.32625</v>
      </c>
      <c r="C3345" s="13" t="n">
        <v>12.20995508570802</v>
      </c>
      <c r="D3345" s="14">
        <f>B3345-C3345</f>
        <v/>
      </c>
      <c r="E3345" s="14">
        <f>ABS(D3345)</f>
        <v/>
      </c>
      <c r="F3345" s="15" t="n">
        <v>80000</v>
      </c>
      <c r="G3345" s="12" t="inlineStr">
        <is>
          <t>single</t>
        </is>
      </c>
      <c r="H3345" s="12" t="inlineStr">
        <is>
          <t>Never married/single</t>
        </is>
      </c>
      <c r="I3345" s="16" t="n">
        <v>6</v>
      </c>
      <c r="J3345" s="16" t="n">
        <v>36</v>
      </c>
      <c r="K3345" s="16" t="n">
        <v>0</v>
      </c>
      <c r="L3345" s="16" t="n">
        <v>0</v>
      </c>
      <c r="M3345" s="16" t="n">
        <v>1</v>
      </c>
      <c r="N3345" s="17" t="n">
        <v>1</v>
      </c>
      <c r="O3345" s="17" t="n">
        <v>0</v>
      </c>
      <c r="P3345" s="17" t="n">
        <v>0</v>
      </c>
      <c r="Q3345" s="17" t="n">
        <v>0</v>
      </c>
      <c r="R3345" s="17" t="n">
        <v>0</v>
      </c>
      <c r="S3345" s="17" t="n">
        <v>0</v>
      </c>
      <c r="T3345" s="17" t="n">
        <v>0</v>
      </c>
      <c r="U3345" s="17" t="n">
        <v>0</v>
      </c>
      <c r="V3345" s="18" t="n">
        <v>5717.18</v>
      </c>
    </row>
    <row r="3346">
      <c r="A3346" s="12" t="n">
        <v>3345</v>
      </c>
      <c r="B3346" s="13" t="n">
        <v>-15.0367387093799</v>
      </c>
      <c r="C3346" s="13" t="n">
        <v>-11.58755456173036</v>
      </c>
      <c r="D3346" s="14">
        <f>B3346-C3346</f>
        <v/>
      </c>
      <c r="E3346" s="14">
        <f>ABS(D3346)</f>
        <v/>
      </c>
      <c r="F3346" s="15" t="n">
        <v>35000</v>
      </c>
      <c r="G3346" s="12" t="inlineStr">
        <is>
          <t>joint</t>
        </is>
      </c>
      <c r="H3346" s="12" t="inlineStr">
        <is>
          <t>Married, spouse present</t>
        </is>
      </c>
      <c r="I3346" s="16" t="n">
        <v>28</v>
      </c>
      <c r="J3346" s="16" t="n">
        <v>49</v>
      </c>
      <c r="K3346" s="16" t="n">
        <v>1</v>
      </c>
      <c r="L3346" s="16" t="n">
        <v>0</v>
      </c>
      <c r="M3346" s="16" t="n">
        <v>3</v>
      </c>
      <c r="N3346" s="17" t="n">
        <v>0</v>
      </c>
      <c r="O3346" s="17" t="n">
        <v>1</v>
      </c>
      <c r="P3346" s="17" t="n">
        <v>0</v>
      </c>
      <c r="Q3346" s="17" t="n">
        <v>0</v>
      </c>
      <c r="R3346" s="17" t="n">
        <v>0</v>
      </c>
      <c r="S3346" s="17" t="n">
        <v>0</v>
      </c>
      <c r="T3346" s="17" t="n">
        <v>0</v>
      </c>
      <c r="U3346" s="17" t="n">
        <v>0</v>
      </c>
      <c r="V3346" s="18" t="n">
        <v>979.2</v>
      </c>
    </row>
    <row r="3347">
      <c r="A3347" s="12" t="n">
        <v>3346</v>
      </c>
      <c r="B3347" s="13" t="n">
        <v>-5.708559740501229</v>
      </c>
      <c r="C3347" s="13" t="n">
        <v>-9.465385410614392</v>
      </c>
      <c r="D3347" s="14">
        <f>B3347-C3347</f>
        <v/>
      </c>
      <c r="E3347" s="14">
        <f>ABS(D3347)</f>
        <v/>
      </c>
      <c r="F3347" s="15" t="n">
        <v>48802</v>
      </c>
      <c r="G3347" s="12" t="inlineStr">
        <is>
          <t>joint</t>
        </is>
      </c>
      <c r="H3347" s="12" t="inlineStr">
        <is>
          <t>Married, spouse present</t>
        </is>
      </c>
      <c r="I3347" s="16" t="n">
        <v>15</v>
      </c>
      <c r="J3347" s="16" t="n">
        <v>43</v>
      </c>
      <c r="K3347" s="16" t="n">
        <v>2</v>
      </c>
      <c r="L3347" s="16" t="n">
        <v>1</v>
      </c>
      <c r="M3347" s="16" t="n">
        <v>4</v>
      </c>
      <c r="N3347" s="17" t="n">
        <v>0.2458915618212368</v>
      </c>
      <c r="O3347" s="17" t="n">
        <v>0</v>
      </c>
      <c r="P3347" s="17" t="n">
        <v>2.049096348510307e-05</v>
      </c>
      <c r="Q3347" s="17" t="n">
        <v>0</v>
      </c>
      <c r="R3347" s="17" t="n">
        <v>0</v>
      </c>
      <c r="S3347" s="17" t="n">
        <v>0</v>
      </c>
      <c r="T3347" s="17" t="n">
        <v>0</v>
      </c>
      <c r="U3347" s="17" t="n">
        <v>0.7540879472152781</v>
      </c>
      <c r="V3347" s="18" t="n">
        <v>636.61</v>
      </c>
    </row>
    <row r="3348">
      <c r="A3348" s="12" t="n">
        <v>3347</v>
      </c>
      <c r="B3348" s="13" t="n">
        <v>-5.968530878774005</v>
      </c>
      <c r="C3348" s="13" t="n">
        <v>-7.09889464643892</v>
      </c>
      <c r="D3348" s="14">
        <f>B3348-C3348</f>
        <v/>
      </c>
      <c r="E3348" s="14">
        <f>ABS(D3348)</f>
        <v/>
      </c>
      <c r="F3348" s="15" t="n">
        <v>41501</v>
      </c>
      <c r="G3348" s="12" t="inlineStr">
        <is>
          <t>joint</t>
        </is>
      </c>
      <c r="H3348" s="12" t="inlineStr">
        <is>
          <t>Married, spouse present</t>
        </is>
      </c>
      <c r="I3348" s="16" t="n">
        <v>12</v>
      </c>
      <c r="J3348" s="16" t="n">
        <v>33</v>
      </c>
      <c r="K3348" s="16" t="n">
        <v>1</v>
      </c>
      <c r="L3348" s="16" t="n">
        <v>0</v>
      </c>
      <c r="M3348" s="16" t="n">
        <v>3</v>
      </c>
      <c r="N3348" s="17" t="n">
        <v>0.995156743211007</v>
      </c>
      <c r="O3348" s="17" t="n">
        <v>0</v>
      </c>
      <c r="P3348" s="17" t="n">
        <v>0.004843256788993</v>
      </c>
      <c r="Q3348" s="17" t="n">
        <v>0</v>
      </c>
      <c r="R3348" s="17" t="n">
        <v>0</v>
      </c>
      <c r="S3348" s="17" t="n">
        <v>0</v>
      </c>
      <c r="T3348" s="17" t="n">
        <v>0</v>
      </c>
      <c r="U3348" s="17" t="n">
        <v>0</v>
      </c>
      <c r="V3348" s="18" t="n">
        <v>3416.55</v>
      </c>
    </row>
    <row r="3349">
      <c r="A3349" s="12" t="n">
        <v>3348</v>
      </c>
      <c r="B3349" s="13" t="n">
        <v>-27.975</v>
      </c>
      <c r="C3349" s="13" t="n">
        <v>-27.74677468597727</v>
      </c>
      <c r="D3349" s="14">
        <f>B3349-C3349</f>
        <v/>
      </c>
      <c r="E3349" s="14">
        <f>ABS(D3349)</f>
        <v/>
      </c>
      <c r="F3349" s="15" t="n">
        <v>20080</v>
      </c>
      <c r="G3349" s="12" t="inlineStr">
        <is>
          <t>head_of_household</t>
        </is>
      </c>
      <c r="H3349" s="12" t="inlineStr">
        <is>
          <t>Never married/single</t>
        </is>
      </c>
      <c r="I3349" s="16" t="n">
        <v>30</v>
      </c>
      <c r="J3349" s="16" t="n">
        <v>36</v>
      </c>
      <c r="K3349" s="16" t="n">
        <v>1</v>
      </c>
      <c r="L3349" s="16" t="n">
        <v>0</v>
      </c>
      <c r="M3349" s="16" t="n">
        <v>2</v>
      </c>
      <c r="N3349" s="17" t="n">
        <v>0.99601593625498</v>
      </c>
      <c r="O3349" s="17" t="n">
        <v>0</v>
      </c>
      <c r="P3349" s="17" t="n">
        <v>0</v>
      </c>
      <c r="Q3349" s="17" t="n">
        <v>0</v>
      </c>
      <c r="R3349" s="17" t="n">
        <v>0</v>
      </c>
      <c r="S3349" s="17" t="n">
        <v>0</v>
      </c>
      <c r="T3349" s="17" t="n">
        <v>0</v>
      </c>
      <c r="U3349" s="17" t="n">
        <v>0</v>
      </c>
      <c r="V3349" s="18" t="n">
        <v>440.06</v>
      </c>
    </row>
    <row r="3350">
      <c r="A3350" s="12" t="n">
        <v>3349</v>
      </c>
      <c r="B3350" s="13" t="n">
        <v>0.9564801530368244</v>
      </c>
      <c r="C3350" s="13" t="n">
        <v>0.970615762505097</v>
      </c>
      <c r="D3350" s="14">
        <f>B3350-C3350</f>
        <v/>
      </c>
      <c r="E3350" s="14">
        <f>ABS(D3350)</f>
        <v/>
      </c>
      <c r="F3350" s="15" t="n">
        <v>18000</v>
      </c>
      <c r="G3350" s="12" t="inlineStr">
        <is>
          <t>single</t>
        </is>
      </c>
      <c r="H3350" s="12" t="inlineStr">
        <is>
          <t>Married, spouse absent</t>
        </is>
      </c>
      <c r="I3350" s="16" t="n">
        <v>6</v>
      </c>
      <c r="J3350" s="16" t="n">
        <v>52</v>
      </c>
      <c r="K3350" s="16" t="n">
        <v>0</v>
      </c>
      <c r="L3350" s="16" t="n">
        <v>0</v>
      </c>
      <c r="M3350" s="16" t="n">
        <v>1</v>
      </c>
      <c r="N3350" s="17" t="n">
        <v>0</v>
      </c>
      <c r="O3350" s="17" t="n">
        <v>1</v>
      </c>
      <c r="P3350" s="17" t="n">
        <v>0</v>
      </c>
      <c r="Q3350" s="17" t="n">
        <v>0</v>
      </c>
      <c r="R3350" s="17" t="n">
        <v>0</v>
      </c>
      <c r="S3350" s="17" t="n">
        <v>0</v>
      </c>
      <c r="T3350" s="17" t="n">
        <v>0</v>
      </c>
      <c r="U3350" s="17" t="n">
        <v>0</v>
      </c>
      <c r="V3350" s="18" t="n">
        <v>1532.91</v>
      </c>
    </row>
    <row r="3351">
      <c r="A3351" s="12" t="n">
        <v>3350</v>
      </c>
      <c r="B3351" s="13" t="n">
        <v>13.43925875085793</v>
      </c>
      <c r="C3351" s="13" t="n">
        <v>12.63495468587378</v>
      </c>
      <c r="D3351" s="14">
        <f>B3351-C3351</f>
        <v/>
      </c>
      <c r="E3351" s="14">
        <f>ABS(D3351)</f>
        <v/>
      </c>
      <c r="F3351" s="15" t="n">
        <v>153420</v>
      </c>
      <c r="G3351" s="12" t="inlineStr">
        <is>
          <t>head_of_household</t>
        </is>
      </c>
      <c r="H3351" s="12" t="inlineStr">
        <is>
          <t>Divorced</t>
        </is>
      </c>
      <c r="I3351" s="16" t="n">
        <v>47</v>
      </c>
      <c r="J3351" s="16" t="n">
        <v>38</v>
      </c>
      <c r="K3351" s="16" t="n">
        <v>0</v>
      </c>
      <c r="L3351" s="16" t="n">
        <v>0</v>
      </c>
      <c r="M3351" s="16" t="n">
        <v>2</v>
      </c>
      <c r="N3351" s="17" t="n">
        <v>0.9125277017338026</v>
      </c>
      <c r="O3351" s="17" t="n">
        <v>0</v>
      </c>
      <c r="P3351" s="17" t="n">
        <v>0.0234649980445834</v>
      </c>
      <c r="Q3351" s="17" t="n">
        <v>0.0032590275061921</v>
      </c>
      <c r="R3351" s="17" t="n">
        <v>0</v>
      </c>
      <c r="S3351" s="17" t="n">
        <v>0</v>
      </c>
      <c r="T3351" s="17" t="n">
        <v>0</v>
      </c>
      <c r="U3351" s="17" t="n">
        <v>0</v>
      </c>
      <c r="V3351" s="18" t="n">
        <v>3012.94</v>
      </c>
    </row>
    <row r="3352">
      <c r="A3352" s="12" t="n">
        <v>3351</v>
      </c>
      <c r="B3352" s="13" t="n">
        <v>3.807987091569181</v>
      </c>
      <c r="C3352" s="13" t="n">
        <v>2.564173186597953</v>
      </c>
      <c r="D3352" s="14">
        <f>B3352-C3352</f>
        <v/>
      </c>
      <c r="E3352" s="14">
        <f>ABS(D3352)</f>
        <v/>
      </c>
      <c r="F3352" s="15" t="n">
        <v>49580</v>
      </c>
      <c r="G3352" s="12" t="inlineStr">
        <is>
          <t>joint</t>
        </is>
      </c>
      <c r="H3352" s="12" t="inlineStr">
        <is>
          <t>Married, spouse present</t>
        </is>
      </c>
      <c r="I3352" s="16" t="n">
        <v>30</v>
      </c>
      <c r="J3352" s="16" t="n">
        <v>70</v>
      </c>
      <c r="K3352" s="16" t="n">
        <v>0</v>
      </c>
      <c r="L3352" s="16" t="n">
        <v>0</v>
      </c>
      <c r="M3352" s="16" t="n">
        <v>2</v>
      </c>
      <c r="N3352" s="17" t="n">
        <v>0.5647438483259378</v>
      </c>
      <c r="O3352" s="17" t="n">
        <v>0</v>
      </c>
      <c r="P3352" s="17" t="n">
        <v>0</v>
      </c>
      <c r="Q3352" s="17" t="n">
        <v>0</v>
      </c>
      <c r="R3352" s="17" t="n">
        <v>0</v>
      </c>
      <c r="S3352" s="17" t="n">
        <v>0</v>
      </c>
      <c r="T3352" s="17" t="n">
        <v>0</v>
      </c>
      <c r="U3352" s="17" t="n">
        <v>0.4352561516740621</v>
      </c>
      <c r="V3352" s="18" t="n">
        <v>464.84</v>
      </c>
    </row>
    <row r="3353">
      <c r="A3353" s="12" t="n">
        <v>3352</v>
      </c>
      <c r="B3353" s="13" t="n">
        <v>12.1964218925321</v>
      </c>
      <c r="C3353" s="13" t="n">
        <v>15.11494452172119</v>
      </c>
      <c r="D3353" s="14">
        <f>B3353-C3353</f>
        <v/>
      </c>
      <c r="E3353" s="14">
        <f>ABS(D3353)</f>
        <v/>
      </c>
      <c r="F3353" s="15" t="n">
        <v>320840</v>
      </c>
      <c r="G3353" s="12" t="inlineStr">
        <is>
          <t>joint</t>
        </is>
      </c>
      <c r="H3353" s="12" t="inlineStr">
        <is>
          <t>Married, spouse present</t>
        </is>
      </c>
      <c r="I3353" s="16" t="n">
        <v>48</v>
      </c>
      <c r="J3353" s="16" t="n">
        <v>54</v>
      </c>
      <c r="K3353" s="16" t="n">
        <v>2</v>
      </c>
      <c r="L3353" s="16" t="n">
        <v>0</v>
      </c>
      <c r="M3353" s="16" t="n">
        <v>4</v>
      </c>
      <c r="N3353" s="17" t="n">
        <v>0.4831068445331006</v>
      </c>
      <c r="O3353" s="17" t="n">
        <v>0</v>
      </c>
      <c r="P3353" s="17" t="n">
        <v>9.350455055479368e-05</v>
      </c>
      <c r="Q3353" s="17" t="n">
        <v>0.09350455055479361</v>
      </c>
      <c r="R3353" s="17" t="n">
        <v>0</v>
      </c>
      <c r="S3353" s="17" t="n">
        <v>0</v>
      </c>
      <c r="T3353" s="17" t="n">
        <v>0</v>
      </c>
      <c r="U3353" s="17" t="n">
        <v>0.4232951003615509</v>
      </c>
      <c r="V3353" s="18" t="n">
        <v>2664</v>
      </c>
    </row>
    <row r="3354">
      <c r="A3354" s="12" t="n">
        <v>3353</v>
      </c>
      <c r="B3354" s="13" t="n">
        <v>17.29502122212491</v>
      </c>
      <c r="C3354" s="13" t="n">
        <v>15.64385543410108</v>
      </c>
      <c r="D3354" s="14">
        <f>B3354-C3354</f>
        <v/>
      </c>
      <c r="E3354" s="14">
        <f>ABS(D3354)</f>
        <v/>
      </c>
      <c r="F3354" s="15" t="n">
        <v>148420</v>
      </c>
      <c r="G3354" s="12" t="inlineStr">
        <is>
          <t>single</t>
        </is>
      </c>
      <c r="H3354" s="12" t="inlineStr">
        <is>
          <t>Never married/single</t>
        </is>
      </c>
      <c r="I3354" s="16" t="n">
        <v>26</v>
      </c>
      <c r="J3354" s="16" t="n">
        <v>50</v>
      </c>
      <c r="K3354" s="16" t="n">
        <v>0</v>
      </c>
      <c r="L3354" s="16" t="n">
        <v>0</v>
      </c>
      <c r="M3354" s="16" t="n">
        <v>1</v>
      </c>
      <c r="N3354" s="17" t="n">
        <v>0.7411400080851637</v>
      </c>
      <c r="O3354" s="17" t="n">
        <v>0</v>
      </c>
      <c r="P3354" s="17" t="n">
        <v>0.0547096078695593</v>
      </c>
      <c r="Q3354" s="17" t="n">
        <v>0.0020212909311413</v>
      </c>
      <c r="R3354" s="17" t="n">
        <v>0</v>
      </c>
      <c r="S3354" s="17" t="n">
        <v>0</v>
      </c>
      <c r="T3354" s="17" t="n">
        <v>0.2021290931141355</v>
      </c>
      <c r="U3354" s="17" t="n">
        <v>0</v>
      </c>
      <c r="V3354" s="18" t="n">
        <v>3624.03</v>
      </c>
    </row>
    <row r="3355">
      <c r="A3355" s="12" t="n">
        <v>3354</v>
      </c>
      <c r="B3355" s="13" t="n">
        <v>6.510808494429102</v>
      </c>
      <c r="C3355" s="13" t="n">
        <v>5.827099051639046</v>
      </c>
      <c r="D3355" s="14">
        <f>B3355-C3355</f>
        <v/>
      </c>
      <c r="E3355" s="14">
        <f>ABS(D3355)</f>
        <v/>
      </c>
      <c r="F3355" s="15" t="n">
        <v>105010</v>
      </c>
      <c r="G3355" s="12" t="inlineStr">
        <is>
          <t>joint</t>
        </is>
      </c>
      <c r="H3355" s="12" t="inlineStr">
        <is>
          <t>Married, spouse present</t>
        </is>
      </c>
      <c r="I3355" s="16" t="n">
        <v>36</v>
      </c>
      <c r="J3355" s="16" t="n">
        <v>64</v>
      </c>
      <c r="K3355" s="16" t="n">
        <v>2</v>
      </c>
      <c r="L3355" s="16" t="n">
        <v>0</v>
      </c>
      <c r="M3355" s="16" t="n">
        <v>5</v>
      </c>
      <c r="N3355" s="17" t="n">
        <v>0.5237596419388629</v>
      </c>
      <c r="O3355" s="17" t="n">
        <v>0</v>
      </c>
      <c r="P3355" s="17" t="n">
        <v>0</v>
      </c>
      <c r="Q3355" s="17" t="n">
        <v>0</v>
      </c>
      <c r="R3355" s="17" t="n">
        <v>0</v>
      </c>
      <c r="S3355" s="17" t="n">
        <v>0</v>
      </c>
      <c r="T3355" s="17" t="n">
        <v>0</v>
      </c>
      <c r="U3355" s="17" t="n">
        <v>0.476240358061137</v>
      </c>
      <c r="V3355" s="18" t="n">
        <v>2895.52</v>
      </c>
    </row>
    <row r="3356">
      <c r="A3356" s="12" t="n">
        <v>3355</v>
      </c>
      <c r="B3356" s="13" t="n">
        <v>-9.89800649049606</v>
      </c>
      <c r="C3356" s="13" t="n">
        <v>-12.97287627897688</v>
      </c>
      <c r="D3356" s="14">
        <f>B3356-C3356</f>
        <v/>
      </c>
      <c r="E3356" s="14">
        <f>ABS(D3356)</f>
        <v/>
      </c>
      <c r="F3356" s="15" t="n">
        <v>40012</v>
      </c>
      <c r="G3356" s="12" t="inlineStr">
        <is>
          <t>joint</t>
        </is>
      </c>
      <c r="H3356" s="12" t="inlineStr">
        <is>
          <t>Married, spouse present</t>
        </is>
      </c>
      <c r="I3356" s="16" t="n">
        <v>35</v>
      </c>
      <c r="J3356" s="16" t="n">
        <v>51</v>
      </c>
      <c r="K3356" s="16" t="n">
        <v>2</v>
      </c>
      <c r="L3356" s="16" t="n">
        <v>0</v>
      </c>
      <c r="M3356" s="16" t="n">
        <v>4</v>
      </c>
      <c r="N3356" s="17" t="n">
        <v>0</v>
      </c>
      <c r="O3356" s="17" t="n">
        <v>0</v>
      </c>
      <c r="P3356" s="17" t="n">
        <v>4.99850044986504e-05</v>
      </c>
      <c r="Q3356" s="17" t="n">
        <v>0</v>
      </c>
      <c r="R3356" s="17" t="n">
        <v>0</v>
      </c>
      <c r="S3356" s="17" t="n">
        <v>0</v>
      </c>
      <c r="T3356" s="17" t="n">
        <v>0</v>
      </c>
      <c r="U3356" s="17" t="n">
        <v>0.9999500149955014</v>
      </c>
      <c r="V3356" s="18" t="n">
        <v>657.92</v>
      </c>
    </row>
    <row r="3357">
      <c r="A3357" s="12" t="n">
        <v>3356</v>
      </c>
      <c r="B3357" s="13" t="n">
        <v>9.22118639365185</v>
      </c>
      <c r="C3357" s="13" t="n">
        <v>11.33576319124436</v>
      </c>
      <c r="D3357" s="14">
        <f>B3357-C3357</f>
        <v/>
      </c>
      <c r="E3357" s="14">
        <f>ABS(D3357)</f>
        <v/>
      </c>
      <c r="F3357" s="15" t="n">
        <v>149255</v>
      </c>
      <c r="G3357" s="12" t="inlineStr">
        <is>
          <t>joint</t>
        </is>
      </c>
      <c r="H3357" s="12" t="inlineStr">
        <is>
          <t>Married, spouse present</t>
        </is>
      </c>
      <c r="I3357" s="16" t="n">
        <v>11</v>
      </c>
      <c r="J3357" s="16" t="n">
        <v>44</v>
      </c>
      <c r="K3357" s="16" t="n">
        <v>0</v>
      </c>
      <c r="L3357" s="16" t="n">
        <v>0</v>
      </c>
      <c r="M3357" s="16" t="n">
        <v>2</v>
      </c>
      <c r="N3357" s="17" t="n">
        <v>0.3483970386251717</v>
      </c>
      <c r="O3357" s="17" t="n">
        <v>0</v>
      </c>
      <c r="P3357" s="17" t="n">
        <v>0.1675119761482027</v>
      </c>
      <c r="Q3357" s="17" t="n">
        <v>0</v>
      </c>
      <c r="R3357" s="17" t="n">
        <v>0</v>
      </c>
      <c r="S3357" s="17" t="n">
        <v>0</v>
      </c>
      <c r="T3357" s="17" t="n">
        <v>0</v>
      </c>
      <c r="U3357" s="17" t="n">
        <v>0.4840909852266256</v>
      </c>
      <c r="V3357" s="18" t="n">
        <v>403.78</v>
      </c>
    </row>
    <row r="3358">
      <c r="A3358" s="12" t="n">
        <v>3357</v>
      </c>
      <c r="B3358" s="13" t="n">
        <v>10.94381669357028</v>
      </c>
      <c r="C3358" s="13" t="n">
        <v>10.57345895815074</v>
      </c>
      <c r="D3358" s="14">
        <f>B3358-C3358</f>
        <v/>
      </c>
      <c r="E3358" s="14">
        <f>ABS(D3358)</f>
        <v/>
      </c>
      <c r="F3358" s="15" t="n">
        <v>70003</v>
      </c>
      <c r="G3358" s="12" t="inlineStr">
        <is>
          <t>single</t>
        </is>
      </c>
      <c r="H3358" s="12" t="inlineStr">
        <is>
          <t>Never married/single</t>
        </is>
      </c>
      <c r="I3358" s="16" t="n">
        <v>37</v>
      </c>
      <c r="J3358" s="16" t="n">
        <v>27</v>
      </c>
      <c r="K3358" s="16" t="n">
        <v>0</v>
      </c>
      <c r="L3358" s="16" t="n">
        <v>0</v>
      </c>
      <c r="M3358" s="16" t="n">
        <v>2</v>
      </c>
      <c r="N3358" s="17" t="n">
        <v>0.9999571446937988</v>
      </c>
      <c r="O3358" s="17" t="n">
        <v>0</v>
      </c>
      <c r="P3358" s="17" t="n">
        <v>4.285530620116281e-05</v>
      </c>
      <c r="Q3358" s="17" t="n">
        <v>0</v>
      </c>
      <c r="R3358" s="17" t="n">
        <v>0</v>
      </c>
      <c r="S3358" s="17" t="n">
        <v>0</v>
      </c>
      <c r="T3358" s="17" t="n">
        <v>0</v>
      </c>
      <c r="U3358" s="17" t="n">
        <v>0</v>
      </c>
      <c r="V3358" s="18" t="n">
        <v>4764.46</v>
      </c>
    </row>
    <row r="3359">
      <c r="A3359" s="12" t="n">
        <v>3358</v>
      </c>
      <c r="B3359" s="13" t="n">
        <v>4.829090909090909</v>
      </c>
      <c r="C3359" s="13" t="n">
        <v>3.676890196977359</v>
      </c>
      <c r="D3359" s="14">
        <f>B3359-C3359</f>
        <v/>
      </c>
      <c r="E3359" s="14">
        <f>ABS(D3359)</f>
        <v/>
      </c>
      <c r="F3359" s="15" t="n">
        <v>55000</v>
      </c>
      <c r="G3359" s="12" t="inlineStr">
        <is>
          <t>joint</t>
        </is>
      </c>
      <c r="H3359" s="12" t="inlineStr">
        <is>
          <t>Married, spouse present</t>
        </is>
      </c>
      <c r="I3359" s="16" t="n">
        <v>48</v>
      </c>
      <c r="J3359" s="16" t="n">
        <v>70</v>
      </c>
      <c r="K3359" s="16" t="n">
        <v>0</v>
      </c>
      <c r="L3359" s="16" t="n">
        <v>0</v>
      </c>
      <c r="M3359" s="16" t="n">
        <v>2</v>
      </c>
      <c r="N3359" s="17" t="n">
        <v>0.4545454545454545</v>
      </c>
      <c r="O3359" s="17" t="n">
        <v>0</v>
      </c>
      <c r="P3359" s="17" t="n">
        <v>0</v>
      </c>
      <c r="Q3359" s="17" t="n">
        <v>0</v>
      </c>
      <c r="R3359" s="17" t="n">
        <v>0</v>
      </c>
      <c r="S3359" s="17" t="n">
        <v>0</v>
      </c>
      <c r="T3359" s="17" t="n">
        <v>0</v>
      </c>
      <c r="U3359" s="17" t="n">
        <v>0.5454545454545454</v>
      </c>
      <c r="V3359" s="18" t="n">
        <v>3859.26</v>
      </c>
    </row>
    <row r="3360">
      <c r="A3360" s="12" t="n">
        <v>3359</v>
      </c>
      <c r="B3360" s="13" t="n">
        <v>-49.60555555555556</v>
      </c>
      <c r="C3360" s="13" t="n">
        <v>-41.55172291798623</v>
      </c>
      <c r="D3360" s="14">
        <f>B3360-C3360</f>
        <v/>
      </c>
      <c r="E3360" s="14">
        <f>ABS(D3360)</f>
        <v/>
      </c>
      <c r="F3360" s="15" t="n">
        <v>19392</v>
      </c>
      <c r="G3360" s="12" t="inlineStr">
        <is>
          <t>head_of_household</t>
        </is>
      </c>
      <c r="H3360" s="12" t="inlineStr">
        <is>
          <t>Widowed</t>
        </is>
      </c>
      <c r="I3360" s="16" t="n">
        <v>54</v>
      </c>
      <c r="J3360" s="16" t="n">
        <v>34</v>
      </c>
      <c r="K3360" s="16" t="n">
        <v>2</v>
      </c>
      <c r="L3360" s="16" t="n">
        <v>0</v>
      </c>
      <c r="M3360" s="16" t="n">
        <v>3</v>
      </c>
      <c r="N3360" s="17" t="n">
        <v>0.9282178217821784</v>
      </c>
      <c r="O3360" s="17" t="n">
        <v>0</v>
      </c>
      <c r="P3360" s="17" t="n">
        <v>0</v>
      </c>
      <c r="Q3360" s="17" t="n">
        <v>0</v>
      </c>
      <c r="R3360" s="17" t="n">
        <v>0</v>
      </c>
      <c r="S3360" s="17" t="n">
        <v>0</v>
      </c>
      <c r="T3360" s="17" t="n">
        <v>0</v>
      </c>
      <c r="U3360" s="17" t="n">
        <v>0</v>
      </c>
      <c r="V3360" s="18" t="n">
        <v>646.9400000000001</v>
      </c>
    </row>
    <row r="3361">
      <c r="A3361" s="12" t="n">
        <v>3360</v>
      </c>
      <c r="B3361" s="13" t="n">
        <v>8.588111558408588</v>
      </c>
      <c r="C3361" s="13" t="n">
        <v>8.518175534756329</v>
      </c>
      <c r="D3361" s="14">
        <f>B3361-C3361</f>
        <v/>
      </c>
      <c r="E3361" s="14">
        <f>ABS(D3361)</f>
        <v/>
      </c>
      <c r="F3361" s="15" t="n">
        <v>55146</v>
      </c>
      <c r="G3361" s="12" t="inlineStr">
        <is>
          <t>single</t>
        </is>
      </c>
      <c r="H3361" s="12" t="inlineStr">
        <is>
          <t>Never married/single</t>
        </is>
      </c>
      <c r="I3361" s="16" t="n">
        <v>17</v>
      </c>
      <c r="J3361" s="16" t="n">
        <v>30</v>
      </c>
      <c r="K3361" s="16" t="n">
        <v>0</v>
      </c>
      <c r="L3361" s="16" t="n">
        <v>0</v>
      </c>
      <c r="M3361" s="16" t="n">
        <v>1</v>
      </c>
      <c r="N3361" s="17" t="n">
        <v>0.9973524825009974</v>
      </c>
      <c r="O3361" s="17" t="n">
        <v>1.813368150001813e-05</v>
      </c>
      <c r="P3361" s="17" t="n">
        <v>0.0026112501360026</v>
      </c>
      <c r="Q3361" s="17" t="n">
        <v>0</v>
      </c>
      <c r="R3361" s="17" t="n">
        <v>0</v>
      </c>
      <c r="S3361" s="17" t="n">
        <v>0</v>
      </c>
      <c r="T3361" s="17" t="n">
        <v>0</v>
      </c>
      <c r="U3361" s="17" t="n">
        <v>0</v>
      </c>
      <c r="V3361" s="18" t="n">
        <v>6511.22</v>
      </c>
    </row>
    <row r="3362">
      <c r="A3362" s="12" t="n">
        <v>3361</v>
      </c>
      <c r="B3362" s="13" t="n">
        <v>1.865284974093264</v>
      </c>
      <c r="C3362" s="13" t="n">
        <v>1.826125334120265</v>
      </c>
      <c r="D3362" s="14">
        <f>B3362-C3362</f>
        <v/>
      </c>
      <c r="E3362" s="14">
        <f>ABS(D3362)</f>
        <v/>
      </c>
      <c r="F3362" s="15" t="n">
        <v>35200</v>
      </c>
      <c r="G3362" s="12" t="inlineStr">
        <is>
          <t>single</t>
        </is>
      </c>
      <c r="H3362" s="12" t="inlineStr">
        <is>
          <t>Widowed</t>
        </is>
      </c>
      <c r="I3362" s="16" t="n">
        <v>36</v>
      </c>
      <c r="J3362" s="16" t="n">
        <v>73</v>
      </c>
      <c r="K3362" s="16" t="n">
        <v>0</v>
      </c>
      <c r="L3362" s="16" t="n">
        <v>0</v>
      </c>
      <c r="M3362" s="16" t="n">
        <v>1</v>
      </c>
      <c r="N3362" s="17" t="n">
        <v>0</v>
      </c>
      <c r="O3362" s="17" t="n">
        <v>0</v>
      </c>
      <c r="P3362" s="17" t="n">
        <v>0.0011363636363636</v>
      </c>
      <c r="Q3362" s="17" t="n">
        <v>0</v>
      </c>
      <c r="R3362" s="17" t="n">
        <v>0</v>
      </c>
      <c r="S3362" s="17" t="n">
        <v>0.4772727272727273</v>
      </c>
      <c r="T3362" s="17" t="n">
        <v>0</v>
      </c>
      <c r="U3362" s="17" t="n">
        <v>0</v>
      </c>
      <c r="V3362" s="18" t="n">
        <v>2803.17</v>
      </c>
    </row>
    <row r="3363">
      <c r="A3363" s="12" t="n">
        <v>3362</v>
      </c>
      <c r="B3363" s="13" t="n">
        <v>9.945950970757748</v>
      </c>
      <c r="C3363" s="13" t="n">
        <v>8.615054763249065</v>
      </c>
      <c r="D3363" s="14">
        <f>B3363-C3363</f>
        <v/>
      </c>
      <c r="E3363" s="14">
        <f>ABS(D3363)</f>
        <v/>
      </c>
      <c r="F3363" s="15" t="n">
        <v>148104</v>
      </c>
      <c r="G3363" s="12" t="inlineStr">
        <is>
          <t>joint</t>
        </is>
      </c>
      <c r="H3363" s="12" t="inlineStr">
        <is>
          <t>Married, spouse present</t>
        </is>
      </c>
      <c r="I3363" s="16" t="n">
        <v>36</v>
      </c>
      <c r="J3363" s="16" t="n">
        <v>53</v>
      </c>
      <c r="K3363" s="16" t="n">
        <v>2</v>
      </c>
      <c r="L3363" s="16" t="n">
        <v>0</v>
      </c>
      <c r="M3363" s="16" t="n">
        <v>4</v>
      </c>
      <c r="N3363" s="17" t="n">
        <v>0.5199049316696376</v>
      </c>
      <c r="O3363" s="17" t="n">
        <v>0</v>
      </c>
      <c r="P3363" s="17" t="n">
        <v>0.3544806352292983</v>
      </c>
      <c r="Q3363" s="17" t="n">
        <v>0.0168800302490142</v>
      </c>
      <c r="R3363" s="17" t="n">
        <v>0</v>
      </c>
      <c r="S3363" s="17" t="n">
        <v>0</v>
      </c>
      <c r="T3363" s="17" t="n">
        <v>0</v>
      </c>
      <c r="U3363" s="17" t="n">
        <v>0.0580943121050072</v>
      </c>
      <c r="V3363" s="18" t="n">
        <v>2314.38</v>
      </c>
    </row>
    <row r="3364">
      <c r="A3364" s="12" t="n">
        <v>3363</v>
      </c>
      <c r="B3364" s="13" t="n">
        <v>0.3246343923348462</v>
      </c>
      <c r="C3364" s="13" t="n">
        <v>0.7524580021488155</v>
      </c>
      <c r="D3364" s="14">
        <f>B3364-C3364</f>
        <v/>
      </c>
      <c r="E3364" s="14">
        <f>ABS(D3364)</f>
        <v/>
      </c>
      <c r="F3364" s="15" t="n">
        <v>60117</v>
      </c>
      <c r="G3364" s="12" t="inlineStr">
        <is>
          <t>joint</t>
        </is>
      </c>
      <c r="H3364" s="12" t="inlineStr">
        <is>
          <t>Married, spouse present</t>
        </is>
      </c>
      <c r="I3364" s="16" t="n">
        <v>42</v>
      </c>
      <c r="J3364" s="16" t="n">
        <v>80</v>
      </c>
      <c r="K3364" s="16" t="n">
        <v>0</v>
      </c>
      <c r="L3364" s="16" t="n">
        <v>0</v>
      </c>
      <c r="M3364" s="16" t="n">
        <v>2</v>
      </c>
      <c r="N3364" s="17" t="n">
        <v>0</v>
      </c>
      <c r="O3364" s="17" t="n">
        <v>0</v>
      </c>
      <c r="P3364" s="17" t="n">
        <v>0.1019511951694196</v>
      </c>
      <c r="Q3364" s="17" t="n">
        <v>0</v>
      </c>
      <c r="R3364" s="17" t="n">
        <v>0</v>
      </c>
      <c r="S3364" s="17" t="n">
        <v>0.3323352795382338</v>
      </c>
      <c r="T3364" s="17" t="n">
        <v>0</v>
      </c>
      <c r="U3364" s="17" t="n">
        <v>0.3261806144684532</v>
      </c>
      <c r="V3364" s="18" t="n">
        <v>3060.81</v>
      </c>
    </row>
    <row r="3365">
      <c r="A3365" s="12" t="n">
        <v>3364</v>
      </c>
      <c r="B3365" s="13" t="n">
        <v>0</v>
      </c>
      <c r="C3365" s="13" t="n">
        <v>-2.61876171763835</v>
      </c>
      <c r="D3365" s="14">
        <f>B3365-C3365</f>
        <v/>
      </c>
      <c r="E3365" s="14">
        <f>ABS(D3365)</f>
        <v/>
      </c>
      <c r="F3365" s="15" t="n">
        <v>26200</v>
      </c>
      <c r="G3365" s="12" t="inlineStr">
        <is>
          <t>joint</t>
        </is>
      </c>
      <c r="H3365" s="12" t="inlineStr">
        <is>
          <t>Married, spouse present</t>
        </is>
      </c>
      <c r="I3365" s="16" t="n">
        <v>6</v>
      </c>
      <c r="J3365" s="16" t="n">
        <v>62</v>
      </c>
      <c r="K3365" s="16" t="n">
        <v>0</v>
      </c>
      <c r="L3365" s="16" t="n">
        <v>0</v>
      </c>
      <c r="M3365" s="16" t="n">
        <v>3</v>
      </c>
      <c r="N3365" s="17" t="n">
        <v>0</v>
      </c>
      <c r="O3365" s="17" t="n">
        <v>0</v>
      </c>
      <c r="P3365" s="17" t="n">
        <v>0</v>
      </c>
      <c r="Q3365" s="17" t="n">
        <v>0</v>
      </c>
      <c r="R3365" s="17" t="n">
        <v>0</v>
      </c>
      <c r="S3365" s="17" t="n">
        <v>0</v>
      </c>
      <c r="T3365" s="17" t="n">
        <v>0</v>
      </c>
      <c r="U3365" s="17" t="n">
        <v>1</v>
      </c>
      <c r="V3365" s="18" t="n">
        <v>1811.17</v>
      </c>
    </row>
    <row r="3366">
      <c r="A3366" s="12" t="n">
        <v>3365</v>
      </c>
      <c r="B3366" s="13" t="n">
        <v>-19.27755568246716</v>
      </c>
      <c r="C3366" s="13" t="n">
        <v>-18.60852481752243</v>
      </c>
      <c r="D3366" s="14">
        <f>B3366-C3366</f>
        <v/>
      </c>
      <c r="E3366" s="14">
        <f>ABS(D3366)</f>
        <v/>
      </c>
      <c r="F3366" s="15" t="n">
        <v>35020</v>
      </c>
      <c r="G3366" s="12" t="inlineStr">
        <is>
          <t>joint</t>
        </is>
      </c>
      <c r="H3366" s="12" t="inlineStr">
        <is>
          <t>Married, spouse present</t>
        </is>
      </c>
      <c r="I3366" s="16" t="n">
        <v>53</v>
      </c>
      <c r="J3366" s="16" t="n">
        <v>45</v>
      </c>
      <c r="K3366" s="16" t="n">
        <v>2</v>
      </c>
      <c r="L3366" s="16" t="n">
        <v>0</v>
      </c>
      <c r="M3366" s="16" t="n">
        <v>4</v>
      </c>
      <c r="N3366" s="17" t="n">
        <v>0.9994288977727012</v>
      </c>
      <c r="O3366" s="17" t="n">
        <v>0</v>
      </c>
      <c r="P3366" s="17" t="n">
        <v>0</v>
      </c>
      <c r="Q3366" s="17" t="n">
        <v>0</v>
      </c>
      <c r="R3366" s="17" t="n">
        <v>0</v>
      </c>
      <c r="S3366" s="17" t="n">
        <v>0</v>
      </c>
      <c r="T3366" s="17" t="n">
        <v>0</v>
      </c>
      <c r="U3366" s="17" t="n">
        <v>0.0005711022272986</v>
      </c>
      <c r="V3366" s="18" t="n">
        <v>4339.2</v>
      </c>
    </row>
    <row r="3367">
      <c r="A3367" s="12" t="n">
        <v>3366</v>
      </c>
      <c r="B3367" s="13" t="n">
        <v>12.54635168942638</v>
      </c>
      <c r="C3367" s="13" t="n">
        <v>12.11069499274574</v>
      </c>
      <c r="D3367" s="14">
        <f>B3367-C3367</f>
        <v/>
      </c>
      <c r="E3367" s="14">
        <f>ABS(D3367)</f>
        <v/>
      </c>
      <c r="F3367" s="15" t="n">
        <v>250662</v>
      </c>
      <c r="G3367" s="12" t="inlineStr">
        <is>
          <t>joint</t>
        </is>
      </c>
      <c r="H3367" s="12" t="inlineStr">
        <is>
          <t>Married, spouse present</t>
        </is>
      </c>
      <c r="I3367" s="16" t="n">
        <v>49</v>
      </c>
      <c r="J3367" s="16" t="n">
        <v>71</v>
      </c>
      <c r="K3367" s="16" t="n">
        <v>1</v>
      </c>
      <c r="L3367" s="16" t="n">
        <v>0</v>
      </c>
      <c r="M3367" s="16" t="n">
        <v>4</v>
      </c>
      <c r="N3367" s="17" t="n">
        <v>0.5345844204546362</v>
      </c>
      <c r="O3367" s="17" t="n">
        <v>0.1914929267300189</v>
      </c>
      <c r="P3367" s="17" t="n">
        <v>0.0171545746862308</v>
      </c>
      <c r="Q3367" s="17" t="n">
        <v>0</v>
      </c>
      <c r="R3367" s="17" t="n">
        <v>0</v>
      </c>
      <c r="S3367" s="17" t="n">
        <v>0</v>
      </c>
      <c r="T3367" s="17" t="n">
        <v>0</v>
      </c>
      <c r="U3367" s="17" t="n">
        <v>0.2567680781291141</v>
      </c>
      <c r="V3367" s="18" t="n">
        <v>1050.84</v>
      </c>
    </row>
    <row r="3368">
      <c r="A3368" s="12" t="n">
        <v>3367</v>
      </c>
      <c r="B3368" s="13" t="n">
        <v>7.521534288297721</v>
      </c>
      <c r="C3368" s="13" t="n">
        <v>7.510030400822425</v>
      </c>
      <c r="D3368" s="14">
        <f>B3368-C3368</f>
        <v/>
      </c>
      <c r="E3368" s="14">
        <f>ABS(D3368)</f>
        <v/>
      </c>
      <c r="F3368" s="15" t="n">
        <v>42026</v>
      </c>
      <c r="G3368" s="12" t="inlineStr">
        <is>
          <t>single</t>
        </is>
      </c>
      <c r="H3368" s="12" t="inlineStr">
        <is>
          <t>Never married/single</t>
        </is>
      </c>
      <c r="I3368" s="16" t="n">
        <v>16</v>
      </c>
      <c r="J3368" s="16" t="n">
        <v>56</v>
      </c>
      <c r="K3368" s="16" t="n">
        <v>0</v>
      </c>
      <c r="L3368" s="16" t="n">
        <v>0</v>
      </c>
      <c r="M3368" s="16" t="n">
        <v>1</v>
      </c>
      <c r="N3368" s="17" t="n">
        <v>0.9993813353638225</v>
      </c>
      <c r="O3368" s="17" t="n">
        <v>0</v>
      </c>
      <c r="P3368" s="17" t="n">
        <v>0.0006186646361776</v>
      </c>
      <c r="Q3368" s="17" t="n">
        <v>0</v>
      </c>
      <c r="R3368" s="17" t="n">
        <v>0</v>
      </c>
      <c r="S3368" s="17" t="n">
        <v>0</v>
      </c>
      <c r="T3368" s="17" t="n">
        <v>0</v>
      </c>
      <c r="U3368" s="17" t="n">
        <v>0</v>
      </c>
      <c r="V3368" s="18" t="n">
        <v>978.2</v>
      </c>
    </row>
    <row r="3369">
      <c r="A3369" s="12" t="n">
        <v>3368</v>
      </c>
      <c r="B3369" s="13" t="n">
        <v>10.39403987769691</v>
      </c>
      <c r="C3369" s="13" t="n">
        <v>10.96874321925219</v>
      </c>
      <c r="D3369" s="14">
        <f>B3369-C3369</f>
        <v/>
      </c>
      <c r="E3369" s="14">
        <f>ABS(D3369)</f>
        <v/>
      </c>
      <c r="F3369" s="15" t="n">
        <v>122105</v>
      </c>
      <c r="G3369" s="12" t="inlineStr">
        <is>
          <t>head_of_household</t>
        </is>
      </c>
      <c r="H3369" s="12" t="inlineStr">
        <is>
          <t>Separated</t>
        </is>
      </c>
      <c r="I3369" s="16" t="n">
        <v>13</v>
      </c>
      <c r="J3369" s="16" t="n">
        <v>51</v>
      </c>
      <c r="K3369" s="16" t="n">
        <v>1</v>
      </c>
      <c r="L3369" s="16" t="n">
        <v>0</v>
      </c>
      <c r="M3369" s="16" t="n">
        <v>2</v>
      </c>
      <c r="N3369" s="17" t="n">
        <v>0.9418123745956348</v>
      </c>
      <c r="O3369" s="17" t="n">
        <v>0</v>
      </c>
      <c r="P3369" s="17" t="n">
        <v>0.009049588468940601</v>
      </c>
      <c r="Q3369" s="17" t="n">
        <v>0</v>
      </c>
      <c r="R3369" s="17" t="n">
        <v>0</v>
      </c>
      <c r="S3369" s="17" t="n">
        <v>0</v>
      </c>
      <c r="T3369" s="17" t="n">
        <v>0</v>
      </c>
      <c r="U3369" s="17" t="n">
        <v>0</v>
      </c>
      <c r="V3369" s="18" t="n">
        <v>3443.84</v>
      </c>
    </row>
    <row r="3370">
      <c r="A3370" s="12" t="n">
        <v>3369</v>
      </c>
      <c r="B3370" s="13" t="n">
        <v>7.039170506912443</v>
      </c>
      <c r="C3370" s="13" t="n">
        <v>7.260048673320703</v>
      </c>
      <c r="D3370" s="14">
        <f>B3370-C3370</f>
        <v/>
      </c>
      <c r="E3370" s="14">
        <f>ABS(D3370)</f>
        <v/>
      </c>
      <c r="F3370" s="15" t="n">
        <v>130200</v>
      </c>
      <c r="G3370" s="12" t="inlineStr">
        <is>
          <t>joint</t>
        </is>
      </c>
      <c r="H3370" s="12" t="inlineStr">
        <is>
          <t>Married, spouse present</t>
        </is>
      </c>
      <c r="I3370" s="16" t="n">
        <v>17</v>
      </c>
      <c r="J3370" s="16" t="n">
        <v>46</v>
      </c>
      <c r="K3370" s="16" t="n">
        <v>2</v>
      </c>
      <c r="L3370" s="16" t="n">
        <v>0</v>
      </c>
      <c r="M3370" s="16" t="n">
        <v>4</v>
      </c>
      <c r="N3370" s="17" t="n">
        <v>0.4224270353302611</v>
      </c>
      <c r="O3370" s="17" t="n">
        <v>0</v>
      </c>
      <c r="P3370" s="17" t="n">
        <v>0.0007680491551459</v>
      </c>
      <c r="Q3370" s="17" t="n">
        <v>0</v>
      </c>
      <c r="R3370" s="17" t="n">
        <v>0</v>
      </c>
      <c r="S3370" s="17" t="n">
        <v>0</v>
      </c>
      <c r="T3370" s="17" t="n">
        <v>0</v>
      </c>
      <c r="U3370" s="17" t="n">
        <v>0.5768049155145929</v>
      </c>
      <c r="V3370" s="18" t="n">
        <v>1928.94</v>
      </c>
    </row>
    <row r="3371">
      <c r="A3371" s="12" t="n">
        <v>3370</v>
      </c>
      <c r="B3371" s="13" t="n">
        <v>12.60326086956522</v>
      </c>
      <c r="C3371" s="13" t="n">
        <v>12.89372729735087</v>
      </c>
      <c r="D3371" s="14">
        <f>B3371-C3371</f>
        <v/>
      </c>
      <c r="E3371" s="14">
        <f>ABS(D3371)</f>
        <v/>
      </c>
      <c r="F3371" s="15" t="n">
        <v>202400</v>
      </c>
      <c r="G3371" s="12" t="inlineStr">
        <is>
          <t>joint</t>
        </is>
      </c>
      <c r="H3371" s="12" t="inlineStr">
        <is>
          <t>Married, spouse present</t>
        </is>
      </c>
      <c r="I3371" s="16" t="n">
        <v>25</v>
      </c>
      <c r="J3371" s="16" t="n">
        <v>51</v>
      </c>
      <c r="K3371" s="16" t="n">
        <v>1</v>
      </c>
      <c r="L3371" s="16" t="n">
        <v>0</v>
      </c>
      <c r="M3371" s="16" t="n">
        <v>3</v>
      </c>
      <c r="N3371" s="17" t="n">
        <v>0.9881422924901184</v>
      </c>
      <c r="O3371" s="17" t="n">
        <v>0</v>
      </c>
      <c r="P3371" s="17" t="n">
        <v>0.0054347826086956</v>
      </c>
      <c r="Q3371" s="17" t="n">
        <v>0</v>
      </c>
      <c r="R3371" s="17" t="n">
        <v>0</v>
      </c>
      <c r="S3371" s="17" t="n">
        <v>0</v>
      </c>
      <c r="T3371" s="17" t="n">
        <v>0</v>
      </c>
      <c r="U3371" s="17" t="n">
        <v>0.0064229249011857</v>
      </c>
      <c r="V3371" s="18" t="n">
        <v>1552.06</v>
      </c>
    </row>
    <row r="3372">
      <c r="A3372" s="12" t="n">
        <v>3371</v>
      </c>
      <c r="B3372" s="13" t="n">
        <v>13.4215156531426</v>
      </c>
      <c r="C3372" s="13" t="n">
        <v>12.35537028481585</v>
      </c>
      <c r="D3372" s="14">
        <f>B3372-C3372</f>
        <v/>
      </c>
      <c r="E3372" s="14">
        <f>ABS(D3372)</f>
        <v/>
      </c>
      <c r="F3372" s="15" t="n">
        <v>217103</v>
      </c>
      <c r="G3372" s="12" t="inlineStr">
        <is>
          <t>joint</t>
        </is>
      </c>
      <c r="H3372" s="12" t="inlineStr">
        <is>
          <t>Married, spouse present</t>
        </is>
      </c>
      <c r="I3372" s="16" t="n">
        <v>6</v>
      </c>
      <c r="J3372" s="16" t="n">
        <v>48</v>
      </c>
      <c r="K3372" s="16" t="n">
        <v>2</v>
      </c>
      <c r="L3372" s="16" t="n">
        <v>0</v>
      </c>
      <c r="M3372" s="16" t="n">
        <v>4</v>
      </c>
      <c r="N3372" s="17" t="n">
        <v>0.5619452517929278</v>
      </c>
      <c r="O3372" s="17" t="n">
        <v>0</v>
      </c>
      <c r="P3372" s="17" t="n">
        <v>9.212217242507011e-06</v>
      </c>
      <c r="Q3372" s="17" t="n">
        <v>0</v>
      </c>
      <c r="R3372" s="17" t="n">
        <v>0</v>
      </c>
      <c r="S3372" s="17" t="n">
        <v>0</v>
      </c>
      <c r="T3372" s="17" t="n">
        <v>0</v>
      </c>
      <c r="U3372" s="17" t="n">
        <v>0.4380455359898297</v>
      </c>
      <c r="V3372" s="18" t="n">
        <v>1888.86</v>
      </c>
    </row>
    <row r="3373">
      <c r="A3373" s="12" t="n">
        <v>3372</v>
      </c>
      <c r="B3373" s="13" t="n">
        <v>8.517490283176013</v>
      </c>
      <c r="C3373" s="13" t="n">
        <v>8.457080663304472</v>
      </c>
      <c r="D3373" s="14">
        <f>B3373-C3373</f>
        <v/>
      </c>
      <c r="E3373" s="14">
        <f>ABS(D3373)</f>
        <v/>
      </c>
      <c r="F3373" s="15" t="n">
        <v>54030</v>
      </c>
      <c r="G3373" s="12" t="inlineStr">
        <is>
          <t>single</t>
        </is>
      </c>
      <c r="H3373" s="12" t="inlineStr">
        <is>
          <t>Never married/single</t>
        </is>
      </c>
      <c r="I3373" s="16" t="n">
        <v>38</v>
      </c>
      <c r="J3373" s="16" t="n">
        <v>35</v>
      </c>
      <c r="K3373" s="16" t="n">
        <v>0</v>
      </c>
      <c r="L3373" s="16" t="n">
        <v>0</v>
      </c>
      <c r="M3373" s="16" t="n">
        <v>1</v>
      </c>
      <c r="N3373" s="17" t="n">
        <v>0.9809365167499536</v>
      </c>
      <c r="O3373" s="17" t="n">
        <v>0</v>
      </c>
      <c r="P3373" s="17" t="n">
        <v>0.0190634832500462</v>
      </c>
      <c r="Q3373" s="17" t="n">
        <v>0</v>
      </c>
      <c r="R3373" s="17" t="n">
        <v>0</v>
      </c>
      <c r="S3373" s="17" t="n">
        <v>0</v>
      </c>
      <c r="T3373" s="17" t="n">
        <v>0</v>
      </c>
      <c r="U3373" s="17" t="n">
        <v>0</v>
      </c>
      <c r="V3373" s="18" t="n">
        <v>682.66</v>
      </c>
    </row>
    <row r="3374">
      <c r="A3374" s="12" t="n">
        <v>3373</v>
      </c>
      <c r="B3374" s="13" t="n">
        <v>6.097640623724385</v>
      </c>
      <c r="C3374" s="13" t="n">
        <v>5.8783998216407</v>
      </c>
      <c r="D3374" s="14">
        <f>B3374-C3374</f>
        <v/>
      </c>
      <c r="E3374" s="14">
        <f>ABS(D3374)</f>
        <v/>
      </c>
      <c r="F3374" s="15" t="n">
        <v>122490</v>
      </c>
      <c r="G3374" s="12" t="inlineStr">
        <is>
          <t>joint</t>
        </is>
      </c>
      <c r="H3374" s="12" t="inlineStr">
        <is>
          <t>Married, spouse present</t>
        </is>
      </c>
      <c r="I3374" s="16" t="n">
        <v>48</v>
      </c>
      <c r="J3374" s="16" t="n">
        <v>36</v>
      </c>
      <c r="K3374" s="16" t="n">
        <v>2</v>
      </c>
      <c r="L3374" s="16" t="n">
        <v>0</v>
      </c>
      <c r="M3374" s="16" t="n">
        <v>4</v>
      </c>
      <c r="N3374" s="17" t="n">
        <v>0.3428851334802841</v>
      </c>
      <c r="O3374" s="17" t="n">
        <v>0</v>
      </c>
      <c r="P3374" s="17" t="n">
        <v>0.0003673769287288</v>
      </c>
      <c r="Q3374" s="17" t="n">
        <v>0</v>
      </c>
      <c r="R3374" s="17" t="n">
        <v>0</v>
      </c>
      <c r="S3374" s="17" t="n">
        <v>0</v>
      </c>
      <c r="T3374" s="17" t="n">
        <v>0</v>
      </c>
      <c r="U3374" s="17" t="n">
        <v>0.6567474895909871</v>
      </c>
      <c r="V3374" s="18" t="n">
        <v>2624.96</v>
      </c>
    </row>
    <row r="3375">
      <c r="A3375" s="12" t="n">
        <v>3374</v>
      </c>
      <c r="B3375" s="13" t="n">
        <v>14.89031203161194</v>
      </c>
      <c r="C3375" s="13" t="n">
        <v>14.40694429166453</v>
      </c>
      <c r="D3375" s="14">
        <f>B3375-C3375</f>
        <v/>
      </c>
      <c r="E3375" s="14">
        <f>ABS(D3375)</f>
        <v/>
      </c>
      <c r="F3375" s="15" t="n">
        <v>110085</v>
      </c>
      <c r="G3375" s="12" t="inlineStr">
        <is>
          <t>single</t>
        </is>
      </c>
      <c r="H3375" s="12" t="inlineStr">
        <is>
          <t>Divorced</t>
        </is>
      </c>
      <c r="I3375" s="16" t="n">
        <v>49</v>
      </c>
      <c r="J3375" s="16" t="n">
        <v>34</v>
      </c>
      <c r="K3375" s="16" t="n">
        <v>0</v>
      </c>
      <c r="L3375" s="16" t="n">
        <v>0</v>
      </c>
      <c r="M3375" s="16" t="n">
        <v>1</v>
      </c>
      <c r="N3375" s="17" t="n">
        <v>0.9431893536812463</v>
      </c>
      <c r="O3375" s="17" t="n">
        <v>0</v>
      </c>
      <c r="P3375" s="17" t="n">
        <v>0.0454557841667802</v>
      </c>
      <c r="Q3375" s="17" t="n">
        <v>0.0113548621519734</v>
      </c>
      <c r="R3375" s="17" t="n">
        <v>0</v>
      </c>
      <c r="S3375" s="17" t="n">
        <v>0</v>
      </c>
      <c r="T3375" s="17" t="n">
        <v>0</v>
      </c>
      <c r="U3375" s="17" t="n">
        <v>0</v>
      </c>
      <c r="V3375" s="18" t="n">
        <v>2096.7</v>
      </c>
    </row>
    <row r="3376">
      <c r="A3376" s="12" t="n">
        <v>3375</v>
      </c>
      <c r="B3376" s="13" t="n">
        <v>13.07723319702816</v>
      </c>
      <c r="C3376" s="13" t="n">
        <v>12.18864408171875</v>
      </c>
      <c r="D3376" s="14">
        <f>B3376-C3376</f>
        <v/>
      </c>
      <c r="E3376" s="14">
        <f>ABS(D3376)</f>
        <v/>
      </c>
      <c r="F3376" s="15" t="n">
        <v>91919</v>
      </c>
      <c r="G3376" s="12" t="inlineStr">
        <is>
          <t>single</t>
        </is>
      </c>
      <c r="H3376" s="12" t="inlineStr">
        <is>
          <t>Widowed</t>
        </is>
      </c>
      <c r="I3376" s="16" t="n">
        <v>41</v>
      </c>
      <c r="J3376" s="16" t="n">
        <v>62</v>
      </c>
      <c r="K3376" s="16" t="n">
        <v>0</v>
      </c>
      <c r="L3376" s="16" t="n">
        <v>0</v>
      </c>
      <c r="M3376" s="16" t="n">
        <v>1</v>
      </c>
      <c r="N3376" s="17" t="n">
        <v>0.0076154005156714</v>
      </c>
      <c r="O3376" s="17" t="n">
        <v>0</v>
      </c>
      <c r="P3376" s="17" t="n">
        <v>0.2404181942797463</v>
      </c>
      <c r="Q3376" s="17" t="n">
        <v>0.0010879143593816</v>
      </c>
      <c r="R3376" s="17" t="n">
        <v>0</v>
      </c>
      <c r="S3376" s="17" t="n">
        <v>0.2469565595796299</v>
      </c>
      <c r="T3376" s="17" t="n">
        <v>0</v>
      </c>
      <c r="U3376" s="17" t="n">
        <v>0</v>
      </c>
      <c r="V3376" s="18" t="n">
        <v>2488.78</v>
      </c>
    </row>
    <row r="3377">
      <c r="A3377" s="12" t="n">
        <v>3376</v>
      </c>
      <c r="B3377" s="13" t="n">
        <v>14.261</v>
      </c>
      <c r="C3377" s="13" t="n">
        <v>14.03900088573836</v>
      </c>
      <c r="D3377" s="14">
        <f>B3377-C3377</f>
        <v/>
      </c>
      <c r="E3377" s="14">
        <f>ABS(D3377)</f>
        <v/>
      </c>
      <c r="F3377" s="15" t="n">
        <v>100000</v>
      </c>
      <c r="G3377" s="12" t="inlineStr">
        <is>
          <t>single</t>
        </is>
      </c>
      <c r="H3377" s="12" t="inlineStr">
        <is>
          <t>Never married/single</t>
        </is>
      </c>
      <c r="I3377" s="16" t="n">
        <v>25</v>
      </c>
      <c r="J3377" s="16" t="n">
        <v>50</v>
      </c>
      <c r="K3377" s="16" t="n">
        <v>0</v>
      </c>
      <c r="L3377" s="16" t="n">
        <v>0</v>
      </c>
      <c r="M3377" s="16" t="n">
        <v>1</v>
      </c>
      <c r="N3377" s="17" t="n">
        <v>1</v>
      </c>
      <c r="O3377" s="17" t="n">
        <v>0</v>
      </c>
      <c r="P3377" s="17" t="n">
        <v>0</v>
      </c>
      <c r="Q3377" s="17" t="n">
        <v>0</v>
      </c>
      <c r="R3377" s="17" t="n">
        <v>0</v>
      </c>
      <c r="S3377" s="17" t="n">
        <v>0</v>
      </c>
      <c r="T3377" s="17" t="n">
        <v>0</v>
      </c>
      <c r="U3377" s="17" t="n">
        <v>0</v>
      </c>
      <c r="V3377" s="18" t="n">
        <v>5156.93</v>
      </c>
    </row>
    <row r="3378">
      <c r="A3378" s="12" t="n">
        <v>3377</v>
      </c>
      <c r="B3378" s="13" t="n">
        <v>5.727899770084303</v>
      </c>
      <c r="C3378" s="13" t="n">
        <v>5.725013704065498</v>
      </c>
      <c r="D3378" s="14">
        <f>B3378-C3378</f>
        <v/>
      </c>
      <c r="E3378" s="14">
        <f>ABS(D3378)</f>
        <v/>
      </c>
      <c r="F3378" s="15" t="n">
        <v>30011</v>
      </c>
      <c r="G3378" s="12" t="inlineStr">
        <is>
          <t>single</t>
        </is>
      </c>
      <c r="H3378" s="12" t="inlineStr">
        <is>
          <t>Never married/single</t>
        </is>
      </c>
      <c r="I3378" s="16" t="n">
        <v>1</v>
      </c>
      <c r="J3378" s="16" t="n">
        <v>46</v>
      </c>
      <c r="K3378" s="16" t="n">
        <v>0</v>
      </c>
      <c r="L3378" s="16" t="n">
        <v>0</v>
      </c>
      <c r="M3378" s="16" t="n">
        <v>1</v>
      </c>
      <c r="N3378" s="17" t="n">
        <v>0.9996334677284996</v>
      </c>
      <c r="O3378" s="17" t="n">
        <v>0</v>
      </c>
      <c r="P3378" s="17" t="n">
        <v>0.0003665322715004</v>
      </c>
      <c r="Q3378" s="17" t="n">
        <v>0</v>
      </c>
      <c r="R3378" s="17" t="n">
        <v>0</v>
      </c>
      <c r="S3378" s="17" t="n">
        <v>0</v>
      </c>
      <c r="T3378" s="17" t="n">
        <v>0</v>
      </c>
      <c r="U3378" s="17" t="n">
        <v>0</v>
      </c>
      <c r="V3378" s="18" t="n">
        <v>1639.91</v>
      </c>
    </row>
    <row r="3379">
      <c r="A3379" s="12" t="n">
        <v>3378</v>
      </c>
      <c r="B3379" s="13" t="n">
        <v>6.291014813789285</v>
      </c>
      <c r="C3379" s="13" t="n">
        <v>7.923022266818661</v>
      </c>
      <c r="D3379" s="14">
        <f>B3379-C3379</f>
        <v/>
      </c>
      <c r="E3379" s="14">
        <f>ABS(D3379)</f>
        <v/>
      </c>
      <c r="F3379" s="15" t="n">
        <v>102500</v>
      </c>
      <c r="G3379" s="12" t="inlineStr">
        <is>
          <t>joint</t>
        </is>
      </c>
      <c r="H3379" s="12" t="inlineStr">
        <is>
          <t>Married, spouse present</t>
        </is>
      </c>
      <c r="I3379" s="16" t="n">
        <v>48</v>
      </c>
      <c r="J3379" s="16" t="n">
        <v>67</v>
      </c>
      <c r="K3379" s="16" t="n">
        <v>0</v>
      </c>
      <c r="L3379" s="16" t="n">
        <v>0</v>
      </c>
      <c r="M3379" s="16" t="n">
        <v>2</v>
      </c>
      <c r="N3379" s="17" t="n">
        <v>0.4878048780487805</v>
      </c>
      <c r="O3379" s="17" t="n">
        <v>0</v>
      </c>
      <c r="P3379" s="17" t="n">
        <v>0.0029268292682926</v>
      </c>
      <c r="Q3379" s="17" t="n">
        <v>0</v>
      </c>
      <c r="R3379" s="17" t="n">
        <v>0</v>
      </c>
      <c r="S3379" s="17" t="n">
        <v>0</v>
      </c>
      <c r="T3379" s="17" t="n">
        <v>0</v>
      </c>
      <c r="U3379" s="17" t="n">
        <v>0.5092682926829268</v>
      </c>
      <c r="V3379" s="18" t="n">
        <v>2371.63</v>
      </c>
    </row>
    <row r="3380">
      <c r="A3380" s="12" t="n">
        <v>3379</v>
      </c>
      <c r="B3380" s="13" t="n">
        <v>18.91111601122011</v>
      </c>
      <c r="C3380" s="13" t="n">
        <v>17.30992444985581</v>
      </c>
      <c r="D3380" s="14">
        <f>B3380-C3380</f>
        <v/>
      </c>
      <c r="E3380" s="14">
        <f>ABS(D3380)</f>
        <v/>
      </c>
      <c r="F3380" s="15" t="n">
        <v>195007</v>
      </c>
      <c r="G3380" s="12" t="inlineStr">
        <is>
          <t>single</t>
        </is>
      </c>
      <c r="H3380" s="12" t="inlineStr">
        <is>
          <t>Never married/single</t>
        </is>
      </c>
      <c r="I3380" s="16" t="n">
        <v>46</v>
      </c>
      <c r="J3380" s="16" t="n">
        <v>52</v>
      </c>
      <c r="K3380" s="16" t="n">
        <v>0</v>
      </c>
      <c r="L3380" s="16" t="n">
        <v>0</v>
      </c>
      <c r="M3380" s="16" t="n">
        <v>1</v>
      </c>
      <c r="N3380" s="17" t="n">
        <v>0.4871619993128452</v>
      </c>
      <c r="O3380" s="17" t="n">
        <v>0</v>
      </c>
      <c r="P3380" s="17" t="n">
        <v>0.5128380006871548</v>
      </c>
      <c r="Q3380" s="17" t="n">
        <v>0</v>
      </c>
      <c r="R3380" s="17" t="n">
        <v>0</v>
      </c>
      <c r="S3380" s="17" t="n">
        <v>0</v>
      </c>
      <c r="T3380" s="17" t="n">
        <v>0</v>
      </c>
      <c r="U3380" s="17" t="n">
        <v>0</v>
      </c>
      <c r="V3380" s="18" t="n">
        <v>484.14</v>
      </c>
    </row>
    <row r="3381">
      <c r="A3381" s="12" t="n">
        <v>3380</v>
      </c>
      <c r="B3381" s="13" t="n">
        <v>-16.00243902439025</v>
      </c>
      <c r="C3381" s="13" t="n">
        <v>-19.18972741066512</v>
      </c>
      <c r="D3381" s="14">
        <f>B3381-C3381</f>
        <v/>
      </c>
      <c r="E3381" s="14">
        <f>ABS(D3381)</f>
        <v/>
      </c>
      <c r="F3381" s="15" t="n">
        <v>41000</v>
      </c>
      <c r="G3381" s="12" t="inlineStr">
        <is>
          <t>joint</t>
        </is>
      </c>
      <c r="H3381" s="12" t="inlineStr">
        <is>
          <t>Married, spouse present</t>
        </is>
      </c>
      <c r="I3381" s="16" t="n">
        <v>45</v>
      </c>
      <c r="J3381" s="16" t="n">
        <v>30</v>
      </c>
      <c r="K3381" s="16" t="n">
        <v>2</v>
      </c>
      <c r="L3381" s="16" t="n">
        <v>0</v>
      </c>
      <c r="M3381" s="16" t="n">
        <v>4</v>
      </c>
      <c r="N3381" s="17" t="n">
        <v>0.3902439024390244</v>
      </c>
      <c r="O3381" s="17" t="n">
        <v>0</v>
      </c>
      <c r="P3381" s="17" t="n">
        <v>0</v>
      </c>
      <c r="Q3381" s="17" t="n">
        <v>0</v>
      </c>
      <c r="R3381" s="17" t="n">
        <v>0</v>
      </c>
      <c r="S3381" s="17" t="n">
        <v>0</v>
      </c>
      <c r="T3381" s="17" t="n">
        <v>0</v>
      </c>
      <c r="U3381" s="17" t="n">
        <v>0.6097560975609756</v>
      </c>
      <c r="V3381" s="18" t="n">
        <v>1712.4</v>
      </c>
    </row>
    <row r="3382">
      <c r="A3382" s="12" t="n">
        <v>3381</v>
      </c>
      <c r="B3382" s="13" t="n">
        <v>11.92031675327889</v>
      </c>
      <c r="C3382" s="13" t="n">
        <v>11.52713340868965</v>
      </c>
      <c r="D3382" s="14">
        <f>B3382-C3382</f>
        <v/>
      </c>
      <c r="E3382" s="14">
        <f>ABS(D3382)</f>
        <v/>
      </c>
      <c r="F3382" s="15" t="n">
        <v>80820</v>
      </c>
      <c r="G3382" s="12" t="inlineStr">
        <is>
          <t>single</t>
        </is>
      </c>
      <c r="H3382" s="12" t="inlineStr">
        <is>
          <t>Widowed</t>
        </is>
      </c>
      <c r="I3382" s="16" t="n">
        <v>11</v>
      </c>
      <c r="J3382" s="16" t="n">
        <v>80</v>
      </c>
      <c r="K3382" s="16" t="n">
        <v>1</v>
      </c>
      <c r="L3382" s="16" t="n">
        <v>0</v>
      </c>
      <c r="M3382" s="16" t="n">
        <v>2</v>
      </c>
      <c r="N3382" s="17" t="n">
        <v>0.8661222469685721</v>
      </c>
      <c r="O3382" s="17" t="n">
        <v>0</v>
      </c>
      <c r="P3382" s="17" t="n">
        <v>0.0002474634991338</v>
      </c>
      <c r="Q3382" s="17" t="n">
        <v>0</v>
      </c>
      <c r="R3382" s="17" t="n">
        <v>0</v>
      </c>
      <c r="S3382" s="17" t="n">
        <v>0</v>
      </c>
      <c r="T3382" s="17" t="n">
        <v>0</v>
      </c>
      <c r="U3382" s="17" t="n">
        <v>0</v>
      </c>
      <c r="V3382" s="18" t="n">
        <v>295.6</v>
      </c>
    </row>
    <row r="3383">
      <c r="A3383" s="12" t="n">
        <v>3382</v>
      </c>
      <c r="B3383" s="13" t="n">
        <v>0</v>
      </c>
      <c r="C3383" s="13" t="n">
        <v>0.4329906720016331</v>
      </c>
      <c r="D3383" s="14">
        <f>B3383-C3383</f>
        <v/>
      </c>
      <c r="E3383" s="14">
        <f>ABS(D3383)</f>
        <v/>
      </c>
      <c r="F3383" s="15" t="n">
        <v>39179</v>
      </c>
      <c r="G3383" s="12" t="inlineStr">
        <is>
          <t>single</t>
        </is>
      </c>
      <c r="H3383" s="12" t="inlineStr">
        <is>
          <t>Widowed</t>
        </is>
      </c>
      <c r="I3383" s="16" t="n">
        <v>39</v>
      </c>
      <c r="J3383" s="16" t="n">
        <v>75</v>
      </c>
      <c r="K3383" s="16" t="n">
        <v>1</v>
      </c>
      <c r="L3383" s="16" t="n">
        <v>0</v>
      </c>
      <c r="M3383" s="16" t="n">
        <v>3</v>
      </c>
      <c r="N3383" s="17" t="n">
        <v>0</v>
      </c>
      <c r="O3383" s="17" t="n">
        <v>0</v>
      </c>
      <c r="P3383" s="17" t="n">
        <v>0</v>
      </c>
      <c r="Q3383" s="17" t="n">
        <v>0</v>
      </c>
      <c r="R3383" s="17" t="n">
        <v>0</v>
      </c>
      <c r="S3383" s="17" t="n">
        <v>0.6324561627402435</v>
      </c>
      <c r="T3383" s="17" t="n">
        <v>0</v>
      </c>
      <c r="U3383" s="17" t="n">
        <v>0</v>
      </c>
      <c r="V3383" s="18" t="n">
        <v>2267.14</v>
      </c>
    </row>
    <row r="3384">
      <c r="A3384" s="12" t="n">
        <v>3383</v>
      </c>
      <c r="B3384" s="13" t="n">
        <v>3.880972438095464</v>
      </c>
      <c r="C3384" s="13" t="n">
        <v>5.082755007863557</v>
      </c>
      <c r="D3384" s="14">
        <f>B3384-C3384</f>
        <v/>
      </c>
      <c r="E3384" s="14">
        <f>ABS(D3384)</f>
        <v/>
      </c>
      <c r="F3384" s="15" t="n">
        <v>86402</v>
      </c>
      <c r="G3384" s="12" t="inlineStr">
        <is>
          <t>joint</t>
        </is>
      </c>
      <c r="H3384" s="12" t="inlineStr">
        <is>
          <t>Married, spouse present</t>
        </is>
      </c>
      <c r="I3384" s="16" t="n">
        <v>29</v>
      </c>
      <c r="J3384" s="16" t="n">
        <v>26</v>
      </c>
      <c r="K3384" s="16" t="n">
        <v>1</v>
      </c>
      <c r="L3384" s="16" t="n">
        <v>1</v>
      </c>
      <c r="M3384" s="16" t="n">
        <v>3</v>
      </c>
      <c r="N3384" s="17" t="n">
        <v>0.6481331450660864</v>
      </c>
      <c r="O3384" s="17" t="n">
        <v>0</v>
      </c>
      <c r="P3384" s="17" t="n">
        <v>0.0046526700770815</v>
      </c>
      <c r="Q3384" s="17" t="n">
        <v>0</v>
      </c>
      <c r="R3384" s="17" t="n">
        <v>0</v>
      </c>
      <c r="S3384" s="17" t="n">
        <v>0</v>
      </c>
      <c r="T3384" s="17" t="n">
        <v>0</v>
      </c>
      <c r="U3384" s="17" t="n">
        <v>0.347214184856832</v>
      </c>
      <c r="V3384" s="18" t="n">
        <v>2495.1</v>
      </c>
    </row>
    <row r="3385">
      <c r="A3385" s="12" t="n">
        <v>3384</v>
      </c>
      <c r="B3385" s="13" t="n">
        <v>0</v>
      </c>
      <c r="C3385" s="13" t="n">
        <v>-0.5629707405630664</v>
      </c>
      <c r="D3385" s="14">
        <f>B3385-C3385</f>
        <v/>
      </c>
      <c r="E3385" s="14">
        <f>ABS(D3385)</f>
        <v/>
      </c>
      <c r="F3385" s="15" t="n">
        <v>29480</v>
      </c>
      <c r="G3385" s="12" t="inlineStr">
        <is>
          <t>joint</t>
        </is>
      </c>
      <c r="H3385" s="12" t="inlineStr">
        <is>
          <t>Married, spouse present</t>
        </is>
      </c>
      <c r="I3385" s="16" t="n">
        <v>15</v>
      </c>
      <c r="J3385" s="16" t="n">
        <v>85</v>
      </c>
      <c r="K3385" s="16" t="n">
        <v>0</v>
      </c>
      <c r="L3385" s="16" t="n">
        <v>0</v>
      </c>
      <c r="M3385" s="16" t="n">
        <v>2</v>
      </c>
      <c r="N3385" s="17" t="n">
        <v>0</v>
      </c>
      <c r="O3385" s="17" t="n">
        <v>0</v>
      </c>
      <c r="P3385" s="17" t="n">
        <v>0.033955223880597</v>
      </c>
      <c r="Q3385" s="17" t="n">
        <v>0</v>
      </c>
      <c r="R3385" s="17" t="n">
        <v>0</v>
      </c>
      <c r="S3385" s="17" t="n">
        <v>0</v>
      </c>
      <c r="T3385" s="17" t="n">
        <v>0</v>
      </c>
      <c r="U3385" s="17" t="n">
        <v>0.558989145183175</v>
      </c>
      <c r="V3385" s="18" t="n">
        <v>501.52</v>
      </c>
    </row>
    <row r="3386">
      <c r="A3386" s="12" t="n">
        <v>3385</v>
      </c>
      <c r="B3386" s="13" t="n">
        <v>2.507757143518733</v>
      </c>
      <c r="C3386" s="13" t="n">
        <v>1.651487666131385</v>
      </c>
      <c r="D3386" s="14">
        <f>B3386-C3386</f>
        <v/>
      </c>
      <c r="E3386" s="14">
        <f>ABS(D3386)</f>
        <v/>
      </c>
      <c r="F3386" s="15" t="n">
        <v>67677</v>
      </c>
      <c r="G3386" s="12" t="inlineStr">
        <is>
          <t>joint</t>
        </is>
      </c>
      <c r="H3386" s="12" t="inlineStr">
        <is>
          <t>Married, spouse present</t>
        </is>
      </c>
      <c r="I3386" s="16" t="n">
        <v>27</v>
      </c>
      <c r="J3386" s="16" t="n">
        <v>66</v>
      </c>
      <c r="K3386" s="16" t="n">
        <v>0</v>
      </c>
      <c r="L3386" s="16" t="n">
        <v>0</v>
      </c>
      <c r="M3386" s="16" t="n">
        <v>2</v>
      </c>
      <c r="N3386" s="17" t="n">
        <v>0.1182085494333377</v>
      </c>
      <c r="O3386" s="17" t="n">
        <v>0</v>
      </c>
      <c r="P3386" s="17" t="n">
        <v>0.3015795617418029</v>
      </c>
      <c r="Q3386" s="17" t="n">
        <v>0.046574168476735</v>
      </c>
      <c r="R3386" s="17" t="n">
        <v>0</v>
      </c>
      <c r="S3386" s="17" t="n">
        <v>0.5248459594840197</v>
      </c>
      <c r="T3386" s="17" t="n">
        <v>0</v>
      </c>
      <c r="U3386" s="17" t="n">
        <v>0.0087917608641044</v>
      </c>
      <c r="V3386" s="18" t="n">
        <v>5247.63</v>
      </c>
    </row>
    <row r="3387">
      <c r="A3387" s="12" t="n">
        <v>3386</v>
      </c>
      <c r="B3387" s="13" t="n">
        <v>8.04302148195765</v>
      </c>
      <c r="C3387" s="13" t="n">
        <v>6.255207183315764</v>
      </c>
      <c r="D3387" s="14">
        <f>B3387-C3387</f>
        <v/>
      </c>
      <c r="E3387" s="14">
        <f>ABS(D3387)</f>
        <v/>
      </c>
      <c r="F3387" s="15" t="n">
        <v>117938</v>
      </c>
      <c r="G3387" s="12" t="inlineStr">
        <is>
          <t>joint</t>
        </is>
      </c>
      <c r="H3387" s="12" t="inlineStr">
        <is>
          <t>Married, spouse present</t>
        </is>
      </c>
      <c r="I3387" s="16" t="n">
        <v>12</v>
      </c>
      <c r="J3387" s="16" t="n">
        <v>79</v>
      </c>
      <c r="K3387" s="16" t="n">
        <v>0</v>
      </c>
      <c r="L3387" s="16" t="n">
        <v>0</v>
      </c>
      <c r="M3387" s="16" t="n">
        <v>2</v>
      </c>
      <c r="N3387" s="17" t="n">
        <v>0</v>
      </c>
      <c r="O3387" s="17" t="n">
        <v>0</v>
      </c>
      <c r="P3387" s="17" t="n">
        <v>8.479031355457952e-06</v>
      </c>
      <c r="Q3387" s="17" t="n">
        <v>0</v>
      </c>
      <c r="R3387" s="17" t="n">
        <v>0</v>
      </c>
      <c r="S3387" s="17" t="n">
        <v>0.2914073496243789</v>
      </c>
      <c r="T3387" s="17" t="n">
        <v>0</v>
      </c>
      <c r="U3387" s="17" t="n">
        <v>0.1998422900167885</v>
      </c>
      <c r="V3387" s="18" t="n">
        <v>2090.19</v>
      </c>
    </row>
    <row r="3388">
      <c r="A3388" s="12" t="n">
        <v>3387</v>
      </c>
      <c r="B3388" s="13" t="n">
        <v>7.294817629559261</v>
      </c>
      <c r="C3388" s="13" t="n">
        <v>7.295090787488028</v>
      </c>
      <c r="D3388" s="14">
        <f>B3388-C3388</f>
        <v/>
      </c>
      <c r="E3388" s="14">
        <f>ABS(D3388)</f>
        <v/>
      </c>
      <c r="F3388" s="15" t="n">
        <v>40001</v>
      </c>
      <c r="G3388" s="12" t="inlineStr">
        <is>
          <t>single</t>
        </is>
      </c>
      <c r="H3388" s="12" t="inlineStr">
        <is>
          <t>Never married/single</t>
        </is>
      </c>
      <c r="I3388" s="16" t="n">
        <v>6</v>
      </c>
      <c r="J3388" s="16" t="n">
        <v>25</v>
      </c>
      <c r="K3388" s="16" t="n">
        <v>0</v>
      </c>
      <c r="L3388" s="16" t="n">
        <v>0</v>
      </c>
      <c r="M3388" s="16" t="n">
        <v>4</v>
      </c>
      <c r="N3388" s="17" t="n">
        <v>0.9999750006249843</v>
      </c>
      <c r="O3388" s="17" t="n">
        <v>0</v>
      </c>
      <c r="P3388" s="17" t="n">
        <v>2.499937501562461e-05</v>
      </c>
      <c r="Q3388" s="17" t="n">
        <v>0</v>
      </c>
      <c r="R3388" s="17" t="n">
        <v>0</v>
      </c>
      <c r="S3388" s="17" t="n">
        <v>0</v>
      </c>
      <c r="T3388" s="17" t="n">
        <v>0</v>
      </c>
      <c r="U3388" s="17" t="n">
        <v>0</v>
      </c>
      <c r="V3388" s="18" t="n">
        <v>2018.75</v>
      </c>
    </row>
    <row r="3389">
      <c r="A3389" s="12" t="n">
        <v>3388</v>
      </c>
      <c r="B3389" s="13" t="n">
        <v>8.236000000000001</v>
      </c>
      <c r="C3389" s="13" t="n">
        <v>8.082446699007949</v>
      </c>
      <c r="D3389" s="14">
        <f>B3389-C3389</f>
        <v/>
      </c>
      <c r="E3389" s="14">
        <f>ABS(D3389)</f>
        <v/>
      </c>
      <c r="F3389" s="15" t="n">
        <v>50000</v>
      </c>
      <c r="G3389" s="12" t="inlineStr">
        <is>
          <t>single</t>
        </is>
      </c>
      <c r="H3389" s="12" t="inlineStr">
        <is>
          <t>Never married/single</t>
        </is>
      </c>
      <c r="I3389" s="16" t="n">
        <v>22</v>
      </c>
      <c r="J3389" s="16" t="n">
        <v>48</v>
      </c>
      <c r="K3389" s="16" t="n">
        <v>0</v>
      </c>
      <c r="L3389" s="16" t="n">
        <v>0</v>
      </c>
      <c r="M3389" s="16" t="n">
        <v>1</v>
      </c>
      <c r="N3389" s="17" t="n">
        <v>1</v>
      </c>
      <c r="O3389" s="17" t="n">
        <v>0</v>
      </c>
      <c r="P3389" s="17" t="n">
        <v>0</v>
      </c>
      <c r="Q3389" s="17" t="n">
        <v>0</v>
      </c>
      <c r="R3389" s="17" t="n">
        <v>0</v>
      </c>
      <c r="S3389" s="17" t="n">
        <v>0</v>
      </c>
      <c r="T3389" s="17" t="n">
        <v>0</v>
      </c>
      <c r="U3389" s="17" t="n">
        <v>0</v>
      </c>
      <c r="V3389" s="18" t="n">
        <v>1448.49</v>
      </c>
    </row>
    <row r="3390">
      <c r="A3390" s="12" t="n">
        <v>3389</v>
      </c>
      <c r="B3390" s="13" t="n">
        <v>0</v>
      </c>
      <c r="C3390" s="13" t="n">
        <v>-4.040879199386013</v>
      </c>
      <c r="D3390" s="14">
        <f>B3390-C3390</f>
        <v/>
      </c>
      <c r="E3390" s="14">
        <f>ABS(D3390)</f>
        <v/>
      </c>
      <c r="F3390" s="15" t="n">
        <v>41829</v>
      </c>
      <c r="G3390" s="12" t="inlineStr">
        <is>
          <t>head_of_household</t>
        </is>
      </c>
      <c r="H3390" s="12" t="inlineStr">
        <is>
          <t>Widowed</t>
        </is>
      </c>
      <c r="I3390" s="16" t="n">
        <v>20</v>
      </c>
      <c r="J3390" s="16" t="n">
        <v>75</v>
      </c>
      <c r="K3390" s="16" t="n">
        <v>1</v>
      </c>
      <c r="L3390" s="16" t="n">
        <v>0</v>
      </c>
      <c r="M3390" s="16" t="n">
        <v>2</v>
      </c>
      <c r="N3390" s="17" t="n">
        <v>0.4379736546415166</v>
      </c>
      <c r="O3390" s="17" t="n">
        <v>0</v>
      </c>
      <c r="P3390" s="17" t="n">
        <v>2.390685887781205e-05</v>
      </c>
      <c r="Q3390" s="17" t="n">
        <v>0</v>
      </c>
      <c r="R3390" s="17" t="n">
        <v>0</v>
      </c>
      <c r="S3390" s="17" t="n">
        <v>0.5620024384996055</v>
      </c>
      <c r="T3390" s="17" t="n">
        <v>0</v>
      </c>
      <c r="U3390" s="17" t="n">
        <v>0</v>
      </c>
      <c r="V3390" s="18" t="n">
        <v>1862.92</v>
      </c>
    </row>
    <row r="3391">
      <c r="A3391" s="12" t="n">
        <v>3390</v>
      </c>
      <c r="B3391" s="13" t="n">
        <v>9.325851217107758</v>
      </c>
      <c r="C3391" s="13" t="n">
        <v>10.32380369193333</v>
      </c>
      <c r="D3391" s="14">
        <f>B3391-C3391</f>
        <v/>
      </c>
      <c r="E3391" s="14">
        <f>ABS(D3391)</f>
        <v/>
      </c>
      <c r="F3391" s="15" t="n">
        <v>74414</v>
      </c>
      <c r="G3391" s="12" t="inlineStr">
        <is>
          <t>single</t>
        </is>
      </c>
      <c r="H3391" s="12" t="inlineStr">
        <is>
          <t>Widowed</t>
        </is>
      </c>
      <c r="I3391" s="16" t="n">
        <v>30</v>
      </c>
      <c r="J3391" s="16" t="n">
        <v>80</v>
      </c>
      <c r="K3391" s="16" t="n">
        <v>0</v>
      </c>
      <c r="L3391" s="16" t="n">
        <v>0</v>
      </c>
      <c r="M3391" s="16" t="n">
        <v>1</v>
      </c>
      <c r="N3391" s="17" t="n">
        <v>0</v>
      </c>
      <c r="O3391" s="17" t="n">
        <v>0</v>
      </c>
      <c r="P3391" s="17" t="n">
        <v>0.1485204397022065</v>
      </c>
      <c r="Q3391" s="17" t="n">
        <v>0.040314994490284</v>
      </c>
      <c r="R3391" s="17" t="n">
        <v>0.0006719165748379999</v>
      </c>
      <c r="S3391" s="17" t="n">
        <v>0.2668852635256806</v>
      </c>
      <c r="T3391" s="17" t="n">
        <v>0.4031499449028408</v>
      </c>
      <c r="U3391" s="17" t="n">
        <v>0</v>
      </c>
      <c r="V3391" s="18" t="n">
        <v>465.45</v>
      </c>
    </row>
    <row r="3392">
      <c r="A3392" s="12" t="n">
        <v>3391</v>
      </c>
      <c r="B3392" s="13" t="n">
        <v>7.174358974358974</v>
      </c>
      <c r="C3392" s="13" t="n">
        <v>7.162097246840683</v>
      </c>
      <c r="D3392" s="14">
        <f>B3392-C3392</f>
        <v/>
      </c>
      <c r="E3392" s="14">
        <f>ABS(D3392)</f>
        <v/>
      </c>
      <c r="F3392" s="15" t="n">
        <v>39000</v>
      </c>
      <c r="G3392" s="12" t="inlineStr">
        <is>
          <t>single</t>
        </is>
      </c>
      <c r="H3392" s="12" t="inlineStr">
        <is>
          <t>Never married/single</t>
        </is>
      </c>
      <c r="I3392" s="16" t="n">
        <v>47</v>
      </c>
      <c r="J3392" s="16" t="n">
        <v>24</v>
      </c>
      <c r="K3392" s="16" t="n">
        <v>0</v>
      </c>
      <c r="L3392" s="16" t="n">
        <v>0</v>
      </c>
      <c r="M3392" s="16" t="n">
        <v>1</v>
      </c>
      <c r="N3392" s="17" t="n">
        <v>1</v>
      </c>
      <c r="O3392" s="17" t="n">
        <v>0</v>
      </c>
      <c r="P3392" s="17" t="n">
        <v>0</v>
      </c>
      <c r="Q3392" s="17" t="n">
        <v>0</v>
      </c>
      <c r="R3392" s="17" t="n">
        <v>0</v>
      </c>
      <c r="S3392" s="17" t="n">
        <v>0</v>
      </c>
      <c r="T3392" s="17" t="n">
        <v>0</v>
      </c>
      <c r="U3392" s="17" t="n">
        <v>0</v>
      </c>
      <c r="V3392" s="18" t="n">
        <v>3174.24</v>
      </c>
    </row>
    <row r="3393">
      <c r="A3393" s="12" t="n">
        <v>3392</v>
      </c>
      <c r="B3393" s="13" t="n">
        <v>-40.32</v>
      </c>
      <c r="C3393" s="13" t="n">
        <v>-37.94146835920389</v>
      </c>
      <c r="D3393" s="14">
        <f>B3393-C3393</f>
        <v/>
      </c>
      <c r="E3393" s="14">
        <f>ABS(D3393)</f>
        <v/>
      </c>
      <c r="F3393" s="15" t="n">
        <v>25000</v>
      </c>
      <c r="G3393" s="12" t="inlineStr">
        <is>
          <t>head_of_household</t>
        </is>
      </c>
      <c r="H3393" s="12" t="inlineStr">
        <is>
          <t>Never married/single</t>
        </is>
      </c>
      <c r="I3393" s="16" t="n">
        <v>45</v>
      </c>
      <c r="J3393" s="16" t="n">
        <v>43</v>
      </c>
      <c r="K3393" s="16" t="n">
        <v>3</v>
      </c>
      <c r="L3393" s="16" t="n">
        <v>0</v>
      </c>
      <c r="M3393" s="16" t="n">
        <v>6</v>
      </c>
      <c r="N3393" s="17" t="n">
        <v>1</v>
      </c>
      <c r="O3393" s="17" t="n">
        <v>0</v>
      </c>
      <c r="P3393" s="17" t="n">
        <v>0</v>
      </c>
      <c r="Q3393" s="17" t="n">
        <v>0</v>
      </c>
      <c r="R3393" s="17" t="n">
        <v>0</v>
      </c>
      <c r="S3393" s="17" t="n">
        <v>0</v>
      </c>
      <c r="T3393" s="17" t="n">
        <v>0</v>
      </c>
      <c r="U3393" s="17" t="n">
        <v>0</v>
      </c>
      <c r="V3393" s="18" t="n">
        <v>1394.64</v>
      </c>
    </row>
    <row r="3394">
      <c r="A3394" s="12" t="n">
        <v>3393</v>
      </c>
      <c r="B3394" s="13" t="n">
        <v>-40</v>
      </c>
      <c r="C3394" s="13" t="n">
        <v>-39.11080418579587</v>
      </c>
      <c r="D3394" s="14">
        <f>B3394-C3394</f>
        <v/>
      </c>
      <c r="E3394" s="14">
        <f>ABS(D3394)</f>
        <v/>
      </c>
      <c r="F3394" s="15" t="n">
        <v>800</v>
      </c>
      <c r="G3394" s="12" t="inlineStr">
        <is>
          <t>head_of_household</t>
        </is>
      </c>
      <c r="H3394" s="12" t="inlineStr">
        <is>
          <t>Never married/single</t>
        </is>
      </c>
      <c r="I3394" s="16" t="n">
        <v>38</v>
      </c>
      <c r="J3394" s="16" t="n">
        <v>21</v>
      </c>
      <c r="K3394" s="16" t="n">
        <v>2</v>
      </c>
      <c r="L3394" s="16" t="n">
        <v>2</v>
      </c>
      <c r="M3394" s="16" t="n">
        <v>4</v>
      </c>
      <c r="N3394" s="17" t="n">
        <v>0</v>
      </c>
      <c r="O3394" s="17" t="n">
        <v>0</v>
      </c>
      <c r="P3394" s="17" t="n">
        <v>0</v>
      </c>
      <c r="Q3394" s="17" t="n">
        <v>0</v>
      </c>
      <c r="R3394" s="17" t="n">
        <v>0</v>
      </c>
      <c r="S3394" s="17" t="n">
        <v>0</v>
      </c>
      <c r="T3394" s="17" t="n">
        <v>0</v>
      </c>
      <c r="U3394" s="17" t="n">
        <v>0</v>
      </c>
      <c r="V3394" s="18" t="n">
        <v>251.51</v>
      </c>
    </row>
    <row r="3395">
      <c r="A3395" s="12" t="n">
        <v>3394</v>
      </c>
      <c r="B3395" s="13" t="n">
        <v>11.1</v>
      </c>
      <c r="C3395" s="13" t="n">
        <v>10.82469600818433</v>
      </c>
      <c r="D3395" s="14">
        <f>B3395-C3395</f>
        <v/>
      </c>
      <c r="E3395" s="14">
        <f>ABS(D3395)</f>
        <v/>
      </c>
      <c r="F3395" s="15" t="n">
        <v>71000</v>
      </c>
      <c r="G3395" s="12" t="inlineStr">
        <is>
          <t>single</t>
        </is>
      </c>
      <c r="H3395" s="12" t="inlineStr">
        <is>
          <t>Never married/single</t>
        </is>
      </c>
      <c r="I3395" s="16" t="n">
        <v>35</v>
      </c>
      <c r="J3395" s="16" t="n">
        <v>31</v>
      </c>
      <c r="K3395" s="16" t="n">
        <v>0</v>
      </c>
      <c r="L3395" s="16" t="n">
        <v>0</v>
      </c>
      <c r="M3395" s="16" t="n">
        <v>2</v>
      </c>
      <c r="N3395" s="17" t="n">
        <v>0.9859154929577464</v>
      </c>
      <c r="O3395" s="17" t="n">
        <v>0</v>
      </c>
      <c r="P3395" s="17" t="n">
        <v>0.0140845070422535</v>
      </c>
      <c r="Q3395" s="17" t="n">
        <v>0</v>
      </c>
      <c r="R3395" s="17" t="n">
        <v>0</v>
      </c>
      <c r="S3395" s="17" t="n">
        <v>0</v>
      </c>
      <c r="T3395" s="17" t="n">
        <v>0</v>
      </c>
      <c r="U3395" s="17" t="n">
        <v>0</v>
      </c>
      <c r="V3395" s="18" t="n">
        <v>618.9299999999999</v>
      </c>
    </row>
    <row r="3396">
      <c r="A3396" s="12" t="n">
        <v>3395</v>
      </c>
      <c r="B3396" s="13" t="n">
        <v>8.318466435792493</v>
      </c>
      <c r="C3396" s="13" t="n">
        <v>8.54654876279848</v>
      </c>
      <c r="D3396" s="14">
        <f>B3396-C3396</f>
        <v/>
      </c>
      <c r="E3396" s="14">
        <f>ABS(D3396)</f>
        <v/>
      </c>
      <c r="F3396" s="15" t="n">
        <v>65029</v>
      </c>
      <c r="G3396" s="12" t="inlineStr">
        <is>
          <t>single</t>
        </is>
      </c>
      <c r="H3396" s="12" t="inlineStr">
        <is>
          <t>Widowed</t>
        </is>
      </c>
      <c r="I3396" s="16" t="n">
        <v>34</v>
      </c>
      <c r="J3396" s="16" t="n">
        <v>85</v>
      </c>
      <c r="K3396" s="16" t="n">
        <v>0</v>
      </c>
      <c r="L3396" s="16" t="n">
        <v>0</v>
      </c>
      <c r="M3396" s="16" t="n">
        <v>1</v>
      </c>
      <c r="N3396" s="17" t="n">
        <v>0</v>
      </c>
      <c r="O3396" s="17" t="n">
        <v>0</v>
      </c>
      <c r="P3396" s="17" t="n">
        <v>0.2308354734041735</v>
      </c>
      <c r="Q3396" s="17" t="n">
        <v>0.0001537775454028</v>
      </c>
      <c r="R3396" s="17" t="n">
        <v>0.0615263959156683</v>
      </c>
      <c r="S3396" s="17" t="n">
        <v>0.4179519906503252</v>
      </c>
      <c r="T3396" s="17" t="n">
        <v>0</v>
      </c>
      <c r="U3396" s="17" t="n">
        <v>0</v>
      </c>
      <c r="V3396" s="18" t="n">
        <v>3982.7</v>
      </c>
    </row>
    <row r="3397">
      <c r="A3397" s="12" t="n">
        <v>3396</v>
      </c>
      <c r="B3397" s="13" t="n">
        <v>-5.578431372549019</v>
      </c>
      <c r="C3397" s="13" t="n">
        <v>-5.494834152712719</v>
      </c>
      <c r="D3397" s="14">
        <f>B3397-C3397</f>
        <v/>
      </c>
      <c r="E3397" s="14">
        <f>ABS(D3397)</f>
        <v/>
      </c>
      <c r="F3397" s="15" t="n">
        <v>10200</v>
      </c>
      <c r="G3397" s="12" t="inlineStr">
        <is>
          <t>single</t>
        </is>
      </c>
      <c r="H3397" s="12" t="inlineStr">
        <is>
          <t>Never married/single</t>
        </is>
      </c>
      <c r="I3397" s="16" t="n">
        <v>28</v>
      </c>
      <c r="J3397" s="16" t="n">
        <v>26</v>
      </c>
      <c r="K3397" s="16" t="n">
        <v>1</v>
      </c>
      <c r="L3397" s="16" t="n">
        <v>0</v>
      </c>
      <c r="M3397" s="16" t="n">
        <v>2</v>
      </c>
      <c r="N3397" s="17" t="n">
        <v>1</v>
      </c>
      <c r="O3397" s="17" t="n">
        <v>0</v>
      </c>
      <c r="P3397" s="17" t="n">
        <v>0</v>
      </c>
      <c r="Q3397" s="17" t="n">
        <v>0</v>
      </c>
      <c r="R3397" s="17" t="n">
        <v>0</v>
      </c>
      <c r="S3397" s="17" t="n">
        <v>0</v>
      </c>
      <c r="T3397" s="17" t="n">
        <v>0</v>
      </c>
      <c r="U3397" s="17" t="n">
        <v>0</v>
      </c>
      <c r="V3397" s="18" t="n">
        <v>1529.41</v>
      </c>
    </row>
    <row r="3398">
      <c r="A3398" s="12" t="n">
        <v>3397</v>
      </c>
      <c r="B3398" s="13" t="n">
        <v>10.61911764705882</v>
      </c>
      <c r="C3398" s="13" t="n">
        <v>10.13946861429917</v>
      </c>
      <c r="D3398" s="14">
        <f>B3398-C3398</f>
        <v/>
      </c>
      <c r="E3398" s="14">
        <f>ABS(D3398)</f>
        <v/>
      </c>
      <c r="F3398" s="15" t="n">
        <v>68000</v>
      </c>
      <c r="G3398" s="12" t="inlineStr">
        <is>
          <t>single</t>
        </is>
      </c>
      <c r="H3398" s="12" t="inlineStr">
        <is>
          <t>Never married/single</t>
        </is>
      </c>
      <c r="I3398" s="16" t="n">
        <v>6</v>
      </c>
      <c r="J3398" s="16" t="n">
        <v>33</v>
      </c>
      <c r="K3398" s="16" t="n">
        <v>2</v>
      </c>
      <c r="L3398" s="16" t="n">
        <v>1</v>
      </c>
      <c r="M3398" s="16" t="n">
        <v>6</v>
      </c>
      <c r="N3398" s="17" t="n">
        <v>0.9852941176470588</v>
      </c>
      <c r="O3398" s="17" t="n">
        <v>0</v>
      </c>
      <c r="P3398" s="17" t="n">
        <v>0.0147058823529411</v>
      </c>
      <c r="Q3398" s="17" t="n">
        <v>0</v>
      </c>
      <c r="R3398" s="17" t="n">
        <v>0</v>
      </c>
      <c r="S3398" s="17" t="n">
        <v>0</v>
      </c>
      <c r="T3398" s="17" t="n">
        <v>0</v>
      </c>
      <c r="U3398" s="17" t="n">
        <v>0</v>
      </c>
      <c r="V3398" s="18" t="n">
        <v>2638.08</v>
      </c>
    </row>
    <row r="3399">
      <c r="A3399" s="12" t="n">
        <v>3398</v>
      </c>
      <c r="B3399" s="13" t="n">
        <v>4.042179261862917</v>
      </c>
      <c r="C3399" s="13" t="n">
        <v>3.993498028308083</v>
      </c>
      <c r="D3399" s="14">
        <f>B3399-C3399</f>
        <v/>
      </c>
      <c r="E3399" s="14">
        <f>ABS(D3399)</f>
        <v/>
      </c>
      <c r="F3399" s="15" t="n">
        <v>30000</v>
      </c>
      <c r="G3399" s="12" t="inlineStr">
        <is>
          <t>single</t>
        </is>
      </c>
      <c r="H3399" s="12" t="inlineStr">
        <is>
          <t>Divorced</t>
        </is>
      </c>
      <c r="I3399" s="16" t="n">
        <v>49</v>
      </c>
      <c r="J3399" s="16" t="n">
        <v>59</v>
      </c>
      <c r="K3399" s="16" t="n">
        <v>0</v>
      </c>
      <c r="L3399" s="16" t="n">
        <v>0</v>
      </c>
      <c r="M3399" s="16" t="n">
        <v>2</v>
      </c>
      <c r="N3399" s="17" t="n">
        <v>0</v>
      </c>
      <c r="O3399" s="17" t="n">
        <v>1</v>
      </c>
      <c r="P3399" s="17" t="n">
        <v>0</v>
      </c>
      <c r="Q3399" s="17" t="n">
        <v>0</v>
      </c>
      <c r="R3399" s="17" t="n">
        <v>0</v>
      </c>
      <c r="S3399" s="17" t="n">
        <v>0</v>
      </c>
      <c r="T3399" s="17" t="n">
        <v>0</v>
      </c>
      <c r="U3399" s="17" t="n">
        <v>0</v>
      </c>
      <c r="V3399" s="18" t="n">
        <v>1864.67</v>
      </c>
    </row>
    <row r="3400">
      <c r="A3400" s="12" t="n">
        <v>3399</v>
      </c>
      <c r="B3400" s="13" t="n">
        <v>4.472</v>
      </c>
      <c r="C3400" s="13" t="n">
        <v>4.4516513942067</v>
      </c>
      <c r="D3400" s="14">
        <f>B3400-C3400</f>
        <v/>
      </c>
      <c r="E3400" s="14">
        <f>ABS(D3400)</f>
        <v/>
      </c>
      <c r="F3400" s="15" t="n">
        <v>25000</v>
      </c>
      <c r="G3400" s="12" t="inlineStr">
        <is>
          <t>single</t>
        </is>
      </c>
      <c r="H3400" s="12" t="inlineStr">
        <is>
          <t>Separated</t>
        </is>
      </c>
      <c r="I3400" s="16" t="n">
        <v>10</v>
      </c>
      <c r="J3400" s="16" t="n">
        <v>31</v>
      </c>
      <c r="K3400" s="16" t="n">
        <v>0</v>
      </c>
      <c r="L3400" s="16" t="n">
        <v>0</v>
      </c>
      <c r="M3400" s="16" t="n">
        <v>2</v>
      </c>
      <c r="N3400" s="17" t="n">
        <v>1</v>
      </c>
      <c r="O3400" s="17" t="n">
        <v>0</v>
      </c>
      <c r="P3400" s="17" t="n">
        <v>0</v>
      </c>
      <c r="Q3400" s="17" t="n">
        <v>0</v>
      </c>
      <c r="R3400" s="17" t="n">
        <v>0</v>
      </c>
      <c r="S3400" s="17" t="n">
        <v>0</v>
      </c>
      <c r="T3400" s="17" t="n">
        <v>0</v>
      </c>
      <c r="U3400" s="17" t="n">
        <v>0</v>
      </c>
      <c r="V3400" s="18" t="n">
        <v>539.13</v>
      </c>
    </row>
    <row r="3401">
      <c r="A3401" s="12" t="n">
        <v>3400</v>
      </c>
      <c r="B3401" s="13" t="n">
        <v>6.832758620689655</v>
      </c>
      <c r="C3401" s="13" t="n">
        <v>8.12598349187353</v>
      </c>
      <c r="D3401" s="14">
        <f>B3401-C3401</f>
        <v/>
      </c>
      <c r="E3401" s="14">
        <f>ABS(D3401)</f>
        <v/>
      </c>
      <c r="F3401" s="15" t="n">
        <v>58000</v>
      </c>
      <c r="G3401" s="12" t="inlineStr">
        <is>
          <t>single</t>
        </is>
      </c>
      <c r="H3401" s="12" t="inlineStr">
        <is>
          <t>Never married/single</t>
        </is>
      </c>
      <c r="I3401" s="16" t="n">
        <v>45</v>
      </c>
      <c r="J3401" s="16" t="n">
        <v>61</v>
      </c>
      <c r="K3401" s="16" t="n">
        <v>0</v>
      </c>
      <c r="L3401" s="16" t="n">
        <v>0</v>
      </c>
      <c r="M3401" s="16" t="n">
        <v>1</v>
      </c>
      <c r="N3401" s="17" t="n">
        <v>1</v>
      </c>
      <c r="O3401" s="17" t="n">
        <v>0</v>
      </c>
      <c r="P3401" s="17" t="n">
        <v>0</v>
      </c>
      <c r="Q3401" s="17" t="n">
        <v>0</v>
      </c>
      <c r="R3401" s="17" t="n">
        <v>0</v>
      </c>
      <c r="S3401" s="17" t="n">
        <v>0</v>
      </c>
      <c r="T3401" s="17" t="n">
        <v>0</v>
      </c>
      <c r="U3401" s="17" t="n">
        <v>0</v>
      </c>
      <c r="V3401" s="18" t="n">
        <v>1835.4</v>
      </c>
    </row>
    <row r="3402">
      <c r="A3402" s="12" t="n">
        <v>3401</v>
      </c>
      <c r="B3402" s="13" t="n">
        <v>0.7863849765258215</v>
      </c>
      <c r="C3402" s="13" t="n">
        <v>7.769077318506139</v>
      </c>
      <c r="D3402" s="14">
        <f>B3402-C3402</f>
        <v/>
      </c>
      <c r="E3402" s="14">
        <f>ABS(D3402)</f>
        <v/>
      </c>
      <c r="F3402" s="15" t="n">
        <v>60012</v>
      </c>
      <c r="G3402" s="12" t="inlineStr">
        <is>
          <t>single</t>
        </is>
      </c>
      <c r="H3402" s="12" t="inlineStr">
        <is>
          <t>Widowed</t>
        </is>
      </c>
      <c r="I3402" s="16" t="n">
        <v>19</v>
      </c>
      <c r="J3402" s="16" t="n">
        <v>78</v>
      </c>
      <c r="K3402" s="16" t="n">
        <v>0</v>
      </c>
      <c r="L3402" s="16" t="n">
        <v>0</v>
      </c>
      <c r="M3402" s="16" t="n">
        <v>1</v>
      </c>
      <c r="N3402" s="17" t="n">
        <v>0</v>
      </c>
      <c r="O3402" s="17" t="n">
        <v>0</v>
      </c>
      <c r="P3402" s="17" t="n">
        <v>0.033993201359728</v>
      </c>
      <c r="Q3402" s="17" t="n">
        <v>0</v>
      </c>
      <c r="R3402" s="17" t="n">
        <v>0.2499500099980004</v>
      </c>
      <c r="S3402" s="17" t="n">
        <v>0.0761847630473905</v>
      </c>
      <c r="T3402" s="17" t="n">
        <v>0</v>
      </c>
      <c r="U3402" s="17" t="n">
        <v>0</v>
      </c>
      <c r="V3402" s="18" t="n">
        <v>2228.62</v>
      </c>
    </row>
    <row r="3403">
      <c r="A3403" s="12" t="n">
        <v>3402</v>
      </c>
      <c r="B3403" s="13" t="n">
        <v>8.175025904851934</v>
      </c>
      <c r="C3403" s="13" t="n">
        <v>8.157172032745979</v>
      </c>
      <c r="D3403" s="14">
        <f>B3403-C3403</f>
        <v/>
      </c>
      <c r="E3403" s="14">
        <f>ABS(D3403)</f>
        <v/>
      </c>
      <c r="F3403" s="15" t="n">
        <v>55009</v>
      </c>
      <c r="G3403" s="12" t="inlineStr">
        <is>
          <t>single</t>
        </is>
      </c>
      <c r="H3403" s="12" t="inlineStr">
        <is>
          <t>Never married/single</t>
        </is>
      </c>
      <c r="I3403" s="16" t="n">
        <v>55</v>
      </c>
      <c r="J3403" s="16" t="n">
        <v>66</v>
      </c>
      <c r="K3403" s="16" t="n">
        <v>0</v>
      </c>
      <c r="L3403" s="16" t="n">
        <v>0</v>
      </c>
      <c r="M3403" s="16" t="n">
        <v>1</v>
      </c>
      <c r="N3403" s="17" t="n">
        <v>0.9816575469468632</v>
      </c>
      <c r="O3403" s="17" t="n">
        <v>0</v>
      </c>
      <c r="P3403" s="17" t="n">
        <v>0.0183424530531367</v>
      </c>
      <c r="Q3403" s="17" t="n">
        <v>0</v>
      </c>
      <c r="R3403" s="17" t="n">
        <v>0</v>
      </c>
      <c r="S3403" s="17" t="n">
        <v>0</v>
      </c>
      <c r="T3403" s="17" t="n">
        <v>0</v>
      </c>
      <c r="U3403" s="17" t="n">
        <v>0</v>
      </c>
      <c r="V3403" s="18" t="n">
        <v>1949.19</v>
      </c>
    </row>
    <row r="3404">
      <c r="A3404" s="12" t="n">
        <v>3403</v>
      </c>
      <c r="B3404" s="13" t="n">
        <v>9.506516349631156</v>
      </c>
      <c r="C3404" s="13" t="n">
        <v>7.858093551711494</v>
      </c>
      <c r="D3404" s="14">
        <f>B3404-C3404</f>
        <v/>
      </c>
      <c r="E3404" s="14">
        <f>ABS(D3404)</f>
        <v/>
      </c>
      <c r="F3404" s="15" t="n">
        <v>131899</v>
      </c>
      <c r="G3404" s="12" t="inlineStr">
        <is>
          <t>joint</t>
        </is>
      </c>
      <c r="H3404" s="12" t="inlineStr">
        <is>
          <t>Married, spouse present</t>
        </is>
      </c>
      <c r="I3404" s="16" t="n">
        <v>17</v>
      </c>
      <c r="J3404" s="16" t="n">
        <v>52</v>
      </c>
      <c r="K3404" s="16" t="n">
        <v>2</v>
      </c>
      <c r="L3404" s="16" t="n">
        <v>0</v>
      </c>
      <c r="M3404" s="16" t="n">
        <v>4</v>
      </c>
      <c r="N3404" s="17" t="n">
        <v>0.985602620186658</v>
      </c>
      <c r="O3404" s="17" t="n">
        <v>0</v>
      </c>
      <c r="P3404" s="17" t="n">
        <v>0.0068234027551384</v>
      </c>
      <c r="Q3404" s="17" t="n">
        <v>0</v>
      </c>
      <c r="R3404" s="17" t="n">
        <v>0</v>
      </c>
      <c r="S3404" s="17" t="n">
        <v>0</v>
      </c>
      <c r="T3404" s="17" t="n">
        <v>0</v>
      </c>
      <c r="U3404" s="17" t="n">
        <v>0.0075739770582036</v>
      </c>
      <c r="V3404" s="18" t="n">
        <v>2154.33</v>
      </c>
    </row>
    <row r="3405">
      <c r="A3405" s="12" t="n">
        <v>3404</v>
      </c>
      <c r="B3405" s="13" t="n">
        <v>6.196921828352801</v>
      </c>
      <c r="C3405" s="13" t="n">
        <v>6.900628221987382</v>
      </c>
      <c r="D3405" s="14">
        <f>B3405-C3405</f>
        <v/>
      </c>
      <c r="E3405" s="14">
        <f>ABS(D3405)</f>
        <v/>
      </c>
      <c r="F3405" s="15" t="n">
        <v>42313</v>
      </c>
      <c r="G3405" s="12" t="inlineStr">
        <is>
          <t>single</t>
        </is>
      </c>
      <c r="H3405" s="12" t="inlineStr">
        <is>
          <t>Never married/single</t>
        </is>
      </c>
      <c r="I3405" s="16" t="n">
        <v>2</v>
      </c>
      <c r="J3405" s="16" t="n">
        <v>24</v>
      </c>
      <c r="K3405" s="16" t="n">
        <v>0</v>
      </c>
      <c r="L3405" s="16" t="n">
        <v>0</v>
      </c>
      <c r="M3405" s="16" t="n">
        <v>7</v>
      </c>
      <c r="N3405" s="17" t="n">
        <v>0.9453359487627916</v>
      </c>
      <c r="O3405" s="17" t="n">
        <v>0</v>
      </c>
      <c r="P3405" s="17" t="n">
        <v>2.363339871906979e-05</v>
      </c>
      <c r="Q3405" s="17" t="n">
        <v>0.0236333987190697</v>
      </c>
      <c r="R3405" s="17" t="n">
        <v>0</v>
      </c>
      <c r="S3405" s="17" t="n">
        <v>0</v>
      </c>
      <c r="T3405" s="17" t="n">
        <v>0</v>
      </c>
      <c r="U3405" s="17" t="n">
        <v>0</v>
      </c>
      <c r="V3405" s="18" t="n">
        <v>342.97</v>
      </c>
    </row>
    <row r="3406">
      <c r="A3406" s="12" t="n">
        <v>3405</v>
      </c>
      <c r="B3406" s="13" t="n">
        <v>18.01284282476369</v>
      </c>
      <c r="C3406" s="13" t="n">
        <v>17.6539838510494</v>
      </c>
      <c r="D3406" s="14">
        <f>B3406-C3406</f>
        <v/>
      </c>
      <c r="E3406" s="14">
        <f>ABS(D3406)</f>
        <v/>
      </c>
      <c r="F3406" s="15" t="n">
        <v>365274</v>
      </c>
      <c r="G3406" s="12" t="inlineStr">
        <is>
          <t>joint</t>
        </is>
      </c>
      <c r="H3406" s="12" t="inlineStr">
        <is>
          <t>Married, spouse present</t>
        </is>
      </c>
      <c r="I3406" s="16" t="n">
        <v>17</v>
      </c>
      <c r="J3406" s="16" t="n">
        <v>55</v>
      </c>
      <c r="K3406" s="16" t="n">
        <v>1</v>
      </c>
      <c r="L3406" s="16" t="n">
        <v>0</v>
      </c>
      <c r="M3406" s="16" t="n">
        <v>3</v>
      </c>
      <c r="N3406" s="17" t="n">
        <v>0.746291824767161</v>
      </c>
      <c r="O3406" s="17" t="n">
        <v>0</v>
      </c>
      <c r="P3406" s="17" t="n">
        <v>0.000440765014756</v>
      </c>
      <c r="Q3406" s="17" t="n">
        <v>0</v>
      </c>
      <c r="R3406" s="17" t="n">
        <v>0</v>
      </c>
      <c r="S3406" s="17" t="n">
        <v>0</v>
      </c>
      <c r="T3406" s="17" t="n">
        <v>0</v>
      </c>
      <c r="U3406" s="17" t="n">
        <v>0.2532674102180828</v>
      </c>
      <c r="V3406" s="18" t="n">
        <v>1944.03</v>
      </c>
    </row>
    <row r="3407">
      <c r="A3407" s="12" t="n">
        <v>3406</v>
      </c>
      <c r="B3407" s="13" t="n">
        <v>14.77095870512554</v>
      </c>
      <c r="C3407" s="13" t="n">
        <v>12.41326185448132</v>
      </c>
      <c r="D3407" s="14">
        <f>B3407-C3407</f>
        <v/>
      </c>
      <c r="E3407" s="14">
        <f>ABS(D3407)</f>
        <v/>
      </c>
      <c r="F3407" s="15" t="n">
        <v>259317</v>
      </c>
      <c r="G3407" s="12" t="inlineStr">
        <is>
          <t>joint</t>
        </is>
      </c>
      <c r="H3407" s="12" t="inlineStr">
        <is>
          <t>Married, spouse present</t>
        </is>
      </c>
      <c r="I3407" s="16" t="n">
        <v>42</v>
      </c>
      <c r="J3407" s="16" t="n">
        <v>53</v>
      </c>
      <c r="K3407" s="16" t="n">
        <v>3</v>
      </c>
      <c r="L3407" s="16" t="n">
        <v>0</v>
      </c>
      <c r="M3407" s="16" t="n">
        <v>5</v>
      </c>
      <c r="N3407" s="17" t="n">
        <v>0.1812453483574158</v>
      </c>
      <c r="O3407" s="17" t="n">
        <v>0</v>
      </c>
      <c r="P3407" s="17" t="n">
        <v>4.241912408365051e-05</v>
      </c>
      <c r="Q3407" s="17" t="n">
        <v>0</v>
      </c>
      <c r="R3407" s="17" t="n">
        <v>0</v>
      </c>
      <c r="S3407" s="17" t="n">
        <v>0</v>
      </c>
      <c r="T3407" s="17" t="n">
        <v>0</v>
      </c>
      <c r="U3407" s="17" t="n">
        <v>0.8109996645032913</v>
      </c>
      <c r="V3407" s="18" t="n">
        <v>2374.84</v>
      </c>
    </row>
    <row r="3408">
      <c r="A3408" s="12" t="n">
        <v>3407</v>
      </c>
      <c r="B3408" s="13" t="n">
        <v>10.96008482402435</v>
      </c>
      <c r="C3408" s="13" t="n">
        <v>7.334870218858616</v>
      </c>
      <c r="D3408" s="14">
        <f>B3408-C3408</f>
        <v/>
      </c>
      <c r="E3408" s="14">
        <f>ABS(D3408)</f>
        <v/>
      </c>
      <c r="F3408" s="15" t="n">
        <v>101815</v>
      </c>
      <c r="G3408" s="12" t="inlineStr">
        <is>
          <t>joint</t>
        </is>
      </c>
      <c r="H3408" s="12" t="inlineStr">
        <is>
          <t>Married, spouse present</t>
        </is>
      </c>
      <c r="I3408" s="16" t="n">
        <v>48</v>
      </c>
      <c r="J3408" s="16" t="n">
        <v>78</v>
      </c>
      <c r="K3408" s="16" t="n">
        <v>0</v>
      </c>
      <c r="L3408" s="16" t="n">
        <v>0</v>
      </c>
      <c r="M3408" s="16" t="n">
        <v>2</v>
      </c>
      <c r="N3408" s="17" t="n">
        <v>0</v>
      </c>
      <c r="O3408" s="17" t="n">
        <v>0</v>
      </c>
      <c r="P3408" s="17" t="n">
        <v>0.0541275843441536</v>
      </c>
      <c r="Q3408" s="17" t="n">
        <v>0</v>
      </c>
      <c r="R3408" s="17" t="n">
        <v>0</v>
      </c>
      <c r="S3408" s="17" t="n">
        <v>0.2387762117566174</v>
      </c>
      <c r="T3408" s="17" t="n">
        <v>0.0036831508127486</v>
      </c>
      <c r="U3408" s="17" t="n">
        <v>0.1076265776162647</v>
      </c>
      <c r="V3408" s="18" t="n">
        <v>3591.19</v>
      </c>
    </row>
    <row r="3409">
      <c r="A3409" s="12" t="n">
        <v>3408</v>
      </c>
      <c r="B3409" s="13" t="n">
        <v>6.637121212121213</v>
      </c>
      <c r="C3409" s="13" t="n">
        <v>6.713070819153828</v>
      </c>
      <c r="D3409" s="14">
        <f>B3409-C3409</f>
        <v/>
      </c>
      <c r="E3409" s="14">
        <f>ABS(D3409)</f>
        <v/>
      </c>
      <c r="F3409" s="15" t="n">
        <v>132000</v>
      </c>
      <c r="G3409" s="12" t="inlineStr">
        <is>
          <t>joint</t>
        </is>
      </c>
      <c r="H3409" s="12" t="inlineStr">
        <is>
          <t>Married, spouse present</t>
        </is>
      </c>
      <c r="I3409" s="16" t="n">
        <v>16</v>
      </c>
      <c r="J3409" s="16" t="n">
        <v>29</v>
      </c>
      <c r="K3409" s="16" t="n">
        <v>2</v>
      </c>
      <c r="L3409" s="16" t="n">
        <v>2</v>
      </c>
      <c r="M3409" s="16" t="n">
        <v>4</v>
      </c>
      <c r="N3409" s="17" t="n">
        <v>0.5</v>
      </c>
      <c r="O3409" s="17" t="n">
        <v>0</v>
      </c>
      <c r="P3409" s="17" t="n">
        <v>0</v>
      </c>
      <c r="Q3409" s="17" t="n">
        <v>0</v>
      </c>
      <c r="R3409" s="17" t="n">
        <v>0</v>
      </c>
      <c r="S3409" s="17" t="n">
        <v>0</v>
      </c>
      <c r="T3409" s="17" t="n">
        <v>0</v>
      </c>
      <c r="U3409" s="17" t="n">
        <v>0.5</v>
      </c>
      <c r="V3409" s="18" t="n">
        <v>652.1</v>
      </c>
    </row>
    <row r="3410">
      <c r="A3410" s="12" t="n">
        <v>3409</v>
      </c>
      <c r="B3410" s="13" t="n">
        <v>19.2</v>
      </c>
      <c r="C3410" s="13" t="n">
        <v>19.16384517998922</v>
      </c>
      <c r="D3410" s="14">
        <f>B3410-C3410</f>
        <v/>
      </c>
      <c r="E3410" s="14">
        <f>ABS(D3410)</f>
        <v/>
      </c>
      <c r="F3410" s="15" t="n">
        <v>200000</v>
      </c>
      <c r="G3410" s="12" t="inlineStr">
        <is>
          <t>single</t>
        </is>
      </c>
      <c r="H3410" s="12" t="inlineStr">
        <is>
          <t>Never married/single</t>
        </is>
      </c>
      <c r="I3410" s="16" t="n">
        <v>34</v>
      </c>
      <c r="J3410" s="16" t="n">
        <v>51</v>
      </c>
      <c r="K3410" s="16" t="n">
        <v>0</v>
      </c>
      <c r="L3410" s="16" t="n">
        <v>0</v>
      </c>
      <c r="M3410" s="16" t="n">
        <v>3</v>
      </c>
      <c r="N3410" s="17" t="n">
        <v>1</v>
      </c>
      <c r="O3410" s="17" t="n">
        <v>0</v>
      </c>
      <c r="P3410" s="17" t="n">
        <v>0</v>
      </c>
      <c r="Q3410" s="17" t="n">
        <v>0</v>
      </c>
      <c r="R3410" s="17" t="n">
        <v>0</v>
      </c>
      <c r="S3410" s="17" t="n">
        <v>0</v>
      </c>
      <c r="T3410" s="17" t="n">
        <v>0</v>
      </c>
      <c r="U3410" s="17" t="n">
        <v>0</v>
      </c>
      <c r="V3410" s="18" t="n">
        <v>4170.91</v>
      </c>
    </row>
    <row r="3411">
      <c r="A3411" s="12" t="n">
        <v>3410</v>
      </c>
      <c r="B3411" s="13" t="n">
        <v>9.85983084967809</v>
      </c>
      <c r="C3411" s="13" t="n">
        <v>9.69958713955911</v>
      </c>
      <c r="D3411" s="14">
        <f>B3411-C3411</f>
        <v/>
      </c>
      <c r="E3411" s="14">
        <f>ABS(D3411)</f>
        <v/>
      </c>
      <c r="F3411" s="15" t="n">
        <v>160449</v>
      </c>
      <c r="G3411" s="12" t="inlineStr">
        <is>
          <t>joint</t>
        </is>
      </c>
      <c r="H3411" s="12" t="inlineStr">
        <is>
          <t>Married, spouse present</t>
        </is>
      </c>
      <c r="I3411" s="16" t="n">
        <v>45</v>
      </c>
      <c r="J3411" s="16" t="n">
        <v>43</v>
      </c>
      <c r="K3411" s="16" t="n">
        <v>2</v>
      </c>
      <c r="L3411" s="16" t="n">
        <v>0</v>
      </c>
      <c r="M3411" s="16" t="n">
        <v>4</v>
      </c>
      <c r="N3411" s="17" t="n">
        <v>0.6232510018759855</v>
      </c>
      <c r="O3411" s="17" t="n">
        <v>0</v>
      </c>
      <c r="P3411" s="17" t="n">
        <v>0.0130820385293769</v>
      </c>
      <c r="Q3411" s="17" t="n">
        <v>0</v>
      </c>
      <c r="R3411" s="17" t="n">
        <v>0</v>
      </c>
      <c r="S3411" s="17" t="n">
        <v>0</v>
      </c>
      <c r="T3411" s="17" t="n">
        <v>0</v>
      </c>
      <c r="U3411" s="17" t="n">
        <v>0.3636669595946376</v>
      </c>
      <c r="V3411" s="18" t="n">
        <v>1571.36</v>
      </c>
    </row>
    <row r="3412">
      <c r="A3412" s="12" t="n">
        <v>3411</v>
      </c>
      <c r="B3412" s="13" t="n">
        <v>11.05162747235633</v>
      </c>
      <c r="C3412" s="13" t="n">
        <v>10.34399097472586</v>
      </c>
      <c r="D3412" s="14">
        <f>B3412-C3412</f>
        <v/>
      </c>
      <c r="E3412" s="14">
        <f>ABS(D3412)</f>
        <v/>
      </c>
      <c r="F3412" s="15" t="n">
        <v>151936</v>
      </c>
      <c r="G3412" s="12" t="inlineStr">
        <is>
          <t>joint</t>
        </is>
      </c>
      <c r="H3412" s="12" t="inlineStr">
        <is>
          <t>Married, spouse present</t>
        </is>
      </c>
      <c r="I3412" s="16" t="n">
        <v>1</v>
      </c>
      <c r="J3412" s="16" t="n">
        <v>73</v>
      </c>
      <c r="K3412" s="16" t="n">
        <v>0</v>
      </c>
      <c r="L3412" s="16" t="n">
        <v>0</v>
      </c>
      <c r="M3412" s="16" t="n">
        <v>2</v>
      </c>
      <c r="N3412" s="17" t="n">
        <v>0.1711246840775063</v>
      </c>
      <c r="O3412" s="17" t="n">
        <v>0</v>
      </c>
      <c r="P3412" s="17" t="n">
        <v>0.1974515585509688</v>
      </c>
      <c r="Q3412" s="17" t="n">
        <v>0.0658171861836562</v>
      </c>
      <c r="R3412" s="17" t="n">
        <v>0</v>
      </c>
      <c r="S3412" s="17" t="n">
        <v>0.249730149536647</v>
      </c>
      <c r="T3412" s="17" t="n">
        <v>0</v>
      </c>
      <c r="U3412" s="17" t="n">
        <v>0.3158764216512215</v>
      </c>
      <c r="V3412" s="18" t="n">
        <v>2076.87</v>
      </c>
    </row>
    <row r="3413">
      <c r="A3413" s="12" t="n">
        <v>3412</v>
      </c>
      <c r="B3413" s="13" t="n">
        <v>7.817430336429491</v>
      </c>
      <c r="C3413" s="13" t="n">
        <v>7.704697733891109</v>
      </c>
      <c r="D3413" s="14">
        <f>B3413-C3413</f>
        <v/>
      </c>
      <c r="E3413" s="14">
        <f>ABS(D3413)</f>
        <v/>
      </c>
      <c r="F3413" s="15" t="n">
        <v>45502</v>
      </c>
      <c r="G3413" s="12" t="inlineStr">
        <is>
          <t>single</t>
        </is>
      </c>
      <c r="H3413" s="12" t="inlineStr">
        <is>
          <t>Never married/single</t>
        </is>
      </c>
      <c r="I3413" s="16" t="n">
        <v>46</v>
      </c>
      <c r="J3413" s="16" t="n">
        <v>29</v>
      </c>
      <c r="K3413" s="16" t="n">
        <v>3</v>
      </c>
      <c r="L3413" s="16" t="n">
        <v>0</v>
      </c>
      <c r="M3413" s="16" t="n">
        <v>5</v>
      </c>
      <c r="N3413" s="17" t="n">
        <v>0.9889675179113006</v>
      </c>
      <c r="O3413" s="17" t="n">
        <v>0</v>
      </c>
      <c r="P3413" s="17" t="n">
        <v>4.395411190716892e-05</v>
      </c>
      <c r="Q3413" s="17" t="n">
        <v>0</v>
      </c>
      <c r="R3413" s="17" t="n">
        <v>0</v>
      </c>
      <c r="S3413" s="17" t="n">
        <v>0</v>
      </c>
      <c r="T3413" s="17" t="n">
        <v>0</v>
      </c>
      <c r="U3413" s="17" t="n">
        <v>0</v>
      </c>
      <c r="V3413" s="18" t="n">
        <v>1122.37</v>
      </c>
    </row>
    <row r="3414">
      <c r="A3414" s="12" t="n">
        <v>3413</v>
      </c>
      <c r="B3414" s="13" t="n">
        <v>4.228990458730887</v>
      </c>
      <c r="C3414" s="13" t="n">
        <v>5.207183538561031</v>
      </c>
      <c r="D3414" s="14">
        <f>B3414-C3414</f>
        <v/>
      </c>
      <c r="E3414" s="14">
        <f>ABS(D3414)</f>
        <v/>
      </c>
      <c r="F3414" s="15" t="n">
        <v>31001</v>
      </c>
      <c r="G3414" s="12" t="inlineStr">
        <is>
          <t>single</t>
        </is>
      </c>
      <c r="H3414" s="12" t="inlineStr">
        <is>
          <t>Divorced</t>
        </is>
      </c>
      <c r="I3414" s="16" t="n">
        <v>6</v>
      </c>
      <c r="J3414" s="16" t="n">
        <v>41</v>
      </c>
      <c r="K3414" s="16" t="n">
        <v>0</v>
      </c>
      <c r="L3414" s="16" t="n">
        <v>0</v>
      </c>
      <c r="M3414" s="16" t="n">
        <v>2</v>
      </c>
      <c r="N3414" s="17" t="n">
        <v>0.7741685752072514</v>
      </c>
      <c r="O3414" s="17" t="n">
        <v>0</v>
      </c>
      <c r="P3414" s="17" t="n">
        <v>3.225702396696881e-05</v>
      </c>
      <c r="Q3414" s="17" t="n">
        <v>0</v>
      </c>
      <c r="R3414" s="17" t="n">
        <v>0</v>
      </c>
      <c r="S3414" s="17" t="n">
        <v>0</v>
      </c>
      <c r="T3414" s="17" t="n">
        <v>0</v>
      </c>
      <c r="U3414" s="17" t="n">
        <v>0</v>
      </c>
      <c r="V3414" s="18" t="n">
        <v>3174.19</v>
      </c>
    </row>
    <row r="3415">
      <c r="A3415" s="12" t="n">
        <v>3414</v>
      </c>
      <c r="B3415" s="13" t="n">
        <v>7.006883455969618</v>
      </c>
      <c r="C3415" s="13" t="n">
        <v>6.992829064962441</v>
      </c>
      <c r="D3415" s="14">
        <f>B3415-C3415</f>
        <v/>
      </c>
      <c r="E3415" s="14">
        <f>ABS(D3415)</f>
        <v/>
      </c>
      <c r="F3415" s="15" t="n">
        <v>42130</v>
      </c>
      <c r="G3415" s="12" t="inlineStr">
        <is>
          <t>single</t>
        </is>
      </c>
      <c r="H3415" s="12" t="inlineStr">
        <is>
          <t>Widowed</t>
        </is>
      </c>
      <c r="I3415" s="16" t="n">
        <v>42</v>
      </c>
      <c r="J3415" s="16" t="n">
        <v>76</v>
      </c>
      <c r="K3415" s="16" t="n">
        <v>0</v>
      </c>
      <c r="L3415" s="16" t="n">
        <v>0</v>
      </c>
      <c r="M3415" s="16" t="n">
        <v>1</v>
      </c>
      <c r="N3415" s="17" t="n">
        <v>0.9969143128412058</v>
      </c>
      <c r="O3415" s="17" t="n">
        <v>0</v>
      </c>
      <c r="P3415" s="17" t="n">
        <v>0.0030856871587942</v>
      </c>
      <c r="Q3415" s="17" t="n">
        <v>0</v>
      </c>
      <c r="R3415" s="17" t="n">
        <v>0</v>
      </c>
      <c r="S3415" s="17" t="n">
        <v>0</v>
      </c>
      <c r="T3415" s="17" t="n">
        <v>0</v>
      </c>
      <c r="U3415" s="17" t="n">
        <v>0</v>
      </c>
      <c r="V3415" s="18" t="n">
        <v>3557.76</v>
      </c>
    </row>
    <row r="3416">
      <c r="A3416" s="12" t="n">
        <v>3415</v>
      </c>
      <c r="B3416" s="13" t="n">
        <v>6.622857142857143</v>
      </c>
      <c r="C3416" s="13" t="n">
        <v>6.616169750556572</v>
      </c>
      <c r="D3416" s="14">
        <f>B3416-C3416</f>
        <v/>
      </c>
      <c r="E3416" s="14">
        <f>ABS(D3416)</f>
        <v/>
      </c>
      <c r="F3416" s="15" t="n">
        <v>35000</v>
      </c>
      <c r="G3416" s="12" t="inlineStr">
        <is>
          <t>single</t>
        </is>
      </c>
      <c r="H3416" s="12" t="inlineStr">
        <is>
          <t>Divorced</t>
        </is>
      </c>
      <c r="I3416" s="16" t="n">
        <v>12</v>
      </c>
      <c r="J3416" s="16" t="n">
        <v>52</v>
      </c>
      <c r="K3416" s="16" t="n">
        <v>2</v>
      </c>
      <c r="L3416" s="16" t="n">
        <v>0</v>
      </c>
      <c r="M3416" s="16" t="n">
        <v>6</v>
      </c>
      <c r="N3416" s="17" t="n">
        <v>1</v>
      </c>
      <c r="O3416" s="17" t="n">
        <v>0</v>
      </c>
      <c r="P3416" s="17" t="n">
        <v>0</v>
      </c>
      <c r="Q3416" s="17" t="n">
        <v>0</v>
      </c>
      <c r="R3416" s="17" t="n">
        <v>0</v>
      </c>
      <c r="S3416" s="17" t="n">
        <v>0</v>
      </c>
      <c r="T3416" s="17" t="n">
        <v>0</v>
      </c>
      <c r="U3416" s="17" t="n">
        <v>0</v>
      </c>
      <c r="V3416" s="18" t="n">
        <v>2507.53</v>
      </c>
    </row>
    <row r="3417">
      <c r="A3417" s="12" t="n">
        <v>3416</v>
      </c>
      <c r="B3417" s="13" t="n">
        <v>5.278571428571428</v>
      </c>
      <c r="C3417" s="13" t="n">
        <v>5.272392711861343</v>
      </c>
      <c r="D3417" s="14">
        <f>B3417-C3417</f>
        <v/>
      </c>
      <c r="E3417" s="14">
        <f>ABS(D3417)</f>
        <v/>
      </c>
      <c r="F3417" s="15" t="n">
        <v>28000</v>
      </c>
      <c r="G3417" s="12" t="inlineStr">
        <is>
          <t>single</t>
        </is>
      </c>
      <c r="H3417" s="12" t="inlineStr">
        <is>
          <t>Never married/single</t>
        </is>
      </c>
      <c r="I3417" s="16" t="n">
        <v>49</v>
      </c>
      <c r="J3417" s="16" t="n">
        <v>19</v>
      </c>
      <c r="K3417" s="16" t="n">
        <v>0</v>
      </c>
      <c r="L3417" s="16" t="n">
        <v>0</v>
      </c>
      <c r="M3417" s="16" t="n">
        <v>4</v>
      </c>
      <c r="N3417" s="17" t="n">
        <v>1</v>
      </c>
      <c r="O3417" s="17" t="n">
        <v>0</v>
      </c>
      <c r="P3417" s="17" t="n">
        <v>0</v>
      </c>
      <c r="Q3417" s="17" t="n">
        <v>0</v>
      </c>
      <c r="R3417" s="17" t="n">
        <v>0</v>
      </c>
      <c r="S3417" s="17" t="n">
        <v>0</v>
      </c>
      <c r="T3417" s="17" t="n">
        <v>0</v>
      </c>
      <c r="U3417" s="17" t="n">
        <v>0</v>
      </c>
      <c r="V3417" s="18" t="n">
        <v>987.8099999999999</v>
      </c>
    </row>
    <row r="3418">
      <c r="A3418" s="12" t="n">
        <v>3417</v>
      </c>
      <c r="B3418" s="13" t="n">
        <v>8.282806943417485</v>
      </c>
      <c r="C3418" s="13" t="n">
        <v>8.068635322999118</v>
      </c>
      <c r="D3418" s="14">
        <f>B3418-C3418</f>
        <v/>
      </c>
      <c r="E3418" s="14">
        <f>ABS(D3418)</f>
        <v/>
      </c>
      <c r="F3418" s="15" t="n">
        <v>142005</v>
      </c>
      <c r="G3418" s="12" t="inlineStr">
        <is>
          <t>joint</t>
        </is>
      </c>
      <c r="H3418" s="12" t="inlineStr">
        <is>
          <t>Married, spouse present</t>
        </is>
      </c>
      <c r="I3418" s="16" t="n">
        <v>48</v>
      </c>
      <c r="J3418" s="16" t="n">
        <v>42</v>
      </c>
      <c r="K3418" s="16" t="n">
        <v>2</v>
      </c>
      <c r="L3418" s="16" t="n">
        <v>0</v>
      </c>
      <c r="M3418" s="16" t="n">
        <v>4</v>
      </c>
      <c r="N3418" s="17" t="n">
        <v>0</v>
      </c>
      <c r="O3418" s="17" t="n">
        <v>0</v>
      </c>
      <c r="P3418" s="17" t="n">
        <v>0</v>
      </c>
      <c r="Q3418" s="17" t="n">
        <v>0</v>
      </c>
      <c r="R3418" s="17" t="n">
        <v>0</v>
      </c>
      <c r="S3418" s="17" t="n">
        <v>0</v>
      </c>
      <c r="T3418" s="17" t="n">
        <v>0</v>
      </c>
      <c r="U3418" s="17" t="n">
        <v>1</v>
      </c>
      <c r="V3418" s="18" t="n">
        <v>2114.46</v>
      </c>
    </row>
    <row r="3419">
      <c r="A3419" s="12" t="n">
        <v>3418</v>
      </c>
      <c r="B3419" s="13" t="n">
        <v>7.743803148181653</v>
      </c>
      <c r="C3419" s="13" t="n">
        <v>6.19611115036233</v>
      </c>
      <c r="D3419" s="14">
        <f>B3419-C3419</f>
        <v/>
      </c>
      <c r="E3419" s="14">
        <f>ABS(D3419)</f>
        <v/>
      </c>
      <c r="F3419" s="15" t="n">
        <v>90232</v>
      </c>
      <c r="G3419" s="12" t="inlineStr">
        <is>
          <t>joint</t>
        </is>
      </c>
      <c r="H3419" s="12" t="inlineStr">
        <is>
          <t>Married, spouse present</t>
        </is>
      </c>
      <c r="I3419" s="16" t="n">
        <v>17</v>
      </c>
      <c r="J3419" s="16" t="n">
        <v>59</v>
      </c>
      <c r="K3419" s="16" t="n">
        <v>0</v>
      </c>
      <c r="L3419" s="16" t="n">
        <v>0</v>
      </c>
      <c r="M3419" s="16" t="n">
        <v>2</v>
      </c>
      <c r="N3419" s="17" t="n">
        <v>0</v>
      </c>
      <c r="O3419" s="17" t="n">
        <v>0</v>
      </c>
      <c r="P3419" s="17" t="n">
        <v>0</v>
      </c>
      <c r="Q3419" s="17" t="n">
        <v>0</v>
      </c>
      <c r="R3419" s="17" t="n">
        <v>0</v>
      </c>
      <c r="S3419" s="17" t="n">
        <v>0.1329905133433815</v>
      </c>
      <c r="T3419" s="17" t="n">
        <v>0.0232733398350917</v>
      </c>
      <c r="U3419" s="17" t="n">
        <v>0.8315453497650501</v>
      </c>
      <c r="V3419" s="18" t="n">
        <v>4634.31</v>
      </c>
    </row>
    <row r="3420">
      <c r="A3420" s="12" t="n">
        <v>3419</v>
      </c>
      <c r="B3420" s="13" t="n">
        <v>13.96512352086361</v>
      </c>
      <c r="C3420" s="13" t="n">
        <v>13.66547263800256</v>
      </c>
      <c r="D3420" s="14">
        <f>B3420-C3420</f>
        <v/>
      </c>
      <c r="E3420" s="14">
        <f>ABS(D3420)</f>
        <v/>
      </c>
      <c r="F3420" s="15" t="n">
        <v>96340</v>
      </c>
      <c r="G3420" s="12" t="inlineStr">
        <is>
          <t>single</t>
        </is>
      </c>
      <c r="H3420" s="12" t="inlineStr">
        <is>
          <t>Divorced</t>
        </is>
      </c>
      <c r="I3420" s="16" t="n">
        <v>48</v>
      </c>
      <c r="J3420" s="16" t="n">
        <v>53</v>
      </c>
      <c r="K3420" s="16" t="n">
        <v>0</v>
      </c>
      <c r="L3420" s="16" t="n">
        <v>0</v>
      </c>
      <c r="M3420" s="16" t="n">
        <v>1</v>
      </c>
      <c r="N3420" s="17" t="n">
        <v>0.9964708324683412</v>
      </c>
      <c r="O3420" s="17" t="n">
        <v>0</v>
      </c>
      <c r="P3420" s="17" t="n">
        <v>0.0032696699190367</v>
      </c>
      <c r="Q3420" s="17" t="n">
        <v>0.0002594976126219</v>
      </c>
      <c r="R3420" s="17" t="n">
        <v>0</v>
      </c>
      <c r="S3420" s="17" t="n">
        <v>0</v>
      </c>
      <c r="T3420" s="17" t="n">
        <v>0</v>
      </c>
      <c r="U3420" s="17" t="n">
        <v>0</v>
      </c>
      <c r="V3420" s="18" t="n">
        <v>4456.73</v>
      </c>
    </row>
    <row r="3421">
      <c r="A3421" s="12" t="n">
        <v>3420</v>
      </c>
      <c r="B3421" s="13" t="n">
        <v>7.818610024884465</v>
      </c>
      <c r="C3421" s="13" t="n">
        <v>7.818605873880636</v>
      </c>
      <c r="D3421" s="14">
        <f>B3421-C3421</f>
        <v/>
      </c>
      <c r="E3421" s="14">
        <f>ABS(D3421)</f>
        <v/>
      </c>
      <c r="F3421" s="15" t="n">
        <v>45008</v>
      </c>
      <c r="G3421" s="12" t="inlineStr">
        <is>
          <t>single</t>
        </is>
      </c>
      <c r="H3421" s="12" t="inlineStr">
        <is>
          <t>Never married/single</t>
        </is>
      </c>
      <c r="I3421" s="16" t="n">
        <v>6</v>
      </c>
      <c r="J3421" s="16" t="n">
        <v>33</v>
      </c>
      <c r="K3421" s="16" t="n">
        <v>0</v>
      </c>
      <c r="L3421" s="16" t="n">
        <v>0</v>
      </c>
      <c r="M3421" s="16" t="n">
        <v>1</v>
      </c>
      <c r="N3421" s="17" t="n">
        <v>0.9998222538215428</v>
      </c>
      <c r="O3421" s="17" t="n">
        <v>0</v>
      </c>
      <c r="P3421" s="17" t="n">
        <v>0.0001777461784571</v>
      </c>
      <c r="Q3421" s="17" t="n">
        <v>0</v>
      </c>
      <c r="R3421" s="17" t="n">
        <v>0</v>
      </c>
      <c r="S3421" s="17" t="n">
        <v>0</v>
      </c>
      <c r="T3421" s="17" t="n">
        <v>0</v>
      </c>
      <c r="U3421" s="17" t="n">
        <v>0</v>
      </c>
      <c r="V3421" s="18" t="n">
        <v>2347.75</v>
      </c>
    </row>
    <row r="3422">
      <c r="A3422" s="12" t="n">
        <v>3421</v>
      </c>
      <c r="B3422" s="13" t="n">
        <v>5.726666666666667</v>
      </c>
      <c r="C3422" s="13" t="n">
        <v>5.715187179052691</v>
      </c>
      <c r="D3422" s="14">
        <f>B3422-C3422</f>
        <v/>
      </c>
      <c r="E3422" s="14">
        <f>ABS(D3422)</f>
        <v/>
      </c>
      <c r="F3422" s="15" t="n">
        <v>30000</v>
      </c>
      <c r="G3422" s="12" t="inlineStr">
        <is>
          <t>single</t>
        </is>
      </c>
      <c r="H3422" s="12" t="inlineStr">
        <is>
          <t>Married, spouse absent</t>
        </is>
      </c>
      <c r="I3422" s="16" t="n">
        <v>51</v>
      </c>
      <c r="J3422" s="16" t="n">
        <v>31</v>
      </c>
      <c r="K3422" s="16" t="n">
        <v>1</v>
      </c>
      <c r="L3422" s="16" t="n">
        <v>1</v>
      </c>
      <c r="M3422" s="16" t="n">
        <v>3</v>
      </c>
      <c r="N3422" s="17" t="n">
        <v>1</v>
      </c>
      <c r="O3422" s="17" t="n">
        <v>0</v>
      </c>
      <c r="P3422" s="17" t="n">
        <v>0</v>
      </c>
      <c r="Q3422" s="17" t="n">
        <v>0</v>
      </c>
      <c r="R3422" s="17" t="n">
        <v>0</v>
      </c>
      <c r="S3422" s="17" t="n">
        <v>0</v>
      </c>
      <c r="T3422" s="17" t="n">
        <v>0</v>
      </c>
      <c r="U3422" s="17" t="n">
        <v>0</v>
      </c>
      <c r="V3422" s="18" t="n">
        <v>3394.66</v>
      </c>
    </row>
    <row r="3423">
      <c r="A3423" s="12" t="n">
        <v>3422</v>
      </c>
      <c r="B3423" s="13" t="n">
        <v>10.11034482758621</v>
      </c>
      <c r="C3423" s="13" t="n">
        <v>12.87212167326246</v>
      </c>
      <c r="D3423" s="14">
        <f>B3423-C3423</f>
        <v/>
      </c>
      <c r="E3423" s="14">
        <f>ABS(D3423)</f>
        <v/>
      </c>
      <c r="F3423" s="15" t="n">
        <v>87000</v>
      </c>
      <c r="G3423" s="12" t="inlineStr">
        <is>
          <t>single</t>
        </is>
      </c>
      <c r="H3423" s="12" t="inlineStr">
        <is>
          <t>Never married/single</t>
        </is>
      </c>
      <c r="I3423" s="16" t="n">
        <v>13</v>
      </c>
      <c r="J3423" s="16" t="n">
        <v>29</v>
      </c>
      <c r="K3423" s="16" t="n">
        <v>0</v>
      </c>
      <c r="L3423" s="16" t="n">
        <v>0</v>
      </c>
      <c r="M3423" s="16" t="n">
        <v>1</v>
      </c>
      <c r="N3423" s="17" t="n">
        <v>1</v>
      </c>
      <c r="O3423" s="17" t="n">
        <v>0</v>
      </c>
      <c r="P3423" s="17" t="n">
        <v>0</v>
      </c>
      <c r="Q3423" s="17" t="n">
        <v>0</v>
      </c>
      <c r="R3423" s="17" t="n">
        <v>0</v>
      </c>
      <c r="S3423" s="17" t="n">
        <v>0</v>
      </c>
      <c r="T3423" s="17" t="n">
        <v>0</v>
      </c>
      <c r="U3423" s="17" t="n">
        <v>0</v>
      </c>
      <c r="V3423" s="18" t="n">
        <v>5791.68</v>
      </c>
    </row>
    <row r="3424">
      <c r="A3424" s="12" t="n">
        <v>3423</v>
      </c>
      <c r="B3424" s="13" t="n">
        <v>-7.725321888412018</v>
      </c>
      <c r="C3424" s="13" t="n">
        <v>-5.468045035693113</v>
      </c>
      <c r="D3424" s="14">
        <f>B3424-C3424</f>
        <v/>
      </c>
      <c r="E3424" s="14">
        <f>ABS(D3424)</f>
        <v/>
      </c>
      <c r="F3424" s="15" t="n">
        <v>501</v>
      </c>
      <c r="G3424" s="12" t="inlineStr">
        <is>
          <t>single</t>
        </is>
      </c>
      <c r="H3424" s="12" t="inlineStr">
        <is>
          <t>Separated</t>
        </is>
      </c>
      <c r="I3424" s="16" t="n">
        <v>4</v>
      </c>
      <c r="J3424" s="16" t="n">
        <v>54</v>
      </c>
      <c r="K3424" s="16" t="n">
        <v>1</v>
      </c>
      <c r="L3424" s="16" t="n">
        <v>0</v>
      </c>
      <c r="M3424" s="16" t="n">
        <v>2</v>
      </c>
      <c r="N3424" s="17" t="n">
        <v>0</v>
      </c>
      <c r="O3424" s="17" t="n">
        <v>0</v>
      </c>
      <c r="P3424" s="17" t="n">
        <v>0</v>
      </c>
      <c r="Q3424" s="17" t="n">
        <v>0</v>
      </c>
      <c r="R3424" s="17" t="n">
        <v>0</v>
      </c>
      <c r="S3424" s="17" t="n">
        <v>0</v>
      </c>
      <c r="T3424" s="17" t="n">
        <v>0</v>
      </c>
      <c r="U3424" s="17" t="n">
        <v>0</v>
      </c>
      <c r="V3424" s="18" t="n">
        <v>3903.88</v>
      </c>
    </row>
    <row r="3425">
      <c r="A3425" s="12" t="n">
        <v>3424</v>
      </c>
      <c r="B3425" s="13" t="n">
        <v>0</v>
      </c>
      <c r="C3425" s="13" t="n">
        <v>0.468193267679243</v>
      </c>
      <c r="D3425" s="14">
        <f>B3425-C3425</f>
        <v/>
      </c>
      <c r="E3425" s="14">
        <f>ABS(D3425)</f>
        <v/>
      </c>
      <c r="F3425" s="15" t="n">
        <v>36938</v>
      </c>
      <c r="G3425" s="12" t="inlineStr">
        <is>
          <t>joint</t>
        </is>
      </c>
      <c r="H3425" s="12" t="inlineStr">
        <is>
          <t>Married, spouse present</t>
        </is>
      </c>
      <c r="I3425" s="16" t="n">
        <v>36</v>
      </c>
      <c r="J3425" s="16" t="n">
        <v>72</v>
      </c>
      <c r="K3425" s="16" t="n">
        <v>0</v>
      </c>
      <c r="L3425" s="16" t="n">
        <v>0</v>
      </c>
      <c r="M3425" s="16" t="n">
        <v>2</v>
      </c>
      <c r="N3425" s="17" t="n">
        <v>0</v>
      </c>
      <c r="O3425" s="17" t="n">
        <v>0</v>
      </c>
      <c r="P3425" s="17" t="n">
        <v>0.0008121717472521</v>
      </c>
      <c r="Q3425" s="17" t="n">
        <v>0</v>
      </c>
      <c r="R3425" s="17" t="n">
        <v>0</v>
      </c>
      <c r="S3425" s="17" t="n">
        <v>0</v>
      </c>
      <c r="T3425" s="17" t="n">
        <v>0.5414478315014348</v>
      </c>
      <c r="U3425" s="17" t="n">
        <v>0.457739996751313</v>
      </c>
      <c r="V3425" s="18" t="n">
        <v>5357.19</v>
      </c>
    </row>
    <row r="3426">
      <c r="A3426" s="12" t="n">
        <v>3425</v>
      </c>
      <c r="B3426" s="13" t="n">
        <v>9.607544873745058</v>
      </c>
      <c r="C3426" s="13" t="n">
        <v>9.741671106121581</v>
      </c>
      <c r="D3426" s="14">
        <f>B3426-C3426</f>
        <v/>
      </c>
      <c r="E3426" s="14">
        <f>ABS(D3426)</f>
        <v/>
      </c>
      <c r="F3426" s="15" t="n">
        <v>68440</v>
      </c>
      <c r="G3426" s="12" t="inlineStr">
        <is>
          <t>single</t>
        </is>
      </c>
      <c r="H3426" s="12" t="inlineStr">
        <is>
          <t>Widowed</t>
        </is>
      </c>
      <c r="I3426" s="16" t="n">
        <v>8</v>
      </c>
      <c r="J3426" s="16" t="n">
        <v>67</v>
      </c>
      <c r="K3426" s="16" t="n">
        <v>0</v>
      </c>
      <c r="L3426" s="16" t="n">
        <v>0</v>
      </c>
      <c r="M3426" s="16" t="n">
        <v>1</v>
      </c>
      <c r="N3426" s="17" t="n">
        <v>0.7159555815312683</v>
      </c>
      <c r="O3426" s="17" t="n">
        <v>0</v>
      </c>
      <c r="P3426" s="17" t="n">
        <v>0.009351256575102201</v>
      </c>
      <c r="Q3426" s="17" t="n">
        <v>0</v>
      </c>
      <c r="R3426" s="17" t="n">
        <v>0</v>
      </c>
      <c r="S3426" s="17" t="n">
        <v>0.2630040911747516</v>
      </c>
      <c r="T3426" s="17" t="n">
        <v>0.0116890707188778</v>
      </c>
      <c r="U3426" s="17" t="n">
        <v>0</v>
      </c>
      <c r="V3426" s="18" t="n">
        <v>3965.97</v>
      </c>
    </row>
    <row r="3427">
      <c r="A3427" s="12" t="n">
        <v>3426</v>
      </c>
      <c r="B3427" s="13" t="n">
        <v>3.078768492602959</v>
      </c>
      <c r="C3427" s="13" t="n">
        <v>3.516654389425723</v>
      </c>
      <c r="D3427" s="14">
        <f>B3427-C3427</f>
        <v/>
      </c>
      <c r="E3427" s="14">
        <f>ABS(D3427)</f>
        <v/>
      </c>
      <c r="F3427" s="15" t="n">
        <v>24008</v>
      </c>
      <c r="G3427" s="12" t="inlineStr">
        <is>
          <t>single</t>
        </is>
      </c>
      <c r="H3427" s="12" t="inlineStr">
        <is>
          <t>Never married/single</t>
        </is>
      </c>
      <c r="I3427" s="16" t="n">
        <v>49</v>
      </c>
      <c r="J3427" s="16" t="n">
        <v>21</v>
      </c>
      <c r="K3427" s="16" t="n">
        <v>0</v>
      </c>
      <c r="L3427" s="16" t="n">
        <v>0</v>
      </c>
      <c r="M3427" s="16" t="n">
        <v>1</v>
      </c>
      <c r="N3427" s="17" t="n">
        <v>0.8330556481172943</v>
      </c>
      <c r="O3427" s="17" t="n">
        <v>0</v>
      </c>
      <c r="P3427" s="17" t="n">
        <v>0.0003332222592469</v>
      </c>
      <c r="Q3427" s="17" t="n">
        <v>0</v>
      </c>
      <c r="R3427" s="17" t="n">
        <v>0</v>
      </c>
      <c r="S3427" s="17" t="n">
        <v>0</v>
      </c>
      <c r="T3427" s="17" t="n">
        <v>0</v>
      </c>
      <c r="U3427" s="17" t="n">
        <v>0</v>
      </c>
      <c r="V3427" s="18" t="n">
        <v>3148.94</v>
      </c>
    </row>
    <row r="3428">
      <c r="A3428" s="12" t="n">
        <v>3427</v>
      </c>
      <c r="B3428" s="13" t="n">
        <v>7.845301428224542</v>
      </c>
      <c r="C3428" s="13" t="n">
        <v>7.719704828561139</v>
      </c>
      <c r="D3428" s="14">
        <f>B3428-C3428</f>
        <v/>
      </c>
      <c r="E3428" s="14">
        <f>ABS(D3428)</f>
        <v/>
      </c>
      <c r="F3428" s="15" t="n">
        <v>45301</v>
      </c>
      <c r="G3428" s="12" t="inlineStr">
        <is>
          <t>single</t>
        </is>
      </c>
      <c r="H3428" s="12" t="inlineStr">
        <is>
          <t>Divorced</t>
        </is>
      </c>
      <c r="I3428" s="16" t="n">
        <v>26</v>
      </c>
      <c r="J3428" s="16" t="n">
        <v>49</v>
      </c>
      <c r="K3428" s="16" t="n">
        <v>0</v>
      </c>
      <c r="L3428" s="16" t="n">
        <v>0</v>
      </c>
      <c r="M3428" s="16" t="n">
        <v>2</v>
      </c>
      <c r="N3428" s="17" t="n">
        <v>0.9933555550650096</v>
      </c>
      <c r="O3428" s="17" t="n">
        <v>0</v>
      </c>
      <c r="P3428" s="17" t="n">
        <v>0.0066444449349903</v>
      </c>
      <c r="Q3428" s="17" t="n">
        <v>0</v>
      </c>
      <c r="R3428" s="17" t="n">
        <v>0</v>
      </c>
      <c r="S3428" s="17" t="n">
        <v>0</v>
      </c>
      <c r="T3428" s="17" t="n">
        <v>0</v>
      </c>
      <c r="U3428" s="17" t="n">
        <v>0</v>
      </c>
      <c r="V3428" s="18" t="n">
        <v>4254.56</v>
      </c>
    </row>
    <row r="3429">
      <c r="A3429" s="12" t="n">
        <v>3428</v>
      </c>
      <c r="B3429" s="13" t="n">
        <v>2.310340997445296</v>
      </c>
      <c r="C3429" s="13" t="n">
        <v>1.880907508917689</v>
      </c>
      <c r="D3429" s="14">
        <f>B3429-C3429</f>
        <v/>
      </c>
      <c r="E3429" s="14">
        <f>ABS(D3429)</f>
        <v/>
      </c>
      <c r="F3429" s="15" t="n">
        <v>30918</v>
      </c>
      <c r="G3429" s="12" t="inlineStr">
        <is>
          <t>single</t>
        </is>
      </c>
      <c r="H3429" s="12" t="inlineStr">
        <is>
          <t>Divorced</t>
        </is>
      </c>
      <c r="I3429" s="16" t="n">
        <v>23</v>
      </c>
      <c r="J3429" s="16" t="n">
        <v>64</v>
      </c>
      <c r="K3429" s="16" t="n">
        <v>0</v>
      </c>
      <c r="L3429" s="16" t="n">
        <v>0</v>
      </c>
      <c r="M3429" s="16" t="n">
        <v>2</v>
      </c>
      <c r="N3429" s="17" t="n">
        <v>0.5821851348728896</v>
      </c>
      <c r="O3429" s="17" t="n">
        <v>0</v>
      </c>
      <c r="P3429" s="17" t="n">
        <v>0.0001940617116242</v>
      </c>
      <c r="Q3429" s="17" t="n">
        <v>0</v>
      </c>
      <c r="R3429" s="17" t="n">
        <v>0</v>
      </c>
      <c r="S3429" s="17" t="n">
        <v>0.4176208034154861</v>
      </c>
      <c r="T3429" s="17" t="n">
        <v>0</v>
      </c>
      <c r="U3429" s="17" t="n">
        <v>0</v>
      </c>
      <c r="V3429" s="18" t="n">
        <v>1307.4</v>
      </c>
    </row>
    <row r="3430">
      <c r="A3430" s="12" t="n">
        <v>3429</v>
      </c>
      <c r="B3430" s="13" t="n">
        <v>-11.8275</v>
      </c>
      <c r="C3430" s="13" t="n">
        <v>-6.922466023529164</v>
      </c>
      <c r="D3430" s="14">
        <f>B3430-C3430</f>
        <v/>
      </c>
      <c r="E3430" s="14">
        <f>ABS(D3430)</f>
        <v/>
      </c>
      <c r="F3430" s="15" t="n">
        <v>66400</v>
      </c>
      <c r="G3430" s="12" t="inlineStr">
        <is>
          <t>head_of_household</t>
        </is>
      </c>
      <c r="H3430" s="12" t="inlineStr">
        <is>
          <t>Divorced</t>
        </is>
      </c>
      <c r="I3430" s="16" t="n">
        <v>36</v>
      </c>
      <c r="J3430" s="16" t="n">
        <v>40</v>
      </c>
      <c r="K3430" s="16" t="n">
        <v>2</v>
      </c>
      <c r="L3430" s="16" t="n">
        <v>0</v>
      </c>
      <c r="M3430" s="16" t="n">
        <v>3</v>
      </c>
      <c r="N3430" s="17" t="n">
        <v>0.6024096385542169</v>
      </c>
      <c r="O3430" s="17" t="n">
        <v>0</v>
      </c>
      <c r="P3430" s="17" t="n">
        <v>0</v>
      </c>
      <c r="Q3430" s="17" t="n">
        <v>0</v>
      </c>
      <c r="R3430" s="17" t="n">
        <v>0</v>
      </c>
      <c r="S3430" s="17" t="n">
        <v>0</v>
      </c>
      <c r="T3430" s="17" t="n">
        <v>0</v>
      </c>
      <c r="U3430" s="17" t="n">
        <v>0</v>
      </c>
      <c r="V3430" s="18" t="n">
        <v>2590.27</v>
      </c>
    </row>
    <row r="3431">
      <c r="A3431" s="12" t="n">
        <v>3430</v>
      </c>
      <c r="B3431" s="13" t="n">
        <v>0</v>
      </c>
      <c r="C3431" s="13" t="n">
        <v>-0.4171228780010676</v>
      </c>
      <c r="D3431" s="14">
        <f>B3431-C3431</f>
        <v/>
      </c>
      <c r="E3431" s="14">
        <f>ABS(D3431)</f>
        <v/>
      </c>
      <c r="F3431" s="15" t="n">
        <v>20275</v>
      </c>
      <c r="G3431" s="12" t="inlineStr">
        <is>
          <t>joint</t>
        </is>
      </c>
      <c r="H3431" s="12" t="inlineStr">
        <is>
          <t>Married, spouse present</t>
        </is>
      </c>
      <c r="I3431" s="16" t="n">
        <v>50</v>
      </c>
      <c r="J3431" s="16" t="n">
        <v>70</v>
      </c>
      <c r="K3431" s="16" t="n">
        <v>0</v>
      </c>
      <c r="L3431" s="16" t="n">
        <v>0</v>
      </c>
      <c r="M3431" s="16" t="n">
        <v>2</v>
      </c>
      <c r="N3431" s="17" t="n">
        <v>0</v>
      </c>
      <c r="O3431" s="17" t="n">
        <v>0</v>
      </c>
      <c r="P3431" s="17" t="n">
        <v>0</v>
      </c>
      <c r="Q3431" s="17" t="n">
        <v>0</v>
      </c>
      <c r="R3431" s="17" t="n">
        <v>0</v>
      </c>
      <c r="S3431" s="17" t="n">
        <v>0</v>
      </c>
      <c r="T3431" s="17" t="n">
        <v>0</v>
      </c>
      <c r="U3431" s="17" t="n">
        <v>1</v>
      </c>
      <c r="V3431" s="18" t="n">
        <v>355.9</v>
      </c>
    </row>
    <row r="3432">
      <c r="A3432" s="12" t="n">
        <v>3431</v>
      </c>
      <c r="B3432" s="13" t="n">
        <v>12.50705261866797</v>
      </c>
      <c r="C3432" s="13" t="n">
        <v>12.28176811993138</v>
      </c>
      <c r="D3432" s="14">
        <f>B3432-C3432</f>
        <v/>
      </c>
      <c r="E3432" s="14">
        <f>ABS(D3432)</f>
        <v/>
      </c>
      <c r="F3432" s="15" t="n">
        <v>81530</v>
      </c>
      <c r="G3432" s="12" t="inlineStr">
        <is>
          <t>single</t>
        </is>
      </c>
      <c r="H3432" s="12" t="inlineStr">
        <is>
          <t>Widowed</t>
        </is>
      </c>
      <c r="I3432" s="16" t="n">
        <v>17</v>
      </c>
      <c r="J3432" s="16" t="n">
        <v>58</v>
      </c>
      <c r="K3432" s="16" t="n">
        <v>0</v>
      </c>
      <c r="L3432" s="16" t="n">
        <v>0</v>
      </c>
      <c r="M3432" s="16" t="n">
        <v>1</v>
      </c>
      <c r="N3432" s="17" t="n">
        <v>0.9812339016313012</v>
      </c>
      <c r="O3432" s="17" t="n">
        <v>0</v>
      </c>
      <c r="P3432" s="17" t="n">
        <v>0.0187660983686986</v>
      </c>
      <c r="Q3432" s="17" t="n">
        <v>0</v>
      </c>
      <c r="R3432" s="17" t="n">
        <v>0</v>
      </c>
      <c r="S3432" s="17" t="n">
        <v>0</v>
      </c>
      <c r="T3432" s="17" t="n">
        <v>0</v>
      </c>
      <c r="U3432" s="17" t="n">
        <v>0</v>
      </c>
      <c r="V3432" s="18" t="n">
        <v>4862.83</v>
      </c>
    </row>
    <row r="3433">
      <c r="A3433" s="12" t="n">
        <v>3432</v>
      </c>
      <c r="B3433" s="13" t="n">
        <v>2.310212695063031</v>
      </c>
      <c r="C3433" s="13" t="n">
        <v>2.296644109033784</v>
      </c>
      <c r="D3433" s="14">
        <f>B3433-C3433</f>
        <v/>
      </c>
      <c r="E3433" s="14">
        <f>ABS(D3433)</f>
        <v/>
      </c>
      <c r="F3433" s="15" t="n">
        <v>18007</v>
      </c>
      <c r="G3433" s="12" t="inlineStr">
        <is>
          <t>single</t>
        </is>
      </c>
      <c r="H3433" s="12" t="inlineStr">
        <is>
          <t>Never married/single</t>
        </is>
      </c>
      <c r="I3433" s="16" t="n">
        <v>6</v>
      </c>
      <c r="J3433" s="16" t="n">
        <v>24</v>
      </c>
      <c r="K3433" s="16" t="n">
        <v>0</v>
      </c>
      <c r="L3433" s="16" t="n">
        <v>0</v>
      </c>
      <c r="M3433" s="16" t="n">
        <v>1</v>
      </c>
      <c r="N3433" s="17" t="n">
        <v>0.9996112622868883</v>
      </c>
      <c r="O3433" s="17" t="n">
        <v>0</v>
      </c>
      <c r="P3433" s="17" t="n">
        <v>0.0003887377131115</v>
      </c>
      <c r="Q3433" s="17" t="n">
        <v>0</v>
      </c>
      <c r="R3433" s="17" t="n">
        <v>0</v>
      </c>
      <c r="S3433" s="17" t="n">
        <v>0</v>
      </c>
      <c r="T3433" s="17" t="n">
        <v>0</v>
      </c>
      <c r="U3433" s="17" t="n">
        <v>0</v>
      </c>
      <c r="V3433" s="18" t="n">
        <v>3448.21</v>
      </c>
    </row>
    <row r="3434">
      <c r="A3434" s="12" t="n">
        <v>3433</v>
      </c>
      <c r="B3434" s="13" t="n">
        <v>-14.62121212121212</v>
      </c>
      <c r="C3434" s="13" t="n">
        <v>-19.64023793126953</v>
      </c>
      <c r="D3434" s="14">
        <f>B3434-C3434</f>
        <v/>
      </c>
      <c r="E3434" s="14">
        <f>ABS(D3434)</f>
        <v/>
      </c>
      <c r="F3434" s="15" t="n">
        <v>42240</v>
      </c>
      <c r="G3434" s="12" t="inlineStr">
        <is>
          <t>joint</t>
        </is>
      </c>
      <c r="H3434" s="12" t="inlineStr">
        <is>
          <t>Married, spouse present</t>
        </is>
      </c>
      <c r="I3434" s="16" t="n">
        <v>37</v>
      </c>
      <c r="J3434" s="16" t="n">
        <v>33</v>
      </c>
      <c r="K3434" s="16" t="n">
        <v>2</v>
      </c>
      <c r="L3434" s="16" t="n">
        <v>2</v>
      </c>
      <c r="M3434" s="16" t="n">
        <v>4</v>
      </c>
      <c r="N3434" s="17" t="n">
        <v>0.7784090909090909</v>
      </c>
      <c r="O3434" s="17" t="n">
        <v>0</v>
      </c>
      <c r="P3434" s="17" t="n">
        <v>0</v>
      </c>
      <c r="Q3434" s="17" t="n">
        <v>0</v>
      </c>
      <c r="R3434" s="17" t="n">
        <v>0</v>
      </c>
      <c r="S3434" s="17" t="n">
        <v>0</v>
      </c>
      <c r="T3434" s="17" t="n">
        <v>0</v>
      </c>
      <c r="U3434" s="17" t="n">
        <v>0.2215909090909091</v>
      </c>
      <c r="V3434" s="18" t="n">
        <v>4302.94</v>
      </c>
    </row>
    <row r="3435">
      <c r="A3435" s="12" t="n">
        <v>3434</v>
      </c>
      <c r="B3435" s="13" t="n">
        <v>9.503080308789745</v>
      </c>
      <c r="C3435" s="13" t="n">
        <v>11.38379958912873</v>
      </c>
      <c r="D3435" s="14">
        <f>B3435-C3435</f>
        <v/>
      </c>
      <c r="E3435" s="14">
        <f>ABS(D3435)</f>
        <v/>
      </c>
      <c r="F3435" s="15" t="n">
        <v>185863</v>
      </c>
      <c r="G3435" s="12" t="inlineStr">
        <is>
          <t>joint</t>
        </is>
      </c>
      <c r="H3435" s="12" t="inlineStr">
        <is>
          <t>Married, spouse present</t>
        </is>
      </c>
      <c r="I3435" s="16" t="n">
        <v>20</v>
      </c>
      <c r="J3435" s="16" t="n">
        <v>52</v>
      </c>
      <c r="K3435" s="16" t="n">
        <v>2</v>
      </c>
      <c r="L3435" s="16" t="n">
        <v>0</v>
      </c>
      <c r="M3435" s="16" t="n">
        <v>4</v>
      </c>
      <c r="N3435" s="17" t="n">
        <v>0.8011277123472665</v>
      </c>
      <c r="O3435" s="17" t="n">
        <v>0</v>
      </c>
      <c r="P3435" s="17" t="n">
        <v>0.0001506485960088</v>
      </c>
      <c r="Q3435" s="17" t="n">
        <v>0.0104108940456142</v>
      </c>
      <c r="R3435" s="17" t="n">
        <v>0</v>
      </c>
      <c r="S3435" s="17" t="n">
        <v>0</v>
      </c>
      <c r="T3435" s="17" t="n">
        <v>0</v>
      </c>
      <c r="U3435" s="17" t="n">
        <v>0.1883107450111103</v>
      </c>
      <c r="V3435" s="18" t="n">
        <v>1442.04</v>
      </c>
    </row>
    <row r="3436">
      <c r="A3436" s="12" t="n">
        <v>3435</v>
      </c>
      <c r="B3436" s="13" t="n">
        <v>6.238634774094279</v>
      </c>
      <c r="C3436" s="13" t="n">
        <v>6.584250280385196</v>
      </c>
      <c r="D3436" s="14">
        <f>B3436-C3436</f>
        <v/>
      </c>
      <c r="E3436" s="14">
        <f>ABS(D3436)</f>
        <v/>
      </c>
      <c r="F3436" s="15" t="n">
        <v>100086</v>
      </c>
      <c r="G3436" s="12" t="inlineStr">
        <is>
          <t>joint</t>
        </is>
      </c>
      <c r="H3436" s="12" t="inlineStr">
        <is>
          <t>Married, spouse present</t>
        </is>
      </c>
      <c r="I3436" s="16" t="n">
        <v>21</v>
      </c>
      <c r="J3436" s="16" t="n">
        <v>44</v>
      </c>
      <c r="K3436" s="16" t="n">
        <v>1</v>
      </c>
      <c r="L3436" s="16" t="n">
        <v>0</v>
      </c>
      <c r="M3436" s="16" t="n">
        <v>3</v>
      </c>
      <c r="N3436" s="17" t="n">
        <v>0.9991407389644904</v>
      </c>
      <c r="O3436" s="17" t="n">
        <v>0</v>
      </c>
      <c r="P3436" s="17" t="n">
        <v>9.991407389644904e-05</v>
      </c>
      <c r="Q3436" s="17" t="n">
        <v>9.991407389644905e-06</v>
      </c>
      <c r="R3436" s="17" t="n">
        <v>0</v>
      </c>
      <c r="S3436" s="17" t="n">
        <v>0</v>
      </c>
      <c r="T3436" s="17" t="n">
        <v>0</v>
      </c>
      <c r="U3436" s="17" t="n">
        <v>0.0007493555542233</v>
      </c>
      <c r="V3436" s="18" t="n">
        <v>2366.95</v>
      </c>
    </row>
    <row r="3437">
      <c r="A3437" s="12" t="n">
        <v>3436</v>
      </c>
      <c r="B3437" s="13" t="n">
        <v>22.47129495855829</v>
      </c>
      <c r="C3437" s="13" t="n">
        <v>22.43759790403706</v>
      </c>
      <c r="D3437" s="14">
        <f>B3437-C3437</f>
        <v/>
      </c>
      <c r="E3437" s="14">
        <f>ABS(D3437)</f>
        <v/>
      </c>
      <c r="F3437" s="15" t="n">
        <v>263020</v>
      </c>
      <c r="G3437" s="12" t="inlineStr">
        <is>
          <t>single</t>
        </is>
      </c>
      <c r="H3437" s="12" t="inlineStr">
        <is>
          <t>Divorced</t>
        </is>
      </c>
      <c r="I3437" s="16" t="n">
        <v>56</v>
      </c>
      <c r="J3437" s="16" t="n">
        <v>32</v>
      </c>
      <c r="K3437" s="16" t="n">
        <v>0</v>
      </c>
      <c r="L3437" s="16" t="n">
        <v>0</v>
      </c>
      <c r="M3437" s="16" t="n">
        <v>1</v>
      </c>
      <c r="N3437" s="17" t="n">
        <v>0.9999239601551212</v>
      </c>
      <c r="O3437" s="17" t="n">
        <v>0</v>
      </c>
      <c r="P3437" s="17" t="n">
        <v>7.603984487871645e-05</v>
      </c>
      <c r="Q3437" s="17" t="n">
        <v>0</v>
      </c>
      <c r="R3437" s="17" t="n">
        <v>0</v>
      </c>
      <c r="S3437" s="17" t="n">
        <v>0</v>
      </c>
      <c r="T3437" s="17" t="n">
        <v>0</v>
      </c>
      <c r="U3437" s="17" t="n">
        <v>0</v>
      </c>
      <c r="V3437" s="18" t="n">
        <v>239.1</v>
      </c>
    </row>
    <row r="3438">
      <c r="A3438" s="12" t="n">
        <v>3437</v>
      </c>
      <c r="B3438" s="13" t="n">
        <v>17.56309738190885</v>
      </c>
      <c r="C3438" s="13" t="n">
        <v>16.94815956405489</v>
      </c>
      <c r="D3438" s="14">
        <f>B3438-C3438</f>
        <v/>
      </c>
      <c r="E3438" s="14">
        <f>ABS(D3438)</f>
        <v/>
      </c>
      <c r="F3438" s="15" t="n">
        <v>360950</v>
      </c>
      <c r="G3438" s="12" t="inlineStr">
        <is>
          <t>joint</t>
        </is>
      </c>
      <c r="H3438" s="12" t="inlineStr">
        <is>
          <t>Married, spouse present</t>
        </is>
      </c>
      <c r="I3438" s="16" t="n">
        <v>32</v>
      </c>
      <c r="J3438" s="16" t="n">
        <v>49</v>
      </c>
      <c r="K3438" s="16" t="n">
        <v>1</v>
      </c>
      <c r="L3438" s="16" t="n">
        <v>0</v>
      </c>
      <c r="M3438" s="16" t="n">
        <v>3</v>
      </c>
      <c r="N3438" s="17" t="n">
        <v>0.5540933647319574</v>
      </c>
      <c r="O3438" s="17" t="n">
        <v>0</v>
      </c>
      <c r="P3438" s="17" t="n">
        <v>0.0567945698850256</v>
      </c>
      <c r="Q3438" s="17" t="n">
        <v>0.0005540933647319</v>
      </c>
      <c r="R3438" s="17" t="n">
        <v>0</v>
      </c>
      <c r="S3438" s="17" t="n">
        <v>0</v>
      </c>
      <c r="T3438" s="17" t="n">
        <v>0</v>
      </c>
      <c r="U3438" s="17" t="n">
        <v>0.388557972018285</v>
      </c>
      <c r="V3438" s="18" t="n">
        <v>2430.51</v>
      </c>
    </row>
    <row r="3439">
      <c r="A3439" s="12" t="n">
        <v>3438</v>
      </c>
      <c r="B3439" s="13" t="n">
        <v>1.481687014428413</v>
      </c>
      <c r="C3439" s="13" t="n">
        <v>-0.8590786075145502</v>
      </c>
      <c r="D3439" s="14">
        <f>B3439-C3439</f>
        <v/>
      </c>
      <c r="E3439" s="14">
        <f>ABS(D3439)</f>
        <v/>
      </c>
      <c r="F3439" s="15" t="n">
        <v>36040</v>
      </c>
      <c r="G3439" s="12" t="inlineStr">
        <is>
          <t>joint</t>
        </is>
      </c>
      <c r="H3439" s="12" t="inlineStr">
        <is>
          <t>Married, spouse present</t>
        </is>
      </c>
      <c r="I3439" s="16" t="n">
        <v>6</v>
      </c>
      <c r="J3439" s="16" t="n">
        <v>85</v>
      </c>
      <c r="K3439" s="16" t="n">
        <v>1</v>
      </c>
      <c r="L3439" s="16" t="n">
        <v>0</v>
      </c>
      <c r="M3439" s="16" t="n">
        <v>3</v>
      </c>
      <c r="N3439" s="17" t="n">
        <v>0</v>
      </c>
      <c r="O3439" s="17" t="n">
        <v>0</v>
      </c>
      <c r="P3439" s="17" t="n">
        <v>0.0005549389567147</v>
      </c>
      <c r="Q3439" s="17" t="n">
        <v>0</v>
      </c>
      <c r="R3439" s="17" t="n">
        <v>0</v>
      </c>
      <c r="S3439" s="17" t="n">
        <v>0</v>
      </c>
      <c r="T3439" s="17" t="n">
        <v>0</v>
      </c>
      <c r="U3439" s="17" t="n">
        <v>0.0005549389567147</v>
      </c>
      <c r="V3439" s="18" t="n">
        <v>2228.62</v>
      </c>
    </row>
    <row r="3440">
      <c r="A3440" s="12" t="n">
        <v>3439</v>
      </c>
      <c r="B3440" s="13" t="n">
        <v>6.062380570794551</v>
      </c>
      <c r="C3440" s="13" t="n">
        <v>5.627739879323572</v>
      </c>
      <c r="D3440" s="14">
        <f>B3440-C3440</f>
        <v/>
      </c>
      <c r="E3440" s="14">
        <f>ABS(D3440)</f>
        <v/>
      </c>
      <c r="F3440" s="15" t="n">
        <v>65175</v>
      </c>
      <c r="G3440" s="12" t="inlineStr">
        <is>
          <t>joint</t>
        </is>
      </c>
      <c r="H3440" s="12" t="inlineStr">
        <is>
          <t>Married, spouse present</t>
        </is>
      </c>
      <c r="I3440" s="16" t="n">
        <v>42</v>
      </c>
      <c r="J3440" s="16" t="n">
        <v>36</v>
      </c>
      <c r="K3440" s="16" t="n">
        <v>0</v>
      </c>
      <c r="L3440" s="16" t="n">
        <v>0</v>
      </c>
      <c r="M3440" s="16" t="n">
        <v>2</v>
      </c>
      <c r="N3440" s="17" t="n">
        <v>0.8285385500575374</v>
      </c>
      <c r="O3440" s="17" t="n">
        <v>0.0613732259301879</v>
      </c>
      <c r="P3440" s="17" t="n">
        <v>0.0026850786344457</v>
      </c>
      <c r="Q3440" s="17" t="n">
        <v>0</v>
      </c>
      <c r="R3440" s="17" t="n">
        <v>0</v>
      </c>
      <c r="S3440" s="17" t="n">
        <v>0</v>
      </c>
      <c r="T3440" s="17" t="n">
        <v>0.0613732259301879</v>
      </c>
      <c r="U3440" s="17" t="n">
        <v>0.0460299194476409</v>
      </c>
      <c r="V3440" s="18" t="n">
        <v>2715.87</v>
      </c>
    </row>
    <row r="3441">
      <c r="A3441" s="12" t="n">
        <v>3440</v>
      </c>
      <c r="B3441" s="13" t="n">
        <v>0</v>
      </c>
      <c r="C3441" s="13" t="n">
        <v>0.01784667566852275</v>
      </c>
      <c r="D3441" s="14">
        <f>B3441-C3441</f>
        <v/>
      </c>
      <c r="E3441" s="14">
        <f>ABS(D3441)</f>
        <v/>
      </c>
      <c r="F3441" s="15" t="n">
        <v>23670</v>
      </c>
      <c r="G3441" s="12" t="inlineStr">
        <is>
          <t>single</t>
        </is>
      </c>
      <c r="H3441" s="12" t="inlineStr">
        <is>
          <t>Divorced</t>
        </is>
      </c>
      <c r="I3441" s="16" t="n">
        <v>12</v>
      </c>
      <c r="J3441" s="16" t="n">
        <v>69</v>
      </c>
      <c r="K3441" s="16" t="n">
        <v>0</v>
      </c>
      <c r="L3441" s="16" t="n">
        <v>0</v>
      </c>
      <c r="M3441" s="16" t="n">
        <v>1</v>
      </c>
      <c r="N3441" s="17" t="n">
        <v>0</v>
      </c>
      <c r="O3441" s="17" t="n">
        <v>0</v>
      </c>
      <c r="P3441" s="17" t="n">
        <v>0.186354034643008</v>
      </c>
      <c r="Q3441" s="17" t="n">
        <v>0</v>
      </c>
      <c r="R3441" s="17" t="n">
        <v>0</v>
      </c>
      <c r="S3441" s="17" t="n">
        <v>0.813645965356992</v>
      </c>
      <c r="T3441" s="17" t="n">
        <v>0</v>
      </c>
      <c r="U3441" s="17" t="n">
        <v>0</v>
      </c>
      <c r="V3441" s="18" t="n">
        <v>3917.66</v>
      </c>
    </row>
    <row r="3442">
      <c r="A3442" s="12" t="n">
        <v>3441</v>
      </c>
      <c r="B3442" s="13" t="n">
        <v>8.452549241353314</v>
      </c>
      <c r="C3442" s="13" t="n">
        <v>8.148200939779631</v>
      </c>
      <c r="D3442" s="14">
        <f>B3442-C3442</f>
        <v/>
      </c>
      <c r="E3442" s="14">
        <f>ABS(D3442)</f>
        <v/>
      </c>
      <c r="F3442" s="15" t="n">
        <v>106110</v>
      </c>
      <c r="G3442" s="12" t="inlineStr">
        <is>
          <t>joint</t>
        </is>
      </c>
      <c r="H3442" s="12" t="inlineStr">
        <is>
          <t>Married, spouse present</t>
        </is>
      </c>
      <c r="I3442" s="16" t="n">
        <v>53</v>
      </c>
      <c r="J3442" s="16" t="n">
        <v>26</v>
      </c>
      <c r="K3442" s="16" t="n">
        <v>0</v>
      </c>
      <c r="L3442" s="16" t="n">
        <v>0</v>
      </c>
      <c r="M3442" s="16" t="n">
        <v>2</v>
      </c>
      <c r="N3442" s="17" t="n">
        <v>0.6596927716520592</v>
      </c>
      <c r="O3442" s="17" t="n">
        <v>0</v>
      </c>
      <c r="P3442" s="17" t="n">
        <v>0.0052304212609556</v>
      </c>
      <c r="Q3442" s="17" t="n">
        <v>0</v>
      </c>
      <c r="R3442" s="17" t="n">
        <v>0</v>
      </c>
      <c r="S3442" s="17" t="n">
        <v>0</v>
      </c>
      <c r="T3442" s="17" t="n">
        <v>0</v>
      </c>
      <c r="U3442" s="17" t="n">
        <v>0.3350768070869852</v>
      </c>
      <c r="V3442" s="18" t="n">
        <v>5987.07</v>
      </c>
    </row>
    <row r="3443">
      <c r="A3443" s="12" t="n">
        <v>3442</v>
      </c>
      <c r="B3443" s="13" t="n">
        <v>12.01807192432079</v>
      </c>
      <c r="C3443" s="13" t="n">
        <v>7.391279359827899</v>
      </c>
      <c r="D3443" s="14">
        <f>B3443-C3443</f>
        <v/>
      </c>
      <c r="E3443" s="14">
        <f>ABS(D3443)</f>
        <v/>
      </c>
      <c r="F3443" s="15" t="n">
        <v>53097</v>
      </c>
      <c r="G3443" s="12" t="inlineStr">
        <is>
          <t>single</t>
        </is>
      </c>
      <c r="H3443" s="12" t="inlineStr">
        <is>
          <t>Divorced</t>
        </is>
      </c>
      <c r="I3443" s="16" t="n">
        <v>35</v>
      </c>
      <c r="J3443" s="16" t="n">
        <v>80</v>
      </c>
      <c r="K3443" s="16" t="n">
        <v>0</v>
      </c>
      <c r="L3443" s="16" t="n">
        <v>0</v>
      </c>
      <c r="M3443" s="16" t="n">
        <v>1</v>
      </c>
      <c r="N3443" s="17" t="n">
        <v>0</v>
      </c>
      <c r="O3443" s="17" t="n">
        <v>0</v>
      </c>
      <c r="P3443" s="17" t="n">
        <v>0.0038608584289131</v>
      </c>
      <c r="Q3443" s="17" t="n">
        <v>0.0255381659980789</v>
      </c>
      <c r="R3443" s="17" t="n">
        <v>0</v>
      </c>
      <c r="S3443" s="17" t="n">
        <v>0.3186620713034634</v>
      </c>
      <c r="T3443" s="17" t="n">
        <v>0</v>
      </c>
      <c r="U3443" s="17" t="n">
        <v>0</v>
      </c>
      <c r="V3443" s="18" t="n">
        <v>481.79</v>
      </c>
    </row>
    <row r="3444">
      <c r="A3444" s="12" t="n">
        <v>3443</v>
      </c>
      <c r="B3444" s="13" t="n">
        <v>6.557142857142857</v>
      </c>
      <c r="C3444" s="13" t="n">
        <v>7.869234690463298</v>
      </c>
      <c r="D3444" s="14">
        <f>B3444-C3444</f>
        <v/>
      </c>
      <c r="E3444" s="14">
        <f>ABS(D3444)</f>
        <v/>
      </c>
      <c r="F3444" s="15" t="n">
        <v>106000</v>
      </c>
      <c r="G3444" s="12" t="inlineStr">
        <is>
          <t>head_of_household</t>
        </is>
      </c>
      <c r="H3444" s="12" t="inlineStr">
        <is>
          <t>Divorced</t>
        </is>
      </c>
      <c r="I3444" s="16" t="n">
        <v>39</v>
      </c>
      <c r="J3444" s="16" t="n">
        <v>53</v>
      </c>
      <c r="K3444" s="16" t="n">
        <v>2</v>
      </c>
      <c r="L3444" s="16" t="n">
        <v>0</v>
      </c>
      <c r="M3444" s="16" t="n">
        <v>4</v>
      </c>
      <c r="N3444" s="17" t="n">
        <v>0.9905660377358492</v>
      </c>
      <c r="O3444" s="17" t="n">
        <v>0</v>
      </c>
      <c r="P3444" s="17" t="n">
        <v>0</v>
      </c>
      <c r="Q3444" s="17" t="n">
        <v>0</v>
      </c>
      <c r="R3444" s="17" t="n">
        <v>0</v>
      </c>
      <c r="S3444" s="17" t="n">
        <v>0</v>
      </c>
      <c r="T3444" s="17" t="n">
        <v>0</v>
      </c>
      <c r="U3444" s="17" t="n">
        <v>0</v>
      </c>
      <c r="V3444" s="18" t="n">
        <v>3103.18</v>
      </c>
    </row>
    <row r="3445">
      <c r="A3445" s="12" t="n">
        <v>3444</v>
      </c>
      <c r="B3445" s="13" t="n">
        <v>5.958705453292365</v>
      </c>
      <c r="C3445" s="13" t="n">
        <v>5.696405915004586</v>
      </c>
      <c r="D3445" s="14">
        <f>B3445-C3445</f>
        <v/>
      </c>
      <c r="E3445" s="14">
        <f>ABS(D3445)</f>
        <v/>
      </c>
      <c r="F3445" s="15" t="n">
        <v>48650</v>
      </c>
      <c r="G3445" s="12" t="inlineStr">
        <is>
          <t>single</t>
        </is>
      </c>
      <c r="H3445" s="12" t="inlineStr">
        <is>
          <t>Divorced</t>
        </is>
      </c>
      <c r="I3445" s="16" t="n">
        <v>36</v>
      </c>
      <c r="J3445" s="16" t="n">
        <v>79</v>
      </c>
      <c r="K3445" s="16" t="n">
        <v>0</v>
      </c>
      <c r="L3445" s="16" t="n">
        <v>0</v>
      </c>
      <c r="M3445" s="16" t="n">
        <v>1</v>
      </c>
      <c r="N3445" s="17" t="n">
        <v>0.5549845837615622</v>
      </c>
      <c r="O3445" s="17" t="n">
        <v>0</v>
      </c>
      <c r="P3445" s="17" t="n">
        <v>0.001027749229188</v>
      </c>
      <c r="Q3445" s="17" t="n">
        <v>0</v>
      </c>
      <c r="R3445" s="17" t="n">
        <v>0</v>
      </c>
      <c r="S3445" s="17" t="n">
        <v>0.4439876670092497</v>
      </c>
      <c r="T3445" s="17" t="n">
        <v>0</v>
      </c>
      <c r="U3445" s="17" t="n">
        <v>0</v>
      </c>
      <c r="V3445" s="18" t="n">
        <v>4220.55</v>
      </c>
    </row>
    <row r="3446">
      <c r="A3446" s="12" t="n">
        <v>3445</v>
      </c>
      <c r="B3446" s="13" t="n">
        <v>0</v>
      </c>
      <c r="C3446" s="13" t="n">
        <v>-0.02412664430885824</v>
      </c>
      <c r="D3446" s="14">
        <f>B3446-C3446</f>
        <v/>
      </c>
      <c r="E3446" s="14">
        <f>ABS(D3446)</f>
        <v/>
      </c>
      <c r="F3446" s="15" t="n">
        <v>3010</v>
      </c>
      <c r="G3446" s="12" t="inlineStr">
        <is>
          <t>single</t>
        </is>
      </c>
      <c r="H3446" s="12" t="inlineStr">
        <is>
          <t>Never married/single</t>
        </is>
      </c>
      <c r="I3446" s="16" t="n">
        <v>12</v>
      </c>
      <c r="J3446" s="16" t="n">
        <v>23</v>
      </c>
      <c r="K3446" s="16" t="n">
        <v>0</v>
      </c>
      <c r="L3446" s="16" t="n">
        <v>0</v>
      </c>
      <c r="M3446" s="16" t="n">
        <v>2</v>
      </c>
      <c r="N3446" s="17" t="n">
        <v>0.9966777408637874</v>
      </c>
      <c r="O3446" s="17" t="n">
        <v>0</v>
      </c>
      <c r="P3446" s="17" t="n">
        <v>0.0033222591362126</v>
      </c>
      <c r="Q3446" s="17" t="n">
        <v>0</v>
      </c>
      <c r="R3446" s="17" t="n">
        <v>0</v>
      </c>
      <c r="S3446" s="17" t="n">
        <v>0</v>
      </c>
      <c r="T3446" s="17" t="n">
        <v>0</v>
      </c>
      <c r="U3446" s="17" t="n">
        <v>0</v>
      </c>
      <c r="V3446" s="18" t="n">
        <v>2805.81</v>
      </c>
    </row>
    <row r="3447">
      <c r="A3447" s="12" t="n">
        <v>3446</v>
      </c>
      <c r="B3447" s="13" t="n">
        <v>5.45</v>
      </c>
      <c r="C3447" s="13" t="n">
        <v>5.469895928699919</v>
      </c>
      <c r="D3447" s="14">
        <f>B3447-C3447</f>
        <v/>
      </c>
      <c r="E3447" s="14">
        <f>ABS(D3447)</f>
        <v/>
      </c>
      <c r="F3447" s="15" t="n">
        <v>89200</v>
      </c>
      <c r="G3447" s="12" t="inlineStr">
        <is>
          <t>joint</t>
        </is>
      </c>
      <c r="H3447" s="12" t="inlineStr">
        <is>
          <t>Married, spouse present</t>
        </is>
      </c>
      <c r="I3447" s="16" t="n">
        <v>16</v>
      </c>
      <c r="J3447" s="16" t="n">
        <v>55</v>
      </c>
      <c r="K3447" s="16" t="n">
        <v>2</v>
      </c>
      <c r="L3447" s="16" t="n">
        <v>0</v>
      </c>
      <c r="M3447" s="16" t="n">
        <v>4</v>
      </c>
      <c r="N3447" s="17" t="n">
        <v>0.7062780269058296</v>
      </c>
      <c r="O3447" s="17" t="n">
        <v>0</v>
      </c>
      <c r="P3447" s="17" t="n">
        <v>0</v>
      </c>
      <c r="Q3447" s="17" t="n">
        <v>0</v>
      </c>
      <c r="R3447" s="17" t="n">
        <v>0</v>
      </c>
      <c r="S3447" s="17" t="n">
        <v>0</v>
      </c>
      <c r="T3447" s="17" t="n">
        <v>0</v>
      </c>
      <c r="U3447" s="17" t="n">
        <v>0.2937219730941704</v>
      </c>
      <c r="V3447" s="18" t="n">
        <v>606.87</v>
      </c>
    </row>
    <row r="3448">
      <c r="A3448" s="12" t="n">
        <v>3447</v>
      </c>
      <c r="B3448" s="13" t="n">
        <v>-25.56525735294118</v>
      </c>
      <c r="C3448" s="13" t="n">
        <v>-26.04198599404419</v>
      </c>
      <c r="D3448" s="14">
        <f>B3448-C3448</f>
        <v/>
      </c>
      <c r="E3448" s="14">
        <f>ABS(D3448)</f>
        <v/>
      </c>
      <c r="F3448" s="15" t="n">
        <v>21760</v>
      </c>
      <c r="G3448" s="12" t="inlineStr">
        <is>
          <t>head_of_household</t>
        </is>
      </c>
      <c r="H3448" s="12" t="inlineStr">
        <is>
          <t>Divorced</t>
        </is>
      </c>
      <c r="I3448" s="16" t="n">
        <v>5</v>
      </c>
      <c r="J3448" s="16" t="n">
        <v>44</v>
      </c>
      <c r="K3448" s="16" t="n">
        <v>1</v>
      </c>
      <c r="L3448" s="16" t="n">
        <v>0</v>
      </c>
      <c r="M3448" s="16" t="n">
        <v>2</v>
      </c>
      <c r="N3448" s="17" t="n">
        <v>0.9650735294117648</v>
      </c>
      <c r="O3448" s="17" t="n">
        <v>0</v>
      </c>
      <c r="P3448" s="17" t="n">
        <v>0.0349264705882352</v>
      </c>
      <c r="Q3448" s="17" t="n">
        <v>0</v>
      </c>
      <c r="R3448" s="17" t="n">
        <v>0</v>
      </c>
      <c r="S3448" s="17" t="n">
        <v>0</v>
      </c>
      <c r="T3448" s="17" t="n">
        <v>0</v>
      </c>
      <c r="U3448" s="17" t="n">
        <v>0</v>
      </c>
      <c r="V3448" s="18" t="n">
        <v>630.22</v>
      </c>
    </row>
    <row r="3449">
      <c r="A3449" s="12" t="n">
        <v>3448</v>
      </c>
      <c r="B3449" s="13" t="n">
        <v>13.28190743338008</v>
      </c>
      <c r="C3449" s="13" t="n">
        <v>16.47851971944656</v>
      </c>
      <c r="D3449" s="14">
        <f>B3449-C3449</f>
        <v/>
      </c>
      <c r="E3449" s="14">
        <f>ABS(D3449)</f>
        <v/>
      </c>
      <c r="F3449" s="15" t="n">
        <v>142600</v>
      </c>
      <c r="G3449" s="12" t="inlineStr">
        <is>
          <t>single</t>
        </is>
      </c>
      <c r="H3449" s="12" t="inlineStr">
        <is>
          <t>Never married/single</t>
        </is>
      </c>
      <c r="I3449" s="16" t="n">
        <v>34</v>
      </c>
      <c r="J3449" s="16" t="n">
        <v>33</v>
      </c>
      <c r="K3449" s="16" t="n">
        <v>0</v>
      </c>
      <c r="L3449" s="16" t="n">
        <v>0</v>
      </c>
      <c r="M3449" s="16" t="n">
        <v>2</v>
      </c>
      <c r="N3449" s="17" t="n">
        <v>0.9817671809256662</v>
      </c>
      <c r="O3449" s="17" t="n">
        <v>0</v>
      </c>
      <c r="P3449" s="17" t="n">
        <v>0.0140252454417952</v>
      </c>
      <c r="Q3449" s="17" t="n">
        <v>0.0042075736325385</v>
      </c>
      <c r="R3449" s="17" t="n">
        <v>0</v>
      </c>
      <c r="S3449" s="17" t="n">
        <v>0</v>
      </c>
      <c r="T3449" s="17" t="n">
        <v>0</v>
      </c>
      <c r="U3449" s="17" t="n">
        <v>0</v>
      </c>
      <c r="V3449" s="18" t="n">
        <v>2024.54</v>
      </c>
    </row>
    <row r="3450">
      <c r="A3450" s="12" t="n">
        <v>3449</v>
      </c>
      <c r="B3450" s="13" t="n">
        <v>6.772034110163607</v>
      </c>
      <c r="C3450" s="13" t="n">
        <v>6.730843574635294</v>
      </c>
      <c r="D3450" s="14">
        <f>B3450-C3450</f>
        <v/>
      </c>
      <c r="E3450" s="14">
        <f>ABS(D3450)</f>
        <v/>
      </c>
      <c r="F3450" s="15" t="n">
        <v>36001</v>
      </c>
      <c r="G3450" s="12" t="inlineStr">
        <is>
          <t>single</t>
        </is>
      </c>
      <c r="H3450" s="12" t="inlineStr">
        <is>
          <t>Never married/single</t>
        </is>
      </c>
      <c r="I3450" s="16" t="n">
        <v>30</v>
      </c>
      <c r="J3450" s="16" t="n">
        <v>53</v>
      </c>
      <c r="K3450" s="16" t="n">
        <v>0</v>
      </c>
      <c r="L3450" s="16" t="n">
        <v>0</v>
      </c>
      <c r="M3450" s="16" t="n">
        <v>1</v>
      </c>
      <c r="N3450" s="17" t="n">
        <v>0.9999722229938056</v>
      </c>
      <c r="O3450" s="17" t="n">
        <v>0</v>
      </c>
      <c r="P3450" s="17" t="n">
        <v>2.777700619427238e-05</v>
      </c>
      <c r="Q3450" s="17" t="n">
        <v>0</v>
      </c>
      <c r="R3450" s="17" t="n">
        <v>0</v>
      </c>
      <c r="S3450" s="17" t="n">
        <v>0</v>
      </c>
      <c r="T3450" s="17" t="n">
        <v>0</v>
      </c>
      <c r="U3450" s="17" t="n">
        <v>0</v>
      </c>
      <c r="V3450" s="18" t="n">
        <v>541.34</v>
      </c>
    </row>
    <row r="3451">
      <c r="A3451" s="12" t="n">
        <v>3450</v>
      </c>
      <c r="B3451" s="13" t="n">
        <v>11.74885100859591</v>
      </c>
      <c r="C3451" s="13" t="n">
        <v>11.55929517109969</v>
      </c>
      <c r="D3451" s="14">
        <f>B3451-C3451</f>
        <v/>
      </c>
      <c r="E3451" s="14">
        <f>ABS(D3451)</f>
        <v/>
      </c>
      <c r="F3451" s="15" t="n">
        <v>151002</v>
      </c>
      <c r="G3451" s="12" t="inlineStr">
        <is>
          <t>joint</t>
        </is>
      </c>
      <c r="H3451" s="12" t="inlineStr">
        <is>
          <t>Married, spouse present</t>
        </is>
      </c>
      <c r="I3451" s="16" t="n">
        <v>32</v>
      </c>
      <c r="J3451" s="16" t="n">
        <v>50</v>
      </c>
      <c r="K3451" s="16" t="n">
        <v>0</v>
      </c>
      <c r="L3451" s="16" t="n">
        <v>0</v>
      </c>
      <c r="M3451" s="16" t="n">
        <v>2</v>
      </c>
      <c r="N3451" s="17" t="n">
        <v>0.5231718785181653</v>
      </c>
      <c r="O3451" s="17" t="n">
        <v>0</v>
      </c>
      <c r="P3451" s="17" t="n">
        <v>6.622428842002093e-06</v>
      </c>
      <c r="Q3451" s="17" t="n">
        <v>0</v>
      </c>
      <c r="R3451" s="17" t="n">
        <v>0</v>
      </c>
      <c r="S3451" s="17" t="n">
        <v>0</v>
      </c>
      <c r="T3451" s="17" t="n">
        <v>0</v>
      </c>
      <c r="U3451" s="17" t="n">
        <v>0.4768214990529927</v>
      </c>
      <c r="V3451" s="18" t="n">
        <v>1062.88</v>
      </c>
    </row>
    <row r="3452">
      <c r="A3452" s="12" t="n">
        <v>3451</v>
      </c>
      <c r="B3452" s="13" t="n">
        <v>0</v>
      </c>
      <c r="C3452" s="13" t="n">
        <v>0.05594868606561847</v>
      </c>
      <c r="D3452" s="14">
        <f>B3452-C3452</f>
        <v/>
      </c>
      <c r="E3452" s="14">
        <f>ABS(D3452)</f>
        <v/>
      </c>
      <c r="F3452" s="15" t="n">
        <v>42528</v>
      </c>
      <c r="G3452" s="12" t="inlineStr">
        <is>
          <t>joint</t>
        </is>
      </c>
      <c r="H3452" s="12" t="inlineStr">
        <is>
          <t>Married, spouse present</t>
        </is>
      </c>
      <c r="I3452" s="16" t="n">
        <v>45</v>
      </c>
      <c r="J3452" s="16" t="n">
        <v>80</v>
      </c>
      <c r="K3452" s="16" t="n">
        <v>0</v>
      </c>
      <c r="L3452" s="16" t="n">
        <v>0</v>
      </c>
      <c r="M3452" s="16" t="n">
        <v>2</v>
      </c>
      <c r="N3452" s="17" t="n">
        <v>0</v>
      </c>
      <c r="O3452" s="17" t="n">
        <v>0</v>
      </c>
      <c r="P3452" s="17" t="n">
        <v>0</v>
      </c>
      <c r="Q3452" s="17" t="n">
        <v>0</v>
      </c>
      <c r="R3452" s="17" t="n">
        <v>0</v>
      </c>
      <c r="S3452" s="17" t="n">
        <v>0.3312641083521445</v>
      </c>
      <c r="T3452" s="17" t="n">
        <v>0</v>
      </c>
      <c r="U3452" s="17" t="n">
        <v>0.6687358916478555</v>
      </c>
      <c r="V3452" s="18" t="n">
        <v>2143.11</v>
      </c>
    </row>
    <row r="3453">
      <c r="A3453" s="12" t="n">
        <v>3452</v>
      </c>
      <c r="B3453" s="13" t="n">
        <v>7.042548244594281</v>
      </c>
      <c r="C3453" s="13" t="n">
        <v>8.883590510251189</v>
      </c>
      <c r="D3453" s="14">
        <f>B3453-C3453</f>
        <v/>
      </c>
      <c r="E3453" s="14">
        <f>ABS(D3453)</f>
        <v/>
      </c>
      <c r="F3453" s="15" t="n">
        <v>125020</v>
      </c>
      <c r="G3453" s="12" t="inlineStr">
        <is>
          <t>joint</t>
        </is>
      </c>
      <c r="H3453" s="12" t="inlineStr">
        <is>
          <t>Married, spouse present</t>
        </is>
      </c>
      <c r="I3453" s="16" t="n">
        <v>5</v>
      </c>
      <c r="J3453" s="16" t="n">
        <v>59</v>
      </c>
      <c r="K3453" s="16" t="n">
        <v>1</v>
      </c>
      <c r="L3453" s="16" t="n">
        <v>0</v>
      </c>
      <c r="M3453" s="16" t="n">
        <v>3</v>
      </c>
      <c r="N3453" s="17" t="n">
        <v>0.5999040153575428</v>
      </c>
      <c r="O3453" s="17" t="n">
        <v>0</v>
      </c>
      <c r="P3453" s="17" t="n">
        <v>7.998720204767237e-05</v>
      </c>
      <c r="Q3453" s="17" t="n">
        <v>0</v>
      </c>
      <c r="R3453" s="17" t="n">
        <v>0</v>
      </c>
      <c r="S3453" s="17" t="n">
        <v>0</v>
      </c>
      <c r="T3453" s="17" t="n">
        <v>0</v>
      </c>
      <c r="U3453" s="17" t="n">
        <v>0.4000159974404095</v>
      </c>
      <c r="V3453" s="18" t="n">
        <v>1423.55</v>
      </c>
    </row>
    <row r="3454">
      <c r="A3454" s="12" t="n">
        <v>3453</v>
      </c>
      <c r="B3454" s="13" t="n">
        <v>1.068641863620943</v>
      </c>
      <c r="C3454" s="13" t="n">
        <v>1.274088693692922</v>
      </c>
      <c r="D3454" s="14">
        <f>B3454-C3454</f>
        <v/>
      </c>
      <c r="E3454" s="14">
        <f>ABS(D3454)</f>
        <v/>
      </c>
      <c r="F3454" s="15" t="n">
        <v>46773</v>
      </c>
      <c r="G3454" s="12" t="inlineStr">
        <is>
          <t>single</t>
        </is>
      </c>
      <c r="H3454" s="12" t="inlineStr">
        <is>
          <t>Widowed</t>
        </is>
      </c>
      <c r="I3454" s="16" t="n">
        <v>18</v>
      </c>
      <c r="J3454" s="16" t="n">
        <v>77</v>
      </c>
      <c r="K3454" s="16" t="n">
        <v>0</v>
      </c>
      <c r="L3454" s="16" t="n">
        <v>0</v>
      </c>
      <c r="M3454" s="16" t="n">
        <v>7</v>
      </c>
      <c r="N3454" s="17" t="n">
        <v>0</v>
      </c>
      <c r="O3454" s="17" t="n">
        <v>0</v>
      </c>
      <c r="P3454" s="17" t="n">
        <v>0.0224488486947598</v>
      </c>
      <c r="Q3454" s="17" t="n">
        <v>0.0021379855899771</v>
      </c>
      <c r="R3454" s="17" t="n">
        <v>0.2917067538964787</v>
      </c>
      <c r="S3454" s="17" t="n">
        <v>0.6837064118187843</v>
      </c>
      <c r="T3454" s="17" t="n">
        <v>0</v>
      </c>
      <c r="U3454" s="17" t="n">
        <v>0</v>
      </c>
      <c r="V3454" s="18" t="n">
        <v>2698.88</v>
      </c>
    </row>
    <row r="3455">
      <c r="A3455" s="12" t="n">
        <v>3454</v>
      </c>
      <c r="B3455" s="13" t="n">
        <v>-0.5131689265373385</v>
      </c>
      <c r="C3455" s="13" t="n">
        <v>0.7079893884597247</v>
      </c>
      <c r="D3455" s="14">
        <f>B3455-C3455</f>
        <v/>
      </c>
      <c r="E3455" s="14">
        <f>ABS(D3455)</f>
        <v/>
      </c>
      <c r="F3455" s="15" t="n">
        <v>72004</v>
      </c>
      <c r="G3455" s="12" t="inlineStr">
        <is>
          <t>joint</t>
        </is>
      </c>
      <c r="H3455" s="12" t="inlineStr">
        <is>
          <t>Married, spouse present</t>
        </is>
      </c>
      <c r="I3455" s="16" t="n">
        <v>19</v>
      </c>
      <c r="J3455" s="16" t="n">
        <v>38</v>
      </c>
      <c r="K3455" s="16" t="n">
        <v>2</v>
      </c>
      <c r="L3455" s="16" t="n">
        <v>0</v>
      </c>
      <c r="M3455" s="16" t="n">
        <v>4</v>
      </c>
      <c r="N3455" s="17" t="n">
        <v>0.4444197544580857</v>
      </c>
      <c r="O3455" s="17" t="n">
        <v>0</v>
      </c>
      <c r="P3455" s="17" t="n">
        <v>2.777623465363035e-05</v>
      </c>
      <c r="Q3455" s="17" t="n">
        <v>0</v>
      </c>
      <c r="R3455" s="17" t="n">
        <v>0</v>
      </c>
      <c r="S3455" s="17" t="n">
        <v>0</v>
      </c>
      <c r="T3455" s="17" t="n">
        <v>0</v>
      </c>
      <c r="U3455" s="17" t="n">
        <v>0.5555524693072607</v>
      </c>
      <c r="V3455" s="18" t="n">
        <v>1775.2</v>
      </c>
    </row>
    <row r="3456">
      <c r="A3456" s="12" t="n">
        <v>3455</v>
      </c>
      <c r="B3456" s="13" t="n">
        <v>5.726666666666667</v>
      </c>
      <c r="C3456" s="13" t="n">
        <v>5.723669018359444</v>
      </c>
      <c r="D3456" s="14">
        <f>B3456-C3456</f>
        <v/>
      </c>
      <c r="E3456" s="14">
        <f>ABS(D3456)</f>
        <v/>
      </c>
      <c r="F3456" s="15" t="n">
        <v>30000</v>
      </c>
      <c r="G3456" s="12" t="inlineStr">
        <is>
          <t>single</t>
        </is>
      </c>
      <c r="H3456" s="12" t="inlineStr">
        <is>
          <t>Married, spouse absent</t>
        </is>
      </c>
      <c r="I3456" s="16" t="n">
        <v>34</v>
      </c>
      <c r="J3456" s="16" t="n">
        <v>38</v>
      </c>
      <c r="K3456" s="16" t="n">
        <v>0</v>
      </c>
      <c r="L3456" s="16" t="n">
        <v>0</v>
      </c>
      <c r="M3456" s="16" t="n">
        <v>1</v>
      </c>
      <c r="N3456" s="17" t="n">
        <v>1</v>
      </c>
      <c r="O3456" s="17" t="n">
        <v>0</v>
      </c>
      <c r="P3456" s="17" t="n">
        <v>0</v>
      </c>
      <c r="Q3456" s="17" t="n">
        <v>0</v>
      </c>
      <c r="R3456" s="17" t="n">
        <v>0</v>
      </c>
      <c r="S3456" s="17" t="n">
        <v>0</v>
      </c>
      <c r="T3456" s="17" t="n">
        <v>0</v>
      </c>
      <c r="U3456" s="17" t="n">
        <v>0</v>
      </c>
      <c r="V3456" s="18" t="n">
        <v>2668.56</v>
      </c>
    </row>
    <row r="3457">
      <c r="A3457" s="12" t="n">
        <v>3456</v>
      </c>
      <c r="B3457" s="13" t="n">
        <v>5.598844730587563</v>
      </c>
      <c r="C3457" s="13" t="n">
        <v>4.138401533368951</v>
      </c>
      <c r="D3457" s="14">
        <f>B3457-C3457</f>
        <v/>
      </c>
      <c r="E3457" s="14">
        <f>ABS(D3457)</f>
        <v/>
      </c>
      <c r="F3457" s="15" t="n">
        <v>46653</v>
      </c>
      <c r="G3457" s="12" t="inlineStr">
        <is>
          <t>single</t>
        </is>
      </c>
      <c r="H3457" s="12" t="inlineStr">
        <is>
          <t>Widowed</t>
        </is>
      </c>
      <c r="I3457" s="16" t="n">
        <v>36</v>
      </c>
      <c r="J3457" s="16" t="n">
        <v>71</v>
      </c>
      <c r="K3457" s="16" t="n">
        <v>0</v>
      </c>
      <c r="L3457" s="16" t="n">
        <v>0</v>
      </c>
      <c r="M3457" s="16" t="n">
        <v>1</v>
      </c>
      <c r="N3457" s="17" t="n">
        <v>0</v>
      </c>
      <c r="O3457" s="17" t="n">
        <v>0</v>
      </c>
      <c r="P3457" s="17" t="n">
        <v>0.4029751570102673</v>
      </c>
      <c r="Q3457" s="17" t="n">
        <v>2.143484877714188e-05</v>
      </c>
      <c r="R3457" s="17" t="n">
        <v>0</v>
      </c>
      <c r="S3457" s="17" t="n">
        <v>0.5272972799176902</v>
      </c>
      <c r="T3457" s="17" t="n">
        <v>0</v>
      </c>
      <c r="U3457" s="17" t="n">
        <v>0</v>
      </c>
      <c r="V3457" s="18" t="n">
        <v>4926.36</v>
      </c>
    </row>
    <row r="3458">
      <c r="A3458" s="12" t="n">
        <v>3457</v>
      </c>
      <c r="B3458" s="13" t="n">
        <v>10.30473815461347</v>
      </c>
      <c r="C3458" s="13" t="n">
        <v>11.58906064361828</v>
      </c>
      <c r="D3458" s="14">
        <f>B3458-C3458</f>
        <v/>
      </c>
      <c r="E3458" s="14">
        <f>ABS(D3458)</f>
        <v/>
      </c>
      <c r="F3458" s="15" t="n">
        <v>200500</v>
      </c>
      <c r="G3458" s="12" t="inlineStr">
        <is>
          <t>joint</t>
        </is>
      </c>
      <c r="H3458" s="12" t="inlineStr">
        <is>
          <t>Married, spouse present</t>
        </is>
      </c>
      <c r="I3458" s="16" t="n">
        <v>2</v>
      </c>
      <c r="J3458" s="16" t="n">
        <v>40</v>
      </c>
      <c r="K3458" s="16" t="n">
        <v>2</v>
      </c>
      <c r="L3458" s="16" t="n">
        <v>2</v>
      </c>
      <c r="M3458" s="16" t="n">
        <v>4</v>
      </c>
      <c r="N3458" s="17" t="n">
        <v>0.9975062344139652</v>
      </c>
      <c r="O3458" s="17" t="n">
        <v>0</v>
      </c>
      <c r="P3458" s="17" t="n">
        <v>0</v>
      </c>
      <c r="Q3458" s="17" t="n">
        <v>0.0024937655860349</v>
      </c>
      <c r="R3458" s="17" t="n">
        <v>0</v>
      </c>
      <c r="S3458" s="17" t="n">
        <v>0</v>
      </c>
      <c r="T3458" s="17" t="n">
        <v>0</v>
      </c>
      <c r="U3458" s="17" t="n">
        <v>0</v>
      </c>
      <c r="V3458" s="18" t="n">
        <v>379.36</v>
      </c>
    </row>
    <row r="3459">
      <c r="A3459" s="12" t="n">
        <v>3458</v>
      </c>
      <c r="B3459" s="13" t="n">
        <v>11.25138888888889</v>
      </c>
      <c r="C3459" s="13" t="n">
        <v>10.80078242000275</v>
      </c>
      <c r="D3459" s="14">
        <f>B3459-C3459</f>
        <v/>
      </c>
      <c r="E3459" s="14">
        <f>ABS(D3459)</f>
        <v/>
      </c>
      <c r="F3459" s="15" t="n">
        <v>72000</v>
      </c>
      <c r="G3459" s="12" t="inlineStr">
        <is>
          <t>single</t>
        </is>
      </c>
      <c r="H3459" s="12" t="inlineStr">
        <is>
          <t>Never married/single</t>
        </is>
      </c>
      <c r="I3459" s="16" t="n">
        <v>4</v>
      </c>
      <c r="J3459" s="16" t="n">
        <v>44</v>
      </c>
      <c r="K3459" s="16" t="n">
        <v>0</v>
      </c>
      <c r="L3459" s="16" t="n">
        <v>0</v>
      </c>
      <c r="M3459" s="16" t="n">
        <v>1</v>
      </c>
      <c r="N3459" s="17" t="n">
        <v>0.9861111111111112</v>
      </c>
      <c r="O3459" s="17" t="n">
        <v>0</v>
      </c>
      <c r="P3459" s="17" t="n">
        <v>0.0138888888888888</v>
      </c>
      <c r="Q3459" s="17" t="n">
        <v>0</v>
      </c>
      <c r="R3459" s="17" t="n">
        <v>0</v>
      </c>
      <c r="S3459" s="17" t="n">
        <v>0</v>
      </c>
      <c r="T3459" s="17" t="n">
        <v>0</v>
      </c>
      <c r="U3459" s="17" t="n">
        <v>0</v>
      </c>
      <c r="V3459" s="18" t="n">
        <v>3177.49</v>
      </c>
    </row>
    <row r="3460">
      <c r="A3460" s="12" t="n">
        <v>3459</v>
      </c>
      <c r="B3460" s="13" t="n">
        <v>0</v>
      </c>
      <c r="C3460" s="13" t="n">
        <v>0.05113328911853095</v>
      </c>
      <c r="D3460" s="14">
        <f>B3460-C3460</f>
        <v/>
      </c>
      <c r="E3460" s="14">
        <f>ABS(D3460)</f>
        <v/>
      </c>
      <c r="F3460" s="15" t="n">
        <v>30144</v>
      </c>
      <c r="G3460" s="12" t="inlineStr">
        <is>
          <t>single</t>
        </is>
      </c>
      <c r="H3460" s="12" t="inlineStr">
        <is>
          <t>Widowed</t>
        </is>
      </c>
      <c r="I3460" s="16" t="n">
        <v>17</v>
      </c>
      <c r="J3460" s="16" t="n">
        <v>80</v>
      </c>
      <c r="K3460" s="16" t="n">
        <v>1</v>
      </c>
      <c r="L3460" s="16" t="n">
        <v>0</v>
      </c>
      <c r="M3460" s="16" t="n">
        <v>6</v>
      </c>
      <c r="N3460" s="17" t="n">
        <v>0</v>
      </c>
      <c r="O3460" s="17" t="n">
        <v>0</v>
      </c>
      <c r="P3460" s="17" t="n">
        <v>0</v>
      </c>
      <c r="Q3460" s="17" t="n">
        <v>0</v>
      </c>
      <c r="R3460" s="17" t="n">
        <v>0</v>
      </c>
      <c r="S3460" s="17" t="n">
        <v>0.8757961783439491</v>
      </c>
      <c r="T3460" s="17" t="n">
        <v>0</v>
      </c>
      <c r="U3460" s="17" t="n">
        <v>0</v>
      </c>
      <c r="V3460" s="18" t="n">
        <v>1683.21</v>
      </c>
    </row>
    <row r="3461">
      <c r="A3461" s="12" t="n">
        <v>3460</v>
      </c>
      <c r="B3461" s="13" t="n">
        <v>0</v>
      </c>
      <c r="C3461" s="13" t="n">
        <v>-0.7971211980581602</v>
      </c>
      <c r="D3461" s="14">
        <f>B3461-C3461</f>
        <v/>
      </c>
      <c r="E3461" s="14">
        <f>ABS(D3461)</f>
        <v/>
      </c>
      <c r="F3461" s="15" t="n">
        <v>17796</v>
      </c>
      <c r="G3461" s="12" t="inlineStr">
        <is>
          <t>joint</t>
        </is>
      </c>
      <c r="H3461" s="12" t="inlineStr">
        <is>
          <t>Married, spouse present</t>
        </is>
      </c>
      <c r="I3461" s="16" t="n">
        <v>35</v>
      </c>
      <c r="J3461" s="16" t="n">
        <v>77</v>
      </c>
      <c r="K3461" s="16" t="n">
        <v>0</v>
      </c>
      <c r="L3461" s="16" t="n">
        <v>0</v>
      </c>
      <c r="M3461" s="16" t="n">
        <v>2</v>
      </c>
      <c r="N3461" s="17" t="n">
        <v>0</v>
      </c>
      <c r="O3461" s="17" t="n">
        <v>0</v>
      </c>
      <c r="P3461" s="17" t="n">
        <v>0</v>
      </c>
      <c r="Q3461" s="17" t="n">
        <v>0</v>
      </c>
      <c r="R3461" s="17" t="n">
        <v>0</v>
      </c>
      <c r="S3461" s="17" t="n">
        <v>0</v>
      </c>
      <c r="T3461" s="17" t="n">
        <v>0</v>
      </c>
      <c r="U3461" s="17" t="n">
        <v>1</v>
      </c>
      <c r="V3461" s="18" t="n">
        <v>509.33</v>
      </c>
    </row>
    <row r="3462">
      <c r="A3462" s="12" t="n">
        <v>3461</v>
      </c>
      <c r="B3462" s="13" t="n">
        <v>10.09536994308568</v>
      </c>
      <c r="C3462" s="13" t="n">
        <v>9.540481716262393</v>
      </c>
      <c r="D3462" s="14">
        <f>B3462-C3462</f>
        <v/>
      </c>
      <c r="E3462" s="14">
        <f>ABS(D3462)</f>
        <v/>
      </c>
      <c r="F3462" s="15" t="n">
        <v>65010</v>
      </c>
      <c r="G3462" s="12" t="inlineStr">
        <is>
          <t>single</t>
        </is>
      </c>
      <c r="H3462" s="12" t="inlineStr">
        <is>
          <t>Never married/single</t>
        </is>
      </c>
      <c r="I3462" s="16" t="n">
        <v>8</v>
      </c>
      <c r="J3462" s="16" t="n">
        <v>26</v>
      </c>
      <c r="K3462" s="16" t="n">
        <v>0</v>
      </c>
      <c r="L3462" s="16" t="n">
        <v>0</v>
      </c>
      <c r="M3462" s="16" t="n">
        <v>2</v>
      </c>
      <c r="N3462" s="17" t="n">
        <v>0.999846177511152</v>
      </c>
      <c r="O3462" s="17" t="n">
        <v>0</v>
      </c>
      <c r="P3462" s="17" t="n">
        <v>0.0001538224888478</v>
      </c>
      <c r="Q3462" s="17" t="n">
        <v>0</v>
      </c>
      <c r="R3462" s="17" t="n">
        <v>0</v>
      </c>
      <c r="S3462" s="17" t="n">
        <v>0</v>
      </c>
      <c r="T3462" s="17" t="n">
        <v>0</v>
      </c>
      <c r="U3462" s="17" t="n">
        <v>0</v>
      </c>
      <c r="V3462" s="18" t="n">
        <v>2603.36</v>
      </c>
    </row>
    <row r="3463">
      <c r="A3463" s="12" t="n">
        <v>3462</v>
      </c>
      <c r="B3463" s="13" t="n">
        <v>8.387927410313901</v>
      </c>
      <c r="C3463" s="13" t="n">
        <v>8.420418695082244</v>
      </c>
      <c r="D3463" s="14">
        <f>B3463-C3463</f>
        <v/>
      </c>
      <c r="E3463" s="14">
        <f>ABS(D3463)</f>
        <v/>
      </c>
      <c r="F3463" s="15" t="n">
        <v>114176</v>
      </c>
      <c r="G3463" s="12" t="inlineStr">
        <is>
          <t>joint</t>
        </is>
      </c>
      <c r="H3463" s="12" t="inlineStr">
        <is>
          <t>Married, spouse present</t>
        </is>
      </c>
      <c r="I3463" s="16" t="n">
        <v>25</v>
      </c>
      <c r="J3463" s="16" t="n">
        <v>49</v>
      </c>
      <c r="K3463" s="16" t="n">
        <v>0</v>
      </c>
      <c r="L3463" s="16" t="n">
        <v>0</v>
      </c>
      <c r="M3463" s="16" t="n">
        <v>2</v>
      </c>
      <c r="N3463" s="17" t="n">
        <v>0.5955717488789237</v>
      </c>
      <c r="O3463" s="17" t="n">
        <v>0</v>
      </c>
      <c r="P3463" s="17" t="n">
        <v>0.0453335201793722</v>
      </c>
      <c r="Q3463" s="17" t="n">
        <v>0.0262752242152466</v>
      </c>
      <c r="R3463" s="17" t="n">
        <v>0</v>
      </c>
      <c r="S3463" s="17" t="n">
        <v>0</v>
      </c>
      <c r="T3463" s="17" t="n">
        <v>0</v>
      </c>
      <c r="U3463" s="17" t="n">
        <v>0.3328195067264574</v>
      </c>
      <c r="V3463" s="18" t="n">
        <v>1668.74</v>
      </c>
    </row>
    <row r="3464">
      <c r="A3464" s="12" t="n">
        <v>3463</v>
      </c>
      <c r="B3464" s="13" t="n">
        <v>6.876128566269411</v>
      </c>
      <c r="C3464" s="13" t="n">
        <v>6.7360432361976</v>
      </c>
      <c r="D3464" s="14">
        <f>B3464-C3464</f>
        <v/>
      </c>
      <c r="E3464" s="14">
        <f>ABS(D3464)</f>
        <v/>
      </c>
      <c r="F3464" s="15" t="n">
        <v>56800</v>
      </c>
      <c r="G3464" s="12" t="inlineStr">
        <is>
          <t>single</t>
        </is>
      </c>
      <c r="H3464" s="12" t="inlineStr">
        <is>
          <t>Widowed</t>
        </is>
      </c>
      <c r="I3464" s="16" t="n">
        <v>6</v>
      </c>
      <c r="J3464" s="16" t="n">
        <v>65</v>
      </c>
      <c r="K3464" s="16" t="n">
        <v>0</v>
      </c>
      <c r="L3464" s="16" t="n">
        <v>0</v>
      </c>
      <c r="M3464" s="16" t="n">
        <v>1</v>
      </c>
      <c r="N3464" s="17" t="n">
        <v>0</v>
      </c>
      <c r="O3464" s="17" t="n">
        <v>0</v>
      </c>
      <c r="P3464" s="17" t="n">
        <v>0.0721830985915493</v>
      </c>
      <c r="Q3464" s="17" t="n">
        <v>0.0017605633802816</v>
      </c>
      <c r="R3464" s="17" t="n">
        <v>0</v>
      </c>
      <c r="S3464" s="17" t="n">
        <v>0.4859154929577465</v>
      </c>
      <c r="T3464" s="17" t="n">
        <v>0.4401408450704225</v>
      </c>
      <c r="U3464" s="17" t="n">
        <v>0</v>
      </c>
      <c r="V3464" s="18" t="n">
        <v>2654.97</v>
      </c>
    </row>
    <row r="3465">
      <c r="A3465" s="12" t="n">
        <v>3464</v>
      </c>
      <c r="B3465" s="13" t="n">
        <v>-4.618181818181818</v>
      </c>
      <c r="C3465" s="13" t="n">
        <v>-4.579922481061017</v>
      </c>
      <c r="D3465" s="14">
        <f>B3465-C3465</f>
        <v/>
      </c>
      <c r="E3465" s="14">
        <f>ABS(D3465)</f>
        <v/>
      </c>
      <c r="F3465" s="15" t="n">
        <v>11000</v>
      </c>
      <c r="G3465" s="12" t="inlineStr">
        <is>
          <t>single</t>
        </is>
      </c>
      <c r="H3465" s="12" t="inlineStr">
        <is>
          <t>Divorced</t>
        </is>
      </c>
      <c r="I3465" s="16" t="n">
        <v>4</v>
      </c>
      <c r="J3465" s="16" t="n">
        <v>61</v>
      </c>
      <c r="K3465" s="16" t="n">
        <v>0</v>
      </c>
      <c r="L3465" s="16" t="n">
        <v>0</v>
      </c>
      <c r="M3465" s="16" t="n">
        <v>2</v>
      </c>
      <c r="N3465" s="17" t="n">
        <v>1</v>
      </c>
      <c r="O3465" s="17" t="n">
        <v>0</v>
      </c>
      <c r="P3465" s="17" t="n">
        <v>0</v>
      </c>
      <c r="Q3465" s="17" t="n">
        <v>0</v>
      </c>
      <c r="R3465" s="17" t="n">
        <v>0</v>
      </c>
      <c r="S3465" s="17" t="n">
        <v>0</v>
      </c>
      <c r="T3465" s="17" t="n">
        <v>0</v>
      </c>
      <c r="U3465" s="17" t="n">
        <v>0</v>
      </c>
      <c r="V3465" s="18" t="n">
        <v>2084.25</v>
      </c>
    </row>
    <row r="3466">
      <c r="A3466" s="12" t="n">
        <v>3465</v>
      </c>
      <c r="B3466" s="13" t="n">
        <v>7.637037895468768</v>
      </c>
      <c r="C3466" s="13" t="n">
        <v>6.388989829695634</v>
      </c>
      <c r="D3466" s="14">
        <f>B3466-C3466</f>
        <v/>
      </c>
      <c r="E3466" s="14">
        <f>ABS(D3466)</f>
        <v/>
      </c>
      <c r="F3466" s="15" t="n">
        <v>43145</v>
      </c>
      <c r="G3466" s="12" t="inlineStr">
        <is>
          <t>single</t>
        </is>
      </c>
      <c r="H3466" s="12" t="inlineStr">
        <is>
          <t>Divorced</t>
        </is>
      </c>
      <c r="I3466" s="16" t="n">
        <v>54</v>
      </c>
      <c r="J3466" s="16" t="n">
        <v>60</v>
      </c>
      <c r="K3466" s="16" t="n">
        <v>0</v>
      </c>
      <c r="L3466" s="16" t="n">
        <v>0</v>
      </c>
      <c r="M3466" s="16" t="n">
        <v>2</v>
      </c>
      <c r="N3466" s="17" t="n">
        <v>0.4542820720825125</v>
      </c>
      <c r="O3466" s="17" t="n">
        <v>0</v>
      </c>
      <c r="P3466" s="17" t="n">
        <v>0.3592536794530073</v>
      </c>
      <c r="Q3466" s="17" t="n">
        <v>0</v>
      </c>
      <c r="R3466" s="17" t="n">
        <v>0.069532970216711</v>
      </c>
      <c r="S3466" s="17" t="n">
        <v>0</v>
      </c>
      <c r="T3466" s="17" t="n">
        <v>0</v>
      </c>
      <c r="U3466" s="17" t="n">
        <v>0</v>
      </c>
      <c r="V3466" s="18" t="n">
        <v>743.77</v>
      </c>
    </row>
    <row r="3467">
      <c r="A3467" s="12" t="n">
        <v>3466</v>
      </c>
      <c r="B3467" s="13" t="n">
        <v>0</v>
      </c>
      <c r="C3467" s="13" t="n">
        <v>-4.211769148153109</v>
      </c>
      <c r="D3467" s="14">
        <f>B3467-C3467</f>
        <v/>
      </c>
      <c r="E3467" s="14">
        <f>ABS(D3467)</f>
        <v/>
      </c>
      <c r="F3467" s="15" t="n">
        <v>1</v>
      </c>
      <c r="G3467" s="12" t="inlineStr">
        <is>
          <t>single</t>
        </is>
      </c>
      <c r="H3467" s="12" t="inlineStr">
        <is>
          <t>Never married/single</t>
        </is>
      </c>
      <c r="I3467" s="16" t="n">
        <v>38</v>
      </c>
      <c r="J3467" s="16" t="n">
        <v>37</v>
      </c>
      <c r="K3467" s="16" t="n">
        <v>0</v>
      </c>
      <c r="L3467" s="16" t="n">
        <v>0</v>
      </c>
      <c r="M3467" s="16" t="n">
        <v>1</v>
      </c>
      <c r="N3467" s="17" t="n">
        <v>0</v>
      </c>
      <c r="O3467" s="17" t="n">
        <v>0</v>
      </c>
      <c r="P3467" s="17" t="n">
        <v>0</v>
      </c>
      <c r="Q3467" s="17" t="n">
        <v>0</v>
      </c>
      <c r="R3467" s="17" t="n">
        <v>0</v>
      </c>
      <c r="S3467" s="17" t="n">
        <v>0</v>
      </c>
      <c r="T3467" s="17" t="n">
        <v>0</v>
      </c>
      <c r="U3467" s="17" t="n">
        <v>0</v>
      </c>
      <c r="V3467" s="18" t="n">
        <v>584.74</v>
      </c>
    </row>
    <row r="3468">
      <c r="A3468" s="12" t="n">
        <v>3467</v>
      </c>
      <c r="B3468" s="13" t="n">
        <v>-27.975</v>
      </c>
      <c r="C3468" s="13" t="n">
        <v>-28.26497572238378</v>
      </c>
      <c r="D3468" s="14">
        <f>B3468-C3468</f>
        <v/>
      </c>
      <c r="E3468" s="14">
        <f>ABS(D3468)</f>
        <v/>
      </c>
      <c r="F3468" s="15" t="n">
        <v>20000</v>
      </c>
      <c r="G3468" s="12" t="inlineStr">
        <is>
          <t>head_of_household</t>
        </is>
      </c>
      <c r="H3468" s="12" t="inlineStr">
        <is>
          <t>Never married/single</t>
        </is>
      </c>
      <c r="I3468" s="16" t="n">
        <v>4</v>
      </c>
      <c r="J3468" s="16" t="n">
        <v>25</v>
      </c>
      <c r="K3468" s="16" t="n">
        <v>1</v>
      </c>
      <c r="L3468" s="16" t="n">
        <v>1</v>
      </c>
      <c r="M3468" s="16" t="n">
        <v>2</v>
      </c>
      <c r="N3468" s="17" t="n">
        <v>1</v>
      </c>
      <c r="O3468" s="17" t="n">
        <v>0</v>
      </c>
      <c r="P3468" s="17" t="n">
        <v>0</v>
      </c>
      <c r="Q3468" s="17" t="n">
        <v>0</v>
      </c>
      <c r="R3468" s="17" t="n">
        <v>0</v>
      </c>
      <c r="S3468" s="17" t="n">
        <v>0</v>
      </c>
      <c r="T3468" s="17" t="n">
        <v>0</v>
      </c>
      <c r="U3468" s="17" t="n">
        <v>0</v>
      </c>
      <c r="V3468" s="18" t="n">
        <v>1927.43</v>
      </c>
    </row>
    <row r="3469">
      <c r="A3469" s="12" t="n">
        <v>3468</v>
      </c>
      <c r="B3469" s="13" t="n">
        <v>16.27191090545469</v>
      </c>
      <c r="C3469" s="13" t="n">
        <v>16.24095039686954</v>
      </c>
      <c r="D3469" s="14">
        <f>B3469-C3469</f>
        <v/>
      </c>
      <c r="E3469" s="14">
        <f>ABS(D3469)</f>
        <v/>
      </c>
      <c r="F3469" s="15" t="n">
        <v>153006</v>
      </c>
      <c r="G3469" s="12" t="inlineStr">
        <is>
          <t>single</t>
        </is>
      </c>
      <c r="H3469" s="12" t="inlineStr">
        <is>
          <t>Never married/single</t>
        </is>
      </c>
      <c r="I3469" s="16" t="n">
        <v>6</v>
      </c>
      <c r="J3469" s="16" t="n">
        <v>43</v>
      </c>
      <c r="K3469" s="16" t="n">
        <v>0</v>
      </c>
      <c r="L3469" s="16" t="n">
        <v>0</v>
      </c>
      <c r="M3469" s="16" t="n">
        <v>1</v>
      </c>
      <c r="N3469" s="17" t="n">
        <v>0.9803537116191522</v>
      </c>
      <c r="O3469" s="17" t="n">
        <v>0</v>
      </c>
      <c r="P3469" s="17" t="n">
        <v>0.0196462883808478</v>
      </c>
      <c r="Q3469" s="17" t="n">
        <v>0</v>
      </c>
      <c r="R3469" s="17" t="n">
        <v>0</v>
      </c>
      <c r="S3469" s="17" t="n">
        <v>0</v>
      </c>
      <c r="T3469" s="17" t="n">
        <v>0</v>
      </c>
      <c r="U3469" s="17" t="n">
        <v>0</v>
      </c>
      <c r="V3469" s="18" t="n">
        <v>4576.49</v>
      </c>
    </row>
    <row r="3470">
      <c r="A3470" s="12" t="n">
        <v>3469</v>
      </c>
      <c r="B3470" s="13" t="n">
        <v>-43.08851900040379</v>
      </c>
      <c r="C3470" s="13" t="n">
        <v>-39.90066576298219</v>
      </c>
      <c r="D3470" s="14">
        <f>B3470-C3470</f>
        <v/>
      </c>
      <c r="E3470" s="14">
        <f>ABS(D3470)</f>
        <v/>
      </c>
      <c r="F3470" s="15" t="n">
        <v>22501</v>
      </c>
      <c r="G3470" s="12" t="inlineStr">
        <is>
          <t>joint</t>
        </is>
      </c>
      <c r="H3470" s="12" t="inlineStr">
        <is>
          <t>Married, spouse present</t>
        </is>
      </c>
      <c r="I3470" s="16" t="n">
        <v>12</v>
      </c>
      <c r="J3470" s="16" t="n">
        <v>32</v>
      </c>
      <c r="K3470" s="16" t="n">
        <v>2</v>
      </c>
      <c r="L3470" s="16" t="n">
        <v>1</v>
      </c>
      <c r="M3470" s="16" t="n">
        <v>6</v>
      </c>
      <c r="N3470" s="17" t="n">
        <v>0.8666281498600062</v>
      </c>
      <c r="O3470" s="17" t="n">
        <v>0</v>
      </c>
      <c r="P3470" s="17" t="n">
        <v>0</v>
      </c>
      <c r="Q3470" s="17" t="n">
        <v>0</v>
      </c>
      <c r="R3470" s="17" t="n">
        <v>0</v>
      </c>
      <c r="S3470" s="17" t="n">
        <v>0</v>
      </c>
      <c r="T3470" s="17" t="n">
        <v>0</v>
      </c>
      <c r="U3470" s="17" t="n">
        <v>0.1333718501399937</v>
      </c>
      <c r="V3470" s="18" t="n">
        <v>2730.67</v>
      </c>
    </row>
    <row r="3471">
      <c r="A3471" s="12" t="n">
        <v>3470</v>
      </c>
      <c r="B3471" s="13" t="n">
        <v>18.50193905817175</v>
      </c>
      <c r="C3471" s="13" t="n">
        <v>17.93543210001507</v>
      </c>
      <c r="D3471" s="14">
        <f>B3471-C3471</f>
        <v/>
      </c>
      <c r="E3471" s="14">
        <f>ABS(D3471)</f>
        <v/>
      </c>
      <c r="F3471" s="15" t="n">
        <v>180500</v>
      </c>
      <c r="G3471" s="12" t="inlineStr">
        <is>
          <t>single</t>
        </is>
      </c>
      <c r="H3471" s="12" t="inlineStr">
        <is>
          <t>Never married/single</t>
        </is>
      </c>
      <c r="I3471" s="16" t="n">
        <v>6</v>
      </c>
      <c r="J3471" s="16" t="n">
        <v>25</v>
      </c>
      <c r="K3471" s="16" t="n">
        <v>0</v>
      </c>
      <c r="L3471" s="16" t="n">
        <v>0</v>
      </c>
      <c r="M3471" s="16" t="n">
        <v>4</v>
      </c>
      <c r="N3471" s="17" t="n">
        <v>0.997229916897507</v>
      </c>
      <c r="O3471" s="17" t="n">
        <v>0</v>
      </c>
      <c r="P3471" s="17" t="n">
        <v>0.002770083102493</v>
      </c>
      <c r="Q3471" s="17" t="n">
        <v>0</v>
      </c>
      <c r="R3471" s="17" t="n">
        <v>0</v>
      </c>
      <c r="S3471" s="17" t="n">
        <v>0</v>
      </c>
      <c r="T3471" s="17" t="n">
        <v>0</v>
      </c>
      <c r="U3471" s="17" t="n">
        <v>0</v>
      </c>
      <c r="V3471" s="18" t="n">
        <v>2073.78</v>
      </c>
    </row>
    <row r="3472">
      <c r="A3472" s="12" t="n">
        <v>3471</v>
      </c>
      <c r="B3472" s="13" t="n">
        <v>3.420313677145401</v>
      </c>
      <c r="C3472" s="13" t="n">
        <v>-0.1739978370723943</v>
      </c>
      <c r="D3472" s="14">
        <f>B3472-C3472</f>
        <v/>
      </c>
      <c r="E3472" s="14">
        <f>ABS(D3472)</f>
        <v/>
      </c>
      <c r="F3472" s="15" t="n">
        <v>74006</v>
      </c>
      <c r="G3472" s="12" t="inlineStr">
        <is>
          <t>joint</t>
        </is>
      </c>
      <c r="H3472" s="12" t="inlineStr">
        <is>
          <t>Married, spouse present</t>
        </is>
      </c>
      <c r="I3472" s="16" t="n">
        <v>29</v>
      </c>
      <c r="J3472" s="16" t="n">
        <v>41</v>
      </c>
      <c r="K3472" s="16" t="n">
        <v>2</v>
      </c>
      <c r="L3472" s="16" t="n">
        <v>0</v>
      </c>
      <c r="M3472" s="16" t="n">
        <v>5</v>
      </c>
      <c r="N3472" s="17" t="n">
        <v>0.6756208956030592</v>
      </c>
      <c r="O3472" s="17" t="n">
        <v>0</v>
      </c>
      <c r="P3472" s="17" t="n">
        <v>5.404967164824474e-05</v>
      </c>
      <c r="Q3472" s="17" t="n">
        <v>0</v>
      </c>
      <c r="R3472" s="17" t="n">
        <v>0</v>
      </c>
      <c r="S3472" s="17" t="n">
        <v>0</v>
      </c>
      <c r="T3472" s="17" t="n">
        <v>0</v>
      </c>
      <c r="U3472" s="17" t="n">
        <v>0.3243250547252925</v>
      </c>
      <c r="V3472" s="18" t="n">
        <v>2238.21</v>
      </c>
    </row>
    <row r="3473">
      <c r="A3473" s="12" t="n">
        <v>3472</v>
      </c>
      <c r="B3473" s="13" t="n">
        <v>8.347673397717296</v>
      </c>
      <c r="C3473" s="13" t="n">
        <v>8.24718437891854</v>
      </c>
      <c r="D3473" s="14">
        <f>B3473-C3473</f>
        <v/>
      </c>
      <c r="E3473" s="14">
        <f>ABS(D3473)</f>
        <v/>
      </c>
      <c r="F3473" s="15" t="n">
        <v>56950</v>
      </c>
      <c r="G3473" s="12" t="inlineStr">
        <is>
          <t>single</t>
        </is>
      </c>
      <c r="H3473" s="12" t="inlineStr">
        <is>
          <t>Never married/single</t>
        </is>
      </c>
      <c r="I3473" s="16" t="n">
        <v>4</v>
      </c>
      <c r="J3473" s="16" t="n">
        <v>27</v>
      </c>
      <c r="K3473" s="16" t="n">
        <v>1</v>
      </c>
      <c r="L3473" s="16" t="n">
        <v>1</v>
      </c>
      <c r="M3473" s="16" t="n">
        <v>3</v>
      </c>
      <c r="N3473" s="17" t="n">
        <v>0.9657594381035997</v>
      </c>
      <c r="O3473" s="17" t="n">
        <v>0</v>
      </c>
      <c r="P3473" s="17" t="n">
        <v>0.0166812993854258</v>
      </c>
      <c r="Q3473" s="17" t="n">
        <v>0.0175592625109745</v>
      </c>
      <c r="R3473" s="17" t="n">
        <v>0</v>
      </c>
      <c r="S3473" s="17" t="n">
        <v>0</v>
      </c>
      <c r="T3473" s="17" t="n">
        <v>0</v>
      </c>
      <c r="U3473" s="17" t="n">
        <v>0</v>
      </c>
      <c r="V3473" s="18" t="n">
        <v>1869.59</v>
      </c>
    </row>
    <row r="3474">
      <c r="A3474" s="12" t="n">
        <v>3473</v>
      </c>
      <c r="B3474" s="13" t="n">
        <v>11.40666666666667</v>
      </c>
      <c r="C3474" s="13" t="n">
        <v>11.22574145312812</v>
      </c>
      <c r="D3474" s="14">
        <f>B3474-C3474</f>
        <v/>
      </c>
      <c r="E3474" s="14">
        <f>ABS(D3474)</f>
        <v/>
      </c>
      <c r="F3474" s="15" t="n">
        <v>165000</v>
      </c>
      <c r="G3474" s="12" t="inlineStr">
        <is>
          <t>joint</t>
        </is>
      </c>
      <c r="H3474" s="12" t="inlineStr">
        <is>
          <t>Married, spouse present</t>
        </is>
      </c>
      <c r="I3474" s="16" t="n">
        <v>1</v>
      </c>
      <c r="J3474" s="16" t="n">
        <v>35</v>
      </c>
      <c r="K3474" s="16" t="n">
        <v>1</v>
      </c>
      <c r="L3474" s="16" t="n">
        <v>0</v>
      </c>
      <c r="M3474" s="16" t="n">
        <v>3</v>
      </c>
      <c r="N3474" s="17" t="n">
        <v>0.4848484848484848</v>
      </c>
      <c r="O3474" s="17" t="n">
        <v>0</v>
      </c>
      <c r="P3474" s="17" t="n">
        <v>0</v>
      </c>
      <c r="Q3474" s="17" t="n">
        <v>0</v>
      </c>
      <c r="R3474" s="17" t="n">
        <v>0</v>
      </c>
      <c r="S3474" s="17" t="n">
        <v>0</v>
      </c>
      <c r="T3474" s="17" t="n">
        <v>0</v>
      </c>
      <c r="U3474" s="17" t="n">
        <v>0.5151515151515151</v>
      </c>
      <c r="V3474" s="18" t="n">
        <v>1246.82</v>
      </c>
    </row>
    <row r="3475">
      <c r="A3475" s="12" t="n">
        <v>3474</v>
      </c>
      <c r="B3475" s="13" t="n">
        <v>11.68820786142572</v>
      </c>
      <c r="C3475" s="13" t="n">
        <v>11.39979213917511</v>
      </c>
      <c r="D3475" s="14">
        <f>B3475-C3475</f>
        <v/>
      </c>
      <c r="E3475" s="14">
        <f>ABS(D3475)</f>
        <v/>
      </c>
      <c r="F3475" s="15" t="n">
        <v>75050</v>
      </c>
      <c r="G3475" s="12" t="inlineStr">
        <is>
          <t>single</t>
        </is>
      </c>
      <c r="H3475" s="12" t="inlineStr">
        <is>
          <t>Never married/single</t>
        </is>
      </c>
      <c r="I3475" s="16" t="n">
        <v>42</v>
      </c>
      <c r="J3475" s="16" t="n">
        <v>46</v>
      </c>
      <c r="K3475" s="16" t="n">
        <v>0</v>
      </c>
      <c r="L3475" s="16" t="n">
        <v>0</v>
      </c>
      <c r="M3475" s="16" t="n">
        <v>1</v>
      </c>
      <c r="N3475" s="17" t="n">
        <v>0.9993337774816788</v>
      </c>
      <c r="O3475" s="17" t="n">
        <v>0</v>
      </c>
      <c r="P3475" s="17" t="n">
        <v>0.0006662225183211</v>
      </c>
      <c r="Q3475" s="17" t="n">
        <v>0</v>
      </c>
      <c r="R3475" s="17" t="n">
        <v>0</v>
      </c>
      <c r="S3475" s="17" t="n">
        <v>0</v>
      </c>
      <c r="T3475" s="17" t="n">
        <v>0</v>
      </c>
      <c r="U3475" s="17" t="n">
        <v>0</v>
      </c>
      <c r="V3475" s="18" t="n">
        <v>5320.17</v>
      </c>
    </row>
    <row r="3476">
      <c r="A3476" s="12" t="n">
        <v>3475</v>
      </c>
      <c r="B3476" s="13" t="n">
        <v>6.596516976137748</v>
      </c>
      <c r="C3476" s="13" t="n">
        <v>6.149230849959201</v>
      </c>
      <c r="D3476" s="14">
        <f>B3476-C3476</f>
        <v/>
      </c>
      <c r="E3476" s="14">
        <f>ABS(D3476)</f>
        <v/>
      </c>
      <c r="F3476" s="15" t="n">
        <v>94651</v>
      </c>
      <c r="G3476" s="12" t="inlineStr">
        <is>
          <t>joint</t>
        </is>
      </c>
      <c r="H3476" s="12" t="inlineStr">
        <is>
          <t>Married, spouse present</t>
        </is>
      </c>
      <c r="I3476" s="16" t="n">
        <v>12</v>
      </c>
      <c r="J3476" s="16" t="n">
        <v>67</v>
      </c>
      <c r="K3476" s="16" t="n">
        <v>0</v>
      </c>
      <c r="L3476" s="16" t="n">
        <v>0</v>
      </c>
      <c r="M3476" s="16" t="n">
        <v>2</v>
      </c>
      <c r="N3476" s="17" t="n">
        <v>0</v>
      </c>
      <c r="O3476" s="17" t="n">
        <v>0</v>
      </c>
      <c r="P3476" s="17" t="n">
        <v>0.0036555345426884</v>
      </c>
      <c r="Q3476" s="17" t="n">
        <v>0</v>
      </c>
      <c r="R3476" s="17" t="n">
        <v>0</v>
      </c>
      <c r="S3476" s="17" t="n">
        <v>0.2932457131990153</v>
      </c>
      <c r="T3476" s="17" t="n">
        <v>0</v>
      </c>
      <c r="U3476" s="17" t="n">
        <v>0.2973978087923001</v>
      </c>
      <c r="V3476" s="18" t="n">
        <v>4833.97</v>
      </c>
    </row>
    <row r="3477">
      <c r="A3477" s="12" t="n">
        <v>3476</v>
      </c>
      <c r="B3477" s="13" t="n">
        <v>3.167972149695387</v>
      </c>
      <c r="C3477" s="13" t="n">
        <v>2.8754513197577</v>
      </c>
      <c r="D3477" s="14">
        <f>B3477-C3477</f>
        <v/>
      </c>
      <c r="E3477" s="14">
        <f>ABS(D3477)</f>
        <v/>
      </c>
      <c r="F3477" s="15" t="n">
        <v>47683</v>
      </c>
      <c r="G3477" s="12" t="inlineStr">
        <is>
          <t>single</t>
        </is>
      </c>
      <c r="H3477" s="12" t="inlineStr">
        <is>
          <t>Widowed</t>
        </is>
      </c>
      <c r="I3477" s="16" t="n">
        <v>12</v>
      </c>
      <c r="J3477" s="16" t="n">
        <v>85</v>
      </c>
      <c r="K3477" s="16" t="n">
        <v>0</v>
      </c>
      <c r="L3477" s="16" t="n">
        <v>0</v>
      </c>
      <c r="M3477" s="16" t="n">
        <v>1</v>
      </c>
      <c r="N3477" s="17" t="n">
        <v>0</v>
      </c>
      <c r="O3477" s="17" t="n">
        <v>0</v>
      </c>
      <c r="P3477" s="17" t="n">
        <v>0.1057609630266552</v>
      </c>
      <c r="Q3477" s="17" t="n">
        <v>0</v>
      </c>
      <c r="R3477" s="17" t="n">
        <v>0</v>
      </c>
      <c r="S3477" s="17" t="n">
        <v>0.6047438290376025</v>
      </c>
      <c r="T3477" s="17" t="n">
        <v>0</v>
      </c>
      <c r="U3477" s="17" t="n">
        <v>0</v>
      </c>
      <c r="V3477" s="18" t="n">
        <v>4400.91</v>
      </c>
    </row>
    <row r="3478">
      <c r="A3478" s="12" t="n">
        <v>3477</v>
      </c>
      <c r="B3478" s="13" t="n">
        <v>11.71809743414783</v>
      </c>
      <c r="C3478" s="13" t="n">
        <v>11.37149607899912</v>
      </c>
      <c r="D3478" s="14">
        <f>B3478-C3478</f>
        <v/>
      </c>
      <c r="E3478" s="14">
        <f>ABS(D3478)</f>
        <v/>
      </c>
      <c r="F3478" s="15" t="n">
        <v>170002</v>
      </c>
      <c r="G3478" s="12" t="inlineStr">
        <is>
          <t>joint</t>
        </is>
      </c>
      <c r="H3478" s="12" t="inlineStr">
        <is>
          <t>Married, spouse present</t>
        </is>
      </c>
      <c r="I3478" s="16" t="n">
        <v>6</v>
      </c>
      <c r="J3478" s="16" t="n">
        <v>36</v>
      </c>
      <c r="K3478" s="16" t="n">
        <v>1</v>
      </c>
      <c r="L3478" s="16" t="n">
        <v>0</v>
      </c>
      <c r="M3478" s="16" t="n">
        <v>3</v>
      </c>
      <c r="N3478" s="17" t="n">
        <v>0.9999882354325244</v>
      </c>
      <c r="O3478" s="17" t="n">
        <v>0</v>
      </c>
      <c r="P3478" s="17" t="n">
        <v>1.176456747567676e-05</v>
      </c>
      <c r="Q3478" s="17" t="n">
        <v>0</v>
      </c>
      <c r="R3478" s="17" t="n">
        <v>0</v>
      </c>
      <c r="S3478" s="17" t="n">
        <v>0</v>
      </c>
      <c r="T3478" s="17" t="n">
        <v>0</v>
      </c>
      <c r="U3478" s="17" t="n">
        <v>0</v>
      </c>
      <c r="V3478" s="18" t="n">
        <v>2092.18</v>
      </c>
    </row>
    <row r="3479">
      <c r="A3479" s="12" t="n">
        <v>3478</v>
      </c>
      <c r="B3479" s="13" t="n">
        <v>15.79821654366493</v>
      </c>
      <c r="C3479" s="13" t="n">
        <v>15.43110559254784</v>
      </c>
      <c r="D3479" s="14">
        <f>B3479-C3479</f>
        <v/>
      </c>
      <c r="E3479" s="14">
        <f>ABS(D3479)</f>
        <v/>
      </c>
      <c r="F3479" s="15" t="n">
        <v>121001</v>
      </c>
      <c r="G3479" s="12" t="inlineStr">
        <is>
          <t>single</t>
        </is>
      </c>
      <c r="H3479" s="12" t="inlineStr">
        <is>
          <t>Never married/single</t>
        </is>
      </c>
      <c r="I3479" s="16" t="n">
        <v>49</v>
      </c>
      <c r="J3479" s="16" t="n">
        <v>24</v>
      </c>
      <c r="K3479" s="16" t="n">
        <v>0</v>
      </c>
      <c r="L3479" s="16" t="n">
        <v>0</v>
      </c>
      <c r="M3479" s="16" t="n">
        <v>4</v>
      </c>
      <c r="N3479" s="17" t="n">
        <v>0.9917273410963546</v>
      </c>
      <c r="O3479" s="17" t="n">
        <v>0</v>
      </c>
      <c r="P3479" s="17" t="n">
        <v>0.0082726589036454</v>
      </c>
      <c r="Q3479" s="17" t="n">
        <v>0</v>
      </c>
      <c r="R3479" s="17" t="n">
        <v>0</v>
      </c>
      <c r="S3479" s="17" t="n">
        <v>0</v>
      </c>
      <c r="T3479" s="17" t="n">
        <v>0</v>
      </c>
      <c r="U3479" s="17" t="n">
        <v>0</v>
      </c>
      <c r="V3479" s="18" t="n">
        <v>1310.61</v>
      </c>
    </row>
    <row r="3480">
      <c r="A3480" s="12" t="n">
        <v>3479</v>
      </c>
      <c r="B3480" s="13" t="n">
        <v>9.374668934177146</v>
      </c>
      <c r="C3480" s="13" t="n">
        <v>12.58048597356579</v>
      </c>
      <c r="D3480" s="14">
        <f>B3480-C3480</f>
        <v/>
      </c>
      <c r="E3480" s="14">
        <f>ABS(D3480)</f>
        <v/>
      </c>
      <c r="F3480" s="15" t="n">
        <v>184511</v>
      </c>
      <c r="G3480" s="12" t="inlineStr">
        <is>
          <t>single</t>
        </is>
      </c>
      <c r="H3480" s="12" t="inlineStr">
        <is>
          <t>Divorced</t>
        </is>
      </c>
      <c r="I3480" s="16" t="n">
        <v>53</v>
      </c>
      <c r="J3480" s="16" t="n">
        <v>67</v>
      </c>
      <c r="K3480" s="16" t="n">
        <v>0</v>
      </c>
      <c r="L3480" s="16" t="n">
        <v>0</v>
      </c>
      <c r="M3480" s="16" t="n">
        <v>1</v>
      </c>
      <c r="N3480" s="17" t="n">
        <v>0</v>
      </c>
      <c r="O3480" s="17" t="n">
        <v>0</v>
      </c>
      <c r="P3480" s="17" t="n">
        <v>0.000384800906179</v>
      </c>
      <c r="Q3480" s="17" t="n">
        <v>0.8129596609416241</v>
      </c>
      <c r="R3480" s="17" t="n">
        <v>0</v>
      </c>
      <c r="S3480" s="17" t="n">
        <v>0.1866555381521968</v>
      </c>
      <c r="T3480" s="17" t="n">
        <v>0</v>
      </c>
      <c r="U3480" s="17" t="n">
        <v>0</v>
      </c>
      <c r="V3480" s="18" t="n">
        <v>3180.84</v>
      </c>
    </row>
    <row r="3481">
      <c r="A3481" s="12" t="n">
        <v>3480</v>
      </c>
      <c r="B3481" s="13" t="n">
        <v>13.15717340058111</v>
      </c>
      <c r="C3481" s="13" t="n">
        <v>12.42641268991323</v>
      </c>
      <c r="D3481" s="14">
        <f>B3481-C3481</f>
        <v/>
      </c>
      <c r="E3481" s="14">
        <f>ABS(D3481)</f>
        <v/>
      </c>
      <c r="F3481" s="15" t="n">
        <v>186612</v>
      </c>
      <c r="G3481" s="12" t="inlineStr">
        <is>
          <t>joint</t>
        </is>
      </c>
      <c r="H3481" s="12" t="inlineStr">
        <is>
          <t>Married, spouse present</t>
        </is>
      </c>
      <c r="I3481" s="16" t="n">
        <v>37</v>
      </c>
      <c r="J3481" s="16" t="n">
        <v>49</v>
      </c>
      <c r="K3481" s="16" t="n">
        <v>1</v>
      </c>
      <c r="L3481" s="16" t="n">
        <v>0</v>
      </c>
      <c r="M3481" s="16" t="n">
        <v>3</v>
      </c>
      <c r="N3481" s="17" t="n">
        <v>0.8927614515679592</v>
      </c>
      <c r="O3481" s="17" t="n">
        <v>0</v>
      </c>
      <c r="P3481" s="17" t="n">
        <v>0.0540854821769232</v>
      </c>
      <c r="Q3481" s="17" t="n">
        <v>0.0061625190234282</v>
      </c>
      <c r="R3481" s="17" t="n">
        <v>0</v>
      </c>
      <c r="S3481" s="17" t="n">
        <v>0</v>
      </c>
      <c r="T3481" s="17" t="n">
        <v>0</v>
      </c>
      <c r="U3481" s="17" t="n">
        <v>0.0469905472316892</v>
      </c>
      <c r="V3481" s="18" t="n">
        <v>2357.1</v>
      </c>
    </row>
    <row r="3482">
      <c r="A3482" s="12" t="n">
        <v>3481</v>
      </c>
      <c r="B3482" s="13" t="n">
        <v>-2.922281416483861</v>
      </c>
      <c r="C3482" s="13" t="n">
        <v>-3.441177314383549</v>
      </c>
      <c r="D3482" s="14">
        <f>B3482-C3482</f>
        <v/>
      </c>
      <c r="E3482" s="14">
        <f>ABS(D3482)</f>
        <v/>
      </c>
      <c r="F3482" s="15" t="n">
        <v>12764</v>
      </c>
      <c r="G3482" s="12" t="inlineStr">
        <is>
          <t>single</t>
        </is>
      </c>
      <c r="H3482" s="12" t="inlineStr">
        <is>
          <t>Never married/single</t>
        </is>
      </c>
      <c r="I3482" s="16" t="n">
        <v>48</v>
      </c>
      <c r="J3482" s="16" t="n">
        <v>30</v>
      </c>
      <c r="K3482" s="16" t="n">
        <v>0</v>
      </c>
      <c r="L3482" s="16" t="n">
        <v>0</v>
      </c>
      <c r="M3482" s="16" t="n">
        <v>1</v>
      </c>
      <c r="N3482" s="17" t="n">
        <v>0.7583829520526481</v>
      </c>
      <c r="O3482" s="17" t="n">
        <v>0</v>
      </c>
      <c r="P3482" s="17" t="n">
        <v>7.834534628643058e-05</v>
      </c>
      <c r="Q3482" s="17" t="n">
        <v>0</v>
      </c>
      <c r="R3482" s="17" t="n">
        <v>0</v>
      </c>
      <c r="S3482" s="17" t="n">
        <v>0</v>
      </c>
      <c r="T3482" s="17" t="n">
        <v>0.2415387026010655</v>
      </c>
      <c r="U3482" s="17" t="n">
        <v>0</v>
      </c>
      <c r="V3482" s="18" t="n">
        <v>2176.74</v>
      </c>
    </row>
    <row r="3483">
      <c r="A3483" s="12" t="n">
        <v>3482</v>
      </c>
      <c r="B3483" s="13" t="n">
        <v>8.346257889990982</v>
      </c>
      <c r="C3483" s="13" t="n">
        <v>8.479027352430796</v>
      </c>
      <c r="D3483" s="14">
        <f>B3483-C3483</f>
        <v/>
      </c>
      <c r="E3483" s="14">
        <f>ABS(D3483)</f>
        <v/>
      </c>
      <c r="F3483" s="15" t="n">
        <v>110900</v>
      </c>
      <c r="G3483" s="12" t="inlineStr">
        <is>
          <t>joint</t>
        </is>
      </c>
      <c r="H3483" s="12" t="inlineStr">
        <is>
          <t>Married, spouse present</t>
        </is>
      </c>
      <c r="I3483" s="16" t="n">
        <v>21</v>
      </c>
      <c r="J3483" s="16" t="n">
        <v>53</v>
      </c>
      <c r="K3483" s="16" t="n">
        <v>0</v>
      </c>
      <c r="L3483" s="16" t="n">
        <v>0</v>
      </c>
      <c r="M3483" s="16" t="n">
        <v>2</v>
      </c>
      <c r="N3483" s="17" t="n">
        <v>0.721370604147881</v>
      </c>
      <c r="O3483" s="17" t="n">
        <v>0</v>
      </c>
      <c r="P3483" s="17" t="n">
        <v>0.0081154192966636</v>
      </c>
      <c r="Q3483" s="17" t="n">
        <v>0</v>
      </c>
      <c r="R3483" s="17" t="n">
        <v>0</v>
      </c>
      <c r="S3483" s="17" t="n">
        <v>0</v>
      </c>
      <c r="T3483" s="17" t="n">
        <v>0</v>
      </c>
      <c r="U3483" s="17" t="n">
        <v>0.2705139765554553</v>
      </c>
      <c r="V3483" s="18" t="n">
        <v>4085.3</v>
      </c>
    </row>
    <row r="3484">
      <c r="A3484" s="12" t="n">
        <v>3483</v>
      </c>
      <c r="B3484" s="13" t="n">
        <v>6.622857142857143</v>
      </c>
      <c r="C3484" s="13" t="n">
        <v>6.607532013439565</v>
      </c>
      <c r="D3484" s="14">
        <f>B3484-C3484</f>
        <v/>
      </c>
      <c r="E3484" s="14">
        <f>ABS(D3484)</f>
        <v/>
      </c>
      <c r="F3484" s="15" t="n">
        <v>35000</v>
      </c>
      <c r="G3484" s="12" t="inlineStr">
        <is>
          <t>single</t>
        </is>
      </c>
      <c r="H3484" s="12" t="inlineStr">
        <is>
          <t>Never married/single</t>
        </is>
      </c>
      <c r="I3484" s="16" t="n">
        <v>33</v>
      </c>
      <c r="J3484" s="16" t="n">
        <v>21</v>
      </c>
      <c r="K3484" s="16" t="n">
        <v>0</v>
      </c>
      <c r="L3484" s="16" t="n">
        <v>0</v>
      </c>
      <c r="M3484" s="16" t="n">
        <v>1</v>
      </c>
      <c r="N3484" s="17" t="n">
        <v>1</v>
      </c>
      <c r="O3484" s="17" t="n">
        <v>0</v>
      </c>
      <c r="P3484" s="17" t="n">
        <v>0</v>
      </c>
      <c r="Q3484" s="17" t="n">
        <v>0</v>
      </c>
      <c r="R3484" s="17" t="n">
        <v>0</v>
      </c>
      <c r="S3484" s="17" t="n">
        <v>0</v>
      </c>
      <c r="T3484" s="17" t="n">
        <v>0</v>
      </c>
      <c r="U3484" s="17" t="n">
        <v>0</v>
      </c>
      <c r="V3484" s="18" t="n">
        <v>807.08</v>
      </c>
    </row>
    <row r="3485">
      <c r="A3485" s="12" t="n">
        <v>3484</v>
      </c>
      <c r="B3485" s="13" t="n">
        <v>3.404761904761905</v>
      </c>
      <c r="C3485" s="13" t="n">
        <v>2.272613394193401</v>
      </c>
      <c r="D3485" s="14">
        <f>B3485-C3485</f>
        <v/>
      </c>
      <c r="E3485" s="14">
        <f>ABS(D3485)</f>
        <v/>
      </c>
      <c r="F3485" s="15" t="n">
        <v>42000</v>
      </c>
      <c r="G3485" s="12" t="inlineStr">
        <is>
          <t>joint</t>
        </is>
      </c>
      <c r="H3485" s="12" t="inlineStr">
        <is>
          <t>Married, spouse present</t>
        </is>
      </c>
      <c r="I3485" s="16" t="n">
        <v>12</v>
      </c>
      <c r="J3485" s="16" t="n">
        <v>31</v>
      </c>
      <c r="K3485" s="16" t="n">
        <v>0</v>
      </c>
      <c r="L3485" s="16" t="n">
        <v>0</v>
      </c>
      <c r="M3485" s="16" t="n">
        <v>2</v>
      </c>
      <c r="N3485" s="17" t="n">
        <v>0</v>
      </c>
      <c r="O3485" s="17" t="n">
        <v>0</v>
      </c>
      <c r="P3485" s="17" t="n">
        <v>0</v>
      </c>
      <c r="Q3485" s="17" t="n">
        <v>0</v>
      </c>
      <c r="R3485" s="17" t="n">
        <v>0</v>
      </c>
      <c r="S3485" s="17" t="n">
        <v>0</v>
      </c>
      <c r="T3485" s="17" t="n">
        <v>0</v>
      </c>
      <c r="U3485" s="17" t="n">
        <v>1</v>
      </c>
      <c r="V3485" s="18" t="n">
        <v>1902.79</v>
      </c>
    </row>
    <row r="3486">
      <c r="A3486" s="12" t="n">
        <v>3485</v>
      </c>
      <c r="B3486" s="13" t="n">
        <v>10.33518711097044</v>
      </c>
      <c r="C3486" s="13" t="n">
        <v>9.835474813120712</v>
      </c>
      <c r="D3486" s="14">
        <f>B3486-C3486</f>
        <v/>
      </c>
      <c r="E3486" s="14">
        <f>ABS(D3486)</f>
        <v/>
      </c>
      <c r="F3486" s="15" t="n">
        <v>132702</v>
      </c>
      <c r="G3486" s="12" t="inlineStr">
        <is>
          <t>joint</t>
        </is>
      </c>
      <c r="H3486" s="12" t="inlineStr">
        <is>
          <t>Married, spouse present</t>
        </is>
      </c>
      <c r="I3486" s="16" t="n">
        <v>49</v>
      </c>
      <c r="J3486" s="16" t="n">
        <v>45</v>
      </c>
      <c r="K3486" s="16" t="n">
        <v>0</v>
      </c>
      <c r="L3486" s="16" t="n">
        <v>0</v>
      </c>
      <c r="M3486" s="16" t="n">
        <v>2</v>
      </c>
      <c r="N3486" s="17" t="n">
        <v>0.4521408871004205</v>
      </c>
      <c r="O3486" s="17" t="n">
        <v>0</v>
      </c>
      <c r="P3486" s="17" t="n">
        <v>0.0203463399195189</v>
      </c>
      <c r="Q3486" s="17" t="n">
        <v>0</v>
      </c>
      <c r="R3486" s="17" t="n">
        <v>0</v>
      </c>
      <c r="S3486" s="17" t="n">
        <v>0</v>
      </c>
      <c r="T3486" s="17" t="n">
        <v>0</v>
      </c>
      <c r="U3486" s="17" t="n">
        <v>0.5275127729800606</v>
      </c>
      <c r="V3486" s="18" t="n">
        <v>2108.78</v>
      </c>
    </row>
    <row r="3487">
      <c r="A3487" s="12" t="n">
        <v>3486</v>
      </c>
      <c r="B3487" s="13" t="n">
        <v>1.707143871609146</v>
      </c>
      <c r="C3487" s="13" t="n">
        <v>-8.861871103025228</v>
      </c>
      <c r="D3487" s="14">
        <f>B3487-C3487</f>
        <v/>
      </c>
      <c r="E3487" s="14">
        <f>ABS(D3487)</f>
        <v/>
      </c>
      <c r="F3487" s="15" t="n">
        <v>35705</v>
      </c>
      <c r="G3487" s="12" t="inlineStr">
        <is>
          <t>joint</t>
        </is>
      </c>
      <c r="H3487" s="12" t="inlineStr">
        <is>
          <t>Married, spouse present</t>
        </is>
      </c>
      <c r="I3487" s="16" t="n">
        <v>16</v>
      </c>
      <c r="J3487" s="16" t="n">
        <v>63</v>
      </c>
      <c r="K3487" s="16" t="n">
        <v>2</v>
      </c>
      <c r="L3487" s="16" t="n">
        <v>0</v>
      </c>
      <c r="M3487" s="16" t="n">
        <v>4</v>
      </c>
      <c r="N3487" s="17" t="n">
        <v>0</v>
      </c>
      <c r="O3487" s="17" t="n">
        <v>0</v>
      </c>
      <c r="P3487" s="17" t="n">
        <v>0.0281193110208654</v>
      </c>
      <c r="Q3487" s="17" t="n">
        <v>0</v>
      </c>
      <c r="R3487" s="17" t="n">
        <v>0</v>
      </c>
      <c r="S3487" s="17" t="n">
        <v>0.0280072818932922</v>
      </c>
      <c r="T3487" s="17" t="n">
        <v>0</v>
      </c>
      <c r="U3487" s="17" t="n">
        <v>0.9438734070858424</v>
      </c>
      <c r="V3487" s="18" t="n">
        <v>1050.82</v>
      </c>
    </row>
    <row r="3488">
      <c r="A3488" s="12" t="n">
        <v>3487</v>
      </c>
      <c r="B3488" s="13" t="n">
        <v>10.59133492771568</v>
      </c>
      <c r="C3488" s="13" t="n">
        <v>10.41390729452501</v>
      </c>
      <c r="D3488" s="14">
        <f>B3488-C3488</f>
        <v/>
      </c>
      <c r="E3488" s="14">
        <f>ABS(D3488)</f>
        <v/>
      </c>
      <c r="F3488" s="15" t="n">
        <v>176871</v>
      </c>
      <c r="G3488" s="12" t="inlineStr">
        <is>
          <t>joint</t>
        </is>
      </c>
      <c r="H3488" s="12" t="inlineStr">
        <is>
          <t>Married, spouse present</t>
        </is>
      </c>
      <c r="I3488" s="16" t="n">
        <v>51</v>
      </c>
      <c r="J3488" s="16" t="n">
        <v>34</v>
      </c>
      <c r="K3488" s="16" t="n">
        <v>2</v>
      </c>
      <c r="L3488" s="16" t="n">
        <v>0</v>
      </c>
      <c r="M3488" s="16" t="n">
        <v>4</v>
      </c>
      <c r="N3488" s="17" t="n">
        <v>0</v>
      </c>
      <c r="O3488" s="17" t="n">
        <v>0</v>
      </c>
      <c r="P3488" s="17" t="n">
        <v>0.0019788433377998</v>
      </c>
      <c r="Q3488" s="17" t="n">
        <v>0</v>
      </c>
      <c r="R3488" s="17" t="n">
        <v>0</v>
      </c>
      <c r="S3488" s="17" t="n">
        <v>0</v>
      </c>
      <c r="T3488" s="17" t="n">
        <v>0</v>
      </c>
      <c r="U3488" s="17" t="n">
        <v>0.9980211566622</v>
      </c>
      <c r="V3488" s="18" t="n">
        <v>3378.94</v>
      </c>
    </row>
    <row r="3489">
      <c r="A3489" s="12" t="n">
        <v>3488</v>
      </c>
      <c r="B3489" s="13" t="n">
        <v>7.931343832077735</v>
      </c>
      <c r="C3489" s="13" t="n">
        <v>8.239602895099345</v>
      </c>
      <c r="D3489" s="14">
        <f>B3489-C3489</f>
        <v/>
      </c>
      <c r="E3489" s="14">
        <f>ABS(D3489)</f>
        <v/>
      </c>
      <c r="F3489" s="15" t="n">
        <v>118519</v>
      </c>
      <c r="G3489" s="12" t="inlineStr">
        <is>
          <t>joint</t>
        </is>
      </c>
      <c r="H3489" s="12" t="inlineStr">
        <is>
          <t>Married, spouse present</t>
        </is>
      </c>
      <c r="I3489" s="16" t="n">
        <v>46</v>
      </c>
      <c r="J3489" s="16" t="n">
        <v>63</v>
      </c>
      <c r="K3489" s="16" t="n">
        <v>0</v>
      </c>
      <c r="L3489" s="16" t="n">
        <v>0</v>
      </c>
      <c r="M3489" s="16" t="n">
        <v>2</v>
      </c>
      <c r="N3489" s="17" t="n">
        <v>0.0777596841012833</v>
      </c>
      <c r="O3489" s="17" t="n">
        <v>0</v>
      </c>
      <c r="P3489" s="17" t="n">
        <v>0</v>
      </c>
      <c r="Q3489" s="17" t="n">
        <v>0</v>
      </c>
      <c r="R3489" s="17" t="n">
        <v>0</v>
      </c>
      <c r="S3489" s="17" t="n">
        <v>0</v>
      </c>
      <c r="T3489" s="17" t="n">
        <v>0</v>
      </c>
      <c r="U3489" s="17" t="n">
        <v>0.4928745601970992</v>
      </c>
      <c r="V3489" s="18" t="n">
        <v>596.27</v>
      </c>
    </row>
    <row r="3490">
      <c r="A3490" s="12" t="n">
        <v>3489</v>
      </c>
      <c r="B3490" s="13" t="n">
        <v>4.763552479815456</v>
      </c>
      <c r="C3490" s="13" t="n">
        <v>4.694577543436952</v>
      </c>
      <c r="D3490" s="14">
        <f>B3490-C3490</f>
        <v/>
      </c>
      <c r="E3490" s="14">
        <f>ABS(D3490)</f>
        <v/>
      </c>
      <c r="F3490" s="15" t="n">
        <v>26010</v>
      </c>
      <c r="G3490" s="12" t="inlineStr">
        <is>
          <t>single</t>
        </is>
      </c>
      <c r="H3490" s="12" t="inlineStr">
        <is>
          <t>Never married/single</t>
        </is>
      </c>
      <c r="I3490" s="16" t="n">
        <v>48</v>
      </c>
      <c r="J3490" s="16" t="n">
        <v>35</v>
      </c>
      <c r="K3490" s="16" t="n">
        <v>0</v>
      </c>
      <c r="L3490" s="16" t="n">
        <v>0</v>
      </c>
      <c r="M3490" s="16" t="n">
        <v>2</v>
      </c>
      <c r="N3490" s="17" t="n">
        <v>0.9996155324875048</v>
      </c>
      <c r="O3490" s="17" t="n">
        <v>0</v>
      </c>
      <c r="P3490" s="17" t="n">
        <v>0.0003844675124951</v>
      </c>
      <c r="Q3490" s="17" t="n">
        <v>0</v>
      </c>
      <c r="R3490" s="17" t="n">
        <v>0</v>
      </c>
      <c r="S3490" s="17" t="n">
        <v>0</v>
      </c>
      <c r="T3490" s="17" t="n">
        <v>0</v>
      </c>
      <c r="U3490" s="17" t="n">
        <v>0</v>
      </c>
      <c r="V3490" s="18" t="n">
        <v>2578.65</v>
      </c>
    </row>
    <row r="3491">
      <c r="A3491" s="12" t="n">
        <v>3490</v>
      </c>
      <c r="B3491" s="13" t="n">
        <v>9.107113110111612</v>
      </c>
      <c r="C3491" s="13" t="n">
        <v>9.048918449791238</v>
      </c>
      <c r="D3491" s="14">
        <f>B3491-C3491</f>
        <v/>
      </c>
      <c r="E3491" s="14">
        <f>ABS(D3491)</f>
        <v/>
      </c>
      <c r="F3491" s="15" t="n">
        <v>60030</v>
      </c>
      <c r="G3491" s="12" t="inlineStr">
        <is>
          <t>single</t>
        </is>
      </c>
      <c r="H3491" s="12" t="inlineStr">
        <is>
          <t>Never married/single</t>
        </is>
      </c>
      <c r="I3491" s="16" t="n">
        <v>48</v>
      </c>
      <c r="J3491" s="16" t="n">
        <v>22</v>
      </c>
      <c r="K3491" s="16" t="n">
        <v>0</v>
      </c>
      <c r="L3491" s="16" t="n">
        <v>0</v>
      </c>
      <c r="M3491" s="16" t="n">
        <v>3</v>
      </c>
      <c r="N3491" s="17" t="n">
        <v>0.9995002498750624</v>
      </c>
      <c r="O3491" s="17" t="n">
        <v>0</v>
      </c>
      <c r="P3491" s="17" t="n">
        <v>0.0004997501249375</v>
      </c>
      <c r="Q3491" s="17" t="n">
        <v>0</v>
      </c>
      <c r="R3491" s="17" t="n">
        <v>0</v>
      </c>
      <c r="S3491" s="17" t="n">
        <v>0</v>
      </c>
      <c r="T3491" s="17" t="n">
        <v>0</v>
      </c>
      <c r="U3491" s="17" t="n">
        <v>0</v>
      </c>
      <c r="V3491" s="18" t="n">
        <v>2725</v>
      </c>
    </row>
    <row r="3492">
      <c r="A3492" s="12" t="n">
        <v>3491</v>
      </c>
      <c r="B3492" s="13" t="n">
        <v>0</v>
      </c>
      <c r="C3492" s="13" t="n">
        <v>0.08513886979051857</v>
      </c>
      <c r="D3492" s="14">
        <f>B3492-C3492</f>
        <v/>
      </c>
      <c r="E3492" s="14">
        <f>ABS(D3492)</f>
        <v/>
      </c>
      <c r="F3492" s="15" t="n">
        <v>22373</v>
      </c>
      <c r="G3492" s="12" t="inlineStr">
        <is>
          <t>single</t>
        </is>
      </c>
      <c r="H3492" s="12" t="inlineStr">
        <is>
          <t>Widowed</t>
        </is>
      </c>
      <c r="I3492" s="16" t="n">
        <v>46</v>
      </c>
      <c r="J3492" s="16" t="n">
        <v>79</v>
      </c>
      <c r="K3492" s="16" t="n">
        <v>0</v>
      </c>
      <c r="L3492" s="16" t="n">
        <v>0</v>
      </c>
      <c r="M3492" s="16" t="n">
        <v>1</v>
      </c>
      <c r="N3492" s="17" t="n">
        <v>0</v>
      </c>
      <c r="O3492" s="17" t="n">
        <v>0</v>
      </c>
      <c r="P3492" s="17" t="n">
        <v>0.0160461270281142</v>
      </c>
      <c r="Q3492" s="17" t="n">
        <v>0</v>
      </c>
      <c r="R3492" s="17" t="n">
        <v>0</v>
      </c>
      <c r="S3492" s="17" t="n">
        <v>0.8892414964466098</v>
      </c>
      <c r="T3492" s="17" t="n">
        <v>0.094712376525276</v>
      </c>
      <c r="U3492" s="17" t="n">
        <v>0</v>
      </c>
      <c r="V3492" s="18" t="n">
        <v>496.6</v>
      </c>
    </row>
    <row r="3493">
      <c r="A3493" s="12" t="n">
        <v>3492</v>
      </c>
      <c r="B3493" s="13" t="n">
        <v>6.690180586907449</v>
      </c>
      <c r="C3493" s="13" t="n">
        <v>6.643831379490874</v>
      </c>
      <c r="D3493" s="14">
        <f>B3493-C3493</f>
        <v/>
      </c>
      <c r="E3493" s="14">
        <f>ABS(D3493)</f>
        <v/>
      </c>
      <c r="F3493" s="15" t="n">
        <v>35440</v>
      </c>
      <c r="G3493" s="12" t="inlineStr">
        <is>
          <t>single</t>
        </is>
      </c>
      <c r="H3493" s="12" t="inlineStr">
        <is>
          <t>Divorced</t>
        </is>
      </c>
      <c r="I3493" s="16" t="n">
        <v>36</v>
      </c>
      <c r="J3493" s="16" t="n">
        <v>34</v>
      </c>
      <c r="K3493" s="16" t="n">
        <v>0</v>
      </c>
      <c r="L3493" s="16" t="n">
        <v>0</v>
      </c>
      <c r="M3493" s="16" t="n">
        <v>1</v>
      </c>
      <c r="N3493" s="17" t="n">
        <v>0.9875846501128668</v>
      </c>
      <c r="O3493" s="17" t="n">
        <v>0</v>
      </c>
      <c r="P3493" s="17" t="n">
        <v>0</v>
      </c>
      <c r="Q3493" s="17" t="n">
        <v>0</v>
      </c>
      <c r="R3493" s="17" t="n">
        <v>0</v>
      </c>
      <c r="S3493" s="17" t="n">
        <v>0</v>
      </c>
      <c r="T3493" s="17" t="n">
        <v>0</v>
      </c>
      <c r="U3493" s="17" t="n">
        <v>0</v>
      </c>
      <c r="V3493" s="18" t="n">
        <v>4983.48</v>
      </c>
    </row>
    <row r="3494">
      <c r="A3494" s="12" t="n">
        <v>3493</v>
      </c>
      <c r="B3494" s="13" t="n">
        <v>8.988105608261138</v>
      </c>
      <c r="C3494" s="13" t="n">
        <v>10.57939137475306</v>
      </c>
      <c r="D3494" s="14">
        <f>B3494-C3494</f>
        <v/>
      </c>
      <c r="E3494" s="14">
        <f>ABS(D3494)</f>
        <v/>
      </c>
      <c r="F3494" s="15" t="n">
        <v>78154</v>
      </c>
      <c r="G3494" s="12" t="inlineStr">
        <is>
          <t>single</t>
        </is>
      </c>
      <c r="H3494" s="12" t="inlineStr">
        <is>
          <t>Widowed</t>
        </is>
      </c>
      <c r="I3494" s="16" t="n">
        <v>25</v>
      </c>
      <c r="J3494" s="16" t="n">
        <v>80</v>
      </c>
      <c r="K3494" s="16" t="n">
        <v>0</v>
      </c>
      <c r="L3494" s="16" t="n">
        <v>0</v>
      </c>
      <c r="M3494" s="16" t="n">
        <v>1</v>
      </c>
      <c r="N3494" s="17" t="n">
        <v>0</v>
      </c>
      <c r="O3494" s="17" t="n">
        <v>0</v>
      </c>
      <c r="P3494" s="17" t="n">
        <v>0.1580981139800905</v>
      </c>
      <c r="Q3494" s="17" t="n">
        <v>0.0126161168974076</v>
      </c>
      <c r="R3494" s="17" t="n">
        <v>0.3170663049875886</v>
      </c>
      <c r="S3494" s="17" t="n">
        <v>0.5122194641349131</v>
      </c>
      <c r="T3494" s="17" t="n">
        <v>0</v>
      </c>
      <c r="U3494" s="17" t="n">
        <v>0</v>
      </c>
      <c r="V3494" s="18" t="n">
        <v>1734.11</v>
      </c>
    </row>
    <row r="3495">
      <c r="A3495" s="12" t="n">
        <v>3494</v>
      </c>
      <c r="B3495" s="13" t="n">
        <v>16.32766658162674</v>
      </c>
      <c r="C3495" s="13" t="n">
        <v>15.82479095612971</v>
      </c>
      <c r="D3495" s="14">
        <f>B3495-C3495</f>
        <v/>
      </c>
      <c r="E3495" s="14">
        <f>ABS(D3495)</f>
        <v/>
      </c>
      <c r="F3495" s="15" t="n">
        <v>259502</v>
      </c>
      <c r="G3495" s="12" t="inlineStr">
        <is>
          <t>joint</t>
        </is>
      </c>
      <c r="H3495" s="12" t="inlineStr">
        <is>
          <t>Married, spouse present</t>
        </is>
      </c>
      <c r="I3495" s="16" t="n">
        <v>12</v>
      </c>
      <c r="J3495" s="16" t="n">
        <v>61</v>
      </c>
      <c r="K3495" s="16" t="n">
        <v>0</v>
      </c>
      <c r="L3495" s="16" t="n">
        <v>0</v>
      </c>
      <c r="M3495" s="16" t="n">
        <v>2</v>
      </c>
      <c r="N3495" s="17" t="n">
        <v>0.0770706969503125</v>
      </c>
      <c r="O3495" s="17" t="n">
        <v>0</v>
      </c>
      <c r="P3495" s="17" t="n">
        <v>0.0168630684927283</v>
      </c>
      <c r="Q3495" s="17" t="n">
        <v>0</v>
      </c>
      <c r="R3495" s="17" t="n">
        <v>0</v>
      </c>
      <c r="S3495" s="17" t="n">
        <v>0</v>
      </c>
      <c r="T3495" s="17" t="n">
        <v>3.853534847515626e-06</v>
      </c>
      <c r="U3495" s="17" t="n">
        <v>0.9060623810221116</v>
      </c>
      <c r="V3495" s="18" t="n">
        <v>4251.14</v>
      </c>
    </row>
    <row r="3496">
      <c r="A3496" s="12" t="n">
        <v>3495</v>
      </c>
      <c r="B3496" s="13" t="n">
        <v>7.908695652173912</v>
      </c>
      <c r="C3496" s="13" t="n">
        <v>5.783604215109597</v>
      </c>
      <c r="D3496" s="14">
        <f>B3496-C3496</f>
        <v/>
      </c>
      <c r="E3496" s="14">
        <f>ABS(D3496)</f>
        <v/>
      </c>
      <c r="F3496" s="15" t="n">
        <v>92000</v>
      </c>
      <c r="G3496" s="12" t="inlineStr">
        <is>
          <t>joint</t>
        </is>
      </c>
      <c r="H3496" s="12" t="inlineStr">
        <is>
          <t>Married, spouse present</t>
        </is>
      </c>
      <c r="I3496" s="16" t="n">
        <v>34</v>
      </c>
      <c r="J3496" s="16" t="n">
        <v>48</v>
      </c>
      <c r="K3496" s="16" t="n">
        <v>2</v>
      </c>
      <c r="L3496" s="16" t="n">
        <v>0</v>
      </c>
      <c r="M3496" s="16" t="n">
        <v>4</v>
      </c>
      <c r="N3496" s="17" t="n">
        <v>0.4565217391304347</v>
      </c>
      <c r="O3496" s="17" t="n">
        <v>0</v>
      </c>
      <c r="P3496" s="17" t="n">
        <v>0</v>
      </c>
      <c r="Q3496" s="17" t="n">
        <v>0</v>
      </c>
      <c r="R3496" s="17" t="n">
        <v>0</v>
      </c>
      <c r="S3496" s="17" t="n">
        <v>0</v>
      </c>
      <c r="T3496" s="17" t="n">
        <v>0</v>
      </c>
      <c r="U3496" s="17" t="n">
        <v>0.5434782608695652</v>
      </c>
      <c r="V3496" s="18" t="n">
        <v>3035.39</v>
      </c>
    </row>
    <row r="3497">
      <c r="A3497" s="12" t="n">
        <v>3496</v>
      </c>
      <c r="B3497" s="13" t="n">
        <v>9.325253848673436</v>
      </c>
      <c r="C3497" s="13" t="n">
        <v>9.10795040112499</v>
      </c>
      <c r="D3497" s="14">
        <f>B3497-C3497</f>
        <v/>
      </c>
      <c r="E3497" s="14">
        <f>ABS(D3497)</f>
        <v/>
      </c>
      <c r="F3497" s="15" t="n">
        <v>61060</v>
      </c>
      <c r="G3497" s="12" t="inlineStr">
        <is>
          <t>single</t>
        </is>
      </c>
      <c r="H3497" s="12" t="inlineStr">
        <is>
          <t>Widowed</t>
        </is>
      </c>
      <c r="I3497" s="16" t="n">
        <v>30</v>
      </c>
      <c r="J3497" s="16" t="n">
        <v>63</v>
      </c>
      <c r="K3497" s="16" t="n">
        <v>1</v>
      </c>
      <c r="L3497" s="16" t="n">
        <v>0</v>
      </c>
      <c r="M3497" s="16" t="n">
        <v>3</v>
      </c>
      <c r="N3497" s="17" t="n">
        <v>1</v>
      </c>
      <c r="O3497" s="17" t="n">
        <v>0</v>
      </c>
      <c r="P3497" s="17" t="n">
        <v>0</v>
      </c>
      <c r="Q3497" s="17" t="n">
        <v>0</v>
      </c>
      <c r="R3497" s="17" t="n">
        <v>0</v>
      </c>
      <c r="S3497" s="17" t="n">
        <v>0</v>
      </c>
      <c r="T3497" s="17" t="n">
        <v>0</v>
      </c>
      <c r="U3497" s="17" t="n">
        <v>0</v>
      </c>
      <c r="V3497" s="18" t="n">
        <v>523.86</v>
      </c>
    </row>
    <row r="3498">
      <c r="A3498" s="12" t="n">
        <v>3497</v>
      </c>
      <c r="B3498" s="13" t="n">
        <v>1.376173882227866</v>
      </c>
      <c r="C3498" s="13" t="n">
        <v>0.9438122508817391</v>
      </c>
      <c r="D3498" s="14">
        <f>B3498-C3498</f>
        <v/>
      </c>
      <c r="E3498" s="14">
        <f>ABS(D3498)</f>
        <v/>
      </c>
      <c r="F3498" s="15" t="n">
        <v>47941</v>
      </c>
      <c r="G3498" s="12" t="inlineStr">
        <is>
          <t>joint</t>
        </is>
      </c>
      <c r="H3498" s="12" t="inlineStr">
        <is>
          <t>Married, spouse present</t>
        </is>
      </c>
      <c r="I3498" s="16" t="n">
        <v>12</v>
      </c>
      <c r="J3498" s="16" t="n">
        <v>69</v>
      </c>
      <c r="K3498" s="16" t="n">
        <v>0</v>
      </c>
      <c r="L3498" s="16" t="n">
        <v>0</v>
      </c>
      <c r="M3498" s="16" t="n">
        <v>2</v>
      </c>
      <c r="N3498" s="17" t="n">
        <v>0.6257691746104587</v>
      </c>
      <c r="O3498" s="17" t="n">
        <v>0</v>
      </c>
      <c r="P3498" s="17" t="n">
        <v>0</v>
      </c>
      <c r="Q3498" s="17" t="n">
        <v>0</v>
      </c>
      <c r="R3498" s="17" t="n">
        <v>0</v>
      </c>
      <c r="S3498" s="17" t="n">
        <v>0.3679522746709497</v>
      </c>
      <c r="T3498" s="17" t="n">
        <v>0</v>
      </c>
      <c r="U3498" s="17" t="n">
        <v>0.0062785507185916</v>
      </c>
      <c r="V3498" s="18" t="n">
        <v>2207.77</v>
      </c>
    </row>
    <row r="3499">
      <c r="A3499" s="12" t="n">
        <v>3498</v>
      </c>
      <c r="B3499" s="13" t="n">
        <v>14.48640776699029</v>
      </c>
      <c r="C3499" s="13" t="n">
        <v>13.77015645484062</v>
      </c>
      <c r="D3499" s="14">
        <f>B3499-C3499</f>
        <v/>
      </c>
      <c r="E3499" s="14">
        <f>ABS(D3499)</f>
        <v/>
      </c>
      <c r="F3499" s="15" t="n">
        <v>103000</v>
      </c>
      <c r="G3499" s="12" t="inlineStr">
        <is>
          <t>single</t>
        </is>
      </c>
      <c r="H3499" s="12" t="inlineStr">
        <is>
          <t>Never married/single</t>
        </is>
      </c>
      <c r="I3499" s="16" t="n">
        <v>26</v>
      </c>
      <c r="J3499" s="16" t="n">
        <v>23</v>
      </c>
      <c r="K3499" s="16" t="n">
        <v>0</v>
      </c>
      <c r="L3499" s="16" t="n">
        <v>0</v>
      </c>
      <c r="M3499" s="16" t="n">
        <v>3</v>
      </c>
      <c r="N3499" s="17" t="n">
        <v>1</v>
      </c>
      <c r="O3499" s="17" t="n">
        <v>0</v>
      </c>
      <c r="P3499" s="17" t="n">
        <v>0</v>
      </c>
      <c r="Q3499" s="17" t="n">
        <v>0</v>
      </c>
      <c r="R3499" s="17" t="n">
        <v>0</v>
      </c>
      <c r="S3499" s="17" t="n">
        <v>0</v>
      </c>
      <c r="T3499" s="17" t="n">
        <v>0</v>
      </c>
      <c r="U3499" s="17" t="n">
        <v>0</v>
      </c>
      <c r="V3499" s="18" t="n">
        <v>5700.22</v>
      </c>
    </row>
    <row r="3500">
      <c r="A3500" s="12" t="n">
        <v>3499</v>
      </c>
      <c r="B3500" s="13" t="n">
        <v>-0.5230764857220018</v>
      </c>
      <c r="C3500" s="13" t="n">
        <v>7.192026581161873</v>
      </c>
      <c r="D3500" s="14">
        <f>B3500-C3500</f>
        <v/>
      </c>
      <c r="E3500" s="14">
        <f>ABS(D3500)</f>
        <v/>
      </c>
      <c r="F3500" s="15" t="n">
        <v>112357</v>
      </c>
      <c r="G3500" s="12" t="inlineStr">
        <is>
          <t>head_of_household</t>
        </is>
      </c>
      <c r="H3500" s="12" t="inlineStr">
        <is>
          <t>Divorced</t>
        </is>
      </c>
      <c r="I3500" s="16" t="n">
        <v>32</v>
      </c>
      <c r="J3500" s="16" t="n">
        <v>52</v>
      </c>
      <c r="K3500" s="16" t="n">
        <v>3</v>
      </c>
      <c r="L3500" s="16" t="n">
        <v>1</v>
      </c>
      <c r="M3500" s="16" t="n">
        <v>5</v>
      </c>
      <c r="N3500" s="17" t="n">
        <v>0.9968226278736528</v>
      </c>
      <c r="O3500" s="17" t="n">
        <v>0</v>
      </c>
      <c r="P3500" s="17" t="n">
        <v>0.0031773721263472</v>
      </c>
      <c r="Q3500" s="17" t="n">
        <v>0</v>
      </c>
      <c r="R3500" s="17" t="n">
        <v>0</v>
      </c>
      <c r="S3500" s="17" t="n">
        <v>0</v>
      </c>
      <c r="T3500" s="17" t="n">
        <v>0</v>
      </c>
      <c r="U3500" s="17" t="n">
        <v>0</v>
      </c>
      <c r="V3500" s="18" t="n">
        <v>1431.89</v>
      </c>
    </row>
    <row r="3501">
      <c r="A3501" s="12" t="n">
        <v>3500</v>
      </c>
      <c r="B3501" s="13" t="n">
        <v>0</v>
      </c>
      <c r="C3501" s="13" t="n">
        <v>-0.0145056589066973</v>
      </c>
      <c r="D3501" s="14">
        <f>B3501-C3501</f>
        <v/>
      </c>
      <c r="E3501" s="14">
        <f>ABS(D3501)</f>
        <v/>
      </c>
      <c r="F3501" s="15" t="n">
        <v>22880</v>
      </c>
      <c r="G3501" s="12" t="inlineStr">
        <is>
          <t>single</t>
        </is>
      </c>
      <c r="H3501" s="12" t="inlineStr">
        <is>
          <t>Widowed</t>
        </is>
      </c>
      <c r="I3501" s="16" t="n">
        <v>32</v>
      </c>
      <c r="J3501" s="16" t="n">
        <v>80</v>
      </c>
      <c r="K3501" s="16" t="n">
        <v>0</v>
      </c>
      <c r="L3501" s="16" t="n">
        <v>0</v>
      </c>
      <c r="M3501" s="16" t="n">
        <v>3</v>
      </c>
      <c r="N3501" s="17" t="n">
        <v>0.3496503496503496</v>
      </c>
      <c r="O3501" s="17" t="n">
        <v>0</v>
      </c>
      <c r="P3501" s="17" t="n">
        <v>0</v>
      </c>
      <c r="Q3501" s="17" t="n">
        <v>0</v>
      </c>
      <c r="R3501" s="17" t="n">
        <v>0</v>
      </c>
      <c r="S3501" s="17" t="n">
        <v>0.6503496503496503</v>
      </c>
      <c r="T3501" s="17" t="n">
        <v>0</v>
      </c>
      <c r="U3501" s="17" t="n">
        <v>0</v>
      </c>
      <c r="V3501" s="18" t="n">
        <v>2027.64</v>
      </c>
    </row>
    <row r="3502">
      <c r="A3502" s="12" t="n">
        <v>3501</v>
      </c>
      <c r="B3502" s="13" t="n">
        <v>-8.727863046044865</v>
      </c>
      <c r="C3502" s="13" t="n">
        <v>-5.434082651981998</v>
      </c>
      <c r="D3502" s="14">
        <f>B3502-C3502</f>
        <v/>
      </c>
      <c r="E3502" s="14">
        <f>ABS(D3502)</f>
        <v/>
      </c>
      <c r="F3502" s="15" t="n">
        <v>54458</v>
      </c>
      <c r="G3502" s="12" t="inlineStr">
        <is>
          <t>joint</t>
        </is>
      </c>
      <c r="H3502" s="12" t="inlineStr">
        <is>
          <t>Married, spouse present</t>
        </is>
      </c>
      <c r="I3502" s="16" t="n">
        <v>25</v>
      </c>
      <c r="J3502" s="16" t="n">
        <v>56</v>
      </c>
      <c r="K3502" s="16" t="n">
        <v>2</v>
      </c>
      <c r="L3502" s="16" t="n">
        <v>0</v>
      </c>
      <c r="M3502" s="16" t="n">
        <v>4</v>
      </c>
      <c r="N3502" s="17" t="n">
        <v>0.5508832494766609</v>
      </c>
      <c r="O3502" s="17" t="n">
        <v>0</v>
      </c>
      <c r="P3502" s="17" t="n">
        <v>3.672554996511073e-05</v>
      </c>
      <c r="Q3502" s="17" t="n">
        <v>0</v>
      </c>
      <c r="R3502" s="17" t="n">
        <v>0</v>
      </c>
      <c r="S3502" s="17" t="n">
        <v>0.3305299496859965</v>
      </c>
      <c r="T3502" s="17" t="n">
        <v>1.836277498255536e-05</v>
      </c>
      <c r="U3502" s="17" t="n">
        <v>0.1185317125123948</v>
      </c>
      <c r="V3502" s="18" t="n">
        <v>2299.54</v>
      </c>
    </row>
    <row r="3503">
      <c r="A3503" s="12" t="n">
        <v>3502</v>
      </c>
      <c r="B3503" s="13" t="n">
        <v>21.86698896835233</v>
      </c>
      <c r="C3503" s="13" t="n">
        <v>20.63829355567385</v>
      </c>
      <c r="D3503" s="14">
        <f>B3503-C3503</f>
        <v/>
      </c>
      <c r="E3503" s="14">
        <f>ABS(D3503)</f>
        <v/>
      </c>
      <c r="F3503" s="15" t="n">
        <v>649495</v>
      </c>
      <c r="G3503" s="12" t="inlineStr">
        <is>
          <t>joint</t>
        </is>
      </c>
      <c r="H3503" s="12" t="inlineStr">
        <is>
          <t>Married, spouse present</t>
        </is>
      </c>
      <c r="I3503" s="16" t="n">
        <v>34</v>
      </c>
      <c r="J3503" s="16" t="n">
        <v>51</v>
      </c>
      <c r="K3503" s="16" t="n">
        <v>2</v>
      </c>
      <c r="L3503" s="16" t="n">
        <v>0</v>
      </c>
      <c r="M3503" s="16" t="n">
        <v>4</v>
      </c>
      <c r="N3503" s="17" t="n">
        <v>0.4541990315552852</v>
      </c>
      <c r="O3503" s="17" t="n">
        <v>0</v>
      </c>
      <c r="P3503" s="17" t="n">
        <v>0.0169285367862724</v>
      </c>
      <c r="Q3503" s="17" t="n">
        <v>0.0038491443352142</v>
      </c>
      <c r="R3503" s="17" t="n">
        <v>0</v>
      </c>
      <c r="S3503" s="17" t="n">
        <v>0</v>
      </c>
      <c r="T3503" s="17" t="n">
        <v>0</v>
      </c>
      <c r="U3503" s="17" t="n">
        <v>0.525023287323228</v>
      </c>
      <c r="V3503" s="18" t="n">
        <v>3035.39</v>
      </c>
    </row>
    <row r="3504">
      <c r="A3504" s="12" t="n">
        <v>3503</v>
      </c>
      <c r="B3504" s="13" t="n">
        <v>0</v>
      </c>
      <c r="C3504" s="13" t="n">
        <v>1.453306282407278</v>
      </c>
      <c r="D3504" s="14">
        <f>B3504-C3504</f>
        <v/>
      </c>
      <c r="E3504" s="14">
        <f>ABS(D3504)</f>
        <v/>
      </c>
      <c r="F3504" s="15" t="n">
        <v>44188</v>
      </c>
      <c r="G3504" s="12" t="inlineStr">
        <is>
          <t>joint</t>
        </is>
      </c>
      <c r="H3504" s="12" t="inlineStr">
        <is>
          <t>Married, spouse present</t>
        </is>
      </c>
      <c r="I3504" s="16" t="n">
        <v>6</v>
      </c>
      <c r="J3504" s="16" t="n">
        <v>75</v>
      </c>
      <c r="K3504" s="16" t="n">
        <v>0</v>
      </c>
      <c r="L3504" s="16" t="n">
        <v>0</v>
      </c>
      <c r="M3504" s="16" t="n">
        <v>2</v>
      </c>
      <c r="N3504" s="17" t="n">
        <v>0</v>
      </c>
      <c r="O3504" s="17" t="n">
        <v>0</v>
      </c>
      <c r="P3504" s="17" t="n">
        <v>0.0195980809269484</v>
      </c>
      <c r="Q3504" s="17" t="n">
        <v>0.0045261156875169</v>
      </c>
      <c r="R3504" s="17" t="n">
        <v>0.0339458676563773</v>
      </c>
      <c r="S3504" s="17" t="n">
        <v>0.0453290486104824</v>
      </c>
      <c r="T3504" s="17" t="n">
        <v>0</v>
      </c>
      <c r="U3504" s="17" t="n">
        <v>0.8966008871186748</v>
      </c>
      <c r="V3504" s="18" t="n">
        <v>3619.33</v>
      </c>
    </row>
    <row r="3505">
      <c r="A3505" s="12" t="n">
        <v>3504</v>
      </c>
      <c r="B3505" s="13" t="n">
        <v>7.174175021153303</v>
      </c>
      <c r="C3505" s="13" t="n">
        <v>7.153598620719368</v>
      </c>
      <c r="D3505" s="14">
        <f>B3505-C3505</f>
        <v/>
      </c>
      <c r="E3505" s="14">
        <f>ABS(D3505)</f>
        <v/>
      </c>
      <c r="F3505" s="15" t="n">
        <v>39001</v>
      </c>
      <c r="G3505" s="12" t="inlineStr">
        <is>
          <t>single</t>
        </is>
      </c>
      <c r="H3505" s="12" t="inlineStr">
        <is>
          <t>Never married/single</t>
        </is>
      </c>
      <c r="I3505" s="16" t="n">
        <v>11</v>
      </c>
      <c r="J3505" s="16" t="n">
        <v>23</v>
      </c>
      <c r="K3505" s="16" t="n">
        <v>0</v>
      </c>
      <c r="L3505" s="16" t="n">
        <v>0</v>
      </c>
      <c r="M3505" s="16" t="n">
        <v>4</v>
      </c>
      <c r="N3505" s="17" t="n">
        <v>0.9999743596318044</v>
      </c>
      <c r="O3505" s="17" t="n">
        <v>0</v>
      </c>
      <c r="P3505" s="17" t="n">
        <v>2.564036819568729e-05</v>
      </c>
      <c r="Q3505" s="17" t="n">
        <v>0</v>
      </c>
      <c r="R3505" s="17" t="n">
        <v>0</v>
      </c>
      <c r="S3505" s="17" t="n">
        <v>0</v>
      </c>
      <c r="T3505" s="17" t="n">
        <v>0</v>
      </c>
      <c r="U3505" s="17" t="n">
        <v>0</v>
      </c>
      <c r="V3505" s="18" t="n">
        <v>407.47</v>
      </c>
    </row>
    <row r="3506">
      <c r="A3506" s="12" t="n">
        <v>3505</v>
      </c>
      <c r="B3506" s="13" t="n">
        <v>4.210753908730963</v>
      </c>
      <c r="C3506" s="13" t="n">
        <v>3.965814979126703</v>
      </c>
      <c r="D3506" s="14">
        <f>B3506-C3506</f>
        <v/>
      </c>
      <c r="E3506" s="14">
        <f>ABS(D3506)</f>
        <v/>
      </c>
      <c r="F3506" s="15" t="n">
        <v>74001</v>
      </c>
      <c r="G3506" s="12" t="inlineStr">
        <is>
          <t>joint</t>
        </is>
      </c>
      <c r="H3506" s="12" t="inlineStr">
        <is>
          <t>Married, spouse present</t>
        </is>
      </c>
      <c r="I3506" s="16" t="n">
        <v>12</v>
      </c>
      <c r="J3506" s="16" t="n">
        <v>50</v>
      </c>
      <c r="K3506" s="16" t="n">
        <v>1</v>
      </c>
      <c r="L3506" s="16" t="n">
        <v>1</v>
      </c>
      <c r="M3506" s="16" t="n">
        <v>3</v>
      </c>
      <c r="N3506" s="17" t="n">
        <v>0.594586559641086</v>
      </c>
      <c r="O3506" s="17" t="n">
        <v>0</v>
      </c>
      <c r="P3506" s="17" t="n">
        <v>0</v>
      </c>
      <c r="Q3506" s="17" t="n">
        <v>0</v>
      </c>
      <c r="R3506" s="17" t="n">
        <v>0</v>
      </c>
      <c r="S3506" s="17" t="n">
        <v>0</v>
      </c>
      <c r="T3506" s="17" t="n">
        <v>0</v>
      </c>
      <c r="U3506" s="17" t="n">
        <v>0.4054134403589141</v>
      </c>
      <c r="V3506" s="18" t="n">
        <v>2243.37</v>
      </c>
    </row>
    <row r="3507">
      <c r="A3507" s="12" t="n">
        <v>3506</v>
      </c>
      <c r="B3507" s="13" t="n">
        <v>0</v>
      </c>
      <c r="C3507" s="13" t="n">
        <v>1.148651976849849</v>
      </c>
      <c r="D3507" s="14">
        <f>B3507-C3507</f>
        <v/>
      </c>
      <c r="E3507" s="14">
        <f>ABS(D3507)</f>
        <v/>
      </c>
      <c r="F3507" s="15" t="n">
        <v>32829</v>
      </c>
      <c r="G3507" s="12" t="inlineStr">
        <is>
          <t>single</t>
        </is>
      </c>
      <c r="H3507" s="12" t="inlineStr">
        <is>
          <t>Widowed</t>
        </is>
      </c>
      <c r="I3507" s="16" t="n">
        <v>16</v>
      </c>
      <c r="J3507" s="16" t="n">
        <v>80</v>
      </c>
      <c r="K3507" s="16" t="n">
        <v>0</v>
      </c>
      <c r="L3507" s="16" t="n">
        <v>0</v>
      </c>
      <c r="M3507" s="16" t="n">
        <v>1</v>
      </c>
      <c r="N3507" s="17" t="n">
        <v>0</v>
      </c>
      <c r="O3507" s="17" t="n">
        <v>0</v>
      </c>
      <c r="P3507" s="17" t="n">
        <v>0.1556550610740504</v>
      </c>
      <c r="Q3507" s="17" t="n">
        <v>0.1370739285387919</v>
      </c>
      <c r="R3507" s="17" t="n">
        <v>0.1827652380517225</v>
      </c>
      <c r="S3507" s="17" t="n">
        <v>0.5245057723354352</v>
      </c>
      <c r="T3507" s="17" t="n">
        <v>0</v>
      </c>
      <c r="U3507" s="17" t="n">
        <v>0</v>
      </c>
      <c r="V3507" s="18" t="n">
        <v>1164.56</v>
      </c>
    </row>
    <row r="3508">
      <c r="A3508" s="12" t="n">
        <v>3507</v>
      </c>
      <c r="B3508" s="13" t="n">
        <v>8.458498023715414</v>
      </c>
      <c r="C3508" s="13" t="n">
        <v>7.973305060057616</v>
      </c>
      <c r="D3508" s="14">
        <f>B3508-C3508</f>
        <v/>
      </c>
      <c r="E3508" s="14">
        <f>ABS(D3508)</f>
        <v/>
      </c>
      <c r="F3508" s="15" t="n">
        <v>53130</v>
      </c>
      <c r="G3508" s="12" t="inlineStr">
        <is>
          <t>single</t>
        </is>
      </c>
      <c r="H3508" s="12" t="inlineStr">
        <is>
          <t>Divorced</t>
        </is>
      </c>
      <c r="I3508" s="16" t="n">
        <v>50</v>
      </c>
      <c r="J3508" s="16" t="n">
        <v>57</v>
      </c>
      <c r="K3508" s="16" t="n">
        <v>1</v>
      </c>
      <c r="L3508" s="16" t="n">
        <v>0</v>
      </c>
      <c r="M3508" s="16" t="n">
        <v>2</v>
      </c>
      <c r="N3508" s="17" t="n">
        <v>0.9523809523809524</v>
      </c>
      <c r="O3508" s="17" t="n">
        <v>0</v>
      </c>
      <c r="P3508" s="17" t="n">
        <v>0.0287972896668548</v>
      </c>
      <c r="Q3508" s="17" t="n">
        <v>0</v>
      </c>
      <c r="R3508" s="17" t="n">
        <v>0</v>
      </c>
      <c r="S3508" s="17" t="n">
        <v>0</v>
      </c>
      <c r="T3508" s="17" t="n">
        <v>0.0188217579521927</v>
      </c>
      <c r="U3508" s="17" t="n">
        <v>0</v>
      </c>
      <c r="V3508" s="18" t="n">
        <v>376.28</v>
      </c>
    </row>
    <row r="3509">
      <c r="A3509" s="12" t="n">
        <v>3508</v>
      </c>
      <c r="B3509" s="13" t="n">
        <v>6.622857142857143</v>
      </c>
      <c r="C3509" s="13" t="n">
        <v>6.601743293415877</v>
      </c>
      <c r="D3509" s="14">
        <f>B3509-C3509</f>
        <v/>
      </c>
      <c r="E3509" s="14">
        <f>ABS(D3509)</f>
        <v/>
      </c>
      <c r="F3509" s="15" t="n">
        <v>35000</v>
      </c>
      <c r="G3509" s="12" t="inlineStr">
        <is>
          <t>single</t>
        </is>
      </c>
      <c r="H3509" s="12" t="inlineStr">
        <is>
          <t>Married, spouse absent</t>
        </is>
      </c>
      <c r="I3509" s="16" t="n">
        <v>12</v>
      </c>
      <c r="J3509" s="16" t="n">
        <v>30</v>
      </c>
      <c r="K3509" s="16" t="n">
        <v>0</v>
      </c>
      <c r="L3509" s="16" t="n">
        <v>0</v>
      </c>
      <c r="M3509" s="16" t="n">
        <v>1</v>
      </c>
      <c r="N3509" s="17" t="n">
        <v>1</v>
      </c>
      <c r="O3509" s="17" t="n">
        <v>0</v>
      </c>
      <c r="P3509" s="17" t="n">
        <v>0</v>
      </c>
      <c r="Q3509" s="17" t="n">
        <v>0</v>
      </c>
      <c r="R3509" s="17" t="n">
        <v>0</v>
      </c>
      <c r="S3509" s="17" t="n">
        <v>0</v>
      </c>
      <c r="T3509" s="17" t="n">
        <v>0</v>
      </c>
      <c r="U3509" s="17" t="n">
        <v>0</v>
      </c>
      <c r="V3509" s="18" t="n">
        <v>2243.34</v>
      </c>
    </row>
    <row r="3510">
      <c r="A3510" s="12" t="n">
        <v>3509</v>
      </c>
      <c r="B3510" s="13" t="n">
        <v>14.51867382487796</v>
      </c>
      <c r="C3510" s="13" t="n">
        <v>12.72994512361185</v>
      </c>
      <c r="D3510" s="14">
        <f>B3510-C3510</f>
        <v/>
      </c>
      <c r="E3510" s="14">
        <f>ABS(D3510)</f>
        <v/>
      </c>
      <c r="F3510" s="15" t="n">
        <v>287003</v>
      </c>
      <c r="G3510" s="12" t="inlineStr">
        <is>
          <t>joint</t>
        </is>
      </c>
      <c r="H3510" s="12" t="inlineStr">
        <is>
          <t>Married, spouse present</t>
        </is>
      </c>
      <c r="I3510" s="16" t="n">
        <v>44</v>
      </c>
      <c r="J3510" s="16" t="n">
        <v>64</v>
      </c>
      <c r="K3510" s="16" t="n">
        <v>0</v>
      </c>
      <c r="L3510" s="16" t="n">
        <v>0</v>
      </c>
      <c r="M3510" s="16" t="n">
        <v>2</v>
      </c>
      <c r="N3510" s="17" t="n">
        <v>0.1916356275021515</v>
      </c>
      <c r="O3510" s="17" t="n">
        <v>0.4529569377323582</v>
      </c>
      <c r="P3510" s="17" t="n">
        <v>0.249126315752797</v>
      </c>
      <c r="Q3510" s="17" t="n">
        <v>0.0435535517050344</v>
      </c>
      <c r="R3510" s="17" t="n">
        <v>0</v>
      </c>
      <c r="S3510" s="17" t="n">
        <v>0</v>
      </c>
      <c r="T3510" s="17" t="n">
        <v>0</v>
      </c>
      <c r="U3510" s="17" t="n">
        <v>0.0034947369888119</v>
      </c>
      <c r="V3510" s="18" t="n">
        <v>1142.99</v>
      </c>
    </row>
    <row r="3511">
      <c r="A3511" s="12" t="n">
        <v>3510</v>
      </c>
      <c r="B3511" s="13" t="n">
        <v>27.73372554035043</v>
      </c>
      <c r="C3511" s="13" t="n">
        <v>26.80736062112591</v>
      </c>
      <c r="D3511" s="14">
        <f>B3511-C3511</f>
        <v/>
      </c>
      <c r="E3511" s="14">
        <f>ABS(D3511)</f>
        <v/>
      </c>
      <c r="F3511" s="15" t="n">
        <v>459002</v>
      </c>
      <c r="G3511" s="12" t="inlineStr">
        <is>
          <t>single</t>
        </is>
      </c>
      <c r="H3511" s="12" t="inlineStr">
        <is>
          <t>Married, spouse absent</t>
        </is>
      </c>
      <c r="I3511" s="16" t="n">
        <v>17</v>
      </c>
      <c r="J3511" s="16" t="n">
        <v>53</v>
      </c>
      <c r="K3511" s="16" t="n">
        <v>0</v>
      </c>
      <c r="L3511" s="16" t="n">
        <v>0</v>
      </c>
      <c r="M3511" s="16" t="n">
        <v>1</v>
      </c>
      <c r="N3511" s="17" t="n">
        <v>0.9803878850201088</v>
      </c>
      <c r="O3511" s="17" t="n">
        <v>0</v>
      </c>
      <c r="P3511" s="17" t="n">
        <v>0.0196099363401466</v>
      </c>
      <c r="Q3511" s="17" t="n">
        <v>0</v>
      </c>
      <c r="R3511" s="17" t="n">
        <v>0</v>
      </c>
      <c r="S3511" s="17" t="n">
        <v>0</v>
      </c>
      <c r="T3511" s="17" t="n">
        <v>2.178639744489131e-06</v>
      </c>
      <c r="U3511" s="17" t="n">
        <v>0</v>
      </c>
      <c r="V3511" s="18" t="n">
        <v>4526.1</v>
      </c>
    </row>
    <row r="3512">
      <c r="A3512" s="12" t="n">
        <v>3511</v>
      </c>
      <c r="B3512" s="13" t="n">
        <v>12.44367724978097</v>
      </c>
      <c r="C3512" s="13" t="n">
        <v>12.30468809437962</v>
      </c>
      <c r="D3512" s="14">
        <f>B3512-C3512</f>
        <v/>
      </c>
      <c r="E3512" s="14">
        <f>ABS(D3512)</f>
        <v/>
      </c>
      <c r="F3512" s="15" t="n">
        <v>191752</v>
      </c>
      <c r="G3512" s="12" t="inlineStr">
        <is>
          <t>joint</t>
        </is>
      </c>
      <c r="H3512" s="12" t="inlineStr">
        <is>
          <t>Married, spouse present</t>
        </is>
      </c>
      <c r="I3512" s="16" t="n">
        <v>25</v>
      </c>
      <c r="J3512" s="16" t="n">
        <v>36</v>
      </c>
      <c r="K3512" s="16" t="n">
        <v>1</v>
      </c>
      <c r="L3512" s="16" t="n">
        <v>1</v>
      </c>
      <c r="M3512" s="16" t="n">
        <v>3</v>
      </c>
      <c r="N3512" s="17" t="n">
        <v>0.3546247236013183</v>
      </c>
      <c r="O3512" s="17" t="n">
        <v>0</v>
      </c>
      <c r="P3512" s="17" t="n">
        <v>0.0013037673661813</v>
      </c>
      <c r="Q3512" s="17" t="n">
        <v>0.0182527431265384</v>
      </c>
      <c r="R3512" s="17" t="n">
        <v>0</v>
      </c>
      <c r="S3512" s="17" t="n">
        <v>0</v>
      </c>
      <c r="T3512" s="17" t="n">
        <v>0</v>
      </c>
      <c r="U3512" s="17" t="n">
        <v>0.6258187659059619</v>
      </c>
      <c r="V3512" s="18" t="n">
        <v>1746.5</v>
      </c>
    </row>
    <row r="3513">
      <c r="A3513" s="12" t="n">
        <v>3512</v>
      </c>
      <c r="B3513" s="13" t="n">
        <v>14.895084851959</v>
      </c>
      <c r="C3513" s="13" t="n">
        <v>13.45471161890223</v>
      </c>
      <c r="D3513" s="14">
        <f>B3513-C3513</f>
        <v/>
      </c>
      <c r="E3513" s="14">
        <f>ABS(D3513)</f>
        <v/>
      </c>
      <c r="F3513" s="15" t="n">
        <v>300052</v>
      </c>
      <c r="G3513" s="12" t="inlineStr">
        <is>
          <t>joint</t>
        </is>
      </c>
      <c r="H3513" s="12" t="inlineStr">
        <is>
          <t>Married, spouse present</t>
        </is>
      </c>
      <c r="I3513" s="16" t="n">
        <v>41</v>
      </c>
      <c r="J3513" s="16" t="n">
        <v>39</v>
      </c>
      <c r="K3513" s="16" t="n">
        <v>3</v>
      </c>
      <c r="L3513" s="16" t="n">
        <v>0</v>
      </c>
      <c r="M3513" s="16" t="n">
        <v>5</v>
      </c>
      <c r="N3513" s="17" t="n">
        <v>0.9998266967059044</v>
      </c>
      <c r="O3513" s="17" t="n">
        <v>0</v>
      </c>
      <c r="P3513" s="17" t="n">
        <v>8.665164704784504e-05</v>
      </c>
      <c r="Q3513" s="17" t="n">
        <v>0</v>
      </c>
      <c r="R3513" s="17" t="n">
        <v>0</v>
      </c>
      <c r="S3513" s="17" t="n">
        <v>0</v>
      </c>
      <c r="T3513" s="17" t="n">
        <v>0</v>
      </c>
      <c r="U3513" s="17" t="n">
        <v>8.665164704784504e-05</v>
      </c>
      <c r="V3513" s="18" t="n">
        <v>1320.27</v>
      </c>
    </row>
    <row r="3514">
      <c r="A3514" s="12" t="n">
        <v>3513</v>
      </c>
      <c r="B3514" s="13" t="n">
        <v>26.28866666666666</v>
      </c>
      <c r="C3514" s="13" t="n">
        <v>22.67582473733163</v>
      </c>
      <c r="D3514" s="14">
        <f>B3514-C3514</f>
        <v/>
      </c>
      <c r="E3514" s="14">
        <f>ABS(D3514)</f>
        <v/>
      </c>
      <c r="F3514" s="15" t="n">
        <v>754500</v>
      </c>
      <c r="G3514" s="12" t="inlineStr">
        <is>
          <t>joint</t>
        </is>
      </c>
      <c r="H3514" s="12" t="inlineStr">
        <is>
          <t>Married, spouse present</t>
        </is>
      </c>
      <c r="I3514" s="16" t="n">
        <v>38</v>
      </c>
      <c r="J3514" s="16" t="n">
        <v>54</v>
      </c>
      <c r="K3514" s="16" t="n">
        <v>1</v>
      </c>
      <c r="L3514" s="16" t="n">
        <v>0</v>
      </c>
      <c r="M3514" s="16" t="n">
        <v>3</v>
      </c>
      <c r="N3514" s="17" t="n">
        <v>0.8674618952948973</v>
      </c>
      <c r="O3514" s="17" t="n">
        <v>0</v>
      </c>
      <c r="P3514" s="17" t="n">
        <v>0.0463883366467859</v>
      </c>
      <c r="Q3514" s="17" t="n">
        <v>0</v>
      </c>
      <c r="R3514" s="17" t="n">
        <v>0</v>
      </c>
      <c r="S3514" s="17" t="n">
        <v>0</v>
      </c>
      <c r="T3514" s="17" t="n">
        <v>0</v>
      </c>
      <c r="U3514" s="17" t="n">
        <v>0.0861497680583167</v>
      </c>
      <c r="V3514" s="18" t="n">
        <v>250.39</v>
      </c>
    </row>
    <row r="3515">
      <c r="A3515" s="12" t="n">
        <v>3514</v>
      </c>
      <c r="B3515" s="13" t="n">
        <v>16.08027652555627</v>
      </c>
      <c r="C3515" s="13" t="n">
        <v>14.83988405917347</v>
      </c>
      <c r="D3515" s="14">
        <f>B3515-C3515</f>
        <v/>
      </c>
      <c r="E3515" s="14">
        <f>ABS(D3515)</f>
        <v/>
      </c>
      <c r="F3515" s="15" t="n">
        <v>155000</v>
      </c>
      <c r="G3515" s="12" t="inlineStr">
        <is>
          <t>single</t>
        </is>
      </c>
      <c r="H3515" s="12" t="inlineStr">
        <is>
          <t>Never married/single</t>
        </is>
      </c>
      <c r="I3515" s="16" t="n">
        <v>6</v>
      </c>
      <c r="J3515" s="16" t="n">
        <v>37</v>
      </c>
      <c r="K3515" s="16" t="n">
        <v>0</v>
      </c>
      <c r="L3515" s="16" t="n">
        <v>0</v>
      </c>
      <c r="M3515" s="16" t="n">
        <v>1</v>
      </c>
      <c r="N3515" s="17" t="n">
        <v>0.7419354838709677</v>
      </c>
      <c r="O3515" s="17" t="n">
        <v>0.2580645161290322</v>
      </c>
      <c r="P3515" s="17" t="n">
        <v>0</v>
      </c>
      <c r="Q3515" s="17" t="n">
        <v>0</v>
      </c>
      <c r="R3515" s="17" t="n">
        <v>0</v>
      </c>
      <c r="S3515" s="17" t="n">
        <v>0</v>
      </c>
      <c r="T3515" s="17" t="n">
        <v>0</v>
      </c>
      <c r="U3515" s="17" t="n">
        <v>0</v>
      </c>
      <c r="V3515" s="18" t="n">
        <v>1988.93</v>
      </c>
    </row>
    <row r="3516">
      <c r="A3516" s="12" t="n">
        <v>3515</v>
      </c>
      <c r="B3516" s="13" t="n">
        <v>0</v>
      </c>
      <c r="C3516" s="13" t="n">
        <v>0.1707836523982044</v>
      </c>
      <c r="D3516" s="14">
        <f>B3516-C3516</f>
        <v/>
      </c>
      <c r="E3516" s="14">
        <f>ABS(D3516)</f>
        <v/>
      </c>
      <c r="F3516" s="15" t="n">
        <v>21785</v>
      </c>
      <c r="G3516" s="12" t="inlineStr">
        <is>
          <t>single</t>
        </is>
      </c>
      <c r="H3516" s="12" t="inlineStr">
        <is>
          <t>Divorced</t>
        </is>
      </c>
      <c r="I3516" s="16" t="n">
        <v>31</v>
      </c>
      <c r="J3516" s="16" t="n">
        <v>65</v>
      </c>
      <c r="K3516" s="16" t="n">
        <v>1</v>
      </c>
      <c r="L3516" s="16" t="n">
        <v>0</v>
      </c>
      <c r="M3516" s="16" t="n">
        <v>3</v>
      </c>
      <c r="N3516" s="17" t="n">
        <v>0</v>
      </c>
      <c r="O3516" s="17" t="n">
        <v>0</v>
      </c>
      <c r="P3516" s="17" t="n">
        <v>0.0195088363552903</v>
      </c>
      <c r="Q3516" s="17" t="n">
        <v>0</v>
      </c>
      <c r="R3516" s="17" t="n">
        <v>0.1377094330961671</v>
      </c>
      <c r="S3516" s="17" t="n">
        <v>0.8427817305485426</v>
      </c>
      <c r="T3516" s="17" t="n">
        <v>0</v>
      </c>
      <c r="U3516" s="17" t="n">
        <v>0</v>
      </c>
      <c r="V3516" s="18" t="n">
        <v>851.24</v>
      </c>
    </row>
    <row r="3517">
      <c r="A3517" s="12" t="n">
        <v>3516</v>
      </c>
      <c r="B3517" s="13" t="n">
        <v>13.2193638142847</v>
      </c>
      <c r="C3517" s="13" t="n">
        <v>13.48381267816797</v>
      </c>
      <c r="D3517" s="14">
        <f>B3517-C3517</f>
        <v/>
      </c>
      <c r="E3517" s="14">
        <f>ABS(D3517)</f>
        <v/>
      </c>
      <c r="F3517" s="15" t="n">
        <v>265620</v>
      </c>
      <c r="G3517" s="12" t="inlineStr">
        <is>
          <t>joint</t>
        </is>
      </c>
      <c r="H3517" s="12" t="inlineStr">
        <is>
          <t>Married, spouse present</t>
        </is>
      </c>
      <c r="I3517" s="16" t="n">
        <v>2</v>
      </c>
      <c r="J3517" s="16" t="n">
        <v>53</v>
      </c>
      <c r="K3517" s="16" t="n">
        <v>3</v>
      </c>
      <c r="L3517" s="16" t="n">
        <v>0</v>
      </c>
      <c r="M3517" s="16" t="n">
        <v>5</v>
      </c>
      <c r="N3517" s="17" t="n">
        <v>0.5778932309314058</v>
      </c>
      <c r="O3517" s="17" t="n">
        <v>0</v>
      </c>
      <c r="P3517" s="17" t="n">
        <v>0.0003840072283713</v>
      </c>
      <c r="Q3517" s="17" t="n">
        <v>4.51773209848656e-05</v>
      </c>
      <c r="R3517" s="17" t="n">
        <v>0</v>
      </c>
      <c r="S3517" s="17" t="n">
        <v>0</v>
      </c>
      <c r="T3517" s="17" t="n">
        <v>0</v>
      </c>
      <c r="U3517" s="17" t="n">
        <v>0.4179128077704992</v>
      </c>
      <c r="V3517" s="18" t="n">
        <v>307</v>
      </c>
    </row>
    <row r="3518">
      <c r="A3518" s="12" t="n">
        <v>3517</v>
      </c>
      <c r="B3518" s="13" t="n">
        <v>6.251622459419427</v>
      </c>
      <c r="C3518" s="13" t="n">
        <v>5.149218361183043</v>
      </c>
      <c r="D3518" s="14">
        <f>B3518-C3518</f>
        <v/>
      </c>
      <c r="E3518" s="14">
        <f>ABS(D3518)</f>
        <v/>
      </c>
      <c r="F3518" s="15" t="n">
        <v>65487</v>
      </c>
      <c r="G3518" s="12" t="inlineStr">
        <is>
          <t>joint</t>
        </is>
      </c>
      <c r="H3518" s="12" t="inlineStr">
        <is>
          <t>Married, spouse present</t>
        </is>
      </c>
      <c r="I3518" s="16" t="n">
        <v>47</v>
      </c>
      <c r="J3518" s="16" t="n">
        <v>60</v>
      </c>
      <c r="K3518" s="16" t="n">
        <v>0</v>
      </c>
      <c r="L3518" s="16" t="n">
        <v>0</v>
      </c>
      <c r="M3518" s="16" t="n">
        <v>2</v>
      </c>
      <c r="N3518" s="17" t="n">
        <v>0</v>
      </c>
      <c r="O3518" s="17" t="n">
        <v>0</v>
      </c>
      <c r="P3518" s="17" t="n">
        <v>0.0046574129216485</v>
      </c>
      <c r="Q3518" s="17" t="n">
        <v>0</v>
      </c>
      <c r="R3518" s="17" t="n">
        <v>0</v>
      </c>
      <c r="S3518" s="17" t="n">
        <v>0</v>
      </c>
      <c r="T3518" s="17" t="n">
        <v>0</v>
      </c>
      <c r="U3518" s="17" t="n">
        <v>0.9953425870783514</v>
      </c>
      <c r="V3518" s="18" t="n">
        <v>4879.85</v>
      </c>
    </row>
    <row r="3519">
      <c r="A3519" s="12" t="n">
        <v>3518</v>
      </c>
      <c r="B3519" s="13" t="n">
        <v>9.101666666666668</v>
      </c>
      <c r="C3519" s="13" t="n">
        <v>9.052406729122676</v>
      </c>
      <c r="D3519" s="14">
        <f>B3519-C3519</f>
        <v/>
      </c>
      <c r="E3519" s="14">
        <f>ABS(D3519)</f>
        <v/>
      </c>
      <c r="F3519" s="15" t="n">
        <v>60000</v>
      </c>
      <c r="G3519" s="12" t="inlineStr">
        <is>
          <t>single</t>
        </is>
      </c>
      <c r="H3519" s="12" t="inlineStr">
        <is>
          <t>Never married/single</t>
        </is>
      </c>
      <c r="I3519" s="16" t="n">
        <v>6</v>
      </c>
      <c r="J3519" s="16" t="n">
        <v>40</v>
      </c>
      <c r="K3519" s="16" t="n">
        <v>1</v>
      </c>
      <c r="L3519" s="16" t="n">
        <v>0</v>
      </c>
      <c r="M3519" s="16" t="n">
        <v>3</v>
      </c>
      <c r="N3519" s="17" t="n">
        <v>1</v>
      </c>
      <c r="O3519" s="17" t="n">
        <v>0</v>
      </c>
      <c r="P3519" s="17" t="n">
        <v>0</v>
      </c>
      <c r="Q3519" s="17" t="n">
        <v>0</v>
      </c>
      <c r="R3519" s="17" t="n">
        <v>0</v>
      </c>
      <c r="S3519" s="17" t="n">
        <v>0</v>
      </c>
      <c r="T3519" s="17" t="n">
        <v>0</v>
      </c>
      <c r="U3519" s="17" t="n">
        <v>0</v>
      </c>
      <c r="V3519" s="18" t="n">
        <v>2447.16</v>
      </c>
    </row>
    <row r="3520">
      <c r="A3520" s="12" t="n">
        <v>3519</v>
      </c>
      <c r="B3520" s="13" t="n">
        <v>5.212765957446808</v>
      </c>
      <c r="C3520" s="13" t="n">
        <v>1.175000051717217</v>
      </c>
      <c r="D3520" s="14">
        <f>B3520-C3520</f>
        <v/>
      </c>
      <c r="E3520" s="14">
        <f>ABS(D3520)</f>
        <v/>
      </c>
      <c r="F3520" s="15" t="n">
        <v>57548</v>
      </c>
      <c r="G3520" s="12" t="inlineStr">
        <is>
          <t>joint</t>
        </is>
      </c>
      <c r="H3520" s="12" t="inlineStr">
        <is>
          <t>Married, spouse present</t>
        </is>
      </c>
      <c r="I3520" s="16" t="n">
        <v>44</v>
      </c>
      <c r="J3520" s="16" t="n">
        <v>60</v>
      </c>
      <c r="K3520" s="16" t="n">
        <v>1</v>
      </c>
      <c r="L3520" s="16" t="n">
        <v>0</v>
      </c>
      <c r="M3520" s="16" t="n">
        <v>3</v>
      </c>
      <c r="N3520" s="17" t="n">
        <v>0</v>
      </c>
      <c r="O3520" s="17" t="n">
        <v>0</v>
      </c>
      <c r="P3520" s="17" t="n">
        <v>0</v>
      </c>
      <c r="Q3520" s="17" t="n">
        <v>0</v>
      </c>
      <c r="R3520" s="17" t="n">
        <v>0</v>
      </c>
      <c r="S3520" s="17" t="n">
        <v>0.1876694237853617</v>
      </c>
      <c r="T3520" s="17" t="n">
        <v>0</v>
      </c>
      <c r="U3520" s="17" t="n">
        <v>0.8041982345172726</v>
      </c>
      <c r="V3520" s="18" t="n">
        <v>1125.58</v>
      </c>
    </row>
    <row r="3521">
      <c r="A3521" s="12" t="n">
        <v>3520</v>
      </c>
      <c r="B3521" s="13" t="n">
        <v>1.395601411892479</v>
      </c>
      <c r="C3521" s="13" t="n">
        <v>4.567309258487763</v>
      </c>
      <c r="D3521" s="14">
        <f>B3521-C3521</f>
        <v/>
      </c>
      <c r="E3521" s="14">
        <f>ABS(D3521)</f>
        <v/>
      </c>
      <c r="F3521" s="15" t="n">
        <v>101075</v>
      </c>
      <c r="G3521" s="12" t="inlineStr">
        <is>
          <t>joint</t>
        </is>
      </c>
      <c r="H3521" s="12" t="inlineStr">
        <is>
          <t>Married, spouse present</t>
        </is>
      </c>
      <c r="I3521" s="16" t="n">
        <v>19</v>
      </c>
      <c r="J3521" s="16" t="n">
        <v>45</v>
      </c>
      <c r="K3521" s="16" t="n">
        <v>3</v>
      </c>
      <c r="L3521" s="16" t="n">
        <v>0</v>
      </c>
      <c r="M3521" s="16" t="n">
        <v>5</v>
      </c>
      <c r="N3521" s="17" t="n">
        <v>0.2869156566905763</v>
      </c>
      <c r="O3521" s="17" t="n">
        <v>0</v>
      </c>
      <c r="P3521" s="17" t="n">
        <v>0</v>
      </c>
      <c r="Q3521" s="17" t="n">
        <v>0</v>
      </c>
      <c r="R3521" s="17" t="n">
        <v>0</v>
      </c>
      <c r="S3521" s="17" t="n">
        <v>0</v>
      </c>
      <c r="T3521" s="17" t="n">
        <v>0</v>
      </c>
      <c r="U3521" s="17" t="n">
        <v>0.6240415533020035</v>
      </c>
      <c r="V3521" s="18" t="n">
        <v>1670.84</v>
      </c>
    </row>
    <row r="3522">
      <c r="A3522" s="12" t="n">
        <v>3521</v>
      </c>
      <c r="B3522" s="13" t="n">
        <v>10.77659428625925</v>
      </c>
      <c r="C3522" s="13" t="n">
        <v>9.361924440579685</v>
      </c>
      <c r="D3522" s="14">
        <f>B3522-C3522</f>
        <v/>
      </c>
      <c r="E3522" s="14">
        <f>ABS(D3522)</f>
        <v/>
      </c>
      <c r="F3522" s="15" t="n">
        <v>169771</v>
      </c>
      <c r="G3522" s="12" t="inlineStr">
        <is>
          <t>joint</t>
        </is>
      </c>
      <c r="H3522" s="12" t="inlineStr">
        <is>
          <t>Married, spouse present</t>
        </is>
      </c>
      <c r="I3522" s="16" t="n">
        <v>56</v>
      </c>
      <c r="J3522" s="16" t="n">
        <v>49</v>
      </c>
      <c r="K3522" s="16" t="n">
        <v>3</v>
      </c>
      <c r="L3522" s="16" t="n">
        <v>0</v>
      </c>
      <c r="M3522" s="16" t="n">
        <v>5</v>
      </c>
      <c r="N3522" s="17" t="n">
        <v>0.9542265757991648</v>
      </c>
      <c r="O3522" s="17" t="n">
        <v>0</v>
      </c>
      <c r="P3522" s="17" t="n">
        <v>0.0089473467199934</v>
      </c>
      <c r="Q3522" s="17" t="n">
        <v>0.0294514375246655</v>
      </c>
      <c r="R3522" s="17" t="n">
        <v>0</v>
      </c>
      <c r="S3522" s="17" t="n">
        <v>0</v>
      </c>
      <c r="T3522" s="17" t="n">
        <v>0.0058902875049331</v>
      </c>
      <c r="U3522" s="17" t="n">
        <v>0.0014843524512431</v>
      </c>
      <c r="V3522" s="18" t="n">
        <v>261.3</v>
      </c>
    </row>
    <row r="3523">
      <c r="A3523" s="12" t="n">
        <v>3522</v>
      </c>
      <c r="B3523" s="13" t="n">
        <v>13.40771579239522</v>
      </c>
      <c r="C3523" s="13" t="n">
        <v>13.09193022349279</v>
      </c>
      <c r="D3523" s="14">
        <f>B3523-C3523</f>
        <v/>
      </c>
      <c r="E3523" s="14">
        <f>ABS(D3523)</f>
        <v/>
      </c>
      <c r="F3523" s="15" t="n">
        <v>90075</v>
      </c>
      <c r="G3523" s="12" t="inlineStr">
        <is>
          <t>single</t>
        </is>
      </c>
      <c r="H3523" s="12" t="inlineStr">
        <is>
          <t>Never married/single</t>
        </is>
      </c>
      <c r="I3523" s="16" t="n">
        <v>25</v>
      </c>
      <c r="J3523" s="16" t="n">
        <v>25</v>
      </c>
      <c r="K3523" s="16" t="n">
        <v>0</v>
      </c>
      <c r="L3523" s="16" t="n">
        <v>0</v>
      </c>
      <c r="M3523" s="16" t="n">
        <v>2</v>
      </c>
      <c r="N3523" s="17" t="n">
        <v>0.9991673605328892</v>
      </c>
      <c r="O3523" s="17" t="n">
        <v>0</v>
      </c>
      <c r="P3523" s="17" t="n">
        <v>0.0008326394671107</v>
      </c>
      <c r="Q3523" s="17" t="n">
        <v>0</v>
      </c>
      <c r="R3523" s="17" t="n">
        <v>0</v>
      </c>
      <c r="S3523" s="17" t="n">
        <v>0</v>
      </c>
      <c r="T3523" s="17" t="n">
        <v>0</v>
      </c>
      <c r="U3523" s="17" t="n">
        <v>0</v>
      </c>
      <c r="V3523" s="18" t="n">
        <v>1516.28</v>
      </c>
    </row>
    <row r="3524">
      <c r="A3524" s="12" t="n">
        <v>3523</v>
      </c>
      <c r="B3524" s="13" t="n">
        <v>16.11707837359241</v>
      </c>
      <c r="C3524" s="13" t="n">
        <v>15.05210495951952</v>
      </c>
      <c r="D3524" s="14">
        <f>B3524-C3524</f>
        <v/>
      </c>
      <c r="E3524" s="14">
        <f>ABS(D3524)</f>
        <v/>
      </c>
      <c r="F3524" s="15" t="n">
        <v>148804</v>
      </c>
      <c r="G3524" s="12" t="inlineStr">
        <is>
          <t>single</t>
        </is>
      </c>
      <c r="H3524" s="12" t="inlineStr">
        <is>
          <t>Never married/single</t>
        </is>
      </c>
      <c r="I3524" s="16" t="n">
        <v>51</v>
      </c>
      <c r="J3524" s="16" t="n">
        <v>59</v>
      </c>
      <c r="K3524" s="16" t="n">
        <v>0</v>
      </c>
      <c r="L3524" s="16" t="n">
        <v>0</v>
      </c>
      <c r="M3524" s="16" t="n">
        <v>2</v>
      </c>
      <c r="N3524" s="17" t="n">
        <v>0</v>
      </c>
      <c r="O3524" s="17" t="n">
        <v>0.2419289804037525</v>
      </c>
      <c r="P3524" s="17" t="n">
        <v>0.01884357947367</v>
      </c>
      <c r="Q3524" s="17" t="n">
        <v>0</v>
      </c>
      <c r="R3524" s="17" t="n">
        <v>0</v>
      </c>
      <c r="S3524" s="17" t="n">
        <v>0</v>
      </c>
      <c r="T3524" s="17" t="n">
        <v>0.7392274401225774</v>
      </c>
      <c r="U3524" s="17" t="n">
        <v>0</v>
      </c>
      <c r="V3524" s="18" t="n">
        <v>5239.45</v>
      </c>
    </row>
    <row r="3525">
      <c r="A3525" s="12" t="n">
        <v>3524</v>
      </c>
      <c r="B3525" s="13" t="n">
        <v>5.883709754925516</v>
      </c>
      <c r="C3525" s="13" t="n">
        <v>5.509780172738368</v>
      </c>
      <c r="D3525" s="14">
        <f>B3525-C3525</f>
        <v/>
      </c>
      <c r="E3525" s="14">
        <f>ABS(D3525)</f>
        <v/>
      </c>
      <c r="F3525" s="15" t="n">
        <v>104050</v>
      </c>
      <c r="G3525" s="12" t="inlineStr">
        <is>
          <t>joint</t>
        </is>
      </c>
      <c r="H3525" s="12" t="inlineStr">
        <is>
          <t>Married, spouse present</t>
        </is>
      </c>
      <c r="I3525" s="16" t="n">
        <v>47</v>
      </c>
      <c r="J3525" s="16" t="n">
        <v>23</v>
      </c>
      <c r="K3525" s="16" t="n">
        <v>1</v>
      </c>
      <c r="L3525" s="16" t="n">
        <v>1</v>
      </c>
      <c r="M3525" s="16" t="n">
        <v>3</v>
      </c>
      <c r="N3525" s="17" t="n">
        <v>0</v>
      </c>
      <c r="O3525" s="17" t="n">
        <v>0</v>
      </c>
      <c r="P3525" s="17" t="n">
        <v>0</v>
      </c>
      <c r="Q3525" s="17" t="n">
        <v>0</v>
      </c>
      <c r="R3525" s="17" t="n">
        <v>0</v>
      </c>
      <c r="S3525" s="17" t="n">
        <v>0</v>
      </c>
      <c r="T3525" s="17" t="n">
        <v>0</v>
      </c>
      <c r="U3525" s="17" t="n">
        <v>1</v>
      </c>
      <c r="V3525" s="18" t="n">
        <v>2092.04</v>
      </c>
    </row>
    <row r="3526">
      <c r="A3526" s="12" t="n">
        <v>3525</v>
      </c>
      <c r="B3526" s="13" t="n">
        <v>15.55844456957372</v>
      </c>
      <c r="C3526" s="13" t="n">
        <v>14.90586101972722</v>
      </c>
      <c r="D3526" s="14">
        <f>B3526-C3526</f>
        <v/>
      </c>
      <c r="E3526" s="14">
        <f>ABS(D3526)</f>
        <v/>
      </c>
      <c r="F3526" s="15" t="n">
        <v>120764</v>
      </c>
      <c r="G3526" s="12" t="inlineStr">
        <is>
          <t>single</t>
        </is>
      </c>
      <c r="H3526" s="12" t="inlineStr">
        <is>
          <t>Never married/single</t>
        </is>
      </c>
      <c r="I3526" s="16" t="n">
        <v>20</v>
      </c>
      <c r="J3526" s="16" t="n">
        <v>54</v>
      </c>
      <c r="K3526" s="16" t="n">
        <v>0</v>
      </c>
      <c r="L3526" s="16" t="n">
        <v>0</v>
      </c>
      <c r="M3526" s="16" t="n">
        <v>1</v>
      </c>
      <c r="N3526" s="17" t="n">
        <v>0.9108674770627008</v>
      </c>
      <c r="O3526" s="17" t="n">
        <v>0</v>
      </c>
      <c r="P3526" s="17" t="n">
        <v>0.064290682653771</v>
      </c>
      <c r="Q3526" s="17" t="n">
        <v>0.0248418402835282</v>
      </c>
      <c r="R3526" s="17" t="n">
        <v>0</v>
      </c>
      <c r="S3526" s="17" t="n">
        <v>0</v>
      </c>
      <c r="T3526" s="17" t="n">
        <v>0</v>
      </c>
      <c r="U3526" s="17" t="n">
        <v>0</v>
      </c>
      <c r="V3526" s="18" t="n">
        <v>2036.28</v>
      </c>
    </row>
    <row r="3527">
      <c r="A3527" s="12" t="n">
        <v>3526</v>
      </c>
      <c r="B3527" s="13" t="n">
        <v>6.169478018329127</v>
      </c>
      <c r="C3527" s="13" t="n">
        <v>3.870452665204066</v>
      </c>
      <c r="D3527" s="14">
        <f>B3527-C3527</f>
        <v/>
      </c>
      <c r="E3527" s="14">
        <f>ABS(D3527)</f>
        <v/>
      </c>
      <c r="F3527" s="15" t="n">
        <v>48000</v>
      </c>
      <c r="G3527" s="12" t="inlineStr">
        <is>
          <t>single</t>
        </is>
      </c>
      <c r="H3527" s="12" t="inlineStr">
        <is>
          <t>Separated</t>
        </is>
      </c>
      <c r="I3527" s="16" t="n">
        <v>34</v>
      </c>
      <c r="J3527" s="16" t="n">
        <v>21</v>
      </c>
      <c r="K3527" s="16" t="n">
        <v>0</v>
      </c>
      <c r="L3527" s="16" t="n">
        <v>0</v>
      </c>
      <c r="M3527" s="16" t="n">
        <v>2</v>
      </c>
      <c r="N3527" s="17" t="n">
        <v>0.1666666666666666</v>
      </c>
      <c r="O3527" s="17" t="n">
        <v>0.8333333333333334</v>
      </c>
      <c r="P3527" s="17" t="n">
        <v>0</v>
      </c>
      <c r="Q3527" s="17" t="n">
        <v>0</v>
      </c>
      <c r="R3527" s="17" t="n">
        <v>0</v>
      </c>
      <c r="S3527" s="17" t="n">
        <v>0</v>
      </c>
      <c r="T3527" s="17" t="n">
        <v>0</v>
      </c>
      <c r="U3527" s="17" t="n">
        <v>0</v>
      </c>
      <c r="V3527" s="18" t="n">
        <v>4209.82</v>
      </c>
    </row>
    <row r="3528">
      <c r="A3528" s="12" t="n">
        <v>3527</v>
      </c>
      <c r="B3528" s="13" t="n">
        <v>8.514657135978963</v>
      </c>
      <c r="C3528" s="13" t="n">
        <v>8.393615613897429</v>
      </c>
      <c r="D3528" s="14">
        <f>B3528-C3528</f>
        <v/>
      </c>
      <c r="E3528" s="14">
        <f>ABS(D3528)</f>
        <v/>
      </c>
      <c r="F3528" s="15" t="n">
        <v>110454</v>
      </c>
      <c r="G3528" s="12" t="inlineStr">
        <is>
          <t>joint</t>
        </is>
      </c>
      <c r="H3528" s="12" t="inlineStr">
        <is>
          <t>Married, spouse present</t>
        </is>
      </c>
      <c r="I3528" s="16" t="n">
        <v>2</v>
      </c>
      <c r="J3528" s="16" t="n">
        <v>47</v>
      </c>
      <c r="K3528" s="16" t="n">
        <v>0</v>
      </c>
      <c r="L3528" s="16" t="n">
        <v>0</v>
      </c>
      <c r="M3528" s="16" t="n">
        <v>2</v>
      </c>
      <c r="N3528" s="17" t="n">
        <v>0.525105473771887</v>
      </c>
      <c r="O3528" s="17" t="n">
        <v>0</v>
      </c>
      <c r="P3528" s="17" t="n">
        <v>9.05354265123943e-06</v>
      </c>
      <c r="Q3528" s="17" t="n">
        <v>0</v>
      </c>
      <c r="R3528" s="17" t="n">
        <v>0</v>
      </c>
      <c r="S3528" s="17" t="n">
        <v>0</v>
      </c>
      <c r="T3528" s="17" t="n">
        <v>0</v>
      </c>
      <c r="U3528" s="17" t="n">
        <v>0.4526861861046227</v>
      </c>
      <c r="V3528" s="18" t="n">
        <v>677.3099999999999</v>
      </c>
    </row>
    <row r="3529">
      <c r="A3529" s="12" t="n">
        <v>3528</v>
      </c>
      <c r="B3529" s="13" t="n">
        <v>-6.934285714285713</v>
      </c>
      <c r="C3529" s="13" t="n">
        <v>-6.814856546387343</v>
      </c>
      <c r="D3529" s="14">
        <f>B3529-C3529</f>
        <v/>
      </c>
      <c r="E3529" s="14">
        <f>ABS(D3529)</f>
        <v/>
      </c>
      <c r="F3529" s="15" t="n">
        <v>35000</v>
      </c>
      <c r="G3529" s="12" t="inlineStr">
        <is>
          <t>head_of_household</t>
        </is>
      </c>
      <c r="H3529" s="12" t="inlineStr">
        <is>
          <t>Never married/single</t>
        </is>
      </c>
      <c r="I3529" s="16" t="n">
        <v>28</v>
      </c>
      <c r="J3529" s="16" t="n">
        <v>42</v>
      </c>
      <c r="K3529" s="16" t="n">
        <v>1</v>
      </c>
      <c r="L3529" s="16" t="n">
        <v>0</v>
      </c>
      <c r="M3529" s="16" t="n">
        <v>3</v>
      </c>
      <c r="N3529" s="17" t="n">
        <v>1</v>
      </c>
      <c r="O3529" s="17" t="n">
        <v>0</v>
      </c>
      <c r="P3529" s="17" t="n">
        <v>0</v>
      </c>
      <c r="Q3529" s="17" t="n">
        <v>0</v>
      </c>
      <c r="R3529" s="17" t="n">
        <v>0</v>
      </c>
      <c r="S3529" s="17" t="n">
        <v>0</v>
      </c>
      <c r="T3529" s="17" t="n">
        <v>0</v>
      </c>
      <c r="U3529" s="17" t="n">
        <v>0</v>
      </c>
      <c r="V3529" s="18" t="n">
        <v>1020.3</v>
      </c>
    </row>
    <row r="3530">
      <c r="A3530" s="12" t="n">
        <v>3529</v>
      </c>
      <c r="B3530" s="13" t="n">
        <v>-3.623083598495806</v>
      </c>
      <c r="C3530" s="13" t="n">
        <v>-4.266333269811177</v>
      </c>
      <c r="D3530" s="14">
        <f>B3530-C3530</f>
        <v/>
      </c>
      <c r="E3530" s="14">
        <f>ABS(D3530)</f>
        <v/>
      </c>
      <c r="F3530" s="15" t="n">
        <v>55312</v>
      </c>
      <c r="G3530" s="12" t="inlineStr">
        <is>
          <t>joint</t>
        </is>
      </c>
      <c r="H3530" s="12" t="inlineStr">
        <is>
          <t>Married, spouse present</t>
        </is>
      </c>
      <c r="I3530" s="16" t="n">
        <v>13</v>
      </c>
      <c r="J3530" s="16" t="n">
        <v>38</v>
      </c>
      <c r="K3530" s="16" t="n">
        <v>2</v>
      </c>
      <c r="L3530" s="16" t="n">
        <v>0</v>
      </c>
      <c r="M3530" s="16" t="n">
        <v>4</v>
      </c>
      <c r="N3530" s="17" t="n">
        <v>0.2169511136823835</v>
      </c>
      <c r="O3530" s="17" t="n">
        <v>0</v>
      </c>
      <c r="P3530" s="17" t="n">
        <v>1.807925947353196e-05</v>
      </c>
      <c r="Q3530" s="17" t="n">
        <v>0</v>
      </c>
      <c r="R3530" s="17" t="n">
        <v>0</v>
      </c>
      <c r="S3530" s="17" t="n">
        <v>0</v>
      </c>
      <c r="T3530" s="17" t="n">
        <v>0</v>
      </c>
      <c r="U3530" s="17" t="n">
        <v>0.7830308070581429</v>
      </c>
      <c r="V3530" s="18" t="n">
        <v>2208.6</v>
      </c>
    </row>
    <row r="3531">
      <c r="A3531" s="12" t="n">
        <v>3530</v>
      </c>
      <c r="B3531" s="13" t="n">
        <v>0</v>
      </c>
      <c r="C3531" s="13" t="n">
        <v>0.2602918564813992</v>
      </c>
      <c r="D3531" s="14">
        <f>B3531-C3531</f>
        <v/>
      </c>
      <c r="E3531" s="14">
        <f>ABS(D3531)</f>
        <v/>
      </c>
      <c r="F3531" s="15" t="n">
        <v>54468</v>
      </c>
      <c r="G3531" s="12" t="inlineStr">
        <is>
          <t>joint</t>
        </is>
      </c>
      <c r="H3531" s="12" t="inlineStr">
        <is>
          <t>Married, spouse present</t>
        </is>
      </c>
      <c r="I3531" s="16" t="n">
        <v>47</v>
      </c>
      <c r="J3531" s="16" t="n">
        <v>66</v>
      </c>
      <c r="K3531" s="16" t="n">
        <v>0</v>
      </c>
      <c r="L3531" s="16" t="n">
        <v>0</v>
      </c>
      <c r="M3531" s="16" t="n">
        <v>2</v>
      </c>
      <c r="N3531" s="17" t="n">
        <v>0</v>
      </c>
      <c r="O3531" s="17" t="n">
        <v>0</v>
      </c>
      <c r="P3531" s="17" t="n">
        <v>0.0067929793640302</v>
      </c>
      <c r="Q3531" s="17" t="n">
        <v>0</v>
      </c>
      <c r="R3531" s="17" t="n">
        <v>0</v>
      </c>
      <c r="S3531" s="17" t="n">
        <v>0.4769589483733568</v>
      </c>
      <c r="T3531" s="17" t="n">
        <v>0</v>
      </c>
      <c r="U3531" s="17" t="n">
        <v>0.4428104575163398</v>
      </c>
      <c r="V3531" s="18" t="n">
        <v>2853.36</v>
      </c>
    </row>
    <row r="3532">
      <c r="A3532" s="12" t="n">
        <v>3531</v>
      </c>
      <c r="B3532" s="13" t="n">
        <v>14.26494103537877</v>
      </c>
      <c r="C3532" s="13" t="n">
        <v>14.05836902012011</v>
      </c>
      <c r="D3532" s="14">
        <f>B3532-C3532</f>
        <v/>
      </c>
      <c r="E3532" s="14">
        <f>ABS(D3532)</f>
        <v/>
      </c>
      <c r="F3532" s="15" t="n">
        <v>208120</v>
      </c>
      <c r="G3532" s="12" t="inlineStr">
        <is>
          <t>joint</t>
        </is>
      </c>
      <c r="H3532" s="12" t="inlineStr">
        <is>
          <t>Married, spouse present</t>
        </is>
      </c>
      <c r="I3532" s="16" t="n">
        <v>6</v>
      </c>
      <c r="J3532" s="16" t="n">
        <v>38</v>
      </c>
      <c r="K3532" s="16" t="n">
        <v>0</v>
      </c>
      <c r="L3532" s="16" t="n">
        <v>0</v>
      </c>
      <c r="M3532" s="16" t="n">
        <v>2</v>
      </c>
      <c r="N3532" s="17" t="n">
        <v>0.4804920238324043</v>
      </c>
      <c r="O3532" s="17" t="n">
        <v>0</v>
      </c>
      <c r="P3532" s="17" t="n">
        <v>0.0005765904285988</v>
      </c>
      <c r="Q3532" s="17" t="n">
        <v>0</v>
      </c>
      <c r="R3532" s="17" t="n">
        <v>0</v>
      </c>
      <c r="S3532" s="17" t="n">
        <v>0</v>
      </c>
      <c r="T3532" s="17" t="n">
        <v>0</v>
      </c>
      <c r="U3532" s="17" t="n">
        <v>0.4804920238324043</v>
      </c>
      <c r="V3532" s="18" t="n">
        <v>2336.77</v>
      </c>
    </row>
    <row r="3533">
      <c r="A3533" s="12" t="n">
        <v>3532</v>
      </c>
      <c r="B3533" s="13" t="n">
        <v>7.174358974358974</v>
      </c>
      <c r="C3533" s="13" t="n">
        <v>7.140113189168929</v>
      </c>
      <c r="D3533" s="14">
        <f>B3533-C3533</f>
        <v/>
      </c>
      <c r="E3533" s="14">
        <f>ABS(D3533)</f>
        <v/>
      </c>
      <c r="F3533" s="15" t="n">
        <v>39000</v>
      </c>
      <c r="G3533" s="12" t="inlineStr">
        <is>
          <t>single</t>
        </is>
      </c>
      <c r="H3533" s="12" t="inlineStr">
        <is>
          <t>Divorced</t>
        </is>
      </c>
      <c r="I3533" s="16" t="n">
        <v>48</v>
      </c>
      <c r="J3533" s="16" t="n">
        <v>52</v>
      </c>
      <c r="K3533" s="16" t="n">
        <v>0</v>
      </c>
      <c r="L3533" s="16" t="n">
        <v>0</v>
      </c>
      <c r="M3533" s="16" t="n">
        <v>1</v>
      </c>
      <c r="N3533" s="17" t="n">
        <v>1</v>
      </c>
      <c r="O3533" s="17" t="n">
        <v>0</v>
      </c>
      <c r="P3533" s="17" t="n">
        <v>0</v>
      </c>
      <c r="Q3533" s="17" t="n">
        <v>0</v>
      </c>
      <c r="R3533" s="17" t="n">
        <v>0</v>
      </c>
      <c r="S3533" s="17" t="n">
        <v>0</v>
      </c>
      <c r="T3533" s="17" t="n">
        <v>0</v>
      </c>
      <c r="U3533" s="17" t="n">
        <v>0</v>
      </c>
      <c r="V3533" s="18" t="n">
        <v>2167.51</v>
      </c>
    </row>
    <row r="3534">
      <c r="A3534" s="12" t="n">
        <v>3533</v>
      </c>
      <c r="B3534" s="13" t="n">
        <v>6.125781613353315</v>
      </c>
      <c r="C3534" s="13" t="n">
        <v>6.404699805040106</v>
      </c>
      <c r="D3534" s="14">
        <f>B3534-C3534</f>
        <v/>
      </c>
      <c r="E3534" s="14">
        <f>ABS(D3534)</f>
        <v/>
      </c>
      <c r="F3534" s="15" t="n">
        <v>96755</v>
      </c>
      <c r="G3534" s="12" t="inlineStr">
        <is>
          <t>joint</t>
        </is>
      </c>
      <c r="H3534" s="12" t="inlineStr">
        <is>
          <t>Married, spouse present</t>
        </is>
      </c>
      <c r="I3534" s="16" t="n">
        <v>27</v>
      </c>
      <c r="J3534" s="16" t="n">
        <v>39</v>
      </c>
      <c r="K3534" s="16" t="n">
        <v>0</v>
      </c>
      <c r="L3534" s="16" t="n">
        <v>0</v>
      </c>
      <c r="M3534" s="16" t="n">
        <v>2</v>
      </c>
      <c r="N3534" s="17" t="n">
        <v>0.6407937574285567</v>
      </c>
      <c r="O3534" s="17" t="n">
        <v>0</v>
      </c>
      <c r="P3534" s="17" t="n">
        <v>0.1938091054725854</v>
      </c>
      <c r="Q3534" s="17" t="n">
        <v>0.1653661309493049</v>
      </c>
      <c r="R3534" s="17" t="n">
        <v>0</v>
      </c>
      <c r="S3534" s="17" t="n">
        <v>0</v>
      </c>
      <c r="T3534" s="17" t="n">
        <v>0</v>
      </c>
      <c r="U3534" s="17" t="n">
        <v>3.100614955299468e-05</v>
      </c>
      <c r="V3534" s="18" t="n">
        <v>4222.3</v>
      </c>
    </row>
    <row r="3535">
      <c r="A3535" s="12" t="n">
        <v>3534</v>
      </c>
      <c r="B3535" s="13" t="n">
        <v>0</v>
      </c>
      <c r="C3535" s="13" t="n">
        <v>0.02348294887334645</v>
      </c>
      <c r="D3535" s="14">
        <f>B3535-C3535</f>
        <v/>
      </c>
      <c r="E3535" s="14">
        <f>ABS(D3535)</f>
        <v/>
      </c>
      <c r="F3535" s="15" t="n">
        <v>32479</v>
      </c>
      <c r="G3535" s="12" t="inlineStr">
        <is>
          <t>single</t>
        </is>
      </c>
      <c r="H3535" s="12" t="inlineStr">
        <is>
          <t>Divorced</t>
        </is>
      </c>
      <c r="I3535" s="16" t="n">
        <v>41</v>
      </c>
      <c r="J3535" s="16" t="n">
        <v>74</v>
      </c>
      <c r="K3535" s="16" t="n">
        <v>0</v>
      </c>
      <c r="L3535" s="16" t="n">
        <v>0</v>
      </c>
      <c r="M3535" s="16" t="n">
        <v>1</v>
      </c>
      <c r="N3535" s="17" t="n">
        <v>0</v>
      </c>
      <c r="O3535" s="17" t="n">
        <v>0</v>
      </c>
      <c r="P3535" s="17" t="n">
        <v>0.0153945626404753</v>
      </c>
      <c r="Q3535" s="17" t="n">
        <v>0</v>
      </c>
      <c r="R3535" s="17" t="n">
        <v>0.2216817020228455</v>
      </c>
      <c r="S3535" s="17" t="n">
        <v>0.7629237353366791</v>
      </c>
      <c r="T3535" s="17" t="n">
        <v>0</v>
      </c>
      <c r="U3535" s="17" t="n">
        <v>0</v>
      </c>
      <c r="V3535" s="18" t="n">
        <v>2175.71</v>
      </c>
    </row>
    <row r="3536">
      <c r="A3536" s="12" t="n">
        <v>3535</v>
      </c>
      <c r="B3536" s="13" t="n">
        <v>-3.209971314290331</v>
      </c>
      <c r="C3536" s="13" t="n">
        <v>-3.691359004028743</v>
      </c>
      <c r="D3536" s="14">
        <f>B3536-C3536</f>
        <v/>
      </c>
      <c r="E3536" s="14">
        <f>ABS(D3536)</f>
        <v/>
      </c>
      <c r="F3536" s="15" t="n">
        <v>55626</v>
      </c>
      <c r="G3536" s="12" t="inlineStr">
        <is>
          <t>head_of_household</t>
        </is>
      </c>
      <c r="H3536" s="12" t="inlineStr">
        <is>
          <t>Never married/single</t>
        </is>
      </c>
      <c r="I3536" s="16" t="n">
        <v>48</v>
      </c>
      <c r="J3536" s="16" t="n">
        <v>44</v>
      </c>
      <c r="K3536" s="16" t="n">
        <v>2</v>
      </c>
      <c r="L3536" s="16" t="n">
        <v>0</v>
      </c>
      <c r="M3536" s="16" t="n">
        <v>3</v>
      </c>
      <c r="N3536" s="17" t="n">
        <v>0.7550426059756229</v>
      </c>
      <c r="O3536" s="17" t="n">
        <v>0</v>
      </c>
      <c r="P3536" s="17" t="n">
        <v>1.79772049041815e-05</v>
      </c>
      <c r="Q3536" s="17" t="n">
        <v>0</v>
      </c>
      <c r="R3536" s="17" t="n">
        <v>0</v>
      </c>
      <c r="S3536" s="17" t="n">
        <v>0.1586488332794017</v>
      </c>
      <c r="T3536" s="17" t="n">
        <v>0</v>
      </c>
      <c r="U3536" s="17" t="n">
        <v>0</v>
      </c>
      <c r="V3536" s="18" t="n">
        <v>2577.81</v>
      </c>
    </row>
    <row r="3537">
      <c r="A3537" s="12" t="n">
        <v>3536</v>
      </c>
      <c r="B3537" s="13" t="n">
        <v>-0.6243597873274475</v>
      </c>
      <c r="C3537" s="13" t="n">
        <v>1.230793029662012</v>
      </c>
      <c r="D3537" s="14">
        <f>B3537-C3537</f>
        <v/>
      </c>
      <c r="E3537" s="14">
        <f>ABS(D3537)</f>
        <v/>
      </c>
      <c r="F3537" s="15" t="n">
        <v>81503</v>
      </c>
      <c r="G3537" s="12" t="inlineStr">
        <is>
          <t>joint</t>
        </is>
      </c>
      <c r="H3537" s="12" t="inlineStr">
        <is>
          <t>Married, spouse present</t>
        </is>
      </c>
      <c r="I3537" s="16" t="n">
        <v>56</v>
      </c>
      <c r="J3537" s="16" t="n">
        <v>31</v>
      </c>
      <c r="K3537" s="16" t="n">
        <v>2</v>
      </c>
      <c r="L3537" s="16" t="n">
        <v>0</v>
      </c>
      <c r="M3537" s="16" t="n">
        <v>5</v>
      </c>
      <c r="N3537" s="17" t="n">
        <v>0.7361692207648798</v>
      </c>
      <c r="O3537" s="17" t="n">
        <v>0</v>
      </c>
      <c r="P3537" s="17" t="n">
        <v>0.0184287694931474</v>
      </c>
      <c r="Q3537" s="17" t="n">
        <v>0</v>
      </c>
      <c r="R3537" s="17" t="n">
        <v>0</v>
      </c>
      <c r="S3537" s="17" t="n">
        <v>0</v>
      </c>
      <c r="T3537" s="17" t="n">
        <v>0</v>
      </c>
      <c r="U3537" s="17" t="n">
        <v>0.2454020097419726</v>
      </c>
      <c r="V3537" s="18" t="n">
        <v>308.13</v>
      </c>
    </row>
    <row r="3538">
      <c r="A3538" s="12" t="n">
        <v>3537</v>
      </c>
      <c r="B3538" s="13" t="n">
        <v>10.38791929365338</v>
      </c>
      <c r="C3538" s="13" t="n">
        <v>9.365588028823003</v>
      </c>
      <c r="D3538" s="14">
        <f>B3538-C3538</f>
        <v/>
      </c>
      <c r="E3538" s="14">
        <f>ABS(D3538)</f>
        <v/>
      </c>
      <c r="F3538" s="15" t="n">
        <v>150521</v>
      </c>
      <c r="G3538" s="12" t="inlineStr">
        <is>
          <t>joint</t>
        </is>
      </c>
      <c r="H3538" s="12" t="inlineStr">
        <is>
          <t>Married, spouse present</t>
        </is>
      </c>
      <c r="I3538" s="16" t="n">
        <v>47</v>
      </c>
      <c r="J3538" s="16" t="n">
        <v>53</v>
      </c>
      <c r="K3538" s="16" t="n">
        <v>2</v>
      </c>
      <c r="L3538" s="16" t="n">
        <v>0</v>
      </c>
      <c r="M3538" s="16" t="n">
        <v>4</v>
      </c>
      <c r="N3538" s="17" t="n">
        <v>0.6643591259691338</v>
      </c>
      <c r="O3538" s="17" t="n">
        <v>0</v>
      </c>
      <c r="P3538" s="17" t="n">
        <v>0.001999720969167</v>
      </c>
      <c r="Q3538" s="17" t="n">
        <v>0</v>
      </c>
      <c r="R3538" s="17" t="n">
        <v>0</v>
      </c>
      <c r="S3538" s="17" t="n">
        <v>0</v>
      </c>
      <c r="T3538" s="17" t="n">
        <v>0</v>
      </c>
      <c r="U3538" s="17" t="n">
        <v>0.333641153061699</v>
      </c>
      <c r="V3538" s="18" t="n">
        <v>2386.41</v>
      </c>
    </row>
    <row r="3539">
      <c r="A3539" s="12" t="n">
        <v>3538</v>
      </c>
      <c r="B3539" s="13" t="n">
        <v>-4.447632711621234</v>
      </c>
      <c r="C3539" s="13" t="n">
        <v>-3.712829914026133</v>
      </c>
      <c r="D3539" s="14">
        <f>B3539-C3539</f>
        <v/>
      </c>
      <c r="E3539" s="14">
        <f>ABS(D3539)</f>
        <v/>
      </c>
      <c r="F3539" s="15" t="n">
        <v>12000</v>
      </c>
      <c r="G3539" s="12" t="inlineStr">
        <is>
          <t>single</t>
        </is>
      </c>
      <c r="H3539" s="12" t="inlineStr">
        <is>
          <t>Divorced</t>
        </is>
      </c>
      <c r="I3539" s="16" t="n">
        <v>4</v>
      </c>
      <c r="J3539" s="16" t="n">
        <v>51</v>
      </c>
      <c r="K3539" s="16" t="n">
        <v>1</v>
      </c>
      <c r="L3539" s="16" t="n">
        <v>0</v>
      </c>
      <c r="M3539" s="16" t="n">
        <v>3</v>
      </c>
      <c r="N3539" s="17" t="n">
        <v>0</v>
      </c>
      <c r="O3539" s="17" t="n">
        <v>1</v>
      </c>
      <c r="P3539" s="17" t="n">
        <v>0</v>
      </c>
      <c r="Q3539" s="17" t="n">
        <v>0</v>
      </c>
      <c r="R3539" s="17" t="n">
        <v>0</v>
      </c>
      <c r="S3539" s="17" t="n">
        <v>0</v>
      </c>
      <c r="T3539" s="17" t="n">
        <v>0</v>
      </c>
      <c r="U3539" s="17" t="n">
        <v>0</v>
      </c>
      <c r="V3539" s="18" t="n">
        <v>4301.48</v>
      </c>
    </row>
    <row r="3540">
      <c r="A3540" s="12" t="n">
        <v>3539</v>
      </c>
      <c r="B3540" s="13" t="n">
        <v>9.605954326884929</v>
      </c>
      <c r="C3540" s="13" t="n">
        <v>9.297908878842506</v>
      </c>
      <c r="D3540" s="14">
        <f>B3540-C3540</f>
        <v/>
      </c>
      <c r="E3540" s="14">
        <f>ABS(D3540)</f>
        <v/>
      </c>
      <c r="F3540" s="15" t="n">
        <v>63013</v>
      </c>
      <c r="G3540" s="12" t="inlineStr">
        <is>
          <t>single</t>
        </is>
      </c>
      <c r="H3540" s="12" t="inlineStr">
        <is>
          <t>Married, spouse absent</t>
        </is>
      </c>
      <c r="I3540" s="16" t="n">
        <v>39</v>
      </c>
      <c r="J3540" s="16" t="n">
        <v>48</v>
      </c>
      <c r="K3540" s="16" t="n">
        <v>0</v>
      </c>
      <c r="L3540" s="16" t="n">
        <v>0</v>
      </c>
      <c r="M3540" s="16" t="n">
        <v>1</v>
      </c>
      <c r="N3540" s="17" t="n">
        <v>0.9045752463777316</v>
      </c>
      <c r="O3540" s="17" t="n">
        <v>0</v>
      </c>
      <c r="P3540" s="17" t="n">
        <v>0.07955501245774679</v>
      </c>
      <c r="Q3540" s="17" t="n">
        <v>0.0158697411645216</v>
      </c>
      <c r="R3540" s="17" t="n">
        <v>0</v>
      </c>
      <c r="S3540" s="17" t="n">
        <v>0</v>
      </c>
      <c r="T3540" s="17" t="n">
        <v>0</v>
      </c>
      <c r="U3540" s="17" t="n">
        <v>0</v>
      </c>
      <c r="V3540" s="18" t="n">
        <v>4764.44</v>
      </c>
    </row>
    <row r="3541">
      <c r="A3541" s="12" t="n">
        <v>3540</v>
      </c>
      <c r="B3541" s="13" t="n">
        <v>19.96381514257621</v>
      </c>
      <c r="C3541" s="13" t="n">
        <v>18.64167835751551</v>
      </c>
      <c r="D3541" s="14">
        <f>B3541-C3541</f>
        <v/>
      </c>
      <c r="E3541" s="14">
        <f>ABS(D3541)</f>
        <v/>
      </c>
      <c r="F3541" s="15" t="n">
        <v>252500</v>
      </c>
      <c r="G3541" s="12" t="inlineStr">
        <is>
          <t>single</t>
        </is>
      </c>
      <c r="H3541" s="12" t="inlineStr">
        <is>
          <t>Widowed</t>
        </is>
      </c>
      <c r="I3541" s="16" t="n">
        <v>46</v>
      </c>
      <c r="J3541" s="16" t="n">
        <v>64</v>
      </c>
      <c r="K3541" s="16" t="n">
        <v>0</v>
      </c>
      <c r="L3541" s="16" t="n">
        <v>0</v>
      </c>
      <c r="M3541" s="16" t="n">
        <v>1</v>
      </c>
      <c r="N3541" s="17" t="n">
        <v>0.0633663366336633</v>
      </c>
      <c r="O3541" s="17" t="n">
        <v>0</v>
      </c>
      <c r="P3541" s="17" t="n">
        <v>0.2514851485148515</v>
      </c>
      <c r="Q3541" s="17" t="n">
        <v>0.099009900990099</v>
      </c>
      <c r="R3541" s="17" t="n">
        <v>0</v>
      </c>
      <c r="S3541" s="17" t="n">
        <v>0.2178217821782178</v>
      </c>
      <c r="T3541" s="17" t="n">
        <v>0.297029702970297</v>
      </c>
      <c r="U3541" s="17" t="n">
        <v>0</v>
      </c>
      <c r="V3541" s="18" t="n">
        <v>694.36</v>
      </c>
    </row>
    <row r="3542">
      <c r="A3542" s="12" t="n">
        <v>3541</v>
      </c>
      <c r="B3542" s="13" t="n">
        <v>13.94819104853757</v>
      </c>
      <c r="C3542" s="13" t="n">
        <v>15.3248374455137</v>
      </c>
      <c r="D3542" s="14">
        <f>B3542-C3542</f>
        <v/>
      </c>
      <c r="E3542" s="14">
        <f>ABS(D3542)</f>
        <v/>
      </c>
      <c r="F3542" s="15" t="n">
        <v>248147</v>
      </c>
      <c r="G3542" s="12" t="inlineStr">
        <is>
          <t>joint</t>
        </is>
      </c>
      <c r="H3542" s="12" t="inlineStr">
        <is>
          <t>Married, spouse present</t>
        </is>
      </c>
      <c r="I3542" s="16" t="n">
        <v>2</v>
      </c>
      <c r="J3542" s="16" t="n">
        <v>63</v>
      </c>
      <c r="K3542" s="16" t="n">
        <v>0</v>
      </c>
      <c r="L3542" s="16" t="n">
        <v>0</v>
      </c>
      <c r="M3542" s="16" t="n">
        <v>2</v>
      </c>
      <c r="N3542" s="17" t="n">
        <v>0.9711985234558548</v>
      </c>
      <c r="O3542" s="17" t="n">
        <v>0</v>
      </c>
      <c r="P3542" s="17" t="n">
        <v>0.0141246922187251</v>
      </c>
      <c r="Q3542" s="17" t="n">
        <v>0.0001611947756773</v>
      </c>
      <c r="R3542" s="17" t="n">
        <v>0</v>
      </c>
      <c r="S3542" s="17" t="n">
        <v>0</v>
      </c>
      <c r="T3542" s="17" t="n">
        <v>0</v>
      </c>
      <c r="U3542" s="17" t="n">
        <v>0.0145155895497426</v>
      </c>
      <c r="V3542" s="18" t="n">
        <v>460.67</v>
      </c>
    </row>
    <row r="3543">
      <c r="A3543" s="12" t="n">
        <v>3542</v>
      </c>
      <c r="B3543" s="13" t="n">
        <v>-7.638888888888889</v>
      </c>
      <c r="C3543" s="13" t="n">
        <v>-7.392939219154437</v>
      </c>
      <c r="D3543" s="14">
        <f>B3543-C3543</f>
        <v/>
      </c>
      <c r="E3543" s="14">
        <f>ABS(D3543)</f>
        <v/>
      </c>
      <c r="F3543" s="15" t="n">
        <v>4400</v>
      </c>
      <c r="G3543" s="12" t="inlineStr">
        <is>
          <t>single</t>
        </is>
      </c>
      <c r="H3543" s="12" t="inlineStr">
        <is>
          <t>Never married/single</t>
        </is>
      </c>
      <c r="I3543" s="16" t="n">
        <v>53</v>
      </c>
      <c r="J3543" s="16" t="n">
        <v>60</v>
      </c>
      <c r="K3543" s="16" t="n">
        <v>0</v>
      </c>
      <c r="L3543" s="16" t="n">
        <v>0</v>
      </c>
      <c r="M3543" s="16" t="n">
        <v>2</v>
      </c>
      <c r="N3543" s="17" t="n">
        <v>0.8181818181818182</v>
      </c>
      <c r="O3543" s="17" t="n">
        <v>0</v>
      </c>
      <c r="P3543" s="17" t="n">
        <v>0</v>
      </c>
      <c r="Q3543" s="17" t="n">
        <v>0</v>
      </c>
      <c r="R3543" s="17" t="n">
        <v>0</v>
      </c>
      <c r="S3543" s="17" t="n">
        <v>0</v>
      </c>
      <c r="T3543" s="17" t="n">
        <v>0</v>
      </c>
      <c r="U3543" s="17" t="n">
        <v>0</v>
      </c>
      <c r="V3543" s="18" t="n">
        <v>2500.03</v>
      </c>
    </row>
    <row r="3544">
      <c r="A3544" s="12" t="n">
        <v>3543</v>
      </c>
      <c r="B3544" s="13" t="n">
        <v>0</v>
      </c>
      <c r="C3544" s="13" t="n">
        <v>0.1309318740111165</v>
      </c>
      <c r="D3544" s="14">
        <f>B3544-C3544</f>
        <v/>
      </c>
      <c r="E3544" s="14">
        <f>ABS(D3544)</f>
        <v/>
      </c>
      <c r="F3544" s="15" t="n">
        <v>15700</v>
      </c>
      <c r="G3544" s="12" t="inlineStr">
        <is>
          <t>single</t>
        </is>
      </c>
      <c r="H3544" s="12" t="inlineStr">
        <is>
          <t>Never married/single</t>
        </is>
      </c>
      <c r="I3544" s="16" t="n">
        <v>13</v>
      </c>
      <c r="J3544" s="16" t="n">
        <v>22</v>
      </c>
      <c r="K3544" s="16" t="n">
        <v>0</v>
      </c>
      <c r="L3544" s="16" t="n">
        <v>0</v>
      </c>
      <c r="M3544" s="16" t="n">
        <v>1</v>
      </c>
      <c r="N3544" s="17" t="n">
        <v>0.6369426751592356</v>
      </c>
      <c r="O3544" s="17" t="n">
        <v>0</v>
      </c>
      <c r="P3544" s="17" t="n">
        <v>0.0573248407643312</v>
      </c>
      <c r="Q3544" s="17" t="n">
        <v>0</v>
      </c>
      <c r="R3544" s="17" t="n">
        <v>0</v>
      </c>
      <c r="S3544" s="17" t="n">
        <v>0</v>
      </c>
      <c r="T3544" s="17" t="n">
        <v>0</v>
      </c>
      <c r="U3544" s="17" t="n">
        <v>0</v>
      </c>
      <c r="V3544" s="18" t="n">
        <v>7057.52</v>
      </c>
    </row>
    <row r="3545">
      <c r="A3545" s="12" t="n">
        <v>3544</v>
      </c>
      <c r="B3545" s="13" t="n">
        <v>10.763125</v>
      </c>
      <c r="C3545" s="13" t="n">
        <v>10.48168183494624</v>
      </c>
      <c r="D3545" s="14">
        <f>B3545-C3545</f>
        <v/>
      </c>
      <c r="E3545" s="14">
        <f>ABS(D3545)</f>
        <v/>
      </c>
      <c r="F3545" s="15" t="n">
        <v>169280</v>
      </c>
      <c r="G3545" s="12" t="inlineStr">
        <is>
          <t>joint</t>
        </is>
      </c>
      <c r="H3545" s="12" t="inlineStr">
        <is>
          <t>Married, spouse present</t>
        </is>
      </c>
      <c r="I3545" s="16" t="n">
        <v>25</v>
      </c>
      <c r="J3545" s="16" t="n">
        <v>42</v>
      </c>
      <c r="K3545" s="16" t="n">
        <v>2</v>
      </c>
      <c r="L3545" s="16" t="n">
        <v>0</v>
      </c>
      <c r="M3545" s="16" t="n">
        <v>4</v>
      </c>
      <c r="N3545" s="17" t="n">
        <v>0.5274102079395085</v>
      </c>
      <c r="O3545" s="17" t="n">
        <v>0</v>
      </c>
      <c r="P3545" s="17" t="n">
        <v>0</v>
      </c>
      <c r="Q3545" s="17" t="n">
        <v>0</v>
      </c>
      <c r="R3545" s="17" t="n">
        <v>0</v>
      </c>
      <c r="S3545" s="17" t="n">
        <v>0</v>
      </c>
      <c r="T3545" s="17" t="n">
        <v>0</v>
      </c>
      <c r="U3545" s="17" t="n">
        <v>0.4725897920604915</v>
      </c>
      <c r="V3545" s="18" t="n">
        <v>1910.46</v>
      </c>
    </row>
    <row r="3546">
      <c r="A3546" s="12" t="n">
        <v>3545</v>
      </c>
      <c r="B3546" s="13" t="n">
        <v>1.519944729282571</v>
      </c>
      <c r="C3546" s="13" t="n">
        <v>1.543536677813519</v>
      </c>
      <c r="D3546" s="14">
        <f>B3546-C3546</f>
        <v/>
      </c>
      <c r="E3546" s="14">
        <f>ABS(D3546)</f>
        <v/>
      </c>
      <c r="F3546" s="15" t="n">
        <v>55002</v>
      </c>
      <c r="G3546" s="12" t="inlineStr">
        <is>
          <t>joint</t>
        </is>
      </c>
      <c r="H3546" s="12" t="inlineStr">
        <is>
          <t>Married, spouse present</t>
        </is>
      </c>
      <c r="I3546" s="16" t="n">
        <v>12</v>
      </c>
      <c r="J3546" s="16" t="n">
        <v>50</v>
      </c>
      <c r="K3546" s="16" t="n">
        <v>1</v>
      </c>
      <c r="L3546" s="16" t="n">
        <v>0</v>
      </c>
      <c r="M3546" s="16" t="n">
        <v>3</v>
      </c>
      <c r="N3546" s="17" t="n">
        <v>0.6363404967092106</v>
      </c>
      <c r="O3546" s="17" t="n">
        <v>0</v>
      </c>
      <c r="P3546" s="17" t="n">
        <v>0</v>
      </c>
      <c r="Q3546" s="17" t="n">
        <v>0</v>
      </c>
      <c r="R3546" s="17" t="n">
        <v>0</v>
      </c>
      <c r="S3546" s="17" t="n">
        <v>0</v>
      </c>
      <c r="T3546" s="17" t="n">
        <v>0</v>
      </c>
      <c r="U3546" s="17" t="n">
        <v>0.3636595032907894</v>
      </c>
      <c r="V3546" s="18" t="n">
        <v>2509.82</v>
      </c>
    </row>
    <row r="3547">
      <c r="A3547" s="12" t="n">
        <v>3546</v>
      </c>
      <c r="B3547" s="13" t="n">
        <v>7.817430336429491</v>
      </c>
      <c r="C3547" s="13" t="n">
        <v>7.5925170453073</v>
      </c>
      <c r="D3547" s="14">
        <f>B3547-C3547</f>
        <v/>
      </c>
      <c r="E3547" s="14">
        <f>ABS(D3547)</f>
        <v/>
      </c>
      <c r="F3547" s="15" t="n">
        <v>45002</v>
      </c>
      <c r="G3547" s="12" t="inlineStr">
        <is>
          <t>single</t>
        </is>
      </c>
      <c r="H3547" s="12" t="inlineStr">
        <is>
          <t>Separated</t>
        </is>
      </c>
      <c r="I3547" s="16" t="n">
        <v>37</v>
      </c>
      <c r="J3547" s="16" t="n">
        <v>30</v>
      </c>
      <c r="K3547" s="16" t="n">
        <v>2</v>
      </c>
      <c r="L3547" s="16" t="n">
        <v>0</v>
      </c>
      <c r="M3547" s="16" t="n">
        <v>7</v>
      </c>
      <c r="N3547" s="17" t="n">
        <v>0.9999555575307764</v>
      </c>
      <c r="O3547" s="17" t="n">
        <v>0</v>
      </c>
      <c r="P3547" s="17" t="n">
        <v>4.444246922359006e-05</v>
      </c>
      <c r="Q3547" s="17" t="n">
        <v>0</v>
      </c>
      <c r="R3547" s="17" t="n">
        <v>0</v>
      </c>
      <c r="S3547" s="17" t="n">
        <v>0</v>
      </c>
      <c r="T3547" s="17" t="n">
        <v>0</v>
      </c>
      <c r="U3547" s="17" t="n">
        <v>0</v>
      </c>
      <c r="V3547" s="18" t="n">
        <v>5133.89</v>
      </c>
    </row>
    <row r="3548">
      <c r="A3548" s="12" t="n">
        <v>3547</v>
      </c>
      <c r="B3548" s="13" t="n">
        <v>12.62332276531486</v>
      </c>
      <c r="C3548" s="13" t="n">
        <v>15.83734316272511</v>
      </c>
      <c r="D3548" s="14">
        <f>B3548-C3548</f>
        <v/>
      </c>
      <c r="E3548" s="14">
        <f>ABS(D3548)</f>
        <v/>
      </c>
      <c r="F3548" s="15" t="n">
        <v>332765</v>
      </c>
      <c r="G3548" s="12" t="inlineStr">
        <is>
          <t>joint</t>
        </is>
      </c>
      <c r="H3548" s="12" t="inlineStr">
        <is>
          <t>Married, spouse present</t>
        </is>
      </c>
      <c r="I3548" s="16" t="n">
        <v>12</v>
      </c>
      <c r="J3548" s="16" t="n">
        <v>52</v>
      </c>
      <c r="K3548" s="16" t="n">
        <v>2</v>
      </c>
      <c r="L3548" s="16" t="n">
        <v>0</v>
      </c>
      <c r="M3548" s="16" t="n">
        <v>4</v>
      </c>
      <c r="N3548" s="17" t="n">
        <v>0.5709735098342674</v>
      </c>
      <c r="O3548" s="17" t="n">
        <v>0</v>
      </c>
      <c r="P3548" s="17" t="n">
        <v>0.0022688684206572</v>
      </c>
      <c r="Q3548" s="17" t="n">
        <v>0.009015371207909399</v>
      </c>
      <c r="R3548" s="17" t="n">
        <v>0</v>
      </c>
      <c r="S3548" s="17" t="n">
        <v>0</v>
      </c>
      <c r="T3548" s="17" t="n">
        <v>0</v>
      </c>
      <c r="U3548" s="17" t="n">
        <v>0.4177422505371658</v>
      </c>
      <c r="V3548" s="18" t="n">
        <v>2256.53</v>
      </c>
    </row>
    <row r="3549">
      <c r="A3549" s="12" t="n">
        <v>3548</v>
      </c>
      <c r="B3549" s="13" t="n">
        <v>0</v>
      </c>
      <c r="C3549" s="13" t="n">
        <v>-0.04945813666891376</v>
      </c>
      <c r="D3549" s="14">
        <f>B3549-C3549</f>
        <v/>
      </c>
      <c r="E3549" s="14">
        <f>ABS(D3549)</f>
        <v/>
      </c>
      <c r="F3549" s="15" t="n">
        <v>23978</v>
      </c>
      <c r="G3549" s="12" t="inlineStr">
        <is>
          <t>single</t>
        </is>
      </c>
      <c r="H3549" s="12" t="inlineStr">
        <is>
          <t>Divorced</t>
        </is>
      </c>
      <c r="I3549" s="16" t="n">
        <v>21</v>
      </c>
      <c r="J3549" s="16" t="n">
        <v>65</v>
      </c>
      <c r="K3549" s="16" t="n">
        <v>0</v>
      </c>
      <c r="L3549" s="16" t="n">
        <v>0</v>
      </c>
      <c r="M3549" s="16" t="n">
        <v>1</v>
      </c>
      <c r="N3549" s="17" t="n">
        <v>0.5004587538577029</v>
      </c>
      <c r="O3549" s="17" t="n">
        <v>0</v>
      </c>
      <c r="P3549" s="17" t="n">
        <v>0.0251063474851947</v>
      </c>
      <c r="Q3549" s="17" t="n">
        <v>0</v>
      </c>
      <c r="R3549" s="17" t="n">
        <v>0</v>
      </c>
      <c r="S3549" s="17" t="n">
        <v>0.4744348986571023</v>
      </c>
      <c r="T3549" s="17" t="n">
        <v>0</v>
      </c>
      <c r="U3549" s="17" t="n">
        <v>0</v>
      </c>
      <c r="V3549" s="18" t="n">
        <v>3443.09</v>
      </c>
    </row>
    <row r="3550">
      <c r="A3550" s="12" t="n">
        <v>3549</v>
      </c>
      <c r="B3550" s="13" t="n">
        <v>14.63134076837142</v>
      </c>
      <c r="C3550" s="13" t="n">
        <v>14.08463839999576</v>
      </c>
      <c r="D3550" s="14">
        <f>B3550-C3550</f>
        <v/>
      </c>
      <c r="E3550" s="14">
        <f>ABS(D3550)</f>
        <v/>
      </c>
      <c r="F3550" s="15" t="n">
        <v>211252</v>
      </c>
      <c r="G3550" s="12" t="inlineStr">
        <is>
          <t>joint</t>
        </is>
      </c>
      <c r="H3550" s="12" t="inlineStr">
        <is>
          <t>Married, spouse present</t>
        </is>
      </c>
      <c r="I3550" s="16" t="n">
        <v>51</v>
      </c>
      <c r="J3550" s="16" t="n">
        <v>29</v>
      </c>
      <c r="K3550" s="16" t="n">
        <v>0</v>
      </c>
      <c r="L3550" s="16" t="n">
        <v>0</v>
      </c>
      <c r="M3550" s="16" t="n">
        <v>2</v>
      </c>
      <c r="N3550" s="17" t="n">
        <v>0.5680419593660652</v>
      </c>
      <c r="O3550" s="17" t="n">
        <v>0</v>
      </c>
      <c r="P3550" s="17" t="n">
        <v>4.73368299471721e-06</v>
      </c>
      <c r="Q3550" s="17" t="n">
        <v>0.0047336829947172</v>
      </c>
      <c r="R3550" s="17" t="n">
        <v>0</v>
      </c>
      <c r="S3550" s="17" t="n">
        <v>0</v>
      </c>
      <c r="T3550" s="17" t="n">
        <v>0</v>
      </c>
      <c r="U3550" s="17" t="n">
        <v>0.4272196239562229</v>
      </c>
      <c r="V3550" s="18" t="n">
        <v>4730.21</v>
      </c>
    </row>
    <row r="3551">
      <c r="A3551" s="12" t="n">
        <v>3550</v>
      </c>
      <c r="B3551" s="13" t="n">
        <v>11.43688623368632</v>
      </c>
      <c r="C3551" s="13" t="n">
        <v>13.99731818396154</v>
      </c>
      <c r="D3551" s="14">
        <f>B3551-C3551</f>
        <v/>
      </c>
      <c r="E3551" s="14">
        <f>ABS(D3551)</f>
        <v/>
      </c>
      <c r="F3551" s="15" t="n">
        <v>255036</v>
      </c>
      <c r="G3551" s="12" t="inlineStr">
        <is>
          <t>joint</t>
        </is>
      </c>
      <c r="H3551" s="12" t="inlineStr">
        <is>
          <t>Married, spouse present</t>
        </is>
      </c>
      <c r="I3551" s="16" t="n">
        <v>1</v>
      </c>
      <c r="J3551" s="16" t="n">
        <v>55</v>
      </c>
      <c r="K3551" s="16" t="n">
        <v>2</v>
      </c>
      <c r="L3551" s="16" t="n">
        <v>0</v>
      </c>
      <c r="M3551" s="16" t="n">
        <v>4</v>
      </c>
      <c r="N3551" s="17" t="n">
        <v>0.4273906428896312</v>
      </c>
      <c r="O3551" s="17" t="n">
        <v>0</v>
      </c>
      <c r="P3551" s="17" t="n">
        <v>0.0001333145124609</v>
      </c>
      <c r="Q3551" s="17" t="n">
        <v>0</v>
      </c>
      <c r="R3551" s="17" t="n">
        <v>0</v>
      </c>
      <c r="S3551" s="17" t="n">
        <v>0</v>
      </c>
      <c r="T3551" s="17" t="n">
        <v>0</v>
      </c>
      <c r="U3551" s="17" t="n">
        <v>0.3568202136169011</v>
      </c>
      <c r="V3551" s="18" t="n">
        <v>1290.64</v>
      </c>
    </row>
    <row r="3552">
      <c r="A3552" s="12" t="n">
        <v>3551</v>
      </c>
      <c r="B3552" s="13" t="n">
        <v>3.558139534883721</v>
      </c>
      <c r="C3552" s="13" t="n">
        <v>-1.904685070593097</v>
      </c>
      <c r="D3552" s="14">
        <f>B3552-C3552</f>
        <v/>
      </c>
      <c r="E3552" s="14">
        <f>ABS(D3552)</f>
        <v/>
      </c>
      <c r="F3552" s="15" t="n">
        <v>43000</v>
      </c>
      <c r="G3552" s="12" t="inlineStr">
        <is>
          <t>joint</t>
        </is>
      </c>
      <c r="H3552" s="12" t="inlineStr">
        <is>
          <t>Married, spouse present</t>
        </is>
      </c>
      <c r="I3552" s="16" t="n">
        <v>48</v>
      </c>
      <c r="J3552" s="16" t="n">
        <v>33</v>
      </c>
      <c r="K3552" s="16" t="n">
        <v>0</v>
      </c>
      <c r="L3552" s="16" t="n">
        <v>0</v>
      </c>
      <c r="M3552" s="16" t="n">
        <v>5</v>
      </c>
      <c r="N3552" s="17" t="n">
        <v>0</v>
      </c>
      <c r="O3552" s="17" t="n">
        <v>0</v>
      </c>
      <c r="P3552" s="17" t="n">
        <v>0</v>
      </c>
      <c r="Q3552" s="17" t="n">
        <v>0</v>
      </c>
      <c r="R3552" s="17" t="n">
        <v>0</v>
      </c>
      <c r="S3552" s="17" t="n">
        <v>0</v>
      </c>
      <c r="T3552" s="17" t="n">
        <v>0</v>
      </c>
      <c r="U3552" s="17" t="n">
        <v>1</v>
      </c>
      <c r="V3552" s="18" t="n">
        <v>2498.15</v>
      </c>
    </row>
    <row r="3553">
      <c r="A3553" s="12" t="n">
        <v>3552</v>
      </c>
      <c r="B3553" s="13" t="n">
        <v>7.51904761904762</v>
      </c>
      <c r="C3553" s="13" t="n">
        <v>7.522085765780638</v>
      </c>
      <c r="D3553" s="14">
        <f>B3553-C3553</f>
        <v/>
      </c>
      <c r="E3553" s="14">
        <f>ABS(D3553)</f>
        <v/>
      </c>
      <c r="F3553" s="15" t="n">
        <v>42000</v>
      </c>
      <c r="G3553" s="12" t="inlineStr">
        <is>
          <t>single</t>
        </is>
      </c>
      <c r="H3553" s="12" t="inlineStr">
        <is>
          <t>Divorced</t>
        </is>
      </c>
      <c r="I3553" s="16" t="n">
        <v>39</v>
      </c>
      <c r="J3553" s="16" t="n">
        <v>59</v>
      </c>
      <c r="K3553" s="16" t="n">
        <v>0</v>
      </c>
      <c r="L3553" s="16" t="n">
        <v>0</v>
      </c>
      <c r="M3553" s="16" t="n">
        <v>1</v>
      </c>
      <c r="N3553" s="17" t="n">
        <v>0.9523809523809524</v>
      </c>
      <c r="O3553" s="17" t="n">
        <v>0</v>
      </c>
      <c r="P3553" s="17" t="n">
        <v>0.0476190476190476</v>
      </c>
      <c r="Q3553" s="17" t="n">
        <v>0</v>
      </c>
      <c r="R3553" s="17" t="n">
        <v>0</v>
      </c>
      <c r="S3553" s="17" t="n">
        <v>0</v>
      </c>
      <c r="T3553" s="17" t="n">
        <v>0</v>
      </c>
      <c r="U3553" s="17" t="n">
        <v>0</v>
      </c>
      <c r="V3553" s="18" t="n">
        <v>4491.57</v>
      </c>
    </row>
    <row r="3554">
      <c r="A3554" s="12" t="n">
        <v>3553</v>
      </c>
      <c r="B3554" s="13" t="n">
        <v>4.106382978723405</v>
      </c>
      <c r="C3554" s="13" t="n">
        <v>5.724355196684489</v>
      </c>
      <c r="D3554" s="14">
        <f>B3554-C3554</f>
        <v/>
      </c>
      <c r="E3554" s="14">
        <f>ABS(D3554)</f>
        <v/>
      </c>
      <c r="F3554" s="15" t="n">
        <v>30000</v>
      </c>
      <c r="G3554" s="12" t="inlineStr">
        <is>
          <t>single</t>
        </is>
      </c>
      <c r="H3554" s="12" t="inlineStr">
        <is>
          <t>Never married/single</t>
        </is>
      </c>
      <c r="I3554" s="16" t="n">
        <v>16</v>
      </c>
      <c r="J3554" s="16" t="n">
        <v>22</v>
      </c>
      <c r="K3554" s="16" t="n">
        <v>0</v>
      </c>
      <c r="L3554" s="16" t="n">
        <v>0</v>
      </c>
      <c r="M3554" s="16" t="n">
        <v>8</v>
      </c>
      <c r="N3554" s="17" t="n">
        <v>1</v>
      </c>
      <c r="O3554" s="17" t="n">
        <v>0</v>
      </c>
      <c r="P3554" s="17" t="n">
        <v>0</v>
      </c>
      <c r="Q3554" s="17" t="n">
        <v>0</v>
      </c>
      <c r="R3554" s="17" t="n">
        <v>0</v>
      </c>
      <c r="S3554" s="17" t="n">
        <v>0</v>
      </c>
      <c r="T3554" s="17" t="n">
        <v>0</v>
      </c>
      <c r="U3554" s="17" t="n">
        <v>0</v>
      </c>
      <c r="V3554" s="18" t="n">
        <v>433.64</v>
      </c>
    </row>
    <row r="3555">
      <c r="A3555" s="12" t="n">
        <v>3554</v>
      </c>
      <c r="B3555" s="13" t="n">
        <v>7.131677441306566</v>
      </c>
      <c r="C3555" s="13" t="n">
        <v>6.882631409884503</v>
      </c>
      <c r="D3555" s="14">
        <f>B3555-C3555</f>
        <v/>
      </c>
      <c r="E3555" s="14">
        <f>ABS(D3555)</f>
        <v/>
      </c>
      <c r="F3555" s="15" t="n">
        <v>117560</v>
      </c>
      <c r="G3555" s="12" t="inlineStr">
        <is>
          <t>joint</t>
        </is>
      </c>
      <c r="H3555" s="12" t="inlineStr">
        <is>
          <t>Married, spouse present</t>
        </is>
      </c>
      <c r="I3555" s="16" t="n">
        <v>20</v>
      </c>
      <c r="J3555" s="16" t="n">
        <v>25</v>
      </c>
      <c r="K3555" s="16" t="n">
        <v>1</v>
      </c>
      <c r="L3555" s="16" t="n">
        <v>1</v>
      </c>
      <c r="M3555" s="16" t="n">
        <v>3</v>
      </c>
      <c r="N3555" s="17" t="n">
        <v>0.6039469207213338</v>
      </c>
      <c r="O3555" s="17" t="n">
        <v>0</v>
      </c>
      <c r="P3555" s="17" t="n">
        <v>0.0427866621299761</v>
      </c>
      <c r="Q3555" s="17" t="n">
        <v>0</v>
      </c>
      <c r="R3555" s="17" t="n">
        <v>0</v>
      </c>
      <c r="S3555" s="17" t="n">
        <v>0</v>
      </c>
      <c r="T3555" s="17" t="n">
        <v>0</v>
      </c>
      <c r="U3555" s="17" t="n">
        <v>0.35326641714869</v>
      </c>
      <c r="V3555" s="18" t="n">
        <v>2785.95</v>
      </c>
    </row>
    <row r="3556">
      <c r="A3556" s="12" t="n">
        <v>3555</v>
      </c>
      <c r="B3556" s="13" t="n">
        <v>-7.639885222381635</v>
      </c>
      <c r="C3556" s="13" t="n">
        <v>-7.012236107242749</v>
      </c>
      <c r="D3556" s="14">
        <f>B3556-C3556</f>
        <v/>
      </c>
      <c r="E3556" s="14">
        <f>ABS(D3556)</f>
        <v/>
      </c>
      <c r="F3556" s="15" t="n">
        <v>3000</v>
      </c>
      <c r="G3556" s="12" t="inlineStr">
        <is>
          <t>single</t>
        </is>
      </c>
      <c r="H3556" s="12" t="inlineStr">
        <is>
          <t>Never married/single</t>
        </is>
      </c>
      <c r="I3556" s="16" t="n">
        <v>2</v>
      </c>
      <c r="J3556" s="16" t="n">
        <v>37</v>
      </c>
      <c r="K3556" s="16" t="n">
        <v>0</v>
      </c>
      <c r="L3556" s="16" t="n">
        <v>0</v>
      </c>
      <c r="M3556" s="16" t="n">
        <v>3</v>
      </c>
      <c r="N3556" s="17" t="n">
        <v>0</v>
      </c>
      <c r="O3556" s="17" t="n">
        <v>1</v>
      </c>
      <c r="P3556" s="17" t="n">
        <v>0</v>
      </c>
      <c r="Q3556" s="17" t="n">
        <v>0</v>
      </c>
      <c r="R3556" s="17" t="n">
        <v>0</v>
      </c>
      <c r="S3556" s="17" t="n">
        <v>0</v>
      </c>
      <c r="T3556" s="17" t="n">
        <v>0</v>
      </c>
      <c r="U3556" s="17" t="n">
        <v>0</v>
      </c>
      <c r="V3556" s="18" t="n">
        <v>308.81</v>
      </c>
    </row>
    <row r="3557">
      <c r="A3557" s="12" t="n">
        <v>3556</v>
      </c>
      <c r="B3557" s="13" t="n">
        <v>-7.592592592592593</v>
      </c>
      <c r="C3557" s="13" t="n">
        <v>-7.633753851988252</v>
      </c>
      <c r="D3557" s="14">
        <f>B3557-C3557</f>
        <v/>
      </c>
      <c r="E3557" s="14">
        <f>ABS(D3557)</f>
        <v/>
      </c>
      <c r="F3557" s="15" t="n">
        <v>540</v>
      </c>
      <c r="G3557" s="12" t="inlineStr">
        <is>
          <t>single</t>
        </is>
      </c>
      <c r="H3557" s="12" t="inlineStr">
        <is>
          <t>Never married/single</t>
        </is>
      </c>
      <c r="I3557" s="16" t="n">
        <v>30</v>
      </c>
      <c r="J3557" s="16" t="n">
        <v>26</v>
      </c>
      <c r="K3557" s="16" t="n">
        <v>0</v>
      </c>
      <c r="L3557" s="16" t="n">
        <v>0</v>
      </c>
      <c r="M3557" s="16" t="n">
        <v>2</v>
      </c>
      <c r="N3557" s="17" t="n">
        <v>0</v>
      </c>
      <c r="O3557" s="17" t="n">
        <v>0</v>
      </c>
      <c r="P3557" s="17" t="n">
        <v>0</v>
      </c>
      <c r="Q3557" s="17" t="n">
        <v>0</v>
      </c>
      <c r="R3557" s="17" t="n">
        <v>0</v>
      </c>
      <c r="S3557" s="17" t="n">
        <v>0</v>
      </c>
      <c r="T3557" s="17" t="n">
        <v>0</v>
      </c>
      <c r="U3557" s="17" t="n">
        <v>0</v>
      </c>
      <c r="V3557" s="18" t="n">
        <v>385.44</v>
      </c>
    </row>
    <row r="3558">
      <c r="A3558" s="12" t="n">
        <v>3557</v>
      </c>
      <c r="B3558" s="13" t="n">
        <v>7.68282600526118</v>
      </c>
      <c r="C3558" s="13" t="n">
        <v>10.07702651692315</v>
      </c>
      <c r="D3558" s="14">
        <f>B3558-C3558</f>
        <v/>
      </c>
      <c r="E3558" s="14">
        <f>ABS(D3558)</f>
        <v/>
      </c>
      <c r="F3558" s="15" t="n">
        <v>66525</v>
      </c>
      <c r="G3558" s="12" t="inlineStr">
        <is>
          <t>single</t>
        </is>
      </c>
      <c r="H3558" s="12" t="inlineStr">
        <is>
          <t>Never married/single</t>
        </is>
      </c>
      <c r="I3558" s="16" t="n">
        <v>49</v>
      </c>
      <c r="J3558" s="16" t="n">
        <v>28</v>
      </c>
      <c r="K3558" s="16" t="n">
        <v>0</v>
      </c>
      <c r="L3558" s="16" t="n">
        <v>0</v>
      </c>
      <c r="M3558" s="16" t="n">
        <v>1</v>
      </c>
      <c r="N3558" s="17" t="n">
        <v>0.977076287110109</v>
      </c>
      <c r="O3558" s="17" t="n">
        <v>0</v>
      </c>
      <c r="P3558" s="17" t="n">
        <v>0.022923712889891</v>
      </c>
      <c r="Q3558" s="17" t="n">
        <v>0</v>
      </c>
      <c r="R3558" s="17" t="n">
        <v>0</v>
      </c>
      <c r="S3558" s="17" t="n">
        <v>0</v>
      </c>
      <c r="T3558" s="17" t="n">
        <v>0</v>
      </c>
      <c r="U3558" s="17" t="n">
        <v>0</v>
      </c>
      <c r="V3558" s="18" t="n">
        <v>1813.09</v>
      </c>
    </row>
    <row r="3559">
      <c r="A3559" s="12" t="n">
        <v>3558</v>
      </c>
      <c r="B3559" s="13" t="n">
        <v>-3.591666666666667</v>
      </c>
      <c r="C3559" s="13" t="n">
        <v>-3.616185303846882</v>
      </c>
      <c r="D3559" s="14">
        <f>B3559-C3559</f>
        <v/>
      </c>
      <c r="E3559" s="14">
        <f>ABS(D3559)</f>
        <v/>
      </c>
      <c r="F3559" s="15" t="n">
        <v>12000</v>
      </c>
      <c r="G3559" s="12" t="inlineStr">
        <is>
          <t>single</t>
        </is>
      </c>
      <c r="H3559" s="12" t="inlineStr">
        <is>
          <t>Never married/single</t>
        </is>
      </c>
      <c r="I3559" s="16" t="n">
        <v>8</v>
      </c>
      <c r="J3559" s="16" t="n">
        <v>25</v>
      </c>
      <c r="K3559" s="16" t="n">
        <v>0</v>
      </c>
      <c r="L3559" s="16" t="n">
        <v>0</v>
      </c>
      <c r="M3559" s="16" t="n">
        <v>4</v>
      </c>
      <c r="N3559" s="17" t="n">
        <v>1</v>
      </c>
      <c r="O3559" s="17" t="n">
        <v>0</v>
      </c>
      <c r="P3559" s="17" t="n">
        <v>0</v>
      </c>
      <c r="Q3559" s="17" t="n">
        <v>0</v>
      </c>
      <c r="R3559" s="17" t="n">
        <v>0</v>
      </c>
      <c r="S3559" s="17" t="n">
        <v>0</v>
      </c>
      <c r="T3559" s="17" t="n">
        <v>0</v>
      </c>
      <c r="U3559" s="17" t="n">
        <v>0</v>
      </c>
      <c r="V3559" s="18" t="n">
        <v>2009.45</v>
      </c>
    </row>
    <row r="3560">
      <c r="A3560" s="12" t="n">
        <v>3559</v>
      </c>
      <c r="B3560" s="13" t="n">
        <v>7.535483870967743</v>
      </c>
      <c r="C3560" s="13" t="n">
        <v>9.435330205919465</v>
      </c>
      <c r="D3560" s="14">
        <f>B3560-C3560</f>
        <v/>
      </c>
      <c r="E3560" s="14">
        <f>ABS(D3560)</f>
        <v/>
      </c>
      <c r="F3560" s="15" t="n">
        <v>62000</v>
      </c>
      <c r="G3560" s="12" t="inlineStr">
        <is>
          <t>single</t>
        </is>
      </c>
      <c r="H3560" s="12" t="inlineStr">
        <is>
          <t>Never married/single</t>
        </is>
      </c>
      <c r="I3560" s="16" t="n">
        <v>13</v>
      </c>
      <c r="J3560" s="16" t="n">
        <v>53</v>
      </c>
      <c r="K3560" s="16" t="n">
        <v>0</v>
      </c>
      <c r="L3560" s="16" t="n">
        <v>0</v>
      </c>
      <c r="M3560" s="16" t="n">
        <v>2</v>
      </c>
      <c r="N3560" s="17" t="n">
        <v>1</v>
      </c>
      <c r="O3560" s="17" t="n">
        <v>0</v>
      </c>
      <c r="P3560" s="17" t="n">
        <v>0</v>
      </c>
      <c r="Q3560" s="17" t="n">
        <v>0</v>
      </c>
      <c r="R3560" s="17" t="n">
        <v>0</v>
      </c>
      <c r="S3560" s="17" t="n">
        <v>0</v>
      </c>
      <c r="T3560" s="17" t="n">
        <v>0</v>
      </c>
      <c r="U3560" s="17" t="n">
        <v>0</v>
      </c>
      <c r="V3560" s="18" t="n">
        <v>3388.31</v>
      </c>
    </row>
    <row r="3561">
      <c r="A3561" s="12" t="n">
        <v>3560</v>
      </c>
      <c r="B3561" s="13" t="n">
        <v>16.11529393870256</v>
      </c>
      <c r="C3561" s="13" t="n">
        <v>12.98755107383952</v>
      </c>
      <c r="D3561" s="14">
        <f>B3561-C3561</f>
        <v/>
      </c>
      <c r="E3561" s="14">
        <f>ABS(D3561)</f>
        <v/>
      </c>
      <c r="F3561" s="15" t="n">
        <v>88650</v>
      </c>
      <c r="G3561" s="12" t="inlineStr">
        <is>
          <t>single</t>
        </is>
      </c>
      <c r="H3561" s="12" t="inlineStr">
        <is>
          <t>Widowed</t>
        </is>
      </c>
      <c r="I3561" s="16" t="n">
        <v>6</v>
      </c>
      <c r="J3561" s="16" t="n">
        <v>77</v>
      </c>
      <c r="K3561" s="16" t="n">
        <v>1</v>
      </c>
      <c r="L3561" s="16" t="n">
        <v>0</v>
      </c>
      <c r="M3561" s="16" t="n">
        <v>2</v>
      </c>
      <c r="N3561" s="17" t="n">
        <v>0</v>
      </c>
      <c r="O3561" s="17" t="n">
        <v>0</v>
      </c>
      <c r="P3561" s="17" t="n">
        <v>0.0016920473773265</v>
      </c>
      <c r="Q3561" s="17" t="n">
        <v>0</v>
      </c>
      <c r="R3561" s="17" t="n">
        <v>0</v>
      </c>
      <c r="S3561" s="17" t="n">
        <v>0.2978003384094754</v>
      </c>
      <c r="T3561" s="17" t="n">
        <v>0.0101522842639593</v>
      </c>
      <c r="U3561" s="17" t="n">
        <v>0</v>
      </c>
      <c r="V3561" s="18" t="n">
        <v>3504.78</v>
      </c>
    </row>
    <row r="3562">
      <c r="A3562" s="12" t="n">
        <v>3561</v>
      </c>
      <c r="B3562" s="13" t="n">
        <v>3.982979375910451</v>
      </c>
      <c r="C3562" s="13" t="n">
        <v>3.91966955209995</v>
      </c>
      <c r="D3562" s="14">
        <f>B3562-C3562</f>
        <v/>
      </c>
      <c r="E3562" s="14">
        <f>ABS(D3562)</f>
        <v/>
      </c>
      <c r="F3562" s="15" t="n">
        <v>39624</v>
      </c>
      <c r="G3562" s="12" t="inlineStr">
        <is>
          <t>single</t>
        </is>
      </c>
      <c r="H3562" s="12" t="inlineStr">
        <is>
          <t>Widowed</t>
        </is>
      </c>
      <c r="I3562" s="16" t="n">
        <v>22</v>
      </c>
      <c r="J3562" s="16" t="n">
        <v>80</v>
      </c>
      <c r="K3562" s="16" t="n">
        <v>0</v>
      </c>
      <c r="L3562" s="16" t="n">
        <v>0</v>
      </c>
      <c r="M3562" s="16" t="n">
        <v>1</v>
      </c>
      <c r="N3562" s="17" t="n">
        <v>0</v>
      </c>
      <c r="O3562" s="17" t="n">
        <v>0</v>
      </c>
      <c r="P3562" s="17" t="n">
        <v>0.1293155663234403</v>
      </c>
      <c r="Q3562" s="17" t="n">
        <v>0</v>
      </c>
      <c r="R3562" s="17" t="n">
        <v>0.116596002422774</v>
      </c>
      <c r="S3562" s="17" t="n">
        <v>0.4209569957601454</v>
      </c>
      <c r="T3562" s="17" t="n">
        <v>0</v>
      </c>
      <c r="U3562" s="17" t="n">
        <v>0</v>
      </c>
      <c r="V3562" s="18" t="n">
        <v>2794.52</v>
      </c>
    </row>
    <row r="3563">
      <c r="A3563" s="12" t="n">
        <v>3562</v>
      </c>
      <c r="B3563" s="13" t="n">
        <v>0</v>
      </c>
      <c r="C3563" s="13" t="n">
        <v>-7.055351894249223</v>
      </c>
      <c r="D3563" s="14">
        <f>B3563-C3563</f>
        <v/>
      </c>
      <c r="E3563" s="14">
        <f>ABS(D3563)</f>
        <v/>
      </c>
      <c r="F3563" s="15" t="n">
        <v>10003</v>
      </c>
      <c r="G3563" s="12" t="inlineStr">
        <is>
          <t>joint</t>
        </is>
      </c>
      <c r="H3563" s="12" t="inlineStr">
        <is>
          <t>Married, spouse present</t>
        </is>
      </c>
      <c r="I3563" s="16" t="n">
        <v>6</v>
      </c>
      <c r="J3563" s="16" t="n">
        <v>69</v>
      </c>
      <c r="K3563" s="16" t="n">
        <v>1</v>
      </c>
      <c r="L3563" s="16" t="n">
        <v>0</v>
      </c>
      <c r="M3563" s="16" t="n">
        <v>6</v>
      </c>
      <c r="N3563" s="17" t="n">
        <v>0.999700089973008</v>
      </c>
      <c r="O3563" s="17" t="n">
        <v>0</v>
      </c>
      <c r="P3563" s="17" t="n">
        <v>0.0001999400179946</v>
      </c>
      <c r="Q3563" s="17" t="n">
        <v>0</v>
      </c>
      <c r="R3563" s="17" t="n">
        <v>0</v>
      </c>
      <c r="S3563" s="17" t="n">
        <v>0</v>
      </c>
      <c r="T3563" s="17" t="n">
        <v>0</v>
      </c>
      <c r="U3563" s="17" t="n">
        <v>9.99700089973008e-05</v>
      </c>
      <c r="V3563" s="18" t="n">
        <v>2216.67</v>
      </c>
    </row>
    <row r="3564">
      <c r="A3564" s="12" t="n">
        <v>3563</v>
      </c>
      <c r="B3564" s="13" t="n">
        <v>8.266666666666666</v>
      </c>
      <c r="C3564" s="13" t="n">
        <v>8.96387606343303</v>
      </c>
      <c r="D3564" s="14">
        <f>B3564-C3564</f>
        <v/>
      </c>
      <c r="E3564" s="14">
        <f>ABS(D3564)</f>
        <v/>
      </c>
      <c r="F3564" s="15" t="n">
        <v>60000</v>
      </c>
      <c r="G3564" s="12" t="inlineStr">
        <is>
          <t>single</t>
        </is>
      </c>
      <c r="H3564" s="12" t="inlineStr">
        <is>
          <t>Never married/single</t>
        </is>
      </c>
      <c r="I3564" s="16" t="n">
        <v>47</v>
      </c>
      <c r="J3564" s="16" t="n">
        <v>41</v>
      </c>
      <c r="K3564" s="16" t="n">
        <v>0</v>
      </c>
      <c r="L3564" s="16" t="n">
        <v>0</v>
      </c>
      <c r="M3564" s="16" t="n">
        <v>1</v>
      </c>
      <c r="N3564" s="17" t="n">
        <v>1</v>
      </c>
      <c r="O3564" s="17" t="n">
        <v>0</v>
      </c>
      <c r="P3564" s="17" t="n">
        <v>0</v>
      </c>
      <c r="Q3564" s="17" t="n">
        <v>0</v>
      </c>
      <c r="R3564" s="17" t="n">
        <v>0</v>
      </c>
      <c r="S3564" s="17" t="n">
        <v>0</v>
      </c>
      <c r="T3564" s="17" t="n">
        <v>0</v>
      </c>
      <c r="U3564" s="17" t="n">
        <v>0</v>
      </c>
      <c r="V3564" s="18" t="n">
        <v>2741.17</v>
      </c>
    </row>
    <row r="3565">
      <c r="A3565" s="12" t="n">
        <v>3564</v>
      </c>
      <c r="B3565" s="13" t="n">
        <v>2.157990157990158</v>
      </c>
      <c r="C3565" s="13" t="n">
        <v>3.527570985224258</v>
      </c>
      <c r="D3565" s="14">
        <f>B3565-C3565</f>
        <v/>
      </c>
      <c r="E3565" s="14">
        <f>ABS(D3565)</f>
        <v/>
      </c>
      <c r="F3565" s="15" t="n">
        <v>95700</v>
      </c>
      <c r="G3565" s="12" t="inlineStr">
        <is>
          <t>joint</t>
        </is>
      </c>
      <c r="H3565" s="12" t="inlineStr">
        <is>
          <t>Married, spouse present</t>
        </is>
      </c>
      <c r="I3565" s="16" t="n">
        <v>34</v>
      </c>
      <c r="J3565" s="16" t="n">
        <v>74</v>
      </c>
      <c r="K3565" s="16" t="n">
        <v>0</v>
      </c>
      <c r="L3565" s="16" t="n">
        <v>0</v>
      </c>
      <c r="M3565" s="16" t="n">
        <v>2</v>
      </c>
      <c r="N3565" s="17" t="n">
        <v>0</v>
      </c>
      <c r="O3565" s="17" t="n">
        <v>0</v>
      </c>
      <c r="P3565" s="17" t="n">
        <v>0.1057993730407523</v>
      </c>
      <c r="Q3565" s="17" t="n">
        <v>0.4702194357366771</v>
      </c>
      <c r="R3565" s="17" t="n">
        <v>0</v>
      </c>
      <c r="S3565" s="17" t="n">
        <v>0.2664576802507837</v>
      </c>
      <c r="T3565" s="17" t="n">
        <v>0</v>
      </c>
      <c r="U3565" s="17" t="n">
        <v>0.1575235109717868</v>
      </c>
      <c r="V3565" s="18" t="n">
        <v>3936.2</v>
      </c>
    </row>
    <row r="3566">
      <c r="A3566" s="12" t="n">
        <v>3565</v>
      </c>
      <c r="B3566" s="13" t="n">
        <v>5.84823427171938</v>
      </c>
      <c r="C3566" s="13" t="n">
        <v>16.96731415850843</v>
      </c>
      <c r="D3566" s="14">
        <f>B3566-C3566</f>
        <v/>
      </c>
      <c r="E3566" s="14">
        <f>ABS(D3566)</f>
        <v/>
      </c>
      <c r="F3566" s="15" t="n">
        <v>458502</v>
      </c>
      <c r="G3566" s="12" t="inlineStr">
        <is>
          <t>joint</t>
        </is>
      </c>
      <c r="H3566" s="12" t="inlineStr">
        <is>
          <t>Married, spouse present</t>
        </is>
      </c>
      <c r="I3566" s="16" t="n">
        <v>6</v>
      </c>
      <c r="J3566" s="16" t="n">
        <v>48</v>
      </c>
      <c r="K3566" s="16" t="n">
        <v>2</v>
      </c>
      <c r="L3566" s="16" t="n">
        <v>0</v>
      </c>
      <c r="M3566" s="16" t="n">
        <v>4</v>
      </c>
      <c r="N3566" s="17" t="n">
        <v>0</v>
      </c>
      <c r="O3566" s="17" t="n">
        <v>0.087240622723565</v>
      </c>
      <c r="P3566" s="17" t="n">
        <v>0.0021810155680891</v>
      </c>
      <c r="Q3566" s="17" t="n">
        <v>2.181015568089125e-06</v>
      </c>
      <c r="R3566" s="17" t="n">
        <v>0</v>
      </c>
      <c r="S3566" s="17" t="n">
        <v>0</v>
      </c>
      <c r="T3566" s="17" t="n">
        <v>2.181015568089125e-06</v>
      </c>
      <c r="U3566" s="17" t="n">
        <v>0.9105739996772096</v>
      </c>
      <c r="V3566" s="18" t="n">
        <v>2182.85</v>
      </c>
    </row>
    <row r="3567">
      <c r="A3567" s="12" t="n">
        <v>3566</v>
      </c>
      <c r="B3567" s="13" t="n">
        <v>12.9148452890208</v>
      </c>
      <c r="C3567" s="13" t="n">
        <v>11.54961027941519</v>
      </c>
      <c r="D3567" s="14">
        <f>B3567-C3567</f>
        <v/>
      </c>
      <c r="E3567" s="14">
        <f>ABS(D3567)</f>
        <v/>
      </c>
      <c r="F3567" s="15" t="n">
        <v>205591</v>
      </c>
      <c r="G3567" s="12" t="inlineStr">
        <is>
          <t>joint</t>
        </is>
      </c>
      <c r="H3567" s="12" t="inlineStr">
        <is>
          <t>Married, spouse present</t>
        </is>
      </c>
      <c r="I3567" s="16" t="n">
        <v>51</v>
      </c>
      <c r="J3567" s="16" t="n">
        <v>49</v>
      </c>
      <c r="K3567" s="16" t="n">
        <v>3</v>
      </c>
      <c r="L3567" s="16" t="n">
        <v>0</v>
      </c>
      <c r="M3567" s="16" t="n">
        <v>5</v>
      </c>
      <c r="N3567" s="17" t="n">
        <v>0.69069171315865</v>
      </c>
      <c r="O3567" s="17" t="n">
        <v>0</v>
      </c>
      <c r="P3567" s="17" t="n">
        <v>0.0252686158440787</v>
      </c>
      <c r="Q3567" s="17" t="n">
        <v>0</v>
      </c>
      <c r="R3567" s="17" t="n">
        <v>0</v>
      </c>
      <c r="S3567" s="17" t="n">
        <v>0</v>
      </c>
      <c r="T3567" s="17" t="n">
        <v>0</v>
      </c>
      <c r="U3567" s="17" t="n">
        <v>0.2198345258304108</v>
      </c>
      <c r="V3567" s="18" t="n">
        <v>2824.95</v>
      </c>
    </row>
    <row r="3568">
      <c r="A3568" s="12" t="n">
        <v>3567</v>
      </c>
      <c r="B3568" s="13" t="n">
        <v>6.030421944506549</v>
      </c>
      <c r="C3568" s="13" t="n">
        <v>6.107233936772786</v>
      </c>
      <c r="D3568" s="14">
        <f>B3568-C3568</f>
        <v/>
      </c>
      <c r="E3568" s="14">
        <f>ABS(D3568)</f>
        <v/>
      </c>
      <c r="F3568" s="15" t="n">
        <v>129709</v>
      </c>
      <c r="G3568" s="12" t="inlineStr">
        <is>
          <t>joint</t>
        </is>
      </c>
      <c r="H3568" s="12" t="inlineStr">
        <is>
          <t>Married, spouse present</t>
        </is>
      </c>
      <c r="I3568" s="16" t="n">
        <v>56</v>
      </c>
      <c r="J3568" s="16" t="n">
        <v>36</v>
      </c>
      <c r="K3568" s="16" t="n">
        <v>2</v>
      </c>
      <c r="L3568" s="16" t="n">
        <v>2</v>
      </c>
      <c r="M3568" s="16" t="n">
        <v>4</v>
      </c>
      <c r="N3568" s="17" t="n">
        <v>0.4008973933959864</v>
      </c>
      <c r="O3568" s="17" t="n">
        <v>0</v>
      </c>
      <c r="P3568" s="17" t="n">
        <v>0.0077404035186455</v>
      </c>
      <c r="Q3568" s="17" t="n">
        <v>0.0038547826288075</v>
      </c>
      <c r="R3568" s="17" t="n">
        <v>0</v>
      </c>
      <c r="S3568" s="17" t="n">
        <v>0</v>
      </c>
      <c r="T3568" s="17" t="n">
        <v>0</v>
      </c>
      <c r="U3568" s="17" t="n">
        <v>0.5875074204565605</v>
      </c>
      <c r="V3568" s="18" t="n">
        <v>246.7</v>
      </c>
    </row>
    <row r="3569">
      <c r="A3569" s="12" t="n">
        <v>3568</v>
      </c>
      <c r="B3569" s="13" t="n">
        <v>6.57298277425204</v>
      </c>
      <c r="C3569" s="13" t="n">
        <v>6.735874985131892</v>
      </c>
      <c r="D3569" s="14">
        <f>B3569-C3569</f>
        <v/>
      </c>
      <c r="E3569" s="14">
        <f>ABS(D3569)</f>
        <v/>
      </c>
      <c r="F3569" s="15" t="n">
        <v>130154</v>
      </c>
      <c r="G3569" s="12" t="inlineStr">
        <is>
          <t>joint</t>
        </is>
      </c>
      <c r="H3569" s="12" t="inlineStr">
        <is>
          <t>Married, spouse present</t>
        </is>
      </c>
      <c r="I3569" s="16" t="n">
        <v>36</v>
      </c>
      <c r="J3569" s="16" t="n">
        <v>33</v>
      </c>
      <c r="K3569" s="16" t="n">
        <v>2</v>
      </c>
      <c r="L3569" s="16" t="n">
        <v>0</v>
      </c>
      <c r="M3569" s="16" t="n">
        <v>4</v>
      </c>
      <c r="N3569" s="17" t="n">
        <v>0.6914885443397821</v>
      </c>
      <c r="O3569" s="17" t="n">
        <v>0</v>
      </c>
      <c r="P3569" s="17" t="n">
        <v>0.0011678473193294</v>
      </c>
      <c r="Q3569" s="17" t="n">
        <v>7.683206048219801e-06</v>
      </c>
      <c r="R3569" s="17" t="n">
        <v>0</v>
      </c>
      <c r="S3569" s="17" t="n">
        <v>0</v>
      </c>
      <c r="T3569" s="17" t="n">
        <v>0</v>
      </c>
      <c r="U3569" s="17" t="n">
        <v>0.3073359251348402</v>
      </c>
      <c r="V3569" s="18" t="n">
        <v>2060.2</v>
      </c>
    </row>
    <row r="3570">
      <c r="A3570" s="12" t="n">
        <v>3569</v>
      </c>
      <c r="B3570" s="13" t="n">
        <v>8.175109692859991</v>
      </c>
      <c r="C3570" s="13" t="n">
        <v>7.99290049693609</v>
      </c>
      <c r="D3570" s="14">
        <f>B3570-C3570</f>
        <v/>
      </c>
      <c r="E3570" s="14">
        <f>ABS(D3570)</f>
        <v/>
      </c>
      <c r="F3570" s="15" t="n">
        <v>50140</v>
      </c>
      <c r="G3570" s="12" t="inlineStr">
        <is>
          <t>single</t>
        </is>
      </c>
      <c r="H3570" s="12" t="inlineStr">
        <is>
          <t>Never married/single</t>
        </is>
      </c>
      <c r="I3570" s="16" t="n">
        <v>12</v>
      </c>
      <c r="J3570" s="16" t="n">
        <v>22</v>
      </c>
      <c r="K3570" s="16" t="n">
        <v>0</v>
      </c>
      <c r="L3570" s="16" t="n">
        <v>0</v>
      </c>
      <c r="M3570" s="16" t="n">
        <v>3</v>
      </c>
      <c r="N3570" s="17" t="n">
        <v>0.9541284403669724</v>
      </c>
      <c r="O3570" s="17" t="n">
        <v>0</v>
      </c>
      <c r="P3570" s="17" t="n">
        <v>0.0398883127243717</v>
      </c>
      <c r="Q3570" s="17" t="n">
        <v>0.0059832469086557</v>
      </c>
      <c r="R3570" s="17" t="n">
        <v>0</v>
      </c>
      <c r="S3570" s="17" t="n">
        <v>0</v>
      </c>
      <c r="T3570" s="17" t="n">
        <v>0</v>
      </c>
      <c r="U3570" s="17" t="n">
        <v>0</v>
      </c>
      <c r="V3570" s="18" t="n">
        <v>3290.5</v>
      </c>
    </row>
    <row r="3571">
      <c r="A3571" s="12" t="n">
        <v>3570</v>
      </c>
      <c r="B3571" s="13" t="n">
        <v>11.00894437569511</v>
      </c>
      <c r="C3571" s="13" t="n">
        <v>9.317274564982911</v>
      </c>
      <c r="D3571" s="14">
        <f>B3571-C3571</f>
        <v/>
      </c>
      <c r="E3571" s="14">
        <f>ABS(D3571)</f>
        <v/>
      </c>
      <c r="F3571" s="15" t="n">
        <v>209050</v>
      </c>
      <c r="G3571" s="12" t="inlineStr">
        <is>
          <t>joint</t>
        </is>
      </c>
      <c r="H3571" s="12" t="inlineStr">
        <is>
          <t>Married, spouse present</t>
        </is>
      </c>
      <c r="I3571" s="16" t="n">
        <v>47</v>
      </c>
      <c r="J3571" s="16" t="n">
        <v>48</v>
      </c>
      <c r="K3571" s="16" t="n">
        <v>1</v>
      </c>
      <c r="L3571" s="16" t="n">
        <v>1</v>
      </c>
      <c r="M3571" s="16" t="n">
        <v>3</v>
      </c>
      <c r="N3571" s="17" t="n">
        <v>0.4544367376225783</v>
      </c>
      <c r="O3571" s="17" t="n">
        <v>0.3826835685242765</v>
      </c>
      <c r="P3571" s="17" t="n">
        <v>0.0002391772303276</v>
      </c>
      <c r="Q3571" s="17" t="n">
        <v>0</v>
      </c>
      <c r="R3571" s="17" t="n">
        <v>0</v>
      </c>
      <c r="S3571" s="17" t="n">
        <v>0</v>
      </c>
      <c r="T3571" s="17" t="n">
        <v>0.0717531690983018</v>
      </c>
      <c r="U3571" s="17" t="n">
        <v>0.0908873475245156</v>
      </c>
      <c r="V3571" s="18" t="n">
        <v>2884.79</v>
      </c>
    </row>
    <row r="3572">
      <c r="A3572" s="12" t="n">
        <v>3571</v>
      </c>
      <c r="B3572" s="13" t="n">
        <v>9.101666666666668</v>
      </c>
      <c r="C3572" s="13" t="n">
        <v>8.988188738435722</v>
      </c>
      <c r="D3572" s="14">
        <f>B3572-C3572</f>
        <v/>
      </c>
      <c r="E3572" s="14">
        <f>ABS(D3572)</f>
        <v/>
      </c>
      <c r="F3572" s="15" t="n">
        <v>60000</v>
      </c>
      <c r="G3572" s="12" t="inlineStr">
        <is>
          <t>single</t>
        </is>
      </c>
      <c r="H3572" s="12" t="inlineStr">
        <is>
          <t>Never married/single</t>
        </is>
      </c>
      <c r="I3572" s="16" t="n">
        <v>54</v>
      </c>
      <c r="J3572" s="16" t="n">
        <v>54</v>
      </c>
      <c r="K3572" s="16" t="n">
        <v>0</v>
      </c>
      <c r="L3572" s="16" t="n">
        <v>0</v>
      </c>
      <c r="M3572" s="16" t="n">
        <v>2</v>
      </c>
      <c r="N3572" s="17" t="n">
        <v>1</v>
      </c>
      <c r="O3572" s="17" t="n">
        <v>0</v>
      </c>
      <c r="P3572" s="17" t="n">
        <v>0</v>
      </c>
      <c r="Q3572" s="17" t="n">
        <v>0</v>
      </c>
      <c r="R3572" s="17" t="n">
        <v>0</v>
      </c>
      <c r="S3572" s="17" t="n">
        <v>0</v>
      </c>
      <c r="T3572" s="17" t="n">
        <v>0</v>
      </c>
      <c r="U3572" s="17" t="n">
        <v>0</v>
      </c>
      <c r="V3572" s="18" t="n">
        <v>876.9400000000001</v>
      </c>
    </row>
    <row r="3573">
      <c r="A3573" s="12" t="n">
        <v>3572</v>
      </c>
      <c r="B3573" s="13" t="n">
        <v>7.995404450874431</v>
      </c>
      <c r="C3573" s="13" t="n">
        <v>7.597924444979073</v>
      </c>
      <c r="D3573" s="14">
        <f>B3573-C3573</f>
        <v/>
      </c>
      <c r="E3573" s="14">
        <f>ABS(D3573)</f>
        <v/>
      </c>
      <c r="F3573" s="15" t="n">
        <v>47002</v>
      </c>
      <c r="G3573" s="12" t="inlineStr">
        <is>
          <t>single</t>
        </is>
      </c>
      <c r="H3573" s="12" t="inlineStr">
        <is>
          <t>Never married/single</t>
        </is>
      </c>
      <c r="I3573" s="16" t="n">
        <v>55</v>
      </c>
      <c r="J3573" s="16" t="n">
        <v>31</v>
      </c>
      <c r="K3573" s="16" t="n">
        <v>0</v>
      </c>
      <c r="L3573" s="16" t="n">
        <v>0</v>
      </c>
      <c r="M3573" s="16" t="n">
        <v>5</v>
      </c>
      <c r="N3573" s="17" t="n">
        <v>0.9999574486192075</v>
      </c>
      <c r="O3573" s="17" t="n">
        <v>0</v>
      </c>
      <c r="P3573" s="17" t="n">
        <v>4.255138079230671e-05</v>
      </c>
      <c r="Q3573" s="17" t="n">
        <v>0</v>
      </c>
      <c r="R3573" s="17" t="n">
        <v>0</v>
      </c>
      <c r="S3573" s="17" t="n">
        <v>0</v>
      </c>
      <c r="T3573" s="17" t="n">
        <v>0</v>
      </c>
      <c r="U3573" s="17" t="n">
        <v>0</v>
      </c>
      <c r="V3573" s="18" t="n">
        <v>1848.72</v>
      </c>
    </row>
    <row r="3574">
      <c r="A3574" s="12" t="n">
        <v>3573</v>
      </c>
      <c r="B3574" s="13" t="n">
        <v>7.917570498915401</v>
      </c>
      <c r="C3574" s="13" t="n">
        <v>7.89119888155851</v>
      </c>
      <c r="D3574" s="14">
        <f>B3574-C3574</f>
        <v/>
      </c>
      <c r="E3574" s="14">
        <f>ABS(D3574)</f>
        <v/>
      </c>
      <c r="F3574" s="15" t="n">
        <v>46100</v>
      </c>
      <c r="G3574" s="12" t="inlineStr">
        <is>
          <t>single</t>
        </is>
      </c>
      <c r="H3574" s="12" t="inlineStr">
        <is>
          <t>Never married/single</t>
        </is>
      </c>
      <c r="I3574" s="16" t="n">
        <v>25</v>
      </c>
      <c r="J3574" s="16" t="n">
        <v>27</v>
      </c>
      <c r="K3574" s="16" t="n">
        <v>0</v>
      </c>
      <c r="L3574" s="16" t="n">
        <v>0</v>
      </c>
      <c r="M3574" s="16" t="n">
        <v>5</v>
      </c>
      <c r="N3574" s="17" t="n">
        <v>0.9978308026030368</v>
      </c>
      <c r="O3574" s="17" t="n">
        <v>0</v>
      </c>
      <c r="P3574" s="17" t="n">
        <v>0.0021691973969631</v>
      </c>
      <c r="Q3574" s="17" t="n">
        <v>0</v>
      </c>
      <c r="R3574" s="17" t="n">
        <v>0</v>
      </c>
      <c r="S3574" s="17" t="n">
        <v>0</v>
      </c>
      <c r="T3574" s="17" t="n">
        <v>0</v>
      </c>
      <c r="U3574" s="17" t="n">
        <v>0</v>
      </c>
      <c r="V3574" s="18" t="n">
        <v>2901.44</v>
      </c>
    </row>
    <row r="3575">
      <c r="A3575" s="12" t="n">
        <v>3574</v>
      </c>
      <c r="B3575" s="13" t="n">
        <v>4.761538461538461</v>
      </c>
      <c r="C3575" s="13" t="n">
        <v>4.583337758681549</v>
      </c>
      <c r="D3575" s="14">
        <f>B3575-C3575</f>
        <v/>
      </c>
      <c r="E3575" s="14">
        <f>ABS(D3575)</f>
        <v/>
      </c>
      <c r="F3575" s="15" t="n">
        <v>26000</v>
      </c>
      <c r="G3575" s="12" t="inlineStr">
        <is>
          <t>single</t>
        </is>
      </c>
      <c r="H3575" s="12" t="inlineStr">
        <is>
          <t>Divorced</t>
        </is>
      </c>
      <c r="I3575" s="16" t="n">
        <v>6</v>
      </c>
      <c r="J3575" s="16" t="n">
        <v>62</v>
      </c>
      <c r="K3575" s="16" t="n">
        <v>2</v>
      </c>
      <c r="L3575" s="16" t="n">
        <v>0</v>
      </c>
      <c r="M3575" s="16" t="n">
        <v>3</v>
      </c>
      <c r="N3575" s="17" t="n">
        <v>1</v>
      </c>
      <c r="O3575" s="17" t="n">
        <v>0</v>
      </c>
      <c r="P3575" s="17" t="n">
        <v>0</v>
      </c>
      <c r="Q3575" s="17" t="n">
        <v>0</v>
      </c>
      <c r="R3575" s="17" t="n">
        <v>0</v>
      </c>
      <c r="S3575" s="17" t="n">
        <v>0</v>
      </c>
      <c r="T3575" s="17" t="n">
        <v>0</v>
      </c>
      <c r="U3575" s="17" t="n">
        <v>0</v>
      </c>
      <c r="V3575" s="18" t="n">
        <v>2177.68</v>
      </c>
    </row>
    <row r="3576">
      <c r="A3576" s="12" t="n">
        <v>3575</v>
      </c>
      <c r="B3576" s="13" t="n">
        <v>3.194365938984708</v>
      </c>
      <c r="C3576" s="13" t="n">
        <v>2.165825886410255</v>
      </c>
      <c r="D3576" s="14">
        <f>B3576-C3576</f>
        <v/>
      </c>
      <c r="E3576" s="14">
        <f>ABS(D3576)</f>
        <v/>
      </c>
      <c r="F3576" s="15" t="n">
        <v>65759</v>
      </c>
      <c r="G3576" s="12" t="inlineStr">
        <is>
          <t>joint</t>
        </is>
      </c>
      <c r="H3576" s="12" t="inlineStr">
        <is>
          <t>Married, spouse present</t>
        </is>
      </c>
      <c r="I3576" s="16" t="n">
        <v>26</v>
      </c>
      <c r="J3576" s="16" t="n">
        <v>21</v>
      </c>
      <c r="K3576" s="16" t="n">
        <v>1</v>
      </c>
      <c r="L3576" s="16" t="n">
        <v>1</v>
      </c>
      <c r="M3576" s="16" t="n">
        <v>3</v>
      </c>
      <c r="N3576" s="17" t="n">
        <v>0.0152070439027357</v>
      </c>
      <c r="O3576" s="17" t="n">
        <v>0</v>
      </c>
      <c r="P3576" s="17" t="n">
        <v>0.0114052829270518</v>
      </c>
      <c r="Q3576" s="17" t="n">
        <v>0</v>
      </c>
      <c r="R3576" s="17" t="n">
        <v>0</v>
      </c>
      <c r="S3576" s="17" t="n">
        <v>0</v>
      </c>
      <c r="T3576" s="17" t="n">
        <v>0</v>
      </c>
      <c r="U3576" s="17" t="n">
        <v>0.9688255599993916</v>
      </c>
      <c r="V3576" s="18" t="n">
        <v>3161.22</v>
      </c>
    </row>
    <row r="3577">
      <c r="A3577" s="12" t="n">
        <v>3576</v>
      </c>
      <c r="B3577" s="13" t="n">
        <v>0.4482758620689654</v>
      </c>
      <c r="C3577" s="13" t="n">
        <v>-6.46807908473023</v>
      </c>
      <c r="D3577" s="14">
        <f>B3577-C3577</f>
        <v/>
      </c>
      <c r="E3577" s="14">
        <f>ABS(D3577)</f>
        <v/>
      </c>
      <c r="F3577" s="15" t="n">
        <v>29000</v>
      </c>
      <c r="G3577" s="12" t="inlineStr">
        <is>
          <t>joint</t>
        </is>
      </c>
      <c r="H3577" s="12" t="inlineStr">
        <is>
          <t>Married, spouse present</t>
        </is>
      </c>
      <c r="I3577" s="16" t="n">
        <v>6</v>
      </c>
      <c r="J3577" s="16" t="n">
        <v>55</v>
      </c>
      <c r="K3577" s="16" t="n">
        <v>0</v>
      </c>
      <c r="L3577" s="16" t="n">
        <v>0</v>
      </c>
      <c r="M3577" s="16" t="n">
        <v>6</v>
      </c>
      <c r="N3577" s="17" t="n">
        <v>0.896551724137931</v>
      </c>
      <c r="O3577" s="17" t="n">
        <v>0</v>
      </c>
      <c r="P3577" s="17" t="n">
        <v>0</v>
      </c>
      <c r="Q3577" s="17" t="n">
        <v>0</v>
      </c>
      <c r="R3577" s="17" t="n">
        <v>0</v>
      </c>
      <c r="S3577" s="17" t="n">
        <v>0</v>
      </c>
      <c r="T3577" s="17" t="n">
        <v>0</v>
      </c>
      <c r="U3577" s="17" t="n">
        <v>0.1034482758620689</v>
      </c>
      <c r="V3577" s="18" t="n">
        <v>1813.91</v>
      </c>
    </row>
    <row r="3578">
      <c r="A3578" s="12" t="n">
        <v>3577</v>
      </c>
      <c r="B3578" s="13" t="n">
        <v>4.527109470325064</v>
      </c>
      <c r="C3578" s="13" t="n">
        <v>5.192725602823827</v>
      </c>
      <c r="D3578" s="14">
        <f>B3578-C3578</f>
        <v/>
      </c>
      <c r="E3578" s="14">
        <f>ABS(D3578)</f>
        <v/>
      </c>
      <c r="F3578" s="15" t="n">
        <v>81605</v>
      </c>
      <c r="G3578" s="12" t="inlineStr">
        <is>
          <t>joint</t>
        </is>
      </c>
      <c r="H3578" s="12" t="inlineStr">
        <is>
          <t>Married, spouse present</t>
        </is>
      </c>
      <c r="I3578" s="16" t="n">
        <v>6</v>
      </c>
      <c r="J3578" s="16" t="n">
        <v>61</v>
      </c>
      <c r="K3578" s="16" t="n">
        <v>0</v>
      </c>
      <c r="L3578" s="16" t="n">
        <v>0</v>
      </c>
      <c r="M3578" s="16" t="n">
        <v>2</v>
      </c>
      <c r="N3578" s="17" t="n">
        <v>0</v>
      </c>
      <c r="O3578" s="17" t="n">
        <v>0.7353103363764475</v>
      </c>
      <c r="P3578" s="17" t="n">
        <v>0</v>
      </c>
      <c r="Q3578" s="17" t="n">
        <v>0</v>
      </c>
      <c r="R3578" s="17" t="n">
        <v>0</v>
      </c>
      <c r="S3578" s="17" t="n">
        <v>0</v>
      </c>
      <c r="T3578" s="17" t="n">
        <v>0</v>
      </c>
      <c r="U3578" s="17" t="n">
        <v>0.2646896636235524</v>
      </c>
      <c r="V3578" s="18" t="n">
        <v>1933.32</v>
      </c>
    </row>
    <row r="3579">
      <c r="A3579" s="12" t="n">
        <v>3578</v>
      </c>
      <c r="B3579" s="13" t="n">
        <v>12.19067362951689</v>
      </c>
      <c r="C3579" s="13" t="n">
        <v>12.41959279576947</v>
      </c>
      <c r="D3579" s="14">
        <f>B3579-C3579</f>
        <v/>
      </c>
      <c r="E3579" s="14">
        <f>ABS(D3579)</f>
        <v/>
      </c>
      <c r="F3579" s="15" t="n">
        <v>165700</v>
      </c>
      <c r="G3579" s="12" t="inlineStr">
        <is>
          <t>head_of_household</t>
        </is>
      </c>
      <c r="H3579" s="12" t="inlineStr">
        <is>
          <t>Divorced</t>
        </is>
      </c>
      <c r="I3579" s="16" t="n">
        <v>8</v>
      </c>
      <c r="J3579" s="16" t="n">
        <v>47</v>
      </c>
      <c r="K3579" s="16" t="n">
        <v>2</v>
      </c>
      <c r="L3579" s="16" t="n">
        <v>0</v>
      </c>
      <c r="M3579" s="16" t="n">
        <v>3</v>
      </c>
      <c r="N3579" s="17" t="n">
        <v>0.7845503922751962</v>
      </c>
      <c r="O3579" s="17" t="n">
        <v>0.1267350633675316</v>
      </c>
      <c r="P3579" s="17" t="n">
        <v>0.0525045262522631</v>
      </c>
      <c r="Q3579" s="17" t="n">
        <v>0</v>
      </c>
      <c r="R3579" s="17" t="n">
        <v>0</v>
      </c>
      <c r="S3579" s="17" t="n">
        <v>0</v>
      </c>
      <c r="T3579" s="17" t="n">
        <v>0</v>
      </c>
      <c r="U3579" s="17" t="n">
        <v>0</v>
      </c>
      <c r="V3579" s="18" t="n">
        <v>2764.1</v>
      </c>
    </row>
    <row r="3580">
      <c r="A3580" s="12" t="n">
        <v>3579</v>
      </c>
      <c r="B3580" s="13" t="n">
        <v>14.22459893048128</v>
      </c>
      <c r="C3580" s="13" t="n">
        <v>13.93633926943089</v>
      </c>
      <c r="D3580" s="14">
        <f>B3580-C3580</f>
        <v/>
      </c>
      <c r="E3580" s="14">
        <f>ABS(D3580)</f>
        <v/>
      </c>
      <c r="F3580" s="15" t="n">
        <v>215810</v>
      </c>
      <c r="G3580" s="12" t="inlineStr">
        <is>
          <t>joint</t>
        </is>
      </c>
      <c r="H3580" s="12" t="inlineStr">
        <is>
          <t>Married, spouse present</t>
        </is>
      </c>
      <c r="I3580" s="16" t="n">
        <v>51</v>
      </c>
      <c r="J3580" s="16" t="n">
        <v>68</v>
      </c>
      <c r="K3580" s="16" t="n">
        <v>0</v>
      </c>
      <c r="L3580" s="16" t="n">
        <v>0</v>
      </c>
      <c r="M3580" s="16" t="n">
        <v>2</v>
      </c>
      <c r="N3580" s="17" t="n">
        <v>0</v>
      </c>
      <c r="O3580" s="17" t="n">
        <v>0</v>
      </c>
      <c r="P3580" s="17" t="n">
        <v>0.0023631898429173</v>
      </c>
      <c r="Q3580" s="17" t="n">
        <v>0</v>
      </c>
      <c r="R3580" s="17" t="n">
        <v>0</v>
      </c>
      <c r="S3580" s="17" t="n">
        <v>0.1000880404059126</v>
      </c>
      <c r="T3580" s="17" t="n">
        <v>0</v>
      </c>
      <c r="U3580" s="17" t="n">
        <v>0.6973726889393448</v>
      </c>
      <c r="V3580" s="18" t="n">
        <v>2231.38</v>
      </c>
    </row>
    <row r="3581">
      <c r="A3581" s="12" t="n">
        <v>3580</v>
      </c>
      <c r="B3581" s="13" t="n">
        <v>2.711109047862216</v>
      </c>
      <c r="C3581" s="13" t="n">
        <v>2.282266674612698</v>
      </c>
      <c r="D3581" s="14">
        <f>B3581-C3581</f>
        <v/>
      </c>
      <c r="E3581" s="14">
        <f>ABS(D3581)</f>
        <v/>
      </c>
      <c r="F3581" s="15" t="n">
        <v>41723</v>
      </c>
      <c r="G3581" s="12" t="inlineStr">
        <is>
          <t>single</t>
        </is>
      </c>
      <c r="H3581" s="12" t="inlineStr">
        <is>
          <t>Divorced</t>
        </is>
      </c>
      <c r="I3581" s="16" t="n">
        <v>33</v>
      </c>
      <c r="J3581" s="16" t="n">
        <v>66</v>
      </c>
      <c r="K3581" s="16" t="n">
        <v>0</v>
      </c>
      <c r="L3581" s="16" t="n">
        <v>0</v>
      </c>
      <c r="M3581" s="16" t="n">
        <v>1</v>
      </c>
      <c r="N3581" s="17" t="n">
        <v>0</v>
      </c>
      <c r="O3581" s="17" t="n">
        <v>0</v>
      </c>
      <c r="P3581" s="17" t="n">
        <v>0</v>
      </c>
      <c r="Q3581" s="17" t="n">
        <v>0</v>
      </c>
      <c r="R3581" s="17" t="n">
        <v>0</v>
      </c>
      <c r="S3581" s="17" t="n">
        <v>0.5473000503319512</v>
      </c>
      <c r="T3581" s="17" t="n">
        <v>0</v>
      </c>
      <c r="U3581" s="17" t="n">
        <v>0</v>
      </c>
      <c r="V3581" s="18" t="n">
        <v>880.34</v>
      </c>
    </row>
    <row r="3582">
      <c r="A3582" s="12" t="n">
        <v>3581</v>
      </c>
      <c r="B3582" s="13" t="n">
        <v>-8.362857142857143</v>
      </c>
      <c r="C3582" s="13" t="n">
        <v>-25.29298299284456</v>
      </c>
      <c r="D3582" s="14">
        <f>B3582-C3582</f>
        <v/>
      </c>
      <c r="E3582" s="14">
        <f>ABS(D3582)</f>
        <v/>
      </c>
      <c r="F3582" s="15" t="n">
        <v>35000</v>
      </c>
      <c r="G3582" s="12" t="inlineStr">
        <is>
          <t>head_of_household</t>
        </is>
      </c>
      <c r="H3582" s="12" t="inlineStr">
        <is>
          <t>Widowed</t>
        </is>
      </c>
      <c r="I3582" s="16" t="n">
        <v>40</v>
      </c>
      <c r="J3582" s="16" t="n">
        <v>36</v>
      </c>
      <c r="K3582" s="16" t="n">
        <v>5</v>
      </c>
      <c r="L3582" s="16" t="n">
        <v>0</v>
      </c>
      <c r="M3582" s="16" t="n">
        <v>6</v>
      </c>
      <c r="N3582" s="17" t="n">
        <v>1</v>
      </c>
      <c r="O3582" s="17" t="n">
        <v>0</v>
      </c>
      <c r="P3582" s="17" t="n">
        <v>0</v>
      </c>
      <c r="Q3582" s="17" t="n">
        <v>0</v>
      </c>
      <c r="R3582" s="17" t="n">
        <v>0</v>
      </c>
      <c r="S3582" s="17" t="n">
        <v>0</v>
      </c>
      <c r="T3582" s="17" t="n">
        <v>0</v>
      </c>
      <c r="U3582" s="17" t="n">
        <v>0</v>
      </c>
      <c r="V3582" s="18" t="n">
        <v>1563.93</v>
      </c>
    </row>
    <row r="3583">
      <c r="A3583" s="12" t="n">
        <v>3582</v>
      </c>
      <c r="B3583" s="13" t="n">
        <v>3.702862335302135</v>
      </c>
      <c r="C3583" s="13" t="n">
        <v>3.679043136062116</v>
      </c>
      <c r="D3583" s="14">
        <f>B3583-C3583</f>
        <v/>
      </c>
      <c r="E3583" s="14">
        <f>ABS(D3583)</f>
        <v/>
      </c>
      <c r="F3583" s="15" t="n">
        <v>22010</v>
      </c>
      <c r="G3583" s="12" t="inlineStr">
        <is>
          <t>single</t>
        </is>
      </c>
      <c r="H3583" s="12" t="inlineStr">
        <is>
          <t>Never married/single</t>
        </is>
      </c>
      <c r="I3583" s="16" t="n">
        <v>6</v>
      </c>
      <c r="J3583" s="16" t="n">
        <v>40</v>
      </c>
      <c r="K3583" s="16" t="n">
        <v>0</v>
      </c>
      <c r="L3583" s="16" t="n">
        <v>0</v>
      </c>
      <c r="M3583" s="16" t="n">
        <v>2</v>
      </c>
      <c r="N3583" s="17" t="n">
        <v>0.9995456610631532</v>
      </c>
      <c r="O3583" s="17" t="n">
        <v>0</v>
      </c>
      <c r="P3583" s="17" t="n">
        <v>0</v>
      </c>
      <c r="Q3583" s="17" t="n">
        <v>0.0004543389368468</v>
      </c>
      <c r="R3583" s="17" t="n">
        <v>0</v>
      </c>
      <c r="S3583" s="17" t="n">
        <v>0</v>
      </c>
      <c r="T3583" s="17" t="n">
        <v>0</v>
      </c>
      <c r="U3583" s="17" t="n">
        <v>0</v>
      </c>
      <c r="V3583" s="18" t="n">
        <v>2029.88</v>
      </c>
    </row>
    <row r="3584">
      <c r="A3584" s="12" t="n">
        <v>3583</v>
      </c>
      <c r="B3584" s="13" t="n">
        <v>0</v>
      </c>
      <c r="C3584" s="13" t="n">
        <v>-6.038228449755241</v>
      </c>
      <c r="D3584" s="14">
        <f>B3584-C3584</f>
        <v/>
      </c>
      <c r="E3584" s="14">
        <f>ABS(D3584)</f>
        <v/>
      </c>
      <c r="F3584" s="15" t="n">
        <v>68000</v>
      </c>
      <c r="G3584" s="12" t="inlineStr">
        <is>
          <t>joint</t>
        </is>
      </c>
      <c r="H3584" s="12" t="inlineStr">
        <is>
          <t>Married, spouse present</t>
        </is>
      </c>
      <c r="I3584" s="16" t="n">
        <v>8</v>
      </c>
      <c r="J3584" s="16" t="n">
        <v>42</v>
      </c>
      <c r="K3584" s="16" t="n">
        <v>4</v>
      </c>
      <c r="L3584" s="16" t="n">
        <v>1</v>
      </c>
      <c r="M3584" s="16" t="n">
        <v>6</v>
      </c>
      <c r="N3584" s="17" t="n">
        <v>0</v>
      </c>
      <c r="O3584" s="17" t="n">
        <v>0</v>
      </c>
      <c r="P3584" s="17" t="n">
        <v>0</v>
      </c>
      <c r="Q3584" s="17" t="n">
        <v>0</v>
      </c>
      <c r="R3584" s="17" t="n">
        <v>0</v>
      </c>
      <c r="S3584" s="17" t="n">
        <v>0</v>
      </c>
      <c r="T3584" s="17" t="n">
        <v>0</v>
      </c>
      <c r="U3584" s="17" t="n">
        <v>1</v>
      </c>
      <c r="V3584" s="18" t="n">
        <v>2496.87</v>
      </c>
    </row>
    <row r="3585">
      <c r="A3585" s="12" t="n">
        <v>3584</v>
      </c>
      <c r="B3585" s="13" t="n">
        <v>5.396491228070175</v>
      </c>
      <c r="C3585" s="13" t="n">
        <v>5.354503356638384</v>
      </c>
      <c r="D3585" s="14">
        <f>B3585-C3585</f>
        <v/>
      </c>
      <c r="E3585" s="14">
        <f>ABS(D3585)</f>
        <v/>
      </c>
      <c r="F3585" s="15" t="n">
        <v>28500</v>
      </c>
      <c r="G3585" s="12" t="inlineStr">
        <is>
          <t>single</t>
        </is>
      </c>
      <c r="H3585" s="12" t="inlineStr">
        <is>
          <t>Never married/single</t>
        </is>
      </c>
      <c r="I3585" s="16" t="n">
        <v>20</v>
      </c>
      <c r="J3585" s="16" t="n">
        <v>23</v>
      </c>
      <c r="K3585" s="16" t="n">
        <v>0</v>
      </c>
      <c r="L3585" s="16" t="n">
        <v>0</v>
      </c>
      <c r="M3585" s="16" t="n">
        <v>1</v>
      </c>
      <c r="N3585" s="17" t="n">
        <v>1</v>
      </c>
      <c r="O3585" s="17" t="n">
        <v>0</v>
      </c>
      <c r="P3585" s="17" t="n">
        <v>0</v>
      </c>
      <c r="Q3585" s="17" t="n">
        <v>0</v>
      </c>
      <c r="R3585" s="17" t="n">
        <v>0</v>
      </c>
      <c r="S3585" s="17" t="n">
        <v>0</v>
      </c>
      <c r="T3585" s="17" t="n">
        <v>0</v>
      </c>
      <c r="U3585" s="17" t="n">
        <v>0</v>
      </c>
      <c r="V3585" s="18" t="n">
        <v>2695.75</v>
      </c>
    </row>
    <row r="3586">
      <c r="A3586" s="12" t="n">
        <v>3585</v>
      </c>
      <c r="B3586" s="13" t="n">
        <v>8.514499462982853</v>
      </c>
      <c r="C3586" s="13" t="n">
        <v>8.47753196179802</v>
      </c>
      <c r="D3586" s="14">
        <f>B3586-C3586</f>
        <v/>
      </c>
      <c r="E3586" s="14">
        <f>ABS(D3586)</f>
        <v/>
      </c>
      <c r="F3586" s="15" t="n">
        <v>54002</v>
      </c>
      <c r="G3586" s="12" t="inlineStr">
        <is>
          <t>single</t>
        </is>
      </c>
      <c r="H3586" s="12" t="inlineStr">
        <is>
          <t>Divorced</t>
        </is>
      </c>
      <c r="I3586" s="16" t="n">
        <v>18</v>
      </c>
      <c r="J3586" s="16" t="n">
        <v>52</v>
      </c>
      <c r="K3586" s="16" t="n">
        <v>0</v>
      </c>
      <c r="L3586" s="16" t="n">
        <v>0</v>
      </c>
      <c r="M3586" s="16" t="n">
        <v>2</v>
      </c>
      <c r="N3586" s="17" t="n">
        <v>0.9999629643346544</v>
      </c>
      <c r="O3586" s="17" t="n">
        <v>0</v>
      </c>
      <c r="P3586" s="17" t="n">
        <v>3.703566534572794e-05</v>
      </c>
      <c r="Q3586" s="17" t="n">
        <v>0</v>
      </c>
      <c r="R3586" s="17" t="n">
        <v>0</v>
      </c>
      <c r="S3586" s="17" t="n">
        <v>0</v>
      </c>
      <c r="T3586" s="17" t="n">
        <v>0</v>
      </c>
      <c r="U3586" s="17" t="n">
        <v>0</v>
      </c>
      <c r="V3586" s="18" t="n">
        <v>3812.28</v>
      </c>
    </row>
    <row r="3587">
      <c r="A3587" s="12" t="n">
        <v>3586</v>
      </c>
      <c r="B3587" s="13" t="n">
        <v>-43.04982545223739</v>
      </c>
      <c r="C3587" s="13" t="n">
        <v>-40.99829741746424</v>
      </c>
      <c r="D3587" s="14">
        <f>B3587-C3587</f>
        <v/>
      </c>
      <c r="E3587" s="14">
        <f>ABS(D3587)</f>
        <v/>
      </c>
      <c r="F3587" s="15" t="n">
        <v>6302</v>
      </c>
      <c r="G3587" s="12" t="inlineStr">
        <is>
          <t>head_of_household</t>
        </is>
      </c>
      <c r="H3587" s="12" t="inlineStr">
        <is>
          <t>Never married/single</t>
        </is>
      </c>
      <c r="I3587" s="16" t="n">
        <v>48</v>
      </c>
      <c r="J3587" s="16" t="n">
        <v>20</v>
      </c>
      <c r="K3587" s="16" t="n">
        <v>1</v>
      </c>
      <c r="L3587" s="16" t="n">
        <v>1</v>
      </c>
      <c r="M3587" s="16" t="n">
        <v>8</v>
      </c>
      <c r="N3587" s="17" t="n">
        <v>0.999682640431609</v>
      </c>
      <c r="O3587" s="17" t="n">
        <v>0.0001586797841954</v>
      </c>
      <c r="P3587" s="17" t="n">
        <v>0</v>
      </c>
      <c r="Q3587" s="17" t="n">
        <v>0</v>
      </c>
      <c r="R3587" s="17" t="n">
        <v>0</v>
      </c>
      <c r="S3587" s="17" t="n">
        <v>0</v>
      </c>
      <c r="T3587" s="17" t="n">
        <v>0</v>
      </c>
      <c r="U3587" s="17" t="n">
        <v>0</v>
      </c>
      <c r="V3587" s="18" t="n">
        <v>2504.4</v>
      </c>
    </row>
    <row r="3588">
      <c r="A3588" s="12" t="n">
        <v>3587</v>
      </c>
      <c r="B3588" s="13" t="n">
        <v>11.49884166508822</v>
      </c>
      <c r="C3588" s="13" t="n">
        <v>11.53085240519641</v>
      </c>
      <c r="D3588" s="14">
        <f>B3588-C3588</f>
        <v/>
      </c>
      <c r="E3588" s="14">
        <f>ABS(D3588)</f>
        <v/>
      </c>
      <c r="F3588" s="15" t="n">
        <v>205899</v>
      </c>
      <c r="G3588" s="12" t="inlineStr">
        <is>
          <t>joint</t>
        </is>
      </c>
      <c r="H3588" s="12" t="inlineStr">
        <is>
          <t>Married, spouse present</t>
        </is>
      </c>
      <c r="I3588" s="16" t="n">
        <v>42</v>
      </c>
      <c r="J3588" s="16" t="n">
        <v>51</v>
      </c>
      <c r="K3588" s="16" t="n">
        <v>3</v>
      </c>
      <c r="L3588" s="16" t="n">
        <v>0</v>
      </c>
      <c r="M3588" s="16" t="n">
        <v>5</v>
      </c>
      <c r="N3588" s="17" t="n">
        <v>0.9713500308403636</v>
      </c>
      <c r="O3588" s="17" t="n">
        <v>0</v>
      </c>
      <c r="P3588" s="17" t="n">
        <v>0.0230695632324586</v>
      </c>
      <c r="Q3588" s="17" t="n">
        <v>0</v>
      </c>
      <c r="R3588" s="17" t="n">
        <v>0</v>
      </c>
      <c r="S3588" s="17" t="n">
        <v>0</v>
      </c>
      <c r="T3588" s="17" t="n">
        <v>0</v>
      </c>
      <c r="U3588" s="17" t="n">
        <v>0.0055804059271778</v>
      </c>
      <c r="V3588" s="18" t="n">
        <v>2327.19</v>
      </c>
    </row>
    <row r="3589">
      <c r="A3589" s="12" t="n">
        <v>3588</v>
      </c>
      <c r="B3589" s="13" t="n">
        <v>17.26384364820847</v>
      </c>
      <c r="C3589" s="13" t="n">
        <v>15.727293759901</v>
      </c>
      <c r="D3589" s="14">
        <f>B3589-C3589</f>
        <v/>
      </c>
      <c r="E3589" s="14">
        <f>ABS(D3589)</f>
        <v/>
      </c>
      <c r="F3589" s="15" t="n">
        <v>329411</v>
      </c>
      <c r="G3589" s="12" t="inlineStr">
        <is>
          <t>joint</t>
        </is>
      </c>
      <c r="H3589" s="12" t="inlineStr">
        <is>
          <t>Married, spouse present</t>
        </is>
      </c>
      <c r="I3589" s="16" t="n">
        <v>25</v>
      </c>
      <c r="J3589" s="16" t="n">
        <v>36</v>
      </c>
      <c r="K3589" s="16" t="n">
        <v>1</v>
      </c>
      <c r="L3589" s="16" t="n">
        <v>1</v>
      </c>
      <c r="M3589" s="16" t="n">
        <v>3</v>
      </c>
      <c r="N3589" s="17" t="n">
        <v>0.7285731199018854</v>
      </c>
      <c r="O3589" s="17" t="n">
        <v>0</v>
      </c>
      <c r="P3589" s="17" t="n">
        <v>0.0267173834510687</v>
      </c>
      <c r="Q3589" s="17" t="n">
        <v>0.0057678705325565</v>
      </c>
      <c r="R3589" s="17" t="n">
        <v>0</v>
      </c>
      <c r="S3589" s="17" t="n">
        <v>0</v>
      </c>
      <c r="T3589" s="17" t="n">
        <v>0</v>
      </c>
      <c r="U3589" s="17" t="n">
        <v>0.2389416261144892</v>
      </c>
      <c r="V3589" s="18" t="n">
        <v>2787.74</v>
      </c>
    </row>
    <row r="3590">
      <c r="A3590" s="12" t="n">
        <v>3589</v>
      </c>
      <c r="B3590" s="13" t="n">
        <v>6.62382176520994</v>
      </c>
      <c r="C3590" s="13" t="n">
        <v>6.616951260896192</v>
      </c>
      <c r="D3590" s="14">
        <f>B3590-C3590</f>
        <v/>
      </c>
      <c r="E3590" s="14">
        <f>ABS(D3590)</f>
        <v/>
      </c>
      <c r="F3590" s="15" t="n">
        <v>35010</v>
      </c>
      <c r="G3590" s="12" t="inlineStr">
        <is>
          <t>single</t>
        </is>
      </c>
      <c r="H3590" s="12" t="inlineStr">
        <is>
          <t>Never married/single</t>
        </is>
      </c>
      <c r="I3590" s="16" t="n">
        <v>31</v>
      </c>
      <c r="J3590" s="16" t="n">
        <v>46</v>
      </c>
      <c r="K3590" s="16" t="n">
        <v>0</v>
      </c>
      <c r="L3590" s="16" t="n">
        <v>0</v>
      </c>
      <c r="M3590" s="16" t="n">
        <v>1</v>
      </c>
      <c r="N3590" s="17" t="n">
        <v>0.9997143673236218</v>
      </c>
      <c r="O3590" s="17" t="n">
        <v>0</v>
      </c>
      <c r="P3590" s="17" t="n">
        <v>0.0002856326763781</v>
      </c>
      <c r="Q3590" s="17" t="n">
        <v>0</v>
      </c>
      <c r="R3590" s="17" t="n">
        <v>0</v>
      </c>
      <c r="S3590" s="17" t="n">
        <v>0</v>
      </c>
      <c r="T3590" s="17" t="n">
        <v>0</v>
      </c>
      <c r="U3590" s="17" t="n">
        <v>0</v>
      </c>
      <c r="V3590" s="18" t="n">
        <v>1098.35</v>
      </c>
    </row>
    <row r="3591">
      <c r="A3591" s="12" t="n">
        <v>3590</v>
      </c>
      <c r="B3591" s="13" t="n">
        <v>7.817777777777778</v>
      </c>
      <c r="C3591" s="13" t="n">
        <v>7.772387350614482</v>
      </c>
      <c r="D3591" s="14">
        <f>B3591-C3591</f>
        <v/>
      </c>
      <c r="E3591" s="14">
        <f>ABS(D3591)</f>
        <v/>
      </c>
      <c r="F3591" s="15" t="n">
        <v>45000</v>
      </c>
      <c r="G3591" s="12" t="inlineStr">
        <is>
          <t>single</t>
        </is>
      </c>
      <c r="H3591" s="12" t="inlineStr">
        <is>
          <t>Divorced</t>
        </is>
      </c>
      <c r="I3591" s="16" t="n">
        <v>16</v>
      </c>
      <c r="J3591" s="16" t="n">
        <v>44</v>
      </c>
      <c r="K3591" s="16" t="n">
        <v>0</v>
      </c>
      <c r="L3591" s="16" t="n">
        <v>0</v>
      </c>
      <c r="M3591" s="16" t="n">
        <v>2</v>
      </c>
      <c r="N3591" s="17" t="n">
        <v>1</v>
      </c>
      <c r="O3591" s="17" t="n">
        <v>0</v>
      </c>
      <c r="P3591" s="17" t="n">
        <v>0</v>
      </c>
      <c r="Q3591" s="17" t="n">
        <v>0</v>
      </c>
      <c r="R3591" s="17" t="n">
        <v>0</v>
      </c>
      <c r="S3591" s="17" t="n">
        <v>0</v>
      </c>
      <c r="T3591" s="17" t="n">
        <v>0</v>
      </c>
      <c r="U3591" s="17" t="n">
        <v>0</v>
      </c>
      <c r="V3591" s="18" t="n">
        <v>1008.36</v>
      </c>
    </row>
    <row r="3592">
      <c r="A3592" s="12" t="n">
        <v>3591</v>
      </c>
      <c r="B3592" s="13" t="n">
        <v>-44</v>
      </c>
      <c r="C3592" s="13" t="n">
        <v>-43.08162645054376</v>
      </c>
      <c r="D3592" s="14">
        <f>B3592-C3592</f>
        <v/>
      </c>
      <c r="E3592" s="14">
        <f>ABS(D3592)</f>
        <v/>
      </c>
      <c r="F3592" s="15" t="n">
        <v>7500</v>
      </c>
      <c r="G3592" s="12" t="inlineStr">
        <is>
          <t>head_of_household</t>
        </is>
      </c>
      <c r="H3592" s="12" t="inlineStr">
        <is>
          <t>Never married/single</t>
        </is>
      </c>
      <c r="I3592" s="16" t="n">
        <v>6</v>
      </c>
      <c r="J3592" s="16" t="n">
        <v>26</v>
      </c>
      <c r="K3592" s="16" t="n">
        <v>1</v>
      </c>
      <c r="L3592" s="16" t="n">
        <v>1</v>
      </c>
      <c r="M3592" s="16" t="n">
        <v>2</v>
      </c>
      <c r="N3592" s="17" t="n">
        <v>1</v>
      </c>
      <c r="O3592" s="17" t="n">
        <v>0</v>
      </c>
      <c r="P3592" s="17" t="n">
        <v>0</v>
      </c>
      <c r="Q3592" s="17" t="n">
        <v>0</v>
      </c>
      <c r="R3592" s="17" t="n">
        <v>0</v>
      </c>
      <c r="S3592" s="17" t="n">
        <v>0</v>
      </c>
      <c r="T3592" s="17" t="n">
        <v>0</v>
      </c>
      <c r="U3592" s="17" t="n">
        <v>0</v>
      </c>
      <c r="V3592" s="18" t="n">
        <v>2442.68</v>
      </c>
    </row>
    <row r="3593">
      <c r="A3593" s="12" t="n">
        <v>3592</v>
      </c>
      <c r="B3593" s="13" t="n">
        <v>7.139446236333933</v>
      </c>
      <c r="C3593" s="13" t="n">
        <v>5.532992662972299</v>
      </c>
      <c r="D3593" s="14">
        <f>B3593-C3593</f>
        <v/>
      </c>
      <c r="E3593" s="14">
        <f>ABS(D3593)</f>
        <v/>
      </c>
      <c r="F3593" s="15" t="n">
        <v>109135</v>
      </c>
      <c r="G3593" s="12" t="inlineStr">
        <is>
          <t>joint</t>
        </is>
      </c>
      <c r="H3593" s="12" t="inlineStr">
        <is>
          <t>Married, spouse present</t>
        </is>
      </c>
      <c r="I3593" s="16" t="n">
        <v>41</v>
      </c>
      <c r="J3593" s="16" t="n">
        <v>59</v>
      </c>
      <c r="K3593" s="16" t="n">
        <v>0</v>
      </c>
      <c r="L3593" s="16" t="n">
        <v>0</v>
      </c>
      <c r="M3593" s="16" t="n">
        <v>2</v>
      </c>
      <c r="N3593" s="17" t="n">
        <v>0</v>
      </c>
      <c r="O3593" s="17" t="n">
        <v>0</v>
      </c>
      <c r="P3593" s="17" t="n">
        <v>0.357355568790947</v>
      </c>
      <c r="Q3593" s="17" t="n">
        <v>0.1832592660466394</v>
      </c>
      <c r="R3593" s="17" t="n">
        <v>0</v>
      </c>
      <c r="S3593" s="17" t="n">
        <v>0</v>
      </c>
      <c r="T3593" s="17" t="n">
        <v>0</v>
      </c>
      <c r="U3593" s="17" t="n">
        <v>0.0470518165574746</v>
      </c>
      <c r="V3593" s="18" t="n">
        <v>1498.8</v>
      </c>
    </row>
    <row r="3594">
      <c r="A3594" s="12" t="n">
        <v>3593</v>
      </c>
      <c r="B3594" s="13" t="n">
        <v>0</v>
      </c>
      <c r="C3594" s="13" t="n">
        <v>4.493772608973579</v>
      </c>
      <c r="D3594" s="14">
        <f>B3594-C3594</f>
        <v/>
      </c>
      <c r="E3594" s="14">
        <f>ABS(D3594)</f>
        <v/>
      </c>
      <c r="F3594" s="15" t="n">
        <v>53096</v>
      </c>
      <c r="G3594" s="12" t="inlineStr">
        <is>
          <t>single</t>
        </is>
      </c>
      <c r="H3594" s="12" t="inlineStr">
        <is>
          <t>Divorced</t>
        </is>
      </c>
      <c r="I3594" s="16" t="n">
        <v>8</v>
      </c>
      <c r="J3594" s="16" t="n">
        <v>68</v>
      </c>
      <c r="K3594" s="16" t="n">
        <v>0</v>
      </c>
      <c r="L3594" s="16" t="n">
        <v>0</v>
      </c>
      <c r="M3594" s="16" t="n">
        <v>1</v>
      </c>
      <c r="N3594" s="17" t="n">
        <v>0</v>
      </c>
      <c r="O3594" s="17" t="n">
        <v>0</v>
      </c>
      <c r="P3594" s="17" t="n">
        <v>0.009416905228265699</v>
      </c>
      <c r="Q3594" s="17" t="n">
        <v>0</v>
      </c>
      <c r="R3594" s="17" t="n">
        <v>0.400934156998644</v>
      </c>
      <c r="S3594" s="17" t="n">
        <v>0.5896489377730902</v>
      </c>
      <c r="T3594" s="17" t="n">
        <v>0</v>
      </c>
      <c r="U3594" s="17" t="n">
        <v>0</v>
      </c>
      <c r="V3594" s="18" t="n">
        <v>4135.65</v>
      </c>
    </row>
    <row r="3595">
      <c r="A3595" s="12" t="n">
        <v>3594</v>
      </c>
      <c r="B3595" s="13" t="n">
        <v>5.221248210107219</v>
      </c>
      <c r="C3595" s="13" t="n">
        <v>4.760979041600285</v>
      </c>
      <c r="D3595" s="14">
        <f>B3595-C3595</f>
        <v/>
      </c>
      <c r="E3595" s="14">
        <f>ABS(D3595)</f>
        <v/>
      </c>
      <c r="F3595" s="15" t="n">
        <v>114532</v>
      </c>
      <c r="G3595" s="12" t="inlineStr">
        <is>
          <t>joint</t>
        </is>
      </c>
      <c r="H3595" s="12" t="inlineStr">
        <is>
          <t>Married, spouse present</t>
        </is>
      </c>
      <c r="I3595" s="16" t="n">
        <v>47</v>
      </c>
      <c r="J3595" s="16" t="n">
        <v>35</v>
      </c>
      <c r="K3595" s="16" t="n">
        <v>2</v>
      </c>
      <c r="L3595" s="16" t="n">
        <v>1</v>
      </c>
      <c r="M3595" s="16" t="n">
        <v>4</v>
      </c>
      <c r="N3595" s="17" t="n">
        <v>0.4758495442321797</v>
      </c>
      <c r="O3595" s="17" t="n">
        <v>0</v>
      </c>
      <c r="P3595" s="17" t="n">
        <v>0.0002706667132329</v>
      </c>
      <c r="Q3595" s="17" t="n">
        <v>0</v>
      </c>
      <c r="R3595" s="17" t="n">
        <v>0</v>
      </c>
      <c r="S3595" s="17" t="n">
        <v>0</v>
      </c>
      <c r="T3595" s="17" t="n">
        <v>0</v>
      </c>
      <c r="U3595" s="17" t="n">
        <v>0.5238797890545873</v>
      </c>
      <c r="V3595" s="18" t="n">
        <v>2478.12</v>
      </c>
    </row>
    <row r="3596">
      <c r="A3596" s="12" t="n">
        <v>3595</v>
      </c>
      <c r="B3596" s="13" t="n">
        <v>5.726666666666667</v>
      </c>
      <c r="C3596" s="13" t="n">
        <v>5.702151863359329</v>
      </c>
      <c r="D3596" s="14">
        <f>B3596-C3596</f>
        <v/>
      </c>
      <c r="E3596" s="14">
        <f>ABS(D3596)</f>
        <v/>
      </c>
      <c r="F3596" s="15" t="n">
        <v>30000</v>
      </c>
      <c r="G3596" s="12" t="inlineStr">
        <is>
          <t>single</t>
        </is>
      </c>
      <c r="H3596" s="12" t="inlineStr">
        <is>
          <t>Never married/single</t>
        </is>
      </c>
      <c r="I3596" s="16" t="n">
        <v>41</v>
      </c>
      <c r="J3596" s="16" t="n">
        <v>23</v>
      </c>
      <c r="K3596" s="16" t="n">
        <v>0</v>
      </c>
      <c r="L3596" s="16" t="n">
        <v>0</v>
      </c>
      <c r="M3596" s="16" t="n">
        <v>6</v>
      </c>
      <c r="N3596" s="17" t="n">
        <v>1</v>
      </c>
      <c r="O3596" s="17" t="n">
        <v>0</v>
      </c>
      <c r="P3596" s="17" t="n">
        <v>0</v>
      </c>
      <c r="Q3596" s="17" t="n">
        <v>0</v>
      </c>
      <c r="R3596" s="17" t="n">
        <v>0</v>
      </c>
      <c r="S3596" s="17" t="n">
        <v>0</v>
      </c>
      <c r="T3596" s="17" t="n">
        <v>0</v>
      </c>
      <c r="U3596" s="17" t="n">
        <v>0</v>
      </c>
      <c r="V3596" s="18" t="n">
        <v>1674.53</v>
      </c>
    </row>
    <row r="3597">
      <c r="A3597" s="12" t="n">
        <v>3596</v>
      </c>
      <c r="B3597" s="13" t="n">
        <v>0</v>
      </c>
      <c r="C3597" s="13" t="n">
        <v>-0.7607650420386968</v>
      </c>
      <c r="D3597" s="14">
        <f>B3597-C3597</f>
        <v/>
      </c>
      <c r="E3597" s="14">
        <f>ABS(D3597)</f>
        <v/>
      </c>
      <c r="F3597" s="15" t="n">
        <v>10000</v>
      </c>
      <c r="G3597" s="12" t="inlineStr">
        <is>
          <t>single</t>
        </is>
      </c>
      <c r="H3597" s="12" t="inlineStr">
        <is>
          <t>Never married/single</t>
        </is>
      </c>
      <c r="I3597" s="16" t="n">
        <v>6</v>
      </c>
      <c r="J3597" s="16" t="n">
        <v>32</v>
      </c>
      <c r="K3597" s="16" t="n">
        <v>0</v>
      </c>
      <c r="L3597" s="16" t="n">
        <v>0</v>
      </c>
      <c r="M3597" s="16" t="n">
        <v>1</v>
      </c>
      <c r="N3597" s="17" t="n">
        <v>0</v>
      </c>
      <c r="O3597" s="17" t="n">
        <v>0</v>
      </c>
      <c r="P3597" s="17" t="n">
        <v>0</v>
      </c>
      <c r="Q3597" s="17" t="n">
        <v>0</v>
      </c>
      <c r="R3597" s="17" t="n">
        <v>0</v>
      </c>
      <c r="S3597" s="17" t="n">
        <v>0</v>
      </c>
      <c r="T3597" s="17" t="n">
        <v>1</v>
      </c>
      <c r="U3597" s="17" t="n">
        <v>0</v>
      </c>
      <c r="V3597" s="18" t="n">
        <v>2203.87</v>
      </c>
    </row>
    <row r="3598">
      <c r="A3598" s="12" t="n">
        <v>3597</v>
      </c>
      <c r="B3598" s="13" t="n">
        <v>8.449056603773585</v>
      </c>
      <c r="C3598" s="13" t="n">
        <v>8.411631696254652</v>
      </c>
      <c r="D3598" s="14">
        <f>B3598-C3598</f>
        <v/>
      </c>
      <c r="E3598" s="14">
        <f>ABS(D3598)</f>
        <v/>
      </c>
      <c r="F3598" s="15" t="n">
        <v>53000</v>
      </c>
      <c r="G3598" s="12" t="inlineStr">
        <is>
          <t>single</t>
        </is>
      </c>
      <c r="H3598" s="12" t="inlineStr">
        <is>
          <t>Never married/single</t>
        </is>
      </c>
      <c r="I3598" s="16" t="n">
        <v>25</v>
      </c>
      <c r="J3598" s="16" t="n">
        <v>54</v>
      </c>
      <c r="K3598" s="16" t="n">
        <v>0</v>
      </c>
      <c r="L3598" s="16" t="n">
        <v>0</v>
      </c>
      <c r="M3598" s="16" t="n">
        <v>9</v>
      </c>
      <c r="N3598" s="17" t="n">
        <v>0.9433962264150944</v>
      </c>
      <c r="O3598" s="17" t="n">
        <v>0</v>
      </c>
      <c r="P3598" s="17" t="n">
        <v>0.0566037735849056</v>
      </c>
      <c r="Q3598" s="17" t="n">
        <v>0</v>
      </c>
      <c r="R3598" s="17" t="n">
        <v>0</v>
      </c>
      <c r="S3598" s="17" t="n">
        <v>0</v>
      </c>
      <c r="T3598" s="17" t="n">
        <v>0</v>
      </c>
      <c r="U3598" s="17" t="n">
        <v>0</v>
      </c>
      <c r="V3598" s="18" t="n">
        <v>4304.34</v>
      </c>
    </row>
    <row r="3599">
      <c r="A3599" s="12" t="n">
        <v>3598</v>
      </c>
      <c r="B3599" s="13" t="n">
        <v>13.02372306501263</v>
      </c>
      <c r="C3599" s="13" t="n">
        <v>13.05242699109677</v>
      </c>
      <c r="D3599" s="14">
        <f>B3599-C3599</f>
        <v/>
      </c>
      <c r="E3599" s="14">
        <f>ABS(D3599)</f>
        <v/>
      </c>
      <c r="F3599" s="15" t="n">
        <v>218255</v>
      </c>
      <c r="G3599" s="12" t="inlineStr">
        <is>
          <t>joint</t>
        </is>
      </c>
      <c r="H3599" s="12" t="inlineStr">
        <is>
          <t>Married, spouse present</t>
        </is>
      </c>
      <c r="I3599" s="16" t="n">
        <v>42</v>
      </c>
      <c r="J3599" s="16" t="n">
        <v>55</v>
      </c>
      <c r="K3599" s="16" t="n">
        <v>2</v>
      </c>
      <c r="L3599" s="16" t="n">
        <v>0</v>
      </c>
      <c r="M3599" s="16" t="n">
        <v>4</v>
      </c>
      <c r="N3599" s="17" t="n">
        <v>0.5360701931227234</v>
      </c>
      <c r="O3599" s="17" t="n">
        <v>0</v>
      </c>
      <c r="P3599" s="17" t="n">
        <v>9.16359304483288e-06</v>
      </c>
      <c r="Q3599" s="17" t="n">
        <v>0</v>
      </c>
      <c r="R3599" s="17" t="n">
        <v>0</v>
      </c>
      <c r="S3599" s="17" t="n">
        <v>0</v>
      </c>
      <c r="T3599" s="17" t="n">
        <v>0</v>
      </c>
      <c r="U3599" s="17" t="n">
        <v>0.4639206432842317</v>
      </c>
      <c r="V3599" s="18" t="n">
        <v>2400.57</v>
      </c>
    </row>
    <row r="3600">
      <c r="A3600" s="12" t="n">
        <v>3599</v>
      </c>
      <c r="B3600" s="13" t="n">
        <v>4.785758424381072</v>
      </c>
      <c r="C3600" s="13" t="n">
        <v>2.276504854936124</v>
      </c>
      <c r="D3600" s="14">
        <f>B3600-C3600</f>
        <v/>
      </c>
      <c r="E3600" s="14">
        <f>ABS(D3600)</f>
        <v/>
      </c>
      <c r="F3600" s="15" t="n">
        <v>76200</v>
      </c>
      <c r="G3600" s="12" t="inlineStr">
        <is>
          <t>head_of_household</t>
        </is>
      </c>
      <c r="H3600" s="12" t="inlineStr">
        <is>
          <t>Divorced</t>
        </is>
      </c>
      <c r="I3600" s="16" t="n">
        <v>31</v>
      </c>
      <c r="J3600" s="16" t="n">
        <v>54</v>
      </c>
      <c r="K3600" s="16" t="n">
        <v>2</v>
      </c>
      <c r="L3600" s="16" t="n">
        <v>0</v>
      </c>
      <c r="M3600" s="16" t="n">
        <v>5</v>
      </c>
      <c r="N3600" s="17" t="n">
        <v>0.958005249343832</v>
      </c>
      <c r="O3600" s="17" t="n">
        <v>0.0131233595800524</v>
      </c>
      <c r="P3600" s="17" t="n">
        <v>0.0013123359580052</v>
      </c>
      <c r="Q3600" s="17" t="n">
        <v>0.0144356955380577</v>
      </c>
      <c r="R3600" s="17" t="n">
        <v>0</v>
      </c>
      <c r="S3600" s="17" t="n">
        <v>0</v>
      </c>
      <c r="T3600" s="17" t="n">
        <v>0</v>
      </c>
      <c r="U3600" s="17" t="n">
        <v>0</v>
      </c>
      <c r="V3600" s="18" t="n">
        <v>877.88</v>
      </c>
    </row>
    <row r="3601">
      <c r="A3601" s="12" t="n">
        <v>3600</v>
      </c>
      <c r="B3601" s="13" t="n">
        <v>4.235915281694366</v>
      </c>
      <c r="C3601" s="13" t="n">
        <v>3.722019689568268</v>
      </c>
      <c r="D3601" s="14">
        <f>B3601-C3601</f>
        <v/>
      </c>
      <c r="E3601" s="14">
        <f>ABS(D3601)</f>
        <v/>
      </c>
      <c r="F3601" s="15" t="n">
        <v>100002</v>
      </c>
      <c r="G3601" s="12" t="inlineStr">
        <is>
          <t>joint</t>
        </is>
      </c>
      <c r="H3601" s="12" t="inlineStr">
        <is>
          <t>Married, spouse present</t>
        </is>
      </c>
      <c r="I3601" s="16" t="n">
        <v>36</v>
      </c>
      <c r="J3601" s="16" t="n">
        <v>34</v>
      </c>
      <c r="K3601" s="16" t="n">
        <v>2</v>
      </c>
      <c r="L3601" s="16" t="n">
        <v>1</v>
      </c>
      <c r="M3601" s="16" t="n">
        <v>4</v>
      </c>
      <c r="N3601" s="17" t="n">
        <v>0</v>
      </c>
      <c r="O3601" s="17" t="n">
        <v>0</v>
      </c>
      <c r="P3601" s="17" t="n">
        <v>0</v>
      </c>
      <c r="Q3601" s="17" t="n">
        <v>0</v>
      </c>
      <c r="R3601" s="17" t="n">
        <v>0</v>
      </c>
      <c r="S3601" s="17" t="n">
        <v>0</v>
      </c>
      <c r="T3601" s="17" t="n">
        <v>0</v>
      </c>
      <c r="U3601" s="17" t="n">
        <v>1</v>
      </c>
      <c r="V3601" s="18" t="n">
        <v>7811.17</v>
      </c>
    </row>
    <row r="3602">
      <c r="A3602" s="12" t="n">
        <v>3601</v>
      </c>
      <c r="B3602" s="13" t="n">
        <v>6.786174812267705</v>
      </c>
      <c r="C3602" s="13" t="n">
        <v>5.378886480957594</v>
      </c>
      <c r="D3602" s="14">
        <f>B3602-C3602</f>
        <v/>
      </c>
      <c r="E3602" s="14">
        <f>ABS(D3602)</f>
        <v/>
      </c>
      <c r="F3602" s="15" t="n">
        <v>92358</v>
      </c>
      <c r="G3602" s="12" t="inlineStr">
        <is>
          <t>joint</t>
        </is>
      </c>
      <c r="H3602" s="12" t="inlineStr">
        <is>
          <t>Married, spouse present</t>
        </is>
      </c>
      <c r="I3602" s="16" t="n">
        <v>39</v>
      </c>
      <c r="J3602" s="16" t="n">
        <v>73</v>
      </c>
      <c r="K3602" s="16" t="n">
        <v>0</v>
      </c>
      <c r="L3602" s="16" t="n">
        <v>0</v>
      </c>
      <c r="M3602" s="16" t="n">
        <v>2</v>
      </c>
      <c r="N3602" s="17" t="n">
        <v>0</v>
      </c>
      <c r="O3602" s="17" t="n">
        <v>0</v>
      </c>
      <c r="P3602" s="17" t="n">
        <v>0</v>
      </c>
      <c r="Q3602" s="17" t="n">
        <v>0</v>
      </c>
      <c r="R3602" s="17" t="n">
        <v>0</v>
      </c>
      <c r="S3602" s="17" t="n">
        <v>0.2812858658697676</v>
      </c>
      <c r="T3602" s="17" t="n">
        <v>0.5413716191342385</v>
      </c>
      <c r="U3602" s="17" t="n">
        <v>0.1773425149959938</v>
      </c>
      <c r="V3602" s="18" t="n">
        <v>3370.01</v>
      </c>
    </row>
    <row r="3603">
      <c r="A3603" s="12" t="n">
        <v>3602</v>
      </c>
      <c r="B3603" s="13" t="n">
        <v>-7.35</v>
      </c>
      <c r="C3603" s="13" t="n">
        <v>-2.286928343712249</v>
      </c>
      <c r="D3603" s="14">
        <f>B3603-C3603</f>
        <v/>
      </c>
      <c r="E3603" s="14">
        <f>ABS(D3603)</f>
        <v/>
      </c>
      <c r="F3603" s="15" t="n">
        <v>60000</v>
      </c>
      <c r="G3603" s="12" t="inlineStr">
        <is>
          <t>head_of_household</t>
        </is>
      </c>
      <c r="H3603" s="12" t="inlineStr">
        <is>
          <t>Separated</t>
        </is>
      </c>
      <c r="I3603" s="16" t="n">
        <v>27</v>
      </c>
      <c r="J3603" s="16" t="n">
        <v>47</v>
      </c>
      <c r="K3603" s="16" t="n">
        <v>4</v>
      </c>
      <c r="L3603" s="16" t="n">
        <v>0</v>
      </c>
      <c r="M3603" s="16" t="n">
        <v>10</v>
      </c>
      <c r="N3603" s="17" t="n">
        <v>0.9</v>
      </c>
      <c r="O3603" s="17" t="n">
        <v>0</v>
      </c>
      <c r="P3603" s="17" t="n">
        <v>0</v>
      </c>
      <c r="Q3603" s="17" t="n">
        <v>0</v>
      </c>
      <c r="R3603" s="17" t="n">
        <v>0</v>
      </c>
      <c r="S3603" s="17" t="n">
        <v>0</v>
      </c>
      <c r="T3603" s="17" t="n">
        <v>0</v>
      </c>
      <c r="U3603" s="17" t="n">
        <v>0</v>
      </c>
      <c r="V3603" s="18" t="n">
        <v>3582.7</v>
      </c>
    </row>
    <row r="3604">
      <c r="A3604" s="12" t="n">
        <v>3603</v>
      </c>
      <c r="B3604" s="13" t="n">
        <v>4.681969539381918</v>
      </c>
      <c r="C3604" s="13" t="n">
        <v>0.8121347961104829</v>
      </c>
      <c r="D3604" s="14">
        <f>B3604-C3604</f>
        <v/>
      </c>
      <c r="E3604" s="14">
        <f>ABS(D3604)</f>
        <v/>
      </c>
      <c r="F3604" s="15" t="n">
        <v>124029</v>
      </c>
      <c r="G3604" s="12" t="inlineStr">
        <is>
          <t>joint</t>
        </is>
      </c>
      <c r="H3604" s="12" t="inlineStr">
        <is>
          <t>Married, spouse present</t>
        </is>
      </c>
      <c r="I3604" s="16" t="n">
        <v>48</v>
      </c>
      <c r="J3604" s="16" t="n">
        <v>29</v>
      </c>
      <c r="K3604" s="16" t="n">
        <v>3</v>
      </c>
      <c r="L3604" s="16" t="n">
        <v>2</v>
      </c>
      <c r="M3604" s="16" t="n">
        <v>7</v>
      </c>
      <c r="N3604" s="17" t="n">
        <v>0.1935192575929822</v>
      </c>
      <c r="O3604" s="17" t="n">
        <v>0</v>
      </c>
      <c r="P3604" s="17" t="n">
        <v>8.868893565214586e-05</v>
      </c>
      <c r="Q3604" s="17" t="n">
        <v>0</v>
      </c>
      <c r="R3604" s="17" t="n">
        <v>0</v>
      </c>
      <c r="S3604" s="17" t="n">
        <v>0</v>
      </c>
      <c r="T3604" s="17" t="n">
        <v>0</v>
      </c>
      <c r="U3604" s="17" t="n">
        <v>0.8063920534713656</v>
      </c>
      <c r="V3604" s="18" t="n">
        <v>2374.9</v>
      </c>
    </row>
    <row r="3605">
      <c r="A3605" s="12" t="n">
        <v>3604</v>
      </c>
      <c r="B3605" s="13" t="n">
        <v>-44.2516539757833</v>
      </c>
      <c r="C3605" s="13" t="n">
        <v>-38.58706826531915</v>
      </c>
      <c r="D3605" s="14">
        <f>B3605-C3605</f>
        <v/>
      </c>
      <c r="E3605" s="14">
        <f>ABS(D3605)</f>
        <v/>
      </c>
      <c r="F3605" s="15" t="n">
        <v>8011</v>
      </c>
      <c r="G3605" s="12" t="inlineStr">
        <is>
          <t>head_of_household</t>
        </is>
      </c>
      <c r="H3605" s="12" t="inlineStr">
        <is>
          <t>Never married/single</t>
        </is>
      </c>
      <c r="I3605" s="16" t="n">
        <v>10</v>
      </c>
      <c r="J3605" s="16" t="n">
        <v>15</v>
      </c>
      <c r="K3605" s="16" t="n">
        <v>0</v>
      </c>
      <c r="L3605" s="16" t="n">
        <v>0</v>
      </c>
      <c r="M3605" s="16" t="n">
        <v>6</v>
      </c>
      <c r="N3605" s="17" t="n">
        <v>0.9986268880289602</v>
      </c>
      <c r="O3605" s="17" t="n">
        <v>0</v>
      </c>
      <c r="P3605" s="17" t="n">
        <v>0.0013731119710398</v>
      </c>
      <c r="Q3605" s="17" t="n">
        <v>0</v>
      </c>
      <c r="R3605" s="17" t="n">
        <v>0</v>
      </c>
      <c r="S3605" s="17" t="n">
        <v>0</v>
      </c>
      <c r="T3605" s="17" t="n">
        <v>0</v>
      </c>
      <c r="U3605" s="17" t="n">
        <v>0</v>
      </c>
      <c r="V3605" s="18" t="n">
        <v>384.41</v>
      </c>
    </row>
    <row r="3606">
      <c r="A3606" s="12" t="n">
        <v>3605</v>
      </c>
      <c r="B3606" s="13" t="n">
        <v>8.282394366197183</v>
      </c>
      <c r="C3606" s="13" t="n">
        <v>7.830769614275177</v>
      </c>
      <c r="D3606" s="14">
        <f>B3606-C3606</f>
        <v/>
      </c>
      <c r="E3606" s="14">
        <f>ABS(D3606)</f>
        <v/>
      </c>
      <c r="F3606" s="15" t="n">
        <v>142000</v>
      </c>
      <c r="G3606" s="12" t="inlineStr">
        <is>
          <t>joint</t>
        </is>
      </c>
      <c r="H3606" s="12" t="inlineStr">
        <is>
          <t>Married, spouse present</t>
        </is>
      </c>
      <c r="I3606" s="16" t="n">
        <v>36</v>
      </c>
      <c r="J3606" s="16" t="n">
        <v>38</v>
      </c>
      <c r="K3606" s="16" t="n">
        <v>2</v>
      </c>
      <c r="L3606" s="16" t="n">
        <v>1</v>
      </c>
      <c r="M3606" s="16" t="n">
        <v>4</v>
      </c>
      <c r="N3606" s="17" t="n">
        <v>0.3661971830985915</v>
      </c>
      <c r="O3606" s="17" t="n">
        <v>0</v>
      </c>
      <c r="P3606" s="17" t="n">
        <v>0</v>
      </c>
      <c r="Q3606" s="17" t="n">
        <v>0</v>
      </c>
      <c r="R3606" s="17" t="n">
        <v>0</v>
      </c>
      <c r="S3606" s="17" t="n">
        <v>0</v>
      </c>
      <c r="T3606" s="17" t="n">
        <v>0</v>
      </c>
      <c r="U3606" s="17" t="n">
        <v>0.6338028169014085</v>
      </c>
      <c r="V3606" s="18" t="n">
        <v>3218.55</v>
      </c>
    </row>
    <row r="3607">
      <c r="A3607" s="12" t="n">
        <v>3606</v>
      </c>
      <c r="B3607" s="13" t="n">
        <v>2.506666666666667</v>
      </c>
      <c r="C3607" s="13" t="n">
        <v>1.993901727229693</v>
      </c>
      <c r="D3607" s="14">
        <f>B3607-C3607</f>
        <v/>
      </c>
      <c r="E3607" s="14">
        <f>ABS(D3607)</f>
        <v/>
      </c>
      <c r="F3607" s="15" t="n">
        <v>90000</v>
      </c>
      <c r="G3607" s="12" t="inlineStr">
        <is>
          <t>joint</t>
        </is>
      </c>
      <c r="H3607" s="12" t="inlineStr">
        <is>
          <t>Married, spouse present</t>
        </is>
      </c>
      <c r="I3607" s="16" t="n">
        <v>53</v>
      </c>
      <c r="J3607" s="16" t="n">
        <v>25</v>
      </c>
      <c r="K3607" s="16" t="n">
        <v>2</v>
      </c>
      <c r="L3607" s="16" t="n">
        <v>2</v>
      </c>
      <c r="M3607" s="16" t="n">
        <v>4</v>
      </c>
      <c r="N3607" s="17" t="n">
        <v>0.3333333333333333</v>
      </c>
      <c r="O3607" s="17" t="n">
        <v>0</v>
      </c>
      <c r="P3607" s="17" t="n">
        <v>0</v>
      </c>
      <c r="Q3607" s="17" t="n">
        <v>0</v>
      </c>
      <c r="R3607" s="17" t="n">
        <v>0</v>
      </c>
      <c r="S3607" s="17" t="n">
        <v>0</v>
      </c>
      <c r="T3607" s="17" t="n">
        <v>0</v>
      </c>
      <c r="U3607" s="17" t="n">
        <v>0.6666666666666666</v>
      </c>
      <c r="V3607" s="18" t="n">
        <v>4673.27</v>
      </c>
    </row>
    <row r="3608">
      <c r="A3608" s="12" t="n">
        <v>3607</v>
      </c>
      <c r="B3608" s="13" t="n">
        <v>2.125421443020904</v>
      </c>
      <c r="C3608" s="13" t="n">
        <v>6.474439042662981</v>
      </c>
      <c r="D3608" s="14">
        <f>B3608-C3608</f>
        <v/>
      </c>
      <c r="E3608" s="14">
        <f>ABS(D3608)</f>
        <v/>
      </c>
      <c r="F3608" s="15" t="n">
        <v>93400</v>
      </c>
      <c r="G3608" s="12" t="inlineStr">
        <is>
          <t>joint</t>
        </is>
      </c>
      <c r="H3608" s="12" t="inlineStr">
        <is>
          <t>Married, spouse present</t>
        </is>
      </c>
      <c r="I3608" s="16" t="n">
        <v>42</v>
      </c>
      <c r="J3608" s="16" t="n">
        <v>63</v>
      </c>
      <c r="K3608" s="16" t="n">
        <v>0</v>
      </c>
      <c r="L3608" s="16" t="n">
        <v>0</v>
      </c>
      <c r="M3608" s="16" t="n">
        <v>2</v>
      </c>
      <c r="N3608" s="17" t="n">
        <v>0</v>
      </c>
      <c r="O3608" s="17" t="n">
        <v>0</v>
      </c>
      <c r="P3608" s="17" t="n">
        <v>0</v>
      </c>
      <c r="Q3608" s="17" t="n">
        <v>0</v>
      </c>
      <c r="R3608" s="17" t="n">
        <v>0</v>
      </c>
      <c r="S3608" s="17" t="n">
        <v>0.3340471092077088</v>
      </c>
      <c r="T3608" s="17" t="n">
        <v>0</v>
      </c>
      <c r="U3608" s="17" t="n">
        <v>0.1605995717344753</v>
      </c>
      <c r="V3608" s="18" t="n">
        <v>3844</v>
      </c>
    </row>
    <row r="3609">
      <c r="A3609" s="12" t="n">
        <v>3608</v>
      </c>
      <c r="B3609" s="13" t="n">
        <v>8.19091288036682</v>
      </c>
      <c r="C3609" s="13" t="n">
        <v>8.048095117421939</v>
      </c>
      <c r="D3609" s="14">
        <f>B3609-C3609</f>
        <v/>
      </c>
      <c r="E3609" s="14">
        <f>ABS(D3609)</f>
        <v/>
      </c>
      <c r="F3609" s="15" t="n">
        <v>100842</v>
      </c>
      <c r="G3609" s="12" t="inlineStr">
        <is>
          <t>joint</t>
        </is>
      </c>
      <c r="H3609" s="12" t="inlineStr">
        <is>
          <t>Married, spouse present</t>
        </is>
      </c>
      <c r="I3609" s="16" t="n">
        <v>39</v>
      </c>
      <c r="J3609" s="16" t="n">
        <v>47</v>
      </c>
      <c r="K3609" s="16" t="n">
        <v>0</v>
      </c>
      <c r="L3609" s="16" t="n">
        <v>0</v>
      </c>
      <c r="M3609" s="16" t="n">
        <v>2</v>
      </c>
      <c r="N3609" s="17" t="n">
        <v>0.4464112175482438</v>
      </c>
      <c r="O3609" s="17" t="n">
        <v>0.0058804863053092</v>
      </c>
      <c r="P3609" s="17" t="n">
        <v>0.0290553539199936</v>
      </c>
      <c r="Q3609" s="17" t="n">
        <v>0.0009916503044366</v>
      </c>
      <c r="R3609" s="17" t="n">
        <v>0</v>
      </c>
      <c r="S3609" s="17" t="n">
        <v>0</v>
      </c>
      <c r="T3609" s="17" t="n">
        <v>0</v>
      </c>
      <c r="U3609" s="17" t="n">
        <v>0.5176612919220166</v>
      </c>
      <c r="V3609" s="18" t="n">
        <v>3509.87</v>
      </c>
    </row>
    <row r="3610">
      <c r="A3610" s="12" t="n">
        <v>3609</v>
      </c>
      <c r="B3610" s="13" t="n">
        <v>6.547164320273565</v>
      </c>
      <c r="C3610" s="13" t="n">
        <v>4.110678883332694</v>
      </c>
      <c r="D3610" s="14">
        <f>B3610-C3610</f>
        <v/>
      </c>
      <c r="E3610" s="14">
        <f>ABS(D3610)</f>
        <v/>
      </c>
      <c r="F3610" s="15" t="n">
        <v>109956</v>
      </c>
      <c r="G3610" s="12" t="inlineStr">
        <is>
          <t>joint</t>
        </is>
      </c>
      <c r="H3610" s="12" t="inlineStr">
        <is>
          <t>Married, spouse present</t>
        </is>
      </c>
      <c r="I3610" s="16" t="n">
        <v>26</v>
      </c>
      <c r="J3610" s="16" t="n">
        <v>45</v>
      </c>
      <c r="K3610" s="16" t="n">
        <v>2</v>
      </c>
      <c r="L3610" s="16" t="n">
        <v>1</v>
      </c>
      <c r="M3610" s="16" t="n">
        <v>4</v>
      </c>
      <c r="N3610" s="17" t="n">
        <v>0</v>
      </c>
      <c r="O3610" s="17" t="n">
        <v>0</v>
      </c>
      <c r="P3610" s="17" t="n">
        <v>2.728364072901888e-05</v>
      </c>
      <c r="Q3610" s="17" t="n">
        <v>0</v>
      </c>
      <c r="R3610" s="17" t="n">
        <v>0</v>
      </c>
      <c r="S3610" s="17" t="n">
        <v>0</v>
      </c>
      <c r="T3610" s="17" t="n">
        <v>0</v>
      </c>
      <c r="U3610" s="17" t="n">
        <v>0.999972716359271</v>
      </c>
      <c r="V3610" s="18" t="n">
        <v>2533.38</v>
      </c>
    </row>
    <row r="3611">
      <c r="A3611" s="12" t="n">
        <v>3610</v>
      </c>
      <c r="B3611" s="13" t="n">
        <v>13.64292469264845</v>
      </c>
      <c r="C3611" s="13" t="n">
        <v>15.87100313054181</v>
      </c>
      <c r="D3611" s="14">
        <f>B3611-C3611</f>
        <v/>
      </c>
      <c r="E3611" s="14">
        <f>ABS(D3611)</f>
        <v/>
      </c>
      <c r="F3611" s="15" t="n">
        <v>303365</v>
      </c>
      <c r="G3611" s="12" t="inlineStr">
        <is>
          <t>joint</t>
        </is>
      </c>
      <c r="H3611" s="12" t="inlineStr">
        <is>
          <t>Married, spouse present</t>
        </is>
      </c>
      <c r="I3611" s="16" t="n">
        <v>31</v>
      </c>
      <c r="J3611" s="16" t="n">
        <v>40</v>
      </c>
      <c r="K3611" s="16" t="n">
        <v>1</v>
      </c>
      <c r="L3611" s="16" t="n">
        <v>0</v>
      </c>
      <c r="M3611" s="16" t="n">
        <v>3</v>
      </c>
      <c r="N3611" s="17" t="n">
        <v>0.5274174674072487</v>
      </c>
      <c r="O3611" s="17" t="n">
        <v>0</v>
      </c>
      <c r="P3611" s="17" t="n">
        <v>0.0009064987721062</v>
      </c>
      <c r="Q3611" s="17" t="n">
        <v>0.0001648179585647</v>
      </c>
      <c r="R3611" s="17" t="n">
        <v>0</v>
      </c>
      <c r="S3611" s="17" t="n">
        <v>0</v>
      </c>
      <c r="T3611" s="17" t="n">
        <v>0.0065927183425906</v>
      </c>
      <c r="U3611" s="17" t="n">
        <v>0.4583257791768991</v>
      </c>
      <c r="V3611" s="18" t="n">
        <v>797.11</v>
      </c>
    </row>
    <row r="3612">
      <c r="A3612" s="12" t="n">
        <v>3611</v>
      </c>
      <c r="B3612" s="13" t="n">
        <v>7.908695652173912</v>
      </c>
      <c r="C3612" s="13" t="n">
        <v>7.873266124820165</v>
      </c>
      <c r="D3612" s="14">
        <f>B3612-C3612</f>
        <v/>
      </c>
      <c r="E3612" s="14">
        <f>ABS(D3612)</f>
        <v/>
      </c>
      <c r="F3612" s="15" t="n">
        <v>46000</v>
      </c>
      <c r="G3612" s="12" t="inlineStr">
        <is>
          <t>single</t>
        </is>
      </c>
      <c r="H3612" s="12" t="inlineStr">
        <is>
          <t>Never married/single</t>
        </is>
      </c>
      <c r="I3612" s="16" t="n">
        <v>16</v>
      </c>
      <c r="J3612" s="16" t="n">
        <v>54</v>
      </c>
      <c r="K3612" s="16" t="n">
        <v>0</v>
      </c>
      <c r="L3612" s="16" t="n">
        <v>0</v>
      </c>
      <c r="M3612" s="16" t="n">
        <v>3</v>
      </c>
      <c r="N3612" s="17" t="n">
        <v>1</v>
      </c>
      <c r="O3612" s="17" t="n">
        <v>0</v>
      </c>
      <c r="P3612" s="17" t="n">
        <v>0</v>
      </c>
      <c r="Q3612" s="17" t="n">
        <v>0</v>
      </c>
      <c r="R3612" s="17" t="n">
        <v>0</v>
      </c>
      <c r="S3612" s="17" t="n">
        <v>0</v>
      </c>
      <c r="T3612" s="17" t="n">
        <v>0</v>
      </c>
      <c r="U3612" s="17" t="n">
        <v>0</v>
      </c>
      <c r="V3612" s="18" t="n">
        <v>602.73</v>
      </c>
    </row>
    <row r="3613">
      <c r="A3613" s="12" t="n">
        <v>3612</v>
      </c>
      <c r="B3613" s="13" t="n">
        <v>3.947868499398239</v>
      </c>
      <c r="C3613" s="13" t="n">
        <v>4.315337831425811</v>
      </c>
      <c r="D3613" s="14">
        <f>B3613-C3613</f>
        <v/>
      </c>
      <c r="E3613" s="14">
        <f>ABS(D3613)</f>
        <v/>
      </c>
      <c r="F3613" s="15" t="n">
        <v>65540</v>
      </c>
      <c r="G3613" s="12" t="inlineStr">
        <is>
          <t>joint</t>
        </is>
      </c>
      <c r="H3613" s="12" t="inlineStr">
        <is>
          <t>Married, spouse present</t>
        </is>
      </c>
      <c r="I3613" s="16" t="n">
        <v>10</v>
      </c>
      <c r="J3613" s="16" t="n">
        <v>66</v>
      </c>
      <c r="K3613" s="16" t="n">
        <v>0</v>
      </c>
      <c r="L3613" s="16" t="n">
        <v>0</v>
      </c>
      <c r="M3613" s="16" t="n">
        <v>2</v>
      </c>
      <c r="N3613" s="17" t="n">
        <v>0</v>
      </c>
      <c r="O3613" s="17" t="n">
        <v>0</v>
      </c>
      <c r="P3613" s="17" t="n">
        <v>0</v>
      </c>
      <c r="Q3613" s="17" t="n">
        <v>0.1220628623741226</v>
      </c>
      <c r="R3613" s="17" t="n">
        <v>0</v>
      </c>
      <c r="S3613" s="17" t="n">
        <v>0</v>
      </c>
      <c r="T3613" s="17" t="n">
        <v>0</v>
      </c>
      <c r="U3613" s="17" t="n">
        <v>0.8779371376258773</v>
      </c>
      <c r="V3613" s="18" t="n">
        <v>843.75</v>
      </c>
    </row>
    <row r="3614">
      <c r="A3614" s="12" t="n">
        <v>3613</v>
      </c>
      <c r="B3614" s="13" t="n">
        <v>4.883769736923324</v>
      </c>
      <c r="C3614" s="13" t="n">
        <v>6.10771041103644</v>
      </c>
      <c r="D3614" s="14">
        <f>B3614-C3614</f>
        <v/>
      </c>
      <c r="E3614" s="14">
        <f>ABS(D3614)</f>
        <v/>
      </c>
      <c r="F3614" s="15" t="n">
        <v>81003</v>
      </c>
      <c r="G3614" s="12" t="inlineStr">
        <is>
          <t>joint</t>
        </is>
      </c>
      <c r="H3614" s="12" t="inlineStr">
        <is>
          <t>Married, spouse present</t>
        </is>
      </c>
      <c r="I3614" s="16" t="n">
        <v>40</v>
      </c>
      <c r="J3614" s="16" t="n">
        <v>55</v>
      </c>
      <c r="K3614" s="16" t="n">
        <v>1</v>
      </c>
      <c r="L3614" s="16" t="n">
        <v>0</v>
      </c>
      <c r="M3614" s="16" t="n">
        <v>3</v>
      </c>
      <c r="N3614" s="17" t="n">
        <v>0.5555596706294829</v>
      </c>
      <c r="O3614" s="17" t="n">
        <v>0</v>
      </c>
      <c r="P3614" s="17" t="n">
        <v>0.1605002283866029</v>
      </c>
      <c r="Q3614" s="17" t="n">
        <v>0</v>
      </c>
      <c r="R3614" s="17" t="n">
        <v>0</v>
      </c>
      <c r="S3614" s="17" t="n">
        <v>0</v>
      </c>
      <c r="T3614" s="17" t="n">
        <v>0</v>
      </c>
      <c r="U3614" s="17" t="n">
        <v>0.2839401009839142</v>
      </c>
      <c r="V3614" s="18" t="n">
        <v>1377.47</v>
      </c>
    </row>
    <row r="3615">
      <c r="A3615" s="12" t="n">
        <v>3614</v>
      </c>
      <c r="B3615" s="13" t="n">
        <v>0</v>
      </c>
      <c r="C3615" s="13" t="n">
        <v>-0.05205377479418963</v>
      </c>
      <c r="D3615" s="14">
        <f>B3615-C3615</f>
        <v/>
      </c>
      <c r="E3615" s="14">
        <f>ABS(D3615)</f>
        <v/>
      </c>
      <c r="F3615" s="15" t="n">
        <v>19867</v>
      </c>
      <c r="G3615" s="12" t="inlineStr">
        <is>
          <t>single</t>
        </is>
      </c>
      <c r="H3615" s="12" t="inlineStr">
        <is>
          <t>Divorced</t>
        </is>
      </c>
      <c r="I3615" s="16" t="n">
        <v>39</v>
      </c>
      <c r="J3615" s="16" t="n">
        <v>72</v>
      </c>
      <c r="K3615" s="16" t="n">
        <v>0</v>
      </c>
      <c r="L3615" s="16" t="n">
        <v>0</v>
      </c>
      <c r="M3615" s="16" t="n">
        <v>1</v>
      </c>
      <c r="N3615" s="17" t="n">
        <v>0.3271757185282126</v>
      </c>
      <c r="O3615" s="17" t="n">
        <v>0</v>
      </c>
      <c r="P3615" s="17" t="n">
        <v>0</v>
      </c>
      <c r="Q3615" s="17" t="n">
        <v>0</v>
      </c>
      <c r="R3615" s="17" t="n">
        <v>0</v>
      </c>
      <c r="S3615" s="17" t="n">
        <v>0.6728242814717874</v>
      </c>
      <c r="T3615" s="17" t="n">
        <v>0</v>
      </c>
      <c r="U3615" s="17" t="n">
        <v>0</v>
      </c>
      <c r="V3615" s="18" t="n">
        <v>2163.13</v>
      </c>
    </row>
    <row r="3616">
      <c r="A3616" s="12" t="n">
        <v>3615</v>
      </c>
      <c r="B3616" s="13" t="n">
        <v>6.159271480972681</v>
      </c>
      <c r="C3616" s="13" t="n">
        <v>1.475883972122844</v>
      </c>
      <c r="D3616" s="14">
        <f>B3616-C3616</f>
        <v/>
      </c>
      <c r="E3616" s="14">
        <f>ABS(D3616)</f>
        <v/>
      </c>
      <c r="F3616" s="15" t="n">
        <v>80024</v>
      </c>
      <c r="G3616" s="12" t="inlineStr">
        <is>
          <t>joint</t>
        </is>
      </c>
      <c r="H3616" s="12" t="inlineStr">
        <is>
          <t>Married, spouse present</t>
        </is>
      </c>
      <c r="I3616" s="16" t="n">
        <v>24</v>
      </c>
      <c r="J3616" s="16" t="n">
        <v>75</v>
      </c>
      <c r="K3616" s="16" t="n">
        <v>1</v>
      </c>
      <c r="L3616" s="16" t="n">
        <v>0</v>
      </c>
      <c r="M3616" s="16" t="n">
        <v>3</v>
      </c>
      <c r="N3616" s="17" t="n">
        <v>0</v>
      </c>
      <c r="O3616" s="17" t="n">
        <v>0</v>
      </c>
      <c r="P3616" s="17" t="n">
        <v>0.0163076077176846</v>
      </c>
      <c r="Q3616" s="17" t="n">
        <v>0</v>
      </c>
      <c r="R3616" s="17" t="n">
        <v>0.1520543836848945</v>
      </c>
      <c r="S3616" s="17" t="n">
        <v>0.4461161651504549</v>
      </c>
      <c r="T3616" s="17" t="n">
        <v>0</v>
      </c>
      <c r="U3616" s="17" t="n">
        <v>0.3855218434469659</v>
      </c>
      <c r="V3616" s="18" t="n">
        <v>2454.6</v>
      </c>
    </row>
    <row r="3617">
      <c r="A3617" s="12" t="n">
        <v>3616</v>
      </c>
      <c r="B3617" s="13" t="n">
        <v>11.90236857307914</v>
      </c>
      <c r="C3617" s="13" t="n">
        <v>11.72641786776558</v>
      </c>
      <c r="D3617" s="14">
        <f>B3617-C3617</f>
        <v/>
      </c>
      <c r="E3617" s="14">
        <f>ABS(D3617)</f>
        <v/>
      </c>
      <c r="F3617" s="15" t="n">
        <v>173100</v>
      </c>
      <c r="G3617" s="12" t="inlineStr">
        <is>
          <t>joint</t>
        </is>
      </c>
      <c r="H3617" s="12" t="inlineStr">
        <is>
          <t>Married, spouse present</t>
        </is>
      </c>
      <c r="I3617" s="16" t="n">
        <v>6</v>
      </c>
      <c r="J3617" s="16" t="n">
        <v>44</v>
      </c>
      <c r="K3617" s="16" t="n">
        <v>1</v>
      </c>
      <c r="L3617" s="16" t="n">
        <v>0</v>
      </c>
      <c r="M3617" s="16" t="n">
        <v>3</v>
      </c>
      <c r="N3617" s="17" t="n">
        <v>0.9705372616984402</v>
      </c>
      <c r="O3617" s="17" t="n">
        <v>0</v>
      </c>
      <c r="P3617" s="17" t="n">
        <v>0.0294627383015597</v>
      </c>
      <c r="Q3617" s="17" t="n">
        <v>0</v>
      </c>
      <c r="R3617" s="17" t="n">
        <v>0</v>
      </c>
      <c r="S3617" s="17" t="n">
        <v>0</v>
      </c>
      <c r="T3617" s="17" t="n">
        <v>0</v>
      </c>
      <c r="U3617" s="17" t="n">
        <v>0</v>
      </c>
      <c r="V3617" s="18" t="n">
        <v>2514.04</v>
      </c>
    </row>
    <row r="3618">
      <c r="A3618" s="12" t="n">
        <v>3617</v>
      </c>
      <c r="B3618" s="13" t="n">
        <v>12.12639080794124</v>
      </c>
      <c r="C3618" s="13" t="n">
        <v>12.68388491577593</v>
      </c>
      <c r="D3618" s="14">
        <f>B3618-C3618</f>
        <v/>
      </c>
      <c r="E3618" s="14">
        <f>ABS(D3618)</f>
        <v/>
      </c>
      <c r="F3618" s="15" t="n">
        <v>107250</v>
      </c>
      <c r="G3618" s="12" t="inlineStr">
        <is>
          <t>single</t>
        </is>
      </c>
      <c r="H3618" s="12" t="inlineStr">
        <is>
          <t>Divorced</t>
        </is>
      </c>
      <c r="I3618" s="16" t="n">
        <v>1</v>
      </c>
      <c r="J3618" s="16" t="n">
        <v>65</v>
      </c>
      <c r="K3618" s="16" t="n">
        <v>0</v>
      </c>
      <c r="L3618" s="16" t="n">
        <v>0</v>
      </c>
      <c r="M3618" s="16" t="n">
        <v>2</v>
      </c>
      <c r="N3618" s="17" t="n">
        <v>0</v>
      </c>
      <c r="O3618" s="17" t="n">
        <v>0</v>
      </c>
      <c r="P3618" s="17" t="n">
        <v>0.0007459207459206999</v>
      </c>
      <c r="Q3618" s="17" t="n">
        <v>0</v>
      </c>
      <c r="R3618" s="17" t="n">
        <v>0</v>
      </c>
      <c r="S3618" s="17" t="n">
        <v>0</v>
      </c>
      <c r="T3618" s="17" t="n">
        <v>0</v>
      </c>
      <c r="U3618" s="17" t="n">
        <v>0</v>
      </c>
      <c r="V3618" s="18" t="n">
        <v>2442.38</v>
      </c>
    </row>
    <row r="3619">
      <c r="A3619" s="12" t="n">
        <v>3618</v>
      </c>
      <c r="B3619" s="13" t="n">
        <v>-2.610628811306929</v>
      </c>
      <c r="C3619" s="13" t="n">
        <v>-2.983352096168426</v>
      </c>
      <c r="D3619" s="14">
        <f>B3619-C3619</f>
        <v/>
      </c>
      <c r="E3619" s="14">
        <f>ABS(D3619)</f>
        <v/>
      </c>
      <c r="F3619" s="15" t="n">
        <v>80517</v>
      </c>
      <c r="G3619" s="12" t="inlineStr">
        <is>
          <t>joint</t>
        </is>
      </c>
      <c r="H3619" s="12" t="inlineStr">
        <is>
          <t>Married, spouse present</t>
        </is>
      </c>
      <c r="I3619" s="16" t="n">
        <v>19</v>
      </c>
      <c r="J3619" s="16" t="n">
        <v>34</v>
      </c>
      <c r="K3619" s="16" t="n">
        <v>4</v>
      </c>
      <c r="L3619" s="16" t="n">
        <v>2</v>
      </c>
      <c r="M3619" s="16" t="n">
        <v>6</v>
      </c>
      <c r="N3619" s="17" t="n">
        <v>0.099357899574003</v>
      </c>
      <c r="O3619" s="17" t="n">
        <v>0</v>
      </c>
      <c r="P3619" s="17" t="n">
        <v>0</v>
      </c>
      <c r="Q3619" s="17" t="n">
        <v>0</v>
      </c>
      <c r="R3619" s="17" t="n">
        <v>0</v>
      </c>
      <c r="S3619" s="17" t="n">
        <v>0</v>
      </c>
      <c r="T3619" s="17" t="n">
        <v>0</v>
      </c>
      <c r="U3619" s="17" t="n">
        <v>0.900642100425997</v>
      </c>
      <c r="V3619" s="18" t="n">
        <v>2932.07</v>
      </c>
    </row>
    <row r="3620">
      <c r="A3620" s="12" t="n">
        <v>3619</v>
      </c>
      <c r="B3620" s="13" t="n">
        <v>-2.449163840977566</v>
      </c>
      <c r="C3620" s="13" t="n">
        <v>-3.294478844583321</v>
      </c>
      <c r="D3620" s="14">
        <f>B3620-C3620</f>
        <v/>
      </c>
      <c r="E3620" s="14">
        <f>ABS(D3620)</f>
        <v/>
      </c>
      <c r="F3620" s="15" t="n">
        <v>95257</v>
      </c>
      <c r="G3620" s="12" t="inlineStr">
        <is>
          <t>joint</t>
        </is>
      </c>
      <c r="H3620" s="12" t="inlineStr">
        <is>
          <t>Married, spouse present</t>
        </is>
      </c>
      <c r="I3620" s="16" t="n">
        <v>48</v>
      </c>
      <c r="J3620" s="16" t="n">
        <v>37</v>
      </c>
      <c r="K3620" s="16" t="n">
        <v>5</v>
      </c>
      <c r="L3620" s="16" t="n">
        <v>2</v>
      </c>
      <c r="M3620" s="16" t="n">
        <v>7</v>
      </c>
      <c r="N3620" s="17" t="n">
        <v>0.6823645506366987</v>
      </c>
      <c r="O3620" s="17" t="n">
        <v>0</v>
      </c>
      <c r="P3620" s="17" t="n">
        <v>0.002634976957074</v>
      </c>
      <c r="Q3620" s="17" t="n">
        <v>0</v>
      </c>
      <c r="R3620" s="17" t="n">
        <v>0</v>
      </c>
      <c r="S3620" s="17" t="n">
        <v>0</v>
      </c>
      <c r="T3620" s="17" t="n">
        <v>0</v>
      </c>
      <c r="U3620" s="17" t="n">
        <v>0.3150004724062273</v>
      </c>
      <c r="V3620" s="18" t="n">
        <v>1913.12</v>
      </c>
    </row>
    <row r="3621">
      <c r="A3621" s="12" t="n">
        <v>3620</v>
      </c>
      <c r="B3621" s="13" t="n">
        <v>12.21253560014784</v>
      </c>
      <c r="C3621" s="13" t="n">
        <v>13.51626627062642</v>
      </c>
      <c r="D3621" s="14">
        <f>B3621-C3621</f>
        <v/>
      </c>
      <c r="E3621" s="14">
        <f>ABS(D3621)</f>
        <v/>
      </c>
      <c r="F3621" s="15" t="n">
        <v>239825</v>
      </c>
      <c r="G3621" s="12" t="inlineStr">
        <is>
          <t>joint</t>
        </is>
      </c>
      <c r="H3621" s="12" t="inlineStr">
        <is>
          <t>Married, spouse present</t>
        </is>
      </c>
      <c r="I3621" s="16" t="n">
        <v>39</v>
      </c>
      <c r="J3621" s="16" t="n">
        <v>80</v>
      </c>
      <c r="K3621" s="16" t="n">
        <v>1</v>
      </c>
      <c r="L3621" s="16" t="n">
        <v>0</v>
      </c>
      <c r="M3621" s="16" t="n">
        <v>3</v>
      </c>
      <c r="N3621" s="17" t="n">
        <v>0</v>
      </c>
      <c r="O3621" s="17" t="n">
        <v>0</v>
      </c>
      <c r="P3621" s="17" t="n">
        <v>0.1419159804023767</v>
      </c>
      <c r="Q3621" s="17" t="n">
        <v>0.0062545606171166</v>
      </c>
      <c r="R3621" s="17" t="n">
        <v>0.0205649953090795</v>
      </c>
      <c r="S3621" s="17" t="n">
        <v>0.0650474304180131</v>
      </c>
      <c r="T3621" s="17" t="n">
        <v>0</v>
      </c>
      <c r="U3621" s="17" t="n">
        <v>0.7662170332534139</v>
      </c>
      <c r="V3621" s="18" t="n">
        <v>3523.05</v>
      </c>
    </row>
    <row r="3622">
      <c r="A3622" s="12" t="n">
        <v>3621</v>
      </c>
      <c r="B3622" s="13" t="n">
        <v>13.38347896585893</v>
      </c>
      <c r="C3622" s="13" t="n">
        <v>13.8608610825692</v>
      </c>
      <c r="D3622" s="14">
        <f>B3622-C3622</f>
        <v/>
      </c>
      <c r="E3622" s="14">
        <f>ABS(D3622)</f>
        <v/>
      </c>
      <c r="F3622" s="15" t="n">
        <v>111010</v>
      </c>
      <c r="G3622" s="12" t="inlineStr">
        <is>
          <t>single</t>
        </is>
      </c>
      <c r="H3622" s="12" t="inlineStr">
        <is>
          <t>Never married/single</t>
        </is>
      </c>
      <c r="I3622" s="16" t="n">
        <v>6</v>
      </c>
      <c r="J3622" s="16" t="n">
        <v>48</v>
      </c>
      <c r="K3622" s="16" t="n">
        <v>0</v>
      </c>
      <c r="L3622" s="16" t="n">
        <v>0</v>
      </c>
      <c r="M3622" s="16" t="n">
        <v>1</v>
      </c>
      <c r="N3622" s="17" t="n">
        <v>0.8647869561300784</v>
      </c>
      <c r="O3622" s="17" t="n">
        <v>0</v>
      </c>
      <c r="P3622" s="17" t="n">
        <v>0.09017205657148</v>
      </c>
      <c r="Q3622" s="17" t="n">
        <v>0.0450409872984415</v>
      </c>
      <c r="R3622" s="17" t="n">
        <v>0</v>
      </c>
      <c r="S3622" s="17" t="n">
        <v>0</v>
      </c>
      <c r="T3622" s="17" t="n">
        <v>0</v>
      </c>
      <c r="U3622" s="17" t="n">
        <v>0</v>
      </c>
      <c r="V3622" s="18" t="n">
        <v>4159.91</v>
      </c>
    </row>
    <row r="3623">
      <c r="A3623" s="12" t="n">
        <v>3622</v>
      </c>
      <c r="B3623" s="13" t="n">
        <v>7.8625</v>
      </c>
      <c r="C3623" s="13" t="n">
        <v>6.216867350364448</v>
      </c>
      <c r="D3623" s="14">
        <f>B3623-C3623</f>
        <v/>
      </c>
      <c r="E3623" s="14">
        <f>ABS(D3623)</f>
        <v/>
      </c>
      <c r="F3623" s="15" t="n">
        <v>80000</v>
      </c>
      <c r="G3623" s="12" t="inlineStr">
        <is>
          <t>head_of_household</t>
        </is>
      </c>
      <c r="H3623" s="12" t="inlineStr">
        <is>
          <t>Divorced</t>
        </is>
      </c>
      <c r="I3623" s="16" t="n">
        <v>32</v>
      </c>
      <c r="J3623" s="16" t="n">
        <v>56</v>
      </c>
      <c r="K3623" s="16" t="n">
        <v>1</v>
      </c>
      <c r="L3623" s="16" t="n">
        <v>0</v>
      </c>
      <c r="M3623" s="16" t="n">
        <v>2</v>
      </c>
      <c r="N3623" s="17" t="n">
        <v>1</v>
      </c>
      <c r="O3623" s="17" t="n">
        <v>0</v>
      </c>
      <c r="P3623" s="17" t="n">
        <v>0</v>
      </c>
      <c r="Q3623" s="17" t="n">
        <v>0</v>
      </c>
      <c r="R3623" s="17" t="n">
        <v>0</v>
      </c>
      <c r="S3623" s="17" t="n">
        <v>0</v>
      </c>
      <c r="T3623" s="17" t="n">
        <v>0</v>
      </c>
      <c r="U3623" s="17" t="n">
        <v>0</v>
      </c>
      <c r="V3623" s="18" t="n">
        <v>2139.89</v>
      </c>
    </row>
    <row r="3624">
      <c r="A3624" s="12" t="n">
        <v>3623</v>
      </c>
      <c r="B3624" s="13" t="n">
        <v>-7.666666666666666</v>
      </c>
      <c r="C3624" s="13" t="n">
        <v>-7.485415665283337</v>
      </c>
      <c r="D3624" s="14">
        <f>B3624-C3624</f>
        <v/>
      </c>
      <c r="E3624" s="14">
        <f>ABS(D3624)</f>
        <v/>
      </c>
      <c r="F3624" s="15" t="n">
        <v>3000</v>
      </c>
      <c r="G3624" s="12" t="inlineStr">
        <is>
          <t>single</t>
        </is>
      </c>
      <c r="H3624" s="12" t="inlineStr">
        <is>
          <t>Married, spouse absent</t>
        </is>
      </c>
      <c r="I3624" s="16" t="n">
        <v>4</v>
      </c>
      <c r="J3624" s="16" t="n">
        <v>29</v>
      </c>
      <c r="K3624" s="16" t="n">
        <v>0</v>
      </c>
      <c r="L3624" s="16" t="n">
        <v>0</v>
      </c>
      <c r="M3624" s="16" t="n">
        <v>1</v>
      </c>
      <c r="N3624" s="17" t="n">
        <v>1</v>
      </c>
      <c r="O3624" s="17" t="n">
        <v>0</v>
      </c>
      <c r="P3624" s="17" t="n">
        <v>0</v>
      </c>
      <c r="Q3624" s="17" t="n">
        <v>0</v>
      </c>
      <c r="R3624" s="17" t="n">
        <v>0</v>
      </c>
      <c r="S3624" s="17" t="n">
        <v>0</v>
      </c>
      <c r="T3624" s="17" t="n">
        <v>0</v>
      </c>
      <c r="U3624" s="17" t="n">
        <v>0</v>
      </c>
      <c r="V3624" s="18" t="n">
        <v>3821.89</v>
      </c>
    </row>
    <row r="3625">
      <c r="A3625" s="12" t="n">
        <v>3624</v>
      </c>
      <c r="B3625" s="13" t="n">
        <v>7.278516830532646</v>
      </c>
      <c r="C3625" s="13" t="n">
        <v>8.784923141963151</v>
      </c>
      <c r="D3625" s="14">
        <f>B3625-C3625</f>
        <v/>
      </c>
      <c r="E3625" s="14">
        <f>ABS(D3625)</f>
        <v/>
      </c>
      <c r="F3625" s="15" t="n">
        <v>135000</v>
      </c>
      <c r="G3625" s="12" t="inlineStr">
        <is>
          <t>joint</t>
        </is>
      </c>
      <c r="H3625" s="12" t="inlineStr">
        <is>
          <t>Married, spouse present</t>
        </is>
      </c>
      <c r="I3625" s="16" t="n">
        <v>6</v>
      </c>
      <c r="J3625" s="16" t="n">
        <v>49</v>
      </c>
      <c r="K3625" s="16" t="n">
        <v>1</v>
      </c>
      <c r="L3625" s="16" t="n">
        <v>0</v>
      </c>
      <c r="M3625" s="16" t="n">
        <v>4</v>
      </c>
      <c r="N3625" s="17" t="n">
        <v>0.7407407407407407</v>
      </c>
      <c r="O3625" s="17" t="n">
        <v>0</v>
      </c>
      <c r="P3625" s="17" t="n">
        <v>0</v>
      </c>
      <c r="Q3625" s="17" t="n">
        <v>0</v>
      </c>
      <c r="R3625" s="17" t="n">
        <v>0</v>
      </c>
      <c r="S3625" s="17" t="n">
        <v>0</v>
      </c>
      <c r="T3625" s="17" t="n">
        <v>0</v>
      </c>
      <c r="U3625" s="17" t="n">
        <v>0.2592592592592592</v>
      </c>
      <c r="V3625" s="18" t="n">
        <v>2158.47</v>
      </c>
    </row>
    <row r="3626">
      <c r="A3626" s="12" t="n">
        <v>3625</v>
      </c>
      <c r="B3626" s="13" t="n">
        <v>6.686593315983407</v>
      </c>
      <c r="C3626" s="13" t="n">
        <v>7.345254955743827</v>
      </c>
      <c r="D3626" s="14">
        <f>B3626-C3626</f>
        <v/>
      </c>
      <c r="E3626" s="14">
        <f>ABS(D3626)</f>
        <v/>
      </c>
      <c r="F3626" s="15" t="n">
        <v>111985</v>
      </c>
      <c r="G3626" s="12" t="inlineStr">
        <is>
          <t>joint</t>
        </is>
      </c>
      <c r="H3626" s="12" t="inlineStr">
        <is>
          <t>Married, spouse present</t>
        </is>
      </c>
      <c r="I3626" s="16" t="n">
        <v>50</v>
      </c>
      <c r="J3626" s="16" t="n">
        <v>70</v>
      </c>
      <c r="K3626" s="16" t="n">
        <v>0</v>
      </c>
      <c r="L3626" s="16" t="n">
        <v>0</v>
      </c>
      <c r="M3626" s="16" t="n">
        <v>2</v>
      </c>
      <c r="N3626" s="17" t="n">
        <v>0</v>
      </c>
      <c r="O3626" s="17" t="n">
        <v>0</v>
      </c>
      <c r="P3626" s="17" t="n">
        <v>0.1304192525784703</v>
      </c>
      <c r="Q3626" s="17" t="n">
        <v>0</v>
      </c>
      <c r="R3626" s="17" t="n">
        <v>0</v>
      </c>
      <c r="S3626" s="17" t="n">
        <v>0.3182569094075099</v>
      </c>
      <c r="T3626" s="17" t="n">
        <v>0</v>
      </c>
      <c r="U3626" s="17" t="n">
        <v>0.5513238380140197</v>
      </c>
      <c r="V3626" s="18" t="n">
        <v>437.62</v>
      </c>
    </row>
    <row r="3627">
      <c r="A3627" s="12" t="n">
        <v>3626</v>
      </c>
      <c r="B3627" s="13" t="n">
        <v>10.12450652900091</v>
      </c>
      <c r="C3627" s="13" t="n">
        <v>9.576185782509675</v>
      </c>
      <c r="D3627" s="14">
        <f>B3627-C3627</f>
        <v/>
      </c>
      <c r="E3627" s="14">
        <f>ABS(D3627)</f>
        <v/>
      </c>
      <c r="F3627" s="15" t="n">
        <v>66001</v>
      </c>
      <c r="G3627" s="12" t="inlineStr">
        <is>
          <t>single</t>
        </is>
      </c>
      <c r="H3627" s="12" t="inlineStr">
        <is>
          <t>Never married/single</t>
        </is>
      </c>
      <c r="I3627" s="16" t="n">
        <v>31</v>
      </c>
      <c r="J3627" s="16" t="n">
        <v>55</v>
      </c>
      <c r="K3627" s="16" t="n">
        <v>0</v>
      </c>
      <c r="L3627" s="16" t="n">
        <v>0</v>
      </c>
      <c r="M3627" s="16" t="n">
        <v>1</v>
      </c>
      <c r="N3627" s="17" t="n">
        <v>0.9696822775412494</v>
      </c>
      <c r="O3627" s="17" t="n">
        <v>0.030302571173164</v>
      </c>
      <c r="P3627" s="17" t="n">
        <v>1.515128558658202e-05</v>
      </c>
      <c r="Q3627" s="17" t="n">
        <v>0</v>
      </c>
      <c r="R3627" s="17" t="n">
        <v>0</v>
      </c>
      <c r="S3627" s="17" t="n">
        <v>0</v>
      </c>
      <c r="T3627" s="17" t="n">
        <v>0</v>
      </c>
      <c r="U3627" s="17" t="n">
        <v>0</v>
      </c>
      <c r="V3627" s="18" t="n">
        <v>1469.62</v>
      </c>
    </row>
    <row r="3628">
      <c r="A3628" s="12" t="n">
        <v>3627</v>
      </c>
      <c r="B3628" s="13" t="n">
        <v>5.834561834561835</v>
      </c>
      <c r="C3628" s="13" t="n">
        <v>5.091761887478452</v>
      </c>
      <c r="D3628" s="14">
        <f>B3628-C3628</f>
        <v/>
      </c>
      <c r="E3628" s="14">
        <f>ABS(D3628)</f>
        <v/>
      </c>
      <c r="F3628" s="15" t="n">
        <v>61050</v>
      </c>
      <c r="G3628" s="12" t="inlineStr">
        <is>
          <t>joint</t>
        </is>
      </c>
      <c r="H3628" s="12" t="inlineStr">
        <is>
          <t>Married, spouse present</t>
        </is>
      </c>
      <c r="I3628" s="16" t="n">
        <v>53</v>
      </c>
      <c r="J3628" s="16" t="n">
        <v>60</v>
      </c>
      <c r="K3628" s="16" t="n">
        <v>0</v>
      </c>
      <c r="L3628" s="16" t="n">
        <v>0</v>
      </c>
      <c r="M3628" s="16" t="n">
        <v>2</v>
      </c>
      <c r="N3628" s="17" t="n">
        <v>0.4914004914004914</v>
      </c>
      <c r="O3628" s="17" t="n">
        <v>0</v>
      </c>
      <c r="P3628" s="17" t="n">
        <v>0.0008190008190008</v>
      </c>
      <c r="Q3628" s="17" t="n">
        <v>0</v>
      </c>
      <c r="R3628" s="17" t="n">
        <v>0</v>
      </c>
      <c r="S3628" s="17" t="n">
        <v>0</v>
      </c>
      <c r="T3628" s="17" t="n">
        <v>0.5077805077805078</v>
      </c>
      <c r="U3628" s="17" t="n">
        <v>0</v>
      </c>
      <c r="V3628" s="18" t="n">
        <v>1891.53</v>
      </c>
    </row>
    <row r="3629">
      <c r="A3629" s="12" t="n">
        <v>3628</v>
      </c>
      <c r="B3629" s="13" t="n">
        <v>-34.490625</v>
      </c>
      <c r="C3629" s="13" t="n">
        <v>-33.36168126431842</v>
      </c>
      <c r="D3629" s="14">
        <f>B3629-C3629</f>
        <v/>
      </c>
      <c r="E3629" s="14">
        <f>ABS(D3629)</f>
        <v/>
      </c>
      <c r="F3629" s="15" t="n">
        <v>32000</v>
      </c>
      <c r="G3629" s="12" t="inlineStr">
        <is>
          <t>joint</t>
        </is>
      </c>
      <c r="H3629" s="12" t="inlineStr">
        <is>
          <t>Married, spouse present</t>
        </is>
      </c>
      <c r="I3629" s="16" t="n">
        <v>21</v>
      </c>
      <c r="J3629" s="16" t="n">
        <v>39</v>
      </c>
      <c r="K3629" s="16" t="n">
        <v>3</v>
      </c>
      <c r="L3629" s="16" t="n">
        <v>1</v>
      </c>
      <c r="M3629" s="16" t="n">
        <v>5</v>
      </c>
      <c r="N3629" s="17" t="n">
        <v>0</v>
      </c>
      <c r="O3629" s="17" t="n">
        <v>0</v>
      </c>
      <c r="P3629" s="17" t="n">
        <v>0</v>
      </c>
      <c r="Q3629" s="17" t="n">
        <v>0</v>
      </c>
      <c r="R3629" s="17" t="n">
        <v>0</v>
      </c>
      <c r="S3629" s="17" t="n">
        <v>0</v>
      </c>
      <c r="T3629" s="17" t="n">
        <v>0</v>
      </c>
      <c r="U3629" s="17" t="n">
        <v>1</v>
      </c>
      <c r="V3629" s="18" t="n">
        <v>2495.54</v>
      </c>
    </row>
    <row r="3630">
      <c r="A3630" s="12" t="n">
        <v>3629</v>
      </c>
      <c r="B3630" s="13" t="n">
        <v>10.14050840445582</v>
      </c>
      <c r="C3630" s="13" t="n">
        <v>9.92542360786115</v>
      </c>
      <c r="D3630" s="14">
        <f>B3630-C3630</f>
        <v/>
      </c>
      <c r="E3630" s="14">
        <f>ABS(D3630)</f>
        <v/>
      </c>
      <c r="F3630" s="15" t="n">
        <v>65263</v>
      </c>
      <c r="G3630" s="12" t="inlineStr">
        <is>
          <t>single</t>
        </is>
      </c>
      <c r="H3630" s="12" t="inlineStr">
        <is>
          <t>Divorced</t>
        </is>
      </c>
      <c r="I3630" s="16" t="n">
        <v>50</v>
      </c>
      <c r="J3630" s="16" t="n">
        <v>53</v>
      </c>
      <c r="K3630" s="16" t="n">
        <v>0</v>
      </c>
      <c r="L3630" s="16" t="n">
        <v>0</v>
      </c>
      <c r="M3630" s="16" t="n">
        <v>1</v>
      </c>
      <c r="N3630" s="17" t="n">
        <v>0.9959701515406892</v>
      </c>
      <c r="O3630" s="17" t="n">
        <v>0</v>
      </c>
      <c r="P3630" s="17" t="n">
        <v>0.0040298484593107</v>
      </c>
      <c r="Q3630" s="17" t="n">
        <v>0</v>
      </c>
      <c r="R3630" s="17" t="n">
        <v>0</v>
      </c>
      <c r="S3630" s="17" t="n">
        <v>0</v>
      </c>
      <c r="T3630" s="17" t="n">
        <v>0</v>
      </c>
      <c r="U3630" s="17" t="n">
        <v>0</v>
      </c>
      <c r="V3630" s="18" t="n">
        <v>429.1</v>
      </c>
    </row>
    <row r="3631">
      <c r="A3631" s="12" t="n">
        <v>3630</v>
      </c>
      <c r="B3631" s="13" t="n">
        <v>-6.372972972972973</v>
      </c>
      <c r="C3631" s="13" t="n">
        <v>-5.930868491277424</v>
      </c>
      <c r="D3631" s="14">
        <f>B3631-C3631</f>
        <v/>
      </c>
      <c r="E3631" s="14">
        <f>ABS(D3631)</f>
        <v/>
      </c>
      <c r="F3631" s="15" t="n">
        <v>37000</v>
      </c>
      <c r="G3631" s="12" t="inlineStr">
        <is>
          <t>head_of_household</t>
        </is>
      </c>
      <c r="H3631" s="12" t="inlineStr">
        <is>
          <t>Never married/single</t>
        </is>
      </c>
      <c r="I3631" s="16" t="n">
        <v>32</v>
      </c>
      <c r="J3631" s="16" t="n">
        <v>25</v>
      </c>
      <c r="K3631" s="16" t="n">
        <v>1</v>
      </c>
      <c r="L3631" s="16" t="n">
        <v>1</v>
      </c>
      <c r="M3631" s="16" t="n">
        <v>4</v>
      </c>
      <c r="N3631" s="17" t="n">
        <v>1</v>
      </c>
      <c r="O3631" s="17" t="n">
        <v>0</v>
      </c>
      <c r="P3631" s="17" t="n">
        <v>0</v>
      </c>
      <c r="Q3631" s="17" t="n">
        <v>0</v>
      </c>
      <c r="R3631" s="17" t="n">
        <v>0</v>
      </c>
      <c r="S3631" s="17" t="n">
        <v>0</v>
      </c>
      <c r="T3631" s="17" t="n">
        <v>0</v>
      </c>
      <c r="U3631" s="17" t="n">
        <v>0</v>
      </c>
      <c r="V3631" s="18" t="n">
        <v>1149.36</v>
      </c>
    </row>
    <row r="3632">
      <c r="A3632" s="12" t="n">
        <v>3631</v>
      </c>
      <c r="B3632" s="13" t="n">
        <v>4.769014084507043</v>
      </c>
      <c r="C3632" s="13" t="n">
        <v>4.719045597745436</v>
      </c>
      <c r="D3632" s="14">
        <f>B3632-C3632</f>
        <v/>
      </c>
      <c r="E3632" s="14">
        <f>ABS(D3632)</f>
        <v/>
      </c>
      <c r="F3632" s="15" t="n">
        <v>79300</v>
      </c>
      <c r="G3632" s="12" t="inlineStr">
        <is>
          <t>head_of_household</t>
        </is>
      </c>
      <c r="H3632" s="12" t="inlineStr">
        <is>
          <t>Divorced</t>
        </is>
      </c>
      <c r="I3632" s="16" t="n">
        <v>29</v>
      </c>
      <c r="J3632" s="16" t="n">
        <v>28</v>
      </c>
      <c r="K3632" s="16" t="n">
        <v>0</v>
      </c>
      <c r="L3632" s="16" t="n">
        <v>0</v>
      </c>
      <c r="M3632" s="16" t="n">
        <v>2</v>
      </c>
      <c r="N3632" s="17" t="n">
        <v>0.819672131147541</v>
      </c>
      <c r="O3632" s="17" t="n">
        <v>0</v>
      </c>
      <c r="P3632" s="17" t="n">
        <v>0.0756620428751576</v>
      </c>
      <c r="Q3632" s="17" t="n">
        <v>0</v>
      </c>
      <c r="R3632" s="17" t="n">
        <v>0</v>
      </c>
      <c r="S3632" s="17" t="n">
        <v>0</v>
      </c>
      <c r="T3632" s="17" t="n">
        <v>0</v>
      </c>
      <c r="U3632" s="17" t="n">
        <v>0</v>
      </c>
      <c r="V3632" s="18" t="n">
        <v>4985.5</v>
      </c>
    </row>
    <row r="3633">
      <c r="A3633" s="12" t="n">
        <v>3632</v>
      </c>
      <c r="B3633" s="13" t="n">
        <v>0</v>
      </c>
      <c r="C3633" s="13" t="n">
        <v>0.215359867670114</v>
      </c>
      <c r="D3633" s="14">
        <f>B3633-C3633</f>
        <v/>
      </c>
      <c r="E3633" s="14">
        <f>ABS(D3633)</f>
        <v/>
      </c>
      <c r="F3633" s="15" t="n">
        <v>52243</v>
      </c>
      <c r="G3633" s="12" t="inlineStr">
        <is>
          <t>joint</t>
        </is>
      </c>
      <c r="H3633" s="12" t="inlineStr">
        <is>
          <t>Married, spouse present</t>
        </is>
      </c>
      <c r="I3633" s="16" t="n">
        <v>54</v>
      </c>
      <c r="J3633" s="16" t="n">
        <v>85</v>
      </c>
      <c r="K3633" s="16" t="n">
        <v>0</v>
      </c>
      <c r="L3633" s="16" t="n">
        <v>0</v>
      </c>
      <c r="M3633" s="16" t="n">
        <v>2</v>
      </c>
      <c r="N3633" s="17" t="n">
        <v>0</v>
      </c>
      <c r="O3633" s="17" t="n">
        <v>0</v>
      </c>
      <c r="P3633" s="17" t="n">
        <v>0</v>
      </c>
      <c r="Q3633" s="17" t="n">
        <v>0</v>
      </c>
      <c r="R3633" s="17" t="n">
        <v>0</v>
      </c>
      <c r="S3633" s="17" t="n">
        <v>0.3594548551959114</v>
      </c>
      <c r="T3633" s="17" t="n">
        <v>0</v>
      </c>
      <c r="U3633" s="17" t="n">
        <v>0.2577187374385085</v>
      </c>
      <c r="V3633" s="18" t="n">
        <v>646.65</v>
      </c>
    </row>
    <row r="3634">
      <c r="A3634" s="12" t="n">
        <v>3633</v>
      </c>
      <c r="B3634" s="13" t="n">
        <v>15.99816532103942</v>
      </c>
      <c r="C3634" s="13" t="n">
        <v>14.76670558399054</v>
      </c>
      <c r="D3634" s="14">
        <f>B3634-C3634</f>
        <v/>
      </c>
      <c r="E3634" s="14">
        <f>ABS(D3634)</f>
        <v/>
      </c>
      <c r="F3634" s="15" t="n">
        <v>134057</v>
      </c>
      <c r="G3634" s="12" t="inlineStr">
        <is>
          <t>single</t>
        </is>
      </c>
      <c r="H3634" s="12" t="inlineStr">
        <is>
          <t>Widowed</t>
        </is>
      </c>
      <c r="I3634" s="16" t="n">
        <v>22</v>
      </c>
      <c r="J3634" s="16" t="n">
        <v>85</v>
      </c>
      <c r="K3634" s="16" t="n">
        <v>1</v>
      </c>
      <c r="L3634" s="16" t="n">
        <v>0</v>
      </c>
      <c r="M3634" s="16" t="n">
        <v>2</v>
      </c>
      <c r="N3634" s="17" t="n">
        <v>0</v>
      </c>
      <c r="O3634" s="17" t="n">
        <v>0</v>
      </c>
      <c r="P3634" s="17" t="n">
        <v>0.2764271914185757</v>
      </c>
      <c r="Q3634" s="17" t="n">
        <v>0.104433188867422</v>
      </c>
      <c r="R3634" s="17" t="n">
        <v>0.0596761079242411</v>
      </c>
      <c r="S3634" s="17" t="n">
        <v>0</v>
      </c>
      <c r="T3634" s="17" t="n">
        <v>0.002983805396212</v>
      </c>
      <c r="U3634" s="17" t="n">
        <v>0</v>
      </c>
      <c r="V3634" s="18" t="n">
        <v>835.75</v>
      </c>
    </row>
    <row r="3635">
      <c r="A3635" s="12" t="n">
        <v>3634</v>
      </c>
      <c r="B3635" s="13" t="n">
        <v>-7.692307692307693</v>
      </c>
      <c r="C3635" s="13" t="n">
        <v>-7.574783828864993</v>
      </c>
      <c r="D3635" s="14">
        <f>B3635-C3635</f>
        <v/>
      </c>
      <c r="E3635" s="14">
        <f>ABS(D3635)</f>
        <v/>
      </c>
      <c r="F3635" s="15" t="n">
        <v>1144</v>
      </c>
      <c r="G3635" s="12" t="inlineStr">
        <is>
          <t>single</t>
        </is>
      </c>
      <c r="H3635" s="12" t="inlineStr">
        <is>
          <t>Never married/single</t>
        </is>
      </c>
      <c r="I3635" s="16" t="n">
        <v>12</v>
      </c>
      <c r="J3635" s="16" t="n">
        <v>27</v>
      </c>
      <c r="K3635" s="16" t="n">
        <v>0</v>
      </c>
      <c r="L3635" s="16" t="n">
        <v>0</v>
      </c>
      <c r="M3635" s="16" t="n">
        <v>1</v>
      </c>
      <c r="N3635" s="17" t="n">
        <v>1</v>
      </c>
      <c r="O3635" s="17" t="n">
        <v>0</v>
      </c>
      <c r="P3635" s="17" t="n">
        <v>0</v>
      </c>
      <c r="Q3635" s="17" t="n">
        <v>0</v>
      </c>
      <c r="R3635" s="17" t="n">
        <v>0</v>
      </c>
      <c r="S3635" s="17" t="n">
        <v>0</v>
      </c>
      <c r="T3635" s="17" t="n">
        <v>0</v>
      </c>
      <c r="U3635" s="17" t="n">
        <v>0</v>
      </c>
      <c r="V3635" s="18" t="n">
        <v>2627.55</v>
      </c>
    </row>
    <row r="3636">
      <c r="A3636" s="12" t="n">
        <v>3635</v>
      </c>
      <c r="B3636" s="13" t="n">
        <v>-7.7</v>
      </c>
      <c r="C3636" s="13" t="n">
        <v>-7.685709880859394</v>
      </c>
      <c r="D3636" s="14">
        <f>B3636-C3636</f>
        <v/>
      </c>
      <c r="E3636" s="14">
        <f>ABS(D3636)</f>
        <v/>
      </c>
      <c r="F3636" s="15" t="n">
        <v>1000</v>
      </c>
      <c r="G3636" s="12" t="inlineStr">
        <is>
          <t>single</t>
        </is>
      </c>
      <c r="H3636" s="12" t="inlineStr">
        <is>
          <t>Never married/single</t>
        </is>
      </c>
      <c r="I3636" s="16" t="n">
        <v>56</v>
      </c>
      <c r="J3636" s="16" t="n">
        <v>32</v>
      </c>
      <c r="K3636" s="16" t="n">
        <v>0</v>
      </c>
      <c r="L3636" s="16" t="n">
        <v>0</v>
      </c>
      <c r="M3636" s="16" t="n">
        <v>1</v>
      </c>
      <c r="N3636" s="17" t="n">
        <v>1</v>
      </c>
      <c r="O3636" s="17" t="n">
        <v>0</v>
      </c>
      <c r="P3636" s="17" t="n">
        <v>0</v>
      </c>
      <c r="Q3636" s="17" t="n">
        <v>0</v>
      </c>
      <c r="R3636" s="17" t="n">
        <v>0</v>
      </c>
      <c r="S3636" s="17" t="n">
        <v>0</v>
      </c>
      <c r="T3636" s="17" t="n">
        <v>0</v>
      </c>
      <c r="U3636" s="17" t="n">
        <v>0</v>
      </c>
      <c r="V3636" s="18" t="n">
        <v>160.07</v>
      </c>
    </row>
    <row r="3637">
      <c r="A3637" s="12" t="n">
        <v>3636</v>
      </c>
      <c r="B3637" s="13" t="n">
        <v>15.69539748953975</v>
      </c>
      <c r="C3637" s="13" t="n">
        <v>15.22371528526936</v>
      </c>
      <c r="D3637" s="14">
        <f>B3637-C3637</f>
        <v/>
      </c>
      <c r="E3637" s="14">
        <f>ABS(D3637)</f>
        <v/>
      </c>
      <c r="F3637" s="15" t="n">
        <v>119500</v>
      </c>
      <c r="G3637" s="12" t="inlineStr">
        <is>
          <t>single</t>
        </is>
      </c>
      <c r="H3637" s="12" t="inlineStr">
        <is>
          <t>Never married/single</t>
        </is>
      </c>
      <c r="I3637" s="16" t="n">
        <v>6</v>
      </c>
      <c r="J3637" s="16" t="n">
        <v>35</v>
      </c>
      <c r="K3637" s="16" t="n">
        <v>0</v>
      </c>
      <c r="L3637" s="16" t="n">
        <v>0</v>
      </c>
      <c r="M3637" s="16" t="n">
        <v>1</v>
      </c>
      <c r="N3637" s="17" t="n">
        <v>0.8577405857740585</v>
      </c>
      <c r="O3637" s="17" t="n">
        <v>0</v>
      </c>
      <c r="P3637" s="17" t="n">
        <v>0.1422594142259414</v>
      </c>
      <c r="Q3637" s="17" t="n">
        <v>0</v>
      </c>
      <c r="R3637" s="17" t="n">
        <v>0</v>
      </c>
      <c r="S3637" s="17" t="n">
        <v>0</v>
      </c>
      <c r="T3637" s="17" t="n">
        <v>0</v>
      </c>
      <c r="U3637" s="17" t="n">
        <v>0</v>
      </c>
      <c r="V3637" s="18" t="n">
        <v>4781.53</v>
      </c>
    </row>
    <row r="3638">
      <c r="A3638" s="12" t="n">
        <v>3637</v>
      </c>
      <c r="B3638" s="13" t="n">
        <v>4.346938775510204</v>
      </c>
      <c r="C3638" s="13" t="n">
        <v>4.248679691261054</v>
      </c>
      <c r="D3638" s="14">
        <f>B3638-C3638</f>
        <v/>
      </c>
      <c r="E3638" s="14">
        <f>ABS(D3638)</f>
        <v/>
      </c>
      <c r="F3638" s="15" t="n">
        <v>49000</v>
      </c>
      <c r="G3638" s="12" t="inlineStr">
        <is>
          <t>joint</t>
        </is>
      </c>
      <c r="H3638" s="12" t="inlineStr">
        <is>
          <t>Married, spouse present</t>
        </is>
      </c>
      <c r="I3638" s="16" t="n">
        <v>5</v>
      </c>
      <c r="J3638" s="16" t="n">
        <v>47</v>
      </c>
      <c r="K3638" s="16" t="n">
        <v>0</v>
      </c>
      <c r="L3638" s="16" t="n">
        <v>0</v>
      </c>
      <c r="M3638" s="16" t="n">
        <v>2</v>
      </c>
      <c r="N3638" s="17" t="n">
        <v>0.5</v>
      </c>
      <c r="O3638" s="17" t="n">
        <v>0</v>
      </c>
      <c r="P3638" s="17" t="n">
        <v>0</v>
      </c>
      <c r="Q3638" s="17" t="n">
        <v>0</v>
      </c>
      <c r="R3638" s="17" t="n">
        <v>0</v>
      </c>
      <c r="S3638" s="17" t="n">
        <v>0</v>
      </c>
      <c r="T3638" s="17" t="n">
        <v>0</v>
      </c>
      <c r="U3638" s="17" t="n">
        <v>0.5</v>
      </c>
      <c r="V3638" s="18" t="n">
        <v>597.05</v>
      </c>
    </row>
    <row r="3639">
      <c r="A3639" s="12" t="n">
        <v>3638</v>
      </c>
      <c r="B3639" s="13" t="n">
        <v>3.075</v>
      </c>
      <c r="C3639" s="13" t="n">
        <v>3.081158851711835</v>
      </c>
      <c r="D3639" s="14">
        <f>B3639-C3639</f>
        <v/>
      </c>
      <c r="E3639" s="14">
        <f>ABS(D3639)</f>
        <v/>
      </c>
      <c r="F3639" s="15" t="n">
        <v>20000</v>
      </c>
      <c r="G3639" s="12" t="inlineStr">
        <is>
          <t>single</t>
        </is>
      </c>
      <c r="H3639" s="12" t="inlineStr">
        <is>
          <t>Never married/single</t>
        </is>
      </c>
      <c r="I3639" s="16" t="n">
        <v>8</v>
      </c>
      <c r="J3639" s="16" t="n">
        <v>30</v>
      </c>
      <c r="K3639" s="16" t="n">
        <v>0</v>
      </c>
      <c r="L3639" s="16" t="n">
        <v>0</v>
      </c>
      <c r="M3639" s="16" t="n">
        <v>3</v>
      </c>
      <c r="N3639" s="17" t="n">
        <v>1</v>
      </c>
      <c r="O3639" s="17" t="n">
        <v>0</v>
      </c>
      <c r="P3639" s="17" t="n">
        <v>0</v>
      </c>
      <c r="Q3639" s="17" t="n">
        <v>0</v>
      </c>
      <c r="R3639" s="17" t="n">
        <v>0</v>
      </c>
      <c r="S3639" s="17" t="n">
        <v>0</v>
      </c>
      <c r="T3639" s="17" t="n">
        <v>0</v>
      </c>
      <c r="U3639" s="17" t="n">
        <v>0</v>
      </c>
      <c r="V3639" s="18" t="n">
        <v>4891.95</v>
      </c>
    </row>
    <row r="3640">
      <c r="A3640" s="12" t="n">
        <v>3639</v>
      </c>
      <c r="B3640" s="13" t="n">
        <v>1.0079605979039</v>
      </c>
      <c r="C3640" s="13" t="n">
        <v>1.615754159373983</v>
      </c>
      <c r="D3640" s="14">
        <f>B3640-C3640</f>
        <v/>
      </c>
      <c r="E3640" s="14">
        <f>ABS(D3640)</f>
        <v/>
      </c>
      <c r="F3640" s="15" t="n">
        <v>28199</v>
      </c>
      <c r="G3640" s="12" t="inlineStr">
        <is>
          <t>single</t>
        </is>
      </c>
      <c r="H3640" s="12" t="inlineStr">
        <is>
          <t>Never married/single</t>
        </is>
      </c>
      <c r="I3640" s="16" t="n">
        <v>36</v>
      </c>
      <c r="J3640" s="16" t="n">
        <v>72</v>
      </c>
      <c r="K3640" s="16" t="n">
        <v>0</v>
      </c>
      <c r="L3640" s="16" t="n">
        <v>0</v>
      </c>
      <c r="M3640" s="16" t="n">
        <v>1</v>
      </c>
      <c r="N3640" s="17" t="n">
        <v>0</v>
      </c>
      <c r="O3640" s="17" t="n">
        <v>0</v>
      </c>
      <c r="P3640" s="17" t="n">
        <v>0.0659952480584417</v>
      </c>
      <c r="Q3640" s="17" t="n">
        <v>0</v>
      </c>
      <c r="R3640" s="17" t="n">
        <v>0</v>
      </c>
      <c r="S3640" s="17" t="n">
        <v>0.3807936451647221</v>
      </c>
      <c r="T3640" s="17" t="n">
        <v>0</v>
      </c>
      <c r="U3640" s="17" t="n">
        <v>0</v>
      </c>
      <c r="V3640" s="18" t="n">
        <v>2865.22</v>
      </c>
    </row>
    <row r="3641">
      <c r="A3641" s="12" t="n">
        <v>3640</v>
      </c>
      <c r="B3641" s="13" t="n">
        <v>11.48006687417597</v>
      </c>
      <c r="C3641" s="13" t="n">
        <v>11.21619754367824</v>
      </c>
      <c r="D3641" s="14">
        <f>B3641-C3641</f>
        <v/>
      </c>
      <c r="E3641" s="14">
        <f>ABS(D3641)</f>
        <v/>
      </c>
      <c r="F3641" s="15" t="n">
        <v>147142</v>
      </c>
      <c r="G3641" s="12" t="inlineStr">
        <is>
          <t>joint</t>
        </is>
      </c>
      <c r="H3641" s="12" t="inlineStr">
        <is>
          <t>Married, spouse present</t>
        </is>
      </c>
      <c r="I3641" s="16" t="n">
        <v>40</v>
      </c>
      <c r="J3641" s="16" t="n">
        <v>47</v>
      </c>
      <c r="K3641" s="16" t="n">
        <v>0</v>
      </c>
      <c r="L3641" s="16" t="n">
        <v>0</v>
      </c>
      <c r="M3641" s="16" t="n">
        <v>2</v>
      </c>
      <c r="N3641" s="17" t="n">
        <v>0.2174769950116214</v>
      </c>
      <c r="O3641" s="17" t="n">
        <v>0</v>
      </c>
      <c r="P3641" s="17" t="n">
        <v>0.0009582580092699</v>
      </c>
      <c r="Q3641" s="17" t="n">
        <v>0</v>
      </c>
      <c r="R3641" s="17" t="n">
        <v>0</v>
      </c>
      <c r="S3641" s="17" t="n">
        <v>0</v>
      </c>
      <c r="T3641" s="17" t="n">
        <v>0</v>
      </c>
      <c r="U3641" s="17" t="n">
        <v>0.7815647469791086</v>
      </c>
      <c r="V3641" s="18" t="n">
        <v>964.34</v>
      </c>
    </row>
    <row r="3642">
      <c r="A3642" s="12" t="n">
        <v>3641</v>
      </c>
      <c r="B3642" s="13" t="n">
        <v>7.917882202388053</v>
      </c>
      <c r="C3642" s="13" t="n">
        <v>7.671084839126546</v>
      </c>
      <c r="D3642" s="14">
        <f>B3642-C3642</f>
        <v/>
      </c>
      <c r="E3642" s="14">
        <f>ABS(D3642)</f>
        <v/>
      </c>
      <c r="F3642" s="15" t="n">
        <v>93709</v>
      </c>
      <c r="G3642" s="12" t="inlineStr">
        <is>
          <t>joint</t>
        </is>
      </c>
      <c r="H3642" s="12" t="inlineStr">
        <is>
          <t>Married, spouse present</t>
        </is>
      </c>
      <c r="I3642" s="16" t="n">
        <v>1</v>
      </c>
      <c r="J3642" s="16" t="n">
        <v>56</v>
      </c>
      <c r="K3642" s="16" t="n">
        <v>0</v>
      </c>
      <c r="L3642" s="16" t="n">
        <v>0</v>
      </c>
      <c r="M3642" s="16" t="n">
        <v>2</v>
      </c>
      <c r="N3642" s="17" t="n">
        <v>0.6402800157935737</v>
      </c>
      <c r="O3642" s="17" t="n">
        <v>0</v>
      </c>
      <c r="P3642" s="17" t="n">
        <v>0.0138727336755274</v>
      </c>
      <c r="Q3642" s="17" t="n">
        <v>0</v>
      </c>
      <c r="R3642" s="17" t="n">
        <v>0</v>
      </c>
      <c r="S3642" s="17" t="n">
        <v>0</v>
      </c>
      <c r="T3642" s="17" t="n">
        <v>0</v>
      </c>
      <c r="U3642" s="17" t="n">
        <v>0.3458472505308988</v>
      </c>
      <c r="V3642" s="18" t="n">
        <v>1992.85</v>
      </c>
    </row>
    <row r="3643">
      <c r="A3643" s="12" t="n">
        <v>3642</v>
      </c>
      <c r="B3643" s="13" t="n">
        <v>8.09596913055204</v>
      </c>
      <c r="C3643" s="13" t="n">
        <v>7.733480360792606</v>
      </c>
      <c r="D3643" s="14">
        <f>B3643-C3643</f>
        <v/>
      </c>
      <c r="E3643" s="14">
        <f>ABS(D3643)</f>
        <v/>
      </c>
      <c r="F3643" s="15" t="n">
        <v>98926</v>
      </c>
      <c r="G3643" s="12" t="inlineStr">
        <is>
          <t>joint</t>
        </is>
      </c>
      <c r="H3643" s="12" t="inlineStr">
        <is>
          <t>Married, spouse present</t>
        </is>
      </c>
      <c r="I3643" s="16" t="n">
        <v>20</v>
      </c>
      <c r="J3643" s="16" t="n">
        <v>63</v>
      </c>
      <c r="K3643" s="16" t="n">
        <v>0</v>
      </c>
      <c r="L3643" s="16" t="n">
        <v>0</v>
      </c>
      <c r="M3643" s="16" t="n">
        <v>2</v>
      </c>
      <c r="N3643" s="17" t="n">
        <v>0.5559711299355073</v>
      </c>
      <c r="O3643" s="17" t="n">
        <v>0</v>
      </c>
      <c r="P3643" s="17" t="n">
        <v>0.0012736793158522</v>
      </c>
      <c r="Q3643" s="17" t="n">
        <v>0</v>
      </c>
      <c r="R3643" s="17" t="n">
        <v>0.2021713199765481</v>
      </c>
      <c r="S3643" s="17" t="n">
        <v>0</v>
      </c>
      <c r="T3643" s="17" t="n">
        <v>0</v>
      </c>
      <c r="U3643" s="17" t="n">
        <v>0.2405838707720922</v>
      </c>
      <c r="V3643" s="18" t="n">
        <v>1666.93</v>
      </c>
    </row>
    <row r="3644">
      <c r="A3644" s="12" t="n">
        <v>3643</v>
      </c>
      <c r="B3644" s="13" t="n">
        <v>-4.545454545454546</v>
      </c>
      <c r="C3644" s="13" t="n">
        <v>-2.11205061166299</v>
      </c>
      <c r="D3644" s="14">
        <f>B3644-C3644</f>
        <v/>
      </c>
      <c r="E3644" s="14">
        <f>ABS(D3644)</f>
        <v/>
      </c>
      <c r="F3644" s="15" t="n">
        <v>43200</v>
      </c>
      <c r="G3644" s="12" t="inlineStr">
        <is>
          <t>joint</t>
        </is>
      </c>
      <c r="H3644" s="12" t="inlineStr">
        <is>
          <t>Married, spouse present</t>
        </is>
      </c>
      <c r="I3644" s="16" t="n">
        <v>6</v>
      </c>
      <c r="J3644" s="16" t="n">
        <v>61</v>
      </c>
      <c r="K3644" s="16" t="n">
        <v>0</v>
      </c>
      <c r="L3644" s="16" t="n">
        <v>0</v>
      </c>
      <c r="M3644" s="16" t="n">
        <v>5</v>
      </c>
      <c r="N3644" s="17" t="n">
        <v>0</v>
      </c>
      <c r="O3644" s="17" t="n">
        <v>0</v>
      </c>
      <c r="P3644" s="17" t="n">
        <v>0</v>
      </c>
      <c r="Q3644" s="17" t="n">
        <v>0</v>
      </c>
      <c r="R3644" s="17" t="n">
        <v>0</v>
      </c>
      <c r="S3644" s="17" t="n">
        <v>0.3611111111111111</v>
      </c>
      <c r="T3644" s="17" t="n">
        <v>0</v>
      </c>
      <c r="U3644" s="17" t="n">
        <v>0.3055555555555556</v>
      </c>
      <c r="V3644" s="18" t="n">
        <v>1892.1</v>
      </c>
    </row>
    <row r="3645">
      <c r="A3645" s="12" t="n">
        <v>3644</v>
      </c>
      <c r="B3645" s="13" t="n">
        <v>2.870639534883721</v>
      </c>
      <c r="C3645" s="13" t="n">
        <v>3.17137513440719</v>
      </c>
      <c r="D3645" s="14">
        <f>B3645-C3645</f>
        <v/>
      </c>
      <c r="E3645" s="14">
        <f>ABS(D3645)</f>
        <v/>
      </c>
      <c r="F3645" s="15" t="n">
        <v>32652</v>
      </c>
      <c r="G3645" s="12" t="inlineStr">
        <is>
          <t>single</t>
        </is>
      </c>
      <c r="H3645" s="12" t="inlineStr">
        <is>
          <t>Widowed</t>
        </is>
      </c>
      <c r="I3645" s="16" t="n">
        <v>18</v>
      </c>
      <c r="J3645" s="16" t="n">
        <v>85</v>
      </c>
      <c r="K3645" s="16" t="n">
        <v>1</v>
      </c>
      <c r="L3645" s="16" t="n">
        <v>0</v>
      </c>
      <c r="M3645" s="16" t="n">
        <v>2</v>
      </c>
      <c r="N3645" s="17" t="n">
        <v>0.6455959818694108</v>
      </c>
      <c r="O3645" s="17" t="n">
        <v>0</v>
      </c>
      <c r="P3645" s="17" t="n">
        <v>6.125199068969742e-05</v>
      </c>
      <c r="Q3645" s="17" t="n">
        <v>0</v>
      </c>
      <c r="R3645" s="17" t="n">
        <v>0</v>
      </c>
      <c r="S3645" s="17" t="n">
        <v>0.3543427661398995</v>
      </c>
      <c r="T3645" s="17" t="n">
        <v>0</v>
      </c>
      <c r="U3645" s="17" t="n">
        <v>0</v>
      </c>
      <c r="V3645" s="18" t="n">
        <v>4593.35</v>
      </c>
    </row>
    <row r="3646">
      <c r="A3646" s="12" t="n">
        <v>3645</v>
      </c>
      <c r="B3646" s="13" t="n">
        <v>7.295</v>
      </c>
      <c r="C3646" s="13" t="n">
        <v>7.214874953856913</v>
      </c>
      <c r="D3646" s="14">
        <f>B3646-C3646</f>
        <v/>
      </c>
      <c r="E3646" s="14">
        <f>ABS(D3646)</f>
        <v/>
      </c>
      <c r="F3646" s="15" t="n">
        <v>80000</v>
      </c>
      <c r="G3646" s="12" t="inlineStr">
        <is>
          <t>joint</t>
        </is>
      </c>
      <c r="H3646" s="12" t="inlineStr">
        <is>
          <t>Married, spouse present</t>
        </is>
      </c>
      <c r="I3646" s="16" t="n">
        <v>1</v>
      </c>
      <c r="J3646" s="16" t="n">
        <v>29</v>
      </c>
      <c r="K3646" s="16" t="n">
        <v>0</v>
      </c>
      <c r="L3646" s="16" t="n">
        <v>0</v>
      </c>
      <c r="M3646" s="16" t="n">
        <v>2</v>
      </c>
      <c r="N3646" s="17" t="n">
        <v>1</v>
      </c>
      <c r="O3646" s="17" t="n">
        <v>0</v>
      </c>
      <c r="P3646" s="17" t="n">
        <v>0</v>
      </c>
      <c r="Q3646" s="17" t="n">
        <v>0</v>
      </c>
      <c r="R3646" s="17" t="n">
        <v>0</v>
      </c>
      <c r="S3646" s="17" t="n">
        <v>0</v>
      </c>
      <c r="T3646" s="17" t="n">
        <v>0</v>
      </c>
      <c r="U3646" s="17" t="n">
        <v>0</v>
      </c>
      <c r="V3646" s="18" t="n">
        <v>1975.7</v>
      </c>
    </row>
    <row r="3647">
      <c r="A3647" s="12" t="n">
        <v>3646</v>
      </c>
      <c r="B3647" s="13" t="n">
        <v>10.23010703413964</v>
      </c>
      <c r="C3647" s="13" t="n">
        <v>5.711898632551966</v>
      </c>
      <c r="D3647" s="14">
        <f>B3647-C3647</f>
        <v/>
      </c>
      <c r="E3647" s="14">
        <f>ABS(D3647)</f>
        <v/>
      </c>
      <c r="F3647" s="15" t="n">
        <v>152755</v>
      </c>
      <c r="G3647" s="12" t="inlineStr">
        <is>
          <t>joint</t>
        </is>
      </c>
      <c r="H3647" s="12" t="inlineStr">
        <is>
          <t>Married, spouse present</t>
        </is>
      </c>
      <c r="I3647" s="16" t="n">
        <v>12</v>
      </c>
      <c r="J3647" s="16" t="n">
        <v>41</v>
      </c>
      <c r="K3647" s="16" t="n">
        <v>3</v>
      </c>
      <c r="L3647" s="16" t="n">
        <v>0</v>
      </c>
      <c r="M3647" s="16" t="n">
        <v>5</v>
      </c>
      <c r="N3647" s="17" t="n">
        <v>0</v>
      </c>
      <c r="O3647" s="17" t="n">
        <v>0</v>
      </c>
      <c r="P3647" s="17" t="n">
        <v>3.273215279368924e-05</v>
      </c>
      <c r="Q3647" s="17" t="n">
        <v>0</v>
      </c>
      <c r="R3647" s="17" t="n">
        <v>0</v>
      </c>
      <c r="S3647" s="17" t="n">
        <v>0</v>
      </c>
      <c r="T3647" s="17" t="n">
        <v>0</v>
      </c>
      <c r="U3647" s="17" t="n">
        <v>0.9999672678472064</v>
      </c>
      <c r="V3647" s="18" t="n">
        <v>2207.18</v>
      </c>
    </row>
    <row r="3648">
      <c r="A3648" s="12" t="n">
        <v>3647</v>
      </c>
      <c r="B3648" s="13" t="n">
        <v>4.472</v>
      </c>
      <c r="C3648" s="13" t="n">
        <v>4.436786057185535</v>
      </c>
      <c r="D3648" s="14">
        <f>B3648-C3648</f>
        <v/>
      </c>
      <c r="E3648" s="14">
        <f>ABS(D3648)</f>
        <v/>
      </c>
      <c r="F3648" s="15" t="n">
        <v>25000</v>
      </c>
      <c r="G3648" s="12" t="inlineStr">
        <is>
          <t>single</t>
        </is>
      </c>
      <c r="H3648" s="12" t="inlineStr">
        <is>
          <t>Never married/single</t>
        </is>
      </c>
      <c r="I3648" s="16" t="n">
        <v>26</v>
      </c>
      <c r="J3648" s="16" t="n">
        <v>29</v>
      </c>
      <c r="K3648" s="16" t="n">
        <v>0</v>
      </c>
      <c r="L3648" s="16" t="n">
        <v>0</v>
      </c>
      <c r="M3648" s="16" t="n">
        <v>4</v>
      </c>
      <c r="N3648" s="17" t="n">
        <v>1</v>
      </c>
      <c r="O3648" s="17" t="n">
        <v>0</v>
      </c>
      <c r="P3648" s="17" t="n">
        <v>0</v>
      </c>
      <c r="Q3648" s="17" t="n">
        <v>0</v>
      </c>
      <c r="R3648" s="17" t="n">
        <v>0</v>
      </c>
      <c r="S3648" s="17" t="n">
        <v>0</v>
      </c>
      <c r="T3648" s="17" t="n">
        <v>0</v>
      </c>
      <c r="U3648" s="17" t="n">
        <v>0</v>
      </c>
      <c r="V3648" s="18" t="n">
        <v>2287.49</v>
      </c>
    </row>
    <row r="3649">
      <c r="A3649" s="12" t="n">
        <v>3648</v>
      </c>
      <c r="B3649" s="13" t="n">
        <v>3.404761904761905</v>
      </c>
      <c r="C3649" s="13" t="n">
        <v>3.383101372154187</v>
      </c>
      <c r="D3649" s="14">
        <f>B3649-C3649</f>
        <v/>
      </c>
      <c r="E3649" s="14">
        <f>ABS(D3649)</f>
        <v/>
      </c>
      <c r="F3649" s="15" t="n">
        <v>21000</v>
      </c>
      <c r="G3649" s="12" t="inlineStr">
        <is>
          <t>single</t>
        </is>
      </c>
      <c r="H3649" s="12" t="inlineStr">
        <is>
          <t>Divorced</t>
        </is>
      </c>
      <c r="I3649" s="16" t="n">
        <v>54</v>
      </c>
      <c r="J3649" s="16" t="n">
        <v>57</v>
      </c>
      <c r="K3649" s="16" t="n">
        <v>1</v>
      </c>
      <c r="L3649" s="16" t="n">
        <v>0</v>
      </c>
      <c r="M3649" s="16" t="n">
        <v>3</v>
      </c>
      <c r="N3649" s="17" t="n">
        <v>1</v>
      </c>
      <c r="O3649" s="17" t="n">
        <v>0</v>
      </c>
      <c r="P3649" s="17" t="n">
        <v>0</v>
      </c>
      <c r="Q3649" s="17" t="n">
        <v>0</v>
      </c>
      <c r="R3649" s="17" t="n">
        <v>0</v>
      </c>
      <c r="S3649" s="17" t="n">
        <v>0</v>
      </c>
      <c r="T3649" s="17" t="n">
        <v>0</v>
      </c>
      <c r="U3649" s="17" t="n">
        <v>0</v>
      </c>
      <c r="V3649" s="18" t="n">
        <v>803.6900000000001</v>
      </c>
    </row>
    <row r="3650">
      <c r="A3650" s="12" t="n">
        <v>3649</v>
      </c>
      <c r="B3650" s="13" t="n">
        <v>-12.42</v>
      </c>
      <c r="C3650" s="13" t="n">
        <v>-12.65740642572758</v>
      </c>
      <c r="D3650" s="14">
        <f>B3650-C3650</f>
        <v/>
      </c>
      <c r="E3650" s="14">
        <f>ABS(D3650)</f>
        <v/>
      </c>
      <c r="F3650" s="15" t="n">
        <v>30000</v>
      </c>
      <c r="G3650" s="12" t="inlineStr">
        <is>
          <t>head_of_household</t>
        </is>
      </c>
      <c r="H3650" s="12" t="inlineStr">
        <is>
          <t>Never married/single</t>
        </is>
      </c>
      <c r="I3650" s="16" t="n">
        <v>45</v>
      </c>
      <c r="J3650" s="16" t="n">
        <v>26</v>
      </c>
      <c r="K3650" s="16" t="n">
        <v>1</v>
      </c>
      <c r="L3650" s="16" t="n">
        <v>1</v>
      </c>
      <c r="M3650" s="16" t="n">
        <v>3</v>
      </c>
      <c r="N3650" s="17" t="n">
        <v>1</v>
      </c>
      <c r="O3650" s="17" t="n">
        <v>0</v>
      </c>
      <c r="P3650" s="17" t="n">
        <v>0</v>
      </c>
      <c r="Q3650" s="17" t="n">
        <v>0</v>
      </c>
      <c r="R3650" s="17" t="n">
        <v>0</v>
      </c>
      <c r="S3650" s="17" t="n">
        <v>0</v>
      </c>
      <c r="T3650" s="17" t="n">
        <v>0</v>
      </c>
      <c r="U3650" s="17" t="n">
        <v>0</v>
      </c>
      <c r="V3650" s="18" t="n">
        <v>2754.25</v>
      </c>
    </row>
    <row r="3651">
      <c r="A3651" s="12" t="n">
        <v>3650</v>
      </c>
      <c r="B3651" s="13" t="n">
        <v>5.067295317593005</v>
      </c>
      <c r="C3651" s="13" t="n">
        <v>4.982973410915649</v>
      </c>
      <c r="D3651" s="14">
        <f>B3651-C3651</f>
        <v/>
      </c>
      <c r="E3651" s="14">
        <f>ABS(D3651)</f>
        <v/>
      </c>
      <c r="F3651" s="15" t="n">
        <v>83141</v>
      </c>
      <c r="G3651" s="12" t="inlineStr">
        <is>
          <t>joint</t>
        </is>
      </c>
      <c r="H3651" s="12" t="inlineStr">
        <is>
          <t>Married, spouse present</t>
        </is>
      </c>
      <c r="I3651" s="16" t="n">
        <v>56</v>
      </c>
      <c r="J3651" s="16" t="n">
        <v>39</v>
      </c>
      <c r="K3651" s="16" t="n">
        <v>1</v>
      </c>
      <c r="L3651" s="16" t="n">
        <v>0</v>
      </c>
      <c r="M3651" s="16" t="n">
        <v>3</v>
      </c>
      <c r="N3651" s="17" t="n">
        <v>0.300694001756053</v>
      </c>
      <c r="O3651" s="17" t="n">
        <v>0</v>
      </c>
      <c r="P3651" s="17" t="n">
        <v>0.0006134157635823</v>
      </c>
      <c r="Q3651" s="17" t="n">
        <v>0</v>
      </c>
      <c r="R3651" s="17" t="n">
        <v>0</v>
      </c>
      <c r="S3651" s="17" t="n">
        <v>0</v>
      </c>
      <c r="T3651" s="17" t="n">
        <v>0</v>
      </c>
      <c r="U3651" s="17" t="n">
        <v>0.6986925824803647</v>
      </c>
      <c r="V3651" s="18" t="n">
        <v>189.95</v>
      </c>
    </row>
    <row r="3652">
      <c r="A3652" s="12" t="n">
        <v>3651</v>
      </c>
      <c r="B3652" s="13" t="n">
        <v>6.780366056572379</v>
      </c>
      <c r="C3652" s="13" t="n">
        <v>6.712096120494714</v>
      </c>
      <c r="D3652" s="14">
        <f>B3652-C3652</f>
        <v/>
      </c>
      <c r="E3652" s="14">
        <f>ABS(D3652)</f>
        <v/>
      </c>
      <c r="F3652" s="15" t="n">
        <v>36060</v>
      </c>
      <c r="G3652" s="12" t="inlineStr">
        <is>
          <t>single</t>
        </is>
      </c>
      <c r="H3652" s="12" t="inlineStr">
        <is>
          <t>Never married/single</t>
        </is>
      </c>
      <c r="I3652" s="16" t="n">
        <v>29</v>
      </c>
      <c r="J3652" s="16" t="n">
        <v>50</v>
      </c>
      <c r="K3652" s="16" t="n">
        <v>2</v>
      </c>
      <c r="L3652" s="16" t="n">
        <v>0</v>
      </c>
      <c r="M3652" s="16" t="n">
        <v>4</v>
      </c>
      <c r="N3652" s="17" t="n">
        <v>0.9983361064891848</v>
      </c>
      <c r="O3652" s="17" t="n">
        <v>0</v>
      </c>
      <c r="P3652" s="17" t="n">
        <v>0.0016638935108153</v>
      </c>
      <c r="Q3652" s="17" t="n">
        <v>0</v>
      </c>
      <c r="R3652" s="17" t="n">
        <v>0</v>
      </c>
      <c r="S3652" s="17" t="n">
        <v>0</v>
      </c>
      <c r="T3652" s="17" t="n">
        <v>0</v>
      </c>
      <c r="U3652" s="17" t="n">
        <v>0</v>
      </c>
      <c r="V3652" s="18" t="n">
        <v>3538.6</v>
      </c>
    </row>
    <row r="3653">
      <c r="A3653" s="12" t="n">
        <v>3652</v>
      </c>
      <c r="B3653" s="13" t="n">
        <v>6.698057390789863</v>
      </c>
      <c r="C3653" s="13" t="n">
        <v>6.277027891263473</v>
      </c>
      <c r="D3653" s="14">
        <f>B3653-C3653</f>
        <v/>
      </c>
      <c r="E3653" s="14">
        <f>ABS(D3653)</f>
        <v/>
      </c>
      <c r="F3653" s="15" t="n">
        <v>40964</v>
      </c>
      <c r="G3653" s="12" t="inlineStr">
        <is>
          <t>single</t>
        </is>
      </c>
      <c r="H3653" s="12" t="inlineStr">
        <is>
          <t>Widowed</t>
        </is>
      </c>
      <c r="I3653" s="16" t="n">
        <v>45</v>
      </c>
      <c r="J3653" s="16" t="n">
        <v>74</v>
      </c>
      <c r="K3653" s="16" t="n">
        <v>0</v>
      </c>
      <c r="L3653" s="16" t="n">
        <v>0</v>
      </c>
      <c r="M3653" s="16" t="n">
        <v>1</v>
      </c>
      <c r="N3653" s="17" t="n">
        <v>0</v>
      </c>
      <c r="O3653" s="17" t="n">
        <v>0</v>
      </c>
      <c r="P3653" s="17" t="n">
        <v>0.0396445659603554</v>
      </c>
      <c r="Q3653" s="17" t="n">
        <v>0.008299970705985701</v>
      </c>
      <c r="R3653" s="17" t="n">
        <v>0</v>
      </c>
      <c r="S3653" s="17" t="n">
        <v>0.07323503564105061</v>
      </c>
      <c r="T3653" s="17" t="n">
        <v>0</v>
      </c>
      <c r="U3653" s="17" t="n">
        <v>0</v>
      </c>
      <c r="V3653" s="18" t="n">
        <v>2815.1</v>
      </c>
    </row>
    <row r="3654">
      <c r="A3654" s="12" t="n">
        <v>3653</v>
      </c>
      <c r="B3654" s="13" t="n">
        <v>11.2294883194568</v>
      </c>
      <c r="C3654" s="13" t="n">
        <v>11.43323254447102</v>
      </c>
      <c r="D3654" s="14">
        <f>B3654-C3654</f>
        <v/>
      </c>
      <c r="E3654" s="14">
        <f>ABS(D3654)</f>
        <v/>
      </c>
      <c r="F3654" s="15" t="n">
        <v>123710</v>
      </c>
      <c r="G3654" s="12" t="inlineStr">
        <is>
          <t>head_of_household</t>
        </is>
      </c>
      <c r="H3654" s="12" t="inlineStr">
        <is>
          <t>Divorced</t>
        </is>
      </c>
      <c r="I3654" s="16" t="n">
        <v>55</v>
      </c>
      <c r="J3654" s="16" t="n">
        <v>45</v>
      </c>
      <c r="K3654" s="16" t="n">
        <v>1</v>
      </c>
      <c r="L3654" s="16" t="n">
        <v>1</v>
      </c>
      <c r="M3654" s="16" t="n">
        <v>2</v>
      </c>
      <c r="N3654" s="17" t="n">
        <v>0.9700105084471748</v>
      </c>
      <c r="O3654" s="17" t="n">
        <v>0</v>
      </c>
      <c r="P3654" s="17" t="n">
        <v>0.0299894915528251</v>
      </c>
      <c r="Q3654" s="17" t="n">
        <v>0</v>
      </c>
      <c r="R3654" s="17" t="n">
        <v>0</v>
      </c>
      <c r="S3654" s="17" t="n">
        <v>0</v>
      </c>
      <c r="T3654" s="17" t="n">
        <v>0</v>
      </c>
      <c r="U3654" s="17" t="n">
        <v>0</v>
      </c>
      <c r="V3654" s="18" t="n">
        <v>2255.61</v>
      </c>
    </row>
    <row r="3655">
      <c r="A3655" s="12" t="n">
        <v>3654</v>
      </c>
      <c r="B3655" s="13" t="n">
        <v>10.0968932636112</v>
      </c>
      <c r="C3655" s="13" t="n">
        <v>9.997350043796903</v>
      </c>
      <c r="D3655" s="14">
        <f>B3655-C3655</f>
        <v/>
      </c>
      <c r="E3655" s="14">
        <f>ABS(D3655)</f>
        <v/>
      </c>
      <c r="F3655" s="15" t="n">
        <v>65020</v>
      </c>
      <c r="G3655" s="12" t="inlineStr">
        <is>
          <t>single</t>
        </is>
      </c>
      <c r="H3655" s="12" t="inlineStr">
        <is>
          <t>Divorced</t>
        </is>
      </c>
      <c r="I3655" s="16" t="n">
        <v>40</v>
      </c>
      <c r="J3655" s="16" t="n">
        <v>24</v>
      </c>
      <c r="K3655" s="16" t="n">
        <v>0</v>
      </c>
      <c r="L3655" s="16" t="n">
        <v>0</v>
      </c>
      <c r="M3655" s="16" t="n">
        <v>2</v>
      </c>
      <c r="N3655" s="17" t="n">
        <v>0.9996924023377424</v>
      </c>
      <c r="O3655" s="17" t="n">
        <v>0</v>
      </c>
      <c r="P3655" s="17" t="n">
        <v>0.0003075976622577</v>
      </c>
      <c r="Q3655" s="17" t="n">
        <v>0</v>
      </c>
      <c r="R3655" s="17" t="n">
        <v>0</v>
      </c>
      <c r="S3655" s="17" t="n">
        <v>0</v>
      </c>
      <c r="T3655" s="17" t="n">
        <v>0</v>
      </c>
      <c r="U3655" s="17" t="n">
        <v>0</v>
      </c>
      <c r="V3655" s="18" t="n">
        <v>3383.87</v>
      </c>
    </row>
    <row r="3656">
      <c r="A3656" s="12" t="n">
        <v>3655</v>
      </c>
      <c r="B3656" s="13" t="n">
        <v>13.97449191206968</v>
      </c>
      <c r="C3656" s="13" t="n">
        <v>13.40132068733301</v>
      </c>
      <c r="D3656" s="14">
        <f>B3656-C3656</f>
        <v/>
      </c>
      <c r="E3656" s="14">
        <f>ABS(D3656)</f>
        <v/>
      </c>
      <c r="F3656" s="15" t="n">
        <v>96440</v>
      </c>
      <c r="G3656" s="12" t="inlineStr">
        <is>
          <t>single</t>
        </is>
      </c>
      <c r="H3656" s="12" t="inlineStr">
        <is>
          <t>Never married/single</t>
        </is>
      </c>
      <c r="I3656" s="16" t="n">
        <v>27</v>
      </c>
      <c r="J3656" s="16" t="n">
        <v>31</v>
      </c>
      <c r="K3656" s="16" t="n">
        <v>0</v>
      </c>
      <c r="L3656" s="16" t="n">
        <v>0</v>
      </c>
      <c r="M3656" s="16" t="n">
        <v>1</v>
      </c>
      <c r="N3656" s="17" t="n">
        <v>0.9954375777685608</v>
      </c>
      <c r="O3656" s="17" t="n">
        <v>0</v>
      </c>
      <c r="P3656" s="17" t="n">
        <v>0.0045624222314392</v>
      </c>
      <c r="Q3656" s="17" t="n">
        <v>0</v>
      </c>
      <c r="R3656" s="17" t="n">
        <v>0</v>
      </c>
      <c r="S3656" s="17" t="n">
        <v>0</v>
      </c>
      <c r="T3656" s="17" t="n">
        <v>0</v>
      </c>
      <c r="U3656" s="17" t="n">
        <v>0</v>
      </c>
      <c r="V3656" s="18" t="n">
        <v>4200.73</v>
      </c>
    </row>
    <row r="3657">
      <c r="A3657" s="12" t="n">
        <v>3656</v>
      </c>
      <c r="B3657" s="13" t="n">
        <v>6.624767890301385</v>
      </c>
      <c r="C3657" s="13" t="n">
        <v>6.6275543135077</v>
      </c>
      <c r="D3657" s="14">
        <f>B3657-C3657</f>
        <v/>
      </c>
      <c r="E3657" s="14">
        <f>ABS(D3657)</f>
        <v/>
      </c>
      <c r="F3657" s="15" t="n">
        <v>35505</v>
      </c>
      <c r="G3657" s="12" t="inlineStr">
        <is>
          <t>single</t>
        </is>
      </c>
      <c r="H3657" s="12" t="inlineStr">
        <is>
          <t>Never married/single</t>
        </is>
      </c>
      <c r="I3657" s="16" t="n">
        <v>17</v>
      </c>
      <c r="J3657" s="16" t="n">
        <v>20</v>
      </c>
      <c r="K3657" s="16" t="n">
        <v>0</v>
      </c>
      <c r="L3657" s="16" t="n">
        <v>0</v>
      </c>
      <c r="M3657" s="16" t="n">
        <v>1</v>
      </c>
      <c r="N3657" s="17" t="n">
        <v>0.9857766511758908</v>
      </c>
      <c r="O3657" s="17" t="n">
        <v>0</v>
      </c>
      <c r="P3657" s="17" t="n">
        <v>0.0001408252358822</v>
      </c>
      <c r="Q3657" s="17" t="n">
        <v>0</v>
      </c>
      <c r="R3657" s="17" t="n">
        <v>0</v>
      </c>
      <c r="S3657" s="17" t="n">
        <v>0</v>
      </c>
      <c r="T3657" s="17" t="n">
        <v>0</v>
      </c>
      <c r="U3657" s="17" t="n">
        <v>0</v>
      </c>
      <c r="V3657" s="18" t="n">
        <v>5317.06</v>
      </c>
    </row>
    <row r="3658">
      <c r="A3658" s="12" t="n">
        <v>3657</v>
      </c>
      <c r="B3658" s="13" t="n">
        <v>29.74071916097886</v>
      </c>
      <c r="C3658" s="13" t="n">
        <v>28.03212736036225</v>
      </c>
      <c r="D3658" s="14">
        <f>B3658-C3658</f>
        <v/>
      </c>
      <c r="E3658" s="14">
        <f>ABS(D3658)</f>
        <v/>
      </c>
      <c r="F3658" s="15" t="n">
        <v>1181400</v>
      </c>
      <c r="G3658" s="12" t="inlineStr">
        <is>
          <t>joint</t>
        </is>
      </c>
      <c r="H3658" s="12" t="inlineStr">
        <is>
          <t>Married, spouse present</t>
        </is>
      </c>
      <c r="I3658" s="16" t="n">
        <v>11</v>
      </c>
      <c r="J3658" s="16" t="n">
        <v>43</v>
      </c>
      <c r="K3658" s="16" t="n">
        <v>5</v>
      </c>
      <c r="L3658" s="16" t="n">
        <v>0</v>
      </c>
      <c r="M3658" s="16" t="n">
        <v>7</v>
      </c>
      <c r="N3658" s="17" t="n">
        <v>0.2539360081259522</v>
      </c>
      <c r="O3658" s="17" t="n">
        <v>0</v>
      </c>
      <c r="P3658" s="17" t="n">
        <v>0.0359742678178432</v>
      </c>
      <c r="Q3658" s="17" t="n">
        <v>0.007956661587946501</v>
      </c>
      <c r="R3658" s="17" t="n">
        <v>0</v>
      </c>
      <c r="S3658" s="17" t="n">
        <v>0</v>
      </c>
      <c r="T3658" s="17" t="n">
        <v>0.0025393600812595</v>
      </c>
      <c r="U3658" s="17" t="n">
        <v>0.6995937023869985</v>
      </c>
      <c r="V3658" s="18" t="n">
        <v>246.69</v>
      </c>
    </row>
    <row r="3659">
      <c r="A3659" s="12" t="n">
        <v>3658</v>
      </c>
      <c r="B3659" s="13" t="n">
        <v>9.442821479789664</v>
      </c>
      <c r="C3659" s="13" t="n">
        <v>13.00446418468366</v>
      </c>
      <c r="D3659" s="14">
        <f>B3659-C3659</f>
        <v/>
      </c>
      <c r="E3659" s="14">
        <f>ABS(D3659)</f>
        <v/>
      </c>
      <c r="F3659" s="15" t="n">
        <v>101200</v>
      </c>
      <c r="G3659" s="12" t="inlineStr">
        <is>
          <t>single</t>
        </is>
      </c>
      <c r="H3659" s="12" t="inlineStr">
        <is>
          <t>Divorced</t>
        </is>
      </c>
      <c r="I3659" s="16" t="n">
        <v>46</v>
      </c>
      <c r="J3659" s="16" t="n">
        <v>59</v>
      </c>
      <c r="K3659" s="16" t="n">
        <v>0</v>
      </c>
      <c r="L3659" s="16" t="n">
        <v>0</v>
      </c>
      <c r="M3659" s="16" t="n">
        <v>1</v>
      </c>
      <c r="N3659" s="17" t="n">
        <v>0</v>
      </c>
      <c r="O3659" s="17" t="n">
        <v>0</v>
      </c>
      <c r="P3659" s="17" t="n">
        <v>0.0118577075098814</v>
      </c>
      <c r="Q3659" s="17" t="n">
        <v>0</v>
      </c>
      <c r="R3659" s="17" t="n">
        <v>0</v>
      </c>
      <c r="S3659" s="17" t="n">
        <v>0</v>
      </c>
      <c r="T3659" s="17" t="n">
        <v>0</v>
      </c>
      <c r="U3659" s="17" t="n">
        <v>0</v>
      </c>
      <c r="V3659" s="18" t="n">
        <v>699.78</v>
      </c>
    </row>
    <row r="3660">
      <c r="A3660" s="12" t="n">
        <v>3659</v>
      </c>
      <c r="B3660" s="13" t="n">
        <v>0</v>
      </c>
      <c r="C3660" s="13" t="n">
        <v>-0.2148570462467167</v>
      </c>
      <c r="D3660" s="14">
        <f>B3660-C3660</f>
        <v/>
      </c>
      <c r="E3660" s="14">
        <f>ABS(D3660)</f>
        <v/>
      </c>
      <c r="F3660" s="15" t="n">
        <v>27040</v>
      </c>
      <c r="G3660" s="12" t="inlineStr">
        <is>
          <t>single</t>
        </is>
      </c>
      <c r="H3660" s="12" t="inlineStr">
        <is>
          <t>Divorced</t>
        </is>
      </c>
      <c r="I3660" s="16" t="n">
        <v>26</v>
      </c>
      <c r="J3660" s="16" t="n">
        <v>67</v>
      </c>
      <c r="K3660" s="16" t="n">
        <v>0</v>
      </c>
      <c r="L3660" s="16" t="n">
        <v>0</v>
      </c>
      <c r="M3660" s="16" t="n">
        <v>1</v>
      </c>
      <c r="N3660" s="17" t="n">
        <v>0</v>
      </c>
      <c r="O3660" s="17" t="n">
        <v>0.3698224852071006</v>
      </c>
      <c r="P3660" s="17" t="n">
        <v>0</v>
      </c>
      <c r="Q3660" s="17" t="n">
        <v>0</v>
      </c>
      <c r="R3660" s="17" t="n">
        <v>0</v>
      </c>
      <c r="S3660" s="17" t="n">
        <v>0.6301775147928994</v>
      </c>
      <c r="T3660" s="17" t="n">
        <v>0</v>
      </c>
      <c r="U3660" s="17" t="n">
        <v>0</v>
      </c>
      <c r="V3660" s="18" t="n">
        <v>3823.39</v>
      </c>
    </row>
    <row r="3661">
      <c r="A3661" s="12" t="n">
        <v>3660</v>
      </c>
      <c r="B3661" s="13" t="n">
        <v>14.40339764947095</v>
      </c>
      <c r="C3661" s="13" t="n">
        <v>13.83357788321915</v>
      </c>
      <c r="D3661" s="14">
        <f>B3661-C3661</f>
        <v/>
      </c>
      <c r="E3661" s="14">
        <f>ABS(D3661)</f>
        <v/>
      </c>
      <c r="F3661" s="15" t="n">
        <v>232904</v>
      </c>
      <c r="G3661" s="12" t="inlineStr">
        <is>
          <t>joint</t>
        </is>
      </c>
      <c r="H3661" s="12" t="inlineStr">
        <is>
          <t>Married, spouse present</t>
        </is>
      </c>
      <c r="I3661" s="16" t="n">
        <v>6</v>
      </c>
      <c r="J3661" s="16" t="n">
        <v>61</v>
      </c>
      <c r="K3661" s="16" t="n">
        <v>0</v>
      </c>
      <c r="L3661" s="16" t="n">
        <v>0</v>
      </c>
      <c r="M3661" s="16" t="n">
        <v>3</v>
      </c>
      <c r="N3661" s="17" t="n">
        <v>0.4293614536461375</v>
      </c>
      <c r="O3661" s="17" t="n">
        <v>0</v>
      </c>
      <c r="P3661" s="17" t="n">
        <v>0.4315168481434411</v>
      </c>
      <c r="Q3661" s="17" t="n">
        <v>0.068697832583382</v>
      </c>
      <c r="R3661" s="17" t="n">
        <v>0</v>
      </c>
      <c r="S3661" s="17" t="n">
        <v>0</v>
      </c>
      <c r="T3661" s="17" t="n">
        <v>0</v>
      </c>
      <c r="U3661" s="17" t="n">
        <v>0.07042386562703939</v>
      </c>
      <c r="V3661" s="18" t="n">
        <v>4744.11</v>
      </c>
    </row>
    <row r="3662">
      <c r="A3662" s="12" t="n">
        <v>3661</v>
      </c>
      <c r="B3662" s="13" t="n">
        <v>8.429788533994094</v>
      </c>
      <c r="C3662" s="13" t="n">
        <v>8.326718041574349</v>
      </c>
      <c r="D3662" s="14">
        <f>B3662-C3662</f>
        <v/>
      </c>
      <c r="E3662" s="14">
        <f>ABS(D3662)</f>
        <v/>
      </c>
      <c r="F3662" s="15" t="n">
        <v>61379</v>
      </c>
      <c r="G3662" s="12" t="inlineStr">
        <is>
          <t>single</t>
        </is>
      </c>
      <c r="H3662" s="12" t="inlineStr">
        <is>
          <t>Separated</t>
        </is>
      </c>
      <c r="I3662" s="16" t="n">
        <v>12</v>
      </c>
      <c r="J3662" s="16" t="n">
        <v>75</v>
      </c>
      <c r="K3662" s="16" t="n">
        <v>0</v>
      </c>
      <c r="L3662" s="16" t="n">
        <v>0</v>
      </c>
      <c r="M3662" s="16" t="n">
        <v>1</v>
      </c>
      <c r="N3662" s="17" t="n">
        <v>0.7331497743527917</v>
      </c>
      <c r="O3662" s="17" t="n">
        <v>0</v>
      </c>
      <c r="P3662" s="17" t="n">
        <v>0</v>
      </c>
      <c r="Q3662" s="17" t="n">
        <v>0</v>
      </c>
      <c r="R3662" s="17" t="n">
        <v>0</v>
      </c>
      <c r="S3662" s="17" t="n">
        <v>0.2668502256472083</v>
      </c>
      <c r="T3662" s="17" t="n">
        <v>0</v>
      </c>
      <c r="U3662" s="17" t="n">
        <v>0</v>
      </c>
      <c r="V3662" s="18" t="n">
        <v>2262.19</v>
      </c>
    </row>
    <row r="3663">
      <c r="A3663" s="12" t="n">
        <v>3662</v>
      </c>
      <c r="B3663" s="13" t="n">
        <v>4.834571832979476</v>
      </c>
      <c r="C3663" s="13" t="n">
        <v>5.08498691481263</v>
      </c>
      <c r="D3663" s="14">
        <f>B3663-C3663</f>
        <v/>
      </c>
      <c r="E3663" s="14">
        <f>ABS(D3663)</f>
        <v/>
      </c>
      <c r="F3663" s="15" t="n">
        <v>113040</v>
      </c>
      <c r="G3663" s="12" t="inlineStr">
        <is>
          <t>joint</t>
        </is>
      </c>
      <c r="H3663" s="12" t="inlineStr">
        <is>
          <t>Married, spouse present</t>
        </is>
      </c>
      <c r="I3663" s="16" t="n">
        <v>53</v>
      </c>
      <c r="J3663" s="16" t="n">
        <v>45</v>
      </c>
      <c r="K3663" s="16" t="n">
        <v>2</v>
      </c>
      <c r="L3663" s="16" t="n">
        <v>0</v>
      </c>
      <c r="M3663" s="16" t="n">
        <v>4</v>
      </c>
      <c r="N3663" s="17" t="n">
        <v>0.97310686482661</v>
      </c>
      <c r="O3663" s="17" t="n">
        <v>0</v>
      </c>
      <c r="P3663" s="17" t="n">
        <v>0.002105449398443</v>
      </c>
      <c r="Q3663" s="17" t="n">
        <v>0.0070771408351026</v>
      </c>
      <c r="R3663" s="17" t="n">
        <v>0</v>
      </c>
      <c r="S3663" s="17" t="n">
        <v>0</v>
      </c>
      <c r="T3663" s="17" t="n">
        <v>0</v>
      </c>
      <c r="U3663" s="17" t="n">
        <v>0.0177105449398443</v>
      </c>
      <c r="V3663" s="18" t="n">
        <v>2502.27</v>
      </c>
    </row>
    <row r="3664">
      <c r="A3664" s="12" t="n">
        <v>3663</v>
      </c>
      <c r="B3664" s="13" t="n">
        <v>-41.5</v>
      </c>
      <c r="C3664" s="13" t="n">
        <v>-39.19769548939331</v>
      </c>
      <c r="D3664" s="14">
        <f>B3664-C3664</f>
        <v/>
      </c>
      <c r="E3664" s="14">
        <f>ABS(D3664)</f>
        <v/>
      </c>
      <c r="F3664" s="15" t="n">
        <v>5000</v>
      </c>
      <c r="G3664" s="12" t="inlineStr">
        <is>
          <t>head_of_household</t>
        </is>
      </c>
      <c r="H3664" s="12" t="inlineStr">
        <is>
          <t>Never married/single</t>
        </is>
      </c>
      <c r="I3664" s="16" t="n">
        <v>32</v>
      </c>
      <c r="J3664" s="16" t="n">
        <v>47</v>
      </c>
      <c r="K3664" s="16" t="n">
        <v>3</v>
      </c>
      <c r="L3664" s="16" t="n">
        <v>0</v>
      </c>
      <c r="M3664" s="16" t="n">
        <v>4</v>
      </c>
      <c r="N3664" s="17" t="n">
        <v>1</v>
      </c>
      <c r="O3664" s="17" t="n">
        <v>0</v>
      </c>
      <c r="P3664" s="17" t="n">
        <v>0</v>
      </c>
      <c r="Q3664" s="17" t="n">
        <v>0</v>
      </c>
      <c r="R3664" s="17" t="n">
        <v>0</v>
      </c>
      <c r="S3664" s="17" t="n">
        <v>0</v>
      </c>
      <c r="T3664" s="17" t="n">
        <v>0</v>
      </c>
      <c r="U3664" s="17" t="n">
        <v>0</v>
      </c>
      <c r="V3664" s="18" t="n">
        <v>1311.96</v>
      </c>
    </row>
    <row r="3665">
      <c r="A3665" s="12" t="n">
        <v>3664</v>
      </c>
      <c r="B3665" s="13" t="n">
        <v>5.726666666666667</v>
      </c>
      <c r="C3665" s="13" t="n">
        <v>5.723909001522345</v>
      </c>
      <c r="D3665" s="14">
        <f>B3665-C3665</f>
        <v/>
      </c>
      <c r="E3665" s="14">
        <f>ABS(D3665)</f>
        <v/>
      </c>
      <c r="F3665" s="15" t="n">
        <v>30000</v>
      </c>
      <c r="G3665" s="12" t="inlineStr">
        <is>
          <t>single</t>
        </is>
      </c>
      <c r="H3665" s="12" t="inlineStr">
        <is>
          <t>Never married/single</t>
        </is>
      </c>
      <c r="I3665" s="16" t="n">
        <v>1</v>
      </c>
      <c r="J3665" s="16" t="n">
        <v>43</v>
      </c>
      <c r="K3665" s="16" t="n">
        <v>0</v>
      </c>
      <c r="L3665" s="16" t="n">
        <v>0</v>
      </c>
      <c r="M3665" s="16" t="n">
        <v>1</v>
      </c>
      <c r="N3665" s="17" t="n">
        <v>1</v>
      </c>
      <c r="O3665" s="17" t="n">
        <v>0</v>
      </c>
      <c r="P3665" s="17" t="n">
        <v>0</v>
      </c>
      <c r="Q3665" s="17" t="n">
        <v>0</v>
      </c>
      <c r="R3665" s="17" t="n">
        <v>0</v>
      </c>
      <c r="S3665" s="17" t="n">
        <v>0</v>
      </c>
      <c r="T3665" s="17" t="n">
        <v>0</v>
      </c>
      <c r="U3665" s="17" t="n">
        <v>0</v>
      </c>
      <c r="V3665" s="18" t="n">
        <v>1791.68</v>
      </c>
    </row>
    <row r="3666">
      <c r="A3666" s="12" t="n">
        <v>3665</v>
      </c>
      <c r="B3666" s="13" t="n">
        <v>-45.79742298830958</v>
      </c>
      <c r="C3666" s="13" t="n">
        <v>-44.1575763081195</v>
      </c>
      <c r="D3666" s="14">
        <f>B3666-C3666</f>
        <v/>
      </c>
      <c r="E3666" s="14">
        <f>ABS(D3666)</f>
        <v/>
      </c>
      <c r="F3666" s="15" t="n">
        <v>11719</v>
      </c>
      <c r="G3666" s="12" t="inlineStr">
        <is>
          <t>head_of_household</t>
        </is>
      </c>
      <c r="H3666" s="12" t="inlineStr">
        <is>
          <t>Never married/single</t>
        </is>
      </c>
      <c r="I3666" s="16" t="n">
        <v>12</v>
      </c>
      <c r="J3666" s="16" t="n">
        <v>22</v>
      </c>
      <c r="K3666" s="16" t="n">
        <v>1</v>
      </c>
      <c r="L3666" s="16" t="n">
        <v>1</v>
      </c>
      <c r="M3666" s="16" t="n">
        <v>4</v>
      </c>
      <c r="N3666" s="17" t="n">
        <v>1</v>
      </c>
      <c r="O3666" s="17" t="n">
        <v>0</v>
      </c>
      <c r="P3666" s="17" t="n">
        <v>0</v>
      </c>
      <c r="Q3666" s="17" t="n">
        <v>0</v>
      </c>
      <c r="R3666" s="17" t="n">
        <v>0</v>
      </c>
      <c r="S3666" s="17" t="n">
        <v>0</v>
      </c>
      <c r="T3666" s="17" t="n">
        <v>0</v>
      </c>
      <c r="U3666" s="17" t="n">
        <v>0</v>
      </c>
      <c r="V3666" s="18" t="n">
        <v>4689.61</v>
      </c>
    </row>
    <row r="3667">
      <c r="A3667" s="12" t="n">
        <v>3666</v>
      </c>
      <c r="B3667" s="13" t="n">
        <v>6.286660873343472</v>
      </c>
      <c r="C3667" s="13" t="n">
        <v>6.058429667630819</v>
      </c>
      <c r="D3667" s="14">
        <f>B3667-C3667</f>
        <v/>
      </c>
      <c r="E3667" s="14">
        <f>ABS(D3667)</f>
        <v/>
      </c>
      <c r="F3667" s="15" t="n">
        <v>47347</v>
      </c>
      <c r="G3667" s="12" t="inlineStr">
        <is>
          <t>single</t>
        </is>
      </c>
      <c r="H3667" s="12" t="inlineStr">
        <is>
          <t>Never married/single</t>
        </is>
      </c>
      <c r="I3667" s="16" t="n">
        <v>42</v>
      </c>
      <c r="J3667" s="16" t="n">
        <v>67</v>
      </c>
      <c r="K3667" s="16" t="n">
        <v>0</v>
      </c>
      <c r="L3667" s="16" t="n">
        <v>0</v>
      </c>
      <c r="M3667" s="16" t="n">
        <v>1</v>
      </c>
      <c r="N3667" s="17" t="n">
        <v>0</v>
      </c>
      <c r="O3667" s="17" t="n">
        <v>0</v>
      </c>
      <c r="P3667" s="17" t="n">
        <v>0.0009081884807907</v>
      </c>
      <c r="Q3667" s="17" t="n">
        <v>0</v>
      </c>
      <c r="R3667" s="17" t="n">
        <v>0</v>
      </c>
      <c r="S3667" s="17" t="n">
        <v>0.3908167360128413</v>
      </c>
      <c r="T3667" s="17" t="n">
        <v>0</v>
      </c>
      <c r="U3667" s="17" t="n">
        <v>0</v>
      </c>
      <c r="V3667" s="18" t="n">
        <v>4322.57</v>
      </c>
    </row>
    <row r="3668">
      <c r="A3668" s="12" t="n">
        <v>3667</v>
      </c>
      <c r="B3668" s="13" t="n">
        <v>3.075</v>
      </c>
      <c r="C3668" s="13" t="n">
        <v>3.091292860504509</v>
      </c>
      <c r="D3668" s="14">
        <f>B3668-C3668</f>
        <v/>
      </c>
      <c r="E3668" s="14">
        <f>ABS(D3668)</f>
        <v/>
      </c>
      <c r="F3668" s="15" t="n">
        <v>20000</v>
      </c>
      <c r="G3668" s="12" t="inlineStr">
        <is>
          <t>single</t>
        </is>
      </c>
      <c r="H3668" s="12" t="inlineStr">
        <is>
          <t>Never married/single</t>
        </is>
      </c>
      <c r="I3668" s="16" t="n">
        <v>31</v>
      </c>
      <c r="J3668" s="16" t="n">
        <v>19</v>
      </c>
      <c r="K3668" s="16" t="n">
        <v>0</v>
      </c>
      <c r="L3668" s="16" t="n">
        <v>0</v>
      </c>
      <c r="M3668" s="16" t="n">
        <v>6</v>
      </c>
      <c r="N3668" s="17" t="n">
        <v>1</v>
      </c>
      <c r="O3668" s="17" t="n">
        <v>0</v>
      </c>
      <c r="P3668" s="17" t="n">
        <v>0</v>
      </c>
      <c r="Q3668" s="17" t="n">
        <v>0</v>
      </c>
      <c r="R3668" s="17" t="n">
        <v>0</v>
      </c>
      <c r="S3668" s="17" t="n">
        <v>0</v>
      </c>
      <c r="T3668" s="17" t="n">
        <v>0</v>
      </c>
      <c r="U3668" s="17" t="n">
        <v>0</v>
      </c>
      <c r="V3668" s="18" t="n">
        <v>813</v>
      </c>
    </row>
    <row r="3669">
      <c r="A3669" s="12" t="n">
        <v>3668</v>
      </c>
      <c r="B3669" s="13" t="n">
        <v>18.21976744186047</v>
      </c>
      <c r="C3669" s="13" t="n">
        <v>16.99759834109312</v>
      </c>
      <c r="D3669" s="14">
        <f>B3669-C3669</f>
        <v/>
      </c>
      <c r="E3669" s="14">
        <f>ABS(D3669)</f>
        <v/>
      </c>
      <c r="F3669" s="15" t="n">
        <v>172000</v>
      </c>
      <c r="G3669" s="12" t="inlineStr">
        <is>
          <t>single</t>
        </is>
      </c>
      <c r="H3669" s="12" t="inlineStr">
        <is>
          <t>Never married/single</t>
        </is>
      </c>
      <c r="I3669" s="16" t="n">
        <v>6</v>
      </c>
      <c r="J3669" s="16" t="n">
        <v>23</v>
      </c>
      <c r="K3669" s="16" t="n">
        <v>0</v>
      </c>
      <c r="L3669" s="16" t="n">
        <v>0</v>
      </c>
      <c r="M3669" s="16" t="n">
        <v>1</v>
      </c>
      <c r="N3669" s="17" t="n">
        <v>0.9883720930232558</v>
      </c>
      <c r="O3669" s="17" t="n">
        <v>0</v>
      </c>
      <c r="P3669" s="17" t="n">
        <v>0.0104651162790697</v>
      </c>
      <c r="Q3669" s="17" t="n">
        <v>0.0011627906976744</v>
      </c>
      <c r="R3669" s="17" t="n">
        <v>0</v>
      </c>
      <c r="S3669" s="17" t="n">
        <v>0</v>
      </c>
      <c r="T3669" s="17" t="n">
        <v>0</v>
      </c>
      <c r="U3669" s="17" t="n">
        <v>0</v>
      </c>
      <c r="V3669" s="18" t="n">
        <v>2040.64</v>
      </c>
    </row>
    <row r="3670">
      <c r="A3670" s="12" t="n">
        <v>3669</v>
      </c>
      <c r="B3670" s="13" t="n">
        <v>-21.17173913043478</v>
      </c>
      <c r="C3670" s="13" t="n">
        <v>-23.23944951354915</v>
      </c>
      <c r="D3670" s="14">
        <f>B3670-C3670</f>
        <v/>
      </c>
      <c r="E3670" s="14">
        <f>ABS(D3670)</f>
        <v/>
      </c>
      <c r="F3670" s="15" t="n">
        <v>46000</v>
      </c>
      <c r="G3670" s="12" t="inlineStr">
        <is>
          <t>joint</t>
        </is>
      </c>
      <c r="H3670" s="12" t="inlineStr">
        <is>
          <t>Married, spouse present</t>
        </is>
      </c>
      <c r="I3670" s="16" t="n">
        <v>40</v>
      </c>
      <c r="J3670" s="16" t="n">
        <v>38</v>
      </c>
      <c r="K3670" s="16" t="n">
        <v>4</v>
      </c>
      <c r="L3670" s="16" t="n">
        <v>0</v>
      </c>
      <c r="M3670" s="16" t="n">
        <v>6</v>
      </c>
      <c r="N3670" s="17" t="n">
        <v>0</v>
      </c>
      <c r="O3670" s="17" t="n">
        <v>0</v>
      </c>
      <c r="P3670" s="17" t="n">
        <v>0</v>
      </c>
      <c r="Q3670" s="17" t="n">
        <v>0</v>
      </c>
      <c r="R3670" s="17" t="n">
        <v>0</v>
      </c>
      <c r="S3670" s="17" t="n">
        <v>0</v>
      </c>
      <c r="T3670" s="17" t="n">
        <v>0</v>
      </c>
      <c r="U3670" s="17" t="n">
        <v>1</v>
      </c>
      <c r="V3670" s="18" t="n">
        <v>1219.81</v>
      </c>
    </row>
    <row r="3671">
      <c r="A3671" s="12" t="n">
        <v>3670</v>
      </c>
      <c r="B3671" s="13" t="n">
        <v>-6.026847283091728</v>
      </c>
      <c r="C3671" s="13" t="n">
        <v>-6.253333554439467</v>
      </c>
      <c r="D3671" s="14">
        <f>B3671-C3671</f>
        <v/>
      </c>
      <c r="E3671" s="14">
        <f>ABS(D3671)</f>
        <v/>
      </c>
      <c r="F3671" s="15" t="n">
        <v>65258</v>
      </c>
      <c r="G3671" s="12" t="inlineStr">
        <is>
          <t>joint</t>
        </is>
      </c>
      <c r="H3671" s="12" t="inlineStr">
        <is>
          <t>Married, spouse present</t>
        </is>
      </c>
      <c r="I3671" s="16" t="n">
        <v>47</v>
      </c>
      <c r="J3671" s="16" t="n">
        <v>38</v>
      </c>
      <c r="K3671" s="16" t="n">
        <v>4</v>
      </c>
      <c r="L3671" s="16" t="n">
        <v>1</v>
      </c>
      <c r="M3671" s="16" t="n">
        <v>6</v>
      </c>
      <c r="N3671" s="17" t="n">
        <v>0</v>
      </c>
      <c r="O3671" s="17" t="n">
        <v>0</v>
      </c>
      <c r="P3671" s="17" t="n">
        <v>3.064758343804591e-05</v>
      </c>
      <c r="Q3671" s="17" t="n">
        <v>0</v>
      </c>
      <c r="R3671" s="17" t="n">
        <v>0</v>
      </c>
      <c r="S3671" s="17" t="n">
        <v>0</v>
      </c>
      <c r="T3671" s="17" t="n">
        <v>0</v>
      </c>
      <c r="U3671" s="17" t="n">
        <v>0.999969352416562</v>
      </c>
      <c r="V3671" s="18" t="n">
        <v>2032.16</v>
      </c>
    </row>
    <row r="3672">
      <c r="A3672" s="12" t="n">
        <v>3671</v>
      </c>
      <c r="B3672" s="13" t="n">
        <v>-6</v>
      </c>
      <c r="C3672" s="13" t="n">
        <v>-0.6855562950349207</v>
      </c>
      <c r="D3672" s="14">
        <f>B3672-C3672</f>
        <v/>
      </c>
      <c r="E3672" s="14">
        <f>ABS(D3672)</f>
        <v/>
      </c>
      <c r="F3672" s="15" t="n">
        <v>21640</v>
      </c>
      <c r="G3672" s="12" t="inlineStr">
        <is>
          <t>joint</t>
        </is>
      </c>
      <c r="H3672" s="12" t="inlineStr">
        <is>
          <t>Married, spouse present</t>
        </is>
      </c>
      <c r="I3672" s="16" t="n">
        <v>5</v>
      </c>
      <c r="J3672" s="16" t="n">
        <v>76</v>
      </c>
      <c r="K3672" s="16" t="n">
        <v>0</v>
      </c>
      <c r="L3672" s="16" t="n">
        <v>0</v>
      </c>
      <c r="M3672" s="16" t="n">
        <v>2</v>
      </c>
      <c r="N3672" s="17" t="n">
        <v>0</v>
      </c>
      <c r="O3672" s="17" t="n">
        <v>0</v>
      </c>
      <c r="P3672" s="17" t="n">
        <v>0</v>
      </c>
      <c r="Q3672" s="17" t="n">
        <v>0</v>
      </c>
      <c r="R3672" s="17" t="n">
        <v>0</v>
      </c>
      <c r="S3672" s="17" t="n">
        <v>0.5378927911275416</v>
      </c>
      <c r="T3672" s="17" t="n">
        <v>0</v>
      </c>
      <c r="U3672" s="17" t="n">
        <v>0.4621072088724584</v>
      </c>
      <c r="V3672" s="18" t="n">
        <v>628.5700000000001</v>
      </c>
    </row>
    <row r="3673">
      <c r="A3673" s="12" t="n">
        <v>3672</v>
      </c>
      <c r="B3673" s="13" t="n">
        <v>15.56260900191376</v>
      </c>
      <c r="C3673" s="13" t="n">
        <v>14.67571422388655</v>
      </c>
      <c r="D3673" s="14">
        <f>B3673-C3673</f>
        <v/>
      </c>
      <c r="E3673" s="14">
        <f>ABS(D3673)</f>
        <v/>
      </c>
      <c r="F3673" s="15" t="n">
        <v>235661</v>
      </c>
      <c r="G3673" s="12" t="inlineStr">
        <is>
          <t>joint</t>
        </is>
      </c>
      <c r="H3673" s="12" t="inlineStr">
        <is>
          <t>Married, spouse present</t>
        </is>
      </c>
      <c r="I3673" s="16" t="n">
        <v>37</v>
      </c>
      <c r="J3673" s="16" t="n">
        <v>54</v>
      </c>
      <c r="K3673" s="16" t="n">
        <v>0</v>
      </c>
      <c r="L3673" s="16" t="n">
        <v>0</v>
      </c>
      <c r="M3673" s="16" t="n">
        <v>2</v>
      </c>
      <c r="N3673" s="17" t="n">
        <v>0.4243383504270965</v>
      </c>
      <c r="O3673" s="17" t="n">
        <v>0</v>
      </c>
      <c r="P3673" s="17" t="n">
        <v>0.0001315448886323</v>
      </c>
      <c r="Q3673" s="17" t="n">
        <v>0.0008486767008541</v>
      </c>
      <c r="R3673" s="17" t="n">
        <v>0</v>
      </c>
      <c r="S3673" s="17" t="n">
        <v>0</v>
      </c>
      <c r="T3673" s="17" t="n">
        <v>0</v>
      </c>
      <c r="U3673" s="17" t="n">
        <v>0.5746814279834168</v>
      </c>
      <c r="V3673" s="18" t="n">
        <v>4195.15</v>
      </c>
    </row>
    <row r="3674">
      <c r="A3674" s="12" t="n">
        <v>3673</v>
      </c>
      <c r="B3674" s="13" t="n">
        <v>13.43170731707317</v>
      </c>
      <c r="C3674" s="13" t="n">
        <v>13.2560626087604</v>
      </c>
      <c r="D3674" s="14">
        <f>B3674-C3674</f>
        <v/>
      </c>
      <c r="E3674" s="14">
        <f>ABS(D3674)</f>
        <v/>
      </c>
      <c r="F3674" s="15" t="n">
        <v>205000</v>
      </c>
      <c r="G3674" s="12" t="inlineStr">
        <is>
          <t>joint</t>
        </is>
      </c>
      <c r="H3674" s="12" t="inlineStr">
        <is>
          <t>Married, spouse present</t>
        </is>
      </c>
      <c r="I3674" s="16" t="n">
        <v>12</v>
      </c>
      <c r="J3674" s="16" t="n">
        <v>41</v>
      </c>
      <c r="K3674" s="16" t="n">
        <v>1</v>
      </c>
      <c r="L3674" s="16" t="n">
        <v>0</v>
      </c>
      <c r="M3674" s="16" t="n">
        <v>3</v>
      </c>
      <c r="N3674" s="17" t="n">
        <v>0.7317073170731707</v>
      </c>
      <c r="O3674" s="17" t="n">
        <v>0</v>
      </c>
      <c r="P3674" s="17" t="n">
        <v>0</v>
      </c>
      <c r="Q3674" s="17" t="n">
        <v>0</v>
      </c>
      <c r="R3674" s="17" t="n">
        <v>0</v>
      </c>
      <c r="S3674" s="17" t="n">
        <v>0</v>
      </c>
      <c r="T3674" s="17" t="n">
        <v>0</v>
      </c>
      <c r="U3674" s="17" t="n">
        <v>0.2682926829268293</v>
      </c>
      <c r="V3674" s="18" t="n">
        <v>3957.26</v>
      </c>
    </row>
    <row r="3675">
      <c r="A3675" s="12" t="n">
        <v>3674</v>
      </c>
      <c r="B3675" s="13" t="n">
        <v>-1.384932920536636</v>
      </c>
      <c r="C3675" s="13" t="n">
        <v>-1.611102623412972</v>
      </c>
      <c r="D3675" s="14">
        <f>B3675-C3675</f>
        <v/>
      </c>
      <c r="E3675" s="14">
        <f>ABS(D3675)</f>
        <v/>
      </c>
      <c r="F3675" s="15" t="n">
        <v>48450</v>
      </c>
      <c r="G3675" s="12" t="inlineStr">
        <is>
          <t>joint</t>
        </is>
      </c>
      <c r="H3675" s="12" t="inlineStr">
        <is>
          <t>Married, spouse present</t>
        </is>
      </c>
      <c r="I3675" s="16" t="n">
        <v>1</v>
      </c>
      <c r="J3675" s="16" t="n">
        <v>48</v>
      </c>
      <c r="K3675" s="16" t="n">
        <v>1</v>
      </c>
      <c r="L3675" s="16" t="n">
        <v>0</v>
      </c>
      <c r="M3675" s="16" t="n">
        <v>3</v>
      </c>
      <c r="N3675" s="17" t="n">
        <v>0.4540763673890609</v>
      </c>
      <c r="O3675" s="17" t="n">
        <v>0</v>
      </c>
      <c r="P3675" s="17" t="n">
        <v>0</v>
      </c>
      <c r="Q3675" s="17" t="n">
        <v>0</v>
      </c>
      <c r="R3675" s="17" t="n">
        <v>0</v>
      </c>
      <c r="S3675" s="17" t="n">
        <v>0</v>
      </c>
      <c r="T3675" s="17" t="n">
        <v>0</v>
      </c>
      <c r="U3675" s="17" t="n">
        <v>0.5459236326109391</v>
      </c>
      <c r="V3675" s="18" t="n">
        <v>1079.14</v>
      </c>
    </row>
    <row r="3676">
      <c r="A3676" s="12" t="n">
        <v>3675</v>
      </c>
      <c r="B3676" s="13" t="n">
        <v>11.8516119388111</v>
      </c>
      <c r="C3676" s="13" t="n">
        <v>11.17619436963534</v>
      </c>
      <c r="D3676" s="14">
        <f>B3676-C3676</f>
        <v/>
      </c>
      <c r="E3676" s="14">
        <f>ABS(D3676)</f>
        <v/>
      </c>
      <c r="F3676" s="15" t="n">
        <v>84101</v>
      </c>
      <c r="G3676" s="12" t="inlineStr">
        <is>
          <t>single</t>
        </is>
      </c>
      <c r="H3676" s="12" t="inlineStr">
        <is>
          <t>Never married/single</t>
        </is>
      </c>
      <c r="I3676" s="16" t="n">
        <v>24</v>
      </c>
      <c r="J3676" s="16" t="n">
        <v>66</v>
      </c>
      <c r="K3676" s="16" t="n">
        <v>0</v>
      </c>
      <c r="L3676" s="16" t="n">
        <v>0</v>
      </c>
      <c r="M3676" s="16" t="n">
        <v>1</v>
      </c>
      <c r="N3676" s="17" t="n">
        <v>0</v>
      </c>
      <c r="O3676" s="17" t="n">
        <v>0</v>
      </c>
      <c r="P3676" s="17" t="n">
        <v>0.0119023555011236</v>
      </c>
      <c r="Q3676" s="17" t="n">
        <v>0</v>
      </c>
      <c r="R3676" s="17" t="n">
        <v>0</v>
      </c>
      <c r="S3676" s="17" t="n">
        <v>0.3032068584202328</v>
      </c>
      <c r="T3676" s="17" t="n">
        <v>0</v>
      </c>
      <c r="U3676" s="17" t="n">
        <v>0</v>
      </c>
      <c r="V3676" s="18" t="n">
        <v>3927.18</v>
      </c>
    </row>
    <row r="3677">
      <c r="A3677" s="12" t="n">
        <v>3676</v>
      </c>
      <c r="B3677" s="13" t="n">
        <v>-0.9794871794871796</v>
      </c>
      <c r="C3677" s="13" t="n">
        <v>-0.3699955106603421</v>
      </c>
      <c r="D3677" s="14">
        <f>B3677-C3677</f>
        <v/>
      </c>
      <c r="E3677" s="14">
        <f>ABS(D3677)</f>
        <v/>
      </c>
      <c r="F3677" s="15" t="n">
        <v>78000</v>
      </c>
      <c r="G3677" s="12" t="inlineStr">
        <is>
          <t>joint</t>
        </is>
      </c>
      <c r="H3677" s="12" t="inlineStr">
        <is>
          <t>Married, spouse present</t>
        </is>
      </c>
      <c r="I3677" s="16" t="n">
        <v>6</v>
      </c>
      <c r="J3677" s="16" t="n">
        <v>66</v>
      </c>
      <c r="K3677" s="16" t="n">
        <v>3</v>
      </c>
      <c r="L3677" s="16" t="n">
        <v>3</v>
      </c>
      <c r="M3677" s="16" t="n">
        <v>5</v>
      </c>
      <c r="N3677" s="17" t="n">
        <v>0.3461538461538461</v>
      </c>
      <c r="O3677" s="17" t="n">
        <v>0</v>
      </c>
      <c r="P3677" s="17" t="n">
        <v>0</v>
      </c>
      <c r="Q3677" s="17" t="n">
        <v>0</v>
      </c>
      <c r="R3677" s="17" t="n">
        <v>0</v>
      </c>
      <c r="S3677" s="17" t="n">
        <v>0</v>
      </c>
      <c r="T3677" s="17" t="n">
        <v>0</v>
      </c>
      <c r="U3677" s="17" t="n">
        <v>0.6538461538461539</v>
      </c>
      <c r="V3677" s="18" t="n">
        <v>1927.99</v>
      </c>
    </row>
    <row r="3678">
      <c r="A3678" s="12" t="n">
        <v>3677</v>
      </c>
      <c r="B3678" s="13" t="n">
        <v>23.96555387164851</v>
      </c>
      <c r="C3678" s="13" t="n">
        <v>22.50904244196245</v>
      </c>
      <c r="D3678" s="14">
        <f>B3678-C3678</f>
        <v/>
      </c>
      <c r="E3678" s="14">
        <f>ABS(D3678)</f>
        <v/>
      </c>
      <c r="F3678" s="15" t="n">
        <v>343015</v>
      </c>
      <c r="G3678" s="12" t="inlineStr">
        <is>
          <t>single</t>
        </is>
      </c>
      <c r="H3678" s="12" t="inlineStr">
        <is>
          <t>Divorced</t>
        </is>
      </c>
      <c r="I3678" s="16" t="n">
        <v>27</v>
      </c>
      <c r="J3678" s="16" t="n">
        <v>42</v>
      </c>
      <c r="K3678" s="16" t="n">
        <v>1</v>
      </c>
      <c r="L3678" s="16" t="n">
        <v>0</v>
      </c>
      <c r="M3678" s="16" t="n">
        <v>3</v>
      </c>
      <c r="N3678" s="17" t="n">
        <v>0.4518752824220515</v>
      </c>
      <c r="O3678" s="17" t="n">
        <v>0</v>
      </c>
      <c r="P3678" s="17" t="n">
        <v>0.4898182295234902</v>
      </c>
      <c r="Q3678" s="17" t="n">
        <v>0.0583064880544582</v>
      </c>
      <c r="R3678" s="17" t="n">
        <v>0</v>
      </c>
      <c r="S3678" s="17" t="n">
        <v>0</v>
      </c>
      <c r="T3678" s="17" t="n">
        <v>0</v>
      </c>
      <c r="U3678" s="17" t="n">
        <v>0</v>
      </c>
      <c r="V3678" s="18" t="n">
        <v>1973.76</v>
      </c>
    </row>
    <row r="3679">
      <c r="A3679" s="12" t="n">
        <v>3678</v>
      </c>
      <c r="B3679" s="13" t="n">
        <v>3.404761904761905</v>
      </c>
      <c r="C3679" s="13" t="n">
        <v>3.401909697155018</v>
      </c>
      <c r="D3679" s="14">
        <f>B3679-C3679</f>
        <v/>
      </c>
      <c r="E3679" s="14">
        <f>ABS(D3679)</f>
        <v/>
      </c>
      <c r="F3679" s="15" t="n">
        <v>21000</v>
      </c>
      <c r="G3679" s="12" t="inlineStr">
        <is>
          <t>single</t>
        </is>
      </c>
      <c r="H3679" s="12" t="inlineStr">
        <is>
          <t>Never married/single</t>
        </is>
      </c>
      <c r="I3679" s="16" t="n">
        <v>4</v>
      </c>
      <c r="J3679" s="16" t="n">
        <v>22</v>
      </c>
      <c r="K3679" s="16" t="n">
        <v>0</v>
      </c>
      <c r="L3679" s="16" t="n">
        <v>0</v>
      </c>
      <c r="M3679" s="16" t="n">
        <v>5</v>
      </c>
      <c r="N3679" s="17" t="n">
        <v>1</v>
      </c>
      <c r="O3679" s="17" t="n">
        <v>0</v>
      </c>
      <c r="P3679" s="17" t="n">
        <v>0</v>
      </c>
      <c r="Q3679" s="17" t="n">
        <v>0</v>
      </c>
      <c r="R3679" s="17" t="n">
        <v>0</v>
      </c>
      <c r="S3679" s="17" t="n">
        <v>0</v>
      </c>
      <c r="T3679" s="17" t="n">
        <v>0</v>
      </c>
      <c r="U3679" s="17" t="n">
        <v>0</v>
      </c>
      <c r="V3679" s="18" t="n">
        <v>1534.36</v>
      </c>
    </row>
    <row r="3680">
      <c r="A3680" s="12" t="n">
        <v>3679</v>
      </c>
      <c r="B3680" s="13" t="n">
        <v>7.513706793802146</v>
      </c>
      <c r="C3680" s="13" t="n">
        <v>7.596237084430967</v>
      </c>
      <c r="D3680" s="14">
        <f>B3680-C3680</f>
        <v/>
      </c>
      <c r="E3680" s="14">
        <f>ABS(D3680)</f>
        <v/>
      </c>
      <c r="F3680" s="15" t="n">
        <v>44450</v>
      </c>
      <c r="G3680" s="12" t="inlineStr">
        <is>
          <t>single</t>
        </is>
      </c>
      <c r="H3680" s="12" t="inlineStr">
        <is>
          <t>Never married/single</t>
        </is>
      </c>
      <c r="I3680" s="16" t="n">
        <v>5</v>
      </c>
      <c r="J3680" s="16" t="n">
        <v>23</v>
      </c>
      <c r="K3680" s="16" t="n">
        <v>0</v>
      </c>
      <c r="L3680" s="16" t="n">
        <v>0</v>
      </c>
      <c r="M3680" s="16" t="n">
        <v>1</v>
      </c>
      <c r="N3680" s="17" t="n">
        <v>0.935883014623172</v>
      </c>
      <c r="O3680" s="17" t="n">
        <v>0</v>
      </c>
      <c r="P3680" s="17" t="n">
        <v>0.007874015748031401</v>
      </c>
      <c r="Q3680" s="17" t="n">
        <v>0</v>
      </c>
      <c r="R3680" s="17" t="n">
        <v>0</v>
      </c>
      <c r="S3680" s="17" t="n">
        <v>0</v>
      </c>
      <c r="T3680" s="17" t="n">
        <v>0</v>
      </c>
      <c r="U3680" s="17" t="n">
        <v>0</v>
      </c>
      <c r="V3680" s="18" t="n">
        <v>2469.12</v>
      </c>
    </row>
    <row r="3681">
      <c r="A3681" s="12" t="n">
        <v>3680</v>
      </c>
      <c r="B3681" s="13" t="n">
        <v>7.733333333333333</v>
      </c>
      <c r="C3681" s="13" t="n">
        <v>13.12754174285842</v>
      </c>
      <c r="D3681" s="14">
        <f>B3681-C3681</f>
        <v/>
      </c>
      <c r="E3681" s="14">
        <f>ABS(D3681)</f>
        <v/>
      </c>
      <c r="F3681" s="15" t="n">
        <v>90000</v>
      </c>
      <c r="G3681" s="12" t="inlineStr">
        <is>
          <t>single</t>
        </is>
      </c>
      <c r="H3681" s="12" t="inlineStr">
        <is>
          <t>Never married/single</t>
        </is>
      </c>
      <c r="I3681" s="16" t="n">
        <v>13</v>
      </c>
      <c r="J3681" s="16" t="n">
        <v>35</v>
      </c>
      <c r="K3681" s="16" t="n">
        <v>0</v>
      </c>
      <c r="L3681" s="16" t="n">
        <v>0</v>
      </c>
      <c r="M3681" s="16" t="n">
        <v>1</v>
      </c>
      <c r="N3681" s="17" t="n">
        <v>1</v>
      </c>
      <c r="O3681" s="17" t="n">
        <v>0</v>
      </c>
      <c r="P3681" s="17" t="n">
        <v>0</v>
      </c>
      <c r="Q3681" s="17" t="n">
        <v>0</v>
      </c>
      <c r="R3681" s="17" t="n">
        <v>0</v>
      </c>
      <c r="S3681" s="17" t="n">
        <v>0</v>
      </c>
      <c r="T3681" s="17" t="n">
        <v>0</v>
      </c>
      <c r="U3681" s="17" t="n">
        <v>0</v>
      </c>
      <c r="V3681" s="18" t="n">
        <v>3121.5</v>
      </c>
    </row>
    <row r="3682">
      <c r="A3682" s="12" t="n">
        <v>3681</v>
      </c>
      <c r="B3682" s="13" t="n">
        <v>17.1522633744856</v>
      </c>
      <c r="C3682" s="13" t="n">
        <v>17.33466371879235</v>
      </c>
      <c r="D3682" s="14">
        <f>B3682-C3682</f>
        <v/>
      </c>
      <c r="E3682" s="14">
        <f>ABS(D3682)</f>
        <v/>
      </c>
      <c r="F3682" s="15" t="n">
        <v>182250</v>
      </c>
      <c r="G3682" s="12" t="inlineStr">
        <is>
          <t>single</t>
        </is>
      </c>
      <c r="H3682" s="12" t="inlineStr">
        <is>
          <t>Widowed</t>
        </is>
      </c>
      <c r="I3682" s="16" t="n">
        <v>51</v>
      </c>
      <c r="J3682" s="16" t="n">
        <v>52</v>
      </c>
      <c r="K3682" s="16" t="n">
        <v>0</v>
      </c>
      <c r="L3682" s="16" t="n">
        <v>0</v>
      </c>
      <c r="M3682" s="16" t="n">
        <v>2</v>
      </c>
      <c r="N3682" s="17" t="n">
        <v>0.9218106995884774</v>
      </c>
      <c r="O3682" s="17" t="n">
        <v>0</v>
      </c>
      <c r="P3682" s="17" t="n">
        <v>0.0781893004115226</v>
      </c>
      <c r="Q3682" s="17" t="n">
        <v>0</v>
      </c>
      <c r="R3682" s="17" t="n">
        <v>0</v>
      </c>
      <c r="S3682" s="17" t="n">
        <v>0</v>
      </c>
      <c r="T3682" s="17" t="n">
        <v>0</v>
      </c>
      <c r="U3682" s="17" t="n">
        <v>0</v>
      </c>
      <c r="V3682" s="18" t="n">
        <v>4087.01</v>
      </c>
    </row>
    <row r="3683">
      <c r="A3683" s="12" t="n">
        <v>3682</v>
      </c>
      <c r="B3683" s="13" t="n">
        <v>10.09084047657556</v>
      </c>
      <c r="C3683" s="13" t="n">
        <v>9.228241387684829</v>
      </c>
      <c r="D3683" s="14">
        <f>B3683-C3683</f>
        <v/>
      </c>
      <c r="E3683" s="14">
        <f>ABS(D3683)</f>
        <v/>
      </c>
      <c r="F3683" s="15" t="n">
        <v>75106</v>
      </c>
      <c r="G3683" s="12" t="inlineStr">
        <is>
          <t>single</t>
        </is>
      </c>
      <c r="H3683" s="12" t="inlineStr">
        <is>
          <t>Divorced</t>
        </is>
      </c>
      <c r="I3683" s="16" t="n">
        <v>16</v>
      </c>
      <c r="J3683" s="16" t="n">
        <v>75</v>
      </c>
      <c r="K3683" s="16" t="n">
        <v>0</v>
      </c>
      <c r="L3683" s="16" t="n">
        <v>0</v>
      </c>
      <c r="M3683" s="16" t="n">
        <v>1</v>
      </c>
      <c r="N3683" s="17" t="n">
        <v>0</v>
      </c>
      <c r="O3683" s="17" t="n">
        <v>0</v>
      </c>
      <c r="P3683" s="17" t="n">
        <v>0.1345564934892019</v>
      </c>
      <c r="Q3683" s="17" t="n">
        <v>0.0665725774239075</v>
      </c>
      <c r="R3683" s="17" t="n">
        <v>0.2236838601443293</v>
      </c>
      <c r="S3683" s="17" t="n">
        <v>0.3515032087982318</v>
      </c>
      <c r="T3683" s="17" t="n">
        <v>0.1997177322717226</v>
      </c>
      <c r="U3683" s="17" t="n">
        <v>0</v>
      </c>
      <c r="V3683" s="18" t="n">
        <v>1136.87</v>
      </c>
    </row>
    <row r="3684">
      <c r="A3684" s="12" t="n">
        <v>3683</v>
      </c>
      <c r="B3684" s="13" t="n">
        <v>11.92672985959205</v>
      </c>
      <c r="C3684" s="13" t="n">
        <v>13.33203116091508</v>
      </c>
      <c r="D3684" s="14">
        <f>B3684-C3684</f>
        <v/>
      </c>
      <c r="E3684" s="14">
        <f>ABS(D3684)</f>
        <v/>
      </c>
      <c r="F3684" s="15" t="n">
        <v>238001</v>
      </c>
      <c r="G3684" s="12" t="inlineStr">
        <is>
          <t>joint</t>
        </is>
      </c>
      <c r="H3684" s="12" t="inlineStr">
        <is>
          <t>Married, spouse present</t>
        </is>
      </c>
      <c r="I3684" s="16" t="n">
        <v>5</v>
      </c>
      <c r="J3684" s="16" t="n">
        <v>53</v>
      </c>
      <c r="K3684" s="16" t="n">
        <v>2</v>
      </c>
      <c r="L3684" s="16" t="n">
        <v>0</v>
      </c>
      <c r="M3684" s="16" t="n">
        <v>4</v>
      </c>
      <c r="N3684" s="17" t="n">
        <v>0.0453779605968042</v>
      </c>
      <c r="O3684" s="17" t="n">
        <v>0</v>
      </c>
      <c r="P3684" s="17" t="n">
        <v>0.0848735929680967</v>
      </c>
      <c r="Q3684" s="17" t="n">
        <v>0.0063024945273339</v>
      </c>
      <c r="R3684" s="17" t="n">
        <v>0</v>
      </c>
      <c r="S3684" s="17" t="n">
        <v>0</v>
      </c>
      <c r="T3684" s="17" t="n">
        <v>0</v>
      </c>
      <c r="U3684" s="17" t="n">
        <v>0.4958004378132865</v>
      </c>
      <c r="V3684" s="18" t="n">
        <v>784.26</v>
      </c>
    </row>
    <row r="3685">
      <c r="A3685" s="12" t="n">
        <v>3684</v>
      </c>
      <c r="B3685" s="13" t="n">
        <v>6.155555555555556</v>
      </c>
      <c r="C3685" s="13" t="n">
        <v>5.511816729196231</v>
      </c>
      <c r="D3685" s="14">
        <f>B3685-C3685</f>
        <v/>
      </c>
      <c r="E3685" s="14">
        <f>ABS(D3685)</f>
        <v/>
      </c>
      <c r="F3685" s="15" t="n">
        <v>36000</v>
      </c>
      <c r="G3685" s="12" t="inlineStr">
        <is>
          <t>single</t>
        </is>
      </c>
      <c r="H3685" s="12" t="inlineStr">
        <is>
          <t>Never married/single</t>
        </is>
      </c>
      <c r="I3685" s="16" t="n">
        <v>6</v>
      </c>
      <c r="J3685" s="16" t="n">
        <v>74</v>
      </c>
      <c r="K3685" s="16" t="n">
        <v>0</v>
      </c>
      <c r="L3685" s="16" t="n">
        <v>0</v>
      </c>
      <c r="M3685" s="16" t="n">
        <v>1</v>
      </c>
      <c r="N3685" s="17" t="n">
        <v>0</v>
      </c>
      <c r="O3685" s="17" t="n">
        <v>0</v>
      </c>
      <c r="P3685" s="17" t="n">
        <v>0</v>
      </c>
      <c r="Q3685" s="17" t="n">
        <v>0</v>
      </c>
      <c r="R3685" s="17" t="n">
        <v>0</v>
      </c>
      <c r="S3685" s="17" t="n">
        <v>0</v>
      </c>
      <c r="T3685" s="17" t="n">
        <v>1</v>
      </c>
      <c r="U3685" s="17" t="n">
        <v>0</v>
      </c>
      <c r="V3685" s="18" t="n">
        <v>2499.88</v>
      </c>
    </row>
    <row r="3686">
      <c r="A3686" s="12" t="n">
        <v>3685</v>
      </c>
      <c r="B3686" s="13" t="n">
        <v>0</v>
      </c>
      <c r="C3686" s="13" t="n">
        <v>0.003943630380543436</v>
      </c>
      <c r="D3686" s="14">
        <f>B3686-C3686</f>
        <v/>
      </c>
      <c r="E3686" s="14">
        <f>ABS(D3686)</f>
        <v/>
      </c>
      <c r="F3686" s="15" t="n">
        <v>24588</v>
      </c>
      <c r="G3686" s="12" t="inlineStr">
        <is>
          <t>single</t>
        </is>
      </c>
      <c r="H3686" s="12" t="inlineStr">
        <is>
          <t>Divorced</t>
        </is>
      </c>
      <c r="I3686" s="16" t="n">
        <v>29</v>
      </c>
      <c r="J3686" s="16" t="n">
        <v>69</v>
      </c>
      <c r="K3686" s="16" t="n">
        <v>0</v>
      </c>
      <c r="L3686" s="16" t="n">
        <v>0</v>
      </c>
      <c r="M3686" s="16" t="n">
        <v>1</v>
      </c>
      <c r="N3686" s="17" t="n">
        <v>0</v>
      </c>
      <c r="O3686" s="17" t="n">
        <v>0</v>
      </c>
      <c r="P3686" s="17" t="n">
        <v>0</v>
      </c>
      <c r="Q3686" s="17" t="n">
        <v>0</v>
      </c>
      <c r="R3686" s="17" t="n">
        <v>0</v>
      </c>
      <c r="S3686" s="17" t="n">
        <v>0.6939970717423133</v>
      </c>
      <c r="T3686" s="17" t="n">
        <v>0</v>
      </c>
      <c r="U3686" s="17" t="n">
        <v>0</v>
      </c>
      <c r="V3686" s="18" t="n">
        <v>6103.63</v>
      </c>
    </row>
    <row r="3687">
      <c r="A3687" s="12" t="n">
        <v>3686</v>
      </c>
      <c r="B3687" s="13" t="n">
        <v>8.380446905888235</v>
      </c>
      <c r="C3687" s="13" t="n">
        <v>8.25909849908513</v>
      </c>
      <c r="D3687" s="14">
        <f>B3687-C3687</f>
        <v/>
      </c>
      <c r="E3687" s="14">
        <f>ABS(D3687)</f>
        <v/>
      </c>
      <c r="F3687" s="15" t="n">
        <v>52002</v>
      </c>
      <c r="G3687" s="12" t="inlineStr">
        <is>
          <t>single</t>
        </is>
      </c>
      <c r="H3687" s="12" t="inlineStr">
        <is>
          <t>Never married/single</t>
        </is>
      </c>
      <c r="I3687" s="16" t="n">
        <v>25</v>
      </c>
      <c r="J3687" s="16" t="n">
        <v>43</v>
      </c>
      <c r="K3687" s="16" t="n">
        <v>2</v>
      </c>
      <c r="L3687" s="16" t="n">
        <v>0</v>
      </c>
      <c r="M3687" s="16" t="n">
        <v>3</v>
      </c>
      <c r="N3687" s="17" t="n">
        <v>0.9999615399407716</v>
      </c>
      <c r="O3687" s="17" t="n">
        <v>0</v>
      </c>
      <c r="P3687" s="17" t="n">
        <v>3.846005922849121e-05</v>
      </c>
      <c r="Q3687" s="17" t="n">
        <v>0</v>
      </c>
      <c r="R3687" s="17" t="n">
        <v>0</v>
      </c>
      <c r="S3687" s="17" t="n">
        <v>0</v>
      </c>
      <c r="T3687" s="17" t="n">
        <v>0</v>
      </c>
      <c r="U3687" s="17" t="n">
        <v>0</v>
      </c>
      <c r="V3687" s="18" t="n">
        <v>1466.48</v>
      </c>
    </row>
    <row r="3688">
      <c r="A3688" s="12" t="n">
        <v>3687</v>
      </c>
      <c r="B3688" s="13" t="n">
        <v>-10.02156182619293</v>
      </c>
      <c r="C3688" s="13" t="n">
        <v>-10.35710573569051</v>
      </c>
      <c r="D3688" s="14">
        <f>B3688-C3688</f>
        <v/>
      </c>
      <c r="E3688" s="14">
        <f>ABS(D3688)</f>
        <v/>
      </c>
      <c r="F3688" s="15" t="n">
        <v>32001</v>
      </c>
      <c r="G3688" s="12" t="inlineStr">
        <is>
          <t>head_of_household</t>
        </is>
      </c>
      <c r="H3688" s="12" t="inlineStr">
        <is>
          <t>Never married/single</t>
        </is>
      </c>
      <c r="I3688" s="16" t="n">
        <v>6</v>
      </c>
      <c r="J3688" s="16" t="n">
        <v>38</v>
      </c>
      <c r="K3688" s="16" t="n">
        <v>1</v>
      </c>
      <c r="L3688" s="16" t="n">
        <v>0</v>
      </c>
      <c r="M3688" s="16" t="n">
        <v>2</v>
      </c>
      <c r="N3688" s="17" t="n">
        <v>0.999968750976532</v>
      </c>
      <c r="O3688" s="17" t="n">
        <v>0</v>
      </c>
      <c r="P3688" s="17" t="n">
        <v>3.124902346801662e-05</v>
      </c>
      <c r="Q3688" s="17" t="n">
        <v>0</v>
      </c>
      <c r="R3688" s="17" t="n">
        <v>0</v>
      </c>
      <c r="S3688" s="17" t="n">
        <v>0</v>
      </c>
      <c r="T3688" s="17" t="n">
        <v>0</v>
      </c>
      <c r="U3688" s="17" t="n">
        <v>0</v>
      </c>
      <c r="V3688" s="18" t="n">
        <v>2318.15</v>
      </c>
    </row>
    <row r="3689">
      <c r="A3689" s="12" t="n">
        <v>3688</v>
      </c>
      <c r="B3689" s="13" t="n">
        <v>6.622857142857143</v>
      </c>
      <c r="C3689" s="13" t="n">
        <v>6.612512379255788</v>
      </c>
      <c r="D3689" s="14">
        <f>B3689-C3689</f>
        <v/>
      </c>
      <c r="E3689" s="14">
        <f>ABS(D3689)</f>
        <v/>
      </c>
      <c r="F3689" s="15" t="n">
        <v>35000</v>
      </c>
      <c r="G3689" s="12" t="inlineStr">
        <is>
          <t>single</t>
        </is>
      </c>
      <c r="H3689" s="12" t="inlineStr">
        <is>
          <t>Divorced</t>
        </is>
      </c>
      <c r="I3689" s="16" t="n">
        <v>54</v>
      </c>
      <c r="J3689" s="16" t="n">
        <v>52</v>
      </c>
      <c r="K3689" s="16" t="n">
        <v>1</v>
      </c>
      <c r="L3689" s="16" t="n">
        <v>0</v>
      </c>
      <c r="M3689" s="16" t="n">
        <v>3</v>
      </c>
      <c r="N3689" s="17" t="n">
        <v>1</v>
      </c>
      <c r="O3689" s="17" t="n">
        <v>0</v>
      </c>
      <c r="P3689" s="17" t="n">
        <v>0</v>
      </c>
      <c r="Q3689" s="17" t="n">
        <v>0</v>
      </c>
      <c r="R3689" s="17" t="n">
        <v>0</v>
      </c>
      <c r="S3689" s="17" t="n">
        <v>0</v>
      </c>
      <c r="T3689" s="17" t="n">
        <v>0</v>
      </c>
      <c r="U3689" s="17" t="n">
        <v>0</v>
      </c>
      <c r="V3689" s="18" t="n">
        <v>803.6900000000001</v>
      </c>
    </row>
    <row r="3690">
      <c r="A3690" s="12" t="n">
        <v>3689</v>
      </c>
      <c r="B3690" s="13" t="n">
        <v>13.40111111111111</v>
      </c>
      <c r="C3690" s="13" t="n">
        <v>12.86584562270145</v>
      </c>
      <c r="D3690" s="14">
        <f>B3690-C3690</f>
        <v/>
      </c>
      <c r="E3690" s="14">
        <f>ABS(D3690)</f>
        <v/>
      </c>
      <c r="F3690" s="15" t="n">
        <v>90000</v>
      </c>
      <c r="G3690" s="12" t="inlineStr">
        <is>
          <t>single</t>
        </is>
      </c>
      <c r="H3690" s="12" t="inlineStr">
        <is>
          <t>Never married/single</t>
        </is>
      </c>
      <c r="I3690" s="16" t="n">
        <v>24</v>
      </c>
      <c r="J3690" s="16" t="n">
        <v>40</v>
      </c>
      <c r="K3690" s="16" t="n">
        <v>0</v>
      </c>
      <c r="L3690" s="16" t="n">
        <v>0</v>
      </c>
      <c r="M3690" s="16" t="n">
        <v>2</v>
      </c>
      <c r="N3690" s="17" t="n">
        <v>1</v>
      </c>
      <c r="O3690" s="17" t="n">
        <v>0</v>
      </c>
      <c r="P3690" s="17" t="n">
        <v>0</v>
      </c>
      <c r="Q3690" s="17" t="n">
        <v>0</v>
      </c>
      <c r="R3690" s="17" t="n">
        <v>0</v>
      </c>
      <c r="S3690" s="17" t="n">
        <v>0</v>
      </c>
      <c r="T3690" s="17" t="n">
        <v>0</v>
      </c>
      <c r="U3690" s="17" t="n">
        <v>0</v>
      </c>
      <c r="V3690" s="18" t="n">
        <v>3081.68</v>
      </c>
    </row>
    <row r="3691">
      <c r="A3691" s="12" t="n">
        <v>3690</v>
      </c>
      <c r="B3691" s="13" t="n">
        <v>6.622857142857143</v>
      </c>
      <c r="C3691" s="13" t="n">
        <v>6.622036093287256</v>
      </c>
      <c r="D3691" s="14">
        <f>B3691-C3691</f>
        <v/>
      </c>
      <c r="E3691" s="14">
        <f>ABS(D3691)</f>
        <v/>
      </c>
      <c r="F3691" s="15" t="n">
        <v>35000</v>
      </c>
      <c r="G3691" s="12" t="inlineStr">
        <is>
          <t>single</t>
        </is>
      </c>
      <c r="H3691" s="12" t="inlineStr">
        <is>
          <t>Never married/single</t>
        </is>
      </c>
      <c r="I3691" s="16" t="n">
        <v>6</v>
      </c>
      <c r="J3691" s="16" t="n">
        <v>39</v>
      </c>
      <c r="K3691" s="16" t="n">
        <v>0</v>
      </c>
      <c r="L3691" s="16" t="n">
        <v>0</v>
      </c>
      <c r="M3691" s="16" t="n">
        <v>1</v>
      </c>
      <c r="N3691" s="17" t="n">
        <v>1</v>
      </c>
      <c r="O3691" s="17" t="n">
        <v>0</v>
      </c>
      <c r="P3691" s="17" t="n">
        <v>0</v>
      </c>
      <c r="Q3691" s="17" t="n">
        <v>0</v>
      </c>
      <c r="R3691" s="17" t="n">
        <v>0</v>
      </c>
      <c r="S3691" s="17" t="n">
        <v>0</v>
      </c>
      <c r="T3691" s="17" t="n">
        <v>0</v>
      </c>
      <c r="U3691" s="17" t="n">
        <v>0</v>
      </c>
      <c r="V3691" s="18" t="n">
        <v>4343.48</v>
      </c>
    </row>
    <row r="3692">
      <c r="A3692" s="12" t="n">
        <v>3691</v>
      </c>
      <c r="B3692" s="13" t="n">
        <v>6.567672262002583</v>
      </c>
      <c r="C3692" s="13" t="n">
        <v>6.491535423021703</v>
      </c>
      <c r="D3692" s="14">
        <f>B3692-C3692</f>
        <v/>
      </c>
      <c r="E3692" s="14">
        <f>ABS(D3692)</f>
        <v/>
      </c>
      <c r="F3692" s="15" t="n">
        <v>55000</v>
      </c>
      <c r="G3692" s="12" t="inlineStr">
        <is>
          <t>single</t>
        </is>
      </c>
      <c r="H3692" s="12" t="inlineStr">
        <is>
          <t>Never married/single</t>
        </is>
      </c>
      <c r="I3692" s="16" t="n">
        <v>13</v>
      </c>
      <c r="J3692" s="16" t="n">
        <v>43</v>
      </c>
      <c r="K3692" s="16" t="n">
        <v>0</v>
      </c>
      <c r="L3692" s="16" t="n">
        <v>0</v>
      </c>
      <c r="M3692" s="16" t="n">
        <v>1</v>
      </c>
      <c r="N3692" s="17" t="n">
        <v>0</v>
      </c>
      <c r="O3692" s="17" t="n">
        <v>1</v>
      </c>
      <c r="P3692" s="17" t="n">
        <v>0</v>
      </c>
      <c r="Q3692" s="17" t="n">
        <v>0</v>
      </c>
      <c r="R3692" s="17" t="n">
        <v>0</v>
      </c>
      <c r="S3692" s="17" t="n">
        <v>0</v>
      </c>
      <c r="T3692" s="17" t="n">
        <v>0</v>
      </c>
      <c r="U3692" s="17" t="n">
        <v>0</v>
      </c>
      <c r="V3692" s="18" t="n">
        <v>3018.41</v>
      </c>
    </row>
    <row r="3693">
      <c r="A3693" s="12" t="n">
        <v>3692</v>
      </c>
      <c r="B3693" s="13" t="n">
        <v>13.94118627124292</v>
      </c>
      <c r="C3693" s="13" t="n">
        <v>13.49431160168341</v>
      </c>
      <c r="D3693" s="14">
        <f>B3693-C3693</f>
        <v/>
      </c>
      <c r="E3693" s="14">
        <f>ABS(D3693)</f>
        <v/>
      </c>
      <c r="F3693" s="15" t="n">
        <v>96032</v>
      </c>
      <c r="G3693" s="12" t="inlineStr">
        <is>
          <t>single</t>
        </is>
      </c>
      <c r="H3693" s="12" t="inlineStr">
        <is>
          <t>Never married/single</t>
        </is>
      </c>
      <c r="I3693" s="16" t="n">
        <v>15</v>
      </c>
      <c r="J3693" s="16" t="n">
        <v>51</v>
      </c>
      <c r="K3693" s="16" t="n">
        <v>0</v>
      </c>
      <c r="L3693" s="16" t="n">
        <v>0</v>
      </c>
      <c r="M3693" s="16" t="n">
        <v>3</v>
      </c>
      <c r="N3693" s="17" t="n">
        <v>0.9996667777407532</v>
      </c>
      <c r="O3693" s="17" t="n">
        <v>0</v>
      </c>
      <c r="P3693" s="17" t="n">
        <v>0.0003332222592469</v>
      </c>
      <c r="Q3693" s="17" t="n">
        <v>0</v>
      </c>
      <c r="R3693" s="17" t="n">
        <v>0</v>
      </c>
      <c r="S3693" s="17" t="n">
        <v>0</v>
      </c>
      <c r="T3693" s="17" t="n">
        <v>0</v>
      </c>
      <c r="U3693" s="17" t="n">
        <v>0</v>
      </c>
      <c r="V3693" s="18" t="n">
        <v>374.75</v>
      </c>
    </row>
    <row r="3694">
      <c r="A3694" s="12" t="n">
        <v>3693</v>
      </c>
      <c r="B3694" s="13" t="n">
        <v>13.62733305921369</v>
      </c>
      <c r="C3694" s="13" t="n">
        <v>14.18698688539545</v>
      </c>
      <c r="D3694" s="14">
        <f>B3694-C3694</f>
        <v/>
      </c>
      <c r="E3694" s="14">
        <f>ABS(D3694)</f>
        <v/>
      </c>
      <c r="F3694" s="15" t="n">
        <v>260227</v>
      </c>
      <c r="G3694" s="12" t="inlineStr">
        <is>
          <t>joint</t>
        </is>
      </c>
      <c r="H3694" s="12" t="inlineStr">
        <is>
          <t>Married, spouse present</t>
        </is>
      </c>
      <c r="I3694" s="16" t="n">
        <v>35</v>
      </c>
      <c r="J3694" s="16" t="n">
        <v>40</v>
      </c>
      <c r="K3694" s="16" t="n">
        <v>2</v>
      </c>
      <c r="L3694" s="16" t="n">
        <v>0</v>
      </c>
      <c r="M3694" s="16" t="n">
        <v>4</v>
      </c>
      <c r="N3694" s="17" t="n">
        <v>0.4227078665933973</v>
      </c>
      <c r="O3694" s="17" t="n">
        <v>0</v>
      </c>
      <c r="P3694" s="17" t="n">
        <v>0.0004073366714445</v>
      </c>
      <c r="Q3694" s="17" t="n">
        <v>0</v>
      </c>
      <c r="R3694" s="17" t="n">
        <v>0</v>
      </c>
      <c r="S3694" s="17" t="n">
        <v>0</v>
      </c>
      <c r="T3694" s="17" t="n">
        <v>0</v>
      </c>
      <c r="U3694" s="17" t="n">
        <v>0.5768847967351581</v>
      </c>
      <c r="V3694" s="18" t="n">
        <v>566.39</v>
      </c>
    </row>
    <row r="3695">
      <c r="A3695" s="12" t="n">
        <v>3694</v>
      </c>
      <c r="B3695" s="13" t="n">
        <v>6.954266127289009</v>
      </c>
      <c r="C3695" s="13" t="n">
        <v>6.759736175903027</v>
      </c>
      <c r="D3695" s="14">
        <f>B3695-C3695</f>
        <v/>
      </c>
      <c r="E3695" s="14">
        <f>ABS(D3695)</f>
        <v/>
      </c>
      <c r="F3695" s="15" t="n">
        <v>129532</v>
      </c>
      <c r="G3695" s="12" t="inlineStr">
        <is>
          <t>joint</t>
        </is>
      </c>
      <c r="H3695" s="12" t="inlineStr">
        <is>
          <t>Married, spouse present</t>
        </is>
      </c>
      <c r="I3695" s="16" t="n">
        <v>50</v>
      </c>
      <c r="J3695" s="16" t="n">
        <v>47</v>
      </c>
      <c r="K3695" s="16" t="n">
        <v>2</v>
      </c>
      <c r="L3695" s="16" t="n">
        <v>0</v>
      </c>
      <c r="M3695" s="16" t="n">
        <v>4</v>
      </c>
      <c r="N3695" s="17" t="n">
        <v>0.3798289225828367</v>
      </c>
      <c r="O3695" s="17" t="n">
        <v>0.0015440200104993</v>
      </c>
      <c r="P3695" s="17" t="n">
        <v>0.016212210110243</v>
      </c>
      <c r="Q3695" s="17" t="n">
        <v>0</v>
      </c>
      <c r="R3695" s="17" t="n">
        <v>0</v>
      </c>
      <c r="S3695" s="17" t="n">
        <v>0</v>
      </c>
      <c r="T3695" s="17" t="n">
        <v>0</v>
      </c>
      <c r="U3695" s="17" t="n">
        <v>0.602183244294846</v>
      </c>
      <c r="V3695" s="18" t="n">
        <v>221.1</v>
      </c>
    </row>
    <row r="3696">
      <c r="A3696" s="12" t="n">
        <v>3695</v>
      </c>
      <c r="B3696" s="13" t="n">
        <v>11.69507323568575</v>
      </c>
      <c r="C3696" s="13" t="n">
        <v>11.17558166725125</v>
      </c>
      <c r="D3696" s="14">
        <f>B3696-C3696</f>
        <v/>
      </c>
      <c r="E3696" s="14">
        <f>ABS(D3696)</f>
        <v/>
      </c>
      <c r="F3696" s="15" t="n">
        <v>75100</v>
      </c>
      <c r="G3696" s="12" t="inlineStr">
        <is>
          <t>single</t>
        </is>
      </c>
      <c r="H3696" s="12" t="inlineStr">
        <is>
          <t>Never married/single</t>
        </is>
      </c>
      <c r="I3696" s="16" t="n">
        <v>36</v>
      </c>
      <c r="J3696" s="16" t="n">
        <v>29</v>
      </c>
      <c r="K3696" s="16" t="n">
        <v>0</v>
      </c>
      <c r="L3696" s="16" t="n">
        <v>0</v>
      </c>
      <c r="M3696" s="16" t="n">
        <v>1</v>
      </c>
      <c r="N3696" s="17" t="n">
        <v>0.9986684420772304</v>
      </c>
      <c r="O3696" s="17" t="n">
        <v>0</v>
      </c>
      <c r="P3696" s="17" t="n">
        <v>0.0013315579227696</v>
      </c>
      <c r="Q3696" s="17" t="n">
        <v>0</v>
      </c>
      <c r="R3696" s="17" t="n">
        <v>0</v>
      </c>
      <c r="S3696" s="17" t="n">
        <v>0</v>
      </c>
      <c r="T3696" s="17" t="n">
        <v>0</v>
      </c>
      <c r="U3696" s="17" t="n">
        <v>0</v>
      </c>
      <c r="V3696" s="18" t="n">
        <v>3255.54</v>
      </c>
    </row>
    <row r="3697">
      <c r="A3697" s="12" t="n">
        <v>3696</v>
      </c>
      <c r="B3697" s="13" t="n">
        <v>0</v>
      </c>
      <c r="C3697" s="13" t="n">
        <v>-1.499504476252976</v>
      </c>
      <c r="D3697" s="14">
        <f>B3697-C3697</f>
        <v/>
      </c>
      <c r="E3697" s="14">
        <f>ABS(D3697)</f>
        <v/>
      </c>
      <c r="F3697" s="15" t="n">
        <v>22321</v>
      </c>
      <c r="G3697" s="12" t="inlineStr">
        <is>
          <t>joint</t>
        </is>
      </c>
      <c r="H3697" s="12" t="inlineStr">
        <is>
          <t>Married, spouse present</t>
        </is>
      </c>
      <c r="I3697" s="16" t="n">
        <v>40</v>
      </c>
      <c r="J3697" s="16" t="n">
        <v>74</v>
      </c>
      <c r="K3697" s="16" t="n">
        <v>0</v>
      </c>
      <c r="L3697" s="16" t="n">
        <v>0</v>
      </c>
      <c r="M3697" s="16" t="n">
        <v>2</v>
      </c>
      <c r="N3697" s="17" t="n">
        <v>0.2016038707943192</v>
      </c>
      <c r="O3697" s="17" t="n">
        <v>0</v>
      </c>
      <c r="P3697" s="17" t="n">
        <v>0.001568030106178</v>
      </c>
      <c r="Q3697" s="17" t="n">
        <v>0</v>
      </c>
      <c r="R3697" s="17" t="n">
        <v>0</v>
      </c>
      <c r="S3697" s="17" t="n">
        <v>0.7956632767349133</v>
      </c>
      <c r="T3697" s="17" t="n">
        <v>0</v>
      </c>
      <c r="U3697" s="17" t="n">
        <v>0.0011648223645894</v>
      </c>
      <c r="V3697" s="18" t="n">
        <v>3505.88</v>
      </c>
    </row>
    <row r="3698">
      <c r="A3698" s="12" t="n">
        <v>3697</v>
      </c>
      <c r="B3698" s="13" t="n">
        <v>7.048145224940805</v>
      </c>
      <c r="C3698" s="13" t="n">
        <v>7.099951187533941</v>
      </c>
      <c r="D3698" s="14">
        <f>B3698-C3698</f>
        <v/>
      </c>
      <c r="E3698" s="14">
        <f>ABS(D3698)</f>
        <v/>
      </c>
      <c r="F3698" s="15" t="n">
        <v>40285</v>
      </c>
      <c r="G3698" s="12" t="inlineStr">
        <is>
          <t>single</t>
        </is>
      </c>
      <c r="H3698" s="12" t="inlineStr">
        <is>
          <t>Divorced</t>
        </is>
      </c>
      <c r="I3698" s="16" t="n">
        <v>48</v>
      </c>
      <c r="J3698" s="16" t="n">
        <v>61</v>
      </c>
      <c r="K3698" s="16" t="n">
        <v>0</v>
      </c>
      <c r="L3698" s="16" t="n">
        <v>0</v>
      </c>
      <c r="M3698" s="16" t="n">
        <v>1</v>
      </c>
      <c r="N3698" s="17" t="n">
        <v>0.9432791361548964</v>
      </c>
      <c r="O3698" s="17" t="n">
        <v>0</v>
      </c>
      <c r="P3698" s="17" t="n">
        <v>0.0002482313516197</v>
      </c>
      <c r="Q3698" s="17" t="n">
        <v>0</v>
      </c>
      <c r="R3698" s="17" t="n">
        <v>0</v>
      </c>
      <c r="S3698" s="17" t="n">
        <v>0</v>
      </c>
      <c r="T3698" s="17" t="n">
        <v>0</v>
      </c>
      <c r="U3698" s="17" t="n">
        <v>0</v>
      </c>
      <c r="V3698" s="18" t="n">
        <v>2649.55</v>
      </c>
    </row>
    <row r="3699">
      <c r="A3699" s="12" t="n">
        <v>3698</v>
      </c>
      <c r="B3699" s="13" t="n">
        <v>6.295486935866984</v>
      </c>
      <c r="C3699" s="13" t="n">
        <v>6.370788371286317</v>
      </c>
      <c r="D3699" s="14">
        <f>B3699-C3699</f>
        <v/>
      </c>
      <c r="E3699" s="14">
        <f>ABS(D3699)</f>
        <v/>
      </c>
      <c r="F3699" s="15" t="n">
        <v>106450</v>
      </c>
      <c r="G3699" s="12" t="inlineStr">
        <is>
          <t>joint</t>
        </is>
      </c>
      <c r="H3699" s="12" t="inlineStr">
        <is>
          <t>Married, spouse present</t>
        </is>
      </c>
      <c r="I3699" s="16" t="n">
        <v>16</v>
      </c>
      <c r="J3699" s="16" t="n">
        <v>26</v>
      </c>
      <c r="K3699" s="16" t="n">
        <v>1</v>
      </c>
      <c r="L3699" s="16" t="n">
        <v>1</v>
      </c>
      <c r="M3699" s="16" t="n">
        <v>3</v>
      </c>
      <c r="N3699" s="17" t="n">
        <v>0.5730389854391733</v>
      </c>
      <c r="O3699" s="17" t="n">
        <v>0</v>
      </c>
      <c r="P3699" s="17" t="n">
        <v>0.0201972757162987</v>
      </c>
      <c r="Q3699" s="17" t="n">
        <v>0</v>
      </c>
      <c r="R3699" s="17" t="n">
        <v>0</v>
      </c>
      <c r="S3699" s="17" t="n">
        <v>0</v>
      </c>
      <c r="T3699" s="17" t="n">
        <v>0.009394081728511</v>
      </c>
      <c r="U3699" s="17" t="n">
        <v>0.3860967590418037</v>
      </c>
      <c r="V3699" s="18" t="n">
        <v>637.66</v>
      </c>
    </row>
    <row r="3700">
      <c r="A3700" s="12" t="n">
        <v>3699</v>
      </c>
      <c r="B3700" s="13" t="n">
        <v>14.38077706793192</v>
      </c>
      <c r="C3700" s="13" t="n">
        <v>13.32432661928694</v>
      </c>
      <c r="D3700" s="14">
        <f>B3700-C3700</f>
        <v/>
      </c>
      <c r="E3700" s="14">
        <f>ABS(D3700)</f>
        <v/>
      </c>
      <c r="F3700" s="15" t="n">
        <v>203174</v>
      </c>
      <c r="G3700" s="12" t="inlineStr">
        <is>
          <t>joint</t>
        </is>
      </c>
      <c r="H3700" s="12" t="inlineStr">
        <is>
          <t>Married, spouse present</t>
        </is>
      </c>
      <c r="I3700" s="16" t="n">
        <v>5</v>
      </c>
      <c r="J3700" s="16" t="n">
        <v>54</v>
      </c>
      <c r="K3700" s="16" t="n">
        <v>1</v>
      </c>
      <c r="L3700" s="16" t="n">
        <v>0</v>
      </c>
      <c r="M3700" s="16" t="n">
        <v>3</v>
      </c>
      <c r="N3700" s="17" t="n">
        <v>0.3494541624420447</v>
      </c>
      <c r="O3700" s="17" t="n">
        <v>0</v>
      </c>
      <c r="P3700" s="17" t="n">
        <v>0.0002510163702048</v>
      </c>
      <c r="Q3700" s="17" t="n">
        <v>0</v>
      </c>
      <c r="R3700" s="17" t="n">
        <v>0</v>
      </c>
      <c r="S3700" s="17" t="n">
        <v>0</v>
      </c>
      <c r="T3700" s="17" t="n">
        <v>0</v>
      </c>
      <c r="U3700" s="17" t="n">
        <v>0.6502948211877504</v>
      </c>
      <c r="V3700" s="18" t="n">
        <v>1343.28</v>
      </c>
    </row>
    <row r="3701">
      <c r="A3701" s="12" t="n">
        <v>3700</v>
      </c>
      <c r="B3701" s="13" t="n">
        <v>1.06437878983357</v>
      </c>
      <c r="C3701" s="13" t="n">
        <v>0.7437420928948628</v>
      </c>
      <c r="D3701" s="14">
        <f>B3701-C3701</f>
        <v/>
      </c>
      <c r="E3701" s="14">
        <f>ABS(D3701)</f>
        <v/>
      </c>
      <c r="F3701" s="15" t="n">
        <v>31004</v>
      </c>
      <c r="G3701" s="12" t="inlineStr">
        <is>
          <t>joint</t>
        </is>
      </c>
      <c r="H3701" s="12" t="inlineStr">
        <is>
          <t>Married, spouse present</t>
        </is>
      </c>
      <c r="I3701" s="16" t="n">
        <v>2</v>
      </c>
      <c r="J3701" s="16" t="n">
        <v>46</v>
      </c>
      <c r="K3701" s="16" t="n">
        <v>0</v>
      </c>
      <c r="L3701" s="16" t="n">
        <v>0</v>
      </c>
      <c r="M3701" s="16" t="n">
        <v>2</v>
      </c>
      <c r="N3701" s="17" t="n">
        <v>0.9999354921945556</v>
      </c>
      <c r="O3701" s="17" t="n">
        <v>0</v>
      </c>
      <c r="P3701" s="17" t="n">
        <v>6.450780544445878e-05</v>
      </c>
      <c r="Q3701" s="17" t="n">
        <v>0</v>
      </c>
      <c r="R3701" s="17" t="n">
        <v>0</v>
      </c>
      <c r="S3701" s="17" t="n">
        <v>0</v>
      </c>
      <c r="T3701" s="17" t="n">
        <v>0</v>
      </c>
      <c r="U3701" s="17" t="n">
        <v>0</v>
      </c>
      <c r="V3701" s="18" t="n">
        <v>265.52</v>
      </c>
    </row>
    <row r="3702">
      <c r="A3702" s="12" t="n">
        <v>3701</v>
      </c>
      <c r="B3702" s="13" t="n">
        <v>8.668873117289959</v>
      </c>
      <c r="C3702" s="13" t="n">
        <v>8.109995344622932</v>
      </c>
      <c r="D3702" s="14">
        <f>B3702-C3702</f>
        <v/>
      </c>
      <c r="E3702" s="14">
        <f>ABS(D3702)</f>
        <v/>
      </c>
      <c r="F3702" s="15" t="n">
        <v>113002</v>
      </c>
      <c r="G3702" s="12" t="inlineStr">
        <is>
          <t>joint</t>
        </is>
      </c>
      <c r="H3702" s="12" t="inlineStr">
        <is>
          <t>Married, spouse present</t>
        </is>
      </c>
      <c r="I3702" s="16" t="n">
        <v>21</v>
      </c>
      <c r="J3702" s="16" t="n">
        <v>23</v>
      </c>
      <c r="K3702" s="16" t="n">
        <v>0</v>
      </c>
      <c r="L3702" s="16" t="n">
        <v>0</v>
      </c>
      <c r="M3702" s="16" t="n">
        <v>2</v>
      </c>
      <c r="N3702" s="17" t="n">
        <v>0.8849400895559371</v>
      </c>
      <c r="O3702" s="17" t="n">
        <v>0</v>
      </c>
      <c r="P3702" s="17" t="n">
        <v>0.0265570520875736</v>
      </c>
      <c r="Q3702" s="17" t="n">
        <v>0</v>
      </c>
      <c r="R3702" s="17" t="n">
        <v>0</v>
      </c>
      <c r="S3702" s="17" t="n">
        <v>0</v>
      </c>
      <c r="T3702" s="17" t="n">
        <v>0</v>
      </c>
      <c r="U3702" s="17" t="n">
        <v>0.0885028583564892</v>
      </c>
      <c r="V3702" s="18" t="n">
        <v>4332.72</v>
      </c>
    </row>
    <row r="3703">
      <c r="A3703" s="12" t="n">
        <v>3702</v>
      </c>
      <c r="B3703" s="13" t="n">
        <v>4.100833333333333</v>
      </c>
      <c r="C3703" s="13" t="n">
        <v>4.397211477789822</v>
      </c>
      <c r="D3703" s="14">
        <f>B3703-C3703</f>
        <v/>
      </c>
      <c r="E3703" s="14">
        <f>ABS(D3703)</f>
        <v/>
      </c>
      <c r="F3703" s="15" t="n">
        <v>120000</v>
      </c>
      <c r="G3703" s="12" t="inlineStr">
        <is>
          <t>joint</t>
        </is>
      </c>
      <c r="H3703" s="12" t="inlineStr">
        <is>
          <t>Married, spouse present</t>
        </is>
      </c>
      <c r="I3703" s="16" t="n">
        <v>47</v>
      </c>
      <c r="J3703" s="16" t="n">
        <v>43</v>
      </c>
      <c r="K3703" s="16" t="n">
        <v>3</v>
      </c>
      <c r="L3703" s="16" t="n">
        <v>0</v>
      </c>
      <c r="M3703" s="16" t="n">
        <v>5</v>
      </c>
      <c r="N3703" s="17" t="n">
        <v>0.5416666666666666</v>
      </c>
      <c r="O3703" s="17" t="n">
        <v>0</v>
      </c>
      <c r="P3703" s="17" t="n">
        <v>0</v>
      </c>
      <c r="Q3703" s="17" t="n">
        <v>0</v>
      </c>
      <c r="R3703" s="17" t="n">
        <v>0</v>
      </c>
      <c r="S3703" s="17" t="n">
        <v>0</v>
      </c>
      <c r="T3703" s="17" t="n">
        <v>0</v>
      </c>
      <c r="U3703" s="17" t="n">
        <v>0.4583333333333333</v>
      </c>
      <c r="V3703" s="18" t="n">
        <v>1729.44</v>
      </c>
    </row>
    <row r="3704">
      <c r="A3704" s="12" t="n">
        <v>3703</v>
      </c>
      <c r="B3704" s="13" t="n">
        <v>13.59131789440612</v>
      </c>
      <c r="C3704" s="13" t="n">
        <v>13.49953251916165</v>
      </c>
      <c r="D3704" s="14">
        <f>B3704-C3704</f>
        <v/>
      </c>
      <c r="E3704" s="14">
        <f>ABS(D3704)</f>
        <v/>
      </c>
      <c r="F3704" s="15" t="n">
        <v>235201</v>
      </c>
      <c r="G3704" s="12" t="inlineStr">
        <is>
          <t>joint</t>
        </is>
      </c>
      <c r="H3704" s="12" t="inlineStr">
        <is>
          <t>Married, spouse present</t>
        </is>
      </c>
      <c r="I3704" s="16" t="n">
        <v>31</v>
      </c>
      <c r="J3704" s="16" t="n">
        <v>48</v>
      </c>
      <c r="K3704" s="16" t="n">
        <v>2</v>
      </c>
      <c r="L3704" s="16" t="n">
        <v>0</v>
      </c>
      <c r="M3704" s="16" t="n">
        <v>4</v>
      </c>
      <c r="N3704" s="17" t="n">
        <v>0.4209165777356389</v>
      </c>
      <c r="O3704" s="17" t="n">
        <v>0</v>
      </c>
      <c r="P3704" s="17" t="n">
        <v>0.0852717462935956</v>
      </c>
      <c r="Q3704" s="17" t="n">
        <v>0.0002125841301695</v>
      </c>
      <c r="R3704" s="17" t="n">
        <v>0</v>
      </c>
      <c r="S3704" s="17" t="n">
        <v>0</v>
      </c>
      <c r="T3704" s="17" t="n">
        <v>0</v>
      </c>
      <c r="U3704" s="17" t="n">
        <v>0.4935990918405959</v>
      </c>
      <c r="V3704" s="18" t="n">
        <v>768.86</v>
      </c>
    </row>
    <row r="3705">
      <c r="A3705" s="12" t="n">
        <v>3704</v>
      </c>
      <c r="B3705" s="13" t="n">
        <v>17.57287135643218</v>
      </c>
      <c r="C3705" s="13" t="n">
        <v>16.80100838931138</v>
      </c>
      <c r="D3705" s="14">
        <f>B3705-C3705</f>
        <v/>
      </c>
      <c r="E3705" s="14">
        <f>ABS(D3705)</f>
        <v/>
      </c>
      <c r="F3705" s="15" t="n">
        <v>327160</v>
      </c>
      <c r="G3705" s="12" t="inlineStr">
        <is>
          <t>joint</t>
        </is>
      </c>
      <c r="H3705" s="12" t="inlineStr">
        <is>
          <t>Married, spouse present</t>
        </is>
      </c>
      <c r="I3705" s="16" t="n">
        <v>41</v>
      </c>
      <c r="J3705" s="16" t="n">
        <v>69</v>
      </c>
      <c r="K3705" s="16" t="n">
        <v>0</v>
      </c>
      <c r="L3705" s="16" t="n">
        <v>0</v>
      </c>
      <c r="M3705" s="16" t="n">
        <v>2</v>
      </c>
      <c r="N3705" s="17" t="n">
        <v>0</v>
      </c>
      <c r="O3705" s="17" t="n">
        <v>0</v>
      </c>
      <c r="P3705" s="17" t="n">
        <v>0.001843134857562</v>
      </c>
      <c r="Q3705" s="17" t="n">
        <v>6.113216774666829e-06</v>
      </c>
      <c r="R3705" s="17" t="n">
        <v>0</v>
      </c>
      <c r="S3705" s="17" t="n">
        <v>0.0463381831519745</v>
      </c>
      <c r="T3705" s="17" t="n">
        <v>0.3973590903533439</v>
      </c>
      <c r="U3705" s="17" t="n">
        <v>0.4182265558136691</v>
      </c>
      <c r="V3705" s="18" t="n">
        <v>3035.29</v>
      </c>
    </row>
    <row r="3706">
      <c r="A3706" s="12" t="n">
        <v>3705</v>
      </c>
      <c r="B3706" s="13" t="n">
        <v>2.085714285714286</v>
      </c>
      <c r="C3706" s="13" t="n">
        <v>1.386821535366792</v>
      </c>
      <c r="D3706" s="14">
        <f>B3706-C3706</f>
        <v/>
      </c>
      <c r="E3706" s="14">
        <f>ABS(D3706)</f>
        <v/>
      </c>
      <c r="F3706" s="15" t="n">
        <v>35000</v>
      </c>
      <c r="G3706" s="12" t="inlineStr">
        <is>
          <t>joint</t>
        </is>
      </c>
      <c r="H3706" s="12" t="inlineStr">
        <is>
          <t>Married, spouse present</t>
        </is>
      </c>
      <c r="I3706" s="16" t="n">
        <v>12</v>
      </c>
      <c r="J3706" s="16" t="n">
        <v>40</v>
      </c>
      <c r="K3706" s="16" t="n">
        <v>0</v>
      </c>
      <c r="L3706" s="16" t="n">
        <v>0</v>
      </c>
      <c r="M3706" s="16" t="n">
        <v>2</v>
      </c>
      <c r="N3706" s="17" t="n">
        <v>0.6285714285714286</v>
      </c>
      <c r="O3706" s="17" t="n">
        <v>0</v>
      </c>
      <c r="P3706" s="17" t="n">
        <v>0</v>
      </c>
      <c r="Q3706" s="17" t="n">
        <v>0</v>
      </c>
      <c r="R3706" s="17" t="n">
        <v>0</v>
      </c>
      <c r="S3706" s="17" t="n">
        <v>0</v>
      </c>
      <c r="T3706" s="17" t="n">
        <v>0</v>
      </c>
      <c r="U3706" s="17" t="n">
        <v>0.3714285714285714</v>
      </c>
      <c r="V3706" s="18" t="n">
        <v>2672.06</v>
      </c>
    </row>
    <row r="3707">
      <c r="A3707" s="12" t="n">
        <v>3706</v>
      </c>
      <c r="B3707" s="13" t="n">
        <v>-17.65</v>
      </c>
      <c r="C3707" s="13" t="n">
        <v>0.6891997246019792</v>
      </c>
      <c r="D3707" s="14">
        <f>B3707-C3707</f>
        <v/>
      </c>
      <c r="E3707" s="14">
        <f>ABS(D3707)</f>
        <v/>
      </c>
      <c r="F3707" s="15" t="n">
        <v>70000</v>
      </c>
      <c r="G3707" s="12" t="inlineStr">
        <is>
          <t>joint</t>
        </is>
      </c>
      <c r="H3707" s="12" t="inlineStr">
        <is>
          <t>Married, spouse present</t>
        </is>
      </c>
      <c r="I3707" s="16" t="n">
        <v>13</v>
      </c>
      <c r="J3707" s="16" t="n">
        <v>45</v>
      </c>
      <c r="K3707" s="16" t="n">
        <v>2</v>
      </c>
      <c r="L3707" s="16" t="n">
        <v>0</v>
      </c>
      <c r="M3707" s="16" t="n">
        <v>5</v>
      </c>
      <c r="N3707" s="17" t="n">
        <v>0.4285714285714285</v>
      </c>
      <c r="O3707" s="17" t="n">
        <v>0</v>
      </c>
      <c r="P3707" s="17" t="n">
        <v>0</v>
      </c>
      <c r="Q3707" s="17" t="n">
        <v>0</v>
      </c>
      <c r="R3707" s="17" t="n">
        <v>0</v>
      </c>
      <c r="S3707" s="17" t="n">
        <v>0</v>
      </c>
      <c r="T3707" s="17" t="n">
        <v>0</v>
      </c>
      <c r="U3707" s="17" t="n">
        <v>0.5714285714285714</v>
      </c>
      <c r="V3707" s="18" t="n">
        <v>2376.83</v>
      </c>
    </row>
    <row r="3708">
      <c r="A3708" s="12" t="n">
        <v>3707</v>
      </c>
      <c r="B3708" s="13" t="n">
        <v>8.254069327814701</v>
      </c>
      <c r="C3708" s="13" t="n">
        <v>8.103085654840207</v>
      </c>
      <c r="D3708" s="14">
        <f>B3708-C3708</f>
        <v/>
      </c>
      <c r="E3708" s="14">
        <f>ABS(D3708)</f>
        <v/>
      </c>
      <c r="F3708" s="15" t="n">
        <v>50254</v>
      </c>
      <c r="G3708" s="12" t="inlineStr">
        <is>
          <t>single</t>
        </is>
      </c>
      <c r="H3708" s="12" t="inlineStr">
        <is>
          <t>Never married/single</t>
        </is>
      </c>
      <c r="I3708" s="16" t="n">
        <v>55</v>
      </c>
      <c r="J3708" s="16" t="n">
        <v>23</v>
      </c>
      <c r="K3708" s="16" t="n">
        <v>0</v>
      </c>
      <c r="L3708" s="16" t="n">
        <v>0</v>
      </c>
      <c r="M3708" s="16" t="n">
        <v>1</v>
      </c>
      <c r="N3708" s="17" t="n">
        <v>0.9949456759660924</v>
      </c>
      <c r="O3708" s="17" t="n">
        <v>0</v>
      </c>
      <c r="P3708" s="17" t="n">
        <v>0.0050344251203884</v>
      </c>
      <c r="Q3708" s="17" t="n">
        <v>0</v>
      </c>
      <c r="R3708" s="17" t="n">
        <v>0</v>
      </c>
      <c r="S3708" s="17" t="n">
        <v>0</v>
      </c>
      <c r="T3708" s="17" t="n">
        <v>1.989891351932185e-05</v>
      </c>
      <c r="U3708" s="17" t="n">
        <v>0</v>
      </c>
      <c r="V3708" s="18" t="n">
        <v>4582.49</v>
      </c>
    </row>
    <row r="3709">
      <c r="A3709" s="12" t="n">
        <v>3708</v>
      </c>
      <c r="B3709" s="13" t="n">
        <v>4.228990458730887</v>
      </c>
      <c r="C3709" s="13" t="n">
        <v>4.526473002658034</v>
      </c>
      <c r="D3709" s="14">
        <f>B3709-C3709</f>
        <v/>
      </c>
      <c r="E3709" s="14">
        <f>ABS(D3709)</f>
        <v/>
      </c>
      <c r="F3709" s="15" t="n">
        <v>38521</v>
      </c>
      <c r="G3709" s="12" t="inlineStr">
        <is>
          <t>single</t>
        </is>
      </c>
      <c r="H3709" s="12" t="inlineStr">
        <is>
          <t>Separated</t>
        </is>
      </c>
      <c r="I3709" s="16" t="n">
        <v>28</v>
      </c>
      <c r="J3709" s="16" t="n">
        <v>58</v>
      </c>
      <c r="K3709" s="16" t="n">
        <v>0</v>
      </c>
      <c r="L3709" s="16" t="n">
        <v>0</v>
      </c>
      <c r="M3709" s="16" t="n">
        <v>1</v>
      </c>
      <c r="N3709" s="17" t="n">
        <v>0</v>
      </c>
      <c r="O3709" s="17" t="n">
        <v>0</v>
      </c>
      <c r="P3709" s="17" t="n">
        <v>2.59598660470912e-05</v>
      </c>
      <c r="Q3709" s="17" t="n">
        <v>0</v>
      </c>
      <c r="R3709" s="17" t="n">
        <v>0</v>
      </c>
      <c r="S3709" s="17" t="n">
        <v>0</v>
      </c>
      <c r="T3709" s="17" t="n">
        <v>0</v>
      </c>
      <c r="U3709" s="17" t="n">
        <v>0</v>
      </c>
      <c r="V3709" s="18" t="n">
        <v>984.3</v>
      </c>
    </row>
    <row r="3710">
      <c r="A3710" s="12" t="n">
        <v>3709</v>
      </c>
      <c r="B3710" s="13" t="n">
        <v>0</v>
      </c>
      <c r="C3710" s="13" t="n">
        <v>0.04706074678541886</v>
      </c>
      <c r="D3710" s="14">
        <f>B3710-C3710</f>
        <v/>
      </c>
      <c r="E3710" s="14">
        <f>ABS(D3710)</f>
        <v/>
      </c>
      <c r="F3710" s="15" t="n">
        <v>26990</v>
      </c>
      <c r="G3710" s="12" t="inlineStr">
        <is>
          <t>single</t>
        </is>
      </c>
      <c r="H3710" s="12" t="inlineStr">
        <is>
          <t>Widowed</t>
        </is>
      </c>
      <c r="I3710" s="16" t="n">
        <v>12</v>
      </c>
      <c r="J3710" s="16" t="n">
        <v>85</v>
      </c>
      <c r="K3710" s="16" t="n">
        <v>0</v>
      </c>
      <c r="L3710" s="16" t="n">
        <v>0</v>
      </c>
      <c r="M3710" s="16" t="n">
        <v>1</v>
      </c>
      <c r="N3710" s="17" t="n">
        <v>0</v>
      </c>
      <c r="O3710" s="17" t="n">
        <v>0</v>
      </c>
      <c r="P3710" s="17" t="n">
        <v>0.090848462393479</v>
      </c>
      <c r="Q3710" s="17" t="n">
        <v>0</v>
      </c>
      <c r="R3710" s="17" t="n">
        <v>0.1778436457947388</v>
      </c>
      <c r="S3710" s="17" t="n">
        <v>0.7313078918117821</v>
      </c>
      <c r="T3710" s="17" t="n">
        <v>0</v>
      </c>
      <c r="U3710" s="17" t="n">
        <v>0</v>
      </c>
      <c r="V3710" s="18" t="n">
        <v>3488.79</v>
      </c>
    </row>
    <row r="3711">
      <c r="A3711" s="12" t="n">
        <v>3710</v>
      </c>
      <c r="B3711" s="13" t="n">
        <v>8.309803921568628</v>
      </c>
      <c r="C3711" s="13" t="n">
        <v>8.306516014384821</v>
      </c>
      <c r="D3711" s="14">
        <f>B3711-C3711</f>
        <v/>
      </c>
      <c r="E3711" s="14">
        <f>ABS(D3711)</f>
        <v/>
      </c>
      <c r="F3711" s="15" t="n">
        <v>51000</v>
      </c>
      <c r="G3711" s="12" t="inlineStr">
        <is>
          <t>single</t>
        </is>
      </c>
      <c r="H3711" s="12" t="inlineStr">
        <is>
          <t>Never married/single</t>
        </is>
      </c>
      <c r="I3711" s="16" t="n">
        <v>31</v>
      </c>
      <c r="J3711" s="16" t="n">
        <v>27</v>
      </c>
      <c r="K3711" s="16" t="n">
        <v>0</v>
      </c>
      <c r="L3711" s="16" t="n">
        <v>0</v>
      </c>
      <c r="M3711" s="16" t="n">
        <v>1</v>
      </c>
      <c r="N3711" s="17" t="n">
        <v>0.9803921568627452</v>
      </c>
      <c r="O3711" s="17" t="n">
        <v>0</v>
      </c>
      <c r="P3711" s="17" t="n">
        <v>0.0196078431372549</v>
      </c>
      <c r="Q3711" s="17" t="n">
        <v>0</v>
      </c>
      <c r="R3711" s="17" t="n">
        <v>0</v>
      </c>
      <c r="S3711" s="17" t="n">
        <v>0</v>
      </c>
      <c r="T3711" s="17" t="n">
        <v>0</v>
      </c>
      <c r="U3711" s="17" t="n">
        <v>0</v>
      </c>
      <c r="V3711" s="18" t="n">
        <v>841.1900000000001</v>
      </c>
    </row>
    <row r="3712">
      <c r="A3712" s="12" t="n">
        <v>3711</v>
      </c>
      <c r="B3712" s="13" t="n">
        <v>12.07630727303696</v>
      </c>
      <c r="C3712" s="13" t="n">
        <v>11.79653720633535</v>
      </c>
      <c r="D3712" s="14">
        <f>B3712-C3712</f>
        <v/>
      </c>
      <c r="E3712" s="14">
        <f>ABS(D3712)</f>
        <v/>
      </c>
      <c r="F3712" s="15" t="n">
        <v>176130</v>
      </c>
      <c r="G3712" s="12" t="inlineStr">
        <is>
          <t>joint</t>
        </is>
      </c>
      <c r="H3712" s="12" t="inlineStr">
        <is>
          <t>Married, spouse present</t>
        </is>
      </c>
      <c r="I3712" s="16" t="n">
        <v>34</v>
      </c>
      <c r="J3712" s="16" t="n">
        <v>26</v>
      </c>
      <c r="K3712" s="16" t="n">
        <v>1</v>
      </c>
      <c r="L3712" s="16" t="n">
        <v>1</v>
      </c>
      <c r="M3712" s="16" t="n">
        <v>3</v>
      </c>
      <c r="N3712" s="17" t="n">
        <v>0.4031113382160904</v>
      </c>
      <c r="O3712" s="17" t="n">
        <v>0</v>
      </c>
      <c r="P3712" s="17" t="n">
        <v>0.0285584511440413</v>
      </c>
      <c r="Q3712" s="17" t="n">
        <v>0</v>
      </c>
      <c r="R3712" s="17" t="n">
        <v>0</v>
      </c>
      <c r="S3712" s="17" t="n">
        <v>0</v>
      </c>
      <c r="T3712" s="17" t="n">
        <v>0</v>
      </c>
      <c r="U3712" s="17" t="n">
        <v>0.5683302106398683</v>
      </c>
      <c r="V3712" s="18" t="n">
        <v>2311.85</v>
      </c>
    </row>
    <row r="3713">
      <c r="A3713" s="12" t="n">
        <v>3712</v>
      </c>
      <c r="B3713" s="13" t="n">
        <v>0</v>
      </c>
      <c r="C3713" s="13" t="n">
        <v>0.06929514802887426</v>
      </c>
      <c r="D3713" s="14">
        <f>B3713-C3713</f>
        <v/>
      </c>
      <c r="E3713" s="14">
        <f>ABS(D3713)</f>
        <v/>
      </c>
      <c r="F3713" s="15" t="n">
        <v>11260</v>
      </c>
      <c r="G3713" s="12" t="inlineStr">
        <is>
          <t>single</t>
        </is>
      </c>
      <c r="H3713" s="12" t="inlineStr">
        <is>
          <t>Widowed</t>
        </is>
      </c>
      <c r="I3713" s="16" t="n">
        <v>9</v>
      </c>
      <c r="J3713" s="16" t="n">
        <v>67</v>
      </c>
      <c r="K3713" s="16" t="n">
        <v>0</v>
      </c>
      <c r="L3713" s="16" t="n">
        <v>0</v>
      </c>
      <c r="M3713" s="16" t="n">
        <v>1</v>
      </c>
      <c r="N3713" s="17" t="n">
        <v>0</v>
      </c>
      <c r="O3713" s="17" t="n">
        <v>0</v>
      </c>
      <c r="P3713" s="17" t="n">
        <v>0.1429840142095914</v>
      </c>
      <c r="Q3713" s="17" t="n">
        <v>0.0044404973357015</v>
      </c>
      <c r="R3713" s="17" t="n">
        <v>0</v>
      </c>
      <c r="S3713" s="17" t="n">
        <v>0.4262877442273534</v>
      </c>
      <c r="T3713" s="17" t="n">
        <v>0</v>
      </c>
      <c r="U3713" s="17" t="n">
        <v>0</v>
      </c>
      <c r="V3713" s="18" t="n">
        <v>2467.39</v>
      </c>
    </row>
    <row r="3714">
      <c r="A3714" s="12" t="n">
        <v>3713</v>
      </c>
      <c r="B3714" s="13" t="n">
        <v>18.58645090496437</v>
      </c>
      <c r="C3714" s="13" t="n">
        <v>17.84617596184943</v>
      </c>
      <c r="D3714" s="14">
        <f>B3714-C3714</f>
        <v/>
      </c>
      <c r="E3714" s="14">
        <f>ABS(D3714)</f>
        <v/>
      </c>
      <c r="F3714" s="15" t="n">
        <v>400071</v>
      </c>
      <c r="G3714" s="12" t="inlineStr">
        <is>
          <t>joint</t>
        </is>
      </c>
      <c r="H3714" s="12" t="inlineStr">
        <is>
          <t>Married, spouse present</t>
        </is>
      </c>
      <c r="I3714" s="16" t="n">
        <v>51</v>
      </c>
      <c r="J3714" s="16" t="n">
        <v>57</v>
      </c>
      <c r="K3714" s="16" t="n">
        <v>0</v>
      </c>
      <c r="L3714" s="16" t="n">
        <v>0</v>
      </c>
      <c r="M3714" s="16" t="n">
        <v>2</v>
      </c>
      <c r="N3714" s="17" t="n">
        <v>0.4999112657503293</v>
      </c>
      <c r="O3714" s="17" t="n">
        <v>0</v>
      </c>
      <c r="P3714" s="17" t="n">
        <v>1.249778164375823e-05</v>
      </c>
      <c r="Q3714" s="17" t="n">
        <v>0</v>
      </c>
      <c r="R3714" s="17" t="n">
        <v>0</v>
      </c>
      <c r="S3714" s="17" t="n">
        <v>0</v>
      </c>
      <c r="T3714" s="17" t="n">
        <v>0</v>
      </c>
      <c r="U3714" s="17" t="n">
        <v>0.5000762364680269</v>
      </c>
      <c r="V3714" s="18" t="n">
        <v>4217.97</v>
      </c>
    </row>
    <row r="3715">
      <c r="A3715" s="12" t="n">
        <v>3714</v>
      </c>
      <c r="B3715" s="13" t="n">
        <v>0</v>
      </c>
      <c r="C3715" s="13" t="n">
        <v>-4.339336548954099</v>
      </c>
      <c r="D3715" s="14">
        <f>B3715-C3715</f>
        <v/>
      </c>
      <c r="E3715" s="14">
        <f>ABS(D3715)</f>
        <v/>
      </c>
      <c r="F3715" s="15" t="n">
        <v>2261</v>
      </c>
      <c r="G3715" s="12" t="inlineStr">
        <is>
          <t>joint</t>
        </is>
      </c>
      <c r="H3715" s="12" t="inlineStr">
        <is>
          <t>Married, spouse present</t>
        </is>
      </c>
      <c r="I3715" s="16" t="n">
        <v>48</v>
      </c>
      <c r="J3715" s="16" t="n">
        <v>59</v>
      </c>
      <c r="K3715" s="16" t="n">
        <v>1</v>
      </c>
      <c r="L3715" s="16" t="n">
        <v>0</v>
      </c>
      <c r="M3715" s="16" t="n">
        <v>3</v>
      </c>
      <c r="N3715" s="17" t="n">
        <v>0</v>
      </c>
      <c r="O3715" s="17" t="n">
        <v>0</v>
      </c>
      <c r="P3715" s="17" t="n">
        <v>0.0048651039363113</v>
      </c>
      <c r="Q3715" s="17" t="n">
        <v>0.8845643520566121</v>
      </c>
      <c r="R3715" s="17" t="n">
        <v>0</v>
      </c>
      <c r="S3715" s="17" t="n">
        <v>0</v>
      </c>
      <c r="T3715" s="17" t="n">
        <v>0</v>
      </c>
      <c r="U3715" s="17" t="n">
        <v>0.1105705440070765</v>
      </c>
      <c r="V3715" s="18" t="n">
        <v>1771.51</v>
      </c>
    </row>
    <row r="3716">
      <c r="A3716" s="12" t="n">
        <v>3715</v>
      </c>
      <c r="B3716" s="13" t="n">
        <v>11.18615284128021</v>
      </c>
      <c r="C3716" s="13" t="n">
        <v>11.44859729702516</v>
      </c>
      <c r="D3716" s="14">
        <f>B3716-C3716</f>
        <v/>
      </c>
      <c r="E3716" s="14">
        <f>ABS(D3716)</f>
        <v/>
      </c>
      <c r="F3716" s="15" t="n">
        <v>76550</v>
      </c>
      <c r="G3716" s="12" t="inlineStr">
        <is>
          <t>single</t>
        </is>
      </c>
      <c r="H3716" s="12" t="inlineStr">
        <is>
          <t>Never married/single</t>
        </is>
      </c>
      <c r="I3716" s="16" t="n">
        <v>42</v>
      </c>
      <c r="J3716" s="16" t="n">
        <v>27</v>
      </c>
      <c r="K3716" s="16" t="n">
        <v>0</v>
      </c>
      <c r="L3716" s="16" t="n">
        <v>0</v>
      </c>
      <c r="M3716" s="16" t="n">
        <v>1</v>
      </c>
      <c r="N3716" s="17" t="n">
        <v>0.992815153494448</v>
      </c>
      <c r="O3716" s="17" t="n">
        <v>0</v>
      </c>
      <c r="P3716" s="17" t="n">
        <v>0.0071848465055519</v>
      </c>
      <c r="Q3716" s="17" t="n">
        <v>0</v>
      </c>
      <c r="R3716" s="17" t="n">
        <v>0</v>
      </c>
      <c r="S3716" s="17" t="n">
        <v>0</v>
      </c>
      <c r="T3716" s="17" t="n">
        <v>0</v>
      </c>
      <c r="U3716" s="17" t="n">
        <v>0</v>
      </c>
      <c r="V3716" s="18" t="n">
        <v>4637.47</v>
      </c>
    </row>
    <row r="3717">
      <c r="A3717" s="12" t="n">
        <v>3716</v>
      </c>
      <c r="B3717" s="13" t="n">
        <v>8.254069327814701</v>
      </c>
      <c r="C3717" s="13" t="n">
        <v>8.1816365189748</v>
      </c>
      <c r="D3717" s="14">
        <f>B3717-C3717</f>
        <v/>
      </c>
      <c r="E3717" s="14">
        <f>ABS(D3717)</f>
        <v/>
      </c>
      <c r="F3717" s="15" t="n">
        <v>50254</v>
      </c>
      <c r="G3717" s="12" t="inlineStr">
        <is>
          <t>single</t>
        </is>
      </c>
      <c r="H3717" s="12" t="inlineStr">
        <is>
          <t>Never married/single</t>
        </is>
      </c>
      <c r="I3717" s="16" t="n">
        <v>50</v>
      </c>
      <c r="J3717" s="16" t="n">
        <v>26</v>
      </c>
      <c r="K3717" s="16" t="n">
        <v>0</v>
      </c>
      <c r="L3717" s="16" t="n">
        <v>0</v>
      </c>
      <c r="M3717" s="16" t="n">
        <v>3</v>
      </c>
      <c r="N3717" s="17" t="n">
        <v>0.9949456759660924</v>
      </c>
      <c r="O3717" s="17" t="n">
        <v>0</v>
      </c>
      <c r="P3717" s="17" t="n">
        <v>0.0050543240339077</v>
      </c>
      <c r="Q3717" s="17" t="n">
        <v>0</v>
      </c>
      <c r="R3717" s="17" t="n">
        <v>0</v>
      </c>
      <c r="S3717" s="17" t="n">
        <v>0</v>
      </c>
      <c r="T3717" s="17" t="n">
        <v>0</v>
      </c>
      <c r="U3717" s="17" t="n">
        <v>0</v>
      </c>
      <c r="V3717" s="18" t="n">
        <v>539.26</v>
      </c>
    </row>
    <row r="3718">
      <c r="A3718" s="12" t="n">
        <v>3717</v>
      </c>
      <c r="B3718" s="13" t="n">
        <v>14.74434199497066</v>
      </c>
      <c r="C3718" s="13" t="n">
        <v>15.21415582634331</v>
      </c>
      <c r="D3718" s="14">
        <f>B3718-C3718</f>
        <v/>
      </c>
      <c r="E3718" s="14">
        <f>ABS(D3718)</f>
        <v/>
      </c>
      <c r="F3718" s="15" t="n">
        <v>125800</v>
      </c>
      <c r="G3718" s="12" t="inlineStr">
        <is>
          <t>single</t>
        </is>
      </c>
      <c r="H3718" s="12" t="inlineStr">
        <is>
          <t>Never married/single</t>
        </is>
      </c>
      <c r="I3718" s="16" t="n">
        <v>54</v>
      </c>
      <c r="J3718" s="16" t="n">
        <v>29</v>
      </c>
      <c r="K3718" s="16" t="n">
        <v>0</v>
      </c>
      <c r="L3718" s="16" t="n">
        <v>0</v>
      </c>
      <c r="M3718" s="16" t="n">
        <v>1</v>
      </c>
      <c r="N3718" s="17" t="n">
        <v>0.9936406995230525</v>
      </c>
      <c r="O3718" s="17" t="n">
        <v>0</v>
      </c>
      <c r="P3718" s="17" t="n">
        <v>0.0063593004769475</v>
      </c>
      <c r="Q3718" s="17" t="n">
        <v>0</v>
      </c>
      <c r="R3718" s="17" t="n">
        <v>0</v>
      </c>
      <c r="S3718" s="17" t="n">
        <v>0</v>
      </c>
      <c r="T3718" s="17" t="n">
        <v>0</v>
      </c>
      <c r="U3718" s="17" t="n">
        <v>0</v>
      </c>
      <c r="V3718" s="18" t="n">
        <v>935.09</v>
      </c>
    </row>
    <row r="3719">
      <c r="A3719" s="12" t="n">
        <v>3718</v>
      </c>
      <c r="B3719" s="13" t="n">
        <v>5.802150537634409</v>
      </c>
      <c r="C3719" s="13" t="n">
        <v>5.652319053179084</v>
      </c>
      <c r="D3719" s="14">
        <f>B3719-C3719</f>
        <v/>
      </c>
      <c r="E3719" s="14">
        <f>ABS(D3719)</f>
        <v/>
      </c>
      <c r="F3719" s="15" t="n">
        <v>93000</v>
      </c>
      <c r="G3719" s="12" t="inlineStr">
        <is>
          <t>joint</t>
        </is>
      </c>
      <c r="H3719" s="12" t="inlineStr">
        <is>
          <t>Married, spouse present</t>
        </is>
      </c>
      <c r="I3719" s="16" t="n">
        <v>25</v>
      </c>
      <c r="J3719" s="16" t="n">
        <v>33</v>
      </c>
      <c r="K3719" s="16" t="n">
        <v>1</v>
      </c>
      <c r="L3719" s="16" t="n">
        <v>1</v>
      </c>
      <c r="M3719" s="16" t="n">
        <v>3</v>
      </c>
      <c r="N3719" s="17" t="n">
        <v>1</v>
      </c>
      <c r="O3719" s="17" t="n">
        <v>0</v>
      </c>
      <c r="P3719" s="17" t="n">
        <v>0</v>
      </c>
      <c r="Q3719" s="17" t="n">
        <v>0</v>
      </c>
      <c r="R3719" s="17" t="n">
        <v>0</v>
      </c>
      <c r="S3719" s="17" t="n">
        <v>0</v>
      </c>
      <c r="T3719" s="17" t="n">
        <v>0</v>
      </c>
      <c r="U3719" s="17" t="n">
        <v>0</v>
      </c>
      <c r="V3719" s="18" t="n">
        <v>1613.89</v>
      </c>
    </row>
    <row r="3720">
      <c r="A3720" s="12" t="n">
        <v>3719</v>
      </c>
      <c r="B3720" s="13" t="n">
        <v>6.913326666846842</v>
      </c>
      <c r="C3720" s="13" t="n">
        <v>6.864032457444186</v>
      </c>
      <c r="D3720" s="14">
        <f>B3720-C3720</f>
        <v/>
      </c>
      <c r="E3720" s="14">
        <f>ABS(D3720)</f>
        <v/>
      </c>
      <c r="F3720" s="15" t="n">
        <v>37001</v>
      </c>
      <c r="G3720" s="12" t="inlineStr">
        <is>
          <t>single</t>
        </is>
      </c>
      <c r="H3720" s="12" t="inlineStr">
        <is>
          <t>Divorced</t>
        </is>
      </c>
      <c r="I3720" s="16" t="n">
        <v>18</v>
      </c>
      <c r="J3720" s="16" t="n">
        <v>49</v>
      </c>
      <c r="K3720" s="16" t="n">
        <v>0</v>
      </c>
      <c r="L3720" s="16" t="n">
        <v>0</v>
      </c>
      <c r="M3720" s="16" t="n">
        <v>5</v>
      </c>
      <c r="N3720" s="17" t="n">
        <v>0.9999729737034134</v>
      </c>
      <c r="O3720" s="17" t="n">
        <v>0</v>
      </c>
      <c r="P3720" s="17" t="n">
        <v>2.702629658657874e-05</v>
      </c>
      <c r="Q3720" s="17" t="n">
        <v>0</v>
      </c>
      <c r="R3720" s="17" t="n">
        <v>0</v>
      </c>
      <c r="S3720" s="17" t="n">
        <v>0</v>
      </c>
      <c r="T3720" s="17" t="n">
        <v>0</v>
      </c>
      <c r="U3720" s="17" t="n">
        <v>0</v>
      </c>
      <c r="V3720" s="18" t="n">
        <v>3188.84</v>
      </c>
    </row>
    <row r="3721">
      <c r="A3721" s="12" t="n">
        <v>3720</v>
      </c>
      <c r="B3721" s="13" t="n">
        <v>3.704545454545455</v>
      </c>
      <c r="C3721" s="13" t="n">
        <v>3.685053207651486</v>
      </c>
      <c r="D3721" s="14">
        <f>B3721-C3721</f>
        <v/>
      </c>
      <c r="E3721" s="14">
        <f>ABS(D3721)</f>
        <v/>
      </c>
      <c r="F3721" s="15" t="n">
        <v>22000</v>
      </c>
      <c r="G3721" s="12" t="inlineStr">
        <is>
          <t>single</t>
        </is>
      </c>
      <c r="H3721" s="12" t="inlineStr">
        <is>
          <t>Never married/single</t>
        </is>
      </c>
      <c r="I3721" s="16" t="n">
        <v>20</v>
      </c>
      <c r="J3721" s="16" t="n">
        <v>29</v>
      </c>
      <c r="K3721" s="16" t="n">
        <v>0</v>
      </c>
      <c r="L3721" s="16" t="n">
        <v>0</v>
      </c>
      <c r="M3721" s="16" t="n">
        <v>5</v>
      </c>
      <c r="N3721" s="17" t="n">
        <v>1</v>
      </c>
      <c r="O3721" s="17" t="n">
        <v>0</v>
      </c>
      <c r="P3721" s="17" t="n">
        <v>0</v>
      </c>
      <c r="Q3721" s="17" t="n">
        <v>0</v>
      </c>
      <c r="R3721" s="17" t="n">
        <v>0</v>
      </c>
      <c r="S3721" s="17" t="n">
        <v>0</v>
      </c>
      <c r="T3721" s="17" t="n">
        <v>0</v>
      </c>
      <c r="U3721" s="17" t="n">
        <v>0</v>
      </c>
      <c r="V3721" s="18" t="n">
        <v>1527.67</v>
      </c>
    </row>
    <row r="3722">
      <c r="A3722" s="12" t="n">
        <v>3721</v>
      </c>
      <c r="B3722" s="13" t="n">
        <v>14.66902963032056</v>
      </c>
      <c r="C3722" s="13" t="n">
        <v>14.07774045940224</v>
      </c>
      <c r="D3722" s="14">
        <f>B3722-C3722</f>
        <v/>
      </c>
      <c r="E3722" s="14">
        <f>ABS(D3722)</f>
        <v/>
      </c>
      <c r="F3722" s="15" t="n">
        <v>276304</v>
      </c>
      <c r="G3722" s="12" t="inlineStr">
        <is>
          <t>joint</t>
        </is>
      </c>
      <c r="H3722" s="12" t="inlineStr">
        <is>
          <t>Married, spouse present</t>
        </is>
      </c>
      <c r="I3722" s="16" t="n">
        <v>24</v>
      </c>
      <c r="J3722" s="16" t="n">
        <v>46</v>
      </c>
      <c r="K3722" s="16" t="n">
        <v>2</v>
      </c>
      <c r="L3722" s="16" t="n">
        <v>0</v>
      </c>
      <c r="M3722" s="16" t="n">
        <v>4</v>
      </c>
      <c r="N3722" s="17" t="n">
        <v>0.1737216978400602</v>
      </c>
      <c r="O3722" s="17" t="n">
        <v>0</v>
      </c>
      <c r="P3722" s="17" t="n">
        <v>0.0180996293937112</v>
      </c>
      <c r="Q3722" s="17" t="n">
        <v>0.0003619202038334</v>
      </c>
      <c r="R3722" s="17" t="n">
        <v>0</v>
      </c>
      <c r="S3722" s="17" t="n">
        <v>0</v>
      </c>
      <c r="T3722" s="17" t="n">
        <v>0</v>
      </c>
      <c r="U3722" s="17" t="n">
        <v>0.807816752562395</v>
      </c>
      <c r="V3722" s="18" t="n">
        <v>2522.81</v>
      </c>
    </row>
    <row r="3723">
      <c r="A3723" s="12" t="n">
        <v>3722</v>
      </c>
      <c r="B3723" s="13" t="n">
        <v>2.294885255737213</v>
      </c>
      <c r="C3723" s="13" t="n">
        <v>3.911525722665728</v>
      </c>
      <c r="D3723" s="14">
        <f>B3723-C3723</f>
        <v/>
      </c>
      <c r="E3723" s="14">
        <f>ABS(D3723)</f>
        <v/>
      </c>
      <c r="F3723" s="15" t="n">
        <v>80004</v>
      </c>
      <c r="G3723" s="12" t="inlineStr">
        <is>
          <t>joint</t>
        </is>
      </c>
      <c r="H3723" s="12" t="inlineStr">
        <is>
          <t>Married, spouse present</t>
        </is>
      </c>
      <c r="I3723" s="16" t="n">
        <v>42</v>
      </c>
      <c r="J3723" s="16" t="n">
        <v>60</v>
      </c>
      <c r="K3723" s="16" t="n">
        <v>2</v>
      </c>
      <c r="L3723" s="16" t="n">
        <v>0</v>
      </c>
      <c r="M3723" s="16" t="n">
        <v>4</v>
      </c>
      <c r="N3723" s="17" t="n">
        <v>0.7499625018749062</v>
      </c>
      <c r="O3723" s="17" t="n">
        <v>0</v>
      </c>
      <c r="P3723" s="17" t="n">
        <v>4.999750012499375e-05</v>
      </c>
      <c r="Q3723" s="17" t="n">
        <v>0</v>
      </c>
      <c r="R3723" s="17" t="n">
        <v>0</v>
      </c>
      <c r="S3723" s="17" t="n">
        <v>0</v>
      </c>
      <c r="T3723" s="17" t="n">
        <v>0</v>
      </c>
      <c r="U3723" s="17" t="n">
        <v>0.2499875006249687</v>
      </c>
      <c r="V3723" s="18" t="n">
        <v>1954.56</v>
      </c>
    </row>
    <row r="3724">
      <c r="A3724" s="12" t="n">
        <v>3723</v>
      </c>
      <c r="B3724" s="13" t="n">
        <v>7.505684476212235</v>
      </c>
      <c r="C3724" s="13" t="n">
        <v>6.961395752939096</v>
      </c>
      <c r="D3724" s="14">
        <f>B3724-C3724</f>
        <v/>
      </c>
      <c r="E3724" s="14">
        <f>ABS(D3724)</f>
        <v/>
      </c>
      <c r="F3724" s="15" t="n">
        <v>119520</v>
      </c>
      <c r="G3724" s="12" t="inlineStr">
        <is>
          <t>joint</t>
        </is>
      </c>
      <c r="H3724" s="12" t="inlineStr">
        <is>
          <t>Married, spouse present</t>
        </is>
      </c>
      <c r="I3724" s="16" t="n">
        <v>6</v>
      </c>
      <c r="J3724" s="16" t="n">
        <v>85</v>
      </c>
      <c r="K3724" s="16" t="n">
        <v>0</v>
      </c>
      <c r="L3724" s="16" t="n">
        <v>0</v>
      </c>
      <c r="M3724" s="16" t="n">
        <v>2</v>
      </c>
      <c r="N3724" s="17" t="n">
        <v>0</v>
      </c>
      <c r="O3724" s="17" t="n">
        <v>0</v>
      </c>
      <c r="P3724" s="17" t="n">
        <v>0</v>
      </c>
      <c r="Q3724" s="17" t="n">
        <v>8.366800535475234e-05</v>
      </c>
      <c r="R3724" s="17" t="n">
        <v>0</v>
      </c>
      <c r="S3724" s="17" t="n">
        <v>0.2288152610441767</v>
      </c>
      <c r="T3724" s="17" t="n">
        <v>0</v>
      </c>
      <c r="U3724" s="17" t="n">
        <v>0.5087516733601071</v>
      </c>
      <c r="V3724" s="18" t="n">
        <v>3183.33</v>
      </c>
    </row>
    <row r="3725">
      <c r="A3725" s="12" t="n">
        <v>3724</v>
      </c>
      <c r="B3725" s="13" t="n">
        <v>-26.35666666666667</v>
      </c>
      <c r="C3725" s="13" t="n">
        <v>-26.41562477335868</v>
      </c>
      <c r="D3725" s="14">
        <f>B3725-C3725</f>
        <v/>
      </c>
      <c r="E3725" s="14">
        <f>ABS(D3725)</f>
        <v/>
      </c>
      <c r="F3725" s="15" t="n">
        <v>30000</v>
      </c>
      <c r="G3725" s="12" t="inlineStr">
        <is>
          <t>head_of_household</t>
        </is>
      </c>
      <c r="H3725" s="12" t="inlineStr">
        <is>
          <t>Never married/single</t>
        </is>
      </c>
      <c r="I3725" s="16" t="n">
        <v>48</v>
      </c>
      <c r="J3725" s="16" t="n">
        <v>26</v>
      </c>
      <c r="K3725" s="16" t="n">
        <v>2</v>
      </c>
      <c r="L3725" s="16" t="n">
        <v>0</v>
      </c>
      <c r="M3725" s="16" t="n">
        <v>4</v>
      </c>
      <c r="N3725" s="17" t="n">
        <v>1</v>
      </c>
      <c r="O3725" s="17" t="n">
        <v>0</v>
      </c>
      <c r="P3725" s="17" t="n">
        <v>0</v>
      </c>
      <c r="Q3725" s="17" t="n">
        <v>0</v>
      </c>
      <c r="R3725" s="17" t="n">
        <v>0</v>
      </c>
      <c r="S3725" s="17" t="n">
        <v>0</v>
      </c>
      <c r="T3725" s="17" t="n">
        <v>0</v>
      </c>
      <c r="U3725" s="17" t="n">
        <v>0</v>
      </c>
      <c r="V3725" s="18" t="n">
        <v>2655.01</v>
      </c>
    </row>
    <row r="3726">
      <c r="A3726" s="12" t="n">
        <v>3725</v>
      </c>
      <c r="B3726" s="13" t="n">
        <v>15.5174992693776</v>
      </c>
      <c r="C3726" s="13" t="n">
        <v>15.68405316987912</v>
      </c>
      <c r="D3726" s="14">
        <f>B3726-C3726</f>
        <v/>
      </c>
      <c r="E3726" s="14">
        <f>ABS(D3726)</f>
        <v/>
      </c>
      <c r="F3726" s="15" t="n">
        <v>438800</v>
      </c>
      <c r="G3726" s="12" t="inlineStr">
        <is>
          <t>joint</t>
        </is>
      </c>
      <c r="H3726" s="12" t="inlineStr">
        <is>
          <t>Married, spouse present</t>
        </is>
      </c>
      <c r="I3726" s="16" t="n">
        <v>24</v>
      </c>
      <c r="J3726" s="16" t="n">
        <v>40</v>
      </c>
      <c r="K3726" s="16" t="n">
        <v>4</v>
      </c>
      <c r="L3726" s="16" t="n">
        <v>2</v>
      </c>
      <c r="M3726" s="16" t="n">
        <v>6</v>
      </c>
      <c r="N3726" s="17" t="n">
        <v>0</v>
      </c>
      <c r="O3726" s="17" t="n">
        <v>0.1367365542388331</v>
      </c>
      <c r="P3726" s="17" t="n">
        <v>0.0172060164083865</v>
      </c>
      <c r="Q3726" s="17" t="n">
        <v>0</v>
      </c>
      <c r="R3726" s="17" t="n">
        <v>0</v>
      </c>
      <c r="S3726" s="17" t="n">
        <v>0</v>
      </c>
      <c r="T3726" s="17" t="n">
        <v>0</v>
      </c>
      <c r="U3726" s="17" t="n">
        <v>0.8460574293527803</v>
      </c>
      <c r="V3726" s="18" t="n">
        <v>2383.47</v>
      </c>
    </row>
    <row r="3727">
      <c r="A3727" s="12" t="n">
        <v>3726</v>
      </c>
      <c r="B3727" s="13" t="n">
        <v>2.866721562169157</v>
      </c>
      <c r="C3727" s="13" t="n">
        <v>3.266437163921673</v>
      </c>
      <c r="D3727" s="14">
        <f>B3727-C3727</f>
        <v/>
      </c>
      <c r="E3727" s="14">
        <f>ABS(D3727)</f>
        <v/>
      </c>
      <c r="F3727" s="15" t="n">
        <v>85010</v>
      </c>
      <c r="G3727" s="12" t="inlineStr">
        <is>
          <t>joint</t>
        </is>
      </c>
      <c r="H3727" s="12" t="inlineStr">
        <is>
          <t>Married, spouse present</t>
        </is>
      </c>
      <c r="I3727" s="16" t="n">
        <v>21</v>
      </c>
      <c r="J3727" s="16" t="n">
        <v>39</v>
      </c>
      <c r="K3727" s="16" t="n">
        <v>2</v>
      </c>
      <c r="L3727" s="16" t="n">
        <v>0</v>
      </c>
      <c r="M3727" s="16" t="n">
        <v>4</v>
      </c>
      <c r="N3727" s="17" t="n">
        <v>0.9998823667803788</v>
      </c>
      <c r="O3727" s="17" t="n">
        <v>0</v>
      </c>
      <c r="P3727" s="17" t="n">
        <v>5.881660981061052e-05</v>
      </c>
      <c r="Q3727" s="17" t="n">
        <v>0</v>
      </c>
      <c r="R3727" s="17" t="n">
        <v>0</v>
      </c>
      <c r="S3727" s="17" t="n">
        <v>0</v>
      </c>
      <c r="T3727" s="17" t="n">
        <v>0</v>
      </c>
      <c r="U3727" s="17" t="n">
        <v>5.881660981061052e-05</v>
      </c>
      <c r="V3727" s="18" t="n">
        <v>2371.65</v>
      </c>
    </row>
    <row r="3728">
      <c r="A3728" s="12" t="n">
        <v>3727</v>
      </c>
      <c r="B3728" s="13" t="n">
        <v>10.94850123801751</v>
      </c>
      <c r="C3728" s="13" t="n">
        <v>8.912615094308732</v>
      </c>
      <c r="D3728" s="14">
        <f>B3728-C3728</f>
        <v/>
      </c>
      <c r="E3728" s="14">
        <f>ABS(D3728)</f>
        <v/>
      </c>
      <c r="F3728" s="15" t="n">
        <v>144586</v>
      </c>
      <c r="G3728" s="12" t="inlineStr">
        <is>
          <t>joint</t>
        </is>
      </c>
      <c r="H3728" s="12" t="inlineStr">
        <is>
          <t>Married, spouse present</t>
        </is>
      </c>
      <c r="I3728" s="16" t="n">
        <v>32</v>
      </c>
      <c r="J3728" s="16" t="n">
        <v>47</v>
      </c>
      <c r="K3728" s="16" t="n">
        <v>2</v>
      </c>
      <c r="L3728" s="16" t="n">
        <v>0</v>
      </c>
      <c r="M3728" s="16" t="n">
        <v>4</v>
      </c>
      <c r="N3728" s="17" t="n">
        <v>0.6777972971103703</v>
      </c>
      <c r="O3728" s="17" t="n">
        <v>0</v>
      </c>
      <c r="P3728" s="17" t="n">
        <v>0</v>
      </c>
      <c r="Q3728" s="17" t="n">
        <v>0</v>
      </c>
      <c r="R3728" s="17" t="n">
        <v>0</v>
      </c>
      <c r="S3728" s="17" t="n">
        <v>0</v>
      </c>
      <c r="T3728" s="17" t="n">
        <v>0</v>
      </c>
      <c r="U3728" s="17" t="n">
        <v>0.3222027028896297</v>
      </c>
      <c r="V3728" s="18" t="n">
        <v>1915.87</v>
      </c>
    </row>
    <row r="3729">
      <c r="A3729" s="12" t="n">
        <v>3728</v>
      </c>
      <c r="B3729" s="13" t="n">
        <v>8.732858878666898</v>
      </c>
      <c r="C3729" s="13" t="n">
        <v>6.987563921437761</v>
      </c>
      <c r="D3729" s="14">
        <f>B3729-C3729</f>
        <v/>
      </c>
      <c r="E3729" s="14">
        <f>ABS(D3729)</f>
        <v/>
      </c>
      <c r="F3729" s="15" t="n">
        <v>57610</v>
      </c>
      <c r="G3729" s="12" t="inlineStr">
        <is>
          <t>single</t>
        </is>
      </c>
      <c r="H3729" s="12" t="inlineStr">
        <is>
          <t>Divorced</t>
        </is>
      </c>
      <c r="I3729" s="16" t="n">
        <v>15</v>
      </c>
      <c r="J3729" s="16" t="n">
        <v>60</v>
      </c>
      <c r="K3729" s="16" t="n">
        <v>0</v>
      </c>
      <c r="L3729" s="16" t="n">
        <v>0</v>
      </c>
      <c r="M3729" s="16" t="n">
        <v>2</v>
      </c>
      <c r="N3729" s="17" t="n">
        <v>0</v>
      </c>
      <c r="O3729" s="17" t="n">
        <v>0</v>
      </c>
      <c r="P3729" s="17" t="n">
        <v>0.000173580975525</v>
      </c>
      <c r="Q3729" s="17" t="n">
        <v>0</v>
      </c>
      <c r="R3729" s="17" t="n">
        <v>0</v>
      </c>
      <c r="S3729" s="17" t="n">
        <v>0</v>
      </c>
      <c r="T3729" s="17" t="n">
        <v>0</v>
      </c>
      <c r="U3729" s="17" t="n">
        <v>0</v>
      </c>
      <c r="V3729" s="18" t="n">
        <v>461.01</v>
      </c>
    </row>
    <row r="3730">
      <c r="A3730" s="12" t="n">
        <v>3729</v>
      </c>
      <c r="B3730" s="13" t="n">
        <v>7.295676080979755</v>
      </c>
      <c r="C3730" s="13" t="n">
        <v>7.288771684638248</v>
      </c>
      <c r="D3730" s="14">
        <f>B3730-C3730</f>
        <v/>
      </c>
      <c r="E3730" s="14">
        <f>ABS(D3730)</f>
        <v/>
      </c>
      <c r="F3730" s="15" t="n">
        <v>40010</v>
      </c>
      <c r="G3730" s="12" t="inlineStr">
        <is>
          <t>single</t>
        </is>
      </c>
      <c r="H3730" s="12" t="inlineStr">
        <is>
          <t>Separated</t>
        </is>
      </c>
      <c r="I3730" s="16" t="n">
        <v>5</v>
      </c>
      <c r="J3730" s="16" t="n">
        <v>30</v>
      </c>
      <c r="K3730" s="16" t="n">
        <v>0</v>
      </c>
      <c r="L3730" s="16" t="n">
        <v>0</v>
      </c>
      <c r="M3730" s="16" t="n">
        <v>2</v>
      </c>
      <c r="N3730" s="17" t="n">
        <v>0.9997500624843788</v>
      </c>
      <c r="O3730" s="17" t="n">
        <v>0</v>
      </c>
      <c r="P3730" s="17" t="n">
        <v>0.000249937515621</v>
      </c>
      <c r="Q3730" s="17" t="n">
        <v>0</v>
      </c>
      <c r="R3730" s="17" t="n">
        <v>0</v>
      </c>
      <c r="S3730" s="17" t="n">
        <v>0</v>
      </c>
      <c r="T3730" s="17" t="n">
        <v>0</v>
      </c>
      <c r="U3730" s="17" t="n">
        <v>0</v>
      </c>
      <c r="V3730" s="18" t="n">
        <v>904.17</v>
      </c>
    </row>
    <row r="3731">
      <c r="A3731" s="12" t="n">
        <v>3730</v>
      </c>
      <c r="B3731" s="13" t="n">
        <v>0.458628841607565</v>
      </c>
      <c r="C3731" s="13" t="n">
        <v>0.2780148209001925</v>
      </c>
      <c r="D3731" s="14">
        <f>B3731-C3731</f>
        <v/>
      </c>
      <c r="E3731" s="14">
        <f>ABS(D3731)</f>
        <v/>
      </c>
      <c r="F3731" s="15" t="n">
        <v>84600</v>
      </c>
      <c r="G3731" s="12" t="inlineStr">
        <is>
          <t>joint</t>
        </is>
      </c>
      <c r="H3731" s="12" t="inlineStr">
        <is>
          <t>Married, spouse present</t>
        </is>
      </c>
      <c r="I3731" s="16" t="n">
        <v>48</v>
      </c>
      <c r="J3731" s="16" t="n">
        <v>46</v>
      </c>
      <c r="K3731" s="16" t="n">
        <v>3</v>
      </c>
      <c r="L3731" s="16" t="n">
        <v>1</v>
      </c>
      <c r="M3731" s="16" t="n">
        <v>5</v>
      </c>
      <c r="N3731" s="17" t="n">
        <v>0.0307328605200945</v>
      </c>
      <c r="O3731" s="17" t="n">
        <v>0</v>
      </c>
      <c r="P3731" s="17" t="n">
        <v>0</v>
      </c>
      <c r="Q3731" s="17" t="n">
        <v>0</v>
      </c>
      <c r="R3731" s="17" t="n">
        <v>0</v>
      </c>
      <c r="S3731" s="17" t="n">
        <v>0</v>
      </c>
      <c r="T3731" s="17" t="n">
        <v>0</v>
      </c>
      <c r="U3731" s="17" t="n">
        <v>0.9692671394799054</v>
      </c>
      <c r="V3731" s="18" t="n">
        <v>1944.82</v>
      </c>
    </row>
    <row r="3732">
      <c r="A3732" s="12" t="n">
        <v>3731</v>
      </c>
      <c r="B3732" s="13" t="n">
        <v>0</v>
      </c>
      <c r="C3732" s="13" t="n">
        <v>-0.2254639181432765</v>
      </c>
      <c r="D3732" s="14">
        <f>B3732-C3732</f>
        <v/>
      </c>
      <c r="E3732" s="14">
        <f>ABS(D3732)</f>
        <v/>
      </c>
      <c r="F3732" s="15" t="n">
        <v>36033</v>
      </c>
      <c r="G3732" s="12" t="inlineStr">
        <is>
          <t>joint</t>
        </is>
      </c>
      <c r="H3732" s="12" t="inlineStr">
        <is>
          <t>Married, spouse present</t>
        </is>
      </c>
      <c r="I3732" s="16" t="n">
        <v>12</v>
      </c>
      <c r="J3732" s="16" t="n">
        <v>68</v>
      </c>
      <c r="K3732" s="16" t="n">
        <v>0</v>
      </c>
      <c r="L3732" s="16" t="n">
        <v>0</v>
      </c>
      <c r="M3732" s="16" t="n">
        <v>2</v>
      </c>
      <c r="N3732" s="17" t="n">
        <v>0</v>
      </c>
      <c r="O3732" s="17" t="n">
        <v>0</v>
      </c>
      <c r="P3732" s="17" t="n">
        <v>0.0280576138539671</v>
      </c>
      <c r="Q3732" s="17" t="n">
        <v>0</v>
      </c>
      <c r="R3732" s="17" t="n">
        <v>0.421835539644215</v>
      </c>
      <c r="S3732" s="17" t="n">
        <v>0.4995420864207809</v>
      </c>
      <c r="T3732" s="17" t="n">
        <v>0</v>
      </c>
      <c r="U3732" s="17" t="n">
        <v>0.0505647600810368</v>
      </c>
      <c r="V3732" s="18" t="n">
        <v>4063.08</v>
      </c>
    </row>
    <row r="3733">
      <c r="A3733" s="12" t="n">
        <v>3732</v>
      </c>
      <c r="B3733" s="13" t="n">
        <v>8.115515821668039</v>
      </c>
      <c r="C3733" s="13" t="n">
        <v>6.377425105920581</v>
      </c>
      <c r="D3733" s="14">
        <f>B3733-C3733</f>
        <v/>
      </c>
      <c r="E3733" s="14">
        <f>ABS(D3733)</f>
        <v/>
      </c>
      <c r="F3733" s="15" t="n">
        <v>65010</v>
      </c>
      <c r="G3733" s="12" t="inlineStr">
        <is>
          <t>single</t>
        </is>
      </c>
      <c r="H3733" s="12" t="inlineStr">
        <is>
          <t>Never married/single</t>
        </is>
      </c>
      <c r="I3733" s="16" t="n">
        <v>48</v>
      </c>
      <c r="J3733" s="16" t="n">
        <v>22</v>
      </c>
      <c r="K3733" s="16" t="n">
        <v>0</v>
      </c>
      <c r="L3733" s="16" t="n">
        <v>0</v>
      </c>
      <c r="M3733" s="16" t="n">
        <v>2</v>
      </c>
      <c r="N3733" s="17" t="n">
        <v>0.5383787109675434</v>
      </c>
      <c r="O3733" s="17" t="n">
        <v>0</v>
      </c>
      <c r="P3733" s="17" t="n">
        <v>0.0770650669127826</v>
      </c>
      <c r="Q3733" s="17" t="n">
        <v>0.3845562221196739</v>
      </c>
      <c r="R3733" s="17" t="n">
        <v>0</v>
      </c>
      <c r="S3733" s="17" t="n">
        <v>0</v>
      </c>
      <c r="T3733" s="17" t="n">
        <v>0</v>
      </c>
      <c r="U3733" s="17" t="n">
        <v>0</v>
      </c>
      <c r="V3733" s="18" t="n">
        <v>6577.95</v>
      </c>
    </row>
    <row r="3734">
      <c r="A3734" s="12" t="n">
        <v>3733</v>
      </c>
      <c r="B3734" s="13" t="n">
        <v>3.920915712799168</v>
      </c>
      <c r="C3734" s="13" t="n">
        <v>4.884846552807147</v>
      </c>
      <c r="D3734" s="14">
        <f>B3734-C3734</f>
        <v/>
      </c>
      <c r="E3734" s="14">
        <f>ABS(D3734)</f>
        <v/>
      </c>
      <c r="F3734" s="15" t="n">
        <v>97540</v>
      </c>
      <c r="G3734" s="12" t="inlineStr">
        <is>
          <t>joint</t>
        </is>
      </c>
      <c r="H3734" s="12" t="inlineStr">
        <is>
          <t>Married, spouse present</t>
        </is>
      </c>
      <c r="I3734" s="16" t="n">
        <v>8</v>
      </c>
      <c r="J3734" s="16" t="n">
        <v>53</v>
      </c>
      <c r="K3734" s="16" t="n">
        <v>2</v>
      </c>
      <c r="L3734" s="16" t="n">
        <v>0</v>
      </c>
      <c r="M3734" s="16" t="n">
        <v>4</v>
      </c>
      <c r="N3734" s="17" t="n">
        <v>0.1845396760303465</v>
      </c>
      <c r="O3734" s="17" t="n">
        <v>0</v>
      </c>
      <c r="P3734" s="17" t="n">
        <v>0</v>
      </c>
      <c r="Q3734" s="17" t="n">
        <v>0</v>
      </c>
      <c r="R3734" s="17" t="n">
        <v>0</v>
      </c>
      <c r="S3734" s="17" t="n">
        <v>0</v>
      </c>
      <c r="T3734" s="17" t="n">
        <v>0</v>
      </c>
      <c r="U3734" s="17" t="n">
        <v>0.8154603239696535</v>
      </c>
      <c r="V3734" s="18" t="n">
        <v>1958.19</v>
      </c>
    </row>
    <row r="3735">
      <c r="A3735" s="12" t="n">
        <v>3734</v>
      </c>
      <c r="B3735" s="13" t="n">
        <v>11.3986301369863</v>
      </c>
      <c r="C3735" s="13" t="n">
        <v>11.09145971375064</v>
      </c>
      <c r="D3735" s="14">
        <f>B3735-C3735</f>
        <v/>
      </c>
      <c r="E3735" s="14">
        <f>ABS(D3735)</f>
        <v/>
      </c>
      <c r="F3735" s="15" t="n">
        <v>73000</v>
      </c>
      <c r="G3735" s="12" t="inlineStr">
        <is>
          <t>single</t>
        </is>
      </c>
      <c r="H3735" s="12" t="inlineStr">
        <is>
          <t>Never married/single</t>
        </is>
      </c>
      <c r="I3735" s="16" t="n">
        <v>32</v>
      </c>
      <c r="J3735" s="16" t="n">
        <v>30</v>
      </c>
      <c r="K3735" s="16" t="n">
        <v>0</v>
      </c>
      <c r="L3735" s="16" t="n">
        <v>0</v>
      </c>
      <c r="M3735" s="16" t="n">
        <v>1</v>
      </c>
      <c r="N3735" s="17" t="n">
        <v>0.9863013698630136</v>
      </c>
      <c r="O3735" s="17" t="n">
        <v>0</v>
      </c>
      <c r="P3735" s="17" t="n">
        <v>0.0136986301369863</v>
      </c>
      <c r="Q3735" s="17" t="n">
        <v>0</v>
      </c>
      <c r="R3735" s="17" t="n">
        <v>0</v>
      </c>
      <c r="S3735" s="17" t="n">
        <v>0</v>
      </c>
      <c r="T3735" s="17" t="n">
        <v>0</v>
      </c>
      <c r="U3735" s="17" t="n">
        <v>0</v>
      </c>
      <c r="V3735" s="18" t="n">
        <v>798.2</v>
      </c>
    </row>
    <row r="3736">
      <c r="A3736" s="12" t="n">
        <v>3735</v>
      </c>
      <c r="B3736" s="13" t="n">
        <v>3.209119882324099</v>
      </c>
      <c r="C3736" s="13" t="n">
        <v>0.2973018997107143</v>
      </c>
      <c r="D3736" s="14">
        <f>B3736-C3736</f>
        <v/>
      </c>
      <c r="E3736" s="14">
        <f>ABS(D3736)</f>
        <v/>
      </c>
      <c r="F3736" s="15" t="n">
        <v>43579</v>
      </c>
      <c r="G3736" s="12" t="inlineStr">
        <is>
          <t>joint</t>
        </is>
      </c>
      <c r="H3736" s="12" t="inlineStr">
        <is>
          <t>Married, spouse present</t>
        </is>
      </c>
      <c r="I3736" s="16" t="n">
        <v>12</v>
      </c>
      <c r="J3736" s="16" t="n">
        <v>63</v>
      </c>
      <c r="K3736" s="16" t="n">
        <v>1</v>
      </c>
      <c r="L3736" s="16" t="n">
        <v>0</v>
      </c>
      <c r="M3736" s="16" t="n">
        <v>3</v>
      </c>
      <c r="N3736" s="17" t="n">
        <v>0</v>
      </c>
      <c r="O3736" s="17" t="n">
        <v>0</v>
      </c>
      <c r="P3736" s="17" t="n">
        <v>0</v>
      </c>
      <c r="Q3736" s="17" t="n">
        <v>0</v>
      </c>
      <c r="R3736" s="17" t="n">
        <v>0</v>
      </c>
      <c r="S3736" s="17" t="n">
        <v>0.1280203767869845</v>
      </c>
      <c r="T3736" s="17" t="n">
        <v>0</v>
      </c>
      <c r="U3736" s="17" t="n">
        <v>0.8719796232130155</v>
      </c>
      <c r="V3736" s="18" t="n">
        <v>2699.74</v>
      </c>
    </row>
    <row r="3737">
      <c r="A3737" s="12" t="n">
        <v>3736</v>
      </c>
      <c r="B3737" s="13" t="n">
        <v>-5.84</v>
      </c>
      <c r="C3737" s="13" t="n">
        <v>-5.825820835857228</v>
      </c>
      <c r="D3737" s="14">
        <f>B3737-C3737</f>
        <v/>
      </c>
      <c r="E3737" s="14">
        <f>ABS(D3737)</f>
        <v/>
      </c>
      <c r="F3737" s="15" t="n">
        <v>10000</v>
      </c>
      <c r="G3737" s="12" t="inlineStr">
        <is>
          <t>single</t>
        </is>
      </c>
      <c r="H3737" s="12" t="inlineStr">
        <is>
          <t>Married, spouse absent</t>
        </is>
      </c>
      <c r="I3737" s="16" t="n">
        <v>42</v>
      </c>
      <c r="J3737" s="16" t="n">
        <v>46</v>
      </c>
      <c r="K3737" s="16" t="n">
        <v>0</v>
      </c>
      <c r="L3737" s="16" t="n">
        <v>0</v>
      </c>
      <c r="M3737" s="16" t="n">
        <v>1</v>
      </c>
      <c r="N3737" s="17" t="n">
        <v>1</v>
      </c>
      <c r="O3737" s="17" t="n">
        <v>0</v>
      </c>
      <c r="P3737" s="17" t="n">
        <v>0</v>
      </c>
      <c r="Q3737" s="17" t="n">
        <v>0</v>
      </c>
      <c r="R3737" s="17" t="n">
        <v>0</v>
      </c>
      <c r="S3737" s="17" t="n">
        <v>0</v>
      </c>
      <c r="T3737" s="17" t="n">
        <v>0</v>
      </c>
      <c r="U3737" s="17" t="n">
        <v>0</v>
      </c>
      <c r="V3737" s="18" t="n">
        <v>2185.23</v>
      </c>
    </row>
    <row r="3738">
      <c r="A3738" s="12" t="n">
        <v>3737</v>
      </c>
      <c r="B3738" s="13" t="n">
        <v>5.709728867623604</v>
      </c>
      <c r="C3738" s="13" t="n">
        <v>2.170371586749547</v>
      </c>
      <c r="D3738" s="14">
        <f>B3738-C3738</f>
        <v/>
      </c>
      <c r="E3738" s="14">
        <f>ABS(D3738)</f>
        <v/>
      </c>
      <c r="F3738" s="15" t="n">
        <v>70000</v>
      </c>
      <c r="G3738" s="12" t="inlineStr">
        <is>
          <t>joint</t>
        </is>
      </c>
      <c r="H3738" s="12" t="inlineStr">
        <is>
          <t>Married, spouse present</t>
        </is>
      </c>
      <c r="I3738" s="16" t="n">
        <v>29</v>
      </c>
      <c r="J3738" s="16" t="n">
        <v>68</v>
      </c>
      <c r="K3738" s="16" t="n">
        <v>2</v>
      </c>
      <c r="L3738" s="16" t="n">
        <v>0</v>
      </c>
      <c r="M3738" s="16" t="n">
        <v>6</v>
      </c>
      <c r="N3738" s="17" t="n">
        <v>0.3571428571428571</v>
      </c>
      <c r="O3738" s="17" t="n">
        <v>0</v>
      </c>
      <c r="P3738" s="17" t="n">
        <v>0</v>
      </c>
      <c r="Q3738" s="17" t="n">
        <v>0</v>
      </c>
      <c r="R3738" s="17" t="n">
        <v>0</v>
      </c>
      <c r="S3738" s="17" t="n">
        <v>0</v>
      </c>
      <c r="T3738" s="17" t="n">
        <v>0</v>
      </c>
      <c r="U3738" s="17" t="n">
        <v>0.6428571428571429</v>
      </c>
      <c r="V3738" s="18" t="n">
        <v>2358.28</v>
      </c>
    </row>
    <row r="3739">
      <c r="A3739" s="12" t="n">
        <v>3738</v>
      </c>
      <c r="B3739" s="13" t="n">
        <v>11.81802633829314</v>
      </c>
      <c r="C3739" s="13" t="n">
        <v>11.72900883073299</v>
      </c>
      <c r="D3739" s="14">
        <f>B3739-C3739</f>
        <v/>
      </c>
      <c r="E3739" s="14">
        <f>ABS(D3739)</f>
        <v/>
      </c>
      <c r="F3739" s="15" t="n">
        <v>76011</v>
      </c>
      <c r="G3739" s="12" t="inlineStr">
        <is>
          <t>single</t>
        </is>
      </c>
      <c r="H3739" s="12" t="inlineStr">
        <is>
          <t>Divorced</t>
        </is>
      </c>
      <c r="I3739" s="16" t="n">
        <v>24</v>
      </c>
      <c r="J3739" s="16" t="n">
        <v>32</v>
      </c>
      <c r="K3739" s="16" t="n">
        <v>0</v>
      </c>
      <c r="L3739" s="16" t="n">
        <v>0</v>
      </c>
      <c r="M3739" s="16" t="n">
        <v>2</v>
      </c>
      <c r="N3739" s="17" t="n">
        <v>0.986699293523306</v>
      </c>
      <c r="O3739" s="17" t="n">
        <v>0</v>
      </c>
      <c r="P3739" s="17" t="n">
        <v>0.0133007064766941</v>
      </c>
      <c r="Q3739" s="17" t="n">
        <v>0</v>
      </c>
      <c r="R3739" s="17" t="n">
        <v>0</v>
      </c>
      <c r="S3739" s="17" t="n">
        <v>0</v>
      </c>
      <c r="T3739" s="17" t="n">
        <v>0</v>
      </c>
      <c r="U3739" s="17" t="n">
        <v>0</v>
      </c>
      <c r="V3739" s="18" t="n">
        <v>5513.55</v>
      </c>
    </row>
    <row r="3740">
      <c r="A3740" s="12" t="n">
        <v>3739</v>
      </c>
      <c r="B3740" s="13" t="n">
        <v>14.92390659852613</v>
      </c>
      <c r="C3740" s="13" t="n">
        <v>17.8894923324763</v>
      </c>
      <c r="D3740" s="14">
        <f>B3740-C3740</f>
        <v/>
      </c>
      <c r="E3740" s="14">
        <f>ABS(D3740)</f>
        <v/>
      </c>
      <c r="F3740" s="15" t="n">
        <v>177085</v>
      </c>
      <c r="G3740" s="12" t="inlineStr">
        <is>
          <t>single</t>
        </is>
      </c>
      <c r="H3740" s="12" t="inlineStr">
        <is>
          <t>Never married/single</t>
        </is>
      </c>
      <c r="I3740" s="16" t="n">
        <v>25</v>
      </c>
      <c r="J3740" s="16" t="n">
        <v>35</v>
      </c>
      <c r="K3740" s="16" t="n">
        <v>0</v>
      </c>
      <c r="L3740" s="16" t="n">
        <v>0</v>
      </c>
      <c r="M3740" s="16" t="n">
        <v>2</v>
      </c>
      <c r="N3740" s="17" t="n">
        <v>0.9882259931671232</v>
      </c>
      <c r="O3740" s="17" t="n">
        <v>0</v>
      </c>
      <c r="P3740" s="17" t="n">
        <v>0.0066917017251602</v>
      </c>
      <c r="Q3740" s="17" t="n">
        <v>0.0050823051077166</v>
      </c>
      <c r="R3740" s="17" t="n">
        <v>0</v>
      </c>
      <c r="S3740" s="17" t="n">
        <v>0</v>
      </c>
      <c r="T3740" s="17" t="n">
        <v>0</v>
      </c>
      <c r="U3740" s="17" t="n">
        <v>0</v>
      </c>
      <c r="V3740" s="18" t="n">
        <v>1871.76</v>
      </c>
    </row>
    <row r="3741">
      <c r="A3741" s="12" t="n">
        <v>3740</v>
      </c>
      <c r="B3741" s="13" t="n">
        <v>0.236356474046241</v>
      </c>
      <c r="C3741" s="13" t="n">
        <v>2.040921996631974</v>
      </c>
      <c r="D3741" s="14">
        <f>B3741-C3741</f>
        <v/>
      </c>
      <c r="E3741" s="14">
        <f>ABS(D3741)</f>
        <v/>
      </c>
      <c r="F3741" s="15" t="n">
        <v>84002</v>
      </c>
      <c r="G3741" s="12" t="inlineStr">
        <is>
          <t>joint</t>
        </is>
      </c>
      <c r="H3741" s="12" t="inlineStr">
        <is>
          <t>Married, spouse present</t>
        </is>
      </c>
      <c r="I3741" s="16" t="n">
        <v>53</v>
      </c>
      <c r="J3741" s="16" t="n">
        <v>30</v>
      </c>
      <c r="K3741" s="16" t="n">
        <v>2</v>
      </c>
      <c r="L3741" s="16" t="n">
        <v>2</v>
      </c>
      <c r="M3741" s="16" t="n">
        <v>4</v>
      </c>
      <c r="N3741" s="17" t="n">
        <v>0.7737911002118997</v>
      </c>
      <c r="O3741" s="17" t="n">
        <v>0</v>
      </c>
      <c r="P3741" s="17" t="n">
        <v>0.0119163829432632</v>
      </c>
      <c r="Q3741" s="17" t="n">
        <v>0</v>
      </c>
      <c r="R3741" s="17" t="n">
        <v>0</v>
      </c>
      <c r="S3741" s="17" t="n">
        <v>0</v>
      </c>
      <c r="T3741" s="17" t="n">
        <v>0</v>
      </c>
      <c r="U3741" s="17" t="n">
        <v>0.214292516844837</v>
      </c>
      <c r="V3741" s="18" t="n">
        <v>3976.04</v>
      </c>
    </row>
    <row r="3742">
      <c r="A3742" s="12" t="n">
        <v>3741</v>
      </c>
      <c r="B3742" s="13" t="n">
        <v>14.98218712981597</v>
      </c>
      <c r="C3742" s="13" t="n">
        <v>14.22111459078123</v>
      </c>
      <c r="D3742" s="14">
        <f>B3742-C3742</f>
        <v/>
      </c>
      <c r="E3742" s="14">
        <f>ABS(D3742)</f>
        <v/>
      </c>
      <c r="F3742" s="15" t="n">
        <v>217025</v>
      </c>
      <c r="G3742" s="12" t="inlineStr">
        <is>
          <t>joint</t>
        </is>
      </c>
      <c r="H3742" s="12" t="inlineStr">
        <is>
          <t>Married, spouse present</t>
        </is>
      </c>
      <c r="I3742" s="16" t="n">
        <v>8</v>
      </c>
      <c r="J3742" s="16" t="n">
        <v>62</v>
      </c>
      <c r="K3742" s="16" t="n">
        <v>0</v>
      </c>
      <c r="L3742" s="16" t="n">
        <v>0</v>
      </c>
      <c r="M3742" s="16" t="n">
        <v>2</v>
      </c>
      <c r="N3742" s="17" t="n">
        <v>0.7326344891141574</v>
      </c>
      <c r="O3742" s="17" t="n">
        <v>0</v>
      </c>
      <c r="P3742" s="17" t="n">
        <v>0.198133855546596</v>
      </c>
      <c r="Q3742" s="17" t="n">
        <v>0.0322543485773528</v>
      </c>
      <c r="R3742" s="17" t="n">
        <v>9.215528164957954e-05</v>
      </c>
      <c r="S3742" s="17" t="n">
        <v>0</v>
      </c>
      <c r="T3742" s="17" t="n">
        <v>0</v>
      </c>
      <c r="U3742" s="17" t="n">
        <v>0.0368851514802442</v>
      </c>
      <c r="V3742" s="18" t="n">
        <v>3656.83</v>
      </c>
    </row>
    <row r="3743">
      <c r="A3743" s="12" t="n">
        <v>3742</v>
      </c>
      <c r="B3743" s="13" t="n">
        <v>14.27290429492618</v>
      </c>
      <c r="C3743" s="13" t="n">
        <v>13.382541482145</v>
      </c>
      <c r="D3743" s="14">
        <f>B3743-C3743</f>
        <v/>
      </c>
      <c r="E3743" s="14">
        <f>ABS(D3743)</f>
        <v/>
      </c>
      <c r="F3743" s="15" t="n">
        <v>227501</v>
      </c>
      <c r="G3743" s="12" t="inlineStr">
        <is>
          <t>joint</t>
        </is>
      </c>
      <c r="H3743" s="12" t="inlineStr">
        <is>
          <t>Married, spouse present</t>
        </is>
      </c>
      <c r="I3743" s="16" t="n">
        <v>25</v>
      </c>
      <c r="J3743" s="16" t="n">
        <v>35</v>
      </c>
      <c r="K3743" s="16" t="n">
        <v>1</v>
      </c>
      <c r="L3743" s="16" t="n">
        <v>1</v>
      </c>
      <c r="M3743" s="16" t="n">
        <v>3</v>
      </c>
      <c r="N3743" s="17" t="n">
        <v>0.9670287163572908</v>
      </c>
      <c r="O3743" s="17" t="n">
        <v>0</v>
      </c>
      <c r="P3743" s="17" t="n">
        <v>4.395585074351322e-06</v>
      </c>
      <c r="Q3743" s="17" t="n">
        <v>0</v>
      </c>
      <c r="R3743" s="17" t="n">
        <v>0</v>
      </c>
      <c r="S3743" s="17" t="n">
        <v>0</v>
      </c>
      <c r="T3743" s="17" t="n">
        <v>0</v>
      </c>
      <c r="U3743" s="17" t="n">
        <v>0.0329668880576349</v>
      </c>
      <c r="V3743" s="18" t="n">
        <v>1963.35</v>
      </c>
    </row>
    <row r="3744">
      <c r="A3744" s="12" t="n">
        <v>3743</v>
      </c>
      <c r="B3744" s="13" t="n">
        <v>16.83889537335232</v>
      </c>
      <c r="C3744" s="13" t="n">
        <v>15.63235060942944</v>
      </c>
      <c r="D3744" s="14">
        <f>B3744-C3744</f>
        <v/>
      </c>
      <c r="E3744" s="14">
        <f>ABS(D3744)</f>
        <v/>
      </c>
      <c r="F3744" s="15" t="n">
        <v>157545</v>
      </c>
      <c r="G3744" s="12" t="inlineStr">
        <is>
          <t>single</t>
        </is>
      </c>
      <c r="H3744" s="12" t="inlineStr">
        <is>
          <t>Divorced</t>
        </is>
      </c>
      <c r="I3744" s="16" t="n">
        <v>47</v>
      </c>
      <c r="J3744" s="16" t="n">
        <v>71</v>
      </c>
      <c r="K3744" s="16" t="n">
        <v>0</v>
      </c>
      <c r="L3744" s="16" t="n">
        <v>0</v>
      </c>
      <c r="M3744" s="16" t="n">
        <v>1</v>
      </c>
      <c r="N3744" s="17" t="n">
        <v>0.024120092671935</v>
      </c>
      <c r="O3744" s="17" t="n">
        <v>0</v>
      </c>
      <c r="P3744" s="17" t="n">
        <v>0.6393411406264877</v>
      </c>
      <c r="Q3744" s="17" t="n">
        <v>0.0952108921260592</v>
      </c>
      <c r="R3744" s="17" t="n">
        <v>0</v>
      </c>
      <c r="S3744" s="17" t="n">
        <v>0.1652861087308388</v>
      </c>
      <c r="T3744" s="17" t="n">
        <v>0</v>
      </c>
      <c r="U3744" s="17" t="n">
        <v>0</v>
      </c>
      <c r="V3744" s="18" t="n">
        <v>2966.82</v>
      </c>
    </row>
    <row r="3745">
      <c r="A3745" s="12" t="n">
        <v>3744</v>
      </c>
      <c r="B3745" s="13" t="n">
        <v>24.76802196963918</v>
      </c>
      <c r="C3745" s="13" t="n">
        <v>24.13089602998238</v>
      </c>
      <c r="D3745" s="14">
        <f>B3745-C3745</f>
        <v/>
      </c>
      <c r="E3745" s="14">
        <f>ABS(D3745)</f>
        <v/>
      </c>
      <c r="F3745" s="15" t="n">
        <v>325225</v>
      </c>
      <c r="G3745" s="12" t="inlineStr">
        <is>
          <t>single</t>
        </is>
      </c>
      <c r="H3745" s="12" t="inlineStr">
        <is>
          <t>Separated</t>
        </is>
      </c>
      <c r="I3745" s="16" t="n">
        <v>11</v>
      </c>
      <c r="J3745" s="16" t="n">
        <v>37</v>
      </c>
      <c r="K3745" s="16" t="n">
        <v>0</v>
      </c>
      <c r="L3745" s="16" t="n">
        <v>0</v>
      </c>
      <c r="M3745" s="16" t="n">
        <v>1</v>
      </c>
      <c r="N3745" s="17" t="n">
        <v>0.983934199400415</v>
      </c>
      <c r="O3745" s="17" t="n">
        <v>0</v>
      </c>
      <c r="P3745" s="17" t="n">
        <v>0.0148358828503343</v>
      </c>
      <c r="Q3745" s="17" t="n">
        <v>0.0012299177492505</v>
      </c>
      <c r="R3745" s="17" t="n">
        <v>0</v>
      </c>
      <c r="S3745" s="17" t="n">
        <v>0</v>
      </c>
      <c r="T3745" s="17" t="n">
        <v>0</v>
      </c>
      <c r="U3745" s="17" t="n">
        <v>0</v>
      </c>
      <c r="V3745" s="18" t="n">
        <v>371.1</v>
      </c>
    </row>
    <row r="3746">
      <c r="A3746" s="12" t="n">
        <v>3745</v>
      </c>
      <c r="B3746" s="13" t="n">
        <v>-8.50302855494664</v>
      </c>
      <c r="C3746" s="13" t="n">
        <v>-3.683064927281776</v>
      </c>
      <c r="D3746" s="14">
        <f>B3746-C3746</f>
        <v/>
      </c>
      <c r="E3746" s="14">
        <f>ABS(D3746)</f>
        <v/>
      </c>
      <c r="F3746" s="15" t="n">
        <v>72705</v>
      </c>
      <c r="G3746" s="12" t="inlineStr">
        <is>
          <t>joint</t>
        </is>
      </c>
      <c r="H3746" s="12" t="inlineStr">
        <is>
          <t>Married, spouse present</t>
        </is>
      </c>
      <c r="I3746" s="16" t="n">
        <v>5</v>
      </c>
      <c r="J3746" s="16" t="n">
        <v>40</v>
      </c>
      <c r="K3746" s="16" t="n">
        <v>3</v>
      </c>
      <c r="L3746" s="16" t="n">
        <v>0</v>
      </c>
      <c r="M3746" s="16" t="n">
        <v>6</v>
      </c>
      <c r="N3746" s="17" t="n">
        <v>0</v>
      </c>
      <c r="O3746" s="17" t="n">
        <v>0</v>
      </c>
      <c r="P3746" s="17" t="n">
        <v>2.750842445498934e-05</v>
      </c>
      <c r="Q3746" s="17" t="n">
        <v>0</v>
      </c>
      <c r="R3746" s="17" t="n">
        <v>0</v>
      </c>
      <c r="S3746" s="17" t="n">
        <v>0</v>
      </c>
      <c r="T3746" s="17" t="n">
        <v>0</v>
      </c>
      <c r="U3746" s="17" t="n">
        <v>0.7441441441441441</v>
      </c>
      <c r="V3746" s="18" t="n">
        <v>972.9299999999999</v>
      </c>
    </row>
    <row r="3747">
      <c r="A3747" s="12" t="n">
        <v>3746</v>
      </c>
      <c r="B3747" s="13" t="n">
        <v>6.504016304999401</v>
      </c>
      <c r="C3747" s="13" t="n">
        <v>6.386849630453594</v>
      </c>
      <c r="D3747" s="14">
        <f>B3747-C3747</f>
        <v/>
      </c>
      <c r="E3747" s="14">
        <f>ABS(D3747)</f>
        <v/>
      </c>
      <c r="F3747" s="15" t="n">
        <v>107015</v>
      </c>
      <c r="G3747" s="12" t="inlineStr">
        <is>
          <t>joint</t>
        </is>
      </c>
      <c r="H3747" s="12" t="inlineStr">
        <is>
          <t>Married, spouse present</t>
        </is>
      </c>
      <c r="I3747" s="16" t="n">
        <v>12</v>
      </c>
      <c r="J3747" s="16" t="n">
        <v>34</v>
      </c>
      <c r="K3747" s="16" t="n">
        <v>0</v>
      </c>
      <c r="L3747" s="16" t="n">
        <v>0</v>
      </c>
      <c r="M3747" s="16" t="n">
        <v>2</v>
      </c>
      <c r="N3747" s="17" t="n">
        <v>0</v>
      </c>
      <c r="O3747" s="17" t="n">
        <v>0.6541139092650563</v>
      </c>
      <c r="P3747" s="17" t="n">
        <v>0.000130822781853</v>
      </c>
      <c r="Q3747" s="17" t="n">
        <v>0</v>
      </c>
      <c r="R3747" s="17" t="n">
        <v>0</v>
      </c>
      <c r="S3747" s="17" t="n">
        <v>0</v>
      </c>
      <c r="T3747" s="17" t="n">
        <v>0.0747558753445778</v>
      </c>
      <c r="U3747" s="17" t="n">
        <v>0.2709993926085128</v>
      </c>
      <c r="V3747" s="18" t="n">
        <v>2578.21</v>
      </c>
    </row>
    <row r="3748">
      <c r="A3748" s="12" t="n">
        <v>3747</v>
      </c>
      <c r="B3748" s="13" t="n">
        <v>8.578181818181818</v>
      </c>
      <c r="C3748" s="13" t="n">
        <v>8.555098184983706</v>
      </c>
      <c r="D3748" s="14">
        <f>B3748-C3748</f>
        <v/>
      </c>
      <c r="E3748" s="14">
        <f>ABS(D3748)</f>
        <v/>
      </c>
      <c r="F3748" s="15" t="n">
        <v>55000</v>
      </c>
      <c r="G3748" s="12" t="inlineStr">
        <is>
          <t>single</t>
        </is>
      </c>
      <c r="H3748" s="12" t="inlineStr">
        <is>
          <t>Never married/single</t>
        </is>
      </c>
      <c r="I3748" s="16" t="n">
        <v>48</v>
      </c>
      <c r="J3748" s="16" t="n">
        <v>37</v>
      </c>
      <c r="K3748" s="16" t="n">
        <v>1</v>
      </c>
      <c r="L3748" s="16" t="n">
        <v>0</v>
      </c>
      <c r="M3748" s="16" t="n">
        <v>3</v>
      </c>
      <c r="N3748" s="17" t="n">
        <v>1</v>
      </c>
      <c r="O3748" s="17" t="n">
        <v>0</v>
      </c>
      <c r="P3748" s="17" t="n">
        <v>0</v>
      </c>
      <c r="Q3748" s="17" t="n">
        <v>0</v>
      </c>
      <c r="R3748" s="17" t="n">
        <v>0</v>
      </c>
      <c r="S3748" s="17" t="n">
        <v>0</v>
      </c>
      <c r="T3748" s="17" t="n">
        <v>0</v>
      </c>
      <c r="U3748" s="17" t="n">
        <v>0</v>
      </c>
      <c r="V3748" s="18" t="n">
        <v>4563.53</v>
      </c>
    </row>
    <row r="3749">
      <c r="A3749" s="12" t="n">
        <v>3748</v>
      </c>
      <c r="B3749" s="13" t="n">
        <v>9.657429432887382</v>
      </c>
      <c r="C3749" s="13" t="n">
        <v>11.97058000114754</v>
      </c>
      <c r="D3749" s="14">
        <f>B3749-C3749</f>
        <v/>
      </c>
      <c r="E3749" s="14">
        <f>ABS(D3749)</f>
        <v/>
      </c>
      <c r="F3749" s="15" t="n">
        <v>84101</v>
      </c>
      <c r="G3749" s="12" t="inlineStr">
        <is>
          <t>single</t>
        </is>
      </c>
      <c r="H3749" s="12" t="inlineStr">
        <is>
          <t>Widowed</t>
        </is>
      </c>
      <c r="I3749" s="16" t="n">
        <v>2</v>
      </c>
      <c r="J3749" s="16" t="n">
        <v>65</v>
      </c>
      <c r="K3749" s="16" t="n">
        <v>0</v>
      </c>
      <c r="L3749" s="16" t="n">
        <v>0</v>
      </c>
      <c r="M3749" s="16" t="n">
        <v>2</v>
      </c>
      <c r="N3749" s="17" t="n">
        <v>0</v>
      </c>
      <c r="O3749" s="17" t="n">
        <v>0</v>
      </c>
      <c r="P3749" s="17" t="n">
        <v>0.0713427902165253</v>
      </c>
      <c r="Q3749" s="17" t="n">
        <v>0</v>
      </c>
      <c r="R3749" s="17" t="n">
        <v>0.7134279021652536</v>
      </c>
      <c r="S3749" s="17" t="n">
        <v>0</v>
      </c>
      <c r="T3749" s="17" t="n">
        <v>1.189046503608756e-05</v>
      </c>
      <c r="U3749" s="17" t="n">
        <v>0</v>
      </c>
      <c r="V3749" s="18" t="n">
        <v>526.99</v>
      </c>
    </row>
    <row r="3750">
      <c r="A3750" s="12" t="n">
        <v>3749</v>
      </c>
      <c r="B3750" s="13" t="n">
        <v>12.88409090909091</v>
      </c>
      <c r="C3750" s="13" t="n">
        <v>12.73520409031799</v>
      </c>
      <c r="D3750" s="14">
        <f>B3750-C3750</f>
        <v/>
      </c>
      <c r="E3750" s="14">
        <f>ABS(D3750)</f>
        <v/>
      </c>
      <c r="F3750" s="15" t="n">
        <v>88000</v>
      </c>
      <c r="G3750" s="12" t="inlineStr">
        <is>
          <t>single</t>
        </is>
      </c>
      <c r="H3750" s="12" t="inlineStr">
        <is>
          <t>Never married/single</t>
        </is>
      </c>
      <c r="I3750" s="16" t="n">
        <v>17</v>
      </c>
      <c r="J3750" s="16" t="n">
        <v>25</v>
      </c>
      <c r="K3750" s="16" t="n">
        <v>0</v>
      </c>
      <c r="L3750" s="16" t="n">
        <v>0</v>
      </c>
      <c r="M3750" s="16" t="n">
        <v>1</v>
      </c>
      <c r="N3750" s="17" t="n">
        <v>1</v>
      </c>
      <c r="O3750" s="17" t="n">
        <v>0</v>
      </c>
      <c r="P3750" s="17" t="n">
        <v>0</v>
      </c>
      <c r="Q3750" s="17" t="n">
        <v>0</v>
      </c>
      <c r="R3750" s="17" t="n">
        <v>0</v>
      </c>
      <c r="S3750" s="17" t="n">
        <v>0</v>
      </c>
      <c r="T3750" s="17" t="n">
        <v>0</v>
      </c>
      <c r="U3750" s="17" t="n">
        <v>0</v>
      </c>
      <c r="V3750" s="18" t="n">
        <v>5061.9</v>
      </c>
    </row>
    <row r="3751">
      <c r="A3751" s="12" t="n">
        <v>3750</v>
      </c>
      <c r="B3751" s="13" t="n">
        <v>-44.55510204081632</v>
      </c>
      <c r="C3751" s="13" t="n">
        <v>-38.41911504577007</v>
      </c>
      <c r="D3751" s="14">
        <f>B3751-C3751</f>
        <v/>
      </c>
      <c r="E3751" s="14">
        <f>ABS(D3751)</f>
        <v/>
      </c>
      <c r="F3751" s="15" t="n">
        <v>17150</v>
      </c>
      <c r="G3751" s="12" t="inlineStr">
        <is>
          <t>head_of_household</t>
        </is>
      </c>
      <c r="H3751" s="12" t="inlineStr">
        <is>
          <t>Never married/single</t>
        </is>
      </c>
      <c r="I3751" s="16" t="n">
        <v>25</v>
      </c>
      <c r="J3751" s="16" t="n">
        <v>24</v>
      </c>
      <c r="K3751" s="16" t="n">
        <v>1</v>
      </c>
      <c r="L3751" s="16" t="n">
        <v>1</v>
      </c>
      <c r="M3751" s="16" t="n">
        <v>5</v>
      </c>
      <c r="N3751" s="17" t="n">
        <v>0.7142857142857143</v>
      </c>
      <c r="O3751" s="17" t="n">
        <v>0</v>
      </c>
      <c r="P3751" s="17" t="n">
        <v>0</v>
      </c>
      <c r="Q3751" s="17" t="n">
        <v>0</v>
      </c>
      <c r="R3751" s="17" t="n">
        <v>0</v>
      </c>
      <c r="S3751" s="17" t="n">
        <v>0</v>
      </c>
      <c r="T3751" s="17" t="n">
        <v>0</v>
      </c>
      <c r="U3751" s="17" t="n">
        <v>0</v>
      </c>
      <c r="V3751" s="18" t="n">
        <v>2107.81</v>
      </c>
    </row>
    <row r="3752">
      <c r="A3752" s="12" t="n">
        <v>3751</v>
      </c>
      <c r="B3752" s="13" t="n">
        <v>3.205099827349595</v>
      </c>
      <c r="C3752" s="13" t="n">
        <v>1.76273496918788</v>
      </c>
      <c r="D3752" s="14">
        <f>B3752-C3752</f>
        <v/>
      </c>
      <c r="E3752" s="14">
        <f>ABS(D3752)</f>
        <v/>
      </c>
      <c r="F3752" s="15" t="n">
        <v>45178</v>
      </c>
      <c r="G3752" s="12" t="inlineStr">
        <is>
          <t>joint</t>
        </is>
      </c>
      <c r="H3752" s="12" t="inlineStr">
        <is>
          <t>Married, spouse present</t>
        </is>
      </c>
      <c r="I3752" s="16" t="n">
        <v>30</v>
      </c>
      <c r="J3752" s="16" t="n">
        <v>66</v>
      </c>
      <c r="K3752" s="16" t="n">
        <v>0</v>
      </c>
      <c r="L3752" s="16" t="n">
        <v>0</v>
      </c>
      <c r="M3752" s="16" t="n">
        <v>2</v>
      </c>
      <c r="N3752" s="17" t="n">
        <v>0.07747133560582579</v>
      </c>
      <c r="O3752" s="17" t="n">
        <v>0</v>
      </c>
      <c r="P3752" s="17" t="n">
        <v>0.4426933463190048</v>
      </c>
      <c r="Q3752" s="17" t="n">
        <v>0</v>
      </c>
      <c r="R3752" s="17" t="n">
        <v>0.4426933463190048</v>
      </c>
      <c r="S3752" s="17" t="n">
        <v>0</v>
      </c>
      <c r="T3752" s="17" t="n">
        <v>0</v>
      </c>
      <c r="U3752" s="17" t="n">
        <v>0.0371419717561645</v>
      </c>
      <c r="V3752" s="18" t="n">
        <v>475.92</v>
      </c>
    </row>
    <row r="3753">
      <c r="A3753" s="12" t="n">
        <v>3752</v>
      </c>
      <c r="B3753" s="13" t="n">
        <v>13.65519303040656</v>
      </c>
      <c r="C3753" s="13" t="n">
        <v>14.04028356842524</v>
      </c>
      <c r="D3753" s="14">
        <f>B3753-C3753</f>
        <v/>
      </c>
      <c r="E3753" s="14">
        <f>ABS(D3753)</f>
        <v/>
      </c>
      <c r="F3753" s="15" t="n">
        <v>234162</v>
      </c>
      <c r="G3753" s="12" t="inlineStr">
        <is>
          <t>joint</t>
        </is>
      </c>
      <c r="H3753" s="12" t="inlineStr">
        <is>
          <t>Married, spouse present</t>
        </is>
      </c>
      <c r="I3753" s="16" t="n">
        <v>30</v>
      </c>
      <c r="J3753" s="16" t="n">
        <v>53</v>
      </c>
      <c r="K3753" s="16" t="n">
        <v>1</v>
      </c>
      <c r="L3753" s="16" t="n">
        <v>0</v>
      </c>
      <c r="M3753" s="16" t="n">
        <v>3</v>
      </c>
      <c r="N3753" s="17" t="n">
        <v>0</v>
      </c>
      <c r="O3753" s="17" t="n">
        <v>0</v>
      </c>
      <c r="P3753" s="17" t="n">
        <v>0.4302918492325825</v>
      </c>
      <c r="Q3753" s="17" t="n">
        <v>0</v>
      </c>
      <c r="R3753" s="17" t="n">
        <v>0</v>
      </c>
      <c r="S3753" s="17" t="n">
        <v>0</v>
      </c>
      <c r="T3753" s="17" t="n">
        <v>0</v>
      </c>
      <c r="U3753" s="17" t="n">
        <v>0.5697081507674174</v>
      </c>
      <c r="V3753" s="18" t="n">
        <v>352.87</v>
      </c>
    </row>
    <row r="3754">
      <c r="A3754" s="12" t="n">
        <v>3753</v>
      </c>
      <c r="B3754" s="13" t="n">
        <v>17.59824975840224</v>
      </c>
      <c r="C3754" s="13" t="n">
        <v>16.71455107735283</v>
      </c>
      <c r="D3754" s="14">
        <f>B3754-C3754</f>
        <v/>
      </c>
      <c r="E3754" s="14">
        <f>ABS(D3754)</f>
        <v/>
      </c>
      <c r="F3754" s="15" t="n">
        <v>372520</v>
      </c>
      <c r="G3754" s="12" t="inlineStr">
        <is>
          <t>joint</t>
        </is>
      </c>
      <c r="H3754" s="12" t="inlineStr">
        <is>
          <t>Married, spouse present</t>
        </is>
      </c>
      <c r="I3754" s="16" t="n">
        <v>24</v>
      </c>
      <c r="J3754" s="16" t="n">
        <v>44</v>
      </c>
      <c r="K3754" s="16" t="n">
        <v>2</v>
      </c>
      <c r="L3754" s="16" t="n">
        <v>0</v>
      </c>
      <c r="M3754" s="16" t="n">
        <v>4</v>
      </c>
      <c r="N3754" s="17" t="n">
        <v>0.3221303554171588</v>
      </c>
      <c r="O3754" s="17" t="n">
        <v>0</v>
      </c>
      <c r="P3754" s="17" t="n">
        <v>0.014281112423494</v>
      </c>
      <c r="Q3754" s="17" t="n">
        <v>0</v>
      </c>
      <c r="R3754" s="17" t="n">
        <v>0</v>
      </c>
      <c r="S3754" s="17" t="n">
        <v>0</v>
      </c>
      <c r="T3754" s="17" t="n">
        <v>0</v>
      </c>
      <c r="U3754" s="17" t="n">
        <v>0.6635885321593471</v>
      </c>
      <c r="V3754" s="18" t="n">
        <v>3786.85</v>
      </c>
    </row>
    <row r="3755">
      <c r="A3755" s="12" t="n">
        <v>3754</v>
      </c>
      <c r="B3755" s="13" t="n">
        <v>0</v>
      </c>
      <c r="C3755" s="13" t="n">
        <v>0.001170731707317073</v>
      </c>
      <c r="D3755" s="14">
        <f>B3755-C3755</f>
        <v/>
      </c>
      <c r="E3755" s="14">
        <f>ABS(D3755)</f>
        <v/>
      </c>
      <c r="F3755" s="15" t="n">
        <v>20272</v>
      </c>
      <c r="G3755" s="12" t="inlineStr">
        <is>
          <t>single</t>
        </is>
      </c>
      <c r="H3755" s="12" t="inlineStr">
        <is>
          <t>Divorced</t>
        </is>
      </c>
      <c r="I3755" s="16" t="n">
        <v>10</v>
      </c>
      <c r="J3755" s="16" t="n">
        <v>77</v>
      </c>
      <c r="K3755" s="16" t="n">
        <v>0</v>
      </c>
      <c r="L3755" s="16" t="n">
        <v>0</v>
      </c>
      <c r="M3755" s="16" t="n">
        <v>1</v>
      </c>
      <c r="N3755" s="17" t="n">
        <v>0</v>
      </c>
      <c r="O3755" s="17" t="n">
        <v>0</v>
      </c>
      <c r="P3755" s="17" t="n">
        <v>0.0007892659826361</v>
      </c>
      <c r="Q3755" s="17" t="n">
        <v>0</v>
      </c>
      <c r="R3755" s="17" t="n">
        <v>0</v>
      </c>
      <c r="S3755" s="17" t="n">
        <v>0.8642462509865825</v>
      </c>
      <c r="T3755" s="17" t="n">
        <v>0</v>
      </c>
      <c r="U3755" s="17" t="n">
        <v>0</v>
      </c>
      <c r="V3755" s="18" t="n">
        <v>351.2</v>
      </c>
    </row>
    <row r="3756">
      <c r="A3756" s="12" t="n">
        <v>3755</v>
      </c>
      <c r="B3756" s="13" t="n">
        <v>12.53181474809693</v>
      </c>
      <c r="C3756" s="13" t="n">
        <v>12.38855216318869</v>
      </c>
      <c r="D3756" s="14">
        <f>B3756-C3756</f>
        <v/>
      </c>
      <c r="E3756" s="14">
        <f>ABS(D3756)</f>
        <v/>
      </c>
      <c r="F3756" s="15" t="n">
        <v>89868</v>
      </c>
      <c r="G3756" s="12" t="inlineStr">
        <is>
          <t>single</t>
        </is>
      </c>
      <c r="H3756" s="12" t="inlineStr">
        <is>
          <t>Divorced</t>
        </is>
      </c>
      <c r="I3756" s="16" t="n">
        <v>9</v>
      </c>
      <c r="J3756" s="16" t="n">
        <v>76</v>
      </c>
      <c r="K3756" s="16" t="n">
        <v>0</v>
      </c>
      <c r="L3756" s="16" t="n">
        <v>0</v>
      </c>
      <c r="M3756" s="16" t="n">
        <v>1</v>
      </c>
      <c r="N3756" s="17" t="n">
        <v>0.712155605999911</v>
      </c>
      <c r="O3756" s="17" t="n">
        <v>0</v>
      </c>
      <c r="P3756" s="17" t="n">
        <v>0.0042729336359994</v>
      </c>
      <c r="Q3756" s="17" t="n">
        <v>0</v>
      </c>
      <c r="R3756" s="17" t="n">
        <v>0</v>
      </c>
      <c r="S3756" s="17" t="n">
        <v>0.2835714603640895</v>
      </c>
      <c r="T3756" s="17" t="n">
        <v>0</v>
      </c>
      <c r="U3756" s="17" t="n">
        <v>0</v>
      </c>
      <c r="V3756" s="18" t="n">
        <v>2803.12</v>
      </c>
    </row>
    <row r="3757">
      <c r="A3757" s="12" t="n">
        <v>3756</v>
      </c>
      <c r="B3757" s="13" t="n">
        <v>-14.12800206593785</v>
      </c>
      <c r="C3757" s="13" t="n">
        <v>-17.21607789533797</v>
      </c>
      <c r="D3757" s="14">
        <f>B3757-C3757</f>
        <v/>
      </c>
      <c r="E3757" s="14">
        <f>ABS(D3757)</f>
        <v/>
      </c>
      <c r="F3757" s="15" t="n">
        <v>50000</v>
      </c>
      <c r="G3757" s="12" t="inlineStr">
        <is>
          <t>joint</t>
        </is>
      </c>
      <c r="H3757" s="12" t="inlineStr">
        <is>
          <t>Married, spouse present</t>
        </is>
      </c>
      <c r="I3757" s="16" t="n">
        <v>48</v>
      </c>
      <c r="J3757" s="16" t="n">
        <v>43</v>
      </c>
      <c r="K3757" s="16" t="n">
        <v>3</v>
      </c>
      <c r="L3757" s="16" t="n">
        <v>0</v>
      </c>
      <c r="M3757" s="16" t="n">
        <v>5</v>
      </c>
      <c r="N3757" s="17" t="n">
        <v>0</v>
      </c>
      <c r="O3757" s="17" t="n">
        <v>0.4</v>
      </c>
      <c r="P3757" s="17" t="n">
        <v>0</v>
      </c>
      <c r="Q3757" s="17" t="n">
        <v>0</v>
      </c>
      <c r="R3757" s="17" t="n">
        <v>0</v>
      </c>
      <c r="S3757" s="17" t="n">
        <v>0</v>
      </c>
      <c r="T3757" s="17" t="n">
        <v>0</v>
      </c>
      <c r="U3757" s="17" t="n">
        <v>0.6</v>
      </c>
      <c r="V3757" s="18" t="n">
        <v>2459.13</v>
      </c>
    </row>
    <row r="3758">
      <c r="A3758" s="12" t="n">
        <v>3757</v>
      </c>
      <c r="B3758" s="13" t="n">
        <v>6.980007943863366</v>
      </c>
      <c r="C3758" s="13" t="n">
        <v>6.894516429063414</v>
      </c>
      <c r="D3758" s="14">
        <f>B3758-C3758</f>
        <v/>
      </c>
      <c r="E3758" s="14">
        <f>ABS(D3758)</f>
        <v/>
      </c>
      <c r="F3758" s="15" t="n">
        <v>37675</v>
      </c>
      <c r="G3758" s="12" t="inlineStr">
        <is>
          <t>single</t>
        </is>
      </c>
      <c r="H3758" s="12" t="inlineStr">
        <is>
          <t>Never married/single</t>
        </is>
      </c>
      <c r="I3758" s="16" t="n">
        <v>51</v>
      </c>
      <c r="J3758" s="16" t="n">
        <v>37</v>
      </c>
      <c r="K3758" s="16" t="n">
        <v>0</v>
      </c>
      <c r="L3758" s="16" t="n">
        <v>0</v>
      </c>
      <c r="M3758" s="16" t="n">
        <v>2</v>
      </c>
      <c r="N3758" s="17" t="n">
        <v>0.99535500995355</v>
      </c>
      <c r="O3758" s="17" t="n">
        <v>0</v>
      </c>
      <c r="P3758" s="17" t="n">
        <v>0.0039814200398142</v>
      </c>
      <c r="Q3758" s="17" t="n">
        <v>0.0006635700066357</v>
      </c>
      <c r="R3758" s="17" t="n">
        <v>0</v>
      </c>
      <c r="S3758" s="17" t="n">
        <v>0</v>
      </c>
      <c r="T3758" s="17" t="n">
        <v>0</v>
      </c>
      <c r="U3758" s="17" t="n">
        <v>0</v>
      </c>
      <c r="V3758" s="18" t="n">
        <v>3824.81</v>
      </c>
    </row>
    <row r="3759">
      <c r="A3759" s="12" t="n">
        <v>3758</v>
      </c>
      <c r="B3759" s="13" t="n">
        <v>-2.4359197907585</v>
      </c>
      <c r="C3759" s="13" t="n">
        <v>-3.918662441395901</v>
      </c>
      <c r="D3759" s="14">
        <f>B3759-C3759</f>
        <v/>
      </c>
      <c r="E3759" s="14">
        <f>ABS(D3759)</f>
        <v/>
      </c>
      <c r="F3759" s="15" t="n">
        <v>57562</v>
      </c>
      <c r="G3759" s="12" t="inlineStr">
        <is>
          <t>joint</t>
        </is>
      </c>
      <c r="H3759" s="12" t="inlineStr">
        <is>
          <t>Married, spouse present</t>
        </is>
      </c>
      <c r="I3759" s="16" t="n">
        <v>50</v>
      </c>
      <c r="J3759" s="16" t="n">
        <v>27</v>
      </c>
      <c r="K3759" s="16" t="n">
        <v>2</v>
      </c>
      <c r="L3759" s="16" t="n">
        <v>0</v>
      </c>
      <c r="M3759" s="16" t="n">
        <v>4</v>
      </c>
      <c r="N3759" s="17" t="n">
        <v>0.5732948820402349</v>
      </c>
      <c r="O3759" s="17" t="n">
        <v>0</v>
      </c>
      <c r="P3759" s="17" t="n">
        <v>0.0008860011813349</v>
      </c>
      <c r="Q3759" s="17" t="n">
        <v>0</v>
      </c>
      <c r="R3759" s="17" t="n">
        <v>0</v>
      </c>
      <c r="S3759" s="17" t="n">
        <v>0</v>
      </c>
      <c r="T3759" s="17" t="n">
        <v>0</v>
      </c>
      <c r="U3759" s="17" t="n">
        <v>0.4258191167784302</v>
      </c>
      <c r="V3759" s="18" t="n">
        <v>310.35</v>
      </c>
    </row>
    <row r="3760">
      <c r="A3760" s="12" t="n">
        <v>3759</v>
      </c>
      <c r="B3760" s="13" t="n">
        <v>5.239184446109555</v>
      </c>
      <c r="C3760" s="13" t="n">
        <v>5.651912863961351</v>
      </c>
      <c r="D3760" s="14">
        <f>B3760-C3760</f>
        <v/>
      </c>
      <c r="E3760" s="14">
        <f>ABS(D3760)</f>
        <v/>
      </c>
      <c r="F3760" s="15" t="n">
        <v>152142</v>
      </c>
      <c r="G3760" s="12" t="inlineStr">
        <is>
          <t>joint</t>
        </is>
      </c>
      <c r="H3760" s="12" t="inlineStr">
        <is>
          <t>Married, spouse present</t>
        </is>
      </c>
      <c r="I3760" s="16" t="n">
        <v>55</v>
      </c>
      <c r="J3760" s="16" t="n">
        <v>38</v>
      </c>
      <c r="K3760" s="16" t="n">
        <v>5</v>
      </c>
      <c r="L3760" s="16" t="n">
        <v>0</v>
      </c>
      <c r="M3760" s="16" t="n">
        <v>7</v>
      </c>
      <c r="N3760" s="17" t="n">
        <v>0.854464907783518</v>
      </c>
      <c r="O3760" s="17" t="n">
        <v>0</v>
      </c>
      <c r="P3760" s="17" t="n">
        <v>0.1375096948902998</v>
      </c>
      <c r="Q3760" s="17" t="n">
        <v>0.0009859210474425001</v>
      </c>
      <c r="R3760" s="17" t="n">
        <v>0</v>
      </c>
      <c r="S3760" s="17" t="n">
        <v>0</v>
      </c>
      <c r="T3760" s="17" t="n">
        <v>0</v>
      </c>
      <c r="U3760" s="17" t="n">
        <v>0.0070394762787395</v>
      </c>
      <c r="V3760" s="18" t="n">
        <v>4816.07</v>
      </c>
    </row>
    <row r="3761">
      <c r="A3761" s="12" t="n">
        <v>3760</v>
      </c>
      <c r="B3761" s="13" t="n">
        <v>13.25060393419993</v>
      </c>
      <c r="C3761" s="13" t="n">
        <v>12.86612367792145</v>
      </c>
      <c r="D3761" s="14">
        <f>B3761-C3761</f>
        <v/>
      </c>
      <c r="E3761" s="14">
        <f>ABS(D3761)</f>
        <v/>
      </c>
      <c r="F3761" s="15" t="n">
        <v>208682</v>
      </c>
      <c r="G3761" s="12" t="inlineStr">
        <is>
          <t>joint</t>
        </is>
      </c>
      <c r="H3761" s="12" t="inlineStr">
        <is>
          <t>Married, spouse present</t>
        </is>
      </c>
      <c r="I3761" s="16" t="n">
        <v>24</v>
      </c>
      <c r="J3761" s="16" t="n">
        <v>35</v>
      </c>
      <c r="K3761" s="16" t="n">
        <v>1</v>
      </c>
      <c r="L3761" s="16" t="n">
        <v>1</v>
      </c>
      <c r="M3761" s="16" t="n">
        <v>3</v>
      </c>
      <c r="N3761" s="17" t="n">
        <v>0.4648220737773262</v>
      </c>
      <c r="O3761" s="17" t="n">
        <v>0</v>
      </c>
      <c r="P3761" s="17" t="n">
        <v>0.0130389779664753</v>
      </c>
      <c r="Q3761" s="17" t="n">
        <v>0.0059899751775428</v>
      </c>
      <c r="R3761" s="17" t="n">
        <v>0</v>
      </c>
      <c r="S3761" s="17" t="n">
        <v>0</v>
      </c>
      <c r="T3761" s="17" t="n">
        <v>0</v>
      </c>
      <c r="U3761" s="17" t="n">
        <v>0.5159093740715538</v>
      </c>
      <c r="V3761" s="18" t="n">
        <v>4089.81</v>
      </c>
    </row>
    <row r="3762">
      <c r="A3762" s="12" t="n">
        <v>3761</v>
      </c>
      <c r="B3762" s="13" t="n">
        <v>6.219096465096281</v>
      </c>
      <c r="C3762" s="13" t="n">
        <v>2.772831195780058</v>
      </c>
      <c r="D3762" s="14">
        <f>B3762-C3762</f>
        <v/>
      </c>
      <c r="E3762" s="14">
        <f>ABS(D3762)</f>
        <v/>
      </c>
      <c r="F3762" s="15" t="n">
        <v>32288</v>
      </c>
      <c r="G3762" s="12" t="inlineStr">
        <is>
          <t>single</t>
        </is>
      </c>
      <c r="H3762" s="12" t="inlineStr">
        <is>
          <t>Never married/single</t>
        </is>
      </c>
      <c r="I3762" s="16" t="n">
        <v>32</v>
      </c>
      <c r="J3762" s="16" t="n">
        <v>53</v>
      </c>
      <c r="K3762" s="16" t="n">
        <v>0</v>
      </c>
      <c r="L3762" s="16" t="n">
        <v>0</v>
      </c>
      <c r="M3762" s="16" t="n">
        <v>1</v>
      </c>
      <c r="N3762" s="17" t="n">
        <v>0.3716551040634291</v>
      </c>
      <c r="O3762" s="17" t="n">
        <v>0</v>
      </c>
      <c r="P3762" s="17" t="n">
        <v>0.007154360753221</v>
      </c>
      <c r="Q3762" s="17" t="n">
        <v>6.194251734390486e-05</v>
      </c>
      <c r="R3762" s="17" t="n">
        <v>0</v>
      </c>
      <c r="S3762" s="17" t="n">
        <v>0.0574516848364717</v>
      </c>
      <c r="T3762" s="17" t="n">
        <v>0.5265113974231913</v>
      </c>
      <c r="U3762" s="17" t="n">
        <v>0</v>
      </c>
      <c r="V3762" s="18" t="n">
        <v>2314.55</v>
      </c>
    </row>
    <row r="3763">
      <c r="A3763" s="12" t="n">
        <v>3762</v>
      </c>
      <c r="B3763" s="13" t="n">
        <v>2.926455566905005</v>
      </c>
      <c r="C3763" s="13" t="n">
        <v>2.631471376342412</v>
      </c>
      <c r="D3763" s="14">
        <f>B3763-C3763</f>
        <v/>
      </c>
      <c r="E3763" s="14">
        <f>ABS(D3763)</f>
        <v/>
      </c>
      <c r="F3763" s="15" t="n">
        <v>40660</v>
      </c>
      <c r="G3763" s="12" t="inlineStr">
        <is>
          <t>joint</t>
        </is>
      </c>
      <c r="H3763" s="12" t="inlineStr">
        <is>
          <t>Married, spouse present</t>
        </is>
      </c>
      <c r="I3763" s="16" t="n">
        <v>12</v>
      </c>
      <c r="J3763" s="16" t="n">
        <v>21</v>
      </c>
      <c r="K3763" s="16" t="n">
        <v>0</v>
      </c>
      <c r="L3763" s="16" t="n">
        <v>0</v>
      </c>
      <c r="M3763" s="16" t="n">
        <v>2</v>
      </c>
      <c r="N3763" s="17" t="n">
        <v>0.9591736350221348</v>
      </c>
      <c r="O3763" s="17" t="n">
        <v>0</v>
      </c>
      <c r="P3763" s="17" t="n">
        <v>0.0036891293654697</v>
      </c>
      <c r="Q3763" s="17" t="n">
        <v>0.0001229709788489</v>
      </c>
      <c r="R3763" s="17" t="n">
        <v>0</v>
      </c>
      <c r="S3763" s="17" t="n">
        <v>0</v>
      </c>
      <c r="T3763" s="17" t="n">
        <v>0</v>
      </c>
      <c r="U3763" s="17" t="n">
        <v>0.0370142646335464</v>
      </c>
      <c r="V3763" s="18" t="n">
        <v>6316.8</v>
      </c>
    </row>
    <row r="3764">
      <c r="A3764" s="12" t="n">
        <v>3763</v>
      </c>
      <c r="B3764" s="13" t="n">
        <v>13.44835396743844</v>
      </c>
      <c r="C3764" s="13" t="n">
        <v>13.83181435873915</v>
      </c>
      <c r="D3764" s="14">
        <f>B3764-C3764</f>
        <v/>
      </c>
      <c r="E3764" s="14">
        <f>ABS(D3764)</f>
        <v/>
      </c>
      <c r="F3764" s="15" t="n">
        <v>200011</v>
      </c>
      <c r="G3764" s="12" t="inlineStr">
        <is>
          <t>joint</t>
        </is>
      </c>
      <c r="H3764" s="12" t="inlineStr">
        <is>
          <t>Married, spouse present</t>
        </is>
      </c>
      <c r="I3764" s="16" t="n">
        <v>55</v>
      </c>
      <c r="J3764" s="16" t="n">
        <v>60</v>
      </c>
      <c r="K3764" s="16" t="n">
        <v>0</v>
      </c>
      <c r="L3764" s="16" t="n">
        <v>0</v>
      </c>
      <c r="M3764" s="16" t="n">
        <v>2</v>
      </c>
      <c r="N3764" s="17" t="n">
        <v>0.2749848758318292</v>
      </c>
      <c r="O3764" s="17" t="n">
        <v>0</v>
      </c>
      <c r="P3764" s="17" t="n">
        <v>0</v>
      </c>
      <c r="Q3764" s="17" t="n">
        <v>0</v>
      </c>
      <c r="R3764" s="17" t="n">
        <v>0</v>
      </c>
      <c r="S3764" s="17" t="n">
        <v>0</v>
      </c>
      <c r="T3764" s="17" t="n">
        <v>0</v>
      </c>
      <c r="U3764" s="17" t="n">
        <v>0.7250151241681707</v>
      </c>
      <c r="V3764" s="18" t="n">
        <v>3739.49</v>
      </c>
    </row>
    <row r="3765">
      <c r="A3765" s="12" t="n">
        <v>3764</v>
      </c>
      <c r="B3765" s="13" t="n">
        <v>1.267864093866429</v>
      </c>
      <c r="C3765" s="13" t="n">
        <v>1.086424868622956</v>
      </c>
      <c r="D3765" s="14">
        <f>B3765-C3765</f>
        <v/>
      </c>
      <c r="E3765" s="14">
        <f>ABS(D3765)</f>
        <v/>
      </c>
      <c r="F3765" s="15" t="n">
        <v>41932</v>
      </c>
      <c r="G3765" s="12" t="inlineStr">
        <is>
          <t>single</t>
        </is>
      </c>
      <c r="H3765" s="12" t="inlineStr">
        <is>
          <t>Divorced</t>
        </is>
      </c>
      <c r="I3765" s="16" t="n">
        <v>8</v>
      </c>
      <c r="J3765" s="16" t="n">
        <v>65</v>
      </c>
      <c r="K3765" s="16" t="n">
        <v>0</v>
      </c>
      <c r="L3765" s="16" t="n">
        <v>0</v>
      </c>
      <c r="M3765" s="16" t="n">
        <v>1</v>
      </c>
      <c r="N3765" s="17" t="n">
        <v>0.3815701612133931</v>
      </c>
      <c r="O3765" s="17" t="n">
        <v>0</v>
      </c>
      <c r="P3765" s="17" t="n">
        <v>0</v>
      </c>
      <c r="Q3765" s="17" t="n">
        <v>0</v>
      </c>
      <c r="R3765" s="17" t="n">
        <v>0</v>
      </c>
      <c r="S3765" s="17" t="n">
        <v>0.6184298387866068</v>
      </c>
      <c r="T3765" s="17" t="n">
        <v>0</v>
      </c>
      <c r="U3765" s="17" t="n">
        <v>0</v>
      </c>
      <c r="V3765" s="18" t="n">
        <v>1850.07</v>
      </c>
    </row>
    <row r="3766">
      <c r="A3766" s="12" t="n">
        <v>3765</v>
      </c>
      <c r="B3766" s="13" t="n">
        <v>3.829518547750592</v>
      </c>
      <c r="C3766" s="13" t="n">
        <v>4.127659583590027</v>
      </c>
      <c r="D3766" s="14">
        <f>B3766-C3766</f>
        <v/>
      </c>
      <c r="E3766" s="14">
        <f>ABS(D3766)</f>
        <v/>
      </c>
      <c r="F3766" s="15" t="n">
        <v>95625</v>
      </c>
      <c r="G3766" s="12" t="inlineStr">
        <is>
          <t>joint</t>
        </is>
      </c>
      <c r="H3766" s="12" t="inlineStr">
        <is>
          <t>Married, spouse present</t>
        </is>
      </c>
      <c r="I3766" s="16" t="n">
        <v>55</v>
      </c>
      <c r="J3766" s="16" t="n">
        <v>40</v>
      </c>
      <c r="K3766" s="16" t="n">
        <v>2</v>
      </c>
      <c r="L3766" s="16" t="n">
        <v>0</v>
      </c>
      <c r="M3766" s="16" t="n">
        <v>4</v>
      </c>
      <c r="N3766" s="17" t="n">
        <v>0.3660130718954248</v>
      </c>
      <c r="O3766" s="17" t="n">
        <v>0</v>
      </c>
      <c r="P3766" s="17" t="n">
        <v>0.0002614379084967</v>
      </c>
      <c r="Q3766" s="17" t="n">
        <v>0</v>
      </c>
      <c r="R3766" s="17" t="n">
        <v>0</v>
      </c>
      <c r="S3766" s="17" t="n">
        <v>0</v>
      </c>
      <c r="T3766" s="17" t="n">
        <v>0</v>
      </c>
      <c r="U3766" s="17" t="n">
        <v>0.6274509803921569</v>
      </c>
      <c r="V3766" s="18" t="n">
        <v>2765.51</v>
      </c>
    </row>
    <row r="3767">
      <c r="A3767" s="12" t="n">
        <v>3766</v>
      </c>
      <c r="B3767" s="13" t="n">
        <v>27.06907340553549</v>
      </c>
      <c r="C3767" s="13" t="n">
        <v>26.52642465874991</v>
      </c>
      <c r="D3767" s="14">
        <f>B3767-C3767</f>
        <v/>
      </c>
      <c r="E3767" s="14">
        <f>ABS(D3767)</f>
        <v/>
      </c>
      <c r="F3767" s="15" t="n">
        <v>420500</v>
      </c>
      <c r="G3767" s="12" t="inlineStr">
        <is>
          <t>single</t>
        </is>
      </c>
      <c r="H3767" s="12" t="inlineStr">
        <is>
          <t>Married, spouse absent</t>
        </is>
      </c>
      <c r="I3767" s="16" t="n">
        <v>6</v>
      </c>
      <c r="J3767" s="16" t="n">
        <v>59</v>
      </c>
      <c r="K3767" s="16" t="n">
        <v>0</v>
      </c>
      <c r="L3767" s="16" t="n">
        <v>0</v>
      </c>
      <c r="M3767" s="16" t="n">
        <v>1</v>
      </c>
      <c r="N3767" s="17" t="n">
        <v>0.8799048751486326</v>
      </c>
      <c r="O3767" s="17" t="n">
        <v>0</v>
      </c>
      <c r="P3767" s="17" t="n">
        <v>0.1200951248513674</v>
      </c>
      <c r="Q3767" s="17" t="n">
        <v>0</v>
      </c>
      <c r="R3767" s="17" t="n">
        <v>0</v>
      </c>
      <c r="S3767" s="17" t="n">
        <v>0</v>
      </c>
      <c r="T3767" s="17" t="n">
        <v>0</v>
      </c>
      <c r="U3767" s="17" t="n">
        <v>0</v>
      </c>
      <c r="V3767" s="18" t="n">
        <v>2474.08</v>
      </c>
    </row>
    <row r="3768">
      <c r="A3768" s="12" t="n">
        <v>3767</v>
      </c>
      <c r="B3768" s="13" t="n">
        <v>-7.657142857142857</v>
      </c>
      <c r="C3768" s="13" t="n">
        <v>-3.931038781313718</v>
      </c>
      <c r="D3768" s="14">
        <f>B3768-C3768</f>
        <v/>
      </c>
      <c r="E3768" s="14">
        <f>ABS(D3768)</f>
        <v/>
      </c>
      <c r="F3768" s="15" t="n">
        <v>9400</v>
      </c>
      <c r="G3768" s="12" t="inlineStr">
        <is>
          <t>joint</t>
        </is>
      </c>
      <c r="H3768" s="12" t="inlineStr">
        <is>
          <t>Married, spouse present</t>
        </is>
      </c>
      <c r="I3768" s="16" t="n">
        <v>48</v>
      </c>
      <c r="J3768" s="16" t="n">
        <v>68</v>
      </c>
      <c r="K3768" s="16" t="n">
        <v>0</v>
      </c>
      <c r="L3768" s="16" t="n">
        <v>0</v>
      </c>
      <c r="M3768" s="16" t="n">
        <v>2</v>
      </c>
      <c r="N3768" s="17" t="n">
        <v>0.7446808510638298</v>
      </c>
      <c r="O3768" s="17" t="n">
        <v>0</v>
      </c>
      <c r="P3768" s="17" t="n">
        <v>0</v>
      </c>
      <c r="Q3768" s="17" t="n">
        <v>0</v>
      </c>
      <c r="R3768" s="17" t="n">
        <v>0</v>
      </c>
      <c r="S3768" s="17" t="n">
        <v>0</v>
      </c>
      <c r="T3768" s="17" t="n">
        <v>0</v>
      </c>
      <c r="U3768" s="17" t="n">
        <v>0.1276595744680851</v>
      </c>
      <c r="V3768" s="18" t="n">
        <v>4140.56</v>
      </c>
    </row>
    <row r="3769">
      <c r="A3769" s="12" t="n">
        <v>3768</v>
      </c>
      <c r="B3769" s="13" t="n">
        <v>0.9898020395920816</v>
      </c>
      <c r="C3769" s="13" t="n">
        <v>5.745919163978681</v>
      </c>
      <c r="D3769" s="14">
        <f>B3769-C3769</f>
        <v/>
      </c>
      <c r="E3769" s="14">
        <f>ABS(D3769)</f>
        <v/>
      </c>
      <c r="F3769" s="15" t="n">
        <v>80016</v>
      </c>
      <c r="G3769" s="12" t="inlineStr">
        <is>
          <t>head_of_household</t>
        </is>
      </c>
      <c r="H3769" s="12" t="inlineStr">
        <is>
          <t>Never married/single</t>
        </is>
      </c>
      <c r="I3769" s="16" t="n">
        <v>12</v>
      </c>
      <c r="J3769" s="16" t="n">
        <v>58</v>
      </c>
      <c r="K3769" s="16" t="n">
        <v>0</v>
      </c>
      <c r="L3769" s="16" t="n">
        <v>0</v>
      </c>
      <c r="M3769" s="16" t="n">
        <v>1</v>
      </c>
      <c r="N3769" s="17" t="n">
        <v>0.9998000399920016</v>
      </c>
      <c r="O3769" s="17" t="n">
        <v>0</v>
      </c>
      <c r="P3769" s="17" t="n">
        <v>0.0001999600079984</v>
      </c>
      <c r="Q3769" s="17" t="n">
        <v>0</v>
      </c>
      <c r="R3769" s="17" t="n">
        <v>0</v>
      </c>
      <c r="S3769" s="17" t="n">
        <v>0</v>
      </c>
      <c r="T3769" s="17" t="n">
        <v>0</v>
      </c>
      <c r="U3769" s="17" t="n">
        <v>0</v>
      </c>
      <c r="V3769" s="18" t="n">
        <v>2231.41</v>
      </c>
    </row>
    <row r="3770">
      <c r="A3770" s="12" t="n">
        <v>3769</v>
      </c>
      <c r="B3770" s="13" t="n">
        <v>14.7627939470518</v>
      </c>
      <c r="C3770" s="13" t="n">
        <v>14.54695657428993</v>
      </c>
      <c r="D3770" s="14">
        <f>B3770-C3770</f>
        <v/>
      </c>
      <c r="E3770" s="14">
        <f>ABS(D3770)</f>
        <v/>
      </c>
      <c r="F3770" s="15" t="n">
        <v>240134</v>
      </c>
      <c r="G3770" s="12" t="inlineStr">
        <is>
          <t>joint</t>
        </is>
      </c>
      <c r="H3770" s="12" t="inlineStr">
        <is>
          <t>Married, spouse present</t>
        </is>
      </c>
      <c r="I3770" s="16" t="n">
        <v>20</v>
      </c>
      <c r="J3770" s="16" t="n">
        <v>67</v>
      </c>
      <c r="K3770" s="16" t="n">
        <v>0</v>
      </c>
      <c r="L3770" s="16" t="n">
        <v>0</v>
      </c>
      <c r="M3770" s="16" t="n">
        <v>2</v>
      </c>
      <c r="N3770" s="17" t="n">
        <v>0.4164341575953426</v>
      </c>
      <c r="O3770" s="17" t="n">
        <v>0</v>
      </c>
      <c r="P3770" s="17" t="n">
        <v>0.0206259838256973</v>
      </c>
      <c r="Q3770" s="17" t="n">
        <v>0.0249860494557205</v>
      </c>
      <c r="R3770" s="17" t="n">
        <v>0</v>
      </c>
      <c r="S3770" s="17" t="n">
        <v>0.1274288522241748</v>
      </c>
      <c r="T3770" s="17" t="n">
        <v>0.3123256181965069</v>
      </c>
      <c r="U3770" s="17" t="n">
        <v>0.068216079355693</v>
      </c>
      <c r="V3770" s="18" t="n">
        <v>1968.11</v>
      </c>
    </row>
    <row r="3771">
      <c r="A3771" s="12" t="n">
        <v>3770</v>
      </c>
      <c r="B3771" s="13" t="n">
        <v>26.06348270979486</v>
      </c>
      <c r="C3771" s="13" t="n">
        <v>23.28190443405688</v>
      </c>
      <c r="D3771" s="14">
        <f>B3771-C3771</f>
        <v/>
      </c>
      <c r="E3771" s="14">
        <f>ABS(D3771)</f>
        <v/>
      </c>
      <c r="F3771" s="15" t="n">
        <v>852821</v>
      </c>
      <c r="G3771" s="12" t="inlineStr">
        <is>
          <t>joint</t>
        </is>
      </c>
      <c r="H3771" s="12" t="inlineStr">
        <is>
          <t>Married, spouse present</t>
        </is>
      </c>
      <c r="I3771" s="16" t="n">
        <v>20</v>
      </c>
      <c r="J3771" s="16" t="n">
        <v>67</v>
      </c>
      <c r="K3771" s="16" t="n">
        <v>0</v>
      </c>
      <c r="L3771" s="16" t="n">
        <v>0</v>
      </c>
      <c r="M3771" s="16" t="n">
        <v>2</v>
      </c>
      <c r="N3771" s="17" t="n">
        <v>0</v>
      </c>
      <c r="O3771" s="17" t="n">
        <v>0</v>
      </c>
      <c r="P3771" s="17" t="n">
        <v>0.1172567279651884</v>
      </c>
      <c r="Q3771" s="17" t="n">
        <v>0.0026969317125164</v>
      </c>
      <c r="R3771" s="17" t="n">
        <v>0</v>
      </c>
      <c r="S3771" s="17" t="n">
        <v>0</v>
      </c>
      <c r="T3771" s="17" t="n">
        <v>0.4690316021767756</v>
      </c>
      <c r="U3771" s="17" t="n">
        <v>0.2351255421712176</v>
      </c>
      <c r="V3771" s="18" t="n">
        <v>1630.56</v>
      </c>
    </row>
    <row r="3772">
      <c r="A3772" s="12" t="n">
        <v>3771</v>
      </c>
      <c r="B3772" s="13" t="n">
        <v>-4.257894736842105</v>
      </c>
      <c r="C3772" s="13" t="n">
        <v>-5.105133330521839</v>
      </c>
      <c r="D3772" s="14">
        <f>B3772-C3772</f>
        <v/>
      </c>
      <c r="E3772" s="14">
        <f>ABS(D3772)</f>
        <v/>
      </c>
      <c r="F3772" s="15" t="n">
        <v>38000</v>
      </c>
      <c r="G3772" s="12" t="inlineStr">
        <is>
          <t>head_of_household</t>
        </is>
      </c>
      <c r="H3772" s="12" t="inlineStr">
        <is>
          <t>Never married/single</t>
        </is>
      </c>
      <c r="I3772" s="16" t="n">
        <v>42</v>
      </c>
      <c r="J3772" s="16" t="n">
        <v>32</v>
      </c>
      <c r="K3772" s="16" t="n">
        <v>1</v>
      </c>
      <c r="L3772" s="16" t="n">
        <v>1</v>
      </c>
      <c r="M3772" s="16" t="n">
        <v>2</v>
      </c>
      <c r="N3772" s="17" t="n">
        <v>1</v>
      </c>
      <c r="O3772" s="17" t="n">
        <v>0</v>
      </c>
      <c r="P3772" s="17" t="n">
        <v>0</v>
      </c>
      <c r="Q3772" s="17" t="n">
        <v>0</v>
      </c>
      <c r="R3772" s="17" t="n">
        <v>0</v>
      </c>
      <c r="S3772" s="17" t="n">
        <v>0</v>
      </c>
      <c r="T3772" s="17" t="n">
        <v>0</v>
      </c>
      <c r="U3772" s="17" t="n">
        <v>0</v>
      </c>
      <c r="V3772" s="18" t="n">
        <v>2578.97</v>
      </c>
    </row>
    <row r="3773">
      <c r="A3773" s="12" t="n">
        <v>3772</v>
      </c>
      <c r="B3773" s="13" t="n">
        <v>11.69322709163347</v>
      </c>
      <c r="C3773" s="13" t="n">
        <v>11.864574796109</v>
      </c>
      <c r="D3773" s="14">
        <f>B3773-C3773</f>
        <v/>
      </c>
      <c r="E3773" s="14">
        <f>ABS(D3773)</f>
        <v/>
      </c>
      <c r="F3773" s="15" t="n">
        <v>85600</v>
      </c>
      <c r="G3773" s="12" t="inlineStr">
        <is>
          <t>single</t>
        </is>
      </c>
      <c r="H3773" s="12" t="inlineStr">
        <is>
          <t>Never married/single</t>
        </is>
      </c>
      <c r="I3773" s="16" t="n">
        <v>53</v>
      </c>
      <c r="J3773" s="16" t="n">
        <v>25</v>
      </c>
      <c r="K3773" s="16" t="n">
        <v>0</v>
      </c>
      <c r="L3773" s="16" t="n">
        <v>0</v>
      </c>
      <c r="M3773" s="16" t="n">
        <v>1</v>
      </c>
      <c r="N3773" s="17" t="n">
        <v>0.8761682242990654</v>
      </c>
      <c r="O3773" s="17" t="n">
        <v>0</v>
      </c>
      <c r="P3773" s="17" t="n">
        <v>0.0035046728971962</v>
      </c>
      <c r="Q3773" s="17" t="n">
        <v>0</v>
      </c>
      <c r="R3773" s="17" t="n">
        <v>0</v>
      </c>
      <c r="S3773" s="17" t="n">
        <v>0</v>
      </c>
      <c r="T3773" s="17" t="n">
        <v>0</v>
      </c>
      <c r="U3773" s="17" t="n">
        <v>0</v>
      </c>
      <c r="V3773" s="18" t="n">
        <v>5420.8</v>
      </c>
    </row>
    <row r="3774">
      <c r="A3774" s="12" t="n">
        <v>3773</v>
      </c>
      <c r="B3774" s="13" t="n">
        <v>9.101666666666668</v>
      </c>
      <c r="C3774" s="13" t="n">
        <v>9.050755471078704</v>
      </c>
      <c r="D3774" s="14">
        <f>B3774-C3774</f>
        <v/>
      </c>
      <c r="E3774" s="14">
        <f>ABS(D3774)</f>
        <v/>
      </c>
      <c r="F3774" s="15" t="n">
        <v>60000</v>
      </c>
      <c r="G3774" s="12" t="inlineStr">
        <is>
          <t>single</t>
        </is>
      </c>
      <c r="H3774" s="12" t="inlineStr">
        <is>
          <t>Never married/single</t>
        </is>
      </c>
      <c r="I3774" s="16" t="n">
        <v>15</v>
      </c>
      <c r="J3774" s="16" t="n">
        <v>44</v>
      </c>
      <c r="K3774" s="16" t="n">
        <v>0</v>
      </c>
      <c r="L3774" s="16" t="n">
        <v>0</v>
      </c>
      <c r="M3774" s="16" t="n">
        <v>2</v>
      </c>
      <c r="N3774" s="17" t="n">
        <v>1</v>
      </c>
      <c r="O3774" s="17" t="n">
        <v>0</v>
      </c>
      <c r="P3774" s="17" t="n">
        <v>0</v>
      </c>
      <c r="Q3774" s="17" t="n">
        <v>0</v>
      </c>
      <c r="R3774" s="17" t="n">
        <v>0</v>
      </c>
      <c r="S3774" s="17" t="n">
        <v>0</v>
      </c>
      <c r="T3774" s="17" t="n">
        <v>0</v>
      </c>
      <c r="U3774" s="17" t="n">
        <v>0</v>
      </c>
      <c r="V3774" s="18" t="n">
        <v>421.12</v>
      </c>
    </row>
    <row r="3775">
      <c r="A3775" s="12" t="n">
        <v>3774</v>
      </c>
      <c r="B3775" s="13" t="n">
        <v>7.048145224940805</v>
      </c>
      <c r="C3775" s="13" t="n">
        <v>6.402502934709175</v>
      </c>
      <c r="D3775" s="14">
        <f>B3775-C3775</f>
        <v/>
      </c>
      <c r="E3775" s="14">
        <f>ABS(D3775)</f>
        <v/>
      </c>
      <c r="F3775" s="15" t="n">
        <v>76020</v>
      </c>
      <c r="G3775" s="12" t="inlineStr">
        <is>
          <t>joint</t>
        </is>
      </c>
      <c r="H3775" s="12" t="inlineStr">
        <is>
          <t>Married, spouse present</t>
        </is>
      </c>
      <c r="I3775" s="16" t="n">
        <v>17</v>
      </c>
      <c r="J3775" s="16" t="n">
        <v>58</v>
      </c>
      <c r="K3775" s="16" t="n">
        <v>1</v>
      </c>
      <c r="L3775" s="16" t="n">
        <v>0</v>
      </c>
      <c r="M3775" s="16" t="n">
        <v>3</v>
      </c>
      <c r="N3775" s="17" t="n">
        <v>0.4998684556695606</v>
      </c>
      <c r="O3775" s="17" t="n">
        <v>0</v>
      </c>
      <c r="P3775" s="17" t="n">
        <v>0.0001315443304393</v>
      </c>
      <c r="Q3775" s="17" t="n">
        <v>0</v>
      </c>
      <c r="R3775" s="17" t="n">
        <v>0</v>
      </c>
      <c r="S3775" s="17" t="n">
        <v>0</v>
      </c>
      <c r="T3775" s="17" t="n">
        <v>0</v>
      </c>
      <c r="U3775" s="17" t="n">
        <v>0.5</v>
      </c>
      <c r="V3775" s="18" t="n">
        <v>2613.22</v>
      </c>
    </row>
    <row r="3776">
      <c r="A3776" s="12" t="n">
        <v>3775</v>
      </c>
      <c r="B3776" s="13" t="n">
        <v>5.426666666666667</v>
      </c>
      <c r="C3776" s="13" t="n">
        <v>5.180445863920012</v>
      </c>
      <c r="D3776" s="14">
        <f>B3776-C3776</f>
        <v/>
      </c>
      <c r="E3776" s="14">
        <f>ABS(D3776)</f>
        <v/>
      </c>
      <c r="F3776" s="15" t="n">
        <v>60000</v>
      </c>
      <c r="G3776" s="12" t="inlineStr">
        <is>
          <t>joint</t>
        </is>
      </c>
      <c r="H3776" s="12" t="inlineStr">
        <is>
          <t>Married, spouse present</t>
        </is>
      </c>
      <c r="I3776" s="16" t="n">
        <v>9</v>
      </c>
      <c r="J3776" s="16" t="n">
        <v>36</v>
      </c>
      <c r="K3776" s="16" t="n">
        <v>0</v>
      </c>
      <c r="L3776" s="16" t="n">
        <v>0</v>
      </c>
      <c r="M3776" s="16" t="n">
        <v>2</v>
      </c>
      <c r="N3776" s="17" t="n">
        <v>0</v>
      </c>
      <c r="O3776" s="17" t="n">
        <v>0</v>
      </c>
      <c r="P3776" s="17" t="n">
        <v>0</v>
      </c>
      <c r="Q3776" s="17" t="n">
        <v>0</v>
      </c>
      <c r="R3776" s="17" t="n">
        <v>0</v>
      </c>
      <c r="S3776" s="17" t="n">
        <v>0</v>
      </c>
      <c r="T3776" s="17" t="n">
        <v>0</v>
      </c>
      <c r="U3776" s="17" t="n">
        <v>1</v>
      </c>
      <c r="V3776" s="18" t="n">
        <v>2697.1</v>
      </c>
    </row>
    <row r="3777">
      <c r="A3777" s="12" t="n">
        <v>3776</v>
      </c>
      <c r="B3777" s="13" t="n">
        <v>14.8679008806608</v>
      </c>
      <c r="C3777" s="13" t="n">
        <v>14.06139405101524</v>
      </c>
      <c r="D3777" s="14">
        <f>B3777-C3777</f>
        <v/>
      </c>
      <c r="E3777" s="14">
        <f>ABS(D3777)</f>
        <v/>
      </c>
      <c r="F3777" s="15" t="n">
        <v>172330</v>
      </c>
      <c r="G3777" s="12" t="inlineStr">
        <is>
          <t>head_of_household</t>
        </is>
      </c>
      <c r="H3777" s="12" t="inlineStr">
        <is>
          <t>Divorced</t>
        </is>
      </c>
      <c r="I3777" s="16" t="n">
        <v>1</v>
      </c>
      <c r="J3777" s="16" t="n">
        <v>54</v>
      </c>
      <c r="K3777" s="16" t="n">
        <v>1</v>
      </c>
      <c r="L3777" s="16" t="n">
        <v>0</v>
      </c>
      <c r="M3777" s="16" t="n">
        <v>2</v>
      </c>
      <c r="N3777" s="17" t="n">
        <v>0.9999535774386352</v>
      </c>
      <c r="O3777" s="17" t="n">
        <v>0</v>
      </c>
      <c r="P3777" s="17" t="n">
        <v>4.64225613648233e-05</v>
      </c>
      <c r="Q3777" s="17" t="n">
        <v>0</v>
      </c>
      <c r="R3777" s="17" t="n">
        <v>0</v>
      </c>
      <c r="S3777" s="17" t="n">
        <v>0</v>
      </c>
      <c r="T3777" s="17" t="n">
        <v>0</v>
      </c>
      <c r="U3777" s="17" t="n">
        <v>0</v>
      </c>
      <c r="V3777" s="18" t="n">
        <v>1401</v>
      </c>
    </row>
    <row r="3778">
      <c r="A3778" s="12" t="n">
        <v>3777</v>
      </c>
      <c r="B3778" s="13" t="n">
        <v>7.686473855740259</v>
      </c>
      <c r="C3778" s="13" t="n">
        <v>7.529083430062196</v>
      </c>
      <c r="D3778" s="14">
        <f>B3778-C3778</f>
        <v/>
      </c>
      <c r="E3778" s="14">
        <f>ABS(D3778)</f>
        <v/>
      </c>
      <c r="F3778" s="15" t="n">
        <v>49345</v>
      </c>
      <c r="G3778" s="12" t="inlineStr">
        <is>
          <t>single</t>
        </is>
      </c>
      <c r="H3778" s="12" t="inlineStr">
        <is>
          <t>Divorced</t>
        </is>
      </c>
      <c r="I3778" s="16" t="n">
        <v>6</v>
      </c>
      <c r="J3778" s="16" t="n">
        <v>74</v>
      </c>
      <c r="K3778" s="16" t="n">
        <v>0</v>
      </c>
      <c r="L3778" s="16" t="n">
        <v>0</v>
      </c>
      <c r="M3778" s="16" t="n">
        <v>1</v>
      </c>
      <c r="N3778" s="17" t="n">
        <v>0.1843347856925727</v>
      </c>
      <c r="O3778" s="17" t="n">
        <v>0</v>
      </c>
      <c r="P3778" s="17" t="n">
        <v>0.0107204377343195</v>
      </c>
      <c r="Q3778" s="17" t="n">
        <v>0</v>
      </c>
      <c r="R3778" s="17" t="n">
        <v>0</v>
      </c>
      <c r="S3778" s="17" t="n">
        <v>0.0753875772621339</v>
      </c>
      <c r="T3778" s="17" t="n">
        <v>0</v>
      </c>
      <c r="U3778" s="17" t="n">
        <v>0</v>
      </c>
      <c r="V3778" s="18" t="n">
        <v>1936.59</v>
      </c>
    </row>
    <row r="3779">
      <c r="A3779" s="12" t="n">
        <v>3778</v>
      </c>
      <c r="B3779" s="13" t="n">
        <v>0</v>
      </c>
      <c r="C3779" s="13" t="n">
        <v>-0.004089757178816677</v>
      </c>
      <c r="D3779" s="14">
        <f>B3779-C3779</f>
        <v/>
      </c>
      <c r="E3779" s="14">
        <f>ABS(D3779)</f>
        <v/>
      </c>
      <c r="F3779" s="15" t="n">
        <v>2000</v>
      </c>
      <c r="G3779" s="12" t="inlineStr">
        <is>
          <t>single</t>
        </is>
      </c>
      <c r="H3779" s="12" t="inlineStr">
        <is>
          <t>Never married/single</t>
        </is>
      </c>
      <c r="I3779" s="16" t="n">
        <v>12</v>
      </c>
      <c r="J3779" s="16" t="n">
        <v>19</v>
      </c>
      <c r="K3779" s="16" t="n">
        <v>0</v>
      </c>
      <c r="L3779" s="16" t="n">
        <v>0</v>
      </c>
      <c r="M3779" s="16" t="n">
        <v>3</v>
      </c>
      <c r="N3779" s="17" t="n">
        <v>1</v>
      </c>
      <c r="O3779" s="17" t="n">
        <v>0</v>
      </c>
      <c r="P3779" s="17" t="n">
        <v>0</v>
      </c>
      <c r="Q3779" s="17" t="n">
        <v>0</v>
      </c>
      <c r="R3779" s="17" t="n">
        <v>0</v>
      </c>
      <c r="S3779" s="17" t="n">
        <v>0</v>
      </c>
      <c r="T3779" s="17" t="n">
        <v>0</v>
      </c>
      <c r="U3779" s="17" t="n">
        <v>0</v>
      </c>
      <c r="V3779" s="18" t="n">
        <v>2391.01</v>
      </c>
    </row>
    <row r="3780">
      <c r="A3780" s="12" t="n">
        <v>3779</v>
      </c>
      <c r="B3780" s="13" t="n">
        <v>5.014852350165997</v>
      </c>
      <c r="C3780" s="13" t="n">
        <v>4.265015816639731</v>
      </c>
      <c r="D3780" s="14">
        <f>B3780-C3780</f>
        <v/>
      </c>
      <c r="E3780" s="14">
        <f>ABS(D3780)</f>
        <v/>
      </c>
      <c r="F3780" s="15" t="n">
        <v>57400</v>
      </c>
      <c r="G3780" s="12" t="inlineStr">
        <is>
          <t>joint</t>
        </is>
      </c>
      <c r="H3780" s="12" t="inlineStr">
        <is>
          <t>Married, spouse present</t>
        </is>
      </c>
      <c r="I3780" s="16" t="n">
        <v>48</v>
      </c>
      <c r="J3780" s="16" t="n">
        <v>66</v>
      </c>
      <c r="K3780" s="16" t="n">
        <v>0</v>
      </c>
      <c r="L3780" s="16" t="n">
        <v>0</v>
      </c>
      <c r="M3780" s="16" t="n">
        <v>2</v>
      </c>
      <c r="N3780" s="17" t="n">
        <v>0</v>
      </c>
      <c r="O3780" s="17" t="n">
        <v>0.0418118466898954</v>
      </c>
      <c r="P3780" s="17" t="n">
        <v>0</v>
      </c>
      <c r="Q3780" s="17" t="n">
        <v>0</v>
      </c>
      <c r="R3780" s="17" t="n">
        <v>0</v>
      </c>
      <c r="S3780" s="17" t="n">
        <v>0</v>
      </c>
      <c r="T3780" s="17" t="n">
        <v>0</v>
      </c>
      <c r="U3780" s="17" t="n">
        <v>0.9581881533101044</v>
      </c>
      <c r="V3780" s="18" t="n">
        <v>2035.56</v>
      </c>
    </row>
    <row r="3781">
      <c r="A3781" s="12" t="n">
        <v>3780</v>
      </c>
      <c r="B3781" s="13" t="n">
        <v>-27.97360131993401</v>
      </c>
      <c r="C3781" s="13" t="n">
        <v>-28.21122912981172</v>
      </c>
      <c r="D3781" s="14">
        <f>B3781-C3781</f>
        <v/>
      </c>
      <c r="E3781" s="14">
        <f>ABS(D3781)</f>
        <v/>
      </c>
      <c r="F3781" s="15" t="n">
        <v>20001</v>
      </c>
      <c r="G3781" s="12" t="inlineStr">
        <is>
          <t>head_of_household</t>
        </is>
      </c>
      <c r="H3781" s="12" t="inlineStr">
        <is>
          <t>Never married/single</t>
        </is>
      </c>
      <c r="I3781" s="16" t="n">
        <v>5</v>
      </c>
      <c r="J3781" s="16" t="n">
        <v>22</v>
      </c>
      <c r="K3781" s="16" t="n">
        <v>1</v>
      </c>
      <c r="L3781" s="16" t="n">
        <v>1</v>
      </c>
      <c r="M3781" s="16" t="n">
        <v>3</v>
      </c>
      <c r="N3781" s="17" t="n">
        <v>0.999950002499875</v>
      </c>
      <c r="O3781" s="17" t="n">
        <v>0</v>
      </c>
      <c r="P3781" s="17" t="n">
        <v>4.999750012499375e-05</v>
      </c>
      <c r="Q3781" s="17" t="n">
        <v>0</v>
      </c>
      <c r="R3781" s="17" t="n">
        <v>0</v>
      </c>
      <c r="S3781" s="17" t="n">
        <v>0</v>
      </c>
      <c r="T3781" s="17" t="n">
        <v>0</v>
      </c>
      <c r="U3781" s="17" t="n">
        <v>0</v>
      </c>
      <c r="V3781" s="18" t="n">
        <v>1369.55</v>
      </c>
    </row>
    <row r="3782">
      <c r="A3782" s="12" t="n">
        <v>3781</v>
      </c>
      <c r="B3782" s="13" t="n">
        <v>13.40111111111111</v>
      </c>
      <c r="C3782" s="13" t="n">
        <v>12.99087055525875</v>
      </c>
      <c r="D3782" s="14">
        <f>B3782-C3782</f>
        <v/>
      </c>
      <c r="E3782" s="14">
        <f>ABS(D3782)</f>
        <v/>
      </c>
      <c r="F3782" s="15" t="n">
        <v>90000</v>
      </c>
      <c r="G3782" s="12" t="inlineStr">
        <is>
          <t>single</t>
        </is>
      </c>
      <c r="H3782" s="12" t="inlineStr">
        <is>
          <t>Never married/single</t>
        </is>
      </c>
      <c r="I3782" s="16" t="n">
        <v>34</v>
      </c>
      <c r="J3782" s="16" t="n">
        <v>32</v>
      </c>
      <c r="K3782" s="16" t="n">
        <v>0</v>
      </c>
      <c r="L3782" s="16" t="n">
        <v>0</v>
      </c>
      <c r="M3782" s="16" t="n">
        <v>3</v>
      </c>
      <c r="N3782" s="17" t="n">
        <v>1</v>
      </c>
      <c r="O3782" s="17" t="n">
        <v>0</v>
      </c>
      <c r="P3782" s="17" t="n">
        <v>0</v>
      </c>
      <c r="Q3782" s="17" t="n">
        <v>0</v>
      </c>
      <c r="R3782" s="17" t="n">
        <v>0</v>
      </c>
      <c r="S3782" s="17" t="n">
        <v>0</v>
      </c>
      <c r="T3782" s="17" t="n">
        <v>0</v>
      </c>
      <c r="U3782" s="17" t="n">
        <v>0</v>
      </c>
      <c r="V3782" s="18" t="n">
        <v>3321.05</v>
      </c>
    </row>
    <row r="3783">
      <c r="A3783" s="12" t="n">
        <v>3782</v>
      </c>
      <c r="B3783" s="13" t="n">
        <v>9.367808943342247</v>
      </c>
      <c r="C3783" s="13" t="n">
        <v>8.941912878445061</v>
      </c>
      <c r="D3783" s="14">
        <f>B3783-C3783</f>
        <v/>
      </c>
      <c r="E3783" s="14">
        <f>ABS(D3783)</f>
        <v/>
      </c>
      <c r="F3783" s="15" t="n">
        <v>61316</v>
      </c>
      <c r="G3783" s="12" t="inlineStr">
        <is>
          <t>single</t>
        </is>
      </c>
      <c r="H3783" s="12" t="inlineStr">
        <is>
          <t>Never married/single</t>
        </is>
      </c>
      <c r="I3783" s="16" t="n">
        <v>22</v>
      </c>
      <c r="J3783" s="16" t="n">
        <v>36</v>
      </c>
      <c r="K3783" s="16" t="n">
        <v>0</v>
      </c>
      <c r="L3783" s="16" t="n">
        <v>0</v>
      </c>
      <c r="M3783" s="16" t="n">
        <v>3</v>
      </c>
      <c r="N3783" s="17" t="n">
        <v>0.9133015852306088</v>
      </c>
      <c r="O3783" s="17" t="n">
        <v>0</v>
      </c>
      <c r="P3783" s="17" t="n">
        <v>0.0459260225715963</v>
      </c>
      <c r="Q3783" s="17" t="n">
        <v>0.040772392197795</v>
      </c>
      <c r="R3783" s="17" t="n">
        <v>0</v>
      </c>
      <c r="S3783" s="17" t="n">
        <v>0</v>
      </c>
      <c r="T3783" s="17" t="n">
        <v>0</v>
      </c>
      <c r="U3783" s="17" t="n">
        <v>0</v>
      </c>
      <c r="V3783" s="18" t="n">
        <v>1181.79</v>
      </c>
    </row>
    <row r="3784">
      <c r="A3784" s="12" t="n">
        <v>3783</v>
      </c>
      <c r="B3784" s="13" t="n">
        <v>9.908600890555428</v>
      </c>
      <c r="C3784" s="13" t="n">
        <v>10.31771386818531</v>
      </c>
      <c r="D3784" s="14">
        <f>B3784-C3784</f>
        <v/>
      </c>
      <c r="E3784" s="14">
        <f>ABS(D3784)</f>
        <v/>
      </c>
      <c r="F3784" s="15" t="n">
        <v>67005</v>
      </c>
      <c r="G3784" s="12" t="inlineStr">
        <is>
          <t>single</t>
        </is>
      </c>
      <c r="H3784" s="12" t="inlineStr">
        <is>
          <t>Never married/single</t>
        </is>
      </c>
      <c r="I3784" s="16" t="n">
        <v>44</v>
      </c>
      <c r="J3784" s="16" t="n">
        <v>26</v>
      </c>
      <c r="K3784" s="16" t="n">
        <v>0</v>
      </c>
      <c r="L3784" s="16" t="n">
        <v>0</v>
      </c>
      <c r="M3784" s="16" t="n">
        <v>2</v>
      </c>
      <c r="N3784" s="17" t="n">
        <v>0.9700768599358256</v>
      </c>
      <c r="O3784" s="17" t="n">
        <v>0</v>
      </c>
      <c r="P3784" s="17" t="n">
        <v>0.0299231400641743</v>
      </c>
      <c r="Q3784" s="17" t="n">
        <v>0</v>
      </c>
      <c r="R3784" s="17" t="n">
        <v>0</v>
      </c>
      <c r="S3784" s="17" t="n">
        <v>0</v>
      </c>
      <c r="T3784" s="17" t="n">
        <v>0</v>
      </c>
      <c r="U3784" s="17" t="n">
        <v>0</v>
      </c>
      <c r="V3784" s="18" t="n">
        <v>1194.84</v>
      </c>
    </row>
    <row r="3785">
      <c r="A3785" s="12" t="n">
        <v>3784</v>
      </c>
      <c r="B3785" s="13" t="n">
        <v>2.754479130477939</v>
      </c>
      <c r="C3785" s="13" t="n">
        <v>0.5034423084117814</v>
      </c>
      <c r="D3785" s="14">
        <f>B3785-C3785</f>
        <v/>
      </c>
      <c r="E3785" s="14">
        <f>ABS(D3785)</f>
        <v/>
      </c>
      <c r="F3785" s="15" t="n">
        <v>61389</v>
      </c>
      <c r="G3785" s="12" t="inlineStr">
        <is>
          <t>joint</t>
        </is>
      </c>
      <c r="H3785" s="12" t="inlineStr">
        <is>
          <t>Married, spouse present</t>
        </is>
      </c>
      <c r="I3785" s="16" t="n">
        <v>4</v>
      </c>
      <c r="J3785" s="16" t="n">
        <v>68</v>
      </c>
      <c r="K3785" s="16" t="n">
        <v>1</v>
      </c>
      <c r="L3785" s="16" t="n">
        <v>0</v>
      </c>
      <c r="M3785" s="16" t="n">
        <v>3</v>
      </c>
      <c r="N3785" s="17" t="n">
        <v>0</v>
      </c>
      <c r="O3785" s="17" t="n">
        <v>0</v>
      </c>
      <c r="P3785" s="17" t="n">
        <v>0.0001303165062144</v>
      </c>
      <c r="Q3785" s="17" t="n">
        <v>0</v>
      </c>
      <c r="R3785" s="17" t="n">
        <v>0</v>
      </c>
      <c r="S3785" s="17" t="n">
        <v>0.4046327517959243</v>
      </c>
      <c r="T3785" s="17" t="n">
        <v>0</v>
      </c>
      <c r="U3785" s="17" t="n">
        <v>0.5620062226131718</v>
      </c>
      <c r="V3785" s="18" t="n">
        <v>1833.07</v>
      </c>
    </row>
    <row r="3786">
      <c r="A3786" s="12" t="n">
        <v>3785</v>
      </c>
      <c r="B3786" s="13" t="n">
        <v>5.956577266922094</v>
      </c>
      <c r="C3786" s="13" t="n">
        <v>5.954221480422311</v>
      </c>
      <c r="D3786" s="14">
        <f>B3786-C3786</f>
        <v/>
      </c>
      <c r="E3786" s="14">
        <f>ABS(D3786)</f>
        <v/>
      </c>
      <c r="F3786" s="15" t="n">
        <v>125039</v>
      </c>
      <c r="G3786" s="12" t="inlineStr">
        <is>
          <t>joint</t>
        </is>
      </c>
      <c r="H3786" s="12" t="inlineStr">
        <is>
          <t>Married, spouse present</t>
        </is>
      </c>
      <c r="I3786" s="16" t="n">
        <v>29</v>
      </c>
      <c r="J3786" s="16" t="n">
        <v>69</v>
      </c>
      <c r="K3786" s="16" t="n">
        <v>0</v>
      </c>
      <c r="L3786" s="16" t="n">
        <v>0</v>
      </c>
      <c r="M3786" s="16" t="n">
        <v>2</v>
      </c>
      <c r="N3786" s="17" t="n">
        <v>0</v>
      </c>
      <c r="O3786" s="17" t="n">
        <v>0</v>
      </c>
      <c r="P3786" s="17" t="n">
        <v>0.0639800382280728</v>
      </c>
      <c r="Q3786" s="17" t="n">
        <v>0.1981781684114556</v>
      </c>
      <c r="R3786" s="17" t="n">
        <v>0</v>
      </c>
      <c r="S3786" s="17" t="n">
        <v>0</v>
      </c>
      <c r="T3786" s="17" t="n">
        <v>0</v>
      </c>
      <c r="U3786" s="17" t="n">
        <v>0.7378417933604715</v>
      </c>
      <c r="V3786" s="18" t="n">
        <v>3285.48</v>
      </c>
    </row>
    <row r="3787">
      <c r="A3787" s="12" t="n">
        <v>3786</v>
      </c>
      <c r="B3787" s="13" t="n">
        <v>5.652259980204553</v>
      </c>
      <c r="C3787" s="13" t="n">
        <v>6.229898002231923</v>
      </c>
      <c r="D3787" s="14">
        <f>B3787-C3787</f>
        <v/>
      </c>
      <c r="E3787" s="14">
        <f>ABS(D3787)</f>
        <v/>
      </c>
      <c r="F3787" s="15" t="n">
        <v>75775</v>
      </c>
      <c r="G3787" s="12" t="inlineStr">
        <is>
          <t>head_of_household</t>
        </is>
      </c>
      <c r="H3787" s="12" t="inlineStr">
        <is>
          <t>Separated</t>
        </is>
      </c>
      <c r="I3787" s="16" t="n">
        <v>26</v>
      </c>
      <c r="J3787" s="16" t="n">
        <v>56</v>
      </c>
      <c r="K3787" s="16" t="n">
        <v>1</v>
      </c>
      <c r="L3787" s="16" t="n">
        <v>0</v>
      </c>
      <c r="M3787" s="16" t="n">
        <v>2</v>
      </c>
      <c r="N3787" s="17" t="n">
        <v>0.9897723523589574</v>
      </c>
      <c r="O3787" s="17" t="n">
        <v>0</v>
      </c>
      <c r="P3787" s="17" t="n">
        <v>0.0102276476410425</v>
      </c>
      <c r="Q3787" s="17" t="n">
        <v>0</v>
      </c>
      <c r="R3787" s="17" t="n">
        <v>0</v>
      </c>
      <c r="S3787" s="17" t="n">
        <v>0</v>
      </c>
      <c r="T3787" s="17" t="n">
        <v>0</v>
      </c>
      <c r="U3787" s="17" t="n">
        <v>0</v>
      </c>
      <c r="V3787" s="18" t="n">
        <v>2369.72</v>
      </c>
    </row>
    <row r="3788">
      <c r="A3788" s="12" t="n">
        <v>3787</v>
      </c>
      <c r="B3788" s="13" t="n">
        <v>13.70807463398171</v>
      </c>
      <c r="C3788" s="13" t="n">
        <v>13.04672863043668</v>
      </c>
      <c r="D3788" s="14">
        <f>B3788-C3788</f>
        <v/>
      </c>
      <c r="E3788" s="14">
        <f>ABS(D3788)</f>
        <v/>
      </c>
      <c r="F3788" s="15" t="n">
        <v>186671</v>
      </c>
      <c r="G3788" s="12" t="inlineStr">
        <is>
          <t>joint</t>
        </is>
      </c>
      <c r="H3788" s="12" t="inlineStr">
        <is>
          <t>Married, spouse present</t>
        </is>
      </c>
      <c r="I3788" s="16" t="n">
        <v>6</v>
      </c>
      <c r="J3788" s="16" t="n">
        <v>58</v>
      </c>
      <c r="K3788" s="16" t="n">
        <v>0</v>
      </c>
      <c r="L3788" s="16" t="n">
        <v>0</v>
      </c>
      <c r="M3788" s="16" t="n">
        <v>2</v>
      </c>
      <c r="N3788" s="17" t="n">
        <v>0.0685698367716463</v>
      </c>
      <c r="O3788" s="17" t="n">
        <v>0</v>
      </c>
      <c r="P3788" s="17" t="n">
        <v>0.0709858521141473</v>
      </c>
      <c r="Q3788" s="17" t="n">
        <v>0</v>
      </c>
      <c r="R3788" s="17" t="n">
        <v>0</v>
      </c>
      <c r="S3788" s="17" t="n">
        <v>0</v>
      </c>
      <c r="T3788" s="17" t="n">
        <v>0</v>
      </c>
      <c r="U3788" s="17" t="n">
        <v>0.3943837018069223</v>
      </c>
      <c r="V3788" s="18" t="n">
        <v>2506.04</v>
      </c>
    </row>
    <row r="3789">
      <c r="A3789" s="12" t="n">
        <v>3788</v>
      </c>
      <c r="B3789" s="13" t="n">
        <v>7.100653322574768</v>
      </c>
      <c r="C3789" s="13" t="n">
        <v>7.062557587691751</v>
      </c>
      <c r="D3789" s="14">
        <f>B3789-C3789</f>
        <v/>
      </c>
      <c r="E3789" s="14">
        <f>ABS(D3789)</f>
        <v/>
      </c>
      <c r="F3789" s="15" t="n">
        <v>38419</v>
      </c>
      <c r="G3789" s="12" t="inlineStr">
        <is>
          <t>single</t>
        </is>
      </c>
      <c r="H3789" s="12" t="inlineStr">
        <is>
          <t>Never married/single</t>
        </is>
      </c>
      <c r="I3789" s="16" t="n">
        <v>25</v>
      </c>
      <c r="J3789" s="16" t="n">
        <v>23</v>
      </c>
      <c r="K3789" s="16" t="n">
        <v>0</v>
      </c>
      <c r="L3789" s="16" t="n">
        <v>0</v>
      </c>
      <c r="M3789" s="16" t="n">
        <v>2</v>
      </c>
      <c r="N3789" s="17" t="n">
        <v>0.9998698560608033</v>
      </c>
      <c r="O3789" s="17" t="n">
        <v>0</v>
      </c>
      <c r="P3789" s="17" t="n">
        <v>0.0001301439391967</v>
      </c>
      <c r="Q3789" s="17" t="n">
        <v>0</v>
      </c>
      <c r="R3789" s="17" t="n">
        <v>0</v>
      </c>
      <c r="S3789" s="17" t="n">
        <v>0</v>
      </c>
      <c r="T3789" s="17" t="n">
        <v>0</v>
      </c>
      <c r="U3789" s="17" t="n">
        <v>0</v>
      </c>
      <c r="V3789" s="18" t="n">
        <v>3808.03</v>
      </c>
    </row>
    <row r="3790">
      <c r="A3790" s="12" t="n">
        <v>3789</v>
      </c>
      <c r="B3790" s="13" t="n">
        <v>0</v>
      </c>
      <c r="C3790" s="13" t="n">
        <v>0.006781322415297255</v>
      </c>
      <c r="D3790" s="14">
        <f>B3790-C3790</f>
        <v/>
      </c>
      <c r="E3790" s="14">
        <f>ABS(D3790)</f>
        <v/>
      </c>
      <c r="F3790" s="15" t="n">
        <v>25032</v>
      </c>
      <c r="G3790" s="12" t="inlineStr">
        <is>
          <t>single</t>
        </is>
      </c>
      <c r="H3790" s="12" t="inlineStr">
        <is>
          <t>Divorced</t>
        </is>
      </c>
      <c r="I3790" s="16" t="n">
        <v>5</v>
      </c>
      <c r="J3790" s="16" t="n">
        <v>75</v>
      </c>
      <c r="K3790" s="16" t="n">
        <v>0</v>
      </c>
      <c r="L3790" s="16" t="n">
        <v>0</v>
      </c>
      <c r="M3790" s="16" t="n">
        <v>1</v>
      </c>
      <c r="N3790" s="17" t="n">
        <v>0</v>
      </c>
      <c r="O3790" s="17" t="n">
        <v>0</v>
      </c>
      <c r="P3790" s="17" t="n">
        <v>0.0199744327261105</v>
      </c>
      <c r="Q3790" s="17" t="n">
        <v>0</v>
      </c>
      <c r="R3790" s="17" t="n">
        <v>0.2796420581655481</v>
      </c>
      <c r="S3790" s="17" t="n">
        <v>0.7003835091083414</v>
      </c>
      <c r="T3790" s="17" t="n">
        <v>0</v>
      </c>
      <c r="U3790" s="17" t="n">
        <v>0</v>
      </c>
      <c r="V3790" s="18" t="n">
        <v>1210.53</v>
      </c>
    </row>
    <row r="3791">
      <c r="A3791" s="12" t="n">
        <v>3790</v>
      </c>
      <c r="B3791" s="13" t="n">
        <v>1.939261298255906</v>
      </c>
      <c r="C3791" s="13" t="n">
        <v>2.165494396632571</v>
      </c>
      <c r="D3791" s="14">
        <f>B3791-C3791</f>
        <v/>
      </c>
      <c r="E3791" s="14">
        <f>ABS(D3791)</f>
        <v/>
      </c>
      <c r="F3791" s="15" t="n">
        <v>95000</v>
      </c>
      <c r="G3791" s="12" t="inlineStr">
        <is>
          <t>head_of_household</t>
        </is>
      </c>
      <c r="H3791" s="12" t="inlineStr">
        <is>
          <t>Never married/single</t>
        </is>
      </c>
      <c r="I3791" s="16" t="n">
        <v>30</v>
      </c>
      <c r="J3791" s="16" t="n">
        <v>43</v>
      </c>
      <c r="K3791" s="16" t="n">
        <v>2</v>
      </c>
      <c r="L3791" s="16" t="n">
        <v>0</v>
      </c>
      <c r="M3791" s="16" t="n">
        <v>4</v>
      </c>
      <c r="N3791" s="17" t="n">
        <v>0</v>
      </c>
      <c r="O3791" s="17" t="n">
        <v>0.9473684210526316</v>
      </c>
      <c r="P3791" s="17" t="n">
        <v>0</v>
      </c>
      <c r="Q3791" s="17" t="n">
        <v>0.0526315789473684</v>
      </c>
      <c r="R3791" s="17" t="n">
        <v>0</v>
      </c>
      <c r="S3791" s="17" t="n">
        <v>0</v>
      </c>
      <c r="T3791" s="17" t="n">
        <v>0</v>
      </c>
      <c r="U3791" s="17" t="n">
        <v>0</v>
      </c>
      <c r="V3791" s="18" t="n">
        <v>365.31</v>
      </c>
    </row>
    <row r="3792">
      <c r="A3792" s="12" t="n">
        <v>3791</v>
      </c>
      <c r="B3792" s="13" t="n">
        <v>3.075</v>
      </c>
      <c r="C3792" s="13" t="n">
        <v>3.073609003586343</v>
      </c>
      <c r="D3792" s="14">
        <f>B3792-C3792</f>
        <v/>
      </c>
      <c r="E3792" s="14">
        <f>ABS(D3792)</f>
        <v/>
      </c>
      <c r="F3792" s="15" t="n">
        <v>20000</v>
      </c>
      <c r="G3792" s="12" t="inlineStr">
        <is>
          <t>single</t>
        </is>
      </c>
      <c r="H3792" s="12" t="inlineStr">
        <is>
          <t>Never married/single</t>
        </is>
      </c>
      <c r="I3792" s="16" t="n">
        <v>4</v>
      </c>
      <c r="J3792" s="16" t="n">
        <v>23</v>
      </c>
      <c r="K3792" s="16" t="n">
        <v>0</v>
      </c>
      <c r="L3792" s="16" t="n">
        <v>0</v>
      </c>
      <c r="M3792" s="16" t="n">
        <v>6</v>
      </c>
      <c r="N3792" s="17" t="n">
        <v>1</v>
      </c>
      <c r="O3792" s="17" t="n">
        <v>0</v>
      </c>
      <c r="P3792" s="17" t="n">
        <v>0</v>
      </c>
      <c r="Q3792" s="17" t="n">
        <v>0</v>
      </c>
      <c r="R3792" s="17" t="n">
        <v>0</v>
      </c>
      <c r="S3792" s="17" t="n">
        <v>0</v>
      </c>
      <c r="T3792" s="17" t="n">
        <v>0</v>
      </c>
      <c r="U3792" s="17" t="n">
        <v>0</v>
      </c>
      <c r="V3792" s="18" t="n">
        <v>1520.08</v>
      </c>
    </row>
    <row r="3793">
      <c r="A3793" s="12" t="n">
        <v>3792</v>
      </c>
      <c r="B3793" s="13" t="n">
        <v>-15.46486486486487</v>
      </c>
      <c r="C3793" s="13" t="n">
        <v>-6.097774707427309</v>
      </c>
      <c r="D3793" s="14">
        <f>B3793-C3793</f>
        <v/>
      </c>
      <c r="E3793" s="14">
        <f>ABS(D3793)</f>
        <v/>
      </c>
      <c r="F3793" s="15" t="n">
        <v>37000</v>
      </c>
      <c r="G3793" s="12" t="inlineStr">
        <is>
          <t>head_of_household</t>
        </is>
      </c>
      <c r="H3793" s="12" t="inlineStr">
        <is>
          <t>Never married/single</t>
        </is>
      </c>
      <c r="I3793" s="16" t="n">
        <v>32</v>
      </c>
      <c r="J3793" s="16" t="n">
        <v>26</v>
      </c>
      <c r="K3793" s="16" t="n">
        <v>0</v>
      </c>
      <c r="L3793" s="16" t="n">
        <v>0</v>
      </c>
      <c r="M3793" s="16" t="n">
        <v>6</v>
      </c>
      <c r="N3793" s="17" t="n">
        <v>1</v>
      </c>
      <c r="O3793" s="17" t="n">
        <v>0</v>
      </c>
      <c r="P3793" s="17" t="n">
        <v>0</v>
      </c>
      <c r="Q3793" s="17" t="n">
        <v>0</v>
      </c>
      <c r="R3793" s="17" t="n">
        <v>0</v>
      </c>
      <c r="S3793" s="17" t="n">
        <v>0</v>
      </c>
      <c r="T3793" s="17" t="n">
        <v>0</v>
      </c>
      <c r="U3793" s="17" t="n">
        <v>0</v>
      </c>
      <c r="V3793" s="18" t="n">
        <v>1123.47</v>
      </c>
    </row>
    <row r="3794">
      <c r="A3794" s="12" t="n">
        <v>3793</v>
      </c>
      <c r="B3794" s="13" t="n">
        <v>-28.94464562855665</v>
      </c>
      <c r="C3794" s="13" t="n">
        <v>0.1404614871420197</v>
      </c>
      <c r="D3794" s="14">
        <f>B3794-C3794</f>
        <v/>
      </c>
      <c r="E3794" s="14">
        <f>ABS(D3794)</f>
        <v/>
      </c>
      <c r="F3794" s="15" t="n">
        <v>66562</v>
      </c>
      <c r="G3794" s="12" t="inlineStr">
        <is>
          <t>joint</t>
        </is>
      </c>
      <c r="H3794" s="12" t="inlineStr">
        <is>
          <t>Married, spouse present</t>
        </is>
      </c>
      <c r="I3794" s="16" t="n">
        <v>54</v>
      </c>
      <c r="J3794" s="16" t="n">
        <v>60</v>
      </c>
      <c r="K3794" s="16" t="n">
        <v>1</v>
      </c>
      <c r="L3794" s="16" t="n">
        <v>0</v>
      </c>
      <c r="M3794" s="16" t="n">
        <v>7</v>
      </c>
      <c r="N3794" s="17" t="n">
        <v>0</v>
      </c>
      <c r="O3794" s="17" t="n">
        <v>0</v>
      </c>
      <c r="P3794" s="17" t="n">
        <v>0.001667618160512</v>
      </c>
      <c r="Q3794" s="17" t="n">
        <v>0</v>
      </c>
      <c r="R3794" s="17" t="n">
        <v>0</v>
      </c>
      <c r="S3794" s="17" t="n">
        <v>0.3580421261380367</v>
      </c>
      <c r="T3794" s="17" t="n">
        <v>0</v>
      </c>
      <c r="U3794" s="17" t="n">
        <v>0.6402902557014513</v>
      </c>
      <c r="V3794" s="18" t="n">
        <v>368.08</v>
      </c>
    </row>
    <row r="3795">
      <c r="A3795" s="12" t="n">
        <v>3794</v>
      </c>
      <c r="B3795" s="13" t="n">
        <v>16.85851785726272</v>
      </c>
      <c r="C3795" s="13" t="n">
        <v>16.19407446175089</v>
      </c>
      <c r="D3795" s="14">
        <f>B3795-C3795</f>
        <v/>
      </c>
      <c r="E3795" s="14">
        <f>ABS(D3795)</f>
        <v/>
      </c>
      <c r="F3795" s="15" t="n">
        <v>154090</v>
      </c>
      <c r="G3795" s="12" t="inlineStr">
        <is>
          <t>single</t>
        </is>
      </c>
      <c r="H3795" s="12" t="inlineStr">
        <is>
          <t>Divorced</t>
        </is>
      </c>
      <c r="I3795" s="16" t="n">
        <v>49</v>
      </c>
      <c r="J3795" s="16" t="n">
        <v>73</v>
      </c>
      <c r="K3795" s="16" t="n">
        <v>0</v>
      </c>
      <c r="L3795" s="16" t="n">
        <v>0</v>
      </c>
      <c r="M3795" s="16" t="n">
        <v>1</v>
      </c>
      <c r="N3795" s="17" t="n">
        <v>0</v>
      </c>
      <c r="O3795" s="17" t="n">
        <v>0</v>
      </c>
      <c r="P3795" s="17" t="n">
        <v>0.2286975144396132</v>
      </c>
      <c r="Q3795" s="17" t="n">
        <v>0.0195924459731325</v>
      </c>
      <c r="R3795" s="17" t="n">
        <v>0</v>
      </c>
      <c r="S3795" s="17" t="n">
        <v>0.2207605944577844</v>
      </c>
      <c r="T3795" s="17" t="n">
        <v>0</v>
      </c>
      <c r="U3795" s="17" t="n">
        <v>0</v>
      </c>
      <c r="V3795" s="18" t="n">
        <v>1972.93</v>
      </c>
    </row>
    <row r="3796">
      <c r="A3796" s="12" t="n">
        <v>3795</v>
      </c>
      <c r="B3796" s="13" t="n">
        <v>12.93719201938974</v>
      </c>
      <c r="C3796" s="13" t="n">
        <v>15.55743863745911</v>
      </c>
      <c r="D3796" s="14">
        <f>B3796-C3796</f>
        <v/>
      </c>
      <c r="E3796" s="14">
        <f>ABS(D3796)</f>
        <v/>
      </c>
      <c r="F3796" s="15" t="n">
        <v>124102</v>
      </c>
      <c r="G3796" s="12" t="inlineStr">
        <is>
          <t>single</t>
        </is>
      </c>
      <c r="H3796" s="12" t="inlineStr">
        <is>
          <t>Never married/single</t>
        </is>
      </c>
      <c r="I3796" s="16" t="n">
        <v>53</v>
      </c>
      <c r="J3796" s="16" t="n">
        <v>31</v>
      </c>
      <c r="K3796" s="16" t="n">
        <v>0</v>
      </c>
      <c r="L3796" s="16" t="n">
        <v>0</v>
      </c>
      <c r="M3796" s="16" t="n">
        <v>2</v>
      </c>
      <c r="N3796" s="17" t="n">
        <v>0.9669465439718939</v>
      </c>
      <c r="O3796" s="17" t="n">
        <v>0</v>
      </c>
      <c r="P3796" s="17" t="n">
        <v>0.0322476672414626</v>
      </c>
      <c r="Q3796" s="17" t="n">
        <v>0.0008057887866432</v>
      </c>
      <c r="R3796" s="17" t="n">
        <v>0</v>
      </c>
      <c r="S3796" s="17" t="n">
        <v>0</v>
      </c>
      <c r="T3796" s="17" t="n">
        <v>0</v>
      </c>
      <c r="U3796" s="17" t="n">
        <v>0</v>
      </c>
      <c r="V3796" s="18" t="n">
        <v>2456.1</v>
      </c>
    </row>
    <row r="3797">
      <c r="A3797" s="12" t="n">
        <v>3796</v>
      </c>
      <c r="B3797" s="13" t="n">
        <v>3.704545454545455</v>
      </c>
      <c r="C3797" s="13" t="n">
        <v>3.695941643940186</v>
      </c>
      <c r="D3797" s="14">
        <f>B3797-C3797</f>
        <v/>
      </c>
      <c r="E3797" s="14">
        <f>ABS(D3797)</f>
        <v/>
      </c>
      <c r="F3797" s="15" t="n">
        <v>22000</v>
      </c>
      <c r="G3797" s="12" t="inlineStr">
        <is>
          <t>single</t>
        </is>
      </c>
      <c r="H3797" s="12" t="inlineStr">
        <is>
          <t>Never married/single</t>
        </is>
      </c>
      <c r="I3797" s="16" t="n">
        <v>37</v>
      </c>
      <c r="J3797" s="16" t="n">
        <v>57</v>
      </c>
      <c r="K3797" s="16" t="n">
        <v>0</v>
      </c>
      <c r="L3797" s="16" t="n">
        <v>0</v>
      </c>
      <c r="M3797" s="16" t="n">
        <v>1</v>
      </c>
      <c r="N3797" s="17" t="n">
        <v>1</v>
      </c>
      <c r="O3797" s="17" t="n">
        <v>0</v>
      </c>
      <c r="P3797" s="17" t="n">
        <v>0</v>
      </c>
      <c r="Q3797" s="17" t="n">
        <v>0</v>
      </c>
      <c r="R3797" s="17" t="n">
        <v>0</v>
      </c>
      <c r="S3797" s="17" t="n">
        <v>0</v>
      </c>
      <c r="T3797" s="17" t="n">
        <v>0</v>
      </c>
      <c r="U3797" s="17" t="n">
        <v>0</v>
      </c>
      <c r="V3797" s="18" t="n">
        <v>3475.5</v>
      </c>
    </row>
    <row r="3798">
      <c r="A3798" s="12" t="n">
        <v>3797</v>
      </c>
      <c r="B3798" s="13" t="n">
        <v>13.87620632279534</v>
      </c>
      <c r="C3798" s="13" t="n">
        <v>16.67697798500653</v>
      </c>
      <c r="D3798" s="14">
        <f>B3798-C3798</f>
        <v/>
      </c>
      <c r="E3798" s="14">
        <f>ABS(D3798)</f>
        <v/>
      </c>
      <c r="F3798" s="15" t="n">
        <v>150250</v>
      </c>
      <c r="G3798" s="12" t="inlineStr">
        <is>
          <t>single</t>
        </is>
      </c>
      <c r="H3798" s="12" t="inlineStr">
        <is>
          <t>Divorced</t>
        </is>
      </c>
      <c r="I3798" s="16" t="n">
        <v>6</v>
      </c>
      <c r="J3798" s="16" t="n">
        <v>50</v>
      </c>
      <c r="K3798" s="16" t="n">
        <v>0</v>
      </c>
      <c r="L3798" s="16" t="n">
        <v>0</v>
      </c>
      <c r="M3798" s="16" t="n">
        <v>1</v>
      </c>
      <c r="N3798" s="17" t="n">
        <v>0.9983361064891848</v>
      </c>
      <c r="O3798" s="17" t="n">
        <v>0</v>
      </c>
      <c r="P3798" s="17" t="n">
        <v>0.0016638935108153</v>
      </c>
      <c r="Q3798" s="17" t="n">
        <v>0</v>
      </c>
      <c r="R3798" s="17" t="n">
        <v>0</v>
      </c>
      <c r="S3798" s="17" t="n">
        <v>0</v>
      </c>
      <c r="T3798" s="17" t="n">
        <v>0</v>
      </c>
      <c r="U3798" s="17" t="n">
        <v>0</v>
      </c>
      <c r="V3798" s="18" t="n">
        <v>3869.61</v>
      </c>
    </row>
    <row r="3799">
      <c r="A3799" s="12" t="n">
        <v>3798</v>
      </c>
      <c r="B3799" s="13" t="n">
        <v>3.704545454545455</v>
      </c>
      <c r="C3799" s="13" t="n">
        <v>1.578473942845085</v>
      </c>
      <c r="D3799" s="14">
        <f>B3799-C3799</f>
        <v/>
      </c>
      <c r="E3799" s="14">
        <f>ABS(D3799)</f>
        <v/>
      </c>
      <c r="F3799" s="15" t="n">
        <v>44000</v>
      </c>
      <c r="G3799" s="12" t="inlineStr">
        <is>
          <t>joint</t>
        </is>
      </c>
      <c r="H3799" s="12" t="inlineStr">
        <is>
          <t>Married, spouse present</t>
        </is>
      </c>
      <c r="I3799" s="16" t="n">
        <v>11</v>
      </c>
      <c r="J3799" s="16" t="n">
        <v>64</v>
      </c>
      <c r="K3799" s="16" t="n">
        <v>1</v>
      </c>
      <c r="L3799" s="16" t="n">
        <v>0</v>
      </c>
      <c r="M3799" s="16" t="n">
        <v>3</v>
      </c>
      <c r="N3799" s="17" t="n">
        <v>0</v>
      </c>
      <c r="O3799" s="17" t="n">
        <v>0</v>
      </c>
      <c r="P3799" s="17" t="n">
        <v>0</v>
      </c>
      <c r="Q3799" s="17" t="n">
        <v>0</v>
      </c>
      <c r="R3799" s="17" t="n">
        <v>0</v>
      </c>
      <c r="S3799" s="17" t="n">
        <v>0</v>
      </c>
      <c r="T3799" s="17" t="n">
        <v>0</v>
      </c>
      <c r="U3799" s="17" t="n">
        <v>1</v>
      </c>
      <c r="V3799" s="18" t="n">
        <v>387.54</v>
      </c>
    </row>
    <row r="3800">
      <c r="A3800" s="12" t="n">
        <v>3799</v>
      </c>
      <c r="B3800" s="13" t="n">
        <v>9.101666666666668</v>
      </c>
      <c r="C3800" s="13" t="n">
        <v>9.064526769385276</v>
      </c>
      <c r="D3800" s="14">
        <f>B3800-C3800</f>
        <v/>
      </c>
      <c r="E3800" s="14">
        <f>ABS(D3800)</f>
        <v/>
      </c>
      <c r="F3800" s="15" t="n">
        <v>60000</v>
      </c>
      <c r="G3800" s="12" t="inlineStr">
        <is>
          <t>single</t>
        </is>
      </c>
      <c r="H3800" s="12" t="inlineStr">
        <is>
          <t>Never married/single</t>
        </is>
      </c>
      <c r="I3800" s="16" t="n">
        <v>6</v>
      </c>
      <c r="J3800" s="16" t="n">
        <v>40</v>
      </c>
      <c r="K3800" s="16" t="n">
        <v>0</v>
      </c>
      <c r="L3800" s="16" t="n">
        <v>0</v>
      </c>
      <c r="M3800" s="16" t="n">
        <v>1</v>
      </c>
      <c r="N3800" s="17" t="n">
        <v>1</v>
      </c>
      <c r="O3800" s="17" t="n">
        <v>0</v>
      </c>
      <c r="P3800" s="17" t="n">
        <v>0</v>
      </c>
      <c r="Q3800" s="17" t="n">
        <v>0</v>
      </c>
      <c r="R3800" s="17" t="n">
        <v>0</v>
      </c>
      <c r="S3800" s="17" t="n">
        <v>0</v>
      </c>
      <c r="T3800" s="17" t="n">
        <v>0</v>
      </c>
      <c r="U3800" s="17" t="n">
        <v>0</v>
      </c>
      <c r="V3800" s="18" t="n">
        <v>5701.3</v>
      </c>
    </row>
    <row r="3801">
      <c r="A3801" s="12" t="n">
        <v>3800</v>
      </c>
      <c r="B3801" s="13" t="n">
        <v>11.970051762386</v>
      </c>
      <c r="C3801" s="13" t="n">
        <v>10.91431285399508</v>
      </c>
      <c r="D3801" s="14">
        <f>B3801-C3801</f>
        <v/>
      </c>
      <c r="E3801" s="14">
        <f>ABS(D3801)</f>
        <v/>
      </c>
      <c r="F3801" s="15" t="n">
        <v>202053</v>
      </c>
      <c r="G3801" s="12" t="inlineStr">
        <is>
          <t>joint</t>
        </is>
      </c>
      <c r="H3801" s="12" t="inlineStr">
        <is>
          <t>Married, spouse present</t>
        </is>
      </c>
      <c r="I3801" s="16" t="n">
        <v>30</v>
      </c>
      <c r="J3801" s="16" t="n">
        <v>71</v>
      </c>
      <c r="K3801" s="16" t="n">
        <v>0</v>
      </c>
      <c r="L3801" s="16" t="n">
        <v>0</v>
      </c>
      <c r="M3801" s="16" t="n">
        <v>2</v>
      </c>
      <c r="N3801" s="17" t="n">
        <v>0.4949196497948558</v>
      </c>
      <c r="O3801" s="17" t="n">
        <v>0</v>
      </c>
      <c r="P3801" s="17" t="n">
        <v>0.060800878977298</v>
      </c>
      <c r="Q3801" s="17" t="n">
        <v>0.2375614319015307</v>
      </c>
      <c r="R3801" s="17" t="n">
        <v>0</v>
      </c>
      <c r="S3801" s="17" t="n">
        <v>0.1879655337955882</v>
      </c>
      <c r="T3801" s="17" t="n">
        <v>0</v>
      </c>
      <c r="U3801" s="17" t="n">
        <v>0.018752505530727</v>
      </c>
      <c r="V3801" s="18" t="n">
        <v>622.64</v>
      </c>
    </row>
    <row r="3802">
      <c r="A3802" s="12" t="n">
        <v>3801</v>
      </c>
      <c r="B3802" s="13" t="n">
        <v>5.375192870863117</v>
      </c>
      <c r="C3802" s="13" t="n">
        <v>5.613367647740183</v>
      </c>
      <c r="D3802" s="14">
        <f>B3802-C3802</f>
        <v/>
      </c>
      <c r="E3802" s="14">
        <f>ABS(D3802)</f>
        <v/>
      </c>
      <c r="F3802" s="15" t="n">
        <v>46020</v>
      </c>
      <c r="G3802" s="12" t="inlineStr">
        <is>
          <t>single</t>
        </is>
      </c>
      <c r="H3802" s="12" t="inlineStr">
        <is>
          <t>Divorced</t>
        </is>
      </c>
      <c r="I3802" s="16" t="n">
        <v>40</v>
      </c>
      <c r="J3802" s="16" t="n">
        <v>72</v>
      </c>
      <c r="K3802" s="16" t="n">
        <v>0</v>
      </c>
      <c r="L3802" s="16" t="n">
        <v>0</v>
      </c>
      <c r="M3802" s="16" t="n">
        <v>2</v>
      </c>
      <c r="N3802" s="17" t="n">
        <v>0.5432420686657975</v>
      </c>
      <c r="O3802" s="17" t="n">
        <v>0</v>
      </c>
      <c r="P3802" s="17" t="n">
        <v>0.0265102129508909</v>
      </c>
      <c r="Q3802" s="17" t="n">
        <v>0</v>
      </c>
      <c r="R3802" s="17" t="n">
        <v>0</v>
      </c>
      <c r="S3802" s="17" t="n">
        <v>0.3911342894393741</v>
      </c>
      <c r="T3802" s="17" t="n">
        <v>0</v>
      </c>
      <c r="U3802" s="17" t="n">
        <v>0</v>
      </c>
      <c r="V3802" s="18" t="n">
        <v>2483.36</v>
      </c>
    </row>
    <row r="3803">
      <c r="A3803" s="12" t="n">
        <v>3802</v>
      </c>
      <c r="B3803" s="13" t="n">
        <v>5.967948717948718</v>
      </c>
      <c r="C3803" s="13" t="n">
        <v>5.901554578743796</v>
      </c>
      <c r="D3803" s="14">
        <f>B3803-C3803</f>
        <v/>
      </c>
      <c r="E3803" s="14">
        <f>ABS(D3803)</f>
        <v/>
      </c>
      <c r="F3803" s="15" t="n">
        <v>31200</v>
      </c>
      <c r="G3803" s="12" t="inlineStr">
        <is>
          <t>single</t>
        </is>
      </c>
      <c r="H3803" s="12" t="inlineStr">
        <is>
          <t>Never married/single</t>
        </is>
      </c>
      <c r="I3803" s="16" t="n">
        <v>29</v>
      </c>
      <c r="J3803" s="16" t="n">
        <v>22</v>
      </c>
      <c r="K3803" s="16" t="n">
        <v>1</v>
      </c>
      <c r="L3803" s="16" t="n">
        <v>1</v>
      </c>
      <c r="M3803" s="16" t="n">
        <v>3</v>
      </c>
      <c r="N3803" s="17" t="n">
        <v>1</v>
      </c>
      <c r="O3803" s="17" t="n">
        <v>0</v>
      </c>
      <c r="P3803" s="17" t="n">
        <v>0</v>
      </c>
      <c r="Q3803" s="17" t="n">
        <v>0</v>
      </c>
      <c r="R3803" s="17" t="n">
        <v>0</v>
      </c>
      <c r="S3803" s="17" t="n">
        <v>0</v>
      </c>
      <c r="T3803" s="17" t="n">
        <v>0</v>
      </c>
      <c r="U3803" s="17" t="n">
        <v>0</v>
      </c>
      <c r="V3803" s="18" t="n">
        <v>2433.94</v>
      </c>
    </row>
    <row r="3804">
      <c r="A3804" s="12" t="n">
        <v>3803</v>
      </c>
      <c r="B3804" s="13" t="n">
        <v>8.97203490198922</v>
      </c>
      <c r="C3804" s="13" t="n">
        <v>9.114438496174825</v>
      </c>
      <c r="D3804" s="14">
        <f>B3804-C3804</f>
        <v/>
      </c>
      <c r="E3804" s="14">
        <f>ABS(D3804)</f>
        <v/>
      </c>
      <c r="F3804" s="15" t="n">
        <v>124119</v>
      </c>
      <c r="G3804" s="12" t="inlineStr">
        <is>
          <t>joint</t>
        </is>
      </c>
      <c r="H3804" s="12" t="inlineStr">
        <is>
          <t>Married, spouse present</t>
        </is>
      </c>
      <c r="I3804" s="16" t="n">
        <v>5</v>
      </c>
      <c r="J3804" s="16" t="n">
        <v>57</v>
      </c>
      <c r="K3804" s="16" t="n">
        <v>0</v>
      </c>
      <c r="L3804" s="16" t="n">
        <v>0</v>
      </c>
      <c r="M3804" s="16" t="n">
        <v>2</v>
      </c>
      <c r="N3804" s="17" t="n">
        <v>0.4028392107574183</v>
      </c>
      <c r="O3804" s="17" t="n">
        <v>0</v>
      </c>
      <c r="P3804" s="17" t="n">
        <v>0.0324043861133267</v>
      </c>
      <c r="Q3804" s="17" t="n">
        <v>0</v>
      </c>
      <c r="R3804" s="17" t="n">
        <v>0</v>
      </c>
      <c r="S3804" s="17" t="n">
        <v>0</v>
      </c>
      <c r="T3804" s="17" t="n">
        <v>0</v>
      </c>
      <c r="U3804" s="17" t="n">
        <v>0.081349350220353</v>
      </c>
      <c r="V3804" s="18" t="n">
        <v>754.53</v>
      </c>
    </row>
    <row r="3805">
      <c r="A3805" s="12" t="n">
        <v>3804</v>
      </c>
      <c r="B3805" s="13" t="n">
        <v>18.69415394478503</v>
      </c>
      <c r="C3805" s="13" t="n">
        <v>18.24251116456251</v>
      </c>
      <c r="D3805" s="14">
        <f>B3805-C3805</f>
        <v/>
      </c>
      <c r="E3805" s="14">
        <f>ABS(D3805)</f>
        <v/>
      </c>
      <c r="F3805" s="15" t="n">
        <v>197656</v>
      </c>
      <c r="G3805" s="12" t="inlineStr">
        <is>
          <t>single</t>
        </is>
      </c>
      <c r="H3805" s="12" t="inlineStr">
        <is>
          <t>Divorced</t>
        </is>
      </c>
      <c r="I3805" s="16" t="n">
        <v>44</v>
      </c>
      <c r="J3805" s="16" t="n">
        <v>73</v>
      </c>
      <c r="K3805" s="16" t="n">
        <v>0</v>
      </c>
      <c r="L3805" s="16" t="n">
        <v>0</v>
      </c>
      <c r="M3805" s="16" t="n">
        <v>1</v>
      </c>
      <c r="N3805" s="17" t="n">
        <v>0.8600801392317966</v>
      </c>
      <c r="O3805" s="17" t="n">
        <v>0</v>
      </c>
      <c r="P3805" s="17" t="n">
        <v>0.1373902132998745</v>
      </c>
      <c r="Q3805" s="17" t="n">
        <v>0.0025296474683288</v>
      </c>
      <c r="R3805" s="17" t="n">
        <v>0</v>
      </c>
      <c r="S3805" s="17" t="n">
        <v>0</v>
      </c>
      <c r="T3805" s="17" t="n">
        <v>0</v>
      </c>
      <c r="U3805" s="17" t="n">
        <v>0</v>
      </c>
      <c r="V3805" s="18" t="n">
        <v>1028.66</v>
      </c>
    </row>
    <row r="3806">
      <c r="A3806" s="12" t="n">
        <v>3805</v>
      </c>
      <c r="B3806" s="13" t="n">
        <v>22.10184198057333</v>
      </c>
      <c r="C3806" s="13" t="n">
        <v>20.90368667737902</v>
      </c>
      <c r="D3806" s="14">
        <f>B3806-C3806</f>
        <v/>
      </c>
      <c r="E3806" s="14">
        <f>ABS(D3806)</f>
        <v/>
      </c>
      <c r="F3806" s="15" t="n">
        <v>675360</v>
      </c>
      <c r="G3806" s="12" t="inlineStr">
        <is>
          <t>joint</t>
        </is>
      </c>
      <c r="H3806" s="12" t="inlineStr">
        <is>
          <t>Married, spouse present</t>
        </is>
      </c>
      <c r="I3806" s="16" t="n">
        <v>24</v>
      </c>
      <c r="J3806" s="16" t="n">
        <v>45</v>
      </c>
      <c r="K3806" s="16" t="n">
        <v>0</v>
      </c>
      <c r="L3806" s="16" t="n">
        <v>0</v>
      </c>
      <c r="M3806" s="16" t="n">
        <v>2</v>
      </c>
      <c r="N3806" s="17" t="n">
        <v>0.5182421227197347</v>
      </c>
      <c r="O3806" s="17" t="n">
        <v>0</v>
      </c>
      <c r="P3806" s="17" t="n">
        <v>0.0074182658137882</v>
      </c>
      <c r="Q3806" s="17" t="n">
        <v>0</v>
      </c>
      <c r="R3806" s="17" t="n">
        <v>0</v>
      </c>
      <c r="S3806" s="17" t="n">
        <v>0</v>
      </c>
      <c r="T3806" s="17" t="n">
        <v>0</v>
      </c>
      <c r="U3806" s="17" t="n">
        <v>0.4743396114664771</v>
      </c>
      <c r="V3806" s="18" t="n">
        <v>1607.03</v>
      </c>
    </row>
    <row r="3807">
      <c r="A3807" s="12" t="n">
        <v>3806</v>
      </c>
      <c r="B3807" s="13" t="n">
        <v>8.436774991109381</v>
      </c>
      <c r="C3807" s="13" t="n">
        <v>8.349496896605524</v>
      </c>
      <c r="D3807" s="14">
        <f>B3807-C3807</f>
        <v/>
      </c>
      <c r="E3807" s="14">
        <f>ABS(D3807)</f>
        <v/>
      </c>
      <c r="F3807" s="15" t="n">
        <v>59051</v>
      </c>
      <c r="G3807" s="12" t="inlineStr">
        <is>
          <t>single</t>
        </is>
      </c>
      <c r="H3807" s="12" t="inlineStr">
        <is>
          <t>Divorced</t>
        </is>
      </c>
      <c r="I3807" s="16" t="n">
        <v>6</v>
      </c>
      <c r="J3807" s="16" t="n">
        <v>69</v>
      </c>
      <c r="K3807" s="16" t="n">
        <v>1</v>
      </c>
      <c r="L3807" s="16" t="n">
        <v>0</v>
      </c>
      <c r="M3807" s="16" t="n">
        <v>2</v>
      </c>
      <c r="N3807" s="17" t="n">
        <v>0.9991363397740936</v>
      </c>
      <c r="O3807" s="17" t="n">
        <v>0</v>
      </c>
      <c r="P3807" s="17" t="n">
        <v>0.0008636602259064</v>
      </c>
      <c r="Q3807" s="17" t="n">
        <v>0</v>
      </c>
      <c r="R3807" s="17" t="n">
        <v>0</v>
      </c>
      <c r="S3807" s="17" t="n">
        <v>0</v>
      </c>
      <c r="T3807" s="17" t="n">
        <v>0</v>
      </c>
      <c r="U3807" s="17" t="n">
        <v>0</v>
      </c>
      <c r="V3807" s="18" t="n">
        <v>1577.66</v>
      </c>
    </row>
    <row r="3808">
      <c r="A3808" s="12" t="n">
        <v>3807</v>
      </c>
      <c r="B3808" s="13" t="n">
        <v>9.241674909330696</v>
      </c>
      <c r="C3808" s="13" t="n">
        <v>9.32246561658107</v>
      </c>
      <c r="D3808" s="14">
        <f>B3808-C3808</f>
        <v/>
      </c>
      <c r="E3808" s="14">
        <f>ABS(D3808)</f>
        <v/>
      </c>
      <c r="F3808" s="15" t="n">
        <v>62020</v>
      </c>
      <c r="G3808" s="12" t="inlineStr">
        <is>
          <t>single</t>
        </is>
      </c>
      <c r="H3808" s="12" t="inlineStr">
        <is>
          <t>Never married/single</t>
        </is>
      </c>
      <c r="I3808" s="16" t="n">
        <v>26</v>
      </c>
      <c r="J3808" s="16" t="n">
        <v>23</v>
      </c>
      <c r="K3808" s="16" t="n">
        <v>0</v>
      </c>
      <c r="L3808" s="16" t="n">
        <v>0</v>
      </c>
      <c r="M3808" s="16" t="n">
        <v>4</v>
      </c>
      <c r="N3808" s="17" t="n">
        <v>0.999677523379555</v>
      </c>
      <c r="O3808" s="17" t="n">
        <v>0</v>
      </c>
      <c r="P3808" s="17" t="n">
        <v>0.000322476620445</v>
      </c>
      <c r="Q3808" s="17" t="n">
        <v>0</v>
      </c>
      <c r="R3808" s="17" t="n">
        <v>0</v>
      </c>
      <c r="S3808" s="17" t="n">
        <v>0</v>
      </c>
      <c r="T3808" s="17" t="n">
        <v>0</v>
      </c>
      <c r="U3808" s="17" t="n">
        <v>0</v>
      </c>
      <c r="V3808" s="18" t="n">
        <v>4422.07</v>
      </c>
    </row>
    <row r="3809">
      <c r="A3809" s="12" t="n">
        <v>3808</v>
      </c>
      <c r="B3809" s="13" t="n">
        <v>6.861490158193455</v>
      </c>
      <c r="C3809" s="13" t="n">
        <v>6.59587937678828</v>
      </c>
      <c r="D3809" s="14">
        <f>B3809-C3809</f>
        <v/>
      </c>
      <c r="E3809" s="14">
        <f>ABS(D3809)</f>
        <v/>
      </c>
      <c r="F3809" s="15" t="n">
        <v>65352</v>
      </c>
      <c r="G3809" s="12" t="inlineStr">
        <is>
          <t>single</t>
        </is>
      </c>
      <c r="H3809" s="12" t="inlineStr">
        <is>
          <t>Divorced</t>
        </is>
      </c>
      <c r="I3809" s="16" t="n">
        <v>12</v>
      </c>
      <c r="J3809" s="16" t="n">
        <v>71</v>
      </c>
      <c r="K3809" s="16" t="n">
        <v>0</v>
      </c>
      <c r="L3809" s="16" t="n">
        <v>0</v>
      </c>
      <c r="M3809" s="16" t="n">
        <v>1</v>
      </c>
      <c r="N3809" s="17" t="n">
        <v>0</v>
      </c>
      <c r="O3809" s="17" t="n">
        <v>0</v>
      </c>
      <c r="P3809" s="17" t="n">
        <v>0.0059370792018606</v>
      </c>
      <c r="Q3809" s="17" t="n">
        <v>0.0030603501040519</v>
      </c>
      <c r="R3809" s="17" t="n">
        <v>0.0550863018729342</v>
      </c>
      <c r="S3809" s="17" t="n">
        <v>0.591626882115314</v>
      </c>
      <c r="T3809" s="17" t="n">
        <v>0</v>
      </c>
      <c r="U3809" s="17" t="n">
        <v>0</v>
      </c>
      <c r="V3809" s="18" t="n">
        <v>3862.26</v>
      </c>
    </row>
    <row r="3810">
      <c r="A3810" s="12" t="n">
        <v>3809</v>
      </c>
      <c r="B3810" s="13" t="n">
        <v>9.619107037161459</v>
      </c>
      <c r="C3810" s="13" t="n">
        <v>9.739065613596834</v>
      </c>
      <c r="D3810" s="14">
        <f>B3810-C3810</f>
        <v/>
      </c>
      <c r="E3810" s="14">
        <f>ABS(D3810)</f>
        <v/>
      </c>
      <c r="F3810" s="15" t="n">
        <v>66511</v>
      </c>
      <c r="G3810" s="12" t="inlineStr">
        <is>
          <t>single</t>
        </is>
      </c>
      <c r="H3810" s="12" t="inlineStr">
        <is>
          <t>Never married/single</t>
        </is>
      </c>
      <c r="I3810" s="16" t="n">
        <v>50</v>
      </c>
      <c r="J3810" s="16" t="n">
        <v>33</v>
      </c>
      <c r="K3810" s="16" t="n">
        <v>0</v>
      </c>
      <c r="L3810" s="16" t="n">
        <v>0</v>
      </c>
      <c r="M3810" s="16" t="n">
        <v>1</v>
      </c>
      <c r="N3810" s="17" t="n">
        <v>0.9396941859241328</v>
      </c>
      <c r="O3810" s="17" t="n">
        <v>0</v>
      </c>
      <c r="P3810" s="17" t="n">
        <v>0.0001653861767226</v>
      </c>
      <c r="Q3810" s="17" t="n">
        <v>0</v>
      </c>
      <c r="R3810" s="17" t="n">
        <v>0</v>
      </c>
      <c r="S3810" s="17" t="n">
        <v>0</v>
      </c>
      <c r="T3810" s="17" t="n">
        <v>0</v>
      </c>
      <c r="U3810" s="17" t="n">
        <v>0</v>
      </c>
      <c r="V3810" s="18" t="n">
        <v>585.4</v>
      </c>
    </row>
    <row r="3811">
      <c r="A3811" s="12" t="n">
        <v>3810</v>
      </c>
      <c r="B3811" s="13" t="n">
        <v>7.884089666484417</v>
      </c>
      <c r="C3811" s="13" t="n">
        <v>8.215760919485446</v>
      </c>
      <c r="D3811" s="14">
        <f>B3811-C3811</f>
        <v/>
      </c>
      <c r="E3811" s="14">
        <f>ABS(D3811)</f>
        <v/>
      </c>
      <c r="F3811" s="15" t="n">
        <v>50035</v>
      </c>
      <c r="G3811" s="12" t="inlineStr">
        <is>
          <t>single</t>
        </is>
      </c>
      <c r="H3811" s="12" t="inlineStr">
        <is>
          <t>Divorced</t>
        </is>
      </c>
      <c r="I3811" s="16" t="n">
        <v>25</v>
      </c>
      <c r="J3811" s="16" t="n">
        <v>45</v>
      </c>
      <c r="K3811" s="16" t="n">
        <v>0</v>
      </c>
      <c r="L3811" s="16" t="n">
        <v>0</v>
      </c>
      <c r="M3811" s="16" t="n">
        <v>1</v>
      </c>
      <c r="N3811" s="17" t="n">
        <v>0.9993004896572401</v>
      </c>
      <c r="O3811" s="17" t="n">
        <v>0</v>
      </c>
      <c r="P3811" s="17" t="n">
        <v>0.00069951034276</v>
      </c>
      <c r="Q3811" s="17" t="n">
        <v>0</v>
      </c>
      <c r="R3811" s="17" t="n">
        <v>0</v>
      </c>
      <c r="S3811" s="17" t="n">
        <v>0</v>
      </c>
      <c r="T3811" s="17" t="n">
        <v>0</v>
      </c>
      <c r="U3811" s="17" t="n">
        <v>0</v>
      </c>
      <c r="V3811" s="18" t="n">
        <v>2983.22</v>
      </c>
    </row>
    <row r="3812">
      <c r="A3812" s="12" t="n">
        <v>3811</v>
      </c>
      <c r="B3812" s="13" t="n">
        <v>25.88423010470462</v>
      </c>
      <c r="C3812" s="13" t="n">
        <v>22.19408927417509</v>
      </c>
      <c r="D3812" s="14">
        <f>B3812-C3812</f>
        <v/>
      </c>
      <c r="E3812" s="14">
        <f>ABS(D3812)</f>
        <v/>
      </c>
      <c r="F3812" s="15" t="n">
        <v>1059171</v>
      </c>
      <c r="G3812" s="12" t="inlineStr">
        <is>
          <t>joint</t>
        </is>
      </c>
      <c r="H3812" s="12" t="inlineStr">
        <is>
          <t>Married, spouse present</t>
        </is>
      </c>
      <c r="I3812" s="16" t="n">
        <v>36</v>
      </c>
      <c r="J3812" s="16" t="n">
        <v>44</v>
      </c>
      <c r="K3812" s="16" t="n">
        <v>3</v>
      </c>
      <c r="L3812" s="16" t="n">
        <v>0</v>
      </c>
      <c r="M3812" s="16" t="n">
        <v>5</v>
      </c>
      <c r="N3812" s="17" t="n">
        <v>0.4720673054681444</v>
      </c>
      <c r="O3812" s="17" t="n">
        <v>0</v>
      </c>
      <c r="P3812" s="17" t="n">
        <v>0.0840279803733297</v>
      </c>
      <c r="Q3812" s="17" t="n">
        <v>0.2077096144059835</v>
      </c>
      <c r="R3812" s="17" t="n">
        <v>0</v>
      </c>
      <c r="S3812" s="17" t="n">
        <v>0</v>
      </c>
      <c r="T3812" s="17" t="n">
        <v>0</v>
      </c>
      <c r="U3812" s="17" t="n">
        <v>0.2361950997525423</v>
      </c>
      <c r="V3812" s="18" t="n">
        <v>2983.75</v>
      </c>
    </row>
    <row r="3813">
      <c r="A3813" s="12" t="n">
        <v>3812</v>
      </c>
      <c r="B3813" s="13" t="n">
        <v>13.46303067354833</v>
      </c>
      <c r="C3813" s="13" t="n">
        <v>16.46362181698643</v>
      </c>
      <c r="D3813" s="14">
        <f>B3813-C3813</f>
        <v/>
      </c>
      <c r="E3813" s="14">
        <f>ABS(D3813)</f>
        <v/>
      </c>
      <c r="F3813" s="15" t="n">
        <v>366203</v>
      </c>
      <c r="G3813" s="12" t="inlineStr">
        <is>
          <t>joint</t>
        </is>
      </c>
      <c r="H3813" s="12" t="inlineStr">
        <is>
          <t>Married, spouse present</t>
        </is>
      </c>
      <c r="I3813" s="16" t="n">
        <v>1</v>
      </c>
      <c r="J3813" s="16" t="n">
        <v>36</v>
      </c>
      <c r="K3813" s="16" t="n">
        <v>2</v>
      </c>
      <c r="L3813" s="16" t="n">
        <v>0</v>
      </c>
      <c r="M3813" s="16" t="n">
        <v>4</v>
      </c>
      <c r="N3813" s="17" t="n">
        <v>0.4915306537630767</v>
      </c>
      <c r="O3813" s="17" t="n">
        <v>0</v>
      </c>
      <c r="P3813" s="17" t="n">
        <v>8.192177562717946e-06</v>
      </c>
      <c r="Q3813" s="17" t="n">
        <v>0</v>
      </c>
      <c r="R3813" s="17" t="n">
        <v>0</v>
      </c>
      <c r="S3813" s="17" t="n">
        <v>0</v>
      </c>
      <c r="T3813" s="17" t="n">
        <v>0</v>
      </c>
      <c r="U3813" s="17" t="n">
        <v>0.5084611540593605</v>
      </c>
      <c r="V3813" s="18" t="n">
        <v>1272.2</v>
      </c>
    </row>
    <row r="3814">
      <c r="A3814" s="12" t="n">
        <v>3813</v>
      </c>
      <c r="B3814" s="13" t="n">
        <v>5.765456080222116</v>
      </c>
      <c r="C3814" s="13" t="n">
        <v>6.792670738222105</v>
      </c>
      <c r="D3814" s="14">
        <f>B3814-C3814</f>
        <v/>
      </c>
      <c r="E3814" s="14">
        <f>ABS(D3814)</f>
        <v/>
      </c>
      <c r="F3814" s="15" t="n">
        <v>99704</v>
      </c>
      <c r="G3814" s="12" t="inlineStr">
        <is>
          <t>joint</t>
        </is>
      </c>
      <c r="H3814" s="12" t="inlineStr">
        <is>
          <t>Married, spouse present</t>
        </is>
      </c>
      <c r="I3814" s="16" t="n">
        <v>5</v>
      </c>
      <c r="J3814" s="16" t="n">
        <v>71</v>
      </c>
      <c r="K3814" s="16" t="n">
        <v>1</v>
      </c>
      <c r="L3814" s="16" t="n">
        <v>0</v>
      </c>
      <c r="M3814" s="16" t="n">
        <v>3</v>
      </c>
      <c r="N3814" s="17" t="n">
        <v>0.6519297119473642</v>
      </c>
      <c r="O3814" s="17" t="n">
        <v>0</v>
      </c>
      <c r="P3814" s="17" t="n">
        <v>0.0147937896172671</v>
      </c>
      <c r="Q3814" s="17" t="n">
        <v>0.0005014843938056</v>
      </c>
      <c r="R3814" s="17" t="n">
        <v>0</v>
      </c>
      <c r="S3814" s="17" t="n">
        <v>0</v>
      </c>
      <c r="T3814" s="17" t="n">
        <v>0</v>
      </c>
      <c r="U3814" s="17" t="n">
        <v>0.09206250501484391</v>
      </c>
      <c r="V3814" s="18" t="n">
        <v>779.55</v>
      </c>
    </row>
    <row r="3815">
      <c r="A3815" s="12" t="n">
        <v>3814</v>
      </c>
      <c r="B3815" s="13" t="n">
        <v>11.91637467881336</v>
      </c>
      <c r="C3815" s="13" t="n">
        <v>10.06438352528147</v>
      </c>
      <c r="D3815" s="14">
        <f>B3815-C3815</f>
        <v/>
      </c>
      <c r="E3815" s="14">
        <f>ABS(D3815)</f>
        <v/>
      </c>
      <c r="F3815" s="15" t="n">
        <v>214050</v>
      </c>
      <c r="G3815" s="12" t="inlineStr">
        <is>
          <t>joint</t>
        </is>
      </c>
      <c r="H3815" s="12" t="inlineStr">
        <is>
          <t>Married, spouse present</t>
        </is>
      </c>
      <c r="I3815" s="16" t="n">
        <v>48</v>
      </c>
      <c r="J3815" s="16" t="n">
        <v>34</v>
      </c>
      <c r="K3815" s="16" t="n">
        <v>3</v>
      </c>
      <c r="L3815" s="16" t="n">
        <v>1</v>
      </c>
      <c r="M3815" s="16" t="n">
        <v>5</v>
      </c>
      <c r="N3815" s="17" t="n">
        <v>0.056061667834618</v>
      </c>
      <c r="O3815" s="17" t="n">
        <v>0</v>
      </c>
      <c r="P3815" s="17" t="n">
        <v>0.0002335902826442</v>
      </c>
      <c r="Q3815" s="17" t="n">
        <v>0</v>
      </c>
      <c r="R3815" s="17" t="n">
        <v>0</v>
      </c>
      <c r="S3815" s="17" t="n">
        <v>0</v>
      </c>
      <c r="T3815" s="17" t="n">
        <v>0</v>
      </c>
      <c r="U3815" s="17" t="n">
        <v>0.9437047418827376</v>
      </c>
      <c r="V3815" s="18" t="n">
        <v>2934.3</v>
      </c>
    </row>
    <row r="3816">
      <c r="A3816" s="12" t="n">
        <v>3815</v>
      </c>
      <c r="B3816" s="13" t="n">
        <v>8.214379232984905</v>
      </c>
      <c r="C3816" s="13" t="n">
        <v>8.476385888261678</v>
      </c>
      <c r="D3816" s="14">
        <f>B3816-C3816</f>
        <v/>
      </c>
      <c r="E3816" s="14">
        <f>ABS(D3816)</f>
        <v/>
      </c>
      <c r="F3816" s="15" t="n">
        <v>141301</v>
      </c>
      <c r="G3816" s="12" t="inlineStr">
        <is>
          <t>joint</t>
        </is>
      </c>
      <c r="H3816" s="12" t="inlineStr">
        <is>
          <t>Married, spouse present</t>
        </is>
      </c>
      <c r="I3816" s="16" t="n">
        <v>21</v>
      </c>
      <c r="J3816" s="16" t="n">
        <v>45</v>
      </c>
      <c r="K3816" s="16" t="n">
        <v>2</v>
      </c>
      <c r="L3816" s="16" t="n">
        <v>0</v>
      </c>
      <c r="M3816" s="16" t="n">
        <v>4</v>
      </c>
      <c r="N3816" s="17" t="n">
        <v>0.467087989469289</v>
      </c>
      <c r="O3816" s="17" t="n">
        <v>0</v>
      </c>
      <c r="P3816" s="17" t="n">
        <v>0.0014154181499069</v>
      </c>
      <c r="Q3816" s="17" t="n">
        <v>0</v>
      </c>
      <c r="R3816" s="17" t="n">
        <v>0</v>
      </c>
      <c r="S3816" s="17" t="n">
        <v>0</v>
      </c>
      <c r="T3816" s="17" t="n">
        <v>0</v>
      </c>
      <c r="U3816" s="17" t="n">
        <v>0.531496592380804</v>
      </c>
      <c r="V3816" s="18" t="n">
        <v>1595.75</v>
      </c>
    </row>
    <row r="3817">
      <c r="A3817" s="12" t="n">
        <v>3816</v>
      </c>
      <c r="B3817" s="13" t="n">
        <v>0</v>
      </c>
      <c r="C3817" s="13" t="n">
        <v>0.02316785375148136</v>
      </c>
      <c r="D3817" s="14">
        <f>B3817-C3817</f>
        <v/>
      </c>
      <c r="E3817" s="14">
        <f>ABS(D3817)</f>
        <v/>
      </c>
      <c r="F3817" s="15" t="n">
        <v>2632</v>
      </c>
      <c r="G3817" s="12" t="inlineStr">
        <is>
          <t>single</t>
        </is>
      </c>
      <c r="H3817" s="12" t="inlineStr">
        <is>
          <t>Never married/single</t>
        </is>
      </c>
      <c r="I3817" s="16" t="n">
        <v>36</v>
      </c>
      <c r="J3817" s="16" t="n">
        <v>59</v>
      </c>
      <c r="K3817" s="16" t="n">
        <v>0</v>
      </c>
      <c r="L3817" s="16" t="n">
        <v>0</v>
      </c>
      <c r="M3817" s="16" t="n">
        <v>1</v>
      </c>
      <c r="N3817" s="17" t="n">
        <v>0</v>
      </c>
      <c r="O3817" s="17" t="n">
        <v>0</v>
      </c>
      <c r="P3817" s="17" t="n">
        <v>1</v>
      </c>
      <c r="Q3817" s="17" t="n">
        <v>0</v>
      </c>
      <c r="R3817" s="17" t="n">
        <v>0</v>
      </c>
      <c r="S3817" s="17" t="n">
        <v>0</v>
      </c>
      <c r="T3817" s="17" t="n">
        <v>0</v>
      </c>
      <c r="U3817" s="17" t="n">
        <v>0</v>
      </c>
      <c r="V3817" s="18" t="n">
        <v>5493.73</v>
      </c>
    </row>
    <row r="3818">
      <c r="A3818" s="12" t="n">
        <v>3817</v>
      </c>
      <c r="B3818" s="13" t="n">
        <v>6.610641328924497</v>
      </c>
      <c r="C3818" s="13" t="n">
        <v>4.032634447587355</v>
      </c>
      <c r="D3818" s="14">
        <f>B3818-C3818</f>
        <v/>
      </c>
      <c r="E3818" s="14">
        <f>ABS(D3818)</f>
        <v/>
      </c>
      <c r="F3818" s="15" t="n">
        <v>55137</v>
      </c>
      <c r="G3818" s="12" t="inlineStr">
        <is>
          <t>joint</t>
        </is>
      </c>
      <c r="H3818" s="12" t="inlineStr">
        <is>
          <t>Married, spouse present</t>
        </is>
      </c>
      <c r="I3818" s="16" t="n">
        <v>2</v>
      </c>
      <c r="J3818" s="16" t="n">
        <v>65</v>
      </c>
      <c r="K3818" s="16" t="n">
        <v>0</v>
      </c>
      <c r="L3818" s="16" t="n">
        <v>0</v>
      </c>
      <c r="M3818" s="16" t="n">
        <v>2</v>
      </c>
      <c r="N3818" s="17" t="n">
        <v>0</v>
      </c>
      <c r="O3818" s="17" t="n">
        <v>0</v>
      </c>
      <c r="P3818" s="17" t="n">
        <v>0.012314779549123</v>
      </c>
      <c r="Q3818" s="17" t="n">
        <v>0</v>
      </c>
      <c r="R3818" s="17" t="n">
        <v>0.0258991240002176</v>
      </c>
      <c r="S3818" s="17" t="n">
        <v>0</v>
      </c>
      <c r="T3818" s="17" t="n">
        <v>0</v>
      </c>
      <c r="U3818" s="17" t="n">
        <v>0.0239040934399767</v>
      </c>
      <c r="V3818" s="18" t="n">
        <v>409.43</v>
      </c>
    </row>
    <row r="3819">
      <c r="A3819" s="12" t="n">
        <v>3818</v>
      </c>
      <c r="B3819" s="13" t="n">
        <v>11.57903861264047</v>
      </c>
      <c r="C3819" s="13" t="n">
        <v>13.52921639055214</v>
      </c>
      <c r="D3819" s="14">
        <f>B3819-C3819</f>
        <v/>
      </c>
      <c r="E3819" s="14">
        <f>ABS(D3819)</f>
        <v/>
      </c>
      <c r="F3819" s="15" t="n">
        <v>385000</v>
      </c>
      <c r="G3819" s="12" t="inlineStr">
        <is>
          <t>joint</t>
        </is>
      </c>
      <c r="H3819" s="12" t="inlineStr">
        <is>
          <t>Married, spouse present</t>
        </is>
      </c>
      <c r="I3819" s="16" t="n">
        <v>13</v>
      </c>
      <c r="J3819" s="16" t="n">
        <v>58</v>
      </c>
      <c r="K3819" s="16" t="n">
        <v>0</v>
      </c>
      <c r="L3819" s="16" t="n">
        <v>0</v>
      </c>
      <c r="M3819" s="16" t="n">
        <v>2</v>
      </c>
      <c r="N3819" s="17" t="n">
        <v>0</v>
      </c>
      <c r="O3819" s="17" t="n">
        <v>0.7792207792207793</v>
      </c>
      <c r="P3819" s="17" t="n">
        <v>0</v>
      </c>
      <c r="Q3819" s="17" t="n">
        <v>0</v>
      </c>
      <c r="R3819" s="17" t="n">
        <v>0</v>
      </c>
      <c r="S3819" s="17" t="n">
        <v>0</v>
      </c>
      <c r="T3819" s="17" t="n">
        <v>0</v>
      </c>
      <c r="U3819" s="17" t="n">
        <v>0.2207792207792207</v>
      </c>
      <c r="V3819" s="18" t="n">
        <v>3028.92</v>
      </c>
    </row>
    <row r="3820">
      <c r="A3820" s="12" t="n">
        <v>3819</v>
      </c>
      <c r="B3820" s="13" t="n">
        <v>8.520983545941949</v>
      </c>
      <c r="C3820" s="13" t="n">
        <v>7.144316604682936</v>
      </c>
      <c r="D3820" s="14">
        <f>B3820-C3820</f>
        <v/>
      </c>
      <c r="E3820" s="14">
        <f>ABS(D3820)</f>
        <v/>
      </c>
      <c r="F3820" s="15" t="n">
        <v>54090</v>
      </c>
      <c r="G3820" s="12" t="inlineStr">
        <is>
          <t>single</t>
        </is>
      </c>
      <c r="H3820" s="12" t="inlineStr">
        <is>
          <t>Divorced</t>
        </is>
      </c>
      <c r="I3820" s="16" t="n">
        <v>17</v>
      </c>
      <c r="J3820" s="16" t="n">
        <v>58</v>
      </c>
      <c r="K3820" s="16" t="n">
        <v>0</v>
      </c>
      <c r="L3820" s="16" t="n">
        <v>0</v>
      </c>
      <c r="M3820" s="16" t="n">
        <v>1</v>
      </c>
      <c r="N3820" s="17" t="n">
        <v>0.517655758920318</v>
      </c>
      <c r="O3820" s="17" t="n">
        <v>0</v>
      </c>
      <c r="P3820" s="17" t="n">
        <v>0.1865409502680717</v>
      </c>
      <c r="Q3820" s="17" t="n">
        <v>0</v>
      </c>
      <c r="R3820" s="17" t="n">
        <v>0</v>
      </c>
      <c r="S3820" s="17" t="n">
        <v>0</v>
      </c>
      <c r="T3820" s="17" t="n">
        <v>0</v>
      </c>
      <c r="U3820" s="17" t="n">
        <v>0</v>
      </c>
      <c r="V3820" s="18" t="n">
        <v>3351.39</v>
      </c>
    </row>
    <row r="3821">
      <c r="A3821" s="12" t="n">
        <v>3820</v>
      </c>
      <c r="B3821" s="13" t="n">
        <v>8.883050847457627</v>
      </c>
      <c r="C3821" s="13" t="n">
        <v>8.757004466457586</v>
      </c>
      <c r="D3821" s="14">
        <f>B3821-C3821</f>
        <v/>
      </c>
      <c r="E3821" s="14">
        <f>ABS(D3821)</f>
        <v/>
      </c>
      <c r="F3821" s="15" t="n">
        <v>59000</v>
      </c>
      <c r="G3821" s="12" t="inlineStr">
        <is>
          <t>single</t>
        </is>
      </c>
      <c r="H3821" s="12" t="inlineStr">
        <is>
          <t>Never married/single</t>
        </is>
      </c>
      <c r="I3821" s="16" t="n">
        <v>37</v>
      </c>
      <c r="J3821" s="16" t="n">
        <v>31</v>
      </c>
      <c r="K3821" s="16" t="n">
        <v>0</v>
      </c>
      <c r="L3821" s="16" t="n">
        <v>0</v>
      </c>
      <c r="M3821" s="16" t="n">
        <v>1</v>
      </c>
      <c r="N3821" s="17" t="n">
        <v>1</v>
      </c>
      <c r="O3821" s="17" t="n">
        <v>0</v>
      </c>
      <c r="P3821" s="17" t="n">
        <v>0</v>
      </c>
      <c r="Q3821" s="17" t="n">
        <v>0</v>
      </c>
      <c r="R3821" s="17" t="n">
        <v>0</v>
      </c>
      <c r="S3821" s="17" t="n">
        <v>0</v>
      </c>
      <c r="T3821" s="17" t="n">
        <v>0</v>
      </c>
      <c r="U3821" s="17" t="n">
        <v>0</v>
      </c>
      <c r="V3821" s="18" t="n">
        <v>2658.87</v>
      </c>
    </row>
    <row r="3822">
      <c r="A3822" s="12" t="n">
        <v>3821</v>
      </c>
      <c r="B3822" s="13" t="n">
        <v>4.444117390545962</v>
      </c>
      <c r="C3822" s="13" t="n">
        <v>7.778139848014611</v>
      </c>
      <c r="D3822" s="14">
        <f>B3822-C3822</f>
        <v/>
      </c>
      <c r="E3822" s="14">
        <f>ABS(D3822)</f>
        <v/>
      </c>
      <c r="F3822" s="15" t="n">
        <v>208701</v>
      </c>
      <c r="G3822" s="12" t="inlineStr">
        <is>
          <t>joint</t>
        </is>
      </c>
      <c r="H3822" s="12" t="inlineStr">
        <is>
          <t>Married, spouse present</t>
        </is>
      </c>
      <c r="I3822" s="16" t="n">
        <v>1</v>
      </c>
      <c r="J3822" s="16" t="n">
        <v>33</v>
      </c>
      <c r="K3822" s="16" t="n">
        <v>4</v>
      </c>
      <c r="L3822" s="16" t="n">
        <v>2</v>
      </c>
      <c r="M3822" s="16" t="n">
        <v>6</v>
      </c>
      <c r="N3822" s="17" t="n">
        <v>0</v>
      </c>
      <c r="O3822" s="17" t="n">
        <v>0.7187315825031984</v>
      </c>
      <c r="P3822" s="17" t="n">
        <v>0.0052754898155734</v>
      </c>
      <c r="Q3822" s="17" t="n">
        <v>0.0019166175533418</v>
      </c>
      <c r="R3822" s="17" t="n">
        <v>0</v>
      </c>
      <c r="S3822" s="17" t="n">
        <v>0</v>
      </c>
      <c r="T3822" s="17" t="n">
        <v>0</v>
      </c>
      <c r="U3822" s="17" t="n">
        <v>0.2740763101278863</v>
      </c>
      <c r="V3822" s="18" t="n">
        <v>1332.7</v>
      </c>
    </row>
    <row r="3823">
      <c r="A3823" s="12" t="n">
        <v>3822</v>
      </c>
      <c r="B3823" s="13" t="n">
        <v>12.14673492274269</v>
      </c>
      <c r="C3823" s="13" t="n">
        <v>14.58553114144181</v>
      </c>
      <c r="D3823" s="14">
        <f>B3823-C3823</f>
        <v/>
      </c>
      <c r="E3823" s="14">
        <f>ABS(D3823)</f>
        <v/>
      </c>
      <c r="F3823" s="15" t="n">
        <v>218519</v>
      </c>
      <c r="G3823" s="12" t="inlineStr">
        <is>
          <t>joint</t>
        </is>
      </c>
      <c r="H3823" s="12" t="inlineStr">
        <is>
          <t>Married, spouse present</t>
        </is>
      </c>
      <c r="I3823" s="16" t="n">
        <v>56</v>
      </c>
      <c r="J3823" s="16" t="n">
        <v>66</v>
      </c>
      <c r="K3823" s="16" t="n">
        <v>0</v>
      </c>
      <c r="L3823" s="16" t="n">
        <v>0</v>
      </c>
      <c r="M3823" s="16" t="n">
        <v>2</v>
      </c>
      <c r="N3823" s="17" t="n">
        <v>0.8099982152581697</v>
      </c>
      <c r="O3823" s="17" t="n">
        <v>0</v>
      </c>
      <c r="P3823" s="17" t="n">
        <v>0.0045762611031535</v>
      </c>
      <c r="Q3823" s="17" t="n">
        <v>0.0001006777442693</v>
      </c>
      <c r="R3823" s="17" t="n">
        <v>0</v>
      </c>
      <c r="S3823" s="17" t="n">
        <v>0</v>
      </c>
      <c r="T3823" s="17" t="n">
        <v>0</v>
      </c>
      <c r="U3823" s="17" t="n">
        <v>0.1853248458944073</v>
      </c>
      <c r="V3823" s="18" t="n">
        <v>390.79</v>
      </c>
    </row>
    <row r="3824">
      <c r="A3824" s="12" t="n">
        <v>3823</v>
      </c>
      <c r="B3824" s="13" t="n">
        <v>8.793515358361775</v>
      </c>
      <c r="C3824" s="13" t="n">
        <v>8.648245380305893</v>
      </c>
      <c r="D3824" s="14">
        <f>B3824-C3824</f>
        <v/>
      </c>
      <c r="E3824" s="14">
        <f>ABS(D3824)</f>
        <v/>
      </c>
      <c r="F3824" s="15" t="n">
        <v>58600</v>
      </c>
      <c r="G3824" s="12" t="inlineStr">
        <is>
          <t>single</t>
        </is>
      </c>
      <c r="H3824" s="12" t="inlineStr">
        <is>
          <t>Never married/single</t>
        </is>
      </c>
      <c r="I3824" s="16" t="n">
        <v>42</v>
      </c>
      <c r="J3824" s="16" t="n">
        <v>27</v>
      </c>
      <c r="K3824" s="16" t="n">
        <v>0</v>
      </c>
      <c r="L3824" s="16" t="n">
        <v>0</v>
      </c>
      <c r="M3824" s="16" t="n">
        <v>3</v>
      </c>
      <c r="N3824" s="17" t="n">
        <v>0.9897610921501706</v>
      </c>
      <c r="O3824" s="17" t="n">
        <v>0</v>
      </c>
      <c r="P3824" s="17" t="n">
        <v>0.0102389078498293</v>
      </c>
      <c r="Q3824" s="17" t="n">
        <v>0</v>
      </c>
      <c r="R3824" s="17" t="n">
        <v>0</v>
      </c>
      <c r="S3824" s="17" t="n">
        <v>0</v>
      </c>
      <c r="T3824" s="17" t="n">
        <v>0</v>
      </c>
      <c r="U3824" s="17" t="n">
        <v>0</v>
      </c>
      <c r="V3824" s="18" t="n">
        <v>4654.68</v>
      </c>
    </row>
    <row r="3825">
      <c r="A3825" s="12" t="n">
        <v>3824</v>
      </c>
      <c r="B3825" s="13" t="n">
        <v>2.525737684239125</v>
      </c>
      <c r="C3825" s="13" t="n">
        <v>3.081266110826792</v>
      </c>
      <c r="D3825" s="14">
        <f>B3825-C3825</f>
        <v/>
      </c>
      <c r="E3825" s="14">
        <f>ABS(D3825)</f>
        <v/>
      </c>
      <c r="F3825" s="15" t="n">
        <v>103059</v>
      </c>
      <c r="G3825" s="12" t="inlineStr">
        <is>
          <t>joint</t>
        </is>
      </c>
      <c r="H3825" s="12" t="inlineStr">
        <is>
          <t>Married, spouse present</t>
        </is>
      </c>
      <c r="I3825" s="16" t="n">
        <v>16</v>
      </c>
      <c r="J3825" s="16" t="n">
        <v>41</v>
      </c>
      <c r="K3825" s="16" t="n">
        <v>3</v>
      </c>
      <c r="L3825" s="16" t="n">
        <v>0</v>
      </c>
      <c r="M3825" s="16" t="n">
        <v>5</v>
      </c>
      <c r="N3825" s="17" t="n">
        <v>0.0291095391959945</v>
      </c>
      <c r="O3825" s="17" t="n">
        <v>0</v>
      </c>
      <c r="P3825" s="17" t="n">
        <v>1.940635946399635e-05</v>
      </c>
      <c r="Q3825" s="17" t="n">
        <v>0</v>
      </c>
      <c r="R3825" s="17" t="n">
        <v>0</v>
      </c>
      <c r="S3825" s="17" t="n">
        <v>0</v>
      </c>
      <c r="T3825" s="17" t="n">
        <v>0</v>
      </c>
      <c r="U3825" s="17" t="n">
        <v>0.9708710544445416</v>
      </c>
      <c r="V3825" s="18" t="n">
        <v>567.08</v>
      </c>
    </row>
    <row r="3826">
      <c r="A3826" s="12" t="n">
        <v>3825</v>
      </c>
      <c r="B3826" s="13" t="n">
        <v>15.16154403233217</v>
      </c>
      <c r="C3826" s="13" t="n">
        <v>16.40351373407356</v>
      </c>
      <c r="D3826" s="14">
        <f>B3826-C3826</f>
        <v/>
      </c>
      <c r="E3826" s="14">
        <f>ABS(D3826)</f>
        <v/>
      </c>
      <c r="F3826" s="15" t="n">
        <v>152022</v>
      </c>
      <c r="G3826" s="12" t="inlineStr">
        <is>
          <t>single</t>
        </is>
      </c>
      <c r="H3826" s="12" t="inlineStr">
        <is>
          <t>Widowed</t>
        </is>
      </c>
      <c r="I3826" s="16" t="n">
        <v>39</v>
      </c>
      <c r="J3826" s="16" t="n">
        <v>77</v>
      </c>
      <c r="K3826" s="16" t="n">
        <v>0</v>
      </c>
      <c r="L3826" s="16" t="n">
        <v>0</v>
      </c>
      <c r="M3826" s="16" t="n">
        <v>1</v>
      </c>
      <c r="N3826" s="17" t="n">
        <v>0</v>
      </c>
      <c r="O3826" s="17" t="n">
        <v>0</v>
      </c>
      <c r="P3826" s="17" t="n">
        <v>0.1973398587046611</v>
      </c>
      <c r="Q3826" s="17" t="n">
        <v>0</v>
      </c>
      <c r="R3826" s="17" t="n">
        <v>0.3288997645077686</v>
      </c>
      <c r="S3826" s="17" t="n">
        <v>0.2126534317401428</v>
      </c>
      <c r="T3826" s="17" t="n">
        <v>0.0297456947020825</v>
      </c>
      <c r="U3826" s="17" t="n">
        <v>0</v>
      </c>
      <c r="V3826" s="18" t="n">
        <v>3427.99</v>
      </c>
    </row>
    <row r="3827">
      <c r="A3827" s="12" t="n">
        <v>3826</v>
      </c>
      <c r="B3827" s="13" t="n">
        <v>3.710530533739381</v>
      </c>
      <c r="C3827" s="13" t="n">
        <v>3.428291271122352</v>
      </c>
      <c r="D3827" s="14">
        <f>B3827-C3827</f>
        <v/>
      </c>
      <c r="E3827" s="14">
        <f>ABS(D3827)</f>
        <v/>
      </c>
      <c r="F3827" s="15" t="n">
        <v>46219</v>
      </c>
      <c r="G3827" s="12" t="inlineStr">
        <is>
          <t>single</t>
        </is>
      </c>
      <c r="H3827" s="12" t="inlineStr">
        <is>
          <t>Widowed</t>
        </is>
      </c>
      <c r="I3827" s="16" t="n">
        <v>28</v>
      </c>
      <c r="J3827" s="16" t="n">
        <v>80</v>
      </c>
      <c r="K3827" s="16" t="n">
        <v>0</v>
      </c>
      <c r="L3827" s="16" t="n">
        <v>0</v>
      </c>
      <c r="M3827" s="16" t="n">
        <v>1</v>
      </c>
      <c r="N3827" s="17" t="n">
        <v>0</v>
      </c>
      <c r="O3827" s="17" t="n">
        <v>0</v>
      </c>
      <c r="P3827" s="17" t="n">
        <v>0.4327224734416582</v>
      </c>
      <c r="Q3827" s="17" t="n">
        <v>0</v>
      </c>
      <c r="R3827" s="17" t="n">
        <v>0</v>
      </c>
      <c r="S3827" s="17" t="n">
        <v>0.5672775265583418</v>
      </c>
      <c r="T3827" s="17" t="n">
        <v>0</v>
      </c>
      <c r="U3827" s="17" t="n">
        <v>0</v>
      </c>
      <c r="V3827" s="18" t="n">
        <v>1126.84</v>
      </c>
    </row>
    <row r="3828">
      <c r="A3828" s="12" t="n">
        <v>3827</v>
      </c>
      <c r="B3828" s="13" t="n">
        <v>7.935428554533896</v>
      </c>
      <c r="C3828" s="13" t="n">
        <v>7.413829292146141</v>
      </c>
      <c r="D3828" s="14">
        <f>B3828-C3828</f>
        <v/>
      </c>
      <c r="E3828" s="14">
        <f>ABS(D3828)</f>
        <v/>
      </c>
      <c r="F3828" s="15" t="n">
        <v>105208</v>
      </c>
      <c r="G3828" s="12" t="inlineStr">
        <is>
          <t>joint</t>
        </is>
      </c>
      <c r="H3828" s="12" t="inlineStr">
        <is>
          <t>Married, spouse present</t>
        </is>
      </c>
      <c r="I3828" s="16" t="n">
        <v>6</v>
      </c>
      <c r="J3828" s="16" t="n">
        <v>85</v>
      </c>
      <c r="K3828" s="16" t="n">
        <v>0</v>
      </c>
      <c r="L3828" s="16" t="n">
        <v>0</v>
      </c>
      <c r="M3828" s="16" t="n">
        <v>2</v>
      </c>
      <c r="N3828" s="17" t="n">
        <v>0</v>
      </c>
      <c r="O3828" s="17" t="n">
        <v>0</v>
      </c>
      <c r="P3828" s="17" t="n">
        <v>0.0057695232301726</v>
      </c>
      <c r="Q3828" s="17" t="n">
        <v>0</v>
      </c>
      <c r="R3828" s="17" t="n">
        <v>0.08554482548855601</v>
      </c>
      <c r="S3828" s="17" t="n">
        <v>0.1418713405824652</v>
      </c>
      <c r="T3828" s="17" t="n">
        <v>0</v>
      </c>
      <c r="U3828" s="17" t="n">
        <v>0.3904170785491597</v>
      </c>
      <c r="V3828" s="18" t="n">
        <v>1465.16</v>
      </c>
    </row>
    <row r="3829">
      <c r="A3829" s="12" t="n">
        <v>3828</v>
      </c>
      <c r="B3829" s="13" t="n">
        <v>12.64718130525633</v>
      </c>
      <c r="C3829" s="13" t="n">
        <v>14.61433570451194</v>
      </c>
      <c r="D3829" s="14">
        <f>B3829-C3829</f>
        <v/>
      </c>
      <c r="E3829" s="14">
        <f>ABS(D3829)</f>
        <v/>
      </c>
      <c r="F3829" s="15" t="n">
        <v>280854</v>
      </c>
      <c r="G3829" s="12" t="inlineStr">
        <is>
          <t>joint</t>
        </is>
      </c>
      <c r="H3829" s="12" t="inlineStr">
        <is>
          <t>Married, spouse present</t>
        </is>
      </c>
      <c r="I3829" s="16" t="n">
        <v>15</v>
      </c>
      <c r="J3829" s="16" t="n">
        <v>80</v>
      </c>
      <c r="K3829" s="16" t="n">
        <v>0</v>
      </c>
      <c r="L3829" s="16" t="n">
        <v>0</v>
      </c>
      <c r="M3829" s="16" t="n">
        <v>2</v>
      </c>
      <c r="N3829" s="17" t="n">
        <v>0</v>
      </c>
      <c r="O3829" s="17" t="n">
        <v>0</v>
      </c>
      <c r="P3829" s="17" t="n">
        <v>0.0184010197469147</v>
      </c>
      <c r="Q3829" s="17" t="n">
        <v>0.1780284418238658</v>
      </c>
      <c r="R3829" s="17" t="n">
        <v>0.0460773213128529</v>
      </c>
      <c r="S3829" s="17" t="n">
        <v>0.0930946327985359</v>
      </c>
      <c r="T3829" s="17" t="n">
        <v>0.0178028441823865</v>
      </c>
      <c r="U3829" s="17" t="n">
        <v>0.3480064375084563</v>
      </c>
      <c r="V3829" s="18" t="n">
        <v>495.87</v>
      </c>
    </row>
    <row r="3830">
      <c r="A3830" s="12" t="n">
        <v>3829</v>
      </c>
      <c r="B3830" s="13" t="n">
        <v>5.54830586080586</v>
      </c>
      <c r="C3830" s="13" t="n">
        <v>3.798406344137459</v>
      </c>
      <c r="D3830" s="14">
        <f>B3830-C3830</f>
        <v/>
      </c>
      <c r="E3830" s="14">
        <f>ABS(D3830)</f>
        <v/>
      </c>
      <c r="F3830" s="15" t="n">
        <v>87360</v>
      </c>
      <c r="G3830" s="12" t="inlineStr">
        <is>
          <t>joint</t>
        </is>
      </c>
      <c r="H3830" s="12" t="inlineStr">
        <is>
          <t>Married, spouse present</t>
        </is>
      </c>
      <c r="I3830" s="16" t="n">
        <v>45</v>
      </c>
      <c r="J3830" s="16" t="n">
        <v>48</v>
      </c>
      <c r="K3830" s="16" t="n">
        <v>2</v>
      </c>
      <c r="L3830" s="16" t="n">
        <v>0</v>
      </c>
      <c r="M3830" s="16" t="n">
        <v>6</v>
      </c>
      <c r="N3830" s="17" t="n">
        <v>0.5238095238095238</v>
      </c>
      <c r="O3830" s="17" t="n">
        <v>0</v>
      </c>
      <c r="P3830" s="17" t="n">
        <v>0</v>
      </c>
      <c r="Q3830" s="17" t="n">
        <v>0</v>
      </c>
      <c r="R3830" s="17" t="n">
        <v>0</v>
      </c>
      <c r="S3830" s="17" t="n">
        <v>0</v>
      </c>
      <c r="T3830" s="17" t="n">
        <v>0</v>
      </c>
      <c r="U3830" s="17" t="n">
        <v>0.4761904761904761</v>
      </c>
      <c r="V3830" s="18" t="n">
        <v>2134.7</v>
      </c>
    </row>
    <row r="3831">
      <c r="A3831" s="12" t="n">
        <v>3830</v>
      </c>
      <c r="B3831" s="13" t="n">
        <v>-25.48504645284134</v>
      </c>
      <c r="C3831" s="13" t="n">
        <v>-13.77415331678627</v>
      </c>
      <c r="D3831" s="14">
        <f>B3831-C3831</f>
        <v/>
      </c>
      <c r="E3831" s="14">
        <f>ABS(D3831)</f>
        <v/>
      </c>
      <c r="F3831" s="15" t="n">
        <v>49661</v>
      </c>
      <c r="G3831" s="12" t="inlineStr">
        <is>
          <t>head_of_household</t>
        </is>
      </c>
      <c r="H3831" s="12" t="inlineStr">
        <is>
          <t>Divorced</t>
        </is>
      </c>
      <c r="I3831" s="16" t="n">
        <v>15</v>
      </c>
      <c r="J3831" s="16" t="n">
        <v>32</v>
      </c>
      <c r="K3831" s="16" t="n">
        <v>2</v>
      </c>
      <c r="L3831" s="16" t="n">
        <v>0</v>
      </c>
      <c r="M3831" s="16" t="n">
        <v>3</v>
      </c>
      <c r="N3831" s="17" t="n">
        <v>0.6040957693159622</v>
      </c>
      <c r="O3831" s="17" t="n">
        <v>0</v>
      </c>
      <c r="P3831" s="17" t="n">
        <v>0.0092829383218219</v>
      </c>
      <c r="Q3831" s="17" t="n">
        <v>0</v>
      </c>
      <c r="R3831" s="17" t="n">
        <v>0</v>
      </c>
      <c r="S3831" s="17" t="n">
        <v>0</v>
      </c>
      <c r="T3831" s="17" t="n">
        <v>0</v>
      </c>
      <c r="U3831" s="17" t="n">
        <v>0</v>
      </c>
      <c r="V3831" s="18" t="n">
        <v>317.24</v>
      </c>
    </row>
    <row r="3832">
      <c r="A3832" s="12" t="n">
        <v>3831</v>
      </c>
      <c r="B3832" s="13" t="n">
        <v>7.295</v>
      </c>
      <c r="C3832" s="13" t="n">
        <v>7.299085981600054</v>
      </c>
      <c r="D3832" s="14">
        <f>B3832-C3832</f>
        <v/>
      </c>
      <c r="E3832" s="14">
        <f>ABS(D3832)</f>
        <v/>
      </c>
      <c r="F3832" s="15" t="n">
        <v>40000</v>
      </c>
      <c r="G3832" s="12" t="inlineStr">
        <is>
          <t>single</t>
        </is>
      </c>
      <c r="H3832" s="12" t="inlineStr">
        <is>
          <t>Never married/single</t>
        </is>
      </c>
      <c r="I3832" s="16" t="n">
        <v>6</v>
      </c>
      <c r="J3832" s="16" t="n">
        <v>19</v>
      </c>
      <c r="K3832" s="16" t="n">
        <v>0</v>
      </c>
      <c r="L3832" s="16" t="n">
        <v>0</v>
      </c>
      <c r="M3832" s="16" t="n">
        <v>4</v>
      </c>
      <c r="N3832" s="17" t="n">
        <v>1</v>
      </c>
      <c r="O3832" s="17" t="n">
        <v>0</v>
      </c>
      <c r="P3832" s="17" t="n">
        <v>0</v>
      </c>
      <c r="Q3832" s="17" t="n">
        <v>0</v>
      </c>
      <c r="R3832" s="17" t="n">
        <v>0</v>
      </c>
      <c r="S3832" s="17" t="n">
        <v>0</v>
      </c>
      <c r="T3832" s="17" t="n">
        <v>0</v>
      </c>
      <c r="U3832" s="17" t="n">
        <v>0</v>
      </c>
      <c r="V3832" s="18" t="n">
        <v>2777.31</v>
      </c>
    </row>
    <row r="3833">
      <c r="A3833" s="12" t="n">
        <v>3832</v>
      </c>
      <c r="B3833" s="13" t="n">
        <v>6.772222222222222</v>
      </c>
      <c r="C3833" s="13" t="n">
        <v>7.046373345265176</v>
      </c>
      <c r="D3833" s="14">
        <f>B3833-C3833</f>
        <v/>
      </c>
      <c r="E3833" s="14">
        <f>ABS(D3833)</f>
        <v/>
      </c>
      <c r="F3833" s="15" t="n">
        <v>42400</v>
      </c>
      <c r="G3833" s="12" t="inlineStr">
        <is>
          <t>single</t>
        </is>
      </c>
      <c r="H3833" s="12" t="inlineStr">
        <is>
          <t>Never married/single</t>
        </is>
      </c>
      <c r="I3833" s="16" t="n">
        <v>54</v>
      </c>
      <c r="J3833" s="16" t="n">
        <v>33</v>
      </c>
      <c r="K3833" s="16" t="n">
        <v>0</v>
      </c>
      <c r="L3833" s="16" t="n">
        <v>0</v>
      </c>
      <c r="M3833" s="16" t="n">
        <v>2</v>
      </c>
      <c r="N3833" s="17" t="n">
        <v>0.8490566037735849</v>
      </c>
      <c r="O3833" s="17" t="n">
        <v>0</v>
      </c>
      <c r="P3833" s="17" t="n">
        <v>0</v>
      </c>
      <c r="Q3833" s="17" t="n">
        <v>0</v>
      </c>
      <c r="R3833" s="17" t="n">
        <v>0</v>
      </c>
      <c r="S3833" s="17" t="n">
        <v>0</v>
      </c>
      <c r="T3833" s="17" t="n">
        <v>0</v>
      </c>
      <c r="U3833" s="17" t="n">
        <v>0</v>
      </c>
      <c r="V3833" s="18" t="n">
        <v>598.72</v>
      </c>
    </row>
    <row r="3834">
      <c r="A3834" s="12" t="n">
        <v>3833</v>
      </c>
      <c r="B3834" s="13" t="n">
        <v>16.43137703542691</v>
      </c>
      <c r="C3834" s="13" t="n">
        <v>15.53312383671239</v>
      </c>
      <c r="D3834" s="14">
        <f>B3834-C3834</f>
        <v/>
      </c>
      <c r="E3834" s="14">
        <f>ABS(D3834)</f>
        <v/>
      </c>
      <c r="F3834" s="15" t="n">
        <v>131115</v>
      </c>
      <c r="G3834" s="12" t="inlineStr">
        <is>
          <t>single</t>
        </is>
      </c>
      <c r="H3834" s="12" t="inlineStr">
        <is>
          <t>Never married/single</t>
        </is>
      </c>
      <c r="I3834" s="16" t="n">
        <v>17</v>
      </c>
      <c r="J3834" s="16" t="n">
        <v>36</v>
      </c>
      <c r="K3834" s="16" t="n">
        <v>1</v>
      </c>
      <c r="L3834" s="16" t="n">
        <v>1</v>
      </c>
      <c r="M3834" s="16" t="n">
        <v>3</v>
      </c>
      <c r="N3834" s="17" t="n">
        <v>0.9914960149487092</v>
      </c>
      <c r="O3834" s="17" t="n">
        <v>0</v>
      </c>
      <c r="P3834" s="17" t="n">
        <v>0.0085039850512908</v>
      </c>
      <c r="Q3834" s="17" t="n">
        <v>0</v>
      </c>
      <c r="R3834" s="17" t="n">
        <v>0</v>
      </c>
      <c r="S3834" s="17" t="n">
        <v>0</v>
      </c>
      <c r="T3834" s="17" t="n">
        <v>0</v>
      </c>
      <c r="U3834" s="17" t="n">
        <v>0</v>
      </c>
      <c r="V3834" s="18" t="n">
        <v>2577.51</v>
      </c>
    </row>
    <row r="3835">
      <c r="A3835" s="12" t="n">
        <v>3834</v>
      </c>
      <c r="B3835" s="13" t="n">
        <v>2.31622746185853</v>
      </c>
      <c r="C3835" s="13" t="n">
        <v>1.261281507493471</v>
      </c>
      <c r="D3835" s="14">
        <f>B3835-C3835</f>
        <v/>
      </c>
      <c r="E3835" s="14">
        <f>ABS(D3835)</f>
        <v/>
      </c>
      <c r="F3835" s="15" t="n">
        <v>36050</v>
      </c>
      <c r="G3835" s="12" t="inlineStr">
        <is>
          <t>joint</t>
        </is>
      </c>
      <c r="H3835" s="12" t="inlineStr">
        <is>
          <t>Married, spouse present</t>
        </is>
      </c>
      <c r="I3835" s="16" t="n">
        <v>16</v>
      </c>
      <c r="J3835" s="16" t="n">
        <v>36</v>
      </c>
      <c r="K3835" s="16" t="n">
        <v>0</v>
      </c>
      <c r="L3835" s="16" t="n">
        <v>0</v>
      </c>
      <c r="M3835" s="16" t="n">
        <v>2</v>
      </c>
      <c r="N3835" s="17" t="n">
        <v>0</v>
      </c>
      <c r="O3835" s="17" t="n">
        <v>0</v>
      </c>
      <c r="P3835" s="17" t="n">
        <v>0</v>
      </c>
      <c r="Q3835" s="17" t="n">
        <v>0</v>
      </c>
      <c r="R3835" s="17" t="n">
        <v>0</v>
      </c>
      <c r="S3835" s="17" t="n">
        <v>0</v>
      </c>
      <c r="T3835" s="17" t="n">
        <v>0</v>
      </c>
      <c r="U3835" s="17" t="n">
        <v>1</v>
      </c>
      <c r="V3835" s="18" t="n">
        <v>1190</v>
      </c>
    </row>
    <row r="3836">
      <c r="A3836" s="12" t="n">
        <v>3835</v>
      </c>
      <c r="B3836" s="13" t="n">
        <v>7.795776364482461</v>
      </c>
      <c r="C3836" s="13" t="n">
        <v>7.691172422727299</v>
      </c>
      <c r="D3836" s="14">
        <f>B3836-C3836</f>
        <v/>
      </c>
      <c r="E3836" s="14">
        <f>ABS(D3836)</f>
        <v/>
      </c>
      <c r="F3836" s="15" t="n">
        <v>90254</v>
      </c>
      <c r="G3836" s="12" t="inlineStr">
        <is>
          <t>joint</t>
        </is>
      </c>
      <c r="H3836" s="12" t="inlineStr">
        <is>
          <t>Married, spouse present</t>
        </is>
      </c>
      <c r="I3836" s="16" t="n">
        <v>42</v>
      </c>
      <c r="J3836" s="16" t="n">
        <v>28</v>
      </c>
      <c r="K3836" s="16" t="n">
        <v>0</v>
      </c>
      <c r="L3836" s="16" t="n">
        <v>0</v>
      </c>
      <c r="M3836" s="16" t="n">
        <v>2</v>
      </c>
      <c r="N3836" s="17" t="n">
        <v>0.4431936534668823</v>
      </c>
      <c r="O3836" s="17" t="n">
        <v>0</v>
      </c>
      <c r="P3836" s="17" t="n">
        <v>2.215968267334412e-05</v>
      </c>
      <c r="Q3836" s="17" t="n">
        <v>0</v>
      </c>
      <c r="R3836" s="17" t="n">
        <v>0</v>
      </c>
      <c r="S3836" s="17" t="n">
        <v>0</v>
      </c>
      <c r="T3836" s="17" t="n">
        <v>0</v>
      </c>
      <c r="U3836" s="17" t="n">
        <v>0.5567841868504443</v>
      </c>
      <c r="V3836" s="18" t="n">
        <v>4371.88</v>
      </c>
    </row>
    <row r="3837">
      <c r="A3837" s="12" t="n">
        <v>3836</v>
      </c>
      <c r="B3837" s="13" t="n">
        <v>3.480191752962417</v>
      </c>
      <c r="C3837" s="13" t="n">
        <v>-0.1195683548103353</v>
      </c>
      <c r="D3837" s="14">
        <f>B3837-C3837</f>
        <v/>
      </c>
      <c r="E3837" s="14">
        <f>ABS(D3837)</f>
        <v/>
      </c>
      <c r="F3837" s="15" t="n">
        <v>49600</v>
      </c>
      <c r="G3837" s="12" t="inlineStr">
        <is>
          <t>joint</t>
        </is>
      </c>
      <c r="H3837" s="12" t="inlineStr">
        <is>
          <t>Married, spouse present</t>
        </is>
      </c>
      <c r="I3837" s="16" t="n">
        <v>48</v>
      </c>
      <c r="J3837" s="16" t="n">
        <v>58</v>
      </c>
      <c r="K3837" s="16" t="n">
        <v>1</v>
      </c>
      <c r="L3837" s="16" t="n">
        <v>0</v>
      </c>
      <c r="M3837" s="16" t="n">
        <v>3</v>
      </c>
      <c r="N3837" s="17" t="n">
        <v>0</v>
      </c>
      <c r="O3837" s="17" t="n">
        <v>0</v>
      </c>
      <c r="P3837" s="17" t="n">
        <v>0</v>
      </c>
      <c r="Q3837" s="17" t="n">
        <v>0</v>
      </c>
      <c r="R3837" s="17" t="n">
        <v>0</v>
      </c>
      <c r="S3837" s="17" t="n">
        <v>0</v>
      </c>
      <c r="T3837" s="17" t="n">
        <v>0</v>
      </c>
      <c r="U3837" s="17" t="n">
        <v>1</v>
      </c>
      <c r="V3837" s="18" t="n">
        <v>4497.99</v>
      </c>
    </row>
    <row r="3838">
      <c r="A3838" s="12" t="n">
        <v>3837</v>
      </c>
      <c r="B3838" s="13" t="n">
        <v>5.726666666666667</v>
      </c>
      <c r="C3838" s="13" t="n">
        <v>5.726942297651009</v>
      </c>
      <c r="D3838" s="14">
        <f>B3838-C3838</f>
        <v/>
      </c>
      <c r="E3838" s="14">
        <f>ABS(D3838)</f>
        <v/>
      </c>
      <c r="F3838" s="15" t="n">
        <v>30000</v>
      </c>
      <c r="G3838" s="12" t="inlineStr">
        <is>
          <t>single</t>
        </is>
      </c>
      <c r="H3838" s="12" t="inlineStr">
        <is>
          <t>Never married/single</t>
        </is>
      </c>
      <c r="I3838" s="16" t="n">
        <v>6</v>
      </c>
      <c r="J3838" s="16" t="n">
        <v>49</v>
      </c>
      <c r="K3838" s="16" t="n">
        <v>1</v>
      </c>
      <c r="L3838" s="16" t="n">
        <v>0</v>
      </c>
      <c r="M3838" s="16" t="n">
        <v>3</v>
      </c>
      <c r="N3838" s="17" t="n">
        <v>1</v>
      </c>
      <c r="O3838" s="17" t="n">
        <v>0</v>
      </c>
      <c r="P3838" s="17" t="n">
        <v>0</v>
      </c>
      <c r="Q3838" s="17" t="n">
        <v>0</v>
      </c>
      <c r="R3838" s="17" t="n">
        <v>0</v>
      </c>
      <c r="S3838" s="17" t="n">
        <v>0</v>
      </c>
      <c r="T3838" s="17" t="n">
        <v>0</v>
      </c>
      <c r="U3838" s="17" t="n">
        <v>0</v>
      </c>
      <c r="V3838" s="18" t="n">
        <v>3420.3</v>
      </c>
    </row>
    <row r="3839">
      <c r="A3839" s="12" t="n">
        <v>3838</v>
      </c>
      <c r="B3839" s="13" t="n">
        <v>2.38</v>
      </c>
      <c r="C3839" s="13" t="n">
        <v>2.329219537865571</v>
      </c>
      <c r="D3839" s="14">
        <f>B3839-C3839</f>
        <v/>
      </c>
      <c r="E3839" s="14">
        <f>ABS(D3839)</f>
        <v/>
      </c>
      <c r="F3839" s="15" t="n">
        <v>50000</v>
      </c>
      <c r="G3839" s="12" t="inlineStr">
        <is>
          <t>head_of_household</t>
        </is>
      </c>
      <c r="H3839" s="12" t="inlineStr">
        <is>
          <t>Never married/single</t>
        </is>
      </c>
      <c r="I3839" s="16" t="n">
        <v>5</v>
      </c>
      <c r="J3839" s="16" t="n">
        <v>38</v>
      </c>
      <c r="K3839" s="16" t="n">
        <v>1</v>
      </c>
      <c r="L3839" s="16" t="n">
        <v>0</v>
      </c>
      <c r="M3839" s="16" t="n">
        <v>2</v>
      </c>
      <c r="N3839" s="17" t="n">
        <v>1</v>
      </c>
      <c r="O3839" s="17" t="n">
        <v>0</v>
      </c>
      <c r="P3839" s="17" t="n">
        <v>0</v>
      </c>
      <c r="Q3839" s="17" t="n">
        <v>0</v>
      </c>
      <c r="R3839" s="17" t="n">
        <v>0</v>
      </c>
      <c r="S3839" s="17" t="n">
        <v>0</v>
      </c>
      <c r="T3839" s="17" t="n">
        <v>0</v>
      </c>
      <c r="U3839" s="17" t="n">
        <v>0</v>
      </c>
      <c r="V3839" s="18" t="n">
        <v>810.62</v>
      </c>
    </row>
    <row r="3840">
      <c r="A3840" s="12" t="n">
        <v>3839</v>
      </c>
      <c r="B3840" s="13" t="n">
        <v>18.40430780507746</v>
      </c>
      <c r="C3840" s="13" t="n">
        <v>18.27003339659484</v>
      </c>
      <c r="D3840" s="14">
        <f>B3840-C3840</f>
        <v/>
      </c>
      <c r="E3840" s="14">
        <f>ABS(D3840)</f>
        <v/>
      </c>
      <c r="F3840" s="15" t="n">
        <v>360205</v>
      </c>
      <c r="G3840" s="12" t="inlineStr">
        <is>
          <t>joint</t>
        </is>
      </c>
      <c r="H3840" s="12" t="inlineStr">
        <is>
          <t>Married, spouse present</t>
        </is>
      </c>
      <c r="I3840" s="16" t="n">
        <v>41</v>
      </c>
      <c r="J3840" s="16" t="n">
        <v>39</v>
      </c>
      <c r="K3840" s="16" t="n">
        <v>0</v>
      </c>
      <c r="L3840" s="16" t="n">
        <v>0</v>
      </c>
      <c r="M3840" s="16" t="n">
        <v>2</v>
      </c>
      <c r="N3840" s="17" t="n">
        <v>0.9272497605530184</v>
      </c>
      <c r="O3840" s="17" t="n">
        <v>0</v>
      </c>
      <c r="P3840" s="17" t="n">
        <v>0.0033453172498993</v>
      </c>
      <c r="Q3840" s="17" t="n">
        <v>0</v>
      </c>
      <c r="R3840" s="17" t="n">
        <v>0</v>
      </c>
      <c r="S3840" s="17" t="n">
        <v>0</v>
      </c>
      <c r="T3840" s="17" t="n">
        <v>0</v>
      </c>
      <c r="U3840" s="17" t="n">
        <v>0.06940492219708221</v>
      </c>
      <c r="V3840" s="18" t="n">
        <v>2609.52</v>
      </c>
    </row>
    <row r="3841">
      <c r="A3841" s="12" t="n">
        <v>3840</v>
      </c>
      <c r="B3841" s="13" t="n">
        <v>11.86981981981982</v>
      </c>
      <c r="C3841" s="13" t="n">
        <v>12.49962121993693</v>
      </c>
      <c r="D3841" s="14">
        <f>B3841-C3841</f>
        <v/>
      </c>
      <c r="E3841" s="14">
        <f>ABS(D3841)</f>
        <v/>
      </c>
      <c r="F3841" s="15" t="n">
        <v>222000</v>
      </c>
      <c r="G3841" s="12" t="inlineStr">
        <is>
          <t>joint</t>
        </is>
      </c>
      <c r="H3841" s="12" t="inlineStr">
        <is>
          <t>Married, spouse present</t>
        </is>
      </c>
      <c r="I3841" s="16" t="n">
        <v>6</v>
      </c>
      <c r="J3841" s="16" t="n">
        <v>46</v>
      </c>
      <c r="K3841" s="16" t="n">
        <v>2</v>
      </c>
      <c r="L3841" s="16" t="n">
        <v>0</v>
      </c>
      <c r="M3841" s="16" t="n">
        <v>4</v>
      </c>
      <c r="N3841" s="17" t="n">
        <v>0.5630630630630631</v>
      </c>
      <c r="O3841" s="17" t="n">
        <v>0</v>
      </c>
      <c r="P3841" s="17" t="n">
        <v>0</v>
      </c>
      <c r="Q3841" s="17" t="n">
        <v>0</v>
      </c>
      <c r="R3841" s="17" t="n">
        <v>0</v>
      </c>
      <c r="S3841" s="17" t="n">
        <v>0</v>
      </c>
      <c r="T3841" s="17" t="n">
        <v>0</v>
      </c>
      <c r="U3841" s="17" t="n">
        <v>0.4369369369369369</v>
      </c>
      <c r="V3841" s="18" t="n">
        <v>2042.85</v>
      </c>
    </row>
    <row r="3842">
      <c r="A3842" s="12" t="n">
        <v>3841</v>
      </c>
      <c r="B3842" s="13" t="n">
        <v>8.151284568810341</v>
      </c>
      <c r="C3842" s="13" t="n">
        <v>8.125855624910638</v>
      </c>
      <c r="D3842" s="14">
        <f>B3842-C3842</f>
        <v/>
      </c>
      <c r="E3842" s="14">
        <f>ABS(D3842)</f>
        <v/>
      </c>
      <c r="F3842" s="15" t="n">
        <v>48888</v>
      </c>
      <c r="G3842" s="12" t="inlineStr">
        <is>
          <t>single</t>
        </is>
      </c>
      <c r="H3842" s="12" t="inlineStr">
        <is>
          <t>Married, spouse absent</t>
        </is>
      </c>
      <c r="I3842" s="16" t="n">
        <v>51</v>
      </c>
      <c r="J3842" s="16" t="n">
        <v>59</v>
      </c>
      <c r="K3842" s="16" t="n">
        <v>0</v>
      </c>
      <c r="L3842" s="16" t="n">
        <v>0</v>
      </c>
      <c r="M3842" s="16" t="n">
        <v>1</v>
      </c>
      <c r="N3842" s="17" t="n">
        <v>1</v>
      </c>
      <c r="O3842" s="17" t="n">
        <v>0</v>
      </c>
      <c r="P3842" s="17" t="n">
        <v>0</v>
      </c>
      <c r="Q3842" s="17" t="n">
        <v>0</v>
      </c>
      <c r="R3842" s="17" t="n">
        <v>0</v>
      </c>
      <c r="S3842" s="17" t="n">
        <v>0</v>
      </c>
      <c r="T3842" s="17" t="n">
        <v>0</v>
      </c>
      <c r="U3842" s="17" t="n">
        <v>0</v>
      </c>
      <c r="V3842" s="18" t="n">
        <v>3485.07</v>
      </c>
    </row>
    <row r="3843">
      <c r="A3843" s="12" t="n">
        <v>3842</v>
      </c>
      <c r="B3843" s="13" t="n">
        <v>0</v>
      </c>
      <c r="C3843" s="13" t="n">
        <v>-0.01161637766557255</v>
      </c>
      <c r="D3843" s="14">
        <f>B3843-C3843</f>
        <v/>
      </c>
      <c r="E3843" s="14">
        <f>ABS(D3843)</f>
        <v/>
      </c>
      <c r="F3843" s="15" t="n">
        <v>21661</v>
      </c>
      <c r="G3843" s="12" t="inlineStr">
        <is>
          <t>single</t>
        </is>
      </c>
      <c r="H3843" s="12" t="inlineStr">
        <is>
          <t>Divorced</t>
        </is>
      </c>
      <c r="I3843" s="16" t="n">
        <v>41</v>
      </c>
      <c r="J3843" s="16" t="n">
        <v>75</v>
      </c>
      <c r="K3843" s="16" t="n">
        <v>0</v>
      </c>
      <c r="L3843" s="16" t="n">
        <v>0</v>
      </c>
      <c r="M3843" s="16" t="n">
        <v>1</v>
      </c>
      <c r="N3843" s="17" t="n">
        <v>0</v>
      </c>
      <c r="O3843" s="17" t="n">
        <v>0</v>
      </c>
      <c r="P3843" s="17" t="n">
        <v>4.616592031762153e-05</v>
      </c>
      <c r="Q3843" s="17" t="n">
        <v>0</v>
      </c>
      <c r="R3843" s="17" t="n">
        <v>0</v>
      </c>
      <c r="S3843" s="17" t="n">
        <v>0.7922071926503855</v>
      </c>
      <c r="T3843" s="17" t="n">
        <v>0</v>
      </c>
      <c r="U3843" s="17" t="n">
        <v>0</v>
      </c>
      <c r="V3843" s="18" t="n">
        <v>2792.31</v>
      </c>
    </row>
    <row r="3844">
      <c r="A3844" s="12" t="n">
        <v>3843</v>
      </c>
      <c r="B3844" s="13" t="n">
        <v>8.079166666666666</v>
      </c>
      <c r="C3844" s="13" t="n">
        <v>8.050839247522612</v>
      </c>
      <c r="D3844" s="14">
        <f>B3844-C3844</f>
        <v/>
      </c>
      <c r="E3844" s="14">
        <f>ABS(D3844)</f>
        <v/>
      </c>
      <c r="F3844" s="15" t="n">
        <v>48000</v>
      </c>
      <c r="G3844" s="12" t="inlineStr">
        <is>
          <t>single</t>
        </is>
      </c>
      <c r="H3844" s="12" t="inlineStr">
        <is>
          <t>Never married/single</t>
        </is>
      </c>
      <c r="I3844" s="16" t="n">
        <v>22</v>
      </c>
      <c r="J3844" s="16" t="n">
        <v>27</v>
      </c>
      <c r="K3844" s="16" t="n">
        <v>1</v>
      </c>
      <c r="L3844" s="16" t="n">
        <v>1</v>
      </c>
      <c r="M3844" s="16" t="n">
        <v>3</v>
      </c>
      <c r="N3844" s="17" t="n">
        <v>1</v>
      </c>
      <c r="O3844" s="17" t="n">
        <v>0</v>
      </c>
      <c r="P3844" s="17" t="n">
        <v>0</v>
      </c>
      <c r="Q3844" s="17" t="n">
        <v>0</v>
      </c>
      <c r="R3844" s="17" t="n">
        <v>0</v>
      </c>
      <c r="S3844" s="17" t="n">
        <v>0</v>
      </c>
      <c r="T3844" s="17" t="n">
        <v>0</v>
      </c>
      <c r="U3844" s="17" t="n">
        <v>0</v>
      </c>
      <c r="V3844" s="18" t="n">
        <v>1367.04</v>
      </c>
    </row>
    <row r="3845">
      <c r="A3845" s="12" t="n">
        <v>3844</v>
      </c>
      <c r="B3845" s="13" t="n">
        <v>2.480553582930092</v>
      </c>
      <c r="C3845" s="13" t="n">
        <v>2.78816921202269</v>
      </c>
      <c r="D3845" s="14">
        <f>B3845-C3845</f>
        <v/>
      </c>
      <c r="E3845" s="14">
        <f>ABS(D3845)</f>
        <v/>
      </c>
      <c r="F3845" s="15" t="n">
        <v>60551</v>
      </c>
      <c r="G3845" s="12" t="inlineStr">
        <is>
          <t>joint</t>
        </is>
      </c>
      <c r="H3845" s="12" t="inlineStr">
        <is>
          <t>Married, spouse present</t>
        </is>
      </c>
      <c r="I3845" s="16" t="n">
        <v>54</v>
      </c>
      <c r="J3845" s="16" t="n">
        <v>34</v>
      </c>
      <c r="K3845" s="16" t="n">
        <v>1</v>
      </c>
      <c r="L3845" s="16" t="n">
        <v>0</v>
      </c>
      <c r="M3845" s="16" t="n">
        <v>3</v>
      </c>
      <c r="N3845" s="17" t="n">
        <v>0.1412032831827715</v>
      </c>
      <c r="O3845" s="17" t="n">
        <v>0</v>
      </c>
      <c r="P3845" s="17" t="n">
        <v>0</v>
      </c>
      <c r="Q3845" s="17" t="n">
        <v>0</v>
      </c>
      <c r="R3845" s="17" t="n">
        <v>0</v>
      </c>
      <c r="S3845" s="17" t="n">
        <v>0</v>
      </c>
      <c r="T3845" s="17" t="n">
        <v>0</v>
      </c>
      <c r="U3845" s="17" t="n">
        <v>0.8587802018133475</v>
      </c>
      <c r="V3845" s="18" t="n">
        <v>611.61</v>
      </c>
    </row>
    <row r="3846">
      <c r="A3846" s="12" t="n">
        <v>3845</v>
      </c>
      <c r="B3846" s="13" t="n">
        <v>4.165075147388524</v>
      </c>
      <c r="C3846" s="13" t="n">
        <v>3.744712336618933</v>
      </c>
      <c r="D3846" s="14">
        <f>B3846-C3846</f>
        <v/>
      </c>
      <c r="E3846" s="14">
        <f>ABS(D3846)</f>
        <v/>
      </c>
      <c r="F3846" s="15" t="n">
        <v>120430</v>
      </c>
      <c r="G3846" s="12" t="inlineStr">
        <is>
          <t>joint</t>
        </is>
      </c>
      <c r="H3846" s="12" t="inlineStr">
        <is>
          <t>Married, spouse present</t>
        </is>
      </c>
      <c r="I3846" s="16" t="n">
        <v>12</v>
      </c>
      <c r="J3846" s="16" t="n">
        <v>32</v>
      </c>
      <c r="K3846" s="16" t="n">
        <v>3</v>
      </c>
      <c r="L3846" s="16" t="n">
        <v>1</v>
      </c>
      <c r="M3846" s="16" t="n">
        <v>5</v>
      </c>
      <c r="N3846" s="17" t="n">
        <v>0.5812505189736776</v>
      </c>
      <c r="O3846" s="17" t="n">
        <v>0</v>
      </c>
      <c r="P3846" s="17" t="n">
        <v>0</v>
      </c>
      <c r="Q3846" s="17" t="n">
        <v>0</v>
      </c>
      <c r="R3846" s="17" t="n">
        <v>0</v>
      </c>
      <c r="S3846" s="17" t="n">
        <v>0</v>
      </c>
      <c r="T3846" s="17" t="n">
        <v>0</v>
      </c>
      <c r="U3846" s="17" t="n">
        <v>0.4187494810263223</v>
      </c>
      <c r="V3846" s="18" t="n">
        <v>2206.94</v>
      </c>
    </row>
    <row r="3847">
      <c r="A3847" s="12" t="n">
        <v>3846</v>
      </c>
      <c r="B3847" s="13" t="n">
        <v>-1.970660146699266</v>
      </c>
      <c r="C3847" s="13" t="n">
        <v>-3.140577776586359</v>
      </c>
      <c r="D3847" s="14">
        <f>B3847-C3847</f>
        <v/>
      </c>
      <c r="E3847" s="14">
        <f>ABS(D3847)</f>
        <v/>
      </c>
      <c r="F3847" s="15" t="n">
        <v>40900</v>
      </c>
      <c r="G3847" s="12" t="inlineStr">
        <is>
          <t>head_of_household</t>
        </is>
      </c>
      <c r="H3847" s="12" t="inlineStr">
        <is>
          <t>Never married/single</t>
        </is>
      </c>
      <c r="I3847" s="16" t="n">
        <v>1</v>
      </c>
      <c r="J3847" s="16" t="n">
        <v>35</v>
      </c>
      <c r="K3847" s="16" t="n">
        <v>1</v>
      </c>
      <c r="L3847" s="16" t="n">
        <v>0</v>
      </c>
      <c r="M3847" s="16" t="n">
        <v>2</v>
      </c>
      <c r="N3847" s="17" t="n">
        <v>0.9779951100244498</v>
      </c>
      <c r="O3847" s="17" t="n">
        <v>0</v>
      </c>
      <c r="P3847" s="17" t="n">
        <v>0.0220048899755501</v>
      </c>
      <c r="Q3847" s="17" t="n">
        <v>0</v>
      </c>
      <c r="R3847" s="17" t="n">
        <v>0</v>
      </c>
      <c r="S3847" s="17" t="n">
        <v>0</v>
      </c>
      <c r="T3847" s="17" t="n">
        <v>0</v>
      </c>
      <c r="U3847" s="17" t="n">
        <v>0</v>
      </c>
      <c r="V3847" s="18" t="n">
        <v>1476.12</v>
      </c>
    </row>
    <row r="3848">
      <c r="A3848" s="12" t="n">
        <v>3847</v>
      </c>
      <c r="B3848" s="13" t="n">
        <v>3.180542563143125</v>
      </c>
      <c r="C3848" s="13" t="n">
        <v>3.297254174000428</v>
      </c>
      <c r="D3848" s="14">
        <f>B3848-C3848</f>
        <v/>
      </c>
      <c r="E3848" s="14">
        <f>ABS(D3848)</f>
        <v/>
      </c>
      <c r="F3848" s="15" t="n">
        <v>22311</v>
      </c>
      <c r="G3848" s="12" t="inlineStr">
        <is>
          <t>single</t>
        </is>
      </c>
      <c r="H3848" s="12" t="inlineStr">
        <is>
          <t>Never married/single</t>
        </is>
      </c>
      <c r="I3848" s="16" t="n">
        <v>25</v>
      </c>
      <c r="J3848" s="16" t="n">
        <v>23</v>
      </c>
      <c r="K3848" s="16" t="n">
        <v>0</v>
      </c>
      <c r="L3848" s="16" t="n">
        <v>0</v>
      </c>
      <c r="M3848" s="16" t="n">
        <v>1</v>
      </c>
      <c r="N3848" s="17" t="n">
        <v>0.8964188068665681</v>
      </c>
      <c r="O3848" s="17" t="n">
        <v>0</v>
      </c>
      <c r="P3848" s="17" t="n">
        <v>0.0139393124467751</v>
      </c>
      <c r="Q3848" s="17" t="n">
        <v>0</v>
      </c>
      <c r="R3848" s="17" t="n">
        <v>0</v>
      </c>
      <c r="S3848" s="17" t="n">
        <v>0</v>
      </c>
      <c r="T3848" s="17" t="n">
        <v>0</v>
      </c>
      <c r="U3848" s="17" t="n">
        <v>0</v>
      </c>
      <c r="V3848" s="18" t="n">
        <v>3631.46</v>
      </c>
    </row>
    <row r="3849">
      <c r="A3849" s="12" t="n">
        <v>3848</v>
      </c>
      <c r="B3849" s="13" t="n">
        <v>1.835959848130233</v>
      </c>
      <c r="C3849" s="13" t="n">
        <v>1.967859115509895</v>
      </c>
      <c r="D3849" s="14">
        <f>B3849-C3849</f>
        <v/>
      </c>
      <c r="E3849" s="14">
        <f>ABS(D3849)</f>
        <v/>
      </c>
      <c r="F3849" s="15" t="n">
        <v>38661</v>
      </c>
      <c r="G3849" s="12" t="inlineStr">
        <is>
          <t>single</t>
        </is>
      </c>
      <c r="H3849" s="12" t="inlineStr">
        <is>
          <t>Divorced</t>
        </is>
      </c>
      <c r="I3849" s="16" t="n">
        <v>24</v>
      </c>
      <c r="J3849" s="16" t="n">
        <v>77</v>
      </c>
      <c r="K3849" s="16" t="n">
        <v>1</v>
      </c>
      <c r="L3849" s="16" t="n">
        <v>0</v>
      </c>
      <c r="M3849" s="16" t="n">
        <v>3</v>
      </c>
      <c r="N3849" s="17" t="n">
        <v>0</v>
      </c>
      <c r="O3849" s="17" t="n">
        <v>0</v>
      </c>
      <c r="P3849" s="17" t="n">
        <v>0.0002327927368666</v>
      </c>
      <c r="Q3849" s="17" t="n">
        <v>0</v>
      </c>
      <c r="R3849" s="17" t="n">
        <v>0</v>
      </c>
      <c r="S3849" s="17" t="n">
        <v>0.5434934430045782</v>
      </c>
      <c r="T3849" s="17" t="n">
        <v>0.1241561263288585</v>
      </c>
      <c r="U3849" s="17" t="n">
        <v>0</v>
      </c>
      <c r="V3849" s="18" t="n">
        <v>3321.43</v>
      </c>
    </row>
    <row r="3850">
      <c r="A3850" s="12" t="n">
        <v>3849</v>
      </c>
      <c r="B3850" s="13" t="n">
        <v>2.236</v>
      </c>
      <c r="C3850" s="13" t="n">
        <v>3.700496491100592</v>
      </c>
      <c r="D3850" s="14">
        <f>B3850-C3850</f>
        <v/>
      </c>
      <c r="E3850" s="14">
        <f>ABS(D3850)</f>
        <v/>
      </c>
      <c r="F3850" s="15" t="n">
        <v>100000</v>
      </c>
      <c r="G3850" s="12" t="inlineStr">
        <is>
          <t>joint</t>
        </is>
      </c>
      <c r="H3850" s="12" t="inlineStr">
        <is>
          <t>Married, spouse present</t>
        </is>
      </c>
      <c r="I3850" s="16" t="n">
        <v>4</v>
      </c>
      <c r="J3850" s="16" t="n">
        <v>46</v>
      </c>
      <c r="K3850" s="16" t="n">
        <v>3</v>
      </c>
      <c r="L3850" s="16" t="n">
        <v>0</v>
      </c>
      <c r="M3850" s="16" t="n">
        <v>5</v>
      </c>
      <c r="N3850" s="17" t="n">
        <v>0</v>
      </c>
      <c r="O3850" s="17" t="n">
        <v>0</v>
      </c>
      <c r="P3850" s="17" t="n">
        <v>0</v>
      </c>
      <c r="Q3850" s="17" t="n">
        <v>0</v>
      </c>
      <c r="R3850" s="17" t="n">
        <v>0</v>
      </c>
      <c r="S3850" s="17" t="n">
        <v>0</v>
      </c>
      <c r="T3850" s="17" t="n">
        <v>0</v>
      </c>
      <c r="U3850" s="17" t="n">
        <v>1</v>
      </c>
      <c r="V3850" s="18" t="n">
        <v>2533.52</v>
      </c>
    </row>
    <row r="3851">
      <c r="A3851" s="12" t="n">
        <v>3850</v>
      </c>
      <c r="B3851" s="13" t="n">
        <v>-2.5</v>
      </c>
      <c r="C3851" s="13" t="n">
        <v>-6.133202803294463</v>
      </c>
      <c r="D3851" s="14">
        <f>B3851-C3851</f>
        <v/>
      </c>
      <c r="E3851" s="14">
        <f>ABS(D3851)</f>
        <v/>
      </c>
      <c r="F3851" s="15" t="n">
        <v>50000</v>
      </c>
      <c r="G3851" s="12" t="inlineStr">
        <is>
          <t>head_of_household</t>
        </is>
      </c>
      <c r="H3851" s="12" t="inlineStr">
        <is>
          <t>Separated</t>
        </is>
      </c>
      <c r="I3851" s="16" t="n">
        <v>12</v>
      </c>
      <c r="J3851" s="16" t="n">
        <v>39</v>
      </c>
      <c r="K3851" s="16" t="n">
        <v>3</v>
      </c>
      <c r="L3851" s="16" t="n">
        <v>0</v>
      </c>
      <c r="M3851" s="16" t="n">
        <v>5</v>
      </c>
      <c r="N3851" s="17" t="n">
        <v>1</v>
      </c>
      <c r="O3851" s="17" t="n">
        <v>0</v>
      </c>
      <c r="P3851" s="17" t="n">
        <v>0</v>
      </c>
      <c r="Q3851" s="17" t="n">
        <v>0</v>
      </c>
      <c r="R3851" s="17" t="n">
        <v>0</v>
      </c>
      <c r="S3851" s="17" t="n">
        <v>0</v>
      </c>
      <c r="T3851" s="17" t="n">
        <v>0</v>
      </c>
      <c r="U3851" s="17" t="n">
        <v>0</v>
      </c>
      <c r="V3851" s="18" t="n">
        <v>2381.69</v>
      </c>
    </row>
    <row r="3852">
      <c r="A3852" s="12" t="n">
        <v>3851</v>
      </c>
      <c r="B3852" s="13" t="n">
        <v>7.754460552695473</v>
      </c>
      <c r="C3852" s="13" t="n">
        <v>7.841024317764917</v>
      </c>
      <c r="D3852" s="14">
        <f>B3852-C3852</f>
        <v/>
      </c>
      <c r="E3852" s="14">
        <f>ABS(D3852)</f>
        <v/>
      </c>
      <c r="F3852" s="15" t="n">
        <v>101239</v>
      </c>
      <c r="G3852" s="12" t="inlineStr">
        <is>
          <t>joint</t>
        </is>
      </c>
      <c r="H3852" s="12" t="inlineStr">
        <is>
          <t>Married, spouse present</t>
        </is>
      </c>
      <c r="I3852" s="16" t="n">
        <v>47</v>
      </c>
      <c r="J3852" s="16" t="n">
        <v>66</v>
      </c>
      <c r="K3852" s="16" t="n">
        <v>0</v>
      </c>
      <c r="L3852" s="16" t="n">
        <v>0</v>
      </c>
      <c r="M3852" s="16" t="n">
        <v>2</v>
      </c>
      <c r="N3852" s="17" t="n">
        <v>0.7408212250219777</v>
      </c>
      <c r="O3852" s="17" t="n">
        <v>0</v>
      </c>
      <c r="P3852" s="17" t="n">
        <v>0.0496646549254733</v>
      </c>
      <c r="Q3852" s="17" t="n">
        <v>0</v>
      </c>
      <c r="R3852" s="17" t="n">
        <v>0</v>
      </c>
      <c r="S3852" s="17" t="n">
        <v>0</v>
      </c>
      <c r="T3852" s="17" t="n">
        <v>0</v>
      </c>
      <c r="U3852" s="17" t="n">
        <v>0.2095141200525489</v>
      </c>
      <c r="V3852" s="18" t="n">
        <v>3152.94</v>
      </c>
    </row>
    <row r="3853">
      <c r="A3853" s="12" t="n">
        <v>3852</v>
      </c>
      <c r="B3853" s="13" t="n">
        <v>5.935862018256111</v>
      </c>
      <c r="C3853" s="13" t="n">
        <v>6.176045208436431</v>
      </c>
      <c r="D3853" s="14">
        <f>B3853-C3853</f>
        <v/>
      </c>
      <c r="E3853" s="14">
        <f>ABS(D3853)</f>
        <v/>
      </c>
      <c r="F3853" s="15" t="n">
        <v>95201</v>
      </c>
      <c r="G3853" s="12" t="inlineStr">
        <is>
          <t>joint</t>
        </is>
      </c>
      <c r="H3853" s="12" t="inlineStr">
        <is>
          <t>Married, spouse present</t>
        </is>
      </c>
      <c r="I3853" s="16" t="n">
        <v>23</v>
      </c>
      <c r="J3853" s="16" t="n">
        <v>43</v>
      </c>
      <c r="K3853" s="16" t="n">
        <v>1</v>
      </c>
      <c r="L3853" s="16" t="n">
        <v>0</v>
      </c>
      <c r="M3853" s="16" t="n">
        <v>3</v>
      </c>
      <c r="N3853" s="17" t="n">
        <v>0.9663764036092056</v>
      </c>
      <c r="O3853" s="17" t="n">
        <v>0</v>
      </c>
      <c r="P3853" s="17" t="n">
        <v>0.029842123507106</v>
      </c>
      <c r="Q3853" s="17" t="n">
        <v>0.0008193191247991</v>
      </c>
      <c r="R3853" s="17" t="n">
        <v>0</v>
      </c>
      <c r="S3853" s="17" t="n">
        <v>0</v>
      </c>
      <c r="T3853" s="17" t="n">
        <v>0</v>
      </c>
      <c r="U3853" s="17" t="n">
        <v>0.002962153758889</v>
      </c>
      <c r="V3853" s="18" t="n">
        <v>886.1799999999999</v>
      </c>
    </row>
    <row r="3854">
      <c r="A3854" s="12" t="n">
        <v>3853</v>
      </c>
      <c r="B3854" s="13" t="n">
        <v>14.08944411446821</v>
      </c>
      <c r="C3854" s="13" t="n">
        <v>13.49868736724821</v>
      </c>
      <c r="D3854" s="14">
        <f>B3854-C3854</f>
        <v/>
      </c>
      <c r="E3854" s="14">
        <f>ABS(D3854)</f>
        <v/>
      </c>
      <c r="F3854" s="15" t="n">
        <v>100201</v>
      </c>
      <c r="G3854" s="12" t="inlineStr">
        <is>
          <t>single</t>
        </is>
      </c>
      <c r="H3854" s="12" t="inlineStr">
        <is>
          <t>Never married/single</t>
        </is>
      </c>
      <c r="I3854" s="16" t="n">
        <v>24</v>
      </c>
      <c r="J3854" s="16" t="n">
        <v>30</v>
      </c>
      <c r="K3854" s="16" t="n">
        <v>0</v>
      </c>
      <c r="L3854" s="16" t="n">
        <v>0</v>
      </c>
      <c r="M3854" s="16" t="n">
        <v>1</v>
      </c>
      <c r="N3854" s="17" t="n">
        <v>0.923144479596012</v>
      </c>
      <c r="O3854" s="17" t="n">
        <v>0</v>
      </c>
      <c r="P3854" s="17" t="n">
        <v>0.0469156994441173</v>
      </c>
      <c r="Q3854" s="17" t="n">
        <v>0.0299398209598706</v>
      </c>
      <c r="R3854" s="17" t="n">
        <v>0</v>
      </c>
      <c r="S3854" s="17" t="n">
        <v>0</v>
      </c>
      <c r="T3854" s="17" t="n">
        <v>0</v>
      </c>
      <c r="U3854" s="17" t="n">
        <v>0</v>
      </c>
      <c r="V3854" s="18" t="n">
        <v>3279.4</v>
      </c>
    </row>
    <row r="3855">
      <c r="A3855" s="12" t="n">
        <v>3854</v>
      </c>
      <c r="B3855" s="13" t="n">
        <v>9.588066478539966</v>
      </c>
      <c r="C3855" s="13" t="n">
        <v>9.406906665598616</v>
      </c>
      <c r="D3855" s="14">
        <f>B3855-C3855</f>
        <v/>
      </c>
      <c r="E3855" s="14">
        <f>ABS(D3855)</f>
        <v/>
      </c>
      <c r="F3855" s="15" t="n">
        <v>125093</v>
      </c>
      <c r="G3855" s="12" t="inlineStr">
        <is>
          <t>joint</t>
        </is>
      </c>
      <c r="H3855" s="12" t="inlineStr">
        <is>
          <t>Married, spouse present</t>
        </is>
      </c>
      <c r="I3855" s="16" t="n">
        <v>34</v>
      </c>
      <c r="J3855" s="16" t="n">
        <v>26</v>
      </c>
      <c r="K3855" s="16" t="n">
        <v>0</v>
      </c>
      <c r="L3855" s="16" t="n">
        <v>0</v>
      </c>
      <c r="M3855" s="16" t="n">
        <v>2</v>
      </c>
      <c r="N3855" s="17" t="n">
        <v>0.4396728833747692</v>
      </c>
      <c r="O3855" s="17" t="n">
        <v>0</v>
      </c>
      <c r="P3855" s="17" t="n">
        <v>0.0007274587706746</v>
      </c>
      <c r="Q3855" s="17" t="n">
        <v>0</v>
      </c>
      <c r="R3855" s="17" t="n">
        <v>0</v>
      </c>
      <c r="S3855" s="17" t="n">
        <v>0</v>
      </c>
      <c r="T3855" s="17" t="n">
        <v>0</v>
      </c>
      <c r="U3855" s="17" t="n">
        <v>0.5595996578545562</v>
      </c>
      <c r="V3855" s="18" t="n">
        <v>4165.03</v>
      </c>
    </row>
    <row r="3856">
      <c r="A3856" s="12" t="n">
        <v>3855</v>
      </c>
      <c r="B3856" s="13" t="n">
        <v>5.754098360655738</v>
      </c>
      <c r="C3856" s="13" t="n">
        <v>3.049021006727377</v>
      </c>
      <c r="D3856" s="14">
        <f>B3856-C3856</f>
        <v/>
      </c>
      <c r="E3856" s="14">
        <f>ABS(D3856)</f>
        <v/>
      </c>
      <c r="F3856" s="15" t="n">
        <v>70600</v>
      </c>
      <c r="G3856" s="12" t="inlineStr">
        <is>
          <t>head_of_household</t>
        </is>
      </c>
      <c r="H3856" s="12" t="inlineStr">
        <is>
          <t>Divorced</t>
        </is>
      </c>
      <c r="I3856" s="16" t="n">
        <v>40</v>
      </c>
      <c r="J3856" s="16" t="n">
        <v>57</v>
      </c>
      <c r="K3856" s="16" t="n">
        <v>2</v>
      </c>
      <c r="L3856" s="16" t="n">
        <v>0</v>
      </c>
      <c r="M3856" s="16" t="n">
        <v>4</v>
      </c>
      <c r="N3856" s="17" t="n">
        <v>0.9716713881019832</v>
      </c>
      <c r="O3856" s="17" t="n">
        <v>0.0141643059490084</v>
      </c>
      <c r="P3856" s="17" t="n">
        <v>0.0141643059490084</v>
      </c>
      <c r="Q3856" s="17" t="n">
        <v>0</v>
      </c>
      <c r="R3856" s="17" t="n">
        <v>0</v>
      </c>
      <c r="S3856" s="17" t="n">
        <v>0</v>
      </c>
      <c r="T3856" s="17" t="n">
        <v>0</v>
      </c>
      <c r="U3856" s="17" t="n">
        <v>0</v>
      </c>
      <c r="V3856" s="18" t="n">
        <v>1301.65</v>
      </c>
    </row>
    <row r="3857">
      <c r="A3857" s="12" t="n">
        <v>3856</v>
      </c>
      <c r="B3857" s="13" t="n">
        <v>2.379952400951981</v>
      </c>
      <c r="C3857" s="13" t="n">
        <v>0.3202577575273219</v>
      </c>
      <c r="D3857" s="14">
        <f>B3857-C3857</f>
        <v/>
      </c>
      <c r="E3857" s="14">
        <f>ABS(D3857)</f>
        <v/>
      </c>
      <c r="F3857" s="15" t="n">
        <v>50001</v>
      </c>
      <c r="G3857" s="12" t="inlineStr">
        <is>
          <t>head_of_household</t>
        </is>
      </c>
      <c r="H3857" s="12" t="inlineStr">
        <is>
          <t>Divorced</t>
        </is>
      </c>
      <c r="I3857" s="16" t="n">
        <v>21</v>
      </c>
      <c r="J3857" s="16" t="n">
        <v>35</v>
      </c>
      <c r="K3857" s="16" t="n">
        <v>1</v>
      </c>
      <c r="L3857" s="16" t="n">
        <v>0</v>
      </c>
      <c r="M3857" s="16" t="n">
        <v>3</v>
      </c>
      <c r="N3857" s="17" t="n">
        <v>0.999980000399992</v>
      </c>
      <c r="O3857" s="17" t="n">
        <v>0</v>
      </c>
      <c r="P3857" s="17" t="n">
        <v>1.999960000799984e-05</v>
      </c>
      <c r="Q3857" s="17" t="n">
        <v>0</v>
      </c>
      <c r="R3857" s="17" t="n">
        <v>0</v>
      </c>
      <c r="S3857" s="17" t="n">
        <v>0</v>
      </c>
      <c r="T3857" s="17" t="n">
        <v>0</v>
      </c>
      <c r="U3857" s="17" t="n">
        <v>0</v>
      </c>
      <c r="V3857" s="18" t="n">
        <v>2087.89</v>
      </c>
    </row>
    <row r="3858">
      <c r="A3858" s="12" t="n">
        <v>3857</v>
      </c>
      <c r="B3858" s="13" t="n">
        <v>8.62887833459097</v>
      </c>
      <c r="C3858" s="13" t="n">
        <v>8.766014687329516</v>
      </c>
      <c r="D3858" s="14">
        <f>B3858-C3858</f>
        <v/>
      </c>
      <c r="E3858" s="14">
        <f>ABS(D3858)</f>
        <v/>
      </c>
      <c r="F3858" s="15" t="n">
        <v>117265</v>
      </c>
      <c r="G3858" s="12" t="inlineStr">
        <is>
          <t>joint</t>
        </is>
      </c>
      <c r="H3858" s="12" t="inlineStr">
        <is>
          <t>Married, spouse present</t>
        </is>
      </c>
      <c r="I3858" s="16" t="n">
        <v>47</v>
      </c>
      <c r="J3858" s="16" t="n">
        <v>58</v>
      </c>
      <c r="K3858" s="16" t="n">
        <v>0</v>
      </c>
      <c r="L3858" s="16" t="n">
        <v>0</v>
      </c>
      <c r="M3858" s="16" t="n">
        <v>2</v>
      </c>
      <c r="N3858" s="17" t="n">
        <v>0.4775508463735982</v>
      </c>
      <c r="O3858" s="17" t="n">
        <v>0</v>
      </c>
      <c r="P3858" s="17" t="n">
        <v>0.0025753634929433</v>
      </c>
      <c r="Q3858" s="17" t="n">
        <v>8.527693685242826e-06</v>
      </c>
      <c r="R3858" s="17" t="n">
        <v>0</v>
      </c>
      <c r="S3858" s="17" t="n">
        <v>0</v>
      </c>
      <c r="T3858" s="17" t="n">
        <v>0</v>
      </c>
      <c r="U3858" s="17" t="n">
        <v>0.5198652624397732</v>
      </c>
      <c r="V3858" s="18" t="n">
        <v>4013.18</v>
      </c>
    </row>
    <row r="3859">
      <c r="A3859" s="12" t="n">
        <v>3858</v>
      </c>
      <c r="B3859" s="13" t="n">
        <v>3.47179169249845</v>
      </c>
      <c r="C3859" s="13" t="n">
        <v>5.362260331671569</v>
      </c>
      <c r="D3859" s="14">
        <f>B3859-C3859</f>
        <v/>
      </c>
      <c r="E3859" s="14">
        <f>ABS(D3859)</f>
        <v/>
      </c>
      <c r="F3859" s="15" t="n">
        <v>68004</v>
      </c>
      <c r="G3859" s="12" t="inlineStr">
        <is>
          <t>joint</t>
        </is>
      </c>
      <c r="H3859" s="12" t="inlineStr">
        <is>
          <t>Married, spouse present</t>
        </is>
      </c>
      <c r="I3859" s="16" t="n">
        <v>6</v>
      </c>
      <c r="J3859" s="16" t="n">
        <v>60</v>
      </c>
      <c r="K3859" s="16" t="n">
        <v>1</v>
      </c>
      <c r="L3859" s="16" t="n">
        <v>0</v>
      </c>
      <c r="M3859" s="16" t="n">
        <v>3</v>
      </c>
      <c r="N3859" s="17" t="n">
        <v>0.6323157461325805</v>
      </c>
      <c r="O3859" s="17" t="n">
        <v>0</v>
      </c>
      <c r="P3859" s="17" t="n">
        <v>2.941003470384095e-05</v>
      </c>
      <c r="Q3859" s="17" t="n">
        <v>0</v>
      </c>
      <c r="R3859" s="17" t="n">
        <v>0</v>
      </c>
      <c r="S3859" s="17" t="n">
        <v>0</v>
      </c>
      <c r="T3859" s="17" t="n">
        <v>0</v>
      </c>
      <c r="U3859" s="17" t="n">
        <v>0.3676548438327157</v>
      </c>
      <c r="V3859" s="18" t="n">
        <v>2017.52</v>
      </c>
    </row>
    <row r="3860">
      <c r="A3860" s="12" t="n">
        <v>3859</v>
      </c>
      <c r="B3860" s="13" t="n">
        <v>6.236860546601261</v>
      </c>
      <c r="C3860" s="13" t="n">
        <v>9.782779602813022</v>
      </c>
      <c r="D3860" s="14">
        <f>B3860-C3860</f>
        <v/>
      </c>
      <c r="E3860" s="14">
        <f>ABS(D3860)</f>
        <v/>
      </c>
      <c r="F3860" s="15" t="n">
        <v>130730</v>
      </c>
      <c r="G3860" s="12" t="inlineStr">
        <is>
          <t>joint</t>
        </is>
      </c>
      <c r="H3860" s="12" t="inlineStr">
        <is>
          <t>Married, spouse present</t>
        </is>
      </c>
      <c r="I3860" s="16" t="n">
        <v>46</v>
      </c>
      <c r="J3860" s="16" t="n">
        <v>36</v>
      </c>
      <c r="K3860" s="16" t="n">
        <v>0</v>
      </c>
      <c r="L3860" s="16" t="n">
        <v>0</v>
      </c>
      <c r="M3860" s="16" t="n">
        <v>2</v>
      </c>
      <c r="N3860" s="17" t="n">
        <v>0.3442209133328234</v>
      </c>
      <c r="O3860" s="17" t="n">
        <v>0</v>
      </c>
      <c r="P3860" s="17" t="n">
        <v>0</v>
      </c>
      <c r="Q3860" s="17" t="n">
        <v>0</v>
      </c>
      <c r="R3860" s="17" t="n">
        <v>0</v>
      </c>
      <c r="S3860" s="17" t="n">
        <v>0</v>
      </c>
      <c r="T3860" s="17" t="n">
        <v>0</v>
      </c>
      <c r="U3860" s="17" t="n">
        <v>0.6501950585175552</v>
      </c>
      <c r="V3860" s="18" t="n">
        <v>569.09</v>
      </c>
    </row>
    <row r="3861">
      <c r="A3861" s="12" t="n">
        <v>3860</v>
      </c>
      <c r="B3861" s="13" t="n">
        <v>0</v>
      </c>
      <c r="C3861" s="13" t="n">
        <v>0.1198949991595571</v>
      </c>
      <c r="D3861" s="14">
        <f>B3861-C3861</f>
        <v/>
      </c>
      <c r="E3861" s="14">
        <f>ABS(D3861)</f>
        <v/>
      </c>
      <c r="F3861" s="15" t="n">
        <v>28548</v>
      </c>
      <c r="G3861" s="12" t="inlineStr">
        <is>
          <t>single</t>
        </is>
      </c>
      <c r="H3861" s="12" t="inlineStr">
        <is>
          <t>Widowed</t>
        </is>
      </c>
      <c r="I3861" s="16" t="n">
        <v>9</v>
      </c>
      <c r="J3861" s="16" t="n">
        <v>72</v>
      </c>
      <c r="K3861" s="16" t="n">
        <v>0</v>
      </c>
      <c r="L3861" s="16" t="n">
        <v>0</v>
      </c>
      <c r="M3861" s="16" t="n">
        <v>1</v>
      </c>
      <c r="N3861" s="17" t="n">
        <v>0</v>
      </c>
      <c r="O3861" s="17" t="n">
        <v>0</v>
      </c>
      <c r="P3861" s="17" t="n">
        <v>0.0199313437018355</v>
      </c>
      <c r="Q3861" s="17" t="n">
        <v>0.0700574471066274</v>
      </c>
      <c r="R3861" s="17" t="n">
        <v>0</v>
      </c>
      <c r="S3861" s="17" t="n">
        <v>0.9100112091915372</v>
      </c>
      <c r="T3861" s="17" t="n">
        <v>0</v>
      </c>
      <c r="U3861" s="17" t="n">
        <v>0</v>
      </c>
      <c r="V3861" s="18" t="n">
        <v>1658.52</v>
      </c>
    </row>
    <row r="3862">
      <c r="A3862" s="12" t="n">
        <v>3861</v>
      </c>
      <c r="B3862" s="13" t="n">
        <v>9.101666666666668</v>
      </c>
      <c r="C3862" s="13" t="n">
        <v>8.682556672408118</v>
      </c>
      <c r="D3862" s="14">
        <f>B3862-C3862</f>
        <v/>
      </c>
      <c r="E3862" s="14">
        <f>ABS(D3862)</f>
        <v/>
      </c>
      <c r="F3862" s="15" t="n">
        <v>60000</v>
      </c>
      <c r="G3862" s="12" t="inlineStr">
        <is>
          <t>single</t>
        </is>
      </c>
      <c r="H3862" s="12" t="inlineStr">
        <is>
          <t>Never married/single</t>
        </is>
      </c>
      <c r="I3862" s="16" t="n">
        <v>6</v>
      </c>
      <c r="J3862" s="16" t="n">
        <v>23</v>
      </c>
      <c r="K3862" s="16" t="n">
        <v>0</v>
      </c>
      <c r="L3862" s="16" t="n">
        <v>0</v>
      </c>
      <c r="M3862" s="16" t="n">
        <v>6</v>
      </c>
      <c r="N3862" s="17" t="n">
        <v>1</v>
      </c>
      <c r="O3862" s="17" t="n">
        <v>0</v>
      </c>
      <c r="P3862" s="17" t="n">
        <v>0</v>
      </c>
      <c r="Q3862" s="17" t="n">
        <v>0</v>
      </c>
      <c r="R3862" s="17" t="n">
        <v>0</v>
      </c>
      <c r="S3862" s="17" t="n">
        <v>0</v>
      </c>
      <c r="T3862" s="17" t="n">
        <v>0</v>
      </c>
      <c r="U3862" s="17" t="n">
        <v>0</v>
      </c>
      <c r="V3862" s="18" t="n">
        <v>1917.91</v>
      </c>
    </row>
    <row r="3863">
      <c r="A3863" s="12" t="n">
        <v>3862</v>
      </c>
      <c r="B3863" s="13" t="n">
        <v>12.42839859760012</v>
      </c>
      <c r="C3863" s="13" t="n">
        <v>11.65149222138787</v>
      </c>
      <c r="D3863" s="14">
        <f>B3863-C3863</f>
        <v/>
      </c>
      <c r="E3863" s="14">
        <f>ABS(D3863)</f>
        <v/>
      </c>
      <c r="F3863" s="15" t="n">
        <v>161908</v>
      </c>
      <c r="G3863" s="12" t="inlineStr">
        <is>
          <t>joint</t>
        </is>
      </c>
      <c r="H3863" s="12" t="inlineStr">
        <is>
          <t>Married, spouse present</t>
        </is>
      </c>
      <c r="I3863" s="16" t="n">
        <v>44</v>
      </c>
      <c r="J3863" s="16" t="n">
        <v>27</v>
      </c>
      <c r="K3863" s="16" t="n">
        <v>0</v>
      </c>
      <c r="L3863" s="16" t="n">
        <v>0</v>
      </c>
      <c r="M3863" s="16" t="n">
        <v>2</v>
      </c>
      <c r="N3863" s="17" t="n">
        <v>0.4261679472292907</v>
      </c>
      <c r="O3863" s="17" t="n">
        <v>0</v>
      </c>
      <c r="P3863" s="17" t="n">
        <v>0.0012661511475652</v>
      </c>
      <c r="Q3863" s="17" t="n">
        <v>6.176347061294069e-06</v>
      </c>
      <c r="R3863" s="17" t="n">
        <v>0</v>
      </c>
      <c r="S3863" s="17" t="n">
        <v>0</v>
      </c>
      <c r="T3863" s="17" t="n">
        <v>0.2470538824517627</v>
      </c>
      <c r="U3863" s="17" t="n">
        <v>0.32550584282432</v>
      </c>
      <c r="V3863" s="18" t="n">
        <v>727.83</v>
      </c>
    </row>
    <row r="3864">
      <c r="A3864" s="12" t="n">
        <v>3863</v>
      </c>
      <c r="B3864" s="13" t="n">
        <v>0</v>
      </c>
      <c r="C3864" s="13" t="n">
        <v>-0.2342507266089354</v>
      </c>
      <c r="D3864" s="14">
        <f>B3864-C3864</f>
        <v/>
      </c>
      <c r="E3864" s="14">
        <f>ABS(D3864)</f>
        <v/>
      </c>
      <c r="F3864" s="15" t="n">
        <v>33779</v>
      </c>
      <c r="G3864" s="12" t="inlineStr">
        <is>
          <t>joint</t>
        </is>
      </c>
      <c r="H3864" s="12" t="inlineStr">
        <is>
          <t>Married, spouse present</t>
        </is>
      </c>
      <c r="I3864" s="16" t="n">
        <v>34</v>
      </c>
      <c r="J3864" s="16" t="n">
        <v>63</v>
      </c>
      <c r="K3864" s="16" t="n">
        <v>0</v>
      </c>
      <c r="L3864" s="16" t="n">
        <v>0</v>
      </c>
      <c r="M3864" s="16" t="n">
        <v>2</v>
      </c>
      <c r="N3864" s="17" t="n">
        <v>0</v>
      </c>
      <c r="O3864" s="17" t="n">
        <v>0</v>
      </c>
      <c r="P3864" s="17" t="n">
        <v>0</v>
      </c>
      <c r="Q3864" s="17" t="n">
        <v>0</v>
      </c>
      <c r="R3864" s="17" t="n">
        <v>0</v>
      </c>
      <c r="S3864" s="17" t="n">
        <v>0.3552503034429675</v>
      </c>
      <c r="T3864" s="17" t="n">
        <v>0</v>
      </c>
      <c r="U3864" s="17" t="n">
        <v>0.3605494538026584</v>
      </c>
      <c r="V3864" s="18" t="n">
        <v>4093.25</v>
      </c>
    </row>
    <row r="3865">
      <c r="A3865" s="12" t="n">
        <v>3864</v>
      </c>
      <c r="B3865" s="13" t="n">
        <v>7.504132231404959</v>
      </c>
      <c r="C3865" s="13" t="n">
        <v>6.540929892017298</v>
      </c>
      <c r="D3865" s="14">
        <f>B3865-C3865</f>
        <v/>
      </c>
      <c r="E3865" s="14">
        <f>ABS(D3865)</f>
        <v/>
      </c>
      <c r="F3865" s="15" t="n">
        <v>124025</v>
      </c>
      <c r="G3865" s="12" t="inlineStr">
        <is>
          <t>joint</t>
        </is>
      </c>
      <c r="H3865" s="12" t="inlineStr">
        <is>
          <t>Married, spouse present</t>
        </is>
      </c>
      <c r="I3865" s="16" t="n">
        <v>17</v>
      </c>
      <c r="J3865" s="16" t="n">
        <v>46</v>
      </c>
      <c r="K3865" s="16" t="n">
        <v>2</v>
      </c>
      <c r="L3865" s="16" t="n">
        <v>0</v>
      </c>
      <c r="M3865" s="16" t="n">
        <v>4</v>
      </c>
      <c r="N3865" s="17" t="n">
        <v>0.7740374924410401</v>
      </c>
      <c r="O3865" s="17" t="n">
        <v>0</v>
      </c>
      <c r="P3865" s="17" t="n">
        <v>0.040435396089498</v>
      </c>
      <c r="Q3865" s="17" t="n">
        <v>0</v>
      </c>
      <c r="R3865" s="17" t="n">
        <v>0</v>
      </c>
      <c r="S3865" s="17" t="n">
        <v>0</v>
      </c>
      <c r="T3865" s="17" t="n">
        <v>0</v>
      </c>
      <c r="U3865" s="17" t="n">
        <v>0.1855271114694618</v>
      </c>
      <c r="V3865" s="18" t="n">
        <v>2563.6</v>
      </c>
    </row>
    <row r="3866">
      <c r="A3866" s="12" t="n">
        <v>3865</v>
      </c>
      <c r="B3866" s="13" t="n">
        <v>7.647659833481881</v>
      </c>
      <c r="C3866" s="13" t="n">
        <v>7.607008420809334</v>
      </c>
      <c r="D3866" s="14">
        <f>B3866-C3866</f>
        <v/>
      </c>
      <c r="E3866" s="14">
        <f>ABS(D3866)</f>
        <v/>
      </c>
      <c r="F3866" s="15" t="n">
        <v>46001</v>
      </c>
      <c r="G3866" s="12" t="inlineStr">
        <is>
          <t>single</t>
        </is>
      </c>
      <c r="H3866" s="12" t="inlineStr">
        <is>
          <t>Widowed</t>
        </is>
      </c>
      <c r="I3866" s="16" t="n">
        <v>39</v>
      </c>
      <c r="J3866" s="16" t="n">
        <v>41</v>
      </c>
      <c r="K3866" s="16" t="n">
        <v>0</v>
      </c>
      <c r="L3866" s="16" t="n">
        <v>0</v>
      </c>
      <c r="M3866" s="16" t="n">
        <v>2</v>
      </c>
      <c r="N3866" s="17" t="n">
        <v>0.9782396034868808</v>
      </c>
      <c r="O3866" s="17" t="n">
        <v>0</v>
      </c>
      <c r="P3866" s="17" t="n">
        <v>2.173865785526402e-05</v>
      </c>
      <c r="Q3866" s="17" t="n">
        <v>0.021738657855264</v>
      </c>
      <c r="R3866" s="17" t="n">
        <v>0</v>
      </c>
      <c r="S3866" s="17" t="n">
        <v>0</v>
      </c>
      <c r="T3866" s="17" t="n">
        <v>0</v>
      </c>
      <c r="U3866" s="17" t="n">
        <v>0</v>
      </c>
      <c r="V3866" s="18" t="n">
        <v>4643.28</v>
      </c>
    </row>
    <row r="3867">
      <c r="A3867" s="12" t="n">
        <v>3866</v>
      </c>
      <c r="B3867" s="13" t="n">
        <v>3.557974047718711</v>
      </c>
      <c r="C3867" s="13" t="n">
        <v>3.901645453092138</v>
      </c>
      <c r="D3867" s="14">
        <f>B3867-C3867</f>
        <v/>
      </c>
      <c r="E3867" s="14">
        <f>ABS(D3867)</f>
        <v/>
      </c>
      <c r="F3867" s="15" t="n">
        <v>25501</v>
      </c>
      <c r="G3867" s="12" t="inlineStr">
        <is>
          <t>single</t>
        </is>
      </c>
      <c r="H3867" s="12" t="inlineStr">
        <is>
          <t>Never married/single</t>
        </is>
      </c>
      <c r="I3867" s="16" t="n">
        <v>5</v>
      </c>
      <c r="J3867" s="16" t="n">
        <v>21</v>
      </c>
      <c r="K3867" s="16" t="n">
        <v>0</v>
      </c>
      <c r="L3867" s="16" t="n">
        <v>0</v>
      </c>
      <c r="M3867" s="16" t="n">
        <v>2</v>
      </c>
      <c r="N3867" s="17" t="n">
        <v>0.8431041919924709</v>
      </c>
      <c r="O3867" s="17" t="n">
        <v>0</v>
      </c>
      <c r="P3867" s="17" t="n">
        <v>3.921414846476609e-05</v>
      </c>
      <c r="Q3867" s="17" t="n">
        <v>0</v>
      </c>
      <c r="R3867" s="17" t="n">
        <v>0</v>
      </c>
      <c r="S3867" s="17" t="n">
        <v>0</v>
      </c>
      <c r="T3867" s="17" t="n">
        <v>0</v>
      </c>
      <c r="U3867" s="17" t="n">
        <v>0</v>
      </c>
      <c r="V3867" s="18" t="n">
        <v>1416.18</v>
      </c>
    </row>
    <row r="3868">
      <c r="A3868" s="12" t="n">
        <v>3867</v>
      </c>
      <c r="B3868" s="13" t="n">
        <v>4.415615173085273</v>
      </c>
      <c r="C3868" s="13" t="n">
        <v>-0.3497205934448629</v>
      </c>
      <c r="D3868" s="14">
        <f>B3868-C3868</f>
        <v/>
      </c>
      <c r="E3868" s="14">
        <f>ABS(D3868)</f>
        <v/>
      </c>
      <c r="F3868" s="15" t="n">
        <v>76003</v>
      </c>
      <c r="G3868" s="12" t="inlineStr">
        <is>
          <t>joint</t>
        </is>
      </c>
      <c r="H3868" s="12" t="inlineStr">
        <is>
          <t>Married, spouse present</t>
        </is>
      </c>
      <c r="I3868" s="16" t="n">
        <v>48</v>
      </c>
      <c r="J3868" s="16" t="n">
        <v>31</v>
      </c>
      <c r="K3868" s="16" t="n">
        <v>1</v>
      </c>
      <c r="L3868" s="16" t="n">
        <v>1</v>
      </c>
      <c r="M3868" s="16" t="n">
        <v>5</v>
      </c>
      <c r="N3868" s="17" t="n">
        <v>0</v>
      </c>
      <c r="O3868" s="17" t="n">
        <v>0</v>
      </c>
      <c r="P3868" s="17" t="n">
        <v>1.315737536676184e-05</v>
      </c>
      <c r="Q3868" s="17" t="n">
        <v>1.315737536676184e-05</v>
      </c>
      <c r="R3868" s="17" t="n">
        <v>0</v>
      </c>
      <c r="S3868" s="17" t="n">
        <v>0</v>
      </c>
      <c r="T3868" s="17" t="n">
        <v>0</v>
      </c>
      <c r="U3868" s="17" t="n">
        <v>0.9999736852492664</v>
      </c>
      <c r="V3868" s="18" t="n">
        <v>2986.45</v>
      </c>
    </row>
    <row r="3869">
      <c r="A3869" s="12" t="n">
        <v>3868</v>
      </c>
      <c r="B3869" s="13" t="n">
        <v>2.117309904032882</v>
      </c>
      <c r="C3869" s="13" t="n">
        <v>5.821544334873617</v>
      </c>
      <c r="D3869" s="14">
        <f>B3869-C3869</f>
        <v/>
      </c>
      <c r="E3869" s="14">
        <f>ABS(D3869)</f>
        <v/>
      </c>
      <c r="F3869" s="15" t="n">
        <v>53039</v>
      </c>
      <c r="G3869" s="12" t="inlineStr">
        <is>
          <t>single</t>
        </is>
      </c>
      <c r="H3869" s="12" t="inlineStr">
        <is>
          <t>Divorced</t>
        </is>
      </c>
      <c r="I3869" s="16" t="n">
        <v>45</v>
      </c>
      <c r="J3869" s="16" t="n">
        <v>62</v>
      </c>
      <c r="K3869" s="16" t="n">
        <v>0</v>
      </c>
      <c r="L3869" s="16" t="n">
        <v>0</v>
      </c>
      <c r="M3869" s="16" t="n">
        <v>1</v>
      </c>
      <c r="N3869" s="17" t="n">
        <v>0.4713512698203209</v>
      </c>
      <c r="O3869" s="17" t="n">
        <v>0</v>
      </c>
      <c r="P3869" s="17" t="n">
        <v>0.0007353079809197</v>
      </c>
      <c r="Q3869" s="17" t="n">
        <v>0.5279134221987594</v>
      </c>
      <c r="R3869" s="17" t="n">
        <v>0</v>
      </c>
      <c r="S3869" s="17" t="n">
        <v>0</v>
      </c>
      <c r="T3869" s="17" t="n">
        <v>0</v>
      </c>
      <c r="U3869" s="17" t="n">
        <v>0</v>
      </c>
      <c r="V3869" s="18" t="n">
        <v>2629.41</v>
      </c>
    </row>
    <row r="3870">
      <c r="A3870" s="12" t="n">
        <v>3869</v>
      </c>
      <c r="B3870" s="13" t="n">
        <v>16.29041530071625</v>
      </c>
      <c r="C3870" s="13" t="n">
        <v>15.24088617080389</v>
      </c>
      <c r="D3870" s="14">
        <f>B3870-C3870</f>
        <v/>
      </c>
      <c r="E3870" s="14">
        <f>ABS(D3870)</f>
        <v/>
      </c>
      <c r="F3870" s="15" t="n">
        <v>257452</v>
      </c>
      <c r="G3870" s="12" t="inlineStr">
        <is>
          <t>joint</t>
        </is>
      </c>
      <c r="H3870" s="12" t="inlineStr">
        <is>
          <t>Married, spouse present</t>
        </is>
      </c>
      <c r="I3870" s="16" t="n">
        <v>26</v>
      </c>
      <c r="J3870" s="16" t="n">
        <v>51</v>
      </c>
      <c r="K3870" s="16" t="n">
        <v>1</v>
      </c>
      <c r="L3870" s="16" t="n">
        <v>0</v>
      </c>
      <c r="M3870" s="16" t="n">
        <v>3</v>
      </c>
      <c r="N3870" s="17" t="n">
        <v>0.6214750710812112</v>
      </c>
      <c r="O3870" s="17" t="n">
        <v>0</v>
      </c>
      <c r="P3870" s="17" t="n">
        <v>0.0001942109597128</v>
      </c>
      <c r="Q3870" s="17" t="n">
        <v>0</v>
      </c>
      <c r="R3870" s="17" t="n">
        <v>0</v>
      </c>
      <c r="S3870" s="17" t="n">
        <v>0</v>
      </c>
      <c r="T3870" s="17" t="n">
        <v>0</v>
      </c>
      <c r="U3870" s="17" t="n">
        <v>0.3783307179590758</v>
      </c>
      <c r="V3870" s="18" t="n">
        <v>4384.92</v>
      </c>
    </row>
    <row r="3871">
      <c r="A3871" s="12" t="n">
        <v>3870</v>
      </c>
      <c r="B3871" s="13" t="n">
        <v>5.783383283383283</v>
      </c>
      <c r="C3871" s="13" t="n">
        <v>5.482050287457186</v>
      </c>
      <c r="D3871" s="14">
        <f>B3871-C3871</f>
        <v/>
      </c>
      <c r="E3871" s="14">
        <f>ABS(D3871)</f>
        <v/>
      </c>
      <c r="F3871" s="15" t="n">
        <v>120120</v>
      </c>
      <c r="G3871" s="12" t="inlineStr">
        <is>
          <t>joint</t>
        </is>
      </c>
      <c r="H3871" s="12" t="inlineStr">
        <is>
          <t>Married, spouse present</t>
        </is>
      </c>
      <c r="I3871" s="16" t="n">
        <v>6</v>
      </c>
      <c r="J3871" s="16" t="n">
        <v>45</v>
      </c>
      <c r="K3871" s="16" t="n">
        <v>2</v>
      </c>
      <c r="L3871" s="16" t="n">
        <v>1</v>
      </c>
      <c r="M3871" s="16" t="n">
        <v>4</v>
      </c>
      <c r="N3871" s="17" t="n">
        <v>0</v>
      </c>
      <c r="O3871" s="17" t="n">
        <v>0</v>
      </c>
      <c r="P3871" s="17" t="n">
        <v>0</v>
      </c>
      <c r="Q3871" s="17" t="n">
        <v>0</v>
      </c>
      <c r="R3871" s="17" t="n">
        <v>0</v>
      </c>
      <c r="S3871" s="17" t="n">
        <v>0</v>
      </c>
      <c r="T3871" s="17" t="n">
        <v>0</v>
      </c>
      <c r="U3871" s="17" t="n">
        <v>1</v>
      </c>
      <c r="V3871" s="18" t="n">
        <v>3358.01</v>
      </c>
    </row>
    <row r="3872">
      <c r="A3872" s="12" t="n">
        <v>3871</v>
      </c>
      <c r="B3872" s="13" t="n">
        <v>9.271875</v>
      </c>
      <c r="C3872" s="13" t="n">
        <v>9.275225601256665</v>
      </c>
      <c r="D3872" s="14">
        <f>B3872-C3872</f>
        <v/>
      </c>
      <c r="E3872" s="14">
        <f>ABS(D3872)</f>
        <v/>
      </c>
      <c r="F3872" s="15" t="n">
        <v>64000</v>
      </c>
      <c r="G3872" s="12" t="inlineStr">
        <is>
          <t>single</t>
        </is>
      </c>
      <c r="H3872" s="12" t="inlineStr">
        <is>
          <t>Separated</t>
        </is>
      </c>
      <c r="I3872" s="16" t="n">
        <v>6</v>
      </c>
      <c r="J3872" s="16" t="n">
        <v>66</v>
      </c>
      <c r="K3872" s="16" t="n">
        <v>0</v>
      </c>
      <c r="L3872" s="16" t="n">
        <v>0</v>
      </c>
      <c r="M3872" s="16" t="n">
        <v>3</v>
      </c>
      <c r="N3872" s="17" t="n">
        <v>0.9375</v>
      </c>
      <c r="O3872" s="17" t="n">
        <v>0</v>
      </c>
      <c r="P3872" s="17" t="n">
        <v>0.0625</v>
      </c>
      <c r="Q3872" s="17" t="n">
        <v>0</v>
      </c>
      <c r="R3872" s="17" t="n">
        <v>0</v>
      </c>
      <c r="S3872" s="17" t="n">
        <v>0</v>
      </c>
      <c r="T3872" s="17" t="n">
        <v>0</v>
      </c>
      <c r="U3872" s="17" t="n">
        <v>0</v>
      </c>
      <c r="V3872" s="18" t="n">
        <v>2208.06</v>
      </c>
    </row>
    <row r="3873">
      <c r="A3873" s="12" t="n">
        <v>3872</v>
      </c>
      <c r="B3873" s="13" t="n">
        <v>18.70629277373859</v>
      </c>
      <c r="C3873" s="13" t="n">
        <v>18.4187522940755</v>
      </c>
      <c r="D3873" s="14">
        <f>B3873-C3873</f>
        <v/>
      </c>
      <c r="E3873" s="14">
        <f>ABS(D3873)</f>
        <v/>
      </c>
      <c r="F3873" s="15" t="n">
        <v>374938</v>
      </c>
      <c r="G3873" s="12" t="inlineStr">
        <is>
          <t>joint</t>
        </is>
      </c>
      <c r="H3873" s="12" t="inlineStr">
        <is>
          <t>Married, spouse present</t>
        </is>
      </c>
      <c r="I3873" s="16" t="n">
        <v>31</v>
      </c>
      <c r="J3873" s="16" t="n">
        <v>35</v>
      </c>
      <c r="K3873" s="16" t="n">
        <v>0</v>
      </c>
      <c r="L3873" s="16" t="n">
        <v>0</v>
      </c>
      <c r="M3873" s="16" t="n">
        <v>2</v>
      </c>
      <c r="N3873" s="17" t="n">
        <v>0.8001322885383717</v>
      </c>
      <c r="O3873" s="17" t="n">
        <v>0</v>
      </c>
      <c r="P3873" s="17" t="n">
        <v>0.0043447183267633</v>
      </c>
      <c r="Q3873" s="17" t="n">
        <v>0</v>
      </c>
      <c r="R3873" s="17" t="n">
        <v>0</v>
      </c>
      <c r="S3873" s="17" t="n">
        <v>0</v>
      </c>
      <c r="T3873" s="17" t="n">
        <v>0</v>
      </c>
      <c r="U3873" s="17" t="n">
        <v>0.1955229931348649</v>
      </c>
      <c r="V3873" s="18" t="n">
        <v>739.75</v>
      </c>
    </row>
    <row r="3874">
      <c r="A3874" s="12" t="n">
        <v>3873</v>
      </c>
      <c r="B3874" s="13" t="n">
        <v>8.633951511561827</v>
      </c>
      <c r="C3874" s="13" t="n">
        <v>7.440181103242859</v>
      </c>
      <c r="D3874" s="14">
        <f>B3874-C3874</f>
        <v/>
      </c>
      <c r="E3874" s="14">
        <f>ABS(D3874)</f>
        <v/>
      </c>
      <c r="F3874" s="15" t="n">
        <v>124937</v>
      </c>
      <c r="G3874" s="12" t="inlineStr">
        <is>
          <t>head_of_household</t>
        </is>
      </c>
      <c r="H3874" s="12" t="inlineStr">
        <is>
          <t>Divorced</t>
        </is>
      </c>
      <c r="I3874" s="16" t="n">
        <v>39</v>
      </c>
      <c r="J3874" s="16" t="n">
        <v>43</v>
      </c>
      <c r="K3874" s="16" t="n">
        <v>3</v>
      </c>
      <c r="L3874" s="16" t="n">
        <v>0</v>
      </c>
      <c r="M3874" s="16" t="n">
        <v>4</v>
      </c>
      <c r="N3874" s="17" t="n">
        <v>0.8599214003857945</v>
      </c>
      <c r="O3874" s="17" t="n">
        <v>0</v>
      </c>
      <c r="P3874" s="17" t="n">
        <v>0.1400785996142055</v>
      </c>
      <c r="Q3874" s="17" t="n">
        <v>0</v>
      </c>
      <c r="R3874" s="17" t="n">
        <v>0</v>
      </c>
      <c r="S3874" s="17" t="n">
        <v>0</v>
      </c>
      <c r="T3874" s="17" t="n">
        <v>0</v>
      </c>
      <c r="U3874" s="17" t="n">
        <v>0</v>
      </c>
      <c r="V3874" s="18" t="n">
        <v>2413.06</v>
      </c>
    </row>
    <row r="3875">
      <c r="A3875" s="12" t="n">
        <v>3874</v>
      </c>
      <c r="B3875" s="13" t="n">
        <v>15.05935251798561</v>
      </c>
      <c r="C3875" s="13" t="n">
        <v>14.45680848890047</v>
      </c>
      <c r="D3875" s="14">
        <f>B3875-C3875</f>
        <v/>
      </c>
      <c r="E3875" s="14">
        <f>ABS(D3875)</f>
        <v/>
      </c>
      <c r="F3875" s="15" t="n">
        <v>111200</v>
      </c>
      <c r="G3875" s="12" t="inlineStr">
        <is>
          <t>single</t>
        </is>
      </c>
      <c r="H3875" s="12" t="inlineStr">
        <is>
          <t>Never married/single</t>
        </is>
      </c>
      <c r="I3875" s="16" t="n">
        <v>6</v>
      </c>
      <c r="J3875" s="16" t="n">
        <v>25</v>
      </c>
      <c r="K3875" s="16" t="n">
        <v>0</v>
      </c>
      <c r="L3875" s="16" t="n">
        <v>0</v>
      </c>
      <c r="M3875" s="16" t="n">
        <v>1</v>
      </c>
      <c r="N3875" s="17" t="n">
        <v>0.9892086330935252</v>
      </c>
      <c r="O3875" s="17" t="n">
        <v>0</v>
      </c>
      <c r="P3875" s="17" t="n">
        <v>0.0089928057553956</v>
      </c>
      <c r="Q3875" s="17" t="n">
        <v>0.0017985611510791</v>
      </c>
      <c r="R3875" s="17" t="n">
        <v>0</v>
      </c>
      <c r="S3875" s="17" t="n">
        <v>0</v>
      </c>
      <c r="T3875" s="17" t="n">
        <v>0</v>
      </c>
      <c r="U3875" s="17" t="n">
        <v>0</v>
      </c>
      <c r="V3875" s="18" t="n">
        <v>2199.88</v>
      </c>
    </row>
    <row r="3876">
      <c r="A3876" s="12" t="n">
        <v>3875</v>
      </c>
      <c r="B3876" s="13" t="n">
        <v>4.761538461538461</v>
      </c>
      <c r="C3876" s="13" t="n">
        <v>4.71070358466558</v>
      </c>
      <c r="D3876" s="14">
        <f>B3876-C3876</f>
        <v/>
      </c>
      <c r="E3876" s="14">
        <f>ABS(D3876)</f>
        <v/>
      </c>
      <c r="F3876" s="15" t="n">
        <v>26000</v>
      </c>
      <c r="G3876" s="12" t="inlineStr">
        <is>
          <t>single</t>
        </is>
      </c>
      <c r="H3876" s="12" t="inlineStr">
        <is>
          <t>Widowed</t>
        </is>
      </c>
      <c r="I3876" s="16" t="n">
        <v>48</v>
      </c>
      <c r="J3876" s="16" t="n">
        <v>59</v>
      </c>
      <c r="K3876" s="16" t="n">
        <v>0</v>
      </c>
      <c r="L3876" s="16" t="n">
        <v>0</v>
      </c>
      <c r="M3876" s="16" t="n">
        <v>2</v>
      </c>
      <c r="N3876" s="17" t="n">
        <v>1</v>
      </c>
      <c r="O3876" s="17" t="n">
        <v>0</v>
      </c>
      <c r="P3876" s="17" t="n">
        <v>0</v>
      </c>
      <c r="Q3876" s="17" t="n">
        <v>0</v>
      </c>
      <c r="R3876" s="17" t="n">
        <v>0</v>
      </c>
      <c r="S3876" s="17" t="n">
        <v>0</v>
      </c>
      <c r="T3876" s="17" t="n">
        <v>0</v>
      </c>
      <c r="U3876" s="17" t="n">
        <v>0</v>
      </c>
      <c r="V3876" s="18" t="n">
        <v>2947.04</v>
      </c>
    </row>
    <row r="3877">
      <c r="A3877" s="12" t="n">
        <v>3876</v>
      </c>
      <c r="B3877" s="13" t="n">
        <v>14.18926402916092</v>
      </c>
      <c r="C3877" s="13" t="n">
        <v>13.88958590921978</v>
      </c>
      <c r="D3877" s="14">
        <f>B3877-C3877</f>
        <v/>
      </c>
      <c r="E3877" s="14">
        <f>ABS(D3877)</f>
        <v/>
      </c>
      <c r="F3877" s="15" t="n">
        <v>198622</v>
      </c>
      <c r="G3877" s="12" t="inlineStr">
        <is>
          <t>joint</t>
        </is>
      </c>
      <c r="H3877" s="12" t="inlineStr">
        <is>
          <t>Married, spouse present</t>
        </is>
      </c>
      <c r="I3877" s="16" t="n">
        <v>36</v>
      </c>
      <c r="J3877" s="16" t="n">
        <v>47</v>
      </c>
      <c r="K3877" s="16" t="n">
        <v>0</v>
      </c>
      <c r="L3877" s="16" t="n">
        <v>0</v>
      </c>
      <c r="M3877" s="16" t="n">
        <v>2</v>
      </c>
      <c r="N3877" s="17" t="n">
        <v>0.8055502411616035</v>
      </c>
      <c r="O3877" s="17" t="n">
        <v>0</v>
      </c>
      <c r="P3877" s="17" t="n">
        <v>0.0279979055693729</v>
      </c>
      <c r="Q3877" s="17" t="n">
        <v>0.00251734450363</v>
      </c>
      <c r="R3877" s="17" t="n">
        <v>0</v>
      </c>
      <c r="S3877" s="17" t="n">
        <v>0</v>
      </c>
      <c r="T3877" s="17" t="n">
        <v>0</v>
      </c>
      <c r="U3877" s="17" t="n">
        <v>0.1639345087653935</v>
      </c>
      <c r="V3877" s="18" t="n">
        <v>4614.02</v>
      </c>
    </row>
    <row r="3878">
      <c r="A3878" s="12" t="n">
        <v>3877</v>
      </c>
      <c r="B3878" s="13" t="n">
        <v>3.93920046768871</v>
      </c>
      <c r="C3878" s="13" t="n">
        <v>3.823331174747727</v>
      </c>
      <c r="D3878" s="14">
        <f>B3878-C3878</f>
        <v/>
      </c>
      <c r="E3878" s="14">
        <f>ABS(D3878)</f>
        <v/>
      </c>
      <c r="F3878" s="15" t="n">
        <v>130001</v>
      </c>
      <c r="G3878" s="12" t="inlineStr">
        <is>
          <t>joint</t>
        </is>
      </c>
      <c r="H3878" s="12" t="inlineStr">
        <is>
          <t>Married, spouse present</t>
        </is>
      </c>
      <c r="I3878" s="16" t="n">
        <v>6</v>
      </c>
      <c r="J3878" s="16" t="n">
        <v>37</v>
      </c>
      <c r="K3878" s="16" t="n">
        <v>4</v>
      </c>
      <c r="L3878" s="16" t="n">
        <v>1</v>
      </c>
      <c r="M3878" s="16" t="n">
        <v>6</v>
      </c>
      <c r="N3878" s="17" t="n">
        <v>0</v>
      </c>
      <c r="O3878" s="17" t="n">
        <v>0</v>
      </c>
      <c r="P3878" s="17" t="n">
        <v>0</v>
      </c>
      <c r="Q3878" s="17" t="n">
        <v>0</v>
      </c>
      <c r="R3878" s="17" t="n">
        <v>0</v>
      </c>
      <c r="S3878" s="17" t="n">
        <v>0</v>
      </c>
      <c r="T3878" s="17" t="n">
        <v>0</v>
      </c>
      <c r="U3878" s="17" t="n">
        <v>1</v>
      </c>
      <c r="V3878" s="18" t="n">
        <v>2607.39</v>
      </c>
    </row>
    <row r="3879">
      <c r="A3879" s="12" t="n">
        <v>3878</v>
      </c>
      <c r="B3879" s="13" t="n">
        <v>0</v>
      </c>
      <c r="C3879" s="13" t="n">
        <v>-0.2282980128649841</v>
      </c>
      <c r="D3879" s="14">
        <f>B3879-C3879</f>
        <v/>
      </c>
      <c r="E3879" s="14">
        <f>ABS(D3879)</f>
        <v/>
      </c>
      <c r="F3879" s="15" t="n">
        <v>36601</v>
      </c>
      <c r="G3879" s="12" t="inlineStr">
        <is>
          <t>joint</t>
        </is>
      </c>
      <c r="H3879" s="12" t="inlineStr">
        <is>
          <t>Married, spouse present</t>
        </is>
      </c>
      <c r="I3879" s="16" t="n">
        <v>16</v>
      </c>
      <c r="J3879" s="16" t="n">
        <v>64</v>
      </c>
      <c r="K3879" s="16" t="n">
        <v>0</v>
      </c>
      <c r="L3879" s="16" t="n">
        <v>0</v>
      </c>
      <c r="M3879" s="16" t="n">
        <v>2</v>
      </c>
      <c r="N3879" s="17" t="n">
        <v>0</v>
      </c>
      <c r="O3879" s="17" t="n">
        <v>0</v>
      </c>
      <c r="P3879" s="17" t="n">
        <v>0.1502691183301002</v>
      </c>
      <c r="Q3879" s="17" t="n">
        <v>0</v>
      </c>
      <c r="R3879" s="17" t="n">
        <v>0</v>
      </c>
      <c r="S3879" s="17" t="n">
        <v>0.4917898418076009</v>
      </c>
      <c r="T3879" s="17" t="n">
        <v>0</v>
      </c>
      <c r="U3879" s="17" t="n">
        <v>0.3579410398622988</v>
      </c>
      <c r="V3879" s="18" t="n">
        <v>1060.55</v>
      </c>
    </row>
    <row r="3880">
      <c r="A3880" s="12" t="n">
        <v>3879</v>
      </c>
      <c r="B3880" s="13" t="n">
        <v>4.102529930476888</v>
      </c>
      <c r="C3880" s="13" t="n">
        <v>-4.251500034508886</v>
      </c>
      <c r="D3880" s="14">
        <f>B3880-C3880</f>
        <v/>
      </c>
      <c r="E3880" s="14">
        <f>ABS(D3880)</f>
        <v/>
      </c>
      <c r="F3880" s="15" t="n">
        <v>45021</v>
      </c>
      <c r="G3880" s="12" t="inlineStr">
        <is>
          <t>head_of_household</t>
        </is>
      </c>
      <c r="H3880" s="12" t="inlineStr">
        <is>
          <t>Never married/single</t>
        </is>
      </c>
      <c r="I3880" s="16" t="n">
        <v>17</v>
      </c>
      <c r="J3880" s="16" t="n">
        <v>54</v>
      </c>
      <c r="K3880" s="16" t="n">
        <v>2</v>
      </c>
      <c r="L3880" s="16" t="n">
        <v>0</v>
      </c>
      <c r="M3880" s="16" t="n">
        <v>4</v>
      </c>
      <c r="N3880" s="17" t="n">
        <v>0.9995335510095288</v>
      </c>
      <c r="O3880" s="17" t="n">
        <v>0</v>
      </c>
      <c r="P3880" s="17" t="n">
        <v>0.0004664489904711</v>
      </c>
      <c r="Q3880" s="17" t="n">
        <v>0</v>
      </c>
      <c r="R3880" s="17" t="n">
        <v>0</v>
      </c>
      <c r="S3880" s="17" t="n">
        <v>0</v>
      </c>
      <c r="T3880" s="17" t="n">
        <v>0</v>
      </c>
      <c r="U3880" s="17" t="n">
        <v>0</v>
      </c>
      <c r="V3880" s="18" t="n">
        <v>3836.25</v>
      </c>
    </row>
    <row r="3881">
      <c r="A3881" s="12" t="n">
        <v>3880</v>
      </c>
      <c r="B3881" s="13" t="n">
        <v>1.755847866198441</v>
      </c>
      <c r="C3881" s="13" t="n">
        <v>3.359745984456822</v>
      </c>
      <c r="D3881" s="14">
        <f>B3881-C3881</f>
        <v/>
      </c>
      <c r="E3881" s="14">
        <f>ABS(D3881)</f>
        <v/>
      </c>
      <c r="F3881" s="15" t="n">
        <v>28357</v>
      </c>
      <c r="G3881" s="12" t="inlineStr">
        <is>
          <t>single</t>
        </is>
      </c>
      <c r="H3881" s="12" t="inlineStr">
        <is>
          <t>Divorced</t>
        </is>
      </c>
      <c r="I3881" s="16" t="n">
        <v>31</v>
      </c>
      <c r="J3881" s="16" t="n">
        <v>62</v>
      </c>
      <c r="K3881" s="16" t="n">
        <v>0</v>
      </c>
      <c r="L3881" s="16" t="n">
        <v>0</v>
      </c>
      <c r="M3881" s="16" t="n">
        <v>1</v>
      </c>
      <c r="N3881" s="17" t="n">
        <v>0</v>
      </c>
      <c r="O3881" s="17" t="n">
        <v>0</v>
      </c>
      <c r="P3881" s="17" t="n">
        <v>3.526466128292838e-05</v>
      </c>
      <c r="Q3881" s="17" t="n">
        <v>0</v>
      </c>
      <c r="R3881" s="17" t="n">
        <v>0</v>
      </c>
      <c r="S3881" s="17" t="n">
        <v>0</v>
      </c>
      <c r="T3881" s="17" t="n">
        <v>0</v>
      </c>
      <c r="U3881" s="17" t="n">
        <v>0</v>
      </c>
      <c r="V3881" s="18" t="n">
        <v>1641.07</v>
      </c>
    </row>
    <row r="3882">
      <c r="A3882" s="12" t="n">
        <v>3881</v>
      </c>
      <c r="B3882" s="13" t="n">
        <v>15.82692339367187</v>
      </c>
      <c r="C3882" s="13" t="n">
        <v>15.39308581319411</v>
      </c>
      <c r="D3882" s="14">
        <f>B3882-C3882</f>
        <v/>
      </c>
      <c r="E3882" s="14">
        <f>ABS(D3882)</f>
        <v/>
      </c>
      <c r="F3882" s="15" t="n">
        <v>242852</v>
      </c>
      <c r="G3882" s="12" t="inlineStr">
        <is>
          <t>joint</t>
        </is>
      </c>
      <c r="H3882" s="12" t="inlineStr">
        <is>
          <t>Married, spouse present</t>
        </is>
      </c>
      <c r="I3882" s="16" t="n">
        <v>56</v>
      </c>
      <c r="J3882" s="16" t="n">
        <v>62</v>
      </c>
      <c r="K3882" s="16" t="n">
        <v>0</v>
      </c>
      <c r="L3882" s="16" t="n">
        <v>0</v>
      </c>
      <c r="M3882" s="16" t="n">
        <v>2</v>
      </c>
      <c r="N3882" s="17" t="n">
        <v>0.5764827961062705</v>
      </c>
      <c r="O3882" s="17" t="n">
        <v>0</v>
      </c>
      <c r="P3882" s="17" t="n">
        <v>0.0224416517055655</v>
      </c>
      <c r="Q3882" s="17" t="n">
        <v>0</v>
      </c>
      <c r="R3882" s="17" t="n">
        <v>0</v>
      </c>
      <c r="S3882" s="17" t="n">
        <v>0</v>
      </c>
      <c r="T3882" s="17" t="n">
        <v>0</v>
      </c>
      <c r="U3882" s="17" t="n">
        <v>0.401075552188164</v>
      </c>
      <c r="V3882" s="18" t="n">
        <v>144.68</v>
      </c>
    </row>
    <row r="3883">
      <c r="A3883" s="12" t="n">
        <v>3882</v>
      </c>
      <c r="B3883" s="13" t="n">
        <v>8.236000000000001</v>
      </c>
      <c r="C3883" s="13" t="n">
        <v>8.223327201530054</v>
      </c>
      <c r="D3883" s="14">
        <f>B3883-C3883</f>
        <v/>
      </c>
      <c r="E3883" s="14">
        <f>ABS(D3883)</f>
        <v/>
      </c>
      <c r="F3883" s="15" t="n">
        <v>50000</v>
      </c>
      <c r="G3883" s="12" t="inlineStr">
        <is>
          <t>single</t>
        </is>
      </c>
      <c r="H3883" s="12" t="inlineStr">
        <is>
          <t>Divorced</t>
        </is>
      </c>
      <c r="I3883" s="16" t="n">
        <v>5</v>
      </c>
      <c r="J3883" s="16" t="n">
        <v>57</v>
      </c>
      <c r="K3883" s="16" t="n">
        <v>0</v>
      </c>
      <c r="L3883" s="16" t="n">
        <v>0</v>
      </c>
      <c r="M3883" s="16" t="n">
        <v>1</v>
      </c>
      <c r="N3883" s="17" t="n">
        <v>1</v>
      </c>
      <c r="O3883" s="17" t="n">
        <v>0</v>
      </c>
      <c r="P3883" s="17" t="n">
        <v>0</v>
      </c>
      <c r="Q3883" s="17" t="n">
        <v>0</v>
      </c>
      <c r="R3883" s="17" t="n">
        <v>0</v>
      </c>
      <c r="S3883" s="17" t="n">
        <v>0</v>
      </c>
      <c r="T3883" s="17" t="n">
        <v>0</v>
      </c>
      <c r="U3883" s="17" t="n">
        <v>0</v>
      </c>
      <c r="V3883" s="18" t="n">
        <v>1672.98</v>
      </c>
    </row>
    <row r="3884">
      <c r="A3884" s="12" t="n">
        <v>3883</v>
      </c>
      <c r="B3884" s="13" t="n">
        <v>7.202103279394144</v>
      </c>
      <c r="C3884" s="13" t="n">
        <v>7.318084596499287</v>
      </c>
      <c r="D3884" s="14">
        <f>B3884-C3884</f>
        <v/>
      </c>
      <c r="E3884" s="14">
        <f>ABS(D3884)</f>
        <v/>
      </c>
      <c r="F3884" s="15" t="n">
        <v>85961</v>
      </c>
      <c r="G3884" s="12" t="inlineStr">
        <is>
          <t>joint</t>
        </is>
      </c>
      <c r="H3884" s="12" t="inlineStr">
        <is>
          <t>Married, spouse present</t>
        </is>
      </c>
      <c r="I3884" s="16" t="n">
        <v>28</v>
      </c>
      <c r="J3884" s="16" t="n">
        <v>44</v>
      </c>
      <c r="K3884" s="16" t="n">
        <v>0</v>
      </c>
      <c r="L3884" s="16" t="n">
        <v>0</v>
      </c>
      <c r="M3884" s="16" t="n">
        <v>2</v>
      </c>
      <c r="N3884" s="17" t="n">
        <v>0.40716138714068</v>
      </c>
      <c r="O3884" s="17" t="n">
        <v>0</v>
      </c>
      <c r="P3884" s="17" t="n">
        <v>0.00174497737346</v>
      </c>
      <c r="Q3884" s="17" t="n">
        <v>0</v>
      </c>
      <c r="R3884" s="17" t="n">
        <v>0</v>
      </c>
      <c r="S3884" s="17" t="n">
        <v>0</v>
      </c>
      <c r="T3884" s="17" t="n">
        <v>0</v>
      </c>
      <c r="U3884" s="17" t="n">
        <v>0.5910936354858599</v>
      </c>
      <c r="V3884" s="18" t="n">
        <v>1442.06</v>
      </c>
    </row>
    <row r="3885">
      <c r="A3885" s="12" t="n">
        <v>3884</v>
      </c>
      <c r="B3885" s="13" t="n">
        <v>6.014</v>
      </c>
      <c r="C3885" s="13" t="n">
        <v>10.13658065484946</v>
      </c>
      <c r="D3885" s="14">
        <f>B3885-C3885</f>
        <v/>
      </c>
      <c r="E3885" s="14">
        <f>ABS(D3885)</f>
        <v/>
      </c>
      <c r="F3885" s="15" t="n">
        <v>191236</v>
      </c>
      <c r="G3885" s="12" t="inlineStr">
        <is>
          <t>joint</t>
        </is>
      </c>
      <c r="H3885" s="12" t="inlineStr">
        <is>
          <t>Married, spouse present</t>
        </is>
      </c>
      <c r="I3885" s="16" t="n">
        <v>41</v>
      </c>
      <c r="J3885" s="16" t="n">
        <v>38</v>
      </c>
      <c r="K3885" s="16" t="n">
        <v>3</v>
      </c>
      <c r="L3885" s="16" t="n">
        <v>0</v>
      </c>
      <c r="M3885" s="16" t="n">
        <v>5</v>
      </c>
      <c r="N3885" s="17" t="n">
        <v>0.3451233031437595</v>
      </c>
      <c r="O3885" s="17" t="n">
        <v>0</v>
      </c>
      <c r="P3885" s="17" t="n">
        <v>0.5229140956723629</v>
      </c>
      <c r="Q3885" s="17" t="n">
        <v>0</v>
      </c>
      <c r="R3885" s="17" t="n">
        <v>0</v>
      </c>
      <c r="S3885" s="17" t="n">
        <v>0</v>
      </c>
      <c r="T3885" s="17" t="n">
        <v>0</v>
      </c>
      <c r="U3885" s="17" t="n">
        <v>0.1113807023782133</v>
      </c>
      <c r="V3885" s="18" t="n">
        <v>1256</v>
      </c>
    </row>
    <row r="3886">
      <c r="A3886" s="12" t="n">
        <v>3885</v>
      </c>
      <c r="B3886" s="13" t="n">
        <v>32.22424918732715</v>
      </c>
      <c r="C3886" s="13" t="n">
        <v>30.7719886316706</v>
      </c>
      <c r="D3886" s="14">
        <f>B3886-C3886</f>
        <v/>
      </c>
      <c r="E3886" s="14">
        <f>ABS(D3886)</f>
        <v/>
      </c>
      <c r="F3886" s="15" t="n">
        <v>1030550</v>
      </c>
      <c r="G3886" s="12" t="inlineStr">
        <is>
          <t>single</t>
        </is>
      </c>
      <c r="H3886" s="12" t="inlineStr">
        <is>
          <t>Never married/single</t>
        </is>
      </c>
      <c r="I3886" s="16" t="n">
        <v>53</v>
      </c>
      <c r="J3886" s="16" t="n">
        <v>66</v>
      </c>
      <c r="K3886" s="16" t="n">
        <v>0</v>
      </c>
      <c r="L3886" s="16" t="n">
        <v>0</v>
      </c>
      <c r="M3886" s="16" t="n">
        <v>1</v>
      </c>
      <c r="N3886" s="17" t="n">
        <v>0.9703556353403522</v>
      </c>
      <c r="O3886" s="17" t="n">
        <v>0</v>
      </c>
      <c r="P3886" s="17" t="n">
        <v>0.0013099801077094</v>
      </c>
      <c r="Q3886" s="17" t="n">
        <v>0.0213478239774877</v>
      </c>
      <c r="R3886" s="17" t="n">
        <v>0</v>
      </c>
      <c r="S3886" s="17" t="n">
        <v>0</v>
      </c>
      <c r="T3886" s="17" t="n">
        <v>0.0069865605744505</v>
      </c>
      <c r="U3886" s="17" t="n">
        <v>0</v>
      </c>
      <c r="V3886" s="18" t="n">
        <v>3853.67</v>
      </c>
    </row>
    <row r="3887">
      <c r="A3887" s="12" t="n">
        <v>3886</v>
      </c>
      <c r="B3887" s="13" t="n">
        <v>22.22595305302904</v>
      </c>
      <c r="C3887" s="13" t="n">
        <v>20.24875916794803</v>
      </c>
      <c r="D3887" s="14">
        <f>B3887-C3887</f>
        <v/>
      </c>
      <c r="E3887" s="14">
        <f>ABS(D3887)</f>
        <v/>
      </c>
      <c r="F3887" s="15" t="n">
        <v>734090</v>
      </c>
      <c r="G3887" s="12" t="inlineStr">
        <is>
          <t>joint</t>
        </is>
      </c>
      <c r="H3887" s="12" t="inlineStr">
        <is>
          <t>Married, spouse present</t>
        </is>
      </c>
      <c r="I3887" s="16" t="n">
        <v>6</v>
      </c>
      <c r="J3887" s="16" t="n">
        <v>58</v>
      </c>
      <c r="K3887" s="16" t="n">
        <v>2</v>
      </c>
      <c r="L3887" s="16" t="n">
        <v>0</v>
      </c>
      <c r="M3887" s="16" t="n">
        <v>4</v>
      </c>
      <c r="N3887" s="17" t="n">
        <v>0.5582244683894345</v>
      </c>
      <c r="O3887" s="17" t="n">
        <v>0</v>
      </c>
      <c r="P3887" s="17" t="n">
        <v>0.0425928700840496</v>
      </c>
      <c r="Q3887" s="17" t="n">
        <v>0.0040866923674208</v>
      </c>
      <c r="R3887" s="17" t="n">
        <v>0</v>
      </c>
      <c r="S3887" s="17" t="n">
        <v>0</v>
      </c>
      <c r="T3887" s="17" t="n">
        <v>0.0068111539457014</v>
      </c>
      <c r="U3887" s="17" t="n">
        <v>0.3882848152133935</v>
      </c>
      <c r="V3887" s="18" t="n">
        <v>2911.25</v>
      </c>
    </row>
    <row r="3888">
      <c r="A3888" s="12" t="n">
        <v>3887</v>
      </c>
      <c r="B3888" s="13" t="n">
        <v>7.817777777777778</v>
      </c>
      <c r="C3888" s="13" t="n">
        <v>7.726199138697369</v>
      </c>
      <c r="D3888" s="14">
        <f>B3888-C3888</f>
        <v/>
      </c>
      <c r="E3888" s="14">
        <f>ABS(D3888)</f>
        <v/>
      </c>
      <c r="F3888" s="15" t="n">
        <v>45000</v>
      </c>
      <c r="G3888" s="12" t="inlineStr">
        <is>
          <t>single</t>
        </is>
      </c>
      <c r="H3888" s="12" t="inlineStr">
        <is>
          <t>Married, spouse absent</t>
        </is>
      </c>
      <c r="I3888" s="16" t="n">
        <v>36</v>
      </c>
      <c r="J3888" s="16" t="n">
        <v>28</v>
      </c>
      <c r="K3888" s="16" t="n">
        <v>0</v>
      </c>
      <c r="L3888" s="16" t="n">
        <v>0</v>
      </c>
      <c r="M3888" s="16" t="n">
        <v>3</v>
      </c>
      <c r="N3888" s="17" t="n">
        <v>1</v>
      </c>
      <c r="O3888" s="17" t="n">
        <v>0</v>
      </c>
      <c r="P3888" s="17" t="n">
        <v>0</v>
      </c>
      <c r="Q3888" s="17" t="n">
        <v>0</v>
      </c>
      <c r="R3888" s="17" t="n">
        <v>0</v>
      </c>
      <c r="S3888" s="17" t="n">
        <v>0</v>
      </c>
      <c r="T3888" s="17" t="n">
        <v>0</v>
      </c>
      <c r="U3888" s="17" t="n">
        <v>0</v>
      </c>
      <c r="V3888" s="18" t="n">
        <v>3954.71</v>
      </c>
    </row>
    <row r="3889">
      <c r="A3889" s="12" t="n">
        <v>3888</v>
      </c>
      <c r="B3889" s="13" t="n">
        <v>4.155967826959375</v>
      </c>
      <c r="C3889" s="13" t="n">
        <v>3.27739327763949</v>
      </c>
      <c r="D3889" s="14">
        <f>B3889-C3889</f>
        <v/>
      </c>
      <c r="E3889" s="14">
        <f>ABS(D3889)</f>
        <v/>
      </c>
      <c r="F3889" s="15" t="n">
        <v>69023</v>
      </c>
      <c r="G3889" s="12" t="inlineStr">
        <is>
          <t>joint</t>
        </is>
      </c>
      <c r="H3889" s="12" t="inlineStr">
        <is>
          <t>Married, spouse present</t>
        </is>
      </c>
      <c r="I3889" s="16" t="n">
        <v>8</v>
      </c>
      <c r="J3889" s="16" t="n">
        <v>71</v>
      </c>
      <c r="K3889" s="16" t="n">
        <v>1</v>
      </c>
      <c r="L3889" s="16" t="n">
        <v>0</v>
      </c>
      <c r="M3889" s="16" t="n">
        <v>3</v>
      </c>
      <c r="N3889" s="17" t="n">
        <v>0.339017428972951</v>
      </c>
      <c r="O3889" s="17" t="n">
        <v>0</v>
      </c>
      <c r="P3889" s="17" t="n">
        <v>0</v>
      </c>
      <c r="Q3889" s="17" t="n">
        <v>0</v>
      </c>
      <c r="R3889" s="17" t="n">
        <v>0</v>
      </c>
      <c r="S3889" s="17" t="n">
        <v>0.2025266940005505</v>
      </c>
      <c r="T3889" s="17" t="n">
        <v>0</v>
      </c>
      <c r="U3889" s="17" t="n">
        <v>0.4346377294525013</v>
      </c>
      <c r="V3889" s="18" t="n">
        <v>2503.27</v>
      </c>
    </row>
    <row r="3890">
      <c r="A3890" s="12" t="n">
        <v>3889</v>
      </c>
      <c r="B3890" s="13" t="n">
        <v>13.8255981443029</v>
      </c>
      <c r="C3890" s="13" t="n">
        <v>13.49221675922209</v>
      </c>
      <c r="D3890" s="14">
        <f>B3890-C3890</f>
        <v/>
      </c>
      <c r="E3890" s="14">
        <f>ABS(D3890)</f>
        <v/>
      </c>
      <c r="F3890" s="15" t="n">
        <v>215028</v>
      </c>
      <c r="G3890" s="12" t="inlineStr">
        <is>
          <t>joint</t>
        </is>
      </c>
      <c r="H3890" s="12" t="inlineStr">
        <is>
          <t>Married, spouse present</t>
        </is>
      </c>
      <c r="I3890" s="16" t="n">
        <v>12</v>
      </c>
      <c r="J3890" s="16" t="n">
        <v>50</v>
      </c>
      <c r="K3890" s="16" t="n">
        <v>1</v>
      </c>
      <c r="L3890" s="16" t="n">
        <v>0</v>
      </c>
      <c r="M3890" s="16" t="n">
        <v>3</v>
      </c>
      <c r="N3890" s="17" t="n">
        <v>0</v>
      </c>
      <c r="O3890" s="17" t="n">
        <v>0</v>
      </c>
      <c r="P3890" s="17" t="n">
        <v>4.650557136744982e-05</v>
      </c>
      <c r="Q3890" s="17" t="n">
        <v>0</v>
      </c>
      <c r="R3890" s="17" t="n">
        <v>0</v>
      </c>
      <c r="S3890" s="17" t="n">
        <v>0</v>
      </c>
      <c r="T3890" s="17" t="n">
        <v>0</v>
      </c>
      <c r="U3890" s="17" t="n">
        <v>0.9999534944286326</v>
      </c>
      <c r="V3890" s="18" t="n">
        <v>2469.19</v>
      </c>
    </row>
    <row r="3891">
      <c r="A3891" s="12" t="n">
        <v>3890</v>
      </c>
      <c r="B3891" s="13" t="n">
        <v>7.50862316757689</v>
      </c>
      <c r="C3891" s="13" t="n">
        <v>7.911033885562612</v>
      </c>
      <c r="D3891" s="14">
        <f>B3891-C3891</f>
        <v/>
      </c>
      <c r="E3891" s="14">
        <f>ABS(D3891)</f>
        <v/>
      </c>
      <c r="F3891" s="15" t="n">
        <v>139160</v>
      </c>
      <c r="G3891" s="12" t="inlineStr">
        <is>
          <t>joint</t>
        </is>
      </c>
      <c r="H3891" s="12" t="inlineStr">
        <is>
          <t>Married, spouse present</t>
        </is>
      </c>
      <c r="I3891" s="16" t="n">
        <v>9</v>
      </c>
      <c r="J3891" s="16" t="n">
        <v>41</v>
      </c>
      <c r="K3891" s="16" t="n">
        <v>2</v>
      </c>
      <c r="L3891" s="16" t="n">
        <v>1</v>
      </c>
      <c r="M3891" s="16" t="n">
        <v>4</v>
      </c>
      <c r="N3891" s="17" t="n">
        <v>0.970106352400115</v>
      </c>
      <c r="O3891" s="17" t="n">
        <v>0</v>
      </c>
      <c r="P3891" s="17" t="n">
        <v>0.0251868352974992</v>
      </c>
      <c r="Q3891" s="17" t="n">
        <v>0.0010778959471112</v>
      </c>
      <c r="R3891" s="17" t="n">
        <v>0</v>
      </c>
      <c r="S3891" s="17" t="n">
        <v>0</v>
      </c>
      <c r="T3891" s="17" t="n">
        <v>0</v>
      </c>
      <c r="U3891" s="17" t="n">
        <v>0.0036289163552745</v>
      </c>
      <c r="V3891" s="18" t="n">
        <v>1724.72</v>
      </c>
    </row>
    <row r="3892">
      <c r="A3892" s="12" t="n">
        <v>3891</v>
      </c>
      <c r="B3892" s="13" t="n">
        <v>7.525731536285626</v>
      </c>
      <c r="C3892" s="13" t="n">
        <v>7.508933401485703</v>
      </c>
      <c r="D3892" s="14">
        <f>B3892-C3892</f>
        <v/>
      </c>
      <c r="E3892" s="14">
        <f>ABS(D3892)</f>
        <v/>
      </c>
      <c r="F3892" s="15" t="n">
        <v>42069</v>
      </c>
      <c r="G3892" s="12" t="inlineStr">
        <is>
          <t>single</t>
        </is>
      </c>
      <c r="H3892" s="12" t="inlineStr">
        <is>
          <t>Never married/single</t>
        </is>
      </c>
      <c r="I3892" s="16" t="n">
        <v>12</v>
      </c>
      <c r="J3892" s="16" t="n">
        <v>28</v>
      </c>
      <c r="K3892" s="16" t="n">
        <v>0</v>
      </c>
      <c r="L3892" s="16" t="n">
        <v>0</v>
      </c>
      <c r="M3892" s="16" t="n">
        <v>2</v>
      </c>
      <c r="N3892" s="17" t="n">
        <v>0.9983598374099694</v>
      </c>
      <c r="O3892" s="17" t="n">
        <v>0</v>
      </c>
      <c r="P3892" s="17" t="n">
        <v>0.0016401625900306</v>
      </c>
      <c r="Q3892" s="17" t="n">
        <v>0</v>
      </c>
      <c r="R3892" s="17" t="n">
        <v>0</v>
      </c>
      <c r="S3892" s="17" t="n">
        <v>0</v>
      </c>
      <c r="T3892" s="17" t="n">
        <v>0</v>
      </c>
      <c r="U3892" s="17" t="n">
        <v>0</v>
      </c>
      <c r="V3892" s="18" t="n">
        <v>3202.45</v>
      </c>
    </row>
    <row r="3893">
      <c r="A3893" s="12" t="n">
        <v>3892</v>
      </c>
      <c r="B3893" s="13" t="n">
        <v>-2.654128644558202</v>
      </c>
      <c r="C3893" s="13" t="n">
        <v>1.608103402606371</v>
      </c>
      <c r="D3893" s="14">
        <f>B3893-C3893</f>
        <v/>
      </c>
      <c r="E3893" s="14">
        <f>ABS(D3893)</f>
        <v/>
      </c>
      <c r="F3893" s="15" t="n">
        <v>53443</v>
      </c>
      <c r="G3893" s="12" t="inlineStr">
        <is>
          <t>joint</t>
        </is>
      </c>
      <c r="H3893" s="12" t="inlineStr">
        <is>
          <t>Married, spouse present</t>
        </is>
      </c>
      <c r="I3893" s="16" t="n">
        <v>13</v>
      </c>
      <c r="J3893" s="16" t="n">
        <v>61</v>
      </c>
      <c r="K3893" s="16" t="n">
        <v>1</v>
      </c>
      <c r="L3893" s="16" t="n">
        <v>0</v>
      </c>
      <c r="M3893" s="16" t="n">
        <v>3</v>
      </c>
      <c r="N3893" s="17" t="n">
        <v>0.2619613419905319</v>
      </c>
      <c r="O3893" s="17" t="n">
        <v>0</v>
      </c>
      <c r="P3893" s="17" t="n">
        <v>0</v>
      </c>
      <c r="Q3893" s="17" t="n">
        <v>0</v>
      </c>
      <c r="R3893" s="17" t="n">
        <v>0</v>
      </c>
      <c r="S3893" s="17" t="n">
        <v>0</v>
      </c>
      <c r="T3893" s="17" t="n">
        <v>0</v>
      </c>
      <c r="U3893" s="17" t="n">
        <v>0.738038658009468</v>
      </c>
      <c r="V3893" s="18" t="n">
        <v>5484.34</v>
      </c>
    </row>
    <row r="3894">
      <c r="A3894" s="12" t="n">
        <v>3893</v>
      </c>
      <c r="B3894" s="13" t="n">
        <v>7.092861981098604</v>
      </c>
      <c r="C3894" s="13" t="n">
        <v>7.51275299160376</v>
      </c>
      <c r="D3894" s="14">
        <f>B3894-C3894</f>
        <v/>
      </c>
      <c r="E3894" s="14">
        <f>ABS(D3894)</f>
        <v/>
      </c>
      <c r="F3894" s="15" t="n">
        <v>94266</v>
      </c>
      <c r="G3894" s="12" t="inlineStr">
        <is>
          <t>joint</t>
        </is>
      </c>
      <c r="H3894" s="12" t="inlineStr">
        <is>
          <t>Married, spouse present</t>
        </is>
      </c>
      <c r="I3894" s="16" t="n">
        <v>8</v>
      </c>
      <c r="J3894" s="16" t="n">
        <v>67</v>
      </c>
      <c r="K3894" s="16" t="n">
        <v>0</v>
      </c>
      <c r="L3894" s="16" t="n">
        <v>0</v>
      </c>
      <c r="M3894" s="16" t="n">
        <v>2</v>
      </c>
      <c r="N3894" s="17" t="n">
        <v>0.6364967220418815</v>
      </c>
      <c r="O3894" s="17" t="n">
        <v>0</v>
      </c>
      <c r="P3894" s="17" t="n">
        <v>0.0005304139350349</v>
      </c>
      <c r="Q3894" s="17" t="n">
        <v>0</v>
      </c>
      <c r="R3894" s="17" t="n">
        <v>0</v>
      </c>
      <c r="S3894" s="17" t="n">
        <v>0</v>
      </c>
      <c r="T3894" s="17" t="n">
        <v>0</v>
      </c>
      <c r="U3894" s="17" t="n">
        <v>0.3629728640230836</v>
      </c>
      <c r="V3894" s="18" t="n">
        <v>3965.97</v>
      </c>
    </row>
    <row r="3895">
      <c r="A3895" s="12" t="n">
        <v>3894</v>
      </c>
      <c r="B3895" s="13" t="n">
        <v>12.94795321637427</v>
      </c>
      <c r="C3895" s="13" t="n">
        <v>12.20911380668321</v>
      </c>
      <c r="D3895" s="14">
        <f>B3895-C3895</f>
        <v/>
      </c>
      <c r="E3895" s="14">
        <f>ABS(D3895)</f>
        <v/>
      </c>
      <c r="F3895" s="15" t="n">
        <v>171000</v>
      </c>
      <c r="G3895" s="12" t="inlineStr">
        <is>
          <t>joint</t>
        </is>
      </c>
      <c r="H3895" s="12" t="inlineStr">
        <is>
          <t>Married, spouse present</t>
        </is>
      </c>
      <c r="I3895" s="16" t="n">
        <v>12</v>
      </c>
      <c r="J3895" s="16" t="n">
        <v>58</v>
      </c>
      <c r="K3895" s="16" t="n">
        <v>0</v>
      </c>
      <c r="L3895" s="16" t="n">
        <v>0</v>
      </c>
      <c r="M3895" s="16" t="n">
        <v>2</v>
      </c>
      <c r="N3895" s="17" t="n">
        <v>0.4093567251461988</v>
      </c>
      <c r="O3895" s="17" t="n">
        <v>0</v>
      </c>
      <c r="P3895" s="17" t="n">
        <v>0.0292397660818713</v>
      </c>
      <c r="Q3895" s="17" t="n">
        <v>0</v>
      </c>
      <c r="R3895" s="17" t="n">
        <v>0</v>
      </c>
      <c r="S3895" s="17" t="n">
        <v>0</v>
      </c>
      <c r="T3895" s="17" t="n">
        <v>0</v>
      </c>
      <c r="U3895" s="17" t="n">
        <v>0.5614035087719298</v>
      </c>
      <c r="V3895" s="18" t="n">
        <v>1878.66</v>
      </c>
    </row>
    <row r="3896">
      <c r="A3896" s="12" t="n">
        <v>3895</v>
      </c>
      <c r="B3896" s="13" t="n">
        <v>7.130864197530864</v>
      </c>
      <c r="C3896" s="13" t="n">
        <v>6.810117644246373</v>
      </c>
      <c r="D3896" s="14">
        <f>B3896-C3896</f>
        <v/>
      </c>
      <c r="E3896" s="14">
        <f>ABS(D3896)</f>
        <v/>
      </c>
      <c r="F3896" s="15" t="n">
        <v>81000</v>
      </c>
      <c r="G3896" s="12" t="inlineStr">
        <is>
          <t>joint</t>
        </is>
      </c>
      <c r="H3896" s="12" t="inlineStr">
        <is>
          <t>Married, spouse present</t>
        </is>
      </c>
      <c r="I3896" s="16" t="n">
        <v>13</v>
      </c>
      <c r="J3896" s="16" t="n">
        <v>65</v>
      </c>
      <c r="K3896" s="16" t="n">
        <v>0</v>
      </c>
      <c r="L3896" s="16" t="n">
        <v>0</v>
      </c>
      <c r="M3896" s="16" t="n">
        <v>2</v>
      </c>
      <c r="N3896" s="17" t="n">
        <v>0.4938271604938271</v>
      </c>
      <c r="O3896" s="17" t="n">
        <v>0</v>
      </c>
      <c r="P3896" s="17" t="n">
        <v>0</v>
      </c>
      <c r="Q3896" s="17" t="n">
        <v>0</v>
      </c>
      <c r="R3896" s="17" t="n">
        <v>0</v>
      </c>
      <c r="S3896" s="17" t="n">
        <v>0</v>
      </c>
      <c r="T3896" s="17" t="n">
        <v>0</v>
      </c>
      <c r="U3896" s="17" t="n">
        <v>0.5061728395061729</v>
      </c>
      <c r="V3896" s="18" t="n">
        <v>2626.58</v>
      </c>
    </row>
    <row r="3897">
      <c r="A3897" s="12" t="n">
        <v>3896</v>
      </c>
      <c r="B3897" s="13" t="n">
        <v>8.401529636711281</v>
      </c>
      <c r="C3897" s="13" t="n">
        <v>8.313012593040945</v>
      </c>
      <c r="D3897" s="14">
        <f>B3897-C3897</f>
        <v/>
      </c>
      <c r="E3897" s="14">
        <f>ABS(D3897)</f>
        <v/>
      </c>
      <c r="F3897" s="15" t="n">
        <v>52300</v>
      </c>
      <c r="G3897" s="12" t="inlineStr">
        <is>
          <t>single</t>
        </is>
      </c>
      <c r="H3897" s="12" t="inlineStr">
        <is>
          <t>Never married/single</t>
        </is>
      </c>
      <c r="I3897" s="16" t="n">
        <v>42</v>
      </c>
      <c r="J3897" s="16" t="n">
        <v>27</v>
      </c>
      <c r="K3897" s="16" t="n">
        <v>0</v>
      </c>
      <c r="L3897" s="16" t="n">
        <v>0</v>
      </c>
      <c r="M3897" s="16" t="n">
        <v>2</v>
      </c>
      <c r="N3897" s="17" t="n">
        <v>0.9560229445506692</v>
      </c>
      <c r="O3897" s="17" t="n">
        <v>0</v>
      </c>
      <c r="P3897" s="17" t="n">
        <v>0.0439770554493307</v>
      </c>
      <c r="Q3897" s="17" t="n">
        <v>0</v>
      </c>
      <c r="R3897" s="17" t="n">
        <v>0</v>
      </c>
      <c r="S3897" s="17" t="n">
        <v>0</v>
      </c>
      <c r="T3897" s="17" t="n">
        <v>0</v>
      </c>
      <c r="U3897" s="17" t="n">
        <v>0</v>
      </c>
      <c r="V3897" s="18" t="n">
        <v>4244.42</v>
      </c>
    </row>
    <row r="3898">
      <c r="A3898" s="12" t="n">
        <v>3897</v>
      </c>
      <c r="B3898" s="13" t="n">
        <v>0.0177073232429697</v>
      </c>
      <c r="C3898" s="13" t="n">
        <v>-0.9643554204292518</v>
      </c>
      <c r="D3898" s="14">
        <f>B3898-C3898</f>
        <v/>
      </c>
      <c r="E3898" s="14">
        <f>ABS(D3898)</f>
        <v/>
      </c>
      <c r="F3898" s="15" t="n">
        <v>120008</v>
      </c>
      <c r="G3898" s="12" t="inlineStr">
        <is>
          <t>joint</t>
        </is>
      </c>
      <c r="H3898" s="12" t="inlineStr">
        <is>
          <t>Married, spouse present</t>
        </is>
      </c>
      <c r="I3898" s="16" t="n">
        <v>49</v>
      </c>
      <c r="J3898" s="16" t="n">
        <v>37</v>
      </c>
      <c r="K3898" s="16" t="n">
        <v>5</v>
      </c>
      <c r="L3898" s="16" t="n">
        <v>2</v>
      </c>
      <c r="M3898" s="16" t="n">
        <v>7</v>
      </c>
      <c r="N3898" s="17" t="n">
        <v>0</v>
      </c>
      <c r="O3898" s="17" t="n">
        <v>0.1666555562962469</v>
      </c>
      <c r="P3898" s="17" t="n">
        <v>2.499833344443704e-05</v>
      </c>
      <c r="Q3898" s="17" t="n">
        <v>0</v>
      </c>
      <c r="R3898" s="17" t="n">
        <v>0</v>
      </c>
      <c r="S3898" s="17" t="n">
        <v>0</v>
      </c>
      <c r="T3898" s="17" t="n">
        <v>0</v>
      </c>
      <c r="U3898" s="17" t="n">
        <v>0.8333194453703087</v>
      </c>
      <c r="V3898" s="18" t="n">
        <v>1034.83</v>
      </c>
    </row>
    <row r="3899">
      <c r="A3899" s="12" t="n">
        <v>3898</v>
      </c>
      <c r="B3899" s="13" t="n">
        <v>14.46877144818119</v>
      </c>
      <c r="C3899" s="13" t="n">
        <v>13.22658056281717</v>
      </c>
      <c r="D3899" s="14">
        <f>B3899-C3899</f>
        <v/>
      </c>
      <c r="E3899" s="14">
        <f>ABS(D3899)</f>
        <v/>
      </c>
      <c r="F3899" s="15" t="n">
        <v>157742</v>
      </c>
      <c r="G3899" s="12" t="inlineStr">
        <is>
          <t>head_of_household</t>
        </is>
      </c>
      <c r="H3899" s="12" t="inlineStr">
        <is>
          <t>Never married/single</t>
        </is>
      </c>
      <c r="I3899" s="16" t="n">
        <v>2</v>
      </c>
      <c r="J3899" s="16" t="n">
        <v>44</v>
      </c>
      <c r="K3899" s="16" t="n">
        <v>1</v>
      </c>
      <c r="L3899" s="16" t="n">
        <v>0</v>
      </c>
      <c r="M3899" s="16" t="n">
        <v>2</v>
      </c>
      <c r="N3899" s="17" t="n">
        <v>0.9065435965056864</v>
      </c>
      <c r="O3899" s="17" t="n">
        <v>0</v>
      </c>
      <c r="P3899" s="17" t="n">
        <v>0.0228854712124862</v>
      </c>
      <c r="Q3899" s="17" t="n">
        <v>0.0031697328549149</v>
      </c>
      <c r="R3899" s="17" t="n">
        <v>0</v>
      </c>
      <c r="S3899" s="17" t="n">
        <v>0</v>
      </c>
      <c r="T3899" s="17" t="n">
        <v>0</v>
      </c>
      <c r="U3899" s="17" t="n">
        <v>0</v>
      </c>
      <c r="V3899" s="18" t="n">
        <v>321.99</v>
      </c>
    </row>
    <row r="3900">
      <c r="A3900" s="12" t="n">
        <v>3899</v>
      </c>
      <c r="B3900" s="13" t="n">
        <v>11.11023622047244</v>
      </c>
      <c r="C3900" s="13" t="n">
        <v>10.76651378589078</v>
      </c>
      <c r="D3900" s="14">
        <f>B3900-C3900</f>
        <v/>
      </c>
      <c r="E3900" s="14">
        <f>ABS(D3900)</f>
        <v/>
      </c>
      <c r="F3900" s="15" t="n">
        <v>165100</v>
      </c>
      <c r="G3900" s="12" t="inlineStr">
        <is>
          <t>joint</t>
        </is>
      </c>
      <c r="H3900" s="12" t="inlineStr">
        <is>
          <t>Married, spouse present</t>
        </is>
      </c>
      <c r="I3900" s="16" t="n">
        <v>6</v>
      </c>
      <c r="J3900" s="16" t="n">
        <v>52</v>
      </c>
      <c r="K3900" s="16" t="n">
        <v>2</v>
      </c>
      <c r="L3900" s="16" t="n">
        <v>0</v>
      </c>
      <c r="M3900" s="16" t="n">
        <v>4</v>
      </c>
      <c r="N3900" s="17" t="n">
        <v>0.6056935190793459</v>
      </c>
      <c r="O3900" s="17" t="n">
        <v>0</v>
      </c>
      <c r="P3900" s="17" t="n">
        <v>0.0003028467595396</v>
      </c>
      <c r="Q3900" s="17" t="n">
        <v>0</v>
      </c>
      <c r="R3900" s="17" t="n">
        <v>0</v>
      </c>
      <c r="S3900" s="17" t="n">
        <v>0</v>
      </c>
      <c r="T3900" s="17" t="n">
        <v>0</v>
      </c>
      <c r="U3900" s="17" t="n">
        <v>0.3940036341611145</v>
      </c>
      <c r="V3900" s="18" t="n">
        <v>2420.2</v>
      </c>
    </row>
    <row r="3901">
      <c r="A3901" s="12" t="n">
        <v>3900</v>
      </c>
      <c r="B3901" s="13" t="n">
        <v>6.918340894361632</v>
      </c>
      <c r="C3901" s="13" t="n">
        <v>6.903558937535053</v>
      </c>
      <c r="D3901" s="14">
        <f>B3901-C3901</f>
        <v/>
      </c>
      <c r="E3901" s="14">
        <f>ABS(D3901)</f>
        <v/>
      </c>
      <c r="F3901" s="15" t="n">
        <v>37032</v>
      </c>
      <c r="G3901" s="12" t="inlineStr">
        <is>
          <t>single</t>
        </is>
      </c>
      <c r="H3901" s="12" t="inlineStr">
        <is>
          <t>Never married/single</t>
        </is>
      </c>
      <c r="I3901" s="16" t="n">
        <v>13</v>
      </c>
      <c r="J3901" s="16" t="n">
        <v>31</v>
      </c>
      <c r="K3901" s="16" t="n">
        <v>0</v>
      </c>
      <c r="L3901" s="16" t="n">
        <v>0</v>
      </c>
      <c r="M3901" s="16" t="n">
        <v>2</v>
      </c>
      <c r="N3901" s="17" t="n">
        <v>0.9991358824800172</v>
      </c>
      <c r="O3901" s="17" t="n">
        <v>0</v>
      </c>
      <c r="P3901" s="17" t="n">
        <v>0.0008641175199827</v>
      </c>
      <c r="Q3901" s="17" t="n">
        <v>0</v>
      </c>
      <c r="R3901" s="17" t="n">
        <v>0</v>
      </c>
      <c r="S3901" s="17" t="n">
        <v>0</v>
      </c>
      <c r="T3901" s="17" t="n">
        <v>0</v>
      </c>
      <c r="U3901" s="17" t="n">
        <v>0</v>
      </c>
      <c r="V3901" s="18" t="n">
        <v>2760.31</v>
      </c>
    </row>
    <row r="3902">
      <c r="A3902" s="12" t="n">
        <v>3901</v>
      </c>
      <c r="B3902" s="13" t="n">
        <v>10.5759413163884</v>
      </c>
      <c r="C3902" s="13" t="n">
        <v>11.08217073400817</v>
      </c>
      <c r="D3902" s="14">
        <f>B3902-C3902</f>
        <v/>
      </c>
      <c r="E3902" s="14">
        <f>ABS(D3902)</f>
        <v/>
      </c>
      <c r="F3902" s="15" t="n">
        <v>200313</v>
      </c>
      <c r="G3902" s="12" t="inlineStr">
        <is>
          <t>joint</t>
        </is>
      </c>
      <c r="H3902" s="12" t="inlineStr">
        <is>
          <t>Married, spouse present</t>
        </is>
      </c>
      <c r="I3902" s="16" t="n">
        <v>1</v>
      </c>
      <c r="J3902" s="16" t="n">
        <v>46</v>
      </c>
      <c r="K3902" s="16" t="n">
        <v>3</v>
      </c>
      <c r="L3902" s="16" t="n">
        <v>0</v>
      </c>
      <c r="M3902" s="16" t="n">
        <v>5</v>
      </c>
      <c r="N3902" s="17" t="n">
        <v>0.1996874890795904</v>
      </c>
      <c r="O3902" s="17" t="n">
        <v>0</v>
      </c>
      <c r="P3902" s="17" t="n">
        <v>0.2650851417531563</v>
      </c>
      <c r="Q3902" s="17" t="n">
        <v>0</v>
      </c>
      <c r="R3902" s="17" t="n">
        <v>0</v>
      </c>
      <c r="S3902" s="17" t="n">
        <v>0</v>
      </c>
      <c r="T3902" s="17" t="n">
        <v>0</v>
      </c>
      <c r="U3902" s="17" t="n">
        <v>0.5352273691672532</v>
      </c>
      <c r="V3902" s="18" t="n">
        <v>1191.6</v>
      </c>
    </row>
    <row r="3903">
      <c r="A3903" s="12" t="n">
        <v>3902</v>
      </c>
      <c r="B3903" s="13" t="n">
        <v>19.15972662261247</v>
      </c>
      <c r="C3903" s="13" t="n">
        <v>17.72857519331183</v>
      </c>
      <c r="D3903" s="14">
        <f>B3903-C3903</f>
        <v/>
      </c>
      <c r="E3903" s="14">
        <f>ABS(D3903)</f>
        <v/>
      </c>
      <c r="F3903" s="15" t="n">
        <v>444504</v>
      </c>
      <c r="G3903" s="12" t="inlineStr">
        <is>
          <t>joint</t>
        </is>
      </c>
      <c r="H3903" s="12" t="inlineStr">
        <is>
          <t>Married, spouse present</t>
        </is>
      </c>
      <c r="I3903" s="16" t="n">
        <v>2</v>
      </c>
      <c r="J3903" s="16" t="n">
        <v>38</v>
      </c>
      <c r="K3903" s="16" t="n">
        <v>2</v>
      </c>
      <c r="L3903" s="16" t="n">
        <v>2</v>
      </c>
      <c r="M3903" s="16" t="n">
        <v>4</v>
      </c>
      <c r="N3903" s="17" t="n">
        <v>0.6749095621186761</v>
      </c>
      <c r="O3903" s="17" t="n">
        <v>0</v>
      </c>
      <c r="P3903" s="17" t="n">
        <v>0.0086028472184727</v>
      </c>
      <c r="Q3903" s="17" t="n">
        <v>0</v>
      </c>
      <c r="R3903" s="17" t="n">
        <v>0</v>
      </c>
      <c r="S3903" s="17" t="n">
        <v>0</v>
      </c>
      <c r="T3903" s="17" t="n">
        <v>0</v>
      </c>
      <c r="U3903" s="17" t="n">
        <v>0.3135359861778521</v>
      </c>
      <c r="V3903" s="18" t="n">
        <v>259.96</v>
      </c>
    </row>
    <row r="3904">
      <c r="A3904" s="12" t="n">
        <v>3903</v>
      </c>
      <c r="B3904" s="13" t="n">
        <v>7.834396068185555</v>
      </c>
      <c r="C3904" s="13" t="n">
        <v>7.144936636463405</v>
      </c>
      <c r="D3904" s="14">
        <f>B3904-C3904</f>
        <v/>
      </c>
      <c r="E3904" s="14">
        <f>ABS(D3904)</f>
        <v/>
      </c>
      <c r="F3904" s="15" t="n">
        <v>118061</v>
      </c>
      <c r="G3904" s="12" t="inlineStr">
        <is>
          <t>joint</t>
        </is>
      </c>
      <c r="H3904" s="12" t="inlineStr">
        <is>
          <t>Married, spouse present</t>
        </is>
      </c>
      <c r="I3904" s="16" t="n">
        <v>37</v>
      </c>
      <c r="J3904" s="16" t="n">
        <v>77</v>
      </c>
      <c r="K3904" s="16" t="n">
        <v>0</v>
      </c>
      <c r="L3904" s="16" t="n">
        <v>0</v>
      </c>
      <c r="M3904" s="16" t="n">
        <v>2</v>
      </c>
      <c r="N3904" s="17" t="n">
        <v>0</v>
      </c>
      <c r="O3904" s="17" t="n">
        <v>0</v>
      </c>
      <c r="P3904" s="17" t="n">
        <v>4.235098804855117e-05</v>
      </c>
      <c r="Q3904" s="17" t="n">
        <v>0.0011519468749205</v>
      </c>
      <c r="R3904" s="17" t="n">
        <v>0</v>
      </c>
      <c r="S3904" s="17" t="n">
        <v>0.2200472637026621</v>
      </c>
      <c r="T3904" s="17" t="n">
        <v>0</v>
      </c>
      <c r="U3904" s="17" t="n">
        <v>0.7787584384343686</v>
      </c>
      <c r="V3904" s="18" t="n">
        <v>3489.77</v>
      </c>
    </row>
    <row r="3905">
      <c r="A3905" s="12" t="n">
        <v>3904</v>
      </c>
      <c r="B3905" s="13" t="n">
        <v>16.78302353317625</v>
      </c>
      <c r="C3905" s="13" t="n">
        <v>16.69235144704892</v>
      </c>
      <c r="D3905" s="14">
        <f>B3905-C3905</f>
        <v/>
      </c>
      <c r="E3905" s="14">
        <f>ABS(D3905)</f>
        <v/>
      </c>
      <c r="F3905" s="15" t="n">
        <v>275016</v>
      </c>
      <c r="G3905" s="12" t="inlineStr">
        <is>
          <t>joint</t>
        </is>
      </c>
      <c r="H3905" s="12" t="inlineStr">
        <is>
          <t>Married, spouse present</t>
        </is>
      </c>
      <c r="I3905" s="16" t="n">
        <v>33</v>
      </c>
      <c r="J3905" s="16" t="n">
        <v>63</v>
      </c>
      <c r="K3905" s="16" t="n">
        <v>0</v>
      </c>
      <c r="L3905" s="16" t="n">
        <v>0</v>
      </c>
      <c r="M3905" s="16" t="n">
        <v>2</v>
      </c>
      <c r="N3905" s="17" t="n">
        <v>0.7272304156849057</v>
      </c>
      <c r="O3905" s="17" t="n">
        <v>0</v>
      </c>
      <c r="P3905" s="17" t="n">
        <v>2.908921662739622e-05</v>
      </c>
      <c r="Q3905" s="17" t="n">
        <v>0</v>
      </c>
      <c r="R3905" s="17" t="n">
        <v>0</v>
      </c>
      <c r="S3905" s="17" t="n">
        <v>0</v>
      </c>
      <c r="T3905" s="17" t="n">
        <v>0</v>
      </c>
      <c r="U3905" s="17" t="n">
        <v>0.272740495098467</v>
      </c>
      <c r="V3905" s="18" t="n">
        <v>1177.35</v>
      </c>
    </row>
    <row r="3906">
      <c r="A3906" s="12" t="n">
        <v>3905</v>
      </c>
      <c r="B3906" s="13" t="n">
        <v>5.58796992481203</v>
      </c>
      <c r="C3906" s="13" t="n">
        <v>4.997352032415103</v>
      </c>
      <c r="D3906" s="14">
        <f>B3906-C3906</f>
        <v/>
      </c>
      <c r="E3906" s="14">
        <f>ABS(D3906)</f>
        <v/>
      </c>
      <c r="F3906" s="15" t="n">
        <v>66500</v>
      </c>
      <c r="G3906" s="12" t="inlineStr">
        <is>
          <t>joint</t>
        </is>
      </c>
      <c r="H3906" s="12" t="inlineStr">
        <is>
          <t>Married, spouse present</t>
        </is>
      </c>
      <c r="I3906" s="16" t="n">
        <v>54</v>
      </c>
      <c r="J3906" s="16" t="n">
        <v>53</v>
      </c>
      <c r="K3906" s="16" t="n">
        <v>1</v>
      </c>
      <c r="L3906" s="16" t="n">
        <v>0</v>
      </c>
      <c r="M3906" s="16" t="n">
        <v>3</v>
      </c>
      <c r="N3906" s="17" t="n">
        <v>0.4812030075187969</v>
      </c>
      <c r="O3906" s="17" t="n">
        <v>0</v>
      </c>
      <c r="P3906" s="17" t="n">
        <v>0</v>
      </c>
      <c r="Q3906" s="17" t="n">
        <v>0</v>
      </c>
      <c r="R3906" s="17" t="n">
        <v>0</v>
      </c>
      <c r="S3906" s="17" t="n">
        <v>0</v>
      </c>
      <c r="T3906" s="17" t="n">
        <v>0</v>
      </c>
      <c r="U3906" s="17" t="n">
        <v>0.518796992481203</v>
      </c>
      <c r="V3906" s="18" t="n">
        <v>885.97</v>
      </c>
    </row>
    <row r="3907">
      <c r="A3907" s="12" t="n">
        <v>3906</v>
      </c>
      <c r="B3907" s="13" t="n">
        <v>0</v>
      </c>
      <c r="C3907" s="13" t="n">
        <v>-0.001170093053522627</v>
      </c>
      <c r="D3907" s="14">
        <f>B3907-C3907</f>
        <v/>
      </c>
      <c r="E3907" s="14">
        <f>ABS(D3907)</f>
        <v/>
      </c>
      <c r="F3907" s="15" t="n">
        <v>22370</v>
      </c>
      <c r="G3907" s="12" t="inlineStr">
        <is>
          <t>single</t>
        </is>
      </c>
      <c r="H3907" s="12" t="inlineStr">
        <is>
          <t>Widowed</t>
        </is>
      </c>
      <c r="I3907" s="16" t="n">
        <v>22</v>
      </c>
      <c r="J3907" s="16" t="n">
        <v>80</v>
      </c>
      <c r="K3907" s="16" t="n">
        <v>0</v>
      </c>
      <c r="L3907" s="16" t="n">
        <v>0</v>
      </c>
      <c r="M3907" s="16" t="n">
        <v>1</v>
      </c>
      <c r="N3907" s="17" t="n">
        <v>0</v>
      </c>
      <c r="O3907" s="17" t="n">
        <v>0</v>
      </c>
      <c r="P3907" s="17" t="n">
        <v>0.2936969155118462</v>
      </c>
      <c r="Q3907" s="17" t="n">
        <v>0.08940545373267759</v>
      </c>
      <c r="R3907" s="17" t="n">
        <v>0</v>
      </c>
      <c r="S3907" s="17" t="n">
        <v>0.6168976307554761</v>
      </c>
      <c r="T3907" s="17" t="n">
        <v>0</v>
      </c>
      <c r="U3907" s="17" t="n">
        <v>0</v>
      </c>
      <c r="V3907" s="18" t="n">
        <v>1957.11</v>
      </c>
    </row>
    <row r="3908">
      <c r="A3908" s="12" t="n">
        <v>3907</v>
      </c>
      <c r="B3908" s="13" t="n">
        <v>6.913139830279444</v>
      </c>
      <c r="C3908" s="13" t="n">
        <v>6.834226255749809</v>
      </c>
      <c r="D3908" s="14">
        <f>B3908-C3908</f>
        <v/>
      </c>
      <c r="E3908" s="14">
        <f>ABS(D3908)</f>
        <v/>
      </c>
      <c r="F3908" s="15" t="n">
        <v>37002</v>
      </c>
      <c r="G3908" s="12" t="inlineStr">
        <is>
          <t>single</t>
        </is>
      </c>
      <c r="H3908" s="12" t="inlineStr">
        <is>
          <t>Never married/single</t>
        </is>
      </c>
      <c r="I3908" s="16" t="n">
        <v>9</v>
      </c>
      <c r="J3908" s="16" t="n">
        <v>46</v>
      </c>
      <c r="K3908" s="16" t="n">
        <v>1</v>
      </c>
      <c r="L3908" s="16" t="n">
        <v>0</v>
      </c>
      <c r="M3908" s="16" t="n">
        <v>6</v>
      </c>
      <c r="N3908" s="17" t="n">
        <v>1</v>
      </c>
      <c r="O3908" s="17" t="n">
        <v>0</v>
      </c>
      <c r="P3908" s="17" t="n">
        <v>0</v>
      </c>
      <c r="Q3908" s="17" t="n">
        <v>0</v>
      </c>
      <c r="R3908" s="17" t="n">
        <v>0</v>
      </c>
      <c r="S3908" s="17" t="n">
        <v>0</v>
      </c>
      <c r="T3908" s="17" t="n">
        <v>0</v>
      </c>
      <c r="U3908" s="17" t="n">
        <v>0</v>
      </c>
      <c r="V3908" s="18" t="n">
        <v>1671.8</v>
      </c>
    </row>
    <row r="3909">
      <c r="A3909" s="12" t="n">
        <v>3908</v>
      </c>
      <c r="B3909" s="13" t="n">
        <v>2.38</v>
      </c>
      <c r="C3909" s="13" t="n">
        <v>3.709091388685559</v>
      </c>
      <c r="D3909" s="14">
        <f>B3909-C3909</f>
        <v/>
      </c>
      <c r="E3909" s="14">
        <f>ABS(D3909)</f>
        <v/>
      </c>
      <c r="F3909" s="15" t="n">
        <v>50000</v>
      </c>
      <c r="G3909" s="12" t="inlineStr">
        <is>
          <t>head_of_household</t>
        </is>
      </c>
      <c r="H3909" s="12" t="inlineStr">
        <is>
          <t>Widowed</t>
        </is>
      </c>
      <c r="I3909" s="16" t="n">
        <v>27</v>
      </c>
      <c r="J3909" s="16" t="n">
        <v>45</v>
      </c>
      <c r="K3909" s="16" t="n">
        <v>1</v>
      </c>
      <c r="L3909" s="16" t="n">
        <v>0</v>
      </c>
      <c r="M3909" s="16" t="n">
        <v>2</v>
      </c>
      <c r="N3909" s="17" t="n">
        <v>1</v>
      </c>
      <c r="O3909" s="17" t="n">
        <v>0</v>
      </c>
      <c r="P3909" s="17" t="n">
        <v>0</v>
      </c>
      <c r="Q3909" s="17" t="n">
        <v>0</v>
      </c>
      <c r="R3909" s="17" t="n">
        <v>0</v>
      </c>
      <c r="S3909" s="17" t="n">
        <v>0</v>
      </c>
      <c r="T3909" s="17" t="n">
        <v>0</v>
      </c>
      <c r="U3909" s="17" t="n">
        <v>0</v>
      </c>
      <c r="V3909" s="18" t="n">
        <v>2420.69</v>
      </c>
    </row>
    <row r="3910">
      <c r="A3910" s="12" t="n">
        <v>3909</v>
      </c>
      <c r="B3910" s="13" t="n">
        <v>6.622857142857143</v>
      </c>
      <c r="C3910" s="13" t="n">
        <v>6.614696175858272</v>
      </c>
      <c r="D3910" s="14">
        <f>B3910-C3910</f>
        <v/>
      </c>
      <c r="E3910" s="14">
        <f>ABS(D3910)</f>
        <v/>
      </c>
      <c r="F3910" s="15" t="n">
        <v>35000</v>
      </c>
      <c r="G3910" s="12" t="inlineStr">
        <is>
          <t>single</t>
        </is>
      </c>
      <c r="H3910" s="12" t="inlineStr">
        <is>
          <t>Divorced</t>
        </is>
      </c>
      <c r="I3910" s="16" t="n">
        <v>48</v>
      </c>
      <c r="J3910" s="16" t="n">
        <v>26</v>
      </c>
      <c r="K3910" s="16" t="n">
        <v>0</v>
      </c>
      <c r="L3910" s="16" t="n">
        <v>0</v>
      </c>
      <c r="M3910" s="16" t="n">
        <v>1</v>
      </c>
      <c r="N3910" s="17" t="n">
        <v>1</v>
      </c>
      <c r="O3910" s="17" t="n">
        <v>0</v>
      </c>
      <c r="P3910" s="17" t="n">
        <v>0</v>
      </c>
      <c r="Q3910" s="17" t="n">
        <v>0</v>
      </c>
      <c r="R3910" s="17" t="n">
        <v>0</v>
      </c>
      <c r="S3910" s="17" t="n">
        <v>0</v>
      </c>
      <c r="T3910" s="17" t="n">
        <v>0</v>
      </c>
      <c r="U3910" s="17" t="n">
        <v>0</v>
      </c>
      <c r="V3910" s="18" t="n">
        <v>2353.48</v>
      </c>
    </row>
    <row r="3911">
      <c r="A3911" s="12" t="n">
        <v>3910</v>
      </c>
      <c r="B3911" s="13" t="n">
        <v>3.155797101449275</v>
      </c>
      <c r="C3911" s="13" t="n">
        <v>0.7507910594258458</v>
      </c>
      <c r="D3911" s="14">
        <f>B3911-C3911</f>
        <v/>
      </c>
      <c r="E3911" s="14">
        <f>ABS(D3911)</f>
        <v/>
      </c>
      <c r="F3911" s="15" t="n">
        <v>110400</v>
      </c>
      <c r="G3911" s="12" t="inlineStr">
        <is>
          <t>joint</t>
        </is>
      </c>
      <c r="H3911" s="12" t="inlineStr">
        <is>
          <t>Married, spouse present</t>
        </is>
      </c>
      <c r="I3911" s="16" t="n">
        <v>48</v>
      </c>
      <c r="J3911" s="16" t="n">
        <v>34</v>
      </c>
      <c r="K3911" s="16" t="n">
        <v>3</v>
      </c>
      <c r="L3911" s="16" t="n">
        <v>1</v>
      </c>
      <c r="M3911" s="16" t="n">
        <v>5</v>
      </c>
      <c r="N3911" s="17" t="n">
        <v>0.4166666666666667</v>
      </c>
      <c r="O3911" s="17" t="n">
        <v>0</v>
      </c>
      <c r="P3911" s="17" t="n">
        <v>0.0253623188405797</v>
      </c>
      <c r="Q3911" s="17" t="n">
        <v>0</v>
      </c>
      <c r="R3911" s="17" t="n">
        <v>0</v>
      </c>
      <c r="S3911" s="17" t="n">
        <v>0</v>
      </c>
      <c r="T3911" s="17" t="n">
        <v>0</v>
      </c>
      <c r="U3911" s="17" t="n">
        <v>0.5579710144927537</v>
      </c>
      <c r="V3911" s="18" t="n">
        <v>4766.54</v>
      </c>
    </row>
    <row r="3912">
      <c r="A3912" s="12" t="n">
        <v>3911</v>
      </c>
      <c r="B3912" s="13" t="n">
        <v>5.728090636454515</v>
      </c>
      <c r="C3912" s="13" t="n">
        <v>5.717627036175475</v>
      </c>
      <c r="D3912" s="14">
        <f>B3912-C3912</f>
        <v/>
      </c>
      <c r="E3912" s="14">
        <f>ABS(D3912)</f>
        <v/>
      </c>
      <c r="F3912" s="15" t="n">
        <v>30010</v>
      </c>
      <c r="G3912" s="12" t="inlineStr">
        <is>
          <t>single</t>
        </is>
      </c>
      <c r="H3912" s="12" t="inlineStr">
        <is>
          <t>Never married/single</t>
        </is>
      </c>
      <c r="I3912" s="16" t="n">
        <v>12</v>
      </c>
      <c r="J3912" s="16" t="n">
        <v>25</v>
      </c>
      <c r="K3912" s="16" t="n">
        <v>0</v>
      </c>
      <c r="L3912" s="16" t="n">
        <v>0</v>
      </c>
      <c r="M3912" s="16" t="n">
        <v>1</v>
      </c>
      <c r="N3912" s="17" t="n">
        <v>0.9996667777407532</v>
      </c>
      <c r="O3912" s="17" t="n">
        <v>0</v>
      </c>
      <c r="P3912" s="17" t="n">
        <v>0.0003332222592469</v>
      </c>
      <c r="Q3912" s="17" t="n">
        <v>0</v>
      </c>
      <c r="R3912" s="17" t="n">
        <v>0</v>
      </c>
      <c r="S3912" s="17" t="n">
        <v>0</v>
      </c>
      <c r="T3912" s="17" t="n">
        <v>0</v>
      </c>
      <c r="U3912" s="17" t="n">
        <v>0</v>
      </c>
      <c r="V3912" s="18" t="n">
        <v>7462.58</v>
      </c>
    </row>
    <row r="3913">
      <c r="A3913" s="12" t="n">
        <v>3912</v>
      </c>
      <c r="B3913" s="13" t="n">
        <v>8.546632171886754</v>
      </c>
      <c r="C3913" s="13" t="n">
        <v>8.430787568470455</v>
      </c>
      <c r="D3913" s="14">
        <f>B3913-C3913</f>
        <v/>
      </c>
      <c r="E3913" s="14">
        <f>ABS(D3913)</f>
        <v/>
      </c>
      <c r="F3913" s="15" t="n">
        <v>54501</v>
      </c>
      <c r="G3913" s="12" t="inlineStr">
        <is>
          <t>single</t>
        </is>
      </c>
      <c r="H3913" s="12" t="inlineStr">
        <is>
          <t>Divorced</t>
        </is>
      </c>
      <c r="I3913" s="16" t="n">
        <v>6</v>
      </c>
      <c r="J3913" s="16" t="n">
        <v>64</v>
      </c>
      <c r="K3913" s="16" t="n">
        <v>0</v>
      </c>
      <c r="L3913" s="16" t="n">
        <v>0</v>
      </c>
      <c r="M3913" s="16" t="n">
        <v>1</v>
      </c>
      <c r="N3913" s="17" t="n">
        <v>0.9999816517128126</v>
      </c>
      <c r="O3913" s="17" t="n">
        <v>0</v>
      </c>
      <c r="P3913" s="17" t="n">
        <v>1.834828718739106e-05</v>
      </c>
      <c r="Q3913" s="17" t="n">
        <v>0</v>
      </c>
      <c r="R3913" s="17" t="n">
        <v>0</v>
      </c>
      <c r="S3913" s="17" t="n">
        <v>0</v>
      </c>
      <c r="T3913" s="17" t="n">
        <v>0</v>
      </c>
      <c r="U3913" s="17" t="n">
        <v>0</v>
      </c>
      <c r="V3913" s="18" t="n">
        <v>1791.35</v>
      </c>
    </row>
    <row r="3914">
      <c r="A3914" s="12" t="n">
        <v>3913</v>
      </c>
      <c r="B3914" s="13" t="n">
        <v>4.067232459542295</v>
      </c>
      <c r="C3914" s="13" t="n">
        <v>16.05613255670525</v>
      </c>
      <c r="D3914" s="14">
        <f>B3914-C3914</f>
        <v/>
      </c>
      <c r="E3914" s="14">
        <f>ABS(D3914)</f>
        <v/>
      </c>
      <c r="F3914" s="15" t="n">
        <v>137093</v>
      </c>
      <c r="G3914" s="12" t="inlineStr">
        <is>
          <t>single</t>
        </is>
      </c>
      <c r="H3914" s="12" t="inlineStr">
        <is>
          <t>Never married/single</t>
        </is>
      </c>
      <c r="I3914" s="16" t="n">
        <v>9</v>
      </c>
      <c r="J3914" s="16" t="n">
        <v>25</v>
      </c>
      <c r="K3914" s="16" t="n">
        <v>0</v>
      </c>
      <c r="L3914" s="16" t="n">
        <v>0</v>
      </c>
      <c r="M3914" s="16" t="n">
        <v>2</v>
      </c>
      <c r="N3914" s="17" t="n">
        <v>0.9847329914729416</v>
      </c>
      <c r="O3914" s="17" t="n">
        <v>7.294318455355124e-06</v>
      </c>
      <c r="P3914" s="17" t="n">
        <v>0.014851232375103</v>
      </c>
      <c r="Q3914" s="17" t="n">
        <v>0.0004011875150445</v>
      </c>
      <c r="R3914" s="17" t="n">
        <v>0</v>
      </c>
      <c r="S3914" s="17" t="n">
        <v>0</v>
      </c>
      <c r="T3914" s="17" t="n">
        <v>0</v>
      </c>
      <c r="U3914" s="17" t="n">
        <v>0</v>
      </c>
      <c r="V3914" s="18" t="n">
        <v>4000.94</v>
      </c>
    </row>
    <row r="3915">
      <c r="A3915" s="12" t="n">
        <v>3914</v>
      </c>
      <c r="B3915" s="13" t="n">
        <v>10.58237433368206</v>
      </c>
      <c r="C3915" s="13" t="n">
        <v>11.15179137317379</v>
      </c>
      <c r="D3915" s="14">
        <f>B3915-C3915</f>
        <v/>
      </c>
      <c r="E3915" s="14">
        <f>ABS(D3915)</f>
        <v/>
      </c>
      <c r="F3915" s="15" t="n">
        <v>192730</v>
      </c>
      <c r="G3915" s="12" t="inlineStr">
        <is>
          <t>joint</t>
        </is>
      </c>
      <c r="H3915" s="12" t="inlineStr">
        <is>
          <t>Married, spouse present</t>
        </is>
      </c>
      <c r="I3915" s="16" t="n">
        <v>15</v>
      </c>
      <c r="J3915" s="16" t="n">
        <v>37</v>
      </c>
      <c r="K3915" s="16" t="n">
        <v>2</v>
      </c>
      <c r="L3915" s="16" t="n">
        <v>2</v>
      </c>
      <c r="M3915" s="16" t="n">
        <v>4</v>
      </c>
      <c r="N3915" s="17" t="n">
        <v>0.8301769314585171</v>
      </c>
      <c r="O3915" s="17" t="n">
        <v>0</v>
      </c>
      <c r="P3915" s="17" t="n">
        <v>0.0443729569864577</v>
      </c>
      <c r="Q3915" s="17" t="n">
        <v>0.0518860582161573</v>
      </c>
      <c r="R3915" s="17" t="n">
        <v>0</v>
      </c>
      <c r="S3915" s="17" t="n">
        <v>0</v>
      </c>
      <c r="T3915" s="17" t="n">
        <v>0</v>
      </c>
      <c r="U3915" s="17" t="n">
        <v>0.0735640533388678</v>
      </c>
      <c r="V3915" s="18" t="n">
        <v>670.48</v>
      </c>
    </row>
    <row r="3916">
      <c r="A3916" s="12" t="n">
        <v>3915</v>
      </c>
      <c r="B3916" s="13" t="n">
        <v>14.09126213592233</v>
      </c>
      <c r="C3916" s="13" t="n">
        <v>13.50664301933998</v>
      </c>
      <c r="D3916" s="14">
        <f>B3916-C3916</f>
        <v/>
      </c>
      <c r="E3916" s="14">
        <f>ABS(D3916)</f>
        <v/>
      </c>
      <c r="F3916" s="15" t="n">
        <v>103000</v>
      </c>
      <c r="G3916" s="12" t="inlineStr">
        <is>
          <t>single</t>
        </is>
      </c>
      <c r="H3916" s="12" t="inlineStr">
        <is>
          <t>Widowed</t>
        </is>
      </c>
      <c r="I3916" s="16" t="n">
        <v>11</v>
      </c>
      <c r="J3916" s="16" t="n">
        <v>75</v>
      </c>
      <c r="K3916" s="16" t="n">
        <v>0</v>
      </c>
      <c r="L3916" s="16" t="n">
        <v>0</v>
      </c>
      <c r="M3916" s="16" t="n">
        <v>1</v>
      </c>
      <c r="N3916" s="17" t="n">
        <v>0</v>
      </c>
      <c r="O3916" s="17" t="n">
        <v>0</v>
      </c>
      <c r="P3916" s="17" t="n">
        <v>0.087378640776699</v>
      </c>
      <c r="Q3916" s="17" t="n">
        <v>0</v>
      </c>
      <c r="R3916" s="17" t="n">
        <v>0</v>
      </c>
      <c r="S3916" s="17" t="n">
        <v>0</v>
      </c>
      <c r="T3916" s="17" t="n">
        <v>0</v>
      </c>
      <c r="U3916" s="17" t="n">
        <v>0</v>
      </c>
      <c r="V3916" s="18" t="n">
        <v>219.89</v>
      </c>
    </row>
    <row r="3917">
      <c r="A3917" s="12" t="n">
        <v>3916</v>
      </c>
      <c r="B3917" s="13" t="n">
        <v>15.17210262817676</v>
      </c>
      <c r="C3917" s="13" t="n">
        <v>13.87319237290775</v>
      </c>
      <c r="D3917" s="14">
        <f>B3917-C3917</f>
        <v/>
      </c>
      <c r="E3917" s="14">
        <f>ABS(D3917)</f>
        <v/>
      </c>
      <c r="F3917" s="15" t="n">
        <v>236702</v>
      </c>
      <c r="G3917" s="12" t="inlineStr">
        <is>
          <t>joint</t>
        </is>
      </c>
      <c r="H3917" s="12" t="inlineStr">
        <is>
          <t>Married, spouse present</t>
        </is>
      </c>
      <c r="I3917" s="16" t="n">
        <v>17</v>
      </c>
      <c r="J3917" s="16" t="n">
        <v>41</v>
      </c>
      <c r="K3917" s="16" t="n">
        <v>1</v>
      </c>
      <c r="L3917" s="16" t="n">
        <v>0</v>
      </c>
      <c r="M3917" s="16" t="n">
        <v>3</v>
      </c>
      <c r="N3917" s="17" t="n">
        <v>0.2458787842941758</v>
      </c>
      <c r="O3917" s="17" t="n">
        <v>0</v>
      </c>
      <c r="P3917" s="17" t="n">
        <v>0</v>
      </c>
      <c r="Q3917" s="17" t="n">
        <v>0</v>
      </c>
      <c r="R3917" s="17" t="n">
        <v>0</v>
      </c>
      <c r="S3917" s="17" t="n">
        <v>0</v>
      </c>
      <c r="T3917" s="17" t="n">
        <v>0</v>
      </c>
      <c r="U3917" s="17" t="n">
        <v>0.7541212157058242</v>
      </c>
      <c r="V3917" s="18" t="n">
        <v>2475.03</v>
      </c>
    </row>
    <row r="3918">
      <c r="A3918" s="12" t="n">
        <v>3917</v>
      </c>
      <c r="B3918" s="13" t="n">
        <v>13.93712698938992</v>
      </c>
      <c r="C3918" s="13" t="n">
        <v>13.33069607270636</v>
      </c>
      <c r="D3918" s="14">
        <f>B3918-C3918</f>
        <v/>
      </c>
      <c r="E3918" s="14">
        <f>ABS(D3918)</f>
        <v/>
      </c>
      <c r="F3918" s="15" t="n">
        <v>96762</v>
      </c>
      <c r="G3918" s="12" t="inlineStr">
        <is>
          <t>single</t>
        </is>
      </c>
      <c r="H3918" s="12" t="inlineStr">
        <is>
          <t>Never married/single</t>
        </is>
      </c>
      <c r="I3918" s="16" t="n">
        <v>48</v>
      </c>
      <c r="J3918" s="16" t="n">
        <v>26</v>
      </c>
      <c r="K3918" s="16" t="n">
        <v>0</v>
      </c>
      <c r="L3918" s="16" t="n">
        <v>0</v>
      </c>
      <c r="M3918" s="16" t="n">
        <v>1</v>
      </c>
      <c r="N3918" s="17" t="n">
        <v>0.9921250077509768</v>
      </c>
      <c r="O3918" s="17" t="n">
        <v>0</v>
      </c>
      <c r="P3918" s="17" t="n">
        <v>0.0016742109505797</v>
      </c>
      <c r="Q3918" s="17" t="n">
        <v>0.0062007812984436</v>
      </c>
      <c r="R3918" s="17" t="n">
        <v>0</v>
      </c>
      <c r="S3918" s="17" t="n">
        <v>0</v>
      </c>
      <c r="T3918" s="17" t="n">
        <v>0</v>
      </c>
      <c r="U3918" s="17" t="n">
        <v>0</v>
      </c>
      <c r="V3918" s="18" t="n">
        <v>1983.38</v>
      </c>
    </row>
    <row r="3919">
      <c r="A3919" s="12" t="n">
        <v>3918</v>
      </c>
      <c r="B3919" s="13" t="n">
        <v>-4.263018534863195</v>
      </c>
      <c r="C3919" s="13" t="n">
        <v>-3.543879065059405</v>
      </c>
      <c r="D3919" s="14">
        <f>B3919-C3919</f>
        <v/>
      </c>
      <c r="E3919" s="14">
        <f>ABS(D3919)</f>
        <v/>
      </c>
      <c r="F3919" s="15" t="n">
        <v>12330</v>
      </c>
      <c r="G3919" s="12" t="inlineStr">
        <is>
          <t>single</t>
        </is>
      </c>
      <c r="H3919" s="12" t="inlineStr">
        <is>
          <t>Divorced</t>
        </is>
      </c>
      <c r="I3919" s="16" t="n">
        <v>35</v>
      </c>
      <c r="J3919" s="16" t="n">
        <v>61</v>
      </c>
      <c r="K3919" s="16" t="n">
        <v>0</v>
      </c>
      <c r="L3919" s="16" t="n">
        <v>0</v>
      </c>
      <c r="M3919" s="16" t="n">
        <v>1</v>
      </c>
      <c r="N3919" s="17" t="n">
        <v>0.916463909164639</v>
      </c>
      <c r="O3919" s="17" t="n">
        <v>0</v>
      </c>
      <c r="P3919" s="17" t="n">
        <v>0.0024330900243309</v>
      </c>
      <c r="Q3919" s="17" t="n">
        <v>0</v>
      </c>
      <c r="R3919" s="17" t="n">
        <v>0</v>
      </c>
      <c r="S3919" s="17" t="n">
        <v>0</v>
      </c>
      <c r="T3919" s="17" t="n">
        <v>0</v>
      </c>
      <c r="U3919" s="17" t="n">
        <v>0</v>
      </c>
      <c r="V3919" s="18" t="n">
        <v>695.8</v>
      </c>
    </row>
    <row r="3920">
      <c r="A3920" s="12" t="n">
        <v>3919</v>
      </c>
      <c r="B3920" s="13" t="n">
        <v>16.36708982656311</v>
      </c>
      <c r="C3920" s="13" t="n">
        <v>14.45104836383356</v>
      </c>
      <c r="D3920" s="14">
        <f>B3920-C3920</f>
        <v/>
      </c>
      <c r="E3920" s="14">
        <f>ABS(D3920)</f>
        <v/>
      </c>
      <c r="F3920" s="15" t="n">
        <v>309567</v>
      </c>
      <c r="G3920" s="12" t="inlineStr">
        <is>
          <t>joint</t>
        </is>
      </c>
      <c r="H3920" s="12" t="inlineStr">
        <is>
          <t>Married, spouse present</t>
        </is>
      </c>
      <c r="I3920" s="16" t="n">
        <v>30</v>
      </c>
      <c r="J3920" s="16" t="n">
        <v>48</v>
      </c>
      <c r="K3920" s="16" t="n">
        <v>2</v>
      </c>
      <c r="L3920" s="16" t="n">
        <v>0</v>
      </c>
      <c r="M3920" s="16" t="n">
        <v>4</v>
      </c>
      <c r="N3920" s="17" t="n">
        <v>0.5116824467724272</v>
      </c>
      <c r="O3920" s="17" t="n">
        <v>0</v>
      </c>
      <c r="P3920" s="17" t="n">
        <v>0.001867124079763</v>
      </c>
      <c r="Q3920" s="17" t="n">
        <v>0</v>
      </c>
      <c r="R3920" s="17" t="n">
        <v>0</v>
      </c>
      <c r="S3920" s="17" t="n">
        <v>0</v>
      </c>
      <c r="T3920" s="17" t="n">
        <v>0</v>
      </c>
      <c r="U3920" s="17" t="n">
        <v>0.4864504291478096</v>
      </c>
      <c r="V3920" s="18" t="n">
        <v>278.19</v>
      </c>
    </row>
    <row r="3921">
      <c r="A3921" s="12" t="n">
        <v>3920</v>
      </c>
      <c r="B3921" s="13" t="n">
        <v>15.81601455999885</v>
      </c>
      <c r="C3921" s="13" t="n">
        <v>15.89499697838954</v>
      </c>
      <c r="D3921" s="14">
        <f>B3921-C3921</f>
        <v/>
      </c>
      <c r="E3921" s="14">
        <f>ABS(D3921)</f>
        <v/>
      </c>
      <c r="F3921" s="15" t="n">
        <v>139011</v>
      </c>
      <c r="G3921" s="12" t="inlineStr">
        <is>
          <t>single</t>
        </is>
      </c>
      <c r="H3921" s="12" t="inlineStr">
        <is>
          <t>Divorced</t>
        </is>
      </c>
      <c r="I3921" s="16" t="n">
        <v>17</v>
      </c>
      <c r="J3921" s="16" t="n">
        <v>62</v>
      </c>
      <c r="K3921" s="16" t="n">
        <v>0</v>
      </c>
      <c r="L3921" s="16" t="n">
        <v>0</v>
      </c>
      <c r="M3921" s="16" t="n">
        <v>1</v>
      </c>
      <c r="N3921" s="17" t="n">
        <v>0.8632410384789693</v>
      </c>
      <c r="O3921" s="17" t="n">
        <v>0</v>
      </c>
      <c r="P3921" s="17" t="n">
        <v>0.1367589615210307</v>
      </c>
      <c r="Q3921" s="17" t="n">
        <v>0</v>
      </c>
      <c r="R3921" s="17" t="n">
        <v>0</v>
      </c>
      <c r="S3921" s="17" t="n">
        <v>0</v>
      </c>
      <c r="T3921" s="17" t="n">
        <v>0</v>
      </c>
      <c r="U3921" s="17" t="n">
        <v>0</v>
      </c>
      <c r="V3921" s="18" t="n">
        <v>2060.03</v>
      </c>
    </row>
    <row r="3922">
      <c r="A3922" s="12" t="n">
        <v>3921</v>
      </c>
      <c r="B3922" s="13" t="n">
        <v>5.353107344632768</v>
      </c>
      <c r="C3922" s="13" t="n">
        <v>5.318377480644785</v>
      </c>
      <c r="D3922" s="14">
        <f>B3922-C3922</f>
        <v/>
      </c>
      <c r="E3922" s="14">
        <f>ABS(D3922)</f>
        <v/>
      </c>
      <c r="F3922" s="15" t="n">
        <v>28320</v>
      </c>
      <c r="G3922" s="12" t="inlineStr">
        <is>
          <t>single</t>
        </is>
      </c>
      <c r="H3922" s="12" t="inlineStr">
        <is>
          <t>Divorced</t>
        </is>
      </c>
      <c r="I3922" s="16" t="n">
        <v>34</v>
      </c>
      <c r="J3922" s="16" t="n">
        <v>48</v>
      </c>
      <c r="K3922" s="16" t="n">
        <v>2</v>
      </c>
      <c r="L3922" s="16" t="n">
        <v>0</v>
      </c>
      <c r="M3922" s="16" t="n">
        <v>5</v>
      </c>
      <c r="N3922" s="17" t="n">
        <v>1</v>
      </c>
      <c r="O3922" s="17" t="n">
        <v>0</v>
      </c>
      <c r="P3922" s="17" t="n">
        <v>0</v>
      </c>
      <c r="Q3922" s="17" t="n">
        <v>0</v>
      </c>
      <c r="R3922" s="17" t="n">
        <v>0</v>
      </c>
      <c r="S3922" s="17" t="n">
        <v>0</v>
      </c>
      <c r="T3922" s="17" t="n">
        <v>0</v>
      </c>
      <c r="U3922" s="17" t="n">
        <v>0</v>
      </c>
      <c r="V3922" s="18" t="n">
        <v>3035.39</v>
      </c>
    </row>
    <row r="3923">
      <c r="A3923" s="12" t="n">
        <v>3922</v>
      </c>
      <c r="B3923" s="13" t="n">
        <v>6.264526125505725</v>
      </c>
      <c r="C3923" s="13" t="n">
        <v>6.160615788098913</v>
      </c>
      <c r="D3923" s="14">
        <f>B3923-C3923</f>
        <v/>
      </c>
      <c r="E3923" s="14">
        <f>ABS(D3923)</f>
        <v/>
      </c>
      <c r="F3923" s="15" t="n">
        <v>50000</v>
      </c>
      <c r="G3923" s="12" t="inlineStr">
        <is>
          <t>single</t>
        </is>
      </c>
      <c r="H3923" s="12" t="inlineStr">
        <is>
          <t>Never married/single</t>
        </is>
      </c>
      <c r="I3923" s="16" t="n">
        <v>33</v>
      </c>
      <c r="J3923" s="16" t="n">
        <v>61</v>
      </c>
      <c r="K3923" s="16" t="n">
        <v>0</v>
      </c>
      <c r="L3923" s="16" t="n">
        <v>0</v>
      </c>
      <c r="M3923" s="16" t="n">
        <v>1</v>
      </c>
      <c r="N3923" s="17" t="n">
        <v>0</v>
      </c>
      <c r="O3923" s="17" t="n">
        <v>1</v>
      </c>
      <c r="P3923" s="17" t="n">
        <v>0</v>
      </c>
      <c r="Q3923" s="17" t="n">
        <v>0</v>
      </c>
      <c r="R3923" s="17" t="n">
        <v>0</v>
      </c>
      <c r="S3923" s="17" t="n">
        <v>0</v>
      </c>
      <c r="T3923" s="17" t="n">
        <v>0</v>
      </c>
      <c r="U3923" s="17" t="n">
        <v>0</v>
      </c>
      <c r="V3923" s="18" t="n">
        <v>958.04</v>
      </c>
    </row>
    <row r="3924">
      <c r="A3924" s="12" t="n">
        <v>3923</v>
      </c>
      <c r="B3924" s="13" t="n">
        <v>13.71207271124358</v>
      </c>
      <c r="C3924" s="13" t="n">
        <v>12.91076177214424</v>
      </c>
      <c r="D3924" s="14">
        <f>B3924-C3924</f>
        <v/>
      </c>
      <c r="E3924" s="14">
        <f>ABS(D3924)</f>
        <v/>
      </c>
      <c r="F3924" s="15" t="n">
        <v>93281</v>
      </c>
      <c r="G3924" s="12" t="inlineStr">
        <is>
          <t>single</t>
        </is>
      </c>
      <c r="H3924" s="12" t="inlineStr">
        <is>
          <t>Never married/single</t>
        </is>
      </c>
      <c r="I3924" s="16" t="n">
        <v>20</v>
      </c>
      <c r="J3924" s="16" t="n">
        <v>30</v>
      </c>
      <c r="K3924" s="16" t="n">
        <v>0</v>
      </c>
      <c r="L3924" s="16" t="n">
        <v>0</v>
      </c>
      <c r="M3924" s="16" t="n">
        <v>1</v>
      </c>
      <c r="N3924" s="17" t="n">
        <v>0.9755470031410468</v>
      </c>
      <c r="O3924" s="17" t="n">
        <v>0</v>
      </c>
      <c r="P3924" s="17" t="n">
        <v>0.0217729226744996</v>
      </c>
      <c r="Q3924" s="17" t="n">
        <v>0.0026800741844534</v>
      </c>
      <c r="R3924" s="17" t="n">
        <v>0</v>
      </c>
      <c r="S3924" s="17" t="n">
        <v>0</v>
      </c>
      <c r="T3924" s="17" t="n">
        <v>0</v>
      </c>
      <c r="U3924" s="17" t="n">
        <v>0</v>
      </c>
      <c r="V3924" s="18" t="n">
        <v>1369.99</v>
      </c>
    </row>
    <row r="3925">
      <c r="A3925" s="12" t="n">
        <v>3924</v>
      </c>
      <c r="B3925" s="13" t="n">
        <v>7.908695652173912</v>
      </c>
      <c r="C3925" s="13" t="n">
        <v>7.860617430415452</v>
      </c>
      <c r="D3925" s="14">
        <f>B3925-C3925</f>
        <v/>
      </c>
      <c r="E3925" s="14">
        <f>ABS(D3925)</f>
        <v/>
      </c>
      <c r="F3925" s="15" t="n">
        <v>46000</v>
      </c>
      <c r="G3925" s="12" t="inlineStr">
        <is>
          <t>single</t>
        </is>
      </c>
      <c r="H3925" s="12" t="inlineStr">
        <is>
          <t>Separated</t>
        </is>
      </c>
      <c r="I3925" s="16" t="n">
        <v>32</v>
      </c>
      <c r="J3925" s="16" t="n">
        <v>58</v>
      </c>
      <c r="K3925" s="16" t="n">
        <v>1</v>
      </c>
      <c r="L3925" s="16" t="n">
        <v>0</v>
      </c>
      <c r="M3925" s="16" t="n">
        <v>3</v>
      </c>
      <c r="N3925" s="17" t="n">
        <v>1</v>
      </c>
      <c r="O3925" s="17" t="n">
        <v>0</v>
      </c>
      <c r="P3925" s="17" t="n">
        <v>0</v>
      </c>
      <c r="Q3925" s="17" t="n">
        <v>0</v>
      </c>
      <c r="R3925" s="17" t="n">
        <v>0</v>
      </c>
      <c r="S3925" s="17" t="n">
        <v>0</v>
      </c>
      <c r="T3925" s="17" t="n">
        <v>0</v>
      </c>
      <c r="U3925" s="17" t="n">
        <v>0</v>
      </c>
      <c r="V3925" s="18" t="n">
        <v>2226.53</v>
      </c>
    </row>
    <row r="3926">
      <c r="A3926" s="12" t="n">
        <v>3925</v>
      </c>
      <c r="B3926" s="13" t="n">
        <v>14.16312916919345</v>
      </c>
      <c r="C3926" s="13" t="n">
        <v>13.80415121330344</v>
      </c>
      <c r="D3926" s="14">
        <f>B3926-C3926</f>
        <v/>
      </c>
      <c r="E3926" s="14">
        <f>ABS(D3926)</f>
        <v/>
      </c>
      <c r="F3926" s="15" t="n">
        <v>98940</v>
      </c>
      <c r="G3926" s="12" t="inlineStr">
        <is>
          <t>single</t>
        </is>
      </c>
      <c r="H3926" s="12" t="inlineStr">
        <is>
          <t>Never married/single</t>
        </is>
      </c>
      <c r="I3926" s="16" t="n">
        <v>41</v>
      </c>
      <c r="J3926" s="16" t="n">
        <v>25</v>
      </c>
      <c r="K3926" s="16" t="n">
        <v>0</v>
      </c>
      <c r="L3926" s="16" t="n">
        <v>0</v>
      </c>
      <c r="M3926" s="16" t="n">
        <v>1</v>
      </c>
      <c r="N3926" s="17" t="n">
        <v>0.8591065292096219</v>
      </c>
      <c r="O3926" s="17" t="n">
        <v>0</v>
      </c>
      <c r="P3926" s="17" t="n">
        <v>0.0276935516474631</v>
      </c>
      <c r="Q3926" s="17" t="n">
        <v>0.002021427127552</v>
      </c>
      <c r="R3926" s="17" t="n">
        <v>0</v>
      </c>
      <c r="S3926" s="17" t="n">
        <v>0</v>
      </c>
      <c r="T3926" s="17" t="n">
        <v>0.1111784920153628</v>
      </c>
      <c r="U3926" s="17" t="n">
        <v>0</v>
      </c>
      <c r="V3926" s="18" t="n">
        <v>1274.13</v>
      </c>
    </row>
    <row r="3927">
      <c r="A3927" s="12" t="n">
        <v>3926</v>
      </c>
      <c r="B3927" s="13" t="n">
        <v>6.502752820071376</v>
      </c>
      <c r="C3927" s="13" t="n">
        <v>6.770677887838749</v>
      </c>
      <c r="D3927" s="14">
        <f>B3927-C3927</f>
        <v/>
      </c>
      <c r="E3927" s="14">
        <f>ABS(D3927)</f>
        <v/>
      </c>
      <c r="F3927" s="15" t="n">
        <v>60000</v>
      </c>
      <c r="G3927" s="12" t="inlineStr">
        <is>
          <t>single</t>
        </is>
      </c>
      <c r="H3927" s="12" t="inlineStr">
        <is>
          <t>Divorced</t>
        </is>
      </c>
      <c r="I3927" s="16" t="n">
        <v>48</v>
      </c>
      <c r="J3927" s="16" t="n">
        <v>67</v>
      </c>
      <c r="K3927" s="16" t="n">
        <v>0</v>
      </c>
      <c r="L3927" s="16" t="n">
        <v>0</v>
      </c>
      <c r="M3927" s="16" t="n">
        <v>1</v>
      </c>
      <c r="N3927" s="17" t="n">
        <v>0</v>
      </c>
      <c r="O3927" s="17" t="n">
        <v>1</v>
      </c>
      <c r="P3927" s="17" t="n">
        <v>0</v>
      </c>
      <c r="Q3927" s="17" t="n">
        <v>0</v>
      </c>
      <c r="R3927" s="17" t="n">
        <v>0</v>
      </c>
      <c r="S3927" s="17" t="n">
        <v>0</v>
      </c>
      <c r="T3927" s="17" t="n">
        <v>0</v>
      </c>
      <c r="U3927" s="17" t="n">
        <v>0</v>
      </c>
      <c r="V3927" s="18" t="n">
        <v>2591.92</v>
      </c>
    </row>
    <row r="3928">
      <c r="A3928" s="12" t="n">
        <v>3927</v>
      </c>
      <c r="B3928" s="13" t="n">
        <v>-40.12464387464387</v>
      </c>
      <c r="C3928" s="13" t="n">
        <v>-38.37673579232938</v>
      </c>
      <c r="D3928" s="14">
        <f>B3928-C3928</f>
        <v/>
      </c>
      <c r="E3928" s="14">
        <f>ABS(D3928)</f>
        <v/>
      </c>
      <c r="F3928" s="15" t="n">
        <v>28080</v>
      </c>
      <c r="G3928" s="12" t="inlineStr">
        <is>
          <t>joint</t>
        </is>
      </c>
      <c r="H3928" s="12" t="inlineStr">
        <is>
          <t>Married, spouse present</t>
        </is>
      </c>
      <c r="I3928" s="16" t="n">
        <v>42</v>
      </c>
      <c r="J3928" s="16" t="n">
        <v>31</v>
      </c>
      <c r="K3928" s="16" t="n">
        <v>3</v>
      </c>
      <c r="L3928" s="16" t="n">
        <v>2</v>
      </c>
      <c r="M3928" s="16" t="n">
        <v>5</v>
      </c>
      <c r="N3928" s="17" t="n">
        <v>0.5014245014245015</v>
      </c>
      <c r="O3928" s="17" t="n">
        <v>0</v>
      </c>
      <c r="P3928" s="17" t="n">
        <v>0</v>
      </c>
      <c r="Q3928" s="17" t="n">
        <v>0</v>
      </c>
      <c r="R3928" s="17" t="n">
        <v>0</v>
      </c>
      <c r="S3928" s="17" t="n">
        <v>0</v>
      </c>
      <c r="T3928" s="17" t="n">
        <v>0</v>
      </c>
      <c r="U3928" s="17" t="n">
        <v>0.4985754985754986</v>
      </c>
      <c r="V3928" s="18" t="n">
        <v>2437.43</v>
      </c>
    </row>
    <row r="3929">
      <c r="A3929" s="12" t="n">
        <v>3928</v>
      </c>
      <c r="B3929" s="13" t="n">
        <v>7.518868598366706</v>
      </c>
      <c r="C3929" s="13" t="n">
        <v>7.422263563021408</v>
      </c>
      <c r="D3929" s="14">
        <f>B3929-C3929</f>
        <v/>
      </c>
      <c r="E3929" s="14">
        <f>ABS(D3929)</f>
        <v/>
      </c>
      <c r="F3929" s="15" t="n">
        <v>42001</v>
      </c>
      <c r="G3929" s="12" t="inlineStr">
        <is>
          <t>single</t>
        </is>
      </c>
      <c r="H3929" s="12" t="inlineStr">
        <is>
          <t>Never married/single</t>
        </is>
      </c>
      <c r="I3929" s="16" t="n">
        <v>37</v>
      </c>
      <c r="J3929" s="16" t="n">
        <v>44</v>
      </c>
      <c r="K3929" s="16" t="n">
        <v>0</v>
      </c>
      <c r="L3929" s="16" t="n">
        <v>0</v>
      </c>
      <c r="M3929" s="16" t="n">
        <v>2</v>
      </c>
      <c r="N3929" s="17" t="n">
        <v>0.9999761910430705</v>
      </c>
      <c r="O3929" s="17" t="n">
        <v>0</v>
      </c>
      <c r="P3929" s="17" t="n">
        <v>2.380895692959691e-05</v>
      </c>
      <c r="Q3929" s="17" t="n">
        <v>0</v>
      </c>
      <c r="R3929" s="17" t="n">
        <v>0</v>
      </c>
      <c r="S3929" s="17" t="n">
        <v>0</v>
      </c>
      <c r="T3929" s="17" t="n">
        <v>0</v>
      </c>
      <c r="U3929" s="17" t="n">
        <v>0</v>
      </c>
      <c r="V3929" s="18" t="n">
        <v>1746.7</v>
      </c>
    </row>
    <row r="3930">
      <c r="A3930" s="12" t="n">
        <v>3929</v>
      </c>
      <c r="B3930" s="13" t="n">
        <v>0.3436559557324531</v>
      </c>
      <c r="C3930" s="13" t="n">
        <v>5.765247259679717</v>
      </c>
      <c r="D3930" s="14">
        <f>B3930-C3930</f>
        <v/>
      </c>
      <c r="E3930" s="14">
        <f>ABS(D3930)</f>
        <v/>
      </c>
      <c r="F3930" s="15" t="n">
        <v>104405</v>
      </c>
      <c r="G3930" s="12" t="inlineStr">
        <is>
          <t>joint</t>
        </is>
      </c>
      <c r="H3930" s="12" t="inlineStr">
        <is>
          <t>Married, spouse present</t>
        </is>
      </c>
      <c r="I3930" s="16" t="n">
        <v>29</v>
      </c>
      <c r="J3930" s="16" t="n">
        <v>41</v>
      </c>
      <c r="K3930" s="16" t="n">
        <v>1</v>
      </c>
      <c r="L3930" s="16" t="n">
        <v>1</v>
      </c>
      <c r="M3930" s="16" t="n">
        <v>3</v>
      </c>
      <c r="N3930" s="17" t="n">
        <v>0.0469326181696278</v>
      </c>
      <c r="O3930" s="17" t="n">
        <v>0</v>
      </c>
      <c r="P3930" s="17" t="n">
        <v>0.0005267946937407</v>
      </c>
      <c r="Q3930" s="17" t="n">
        <v>0</v>
      </c>
      <c r="R3930" s="17" t="n">
        <v>0</v>
      </c>
      <c r="S3930" s="17" t="n">
        <v>0</v>
      </c>
      <c r="T3930" s="17" t="n">
        <v>0</v>
      </c>
      <c r="U3930" s="17" t="n">
        <v>0.693932282936641</v>
      </c>
      <c r="V3930" s="18" t="n">
        <v>1780.67</v>
      </c>
    </row>
    <row r="3931">
      <c r="A3931" s="12" t="n">
        <v>3930</v>
      </c>
      <c r="B3931" s="13" t="n">
        <v>-0.999252895031752</v>
      </c>
      <c r="C3931" s="13" t="n">
        <v>0.1526293828950584</v>
      </c>
      <c r="D3931" s="14">
        <f>B3931-C3931</f>
        <v/>
      </c>
      <c r="E3931" s="14">
        <f>ABS(D3931)</f>
        <v/>
      </c>
      <c r="F3931" s="15" t="n">
        <v>36992</v>
      </c>
      <c r="G3931" s="12" t="inlineStr">
        <is>
          <t>joint</t>
        </is>
      </c>
      <c r="H3931" s="12" t="inlineStr">
        <is>
          <t>Married, spouse present</t>
        </is>
      </c>
      <c r="I3931" s="16" t="n">
        <v>13</v>
      </c>
      <c r="J3931" s="16" t="n">
        <v>47</v>
      </c>
      <c r="K3931" s="16" t="n">
        <v>0</v>
      </c>
      <c r="L3931" s="16" t="n">
        <v>0</v>
      </c>
      <c r="M3931" s="16" t="n">
        <v>2</v>
      </c>
      <c r="N3931" s="17" t="n">
        <v>0</v>
      </c>
      <c r="O3931" s="17" t="n">
        <v>0</v>
      </c>
      <c r="P3931" s="17" t="n">
        <v>0</v>
      </c>
      <c r="Q3931" s="17" t="n">
        <v>0</v>
      </c>
      <c r="R3931" s="17" t="n">
        <v>0</v>
      </c>
      <c r="S3931" s="17" t="n">
        <v>0</v>
      </c>
      <c r="T3931" s="17" t="n">
        <v>0</v>
      </c>
      <c r="U3931" s="17" t="n">
        <v>0.5406574394463668</v>
      </c>
      <c r="V3931" s="18" t="n">
        <v>5109.48</v>
      </c>
    </row>
    <row r="3932">
      <c r="A3932" s="12" t="n">
        <v>3931</v>
      </c>
      <c r="B3932" s="13" t="n">
        <v>6.703256961729104</v>
      </c>
      <c r="C3932" s="13" t="n">
        <v>8.661157867925057</v>
      </c>
      <c r="D3932" s="14">
        <f>B3932-C3932</f>
        <v/>
      </c>
      <c r="E3932" s="14">
        <f>ABS(D3932)</f>
        <v/>
      </c>
      <c r="F3932" s="15" t="n">
        <v>132178</v>
      </c>
      <c r="G3932" s="12" t="inlineStr">
        <is>
          <t>joint</t>
        </is>
      </c>
      <c r="H3932" s="12" t="inlineStr">
        <is>
          <t>Married, spouse present</t>
        </is>
      </c>
      <c r="I3932" s="16" t="n">
        <v>26</v>
      </c>
      <c r="J3932" s="16" t="n">
        <v>78</v>
      </c>
      <c r="K3932" s="16" t="n">
        <v>0</v>
      </c>
      <c r="L3932" s="16" t="n">
        <v>0</v>
      </c>
      <c r="M3932" s="16" t="n">
        <v>2</v>
      </c>
      <c r="N3932" s="17" t="n">
        <v>0</v>
      </c>
      <c r="O3932" s="17" t="n">
        <v>0</v>
      </c>
      <c r="P3932" s="17" t="n">
        <v>0.029520797712176</v>
      </c>
      <c r="Q3932" s="17" t="n">
        <v>0.05291349543797</v>
      </c>
      <c r="R3932" s="17" t="n">
        <v>0.0151311110774864</v>
      </c>
      <c r="S3932" s="17" t="n">
        <v>0.1503956785546762</v>
      </c>
      <c r="T3932" s="17" t="n">
        <v>0</v>
      </c>
      <c r="U3932" s="17" t="n">
        <v>0.1728048540604336</v>
      </c>
      <c r="V3932" s="18" t="n">
        <v>3793.02</v>
      </c>
    </row>
    <row r="3933">
      <c r="A3933" s="12" t="n">
        <v>3932</v>
      </c>
      <c r="B3933" s="13" t="n">
        <v>7.295676080979755</v>
      </c>
      <c r="C3933" s="13" t="n">
        <v>7.205151303790019</v>
      </c>
      <c r="D3933" s="14">
        <f>B3933-C3933</f>
        <v/>
      </c>
      <c r="E3933" s="14">
        <f>ABS(D3933)</f>
        <v/>
      </c>
      <c r="F3933" s="15" t="n">
        <v>40010</v>
      </c>
      <c r="G3933" s="12" t="inlineStr">
        <is>
          <t>single</t>
        </is>
      </c>
      <c r="H3933" s="12" t="inlineStr">
        <is>
          <t>Never married/single</t>
        </is>
      </c>
      <c r="I3933" s="16" t="n">
        <v>24</v>
      </c>
      <c r="J3933" s="16" t="n">
        <v>28</v>
      </c>
      <c r="K3933" s="16" t="n">
        <v>0</v>
      </c>
      <c r="L3933" s="16" t="n">
        <v>0</v>
      </c>
      <c r="M3933" s="16" t="n">
        <v>3</v>
      </c>
      <c r="N3933" s="17" t="n">
        <v>0.9997500624843788</v>
      </c>
      <c r="O3933" s="17" t="n">
        <v>0</v>
      </c>
      <c r="P3933" s="17" t="n">
        <v>0.000249937515621</v>
      </c>
      <c r="Q3933" s="17" t="n">
        <v>0</v>
      </c>
      <c r="R3933" s="17" t="n">
        <v>0</v>
      </c>
      <c r="S3933" s="17" t="n">
        <v>0</v>
      </c>
      <c r="T3933" s="17" t="n">
        <v>0</v>
      </c>
      <c r="U3933" s="17" t="n">
        <v>0</v>
      </c>
      <c r="V3933" s="18" t="n">
        <v>3669.48</v>
      </c>
    </row>
    <row r="3934">
      <c r="A3934" s="12" t="n">
        <v>3933</v>
      </c>
      <c r="B3934" s="13" t="n">
        <v>18.1421649667355</v>
      </c>
      <c r="C3934" s="13" t="n">
        <v>16.42561517610602</v>
      </c>
      <c r="D3934" s="14">
        <f>B3934-C3934</f>
        <v/>
      </c>
      <c r="E3934" s="14">
        <f>ABS(D3934)</f>
        <v/>
      </c>
      <c r="F3934" s="15" t="n">
        <v>349602</v>
      </c>
      <c r="G3934" s="12" t="inlineStr">
        <is>
          <t>joint</t>
        </is>
      </c>
      <c r="H3934" s="12" t="inlineStr">
        <is>
          <t>Married, spouse present</t>
        </is>
      </c>
      <c r="I3934" s="16" t="n">
        <v>41</v>
      </c>
      <c r="J3934" s="16" t="n">
        <v>31</v>
      </c>
      <c r="K3934" s="16" t="n">
        <v>0</v>
      </c>
      <c r="L3934" s="16" t="n">
        <v>0</v>
      </c>
      <c r="M3934" s="16" t="n">
        <v>2</v>
      </c>
      <c r="N3934" s="17" t="n">
        <v>0.5434751517439832</v>
      </c>
      <c r="O3934" s="17" t="n">
        <v>0</v>
      </c>
      <c r="P3934" s="17" t="n">
        <v>0.0045794932523269</v>
      </c>
      <c r="Q3934" s="17" t="n">
        <v>0.0057207910709892</v>
      </c>
      <c r="R3934" s="17" t="n">
        <v>0</v>
      </c>
      <c r="S3934" s="17" t="n">
        <v>0</v>
      </c>
      <c r="T3934" s="17" t="n">
        <v>0</v>
      </c>
      <c r="U3934" s="17" t="n">
        <v>0.4462245639327006</v>
      </c>
      <c r="V3934" s="18" t="n">
        <v>1666.48</v>
      </c>
    </row>
    <row r="3935">
      <c r="A3935" s="12" t="n">
        <v>3934</v>
      </c>
      <c r="B3935" s="13" t="n">
        <v>0</v>
      </c>
      <c r="C3935" s="13" t="n">
        <v>-0.3307661345720265</v>
      </c>
      <c r="D3935" s="14">
        <f>B3935-C3935</f>
        <v/>
      </c>
      <c r="E3935" s="14">
        <f>ABS(D3935)</f>
        <v/>
      </c>
      <c r="F3935" s="15" t="n">
        <v>19659</v>
      </c>
      <c r="G3935" s="12" t="inlineStr">
        <is>
          <t>single</t>
        </is>
      </c>
      <c r="H3935" s="12" t="inlineStr">
        <is>
          <t>Divorced</t>
        </is>
      </c>
      <c r="I3935" s="16" t="n">
        <v>4</v>
      </c>
      <c r="J3935" s="16" t="n">
        <v>67</v>
      </c>
      <c r="K3935" s="16" t="n">
        <v>1</v>
      </c>
      <c r="L3935" s="16" t="n">
        <v>0</v>
      </c>
      <c r="M3935" s="16" t="n">
        <v>4</v>
      </c>
      <c r="N3935" s="17" t="n">
        <v>0.3560710107329976</v>
      </c>
      <c r="O3935" s="17" t="n">
        <v>0</v>
      </c>
      <c r="P3935" s="17" t="n">
        <v>0</v>
      </c>
      <c r="Q3935" s="17" t="n">
        <v>0</v>
      </c>
      <c r="R3935" s="17" t="n">
        <v>0</v>
      </c>
      <c r="S3935" s="17" t="n">
        <v>0.6439289892670024</v>
      </c>
      <c r="T3935" s="17" t="n">
        <v>0</v>
      </c>
      <c r="U3935" s="17" t="n">
        <v>0</v>
      </c>
      <c r="V3935" s="18" t="n">
        <v>1247.02</v>
      </c>
    </row>
    <row r="3936">
      <c r="A3936" s="12" t="n">
        <v>3935</v>
      </c>
      <c r="B3936" s="13" t="n">
        <v>8.657193605683837</v>
      </c>
      <c r="C3936" s="13" t="n">
        <v>8.610166231830101</v>
      </c>
      <c r="D3936" s="14">
        <f>B3936-C3936</f>
        <v/>
      </c>
      <c r="E3936" s="14">
        <f>ABS(D3936)</f>
        <v/>
      </c>
      <c r="F3936" s="15" t="n">
        <v>56300</v>
      </c>
      <c r="G3936" s="12" t="inlineStr">
        <is>
          <t>single</t>
        </is>
      </c>
      <c r="H3936" s="12" t="inlineStr">
        <is>
          <t>Never married/single</t>
        </is>
      </c>
      <c r="I3936" s="16" t="n">
        <v>26</v>
      </c>
      <c r="J3936" s="16" t="n">
        <v>24</v>
      </c>
      <c r="K3936" s="16" t="n">
        <v>0</v>
      </c>
      <c r="L3936" s="16" t="n">
        <v>0</v>
      </c>
      <c r="M3936" s="16" t="n">
        <v>4</v>
      </c>
      <c r="N3936" s="17" t="n">
        <v>0.994671403197158</v>
      </c>
      <c r="O3936" s="17" t="n">
        <v>0</v>
      </c>
      <c r="P3936" s="17" t="n">
        <v>0.0053285968028419</v>
      </c>
      <c r="Q3936" s="17" t="n">
        <v>0</v>
      </c>
      <c r="R3936" s="17" t="n">
        <v>0</v>
      </c>
      <c r="S3936" s="17" t="n">
        <v>0</v>
      </c>
      <c r="T3936" s="17" t="n">
        <v>0</v>
      </c>
      <c r="U3936" s="17" t="n">
        <v>0</v>
      </c>
      <c r="V3936" s="18" t="n">
        <v>2991.55</v>
      </c>
    </row>
    <row r="3937">
      <c r="A3937" s="12" t="n">
        <v>3936</v>
      </c>
      <c r="B3937" s="13" t="n">
        <v>11.54226153677265</v>
      </c>
      <c r="C3937" s="13" t="n">
        <v>11.76714446928519</v>
      </c>
      <c r="D3937" s="14">
        <f>B3937-C3937</f>
        <v/>
      </c>
      <c r="E3937" s="14">
        <f>ABS(D3937)</f>
        <v/>
      </c>
      <c r="F3937" s="15" t="n">
        <v>173077</v>
      </c>
      <c r="G3937" s="12" t="inlineStr">
        <is>
          <t>joint</t>
        </is>
      </c>
      <c r="H3937" s="12" t="inlineStr">
        <is>
          <t>Married, spouse present</t>
        </is>
      </c>
      <c r="I3937" s="16" t="n">
        <v>26</v>
      </c>
      <c r="J3937" s="16" t="n">
        <v>28</v>
      </c>
      <c r="K3937" s="16" t="n">
        <v>1</v>
      </c>
      <c r="L3937" s="16" t="n">
        <v>1</v>
      </c>
      <c r="M3937" s="16" t="n">
        <v>3</v>
      </c>
      <c r="N3937" s="17" t="n">
        <v>0.9359995840001848</v>
      </c>
      <c r="O3937" s="17" t="n">
        <v>0</v>
      </c>
      <c r="P3937" s="17" t="n">
        <v>0.0004391109159507</v>
      </c>
      <c r="Q3937" s="17" t="n">
        <v>0.0017333325629633</v>
      </c>
      <c r="R3937" s="17" t="n">
        <v>0</v>
      </c>
      <c r="S3937" s="17" t="n">
        <v>0</v>
      </c>
      <c r="T3937" s="17" t="n">
        <v>0.0155999930666697</v>
      </c>
      <c r="U3937" s="17" t="n">
        <v>5.777775209877685e-06</v>
      </c>
      <c r="V3937" s="18" t="n">
        <v>2764.24</v>
      </c>
    </row>
    <row r="3938">
      <c r="A3938" s="12" t="n">
        <v>3937</v>
      </c>
      <c r="B3938" s="13" t="n">
        <v>1.116941529235382</v>
      </c>
      <c r="C3938" s="13" t="n">
        <v>-11.59873790536693</v>
      </c>
      <c r="D3938" s="14">
        <f>B3938-C3938</f>
        <v/>
      </c>
      <c r="E3938" s="14">
        <f>ABS(D3938)</f>
        <v/>
      </c>
      <c r="F3938" s="15" t="n">
        <v>40020</v>
      </c>
      <c r="G3938" s="12" t="inlineStr">
        <is>
          <t>head_of_household</t>
        </is>
      </c>
      <c r="H3938" s="12" t="inlineStr">
        <is>
          <t>Widowed</t>
        </is>
      </c>
      <c r="I3938" s="16" t="n">
        <v>6</v>
      </c>
      <c r="J3938" s="16" t="n">
        <v>56</v>
      </c>
      <c r="K3938" s="16" t="n">
        <v>3</v>
      </c>
      <c r="L3938" s="16" t="n">
        <v>0</v>
      </c>
      <c r="M3938" s="16" t="n">
        <v>5</v>
      </c>
      <c r="N3938" s="17" t="n">
        <v>0.9995002498750624</v>
      </c>
      <c r="O3938" s="17" t="n">
        <v>0</v>
      </c>
      <c r="P3938" s="17" t="n">
        <v>0.0004997501249375</v>
      </c>
      <c r="Q3938" s="17" t="n">
        <v>0</v>
      </c>
      <c r="R3938" s="17" t="n">
        <v>0</v>
      </c>
      <c r="S3938" s="17" t="n">
        <v>0</v>
      </c>
      <c r="T3938" s="17" t="n">
        <v>0</v>
      </c>
      <c r="U3938" s="17" t="n">
        <v>0</v>
      </c>
      <c r="V3938" s="18" t="n">
        <v>1719.46</v>
      </c>
    </row>
    <row r="3939">
      <c r="A3939" s="12" t="n">
        <v>3938</v>
      </c>
      <c r="B3939" s="13" t="n">
        <v>0</v>
      </c>
      <c r="C3939" s="13" t="n">
        <v>0.3635121138063924</v>
      </c>
      <c r="D3939" s="14">
        <f>B3939-C3939</f>
        <v/>
      </c>
      <c r="E3939" s="14">
        <f>ABS(D3939)</f>
        <v/>
      </c>
      <c r="F3939" s="15" t="n">
        <v>63393</v>
      </c>
      <c r="G3939" s="12" t="inlineStr">
        <is>
          <t>joint</t>
        </is>
      </c>
      <c r="H3939" s="12" t="inlineStr">
        <is>
          <t>Married, spouse present</t>
        </is>
      </c>
      <c r="I3939" s="16" t="n">
        <v>26</v>
      </c>
      <c r="J3939" s="16" t="n">
        <v>70</v>
      </c>
      <c r="K3939" s="16" t="n">
        <v>0</v>
      </c>
      <c r="L3939" s="16" t="n">
        <v>0</v>
      </c>
      <c r="M3939" s="16" t="n">
        <v>2</v>
      </c>
      <c r="N3939" s="17" t="n">
        <v>0.2176896502768444</v>
      </c>
      <c r="O3939" s="17" t="n">
        <v>0</v>
      </c>
      <c r="P3939" s="17" t="n">
        <v>0</v>
      </c>
      <c r="Q3939" s="17" t="n">
        <v>0</v>
      </c>
      <c r="R3939" s="17" t="n">
        <v>0</v>
      </c>
      <c r="S3939" s="17" t="n">
        <v>0.5047875948448567</v>
      </c>
      <c r="T3939" s="17" t="n">
        <v>0</v>
      </c>
      <c r="U3939" s="17" t="n">
        <v>0.259350401463884</v>
      </c>
      <c r="V3939" s="18" t="n">
        <v>2421.72</v>
      </c>
    </row>
    <row r="3940">
      <c r="A3940" s="12" t="n">
        <v>3939</v>
      </c>
      <c r="B3940" s="13" t="n">
        <v>11.94971820377633</v>
      </c>
      <c r="C3940" s="13" t="n">
        <v>11.0589417677341</v>
      </c>
      <c r="D3940" s="14">
        <f>B3940-C3940</f>
        <v/>
      </c>
      <c r="E3940" s="14">
        <f>ABS(D3940)</f>
        <v/>
      </c>
      <c r="F3940" s="15" t="n">
        <v>77006</v>
      </c>
      <c r="G3940" s="12" t="inlineStr">
        <is>
          <t>single</t>
        </is>
      </c>
      <c r="H3940" s="12" t="inlineStr">
        <is>
          <t>Widowed</t>
        </is>
      </c>
      <c r="I3940" s="16" t="n">
        <v>54</v>
      </c>
      <c r="J3940" s="16" t="n">
        <v>63</v>
      </c>
      <c r="K3940" s="16" t="n">
        <v>0</v>
      </c>
      <c r="L3940" s="16" t="n">
        <v>0</v>
      </c>
      <c r="M3940" s="16" t="n">
        <v>1</v>
      </c>
      <c r="N3940" s="17" t="n">
        <v>0.6493000545412045</v>
      </c>
      <c r="O3940" s="17" t="n">
        <v>0</v>
      </c>
      <c r="P3940" s="17" t="n">
        <v>0.1299379269147858</v>
      </c>
      <c r="Q3940" s="17" t="n">
        <v>0</v>
      </c>
      <c r="R3940" s="17" t="n">
        <v>0.0909020076357686</v>
      </c>
      <c r="S3940" s="17" t="n">
        <v>0</v>
      </c>
      <c r="T3940" s="17" t="n">
        <v>0.1298600109082409</v>
      </c>
      <c r="U3940" s="17" t="n">
        <v>0</v>
      </c>
      <c r="V3940" s="18" t="n">
        <v>676.3099999999999</v>
      </c>
    </row>
    <row r="3941">
      <c r="A3941" s="12" t="n">
        <v>3940</v>
      </c>
      <c r="B3941" s="13" t="n">
        <v>21.91139143142835</v>
      </c>
      <c r="C3941" s="13" t="n">
        <v>21.95175028760052</v>
      </c>
      <c r="D3941" s="14">
        <f>B3941-C3941</f>
        <v/>
      </c>
      <c r="E3941" s="14">
        <f>ABS(D3941)</f>
        <v/>
      </c>
      <c r="F3941" s="15" t="n">
        <v>255020</v>
      </c>
      <c r="G3941" s="12" t="inlineStr">
        <is>
          <t>single</t>
        </is>
      </c>
      <c r="H3941" s="12" t="inlineStr">
        <is>
          <t>Never married/single</t>
        </is>
      </c>
      <c r="I3941" s="16" t="n">
        <v>49</v>
      </c>
      <c r="J3941" s="16" t="n">
        <v>31</v>
      </c>
      <c r="K3941" s="16" t="n">
        <v>0</v>
      </c>
      <c r="L3941" s="16" t="n">
        <v>0</v>
      </c>
      <c r="M3941" s="16" t="n">
        <v>1</v>
      </c>
      <c r="N3941" s="17" t="n">
        <v>0.980315269390636</v>
      </c>
      <c r="O3941" s="17" t="n">
        <v>0</v>
      </c>
      <c r="P3941" s="17" t="n">
        <v>0.0181162261783389</v>
      </c>
      <c r="Q3941" s="17" t="n">
        <v>0.001568504431025</v>
      </c>
      <c r="R3941" s="17" t="n">
        <v>0</v>
      </c>
      <c r="S3941" s="17" t="n">
        <v>0</v>
      </c>
      <c r="T3941" s="17" t="n">
        <v>0</v>
      </c>
      <c r="U3941" s="17" t="n">
        <v>0</v>
      </c>
      <c r="V3941" s="18" t="n">
        <v>2133.11</v>
      </c>
    </row>
    <row r="3942">
      <c r="A3942" s="12" t="n">
        <v>3941</v>
      </c>
      <c r="B3942" s="13" t="n">
        <v>6.410616733123716</v>
      </c>
      <c r="C3942" s="13" t="n">
        <v>7.963038248079767</v>
      </c>
      <c r="D3942" s="14">
        <f>B3942-C3942</f>
        <v/>
      </c>
      <c r="E3942" s="14">
        <f>ABS(D3942)</f>
        <v/>
      </c>
      <c r="F3942" s="15" t="n">
        <v>113858</v>
      </c>
      <c r="G3942" s="12" t="inlineStr">
        <is>
          <t>joint</t>
        </is>
      </c>
      <c r="H3942" s="12" t="inlineStr">
        <is>
          <t>Married, spouse present</t>
        </is>
      </c>
      <c r="I3942" s="16" t="n">
        <v>15</v>
      </c>
      <c r="J3942" s="16" t="n">
        <v>55</v>
      </c>
      <c r="K3942" s="16" t="n">
        <v>0</v>
      </c>
      <c r="L3942" s="16" t="n">
        <v>0</v>
      </c>
      <c r="M3942" s="16" t="n">
        <v>3</v>
      </c>
      <c r="N3942" s="17" t="n">
        <v>0.4891355899453705</v>
      </c>
      <c r="O3942" s="17" t="n">
        <v>0</v>
      </c>
      <c r="P3942" s="17" t="n">
        <v>8.782869890565442e-06</v>
      </c>
      <c r="Q3942" s="17" t="n">
        <v>0</v>
      </c>
      <c r="R3942" s="17" t="n">
        <v>0</v>
      </c>
      <c r="S3942" s="17" t="n">
        <v>0</v>
      </c>
      <c r="T3942" s="17" t="n">
        <v>0</v>
      </c>
      <c r="U3942" s="17" t="n">
        <v>0.5108556271847389</v>
      </c>
      <c r="V3942" s="18" t="n">
        <v>625.76</v>
      </c>
    </row>
    <row r="3943">
      <c r="A3943" s="12" t="n">
        <v>3942</v>
      </c>
      <c r="B3943" s="13" t="n">
        <v>14.02082704101062</v>
      </c>
      <c r="C3943" s="13" t="n">
        <v>13.07180749492721</v>
      </c>
      <c r="D3943" s="14">
        <f>B3943-C3943</f>
        <v/>
      </c>
      <c r="E3943" s="14">
        <f>ABS(D3943)</f>
        <v/>
      </c>
      <c r="F3943" s="15" t="n">
        <v>152302</v>
      </c>
      <c r="G3943" s="12" t="inlineStr">
        <is>
          <t>head_of_household</t>
        </is>
      </c>
      <c r="H3943" s="12" t="inlineStr">
        <is>
          <t>Widowed</t>
        </is>
      </c>
      <c r="I3943" s="16" t="n">
        <v>24</v>
      </c>
      <c r="J3943" s="16" t="n">
        <v>50</v>
      </c>
      <c r="K3943" s="16" t="n">
        <v>1</v>
      </c>
      <c r="L3943" s="16" t="n">
        <v>0</v>
      </c>
      <c r="M3943" s="16" t="n">
        <v>2</v>
      </c>
      <c r="N3943" s="17" t="n">
        <v>0.9848852936927944</v>
      </c>
      <c r="O3943" s="17" t="n">
        <v>0</v>
      </c>
      <c r="P3943" s="17" t="n">
        <v>0.0151015745032895</v>
      </c>
      <c r="Q3943" s="17" t="n">
        <v>1.313180391590393e-05</v>
      </c>
      <c r="R3943" s="17" t="n">
        <v>0</v>
      </c>
      <c r="S3943" s="17" t="n">
        <v>0</v>
      </c>
      <c r="T3943" s="17" t="n">
        <v>0</v>
      </c>
      <c r="U3943" s="17" t="n">
        <v>0</v>
      </c>
      <c r="V3943" s="18" t="n">
        <v>4898.51</v>
      </c>
    </row>
    <row r="3944">
      <c r="A3944" s="12" t="n">
        <v>3943</v>
      </c>
      <c r="B3944" s="13" t="n">
        <v>11.68133333333334</v>
      </c>
      <c r="C3944" s="13" t="n">
        <v>11.54460866061649</v>
      </c>
      <c r="D3944" s="14">
        <f>B3944-C3944</f>
        <v/>
      </c>
      <c r="E3944" s="14">
        <f>ABS(D3944)</f>
        <v/>
      </c>
      <c r="F3944" s="15" t="n">
        <v>75000</v>
      </c>
      <c r="G3944" s="12" t="inlineStr">
        <is>
          <t>single</t>
        </is>
      </c>
      <c r="H3944" s="12" t="inlineStr">
        <is>
          <t>Never married/single</t>
        </is>
      </c>
      <c r="I3944" s="16" t="n">
        <v>22</v>
      </c>
      <c r="J3944" s="16" t="n">
        <v>26</v>
      </c>
      <c r="K3944" s="16" t="n">
        <v>0</v>
      </c>
      <c r="L3944" s="16" t="n">
        <v>0</v>
      </c>
      <c r="M3944" s="16" t="n">
        <v>1</v>
      </c>
      <c r="N3944" s="17" t="n">
        <v>1</v>
      </c>
      <c r="O3944" s="17" t="n">
        <v>0</v>
      </c>
      <c r="P3944" s="17" t="n">
        <v>0</v>
      </c>
      <c r="Q3944" s="17" t="n">
        <v>0</v>
      </c>
      <c r="R3944" s="17" t="n">
        <v>0</v>
      </c>
      <c r="S3944" s="17" t="n">
        <v>0</v>
      </c>
      <c r="T3944" s="17" t="n">
        <v>0</v>
      </c>
      <c r="U3944" s="17" t="n">
        <v>0</v>
      </c>
      <c r="V3944" s="18" t="n">
        <v>1826.37</v>
      </c>
    </row>
    <row r="3945">
      <c r="A3945" s="12" t="n">
        <v>3944</v>
      </c>
      <c r="B3945" s="13" t="n">
        <v>13.4542373778825</v>
      </c>
      <c r="C3945" s="13" t="n">
        <v>13.06677837078139</v>
      </c>
      <c r="D3945" s="14">
        <f>B3945-C3945</f>
        <v/>
      </c>
      <c r="E3945" s="14">
        <f>ABS(D3945)</f>
        <v/>
      </c>
      <c r="F3945" s="15" t="n">
        <v>209705</v>
      </c>
      <c r="G3945" s="12" t="inlineStr">
        <is>
          <t>joint</t>
        </is>
      </c>
      <c r="H3945" s="12" t="inlineStr">
        <is>
          <t>Married, spouse present</t>
        </is>
      </c>
      <c r="I3945" s="16" t="n">
        <v>18</v>
      </c>
      <c r="J3945" s="16" t="n">
        <v>71</v>
      </c>
      <c r="K3945" s="16" t="n">
        <v>1</v>
      </c>
      <c r="L3945" s="16" t="n">
        <v>0</v>
      </c>
      <c r="M3945" s="16" t="n">
        <v>3</v>
      </c>
      <c r="N3945" s="17" t="n">
        <v>0.020066283588851</v>
      </c>
      <c r="O3945" s="17" t="n">
        <v>0</v>
      </c>
      <c r="P3945" s="17" t="n">
        <v>0.0019217472163276</v>
      </c>
      <c r="Q3945" s="17" t="n">
        <v>0</v>
      </c>
      <c r="R3945" s="17" t="n">
        <v>0</v>
      </c>
      <c r="S3945" s="17" t="n">
        <v>0.0826303616985765</v>
      </c>
      <c r="T3945" s="17" t="n">
        <v>0</v>
      </c>
      <c r="U3945" s="17" t="n">
        <v>0.7994754536134093</v>
      </c>
      <c r="V3945" s="18" t="n">
        <v>3331.47</v>
      </c>
    </row>
    <row r="3946">
      <c r="A3946" s="12" t="n">
        <v>3945</v>
      </c>
      <c r="B3946" s="13" t="n">
        <v>8.064208276072684</v>
      </c>
      <c r="C3946" s="13" t="n">
        <v>7.7381032125799</v>
      </c>
      <c r="D3946" s="14">
        <f>B3946-C3946</f>
        <v/>
      </c>
      <c r="E3946" s="14">
        <f>ABS(D3946)</f>
        <v/>
      </c>
      <c r="F3946" s="15" t="n">
        <v>144068</v>
      </c>
      <c r="G3946" s="12" t="inlineStr">
        <is>
          <t>joint</t>
        </is>
      </c>
      <c r="H3946" s="12" t="inlineStr">
        <is>
          <t>Married, spouse present</t>
        </is>
      </c>
      <c r="I3946" s="16" t="n">
        <v>12</v>
      </c>
      <c r="J3946" s="16" t="n">
        <v>71</v>
      </c>
      <c r="K3946" s="16" t="n">
        <v>1</v>
      </c>
      <c r="L3946" s="16" t="n">
        <v>0</v>
      </c>
      <c r="M3946" s="16" t="n">
        <v>3</v>
      </c>
      <c r="N3946" s="17" t="n">
        <v>0</v>
      </c>
      <c r="O3946" s="17" t="n">
        <v>0</v>
      </c>
      <c r="P3946" s="17" t="n">
        <v>0</v>
      </c>
      <c r="Q3946" s="17" t="n">
        <v>0</v>
      </c>
      <c r="R3946" s="17" t="n">
        <v>0</v>
      </c>
      <c r="S3946" s="17" t="n">
        <v>0.3817641669211761</v>
      </c>
      <c r="T3946" s="17" t="n">
        <v>0</v>
      </c>
      <c r="U3946" s="17" t="n">
        <v>0.4266596329511064</v>
      </c>
      <c r="V3946" s="18" t="n">
        <v>2713.97</v>
      </c>
    </row>
    <row r="3947">
      <c r="A3947" s="12" t="n">
        <v>3946</v>
      </c>
      <c r="B3947" s="13" t="n">
        <v>13.10459770114943</v>
      </c>
      <c r="C3947" s="13" t="n">
        <v>12.92499424313578</v>
      </c>
      <c r="D3947" s="14">
        <f>B3947-C3947</f>
        <v/>
      </c>
      <c r="E3947" s="14">
        <f>ABS(D3947)</f>
        <v/>
      </c>
      <c r="F3947" s="15" t="n">
        <v>87000</v>
      </c>
      <c r="G3947" s="12" t="inlineStr">
        <is>
          <t>single</t>
        </is>
      </c>
      <c r="H3947" s="12" t="inlineStr">
        <is>
          <t>Divorced</t>
        </is>
      </c>
      <c r="I3947" s="16" t="n">
        <v>13</v>
      </c>
      <c r="J3947" s="16" t="n">
        <v>41</v>
      </c>
      <c r="K3947" s="16" t="n">
        <v>0</v>
      </c>
      <c r="L3947" s="16" t="n">
        <v>0</v>
      </c>
      <c r="M3947" s="16" t="n">
        <v>1</v>
      </c>
      <c r="N3947" s="17" t="n">
        <v>0.9770114942528736</v>
      </c>
      <c r="O3947" s="17" t="n">
        <v>0</v>
      </c>
      <c r="P3947" s="17" t="n">
        <v>0.0229885057471264</v>
      </c>
      <c r="Q3947" s="17" t="n">
        <v>0</v>
      </c>
      <c r="R3947" s="17" t="n">
        <v>0</v>
      </c>
      <c r="S3947" s="17" t="n">
        <v>0</v>
      </c>
      <c r="T3947" s="17" t="n">
        <v>0</v>
      </c>
      <c r="U3947" s="17" t="n">
        <v>0</v>
      </c>
      <c r="V3947" s="18" t="n">
        <v>5982.05</v>
      </c>
    </row>
    <row r="3948">
      <c r="A3948" s="12" t="n">
        <v>3947</v>
      </c>
      <c r="B3948" s="13" t="n">
        <v>2.393333333333334</v>
      </c>
      <c r="C3948" s="13" t="n">
        <v>2.386018950084132</v>
      </c>
      <c r="D3948" s="14">
        <f>B3948-C3948</f>
        <v/>
      </c>
      <c r="E3948" s="14">
        <f>ABS(D3948)</f>
        <v/>
      </c>
      <c r="F3948" s="15" t="n">
        <v>60000</v>
      </c>
      <c r="G3948" s="12" t="inlineStr">
        <is>
          <t>joint</t>
        </is>
      </c>
      <c r="H3948" s="12" t="inlineStr">
        <is>
          <t>Married, spouse present</t>
        </is>
      </c>
      <c r="I3948" s="16" t="n">
        <v>34</v>
      </c>
      <c r="J3948" s="16" t="n">
        <v>31</v>
      </c>
      <c r="K3948" s="16" t="n">
        <v>1</v>
      </c>
      <c r="L3948" s="16" t="n">
        <v>1</v>
      </c>
      <c r="M3948" s="16" t="n">
        <v>3</v>
      </c>
      <c r="N3948" s="17" t="n">
        <v>0.4166666666666667</v>
      </c>
      <c r="O3948" s="17" t="n">
        <v>0</v>
      </c>
      <c r="P3948" s="17" t="n">
        <v>0</v>
      </c>
      <c r="Q3948" s="17" t="n">
        <v>0</v>
      </c>
      <c r="R3948" s="17" t="n">
        <v>0</v>
      </c>
      <c r="S3948" s="17" t="n">
        <v>0</v>
      </c>
      <c r="T3948" s="17" t="n">
        <v>0</v>
      </c>
      <c r="U3948" s="17" t="n">
        <v>0.5833333333333334</v>
      </c>
      <c r="V3948" s="18" t="n">
        <v>2336.27</v>
      </c>
    </row>
    <row r="3949">
      <c r="A3949" s="12" t="n">
        <v>3948</v>
      </c>
      <c r="B3949" s="13" t="n">
        <v>-5.140316163485884</v>
      </c>
      <c r="C3949" s="13" t="n">
        <v>-6.519857472335934</v>
      </c>
      <c r="D3949" s="14">
        <f>B3949-C3949</f>
        <v/>
      </c>
      <c r="E3949" s="14">
        <f>ABS(D3949)</f>
        <v/>
      </c>
      <c r="F3949" s="15" t="n">
        <v>47001</v>
      </c>
      <c r="G3949" s="12" t="inlineStr">
        <is>
          <t>head_of_household</t>
        </is>
      </c>
      <c r="H3949" s="12" t="inlineStr">
        <is>
          <t>Divorced</t>
        </is>
      </c>
      <c r="I3949" s="16" t="n">
        <v>6</v>
      </c>
      <c r="J3949" s="16" t="n">
        <v>31</v>
      </c>
      <c r="K3949" s="16" t="n">
        <v>2</v>
      </c>
      <c r="L3949" s="16" t="n">
        <v>0</v>
      </c>
      <c r="M3949" s="16" t="n">
        <v>6</v>
      </c>
      <c r="N3949" s="17" t="n">
        <v>0.9999787238569392</v>
      </c>
      <c r="O3949" s="17" t="n">
        <v>0</v>
      </c>
      <c r="P3949" s="17" t="n">
        <v>2.127614306078594e-05</v>
      </c>
      <c r="Q3949" s="17" t="n">
        <v>0</v>
      </c>
      <c r="R3949" s="17" t="n">
        <v>0</v>
      </c>
      <c r="S3949" s="17" t="n">
        <v>0</v>
      </c>
      <c r="T3949" s="17" t="n">
        <v>0</v>
      </c>
      <c r="U3949" s="17" t="n">
        <v>0</v>
      </c>
      <c r="V3949" s="18" t="n">
        <v>2036.7</v>
      </c>
    </row>
    <row r="3950">
      <c r="A3950" s="12" t="n">
        <v>3949</v>
      </c>
      <c r="B3950" s="13" t="n">
        <v>7.854625550660793</v>
      </c>
      <c r="C3950" s="13" t="n">
        <v>7.80046623637736</v>
      </c>
      <c r="D3950" s="14">
        <f>B3950-C3950</f>
        <v/>
      </c>
      <c r="E3950" s="14">
        <f>ABS(D3950)</f>
        <v/>
      </c>
      <c r="F3950" s="15" t="n">
        <v>45400</v>
      </c>
      <c r="G3950" s="12" t="inlineStr">
        <is>
          <t>single</t>
        </is>
      </c>
      <c r="H3950" s="12" t="inlineStr">
        <is>
          <t>Widowed</t>
        </is>
      </c>
      <c r="I3950" s="16" t="n">
        <v>6</v>
      </c>
      <c r="J3950" s="16" t="n">
        <v>30</v>
      </c>
      <c r="K3950" s="16" t="n">
        <v>0</v>
      </c>
      <c r="L3950" s="16" t="n">
        <v>0</v>
      </c>
      <c r="M3950" s="16" t="n">
        <v>3</v>
      </c>
      <c r="N3950" s="17" t="n">
        <v>0.9911894273127754</v>
      </c>
      <c r="O3950" s="17" t="n">
        <v>0</v>
      </c>
      <c r="P3950" s="17" t="n">
        <v>0.008810572687224599</v>
      </c>
      <c r="Q3950" s="17" t="n">
        <v>0</v>
      </c>
      <c r="R3950" s="17" t="n">
        <v>0</v>
      </c>
      <c r="S3950" s="17" t="n">
        <v>0</v>
      </c>
      <c r="T3950" s="17" t="n">
        <v>0</v>
      </c>
      <c r="U3950" s="17" t="n">
        <v>0</v>
      </c>
      <c r="V3950" s="18" t="n">
        <v>2200.71</v>
      </c>
    </row>
    <row r="3951">
      <c r="A3951" s="12" t="n">
        <v>3950</v>
      </c>
      <c r="B3951" s="13" t="n">
        <v>5.678688965007724</v>
      </c>
      <c r="C3951" s="13" t="n">
        <v>5.57881544904638</v>
      </c>
      <c r="D3951" s="14">
        <f>B3951-C3951</f>
        <v/>
      </c>
      <c r="E3951" s="14">
        <f>ABS(D3951)</f>
        <v/>
      </c>
      <c r="F3951" s="15" t="n">
        <v>29778</v>
      </c>
      <c r="G3951" s="12" t="inlineStr">
        <is>
          <t>single</t>
        </is>
      </c>
      <c r="H3951" s="12" t="inlineStr">
        <is>
          <t>Never married/single</t>
        </is>
      </c>
      <c r="I3951" s="16" t="n">
        <v>1</v>
      </c>
      <c r="J3951" s="16" t="n">
        <v>48</v>
      </c>
      <c r="K3951" s="16" t="n">
        <v>0</v>
      </c>
      <c r="L3951" s="16" t="n">
        <v>0</v>
      </c>
      <c r="M3951" s="16" t="n">
        <v>2</v>
      </c>
      <c r="N3951" s="17" t="n">
        <v>0.9991268721875208</v>
      </c>
      <c r="O3951" s="17" t="n">
        <v>0</v>
      </c>
      <c r="P3951" s="17" t="n">
        <v>0.000873127812479</v>
      </c>
      <c r="Q3951" s="17" t="n">
        <v>0</v>
      </c>
      <c r="R3951" s="17" t="n">
        <v>0</v>
      </c>
      <c r="S3951" s="17" t="n">
        <v>0</v>
      </c>
      <c r="T3951" s="17" t="n">
        <v>0</v>
      </c>
      <c r="U3951" s="17" t="n">
        <v>0</v>
      </c>
      <c r="V3951" s="18" t="n">
        <v>1639.91</v>
      </c>
    </row>
    <row r="3952">
      <c r="A3952" s="12" t="n">
        <v>3951</v>
      </c>
      <c r="B3952" s="13" t="n">
        <v>9.973146728292406</v>
      </c>
      <c r="C3952" s="13" t="n">
        <v>12.04795027666078</v>
      </c>
      <c r="D3952" s="14">
        <f>B3952-C3952</f>
        <v/>
      </c>
      <c r="E3952" s="14">
        <f>ABS(D3952)</f>
        <v/>
      </c>
      <c r="F3952" s="15" t="n">
        <v>162622</v>
      </c>
      <c r="G3952" s="12" t="inlineStr">
        <is>
          <t>joint</t>
        </is>
      </c>
      <c r="H3952" s="12" t="inlineStr">
        <is>
          <t>Married, spouse present</t>
        </is>
      </c>
      <c r="I3952" s="16" t="n">
        <v>28</v>
      </c>
      <c r="J3952" s="16" t="n">
        <v>62</v>
      </c>
      <c r="K3952" s="16" t="n">
        <v>0</v>
      </c>
      <c r="L3952" s="16" t="n">
        <v>0</v>
      </c>
      <c r="M3952" s="16" t="n">
        <v>2</v>
      </c>
      <c r="N3952" s="17" t="n">
        <v>0.3751029995941508</v>
      </c>
      <c r="O3952" s="17" t="n">
        <v>0</v>
      </c>
      <c r="P3952" s="17" t="n">
        <v>0.0001229845900308</v>
      </c>
      <c r="Q3952" s="17" t="n">
        <v>0</v>
      </c>
      <c r="R3952" s="17" t="n">
        <v>0</v>
      </c>
      <c r="S3952" s="17" t="n">
        <v>0</v>
      </c>
      <c r="T3952" s="17" t="n">
        <v>0</v>
      </c>
      <c r="U3952" s="17" t="n">
        <v>0.6247740158158183</v>
      </c>
      <c r="V3952" s="18" t="n">
        <v>1395.72</v>
      </c>
    </row>
    <row r="3953">
      <c r="A3953" s="12" t="n">
        <v>3952</v>
      </c>
      <c r="B3953" s="13" t="n">
        <v>6.829482706519052</v>
      </c>
      <c r="C3953" s="13" t="n">
        <v>6.819988222671695</v>
      </c>
      <c r="D3953" s="14">
        <f>B3953-C3953</f>
        <v/>
      </c>
      <c r="E3953" s="14">
        <f>ABS(D3953)</f>
        <v/>
      </c>
      <c r="F3953" s="15" t="n">
        <v>36401</v>
      </c>
      <c r="G3953" s="12" t="inlineStr">
        <is>
          <t>single</t>
        </is>
      </c>
      <c r="H3953" s="12" t="inlineStr">
        <is>
          <t>Never married/single</t>
        </is>
      </c>
      <c r="I3953" s="16" t="n">
        <v>48</v>
      </c>
      <c r="J3953" s="16" t="n">
        <v>31</v>
      </c>
      <c r="K3953" s="16" t="n">
        <v>1</v>
      </c>
      <c r="L3953" s="16" t="n">
        <v>0</v>
      </c>
      <c r="M3953" s="16" t="n">
        <v>3</v>
      </c>
      <c r="N3953" s="17" t="n">
        <v>0.9889838191258482</v>
      </c>
      <c r="O3953" s="17" t="n">
        <v>0</v>
      </c>
      <c r="P3953" s="17" t="n">
        <v>0.0110161808741518</v>
      </c>
      <c r="Q3953" s="17" t="n">
        <v>0</v>
      </c>
      <c r="R3953" s="17" t="n">
        <v>0</v>
      </c>
      <c r="S3953" s="17" t="n">
        <v>0</v>
      </c>
      <c r="T3953" s="17" t="n">
        <v>0</v>
      </c>
      <c r="U3953" s="17" t="n">
        <v>0</v>
      </c>
      <c r="V3953" s="18" t="n">
        <v>2121.45</v>
      </c>
    </row>
    <row r="3954">
      <c r="A3954" s="12" t="n">
        <v>3953</v>
      </c>
      <c r="B3954" s="13" t="n">
        <v>-1.929260450160772</v>
      </c>
      <c r="C3954" s="13" t="n">
        <v>-4.53942977386917</v>
      </c>
      <c r="D3954" s="14">
        <f>B3954-C3954</f>
        <v/>
      </c>
      <c r="E3954" s="14">
        <f>ABS(D3954)</f>
        <v/>
      </c>
      <c r="F3954" s="15" t="n">
        <v>51315</v>
      </c>
      <c r="G3954" s="12" t="inlineStr">
        <is>
          <t>head_of_household</t>
        </is>
      </c>
      <c r="H3954" s="12" t="inlineStr">
        <is>
          <t>Separated</t>
        </is>
      </c>
      <c r="I3954" s="16" t="n">
        <v>25</v>
      </c>
      <c r="J3954" s="16" t="n">
        <v>47</v>
      </c>
      <c r="K3954" s="16" t="n">
        <v>3</v>
      </c>
      <c r="L3954" s="16" t="n">
        <v>1</v>
      </c>
      <c r="M3954" s="16" t="n">
        <v>5</v>
      </c>
      <c r="N3954" s="17" t="n">
        <v>0.9743739647276624</v>
      </c>
      <c r="O3954" s="17" t="n">
        <v>0</v>
      </c>
      <c r="P3954" s="17" t="n">
        <v>0.0256260352723375</v>
      </c>
      <c r="Q3954" s="17" t="n">
        <v>0</v>
      </c>
      <c r="R3954" s="17" t="n">
        <v>0</v>
      </c>
      <c r="S3954" s="17" t="n">
        <v>0</v>
      </c>
      <c r="T3954" s="17" t="n">
        <v>0</v>
      </c>
      <c r="U3954" s="17" t="n">
        <v>0</v>
      </c>
      <c r="V3954" s="18" t="n">
        <v>2200.14</v>
      </c>
    </row>
    <row r="3955">
      <c r="A3955" s="12" t="n">
        <v>3954</v>
      </c>
      <c r="B3955" s="13" t="n">
        <v>9.617599999999999</v>
      </c>
      <c r="C3955" s="13" t="n">
        <v>9.483298650167708</v>
      </c>
      <c r="D3955" s="14">
        <f>B3955-C3955</f>
        <v/>
      </c>
      <c r="E3955" s="14">
        <f>ABS(D3955)</f>
        <v/>
      </c>
      <c r="F3955" s="15" t="n">
        <v>62500</v>
      </c>
      <c r="G3955" s="12" t="inlineStr">
        <is>
          <t>single</t>
        </is>
      </c>
      <c r="H3955" s="12" t="inlineStr">
        <is>
          <t>Never married/single</t>
        </is>
      </c>
      <c r="I3955" s="16" t="n">
        <v>34</v>
      </c>
      <c r="J3955" s="16" t="n">
        <v>44</v>
      </c>
      <c r="K3955" s="16" t="n">
        <v>0</v>
      </c>
      <c r="L3955" s="16" t="n">
        <v>0</v>
      </c>
      <c r="M3955" s="16" t="n">
        <v>4</v>
      </c>
      <c r="N3955" s="17" t="n">
        <v>0.96</v>
      </c>
      <c r="O3955" s="17" t="n">
        <v>0</v>
      </c>
      <c r="P3955" s="17" t="n">
        <v>0.04</v>
      </c>
      <c r="Q3955" s="17" t="n">
        <v>0</v>
      </c>
      <c r="R3955" s="17" t="n">
        <v>0</v>
      </c>
      <c r="S3955" s="17" t="n">
        <v>0</v>
      </c>
      <c r="T3955" s="17" t="n">
        <v>0</v>
      </c>
      <c r="U3955" s="17" t="n">
        <v>0</v>
      </c>
      <c r="V3955" s="18" t="n">
        <v>4993.12</v>
      </c>
    </row>
    <row r="3956">
      <c r="A3956" s="12" t="n">
        <v>3955</v>
      </c>
      <c r="B3956" s="13" t="n">
        <v>7.247474747474747</v>
      </c>
      <c r="C3956" s="13" t="n">
        <v>7.212793018668632</v>
      </c>
      <c r="D3956" s="14">
        <f>B3956-C3956</f>
        <v/>
      </c>
      <c r="E3956" s="14">
        <f>ABS(D3956)</f>
        <v/>
      </c>
      <c r="F3956" s="15" t="n">
        <v>39600</v>
      </c>
      <c r="G3956" s="12" t="inlineStr">
        <is>
          <t>single</t>
        </is>
      </c>
      <c r="H3956" s="12" t="inlineStr">
        <is>
          <t>Never married/single</t>
        </is>
      </c>
      <c r="I3956" s="16" t="n">
        <v>37</v>
      </c>
      <c r="J3956" s="16" t="n">
        <v>37</v>
      </c>
      <c r="K3956" s="16" t="n">
        <v>0</v>
      </c>
      <c r="L3956" s="16" t="n">
        <v>0</v>
      </c>
      <c r="M3956" s="16" t="n">
        <v>1</v>
      </c>
      <c r="N3956" s="17" t="n">
        <v>1</v>
      </c>
      <c r="O3956" s="17" t="n">
        <v>0</v>
      </c>
      <c r="P3956" s="17" t="n">
        <v>0</v>
      </c>
      <c r="Q3956" s="17" t="n">
        <v>0</v>
      </c>
      <c r="R3956" s="17" t="n">
        <v>0</v>
      </c>
      <c r="S3956" s="17" t="n">
        <v>0</v>
      </c>
      <c r="T3956" s="17" t="n">
        <v>0</v>
      </c>
      <c r="U3956" s="17" t="n">
        <v>0</v>
      </c>
      <c r="V3956" s="18" t="n">
        <v>1826</v>
      </c>
    </row>
    <row r="3957">
      <c r="A3957" s="12" t="n">
        <v>3956</v>
      </c>
      <c r="B3957" s="13" t="n">
        <v>9.024618261140542</v>
      </c>
      <c r="C3957" s="13" t="n">
        <v>9.625181911218176</v>
      </c>
      <c r="D3957" s="14">
        <f>B3957-C3957</f>
        <v/>
      </c>
      <c r="E3957" s="14">
        <f>ABS(D3957)</f>
        <v/>
      </c>
      <c r="F3957" s="15" t="n">
        <v>160450</v>
      </c>
      <c r="G3957" s="12" t="inlineStr">
        <is>
          <t>joint</t>
        </is>
      </c>
      <c r="H3957" s="12" t="inlineStr">
        <is>
          <t>Married, spouse present</t>
        </is>
      </c>
      <c r="I3957" s="16" t="n">
        <v>29</v>
      </c>
      <c r="J3957" s="16" t="n">
        <v>36</v>
      </c>
      <c r="K3957" s="16" t="n">
        <v>2</v>
      </c>
      <c r="L3957" s="16" t="n">
        <v>2</v>
      </c>
      <c r="M3957" s="16" t="n">
        <v>4</v>
      </c>
      <c r="N3957" s="17" t="n">
        <v>0.09348706762231219</v>
      </c>
      <c r="O3957" s="17" t="n">
        <v>0</v>
      </c>
      <c r="P3957" s="17" t="n">
        <v>0.0012464942349641</v>
      </c>
      <c r="Q3957" s="17" t="n">
        <v>0</v>
      </c>
      <c r="R3957" s="17" t="n">
        <v>0</v>
      </c>
      <c r="S3957" s="17" t="n">
        <v>0</v>
      </c>
      <c r="T3957" s="17" t="n">
        <v>0</v>
      </c>
      <c r="U3957" s="17" t="n">
        <v>0.9052664381427236</v>
      </c>
      <c r="V3957" s="18" t="n">
        <v>2282.28</v>
      </c>
    </row>
    <row r="3958">
      <c r="A3958" s="12" t="n">
        <v>3957</v>
      </c>
      <c r="B3958" s="13" t="n">
        <v>2.854548607922954</v>
      </c>
      <c r="C3958" s="13" t="n">
        <v>8.731574354474338</v>
      </c>
      <c r="D3958" s="14">
        <f>B3958-C3958</f>
        <v/>
      </c>
      <c r="E3958" s="14">
        <f>ABS(D3958)</f>
        <v/>
      </c>
      <c r="F3958" s="15" t="n">
        <v>153311</v>
      </c>
      <c r="G3958" s="12" t="inlineStr">
        <is>
          <t>joint</t>
        </is>
      </c>
      <c r="H3958" s="12" t="inlineStr">
        <is>
          <t>Married, spouse present</t>
        </is>
      </c>
      <c r="I3958" s="16" t="n">
        <v>34</v>
      </c>
      <c r="J3958" s="16" t="n">
        <v>37</v>
      </c>
      <c r="K3958" s="16" t="n">
        <v>2</v>
      </c>
      <c r="L3958" s="16" t="n">
        <v>0</v>
      </c>
      <c r="M3958" s="16" t="n">
        <v>4</v>
      </c>
      <c r="N3958" s="17" t="n">
        <v>0.3130890803660533</v>
      </c>
      <c r="O3958" s="17" t="n">
        <v>0</v>
      </c>
      <c r="P3958" s="17" t="n">
        <v>5.870420256863499e-05</v>
      </c>
      <c r="Q3958" s="17" t="n">
        <v>0</v>
      </c>
      <c r="R3958" s="17" t="n">
        <v>0</v>
      </c>
      <c r="S3958" s="17" t="n">
        <v>0</v>
      </c>
      <c r="T3958" s="17" t="n">
        <v>0</v>
      </c>
      <c r="U3958" s="17" t="n">
        <v>0.6627704469998891</v>
      </c>
      <c r="V3958" s="18" t="n">
        <v>2007.42</v>
      </c>
    </row>
    <row r="3959">
      <c r="A3959" s="12" t="n">
        <v>3958</v>
      </c>
      <c r="B3959" s="13" t="n">
        <v>6.464705882352942</v>
      </c>
      <c r="C3959" s="13" t="n">
        <v>6.452841839893018</v>
      </c>
      <c r="D3959" s="14">
        <f>B3959-C3959</f>
        <v/>
      </c>
      <c r="E3959" s="14">
        <f>ABS(D3959)</f>
        <v/>
      </c>
      <c r="F3959" s="15" t="n">
        <v>34000</v>
      </c>
      <c r="G3959" s="12" t="inlineStr">
        <is>
          <t>single</t>
        </is>
      </c>
      <c r="H3959" s="12" t="inlineStr">
        <is>
          <t>Never married/single</t>
        </is>
      </c>
      <c r="I3959" s="16" t="n">
        <v>35</v>
      </c>
      <c r="J3959" s="16" t="n">
        <v>25</v>
      </c>
      <c r="K3959" s="16" t="n">
        <v>0</v>
      </c>
      <c r="L3959" s="16" t="n">
        <v>0</v>
      </c>
      <c r="M3959" s="16" t="n">
        <v>2</v>
      </c>
      <c r="N3959" s="17" t="n">
        <v>1</v>
      </c>
      <c r="O3959" s="17" t="n">
        <v>0</v>
      </c>
      <c r="P3959" s="17" t="n">
        <v>0</v>
      </c>
      <c r="Q3959" s="17" t="n">
        <v>0</v>
      </c>
      <c r="R3959" s="17" t="n">
        <v>0</v>
      </c>
      <c r="S3959" s="17" t="n">
        <v>0</v>
      </c>
      <c r="T3959" s="17" t="n">
        <v>0</v>
      </c>
      <c r="U3959" s="17" t="n">
        <v>0</v>
      </c>
      <c r="V3959" s="18" t="n">
        <v>1954.78</v>
      </c>
    </row>
    <row r="3960">
      <c r="A3960" s="12" t="n">
        <v>3959</v>
      </c>
      <c r="B3960" s="13" t="n">
        <v>19.80585688346757</v>
      </c>
      <c r="C3960" s="13" t="n">
        <v>15.43034454164502</v>
      </c>
      <c r="D3960" s="14">
        <f>B3960-C3960</f>
        <v/>
      </c>
      <c r="E3960" s="14">
        <f>ABS(D3960)</f>
        <v/>
      </c>
      <c r="F3960" s="15" t="n">
        <v>217868</v>
      </c>
      <c r="G3960" s="12" t="inlineStr">
        <is>
          <t>single</t>
        </is>
      </c>
      <c r="H3960" s="12" t="inlineStr">
        <is>
          <t>Divorced</t>
        </is>
      </c>
      <c r="I3960" s="16" t="n">
        <v>12</v>
      </c>
      <c r="J3960" s="16" t="n">
        <v>66</v>
      </c>
      <c r="K3960" s="16" t="n">
        <v>1</v>
      </c>
      <c r="L3960" s="16" t="n">
        <v>0</v>
      </c>
      <c r="M3960" s="16" t="n">
        <v>2</v>
      </c>
      <c r="N3960" s="17" t="n">
        <v>0.9179870380230232</v>
      </c>
      <c r="O3960" s="17" t="n">
        <v>0</v>
      </c>
      <c r="P3960" s="17" t="n">
        <v>0</v>
      </c>
      <c r="Q3960" s="17" t="n">
        <v>0</v>
      </c>
      <c r="R3960" s="17" t="n">
        <v>0</v>
      </c>
      <c r="S3960" s="17" t="n">
        <v>0.079864872308003</v>
      </c>
      <c r="T3960" s="17" t="n">
        <v>0</v>
      </c>
      <c r="U3960" s="17" t="n">
        <v>0</v>
      </c>
      <c r="V3960" s="18" t="n">
        <v>4390.87</v>
      </c>
    </row>
    <row r="3961">
      <c r="A3961" s="12" t="n">
        <v>3960</v>
      </c>
      <c r="B3961" s="13" t="n">
        <v>6.118749999999999</v>
      </c>
      <c r="C3961" s="13" t="n">
        <v>6.11703933739483</v>
      </c>
      <c r="D3961" s="14">
        <f>B3961-C3961</f>
        <v/>
      </c>
      <c r="E3961" s="14">
        <f>ABS(D3961)</f>
        <v/>
      </c>
      <c r="F3961" s="15" t="n">
        <v>32000</v>
      </c>
      <c r="G3961" s="12" t="inlineStr">
        <is>
          <t>single</t>
        </is>
      </c>
      <c r="H3961" s="12" t="inlineStr">
        <is>
          <t>Never married/single</t>
        </is>
      </c>
      <c r="I3961" s="16" t="n">
        <v>44</v>
      </c>
      <c r="J3961" s="16" t="n">
        <v>23</v>
      </c>
      <c r="K3961" s="16" t="n">
        <v>0</v>
      </c>
      <c r="L3961" s="16" t="n">
        <v>0</v>
      </c>
      <c r="M3961" s="16" t="n">
        <v>2</v>
      </c>
      <c r="N3961" s="17" t="n">
        <v>1</v>
      </c>
      <c r="O3961" s="17" t="n">
        <v>0</v>
      </c>
      <c r="P3961" s="17" t="n">
        <v>0</v>
      </c>
      <c r="Q3961" s="17" t="n">
        <v>0</v>
      </c>
      <c r="R3961" s="17" t="n">
        <v>0</v>
      </c>
      <c r="S3961" s="17" t="n">
        <v>0</v>
      </c>
      <c r="T3961" s="17" t="n">
        <v>0</v>
      </c>
      <c r="U3961" s="17" t="n">
        <v>0</v>
      </c>
      <c r="V3961" s="18" t="n">
        <v>1630.68</v>
      </c>
    </row>
    <row r="3962">
      <c r="A3962" s="12" t="n">
        <v>3961</v>
      </c>
      <c r="B3962" s="13" t="n">
        <v>7.295</v>
      </c>
      <c r="C3962" s="13" t="n">
        <v>7.202360147969564</v>
      </c>
      <c r="D3962" s="14">
        <f>B3962-C3962</f>
        <v/>
      </c>
      <c r="E3962" s="14">
        <f>ABS(D3962)</f>
        <v/>
      </c>
      <c r="F3962" s="15" t="n">
        <v>40000</v>
      </c>
      <c r="G3962" s="12" t="inlineStr">
        <is>
          <t>single</t>
        </is>
      </c>
      <c r="H3962" s="12" t="inlineStr">
        <is>
          <t>Never married/single</t>
        </is>
      </c>
      <c r="I3962" s="16" t="n">
        <v>38</v>
      </c>
      <c r="J3962" s="16" t="n">
        <v>34</v>
      </c>
      <c r="K3962" s="16" t="n">
        <v>0</v>
      </c>
      <c r="L3962" s="16" t="n">
        <v>0</v>
      </c>
      <c r="M3962" s="16" t="n">
        <v>1</v>
      </c>
      <c r="N3962" s="17" t="n">
        <v>1</v>
      </c>
      <c r="O3962" s="17" t="n">
        <v>0</v>
      </c>
      <c r="P3962" s="17" t="n">
        <v>0</v>
      </c>
      <c r="Q3962" s="17" t="n">
        <v>0</v>
      </c>
      <c r="R3962" s="17" t="n">
        <v>0</v>
      </c>
      <c r="S3962" s="17" t="n">
        <v>0</v>
      </c>
      <c r="T3962" s="17" t="n">
        <v>0</v>
      </c>
      <c r="U3962" s="17" t="n">
        <v>0</v>
      </c>
      <c r="V3962" s="18" t="n">
        <v>266.15</v>
      </c>
    </row>
    <row r="3963">
      <c r="A3963" s="12" t="n">
        <v>3962</v>
      </c>
      <c r="B3963" s="13" t="n">
        <v>13.13694085344926</v>
      </c>
      <c r="C3963" s="13" t="n">
        <v>12.85887967807116</v>
      </c>
      <c r="D3963" s="14">
        <f>B3963-C3963</f>
        <v/>
      </c>
      <c r="E3963" s="14">
        <f>ABS(D3963)</f>
        <v/>
      </c>
      <c r="F3963" s="15" t="n">
        <v>87362</v>
      </c>
      <c r="G3963" s="12" t="inlineStr">
        <is>
          <t>single</t>
        </is>
      </c>
      <c r="H3963" s="12" t="inlineStr">
        <is>
          <t>Separated</t>
        </is>
      </c>
      <c r="I3963" s="16" t="n">
        <v>11</v>
      </c>
      <c r="J3963" s="16" t="n">
        <v>34</v>
      </c>
      <c r="K3963" s="16" t="n">
        <v>0</v>
      </c>
      <c r="L3963" s="16" t="n">
        <v>0</v>
      </c>
      <c r="M3963" s="16" t="n">
        <v>1</v>
      </c>
      <c r="N3963" s="17" t="n">
        <v>0.9844096975801836</v>
      </c>
      <c r="O3963" s="17" t="n">
        <v>0</v>
      </c>
      <c r="P3963" s="17" t="n">
        <v>0.0149035049563883</v>
      </c>
      <c r="Q3963" s="17" t="n">
        <v>0.000686797463428</v>
      </c>
      <c r="R3963" s="17" t="n">
        <v>0</v>
      </c>
      <c r="S3963" s="17" t="n">
        <v>0</v>
      </c>
      <c r="T3963" s="17" t="n">
        <v>0</v>
      </c>
      <c r="U3963" s="17" t="n">
        <v>0</v>
      </c>
      <c r="V3963" s="18" t="n">
        <v>415.94</v>
      </c>
    </row>
    <row r="3964">
      <c r="A3964" s="12" t="n">
        <v>3963</v>
      </c>
      <c r="B3964" s="13" t="n">
        <v>2.304486393723952</v>
      </c>
      <c r="C3964" s="13" t="n">
        <v>2.302383689503389</v>
      </c>
      <c r="D3964" s="14">
        <f>B3964-C3964</f>
        <v/>
      </c>
      <c r="E3964" s="14">
        <f>ABS(D3964)</f>
        <v/>
      </c>
      <c r="F3964" s="15" t="n">
        <v>36580</v>
      </c>
      <c r="G3964" s="12" t="inlineStr">
        <is>
          <t>single</t>
        </is>
      </c>
      <c r="H3964" s="12" t="inlineStr">
        <is>
          <t>Separated</t>
        </is>
      </c>
      <c r="I3964" s="16" t="n">
        <v>21</v>
      </c>
      <c r="J3964" s="16" t="n">
        <v>67</v>
      </c>
      <c r="K3964" s="16" t="n">
        <v>0</v>
      </c>
      <c r="L3964" s="16" t="n">
        <v>0</v>
      </c>
      <c r="M3964" s="16" t="n">
        <v>1</v>
      </c>
      <c r="N3964" s="17" t="n">
        <v>0</v>
      </c>
      <c r="O3964" s="17" t="n">
        <v>0</v>
      </c>
      <c r="P3964" s="17" t="n">
        <v>0</v>
      </c>
      <c r="Q3964" s="17" t="n">
        <v>0</v>
      </c>
      <c r="R3964" s="17" t="n">
        <v>0</v>
      </c>
      <c r="S3964" s="17" t="n">
        <v>0.480590486604702</v>
      </c>
      <c r="T3964" s="17" t="n">
        <v>0</v>
      </c>
      <c r="U3964" s="17" t="n">
        <v>0</v>
      </c>
      <c r="V3964" s="18" t="n">
        <v>4988</v>
      </c>
    </row>
    <row r="3965">
      <c r="A3965" s="12" t="n">
        <v>3964</v>
      </c>
      <c r="B3965" s="13" t="n">
        <v>18.96246825322171</v>
      </c>
      <c r="C3965" s="13" t="n">
        <v>19.47438745126145</v>
      </c>
      <c r="D3965" s="14">
        <f>B3965-C3965</f>
        <v/>
      </c>
      <c r="E3965" s="14">
        <f>ABS(D3965)</f>
        <v/>
      </c>
      <c r="F3965" s="15" t="n">
        <v>444810</v>
      </c>
      <c r="G3965" s="12" t="inlineStr">
        <is>
          <t>joint</t>
        </is>
      </c>
      <c r="H3965" s="12" t="inlineStr">
        <is>
          <t>Married, spouse present</t>
        </is>
      </c>
      <c r="I3965" s="16" t="n">
        <v>6</v>
      </c>
      <c r="J3965" s="16" t="n">
        <v>68</v>
      </c>
      <c r="K3965" s="16" t="n">
        <v>2</v>
      </c>
      <c r="L3965" s="16" t="n">
        <v>0</v>
      </c>
      <c r="M3965" s="16" t="n">
        <v>4</v>
      </c>
      <c r="N3965" s="17" t="n">
        <v>0.5035858006789415</v>
      </c>
      <c r="O3965" s="17" t="n">
        <v>0</v>
      </c>
      <c r="P3965" s="17" t="n">
        <v>0.0022571434994716</v>
      </c>
      <c r="Q3965" s="17" t="n">
        <v>0.0022481508958881</v>
      </c>
      <c r="R3965" s="17" t="n">
        <v>0</v>
      </c>
      <c r="S3965" s="17" t="n">
        <v>0</v>
      </c>
      <c r="T3965" s="17" t="n">
        <v>0</v>
      </c>
      <c r="U3965" s="17" t="n">
        <v>0.4919089049256986</v>
      </c>
      <c r="V3965" s="18" t="n">
        <v>3756.76</v>
      </c>
    </row>
    <row r="3966">
      <c r="A3966" s="12" t="n">
        <v>3965</v>
      </c>
      <c r="B3966" s="13" t="n">
        <v>7.047368421052632</v>
      </c>
      <c r="C3966" s="13" t="n">
        <v>7.04088240127789</v>
      </c>
      <c r="D3966" s="14">
        <f>B3966-C3966</f>
        <v/>
      </c>
      <c r="E3966" s="14">
        <f>ABS(D3966)</f>
        <v/>
      </c>
      <c r="F3966" s="15" t="n">
        <v>38000</v>
      </c>
      <c r="G3966" s="12" t="inlineStr">
        <is>
          <t>single</t>
        </is>
      </c>
      <c r="H3966" s="12" t="inlineStr">
        <is>
          <t>Never married/single</t>
        </is>
      </c>
      <c r="I3966" s="16" t="n">
        <v>36</v>
      </c>
      <c r="J3966" s="16" t="n">
        <v>25</v>
      </c>
      <c r="K3966" s="16" t="n">
        <v>0</v>
      </c>
      <c r="L3966" s="16" t="n">
        <v>0</v>
      </c>
      <c r="M3966" s="16" t="n">
        <v>5</v>
      </c>
      <c r="N3966" s="17" t="n">
        <v>1</v>
      </c>
      <c r="O3966" s="17" t="n">
        <v>0</v>
      </c>
      <c r="P3966" s="17" t="n">
        <v>0</v>
      </c>
      <c r="Q3966" s="17" t="n">
        <v>0</v>
      </c>
      <c r="R3966" s="17" t="n">
        <v>0</v>
      </c>
      <c r="S3966" s="17" t="n">
        <v>0</v>
      </c>
      <c r="T3966" s="17" t="n">
        <v>0</v>
      </c>
      <c r="U3966" s="17" t="n">
        <v>0</v>
      </c>
      <c r="V3966" s="18" t="n">
        <v>4049.13</v>
      </c>
    </row>
    <row r="3967">
      <c r="A3967" s="12" t="n">
        <v>3966</v>
      </c>
      <c r="B3967" s="13" t="n">
        <v>8.236000000000001</v>
      </c>
      <c r="C3967" s="13" t="n">
        <v>8.225876682343706</v>
      </c>
      <c r="D3967" s="14">
        <f>B3967-C3967</f>
        <v/>
      </c>
      <c r="E3967" s="14">
        <f>ABS(D3967)</f>
        <v/>
      </c>
      <c r="F3967" s="15" t="n">
        <v>50000</v>
      </c>
      <c r="G3967" s="12" t="inlineStr">
        <is>
          <t>single</t>
        </is>
      </c>
      <c r="H3967" s="12" t="inlineStr">
        <is>
          <t>Never married/single</t>
        </is>
      </c>
      <c r="I3967" s="16" t="n">
        <v>6</v>
      </c>
      <c r="J3967" s="16" t="n">
        <v>51</v>
      </c>
      <c r="K3967" s="16" t="n">
        <v>0</v>
      </c>
      <c r="L3967" s="16" t="n">
        <v>0</v>
      </c>
      <c r="M3967" s="16" t="n">
        <v>3</v>
      </c>
      <c r="N3967" s="17" t="n">
        <v>1</v>
      </c>
      <c r="O3967" s="17" t="n">
        <v>0</v>
      </c>
      <c r="P3967" s="17" t="n">
        <v>0</v>
      </c>
      <c r="Q3967" s="17" t="n">
        <v>0</v>
      </c>
      <c r="R3967" s="17" t="n">
        <v>0</v>
      </c>
      <c r="S3967" s="17" t="n">
        <v>0</v>
      </c>
      <c r="T3967" s="17" t="n">
        <v>0</v>
      </c>
      <c r="U3967" s="17" t="n">
        <v>0</v>
      </c>
      <c r="V3967" s="18" t="n">
        <v>4532.56</v>
      </c>
    </row>
    <row r="3968">
      <c r="A3968" s="12" t="n">
        <v>3967</v>
      </c>
      <c r="B3968" s="13" t="n">
        <v>13.3051113905857</v>
      </c>
      <c r="C3968" s="13" t="n">
        <v>12.88361128922758</v>
      </c>
      <c r="D3968" s="14">
        <f>B3968-C3968</f>
        <v/>
      </c>
      <c r="E3968" s="14">
        <f>ABS(D3968)</f>
        <v/>
      </c>
      <c r="F3968" s="15" t="n">
        <v>89056</v>
      </c>
      <c r="G3968" s="12" t="inlineStr">
        <is>
          <t>single</t>
        </is>
      </c>
      <c r="H3968" s="12" t="inlineStr">
        <is>
          <t>Never married/single</t>
        </is>
      </c>
      <c r="I3968" s="16" t="n">
        <v>50</v>
      </c>
      <c r="J3968" s="16" t="n">
        <v>41</v>
      </c>
      <c r="K3968" s="16" t="n">
        <v>0</v>
      </c>
      <c r="L3968" s="16" t="n">
        <v>0</v>
      </c>
      <c r="M3968" s="16" t="n">
        <v>1</v>
      </c>
      <c r="N3968" s="17" t="n">
        <v>0.7972511678045275</v>
      </c>
      <c r="O3968" s="17" t="n">
        <v>0</v>
      </c>
      <c r="P3968" s="17" t="n">
        <v>0.2021873877111031</v>
      </c>
      <c r="Q3968" s="17" t="n">
        <v>0.0005614444843693</v>
      </c>
      <c r="R3968" s="17" t="n">
        <v>0</v>
      </c>
      <c r="S3968" s="17" t="n">
        <v>0</v>
      </c>
      <c r="T3968" s="17" t="n">
        <v>0</v>
      </c>
      <c r="U3968" s="17" t="n">
        <v>0</v>
      </c>
      <c r="V3968" s="18" t="n">
        <v>605.61</v>
      </c>
    </row>
    <row r="3969">
      <c r="A3969" s="12" t="n">
        <v>3968</v>
      </c>
      <c r="B3969" s="13" t="n">
        <v>15.17909519153853</v>
      </c>
      <c r="C3969" s="13" t="n">
        <v>13.54155335740445</v>
      </c>
      <c r="D3969" s="14">
        <f>B3969-C3969</f>
        <v/>
      </c>
      <c r="E3969" s="14">
        <f>ABS(D3969)</f>
        <v/>
      </c>
      <c r="F3969" s="15" t="n">
        <v>112510</v>
      </c>
      <c r="G3969" s="12" t="inlineStr">
        <is>
          <t>single</t>
        </is>
      </c>
      <c r="H3969" s="12" t="inlineStr">
        <is>
          <t>Divorced</t>
        </is>
      </c>
      <c r="I3969" s="16" t="n">
        <v>27</v>
      </c>
      <c r="J3969" s="16" t="n">
        <v>57</v>
      </c>
      <c r="K3969" s="16" t="n">
        <v>0</v>
      </c>
      <c r="L3969" s="16" t="n">
        <v>0</v>
      </c>
      <c r="M3969" s="16" t="n">
        <v>1</v>
      </c>
      <c r="N3969" s="17" t="n">
        <v>0.8577015376410986</v>
      </c>
      <c r="O3969" s="17" t="n">
        <v>0</v>
      </c>
      <c r="P3969" s="17" t="n">
        <v>0.1422984623589014</v>
      </c>
      <c r="Q3969" s="17" t="n">
        <v>0</v>
      </c>
      <c r="R3969" s="17" t="n">
        <v>0</v>
      </c>
      <c r="S3969" s="17" t="n">
        <v>0</v>
      </c>
      <c r="T3969" s="17" t="n">
        <v>0</v>
      </c>
      <c r="U3969" s="17" t="n">
        <v>0</v>
      </c>
      <c r="V3969" s="18" t="n">
        <v>3344.04</v>
      </c>
    </row>
    <row r="3970">
      <c r="A3970" s="12" t="n">
        <v>3969</v>
      </c>
      <c r="B3970" s="13" t="n">
        <v>4.961147638971906</v>
      </c>
      <c r="C3970" s="13" t="n">
        <v>4.823698365454725</v>
      </c>
      <c r="D3970" s="14">
        <f>B3970-C3970</f>
        <v/>
      </c>
      <c r="E3970" s="14">
        <f>ABS(D3970)</f>
        <v/>
      </c>
      <c r="F3970" s="15" t="n">
        <v>26768</v>
      </c>
      <c r="G3970" s="12" t="inlineStr">
        <is>
          <t>single</t>
        </is>
      </c>
      <c r="H3970" s="12" t="inlineStr">
        <is>
          <t>Never married/single</t>
        </is>
      </c>
      <c r="I3970" s="16" t="n">
        <v>36</v>
      </c>
      <c r="J3970" s="16" t="n">
        <v>43</v>
      </c>
      <c r="K3970" s="16" t="n">
        <v>0</v>
      </c>
      <c r="L3970" s="16" t="n">
        <v>0</v>
      </c>
      <c r="M3970" s="16" t="n">
        <v>2</v>
      </c>
      <c r="N3970" s="17" t="n">
        <v>0.9786312014345488</v>
      </c>
      <c r="O3970" s="17" t="n">
        <v>0</v>
      </c>
      <c r="P3970" s="17" t="n">
        <v>0.0208084279736999</v>
      </c>
      <c r="Q3970" s="17" t="n">
        <v>0.0005603705917513</v>
      </c>
      <c r="R3970" s="17" t="n">
        <v>0</v>
      </c>
      <c r="S3970" s="17" t="n">
        <v>0</v>
      </c>
      <c r="T3970" s="17" t="n">
        <v>0</v>
      </c>
      <c r="U3970" s="17" t="n">
        <v>0</v>
      </c>
      <c r="V3970" s="18" t="n">
        <v>4937.29</v>
      </c>
    </row>
    <row r="3971">
      <c r="A3971" s="12" t="n">
        <v>3970</v>
      </c>
      <c r="B3971" s="13" t="n">
        <v>7.82608695652174</v>
      </c>
      <c r="C3971" s="13" t="n">
        <v>7.800566960262297</v>
      </c>
      <c r="D3971" s="14">
        <f>B3971-C3971</f>
        <v/>
      </c>
      <c r="E3971" s="14">
        <f>ABS(D3971)</f>
        <v/>
      </c>
      <c r="F3971" s="15" t="n">
        <v>45080</v>
      </c>
      <c r="G3971" s="12" t="inlineStr">
        <is>
          <t>single</t>
        </is>
      </c>
      <c r="H3971" s="12" t="inlineStr">
        <is>
          <t>Divorced</t>
        </is>
      </c>
      <c r="I3971" s="16" t="n">
        <v>12</v>
      </c>
      <c r="J3971" s="16" t="n">
        <v>61</v>
      </c>
      <c r="K3971" s="16" t="n">
        <v>1</v>
      </c>
      <c r="L3971" s="16" t="n">
        <v>0</v>
      </c>
      <c r="M3971" s="16" t="n">
        <v>2</v>
      </c>
      <c r="N3971" s="17" t="n">
        <v>0.9982253771073648</v>
      </c>
      <c r="O3971" s="17" t="n">
        <v>0</v>
      </c>
      <c r="P3971" s="17" t="n">
        <v>0.0017746228926353</v>
      </c>
      <c r="Q3971" s="17" t="n">
        <v>0</v>
      </c>
      <c r="R3971" s="17" t="n">
        <v>0</v>
      </c>
      <c r="S3971" s="17" t="n">
        <v>0</v>
      </c>
      <c r="T3971" s="17" t="n">
        <v>0</v>
      </c>
      <c r="U3971" s="17" t="n">
        <v>0</v>
      </c>
      <c r="V3971" s="18" t="n">
        <v>5067.9</v>
      </c>
    </row>
    <row r="3972">
      <c r="A3972" s="12" t="n">
        <v>3971</v>
      </c>
      <c r="B3972" s="13" t="n">
        <v>-12.42</v>
      </c>
      <c r="C3972" s="13" t="n">
        <v>-13.22750890060033</v>
      </c>
      <c r="D3972" s="14">
        <f>B3972-C3972</f>
        <v/>
      </c>
      <c r="E3972" s="14">
        <f>ABS(D3972)</f>
        <v/>
      </c>
      <c r="F3972" s="15" t="n">
        <v>34000</v>
      </c>
      <c r="G3972" s="12" t="inlineStr">
        <is>
          <t>head_of_household</t>
        </is>
      </c>
      <c r="H3972" s="12" t="inlineStr">
        <is>
          <t>Never married/single</t>
        </is>
      </c>
      <c r="I3972" s="16" t="n">
        <v>53</v>
      </c>
      <c r="J3972" s="16" t="n">
        <v>39</v>
      </c>
      <c r="K3972" s="16" t="n">
        <v>1</v>
      </c>
      <c r="L3972" s="16" t="n">
        <v>0</v>
      </c>
      <c r="M3972" s="16" t="n">
        <v>2</v>
      </c>
      <c r="N3972" s="17" t="n">
        <v>0.8823529411764706</v>
      </c>
      <c r="O3972" s="17" t="n">
        <v>0</v>
      </c>
      <c r="P3972" s="17" t="n">
        <v>0</v>
      </c>
      <c r="Q3972" s="17" t="n">
        <v>0</v>
      </c>
      <c r="R3972" s="17" t="n">
        <v>0</v>
      </c>
      <c r="S3972" s="17" t="n">
        <v>0</v>
      </c>
      <c r="T3972" s="17" t="n">
        <v>0</v>
      </c>
      <c r="U3972" s="17" t="n">
        <v>0</v>
      </c>
      <c r="V3972" s="18" t="n">
        <v>2191.26</v>
      </c>
    </row>
    <row r="3973">
      <c r="A3973" s="12" t="n">
        <v>3972</v>
      </c>
      <c r="B3973" s="13" t="n">
        <v>11.02881241804586</v>
      </c>
      <c r="C3973" s="13" t="n">
        <v>10.5108560746886</v>
      </c>
      <c r="D3973" s="14">
        <f>B3973-C3973</f>
        <v/>
      </c>
      <c r="E3973" s="14">
        <f>ABS(D3973)</f>
        <v/>
      </c>
      <c r="F3973" s="15" t="n">
        <v>141085</v>
      </c>
      <c r="G3973" s="12" t="inlineStr">
        <is>
          <t>joint</t>
        </is>
      </c>
      <c r="H3973" s="12" t="inlineStr">
        <is>
          <t>Married, spouse present</t>
        </is>
      </c>
      <c r="I3973" s="16" t="n">
        <v>55</v>
      </c>
      <c r="J3973" s="16" t="n">
        <v>60</v>
      </c>
      <c r="K3973" s="16" t="n">
        <v>0</v>
      </c>
      <c r="L3973" s="16" t="n">
        <v>0</v>
      </c>
      <c r="M3973" s="16" t="n">
        <v>2</v>
      </c>
      <c r="N3973" s="17" t="n">
        <v>0.4961548002976929</v>
      </c>
      <c r="O3973" s="17" t="n">
        <v>0</v>
      </c>
      <c r="P3973" s="17" t="n">
        <v>0.0023744551157103</v>
      </c>
      <c r="Q3973" s="17" t="n">
        <v>0</v>
      </c>
      <c r="R3973" s="17" t="n">
        <v>0</v>
      </c>
      <c r="S3973" s="17" t="n">
        <v>0</v>
      </c>
      <c r="T3973" s="17" t="n">
        <v>0</v>
      </c>
      <c r="U3973" s="17" t="n">
        <v>0.5014707445865967</v>
      </c>
      <c r="V3973" s="18" t="n">
        <v>3091.5</v>
      </c>
    </row>
    <row r="3974">
      <c r="A3974" s="12" t="n">
        <v>3973</v>
      </c>
      <c r="B3974" s="13" t="n">
        <v>3.762108583014193</v>
      </c>
      <c r="C3974" s="13" t="n">
        <v>3.70817434748612</v>
      </c>
      <c r="D3974" s="14">
        <f>B3974-C3974</f>
        <v/>
      </c>
      <c r="E3974" s="14">
        <f>ABS(D3974)</f>
        <v/>
      </c>
      <c r="F3974" s="15" t="n">
        <v>22215</v>
      </c>
      <c r="G3974" s="12" t="inlineStr">
        <is>
          <t>single</t>
        </is>
      </c>
      <c r="H3974" s="12" t="inlineStr">
        <is>
          <t>Never married/single</t>
        </is>
      </c>
      <c r="I3974" s="16" t="n">
        <v>20</v>
      </c>
      <c r="J3974" s="16" t="n">
        <v>24</v>
      </c>
      <c r="K3974" s="16" t="n">
        <v>0</v>
      </c>
      <c r="L3974" s="16" t="n">
        <v>0</v>
      </c>
      <c r="M3974" s="16" t="n">
        <v>1</v>
      </c>
      <c r="N3974" s="17" t="n">
        <v>0.99932478055368</v>
      </c>
      <c r="O3974" s="17" t="n">
        <v>0</v>
      </c>
      <c r="P3974" s="17" t="n">
        <v>0.00067521944632</v>
      </c>
      <c r="Q3974" s="17" t="n">
        <v>0</v>
      </c>
      <c r="R3974" s="17" t="n">
        <v>0</v>
      </c>
      <c r="S3974" s="17" t="n">
        <v>0</v>
      </c>
      <c r="T3974" s="17" t="n">
        <v>0</v>
      </c>
      <c r="U3974" s="17" t="n">
        <v>0</v>
      </c>
      <c r="V3974" s="18" t="n">
        <v>2866.01</v>
      </c>
    </row>
    <row r="3975">
      <c r="A3975" s="12" t="n">
        <v>3974</v>
      </c>
      <c r="B3975" s="13" t="n">
        <v>6.865423260487315</v>
      </c>
      <c r="C3975" s="13" t="n">
        <v>8.596819017358792</v>
      </c>
      <c r="D3975" s="14">
        <f>B3975-C3975</f>
        <v/>
      </c>
      <c r="E3975" s="14">
        <f>ABS(D3975)</f>
        <v/>
      </c>
      <c r="F3975" s="15" t="n">
        <v>134076</v>
      </c>
      <c r="G3975" s="12" t="inlineStr">
        <is>
          <t>joint</t>
        </is>
      </c>
      <c r="H3975" s="12" t="inlineStr">
        <is>
          <t>Married, spouse present</t>
        </is>
      </c>
      <c r="I3975" s="16" t="n">
        <v>38</v>
      </c>
      <c r="J3975" s="16" t="n">
        <v>62</v>
      </c>
      <c r="K3975" s="16" t="n">
        <v>0</v>
      </c>
      <c r="L3975" s="16" t="n">
        <v>0</v>
      </c>
      <c r="M3975" s="16" t="n">
        <v>2</v>
      </c>
      <c r="N3975" s="17" t="n">
        <v>0</v>
      </c>
      <c r="O3975" s="17" t="n">
        <v>0</v>
      </c>
      <c r="P3975" s="17" t="n">
        <v>0.0158566783018586</v>
      </c>
      <c r="Q3975" s="17" t="n">
        <v>0</v>
      </c>
      <c r="R3975" s="17" t="n">
        <v>0</v>
      </c>
      <c r="S3975" s="17" t="n">
        <v>0</v>
      </c>
      <c r="T3975" s="17" t="n">
        <v>0</v>
      </c>
      <c r="U3975" s="17" t="n">
        <v>0.3128822458903905</v>
      </c>
      <c r="V3975" s="18" t="n">
        <v>530.23</v>
      </c>
    </row>
    <row r="3976">
      <c r="A3976" s="12" t="n">
        <v>3975</v>
      </c>
      <c r="B3976" s="13" t="n">
        <v>-2.645</v>
      </c>
      <c r="C3976" s="13" t="n">
        <v>-3.603099540482556</v>
      </c>
      <c r="D3976" s="14">
        <f>B3976-C3976</f>
        <v/>
      </c>
      <c r="E3976" s="14">
        <f>ABS(D3976)</f>
        <v/>
      </c>
      <c r="F3976" s="15" t="n">
        <v>40000</v>
      </c>
      <c r="G3976" s="12" t="inlineStr">
        <is>
          <t>head_of_household</t>
        </is>
      </c>
      <c r="H3976" s="12" t="inlineStr">
        <is>
          <t>Never married/single</t>
        </is>
      </c>
      <c r="I3976" s="16" t="n">
        <v>6</v>
      </c>
      <c r="J3976" s="16" t="n">
        <v>28</v>
      </c>
      <c r="K3976" s="16" t="n">
        <v>1</v>
      </c>
      <c r="L3976" s="16" t="n">
        <v>1</v>
      </c>
      <c r="M3976" s="16" t="n">
        <v>4</v>
      </c>
      <c r="N3976" s="17" t="n">
        <v>1</v>
      </c>
      <c r="O3976" s="17" t="n">
        <v>0</v>
      </c>
      <c r="P3976" s="17" t="n">
        <v>0</v>
      </c>
      <c r="Q3976" s="17" t="n">
        <v>0</v>
      </c>
      <c r="R3976" s="17" t="n">
        <v>0</v>
      </c>
      <c r="S3976" s="17" t="n">
        <v>0</v>
      </c>
      <c r="T3976" s="17" t="n">
        <v>0</v>
      </c>
      <c r="U3976" s="17" t="n">
        <v>0</v>
      </c>
      <c r="V3976" s="18" t="n">
        <v>3111.13</v>
      </c>
    </row>
    <row r="3977">
      <c r="A3977" s="12" t="n">
        <v>3976</v>
      </c>
      <c r="B3977" s="13" t="n">
        <v>8.15910041734268</v>
      </c>
      <c r="C3977" s="13" t="n">
        <v>7.26785419705813</v>
      </c>
      <c r="D3977" s="14">
        <f>B3977-C3977</f>
        <v/>
      </c>
      <c r="E3977" s="14">
        <f>ABS(D3977)</f>
        <v/>
      </c>
      <c r="F3977" s="15" t="n">
        <v>98001</v>
      </c>
      <c r="G3977" s="12" t="inlineStr">
        <is>
          <t>joint</t>
        </is>
      </c>
      <c r="H3977" s="12" t="inlineStr">
        <is>
          <t>Married, spouse present</t>
        </is>
      </c>
      <c r="I3977" s="16" t="n">
        <v>37</v>
      </c>
      <c r="J3977" s="16" t="n">
        <v>57</v>
      </c>
      <c r="K3977" s="16" t="n">
        <v>1</v>
      </c>
      <c r="L3977" s="16" t="n">
        <v>0</v>
      </c>
      <c r="M3977" s="16" t="n">
        <v>3</v>
      </c>
      <c r="N3977" s="17" t="n">
        <v>0</v>
      </c>
      <c r="O3977" s="17" t="n">
        <v>0</v>
      </c>
      <c r="P3977" s="17" t="n">
        <v>1.020397751043357e-05</v>
      </c>
      <c r="Q3977" s="17" t="n">
        <v>0</v>
      </c>
      <c r="R3977" s="17" t="n">
        <v>0</v>
      </c>
      <c r="S3977" s="17" t="n">
        <v>0</v>
      </c>
      <c r="T3977" s="17" t="n">
        <v>0</v>
      </c>
      <c r="U3977" s="17" t="n">
        <v>0.9999897960224896</v>
      </c>
      <c r="V3977" s="18" t="n">
        <v>4690.55</v>
      </c>
    </row>
    <row r="3978">
      <c r="A3978" s="12" t="n">
        <v>3977</v>
      </c>
      <c r="B3978" s="13" t="n">
        <v>5.726666666666667</v>
      </c>
      <c r="C3978" s="13" t="n">
        <v>5.730205491524359</v>
      </c>
      <c r="D3978" s="14">
        <f>B3978-C3978</f>
        <v/>
      </c>
      <c r="E3978" s="14">
        <f>ABS(D3978)</f>
        <v/>
      </c>
      <c r="F3978" s="15" t="n">
        <v>30000</v>
      </c>
      <c r="G3978" s="12" t="inlineStr">
        <is>
          <t>single</t>
        </is>
      </c>
      <c r="H3978" s="12" t="inlineStr">
        <is>
          <t>Never married/single</t>
        </is>
      </c>
      <c r="I3978" s="16" t="n">
        <v>13</v>
      </c>
      <c r="J3978" s="16" t="n">
        <v>22</v>
      </c>
      <c r="K3978" s="16" t="n">
        <v>0</v>
      </c>
      <c r="L3978" s="16" t="n">
        <v>0</v>
      </c>
      <c r="M3978" s="16" t="n">
        <v>5</v>
      </c>
      <c r="N3978" s="17" t="n">
        <v>1</v>
      </c>
      <c r="O3978" s="17" t="n">
        <v>0</v>
      </c>
      <c r="P3978" s="17" t="n">
        <v>0</v>
      </c>
      <c r="Q3978" s="17" t="n">
        <v>0</v>
      </c>
      <c r="R3978" s="17" t="n">
        <v>0</v>
      </c>
      <c r="S3978" s="17" t="n">
        <v>0</v>
      </c>
      <c r="T3978" s="17" t="n">
        <v>0</v>
      </c>
      <c r="U3978" s="17" t="n">
        <v>0</v>
      </c>
      <c r="V3978" s="18" t="n">
        <v>2418.52</v>
      </c>
    </row>
    <row r="3979">
      <c r="A3979" s="12" t="n">
        <v>3978</v>
      </c>
      <c r="B3979" s="13" t="n">
        <v>5.909922634907386</v>
      </c>
      <c r="C3979" s="13" t="n">
        <v>7.965933676494509</v>
      </c>
      <c r="D3979" s="14">
        <f>B3979-C3979</f>
        <v/>
      </c>
      <c r="E3979" s="14">
        <f>ABS(D3979)</f>
        <v/>
      </c>
      <c r="F3979" s="15" t="n">
        <v>107902</v>
      </c>
      <c r="G3979" s="12" t="inlineStr">
        <is>
          <t>joint</t>
        </is>
      </c>
      <c r="H3979" s="12" t="inlineStr">
        <is>
          <t>Married, spouse present</t>
        </is>
      </c>
      <c r="I3979" s="16" t="n">
        <v>56</v>
      </c>
      <c r="J3979" s="16" t="n">
        <v>59</v>
      </c>
      <c r="K3979" s="16" t="n">
        <v>1</v>
      </c>
      <c r="L3979" s="16" t="n">
        <v>0</v>
      </c>
      <c r="M3979" s="16" t="n">
        <v>3</v>
      </c>
      <c r="N3979" s="17" t="n">
        <v>0.481918778150544</v>
      </c>
      <c r="O3979" s="17" t="n">
        <v>0</v>
      </c>
      <c r="P3979" s="17" t="n">
        <v>0.0002502270578858</v>
      </c>
      <c r="Q3979" s="17" t="n">
        <v>0</v>
      </c>
      <c r="R3979" s="17" t="n">
        <v>0</v>
      </c>
      <c r="S3979" s="17" t="n">
        <v>0</v>
      </c>
      <c r="T3979" s="17" t="n">
        <v>0</v>
      </c>
      <c r="U3979" s="17" t="n">
        <v>0.5178309947915701</v>
      </c>
      <c r="V3979" s="18" t="n">
        <v>416.33</v>
      </c>
    </row>
    <row r="3980">
      <c r="A3980" s="12" t="n">
        <v>3979</v>
      </c>
      <c r="B3980" s="13" t="n">
        <v>9.101666666666668</v>
      </c>
      <c r="C3980" s="13" t="n">
        <v>9.069912162849404</v>
      </c>
      <c r="D3980" s="14">
        <f>B3980-C3980</f>
        <v/>
      </c>
      <c r="E3980" s="14">
        <f>ABS(D3980)</f>
        <v/>
      </c>
      <c r="F3980" s="15" t="n">
        <v>60000</v>
      </c>
      <c r="G3980" s="12" t="inlineStr">
        <is>
          <t>single</t>
        </is>
      </c>
      <c r="H3980" s="12" t="inlineStr">
        <is>
          <t>Never married/single</t>
        </is>
      </c>
      <c r="I3980" s="16" t="n">
        <v>51</v>
      </c>
      <c r="J3980" s="16" t="n">
        <v>48</v>
      </c>
      <c r="K3980" s="16" t="n">
        <v>0</v>
      </c>
      <c r="L3980" s="16" t="n">
        <v>0</v>
      </c>
      <c r="M3980" s="16" t="n">
        <v>1</v>
      </c>
      <c r="N3980" s="17" t="n">
        <v>1</v>
      </c>
      <c r="O3980" s="17" t="n">
        <v>0</v>
      </c>
      <c r="P3980" s="17" t="n">
        <v>0</v>
      </c>
      <c r="Q3980" s="17" t="n">
        <v>0</v>
      </c>
      <c r="R3980" s="17" t="n">
        <v>0</v>
      </c>
      <c r="S3980" s="17" t="n">
        <v>0</v>
      </c>
      <c r="T3980" s="17" t="n">
        <v>0</v>
      </c>
      <c r="U3980" s="17" t="n">
        <v>0</v>
      </c>
      <c r="V3980" s="18" t="n">
        <v>5920.52</v>
      </c>
    </row>
    <row r="3981">
      <c r="A3981" s="12" t="n">
        <v>3980</v>
      </c>
      <c r="B3981" s="13" t="n">
        <v>14.98623990699449</v>
      </c>
      <c r="C3981" s="13" t="n">
        <v>14.23626657374523</v>
      </c>
      <c r="D3981" s="14">
        <f>B3981-C3981</f>
        <v/>
      </c>
      <c r="E3981" s="14">
        <f>ABS(D3981)</f>
        <v/>
      </c>
      <c r="F3981" s="15" t="n">
        <v>110101</v>
      </c>
      <c r="G3981" s="12" t="inlineStr">
        <is>
          <t>single</t>
        </is>
      </c>
      <c r="H3981" s="12" t="inlineStr">
        <is>
          <t>Married, spouse absent</t>
        </is>
      </c>
      <c r="I3981" s="16" t="n">
        <v>28</v>
      </c>
      <c r="J3981" s="16" t="n">
        <v>53</v>
      </c>
      <c r="K3981" s="16" t="n">
        <v>0</v>
      </c>
      <c r="L3981" s="16" t="n">
        <v>0</v>
      </c>
      <c r="M3981" s="16" t="n">
        <v>1</v>
      </c>
      <c r="N3981" s="17" t="n">
        <v>0.9990826604662992</v>
      </c>
      <c r="O3981" s="17" t="n">
        <v>0</v>
      </c>
      <c r="P3981" s="17" t="n">
        <v>0.0009173395337008</v>
      </c>
      <c r="Q3981" s="17" t="n">
        <v>0</v>
      </c>
      <c r="R3981" s="17" t="n">
        <v>0</v>
      </c>
      <c r="S3981" s="17" t="n">
        <v>0</v>
      </c>
      <c r="T3981" s="17" t="n">
        <v>0</v>
      </c>
      <c r="U3981" s="17" t="n">
        <v>0</v>
      </c>
      <c r="V3981" s="18" t="n">
        <v>1218.02</v>
      </c>
    </row>
    <row r="3982">
      <c r="A3982" s="12" t="n">
        <v>3981</v>
      </c>
      <c r="B3982" s="13" t="n">
        <v>5.726666666666667</v>
      </c>
      <c r="C3982" s="13" t="n">
        <v>5.696975401911313</v>
      </c>
      <c r="D3982" s="14">
        <f>B3982-C3982</f>
        <v/>
      </c>
      <c r="E3982" s="14">
        <f>ABS(D3982)</f>
        <v/>
      </c>
      <c r="F3982" s="15" t="n">
        <v>30000</v>
      </c>
      <c r="G3982" s="12" t="inlineStr">
        <is>
          <t>single</t>
        </is>
      </c>
      <c r="H3982" s="12" t="inlineStr">
        <is>
          <t>Never married/single</t>
        </is>
      </c>
      <c r="I3982" s="16" t="n">
        <v>30</v>
      </c>
      <c r="J3982" s="16" t="n">
        <v>44</v>
      </c>
      <c r="K3982" s="16" t="n">
        <v>0</v>
      </c>
      <c r="L3982" s="16" t="n">
        <v>0</v>
      </c>
      <c r="M3982" s="16" t="n">
        <v>2</v>
      </c>
      <c r="N3982" s="17" t="n">
        <v>1</v>
      </c>
      <c r="O3982" s="17" t="n">
        <v>0</v>
      </c>
      <c r="P3982" s="17" t="n">
        <v>0</v>
      </c>
      <c r="Q3982" s="17" t="n">
        <v>0</v>
      </c>
      <c r="R3982" s="17" t="n">
        <v>0</v>
      </c>
      <c r="S3982" s="17" t="n">
        <v>0</v>
      </c>
      <c r="T3982" s="17" t="n">
        <v>0</v>
      </c>
      <c r="U3982" s="17" t="n">
        <v>0</v>
      </c>
      <c r="V3982" s="18" t="n">
        <v>810.05</v>
      </c>
    </row>
    <row r="3983">
      <c r="A3983" s="12" t="n">
        <v>3982</v>
      </c>
      <c r="B3983" s="13" t="n">
        <v>2.816374269005848</v>
      </c>
      <c r="C3983" s="13" t="n">
        <v>2.605647113541999</v>
      </c>
      <c r="D3983" s="14">
        <f>B3983-C3983</f>
        <v/>
      </c>
      <c r="E3983" s="14">
        <f>ABS(D3983)</f>
        <v/>
      </c>
      <c r="F3983" s="15" t="n">
        <v>23000</v>
      </c>
      <c r="G3983" s="12" t="inlineStr">
        <is>
          <t>single</t>
        </is>
      </c>
      <c r="H3983" s="12" t="inlineStr">
        <is>
          <t>Never married/single</t>
        </is>
      </c>
      <c r="I3983" s="16" t="n">
        <v>6</v>
      </c>
      <c r="J3983" s="16" t="n">
        <v>53</v>
      </c>
      <c r="K3983" s="16" t="n">
        <v>0</v>
      </c>
      <c r="L3983" s="16" t="n">
        <v>0</v>
      </c>
      <c r="M3983" s="16" t="n">
        <v>3</v>
      </c>
      <c r="N3983" s="17" t="n">
        <v>0</v>
      </c>
      <c r="O3983" s="17" t="n">
        <v>1</v>
      </c>
      <c r="P3983" s="17" t="n">
        <v>0</v>
      </c>
      <c r="Q3983" s="17" t="n">
        <v>0</v>
      </c>
      <c r="R3983" s="17" t="n">
        <v>0</v>
      </c>
      <c r="S3983" s="17" t="n">
        <v>0</v>
      </c>
      <c r="T3983" s="17" t="n">
        <v>0</v>
      </c>
      <c r="U3983" s="17" t="n">
        <v>0</v>
      </c>
      <c r="V3983" s="18" t="n">
        <v>1646.38</v>
      </c>
    </row>
    <row r="3984">
      <c r="A3984" s="12" t="n">
        <v>3983</v>
      </c>
      <c r="B3984" s="13" t="n">
        <v>-5.838248525442367</v>
      </c>
      <c r="C3984" s="13" t="n">
        <v>-5.703234443387352</v>
      </c>
      <c r="D3984" s="14">
        <f>B3984-C3984</f>
        <v/>
      </c>
      <c r="E3984" s="14">
        <f>ABS(D3984)</f>
        <v/>
      </c>
      <c r="F3984" s="15" t="n">
        <v>10003</v>
      </c>
      <c r="G3984" s="12" t="inlineStr">
        <is>
          <t>single</t>
        </is>
      </c>
      <c r="H3984" s="12" t="inlineStr">
        <is>
          <t>Never married/single</t>
        </is>
      </c>
      <c r="I3984" s="16" t="n">
        <v>12</v>
      </c>
      <c r="J3984" s="16" t="n">
        <v>25</v>
      </c>
      <c r="K3984" s="16" t="n">
        <v>0</v>
      </c>
      <c r="L3984" s="16" t="n">
        <v>0</v>
      </c>
      <c r="M3984" s="16" t="n">
        <v>2</v>
      </c>
      <c r="N3984" s="17" t="n">
        <v>0.9999000299910028</v>
      </c>
      <c r="O3984" s="17" t="n">
        <v>0</v>
      </c>
      <c r="P3984" s="17" t="n">
        <v>9.99700089973008e-05</v>
      </c>
      <c r="Q3984" s="17" t="n">
        <v>0</v>
      </c>
      <c r="R3984" s="17" t="n">
        <v>0</v>
      </c>
      <c r="S3984" s="17" t="n">
        <v>0</v>
      </c>
      <c r="T3984" s="17" t="n">
        <v>0</v>
      </c>
      <c r="U3984" s="17" t="n">
        <v>0</v>
      </c>
      <c r="V3984" s="18" t="n">
        <v>3009.3</v>
      </c>
    </row>
    <row r="3985">
      <c r="A3985" s="12" t="n">
        <v>3984</v>
      </c>
      <c r="B3985" s="13" t="n">
        <v>14.261</v>
      </c>
      <c r="C3985" s="13" t="n">
        <v>14.10813028124358</v>
      </c>
      <c r="D3985" s="14">
        <f>B3985-C3985</f>
        <v/>
      </c>
      <c r="E3985" s="14">
        <f>ABS(D3985)</f>
        <v/>
      </c>
      <c r="F3985" s="15" t="n">
        <v>100000</v>
      </c>
      <c r="G3985" s="12" t="inlineStr">
        <is>
          <t>single</t>
        </is>
      </c>
      <c r="H3985" s="12" t="inlineStr">
        <is>
          <t>Never married/single</t>
        </is>
      </c>
      <c r="I3985" s="16" t="n">
        <v>53</v>
      </c>
      <c r="J3985" s="16" t="n">
        <v>44</v>
      </c>
      <c r="K3985" s="16" t="n">
        <v>0</v>
      </c>
      <c r="L3985" s="16" t="n">
        <v>0</v>
      </c>
      <c r="M3985" s="16" t="n">
        <v>1</v>
      </c>
      <c r="N3985" s="17" t="n">
        <v>1</v>
      </c>
      <c r="O3985" s="17" t="n">
        <v>0</v>
      </c>
      <c r="P3985" s="17" t="n">
        <v>0</v>
      </c>
      <c r="Q3985" s="17" t="n">
        <v>0</v>
      </c>
      <c r="R3985" s="17" t="n">
        <v>0</v>
      </c>
      <c r="S3985" s="17" t="n">
        <v>0</v>
      </c>
      <c r="T3985" s="17" t="n">
        <v>0</v>
      </c>
      <c r="U3985" s="17" t="n">
        <v>0</v>
      </c>
      <c r="V3985" s="18" t="n">
        <v>5385.11</v>
      </c>
    </row>
    <row r="3986">
      <c r="A3986" s="12" t="n">
        <v>3985</v>
      </c>
      <c r="B3986" s="13" t="n">
        <v>8.008694730145265</v>
      </c>
      <c r="C3986" s="13" t="n">
        <v>7.347985527767306</v>
      </c>
      <c r="D3986" s="14">
        <f>B3986-C3986</f>
        <v/>
      </c>
      <c r="E3986" s="14">
        <f>ABS(D3986)</f>
        <v/>
      </c>
      <c r="F3986" s="15" t="n">
        <v>94310</v>
      </c>
      <c r="G3986" s="12" t="inlineStr">
        <is>
          <t>joint</t>
        </is>
      </c>
      <c r="H3986" s="12" t="inlineStr">
        <is>
          <t>Married, spouse present</t>
        </is>
      </c>
      <c r="I3986" s="16" t="n">
        <v>17</v>
      </c>
      <c r="J3986" s="16" t="n">
        <v>62</v>
      </c>
      <c r="K3986" s="16" t="n">
        <v>1</v>
      </c>
      <c r="L3986" s="16" t="n">
        <v>0</v>
      </c>
      <c r="M3986" s="16" t="n">
        <v>3</v>
      </c>
      <c r="N3986" s="17" t="n">
        <v>0.4241331778178348</v>
      </c>
      <c r="O3986" s="17" t="n">
        <v>0</v>
      </c>
      <c r="P3986" s="17" t="n">
        <v>0</v>
      </c>
      <c r="Q3986" s="17" t="n">
        <v>0</v>
      </c>
      <c r="R3986" s="17" t="n">
        <v>0</v>
      </c>
      <c r="S3986" s="17" t="n">
        <v>0</v>
      </c>
      <c r="T3986" s="17" t="n">
        <v>0</v>
      </c>
      <c r="U3986" s="17" t="n">
        <v>0.4867988548404199</v>
      </c>
      <c r="V3986" s="18" t="n">
        <v>2175.66</v>
      </c>
    </row>
    <row r="3987">
      <c r="A3987" s="12" t="n">
        <v>3986</v>
      </c>
      <c r="B3987" s="13" t="n">
        <v>4.986666666666666</v>
      </c>
      <c r="C3987" s="13" t="n">
        <v>4.088609185188981</v>
      </c>
      <c r="D3987" s="14">
        <f>B3987-C3987</f>
        <v/>
      </c>
      <c r="E3987" s="14">
        <f>ABS(D3987)</f>
        <v/>
      </c>
      <c r="F3987" s="15" t="n">
        <v>30000</v>
      </c>
      <c r="G3987" s="12" t="inlineStr">
        <is>
          <t>single</t>
        </is>
      </c>
      <c r="H3987" s="12" t="inlineStr">
        <is>
          <t>Widowed</t>
        </is>
      </c>
      <c r="I3987" s="16" t="n">
        <v>1</v>
      </c>
      <c r="J3987" s="16" t="n">
        <v>85</v>
      </c>
      <c r="K3987" s="16" t="n">
        <v>0</v>
      </c>
      <c r="L3987" s="16" t="n">
        <v>0</v>
      </c>
      <c r="M3987" s="16" t="n">
        <v>1</v>
      </c>
      <c r="N3987" s="17" t="n">
        <v>0</v>
      </c>
      <c r="O3987" s="17" t="n">
        <v>0</v>
      </c>
      <c r="P3987" s="17" t="n">
        <v>0</v>
      </c>
      <c r="Q3987" s="17" t="n">
        <v>0</v>
      </c>
      <c r="R3987" s="17" t="n">
        <v>0</v>
      </c>
      <c r="S3987" s="17" t="n">
        <v>0</v>
      </c>
      <c r="T3987" s="17" t="n">
        <v>0</v>
      </c>
      <c r="U3987" s="17" t="n">
        <v>0</v>
      </c>
      <c r="V3987" s="18" t="n">
        <v>2488.9</v>
      </c>
    </row>
    <row r="3988">
      <c r="A3988" s="12" t="n">
        <v>3987</v>
      </c>
      <c r="B3988" s="13" t="n">
        <v>10.98362989323843</v>
      </c>
      <c r="C3988" s="13" t="n">
        <v>10.65488676980089</v>
      </c>
      <c r="D3988" s="14">
        <f>B3988-C3988</f>
        <v/>
      </c>
      <c r="E3988" s="14">
        <f>ABS(D3988)</f>
        <v/>
      </c>
      <c r="F3988" s="15" t="n">
        <v>70250</v>
      </c>
      <c r="G3988" s="12" t="inlineStr">
        <is>
          <t>single</t>
        </is>
      </c>
      <c r="H3988" s="12" t="inlineStr">
        <is>
          <t>Never married/single</t>
        </is>
      </c>
      <c r="I3988" s="16" t="n">
        <v>20</v>
      </c>
      <c r="J3988" s="16" t="n">
        <v>24</v>
      </c>
      <c r="K3988" s="16" t="n">
        <v>0</v>
      </c>
      <c r="L3988" s="16" t="n">
        <v>0</v>
      </c>
      <c r="M3988" s="16" t="n">
        <v>2</v>
      </c>
      <c r="N3988" s="17" t="n">
        <v>0.99644128113879</v>
      </c>
      <c r="O3988" s="17" t="n">
        <v>0</v>
      </c>
      <c r="P3988" s="17" t="n">
        <v>0.0035587188612099</v>
      </c>
      <c r="Q3988" s="17" t="n">
        <v>0</v>
      </c>
      <c r="R3988" s="17" t="n">
        <v>0</v>
      </c>
      <c r="S3988" s="17" t="n">
        <v>0</v>
      </c>
      <c r="T3988" s="17" t="n">
        <v>0</v>
      </c>
      <c r="U3988" s="17" t="n">
        <v>0</v>
      </c>
      <c r="V3988" s="18" t="n">
        <v>1241.39</v>
      </c>
    </row>
    <row r="3989">
      <c r="A3989" s="12" t="n">
        <v>3988</v>
      </c>
      <c r="B3989" s="13" t="n">
        <v>8.505145267444821</v>
      </c>
      <c r="C3989" s="13" t="n">
        <v>8.561499765846266</v>
      </c>
      <c r="D3989" s="14">
        <f>B3989-C3989</f>
        <v/>
      </c>
      <c r="E3989" s="14">
        <f>ABS(D3989)</f>
        <v/>
      </c>
      <c r="F3989" s="15" t="n">
        <v>55002</v>
      </c>
      <c r="G3989" s="12" t="inlineStr">
        <is>
          <t>single</t>
        </is>
      </c>
      <c r="H3989" s="12" t="inlineStr">
        <is>
          <t>Never married/single</t>
        </is>
      </c>
      <c r="I3989" s="16" t="n">
        <v>31</v>
      </c>
      <c r="J3989" s="16" t="n">
        <v>41</v>
      </c>
      <c r="K3989" s="16" t="n">
        <v>0</v>
      </c>
      <c r="L3989" s="16" t="n">
        <v>0</v>
      </c>
      <c r="M3989" s="16" t="n">
        <v>1</v>
      </c>
      <c r="N3989" s="17" t="n">
        <v>0.9999636376859024</v>
      </c>
      <c r="O3989" s="17" t="n">
        <v>0</v>
      </c>
      <c r="P3989" s="17" t="n">
        <v>3.636231409766917e-05</v>
      </c>
      <c r="Q3989" s="17" t="n">
        <v>0</v>
      </c>
      <c r="R3989" s="17" t="n">
        <v>0</v>
      </c>
      <c r="S3989" s="17" t="n">
        <v>0</v>
      </c>
      <c r="T3989" s="17" t="n">
        <v>0</v>
      </c>
      <c r="U3989" s="17" t="n">
        <v>0</v>
      </c>
      <c r="V3989" s="18" t="n">
        <v>649.78</v>
      </c>
    </row>
    <row r="3990">
      <c r="A3990" s="12" t="n">
        <v>3989</v>
      </c>
      <c r="B3990" s="13" t="n">
        <v>11.93701384936445</v>
      </c>
      <c r="C3990" s="13" t="n">
        <v>13.44974958895901</v>
      </c>
      <c r="D3990" s="14">
        <f>B3990-C3990</f>
        <v/>
      </c>
      <c r="E3990" s="14">
        <f>ABS(D3990)</f>
        <v/>
      </c>
      <c r="F3990" s="15" t="n">
        <v>103420</v>
      </c>
      <c r="G3990" s="12" t="inlineStr">
        <is>
          <t>single</t>
        </is>
      </c>
      <c r="H3990" s="12" t="inlineStr">
        <is>
          <t>Divorced</t>
        </is>
      </c>
      <c r="I3990" s="16" t="n">
        <v>50</v>
      </c>
      <c r="J3990" s="16" t="n">
        <v>60</v>
      </c>
      <c r="K3990" s="16" t="n">
        <v>0</v>
      </c>
      <c r="L3990" s="16" t="n">
        <v>0</v>
      </c>
      <c r="M3990" s="16" t="n">
        <v>1</v>
      </c>
      <c r="N3990" s="17" t="n">
        <v>0.5124734093985689</v>
      </c>
      <c r="O3990" s="17" t="n">
        <v>0</v>
      </c>
      <c r="P3990" s="17" t="n">
        <v>0.4681879713788435</v>
      </c>
      <c r="Q3990" s="17" t="n">
        <v>0.0193386192225875</v>
      </c>
      <c r="R3990" s="17" t="n">
        <v>0</v>
      </c>
      <c r="S3990" s="17" t="n">
        <v>0</v>
      </c>
      <c r="T3990" s="17" t="n">
        <v>0</v>
      </c>
      <c r="U3990" s="17" t="n">
        <v>0</v>
      </c>
      <c r="V3990" s="18" t="n">
        <v>376.42</v>
      </c>
    </row>
    <row r="3991">
      <c r="A3991" s="12" t="n">
        <v>3990</v>
      </c>
      <c r="B3991" s="13" t="n">
        <v>8.219066739277093</v>
      </c>
      <c r="C3991" s="13" t="n">
        <v>8.336011803971907</v>
      </c>
      <c r="D3991" s="14">
        <f>B3991-C3991</f>
        <v/>
      </c>
      <c r="E3991" s="14">
        <f>ABS(D3991)</f>
        <v/>
      </c>
      <c r="F3991" s="15" t="n">
        <v>194033</v>
      </c>
      <c r="G3991" s="12" t="inlineStr">
        <is>
          <t>joint</t>
        </is>
      </c>
      <c r="H3991" s="12" t="inlineStr">
        <is>
          <t>Married, spouse present</t>
        </is>
      </c>
      <c r="I3991" s="16" t="n">
        <v>15</v>
      </c>
      <c r="J3991" s="16" t="n">
        <v>54</v>
      </c>
      <c r="K3991" s="16" t="n">
        <v>2</v>
      </c>
      <c r="L3991" s="16" t="n">
        <v>0</v>
      </c>
      <c r="M3991" s="16" t="n">
        <v>7</v>
      </c>
      <c r="N3991" s="17" t="n">
        <v>0</v>
      </c>
      <c r="O3991" s="17" t="n">
        <v>0</v>
      </c>
      <c r="P3991" s="17" t="n">
        <v>0.0001546128751294</v>
      </c>
      <c r="Q3991" s="17" t="n">
        <v>0</v>
      </c>
      <c r="R3991" s="17" t="n">
        <v>0</v>
      </c>
      <c r="S3991" s="17" t="n">
        <v>0</v>
      </c>
      <c r="T3991" s="17" t="n">
        <v>0</v>
      </c>
      <c r="U3991" s="17" t="n">
        <v>0.9998453871248704</v>
      </c>
      <c r="V3991" s="18" t="n">
        <v>564.0599999999999</v>
      </c>
    </row>
    <row r="3992">
      <c r="A3992" s="12" t="n">
        <v>3991</v>
      </c>
      <c r="B3992" s="13" t="n">
        <v>11.08460520070942</v>
      </c>
      <c r="C3992" s="13" t="n">
        <v>11.16365428177401</v>
      </c>
      <c r="D3992" s="14">
        <f>B3992-C3992</f>
        <v/>
      </c>
      <c r="E3992" s="14">
        <f>ABS(D3992)</f>
        <v/>
      </c>
      <c r="F3992" s="15" t="n">
        <v>160132</v>
      </c>
      <c r="G3992" s="12" t="inlineStr">
        <is>
          <t>joint</t>
        </is>
      </c>
      <c r="H3992" s="12" t="inlineStr">
        <is>
          <t>Married, spouse present</t>
        </is>
      </c>
      <c r="I3992" s="16" t="n">
        <v>47</v>
      </c>
      <c r="J3992" s="16" t="n">
        <v>50</v>
      </c>
      <c r="K3992" s="16" t="n">
        <v>1</v>
      </c>
      <c r="L3992" s="16" t="n">
        <v>0</v>
      </c>
      <c r="M3992" s="16" t="n">
        <v>3</v>
      </c>
      <c r="N3992" s="17" t="n">
        <v>0.9991756800639472</v>
      </c>
      <c r="O3992" s="17" t="n">
        <v>0</v>
      </c>
      <c r="P3992" s="17" t="n">
        <v>0.0008243199360527</v>
      </c>
      <c r="Q3992" s="17" t="n">
        <v>0</v>
      </c>
      <c r="R3992" s="17" t="n">
        <v>0</v>
      </c>
      <c r="S3992" s="17" t="n">
        <v>0</v>
      </c>
      <c r="T3992" s="17" t="n">
        <v>0</v>
      </c>
      <c r="U3992" s="17" t="n">
        <v>0</v>
      </c>
      <c r="V3992" s="18" t="n">
        <v>2496.99</v>
      </c>
    </row>
    <row r="3993">
      <c r="A3993" s="12" t="n">
        <v>3992</v>
      </c>
      <c r="B3993" s="13" t="n">
        <v>0</v>
      </c>
      <c r="C3993" s="13" t="n">
        <v>2.375512834484992</v>
      </c>
      <c r="D3993" s="14">
        <f>B3993-C3993</f>
        <v/>
      </c>
      <c r="E3993" s="14">
        <f>ABS(D3993)</f>
        <v/>
      </c>
      <c r="F3993" s="15" t="n">
        <v>45240</v>
      </c>
      <c r="G3993" s="12" t="inlineStr">
        <is>
          <t>joint</t>
        </is>
      </c>
      <c r="H3993" s="12" t="inlineStr">
        <is>
          <t>Married, spouse present</t>
        </is>
      </c>
      <c r="I3993" s="16" t="n">
        <v>35</v>
      </c>
      <c r="J3993" s="16" t="n">
        <v>36</v>
      </c>
      <c r="K3993" s="16" t="n">
        <v>0</v>
      </c>
      <c r="L3993" s="16" t="n">
        <v>0</v>
      </c>
      <c r="M3993" s="16" t="n">
        <v>2</v>
      </c>
      <c r="N3993" s="17" t="n">
        <v>0</v>
      </c>
      <c r="O3993" s="17" t="n">
        <v>0</v>
      </c>
      <c r="P3993" s="17" t="n">
        <v>0.3472590627763041</v>
      </c>
      <c r="Q3993" s="17" t="n">
        <v>0</v>
      </c>
      <c r="R3993" s="17" t="n">
        <v>0</v>
      </c>
      <c r="S3993" s="17" t="n">
        <v>0.030946065428824</v>
      </c>
      <c r="T3993" s="17" t="n">
        <v>0</v>
      </c>
      <c r="U3993" s="17" t="n">
        <v>0.5952696728558797</v>
      </c>
      <c r="V3993" s="18" t="n">
        <v>1420.04</v>
      </c>
    </row>
    <row r="3994">
      <c r="A3994" s="12" t="n">
        <v>3993</v>
      </c>
      <c r="B3994" s="13" t="n">
        <v>9.101666666666668</v>
      </c>
      <c r="C3994" s="13" t="n">
        <v>9.082931638069956</v>
      </c>
      <c r="D3994" s="14">
        <f>B3994-C3994</f>
        <v/>
      </c>
      <c r="E3994" s="14">
        <f>ABS(D3994)</f>
        <v/>
      </c>
      <c r="F3994" s="15" t="n">
        <v>60000</v>
      </c>
      <c r="G3994" s="12" t="inlineStr">
        <is>
          <t>single</t>
        </is>
      </c>
      <c r="H3994" s="12" t="inlineStr">
        <is>
          <t>Never married/single</t>
        </is>
      </c>
      <c r="I3994" s="16" t="n">
        <v>6</v>
      </c>
      <c r="J3994" s="16" t="n">
        <v>29</v>
      </c>
      <c r="K3994" s="16" t="n">
        <v>0</v>
      </c>
      <c r="L3994" s="16" t="n">
        <v>0</v>
      </c>
      <c r="M3994" s="16" t="n">
        <v>2</v>
      </c>
      <c r="N3994" s="17" t="n">
        <v>1</v>
      </c>
      <c r="O3994" s="17" t="n">
        <v>0</v>
      </c>
      <c r="P3994" s="17" t="n">
        <v>0</v>
      </c>
      <c r="Q3994" s="17" t="n">
        <v>0</v>
      </c>
      <c r="R3994" s="17" t="n">
        <v>0</v>
      </c>
      <c r="S3994" s="17" t="n">
        <v>0</v>
      </c>
      <c r="T3994" s="17" t="n">
        <v>0</v>
      </c>
      <c r="U3994" s="17" t="n">
        <v>0</v>
      </c>
      <c r="V3994" s="18" t="n">
        <v>2938.83</v>
      </c>
    </row>
    <row r="3995">
      <c r="A3995" s="12" t="n">
        <v>3994</v>
      </c>
      <c r="B3995" s="13" t="n">
        <v>14.52493765586035</v>
      </c>
      <c r="C3995" s="13" t="n">
        <v>13.30934014427656</v>
      </c>
      <c r="D3995" s="14">
        <f>B3995-C3995</f>
        <v/>
      </c>
      <c r="E3995" s="14">
        <f>ABS(D3995)</f>
        <v/>
      </c>
      <c r="F3995" s="15" t="n">
        <v>160400</v>
      </c>
      <c r="G3995" s="12" t="inlineStr">
        <is>
          <t>head_of_household</t>
        </is>
      </c>
      <c r="H3995" s="12" t="inlineStr">
        <is>
          <t>Divorced</t>
        </is>
      </c>
      <c r="I3995" s="16" t="n">
        <v>20</v>
      </c>
      <c r="J3995" s="16" t="n">
        <v>42</v>
      </c>
      <c r="K3995" s="16" t="n">
        <v>1</v>
      </c>
      <c r="L3995" s="16" t="n">
        <v>0</v>
      </c>
      <c r="M3995" s="16" t="n">
        <v>2</v>
      </c>
      <c r="N3995" s="17" t="n">
        <v>0.9351620947630924</v>
      </c>
      <c r="O3995" s="17" t="n">
        <v>0</v>
      </c>
      <c r="P3995" s="17" t="n">
        <v>0.0648379052369077</v>
      </c>
      <c r="Q3995" s="17" t="n">
        <v>0</v>
      </c>
      <c r="R3995" s="17" t="n">
        <v>0</v>
      </c>
      <c r="S3995" s="17" t="n">
        <v>0</v>
      </c>
      <c r="T3995" s="17" t="n">
        <v>0</v>
      </c>
      <c r="U3995" s="17" t="n">
        <v>0</v>
      </c>
      <c r="V3995" s="18" t="n">
        <v>1259.04</v>
      </c>
    </row>
    <row r="3996">
      <c r="A3996" s="12" t="n">
        <v>3995</v>
      </c>
      <c r="B3996" s="13" t="n">
        <v>-5.247790088396464</v>
      </c>
      <c r="C3996" s="13" t="n">
        <v>-2.847418466213694</v>
      </c>
      <c r="D3996" s="14">
        <f>B3996-C3996</f>
        <v/>
      </c>
      <c r="E3996" s="14">
        <f>ABS(D3996)</f>
        <v/>
      </c>
      <c r="F3996" s="15" t="n">
        <v>50002</v>
      </c>
      <c r="G3996" s="12" t="inlineStr">
        <is>
          <t>head_of_household</t>
        </is>
      </c>
      <c r="H3996" s="12" t="inlineStr">
        <is>
          <t>Never married/single</t>
        </is>
      </c>
      <c r="I3996" s="16" t="n">
        <v>48</v>
      </c>
      <c r="J3996" s="16" t="n">
        <v>27</v>
      </c>
      <c r="K3996" s="16" t="n">
        <v>2</v>
      </c>
      <c r="L3996" s="16" t="n">
        <v>0</v>
      </c>
      <c r="M3996" s="16" t="n">
        <v>4</v>
      </c>
      <c r="N3996" s="17" t="n">
        <v>0.999960001599936</v>
      </c>
      <c r="O3996" s="17" t="n">
        <v>0</v>
      </c>
      <c r="P3996" s="17" t="n">
        <v>3.999840006399744e-05</v>
      </c>
      <c r="Q3996" s="17" t="n">
        <v>0</v>
      </c>
      <c r="R3996" s="17" t="n">
        <v>0</v>
      </c>
      <c r="S3996" s="17" t="n">
        <v>0</v>
      </c>
      <c r="T3996" s="17" t="n">
        <v>0</v>
      </c>
      <c r="U3996" s="17" t="n">
        <v>0</v>
      </c>
      <c r="V3996" s="18" t="n">
        <v>3534.74</v>
      </c>
    </row>
    <row r="3997">
      <c r="A3997" s="12" t="n">
        <v>3996</v>
      </c>
      <c r="B3997" s="13" t="n">
        <v>3.718230938563138</v>
      </c>
      <c r="C3997" s="13" t="n">
        <v>4.098137512636768</v>
      </c>
      <c r="D3997" s="14">
        <f>B3997-C3997</f>
        <v/>
      </c>
      <c r="E3997" s="14">
        <f>ABS(D3997)</f>
        <v/>
      </c>
      <c r="F3997" s="15" t="n">
        <v>44190</v>
      </c>
      <c r="G3997" s="12" t="inlineStr">
        <is>
          <t>single</t>
        </is>
      </c>
      <c r="H3997" s="12" t="inlineStr">
        <is>
          <t>Widowed</t>
        </is>
      </c>
      <c r="I3997" s="16" t="n">
        <v>36</v>
      </c>
      <c r="J3997" s="16" t="n">
        <v>75</v>
      </c>
      <c r="K3997" s="16" t="n">
        <v>0</v>
      </c>
      <c r="L3997" s="16" t="n">
        <v>0</v>
      </c>
      <c r="M3997" s="16" t="n">
        <v>2</v>
      </c>
      <c r="N3997" s="17" t="n">
        <v>0</v>
      </c>
      <c r="O3997" s="17" t="n">
        <v>0</v>
      </c>
      <c r="P3997" s="17" t="n">
        <v>0.0006788866259334</v>
      </c>
      <c r="Q3997" s="17" t="n">
        <v>0</v>
      </c>
      <c r="R3997" s="17" t="n">
        <v>0</v>
      </c>
      <c r="S3997" s="17" t="n">
        <v>0.5213849287169042</v>
      </c>
      <c r="T3997" s="17" t="n">
        <v>0</v>
      </c>
      <c r="U3997" s="17" t="n">
        <v>0</v>
      </c>
      <c r="V3997" s="18" t="n">
        <v>4962.21</v>
      </c>
    </row>
    <row r="3998">
      <c r="A3998" s="12" t="n">
        <v>3997</v>
      </c>
      <c r="B3998" s="13" t="n">
        <v>11.17702587642987</v>
      </c>
      <c r="C3998" s="13" t="n">
        <v>12.01348837665792</v>
      </c>
      <c r="D3998" s="14">
        <f>B3998-C3998</f>
        <v/>
      </c>
      <c r="E3998" s="14">
        <f>ABS(D3998)</f>
        <v/>
      </c>
      <c r="F3998" s="15" t="n">
        <v>216103</v>
      </c>
      <c r="G3998" s="12" t="inlineStr">
        <is>
          <t>joint</t>
        </is>
      </c>
      <c r="H3998" s="12" t="inlineStr">
        <is>
          <t>Married, spouse present</t>
        </is>
      </c>
      <c r="I3998" s="16" t="n">
        <v>26</v>
      </c>
      <c r="J3998" s="16" t="n">
        <v>47</v>
      </c>
      <c r="K3998" s="16" t="n">
        <v>2</v>
      </c>
      <c r="L3998" s="16" t="n">
        <v>0</v>
      </c>
      <c r="M3998" s="16" t="n">
        <v>4</v>
      </c>
      <c r="N3998" s="17" t="n">
        <v>0.5552907641263657</v>
      </c>
      <c r="O3998" s="17" t="n">
        <v>0</v>
      </c>
      <c r="P3998" s="17" t="n">
        <v>0.1307293281444496</v>
      </c>
      <c r="Q3998" s="17" t="n">
        <v>0.0002313711517193</v>
      </c>
      <c r="R3998" s="17" t="n">
        <v>0</v>
      </c>
      <c r="S3998" s="17" t="n">
        <v>0</v>
      </c>
      <c r="T3998" s="17" t="n">
        <v>0</v>
      </c>
      <c r="U3998" s="17" t="n">
        <v>0.3137485365774654</v>
      </c>
      <c r="V3998" s="18" t="n">
        <v>2008.43</v>
      </c>
    </row>
    <row r="3999">
      <c r="A3999" s="12" t="n">
        <v>3998</v>
      </c>
      <c r="B3999" s="13" t="n">
        <v>-7.666666666666666</v>
      </c>
      <c r="C3999" s="13" t="n">
        <v>-5.83298849419772</v>
      </c>
      <c r="D3999" s="14">
        <f>B3999-C3999</f>
        <v/>
      </c>
      <c r="E3999" s="14">
        <f>ABS(D3999)</f>
        <v/>
      </c>
      <c r="F3999" s="15" t="n">
        <v>41100</v>
      </c>
      <c r="G3999" s="12" t="inlineStr">
        <is>
          <t>single</t>
        </is>
      </c>
      <c r="H3999" s="12" t="inlineStr">
        <is>
          <t>Divorced</t>
        </is>
      </c>
      <c r="I3999" s="16" t="n">
        <v>4</v>
      </c>
      <c r="J3999" s="16" t="n">
        <v>51</v>
      </c>
      <c r="K3999" s="16" t="n">
        <v>0</v>
      </c>
      <c r="L3999" s="16" t="n">
        <v>0</v>
      </c>
      <c r="M3999" s="16" t="n">
        <v>1</v>
      </c>
      <c r="N3999" s="17" t="n">
        <v>0.0364963503649635</v>
      </c>
      <c r="O3999" s="17" t="n">
        <v>0</v>
      </c>
      <c r="P3999" s="17" t="n">
        <v>0</v>
      </c>
      <c r="Q3999" s="17" t="n">
        <v>0</v>
      </c>
      <c r="R3999" s="17" t="n">
        <v>0</v>
      </c>
      <c r="S3999" s="17" t="n">
        <v>0.9635036496350364</v>
      </c>
      <c r="T3999" s="17" t="n">
        <v>0</v>
      </c>
      <c r="U3999" s="17" t="n">
        <v>0</v>
      </c>
      <c r="V3999" s="18" t="n">
        <v>3561.34</v>
      </c>
    </row>
    <row r="4000">
      <c r="A4000" s="12" t="n">
        <v>3999</v>
      </c>
      <c r="B4000" s="13" t="n">
        <v>6.743690010664771</v>
      </c>
      <c r="C4000" s="13" t="n">
        <v>6.83688243526713</v>
      </c>
      <c r="D4000" s="14">
        <f>B4000-C4000</f>
        <v/>
      </c>
      <c r="E4000" s="14">
        <f>ABS(D4000)</f>
        <v/>
      </c>
      <c r="F4000" s="15" t="n">
        <v>84390</v>
      </c>
      <c r="G4000" s="12" t="inlineStr">
        <is>
          <t>head_of_household</t>
        </is>
      </c>
      <c r="H4000" s="12" t="inlineStr">
        <is>
          <t>Divorced</t>
        </is>
      </c>
      <c r="I4000" s="16" t="n">
        <v>12</v>
      </c>
      <c r="J4000" s="16" t="n">
        <v>41</v>
      </c>
      <c r="K4000" s="16" t="n">
        <v>1</v>
      </c>
      <c r="L4000" s="16" t="n">
        <v>0</v>
      </c>
      <c r="M4000" s="16" t="n">
        <v>2</v>
      </c>
      <c r="N4000" s="17" t="n">
        <v>0.9953785993601136</v>
      </c>
      <c r="O4000" s="17" t="n">
        <v>0</v>
      </c>
      <c r="P4000" s="17" t="n">
        <v>0.0046214006398862</v>
      </c>
      <c r="Q4000" s="17" t="n">
        <v>0</v>
      </c>
      <c r="R4000" s="17" t="n">
        <v>0</v>
      </c>
      <c r="S4000" s="17" t="n">
        <v>0</v>
      </c>
      <c r="T4000" s="17" t="n">
        <v>0</v>
      </c>
      <c r="U4000" s="17" t="n">
        <v>0</v>
      </c>
      <c r="V4000" s="18" t="n">
        <v>2622.13</v>
      </c>
    </row>
    <row r="4001">
      <c r="A4001" s="12" t="n">
        <v>4000</v>
      </c>
      <c r="B4001" s="13" t="n">
        <v>6.063124019045358</v>
      </c>
      <c r="C4001" s="13" t="n">
        <v>3.167013790815376</v>
      </c>
      <c r="D4001" s="14">
        <f>B4001-C4001</f>
        <v/>
      </c>
      <c r="E4001" s="14">
        <f>ABS(D4001)</f>
        <v/>
      </c>
      <c r="F4001" s="15" t="n">
        <v>72962</v>
      </c>
      <c r="G4001" s="12" t="inlineStr">
        <is>
          <t>joint</t>
        </is>
      </c>
      <c r="H4001" s="12" t="inlineStr">
        <is>
          <t>Married, spouse present</t>
        </is>
      </c>
      <c r="I4001" s="16" t="n">
        <v>16</v>
      </c>
      <c r="J4001" s="16" t="n">
        <v>68</v>
      </c>
      <c r="K4001" s="16" t="n">
        <v>1</v>
      </c>
      <c r="L4001" s="16" t="n">
        <v>0</v>
      </c>
      <c r="M4001" s="16" t="n">
        <v>3</v>
      </c>
      <c r="N4001" s="17" t="n">
        <v>0</v>
      </c>
      <c r="O4001" s="17" t="n">
        <v>0</v>
      </c>
      <c r="P4001" s="17" t="n">
        <v>0.0036046161015323</v>
      </c>
      <c r="Q4001" s="17" t="n">
        <v>0</v>
      </c>
      <c r="R4001" s="17" t="n">
        <v>0.1315753405882514</v>
      </c>
      <c r="S4001" s="17" t="n">
        <v>0.2738274718346536</v>
      </c>
      <c r="T4001" s="17" t="n">
        <v>0.0205586469669142</v>
      </c>
      <c r="U4001" s="17" t="n">
        <v>0.4659959979167237</v>
      </c>
      <c r="V4001" s="18" t="n">
        <v>1057.28</v>
      </c>
    </row>
    <row r="4002">
      <c r="A4002" s="12" t="n">
        <v>4001</v>
      </c>
      <c r="B4002" s="13" t="n">
        <v>6.758110201718283</v>
      </c>
      <c r="C4002" s="13" t="n">
        <v>7.096675399478917</v>
      </c>
      <c r="D4002" s="14">
        <f>B4002-C4002</f>
        <v/>
      </c>
      <c r="E4002" s="14">
        <f>ABS(D4002)</f>
        <v/>
      </c>
      <c r="F4002" s="15" t="n">
        <v>127802</v>
      </c>
      <c r="G4002" s="12" t="inlineStr">
        <is>
          <t>joint</t>
        </is>
      </c>
      <c r="H4002" s="12" t="inlineStr">
        <is>
          <t>Married, spouse present</t>
        </is>
      </c>
      <c r="I4002" s="16" t="n">
        <v>47</v>
      </c>
      <c r="J4002" s="16" t="n">
        <v>51</v>
      </c>
      <c r="K4002" s="16" t="n">
        <v>2</v>
      </c>
      <c r="L4002" s="16" t="n">
        <v>0</v>
      </c>
      <c r="M4002" s="16" t="n">
        <v>4</v>
      </c>
      <c r="N4002" s="17" t="n">
        <v>0.8607064052205756</v>
      </c>
      <c r="O4002" s="17" t="n">
        <v>0</v>
      </c>
      <c r="P4002" s="17" t="n">
        <v>0.0156648565750144</v>
      </c>
      <c r="Q4002" s="17" t="n">
        <v>0</v>
      </c>
      <c r="R4002" s="17" t="n">
        <v>0</v>
      </c>
      <c r="S4002" s="17" t="n">
        <v>0</v>
      </c>
      <c r="T4002" s="17" t="n">
        <v>0</v>
      </c>
      <c r="U4002" s="17" t="n">
        <v>0.1001549271529397</v>
      </c>
      <c r="V4002" s="18" t="n">
        <v>1955.06</v>
      </c>
    </row>
    <row r="4003">
      <c r="A4003" s="12" t="n">
        <v>4002</v>
      </c>
      <c r="B4003" s="13" t="n">
        <v>5.128571428571429</v>
      </c>
      <c r="C4003" s="13" t="n">
        <v>4.525832575919148</v>
      </c>
      <c r="D4003" s="14">
        <f>B4003-C4003</f>
        <v/>
      </c>
      <c r="E4003" s="14">
        <f>ABS(D4003)</f>
        <v/>
      </c>
      <c r="F4003" s="15" t="n">
        <v>70000</v>
      </c>
      <c r="G4003" s="12" t="inlineStr">
        <is>
          <t>head_of_household</t>
        </is>
      </c>
      <c r="H4003" s="12" t="inlineStr">
        <is>
          <t>Never married/single</t>
        </is>
      </c>
      <c r="I4003" s="16" t="n">
        <v>36</v>
      </c>
      <c r="J4003" s="16" t="n">
        <v>44</v>
      </c>
      <c r="K4003" s="16" t="n">
        <v>1</v>
      </c>
      <c r="L4003" s="16" t="n">
        <v>0</v>
      </c>
      <c r="M4003" s="16" t="n">
        <v>2</v>
      </c>
      <c r="N4003" s="17" t="n">
        <v>1</v>
      </c>
      <c r="O4003" s="17" t="n">
        <v>0</v>
      </c>
      <c r="P4003" s="17" t="n">
        <v>0</v>
      </c>
      <c r="Q4003" s="17" t="n">
        <v>0</v>
      </c>
      <c r="R4003" s="17" t="n">
        <v>0</v>
      </c>
      <c r="S4003" s="17" t="n">
        <v>0</v>
      </c>
      <c r="T4003" s="17" t="n">
        <v>0</v>
      </c>
      <c r="U4003" s="17" t="n">
        <v>0</v>
      </c>
      <c r="V4003" s="18" t="n">
        <v>2269.93</v>
      </c>
    </row>
    <row r="4004">
      <c r="A4004" s="12" t="n">
        <v>4003</v>
      </c>
      <c r="B4004" s="13" t="n">
        <v>2.057672522379592</v>
      </c>
      <c r="C4004" s="13" t="n">
        <v>2.488668815253433</v>
      </c>
      <c r="D4004" s="14">
        <f>B4004-C4004</f>
        <v/>
      </c>
      <c r="E4004" s="14">
        <f>ABS(D4004)</f>
        <v/>
      </c>
      <c r="F4004" s="15" t="n">
        <v>104001</v>
      </c>
      <c r="G4004" s="12" t="inlineStr">
        <is>
          <t>joint</t>
        </is>
      </c>
      <c r="H4004" s="12" t="inlineStr">
        <is>
          <t>Married, spouse present</t>
        </is>
      </c>
      <c r="I4004" s="16" t="n">
        <v>37</v>
      </c>
      <c r="J4004" s="16" t="n">
        <v>45</v>
      </c>
      <c r="K4004" s="16" t="n">
        <v>3</v>
      </c>
      <c r="L4004" s="16" t="n">
        <v>1</v>
      </c>
      <c r="M4004" s="16" t="n">
        <v>5</v>
      </c>
      <c r="N4004" s="17" t="n">
        <v>0.2692281804982644</v>
      </c>
      <c r="O4004" s="17" t="n">
        <v>0</v>
      </c>
      <c r="P4004" s="17" t="n">
        <v>0.0096152921606523</v>
      </c>
      <c r="Q4004" s="17" t="n">
        <v>0</v>
      </c>
      <c r="R4004" s="17" t="n">
        <v>0</v>
      </c>
      <c r="S4004" s="17" t="n">
        <v>0</v>
      </c>
      <c r="T4004" s="17" t="n">
        <v>0</v>
      </c>
      <c r="U4004" s="17" t="n">
        <v>0.7211565273410833</v>
      </c>
      <c r="V4004" s="18" t="n">
        <v>2437.3</v>
      </c>
    </row>
    <row r="4005">
      <c r="A4005" s="12" t="n">
        <v>4004</v>
      </c>
      <c r="B4005" s="13" t="n">
        <v>16.20325915542317</v>
      </c>
      <c r="C4005" s="13" t="n">
        <v>15.59038051974694</v>
      </c>
      <c r="D4005" s="14">
        <f>B4005-C4005</f>
        <v/>
      </c>
      <c r="E4005" s="14">
        <f>ABS(D4005)</f>
        <v/>
      </c>
      <c r="F4005" s="15" t="n">
        <v>285350</v>
      </c>
      <c r="G4005" s="12" t="inlineStr">
        <is>
          <t>joint</t>
        </is>
      </c>
      <c r="H4005" s="12" t="inlineStr">
        <is>
          <t>Married, spouse present</t>
        </is>
      </c>
      <c r="I4005" s="16" t="n">
        <v>38</v>
      </c>
      <c r="J4005" s="16" t="n">
        <v>29</v>
      </c>
      <c r="K4005" s="16" t="n">
        <v>1</v>
      </c>
      <c r="L4005" s="16" t="n">
        <v>1</v>
      </c>
      <c r="M4005" s="16" t="n">
        <v>3</v>
      </c>
      <c r="N4005" s="17" t="n">
        <v>0.6097774662694936</v>
      </c>
      <c r="O4005" s="17" t="n">
        <v>0</v>
      </c>
      <c r="P4005" s="17" t="n">
        <v>0.03548274049413</v>
      </c>
      <c r="Q4005" s="17" t="n">
        <v>0</v>
      </c>
      <c r="R4005" s="17" t="n">
        <v>0</v>
      </c>
      <c r="S4005" s="17" t="n">
        <v>0</v>
      </c>
      <c r="T4005" s="17" t="n">
        <v>0</v>
      </c>
      <c r="U4005" s="17" t="n">
        <v>0.3547397932363764</v>
      </c>
      <c r="V4005" s="18" t="n">
        <v>392.44</v>
      </c>
    </row>
    <row r="4006">
      <c r="A4006" s="12" t="n">
        <v>4005</v>
      </c>
      <c r="B4006" s="13" t="n">
        <v>-5.837081459270365</v>
      </c>
      <c r="C4006" s="13" t="n">
        <v>-5.425340736139114</v>
      </c>
      <c r="D4006" s="14">
        <f>B4006-C4006</f>
        <v/>
      </c>
      <c r="E4006" s="14">
        <f>ABS(D4006)</f>
        <v/>
      </c>
      <c r="F4006" s="15" t="n">
        <v>10005</v>
      </c>
      <c r="G4006" s="12" t="inlineStr">
        <is>
          <t>single</t>
        </is>
      </c>
      <c r="H4006" s="12" t="inlineStr">
        <is>
          <t>Never married/single</t>
        </is>
      </c>
      <c r="I4006" s="16" t="n">
        <v>50</v>
      </c>
      <c r="J4006" s="16" t="n">
        <v>34</v>
      </c>
      <c r="K4006" s="16" t="n">
        <v>0</v>
      </c>
      <c r="L4006" s="16" t="n">
        <v>0</v>
      </c>
      <c r="M4006" s="16" t="n">
        <v>3</v>
      </c>
      <c r="N4006" s="17" t="n">
        <v>0.8995502248875562</v>
      </c>
      <c r="O4006" s="17" t="n">
        <v>0</v>
      </c>
      <c r="P4006" s="17" t="n">
        <v>0.0004997501249375</v>
      </c>
      <c r="Q4006" s="17" t="n">
        <v>0.0999500249875062</v>
      </c>
      <c r="R4006" s="17" t="n">
        <v>0</v>
      </c>
      <c r="S4006" s="17" t="n">
        <v>0</v>
      </c>
      <c r="T4006" s="17" t="n">
        <v>0</v>
      </c>
      <c r="U4006" s="17" t="n">
        <v>0</v>
      </c>
      <c r="V4006" s="18" t="n">
        <v>462.61</v>
      </c>
    </row>
    <row r="4007">
      <c r="A4007" s="12" t="n">
        <v>4006</v>
      </c>
      <c r="B4007" s="13" t="n">
        <v>16.09571428571429</v>
      </c>
      <c r="C4007" s="13" t="n">
        <v>16.40766742058914</v>
      </c>
      <c r="D4007" s="14">
        <f>B4007-C4007</f>
        <v/>
      </c>
      <c r="E4007" s="14">
        <f>ABS(D4007)</f>
        <v/>
      </c>
      <c r="F4007" s="15" t="n">
        <v>140000</v>
      </c>
      <c r="G4007" s="12" t="inlineStr">
        <is>
          <t>single</t>
        </is>
      </c>
      <c r="H4007" s="12" t="inlineStr">
        <is>
          <t>Divorced</t>
        </is>
      </c>
      <c r="I4007" s="16" t="n">
        <v>8</v>
      </c>
      <c r="J4007" s="16" t="n">
        <v>43</v>
      </c>
      <c r="K4007" s="16" t="n">
        <v>0</v>
      </c>
      <c r="L4007" s="16" t="n">
        <v>0</v>
      </c>
      <c r="M4007" s="16" t="n">
        <v>2</v>
      </c>
      <c r="N4007" s="17" t="n">
        <v>1</v>
      </c>
      <c r="O4007" s="17" t="n">
        <v>0</v>
      </c>
      <c r="P4007" s="17" t="n">
        <v>0</v>
      </c>
      <c r="Q4007" s="17" t="n">
        <v>0</v>
      </c>
      <c r="R4007" s="17" t="n">
        <v>0</v>
      </c>
      <c r="S4007" s="17" t="n">
        <v>0</v>
      </c>
      <c r="T4007" s="17" t="n">
        <v>0</v>
      </c>
      <c r="U4007" s="17" t="n">
        <v>0</v>
      </c>
      <c r="V4007" s="18" t="n">
        <v>4849.8</v>
      </c>
    </row>
    <row r="4008">
      <c r="A4008" s="12" t="n">
        <v>4007</v>
      </c>
      <c r="B4008" s="13" t="n">
        <v>-7.392083850503379</v>
      </c>
      <c r="C4008" s="13" t="n">
        <v>-6.39870353854397</v>
      </c>
      <c r="D4008" s="14">
        <f>B4008-C4008</f>
        <v/>
      </c>
      <c r="E4008" s="14">
        <f>ABS(D4008)</f>
        <v/>
      </c>
      <c r="F4008" s="15" t="n">
        <v>7251</v>
      </c>
      <c r="G4008" s="12" t="inlineStr">
        <is>
          <t>single</t>
        </is>
      </c>
      <c r="H4008" s="12" t="inlineStr">
        <is>
          <t>Never married/single</t>
        </is>
      </c>
      <c r="I4008" s="16" t="n">
        <v>53</v>
      </c>
      <c r="J4008" s="16" t="n">
        <v>25</v>
      </c>
      <c r="K4008" s="16" t="n">
        <v>0</v>
      </c>
      <c r="L4008" s="16" t="n">
        <v>0</v>
      </c>
      <c r="M4008" s="16" t="n">
        <v>2</v>
      </c>
      <c r="N4008" s="17" t="n">
        <v>0.9653840849537996</v>
      </c>
      <c r="O4008" s="17" t="n">
        <v>0</v>
      </c>
      <c r="P4008" s="17" t="n">
        <v>0.0346159150462005</v>
      </c>
      <c r="Q4008" s="17" t="n">
        <v>0</v>
      </c>
      <c r="R4008" s="17" t="n">
        <v>0</v>
      </c>
      <c r="S4008" s="17" t="n">
        <v>0</v>
      </c>
      <c r="T4008" s="17" t="n">
        <v>0</v>
      </c>
      <c r="U4008" s="17" t="n">
        <v>0</v>
      </c>
      <c r="V4008" s="18" t="n">
        <v>4556.93</v>
      </c>
    </row>
    <row r="4009">
      <c r="A4009" s="12" t="n">
        <v>4008</v>
      </c>
      <c r="B4009" s="13" t="n">
        <v>-3.591666666666667</v>
      </c>
      <c r="C4009" s="13" t="n">
        <v>-3.660403702329731</v>
      </c>
      <c r="D4009" s="14">
        <f>B4009-C4009</f>
        <v/>
      </c>
      <c r="E4009" s="14">
        <f>ABS(D4009)</f>
        <v/>
      </c>
      <c r="F4009" s="15" t="n">
        <v>12000</v>
      </c>
      <c r="G4009" s="12" t="inlineStr">
        <is>
          <t>single</t>
        </is>
      </c>
      <c r="H4009" s="12" t="inlineStr">
        <is>
          <t>Separated</t>
        </is>
      </c>
      <c r="I4009" s="16" t="n">
        <v>13</v>
      </c>
      <c r="J4009" s="16" t="n">
        <v>40</v>
      </c>
      <c r="K4009" s="16" t="n">
        <v>0</v>
      </c>
      <c r="L4009" s="16" t="n">
        <v>0</v>
      </c>
      <c r="M4009" s="16" t="n">
        <v>1</v>
      </c>
      <c r="N4009" s="17" t="n">
        <v>1</v>
      </c>
      <c r="O4009" s="17" t="n">
        <v>0</v>
      </c>
      <c r="P4009" s="17" t="n">
        <v>0</v>
      </c>
      <c r="Q4009" s="17" t="n">
        <v>0</v>
      </c>
      <c r="R4009" s="17" t="n">
        <v>0</v>
      </c>
      <c r="S4009" s="17" t="n">
        <v>0</v>
      </c>
      <c r="T4009" s="17" t="n">
        <v>0</v>
      </c>
      <c r="U4009" s="17" t="n">
        <v>0</v>
      </c>
      <c r="V4009" s="18" t="n">
        <v>4196.89</v>
      </c>
    </row>
    <row r="4010">
      <c r="A4010" s="12" t="n">
        <v>4009</v>
      </c>
      <c r="B4010" s="13" t="n">
        <v>3.232331927347852</v>
      </c>
      <c r="C4010" s="13" t="n">
        <v>3.170792327937565</v>
      </c>
      <c r="D4010" s="14">
        <f>B4010-C4010</f>
        <v/>
      </c>
      <c r="E4010" s="14">
        <f>ABS(D4010)</f>
        <v/>
      </c>
      <c r="F4010" s="15" t="n">
        <v>25000</v>
      </c>
      <c r="G4010" s="12" t="inlineStr">
        <is>
          <t>single</t>
        </is>
      </c>
      <c r="H4010" s="12" t="inlineStr">
        <is>
          <t>Divorced</t>
        </is>
      </c>
      <c r="I4010" s="16" t="n">
        <v>12</v>
      </c>
      <c r="J4010" s="16" t="n">
        <v>42</v>
      </c>
      <c r="K4010" s="16" t="n">
        <v>0</v>
      </c>
      <c r="L4010" s="16" t="n">
        <v>0</v>
      </c>
      <c r="M4010" s="16" t="n">
        <v>1</v>
      </c>
      <c r="N4010" s="17" t="n">
        <v>0</v>
      </c>
      <c r="O4010" s="17" t="n">
        <v>1</v>
      </c>
      <c r="P4010" s="17" t="n">
        <v>0</v>
      </c>
      <c r="Q4010" s="17" t="n">
        <v>0</v>
      </c>
      <c r="R4010" s="17" t="n">
        <v>0</v>
      </c>
      <c r="S4010" s="17" t="n">
        <v>0</v>
      </c>
      <c r="T4010" s="17" t="n">
        <v>0</v>
      </c>
      <c r="U4010" s="17" t="n">
        <v>0</v>
      </c>
      <c r="V4010" s="18" t="n">
        <v>2893.61</v>
      </c>
    </row>
    <row r="4011">
      <c r="A4011" s="12" t="n">
        <v>4010</v>
      </c>
      <c r="B4011" s="13" t="n">
        <v>4.619607843137255</v>
      </c>
      <c r="C4011" s="13" t="n">
        <v>0.4317951912679434</v>
      </c>
      <c r="D4011" s="14">
        <f>B4011-C4011</f>
        <v/>
      </c>
      <c r="E4011" s="14">
        <f>ABS(D4011)</f>
        <v/>
      </c>
      <c r="F4011" s="15" t="n">
        <v>25500</v>
      </c>
      <c r="G4011" s="12" t="inlineStr">
        <is>
          <t>single</t>
        </is>
      </c>
      <c r="H4011" s="12" t="inlineStr">
        <is>
          <t>Widowed</t>
        </is>
      </c>
      <c r="I4011" s="16" t="n">
        <v>2</v>
      </c>
      <c r="J4011" s="16" t="n">
        <v>37</v>
      </c>
      <c r="K4011" s="16" t="n">
        <v>0</v>
      </c>
      <c r="L4011" s="16" t="n">
        <v>0</v>
      </c>
      <c r="M4011" s="16" t="n">
        <v>2</v>
      </c>
      <c r="N4011" s="17" t="n">
        <v>0.1058823529411764</v>
      </c>
      <c r="O4011" s="17" t="n">
        <v>0</v>
      </c>
      <c r="P4011" s="17" t="n">
        <v>0</v>
      </c>
      <c r="Q4011" s="17" t="n">
        <v>0</v>
      </c>
      <c r="R4011" s="17" t="n">
        <v>0</v>
      </c>
      <c r="S4011" s="17" t="n">
        <v>0</v>
      </c>
      <c r="T4011" s="17" t="n">
        <v>0</v>
      </c>
      <c r="U4011" s="17" t="n">
        <v>0</v>
      </c>
      <c r="V4011" s="18" t="n">
        <v>659.4299999999999</v>
      </c>
    </row>
    <row r="4012">
      <c r="A4012" s="12" t="n">
        <v>4011</v>
      </c>
      <c r="B4012" s="13" t="n">
        <v>-0.3632917390617596</v>
      </c>
      <c r="C4012" s="13" t="n">
        <v>-0.5035542841259217</v>
      </c>
      <c r="D4012" s="14">
        <f>B4012-C4012</f>
        <v/>
      </c>
      <c r="E4012" s="14">
        <f>ABS(D4012)</f>
        <v/>
      </c>
      <c r="F4012" s="15" t="n">
        <v>6331</v>
      </c>
      <c r="G4012" s="12" t="inlineStr">
        <is>
          <t>joint</t>
        </is>
      </c>
      <c r="H4012" s="12" t="inlineStr">
        <is>
          <t>Married, spouse present</t>
        </is>
      </c>
      <c r="I4012" s="16" t="n">
        <v>17</v>
      </c>
      <c r="J4012" s="16" t="n">
        <v>57</v>
      </c>
      <c r="K4012" s="16" t="n">
        <v>0</v>
      </c>
      <c r="L4012" s="16" t="n">
        <v>0</v>
      </c>
      <c r="M4012" s="16" t="n">
        <v>2</v>
      </c>
      <c r="N4012" s="17" t="n">
        <v>0</v>
      </c>
      <c r="O4012" s="17" t="n">
        <v>0</v>
      </c>
      <c r="P4012" s="17" t="n">
        <v>0.2084978676354446</v>
      </c>
      <c r="Q4012" s="17" t="n">
        <v>0.1421576370241668</v>
      </c>
      <c r="R4012" s="17" t="n">
        <v>0</v>
      </c>
      <c r="S4012" s="17" t="n">
        <v>0</v>
      </c>
      <c r="T4012" s="17" t="n">
        <v>0</v>
      </c>
      <c r="U4012" s="17" t="n">
        <v>0.6493444953403885</v>
      </c>
      <c r="V4012" s="18" t="n">
        <v>3951.04</v>
      </c>
    </row>
    <row r="4013">
      <c r="A4013" s="12" t="n">
        <v>4012</v>
      </c>
      <c r="B4013" s="13" t="n">
        <v>0</v>
      </c>
      <c r="C4013" s="13" t="n">
        <v>0.01385697311968042</v>
      </c>
      <c r="D4013" s="14">
        <f>B4013-C4013</f>
        <v/>
      </c>
      <c r="E4013" s="14">
        <f>ABS(D4013)</f>
        <v/>
      </c>
      <c r="F4013" s="15" t="n">
        <v>22188</v>
      </c>
      <c r="G4013" s="12" t="inlineStr">
        <is>
          <t>single</t>
        </is>
      </c>
      <c r="H4013" s="12" t="inlineStr">
        <is>
          <t>Widowed</t>
        </is>
      </c>
      <c r="I4013" s="16" t="n">
        <v>54</v>
      </c>
      <c r="J4013" s="16" t="n">
        <v>85</v>
      </c>
      <c r="K4013" s="16" t="n">
        <v>0</v>
      </c>
      <c r="L4013" s="16" t="n">
        <v>0</v>
      </c>
      <c r="M4013" s="16" t="n">
        <v>3</v>
      </c>
      <c r="N4013" s="17" t="n">
        <v>0</v>
      </c>
      <c r="O4013" s="17" t="n">
        <v>0</v>
      </c>
      <c r="P4013" s="17" t="n">
        <v>0</v>
      </c>
      <c r="Q4013" s="17" t="n">
        <v>0</v>
      </c>
      <c r="R4013" s="17" t="n">
        <v>0</v>
      </c>
      <c r="S4013" s="17" t="n">
        <v>0.8112493239588967</v>
      </c>
      <c r="T4013" s="17" t="n">
        <v>0</v>
      </c>
      <c r="U4013" s="17" t="n">
        <v>0</v>
      </c>
      <c r="V4013" s="18" t="n">
        <v>715.33</v>
      </c>
    </row>
    <row r="4014">
      <c r="A4014" s="12" t="n">
        <v>4013</v>
      </c>
      <c r="B4014" s="13" t="n">
        <v>3.341185519926927</v>
      </c>
      <c r="C4014" s="13" t="n">
        <v>-0.9832335163300623</v>
      </c>
      <c r="D4014" s="14">
        <f>B4014-C4014</f>
        <v/>
      </c>
      <c r="E4014" s="14">
        <f>ABS(D4014)</f>
        <v/>
      </c>
      <c r="F4014" s="15" t="n">
        <v>20801</v>
      </c>
      <c r="G4014" s="12" t="inlineStr">
        <is>
          <t>single</t>
        </is>
      </c>
      <c r="H4014" s="12" t="inlineStr">
        <is>
          <t>Separated</t>
        </is>
      </c>
      <c r="I4014" s="16" t="n">
        <v>48</v>
      </c>
      <c r="J4014" s="16" t="n">
        <v>28</v>
      </c>
      <c r="K4014" s="16" t="n">
        <v>0</v>
      </c>
      <c r="L4014" s="16" t="n">
        <v>0</v>
      </c>
      <c r="M4014" s="16" t="n">
        <v>4</v>
      </c>
      <c r="N4014" s="17" t="n">
        <v>0.4807461179750973</v>
      </c>
      <c r="O4014" s="17" t="n">
        <v>0</v>
      </c>
      <c r="P4014" s="17" t="n">
        <v>0</v>
      </c>
      <c r="Q4014" s="17" t="n">
        <v>0</v>
      </c>
      <c r="R4014" s="17" t="n">
        <v>0</v>
      </c>
      <c r="S4014" s="17" t="n">
        <v>0</v>
      </c>
      <c r="T4014" s="17" t="n">
        <v>0</v>
      </c>
      <c r="U4014" s="17" t="n">
        <v>0</v>
      </c>
      <c r="V4014" s="18" t="n">
        <v>2650.52</v>
      </c>
    </row>
    <row r="4015">
      <c r="A4015" s="12" t="n">
        <v>4014</v>
      </c>
      <c r="B4015" s="13" t="n">
        <v>1.564705882352941</v>
      </c>
      <c r="C4015" s="13" t="n">
        <v>1.53819843874488</v>
      </c>
      <c r="D4015" s="14">
        <f>B4015-C4015</f>
        <v/>
      </c>
      <c r="E4015" s="14">
        <f>ABS(D4015)</f>
        <v/>
      </c>
      <c r="F4015" s="15" t="n">
        <v>17000</v>
      </c>
      <c r="G4015" s="12" t="inlineStr">
        <is>
          <t>single</t>
        </is>
      </c>
      <c r="H4015" s="12" t="inlineStr">
        <is>
          <t>Never married/single</t>
        </is>
      </c>
      <c r="I4015" s="16" t="n">
        <v>12</v>
      </c>
      <c r="J4015" s="16" t="n">
        <v>30</v>
      </c>
      <c r="K4015" s="16" t="n">
        <v>0</v>
      </c>
      <c r="L4015" s="16" t="n">
        <v>0</v>
      </c>
      <c r="M4015" s="16" t="n">
        <v>1</v>
      </c>
      <c r="N4015" s="17" t="n">
        <v>1</v>
      </c>
      <c r="O4015" s="17" t="n">
        <v>0</v>
      </c>
      <c r="P4015" s="17" t="n">
        <v>0</v>
      </c>
      <c r="Q4015" s="17" t="n">
        <v>0</v>
      </c>
      <c r="R4015" s="17" t="n">
        <v>0</v>
      </c>
      <c r="S4015" s="17" t="n">
        <v>0</v>
      </c>
      <c r="T4015" s="17" t="n">
        <v>0</v>
      </c>
      <c r="U4015" s="17" t="n">
        <v>0</v>
      </c>
      <c r="V4015" s="18" t="n">
        <v>5339</v>
      </c>
    </row>
    <row r="4016">
      <c r="A4016" s="12" t="n">
        <v>4015</v>
      </c>
      <c r="B4016" s="13" t="n">
        <v>16.42747416302548</v>
      </c>
      <c r="C4016" s="13" t="n">
        <v>19.29329654816205</v>
      </c>
      <c r="D4016" s="14">
        <f>B4016-C4016</f>
        <v/>
      </c>
      <c r="E4016" s="14">
        <f>ABS(D4016)</f>
        <v/>
      </c>
      <c r="F4016" s="15" t="n">
        <v>454250</v>
      </c>
      <c r="G4016" s="12" t="inlineStr">
        <is>
          <t>joint</t>
        </is>
      </c>
      <c r="H4016" s="12" t="inlineStr">
        <is>
          <t>Married, spouse present</t>
        </is>
      </c>
      <c r="I4016" s="16" t="n">
        <v>23</v>
      </c>
      <c r="J4016" s="16" t="n">
        <v>48</v>
      </c>
      <c r="K4016" s="16" t="n">
        <v>1</v>
      </c>
      <c r="L4016" s="16" t="n">
        <v>0</v>
      </c>
      <c r="M4016" s="16" t="n">
        <v>3</v>
      </c>
      <c r="N4016" s="17" t="n">
        <v>0.3390203632361034</v>
      </c>
      <c r="O4016" s="17" t="n">
        <v>0</v>
      </c>
      <c r="P4016" s="17" t="n">
        <v>0.0220143093010456</v>
      </c>
      <c r="Q4016" s="17" t="n">
        <v>0</v>
      </c>
      <c r="R4016" s="17" t="n">
        <v>0</v>
      </c>
      <c r="S4016" s="17" t="n">
        <v>0</v>
      </c>
      <c r="T4016" s="17" t="n">
        <v>0</v>
      </c>
      <c r="U4016" s="17" t="n">
        <v>0.4188222344523941</v>
      </c>
      <c r="V4016" s="18" t="n">
        <v>972.75</v>
      </c>
    </row>
    <row r="4017">
      <c r="A4017" s="12" t="n">
        <v>4016</v>
      </c>
      <c r="B4017" s="13" t="n">
        <v>-5.294456167274123</v>
      </c>
      <c r="C4017" s="13" t="n">
        <v>-5.258866067320129</v>
      </c>
      <c r="D4017" s="14">
        <f>B4017-C4017</f>
        <v/>
      </c>
      <c r="E4017" s="14">
        <f>ABS(D4017)</f>
        <v/>
      </c>
      <c r="F4017" s="15" t="n">
        <v>10426</v>
      </c>
      <c r="G4017" s="12" t="inlineStr">
        <is>
          <t>single</t>
        </is>
      </c>
      <c r="H4017" s="12" t="inlineStr">
        <is>
          <t>Never married/single</t>
        </is>
      </c>
      <c r="I4017" s="16" t="n">
        <v>50</v>
      </c>
      <c r="J4017" s="16" t="n">
        <v>28</v>
      </c>
      <c r="K4017" s="16" t="n">
        <v>0</v>
      </c>
      <c r="L4017" s="16" t="n">
        <v>0</v>
      </c>
      <c r="M4017" s="16" t="n">
        <v>2</v>
      </c>
      <c r="N4017" s="17" t="n">
        <v>0.9879148283138308</v>
      </c>
      <c r="O4017" s="17" t="n">
        <v>0</v>
      </c>
      <c r="P4017" s="17" t="n">
        <v>9.59140610013428e-05</v>
      </c>
      <c r="Q4017" s="17" t="n">
        <v>0</v>
      </c>
      <c r="R4017" s="17" t="n">
        <v>0</v>
      </c>
      <c r="S4017" s="17" t="n">
        <v>0</v>
      </c>
      <c r="T4017" s="17" t="n">
        <v>0</v>
      </c>
      <c r="U4017" s="17" t="n">
        <v>0</v>
      </c>
      <c r="V4017" s="18" t="n">
        <v>657.09</v>
      </c>
    </row>
    <row r="4018">
      <c r="A4018" s="12" t="n">
        <v>4017</v>
      </c>
      <c r="B4018" s="13" t="n">
        <v>13.56835297833785</v>
      </c>
      <c r="C4018" s="13" t="n">
        <v>15.3653463456966</v>
      </c>
      <c r="D4018" s="14">
        <f>B4018-C4018</f>
        <v/>
      </c>
      <c r="E4018" s="14">
        <f>ABS(D4018)</f>
        <v/>
      </c>
      <c r="F4018" s="15" t="n">
        <v>120302</v>
      </c>
      <c r="G4018" s="12" t="inlineStr">
        <is>
          <t>single</t>
        </is>
      </c>
      <c r="H4018" s="12" t="inlineStr">
        <is>
          <t>Divorced</t>
        </is>
      </c>
      <c r="I4018" s="16" t="n">
        <v>11</v>
      </c>
      <c r="J4018" s="16" t="n">
        <v>44</v>
      </c>
      <c r="K4018" s="16" t="n">
        <v>0</v>
      </c>
      <c r="L4018" s="16" t="n">
        <v>0</v>
      </c>
      <c r="M4018" s="16" t="n">
        <v>2</v>
      </c>
      <c r="N4018" s="17" t="n">
        <v>0.9974896510448704</v>
      </c>
      <c r="O4018" s="17" t="n">
        <v>0</v>
      </c>
      <c r="P4018" s="17" t="n">
        <v>0.0016791075792588</v>
      </c>
      <c r="Q4018" s="17" t="n">
        <v>0.0008312413758707</v>
      </c>
      <c r="R4018" s="17" t="n">
        <v>0</v>
      </c>
      <c r="S4018" s="17" t="n">
        <v>0</v>
      </c>
      <c r="T4018" s="17" t="n">
        <v>0</v>
      </c>
      <c r="U4018" s="17" t="n">
        <v>0</v>
      </c>
      <c r="V4018" s="18" t="n">
        <v>161.21</v>
      </c>
    </row>
    <row r="4019">
      <c r="A4019" s="12" t="n">
        <v>4018</v>
      </c>
      <c r="B4019" s="13" t="n">
        <v>15.72865372108148</v>
      </c>
      <c r="C4019" s="13" t="n">
        <v>14.66287810322594</v>
      </c>
      <c r="D4019" s="14">
        <f>B4019-C4019</f>
        <v/>
      </c>
      <c r="E4019" s="14">
        <f>ABS(D4019)</f>
        <v/>
      </c>
      <c r="F4019" s="15" t="n">
        <v>142208</v>
      </c>
      <c r="G4019" s="12" t="inlineStr">
        <is>
          <t>single</t>
        </is>
      </c>
      <c r="H4019" s="12" t="inlineStr">
        <is>
          <t>Never married/single</t>
        </is>
      </c>
      <c r="I4019" s="16" t="n">
        <v>54</v>
      </c>
      <c r="J4019" s="16" t="n">
        <v>50</v>
      </c>
      <c r="K4019" s="16" t="n">
        <v>0</v>
      </c>
      <c r="L4019" s="16" t="n">
        <v>0</v>
      </c>
      <c r="M4019" s="16" t="n">
        <v>1</v>
      </c>
      <c r="N4019" s="17" t="n">
        <v>0.1687668766876687</v>
      </c>
      <c r="O4019" s="17" t="n">
        <v>0</v>
      </c>
      <c r="P4019" s="17" t="n">
        <v>0.7046579657965797</v>
      </c>
      <c r="Q4019" s="17" t="n">
        <v>0.1265751575157515</v>
      </c>
      <c r="R4019" s="17" t="n">
        <v>0</v>
      </c>
      <c r="S4019" s="17" t="n">
        <v>0</v>
      </c>
      <c r="T4019" s="17" t="n">
        <v>0</v>
      </c>
      <c r="U4019" s="17" t="n">
        <v>0</v>
      </c>
      <c r="V4019" s="18" t="n">
        <v>765.13</v>
      </c>
    </row>
    <row r="4020">
      <c r="A4020" s="12" t="n">
        <v>4019</v>
      </c>
      <c r="B4020" s="13" t="n">
        <v>9.165950949518084</v>
      </c>
      <c r="C4020" s="13" t="n">
        <v>9.723541800798332</v>
      </c>
      <c r="D4020" s="14">
        <f>B4020-C4020</f>
        <v/>
      </c>
      <c r="E4020" s="14">
        <f>ABS(D4020)</f>
        <v/>
      </c>
      <c r="F4020" s="15" t="n">
        <v>149738</v>
      </c>
      <c r="G4020" s="12" t="inlineStr">
        <is>
          <t>joint</t>
        </is>
      </c>
      <c r="H4020" s="12" t="inlineStr">
        <is>
          <t>Married, spouse present</t>
        </is>
      </c>
      <c r="I4020" s="16" t="n">
        <v>32</v>
      </c>
      <c r="J4020" s="16" t="n">
        <v>78</v>
      </c>
      <c r="K4020" s="16" t="n">
        <v>0</v>
      </c>
      <c r="L4020" s="16" t="n">
        <v>0</v>
      </c>
      <c r="M4020" s="16" t="n">
        <v>2</v>
      </c>
      <c r="N4020" s="17" t="n">
        <v>0</v>
      </c>
      <c r="O4020" s="17" t="n">
        <v>0</v>
      </c>
      <c r="P4020" s="17" t="n">
        <v>4.006998891396973e-05</v>
      </c>
      <c r="Q4020" s="17" t="n">
        <v>0</v>
      </c>
      <c r="R4020" s="17" t="n">
        <v>0</v>
      </c>
      <c r="S4020" s="17" t="n">
        <v>0.12445738556679</v>
      </c>
      <c r="T4020" s="17" t="n">
        <v>0</v>
      </c>
      <c r="U4020" s="17" t="n">
        <v>0.0887950954333569</v>
      </c>
      <c r="V4020" s="18" t="n">
        <v>2027.64</v>
      </c>
    </row>
    <row r="4021">
      <c r="A4021" s="12" t="n">
        <v>4020</v>
      </c>
      <c r="B4021" s="13" t="n">
        <v>1.722105263157895</v>
      </c>
      <c r="C4021" s="13" t="n">
        <v>1.59557488920779</v>
      </c>
      <c r="D4021" s="14">
        <f>B4021-C4021</f>
        <v/>
      </c>
      <c r="E4021" s="14">
        <f>ABS(D4021)</f>
        <v/>
      </c>
      <c r="F4021" s="15" t="n">
        <v>95000</v>
      </c>
      <c r="G4021" s="12" t="inlineStr">
        <is>
          <t>joint</t>
        </is>
      </c>
      <c r="H4021" s="12" t="inlineStr">
        <is>
          <t>Married, spouse present</t>
        </is>
      </c>
      <c r="I4021" s="16" t="n">
        <v>20</v>
      </c>
      <c r="J4021" s="16" t="n">
        <v>39</v>
      </c>
      <c r="K4021" s="16" t="n">
        <v>3</v>
      </c>
      <c r="L4021" s="16" t="n">
        <v>0</v>
      </c>
      <c r="M4021" s="16" t="n">
        <v>5</v>
      </c>
      <c r="N4021" s="17" t="n">
        <v>1</v>
      </c>
      <c r="O4021" s="17" t="n">
        <v>0</v>
      </c>
      <c r="P4021" s="17" t="n">
        <v>0</v>
      </c>
      <c r="Q4021" s="17" t="n">
        <v>0</v>
      </c>
      <c r="R4021" s="17" t="n">
        <v>0</v>
      </c>
      <c r="S4021" s="17" t="n">
        <v>0</v>
      </c>
      <c r="T4021" s="17" t="n">
        <v>0</v>
      </c>
      <c r="U4021" s="17" t="n">
        <v>0</v>
      </c>
      <c r="V4021" s="18" t="n">
        <v>1251.56</v>
      </c>
    </row>
    <row r="4022">
      <c r="A4022" s="12" t="n">
        <v>4021</v>
      </c>
      <c r="B4022" s="13" t="n">
        <v>3.946678321678322</v>
      </c>
      <c r="C4022" s="13" t="n">
        <v>3.935053884704432</v>
      </c>
      <c r="D4022" s="14">
        <f>B4022-C4022</f>
        <v/>
      </c>
      <c r="E4022" s="14">
        <f>ABS(D4022)</f>
        <v/>
      </c>
      <c r="F4022" s="15" t="n">
        <v>22880</v>
      </c>
      <c r="G4022" s="12" t="inlineStr">
        <is>
          <t>single</t>
        </is>
      </c>
      <c r="H4022" s="12" t="inlineStr">
        <is>
          <t>Widowed</t>
        </is>
      </c>
      <c r="I4022" s="16" t="n">
        <v>36</v>
      </c>
      <c r="J4022" s="16" t="n">
        <v>46</v>
      </c>
      <c r="K4022" s="16" t="n">
        <v>0</v>
      </c>
      <c r="L4022" s="16" t="n">
        <v>0</v>
      </c>
      <c r="M4022" s="16" t="n">
        <v>1</v>
      </c>
      <c r="N4022" s="17" t="n">
        <v>1</v>
      </c>
      <c r="O4022" s="17" t="n">
        <v>0</v>
      </c>
      <c r="P4022" s="17" t="n">
        <v>0</v>
      </c>
      <c r="Q4022" s="17" t="n">
        <v>0</v>
      </c>
      <c r="R4022" s="17" t="n">
        <v>0</v>
      </c>
      <c r="S4022" s="17" t="n">
        <v>0</v>
      </c>
      <c r="T4022" s="17" t="n">
        <v>0</v>
      </c>
      <c r="U4022" s="17" t="n">
        <v>0</v>
      </c>
      <c r="V4022" s="18" t="n">
        <v>6763.47</v>
      </c>
    </row>
    <row r="4023">
      <c r="A4023" s="12" t="n">
        <v>4022</v>
      </c>
      <c r="B4023" s="13" t="n">
        <v>4.471821127154914</v>
      </c>
      <c r="C4023" s="13" t="n">
        <v>4.450474488571133</v>
      </c>
      <c r="D4023" s="14">
        <f>B4023-C4023</f>
        <v/>
      </c>
      <c r="E4023" s="14">
        <f>ABS(D4023)</f>
        <v/>
      </c>
      <c r="F4023" s="15" t="n">
        <v>25001</v>
      </c>
      <c r="G4023" s="12" t="inlineStr">
        <is>
          <t>single</t>
        </is>
      </c>
      <c r="H4023" s="12" t="inlineStr">
        <is>
          <t>Married, spouse absent</t>
        </is>
      </c>
      <c r="I4023" s="16" t="n">
        <v>34</v>
      </c>
      <c r="J4023" s="16" t="n">
        <v>40</v>
      </c>
      <c r="K4023" s="16" t="n">
        <v>0</v>
      </c>
      <c r="L4023" s="16" t="n">
        <v>0</v>
      </c>
      <c r="M4023" s="16" t="n">
        <v>4</v>
      </c>
      <c r="N4023" s="17" t="n">
        <v>0.999960001599936</v>
      </c>
      <c r="O4023" s="17" t="n">
        <v>0</v>
      </c>
      <c r="P4023" s="17" t="n">
        <v>3.999840006399744e-05</v>
      </c>
      <c r="Q4023" s="17" t="n">
        <v>0</v>
      </c>
      <c r="R4023" s="17" t="n">
        <v>0</v>
      </c>
      <c r="S4023" s="17" t="n">
        <v>0</v>
      </c>
      <c r="T4023" s="17" t="n">
        <v>0</v>
      </c>
      <c r="U4023" s="17" t="n">
        <v>0</v>
      </c>
      <c r="V4023" s="18" t="n">
        <v>4652.54</v>
      </c>
    </row>
    <row r="4024">
      <c r="A4024" s="12" t="n">
        <v>4023</v>
      </c>
      <c r="B4024" s="13" t="n">
        <v>9.184868421052633</v>
      </c>
      <c r="C4024" s="13" t="n">
        <v>8.616060942462893</v>
      </c>
      <c r="D4024" s="14">
        <f>B4024-C4024</f>
        <v/>
      </c>
      <c r="E4024" s="14">
        <f>ABS(D4024)</f>
        <v/>
      </c>
      <c r="F4024" s="15" t="n">
        <v>152000</v>
      </c>
      <c r="G4024" s="12" t="inlineStr">
        <is>
          <t>joint</t>
        </is>
      </c>
      <c r="H4024" s="12" t="inlineStr">
        <is>
          <t>Married, spouse present</t>
        </is>
      </c>
      <c r="I4024" s="16" t="n">
        <v>1</v>
      </c>
      <c r="J4024" s="16" t="n">
        <v>32</v>
      </c>
      <c r="K4024" s="16" t="n">
        <v>2</v>
      </c>
      <c r="L4024" s="16" t="n">
        <v>2</v>
      </c>
      <c r="M4024" s="16" t="n">
        <v>4</v>
      </c>
      <c r="N4024" s="17" t="n">
        <v>0.5263157894736842</v>
      </c>
      <c r="O4024" s="17" t="n">
        <v>0</v>
      </c>
      <c r="P4024" s="17" t="n">
        <v>0</v>
      </c>
      <c r="Q4024" s="17" t="n">
        <v>0</v>
      </c>
      <c r="R4024" s="17" t="n">
        <v>0</v>
      </c>
      <c r="S4024" s="17" t="n">
        <v>0</v>
      </c>
      <c r="T4024" s="17" t="n">
        <v>0</v>
      </c>
      <c r="U4024" s="17" t="n">
        <v>0.4736842105263157</v>
      </c>
      <c r="V4024" s="18" t="n">
        <v>1987.94</v>
      </c>
    </row>
    <row r="4025">
      <c r="A4025" s="12" t="n">
        <v>4024</v>
      </c>
      <c r="B4025" s="13" t="n">
        <v>9.08036700698128</v>
      </c>
      <c r="C4025" s="13" t="n">
        <v>8.801856348700717</v>
      </c>
      <c r="D4025" s="14">
        <f>B4025-C4025</f>
        <v/>
      </c>
      <c r="E4025" s="14">
        <f>ABS(D4025)</f>
        <v/>
      </c>
      <c r="F4025" s="15" t="n">
        <v>130650</v>
      </c>
      <c r="G4025" s="12" t="inlineStr">
        <is>
          <t>joint</t>
        </is>
      </c>
      <c r="H4025" s="12" t="inlineStr">
        <is>
          <t>Married, spouse present</t>
        </is>
      </c>
      <c r="I4025" s="16" t="n">
        <v>4</v>
      </c>
      <c r="J4025" s="16" t="n">
        <v>67</v>
      </c>
      <c r="K4025" s="16" t="n">
        <v>1</v>
      </c>
      <c r="L4025" s="16" t="n">
        <v>0</v>
      </c>
      <c r="M4025" s="16" t="n">
        <v>3</v>
      </c>
      <c r="N4025" s="17" t="n">
        <v>0.7225411404515882</v>
      </c>
      <c r="O4025" s="17" t="n">
        <v>0</v>
      </c>
      <c r="P4025" s="17" t="n">
        <v>0.0004822043628013</v>
      </c>
      <c r="Q4025" s="17" t="n">
        <v>0</v>
      </c>
      <c r="R4025" s="17" t="n">
        <v>0</v>
      </c>
      <c r="S4025" s="17" t="n">
        <v>0</v>
      </c>
      <c r="T4025" s="17" t="n">
        <v>0</v>
      </c>
      <c r="U4025" s="17" t="n">
        <v>0.2348794489092996</v>
      </c>
      <c r="V4025" s="18" t="n">
        <v>2430.66</v>
      </c>
    </row>
    <row r="4026">
      <c r="A4026" s="12" t="n">
        <v>4025</v>
      </c>
      <c r="B4026" s="13" t="n">
        <v>11.64921283059578</v>
      </c>
      <c r="C4026" s="13" t="n">
        <v>17.33330884792829</v>
      </c>
      <c r="D4026" s="14">
        <f>B4026-C4026</f>
        <v/>
      </c>
      <c r="E4026" s="14">
        <f>ABS(D4026)</f>
        <v/>
      </c>
      <c r="F4026" s="15" t="n">
        <v>345311</v>
      </c>
      <c r="G4026" s="12" t="inlineStr">
        <is>
          <t>joint</t>
        </is>
      </c>
      <c r="H4026" s="12" t="inlineStr">
        <is>
          <t>Married, spouse present</t>
        </is>
      </c>
      <c r="I4026" s="16" t="n">
        <v>41</v>
      </c>
      <c r="J4026" s="16" t="n">
        <v>69</v>
      </c>
      <c r="K4026" s="16" t="n">
        <v>0</v>
      </c>
      <c r="L4026" s="16" t="n">
        <v>0</v>
      </c>
      <c r="M4026" s="16" t="n">
        <v>2</v>
      </c>
      <c r="N4026" s="17" t="n">
        <v>0</v>
      </c>
      <c r="O4026" s="17" t="n">
        <v>0</v>
      </c>
      <c r="P4026" s="17" t="n">
        <v>0.1592796059204601</v>
      </c>
      <c r="Q4026" s="17" t="n">
        <v>0.007239850453649</v>
      </c>
      <c r="R4026" s="17" t="n">
        <v>0</v>
      </c>
      <c r="S4026" s="17" t="n">
        <v>0</v>
      </c>
      <c r="T4026" s="17" t="n">
        <v>0</v>
      </c>
      <c r="U4026" s="17" t="n">
        <v>0.7697409002319648</v>
      </c>
      <c r="V4026" s="18" t="n">
        <v>2964.57</v>
      </c>
    </row>
    <row r="4027">
      <c r="A4027" s="12" t="n">
        <v>4026</v>
      </c>
      <c r="B4027" s="13" t="n">
        <v>8.239760239760239</v>
      </c>
      <c r="C4027" s="13" t="n">
        <v>8.203009653979835</v>
      </c>
      <c r="D4027" s="14">
        <f>B4027-C4027</f>
        <v/>
      </c>
      <c r="E4027" s="14">
        <f>ABS(D4027)</f>
        <v/>
      </c>
      <c r="F4027" s="15" t="n">
        <v>125100</v>
      </c>
      <c r="G4027" s="12" t="inlineStr">
        <is>
          <t>joint</t>
        </is>
      </c>
      <c r="H4027" s="12" t="inlineStr">
        <is>
          <t>Married, spouse present</t>
        </is>
      </c>
      <c r="I4027" s="16" t="n">
        <v>36</v>
      </c>
      <c r="J4027" s="16" t="n">
        <v>56</v>
      </c>
      <c r="K4027" s="16" t="n">
        <v>1</v>
      </c>
      <c r="L4027" s="16" t="n">
        <v>0</v>
      </c>
      <c r="M4027" s="16" t="n">
        <v>4</v>
      </c>
      <c r="N4027" s="17" t="n">
        <v>0.7833733013589129</v>
      </c>
      <c r="O4027" s="17" t="n">
        <v>0</v>
      </c>
      <c r="P4027" s="17" t="n">
        <v>0.0167865707434052</v>
      </c>
      <c r="Q4027" s="17" t="n">
        <v>0</v>
      </c>
      <c r="R4027" s="17" t="n">
        <v>0</v>
      </c>
      <c r="S4027" s="17" t="n">
        <v>0</v>
      </c>
      <c r="T4027" s="17" t="n">
        <v>0</v>
      </c>
      <c r="U4027" s="17" t="n">
        <v>0.1998401278976818</v>
      </c>
      <c r="V4027" s="18" t="n">
        <v>2582.58</v>
      </c>
    </row>
    <row r="4028">
      <c r="A4028" s="12" t="n">
        <v>4027</v>
      </c>
      <c r="B4028" s="13" t="n">
        <v>5.106227106227106</v>
      </c>
      <c r="C4028" s="13" t="n">
        <v>5.071167322606786</v>
      </c>
      <c r="D4028" s="14">
        <f>B4028-C4028</f>
        <v/>
      </c>
      <c r="E4028" s="14">
        <f>ABS(D4028)</f>
        <v/>
      </c>
      <c r="F4028" s="15" t="n">
        <v>27300</v>
      </c>
      <c r="G4028" s="12" t="inlineStr">
        <is>
          <t>single</t>
        </is>
      </c>
      <c r="H4028" s="12" t="inlineStr">
        <is>
          <t>Divorced</t>
        </is>
      </c>
      <c r="I4028" s="16" t="n">
        <v>6</v>
      </c>
      <c r="J4028" s="16" t="n">
        <v>30</v>
      </c>
      <c r="K4028" s="16" t="n">
        <v>0</v>
      </c>
      <c r="L4028" s="16" t="n">
        <v>0</v>
      </c>
      <c r="M4028" s="16" t="n">
        <v>5</v>
      </c>
      <c r="N4028" s="17" t="n">
        <v>1</v>
      </c>
      <c r="O4028" s="17" t="n">
        <v>0</v>
      </c>
      <c r="P4028" s="17" t="n">
        <v>0</v>
      </c>
      <c r="Q4028" s="17" t="n">
        <v>0</v>
      </c>
      <c r="R4028" s="17" t="n">
        <v>0</v>
      </c>
      <c r="S4028" s="17" t="n">
        <v>0</v>
      </c>
      <c r="T4028" s="17" t="n">
        <v>0</v>
      </c>
      <c r="U4028" s="17" t="n">
        <v>0</v>
      </c>
      <c r="V4028" s="18" t="n">
        <v>1975.36</v>
      </c>
    </row>
    <row r="4029">
      <c r="A4029" s="12" t="n">
        <v>4028</v>
      </c>
      <c r="B4029" s="13" t="n">
        <v>-5.84</v>
      </c>
      <c r="C4029" s="13" t="n">
        <v>-5.828159984817211</v>
      </c>
      <c r="D4029" s="14">
        <f>B4029-C4029</f>
        <v/>
      </c>
      <c r="E4029" s="14">
        <f>ABS(D4029)</f>
        <v/>
      </c>
      <c r="F4029" s="15" t="n">
        <v>10000</v>
      </c>
      <c r="G4029" s="12" t="inlineStr">
        <is>
          <t>single</t>
        </is>
      </c>
      <c r="H4029" s="12" t="inlineStr">
        <is>
          <t>Never married/single</t>
        </is>
      </c>
      <c r="I4029" s="16" t="n">
        <v>1</v>
      </c>
      <c r="J4029" s="16" t="n">
        <v>30</v>
      </c>
      <c r="K4029" s="16" t="n">
        <v>0</v>
      </c>
      <c r="L4029" s="16" t="n">
        <v>0</v>
      </c>
      <c r="M4029" s="16" t="n">
        <v>3</v>
      </c>
      <c r="N4029" s="17" t="n">
        <v>1</v>
      </c>
      <c r="O4029" s="17" t="n">
        <v>0</v>
      </c>
      <c r="P4029" s="17" t="n">
        <v>0</v>
      </c>
      <c r="Q4029" s="17" t="n">
        <v>0</v>
      </c>
      <c r="R4029" s="17" t="n">
        <v>0</v>
      </c>
      <c r="S4029" s="17" t="n">
        <v>0</v>
      </c>
      <c r="T4029" s="17" t="n">
        <v>0</v>
      </c>
      <c r="U4029" s="17" t="n">
        <v>0</v>
      </c>
      <c r="V4029" s="18" t="n">
        <v>2851.5</v>
      </c>
    </row>
    <row r="4030">
      <c r="A4030" s="12" t="n">
        <v>4029</v>
      </c>
      <c r="B4030" s="13" t="n">
        <v>3.021953604124078</v>
      </c>
      <c r="C4030" s="13" t="n">
        <v>3.949655689626417</v>
      </c>
      <c r="D4030" s="14">
        <f>B4030-C4030</f>
        <v/>
      </c>
      <c r="E4030" s="14">
        <f>ABS(D4030)</f>
        <v/>
      </c>
      <c r="F4030" s="15" t="n">
        <v>39984</v>
      </c>
      <c r="G4030" s="12" t="inlineStr">
        <is>
          <t>single</t>
        </is>
      </c>
      <c r="H4030" s="12" t="inlineStr">
        <is>
          <t>Widowed</t>
        </is>
      </c>
      <c r="I4030" s="16" t="n">
        <v>48</v>
      </c>
      <c r="J4030" s="16" t="n">
        <v>85</v>
      </c>
      <c r="K4030" s="16" t="n">
        <v>1</v>
      </c>
      <c r="L4030" s="16" t="n">
        <v>0</v>
      </c>
      <c r="M4030" s="16" t="n">
        <v>3</v>
      </c>
      <c r="N4030" s="17" t="n">
        <v>0</v>
      </c>
      <c r="O4030" s="17" t="n">
        <v>0</v>
      </c>
      <c r="P4030" s="17" t="n">
        <v>0.000125050020008</v>
      </c>
      <c r="Q4030" s="17" t="n">
        <v>0</v>
      </c>
      <c r="R4030" s="17" t="n">
        <v>0</v>
      </c>
      <c r="S4030" s="17" t="n">
        <v>0.4996748699479792</v>
      </c>
      <c r="T4030" s="17" t="n">
        <v>0</v>
      </c>
      <c r="U4030" s="17" t="n">
        <v>0</v>
      </c>
      <c r="V4030" s="18" t="n">
        <v>3490.92</v>
      </c>
    </row>
    <row r="4031">
      <c r="A4031" s="12" t="n">
        <v>4030</v>
      </c>
      <c r="B4031" s="13" t="n">
        <v>10.19574364290506</v>
      </c>
      <c r="C4031" s="13" t="n">
        <v>8.898883473308162</v>
      </c>
      <c r="D4031" s="14">
        <f>B4031-C4031</f>
        <v/>
      </c>
      <c r="E4031" s="14">
        <f>ABS(D4031)</f>
        <v/>
      </c>
      <c r="F4031" s="15" t="n">
        <v>131192</v>
      </c>
      <c r="G4031" s="12" t="inlineStr">
        <is>
          <t>joint</t>
        </is>
      </c>
      <c r="H4031" s="12" t="inlineStr">
        <is>
          <t>Married, spouse present</t>
        </is>
      </c>
      <c r="I4031" s="16" t="n">
        <v>31</v>
      </c>
      <c r="J4031" s="16" t="n">
        <v>24</v>
      </c>
      <c r="K4031" s="16" t="n">
        <v>0</v>
      </c>
      <c r="L4031" s="16" t="n">
        <v>0</v>
      </c>
      <c r="M4031" s="16" t="n">
        <v>2</v>
      </c>
      <c r="N4031" s="17" t="n">
        <v>0.6326605280809805</v>
      </c>
      <c r="O4031" s="17" t="n">
        <v>0</v>
      </c>
      <c r="P4031" s="17" t="n">
        <v>0.0045124702725775</v>
      </c>
      <c r="Q4031" s="17" t="n">
        <v>0.0007622416000975</v>
      </c>
      <c r="R4031" s="17" t="n">
        <v>0</v>
      </c>
      <c r="S4031" s="17" t="n">
        <v>0</v>
      </c>
      <c r="T4031" s="17" t="n">
        <v>0</v>
      </c>
      <c r="U4031" s="17" t="n">
        <v>0.3620647600463443</v>
      </c>
      <c r="V4031" s="18" t="n">
        <v>1037.22</v>
      </c>
    </row>
    <row r="4032">
      <c r="A4032" s="12" t="n">
        <v>4031</v>
      </c>
      <c r="B4032" s="13" t="n">
        <v>11.32589517384536</v>
      </c>
      <c r="C4032" s="13" t="n">
        <v>11.85729373857203</v>
      </c>
      <c r="D4032" s="14">
        <f>B4032-C4032</f>
        <v/>
      </c>
      <c r="E4032" s="14">
        <f>ABS(D4032)</f>
        <v/>
      </c>
      <c r="F4032" s="15" t="n">
        <v>77080</v>
      </c>
      <c r="G4032" s="12" t="inlineStr">
        <is>
          <t>single</t>
        </is>
      </c>
      <c r="H4032" s="12" t="inlineStr">
        <is>
          <t>Divorced</t>
        </is>
      </c>
      <c r="I4032" s="16" t="n">
        <v>48</v>
      </c>
      <c r="J4032" s="16" t="n">
        <v>43</v>
      </c>
      <c r="K4032" s="16" t="n">
        <v>0</v>
      </c>
      <c r="L4032" s="16" t="n">
        <v>0</v>
      </c>
      <c r="M4032" s="16" t="n">
        <v>1</v>
      </c>
      <c r="N4032" s="17" t="n">
        <v>0.908147379346134</v>
      </c>
      <c r="O4032" s="17" t="n">
        <v>0</v>
      </c>
      <c r="P4032" s="17" t="n">
        <v>0.0918526206538661</v>
      </c>
      <c r="Q4032" s="17" t="n">
        <v>0</v>
      </c>
      <c r="R4032" s="17" t="n">
        <v>0</v>
      </c>
      <c r="S4032" s="17" t="n">
        <v>0</v>
      </c>
      <c r="T4032" s="17" t="n">
        <v>0</v>
      </c>
      <c r="U4032" s="17" t="n">
        <v>0</v>
      </c>
      <c r="V4032" s="18" t="n">
        <v>2320.49</v>
      </c>
    </row>
    <row r="4033">
      <c r="A4033" s="12" t="n">
        <v>4032</v>
      </c>
      <c r="B4033" s="13" t="n">
        <v>8.618149146451033</v>
      </c>
      <c r="C4033" s="13" t="n">
        <v>8.642410994677714</v>
      </c>
      <c r="D4033" s="14">
        <f>B4033-C4033</f>
        <v/>
      </c>
      <c r="E4033" s="14">
        <f>ABS(D4033)</f>
        <v/>
      </c>
      <c r="F4033" s="15" t="n">
        <v>58734</v>
      </c>
      <c r="G4033" s="12" t="inlineStr">
        <is>
          <t>single</t>
        </is>
      </c>
      <c r="H4033" s="12" t="inlineStr">
        <is>
          <t>Never married/single</t>
        </is>
      </c>
      <c r="I4033" s="16" t="n">
        <v>6</v>
      </c>
      <c r="J4033" s="16" t="n">
        <v>35</v>
      </c>
      <c r="K4033" s="16" t="n">
        <v>0</v>
      </c>
      <c r="L4033" s="16" t="n">
        <v>0</v>
      </c>
      <c r="M4033" s="16" t="n">
        <v>1</v>
      </c>
      <c r="N4033" s="17" t="n">
        <v>0.9474580311233698</v>
      </c>
      <c r="O4033" s="17" t="n">
        <v>1.702591344025607e-05</v>
      </c>
      <c r="P4033" s="17" t="n">
        <v>0</v>
      </c>
      <c r="Q4033" s="17" t="n">
        <v>0</v>
      </c>
      <c r="R4033" s="17" t="n">
        <v>0</v>
      </c>
      <c r="S4033" s="17" t="n">
        <v>0</v>
      </c>
      <c r="T4033" s="17" t="n">
        <v>0</v>
      </c>
      <c r="U4033" s="17" t="n">
        <v>0</v>
      </c>
      <c r="V4033" s="18" t="n">
        <v>2810.69</v>
      </c>
    </row>
    <row r="4034">
      <c r="A4034" s="12" t="n">
        <v>4033</v>
      </c>
      <c r="B4034" s="13" t="n">
        <v>13.854</v>
      </c>
      <c r="C4034" s="13" t="n">
        <v>13.11199225860736</v>
      </c>
      <c r="D4034" s="14">
        <f>B4034-C4034</f>
        <v/>
      </c>
      <c r="E4034" s="14">
        <f>ABS(D4034)</f>
        <v/>
      </c>
      <c r="F4034" s="15" t="n">
        <v>100000</v>
      </c>
      <c r="G4034" s="12" t="inlineStr">
        <is>
          <t>single</t>
        </is>
      </c>
      <c r="H4034" s="12" t="inlineStr">
        <is>
          <t>Never married/single</t>
        </is>
      </c>
      <c r="I4034" s="16" t="n">
        <v>6</v>
      </c>
      <c r="J4034" s="16" t="n">
        <v>66</v>
      </c>
      <c r="K4034" s="16" t="n">
        <v>0</v>
      </c>
      <c r="L4034" s="16" t="n">
        <v>0</v>
      </c>
      <c r="M4034" s="16" t="n">
        <v>2</v>
      </c>
      <c r="N4034" s="17" t="n">
        <v>1</v>
      </c>
      <c r="O4034" s="17" t="n">
        <v>0</v>
      </c>
      <c r="P4034" s="17" t="n">
        <v>0</v>
      </c>
      <c r="Q4034" s="17" t="n">
        <v>0</v>
      </c>
      <c r="R4034" s="17" t="n">
        <v>0</v>
      </c>
      <c r="S4034" s="17" t="n">
        <v>0</v>
      </c>
      <c r="T4034" s="17" t="n">
        <v>0</v>
      </c>
      <c r="U4034" s="17" t="n">
        <v>0</v>
      </c>
      <c r="V4034" s="18" t="n">
        <v>1914.37</v>
      </c>
    </row>
    <row r="4035">
      <c r="A4035" s="12" t="n">
        <v>4034</v>
      </c>
      <c r="B4035" s="13" t="n">
        <v>12.2477851067216</v>
      </c>
      <c r="C4035" s="13" t="n">
        <v>11.5560513478168</v>
      </c>
      <c r="D4035" s="14">
        <f>B4035-C4035</f>
        <v/>
      </c>
      <c r="E4035" s="14">
        <f>ABS(D4035)</f>
        <v/>
      </c>
      <c r="F4035" s="15" t="n">
        <v>161924</v>
      </c>
      <c r="G4035" s="12" t="inlineStr">
        <is>
          <t>joint</t>
        </is>
      </c>
      <c r="H4035" s="12" t="inlineStr">
        <is>
          <t>Married, spouse present</t>
        </is>
      </c>
      <c r="I4035" s="16" t="n">
        <v>48</v>
      </c>
      <c r="J4035" s="16" t="n">
        <v>67</v>
      </c>
      <c r="K4035" s="16" t="n">
        <v>0</v>
      </c>
      <c r="L4035" s="16" t="n">
        <v>0</v>
      </c>
      <c r="M4035" s="16" t="n">
        <v>2</v>
      </c>
      <c r="N4035" s="17" t="n">
        <v>0</v>
      </c>
      <c r="O4035" s="17" t="n">
        <v>0</v>
      </c>
      <c r="P4035" s="17" t="n">
        <v>0.0001543934191349</v>
      </c>
      <c r="Q4035" s="17" t="n">
        <v>0</v>
      </c>
      <c r="R4035" s="17" t="n">
        <v>0</v>
      </c>
      <c r="S4035" s="17" t="n">
        <v>0.0937415083619475</v>
      </c>
      <c r="T4035" s="17" t="n">
        <v>0</v>
      </c>
      <c r="U4035" s="17" t="n">
        <v>0.8986932141004422</v>
      </c>
      <c r="V4035" s="18" t="n">
        <v>3642.73</v>
      </c>
    </row>
    <row r="4036">
      <c r="A4036" s="12" t="n">
        <v>4035</v>
      </c>
      <c r="B4036" s="13" t="n">
        <v>12.20910871694417</v>
      </c>
      <c r="C4036" s="13" t="n">
        <v>10.88019360704016</v>
      </c>
      <c r="D4036" s="14">
        <f>B4036-C4036</f>
        <v/>
      </c>
      <c r="E4036" s="14">
        <f>ABS(D4036)</f>
        <v/>
      </c>
      <c r="F4036" s="15" t="n">
        <v>204200</v>
      </c>
      <c r="G4036" s="12" t="inlineStr">
        <is>
          <t>joint</t>
        </is>
      </c>
      <c r="H4036" s="12" t="inlineStr">
        <is>
          <t>Married, spouse present</t>
        </is>
      </c>
      <c r="I4036" s="16" t="n">
        <v>6</v>
      </c>
      <c r="J4036" s="16" t="n">
        <v>54</v>
      </c>
      <c r="K4036" s="16" t="n">
        <v>3</v>
      </c>
      <c r="L4036" s="16" t="n">
        <v>0</v>
      </c>
      <c r="M4036" s="16" t="n">
        <v>5</v>
      </c>
      <c r="N4036" s="17" t="n">
        <v>0.1665034280117532</v>
      </c>
      <c r="O4036" s="17" t="n">
        <v>0</v>
      </c>
      <c r="P4036" s="17" t="n">
        <v>0</v>
      </c>
      <c r="Q4036" s="17" t="n">
        <v>0</v>
      </c>
      <c r="R4036" s="17" t="n">
        <v>0</v>
      </c>
      <c r="S4036" s="17" t="n">
        <v>0</v>
      </c>
      <c r="T4036" s="17" t="n">
        <v>0</v>
      </c>
      <c r="U4036" s="17" t="n">
        <v>0.8334965719882468</v>
      </c>
      <c r="V4036" s="18" t="n">
        <v>4121.74</v>
      </c>
    </row>
    <row r="4037">
      <c r="A4037" s="12" t="n">
        <v>4036</v>
      </c>
      <c r="B4037" s="13" t="n">
        <v>6.407250755287008</v>
      </c>
      <c r="C4037" s="13" t="n">
        <v>8.551347179961214</v>
      </c>
      <c r="D4037" s="14">
        <f>B4037-C4037</f>
        <v/>
      </c>
      <c r="E4037" s="14">
        <f>ABS(D4037)</f>
        <v/>
      </c>
      <c r="F4037" s="15" t="n">
        <v>134750</v>
      </c>
      <c r="G4037" s="12" t="inlineStr">
        <is>
          <t>joint</t>
        </is>
      </c>
      <c r="H4037" s="12" t="inlineStr">
        <is>
          <t>Married, spouse present</t>
        </is>
      </c>
      <c r="I4037" s="16" t="n">
        <v>54</v>
      </c>
      <c r="J4037" s="16" t="n">
        <v>62</v>
      </c>
      <c r="K4037" s="16" t="n">
        <v>1</v>
      </c>
      <c r="L4037" s="16" t="n">
        <v>0</v>
      </c>
      <c r="M4037" s="16" t="n">
        <v>4</v>
      </c>
      <c r="N4037" s="17" t="n">
        <v>0.4081632653061224</v>
      </c>
      <c r="O4037" s="17" t="n">
        <v>0</v>
      </c>
      <c r="P4037" s="17" t="n">
        <v>0.010204081632653</v>
      </c>
      <c r="Q4037" s="17" t="n">
        <v>0</v>
      </c>
      <c r="R4037" s="17" t="n">
        <v>0</v>
      </c>
      <c r="S4037" s="17" t="n">
        <v>0</v>
      </c>
      <c r="T4037" s="17" t="n">
        <v>0</v>
      </c>
      <c r="U4037" s="17" t="n">
        <v>0.5816326530612245</v>
      </c>
      <c r="V4037" s="18" t="n">
        <v>746.3200000000001</v>
      </c>
    </row>
    <row r="4038">
      <c r="A4038" s="12" t="n">
        <v>4037</v>
      </c>
      <c r="B4038" s="13" t="n">
        <v>-0.3818181818181818</v>
      </c>
      <c r="C4038" s="13" t="n">
        <v>-0.7786282016948016</v>
      </c>
      <c r="D4038" s="14">
        <f>B4038-C4038</f>
        <v/>
      </c>
      <c r="E4038" s="14">
        <f>ABS(D4038)</f>
        <v/>
      </c>
      <c r="F4038" s="15" t="n">
        <v>55000</v>
      </c>
      <c r="G4038" s="12" t="inlineStr">
        <is>
          <t>head_of_household</t>
        </is>
      </c>
      <c r="H4038" s="12" t="inlineStr">
        <is>
          <t>Never married/single</t>
        </is>
      </c>
      <c r="I4038" s="16" t="n">
        <v>28</v>
      </c>
      <c r="J4038" s="16" t="n">
        <v>28</v>
      </c>
      <c r="K4038" s="16" t="n">
        <v>2</v>
      </c>
      <c r="L4038" s="16" t="n">
        <v>1</v>
      </c>
      <c r="M4038" s="16" t="n">
        <v>4</v>
      </c>
      <c r="N4038" s="17" t="n">
        <v>1</v>
      </c>
      <c r="O4038" s="17" t="n">
        <v>0</v>
      </c>
      <c r="P4038" s="17" t="n">
        <v>0</v>
      </c>
      <c r="Q4038" s="17" t="n">
        <v>0</v>
      </c>
      <c r="R4038" s="17" t="n">
        <v>0</v>
      </c>
      <c r="S4038" s="17" t="n">
        <v>0</v>
      </c>
      <c r="T4038" s="17" t="n">
        <v>0</v>
      </c>
      <c r="U4038" s="17" t="n">
        <v>0</v>
      </c>
      <c r="V4038" s="18" t="n">
        <v>1555.98</v>
      </c>
    </row>
    <row r="4039">
      <c r="A4039" s="12" t="n">
        <v>4038</v>
      </c>
      <c r="B4039" s="13" t="n">
        <v>18.09183233375431</v>
      </c>
      <c r="C4039" s="13" t="n">
        <v>18.89107386445941</v>
      </c>
      <c r="D4039" s="14">
        <f>B4039-C4039</f>
        <v/>
      </c>
      <c r="E4039" s="14">
        <f>ABS(D4039)</f>
        <v/>
      </c>
      <c r="F4039" s="15" t="n">
        <v>517051</v>
      </c>
      <c r="G4039" s="12" t="inlineStr">
        <is>
          <t>joint</t>
        </is>
      </c>
      <c r="H4039" s="12" t="inlineStr">
        <is>
          <t>Married, spouse present</t>
        </is>
      </c>
      <c r="I4039" s="16" t="n">
        <v>49</v>
      </c>
      <c r="J4039" s="16" t="n">
        <v>40</v>
      </c>
      <c r="K4039" s="16" t="n">
        <v>2</v>
      </c>
      <c r="L4039" s="16" t="n">
        <v>2</v>
      </c>
      <c r="M4039" s="16" t="n">
        <v>4</v>
      </c>
      <c r="N4039" s="17" t="n">
        <v>0</v>
      </c>
      <c r="O4039" s="17" t="n">
        <v>0</v>
      </c>
      <c r="P4039" s="17" t="n">
        <v>1.93404519089993e-06</v>
      </c>
      <c r="Q4039" s="17" t="n">
        <v>0</v>
      </c>
      <c r="R4039" s="17" t="n">
        <v>0</v>
      </c>
      <c r="S4039" s="17" t="n">
        <v>0</v>
      </c>
      <c r="T4039" s="17" t="n">
        <v>0</v>
      </c>
      <c r="U4039" s="17" t="n">
        <v>0.9999980659548092</v>
      </c>
      <c r="V4039" s="18" t="n">
        <v>1061.35</v>
      </c>
    </row>
    <row r="4040">
      <c r="A4040" s="12" t="n">
        <v>4039</v>
      </c>
      <c r="B4040" s="13" t="n">
        <v>-7.12361864776013</v>
      </c>
      <c r="C4040" s="13" t="n">
        <v>-7.17809286813496</v>
      </c>
      <c r="D4040" s="14">
        <f>B4040-C4040</f>
        <v/>
      </c>
      <c r="E4040" s="14">
        <f>ABS(D4040)</f>
        <v/>
      </c>
      <c r="F4040" s="15" t="n">
        <v>50494</v>
      </c>
      <c r="G4040" s="12" t="inlineStr">
        <is>
          <t>joint</t>
        </is>
      </c>
      <c r="H4040" s="12" t="inlineStr">
        <is>
          <t>Married, spouse present</t>
        </is>
      </c>
      <c r="I4040" s="16" t="n">
        <v>47</v>
      </c>
      <c r="J4040" s="16" t="n">
        <v>35</v>
      </c>
      <c r="K4040" s="16" t="n">
        <v>2</v>
      </c>
      <c r="L4040" s="16" t="n">
        <v>1</v>
      </c>
      <c r="M4040" s="16" t="n">
        <v>4</v>
      </c>
      <c r="N4040" s="17" t="n">
        <v>0</v>
      </c>
      <c r="O4040" s="17" t="n">
        <v>-0.0029706499782152</v>
      </c>
      <c r="P4040" s="17" t="n">
        <v>0.000396086663762</v>
      </c>
      <c r="Q4040" s="17" t="n">
        <v>0</v>
      </c>
      <c r="R4040" s="17" t="n">
        <v>0</v>
      </c>
      <c r="S4040" s="17" t="n">
        <v>0</v>
      </c>
      <c r="T4040" s="17" t="n">
        <v>0</v>
      </c>
      <c r="U4040" s="17" t="n">
        <v>1.002574563314453</v>
      </c>
      <c r="V4040" s="18" t="n">
        <v>1388.5</v>
      </c>
    </row>
    <row r="4041">
      <c r="A4041" s="12" t="n">
        <v>4040</v>
      </c>
      <c r="B4041" s="13" t="n">
        <v>1.554473515463699</v>
      </c>
      <c r="C4041" s="13" t="n">
        <v>7.118747519037278</v>
      </c>
      <c r="D4041" s="14">
        <f>B4041-C4041</f>
        <v/>
      </c>
      <c r="E4041" s="14">
        <f>ABS(D4041)</f>
        <v/>
      </c>
      <c r="F4041" s="15" t="n">
        <v>144565</v>
      </c>
      <c r="G4041" s="12" t="inlineStr">
        <is>
          <t>joint</t>
        </is>
      </c>
      <c r="H4041" s="12" t="inlineStr">
        <is>
          <t>Married, spouse present</t>
        </is>
      </c>
      <c r="I4041" s="16" t="n">
        <v>23</v>
      </c>
      <c r="J4041" s="16" t="n">
        <v>67</v>
      </c>
      <c r="K4041" s="16" t="n">
        <v>0</v>
      </c>
      <c r="L4041" s="16" t="n">
        <v>0</v>
      </c>
      <c r="M4041" s="16" t="n">
        <v>2</v>
      </c>
      <c r="N4041" s="17" t="n">
        <v>0</v>
      </c>
      <c r="O4041" s="17" t="n">
        <v>0.2075191090512918</v>
      </c>
      <c r="P4041" s="17" t="n">
        <v>0.0003112786635769</v>
      </c>
      <c r="Q4041" s="17" t="n">
        <v>0.2490229308615501</v>
      </c>
      <c r="R4041" s="17" t="n">
        <v>0</v>
      </c>
      <c r="S4041" s="17" t="n">
        <v>0</v>
      </c>
      <c r="T4041" s="17" t="n">
        <v>0.1798498945111195</v>
      </c>
      <c r="U4041" s="17" t="n">
        <v>0.3632967869124615</v>
      </c>
      <c r="V4041" s="18" t="n">
        <v>1778.15</v>
      </c>
    </row>
    <row r="4042">
      <c r="A4042" s="12" t="n">
        <v>4041</v>
      </c>
      <c r="B4042" s="13" t="n">
        <v>6.561091230190081</v>
      </c>
      <c r="C4042" s="13" t="n">
        <v>7.553913106742077</v>
      </c>
      <c r="D4042" s="14">
        <f>B4042-C4042</f>
        <v/>
      </c>
      <c r="E4042" s="14">
        <f>ABS(D4042)</f>
        <v/>
      </c>
      <c r="F4042" s="15" t="n">
        <v>111654</v>
      </c>
      <c r="G4042" s="12" t="inlineStr">
        <is>
          <t>joint</t>
        </is>
      </c>
      <c r="H4042" s="12" t="inlineStr">
        <is>
          <t>Married, spouse present</t>
        </is>
      </c>
      <c r="I4042" s="16" t="n">
        <v>12</v>
      </c>
      <c r="J4042" s="16" t="n">
        <v>73</v>
      </c>
      <c r="K4042" s="16" t="n">
        <v>0</v>
      </c>
      <c r="L4042" s="16" t="n">
        <v>0</v>
      </c>
      <c r="M4042" s="16" t="n">
        <v>2</v>
      </c>
      <c r="N4042" s="17" t="n">
        <v>0</v>
      </c>
      <c r="O4042" s="17" t="n">
        <v>0</v>
      </c>
      <c r="P4042" s="17" t="n">
        <v>0.012117792466011</v>
      </c>
      <c r="Q4042" s="17" t="n">
        <v>0</v>
      </c>
      <c r="R4042" s="17" t="n">
        <v>0.0205993515682375</v>
      </c>
      <c r="S4042" s="17" t="n">
        <v>0.1936697297006824</v>
      </c>
      <c r="T4042" s="17" t="n">
        <v>0</v>
      </c>
      <c r="U4042" s="17" t="n">
        <v>0.7736131262650688</v>
      </c>
      <c r="V4042" s="18" t="n">
        <v>4454.06</v>
      </c>
    </row>
    <row r="4043">
      <c r="A4043" s="12" t="n">
        <v>4042</v>
      </c>
      <c r="B4043" s="13" t="n">
        <v>7.295</v>
      </c>
      <c r="C4043" s="13" t="n">
        <v>7.294050049649246</v>
      </c>
      <c r="D4043" s="14">
        <f>B4043-C4043</f>
        <v/>
      </c>
      <c r="E4043" s="14">
        <f>ABS(D4043)</f>
        <v/>
      </c>
      <c r="F4043" s="15" t="n">
        <v>40000</v>
      </c>
      <c r="G4043" s="12" t="inlineStr">
        <is>
          <t>single</t>
        </is>
      </c>
      <c r="H4043" s="12" t="inlineStr">
        <is>
          <t>Never married/single</t>
        </is>
      </c>
      <c r="I4043" s="16" t="n">
        <v>6</v>
      </c>
      <c r="J4043" s="16" t="n">
        <v>37</v>
      </c>
      <c r="K4043" s="16" t="n">
        <v>0</v>
      </c>
      <c r="L4043" s="16" t="n">
        <v>0</v>
      </c>
      <c r="M4043" s="16" t="n">
        <v>4</v>
      </c>
      <c r="N4043" s="17" t="n">
        <v>1</v>
      </c>
      <c r="O4043" s="17" t="n">
        <v>0</v>
      </c>
      <c r="P4043" s="17" t="n">
        <v>0</v>
      </c>
      <c r="Q4043" s="17" t="n">
        <v>0</v>
      </c>
      <c r="R4043" s="17" t="n">
        <v>0</v>
      </c>
      <c r="S4043" s="17" t="n">
        <v>0</v>
      </c>
      <c r="T4043" s="17" t="n">
        <v>0</v>
      </c>
      <c r="U4043" s="17" t="n">
        <v>0</v>
      </c>
      <c r="V4043" s="18" t="n">
        <v>4276.07</v>
      </c>
    </row>
    <row r="4044">
      <c r="A4044" s="12" t="n">
        <v>4043</v>
      </c>
      <c r="B4044" s="13" t="n">
        <v>8.782905982905984</v>
      </c>
      <c r="C4044" s="13" t="n">
        <v>8.513491080372061</v>
      </c>
      <c r="D4044" s="14">
        <f>B4044-C4044</f>
        <v/>
      </c>
      <c r="E4044" s="14">
        <f>ABS(D4044)</f>
        <v/>
      </c>
      <c r="F4044" s="15" t="n">
        <v>115000</v>
      </c>
      <c r="G4044" s="12" t="inlineStr">
        <is>
          <t>joint</t>
        </is>
      </c>
      <c r="H4044" s="12" t="inlineStr">
        <is>
          <t>Married, spouse present</t>
        </is>
      </c>
      <c r="I4044" s="16" t="n">
        <v>34</v>
      </c>
      <c r="J4044" s="16" t="n">
        <v>47</v>
      </c>
      <c r="K4044" s="16" t="n">
        <v>0</v>
      </c>
      <c r="L4044" s="16" t="n">
        <v>0</v>
      </c>
      <c r="M4044" s="16" t="n">
        <v>2</v>
      </c>
      <c r="N4044" s="17" t="n">
        <v>0.8956521739130435</v>
      </c>
      <c r="O4044" s="17" t="n">
        <v>0</v>
      </c>
      <c r="P4044" s="17" t="n">
        <v>0.0869565217391304</v>
      </c>
      <c r="Q4044" s="17" t="n">
        <v>0</v>
      </c>
      <c r="R4044" s="17" t="n">
        <v>0</v>
      </c>
      <c r="S4044" s="17" t="n">
        <v>0</v>
      </c>
      <c r="T4044" s="17" t="n">
        <v>0</v>
      </c>
      <c r="U4044" s="17" t="n">
        <v>0</v>
      </c>
      <c r="V4044" s="18" t="n">
        <v>5473.98</v>
      </c>
    </row>
    <row r="4045">
      <c r="A4045" s="12" t="n">
        <v>4044</v>
      </c>
      <c r="B4045" s="13" t="n">
        <v>0</v>
      </c>
      <c r="C4045" s="13" t="n">
        <v>0.1925181610802973</v>
      </c>
      <c r="D4045" s="14">
        <f>B4045-C4045</f>
        <v/>
      </c>
      <c r="E4045" s="14">
        <f>ABS(D4045)</f>
        <v/>
      </c>
      <c r="F4045" s="15" t="n">
        <v>61960</v>
      </c>
      <c r="G4045" s="12" t="inlineStr">
        <is>
          <t>joint</t>
        </is>
      </c>
      <c r="H4045" s="12" t="inlineStr">
        <is>
          <t>Married, spouse present</t>
        </is>
      </c>
      <c r="I4045" s="16" t="n">
        <v>42</v>
      </c>
      <c r="J4045" s="16" t="n">
        <v>75</v>
      </c>
      <c r="K4045" s="16" t="n">
        <v>0</v>
      </c>
      <c r="L4045" s="16" t="n">
        <v>0</v>
      </c>
      <c r="M4045" s="16" t="n">
        <v>2</v>
      </c>
      <c r="N4045" s="17" t="n">
        <v>0</v>
      </c>
      <c r="O4045" s="17" t="n">
        <v>0</v>
      </c>
      <c r="P4045" s="17" t="n">
        <v>0</v>
      </c>
      <c r="Q4045" s="17" t="n">
        <v>0</v>
      </c>
      <c r="R4045" s="17" t="n">
        <v>0</v>
      </c>
      <c r="S4045" s="17" t="n">
        <v>0.4316817301484829</v>
      </c>
      <c r="T4045" s="17" t="n">
        <v>0</v>
      </c>
      <c r="U4045" s="17" t="n">
        <v>0.2586991607488702</v>
      </c>
      <c r="V4045" s="18" t="n">
        <v>4376.8</v>
      </c>
    </row>
    <row r="4046">
      <c r="A4046" s="12" t="n">
        <v>4045</v>
      </c>
      <c r="B4046" s="13" t="n">
        <v>4.967126228573346</v>
      </c>
      <c r="C4046" s="13" t="n">
        <v>6.680106573293152</v>
      </c>
      <c r="D4046" s="14">
        <f>B4046-C4046</f>
        <v/>
      </c>
      <c r="E4046" s="14">
        <f>ABS(D4046)</f>
        <v/>
      </c>
      <c r="F4046" s="15" t="n">
        <v>134244</v>
      </c>
      <c r="G4046" s="12" t="inlineStr">
        <is>
          <t>joint</t>
        </is>
      </c>
      <c r="H4046" s="12" t="inlineStr">
        <is>
          <t>Married, spouse present</t>
        </is>
      </c>
      <c r="I4046" s="16" t="n">
        <v>12</v>
      </c>
      <c r="J4046" s="16" t="n">
        <v>39</v>
      </c>
      <c r="K4046" s="16" t="n">
        <v>2</v>
      </c>
      <c r="L4046" s="16" t="n">
        <v>0</v>
      </c>
      <c r="M4046" s="16" t="n">
        <v>4</v>
      </c>
      <c r="N4046" s="17" t="n">
        <v>0.476743839575698</v>
      </c>
      <c r="O4046" s="17" t="n">
        <v>0</v>
      </c>
      <c r="P4046" s="17" t="n">
        <v>0.0053782664402133</v>
      </c>
      <c r="Q4046" s="17" t="n">
        <v>0</v>
      </c>
      <c r="R4046" s="17" t="n">
        <v>0</v>
      </c>
      <c r="S4046" s="17" t="n">
        <v>0</v>
      </c>
      <c r="T4046" s="17" t="n">
        <v>0</v>
      </c>
      <c r="U4046" s="17" t="n">
        <v>0.4061410565835344</v>
      </c>
      <c r="V4046" s="18" t="n">
        <v>2365.4</v>
      </c>
    </row>
    <row r="4047">
      <c r="A4047" s="12" t="n">
        <v>4046</v>
      </c>
      <c r="B4047" s="13" t="n">
        <v>12.61486937839643</v>
      </c>
      <c r="C4047" s="13" t="n">
        <v>12.34317230351734</v>
      </c>
      <c r="D4047" s="14">
        <f>B4047-C4047</f>
        <v/>
      </c>
      <c r="E4047" s="14">
        <f>ABS(D4047)</f>
        <v/>
      </c>
      <c r="F4047" s="15" t="n">
        <v>221571</v>
      </c>
      <c r="G4047" s="12" t="inlineStr">
        <is>
          <t>joint</t>
        </is>
      </c>
      <c r="H4047" s="12" t="inlineStr">
        <is>
          <t>Married, spouse present</t>
        </is>
      </c>
      <c r="I4047" s="16" t="n">
        <v>39</v>
      </c>
      <c r="J4047" s="16" t="n">
        <v>49</v>
      </c>
      <c r="K4047" s="16" t="n">
        <v>2</v>
      </c>
      <c r="L4047" s="16" t="n">
        <v>0</v>
      </c>
      <c r="M4047" s="16" t="n">
        <v>4</v>
      </c>
      <c r="N4047" s="17" t="n">
        <v>0.4964548609700728</v>
      </c>
      <c r="O4047" s="17" t="n">
        <v>0</v>
      </c>
      <c r="P4047" s="17" t="n">
        <v>0.0018143168555451</v>
      </c>
      <c r="Q4047" s="17" t="n">
        <v>0.000446809374873</v>
      </c>
      <c r="R4047" s="17" t="n">
        <v>0</v>
      </c>
      <c r="S4047" s="17" t="n">
        <v>0</v>
      </c>
      <c r="T4047" s="17" t="n">
        <v>0</v>
      </c>
      <c r="U4047" s="17" t="n">
        <v>0.5012163144093766</v>
      </c>
      <c r="V4047" s="18" t="n">
        <v>2021.18</v>
      </c>
    </row>
    <row r="4048">
      <c r="A4048" s="12" t="n">
        <v>4047</v>
      </c>
      <c r="B4048" s="13" t="n">
        <v>0</v>
      </c>
      <c r="C4048" s="13" t="n">
        <v>0.08432531923797008</v>
      </c>
      <c r="D4048" s="14">
        <f>B4048-C4048</f>
        <v/>
      </c>
      <c r="E4048" s="14">
        <f>ABS(D4048)</f>
        <v/>
      </c>
      <c r="F4048" s="15" t="n">
        <v>34441</v>
      </c>
      <c r="G4048" s="12" t="inlineStr">
        <is>
          <t>single</t>
        </is>
      </c>
      <c r="H4048" s="12" t="inlineStr">
        <is>
          <t>Divorced</t>
        </is>
      </c>
      <c r="I4048" s="16" t="n">
        <v>6</v>
      </c>
      <c r="J4048" s="16" t="n">
        <v>79</v>
      </c>
      <c r="K4048" s="16" t="n">
        <v>0</v>
      </c>
      <c r="L4048" s="16" t="n">
        <v>0</v>
      </c>
      <c r="M4048" s="16" t="n">
        <v>2</v>
      </c>
      <c r="N4048" s="17" t="n">
        <v>0</v>
      </c>
      <c r="O4048" s="17" t="n">
        <v>0</v>
      </c>
      <c r="P4048" s="17" t="n">
        <v>2.90351615806742e-05</v>
      </c>
      <c r="Q4048" s="17" t="n">
        <v>0</v>
      </c>
      <c r="R4048" s="17" t="n">
        <v>0.2438953572776632</v>
      </c>
      <c r="S4048" s="17" t="n">
        <v>0.7560756075607561</v>
      </c>
      <c r="T4048" s="17" t="n">
        <v>0</v>
      </c>
      <c r="U4048" s="17" t="n">
        <v>0</v>
      </c>
      <c r="V4048" s="18" t="n">
        <v>3460.35</v>
      </c>
    </row>
    <row r="4049">
      <c r="A4049" s="12" t="n">
        <v>4048</v>
      </c>
      <c r="B4049" s="13" t="n">
        <v>1.111324314816591</v>
      </c>
      <c r="C4049" s="13" t="n">
        <v>2.524971445749668</v>
      </c>
      <c r="D4049" s="14">
        <f>B4049-C4049</f>
        <v/>
      </c>
      <c r="E4049" s="14">
        <f>ABS(D4049)</f>
        <v/>
      </c>
      <c r="F4049" s="15" t="n">
        <v>66138</v>
      </c>
      <c r="G4049" s="12" t="inlineStr">
        <is>
          <t>head_of_household</t>
        </is>
      </c>
      <c r="H4049" s="12" t="inlineStr">
        <is>
          <t>Divorced</t>
        </is>
      </c>
      <c r="I4049" s="16" t="n">
        <v>30</v>
      </c>
      <c r="J4049" s="16" t="n">
        <v>49</v>
      </c>
      <c r="K4049" s="16" t="n">
        <v>2</v>
      </c>
      <c r="L4049" s="16" t="n">
        <v>0</v>
      </c>
      <c r="M4049" s="16" t="n">
        <v>3</v>
      </c>
      <c r="N4049" s="17" t="n">
        <v>0.9304333363573136</v>
      </c>
      <c r="O4049" s="17" t="n">
        <v>0</v>
      </c>
      <c r="P4049" s="17" t="n">
        <v>0.0151350207142641</v>
      </c>
      <c r="Q4049" s="17" t="n">
        <v>0</v>
      </c>
      <c r="R4049" s="17" t="n">
        <v>0</v>
      </c>
      <c r="S4049" s="17" t="n">
        <v>0</v>
      </c>
      <c r="T4049" s="17" t="n">
        <v>0</v>
      </c>
      <c r="U4049" s="17" t="n">
        <v>0</v>
      </c>
      <c r="V4049" s="18" t="n">
        <v>541.11</v>
      </c>
    </row>
    <row r="4050">
      <c r="A4050" s="12" t="n">
        <v>4049</v>
      </c>
      <c r="B4050" s="13" t="n">
        <v>3.999857211701501</v>
      </c>
      <c r="C4050" s="13" t="n">
        <v>4.645458836403298</v>
      </c>
      <c r="D4050" s="14">
        <f>B4050-C4050</f>
        <v/>
      </c>
      <c r="E4050" s="14">
        <f>ABS(D4050)</f>
        <v/>
      </c>
      <c r="F4050" s="15" t="n">
        <v>112054</v>
      </c>
      <c r="G4050" s="12" t="inlineStr">
        <is>
          <t>joint</t>
        </is>
      </c>
      <c r="H4050" s="12" t="inlineStr">
        <is>
          <t>Married, spouse present</t>
        </is>
      </c>
      <c r="I4050" s="16" t="n">
        <v>48</v>
      </c>
      <c r="J4050" s="16" t="n">
        <v>31</v>
      </c>
      <c r="K4050" s="16" t="n">
        <v>2</v>
      </c>
      <c r="L4050" s="16" t="n">
        <v>2</v>
      </c>
      <c r="M4050" s="16" t="n">
        <v>4</v>
      </c>
      <c r="N4050" s="17" t="n">
        <v>0.5522515929819551</v>
      </c>
      <c r="O4050" s="17" t="n">
        <v>0</v>
      </c>
      <c r="P4050" s="17" t="n">
        <v>0.0015260499402074</v>
      </c>
      <c r="Q4050" s="17" t="n">
        <v>0</v>
      </c>
      <c r="R4050" s="17" t="n">
        <v>0</v>
      </c>
      <c r="S4050" s="17" t="n">
        <v>0</v>
      </c>
      <c r="T4050" s="17" t="n">
        <v>0</v>
      </c>
      <c r="U4050" s="17" t="n">
        <v>0.4462223570778375</v>
      </c>
      <c r="V4050" s="18" t="n">
        <v>2824.75</v>
      </c>
    </row>
    <row r="4051">
      <c r="A4051" s="12" t="n">
        <v>4050</v>
      </c>
      <c r="B4051" s="13" t="n">
        <v>6.173374613003095</v>
      </c>
      <c r="C4051" s="13" t="n">
        <v>6.143494843433691</v>
      </c>
      <c r="D4051" s="14">
        <f>B4051-C4051</f>
        <v/>
      </c>
      <c r="E4051" s="14">
        <f>ABS(D4051)</f>
        <v/>
      </c>
      <c r="F4051" s="15" t="n">
        <v>32300</v>
      </c>
      <c r="G4051" s="12" t="inlineStr">
        <is>
          <t>single</t>
        </is>
      </c>
      <c r="H4051" s="12" t="inlineStr">
        <is>
          <t>Never married/single</t>
        </is>
      </c>
      <c r="I4051" s="16" t="n">
        <v>28</v>
      </c>
      <c r="J4051" s="16" t="n">
        <v>38</v>
      </c>
      <c r="K4051" s="16" t="n">
        <v>0</v>
      </c>
      <c r="L4051" s="16" t="n">
        <v>0</v>
      </c>
      <c r="M4051" s="16" t="n">
        <v>1</v>
      </c>
      <c r="N4051" s="17" t="n">
        <v>1</v>
      </c>
      <c r="O4051" s="17" t="n">
        <v>0</v>
      </c>
      <c r="P4051" s="17" t="n">
        <v>0</v>
      </c>
      <c r="Q4051" s="17" t="n">
        <v>0</v>
      </c>
      <c r="R4051" s="17" t="n">
        <v>0</v>
      </c>
      <c r="S4051" s="17" t="n">
        <v>0</v>
      </c>
      <c r="T4051" s="17" t="n">
        <v>0</v>
      </c>
      <c r="U4051" s="17" t="n">
        <v>0</v>
      </c>
      <c r="V4051" s="18" t="n">
        <v>1199.59</v>
      </c>
    </row>
    <row r="4052">
      <c r="A4052" s="12" t="n">
        <v>4051</v>
      </c>
      <c r="B4052" s="13" t="n">
        <v>12.12638888888889</v>
      </c>
      <c r="C4052" s="13" t="n">
        <v>13.49224561769019</v>
      </c>
      <c r="D4052" s="14">
        <f>B4052-C4052</f>
        <v/>
      </c>
      <c r="E4052" s="14">
        <f>ABS(D4052)</f>
        <v/>
      </c>
      <c r="F4052" s="15" t="n">
        <v>172800</v>
      </c>
      <c r="G4052" s="12" t="inlineStr">
        <is>
          <t>head_of_household</t>
        </is>
      </c>
      <c r="H4052" s="12" t="inlineStr">
        <is>
          <t>Divorced</t>
        </is>
      </c>
      <c r="I4052" s="16" t="n">
        <v>29</v>
      </c>
      <c r="J4052" s="16" t="n">
        <v>52</v>
      </c>
      <c r="K4052" s="16" t="n">
        <v>3</v>
      </c>
      <c r="L4052" s="16" t="n">
        <v>0</v>
      </c>
      <c r="M4052" s="16" t="n">
        <v>4</v>
      </c>
      <c r="N4052" s="17" t="n">
        <v>0.8564814814814815</v>
      </c>
      <c r="O4052" s="17" t="n">
        <v>0</v>
      </c>
      <c r="P4052" s="17" t="n">
        <v>0.0231481481481481</v>
      </c>
      <c r="Q4052" s="17" t="n">
        <v>0.0578703703703703</v>
      </c>
      <c r="R4052" s="17" t="n">
        <v>0</v>
      </c>
      <c r="S4052" s="17" t="n">
        <v>0</v>
      </c>
      <c r="T4052" s="17" t="n">
        <v>0</v>
      </c>
      <c r="U4052" s="17" t="n">
        <v>0</v>
      </c>
      <c r="V4052" s="18" t="n">
        <v>2772.8</v>
      </c>
    </row>
    <row r="4053">
      <c r="A4053" s="12" t="n">
        <v>4052</v>
      </c>
      <c r="B4053" s="13" t="n">
        <v>6.081853942510671</v>
      </c>
      <c r="C4053" s="13" t="n">
        <v>7.496216995018968</v>
      </c>
      <c r="D4053" s="14">
        <f>B4053-C4053</f>
        <v/>
      </c>
      <c r="E4053" s="14">
        <f>ABS(D4053)</f>
        <v/>
      </c>
      <c r="F4053" s="15" t="n">
        <v>113033</v>
      </c>
      <c r="G4053" s="12" t="inlineStr">
        <is>
          <t>joint</t>
        </is>
      </c>
      <c r="H4053" s="12" t="inlineStr">
        <is>
          <t>Married, spouse present</t>
        </is>
      </c>
      <c r="I4053" s="16" t="n">
        <v>48</v>
      </c>
      <c r="J4053" s="16" t="n">
        <v>45</v>
      </c>
      <c r="K4053" s="16" t="n">
        <v>1</v>
      </c>
      <c r="L4053" s="16" t="n">
        <v>0</v>
      </c>
      <c r="M4053" s="16" t="n">
        <v>3</v>
      </c>
      <c r="N4053" s="17" t="n">
        <v>0.6458290941583431</v>
      </c>
      <c r="O4053" s="17" t="n">
        <v>0</v>
      </c>
      <c r="P4053" s="17" t="n">
        <v>0.0002831031645625</v>
      </c>
      <c r="Q4053" s="17" t="n">
        <v>0</v>
      </c>
      <c r="R4053" s="17" t="n">
        <v>0</v>
      </c>
      <c r="S4053" s="17" t="n">
        <v>0</v>
      </c>
      <c r="T4053" s="17" t="n">
        <v>0</v>
      </c>
      <c r="U4053" s="17" t="n">
        <v>0.3538878026770943</v>
      </c>
      <c r="V4053" s="18" t="n">
        <v>2347.19</v>
      </c>
    </row>
    <row r="4054">
      <c r="A4054" s="12" t="n">
        <v>4053</v>
      </c>
      <c r="B4054" s="13" t="n">
        <v>12.77283563537193</v>
      </c>
      <c r="C4054" s="13" t="n">
        <v>14.34455651696651</v>
      </c>
      <c r="D4054" s="14">
        <f>B4054-C4054</f>
        <v/>
      </c>
      <c r="E4054" s="14">
        <f>ABS(D4054)</f>
        <v/>
      </c>
      <c r="F4054" s="15" t="n">
        <v>209106</v>
      </c>
      <c r="G4054" s="12" t="inlineStr">
        <is>
          <t>joint</t>
        </is>
      </c>
      <c r="H4054" s="12" t="inlineStr">
        <is>
          <t>Married, spouse present</t>
        </is>
      </c>
      <c r="I4054" s="16" t="n">
        <v>15</v>
      </c>
      <c r="J4054" s="16" t="n">
        <v>63</v>
      </c>
      <c r="K4054" s="16" t="n">
        <v>0</v>
      </c>
      <c r="L4054" s="16" t="n">
        <v>0</v>
      </c>
      <c r="M4054" s="16" t="n">
        <v>2</v>
      </c>
      <c r="N4054" s="17" t="n">
        <v>0.377798819737358</v>
      </c>
      <c r="O4054" s="17" t="n">
        <v>0</v>
      </c>
      <c r="P4054" s="17" t="n">
        <v>0.1602201754134266</v>
      </c>
      <c r="Q4054" s="17" t="n">
        <v>0.0162596960393293</v>
      </c>
      <c r="R4054" s="17" t="n">
        <v>0</v>
      </c>
      <c r="S4054" s="17" t="n">
        <v>0</v>
      </c>
      <c r="T4054" s="17" t="n">
        <v>0</v>
      </c>
      <c r="U4054" s="17" t="n">
        <v>0.4112890113148355</v>
      </c>
      <c r="V4054" s="18" t="n">
        <v>516.01</v>
      </c>
    </row>
    <row r="4055">
      <c r="A4055" s="12" t="n">
        <v>4054</v>
      </c>
      <c r="B4055" s="13" t="n">
        <v>9.971583570136916</v>
      </c>
      <c r="C4055" s="13" t="n">
        <v>9.386126330273386</v>
      </c>
      <c r="D4055" s="14">
        <f>B4055-C4055</f>
        <v/>
      </c>
      <c r="E4055" s="14">
        <f>ABS(D4055)</f>
        <v/>
      </c>
      <c r="F4055" s="15" t="n">
        <v>69441</v>
      </c>
      <c r="G4055" s="12" t="inlineStr">
        <is>
          <t>single</t>
        </is>
      </c>
      <c r="H4055" s="12" t="inlineStr">
        <is>
          <t>Divorced</t>
        </is>
      </c>
      <c r="I4055" s="16" t="n">
        <v>37</v>
      </c>
      <c r="J4055" s="16" t="n">
        <v>69</v>
      </c>
      <c r="K4055" s="16" t="n">
        <v>0</v>
      </c>
      <c r="L4055" s="16" t="n">
        <v>0</v>
      </c>
      <c r="M4055" s="16" t="n">
        <v>1</v>
      </c>
      <c r="N4055" s="17" t="n">
        <v>0</v>
      </c>
      <c r="O4055" s="17" t="n">
        <v>0</v>
      </c>
      <c r="P4055" s="17" t="n">
        <v>0.0440805863970852</v>
      </c>
      <c r="Q4055" s="17" t="n">
        <v>0.021601071413142</v>
      </c>
      <c r="R4055" s="17" t="n">
        <v>0.0288014285508561</v>
      </c>
      <c r="S4055" s="17" t="n">
        <v>0.4216529139845336</v>
      </c>
      <c r="T4055" s="17" t="n">
        <v>0.4838639996543828</v>
      </c>
      <c r="U4055" s="17" t="n">
        <v>0</v>
      </c>
      <c r="V4055" s="18" t="n">
        <v>4041.52</v>
      </c>
    </row>
    <row r="4056">
      <c r="A4056" s="12" t="n">
        <v>4055</v>
      </c>
      <c r="B4056" s="13" t="n">
        <v>4.761538461538461</v>
      </c>
      <c r="C4056" s="13" t="n">
        <v>4.752715045100798</v>
      </c>
      <c r="D4056" s="14">
        <f>B4056-C4056</f>
        <v/>
      </c>
      <c r="E4056" s="14">
        <f>ABS(D4056)</f>
        <v/>
      </c>
      <c r="F4056" s="15" t="n">
        <v>26000</v>
      </c>
      <c r="G4056" s="12" t="inlineStr">
        <is>
          <t>single</t>
        </is>
      </c>
      <c r="H4056" s="12" t="inlineStr">
        <is>
          <t>Never married/single</t>
        </is>
      </c>
      <c r="I4056" s="16" t="n">
        <v>6</v>
      </c>
      <c r="J4056" s="16" t="n">
        <v>25</v>
      </c>
      <c r="K4056" s="16" t="n">
        <v>0</v>
      </c>
      <c r="L4056" s="16" t="n">
        <v>0</v>
      </c>
      <c r="M4056" s="16" t="n">
        <v>4</v>
      </c>
      <c r="N4056" s="17" t="n">
        <v>1</v>
      </c>
      <c r="O4056" s="17" t="n">
        <v>0</v>
      </c>
      <c r="P4056" s="17" t="n">
        <v>0</v>
      </c>
      <c r="Q4056" s="17" t="n">
        <v>0</v>
      </c>
      <c r="R4056" s="17" t="n">
        <v>0</v>
      </c>
      <c r="S4056" s="17" t="n">
        <v>0</v>
      </c>
      <c r="T4056" s="17" t="n">
        <v>0</v>
      </c>
      <c r="U4056" s="17" t="n">
        <v>0</v>
      </c>
      <c r="V4056" s="18" t="n">
        <v>2114.46</v>
      </c>
    </row>
    <row r="4057">
      <c r="A4057" s="12" t="n">
        <v>4056</v>
      </c>
      <c r="B4057" s="13" t="n">
        <v>14.65245317281501</v>
      </c>
      <c r="C4057" s="13" t="n">
        <v>13.77637234659106</v>
      </c>
      <c r="D4057" s="14">
        <f>B4057-C4057</f>
        <v/>
      </c>
      <c r="E4057" s="14">
        <f>ABS(D4057)</f>
        <v/>
      </c>
      <c r="F4057" s="15" t="n">
        <v>187503</v>
      </c>
      <c r="G4057" s="12" t="inlineStr">
        <is>
          <t>head_of_household</t>
        </is>
      </c>
      <c r="H4057" s="12" t="inlineStr">
        <is>
          <t>Divorced</t>
        </is>
      </c>
      <c r="I4057" s="16" t="n">
        <v>13</v>
      </c>
      <c r="J4057" s="16" t="n">
        <v>61</v>
      </c>
      <c r="K4057" s="16" t="n">
        <v>1</v>
      </c>
      <c r="L4057" s="16" t="n">
        <v>0</v>
      </c>
      <c r="M4057" s="16" t="n">
        <v>2</v>
      </c>
      <c r="N4057" s="17" t="n">
        <v>0.9439848962416602</v>
      </c>
      <c r="O4057" s="17" t="n">
        <v>0.0239996160061439</v>
      </c>
      <c r="P4057" s="17" t="n">
        <v>1.599974400409594e-05</v>
      </c>
      <c r="Q4057" s="17" t="n">
        <v>0</v>
      </c>
      <c r="R4057" s="17" t="n">
        <v>0</v>
      </c>
      <c r="S4057" s="17" t="n">
        <v>0</v>
      </c>
      <c r="T4057" s="17" t="n">
        <v>0</v>
      </c>
      <c r="U4057" s="17" t="n">
        <v>0</v>
      </c>
      <c r="V4057" s="18" t="n">
        <v>4039.8</v>
      </c>
    </row>
    <row r="4058">
      <c r="A4058" s="12" t="n">
        <v>4057</v>
      </c>
      <c r="B4058" s="13" t="n">
        <v>16.46318960647712</v>
      </c>
      <c r="C4058" s="13" t="n">
        <v>16.33307680849697</v>
      </c>
      <c r="D4058" s="14">
        <f>B4058-C4058</f>
        <v/>
      </c>
      <c r="E4058" s="14">
        <f>ABS(D4058)</f>
        <v/>
      </c>
      <c r="F4058" s="15" t="n">
        <v>264700</v>
      </c>
      <c r="G4058" s="12" t="inlineStr">
        <is>
          <t>joint</t>
        </is>
      </c>
      <c r="H4058" s="12" t="inlineStr">
        <is>
          <t>Married, spouse present</t>
        </is>
      </c>
      <c r="I4058" s="16" t="n">
        <v>53</v>
      </c>
      <c r="J4058" s="16" t="n">
        <v>33</v>
      </c>
      <c r="K4058" s="16" t="n">
        <v>0</v>
      </c>
      <c r="L4058" s="16" t="n">
        <v>0</v>
      </c>
      <c r="M4058" s="16" t="n">
        <v>2</v>
      </c>
      <c r="N4058" s="17" t="n">
        <v>0.7253494522100491</v>
      </c>
      <c r="O4058" s="17" t="n">
        <v>0</v>
      </c>
      <c r="P4058" s="17" t="n">
        <v>0.0032111824707215</v>
      </c>
      <c r="Q4058" s="17" t="n">
        <v>0.0018889308651303</v>
      </c>
      <c r="R4058" s="17" t="n">
        <v>0</v>
      </c>
      <c r="S4058" s="17" t="n">
        <v>0</v>
      </c>
      <c r="T4058" s="17" t="n">
        <v>0</v>
      </c>
      <c r="U4058" s="17" t="n">
        <v>0.269550434454099</v>
      </c>
      <c r="V4058" s="18" t="n">
        <v>3982.6</v>
      </c>
    </row>
    <row r="4059">
      <c r="A4059" s="12" t="n">
        <v>4058</v>
      </c>
      <c r="B4059" s="13" t="n">
        <v>5.726666666666667</v>
      </c>
      <c r="C4059" s="13" t="n">
        <v>6.292076568774457</v>
      </c>
      <c r="D4059" s="14">
        <f>B4059-C4059</f>
        <v/>
      </c>
      <c r="E4059" s="14">
        <f>ABS(D4059)</f>
        <v/>
      </c>
      <c r="F4059" s="15" t="n">
        <v>40800</v>
      </c>
      <c r="G4059" s="12" t="inlineStr">
        <is>
          <t>single</t>
        </is>
      </c>
      <c r="H4059" s="12" t="inlineStr">
        <is>
          <t>Never married/single</t>
        </is>
      </c>
      <c r="I4059" s="16" t="n">
        <v>48</v>
      </c>
      <c r="J4059" s="16" t="n">
        <v>56</v>
      </c>
      <c r="K4059" s="16" t="n">
        <v>1</v>
      </c>
      <c r="L4059" s="16" t="n">
        <v>0</v>
      </c>
      <c r="M4059" s="16" t="n">
        <v>2</v>
      </c>
      <c r="N4059" s="17" t="n">
        <v>0.7352941176470589</v>
      </c>
      <c r="O4059" s="17" t="n">
        <v>0</v>
      </c>
      <c r="P4059" s="17" t="n">
        <v>0</v>
      </c>
      <c r="Q4059" s="17" t="n">
        <v>0</v>
      </c>
      <c r="R4059" s="17" t="n">
        <v>0</v>
      </c>
      <c r="S4059" s="17" t="n">
        <v>0</v>
      </c>
      <c r="T4059" s="17" t="n">
        <v>0</v>
      </c>
      <c r="U4059" s="17" t="n">
        <v>0</v>
      </c>
      <c r="V4059" s="18" t="n">
        <v>2963.21</v>
      </c>
    </row>
    <row r="4060">
      <c r="A4060" s="12" t="n">
        <v>4059</v>
      </c>
      <c r="B4060" s="13" t="n">
        <v>-0.5798840231953609</v>
      </c>
      <c r="C4060" s="13" t="n">
        <v>-0.6700615103725976</v>
      </c>
      <c r="D4060" s="14">
        <f>B4060-C4060</f>
        <v/>
      </c>
      <c r="E4060" s="14">
        <f>ABS(D4060)</f>
        <v/>
      </c>
      <c r="F4060" s="15" t="n">
        <v>15003</v>
      </c>
      <c r="G4060" s="12" t="inlineStr">
        <is>
          <t>single</t>
        </is>
      </c>
      <c r="H4060" s="12" t="inlineStr">
        <is>
          <t>Never married/single</t>
        </is>
      </c>
      <c r="I4060" s="16" t="n">
        <v>13</v>
      </c>
      <c r="J4060" s="16" t="n">
        <v>28</v>
      </c>
      <c r="K4060" s="16" t="n">
        <v>0</v>
      </c>
      <c r="L4060" s="16" t="n">
        <v>0</v>
      </c>
      <c r="M4060" s="16" t="n">
        <v>4</v>
      </c>
      <c r="N4060" s="17" t="n">
        <v>0.9998000399920016</v>
      </c>
      <c r="O4060" s="17" t="n">
        <v>0</v>
      </c>
      <c r="P4060" s="17" t="n">
        <v>0.0001999600079984</v>
      </c>
      <c r="Q4060" s="17" t="n">
        <v>0</v>
      </c>
      <c r="R4060" s="17" t="n">
        <v>0</v>
      </c>
      <c r="S4060" s="17" t="n">
        <v>0</v>
      </c>
      <c r="T4060" s="17" t="n">
        <v>0</v>
      </c>
      <c r="U4060" s="17" t="n">
        <v>0</v>
      </c>
      <c r="V4060" s="18" t="n">
        <v>4899.2</v>
      </c>
    </row>
    <row r="4061">
      <c r="A4061" s="12" t="n">
        <v>4060</v>
      </c>
      <c r="B4061" s="13" t="n">
        <v>2.7179188507086</v>
      </c>
      <c r="C4061" s="13" t="n">
        <v>1.030938203209135</v>
      </c>
      <c r="D4061" s="14">
        <f>B4061-C4061</f>
        <v/>
      </c>
      <c r="E4061" s="14">
        <f>ABS(D4061)</f>
        <v/>
      </c>
      <c r="F4061" s="15" t="n">
        <v>21044</v>
      </c>
      <c r="G4061" s="12" t="inlineStr">
        <is>
          <t>single</t>
        </is>
      </c>
      <c r="H4061" s="12" t="inlineStr">
        <is>
          <t>Never married/single</t>
        </is>
      </c>
      <c r="I4061" s="16" t="n">
        <v>4</v>
      </c>
      <c r="J4061" s="16" t="n">
        <v>35</v>
      </c>
      <c r="K4061" s="16" t="n">
        <v>0</v>
      </c>
      <c r="L4061" s="16" t="n">
        <v>0</v>
      </c>
      <c r="M4061" s="16" t="n">
        <v>3</v>
      </c>
      <c r="N4061" s="17" t="n">
        <v>0.7042387378825319</v>
      </c>
      <c r="O4061" s="17" t="n">
        <v>0.2957612621174681</v>
      </c>
      <c r="P4061" s="17" t="n">
        <v>0</v>
      </c>
      <c r="Q4061" s="17" t="n">
        <v>0</v>
      </c>
      <c r="R4061" s="17" t="n">
        <v>0</v>
      </c>
      <c r="S4061" s="17" t="n">
        <v>0</v>
      </c>
      <c r="T4061" s="17" t="n">
        <v>0</v>
      </c>
      <c r="U4061" s="17" t="n">
        <v>0</v>
      </c>
      <c r="V4061" s="18" t="n">
        <v>1078.27</v>
      </c>
    </row>
    <row r="4062">
      <c r="A4062" s="12" t="n">
        <v>4061</v>
      </c>
      <c r="B4062" s="13" t="n">
        <v>7.571764705882352</v>
      </c>
      <c r="C4062" s="13" t="n">
        <v>7.4914374717976</v>
      </c>
      <c r="D4062" s="14">
        <f>B4062-C4062</f>
        <v/>
      </c>
      <c r="E4062" s="14">
        <f>ABS(D4062)</f>
        <v/>
      </c>
      <c r="F4062" s="15" t="n">
        <v>42500</v>
      </c>
      <c r="G4062" s="12" t="inlineStr">
        <is>
          <t>single</t>
        </is>
      </c>
      <c r="H4062" s="12" t="inlineStr">
        <is>
          <t>Never married/single</t>
        </is>
      </c>
      <c r="I4062" s="16" t="n">
        <v>41</v>
      </c>
      <c r="J4062" s="16" t="n">
        <v>44</v>
      </c>
      <c r="K4062" s="16" t="n">
        <v>1</v>
      </c>
      <c r="L4062" s="16" t="n">
        <v>0</v>
      </c>
      <c r="M4062" s="16" t="n">
        <v>3</v>
      </c>
      <c r="N4062" s="17" t="n">
        <v>0.9411764705882352</v>
      </c>
      <c r="O4062" s="17" t="n">
        <v>0</v>
      </c>
      <c r="P4062" s="17" t="n">
        <v>0.0588235294117647</v>
      </c>
      <c r="Q4062" s="17" t="n">
        <v>0</v>
      </c>
      <c r="R4062" s="17" t="n">
        <v>0</v>
      </c>
      <c r="S4062" s="17" t="n">
        <v>0</v>
      </c>
      <c r="T4062" s="17" t="n">
        <v>0</v>
      </c>
      <c r="U4062" s="17" t="n">
        <v>0</v>
      </c>
      <c r="V4062" s="18" t="n">
        <v>2566.94</v>
      </c>
    </row>
    <row r="4063">
      <c r="A4063" s="12" t="n">
        <v>4062</v>
      </c>
      <c r="B4063" s="13" t="n">
        <v>7.51904761904762</v>
      </c>
      <c r="C4063" s="13" t="n">
        <v>7.412964608719709</v>
      </c>
      <c r="D4063" s="14">
        <f>B4063-C4063</f>
        <v/>
      </c>
      <c r="E4063" s="14">
        <f>ABS(D4063)</f>
        <v/>
      </c>
      <c r="F4063" s="15" t="n">
        <v>42000</v>
      </c>
      <c r="G4063" s="12" t="inlineStr">
        <is>
          <t>single</t>
        </is>
      </c>
      <c r="H4063" s="12" t="inlineStr">
        <is>
          <t>Divorced</t>
        </is>
      </c>
      <c r="I4063" s="16" t="n">
        <v>48</v>
      </c>
      <c r="J4063" s="16" t="n">
        <v>31</v>
      </c>
      <c r="K4063" s="16" t="n">
        <v>0</v>
      </c>
      <c r="L4063" s="16" t="n">
        <v>0</v>
      </c>
      <c r="M4063" s="16" t="n">
        <v>2</v>
      </c>
      <c r="N4063" s="17" t="n">
        <v>1</v>
      </c>
      <c r="O4063" s="17" t="n">
        <v>0</v>
      </c>
      <c r="P4063" s="17" t="n">
        <v>0</v>
      </c>
      <c r="Q4063" s="17" t="n">
        <v>0</v>
      </c>
      <c r="R4063" s="17" t="n">
        <v>0</v>
      </c>
      <c r="S4063" s="17" t="n">
        <v>0</v>
      </c>
      <c r="T4063" s="17" t="n">
        <v>0</v>
      </c>
      <c r="U4063" s="17" t="n">
        <v>0</v>
      </c>
      <c r="V4063" s="18" t="n">
        <v>2501.34</v>
      </c>
    </row>
    <row r="4064">
      <c r="A4064" s="12" t="n">
        <v>4063</v>
      </c>
      <c r="B4064" s="13" t="n">
        <v>12.62267671505077</v>
      </c>
      <c r="C4064" s="13" t="n">
        <v>12.22564199292542</v>
      </c>
      <c r="D4064" s="14">
        <f>B4064-C4064</f>
        <v/>
      </c>
      <c r="E4064" s="14">
        <f>ABS(D4064)</f>
        <v/>
      </c>
      <c r="F4064" s="15" t="n">
        <v>165068</v>
      </c>
      <c r="G4064" s="12" t="inlineStr">
        <is>
          <t>joint</t>
        </is>
      </c>
      <c r="H4064" s="12" t="inlineStr">
        <is>
          <t>Married, spouse present</t>
        </is>
      </c>
      <c r="I4064" s="16" t="n">
        <v>48</v>
      </c>
      <c r="J4064" s="16" t="n">
        <v>44</v>
      </c>
      <c r="K4064" s="16" t="n">
        <v>0</v>
      </c>
      <c r="L4064" s="16" t="n">
        <v>0</v>
      </c>
      <c r="M4064" s="16" t="n">
        <v>2</v>
      </c>
      <c r="N4064" s="17" t="n">
        <v>0.5452298446700754</v>
      </c>
      <c r="O4064" s="17" t="n">
        <v>0</v>
      </c>
      <c r="P4064" s="17" t="n">
        <v>0.0003453122349577</v>
      </c>
      <c r="Q4064" s="17" t="n">
        <v>0</v>
      </c>
      <c r="R4064" s="17" t="n">
        <v>0</v>
      </c>
      <c r="S4064" s="17" t="n">
        <v>0</v>
      </c>
      <c r="T4064" s="17" t="n">
        <v>0</v>
      </c>
      <c r="U4064" s="17" t="n">
        <v>0.4544248430949669</v>
      </c>
      <c r="V4064" s="18" t="n">
        <v>2303.81</v>
      </c>
    </row>
    <row r="4065">
      <c r="A4065" s="12" t="n">
        <v>4064</v>
      </c>
      <c r="B4065" s="13" t="n">
        <v>16.94088050314465</v>
      </c>
      <c r="C4065" s="13" t="n">
        <v>16.33201502679674</v>
      </c>
      <c r="D4065" s="14">
        <f>B4065-C4065</f>
        <v/>
      </c>
      <c r="E4065" s="14">
        <f>ABS(D4065)</f>
        <v/>
      </c>
      <c r="F4065" s="15" t="n">
        <v>318000</v>
      </c>
      <c r="G4065" s="12" t="inlineStr">
        <is>
          <t>joint</t>
        </is>
      </c>
      <c r="H4065" s="12" t="inlineStr">
        <is>
          <t>Married, spouse present</t>
        </is>
      </c>
      <c r="I4065" s="16" t="n">
        <v>36</v>
      </c>
      <c r="J4065" s="16" t="n">
        <v>41</v>
      </c>
      <c r="K4065" s="16" t="n">
        <v>1</v>
      </c>
      <c r="L4065" s="16" t="n">
        <v>1</v>
      </c>
      <c r="M4065" s="16" t="n">
        <v>3</v>
      </c>
      <c r="N4065" s="17" t="n">
        <v>0.3616352201257861</v>
      </c>
      <c r="O4065" s="17" t="n">
        <v>0</v>
      </c>
      <c r="P4065" s="17" t="n">
        <v>0.005188679245283</v>
      </c>
      <c r="Q4065" s="17" t="n">
        <v>0</v>
      </c>
      <c r="R4065" s="17" t="n">
        <v>0</v>
      </c>
      <c r="S4065" s="17" t="n">
        <v>0</v>
      </c>
      <c r="T4065" s="17" t="n">
        <v>0</v>
      </c>
      <c r="U4065" s="17" t="n">
        <v>0.6331761006289308</v>
      </c>
      <c r="V4065" s="18" t="n">
        <v>2052.82</v>
      </c>
    </row>
    <row r="4066">
      <c r="A4066" s="12" t="n">
        <v>4065</v>
      </c>
      <c r="B4066" s="13" t="n">
        <v>4.61025641025641</v>
      </c>
      <c r="C4066" s="13" t="n">
        <v>4.300478650033452</v>
      </c>
      <c r="D4066" s="14">
        <f>B4066-C4066</f>
        <v/>
      </c>
      <c r="E4066" s="14">
        <f>ABS(D4066)</f>
        <v/>
      </c>
      <c r="F4066" s="15" t="n">
        <v>78000</v>
      </c>
      <c r="G4066" s="12" t="inlineStr">
        <is>
          <t>joint</t>
        </is>
      </c>
      <c r="H4066" s="12" t="inlineStr">
        <is>
          <t>Married, spouse present</t>
        </is>
      </c>
      <c r="I4066" s="16" t="n">
        <v>13</v>
      </c>
      <c r="J4066" s="16" t="n">
        <v>30</v>
      </c>
      <c r="K4066" s="16" t="n">
        <v>1</v>
      </c>
      <c r="L4066" s="16" t="n">
        <v>0</v>
      </c>
      <c r="M4066" s="16" t="n">
        <v>3</v>
      </c>
      <c r="N4066" s="17" t="n">
        <v>0.6153846153846154</v>
      </c>
      <c r="O4066" s="17" t="n">
        <v>0</v>
      </c>
      <c r="P4066" s="17" t="n">
        <v>0</v>
      </c>
      <c r="Q4066" s="17" t="n">
        <v>0</v>
      </c>
      <c r="R4066" s="17" t="n">
        <v>0</v>
      </c>
      <c r="S4066" s="17" t="n">
        <v>0</v>
      </c>
      <c r="T4066" s="17" t="n">
        <v>0</v>
      </c>
      <c r="U4066" s="17" t="n">
        <v>0.3846153846153846</v>
      </c>
      <c r="V4066" s="18" t="n">
        <v>1993.43</v>
      </c>
    </row>
    <row r="4067">
      <c r="A4067" s="12" t="n">
        <v>4066</v>
      </c>
      <c r="B4067" s="13" t="n">
        <v>7.048145224940805</v>
      </c>
      <c r="C4067" s="13" t="n">
        <v>7.041823650901045</v>
      </c>
      <c r="D4067" s="14">
        <f>B4067-C4067</f>
        <v/>
      </c>
      <c r="E4067" s="14">
        <f>ABS(D4067)</f>
        <v/>
      </c>
      <c r="F4067" s="15" t="n">
        <v>38010</v>
      </c>
      <c r="G4067" s="12" t="inlineStr">
        <is>
          <t>single</t>
        </is>
      </c>
      <c r="H4067" s="12" t="inlineStr">
        <is>
          <t>Never married/single</t>
        </is>
      </c>
      <c r="I4067" s="16" t="n">
        <v>48</v>
      </c>
      <c r="J4067" s="16" t="n">
        <v>26</v>
      </c>
      <c r="K4067" s="16" t="n">
        <v>0</v>
      </c>
      <c r="L4067" s="16" t="n">
        <v>0</v>
      </c>
      <c r="M4067" s="16" t="n">
        <v>1</v>
      </c>
      <c r="N4067" s="17" t="n">
        <v>0.9997369113391212</v>
      </c>
      <c r="O4067" s="17" t="n">
        <v>0</v>
      </c>
      <c r="P4067" s="17" t="n">
        <v>0.0002630886608787</v>
      </c>
      <c r="Q4067" s="17" t="n">
        <v>0</v>
      </c>
      <c r="R4067" s="17" t="n">
        <v>0</v>
      </c>
      <c r="S4067" s="17" t="n">
        <v>0</v>
      </c>
      <c r="T4067" s="17" t="n">
        <v>0</v>
      </c>
      <c r="U4067" s="17" t="n">
        <v>0</v>
      </c>
      <c r="V4067" s="18" t="n">
        <v>5194.92</v>
      </c>
    </row>
    <row r="4068">
      <c r="A4068" s="12" t="n">
        <v>4067</v>
      </c>
      <c r="B4068" s="13" t="n">
        <v>22.16800263533546</v>
      </c>
      <c r="C4068" s="13" t="n">
        <v>18.70432820644809</v>
      </c>
      <c r="D4068" s="14">
        <f>B4068-C4068</f>
        <v/>
      </c>
      <c r="E4068" s="14">
        <f>ABS(D4068)</f>
        <v/>
      </c>
      <c r="F4068" s="15" t="n">
        <v>581025</v>
      </c>
      <c r="G4068" s="12" t="inlineStr">
        <is>
          <t>joint</t>
        </is>
      </c>
      <c r="H4068" s="12" t="inlineStr">
        <is>
          <t>Married, spouse present</t>
        </is>
      </c>
      <c r="I4068" s="16" t="n">
        <v>48</v>
      </c>
      <c r="J4068" s="16" t="n">
        <v>52</v>
      </c>
      <c r="K4068" s="16" t="n">
        <v>1</v>
      </c>
      <c r="L4068" s="16" t="n">
        <v>0</v>
      </c>
      <c r="M4068" s="16" t="n">
        <v>3</v>
      </c>
      <c r="N4068" s="17" t="n">
        <v>0.3270083042898326</v>
      </c>
      <c r="O4068" s="17" t="n">
        <v>0</v>
      </c>
      <c r="P4068" s="17" t="n">
        <v>0.1299668688954864</v>
      </c>
      <c r="Q4068" s="17" t="n">
        <v>0.003442192676735</v>
      </c>
      <c r="R4068" s="17" t="n">
        <v>0</v>
      </c>
      <c r="S4068" s="17" t="n">
        <v>0</v>
      </c>
      <c r="T4068" s="17" t="n">
        <v>0.0004302740845918</v>
      </c>
      <c r="U4068" s="17" t="n">
        <v>0.539152360053354</v>
      </c>
      <c r="V4068" s="18" t="n">
        <v>2199.82</v>
      </c>
    </row>
    <row r="4069">
      <c r="A4069" s="12" t="n">
        <v>4068</v>
      </c>
      <c r="B4069" s="13" t="n">
        <v>7.761159502816012</v>
      </c>
      <c r="C4069" s="13" t="n">
        <v>7.971313670003666</v>
      </c>
      <c r="D4069" s="14">
        <f>B4069-C4069</f>
        <v/>
      </c>
      <c r="E4069" s="14">
        <f>ABS(D4069)</f>
        <v/>
      </c>
      <c r="F4069" s="15" t="n">
        <v>142393</v>
      </c>
      <c r="G4069" s="12" t="inlineStr">
        <is>
          <t>joint</t>
        </is>
      </c>
      <c r="H4069" s="12" t="inlineStr">
        <is>
          <t>Married, spouse present</t>
        </is>
      </c>
      <c r="I4069" s="16" t="n">
        <v>48</v>
      </c>
      <c r="J4069" s="16" t="n">
        <v>48</v>
      </c>
      <c r="K4069" s="16" t="n">
        <v>3</v>
      </c>
      <c r="L4069" s="16" t="n">
        <v>0</v>
      </c>
      <c r="M4069" s="16" t="n">
        <v>5</v>
      </c>
      <c r="N4069" s="17" t="n">
        <v>0.7022817132864677</v>
      </c>
      <c r="O4069" s="17" t="n">
        <v>0</v>
      </c>
      <c r="P4069" s="17" t="n">
        <v>0.0027178302304186</v>
      </c>
      <c r="Q4069" s="17" t="n">
        <v>0</v>
      </c>
      <c r="R4069" s="17" t="n">
        <v>0</v>
      </c>
      <c r="S4069" s="17" t="n">
        <v>0</v>
      </c>
      <c r="T4069" s="17" t="n">
        <v>0</v>
      </c>
      <c r="U4069" s="17" t="n">
        <v>0.2950004564831136</v>
      </c>
      <c r="V4069" s="18" t="n">
        <v>2388.96</v>
      </c>
    </row>
    <row r="4070">
      <c r="A4070" s="12" t="n">
        <v>4069</v>
      </c>
      <c r="B4070" s="13" t="n">
        <v>4.157912639814314</v>
      </c>
      <c r="C4070" s="13" t="n">
        <v>3.594446722665443</v>
      </c>
      <c r="D4070" s="14">
        <f>B4070-C4070</f>
        <v/>
      </c>
      <c r="E4070" s="14">
        <f>ABS(D4070)</f>
        <v/>
      </c>
      <c r="F4070" s="15" t="n">
        <v>61796</v>
      </c>
      <c r="G4070" s="12" t="inlineStr">
        <is>
          <t>joint</t>
        </is>
      </c>
      <c r="H4070" s="12" t="inlineStr">
        <is>
          <t>Married, spouse present</t>
        </is>
      </c>
      <c r="I4070" s="16" t="n">
        <v>53</v>
      </c>
      <c r="J4070" s="16" t="n">
        <v>69</v>
      </c>
      <c r="K4070" s="16" t="n">
        <v>0</v>
      </c>
      <c r="L4070" s="16" t="n">
        <v>0</v>
      </c>
      <c r="M4070" s="16" t="n">
        <v>2</v>
      </c>
      <c r="N4070" s="17" t="n">
        <v>0</v>
      </c>
      <c r="O4070" s="17" t="n">
        <v>0</v>
      </c>
      <c r="P4070" s="17" t="n">
        <v>0.0166030163764644</v>
      </c>
      <c r="Q4070" s="17" t="n">
        <v>0</v>
      </c>
      <c r="R4070" s="17" t="n">
        <v>0</v>
      </c>
      <c r="S4070" s="17" t="n">
        <v>0.3724512913457182</v>
      </c>
      <c r="T4070" s="17" t="n">
        <v>0</v>
      </c>
      <c r="U4070" s="17" t="n">
        <v>0.1092951000064729</v>
      </c>
      <c r="V4070" s="18" t="n">
        <v>4708.28</v>
      </c>
    </row>
    <row r="4071">
      <c r="A4071" s="12" t="n">
        <v>4070</v>
      </c>
      <c r="B4071" s="13" t="n">
        <v>-15.83783783783784</v>
      </c>
      <c r="C4071" s="13" t="n">
        <v>-13.4472856207119</v>
      </c>
      <c r="D4071" s="14">
        <f>B4071-C4071</f>
        <v/>
      </c>
      <c r="E4071" s="14">
        <f>ABS(D4071)</f>
        <v/>
      </c>
      <c r="F4071" s="15" t="n">
        <v>37000</v>
      </c>
      <c r="G4071" s="12" t="inlineStr">
        <is>
          <t>head_of_household</t>
        </is>
      </c>
      <c r="H4071" s="12" t="inlineStr">
        <is>
          <t>Divorced</t>
        </is>
      </c>
      <c r="I4071" s="16" t="n">
        <v>2</v>
      </c>
      <c r="J4071" s="16" t="n">
        <v>39</v>
      </c>
      <c r="K4071" s="16" t="n">
        <v>2</v>
      </c>
      <c r="L4071" s="16" t="n">
        <v>0</v>
      </c>
      <c r="M4071" s="16" t="n">
        <v>3</v>
      </c>
      <c r="N4071" s="17" t="n">
        <v>1</v>
      </c>
      <c r="O4071" s="17" t="n">
        <v>0</v>
      </c>
      <c r="P4071" s="17" t="n">
        <v>0</v>
      </c>
      <c r="Q4071" s="17" t="n">
        <v>0</v>
      </c>
      <c r="R4071" s="17" t="n">
        <v>0</v>
      </c>
      <c r="S4071" s="17" t="n">
        <v>0</v>
      </c>
      <c r="T4071" s="17" t="n">
        <v>0</v>
      </c>
      <c r="U4071" s="17" t="n">
        <v>0</v>
      </c>
      <c r="V4071" s="18" t="n">
        <v>264.84</v>
      </c>
    </row>
    <row r="4072">
      <c r="A4072" s="12" t="n">
        <v>4071</v>
      </c>
      <c r="B4072" s="13" t="n">
        <v>1.852941176470588</v>
      </c>
      <c r="C4072" s="13" t="n">
        <v>1.731249975816595</v>
      </c>
      <c r="D4072" s="14">
        <f>B4072-C4072</f>
        <v/>
      </c>
      <c r="E4072" s="14">
        <f>ABS(D4072)</f>
        <v/>
      </c>
      <c r="F4072" s="15" t="n">
        <v>17000</v>
      </c>
      <c r="G4072" s="12" t="inlineStr">
        <is>
          <t>single</t>
        </is>
      </c>
      <c r="H4072" s="12" t="inlineStr">
        <is>
          <t>Never married/single</t>
        </is>
      </c>
      <c r="I4072" s="16" t="n">
        <v>19</v>
      </c>
      <c r="J4072" s="16" t="n">
        <v>19</v>
      </c>
      <c r="K4072" s="16" t="n">
        <v>0</v>
      </c>
      <c r="L4072" s="16" t="n">
        <v>0</v>
      </c>
      <c r="M4072" s="16" t="n">
        <v>6</v>
      </c>
      <c r="N4072" s="17" t="n">
        <v>1</v>
      </c>
      <c r="O4072" s="17" t="n">
        <v>0</v>
      </c>
      <c r="P4072" s="17" t="n">
        <v>0</v>
      </c>
      <c r="Q4072" s="17" t="n">
        <v>0</v>
      </c>
      <c r="R4072" s="17" t="n">
        <v>0</v>
      </c>
      <c r="S4072" s="17" t="n">
        <v>0</v>
      </c>
      <c r="T4072" s="17" t="n">
        <v>0</v>
      </c>
      <c r="U4072" s="17" t="n">
        <v>0</v>
      </c>
      <c r="V4072" s="18" t="n">
        <v>1838.12</v>
      </c>
    </row>
    <row r="4073">
      <c r="A4073" s="12" t="n">
        <v>4072</v>
      </c>
      <c r="B4073" s="13" t="n">
        <v>15.78199605234449</v>
      </c>
      <c r="C4073" s="13" t="n">
        <v>16.78364525656396</v>
      </c>
      <c r="D4073" s="14">
        <f>B4073-C4073</f>
        <v/>
      </c>
      <c r="E4073" s="14">
        <f>ABS(D4073)</f>
        <v/>
      </c>
      <c r="F4073" s="15" t="n">
        <v>205800</v>
      </c>
      <c r="G4073" s="12" t="inlineStr">
        <is>
          <t>single</t>
        </is>
      </c>
      <c r="H4073" s="12" t="inlineStr">
        <is>
          <t>Never married/single</t>
        </is>
      </c>
      <c r="I4073" s="16" t="n">
        <v>48</v>
      </c>
      <c r="J4073" s="16" t="n">
        <v>55</v>
      </c>
      <c r="K4073" s="16" t="n">
        <v>0</v>
      </c>
      <c r="L4073" s="16" t="n">
        <v>0</v>
      </c>
      <c r="M4073" s="16" t="n">
        <v>2</v>
      </c>
      <c r="N4073" s="17" t="n">
        <v>0.4859086491739553</v>
      </c>
      <c r="O4073" s="17" t="n">
        <v>0.3887269193391642</v>
      </c>
      <c r="P4073" s="17" t="n">
        <v>0.0272108843537414</v>
      </c>
      <c r="Q4073" s="17" t="n">
        <v>0.0009718172983479</v>
      </c>
      <c r="R4073" s="17" t="n">
        <v>0</v>
      </c>
      <c r="S4073" s="17" t="n">
        <v>0</v>
      </c>
      <c r="T4073" s="17" t="n">
        <v>0.09718172983479099</v>
      </c>
      <c r="U4073" s="17" t="n">
        <v>0</v>
      </c>
      <c r="V4073" s="18" t="n">
        <v>4615.74</v>
      </c>
    </row>
    <row r="4074">
      <c r="A4074" s="12" t="n">
        <v>4073</v>
      </c>
      <c r="B4074" s="13" t="n">
        <v>15.52880921895007</v>
      </c>
      <c r="C4074" s="13" t="n">
        <v>15.03364517213181</v>
      </c>
      <c r="D4074" s="14">
        <f>B4074-C4074</f>
        <v/>
      </c>
      <c r="E4074" s="14">
        <f>ABS(D4074)</f>
        <v/>
      </c>
      <c r="F4074" s="15" t="n">
        <v>234300</v>
      </c>
      <c r="G4074" s="12" t="inlineStr">
        <is>
          <t>joint</t>
        </is>
      </c>
      <c r="H4074" s="12" t="inlineStr">
        <is>
          <t>Married, spouse present</t>
        </is>
      </c>
      <c r="I4074" s="16" t="n">
        <v>48</v>
      </c>
      <c r="J4074" s="16" t="n">
        <v>41</v>
      </c>
      <c r="K4074" s="16" t="n">
        <v>0</v>
      </c>
      <c r="L4074" s="16" t="n">
        <v>0</v>
      </c>
      <c r="M4074" s="16" t="n">
        <v>2</v>
      </c>
      <c r="N4074" s="17" t="n">
        <v>0.4268032437046521</v>
      </c>
      <c r="O4074" s="17" t="n">
        <v>0</v>
      </c>
      <c r="P4074" s="17" t="n">
        <v>0</v>
      </c>
      <c r="Q4074" s="17" t="n">
        <v>0</v>
      </c>
      <c r="R4074" s="17" t="n">
        <v>0</v>
      </c>
      <c r="S4074" s="17" t="n">
        <v>0</v>
      </c>
      <c r="T4074" s="17" t="n">
        <v>0</v>
      </c>
      <c r="U4074" s="17" t="n">
        <v>0.5731967562953478</v>
      </c>
      <c r="V4074" s="18" t="n">
        <v>5084.19</v>
      </c>
    </row>
    <row r="4075">
      <c r="A4075" s="12" t="n">
        <v>4074</v>
      </c>
      <c r="B4075" s="13" t="n">
        <v>7.817777777777778</v>
      </c>
      <c r="C4075" s="13" t="n">
        <v>7.740763068922755</v>
      </c>
      <c r="D4075" s="14">
        <f>B4075-C4075</f>
        <v/>
      </c>
      <c r="E4075" s="14">
        <f>ABS(D4075)</f>
        <v/>
      </c>
      <c r="F4075" s="15" t="n">
        <v>45000</v>
      </c>
      <c r="G4075" s="12" t="inlineStr">
        <is>
          <t>single</t>
        </is>
      </c>
      <c r="H4075" s="12" t="inlineStr">
        <is>
          <t>Married, spouse absent</t>
        </is>
      </c>
      <c r="I4075" s="16" t="n">
        <v>6</v>
      </c>
      <c r="J4075" s="16" t="n">
        <v>27</v>
      </c>
      <c r="K4075" s="16" t="n">
        <v>0</v>
      </c>
      <c r="L4075" s="16" t="n">
        <v>0</v>
      </c>
      <c r="M4075" s="16" t="n">
        <v>8</v>
      </c>
      <c r="N4075" s="17" t="n">
        <v>1</v>
      </c>
      <c r="O4075" s="17" t="n">
        <v>0</v>
      </c>
      <c r="P4075" s="17" t="n">
        <v>0</v>
      </c>
      <c r="Q4075" s="17" t="n">
        <v>0</v>
      </c>
      <c r="R4075" s="17" t="n">
        <v>0</v>
      </c>
      <c r="S4075" s="17" t="n">
        <v>0</v>
      </c>
      <c r="T4075" s="17" t="n">
        <v>0</v>
      </c>
      <c r="U4075" s="17" t="n">
        <v>0</v>
      </c>
      <c r="V4075" s="18" t="n">
        <v>2629.63</v>
      </c>
    </row>
    <row r="4076">
      <c r="A4076" s="12" t="n">
        <v>4075</v>
      </c>
      <c r="B4076" s="13" t="n">
        <v>0</v>
      </c>
      <c r="C4076" s="13" t="n">
        <v>-0.1193771431239082</v>
      </c>
      <c r="D4076" s="14">
        <f>B4076-C4076</f>
        <v/>
      </c>
      <c r="E4076" s="14">
        <f>ABS(D4076)</f>
        <v/>
      </c>
      <c r="F4076" s="15" t="n">
        <v>12000</v>
      </c>
      <c r="G4076" s="12" t="inlineStr">
        <is>
          <t>single</t>
        </is>
      </c>
      <c r="H4076" s="12" t="inlineStr">
        <is>
          <t>Never married/single</t>
        </is>
      </c>
      <c r="I4076" s="16" t="n">
        <v>48</v>
      </c>
      <c r="J4076" s="16" t="n">
        <v>23</v>
      </c>
      <c r="K4076" s="16" t="n">
        <v>0</v>
      </c>
      <c r="L4076" s="16" t="n">
        <v>0</v>
      </c>
      <c r="M4076" s="16" t="n">
        <v>4</v>
      </c>
      <c r="N4076" s="17" t="n">
        <v>0</v>
      </c>
      <c r="O4076" s="17" t="n">
        <v>1</v>
      </c>
      <c r="P4076" s="17" t="n">
        <v>0</v>
      </c>
      <c r="Q4076" s="17" t="n">
        <v>0</v>
      </c>
      <c r="R4076" s="17" t="n">
        <v>0</v>
      </c>
      <c r="S4076" s="17" t="n">
        <v>0</v>
      </c>
      <c r="T4076" s="17" t="n">
        <v>0</v>
      </c>
      <c r="U4076" s="17" t="n">
        <v>0</v>
      </c>
      <c r="V4076" s="18" t="n">
        <v>3141.23</v>
      </c>
    </row>
    <row r="4077">
      <c r="A4077" s="12" t="n">
        <v>4076</v>
      </c>
      <c r="B4077" s="13" t="n">
        <v>6.139817135995976</v>
      </c>
      <c r="C4077" s="13" t="n">
        <v>6.340796333459311</v>
      </c>
      <c r="D4077" s="14">
        <f>B4077-C4077</f>
        <v/>
      </c>
      <c r="E4077" s="14">
        <f>ABS(D4077)</f>
        <v/>
      </c>
      <c r="F4077" s="15" t="n">
        <v>123261</v>
      </c>
      <c r="G4077" s="12" t="inlineStr">
        <is>
          <t>joint</t>
        </is>
      </c>
      <c r="H4077" s="12" t="inlineStr">
        <is>
          <t>Married, spouse present</t>
        </is>
      </c>
      <c r="I4077" s="16" t="n">
        <v>30</v>
      </c>
      <c r="J4077" s="16" t="n">
        <v>49</v>
      </c>
      <c r="K4077" s="16" t="n">
        <v>2</v>
      </c>
      <c r="L4077" s="16" t="n">
        <v>0</v>
      </c>
      <c r="M4077" s="16" t="n">
        <v>4</v>
      </c>
      <c r="N4077" s="17" t="n">
        <v>0.5841263660038455</v>
      </c>
      <c r="O4077" s="17" t="n">
        <v>0</v>
      </c>
      <c r="P4077" s="17" t="n">
        <v>0.0020525551472079</v>
      </c>
      <c r="Q4077" s="17" t="n">
        <v>0.0081128661944978</v>
      </c>
      <c r="R4077" s="17" t="n">
        <v>0</v>
      </c>
      <c r="S4077" s="17" t="n">
        <v>0</v>
      </c>
      <c r="T4077" s="17" t="n">
        <v>0</v>
      </c>
      <c r="U4077" s="17" t="n">
        <v>0.4057082126544487</v>
      </c>
      <c r="V4077" s="18" t="n">
        <v>278.19</v>
      </c>
    </row>
    <row r="4078">
      <c r="A4078" s="12" t="n">
        <v>4077</v>
      </c>
      <c r="B4078" s="13" t="n">
        <v>5.967948717948718</v>
      </c>
      <c r="C4078" s="13" t="n">
        <v>5.949632948102238</v>
      </c>
      <c r="D4078" s="14">
        <f>B4078-C4078</f>
        <v/>
      </c>
      <c r="E4078" s="14">
        <f>ABS(D4078)</f>
        <v/>
      </c>
      <c r="F4078" s="15" t="n">
        <v>31200</v>
      </c>
      <c r="G4078" s="12" t="inlineStr">
        <is>
          <t>single</t>
        </is>
      </c>
      <c r="H4078" s="12" t="inlineStr">
        <is>
          <t>Separated</t>
        </is>
      </c>
      <c r="I4078" s="16" t="n">
        <v>12</v>
      </c>
      <c r="J4078" s="16" t="n">
        <v>20</v>
      </c>
      <c r="K4078" s="16" t="n">
        <v>0</v>
      </c>
      <c r="L4078" s="16" t="n">
        <v>0</v>
      </c>
      <c r="M4078" s="16" t="n">
        <v>4</v>
      </c>
      <c r="N4078" s="17" t="n">
        <v>1</v>
      </c>
      <c r="O4078" s="17" t="n">
        <v>0</v>
      </c>
      <c r="P4078" s="17" t="n">
        <v>0</v>
      </c>
      <c r="Q4078" s="17" t="n">
        <v>0</v>
      </c>
      <c r="R4078" s="17" t="n">
        <v>0</v>
      </c>
      <c r="S4078" s="17" t="n">
        <v>0</v>
      </c>
      <c r="T4078" s="17" t="n">
        <v>0</v>
      </c>
      <c r="U4078" s="17" t="n">
        <v>0</v>
      </c>
      <c r="V4078" s="18" t="n">
        <v>2567.69</v>
      </c>
    </row>
    <row r="4079">
      <c r="A4079" s="12" t="n">
        <v>4078</v>
      </c>
      <c r="B4079" s="13" t="n">
        <v>18.00271030960075</v>
      </c>
      <c r="C4079" s="13" t="n">
        <v>17.48603744412349</v>
      </c>
      <c r="D4079" s="14">
        <f>B4079-C4079</f>
        <v/>
      </c>
      <c r="E4079" s="14">
        <f>ABS(D4079)</f>
        <v/>
      </c>
      <c r="F4079" s="15" t="n">
        <v>340655</v>
      </c>
      <c r="G4079" s="12" t="inlineStr">
        <is>
          <t>joint</t>
        </is>
      </c>
      <c r="H4079" s="12" t="inlineStr">
        <is>
          <t>Married, spouse present</t>
        </is>
      </c>
      <c r="I4079" s="16" t="n">
        <v>24</v>
      </c>
      <c r="J4079" s="16" t="n">
        <v>58</v>
      </c>
      <c r="K4079" s="16" t="n">
        <v>0</v>
      </c>
      <c r="L4079" s="16" t="n">
        <v>0</v>
      </c>
      <c r="M4079" s="16" t="n">
        <v>2</v>
      </c>
      <c r="N4079" s="17" t="n">
        <v>0.2932585753915251</v>
      </c>
      <c r="O4079" s="17" t="n">
        <v>0</v>
      </c>
      <c r="P4079" s="17" t="n">
        <v>0.0726541515609634</v>
      </c>
      <c r="Q4079" s="17" t="n">
        <v>0.0076323553154951</v>
      </c>
      <c r="R4079" s="17" t="n">
        <v>0</v>
      </c>
      <c r="S4079" s="17" t="n">
        <v>0</v>
      </c>
      <c r="T4079" s="17" t="n">
        <v>0</v>
      </c>
      <c r="U4079" s="17" t="n">
        <v>0.6264549177320162</v>
      </c>
      <c r="V4079" s="18" t="n">
        <v>4377.28</v>
      </c>
    </row>
    <row r="4080">
      <c r="A4080" s="12" t="n">
        <v>4079</v>
      </c>
      <c r="B4080" s="13" t="n">
        <v>5.726666666666667</v>
      </c>
      <c r="C4080" s="13" t="n">
        <v>5.727393905494031</v>
      </c>
      <c r="D4080" s="14">
        <f>B4080-C4080</f>
        <v/>
      </c>
      <c r="E4080" s="14">
        <f>ABS(D4080)</f>
        <v/>
      </c>
      <c r="F4080" s="15" t="n">
        <v>30000</v>
      </c>
      <c r="G4080" s="12" t="inlineStr">
        <is>
          <t>single</t>
        </is>
      </c>
      <c r="H4080" s="12" t="inlineStr">
        <is>
          <t>Never married/single</t>
        </is>
      </c>
      <c r="I4080" s="16" t="n">
        <v>6</v>
      </c>
      <c r="J4080" s="16" t="n">
        <v>26</v>
      </c>
      <c r="K4080" s="16" t="n">
        <v>0</v>
      </c>
      <c r="L4080" s="16" t="n">
        <v>0</v>
      </c>
      <c r="M4080" s="16" t="n">
        <v>3</v>
      </c>
      <c r="N4080" s="17" t="n">
        <v>1</v>
      </c>
      <c r="O4080" s="17" t="n">
        <v>0</v>
      </c>
      <c r="P4080" s="17" t="n">
        <v>0</v>
      </c>
      <c r="Q4080" s="17" t="n">
        <v>0</v>
      </c>
      <c r="R4080" s="17" t="n">
        <v>0</v>
      </c>
      <c r="S4080" s="17" t="n">
        <v>0</v>
      </c>
      <c r="T4080" s="17" t="n">
        <v>0</v>
      </c>
      <c r="U4080" s="17" t="n">
        <v>0</v>
      </c>
      <c r="V4080" s="18" t="n">
        <v>2191.04</v>
      </c>
    </row>
    <row r="4081">
      <c r="A4081" s="12" t="n">
        <v>4080</v>
      </c>
      <c r="B4081" s="13" t="n">
        <v>16.74343487014586</v>
      </c>
      <c r="C4081" s="13" t="n">
        <v>16.0017745384644</v>
      </c>
      <c r="D4081" s="14">
        <f>B4081-C4081</f>
        <v/>
      </c>
      <c r="E4081" s="14">
        <f>ABS(D4081)</f>
        <v/>
      </c>
      <c r="F4081" s="15" t="n">
        <v>137078</v>
      </c>
      <c r="G4081" s="12" t="inlineStr">
        <is>
          <t>single</t>
        </is>
      </c>
      <c r="H4081" s="12" t="inlineStr">
        <is>
          <t>Never married/single</t>
        </is>
      </c>
      <c r="I4081" s="16" t="n">
        <v>36</v>
      </c>
      <c r="J4081" s="16" t="n">
        <v>30</v>
      </c>
      <c r="K4081" s="16" t="n">
        <v>0</v>
      </c>
      <c r="L4081" s="16" t="n">
        <v>0</v>
      </c>
      <c r="M4081" s="16" t="n">
        <v>1</v>
      </c>
      <c r="N4081" s="17" t="n">
        <v>0.9848407476035542</v>
      </c>
      <c r="O4081" s="17" t="n">
        <v>0</v>
      </c>
      <c r="P4081" s="17" t="n">
        <v>0.0001313120996804</v>
      </c>
      <c r="Q4081" s="17" t="n">
        <v>0.0004377069989349</v>
      </c>
      <c r="R4081" s="17" t="n">
        <v>0</v>
      </c>
      <c r="S4081" s="17" t="n">
        <v>0</v>
      </c>
      <c r="T4081" s="17" t="n">
        <v>0</v>
      </c>
      <c r="U4081" s="17" t="n">
        <v>0</v>
      </c>
      <c r="V4081" s="18" t="n">
        <v>5623.76</v>
      </c>
    </row>
    <row r="4082">
      <c r="A4082" s="12" t="n">
        <v>4081</v>
      </c>
      <c r="B4082" s="13" t="n">
        <v>3.986105080330005</v>
      </c>
      <c r="C4082" s="13" t="n">
        <v>3.977194463537159</v>
      </c>
      <c r="D4082" s="14">
        <f>B4082-C4082</f>
        <v/>
      </c>
      <c r="E4082" s="14">
        <f>ABS(D4082)</f>
        <v/>
      </c>
      <c r="F4082" s="15" t="n">
        <v>23030</v>
      </c>
      <c r="G4082" s="12" t="inlineStr">
        <is>
          <t>single</t>
        </is>
      </c>
      <c r="H4082" s="12" t="inlineStr">
        <is>
          <t>Never married/single</t>
        </is>
      </c>
      <c r="I4082" s="16" t="n">
        <v>31</v>
      </c>
      <c r="J4082" s="16" t="n">
        <v>34</v>
      </c>
      <c r="K4082" s="16" t="n">
        <v>0</v>
      </c>
      <c r="L4082" s="16" t="n">
        <v>0</v>
      </c>
      <c r="M4082" s="16" t="n">
        <v>3</v>
      </c>
      <c r="N4082" s="17" t="n">
        <v>0.998697351280938</v>
      </c>
      <c r="O4082" s="17" t="n">
        <v>0</v>
      </c>
      <c r="P4082" s="17" t="n">
        <v>0.001302648719062</v>
      </c>
      <c r="Q4082" s="17" t="n">
        <v>0</v>
      </c>
      <c r="R4082" s="17" t="n">
        <v>0</v>
      </c>
      <c r="S4082" s="17" t="n">
        <v>0</v>
      </c>
      <c r="T4082" s="17" t="n">
        <v>0</v>
      </c>
      <c r="U4082" s="17" t="n">
        <v>0</v>
      </c>
      <c r="V4082" s="18" t="n">
        <v>785.84</v>
      </c>
    </row>
    <row r="4083">
      <c r="A4083" s="12" t="n">
        <v>4082</v>
      </c>
      <c r="B4083" s="13" t="n">
        <v>0</v>
      </c>
      <c r="C4083" s="13" t="n">
        <v>-2.782211213590152</v>
      </c>
      <c r="D4083" s="14">
        <f>B4083-C4083</f>
        <v/>
      </c>
      <c r="E4083" s="14">
        <f>ABS(D4083)</f>
        <v/>
      </c>
      <c r="F4083" s="15" t="n">
        <v>32567</v>
      </c>
      <c r="G4083" s="12" t="inlineStr">
        <is>
          <t>head_of_household</t>
        </is>
      </c>
      <c r="H4083" s="12" t="inlineStr">
        <is>
          <t>Widowed</t>
        </is>
      </c>
      <c r="I4083" s="16" t="n">
        <v>37</v>
      </c>
      <c r="J4083" s="16" t="n">
        <v>80</v>
      </c>
      <c r="K4083" s="16" t="n">
        <v>1</v>
      </c>
      <c r="L4083" s="16" t="n">
        <v>0</v>
      </c>
      <c r="M4083" s="16" t="n">
        <v>2</v>
      </c>
      <c r="N4083" s="17" t="n">
        <v>0</v>
      </c>
      <c r="O4083" s="17" t="n">
        <v>0</v>
      </c>
      <c r="P4083" s="17" t="n">
        <v>0</v>
      </c>
      <c r="Q4083" s="17" t="n">
        <v>0</v>
      </c>
      <c r="R4083" s="17" t="n">
        <v>0</v>
      </c>
      <c r="S4083" s="17" t="n">
        <v>0.5397795314275187</v>
      </c>
      <c r="T4083" s="17" t="n">
        <v>0</v>
      </c>
      <c r="U4083" s="17" t="n">
        <v>0</v>
      </c>
      <c r="V4083" s="18" t="n">
        <v>2810</v>
      </c>
    </row>
    <row r="4084">
      <c r="A4084" s="12" t="n">
        <v>4083</v>
      </c>
      <c r="B4084" s="13" t="n">
        <v>8.507875257406823</v>
      </c>
      <c r="C4084" s="13" t="n">
        <v>8.246311006748671</v>
      </c>
      <c r="D4084" s="14">
        <f>B4084-C4084</f>
        <v/>
      </c>
      <c r="E4084" s="14">
        <f>ABS(D4084)</f>
        <v/>
      </c>
      <c r="F4084" s="15" t="n">
        <v>53903</v>
      </c>
      <c r="G4084" s="12" t="inlineStr">
        <is>
          <t>single</t>
        </is>
      </c>
      <c r="H4084" s="12" t="inlineStr">
        <is>
          <t>Never married/single</t>
        </is>
      </c>
      <c r="I4084" s="16" t="n">
        <v>41</v>
      </c>
      <c r="J4084" s="16" t="n">
        <v>33</v>
      </c>
      <c r="K4084" s="16" t="n">
        <v>0</v>
      </c>
      <c r="L4084" s="16" t="n">
        <v>0</v>
      </c>
      <c r="M4084" s="16" t="n">
        <v>1</v>
      </c>
      <c r="N4084" s="17" t="n">
        <v>0.9646958425319556</v>
      </c>
      <c r="O4084" s="17" t="n">
        <v>0</v>
      </c>
      <c r="P4084" s="17" t="n">
        <v>0.0353041574680444</v>
      </c>
      <c r="Q4084" s="17" t="n">
        <v>0</v>
      </c>
      <c r="R4084" s="17" t="n">
        <v>0</v>
      </c>
      <c r="S4084" s="17" t="n">
        <v>0</v>
      </c>
      <c r="T4084" s="17" t="n">
        <v>0</v>
      </c>
      <c r="U4084" s="17" t="n">
        <v>0</v>
      </c>
      <c r="V4084" s="18" t="n">
        <v>2030.7</v>
      </c>
    </row>
    <row r="4085">
      <c r="A4085" s="12" t="n">
        <v>4084</v>
      </c>
      <c r="B4085" s="13" t="n">
        <v>0</v>
      </c>
      <c r="C4085" s="13" t="n">
        <v>0.004797440255804036</v>
      </c>
      <c r="D4085" s="14">
        <f>B4085-C4085</f>
        <v/>
      </c>
      <c r="E4085" s="14">
        <f>ABS(D4085)</f>
        <v/>
      </c>
      <c r="F4085" s="15" t="n">
        <v>2569</v>
      </c>
      <c r="G4085" s="12" t="inlineStr">
        <is>
          <t>single</t>
        </is>
      </c>
      <c r="H4085" s="12" t="inlineStr">
        <is>
          <t>Never married/single</t>
        </is>
      </c>
      <c r="I4085" s="16" t="n">
        <v>55</v>
      </c>
      <c r="J4085" s="16" t="n">
        <v>21</v>
      </c>
      <c r="K4085" s="16" t="n">
        <v>0</v>
      </c>
      <c r="L4085" s="16" t="n">
        <v>0</v>
      </c>
      <c r="M4085" s="16" t="n">
        <v>4</v>
      </c>
      <c r="N4085" s="17" t="n">
        <v>0.9964966913195796</v>
      </c>
      <c r="O4085" s="17" t="n">
        <v>0</v>
      </c>
      <c r="P4085" s="17" t="n">
        <v>0.0035033086804203</v>
      </c>
      <c r="Q4085" s="17" t="n">
        <v>0</v>
      </c>
      <c r="R4085" s="17" t="n">
        <v>0</v>
      </c>
      <c r="S4085" s="17" t="n">
        <v>0</v>
      </c>
      <c r="T4085" s="17" t="n">
        <v>0</v>
      </c>
      <c r="U4085" s="17" t="n">
        <v>0</v>
      </c>
      <c r="V4085" s="18" t="n">
        <v>1902.35</v>
      </c>
    </row>
    <row r="4086">
      <c r="A4086" s="12" t="n">
        <v>4085</v>
      </c>
      <c r="B4086" s="13" t="n">
        <v>7.294817629559261</v>
      </c>
      <c r="C4086" s="13" t="n">
        <v>7.286613270463262</v>
      </c>
      <c r="D4086" s="14">
        <f>B4086-C4086</f>
        <v/>
      </c>
      <c r="E4086" s="14">
        <f>ABS(D4086)</f>
        <v/>
      </c>
      <c r="F4086" s="15" t="n">
        <v>40001</v>
      </c>
      <c r="G4086" s="12" t="inlineStr">
        <is>
          <t>single</t>
        </is>
      </c>
      <c r="H4086" s="12" t="inlineStr">
        <is>
          <t>Never married/single</t>
        </is>
      </c>
      <c r="I4086" s="16" t="n">
        <v>17</v>
      </c>
      <c r="J4086" s="16" t="n">
        <v>45</v>
      </c>
      <c r="K4086" s="16" t="n">
        <v>0</v>
      </c>
      <c r="L4086" s="16" t="n">
        <v>0</v>
      </c>
      <c r="M4086" s="16" t="n">
        <v>5</v>
      </c>
      <c r="N4086" s="17" t="n">
        <v>0.9999750006249843</v>
      </c>
      <c r="O4086" s="17" t="n">
        <v>0</v>
      </c>
      <c r="P4086" s="17" t="n">
        <v>2.499937501562461e-05</v>
      </c>
      <c r="Q4086" s="17" t="n">
        <v>0</v>
      </c>
      <c r="R4086" s="17" t="n">
        <v>0</v>
      </c>
      <c r="S4086" s="17" t="n">
        <v>0</v>
      </c>
      <c r="T4086" s="17" t="n">
        <v>0</v>
      </c>
      <c r="U4086" s="17" t="n">
        <v>0</v>
      </c>
      <c r="V4086" s="18" t="n">
        <v>5288.98</v>
      </c>
    </row>
    <row r="4087">
      <c r="A4087" s="12" t="n">
        <v>4086</v>
      </c>
      <c r="B4087" s="13" t="n">
        <v>6.586872217168574</v>
      </c>
      <c r="C4087" s="13" t="n">
        <v>5.907839055588112</v>
      </c>
      <c r="D4087" s="14">
        <f>B4087-C4087</f>
        <v/>
      </c>
      <c r="E4087" s="14">
        <f>ABS(D4087)</f>
        <v/>
      </c>
      <c r="F4087" s="15" t="n">
        <v>123000</v>
      </c>
      <c r="G4087" s="12" t="inlineStr">
        <is>
          <t>joint</t>
        </is>
      </c>
      <c r="H4087" s="12" t="inlineStr">
        <is>
          <t>Married, spouse present</t>
        </is>
      </c>
      <c r="I4087" s="16" t="n">
        <v>25</v>
      </c>
      <c r="J4087" s="16" t="n">
        <v>52</v>
      </c>
      <c r="K4087" s="16" t="n">
        <v>1</v>
      </c>
      <c r="L4087" s="16" t="n">
        <v>0</v>
      </c>
      <c r="M4087" s="16" t="n">
        <v>3</v>
      </c>
      <c r="N4087" s="17" t="n">
        <v>0</v>
      </c>
      <c r="O4087" s="17" t="n">
        <v>0.8130081300813008</v>
      </c>
      <c r="P4087" s="17" t="n">
        <v>0.1626016260162601</v>
      </c>
      <c r="Q4087" s="17" t="n">
        <v>0.0040650406504065</v>
      </c>
      <c r="R4087" s="17" t="n">
        <v>0</v>
      </c>
      <c r="S4087" s="17" t="n">
        <v>0</v>
      </c>
      <c r="T4087" s="17" t="n">
        <v>0.0203252032520325</v>
      </c>
      <c r="U4087" s="17" t="n">
        <v>0</v>
      </c>
      <c r="V4087" s="18" t="n">
        <v>2817.65</v>
      </c>
    </row>
    <row r="4088">
      <c r="A4088" s="12" t="n">
        <v>4087</v>
      </c>
      <c r="B4088" s="13" t="n">
        <v>11.78984571808144</v>
      </c>
      <c r="C4088" s="13" t="n">
        <v>9.257586812356871</v>
      </c>
      <c r="D4088" s="14">
        <f>B4088-C4088</f>
        <v/>
      </c>
      <c r="E4088" s="14">
        <f>ABS(D4088)</f>
        <v/>
      </c>
      <c r="F4088" s="15" t="n">
        <v>83764</v>
      </c>
      <c r="G4088" s="12" t="inlineStr">
        <is>
          <t>single</t>
        </is>
      </c>
      <c r="H4088" s="12" t="inlineStr">
        <is>
          <t>Divorced</t>
        </is>
      </c>
      <c r="I4088" s="16" t="n">
        <v>42</v>
      </c>
      <c r="J4088" s="16" t="n">
        <v>72</v>
      </c>
      <c r="K4088" s="16" t="n">
        <v>0</v>
      </c>
      <c r="L4088" s="16" t="n">
        <v>0</v>
      </c>
      <c r="M4088" s="16" t="n">
        <v>1</v>
      </c>
      <c r="N4088" s="17" t="n">
        <v>0</v>
      </c>
      <c r="O4088" s="17" t="n">
        <v>0</v>
      </c>
      <c r="P4088" s="17" t="n">
        <v>5.96915142543336e-05</v>
      </c>
      <c r="Q4088" s="17" t="n">
        <v>0</v>
      </c>
      <c r="R4088" s="17" t="n">
        <v>0</v>
      </c>
      <c r="S4088" s="17" t="n">
        <v>0.3163650255479681</v>
      </c>
      <c r="T4088" s="17" t="n">
        <v>0</v>
      </c>
      <c r="U4088" s="17" t="n">
        <v>0</v>
      </c>
      <c r="V4088" s="18" t="n">
        <v>4249.2</v>
      </c>
    </row>
    <row r="4089">
      <c r="A4089" s="12" t="n">
        <v>4088</v>
      </c>
      <c r="B4089" s="13" t="n">
        <v>5.326241134751773</v>
      </c>
      <c r="C4089" s="13" t="n">
        <v>5.302791732482918</v>
      </c>
      <c r="D4089" s="14">
        <f>B4089-C4089</f>
        <v/>
      </c>
      <c r="E4089" s="14">
        <f>ABS(D4089)</f>
        <v/>
      </c>
      <c r="F4089" s="15" t="n">
        <v>28200</v>
      </c>
      <c r="G4089" s="12" t="inlineStr">
        <is>
          <t>single</t>
        </is>
      </c>
      <c r="H4089" s="12" t="inlineStr">
        <is>
          <t>Never married/single</t>
        </is>
      </c>
      <c r="I4089" s="16" t="n">
        <v>17</v>
      </c>
      <c r="J4089" s="16" t="n">
        <v>20</v>
      </c>
      <c r="K4089" s="16" t="n">
        <v>0</v>
      </c>
      <c r="L4089" s="16" t="n">
        <v>0</v>
      </c>
      <c r="M4089" s="16" t="n">
        <v>2</v>
      </c>
      <c r="N4089" s="17" t="n">
        <v>0.9929078014184396</v>
      </c>
      <c r="O4089" s="17" t="n">
        <v>0</v>
      </c>
      <c r="P4089" s="17" t="n">
        <v>0.0070921985815602</v>
      </c>
      <c r="Q4089" s="17" t="n">
        <v>0</v>
      </c>
      <c r="R4089" s="17" t="n">
        <v>0</v>
      </c>
      <c r="S4089" s="17" t="n">
        <v>0</v>
      </c>
      <c r="T4089" s="17" t="n">
        <v>0</v>
      </c>
      <c r="U4089" s="17" t="n">
        <v>0</v>
      </c>
      <c r="V4089" s="18" t="n">
        <v>5317.06</v>
      </c>
    </row>
    <row r="4090">
      <c r="A4090" s="12" t="n">
        <v>4089</v>
      </c>
      <c r="B4090" s="13" t="n">
        <v>6.758939512086442</v>
      </c>
      <c r="C4090" s="13" t="n">
        <v>6.737459799693601</v>
      </c>
      <c r="D4090" s="14">
        <f>B4090-C4090</f>
        <v/>
      </c>
      <c r="E4090" s="14">
        <f>ABS(D4090)</f>
        <v/>
      </c>
      <c r="F4090" s="15" t="n">
        <v>35908</v>
      </c>
      <c r="G4090" s="12" t="inlineStr">
        <is>
          <t>single</t>
        </is>
      </c>
      <c r="H4090" s="12" t="inlineStr">
        <is>
          <t>Never married/single</t>
        </is>
      </c>
      <c r="I4090" s="16" t="n">
        <v>39</v>
      </c>
      <c r="J4090" s="16" t="n">
        <v>37</v>
      </c>
      <c r="K4090" s="16" t="n">
        <v>0</v>
      </c>
      <c r="L4090" s="16" t="n">
        <v>0</v>
      </c>
      <c r="M4090" s="16" t="n">
        <v>1</v>
      </c>
      <c r="N4090" s="17" t="n">
        <v>0.9747131558427092</v>
      </c>
      <c r="O4090" s="17" t="n">
        <v>0</v>
      </c>
      <c r="P4090" s="17" t="n">
        <v>0.0252868441572908</v>
      </c>
      <c r="Q4090" s="17" t="n">
        <v>0</v>
      </c>
      <c r="R4090" s="17" t="n">
        <v>0</v>
      </c>
      <c r="S4090" s="17" t="n">
        <v>0</v>
      </c>
      <c r="T4090" s="17" t="n">
        <v>0</v>
      </c>
      <c r="U4090" s="17" t="n">
        <v>0</v>
      </c>
      <c r="V4090" s="18" t="n">
        <v>4980.57</v>
      </c>
    </row>
    <row r="4091">
      <c r="A4091" s="12" t="n">
        <v>4090</v>
      </c>
      <c r="B4091" s="13" t="n">
        <v>5.485160695063817</v>
      </c>
      <c r="C4091" s="13" t="n">
        <v>6.039474126675009</v>
      </c>
      <c r="D4091" s="14">
        <f>B4091-C4091</f>
        <v/>
      </c>
      <c r="E4091" s="14">
        <f>ABS(D4091)</f>
        <v/>
      </c>
      <c r="F4091" s="15" t="n">
        <v>130060</v>
      </c>
      <c r="G4091" s="12" t="inlineStr">
        <is>
          <t>joint</t>
        </is>
      </c>
      <c r="H4091" s="12" t="inlineStr">
        <is>
          <t>Married, spouse present</t>
        </is>
      </c>
      <c r="I4091" s="16" t="n">
        <v>15</v>
      </c>
      <c r="J4091" s="16" t="n">
        <v>41</v>
      </c>
      <c r="K4091" s="16" t="n">
        <v>3</v>
      </c>
      <c r="L4091" s="16" t="n">
        <v>0</v>
      </c>
      <c r="M4091" s="16" t="n">
        <v>5</v>
      </c>
      <c r="N4091" s="17" t="n">
        <v>0.9995386744579424</v>
      </c>
      <c r="O4091" s="17" t="n">
        <v>0</v>
      </c>
      <c r="P4091" s="17" t="n">
        <v>0.0004613255420575</v>
      </c>
      <c r="Q4091" s="17" t="n">
        <v>0</v>
      </c>
      <c r="R4091" s="17" t="n">
        <v>0</v>
      </c>
      <c r="S4091" s="17" t="n">
        <v>0</v>
      </c>
      <c r="T4091" s="17" t="n">
        <v>0</v>
      </c>
      <c r="U4091" s="17" t="n">
        <v>0</v>
      </c>
      <c r="V4091" s="18" t="n">
        <v>426.4</v>
      </c>
    </row>
    <row r="4092">
      <c r="A4092" s="12" t="n">
        <v>4091</v>
      </c>
      <c r="B4092" s="13" t="n">
        <v>9.101666666666668</v>
      </c>
      <c r="C4092" s="13" t="n">
        <v>8.958754145671318</v>
      </c>
      <c r="D4092" s="14">
        <f>B4092-C4092</f>
        <v/>
      </c>
      <c r="E4092" s="14">
        <f>ABS(D4092)</f>
        <v/>
      </c>
      <c r="F4092" s="15" t="n">
        <v>60000</v>
      </c>
      <c r="G4092" s="12" t="inlineStr">
        <is>
          <t>single</t>
        </is>
      </c>
      <c r="H4092" s="12" t="inlineStr">
        <is>
          <t>Widowed</t>
        </is>
      </c>
      <c r="I4092" s="16" t="n">
        <v>12</v>
      </c>
      <c r="J4092" s="16" t="n">
        <v>63</v>
      </c>
      <c r="K4092" s="16" t="n">
        <v>0</v>
      </c>
      <c r="L4092" s="16" t="n">
        <v>0</v>
      </c>
      <c r="M4092" s="16" t="n">
        <v>1</v>
      </c>
      <c r="N4092" s="17" t="n">
        <v>1</v>
      </c>
      <c r="O4092" s="17" t="n">
        <v>0</v>
      </c>
      <c r="P4092" s="17" t="n">
        <v>0</v>
      </c>
      <c r="Q4092" s="17" t="n">
        <v>0</v>
      </c>
      <c r="R4092" s="17" t="n">
        <v>0</v>
      </c>
      <c r="S4092" s="17" t="n">
        <v>0</v>
      </c>
      <c r="T4092" s="17" t="n">
        <v>0</v>
      </c>
      <c r="U4092" s="17" t="n">
        <v>0</v>
      </c>
      <c r="V4092" s="18" t="n">
        <v>4476.76</v>
      </c>
    </row>
    <row r="4093">
      <c r="A4093" s="12" t="n">
        <v>4092</v>
      </c>
      <c r="B4093" s="13" t="n">
        <v>-26.06267806267806</v>
      </c>
      <c r="C4093" s="13" t="n">
        <v>-24.17464517636651</v>
      </c>
      <c r="D4093" s="14">
        <f>B4093-C4093</f>
        <v/>
      </c>
      <c r="E4093" s="14">
        <f>ABS(D4093)</f>
        <v/>
      </c>
      <c r="F4093" s="15" t="n">
        <v>35100</v>
      </c>
      <c r="G4093" s="12" t="inlineStr">
        <is>
          <t>head_of_household</t>
        </is>
      </c>
      <c r="H4093" s="12" t="inlineStr">
        <is>
          <t>Never married/single</t>
        </is>
      </c>
      <c r="I4093" s="16" t="n">
        <v>51</v>
      </c>
      <c r="J4093" s="16" t="n">
        <v>34</v>
      </c>
      <c r="K4093" s="16" t="n">
        <v>3</v>
      </c>
      <c r="L4093" s="16" t="n">
        <v>0</v>
      </c>
      <c r="M4093" s="16" t="n">
        <v>6</v>
      </c>
      <c r="N4093" s="17" t="n">
        <v>0.9971509971509972</v>
      </c>
      <c r="O4093" s="17" t="n">
        <v>0</v>
      </c>
      <c r="P4093" s="17" t="n">
        <v>0.0028490028490028</v>
      </c>
      <c r="Q4093" s="17" t="n">
        <v>0</v>
      </c>
      <c r="R4093" s="17" t="n">
        <v>0</v>
      </c>
      <c r="S4093" s="17" t="n">
        <v>0</v>
      </c>
      <c r="T4093" s="17" t="n">
        <v>0</v>
      </c>
      <c r="U4093" s="17" t="n">
        <v>0</v>
      </c>
      <c r="V4093" s="18" t="n">
        <v>6979.94</v>
      </c>
    </row>
    <row r="4094">
      <c r="A4094" s="12" t="n">
        <v>4093</v>
      </c>
      <c r="B4094" s="13" t="n">
        <v>16.0554612131504</v>
      </c>
      <c r="C4094" s="13" t="n">
        <v>14.93683467506525</v>
      </c>
      <c r="D4094" s="14">
        <f>B4094-C4094</f>
        <v/>
      </c>
      <c r="E4094" s="14">
        <f>ABS(D4094)</f>
        <v/>
      </c>
      <c r="F4094" s="15" t="n">
        <v>275003</v>
      </c>
      <c r="G4094" s="12" t="inlineStr">
        <is>
          <t>joint</t>
        </is>
      </c>
      <c r="H4094" s="12" t="inlineStr">
        <is>
          <t>Married, spouse present</t>
        </is>
      </c>
      <c r="I4094" s="16" t="n">
        <v>39</v>
      </c>
      <c r="J4094" s="16" t="n">
        <v>49</v>
      </c>
      <c r="K4094" s="16" t="n">
        <v>1</v>
      </c>
      <c r="L4094" s="16" t="n">
        <v>1</v>
      </c>
      <c r="M4094" s="16" t="n">
        <v>3</v>
      </c>
      <c r="N4094" s="17" t="n">
        <v>0.999989091028098</v>
      </c>
      <c r="O4094" s="17" t="n">
        <v>0</v>
      </c>
      <c r="P4094" s="17" t="n">
        <v>7.272647934749803e-06</v>
      </c>
      <c r="Q4094" s="17" t="n">
        <v>0</v>
      </c>
      <c r="R4094" s="17" t="n">
        <v>0</v>
      </c>
      <c r="S4094" s="17" t="n">
        <v>0</v>
      </c>
      <c r="T4094" s="17" t="n">
        <v>0</v>
      </c>
      <c r="U4094" s="17" t="n">
        <v>3.636323967374901e-06</v>
      </c>
      <c r="V4094" s="18" t="n">
        <v>3031.91</v>
      </c>
    </row>
    <row r="4095">
      <c r="A4095" s="12" t="n">
        <v>4094</v>
      </c>
      <c r="B4095" s="13" t="n">
        <v>8.578181818181818</v>
      </c>
      <c r="C4095" s="13" t="n">
        <v>8.489058739353345</v>
      </c>
      <c r="D4095" s="14">
        <f>B4095-C4095</f>
        <v/>
      </c>
      <c r="E4095" s="14">
        <f>ABS(D4095)</f>
        <v/>
      </c>
      <c r="F4095" s="15" t="n">
        <v>55000</v>
      </c>
      <c r="G4095" s="12" t="inlineStr">
        <is>
          <t>single</t>
        </is>
      </c>
      <c r="H4095" s="12" t="inlineStr">
        <is>
          <t>Never married/single</t>
        </is>
      </c>
      <c r="I4095" s="16" t="n">
        <v>6</v>
      </c>
      <c r="J4095" s="16" t="n">
        <v>32</v>
      </c>
      <c r="K4095" s="16" t="n">
        <v>3</v>
      </c>
      <c r="L4095" s="16" t="n">
        <v>2</v>
      </c>
      <c r="M4095" s="16" t="n">
        <v>5</v>
      </c>
      <c r="N4095" s="17" t="n">
        <v>1</v>
      </c>
      <c r="O4095" s="17" t="n">
        <v>0</v>
      </c>
      <c r="P4095" s="17" t="n">
        <v>0</v>
      </c>
      <c r="Q4095" s="17" t="n">
        <v>0</v>
      </c>
      <c r="R4095" s="17" t="n">
        <v>0</v>
      </c>
      <c r="S4095" s="17" t="n">
        <v>0</v>
      </c>
      <c r="T4095" s="17" t="n">
        <v>0</v>
      </c>
      <c r="U4095" s="17" t="n">
        <v>0</v>
      </c>
      <c r="V4095" s="18" t="n">
        <v>2294.07</v>
      </c>
    </row>
    <row r="4096">
      <c r="A4096" s="12" t="n">
        <v>4095</v>
      </c>
      <c r="B4096" s="13" t="n">
        <v>16.42470040454927</v>
      </c>
      <c r="C4096" s="13" t="n">
        <v>16.00201677368095</v>
      </c>
      <c r="D4096" s="14">
        <f>B4096-C4096</f>
        <v/>
      </c>
      <c r="E4096" s="14">
        <f>ABS(D4096)</f>
        <v/>
      </c>
      <c r="F4096" s="15" t="n">
        <v>131010</v>
      </c>
      <c r="G4096" s="12" t="inlineStr">
        <is>
          <t>single</t>
        </is>
      </c>
      <c r="H4096" s="12" t="inlineStr">
        <is>
          <t>Never married/single</t>
        </is>
      </c>
      <c r="I4096" s="16" t="n">
        <v>33</v>
      </c>
      <c r="J4096" s="16" t="n">
        <v>31</v>
      </c>
      <c r="K4096" s="16" t="n">
        <v>0</v>
      </c>
      <c r="L4096" s="16" t="n">
        <v>0</v>
      </c>
      <c r="M4096" s="16" t="n">
        <v>2</v>
      </c>
      <c r="N4096" s="17" t="n">
        <v>0.9922906648347456</v>
      </c>
      <c r="O4096" s="17" t="n">
        <v>0</v>
      </c>
      <c r="P4096" s="17" t="n">
        <v>0.0077093351652545</v>
      </c>
      <c r="Q4096" s="17" t="n">
        <v>0</v>
      </c>
      <c r="R4096" s="17" t="n">
        <v>0</v>
      </c>
      <c r="S4096" s="17" t="n">
        <v>0</v>
      </c>
      <c r="T4096" s="17" t="n">
        <v>0</v>
      </c>
      <c r="U4096" s="17" t="n">
        <v>0</v>
      </c>
      <c r="V4096" s="18" t="n">
        <v>921.72</v>
      </c>
    </row>
    <row r="4097">
      <c r="A4097" s="12" t="n">
        <v>4096</v>
      </c>
      <c r="B4097" s="13" t="n">
        <v>-0.58</v>
      </c>
      <c r="C4097" s="13" t="n">
        <v>-0.5954032677620322</v>
      </c>
      <c r="D4097" s="14">
        <f>B4097-C4097</f>
        <v/>
      </c>
      <c r="E4097" s="14">
        <f>ABS(D4097)</f>
        <v/>
      </c>
      <c r="F4097" s="15" t="n">
        <v>15000</v>
      </c>
      <c r="G4097" s="12" t="inlineStr">
        <is>
          <t>single</t>
        </is>
      </c>
      <c r="H4097" s="12" t="inlineStr">
        <is>
          <t>Never married/single</t>
        </is>
      </c>
      <c r="I4097" s="16" t="n">
        <v>6</v>
      </c>
      <c r="J4097" s="16" t="n">
        <v>43</v>
      </c>
      <c r="K4097" s="16" t="n">
        <v>0</v>
      </c>
      <c r="L4097" s="16" t="n">
        <v>0</v>
      </c>
      <c r="M4097" s="16" t="n">
        <v>6</v>
      </c>
      <c r="N4097" s="17" t="n">
        <v>1</v>
      </c>
      <c r="O4097" s="17" t="n">
        <v>0</v>
      </c>
      <c r="P4097" s="17" t="n">
        <v>0</v>
      </c>
      <c r="Q4097" s="17" t="n">
        <v>0</v>
      </c>
      <c r="R4097" s="17" t="n">
        <v>0</v>
      </c>
      <c r="S4097" s="17" t="n">
        <v>0</v>
      </c>
      <c r="T4097" s="17" t="n">
        <v>0</v>
      </c>
      <c r="U4097" s="17" t="n">
        <v>0</v>
      </c>
      <c r="V4097" s="18" t="n">
        <v>2237.29</v>
      </c>
    </row>
    <row r="4098">
      <c r="A4098" s="12" t="n">
        <v>4097</v>
      </c>
      <c r="B4098" s="13" t="n">
        <v>0.9719547424169476</v>
      </c>
      <c r="C4098" s="13" t="n">
        <v>0.1558851670538074</v>
      </c>
      <c r="D4098" s="14">
        <f>B4098-C4098</f>
        <v/>
      </c>
      <c r="E4098" s="14">
        <f>ABS(D4098)</f>
        <v/>
      </c>
      <c r="F4098" s="15" t="n">
        <v>43096</v>
      </c>
      <c r="G4098" s="12" t="inlineStr">
        <is>
          <t>joint</t>
        </is>
      </c>
      <c r="H4098" s="12" t="inlineStr">
        <is>
          <t>Married, spouse present</t>
        </is>
      </c>
      <c r="I4098" s="16" t="n">
        <v>36</v>
      </c>
      <c r="J4098" s="16" t="n">
        <v>68</v>
      </c>
      <c r="K4098" s="16" t="n">
        <v>0</v>
      </c>
      <c r="L4098" s="16" t="n">
        <v>0</v>
      </c>
      <c r="M4098" s="16" t="n">
        <v>2</v>
      </c>
      <c r="N4098" s="17" t="n">
        <v>0</v>
      </c>
      <c r="O4098" s="17" t="n">
        <v>0</v>
      </c>
      <c r="P4098" s="17" t="n">
        <v>0.0310933729348431</v>
      </c>
      <c r="Q4098" s="17" t="n">
        <v>0</v>
      </c>
      <c r="R4098" s="17" t="n">
        <v>0</v>
      </c>
      <c r="S4098" s="17" t="n">
        <v>0.2313439762390941</v>
      </c>
      <c r="T4098" s="17" t="n">
        <v>0</v>
      </c>
      <c r="U4098" s="17" t="n">
        <v>0.7375626508260628</v>
      </c>
      <c r="V4098" s="18" t="n">
        <v>4132.13</v>
      </c>
    </row>
    <row r="4099">
      <c r="A4099" s="12" t="n">
        <v>4098</v>
      </c>
      <c r="B4099" s="13" t="n">
        <v>7.295</v>
      </c>
      <c r="C4099" s="13" t="n">
        <v>7.290438569479758</v>
      </c>
      <c r="D4099" s="14">
        <f>B4099-C4099</f>
        <v/>
      </c>
      <c r="E4099" s="14">
        <f>ABS(D4099)</f>
        <v/>
      </c>
      <c r="F4099" s="15" t="n">
        <v>40000</v>
      </c>
      <c r="G4099" s="12" t="inlineStr">
        <is>
          <t>single</t>
        </is>
      </c>
      <c r="H4099" s="12" t="inlineStr">
        <is>
          <t>Never married/single</t>
        </is>
      </c>
      <c r="I4099" s="16" t="n">
        <v>6</v>
      </c>
      <c r="J4099" s="16" t="n">
        <v>24</v>
      </c>
      <c r="K4099" s="16" t="n">
        <v>0</v>
      </c>
      <c r="L4099" s="16" t="n">
        <v>0</v>
      </c>
      <c r="M4099" s="16" t="n">
        <v>6</v>
      </c>
      <c r="N4099" s="17" t="n">
        <v>1</v>
      </c>
      <c r="O4099" s="17" t="n">
        <v>0</v>
      </c>
      <c r="P4099" s="17" t="n">
        <v>0</v>
      </c>
      <c r="Q4099" s="17" t="n">
        <v>0</v>
      </c>
      <c r="R4099" s="17" t="n">
        <v>0</v>
      </c>
      <c r="S4099" s="17" t="n">
        <v>0</v>
      </c>
      <c r="T4099" s="17" t="n">
        <v>0</v>
      </c>
      <c r="U4099" s="17" t="n">
        <v>0</v>
      </c>
      <c r="V4099" s="18" t="n">
        <v>2115.81</v>
      </c>
    </row>
    <row r="4100">
      <c r="A4100" s="12" t="n">
        <v>4099</v>
      </c>
      <c r="B4100" s="13" t="n">
        <v>10.65644648327007</v>
      </c>
      <c r="C4100" s="13" t="n">
        <v>10.32059411097659</v>
      </c>
      <c r="D4100" s="14">
        <f>B4100-C4100</f>
        <v/>
      </c>
      <c r="E4100" s="14">
        <f>ABS(D4100)</f>
        <v/>
      </c>
      <c r="F4100" s="15" t="n">
        <v>68231</v>
      </c>
      <c r="G4100" s="12" t="inlineStr">
        <is>
          <t>single</t>
        </is>
      </c>
      <c r="H4100" s="12" t="inlineStr">
        <is>
          <t>Never married/single</t>
        </is>
      </c>
      <c r="I4100" s="16" t="n">
        <v>44</v>
      </c>
      <c r="J4100" s="16" t="n">
        <v>33</v>
      </c>
      <c r="K4100" s="16" t="n">
        <v>0</v>
      </c>
      <c r="L4100" s="16" t="n">
        <v>0</v>
      </c>
      <c r="M4100" s="16" t="n">
        <v>1</v>
      </c>
      <c r="N4100" s="17" t="n">
        <v>0.9966144421157538</v>
      </c>
      <c r="O4100" s="17" t="n">
        <v>0</v>
      </c>
      <c r="P4100" s="17" t="n">
        <v>0.0033855578842461</v>
      </c>
      <c r="Q4100" s="17" t="n">
        <v>0</v>
      </c>
      <c r="R4100" s="17" t="n">
        <v>0</v>
      </c>
      <c r="S4100" s="17" t="n">
        <v>0</v>
      </c>
      <c r="T4100" s="17" t="n">
        <v>0</v>
      </c>
      <c r="U4100" s="17" t="n">
        <v>0</v>
      </c>
      <c r="V4100" s="18" t="n">
        <v>738.85</v>
      </c>
    </row>
    <row r="4101">
      <c r="A4101" s="12" t="n">
        <v>4100</v>
      </c>
      <c r="B4101" s="13" t="n">
        <v>0.7577777777777778</v>
      </c>
      <c r="C4101" s="13" t="n">
        <v>-0.08796006025307218</v>
      </c>
      <c r="D4101" s="14">
        <f>B4101-C4101</f>
        <v/>
      </c>
      <c r="E4101" s="14">
        <f>ABS(D4101)</f>
        <v/>
      </c>
      <c r="F4101" s="15" t="n">
        <v>49000</v>
      </c>
      <c r="G4101" s="12" t="inlineStr">
        <is>
          <t>head_of_household</t>
        </is>
      </c>
      <c r="H4101" s="12" t="inlineStr">
        <is>
          <t>Separated</t>
        </is>
      </c>
      <c r="I4101" s="16" t="n">
        <v>48</v>
      </c>
      <c r="J4101" s="16" t="n">
        <v>34</v>
      </c>
      <c r="K4101" s="16" t="n">
        <v>1</v>
      </c>
      <c r="L4101" s="16" t="n">
        <v>0</v>
      </c>
      <c r="M4101" s="16" t="n">
        <v>4</v>
      </c>
      <c r="N4101" s="17" t="n">
        <v>0.9183673469387756</v>
      </c>
      <c r="O4101" s="17" t="n">
        <v>0</v>
      </c>
      <c r="P4101" s="17" t="n">
        <v>0</v>
      </c>
      <c r="Q4101" s="17" t="n">
        <v>0</v>
      </c>
      <c r="R4101" s="17" t="n">
        <v>0</v>
      </c>
      <c r="S4101" s="17" t="n">
        <v>0</v>
      </c>
      <c r="T4101" s="17" t="n">
        <v>0</v>
      </c>
      <c r="U4101" s="17" t="n">
        <v>0</v>
      </c>
      <c r="V4101" s="18" t="n">
        <v>2564.36</v>
      </c>
    </row>
    <row r="4102">
      <c r="A4102" s="12" t="n">
        <v>4101</v>
      </c>
      <c r="B4102" s="13" t="n">
        <v>12.09110579077419</v>
      </c>
      <c r="C4102" s="13" t="n">
        <v>11.80295117002812</v>
      </c>
      <c r="D4102" s="14">
        <f>B4102-C4102</f>
        <v/>
      </c>
      <c r="E4102" s="14">
        <f>ABS(D4102)</f>
        <v/>
      </c>
      <c r="F4102" s="15" t="n">
        <v>78107</v>
      </c>
      <c r="G4102" s="12" t="inlineStr">
        <is>
          <t>single</t>
        </is>
      </c>
      <c r="H4102" s="12" t="inlineStr">
        <is>
          <t>Divorced</t>
        </is>
      </c>
      <c r="I4102" s="16" t="n">
        <v>42</v>
      </c>
      <c r="J4102" s="16" t="n">
        <v>64</v>
      </c>
      <c r="K4102" s="16" t="n">
        <v>1</v>
      </c>
      <c r="L4102" s="16" t="n">
        <v>0</v>
      </c>
      <c r="M4102" s="16" t="n">
        <v>2</v>
      </c>
      <c r="N4102" s="17" t="n">
        <v>0.9986300843714392</v>
      </c>
      <c r="O4102" s="17" t="n">
        <v>0</v>
      </c>
      <c r="P4102" s="17" t="n">
        <v>0.0013699156285608</v>
      </c>
      <c r="Q4102" s="17" t="n">
        <v>0</v>
      </c>
      <c r="R4102" s="17" t="n">
        <v>0</v>
      </c>
      <c r="S4102" s="17" t="n">
        <v>0</v>
      </c>
      <c r="T4102" s="17" t="n">
        <v>0</v>
      </c>
      <c r="U4102" s="17" t="n">
        <v>0</v>
      </c>
      <c r="V4102" s="18" t="n">
        <v>4732.93</v>
      </c>
    </row>
    <row r="4103">
      <c r="A4103" s="12" t="n">
        <v>4102</v>
      </c>
      <c r="B4103" s="13" t="n">
        <v>-5.84</v>
      </c>
      <c r="C4103" s="13" t="n">
        <v>-5.892361791486562</v>
      </c>
      <c r="D4103" s="14">
        <f>B4103-C4103</f>
        <v/>
      </c>
      <c r="E4103" s="14">
        <f>ABS(D4103)</f>
        <v/>
      </c>
      <c r="F4103" s="15" t="n">
        <v>10000</v>
      </c>
      <c r="G4103" s="12" t="inlineStr">
        <is>
          <t>single</t>
        </is>
      </c>
      <c r="H4103" s="12" t="inlineStr">
        <is>
          <t>Never married/single</t>
        </is>
      </c>
      <c r="I4103" s="16" t="n">
        <v>37</v>
      </c>
      <c r="J4103" s="16" t="n">
        <v>58</v>
      </c>
      <c r="K4103" s="16" t="n">
        <v>0</v>
      </c>
      <c r="L4103" s="16" t="n">
        <v>0</v>
      </c>
      <c r="M4103" s="16" t="n">
        <v>1</v>
      </c>
      <c r="N4103" s="17" t="n">
        <v>0.9</v>
      </c>
      <c r="O4103" s="17" t="n">
        <v>0</v>
      </c>
      <c r="P4103" s="17" t="n">
        <v>0</v>
      </c>
      <c r="Q4103" s="17" t="n">
        <v>0</v>
      </c>
      <c r="R4103" s="17" t="n">
        <v>0</v>
      </c>
      <c r="S4103" s="17" t="n">
        <v>0</v>
      </c>
      <c r="T4103" s="17" t="n">
        <v>0</v>
      </c>
      <c r="U4103" s="17" t="n">
        <v>0</v>
      </c>
      <c r="V4103" s="18" t="n">
        <v>2464.61</v>
      </c>
    </row>
    <row r="4104">
      <c r="A4104" s="12" t="n">
        <v>4103</v>
      </c>
      <c r="B4104" s="13" t="n">
        <v>4.430500822588668</v>
      </c>
      <c r="C4104" s="13" t="n">
        <v>3.784502782126142</v>
      </c>
      <c r="D4104" s="14">
        <f>B4104-C4104</f>
        <v/>
      </c>
      <c r="E4104" s="14">
        <f>ABS(D4104)</f>
        <v/>
      </c>
      <c r="F4104" s="15" t="n">
        <v>104548</v>
      </c>
      <c r="G4104" s="12" t="inlineStr">
        <is>
          <t>joint</t>
        </is>
      </c>
      <c r="H4104" s="12" t="inlineStr">
        <is>
          <t>Married, spouse present</t>
        </is>
      </c>
      <c r="I4104" s="16" t="n">
        <v>49</v>
      </c>
      <c r="J4104" s="16" t="n">
        <v>31</v>
      </c>
      <c r="K4104" s="16" t="n">
        <v>2</v>
      </c>
      <c r="L4104" s="16" t="n">
        <v>2</v>
      </c>
      <c r="M4104" s="16" t="n">
        <v>4</v>
      </c>
      <c r="N4104" s="17" t="n">
        <v>0.6312889773118567</v>
      </c>
      <c r="O4104" s="17" t="n">
        <v>0</v>
      </c>
      <c r="P4104" s="17" t="n">
        <v>0.0099667138539235</v>
      </c>
      <c r="Q4104" s="17" t="n">
        <v>0.0119562306309063</v>
      </c>
      <c r="R4104" s="17" t="n">
        <v>0</v>
      </c>
      <c r="S4104" s="17" t="n">
        <v>0</v>
      </c>
      <c r="T4104" s="17" t="n">
        <v>0</v>
      </c>
      <c r="U4104" s="17" t="n">
        <v>0.3467880782033133</v>
      </c>
      <c r="V4104" s="18" t="n">
        <v>2250.52</v>
      </c>
    </row>
    <row r="4105">
      <c r="A4105" s="12" t="n">
        <v>4104</v>
      </c>
      <c r="B4105" s="13" t="n">
        <v>2.309827873403665</v>
      </c>
      <c r="C4105" s="13" t="n">
        <v>3.137504505835097</v>
      </c>
      <c r="D4105" s="14">
        <f>B4105-C4105</f>
        <v/>
      </c>
      <c r="E4105" s="14">
        <f>ABS(D4105)</f>
        <v/>
      </c>
      <c r="F4105" s="15" t="n">
        <v>108010</v>
      </c>
      <c r="G4105" s="12" t="inlineStr">
        <is>
          <t>single</t>
        </is>
      </c>
      <c r="H4105" s="12" t="inlineStr">
        <is>
          <t>Never married/single</t>
        </is>
      </c>
      <c r="I4105" s="16" t="n">
        <v>45</v>
      </c>
      <c r="J4105" s="16" t="n">
        <v>20</v>
      </c>
      <c r="K4105" s="16" t="n">
        <v>0</v>
      </c>
      <c r="L4105" s="16" t="n">
        <v>0</v>
      </c>
      <c r="M4105" s="16" t="n">
        <v>1</v>
      </c>
      <c r="N4105" s="17" t="n">
        <v>0.1666512359966669</v>
      </c>
      <c r="O4105" s="17" t="n">
        <v>0</v>
      </c>
      <c r="P4105" s="17" t="n">
        <v>9.258401999814833e-05</v>
      </c>
      <c r="Q4105" s="17" t="n">
        <v>0</v>
      </c>
      <c r="R4105" s="17" t="n">
        <v>0</v>
      </c>
      <c r="S4105" s="17" t="n">
        <v>0</v>
      </c>
      <c r="T4105" s="17" t="n">
        <v>0</v>
      </c>
      <c r="U4105" s="17" t="n">
        <v>0</v>
      </c>
      <c r="V4105" s="18" t="n">
        <v>1929.5</v>
      </c>
    </row>
    <row r="4106">
      <c r="A4106" s="12" t="n">
        <v>4105</v>
      </c>
      <c r="B4106" s="13" t="n">
        <v>-5.878419452887538</v>
      </c>
      <c r="C4106" s="13" t="n">
        <v>-6.549636713879079</v>
      </c>
      <c r="D4106" s="14">
        <f>B4106-C4106</f>
        <v/>
      </c>
      <c r="E4106" s="14">
        <f>ABS(D4106)</f>
        <v/>
      </c>
      <c r="F4106" s="15" t="n">
        <v>65800</v>
      </c>
      <c r="G4106" s="12" t="inlineStr">
        <is>
          <t>joint</t>
        </is>
      </c>
      <c r="H4106" s="12" t="inlineStr">
        <is>
          <t>Married, spouse present</t>
        </is>
      </c>
      <c r="I4106" s="16" t="n">
        <v>1</v>
      </c>
      <c r="J4106" s="16" t="n">
        <v>29</v>
      </c>
      <c r="K4106" s="16" t="n">
        <v>4</v>
      </c>
      <c r="L4106" s="16" t="n">
        <v>3</v>
      </c>
      <c r="M4106" s="16" t="n">
        <v>6</v>
      </c>
      <c r="N4106" s="17" t="n">
        <v>0.3161094224924012</v>
      </c>
      <c r="O4106" s="17" t="n">
        <v>0</v>
      </c>
      <c r="P4106" s="17" t="n">
        <v>0</v>
      </c>
      <c r="Q4106" s="17" t="n">
        <v>0</v>
      </c>
      <c r="R4106" s="17" t="n">
        <v>0</v>
      </c>
      <c r="S4106" s="17" t="n">
        <v>0</v>
      </c>
      <c r="T4106" s="17" t="n">
        <v>0</v>
      </c>
      <c r="U4106" s="17" t="n">
        <v>0.6838905775075987</v>
      </c>
      <c r="V4106" s="18" t="n">
        <v>1333.46</v>
      </c>
    </row>
    <row r="4107">
      <c r="A4107" s="12" t="n">
        <v>4106</v>
      </c>
      <c r="B4107" s="13" t="n">
        <v>6.638655462184874</v>
      </c>
      <c r="C4107" s="13" t="n">
        <v>3.030289919618877</v>
      </c>
      <c r="D4107" s="14">
        <f>B4107-C4107</f>
        <v/>
      </c>
      <c r="E4107" s="14">
        <f>ABS(D4107)</f>
        <v/>
      </c>
      <c r="F4107" s="15" t="n">
        <v>70210</v>
      </c>
      <c r="G4107" s="12" t="inlineStr">
        <is>
          <t>joint</t>
        </is>
      </c>
      <c r="H4107" s="12" t="inlineStr">
        <is>
          <t>Married, spouse present</t>
        </is>
      </c>
      <c r="I4107" s="16" t="n">
        <v>29</v>
      </c>
      <c r="J4107" s="16" t="n">
        <v>52</v>
      </c>
      <c r="K4107" s="16" t="n">
        <v>2</v>
      </c>
      <c r="L4107" s="16" t="n">
        <v>0</v>
      </c>
      <c r="M4107" s="16" t="n">
        <v>4</v>
      </c>
      <c r="N4107" s="17" t="n">
        <v>0.9970089730807578</v>
      </c>
      <c r="O4107" s="17" t="n">
        <v>0</v>
      </c>
      <c r="P4107" s="17" t="n">
        <v>0.0029910269192422</v>
      </c>
      <c r="Q4107" s="17" t="n">
        <v>0</v>
      </c>
      <c r="R4107" s="17" t="n">
        <v>0</v>
      </c>
      <c r="S4107" s="17" t="n">
        <v>0</v>
      </c>
      <c r="T4107" s="17" t="n">
        <v>0</v>
      </c>
      <c r="U4107" s="17" t="n">
        <v>0</v>
      </c>
      <c r="V4107" s="18" t="n">
        <v>2059.07</v>
      </c>
    </row>
    <row r="4108">
      <c r="A4108" s="12" t="n">
        <v>4107</v>
      </c>
      <c r="B4108" s="13" t="n">
        <v>5.829508196721312</v>
      </c>
      <c r="C4108" s="13" t="n">
        <v>4.653062049361366</v>
      </c>
      <c r="D4108" s="14">
        <f>B4108-C4108</f>
        <v/>
      </c>
      <c r="E4108" s="14">
        <f>ABS(D4108)</f>
        <v/>
      </c>
      <c r="F4108" s="15" t="n">
        <v>30500</v>
      </c>
      <c r="G4108" s="12" t="inlineStr">
        <is>
          <t>single</t>
        </is>
      </c>
      <c r="H4108" s="12" t="inlineStr">
        <is>
          <t>Never married/single</t>
        </is>
      </c>
      <c r="I4108" s="16" t="n">
        <v>12</v>
      </c>
      <c r="J4108" s="16" t="n">
        <v>63</v>
      </c>
      <c r="K4108" s="16" t="n">
        <v>0</v>
      </c>
      <c r="L4108" s="16" t="n">
        <v>0</v>
      </c>
      <c r="M4108" s="16" t="n">
        <v>1</v>
      </c>
      <c r="N4108" s="17" t="n">
        <v>0</v>
      </c>
      <c r="O4108" s="17" t="n">
        <v>0</v>
      </c>
      <c r="P4108" s="17" t="n">
        <v>0.3442622950819672</v>
      </c>
      <c r="Q4108" s="17" t="n">
        <v>0.6557377049180327</v>
      </c>
      <c r="R4108" s="17" t="n">
        <v>0</v>
      </c>
      <c r="S4108" s="17" t="n">
        <v>0</v>
      </c>
      <c r="T4108" s="17" t="n">
        <v>0</v>
      </c>
      <c r="U4108" s="17" t="n">
        <v>0</v>
      </c>
      <c r="V4108" s="18" t="n">
        <v>3715.15</v>
      </c>
    </row>
    <row r="4109">
      <c r="A4109" s="12" t="n">
        <v>4108</v>
      </c>
      <c r="B4109" s="13" t="n">
        <v>5.736913913014543</v>
      </c>
      <c r="C4109" s="13" t="n">
        <v>5.689737361992969</v>
      </c>
      <c r="D4109" s="14">
        <f>B4109-C4109</f>
        <v/>
      </c>
      <c r="E4109" s="14">
        <f>ABS(D4109)</f>
        <v/>
      </c>
      <c r="F4109" s="15" t="n">
        <v>30051</v>
      </c>
      <c r="G4109" s="12" t="inlineStr">
        <is>
          <t>single</t>
        </is>
      </c>
      <c r="H4109" s="12" t="inlineStr">
        <is>
          <t>Never married/single</t>
        </is>
      </c>
      <c r="I4109" s="16" t="n">
        <v>56</v>
      </c>
      <c r="J4109" s="16" t="n">
        <v>46</v>
      </c>
      <c r="K4109" s="16" t="n">
        <v>0</v>
      </c>
      <c r="L4109" s="16" t="n">
        <v>0</v>
      </c>
      <c r="M4109" s="16" t="n">
        <v>1</v>
      </c>
      <c r="N4109" s="17" t="n">
        <v>0.998302885095338</v>
      </c>
      <c r="O4109" s="17" t="n">
        <v>0</v>
      </c>
      <c r="P4109" s="17" t="n">
        <v>0.001697114904662</v>
      </c>
      <c r="Q4109" s="17" t="n">
        <v>0</v>
      </c>
      <c r="R4109" s="17" t="n">
        <v>0</v>
      </c>
      <c r="S4109" s="17" t="n">
        <v>0</v>
      </c>
      <c r="T4109" s="17" t="n">
        <v>0</v>
      </c>
      <c r="U4109" s="17" t="n">
        <v>0</v>
      </c>
      <c r="V4109" s="18" t="n">
        <v>388.29</v>
      </c>
    </row>
    <row r="4110">
      <c r="A4110" s="12" t="n">
        <v>4109</v>
      </c>
      <c r="B4110" s="13" t="n">
        <v>3.429628575494521</v>
      </c>
      <c r="C4110" s="13" t="n">
        <v>3.344019898386782</v>
      </c>
      <c r="D4110" s="14">
        <f>B4110-C4110</f>
        <v/>
      </c>
      <c r="E4110" s="14">
        <f>ABS(D4110)</f>
        <v/>
      </c>
      <c r="F4110" s="15" t="n">
        <v>21081</v>
      </c>
      <c r="G4110" s="12" t="inlineStr">
        <is>
          <t>single</t>
        </is>
      </c>
      <c r="H4110" s="12" t="inlineStr">
        <is>
          <t>Married, spouse absent</t>
        </is>
      </c>
      <c r="I4110" s="16" t="n">
        <v>53</v>
      </c>
      <c r="J4110" s="16" t="n">
        <v>54</v>
      </c>
      <c r="K4110" s="16" t="n">
        <v>0</v>
      </c>
      <c r="L4110" s="16" t="n">
        <v>0</v>
      </c>
      <c r="M4110" s="16" t="n">
        <v>1</v>
      </c>
      <c r="N4110" s="17" t="n">
        <v>0.9999525639201176</v>
      </c>
      <c r="O4110" s="17" t="n">
        <v>0</v>
      </c>
      <c r="P4110" s="17" t="n">
        <v>4.743607988235852e-05</v>
      </c>
      <c r="Q4110" s="17" t="n">
        <v>0</v>
      </c>
      <c r="R4110" s="17" t="n">
        <v>0</v>
      </c>
      <c r="S4110" s="17" t="n">
        <v>0</v>
      </c>
      <c r="T4110" s="17" t="n">
        <v>0</v>
      </c>
      <c r="U4110" s="17" t="n">
        <v>0</v>
      </c>
      <c r="V4110" s="18" t="n">
        <v>2133.7</v>
      </c>
    </row>
    <row r="4111">
      <c r="A4111" s="12" t="n">
        <v>4110</v>
      </c>
      <c r="B4111" s="13" t="n">
        <v>3.446153846153846</v>
      </c>
      <c r="C4111" s="13" t="n">
        <v>3.323395290350738</v>
      </c>
      <c r="D4111" s="14">
        <f>B4111-C4111</f>
        <v/>
      </c>
      <c r="E4111" s="14">
        <f>ABS(D4111)</f>
        <v/>
      </c>
      <c r="F4111" s="15" t="n">
        <v>21125</v>
      </c>
      <c r="G4111" s="12" t="inlineStr">
        <is>
          <t>single</t>
        </is>
      </c>
      <c r="H4111" s="12" t="inlineStr">
        <is>
          <t>Never married/single</t>
        </is>
      </c>
      <c r="I4111" s="16" t="n">
        <v>9</v>
      </c>
      <c r="J4111" s="16" t="n">
        <v>27</v>
      </c>
      <c r="K4111" s="16" t="n">
        <v>0</v>
      </c>
      <c r="L4111" s="16" t="n">
        <v>0</v>
      </c>
      <c r="M4111" s="16" t="n">
        <v>3</v>
      </c>
      <c r="N4111" s="17" t="n">
        <v>0.9940828402366864</v>
      </c>
      <c r="O4111" s="17" t="n">
        <v>0</v>
      </c>
      <c r="P4111" s="17" t="n">
        <v>0.0059171597633136</v>
      </c>
      <c r="Q4111" s="17" t="n">
        <v>0</v>
      </c>
      <c r="R4111" s="17" t="n">
        <v>0</v>
      </c>
      <c r="S4111" s="17" t="n">
        <v>0</v>
      </c>
      <c r="T4111" s="17" t="n">
        <v>0</v>
      </c>
      <c r="U4111" s="17" t="n">
        <v>0</v>
      </c>
      <c r="V4111" s="18" t="n">
        <v>3816.39</v>
      </c>
    </row>
    <row r="4112">
      <c r="A4112" s="12" t="n">
        <v>4111</v>
      </c>
      <c r="B4112" s="13" t="n">
        <v>6.622478715501972</v>
      </c>
      <c r="C4112" s="13" t="n">
        <v>6.566662624633897</v>
      </c>
      <c r="D4112" s="14">
        <f>B4112-C4112</f>
        <v/>
      </c>
      <c r="E4112" s="14">
        <f>ABS(D4112)</f>
        <v/>
      </c>
      <c r="F4112" s="15" t="n">
        <v>35002</v>
      </c>
      <c r="G4112" s="12" t="inlineStr">
        <is>
          <t>single</t>
        </is>
      </c>
      <c r="H4112" s="12" t="inlineStr">
        <is>
          <t>Never married/single</t>
        </is>
      </c>
      <c r="I4112" s="16" t="n">
        <v>36</v>
      </c>
      <c r="J4112" s="16" t="n">
        <v>59</v>
      </c>
      <c r="K4112" s="16" t="n">
        <v>0</v>
      </c>
      <c r="L4112" s="16" t="n">
        <v>0</v>
      </c>
      <c r="M4112" s="16" t="n">
        <v>1</v>
      </c>
      <c r="N4112" s="17" t="n">
        <v>0.9999428604079766</v>
      </c>
      <c r="O4112" s="17" t="n">
        <v>0</v>
      </c>
      <c r="P4112" s="17" t="n">
        <v>2.856979601165648e-05</v>
      </c>
      <c r="Q4112" s="17" t="n">
        <v>0</v>
      </c>
      <c r="R4112" s="17" t="n">
        <v>0</v>
      </c>
      <c r="S4112" s="17" t="n">
        <v>0</v>
      </c>
      <c r="T4112" s="17" t="n">
        <v>2.856979601165648e-05</v>
      </c>
      <c r="U4112" s="17" t="n">
        <v>0</v>
      </c>
      <c r="V4112" s="18" t="n">
        <v>5443.64</v>
      </c>
    </row>
    <row r="4113">
      <c r="A4113" s="12" t="n">
        <v>4112</v>
      </c>
      <c r="B4113" s="13" t="n">
        <v>3.398058252427184</v>
      </c>
      <c r="C4113" s="13" t="n">
        <v>4.106997110942793</v>
      </c>
      <c r="D4113" s="14">
        <f>B4113-C4113</f>
        <v/>
      </c>
      <c r="E4113" s="14">
        <f>ABS(D4113)</f>
        <v/>
      </c>
      <c r="F4113" s="15" t="n">
        <v>122945</v>
      </c>
      <c r="G4113" s="12" t="inlineStr">
        <is>
          <t>joint</t>
        </is>
      </c>
      <c r="H4113" s="12" t="inlineStr">
        <is>
          <t>Married, spouse present</t>
        </is>
      </c>
      <c r="I4113" s="16" t="n">
        <v>2</v>
      </c>
      <c r="J4113" s="16" t="n">
        <v>34</v>
      </c>
      <c r="K4113" s="16" t="n">
        <v>3</v>
      </c>
      <c r="L4113" s="16" t="n">
        <v>0</v>
      </c>
      <c r="M4113" s="16" t="n">
        <v>5</v>
      </c>
      <c r="N4113" s="17" t="n">
        <v>0.4636219447720525</v>
      </c>
      <c r="O4113" s="17" t="n">
        <v>0</v>
      </c>
      <c r="P4113" s="17" t="n">
        <v>8.133718329334256e-06</v>
      </c>
      <c r="Q4113" s="17" t="n">
        <v>0</v>
      </c>
      <c r="R4113" s="17" t="n">
        <v>0</v>
      </c>
      <c r="S4113" s="17" t="n">
        <v>0</v>
      </c>
      <c r="T4113" s="17" t="n">
        <v>0</v>
      </c>
      <c r="U4113" s="17" t="n">
        <v>0.5256903493432022</v>
      </c>
      <c r="V4113" s="18" t="n">
        <v>291.95</v>
      </c>
    </row>
    <row r="4114">
      <c r="A4114" s="12" t="n">
        <v>4113</v>
      </c>
      <c r="B4114" s="13" t="n">
        <v>8.305828651685394</v>
      </c>
      <c r="C4114" s="13" t="n">
        <v>9.098844810142376</v>
      </c>
      <c r="D4114" s="14">
        <f>B4114-C4114</f>
        <v/>
      </c>
      <c r="E4114" s="14">
        <f>ABS(D4114)</f>
        <v/>
      </c>
      <c r="F4114" s="15" t="n">
        <v>70740</v>
      </c>
      <c r="G4114" s="12" t="inlineStr">
        <is>
          <t>single</t>
        </is>
      </c>
      <c r="H4114" s="12" t="inlineStr">
        <is>
          <t>Never married/single</t>
        </is>
      </c>
      <c r="I4114" s="16" t="n">
        <v>6</v>
      </c>
      <c r="J4114" s="16" t="n">
        <v>85</v>
      </c>
      <c r="K4114" s="16" t="n">
        <v>0</v>
      </c>
      <c r="L4114" s="16" t="n">
        <v>0</v>
      </c>
      <c r="M4114" s="16" t="n">
        <v>5</v>
      </c>
      <c r="N4114" s="17" t="n">
        <v>0</v>
      </c>
      <c r="O4114" s="17" t="n">
        <v>0</v>
      </c>
      <c r="P4114" s="17" t="n">
        <v>0.023692394684761</v>
      </c>
      <c r="Q4114" s="17" t="n">
        <v>0</v>
      </c>
      <c r="R4114" s="17" t="n">
        <v>0.7350862312694374</v>
      </c>
      <c r="S4114" s="17" t="n">
        <v>0.0546225614927905</v>
      </c>
      <c r="T4114" s="17" t="n">
        <v>0</v>
      </c>
      <c r="U4114" s="17" t="n">
        <v>0</v>
      </c>
      <c r="V4114" s="18" t="n">
        <v>2037.72</v>
      </c>
    </row>
    <row r="4115">
      <c r="A4115" s="12" t="n">
        <v>4114</v>
      </c>
      <c r="B4115" s="13" t="n">
        <v>11.25168386406877</v>
      </c>
      <c r="C4115" s="13" t="n">
        <v>11.02969610573509</v>
      </c>
      <c r="D4115" s="14">
        <f>B4115-C4115</f>
        <v/>
      </c>
      <c r="E4115" s="14">
        <f>ABS(D4115)</f>
        <v/>
      </c>
      <c r="F4115" s="15" t="n">
        <v>72007</v>
      </c>
      <c r="G4115" s="12" t="inlineStr">
        <is>
          <t>single</t>
        </is>
      </c>
      <c r="H4115" s="12" t="inlineStr">
        <is>
          <t>Never married/single</t>
        </is>
      </c>
      <c r="I4115" s="16" t="n">
        <v>22</v>
      </c>
      <c r="J4115" s="16" t="n">
        <v>33</v>
      </c>
      <c r="K4115" s="16" t="n">
        <v>0</v>
      </c>
      <c r="L4115" s="16" t="n">
        <v>0</v>
      </c>
      <c r="M4115" s="16" t="n">
        <v>2</v>
      </c>
      <c r="N4115" s="17" t="n">
        <v>0.9721277098059912</v>
      </c>
      <c r="O4115" s="17" t="n">
        <v>0</v>
      </c>
      <c r="P4115" s="17" t="n">
        <v>0.0278722901940089</v>
      </c>
      <c r="Q4115" s="17" t="n">
        <v>0</v>
      </c>
      <c r="R4115" s="17" t="n">
        <v>0</v>
      </c>
      <c r="S4115" s="17" t="n">
        <v>0</v>
      </c>
      <c r="T4115" s="17" t="n">
        <v>0</v>
      </c>
      <c r="U4115" s="17" t="n">
        <v>0</v>
      </c>
      <c r="V4115" s="18" t="n">
        <v>1178.72</v>
      </c>
    </row>
    <row r="4116">
      <c r="A4116" s="12" t="n">
        <v>4115</v>
      </c>
      <c r="B4116" s="13" t="n">
        <v>9.217950833195845</v>
      </c>
      <c r="C4116" s="13" t="n">
        <v>11.58830876552973</v>
      </c>
      <c r="D4116" s="14">
        <f>B4116-C4116</f>
        <v/>
      </c>
      <c r="E4116" s="14">
        <f>ABS(D4116)</f>
        <v/>
      </c>
      <c r="F4116" s="15" t="n">
        <v>81010</v>
      </c>
      <c r="G4116" s="12" t="inlineStr">
        <is>
          <t>single</t>
        </is>
      </c>
      <c r="H4116" s="12" t="inlineStr">
        <is>
          <t>Separated</t>
        </is>
      </c>
      <c r="I4116" s="16" t="n">
        <v>12</v>
      </c>
      <c r="J4116" s="16" t="n">
        <v>56</v>
      </c>
      <c r="K4116" s="16" t="n">
        <v>1</v>
      </c>
      <c r="L4116" s="16" t="n">
        <v>0</v>
      </c>
      <c r="M4116" s="16" t="n">
        <v>2</v>
      </c>
      <c r="N4116" s="17" t="n">
        <v>0.7406493025552401</v>
      </c>
      <c r="O4116" s="17" t="n">
        <v>0</v>
      </c>
      <c r="P4116" s="17" t="n">
        <v>0.0061720775212936</v>
      </c>
      <c r="Q4116" s="17" t="n">
        <v>0.0013578570546846</v>
      </c>
      <c r="R4116" s="17" t="n">
        <v>0</v>
      </c>
      <c r="S4116" s="17" t="n">
        <v>0</v>
      </c>
      <c r="T4116" s="17" t="n">
        <v>0</v>
      </c>
      <c r="U4116" s="17" t="n">
        <v>0</v>
      </c>
      <c r="V4116" s="18" t="n">
        <v>4041.73</v>
      </c>
    </row>
    <row r="4117">
      <c r="A4117" s="12" t="n">
        <v>4116</v>
      </c>
      <c r="B4117" s="13" t="n">
        <v>10.18548202427296</v>
      </c>
      <c r="C4117" s="13" t="n">
        <v>9.967395711199819</v>
      </c>
      <c r="D4117" s="14">
        <f>B4117-C4117</f>
        <v/>
      </c>
      <c r="E4117" s="14">
        <f>ABS(D4117)</f>
        <v/>
      </c>
      <c r="F4117" s="15" t="n">
        <v>65505</v>
      </c>
      <c r="G4117" s="12" t="inlineStr">
        <is>
          <t>single</t>
        </is>
      </c>
      <c r="H4117" s="12" t="inlineStr">
        <is>
          <t>Never married/single</t>
        </is>
      </c>
      <c r="I4117" s="16" t="n">
        <v>11</v>
      </c>
      <c r="J4117" s="16" t="n">
        <v>25</v>
      </c>
      <c r="K4117" s="16" t="n">
        <v>0</v>
      </c>
      <c r="L4117" s="16" t="n">
        <v>0</v>
      </c>
      <c r="M4117" s="16" t="n">
        <v>1</v>
      </c>
      <c r="N4117" s="17" t="n">
        <v>0.9922906648347456</v>
      </c>
      <c r="O4117" s="17" t="n">
        <v>0</v>
      </c>
      <c r="P4117" s="17" t="n">
        <v>0.0077093351652545</v>
      </c>
      <c r="Q4117" s="17" t="n">
        <v>0</v>
      </c>
      <c r="R4117" s="17" t="n">
        <v>0</v>
      </c>
      <c r="S4117" s="17" t="n">
        <v>0</v>
      </c>
      <c r="T4117" s="17" t="n">
        <v>0</v>
      </c>
      <c r="U4117" s="17" t="n">
        <v>0</v>
      </c>
      <c r="V4117" s="18" t="n">
        <v>388.54</v>
      </c>
    </row>
    <row r="4118">
      <c r="A4118" s="12" t="n">
        <v>4117</v>
      </c>
      <c r="B4118" s="13" t="n">
        <v>15.08878918947962</v>
      </c>
      <c r="C4118" s="13" t="n">
        <v>15.65742598376316</v>
      </c>
      <c r="D4118" s="14">
        <f>B4118-C4118</f>
        <v/>
      </c>
      <c r="E4118" s="14">
        <f>ABS(D4118)</f>
        <v/>
      </c>
      <c r="F4118" s="15" t="n">
        <v>245694</v>
      </c>
      <c r="G4118" s="12" t="inlineStr">
        <is>
          <t>joint</t>
        </is>
      </c>
      <c r="H4118" s="12" t="inlineStr">
        <is>
          <t>Married, spouse present</t>
        </is>
      </c>
      <c r="I4118" s="16" t="n">
        <v>54</v>
      </c>
      <c r="J4118" s="16" t="n">
        <v>56</v>
      </c>
      <c r="K4118" s="16" t="n">
        <v>0</v>
      </c>
      <c r="L4118" s="16" t="n">
        <v>0</v>
      </c>
      <c r="M4118" s="16" t="n">
        <v>2</v>
      </c>
      <c r="N4118" s="17" t="n">
        <v>0.6919175885451008</v>
      </c>
      <c r="O4118" s="17" t="n">
        <v>0</v>
      </c>
      <c r="P4118" s="17" t="n">
        <v>0.0022629775248886</v>
      </c>
      <c r="Q4118" s="17" t="n">
        <v>0.002442062077218</v>
      </c>
      <c r="R4118" s="17" t="n">
        <v>0</v>
      </c>
      <c r="S4118" s="17" t="n">
        <v>0</v>
      </c>
      <c r="T4118" s="17" t="n">
        <v>0</v>
      </c>
      <c r="U4118" s="17" t="n">
        <v>0.2123861388556497</v>
      </c>
      <c r="V4118" s="18" t="n">
        <v>756.42</v>
      </c>
    </row>
    <row r="4119">
      <c r="A4119" s="12" t="n">
        <v>4118</v>
      </c>
      <c r="B4119" s="13" t="n">
        <v>20.95027829393624</v>
      </c>
      <c r="C4119" s="13" t="n">
        <v>20.23015945085121</v>
      </c>
      <c r="D4119" s="14">
        <f>B4119-C4119</f>
        <v/>
      </c>
      <c r="E4119" s="14">
        <f>ABS(D4119)</f>
        <v/>
      </c>
      <c r="F4119" s="15" t="n">
        <v>463359</v>
      </c>
      <c r="G4119" s="12" t="inlineStr">
        <is>
          <t>joint</t>
        </is>
      </c>
      <c r="H4119" s="12" t="inlineStr">
        <is>
          <t>Married, spouse present</t>
        </is>
      </c>
      <c r="I4119" s="16" t="n">
        <v>38</v>
      </c>
      <c r="J4119" s="16" t="n">
        <v>57</v>
      </c>
      <c r="K4119" s="16" t="n">
        <v>0</v>
      </c>
      <c r="L4119" s="16" t="n">
        <v>0</v>
      </c>
      <c r="M4119" s="16" t="n">
        <v>2</v>
      </c>
      <c r="N4119" s="17" t="n">
        <v>0.971169222999877</v>
      </c>
      <c r="O4119" s="17" t="n">
        <v>0</v>
      </c>
      <c r="P4119" s="17" t="n">
        <v>0.0072492387112368</v>
      </c>
      <c r="Q4119" s="17" t="n">
        <v>0</v>
      </c>
      <c r="R4119" s="17" t="n">
        <v>0</v>
      </c>
      <c r="S4119" s="17" t="n">
        <v>0</v>
      </c>
      <c r="T4119" s="17" t="n">
        <v>0</v>
      </c>
      <c r="U4119" s="17" t="n">
        <v>0.0215815382888861</v>
      </c>
      <c r="V4119" s="18" t="n">
        <v>468.25</v>
      </c>
    </row>
    <row r="4120">
      <c r="A4120" s="12" t="n">
        <v>4119</v>
      </c>
      <c r="B4120" s="13" t="n">
        <v>12.32609592380095</v>
      </c>
      <c r="C4120" s="13" t="n">
        <v>12.16139877627627</v>
      </c>
      <c r="D4120" s="14">
        <f>B4120-C4120</f>
        <v/>
      </c>
      <c r="E4120" s="14">
        <f>ABS(D4120)</f>
        <v/>
      </c>
      <c r="F4120" s="15" t="n">
        <v>80001</v>
      </c>
      <c r="G4120" s="12" t="inlineStr">
        <is>
          <t>single</t>
        </is>
      </c>
      <c r="H4120" s="12" t="inlineStr">
        <is>
          <t>Divorced</t>
        </is>
      </c>
      <c r="I4120" s="16" t="n">
        <v>12</v>
      </c>
      <c r="J4120" s="16" t="n">
        <v>64</v>
      </c>
      <c r="K4120" s="16" t="n">
        <v>0</v>
      </c>
      <c r="L4120" s="16" t="n">
        <v>0</v>
      </c>
      <c r="M4120" s="16" t="n">
        <v>2</v>
      </c>
      <c r="N4120" s="17" t="n">
        <v>0.999987500156248</v>
      </c>
      <c r="O4120" s="17" t="n">
        <v>0</v>
      </c>
      <c r="P4120" s="17" t="n">
        <v>1.24998437519531e-05</v>
      </c>
      <c r="Q4120" s="17" t="n">
        <v>0</v>
      </c>
      <c r="R4120" s="17" t="n">
        <v>0</v>
      </c>
      <c r="S4120" s="17" t="n">
        <v>0</v>
      </c>
      <c r="T4120" s="17" t="n">
        <v>0</v>
      </c>
      <c r="U4120" s="17" t="n">
        <v>0</v>
      </c>
      <c r="V4120" s="18" t="n">
        <v>2472.7</v>
      </c>
    </row>
    <row r="4121">
      <c r="A4121" s="12" t="n">
        <v>4120</v>
      </c>
      <c r="B4121" s="13" t="n">
        <v>1.749717787453637</v>
      </c>
      <c r="C4121" s="13" t="n">
        <v>1.513979327050906</v>
      </c>
      <c r="D4121" s="14">
        <f>B4121-C4121</f>
        <v/>
      </c>
      <c r="E4121" s="14">
        <f>ABS(D4121)</f>
        <v/>
      </c>
      <c r="F4121" s="15" t="n">
        <v>68727</v>
      </c>
      <c r="G4121" s="12" t="inlineStr">
        <is>
          <t>joint</t>
        </is>
      </c>
      <c r="H4121" s="12" t="inlineStr">
        <is>
          <t>Married, spouse present</t>
        </is>
      </c>
      <c r="I4121" s="16" t="n">
        <v>30</v>
      </c>
      <c r="J4121" s="16" t="n">
        <v>73</v>
      </c>
      <c r="K4121" s="16" t="n">
        <v>0</v>
      </c>
      <c r="L4121" s="16" t="n">
        <v>0</v>
      </c>
      <c r="M4121" s="16" t="n">
        <v>2</v>
      </c>
      <c r="N4121" s="17" t="n">
        <v>0</v>
      </c>
      <c r="O4121" s="17" t="n">
        <v>0</v>
      </c>
      <c r="P4121" s="17" t="n">
        <v>0.0523666099204097</v>
      </c>
      <c r="Q4121" s="17" t="n">
        <v>0</v>
      </c>
      <c r="R4121" s="17" t="n">
        <v>0.3492077349513292</v>
      </c>
      <c r="S4121" s="17" t="n">
        <v>0.3882025986875609</v>
      </c>
      <c r="T4121" s="17" t="n">
        <v>0</v>
      </c>
      <c r="U4121" s="17" t="n">
        <v>0.2102230564407001</v>
      </c>
      <c r="V4121" s="18" t="n">
        <v>560.98</v>
      </c>
    </row>
    <row r="4122">
      <c r="A4122" s="12" t="n">
        <v>4121</v>
      </c>
      <c r="B4122" s="13" t="n">
        <v>14.71723521843188</v>
      </c>
      <c r="C4122" s="13" t="n">
        <v>11.05241404453992</v>
      </c>
      <c r="D4122" s="14">
        <f>B4122-C4122</f>
        <v/>
      </c>
      <c r="E4122" s="14">
        <f>ABS(D4122)</f>
        <v/>
      </c>
      <c r="F4122" s="15" t="n">
        <v>300002</v>
      </c>
      <c r="G4122" s="12" t="inlineStr">
        <is>
          <t>joint</t>
        </is>
      </c>
      <c r="H4122" s="12" t="inlineStr">
        <is>
          <t>Married, spouse present</t>
        </is>
      </c>
      <c r="I4122" s="16" t="n">
        <v>49</v>
      </c>
      <c r="J4122" s="16" t="n">
        <v>37</v>
      </c>
      <c r="K4122" s="16" t="n">
        <v>4</v>
      </c>
      <c r="L4122" s="16" t="n">
        <v>1</v>
      </c>
      <c r="M4122" s="16" t="n">
        <v>6</v>
      </c>
      <c r="N4122" s="17" t="n">
        <v>0</v>
      </c>
      <c r="O4122" s="17" t="n">
        <v>0</v>
      </c>
      <c r="P4122" s="17" t="n">
        <v>0</v>
      </c>
      <c r="Q4122" s="17" t="n">
        <v>0</v>
      </c>
      <c r="R4122" s="17" t="n">
        <v>0</v>
      </c>
      <c r="S4122" s="17" t="n">
        <v>0</v>
      </c>
      <c r="T4122" s="17" t="n">
        <v>0</v>
      </c>
      <c r="U4122" s="17" t="n">
        <v>1</v>
      </c>
      <c r="V4122" s="18" t="n">
        <v>1053.42</v>
      </c>
    </row>
    <row r="4123">
      <c r="A4123" s="12" t="n">
        <v>4122</v>
      </c>
      <c r="B4123" s="13" t="n">
        <v>12.10778123178551</v>
      </c>
      <c r="C4123" s="13" t="n">
        <v>11.99523007487416</v>
      </c>
      <c r="D4123" s="14">
        <f>B4123-C4123</f>
        <v/>
      </c>
      <c r="E4123" s="14">
        <f>ABS(D4123)</f>
        <v/>
      </c>
      <c r="F4123" s="15" t="n">
        <v>84390</v>
      </c>
      <c r="G4123" s="12" t="inlineStr">
        <is>
          <t>single</t>
        </is>
      </c>
      <c r="H4123" s="12" t="inlineStr">
        <is>
          <t>Divorced</t>
        </is>
      </c>
      <c r="I4123" s="16" t="n">
        <v>6</v>
      </c>
      <c r="J4123" s="16" t="n">
        <v>67</v>
      </c>
      <c r="K4123" s="16" t="n">
        <v>0</v>
      </c>
      <c r="L4123" s="16" t="n">
        <v>0</v>
      </c>
      <c r="M4123" s="16" t="n">
        <v>1</v>
      </c>
      <c r="N4123" s="17" t="n">
        <v>0.8294821661334282</v>
      </c>
      <c r="O4123" s="17" t="n">
        <v>0</v>
      </c>
      <c r="P4123" s="17" t="n">
        <v>0.009479796184382</v>
      </c>
      <c r="Q4123" s="17" t="n">
        <v>0</v>
      </c>
      <c r="R4123" s="17" t="n">
        <v>0</v>
      </c>
      <c r="S4123" s="17" t="n">
        <v>0.1610380376821898</v>
      </c>
      <c r="T4123" s="17" t="n">
        <v>0</v>
      </c>
      <c r="U4123" s="17" t="n">
        <v>0</v>
      </c>
      <c r="V4123" s="18" t="n">
        <v>3715.64</v>
      </c>
    </row>
    <row r="4124">
      <c r="A4124" s="12" t="n">
        <v>4123</v>
      </c>
      <c r="B4124" s="13" t="n">
        <v>5.635943640563594</v>
      </c>
      <c r="C4124" s="13" t="n">
        <v>5.434088309779538</v>
      </c>
      <c r="D4124" s="14">
        <f>B4124-C4124</f>
        <v/>
      </c>
      <c r="E4124" s="14">
        <f>ABS(D4124)</f>
        <v/>
      </c>
      <c r="F4124" s="15" t="n">
        <v>100001</v>
      </c>
      <c r="G4124" s="12" t="inlineStr">
        <is>
          <t>joint</t>
        </is>
      </c>
      <c r="H4124" s="12" t="inlineStr">
        <is>
          <t>Married, spouse present</t>
        </is>
      </c>
      <c r="I4124" s="16" t="n">
        <v>37</v>
      </c>
      <c r="J4124" s="16" t="n">
        <v>52</v>
      </c>
      <c r="K4124" s="16" t="n">
        <v>1</v>
      </c>
      <c r="L4124" s="16" t="n">
        <v>1</v>
      </c>
      <c r="M4124" s="16" t="n">
        <v>4</v>
      </c>
      <c r="N4124" s="17" t="n">
        <v>0.9999900000999991</v>
      </c>
      <c r="O4124" s="17" t="n">
        <v>0</v>
      </c>
      <c r="P4124" s="17" t="n">
        <v>9.999900000999991e-06</v>
      </c>
      <c r="Q4124" s="17" t="n">
        <v>0</v>
      </c>
      <c r="R4124" s="17" t="n">
        <v>0</v>
      </c>
      <c r="S4124" s="17" t="n">
        <v>0</v>
      </c>
      <c r="T4124" s="17" t="n">
        <v>0</v>
      </c>
      <c r="U4124" s="17" t="n">
        <v>0</v>
      </c>
      <c r="V4124" s="18" t="n">
        <v>2104.49</v>
      </c>
    </row>
    <row r="4125">
      <c r="A4125" s="12" t="n">
        <v>4124</v>
      </c>
      <c r="B4125" s="13" t="n">
        <v>11.12235798809438</v>
      </c>
      <c r="C4125" s="13" t="n">
        <v>12.57566596614844</v>
      </c>
      <c r="D4125" s="14">
        <f>B4125-C4125</f>
        <v/>
      </c>
      <c r="E4125" s="14">
        <f>ABS(D4125)</f>
        <v/>
      </c>
      <c r="F4125" s="15" t="n">
        <v>82986</v>
      </c>
      <c r="G4125" s="12" t="inlineStr">
        <is>
          <t>single</t>
        </is>
      </c>
      <c r="H4125" s="12" t="inlineStr">
        <is>
          <t>Never married/single</t>
        </is>
      </c>
      <c r="I4125" s="16" t="n">
        <v>11</v>
      </c>
      <c r="J4125" s="16" t="n">
        <v>26</v>
      </c>
      <c r="K4125" s="16" t="n">
        <v>0</v>
      </c>
      <c r="L4125" s="16" t="n">
        <v>0</v>
      </c>
      <c r="M4125" s="16" t="n">
        <v>1</v>
      </c>
      <c r="N4125" s="17" t="n">
        <v>0.9760682524763212</v>
      </c>
      <c r="O4125" s="17" t="n">
        <v>0</v>
      </c>
      <c r="P4125" s="17" t="n">
        <v>0.0239317475236786</v>
      </c>
      <c r="Q4125" s="17" t="n">
        <v>0</v>
      </c>
      <c r="R4125" s="17" t="n">
        <v>0</v>
      </c>
      <c r="S4125" s="17" t="n">
        <v>0</v>
      </c>
      <c r="T4125" s="17" t="n">
        <v>0</v>
      </c>
      <c r="U4125" s="17" t="n">
        <v>0</v>
      </c>
      <c r="V4125" s="18" t="n">
        <v>388.54</v>
      </c>
    </row>
    <row r="4126">
      <c r="A4126" s="12" t="n">
        <v>4125</v>
      </c>
      <c r="B4126" s="13" t="n">
        <v>19.6972850678733</v>
      </c>
      <c r="C4126" s="13" t="n">
        <v>18.65782029785402</v>
      </c>
      <c r="D4126" s="14">
        <f>B4126-C4126</f>
        <v/>
      </c>
      <c r="E4126" s="14">
        <f>ABS(D4126)</f>
        <v/>
      </c>
      <c r="F4126" s="15" t="n">
        <v>453410</v>
      </c>
      <c r="G4126" s="12" t="inlineStr">
        <is>
          <t>joint</t>
        </is>
      </c>
      <c r="H4126" s="12" t="inlineStr">
        <is>
          <t>Married, spouse present</t>
        </is>
      </c>
      <c r="I4126" s="16" t="n">
        <v>11</v>
      </c>
      <c r="J4126" s="16" t="n">
        <v>58</v>
      </c>
      <c r="K4126" s="16" t="n">
        <v>2</v>
      </c>
      <c r="L4126" s="16" t="n">
        <v>0</v>
      </c>
      <c r="M4126" s="16" t="n">
        <v>4</v>
      </c>
      <c r="N4126" s="17" t="n">
        <v>0.4331796828477537</v>
      </c>
      <c r="O4126" s="17" t="n">
        <v>0</v>
      </c>
      <c r="P4126" s="17" t="n">
        <v>0.0374980701793079</v>
      </c>
      <c r="Q4126" s="17" t="n">
        <v>0</v>
      </c>
      <c r="R4126" s="17" t="n">
        <v>0</v>
      </c>
      <c r="S4126" s="17" t="n">
        <v>0</v>
      </c>
      <c r="T4126" s="17" t="n">
        <v>0</v>
      </c>
      <c r="U4126" s="17" t="n">
        <v>0.5293222469729384</v>
      </c>
      <c r="V4126" s="18" t="n">
        <v>176.46</v>
      </c>
    </row>
    <row r="4127">
      <c r="A4127" s="12" t="n">
        <v>4126</v>
      </c>
      <c r="B4127" s="13" t="n">
        <v>-18.41794871794872</v>
      </c>
      <c r="C4127" s="13" t="n">
        <v>-19.72373674279483</v>
      </c>
      <c r="D4127" s="14">
        <f>B4127-C4127</f>
        <v/>
      </c>
      <c r="E4127" s="14">
        <f>ABS(D4127)</f>
        <v/>
      </c>
      <c r="F4127" s="15" t="n">
        <v>39000</v>
      </c>
      <c r="G4127" s="12" t="inlineStr">
        <is>
          <t>joint</t>
        </is>
      </c>
      <c r="H4127" s="12" t="inlineStr">
        <is>
          <t>Married, spouse present</t>
        </is>
      </c>
      <c r="I4127" s="16" t="n">
        <v>12</v>
      </c>
      <c r="J4127" s="16" t="n">
        <v>43</v>
      </c>
      <c r="K4127" s="16" t="n">
        <v>2</v>
      </c>
      <c r="L4127" s="16" t="n">
        <v>1</v>
      </c>
      <c r="M4127" s="16" t="n">
        <v>5</v>
      </c>
      <c r="N4127" s="17" t="n">
        <v>0.7692307692307693</v>
      </c>
      <c r="O4127" s="17" t="n">
        <v>0</v>
      </c>
      <c r="P4127" s="17" t="n">
        <v>0</v>
      </c>
      <c r="Q4127" s="17" t="n">
        <v>0</v>
      </c>
      <c r="R4127" s="17" t="n">
        <v>0</v>
      </c>
      <c r="S4127" s="17" t="n">
        <v>0</v>
      </c>
      <c r="T4127" s="17" t="n">
        <v>0</v>
      </c>
      <c r="U4127" s="17" t="n">
        <v>0.2307692307692307</v>
      </c>
      <c r="V4127" s="18" t="n">
        <v>2415.18</v>
      </c>
    </row>
    <row r="4128">
      <c r="A4128" s="12" t="n">
        <v>4127</v>
      </c>
      <c r="B4128" s="13" t="n">
        <v>6.818000000000001</v>
      </c>
      <c r="C4128" s="13" t="n">
        <v>8.086551875945384</v>
      </c>
      <c r="D4128" s="14">
        <f>B4128-C4128</f>
        <v/>
      </c>
      <c r="E4128" s="14">
        <f>ABS(D4128)</f>
        <v/>
      </c>
      <c r="F4128" s="15" t="n">
        <v>50000</v>
      </c>
      <c r="G4128" s="12" t="inlineStr">
        <is>
          <t>single</t>
        </is>
      </c>
      <c r="H4128" s="12" t="inlineStr">
        <is>
          <t>Never married/single</t>
        </is>
      </c>
      <c r="I4128" s="16" t="n">
        <v>13</v>
      </c>
      <c r="J4128" s="16" t="n">
        <v>38</v>
      </c>
      <c r="K4128" s="16" t="n">
        <v>0</v>
      </c>
      <c r="L4128" s="16" t="n">
        <v>0</v>
      </c>
      <c r="M4128" s="16" t="n">
        <v>1</v>
      </c>
      <c r="N4128" s="17" t="n">
        <v>1</v>
      </c>
      <c r="O4128" s="17" t="n">
        <v>0</v>
      </c>
      <c r="P4128" s="17" t="n">
        <v>0</v>
      </c>
      <c r="Q4128" s="17" t="n">
        <v>0</v>
      </c>
      <c r="R4128" s="17" t="n">
        <v>0</v>
      </c>
      <c r="S4128" s="17" t="n">
        <v>0</v>
      </c>
      <c r="T4128" s="17" t="n">
        <v>0</v>
      </c>
      <c r="U4128" s="17" t="n">
        <v>0</v>
      </c>
      <c r="V4128" s="18" t="n">
        <v>3328.03</v>
      </c>
    </row>
    <row r="4129">
      <c r="A4129" s="12" t="n">
        <v>4128</v>
      </c>
      <c r="B4129" s="13" t="n">
        <v>6.331977699372458</v>
      </c>
      <c r="C4129" s="13" t="n">
        <v>6.02113429897531</v>
      </c>
      <c r="D4129" s="14">
        <f>B4129-C4129</f>
        <v/>
      </c>
      <c r="E4129" s="14">
        <f>ABS(D4129)</f>
        <v/>
      </c>
      <c r="F4129" s="15" t="n">
        <v>46865</v>
      </c>
      <c r="G4129" s="12" t="inlineStr">
        <is>
          <t>single</t>
        </is>
      </c>
      <c r="H4129" s="12" t="inlineStr">
        <is>
          <t>Divorced</t>
        </is>
      </c>
      <c r="I4129" s="16" t="n">
        <v>5</v>
      </c>
      <c r="J4129" s="16" t="n">
        <v>75</v>
      </c>
      <c r="K4129" s="16" t="n">
        <v>0</v>
      </c>
      <c r="L4129" s="16" t="n">
        <v>0</v>
      </c>
      <c r="M4129" s="16" t="n">
        <v>1</v>
      </c>
      <c r="N4129" s="17" t="n">
        <v>0.6187986770511043</v>
      </c>
      <c r="O4129" s="17" t="n">
        <v>0</v>
      </c>
      <c r="P4129" s="17" t="n">
        <v>0.0042889149685266</v>
      </c>
      <c r="Q4129" s="17" t="n">
        <v>0</v>
      </c>
      <c r="R4129" s="17" t="n">
        <v>0</v>
      </c>
      <c r="S4129" s="17" t="n">
        <v>0.3769124079803691</v>
      </c>
      <c r="T4129" s="17" t="n">
        <v>0</v>
      </c>
      <c r="U4129" s="17" t="n">
        <v>0</v>
      </c>
      <c r="V4129" s="18" t="n">
        <v>1307.36</v>
      </c>
    </row>
    <row r="4130">
      <c r="A4130" s="12" t="n">
        <v>4129</v>
      </c>
      <c r="B4130" s="13" t="n">
        <v>12.81687550897102</v>
      </c>
      <c r="C4130" s="13" t="n">
        <v>13.21757025119053</v>
      </c>
      <c r="D4130" s="14">
        <f>B4130-C4130</f>
        <v/>
      </c>
      <c r="E4130" s="14">
        <f>ABS(D4130)</f>
        <v/>
      </c>
      <c r="F4130" s="15" t="n">
        <v>190335</v>
      </c>
      <c r="G4130" s="12" t="inlineStr">
        <is>
          <t>joint</t>
        </is>
      </c>
      <c r="H4130" s="12" t="inlineStr">
        <is>
          <t>Married, spouse present</t>
        </is>
      </c>
      <c r="I4130" s="16" t="n">
        <v>24</v>
      </c>
      <c r="J4130" s="16" t="n">
        <v>52</v>
      </c>
      <c r="K4130" s="16" t="n">
        <v>1</v>
      </c>
      <c r="L4130" s="16" t="n">
        <v>0</v>
      </c>
      <c r="M4130" s="16" t="n">
        <v>3</v>
      </c>
      <c r="N4130" s="17" t="n">
        <v>0.357264822549715</v>
      </c>
      <c r="O4130" s="17" t="n">
        <v>0</v>
      </c>
      <c r="P4130" s="17" t="n">
        <v>0.0016287072792707</v>
      </c>
      <c r="Q4130" s="17" t="n">
        <v>0</v>
      </c>
      <c r="R4130" s="17" t="n">
        <v>0</v>
      </c>
      <c r="S4130" s="17" t="n">
        <v>0</v>
      </c>
      <c r="T4130" s="17" t="n">
        <v>0</v>
      </c>
      <c r="U4130" s="17" t="n">
        <v>0.6411064701710143</v>
      </c>
      <c r="V4130" s="18" t="n">
        <v>3306.97</v>
      </c>
    </row>
    <row r="4131">
      <c r="A4131" s="12" t="n">
        <v>4130</v>
      </c>
      <c r="B4131" s="13" t="n">
        <v>5.915332438741935</v>
      </c>
      <c r="C4131" s="13" t="n">
        <v>3.836884361774721</v>
      </c>
      <c r="D4131" s="14">
        <f>B4131-C4131</f>
        <v/>
      </c>
      <c r="E4131" s="14">
        <f>ABS(D4131)</f>
        <v/>
      </c>
      <c r="F4131" s="15" t="n">
        <v>70202</v>
      </c>
      <c r="G4131" s="12" t="inlineStr">
        <is>
          <t>head_of_household</t>
        </is>
      </c>
      <c r="H4131" s="12" t="inlineStr">
        <is>
          <t>Widowed</t>
        </is>
      </c>
      <c r="I4131" s="16" t="n">
        <v>55</v>
      </c>
      <c r="J4131" s="16" t="n">
        <v>36</v>
      </c>
      <c r="K4131" s="16" t="n">
        <v>1</v>
      </c>
      <c r="L4131" s="16" t="n">
        <v>0</v>
      </c>
      <c r="M4131" s="16" t="n">
        <v>3</v>
      </c>
      <c r="N4131" s="17" t="n">
        <v>0.8375829748440216</v>
      </c>
      <c r="O4131" s="17" t="n">
        <v>0</v>
      </c>
      <c r="P4131" s="17" t="n">
        <v>0.0057263325831172</v>
      </c>
      <c r="Q4131" s="17" t="n">
        <v>0</v>
      </c>
      <c r="R4131" s="17" t="n">
        <v>0</v>
      </c>
      <c r="S4131" s="17" t="n">
        <v>0</v>
      </c>
      <c r="T4131" s="17" t="n">
        <v>0</v>
      </c>
      <c r="U4131" s="17" t="n">
        <v>0</v>
      </c>
      <c r="V4131" s="18" t="n">
        <v>2011.72</v>
      </c>
    </row>
    <row r="4132">
      <c r="A4132" s="12" t="n">
        <v>4131</v>
      </c>
      <c r="B4132" s="13" t="n">
        <v>-2.296947477694117</v>
      </c>
      <c r="C4132" s="13" t="n">
        <v>-1.716460807926552</v>
      </c>
      <c r="D4132" s="14">
        <f>B4132-C4132</f>
        <v/>
      </c>
      <c r="E4132" s="14">
        <f>ABS(D4132)</f>
        <v/>
      </c>
      <c r="F4132" s="15" t="n">
        <v>75101</v>
      </c>
      <c r="G4132" s="12" t="inlineStr">
        <is>
          <t>joint</t>
        </is>
      </c>
      <c r="H4132" s="12" t="inlineStr">
        <is>
          <t>Married, spouse present</t>
        </is>
      </c>
      <c r="I4132" s="16" t="n">
        <v>19</v>
      </c>
      <c r="J4132" s="16" t="n">
        <v>34</v>
      </c>
      <c r="K4132" s="16" t="n">
        <v>3</v>
      </c>
      <c r="L4132" s="16" t="n">
        <v>3</v>
      </c>
      <c r="M4132" s="16" t="n">
        <v>5</v>
      </c>
      <c r="N4132" s="17" t="n">
        <v>0</v>
      </c>
      <c r="O4132" s="17" t="n">
        <v>0</v>
      </c>
      <c r="P4132" s="17" t="n">
        <v>0.0126629472310621</v>
      </c>
      <c r="Q4132" s="17" t="n">
        <v>0.0053261607701628</v>
      </c>
      <c r="R4132" s="17" t="n">
        <v>0</v>
      </c>
      <c r="S4132" s="17" t="n">
        <v>0</v>
      </c>
      <c r="T4132" s="17" t="n">
        <v>0</v>
      </c>
      <c r="U4132" s="17" t="n">
        <v>0.982010891998775</v>
      </c>
      <c r="V4132" s="18" t="n">
        <v>2129.71</v>
      </c>
    </row>
    <row r="4133">
      <c r="A4133" s="12" t="n">
        <v>4132</v>
      </c>
      <c r="B4133" s="13" t="n">
        <v>7.083220069123529</v>
      </c>
      <c r="C4133" s="13" t="n">
        <v>6.234112081093188</v>
      </c>
      <c r="D4133" s="14">
        <f>B4133-C4133</f>
        <v/>
      </c>
      <c r="E4133" s="14">
        <f>ABS(D4133)</f>
        <v/>
      </c>
      <c r="F4133" s="15" t="n">
        <v>110104</v>
      </c>
      <c r="G4133" s="12" t="inlineStr">
        <is>
          <t>joint</t>
        </is>
      </c>
      <c r="H4133" s="12" t="inlineStr">
        <is>
          <t>Married, spouse present</t>
        </is>
      </c>
      <c r="I4133" s="16" t="n">
        <v>39</v>
      </c>
      <c r="J4133" s="16" t="n">
        <v>53</v>
      </c>
      <c r="K4133" s="16" t="n">
        <v>2</v>
      </c>
      <c r="L4133" s="16" t="n">
        <v>0</v>
      </c>
      <c r="M4133" s="16" t="n">
        <v>4</v>
      </c>
      <c r="N4133" s="17" t="n">
        <v>0.5449393300879168</v>
      </c>
      <c r="O4133" s="17" t="n">
        <v>0</v>
      </c>
      <c r="P4133" s="17" t="n">
        <v>0.0317972099106299</v>
      </c>
      <c r="Q4133" s="17" t="n">
        <v>0.0227058054203298</v>
      </c>
      <c r="R4133" s="17" t="n">
        <v>0</v>
      </c>
      <c r="S4133" s="17" t="n">
        <v>0</v>
      </c>
      <c r="T4133" s="17" t="n">
        <v>0</v>
      </c>
      <c r="U4133" s="17" t="n">
        <v>0.4005576545811233</v>
      </c>
      <c r="V4133" s="18" t="n">
        <v>2503.32</v>
      </c>
    </row>
    <row r="4134">
      <c r="A4134" s="12" t="n">
        <v>4133</v>
      </c>
      <c r="B4134" s="13" t="n">
        <v>11.62662557091385</v>
      </c>
      <c r="C4134" s="13" t="n">
        <v>13.73986269260062</v>
      </c>
      <c r="D4134" s="14">
        <f>B4134-C4134</f>
        <v/>
      </c>
      <c r="E4134" s="14">
        <f>ABS(D4134)</f>
        <v/>
      </c>
      <c r="F4134" s="15" t="n">
        <v>235200</v>
      </c>
      <c r="G4134" s="12" t="inlineStr">
        <is>
          <t>joint</t>
        </is>
      </c>
      <c r="H4134" s="12" t="inlineStr">
        <is>
          <t>Married, spouse present</t>
        </is>
      </c>
      <c r="I4134" s="16" t="n">
        <v>18</v>
      </c>
      <c r="J4134" s="16" t="n">
        <v>70</v>
      </c>
      <c r="K4134" s="16" t="n">
        <v>0</v>
      </c>
      <c r="L4134" s="16" t="n">
        <v>0</v>
      </c>
      <c r="M4134" s="16" t="n">
        <v>2</v>
      </c>
      <c r="N4134" s="17" t="n">
        <v>0</v>
      </c>
      <c r="O4134" s="17" t="n">
        <v>0</v>
      </c>
      <c r="P4134" s="17" t="n">
        <v>0.0892857142857142</v>
      </c>
      <c r="Q4134" s="17" t="n">
        <v>0.042517006802721</v>
      </c>
      <c r="R4134" s="17" t="n">
        <v>0</v>
      </c>
      <c r="S4134" s="17" t="n">
        <v>0.1530612244897959</v>
      </c>
      <c r="T4134" s="17" t="n">
        <v>0</v>
      </c>
      <c r="U4134" s="17" t="n">
        <v>0.6462585034013606</v>
      </c>
      <c r="V4134" s="18" t="n">
        <v>2937.71</v>
      </c>
    </row>
    <row r="4135">
      <c r="A4135" s="12" t="n">
        <v>4134</v>
      </c>
      <c r="B4135" s="13" t="n">
        <v>6.82795901217845</v>
      </c>
      <c r="C4135" s="13" t="n">
        <v>7.247281007367518</v>
      </c>
      <c r="D4135" s="14">
        <f>B4135-C4135</f>
        <v/>
      </c>
      <c r="E4135" s="14">
        <f>ABS(D4135)</f>
        <v/>
      </c>
      <c r="F4135" s="15" t="n">
        <v>114395</v>
      </c>
      <c r="G4135" s="12" t="inlineStr">
        <is>
          <t>joint</t>
        </is>
      </c>
      <c r="H4135" s="12" t="inlineStr">
        <is>
          <t>Married, spouse present</t>
        </is>
      </c>
      <c r="I4135" s="16" t="n">
        <v>37</v>
      </c>
      <c r="J4135" s="16" t="n">
        <v>76</v>
      </c>
      <c r="K4135" s="16" t="n">
        <v>0</v>
      </c>
      <c r="L4135" s="16" t="n">
        <v>0</v>
      </c>
      <c r="M4135" s="16" t="n">
        <v>2</v>
      </c>
      <c r="N4135" s="17" t="n">
        <v>0</v>
      </c>
      <c r="O4135" s="17" t="n">
        <v>0</v>
      </c>
      <c r="P4135" s="17" t="n">
        <v>8.741640805979282e-06</v>
      </c>
      <c r="Q4135" s="17" t="n">
        <v>0</v>
      </c>
      <c r="R4135" s="17" t="n">
        <v>0</v>
      </c>
      <c r="S4135" s="17" t="n">
        <v>0.2097993793435027</v>
      </c>
      <c r="T4135" s="17" t="n">
        <v>0</v>
      </c>
      <c r="U4135" s="17" t="n">
        <v>0.4335329341317365</v>
      </c>
      <c r="V4135" s="18" t="n">
        <v>2092.65</v>
      </c>
    </row>
    <row r="4136">
      <c r="A4136" s="12" t="n">
        <v>4135</v>
      </c>
      <c r="B4136" s="13" t="n">
        <v>19.53682201677645</v>
      </c>
      <c r="C4136" s="13" t="n">
        <v>18.93990770745911</v>
      </c>
      <c r="D4136" s="14">
        <f>B4136-C4136</f>
        <v/>
      </c>
      <c r="E4136" s="14">
        <f>ABS(D4136)</f>
        <v/>
      </c>
      <c r="F4136" s="15" t="n">
        <v>410814</v>
      </c>
      <c r="G4136" s="12" t="inlineStr">
        <is>
          <t>joint</t>
        </is>
      </c>
      <c r="H4136" s="12" t="inlineStr">
        <is>
          <t>Married, spouse present</t>
        </is>
      </c>
      <c r="I4136" s="16" t="n">
        <v>48</v>
      </c>
      <c r="J4136" s="16" t="n">
        <v>52</v>
      </c>
      <c r="K4136" s="16" t="n">
        <v>0</v>
      </c>
      <c r="L4136" s="16" t="n">
        <v>0</v>
      </c>
      <c r="M4136" s="16" t="n">
        <v>2</v>
      </c>
      <c r="N4136" s="17" t="n">
        <v>0</v>
      </c>
      <c r="O4136" s="17" t="n">
        <v>0</v>
      </c>
      <c r="P4136" s="17" t="n">
        <v>0.0055986407473941</v>
      </c>
      <c r="Q4136" s="17" t="n">
        <v>0</v>
      </c>
      <c r="R4136" s="17" t="n">
        <v>0</v>
      </c>
      <c r="S4136" s="17" t="n">
        <v>0</v>
      </c>
      <c r="T4136" s="17" t="n">
        <v>0</v>
      </c>
      <c r="U4136" s="17" t="n">
        <v>0.984265385308193</v>
      </c>
      <c r="V4136" s="18" t="n">
        <v>5303.19</v>
      </c>
    </row>
    <row r="4137">
      <c r="A4137" s="12" t="n">
        <v>4136</v>
      </c>
      <c r="B4137" s="13" t="n">
        <v>8.184834174438333</v>
      </c>
      <c r="C4137" s="13" t="n">
        <v>8.880168814806586</v>
      </c>
      <c r="D4137" s="14">
        <f>B4137-C4137</f>
        <v/>
      </c>
      <c r="E4137" s="14">
        <f>ABS(D4137)</f>
        <v/>
      </c>
      <c r="F4137" s="15" t="n">
        <v>205078</v>
      </c>
      <c r="G4137" s="12" t="inlineStr">
        <is>
          <t>joint</t>
        </is>
      </c>
      <c r="H4137" s="12" t="inlineStr">
        <is>
          <t>Married, spouse present</t>
        </is>
      </c>
      <c r="I4137" s="16" t="n">
        <v>34</v>
      </c>
      <c r="J4137" s="16" t="n">
        <v>41</v>
      </c>
      <c r="K4137" s="16" t="n">
        <v>3</v>
      </c>
      <c r="L4137" s="16" t="n">
        <v>0</v>
      </c>
      <c r="M4137" s="16" t="n">
        <v>5</v>
      </c>
      <c r="N4137" s="17" t="n">
        <v>0</v>
      </c>
      <c r="O4137" s="17" t="n">
        <v>0.4876193448346483</v>
      </c>
      <c r="P4137" s="17" t="n">
        <v>1.462858034503945e-05</v>
      </c>
      <c r="Q4137" s="17" t="n">
        <v>0</v>
      </c>
      <c r="R4137" s="17" t="n">
        <v>0</v>
      </c>
      <c r="S4137" s="17" t="n">
        <v>0</v>
      </c>
      <c r="T4137" s="17" t="n">
        <v>0</v>
      </c>
      <c r="U4137" s="17" t="n">
        <v>0.5123660265850066</v>
      </c>
      <c r="V4137" s="18" t="n">
        <v>2393.85</v>
      </c>
    </row>
    <row r="4138">
      <c r="A4138" s="12" t="n">
        <v>4137</v>
      </c>
      <c r="B4138" s="13" t="n">
        <v>3.075</v>
      </c>
      <c r="C4138" s="13" t="n">
        <v>3.070534607328614</v>
      </c>
      <c r="D4138" s="14">
        <f>B4138-C4138</f>
        <v/>
      </c>
      <c r="E4138" s="14">
        <f>ABS(D4138)</f>
        <v/>
      </c>
      <c r="F4138" s="15" t="n">
        <v>20000</v>
      </c>
      <c r="G4138" s="12" t="inlineStr">
        <is>
          <t>single</t>
        </is>
      </c>
      <c r="H4138" s="12" t="inlineStr">
        <is>
          <t>Divorced</t>
        </is>
      </c>
      <c r="I4138" s="16" t="n">
        <v>12</v>
      </c>
      <c r="J4138" s="16" t="n">
        <v>60</v>
      </c>
      <c r="K4138" s="16" t="n">
        <v>0</v>
      </c>
      <c r="L4138" s="16" t="n">
        <v>0</v>
      </c>
      <c r="M4138" s="16" t="n">
        <v>2</v>
      </c>
      <c r="N4138" s="17" t="n">
        <v>1</v>
      </c>
      <c r="O4138" s="17" t="n">
        <v>0</v>
      </c>
      <c r="P4138" s="17" t="n">
        <v>0</v>
      </c>
      <c r="Q4138" s="17" t="n">
        <v>0</v>
      </c>
      <c r="R4138" s="17" t="n">
        <v>0</v>
      </c>
      <c r="S4138" s="17" t="n">
        <v>0</v>
      </c>
      <c r="T4138" s="17" t="n">
        <v>0</v>
      </c>
      <c r="U4138" s="17" t="n">
        <v>0</v>
      </c>
      <c r="V4138" s="18" t="n">
        <v>4590.13</v>
      </c>
    </row>
    <row r="4139">
      <c r="A4139" s="12" t="n">
        <v>4138</v>
      </c>
      <c r="B4139" s="13" t="n">
        <v>8.385969627738207</v>
      </c>
      <c r="C4139" s="13" t="n">
        <v>8.367677867289473</v>
      </c>
      <c r="D4139" s="14">
        <f>B4139-C4139</f>
        <v/>
      </c>
      <c r="E4139" s="14">
        <f>ABS(D4139)</f>
        <v/>
      </c>
      <c r="F4139" s="15" t="n">
        <v>52087</v>
      </c>
      <c r="G4139" s="12" t="inlineStr">
        <is>
          <t>single</t>
        </is>
      </c>
      <c r="H4139" s="12" t="inlineStr">
        <is>
          <t>Divorced</t>
        </is>
      </c>
      <c r="I4139" s="16" t="n">
        <v>40</v>
      </c>
      <c r="J4139" s="16" t="n">
        <v>52</v>
      </c>
      <c r="K4139" s="16" t="n">
        <v>0</v>
      </c>
      <c r="L4139" s="16" t="n">
        <v>0</v>
      </c>
      <c r="M4139" s="16" t="n">
        <v>1</v>
      </c>
      <c r="N4139" s="17" t="n">
        <v>1</v>
      </c>
      <c r="O4139" s="17" t="n">
        <v>0</v>
      </c>
      <c r="P4139" s="17" t="n">
        <v>0</v>
      </c>
      <c r="Q4139" s="17" t="n">
        <v>0</v>
      </c>
      <c r="R4139" s="17" t="n">
        <v>0</v>
      </c>
      <c r="S4139" s="17" t="n">
        <v>0</v>
      </c>
      <c r="T4139" s="17" t="n">
        <v>0</v>
      </c>
      <c r="U4139" s="17" t="n">
        <v>0</v>
      </c>
      <c r="V4139" s="18" t="n">
        <v>3792.36</v>
      </c>
    </row>
    <row r="4140">
      <c r="A4140" s="12" t="n">
        <v>4139</v>
      </c>
      <c r="B4140" s="13" t="n">
        <v>0.7666666666666666</v>
      </c>
      <c r="C4140" s="13" t="n">
        <v>0.7568492570134852</v>
      </c>
      <c r="D4140" s="14">
        <f>B4140-C4140</f>
        <v/>
      </c>
      <c r="E4140" s="14">
        <f>ABS(D4140)</f>
        <v/>
      </c>
      <c r="F4140" s="15" t="n">
        <v>15000</v>
      </c>
      <c r="G4140" s="12" t="inlineStr">
        <is>
          <t>single</t>
        </is>
      </c>
      <c r="H4140" s="12" t="inlineStr">
        <is>
          <t>Never married/single</t>
        </is>
      </c>
      <c r="I4140" s="16" t="n">
        <v>17</v>
      </c>
      <c r="J4140" s="16" t="n">
        <v>20</v>
      </c>
      <c r="K4140" s="16" t="n">
        <v>0</v>
      </c>
      <c r="L4140" s="16" t="n">
        <v>0</v>
      </c>
      <c r="M4140" s="16" t="n">
        <v>6</v>
      </c>
      <c r="N4140" s="17" t="n">
        <v>1</v>
      </c>
      <c r="O4140" s="17" t="n">
        <v>0</v>
      </c>
      <c r="P4140" s="17" t="n">
        <v>0</v>
      </c>
      <c r="Q4140" s="17" t="n">
        <v>0</v>
      </c>
      <c r="R4140" s="17" t="n">
        <v>0</v>
      </c>
      <c r="S4140" s="17" t="n">
        <v>0</v>
      </c>
      <c r="T4140" s="17" t="n">
        <v>0</v>
      </c>
      <c r="U4140" s="17" t="n">
        <v>0</v>
      </c>
      <c r="V4140" s="18" t="n">
        <v>2900.67</v>
      </c>
    </row>
    <row r="4141">
      <c r="A4141" s="12" t="n">
        <v>4140</v>
      </c>
      <c r="B4141" s="13" t="n">
        <v>1.277777777777778</v>
      </c>
      <c r="C4141" s="13" t="n">
        <v>1.673566922630285</v>
      </c>
      <c r="D4141" s="14">
        <f>B4141-C4141</f>
        <v/>
      </c>
      <c r="E4141" s="14">
        <f>ABS(D4141)</f>
        <v/>
      </c>
      <c r="F4141" s="15" t="n">
        <v>18000</v>
      </c>
      <c r="G4141" s="12" t="inlineStr">
        <is>
          <t>single</t>
        </is>
      </c>
      <c r="H4141" s="12" t="inlineStr">
        <is>
          <t>Widowed</t>
        </is>
      </c>
      <c r="I4141" s="16" t="n">
        <v>13</v>
      </c>
      <c r="J4141" s="16" t="n">
        <v>65</v>
      </c>
      <c r="K4141" s="16" t="n">
        <v>0</v>
      </c>
      <c r="L4141" s="16" t="n">
        <v>0</v>
      </c>
      <c r="M4141" s="16" t="n">
        <v>2</v>
      </c>
      <c r="N4141" s="17" t="n">
        <v>1</v>
      </c>
      <c r="O4141" s="17" t="n">
        <v>0</v>
      </c>
      <c r="P4141" s="17" t="n">
        <v>0</v>
      </c>
      <c r="Q4141" s="17" t="n">
        <v>0</v>
      </c>
      <c r="R4141" s="17" t="n">
        <v>0</v>
      </c>
      <c r="S4141" s="17" t="n">
        <v>0</v>
      </c>
      <c r="T4141" s="17" t="n">
        <v>0</v>
      </c>
      <c r="U4141" s="17" t="n">
        <v>0</v>
      </c>
      <c r="V4141" s="18" t="n">
        <v>1745.54</v>
      </c>
    </row>
    <row r="4142">
      <c r="A4142" s="12" t="n">
        <v>4141</v>
      </c>
      <c r="B4142" s="13" t="n">
        <v>3.177375285203234</v>
      </c>
      <c r="C4142" s="13" t="n">
        <v>3.225291495558608</v>
      </c>
      <c r="D4142" s="14">
        <f>B4142-C4142</f>
        <v/>
      </c>
      <c r="E4142" s="14">
        <f>ABS(D4142)</f>
        <v/>
      </c>
      <c r="F4142" s="15" t="n">
        <v>71002</v>
      </c>
      <c r="G4142" s="12" t="inlineStr">
        <is>
          <t>joint</t>
        </is>
      </c>
      <c r="H4142" s="12" t="inlineStr">
        <is>
          <t>Married, spouse present</t>
        </is>
      </c>
      <c r="I4142" s="16" t="n">
        <v>24</v>
      </c>
      <c r="J4142" s="16" t="n">
        <v>24</v>
      </c>
      <c r="K4142" s="16" t="n">
        <v>1</v>
      </c>
      <c r="L4142" s="16" t="n">
        <v>1</v>
      </c>
      <c r="M4142" s="16" t="n">
        <v>3</v>
      </c>
      <c r="N4142" s="17" t="n">
        <v>0.5774485225768288</v>
      </c>
      <c r="O4142" s="17" t="n">
        <v>0</v>
      </c>
      <c r="P4142" s="17" t="n">
        <v>1.408411030675192e-05</v>
      </c>
      <c r="Q4142" s="17" t="n">
        <v>0</v>
      </c>
      <c r="R4142" s="17" t="n">
        <v>0</v>
      </c>
      <c r="S4142" s="17" t="n">
        <v>0</v>
      </c>
      <c r="T4142" s="17" t="n">
        <v>0</v>
      </c>
      <c r="U4142" s="17" t="n">
        <v>0.4225373933128644</v>
      </c>
      <c r="V4142" s="18" t="n">
        <v>4230.04</v>
      </c>
    </row>
    <row r="4143">
      <c r="A4143" s="12" t="n">
        <v>4142</v>
      </c>
      <c r="B4143" s="13" t="n">
        <v>6.622857142857143</v>
      </c>
      <c r="C4143" s="13" t="n">
        <v>6.621713233402926</v>
      </c>
      <c r="D4143" s="14">
        <f>B4143-C4143</f>
        <v/>
      </c>
      <c r="E4143" s="14">
        <f>ABS(D4143)</f>
        <v/>
      </c>
      <c r="F4143" s="15" t="n">
        <v>35000</v>
      </c>
      <c r="G4143" s="12" t="inlineStr">
        <is>
          <t>single</t>
        </is>
      </c>
      <c r="H4143" s="12" t="inlineStr">
        <is>
          <t>Never married/single</t>
        </is>
      </c>
      <c r="I4143" s="16" t="n">
        <v>48</v>
      </c>
      <c r="J4143" s="16" t="n">
        <v>46</v>
      </c>
      <c r="K4143" s="16" t="n">
        <v>0</v>
      </c>
      <c r="L4143" s="16" t="n">
        <v>0</v>
      </c>
      <c r="M4143" s="16" t="n">
        <v>6</v>
      </c>
      <c r="N4143" s="17" t="n">
        <v>1</v>
      </c>
      <c r="O4143" s="17" t="n">
        <v>0</v>
      </c>
      <c r="P4143" s="17" t="n">
        <v>0</v>
      </c>
      <c r="Q4143" s="17" t="n">
        <v>0</v>
      </c>
      <c r="R4143" s="17" t="n">
        <v>0</v>
      </c>
      <c r="S4143" s="17" t="n">
        <v>0</v>
      </c>
      <c r="T4143" s="17" t="n">
        <v>0</v>
      </c>
      <c r="U4143" s="17" t="n">
        <v>0</v>
      </c>
      <c r="V4143" s="18" t="n">
        <v>4441.13</v>
      </c>
    </row>
    <row r="4144">
      <c r="A4144" s="12" t="n">
        <v>4143</v>
      </c>
      <c r="B4144" s="13" t="n">
        <v>0</v>
      </c>
      <c r="C4144" s="13" t="n">
        <v>0.05575937111840654</v>
      </c>
      <c r="D4144" s="14">
        <f>B4144-C4144</f>
        <v/>
      </c>
      <c r="E4144" s="14">
        <f>ABS(D4144)</f>
        <v/>
      </c>
      <c r="F4144" s="15" t="n">
        <v>5210</v>
      </c>
      <c r="G4144" s="12" t="inlineStr">
        <is>
          <t>single</t>
        </is>
      </c>
      <c r="H4144" s="12" t="inlineStr">
        <is>
          <t>Widowed</t>
        </is>
      </c>
      <c r="I4144" s="16" t="n">
        <v>1</v>
      </c>
      <c r="J4144" s="16" t="n">
        <v>76</v>
      </c>
      <c r="K4144" s="16" t="n">
        <v>0</v>
      </c>
      <c r="L4144" s="16" t="n">
        <v>0</v>
      </c>
      <c r="M4144" s="16" t="n">
        <v>1</v>
      </c>
      <c r="N4144" s="17" t="n">
        <v>0</v>
      </c>
      <c r="O4144" s="17" t="n">
        <v>0</v>
      </c>
      <c r="P4144" s="17" t="n">
        <v>0.009596928982725499</v>
      </c>
      <c r="Q4144" s="17" t="n">
        <v>0</v>
      </c>
      <c r="R4144" s="17" t="n">
        <v>0</v>
      </c>
      <c r="S4144" s="17" t="n">
        <v>0.4145873320537428</v>
      </c>
      <c r="T4144" s="17" t="n">
        <v>0</v>
      </c>
      <c r="U4144" s="17" t="n">
        <v>0</v>
      </c>
      <c r="V4144" s="18" t="n">
        <v>1170.53</v>
      </c>
    </row>
    <row r="4145">
      <c r="A4145" s="12" t="n">
        <v>4144</v>
      </c>
      <c r="B4145" s="13" t="n">
        <v>0.0633071663712332</v>
      </c>
      <c r="C4145" s="13" t="n">
        <v>0.2800772619393254</v>
      </c>
      <c r="D4145" s="14">
        <f>B4145-C4145</f>
        <v/>
      </c>
      <c r="E4145" s="14">
        <f>ABS(D4145)</f>
        <v/>
      </c>
      <c r="F4145" s="15" t="n">
        <v>37824</v>
      </c>
      <c r="G4145" s="12" t="inlineStr">
        <is>
          <t>single</t>
        </is>
      </c>
      <c r="H4145" s="12" t="inlineStr">
        <is>
          <t>Divorced</t>
        </is>
      </c>
      <c r="I4145" s="16" t="n">
        <v>36</v>
      </c>
      <c r="J4145" s="16" t="n">
        <v>66</v>
      </c>
      <c r="K4145" s="16" t="n">
        <v>0</v>
      </c>
      <c r="L4145" s="16" t="n">
        <v>0</v>
      </c>
      <c r="M4145" s="16" t="n">
        <v>1</v>
      </c>
      <c r="N4145" s="17" t="n">
        <v>0</v>
      </c>
      <c r="O4145" s="17" t="n">
        <v>0</v>
      </c>
      <c r="P4145" s="17" t="n">
        <v>0</v>
      </c>
      <c r="Q4145" s="17" t="n">
        <v>0</v>
      </c>
      <c r="R4145" s="17" t="n">
        <v>0</v>
      </c>
      <c r="S4145" s="17" t="n">
        <v>0.6015228426395939</v>
      </c>
      <c r="T4145" s="17" t="n">
        <v>0</v>
      </c>
      <c r="U4145" s="17" t="n">
        <v>0</v>
      </c>
      <c r="V4145" s="18" t="n">
        <v>2134.28</v>
      </c>
    </row>
    <row r="4146">
      <c r="A4146" s="12" t="n">
        <v>4145</v>
      </c>
      <c r="B4146" s="13" t="n">
        <v>11.68323958305564</v>
      </c>
      <c r="C4146" s="13" t="n">
        <v>11.0575658363363</v>
      </c>
      <c r="D4146" s="14">
        <f>B4146-C4146</f>
        <v/>
      </c>
      <c r="E4146" s="14">
        <f>ABS(D4146)</f>
        <v/>
      </c>
      <c r="F4146" s="15" t="n">
        <v>75022</v>
      </c>
      <c r="G4146" s="12" t="inlineStr">
        <is>
          <t>single</t>
        </is>
      </c>
      <c r="H4146" s="12" t="inlineStr">
        <is>
          <t>Divorced</t>
        </is>
      </c>
      <c r="I4146" s="16" t="n">
        <v>36</v>
      </c>
      <c r="J4146" s="16" t="n">
        <v>43</v>
      </c>
      <c r="K4146" s="16" t="n">
        <v>0</v>
      </c>
      <c r="L4146" s="16" t="n">
        <v>0</v>
      </c>
      <c r="M4146" s="16" t="n">
        <v>1</v>
      </c>
      <c r="N4146" s="17" t="n">
        <v>0.9997067526858788</v>
      </c>
      <c r="O4146" s="17" t="n">
        <v>0</v>
      </c>
      <c r="P4146" s="17" t="n">
        <v>0.0002932473141211</v>
      </c>
      <c r="Q4146" s="17" t="n">
        <v>0</v>
      </c>
      <c r="R4146" s="17" t="n">
        <v>0</v>
      </c>
      <c r="S4146" s="17" t="n">
        <v>0</v>
      </c>
      <c r="T4146" s="17" t="n">
        <v>0</v>
      </c>
      <c r="U4146" s="17" t="n">
        <v>0</v>
      </c>
      <c r="V4146" s="18" t="n">
        <v>2987</v>
      </c>
    </row>
    <row r="4147">
      <c r="A4147" s="12" t="n">
        <v>4146</v>
      </c>
      <c r="B4147" s="13" t="n">
        <v>5.02962962962963</v>
      </c>
      <c r="C4147" s="13" t="n">
        <v>5.021531261577276</v>
      </c>
      <c r="D4147" s="14">
        <f>B4147-C4147</f>
        <v/>
      </c>
      <c r="E4147" s="14">
        <f>ABS(D4147)</f>
        <v/>
      </c>
      <c r="F4147" s="15" t="n">
        <v>27000</v>
      </c>
      <c r="G4147" s="12" t="inlineStr">
        <is>
          <t>single</t>
        </is>
      </c>
      <c r="H4147" s="12" t="inlineStr">
        <is>
          <t>Never married/single</t>
        </is>
      </c>
      <c r="I4147" s="16" t="n">
        <v>6</v>
      </c>
      <c r="J4147" s="16" t="n">
        <v>22</v>
      </c>
      <c r="K4147" s="16" t="n">
        <v>0</v>
      </c>
      <c r="L4147" s="16" t="n">
        <v>0</v>
      </c>
      <c r="M4147" s="16" t="n">
        <v>5</v>
      </c>
      <c r="N4147" s="17" t="n">
        <v>1</v>
      </c>
      <c r="O4147" s="17" t="n">
        <v>0</v>
      </c>
      <c r="P4147" s="17" t="n">
        <v>0</v>
      </c>
      <c r="Q4147" s="17" t="n">
        <v>0</v>
      </c>
      <c r="R4147" s="17" t="n">
        <v>0</v>
      </c>
      <c r="S4147" s="17" t="n">
        <v>0</v>
      </c>
      <c r="T4147" s="17" t="n">
        <v>0</v>
      </c>
      <c r="U4147" s="17" t="n">
        <v>0</v>
      </c>
      <c r="V4147" s="18" t="n">
        <v>2499.27</v>
      </c>
    </row>
    <row r="4148">
      <c r="A4148" s="12" t="n">
        <v>4147</v>
      </c>
      <c r="B4148" s="13" t="n">
        <v>18.34343058282001</v>
      </c>
      <c r="C4148" s="13" t="n">
        <v>18.21790143742319</v>
      </c>
      <c r="D4148" s="14">
        <f>B4148-C4148</f>
        <v/>
      </c>
      <c r="E4148" s="14">
        <f>ABS(D4148)</f>
        <v/>
      </c>
      <c r="F4148" s="15" t="n">
        <v>354552</v>
      </c>
      <c r="G4148" s="12" t="inlineStr">
        <is>
          <t>joint</t>
        </is>
      </c>
      <c r="H4148" s="12" t="inlineStr">
        <is>
          <t>Married, spouse present</t>
        </is>
      </c>
      <c r="I4148" s="16" t="n">
        <v>40</v>
      </c>
      <c r="J4148" s="16" t="n">
        <v>58</v>
      </c>
      <c r="K4148" s="16" t="n">
        <v>0</v>
      </c>
      <c r="L4148" s="16" t="n">
        <v>0</v>
      </c>
      <c r="M4148" s="16" t="n">
        <v>2</v>
      </c>
      <c r="N4148" s="17" t="n">
        <v>0.4569146415758478</v>
      </c>
      <c r="O4148" s="17" t="n">
        <v>0</v>
      </c>
      <c r="P4148" s="17" t="n">
        <v>0.0153743315508021</v>
      </c>
      <c r="Q4148" s="17" t="n">
        <v>0.0011281843001872</v>
      </c>
      <c r="R4148" s="17" t="n">
        <v>0</v>
      </c>
      <c r="S4148" s="17" t="n">
        <v>0</v>
      </c>
      <c r="T4148" s="17" t="n">
        <v>0</v>
      </c>
      <c r="U4148" s="17" t="n">
        <v>0.5265828425731628</v>
      </c>
      <c r="V4148" s="18" t="n">
        <v>2073.67</v>
      </c>
    </row>
    <row r="4149">
      <c r="A4149" s="12" t="n">
        <v>4148</v>
      </c>
      <c r="B4149" s="13" t="n">
        <v>0.5130265475785765</v>
      </c>
      <c r="C4149" s="13" t="n">
        <v>0.7115477974055217</v>
      </c>
      <c r="D4149" s="14">
        <f>B4149-C4149</f>
        <v/>
      </c>
      <c r="E4149" s="14">
        <f>ABS(D4149)</f>
        <v/>
      </c>
      <c r="F4149" s="15" t="n">
        <v>62405</v>
      </c>
      <c r="G4149" s="12" t="inlineStr">
        <is>
          <t>joint</t>
        </is>
      </c>
      <c r="H4149" s="12" t="inlineStr">
        <is>
          <t>Married, spouse present</t>
        </is>
      </c>
      <c r="I4149" s="16" t="n">
        <v>38</v>
      </c>
      <c r="J4149" s="16" t="n">
        <v>72</v>
      </c>
      <c r="K4149" s="16" t="n">
        <v>0</v>
      </c>
      <c r="L4149" s="16" t="n">
        <v>0</v>
      </c>
      <c r="M4149" s="16" t="n">
        <v>2</v>
      </c>
      <c r="N4149" s="17" t="n">
        <v>0</v>
      </c>
      <c r="O4149" s="17" t="n">
        <v>0</v>
      </c>
      <c r="P4149" s="17" t="n">
        <v>0.0008492909222017</v>
      </c>
      <c r="Q4149" s="17" t="n">
        <v>0</v>
      </c>
      <c r="R4149" s="17" t="n">
        <v>0</v>
      </c>
      <c r="S4149" s="17" t="n">
        <v>0.2995913788959218</v>
      </c>
      <c r="T4149" s="17" t="n">
        <v>0</v>
      </c>
      <c r="U4149" s="17" t="n">
        <v>0.622642416473039</v>
      </c>
      <c r="V4149" s="18" t="n">
        <v>512.89</v>
      </c>
    </row>
    <row r="4150">
      <c r="A4150" s="12" t="n">
        <v>4149</v>
      </c>
      <c r="B4150" s="13" t="n">
        <v>9.495504102846294</v>
      </c>
      <c r="C4150" s="13" t="n">
        <v>9.46853515964315</v>
      </c>
      <c r="D4150" s="14">
        <f>B4150-C4150</f>
        <v/>
      </c>
      <c r="E4150" s="14">
        <f>ABS(D4150)</f>
        <v/>
      </c>
      <c r="F4150" s="15" t="n">
        <v>165373</v>
      </c>
      <c r="G4150" s="12" t="inlineStr">
        <is>
          <t>joint</t>
        </is>
      </c>
      <c r="H4150" s="12" t="inlineStr">
        <is>
          <t>Married, spouse present</t>
        </is>
      </c>
      <c r="I4150" s="16" t="n">
        <v>41</v>
      </c>
      <c r="J4150" s="16" t="n">
        <v>52</v>
      </c>
      <c r="K4150" s="16" t="n">
        <v>3</v>
      </c>
      <c r="L4150" s="16" t="n">
        <v>0</v>
      </c>
      <c r="M4150" s="16" t="n">
        <v>5</v>
      </c>
      <c r="N4150" s="17" t="n">
        <v>0.5442242687742256</v>
      </c>
      <c r="O4150" s="17" t="n">
        <v>0</v>
      </c>
      <c r="P4150" s="17" t="n">
        <v>0.0012214811365821</v>
      </c>
      <c r="Q4150" s="17" t="n">
        <v>0</v>
      </c>
      <c r="R4150" s="17" t="n">
        <v>0</v>
      </c>
      <c r="S4150" s="17" t="n">
        <v>0</v>
      </c>
      <c r="T4150" s="17" t="n">
        <v>0</v>
      </c>
      <c r="U4150" s="17" t="n">
        <v>0.4545542500891923</v>
      </c>
      <c r="V4150" s="18" t="n">
        <v>2135.3</v>
      </c>
    </row>
    <row r="4151">
      <c r="A4151" s="12" t="n">
        <v>4150</v>
      </c>
      <c r="B4151" s="13" t="n">
        <v>5.365992216017598</v>
      </c>
      <c r="C4151" s="13" t="n">
        <v>6.533947009000321</v>
      </c>
      <c r="D4151" s="14">
        <f>B4151-C4151</f>
        <v/>
      </c>
      <c r="E4151" s="14">
        <f>ABS(D4151)</f>
        <v/>
      </c>
      <c r="F4151" s="15" t="n">
        <v>169000</v>
      </c>
      <c r="G4151" s="12" t="inlineStr">
        <is>
          <t>joint</t>
        </is>
      </c>
      <c r="H4151" s="12" t="inlineStr">
        <is>
          <t>Married, spouse present</t>
        </is>
      </c>
      <c r="I4151" s="16" t="n">
        <v>28</v>
      </c>
      <c r="J4151" s="16" t="n">
        <v>33</v>
      </c>
      <c r="K4151" s="16" t="n">
        <v>5</v>
      </c>
      <c r="L4151" s="16" t="n">
        <v>1</v>
      </c>
      <c r="M4151" s="16" t="n">
        <v>8</v>
      </c>
      <c r="N4151" s="17" t="n">
        <v>0.6745562130177515</v>
      </c>
      <c r="O4151" s="17" t="n">
        <v>0</v>
      </c>
      <c r="P4151" s="17" t="n">
        <v>0</v>
      </c>
      <c r="Q4151" s="17" t="n">
        <v>0</v>
      </c>
      <c r="R4151" s="17" t="n">
        <v>0</v>
      </c>
      <c r="S4151" s="17" t="n">
        <v>0</v>
      </c>
      <c r="T4151" s="17" t="n">
        <v>0</v>
      </c>
      <c r="U4151" s="17" t="n">
        <v>0.3254437869822485</v>
      </c>
      <c r="V4151" s="18" t="n">
        <v>1784.7</v>
      </c>
    </row>
    <row r="4152">
      <c r="A4152" s="12" t="n">
        <v>4151</v>
      </c>
      <c r="B4152" s="13" t="n">
        <v>7.819131207643595</v>
      </c>
      <c r="C4152" s="13" t="n">
        <v>7.808791197494156</v>
      </c>
      <c r="D4152" s="14">
        <f>B4152-C4152</f>
        <v/>
      </c>
      <c r="E4152" s="14">
        <f>ABS(D4152)</f>
        <v/>
      </c>
      <c r="F4152" s="15" t="n">
        <v>45005</v>
      </c>
      <c r="G4152" s="12" t="inlineStr">
        <is>
          <t>single</t>
        </is>
      </c>
      <c r="H4152" s="12" t="inlineStr">
        <is>
          <t>Never married/single</t>
        </is>
      </c>
      <c r="I4152" s="16" t="n">
        <v>6</v>
      </c>
      <c r="J4152" s="16" t="n">
        <v>33</v>
      </c>
      <c r="K4152" s="16" t="n">
        <v>0</v>
      </c>
      <c r="L4152" s="16" t="n">
        <v>0</v>
      </c>
      <c r="M4152" s="16" t="n">
        <v>2</v>
      </c>
      <c r="N4152" s="17" t="n">
        <v>0.9998889012331964</v>
      </c>
      <c r="O4152" s="17" t="n">
        <v>0</v>
      </c>
      <c r="P4152" s="17" t="n">
        <v>0.0001110987668036</v>
      </c>
      <c r="Q4152" s="17" t="n">
        <v>0</v>
      </c>
      <c r="R4152" s="17" t="n">
        <v>0</v>
      </c>
      <c r="S4152" s="17" t="n">
        <v>0</v>
      </c>
      <c r="T4152" s="17" t="n">
        <v>0</v>
      </c>
      <c r="U4152" s="17" t="n">
        <v>0</v>
      </c>
      <c r="V4152" s="18" t="n">
        <v>2700.71</v>
      </c>
    </row>
    <row r="4153">
      <c r="A4153" s="12" t="n">
        <v>4152</v>
      </c>
      <c r="B4153" s="13" t="n">
        <v>8.578181818181818</v>
      </c>
      <c r="C4153" s="13" t="n">
        <v>8.573828585029963</v>
      </c>
      <c r="D4153" s="14">
        <f>B4153-C4153</f>
        <v/>
      </c>
      <c r="E4153" s="14">
        <f>ABS(D4153)</f>
        <v/>
      </c>
      <c r="F4153" s="15" t="n">
        <v>55000</v>
      </c>
      <c r="G4153" s="12" t="inlineStr">
        <is>
          <t>single</t>
        </is>
      </c>
      <c r="H4153" s="12" t="inlineStr">
        <is>
          <t>Never married/single</t>
        </is>
      </c>
      <c r="I4153" s="16" t="n">
        <v>51</v>
      </c>
      <c r="J4153" s="16" t="n">
        <v>25</v>
      </c>
      <c r="K4153" s="16" t="n">
        <v>0</v>
      </c>
      <c r="L4153" s="16" t="n">
        <v>0</v>
      </c>
      <c r="M4153" s="16" t="n">
        <v>3</v>
      </c>
      <c r="N4153" s="17" t="n">
        <v>1</v>
      </c>
      <c r="O4153" s="17" t="n">
        <v>0</v>
      </c>
      <c r="P4153" s="17" t="n">
        <v>0</v>
      </c>
      <c r="Q4153" s="17" t="n">
        <v>0</v>
      </c>
      <c r="R4153" s="17" t="n">
        <v>0</v>
      </c>
      <c r="S4153" s="17" t="n">
        <v>0</v>
      </c>
      <c r="T4153" s="17" t="n">
        <v>0</v>
      </c>
      <c r="U4153" s="17" t="n">
        <v>0</v>
      </c>
      <c r="V4153" s="18" t="n">
        <v>4285.74</v>
      </c>
    </row>
    <row r="4154">
      <c r="A4154" s="12" t="n">
        <v>4153</v>
      </c>
      <c r="B4154" s="13" t="n">
        <v>0</v>
      </c>
      <c r="C4154" s="13" t="n">
        <v>0.01101240327218091</v>
      </c>
      <c r="D4154" s="14">
        <f>B4154-C4154</f>
        <v/>
      </c>
      <c r="E4154" s="14">
        <f>ABS(D4154)</f>
        <v/>
      </c>
      <c r="F4154" s="15" t="n">
        <v>12020</v>
      </c>
      <c r="G4154" s="12" t="inlineStr">
        <is>
          <t>single</t>
        </is>
      </c>
      <c r="H4154" s="12" t="inlineStr">
        <is>
          <t>Divorced</t>
        </is>
      </c>
      <c r="I4154" s="16" t="n">
        <v>44</v>
      </c>
      <c r="J4154" s="16" t="n">
        <v>80</v>
      </c>
      <c r="K4154" s="16" t="n">
        <v>0</v>
      </c>
      <c r="L4154" s="16" t="n">
        <v>0</v>
      </c>
      <c r="M4154" s="16" t="n">
        <v>1</v>
      </c>
      <c r="N4154" s="17" t="n">
        <v>0</v>
      </c>
      <c r="O4154" s="17" t="n">
        <v>0</v>
      </c>
      <c r="P4154" s="17" t="n">
        <v>0.0016638935108153</v>
      </c>
      <c r="Q4154" s="17" t="n">
        <v>0</v>
      </c>
      <c r="R4154" s="17" t="n">
        <v>0</v>
      </c>
      <c r="S4154" s="17" t="n">
        <v>0</v>
      </c>
      <c r="T4154" s="17" t="n">
        <v>0</v>
      </c>
      <c r="U4154" s="17" t="n">
        <v>0</v>
      </c>
      <c r="V4154" s="18" t="n">
        <v>810.6900000000001</v>
      </c>
    </row>
    <row r="4155">
      <c r="A4155" s="12" t="n">
        <v>4154</v>
      </c>
      <c r="B4155" s="13" t="n">
        <v>8.123733081237331</v>
      </c>
      <c r="C4155" s="13" t="n">
        <v>6.609786078841916</v>
      </c>
      <c r="D4155" s="14">
        <f>B4155-C4155</f>
        <v/>
      </c>
      <c r="E4155" s="14">
        <f>ABS(D4155)</f>
        <v/>
      </c>
      <c r="F4155" s="15" t="n">
        <v>110011</v>
      </c>
      <c r="G4155" s="12" t="inlineStr">
        <is>
          <t>joint</t>
        </is>
      </c>
      <c r="H4155" s="12" t="inlineStr">
        <is>
          <t>Married, spouse present</t>
        </is>
      </c>
      <c r="I4155" s="16" t="n">
        <v>37</v>
      </c>
      <c r="J4155" s="16" t="n">
        <v>55</v>
      </c>
      <c r="K4155" s="16" t="n">
        <v>2</v>
      </c>
      <c r="L4155" s="16" t="n">
        <v>0</v>
      </c>
      <c r="M4155" s="16" t="n">
        <v>4</v>
      </c>
      <c r="N4155" s="17" t="n">
        <v>0.454500004545</v>
      </c>
      <c r="O4155" s="17" t="n">
        <v>0</v>
      </c>
      <c r="P4155" s="17" t="n">
        <v>9.090000090899999e-05</v>
      </c>
      <c r="Q4155" s="17" t="n">
        <v>0</v>
      </c>
      <c r="R4155" s="17" t="n">
        <v>0</v>
      </c>
      <c r="S4155" s="17" t="n">
        <v>0</v>
      </c>
      <c r="T4155" s="17" t="n">
        <v>0</v>
      </c>
      <c r="U4155" s="17" t="n">
        <v>0.545409095454091</v>
      </c>
      <c r="V4155" s="18" t="n">
        <v>4264.16</v>
      </c>
    </row>
    <row r="4156">
      <c r="A4156" s="12" t="n">
        <v>4155</v>
      </c>
      <c r="B4156" s="13" t="n">
        <v>19.2159320451135</v>
      </c>
      <c r="C4156" s="13" t="n">
        <v>18.49358683921708</v>
      </c>
      <c r="D4156" s="14">
        <f>B4156-C4156</f>
        <v/>
      </c>
      <c r="E4156" s="14">
        <f>ABS(D4156)</f>
        <v/>
      </c>
      <c r="F4156" s="15" t="n">
        <v>400501</v>
      </c>
      <c r="G4156" s="12" t="inlineStr">
        <is>
          <t>joint</t>
        </is>
      </c>
      <c r="H4156" s="12" t="inlineStr">
        <is>
          <t>Married, spouse present</t>
        </is>
      </c>
      <c r="I4156" s="16" t="n">
        <v>15</v>
      </c>
      <c r="J4156" s="16" t="n">
        <v>62</v>
      </c>
      <c r="K4156" s="16" t="n">
        <v>0</v>
      </c>
      <c r="L4156" s="16" t="n">
        <v>0</v>
      </c>
      <c r="M4156" s="16" t="n">
        <v>2</v>
      </c>
      <c r="N4156" s="17" t="n">
        <v>0.3121090833730752</v>
      </c>
      <c r="O4156" s="17" t="n">
        <v>0</v>
      </c>
      <c r="P4156" s="17" t="n">
        <v>0.0506865151397874</v>
      </c>
      <c r="Q4156" s="17" t="n">
        <v>0</v>
      </c>
      <c r="R4156" s="17" t="n">
        <v>0</v>
      </c>
      <c r="S4156" s="17" t="n">
        <v>0</v>
      </c>
      <c r="T4156" s="17" t="n">
        <v>0</v>
      </c>
      <c r="U4156" s="17" t="n">
        <v>0.6372044014871373</v>
      </c>
      <c r="V4156" s="18" t="n">
        <v>527.02</v>
      </c>
    </row>
    <row r="4157">
      <c r="A4157" s="12" t="n">
        <v>4156</v>
      </c>
      <c r="B4157" s="13" t="n">
        <v>13.91210293772513</v>
      </c>
      <c r="C4157" s="13" t="n">
        <v>13.23481475921893</v>
      </c>
      <c r="D4157" s="14">
        <f>B4157-C4157</f>
        <v/>
      </c>
      <c r="E4157" s="14">
        <f>ABS(D4157)</f>
        <v/>
      </c>
      <c r="F4157" s="15" t="n">
        <v>98001</v>
      </c>
      <c r="G4157" s="12" t="inlineStr">
        <is>
          <t>single</t>
        </is>
      </c>
      <c r="H4157" s="12" t="inlineStr">
        <is>
          <t>Never married/single</t>
        </is>
      </c>
      <c r="I4157" s="16" t="n">
        <v>12</v>
      </c>
      <c r="J4157" s="16" t="n">
        <v>33</v>
      </c>
      <c r="K4157" s="16" t="n">
        <v>0</v>
      </c>
      <c r="L4157" s="16" t="n">
        <v>0</v>
      </c>
      <c r="M4157" s="16" t="n">
        <v>2</v>
      </c>
      <c r="N4157" s="17" t="n">
        <v>0.9795818410016224</v>
      </c>
      <c r="O4157" s="17" t="n">
        <v>0</v>
      </c>
      <c r="P4157" s="17" t="n">
        <v>1.020397751043357e-05</v>
      </c>
      <c r="Q4157" s="17" t="n">
        <v>0</v>
      </c>
      <c r="R4157" s="17" t="n">
        <v>0</v>
      </c>
      <c r="S4157" s="17" t="n">
        <v>0</v>
      </c>
      <c r="T4157" s="17" t="n">
        <v>0.0204079550208671</v>
      </c>
      <c r="U4157" s="17" t="n">
        <v>0</v>
      </c>
      <c r="V4157" s="18" t="n">
        <v>1916.8</v>
      </c>
    </row>
    <row r="4158">
      <c r="A4158" s="12" t="n">
        <v>4157</v>
      </c>
      <c r="B4158" s="13" t="n">
        <v>14.332687230378</v>
      </c>
      <c r="C4158" s="13" t="n">
        <v>17.96010191566834</v>
      </c>
      <c r="D4158" s="14">
        <f>B4158-C4158</f>
        <v/>
      </c>
      <c r="E4158" s="14">
        <f>ABS(D4158)</f>
        <v/>
      </c>
      <c r="F4158" s="15" t="n">
        <v>185212</v>
      </c>
      <c r="G4158" s="12" t="inlineStr">
        <is>
          <t>single</t>
        </is>
      </c>
      <c r="H4158" s="12" t="inlineStr">
        <is>
          <t>Separated</t>
        </is>
      </c>
      <c r="I4158" s="16" t="n">
        <v>53</v>
      </c>
      <c r="J4158" s="16" t="n">
        <v>26</v>
      </c>
      <c r="K4158" s="16" t="n">
        <v>1</v>
      </c>
      <c r="L4158" s="16" t="n">
        <v>0</v>
      </c>
      <c r="M4158" s="16" t="n">
        <v>2</v>
      </c>
      <c r="N4158" s="17" t="n">
        <v>0.9718592747770124</v>
      </c>
      <c r="O4158" s="17" t="n">
        <v>0</v>
      </c>
      <c r="P4158" s="17" t="n">
        <v>0.0270554823661533</v>
      </c>
      <c r="Q4158" s="17" t="n">
        <v>0.0010798436386411</v>
      </c>
      <c r="R4158" s="17" t="n">
        <v>0</v>
      </c>
      <c r="S4158" s="17" t="n">
        <v>0</v>
      </c>
      <c r="T4158" s="17" t="n">
        <v>5.399218193205624e-06</v>
      </c>
      <c r="U4158" s="17" t="n">
        <v>0</v>
      </c>
      <c r="V4158" s="18" t="n">
        <v>1738.58</v>
      </c>
    </row>
    <row r="4159">
      <c r="A4159" s="12" t="n">
        <v>4158</v>
      </c>
      <c r="B4159" s="13" t="n">
        <v>6.264526125505725</v>
      </c>
      <c r="C4159" s="13" t="n">
        <v>6.151755508897895</v>
      </c>
      <c r="D4159" s="14">
        <f>B4159-C4159</f>
        <v/>
      </c>
      <c r="E4159" s="14">
        <f>ABS(D4159)</f>
        <v/>
      </c>
      <c r="F4159" s="15" t="n">
        <v>50000</v>
      </c>
      <c r="G4159" s="12" t="inlineStr">
        <is>
          <t>single</t>
        </is>
      </c>
      <c r="H4159" s="12" t="inlineStr">
        <is>
          <t>Never married/single</t>
        </is>
      </c>
      <c r="I4159" s="16" t="n">
        <v>48</v>
      </c>
      <c r="J4159" s="16" t="n">
        <v>50</v>
      </c>
      <c r="K4159" s="16" t="n">
        <v>0</v>
      </c>
      <c r="L4159" s="16" t="n">
        <v>0</v>
      </c>
      <c r="M4159" s="16" t="n">
        <v>3</v>
      </c>
      <c r="N4159" s="17" t="n">
        <v>0</v>
      </c>
      <c r="O4159" s="17" t="n">
        <v>1</v>
      </c>
      <c r="P4159" s="17" t="n">
        <v>0</v>
      </c>
      <c r="Q4159" s="17" t="n">
        <v>0</v>
      </c>
      <c r="R4159" s="17" t="n">
        <v>0</v>
      </c>
      <c r="S4159" s="17" t="n">
        <v>0</v>
      </c>
      <c r="T4159" s="17" t="n">
        <v>0</v>
      </c>
      <c r="U4159" s="17" t="n">
        <v>0</v>
      </c>
      <c r="V4159" s="18" t="n">
        <v>2400</v>
      </c>
    </row>
    <row r="4160">
      <c r="A4160" s="12" t="n">
        <v>4159</v>
      </c>
      <c r="B4160" s="13" t="n">
        <v>20.79322274366236</v>
      </c>
      <c r="C4160" s="13" t="n">
        <v>19.16833670943306</v>
      </c>
      <c r="D4160" s="14">
        <f>B4160-C4160</f>
        <v/>
      </c>
      <c r="E4160" s="14">
        <f>ABS(D4160)</f>
        <v/>
      </c>
      <c r="F4160" s="15" t="n">
        <v>561053</v>
      </c>
      <c r="G4160" s="12" t="inlineStr">
        <is>
          <t>joint</t>
        </is>
      </c>
      <c r="H4160" s="12" t="inlineStr">
        <is>
          <t>Married, spouse present</t>
        </is>
      </c>
      <c r="I4160" s="16" t="n">
        <v>25</v>
      </c>
      <c r="J4160" s="16" t="n">
        <v>48</v>
      </c>
      <c r="K4160" s="16" t="n">
        <v>2</v>
      </c>
      <c r="L4160" s="16" t="n">
        <v>0</v>
      </c>
      <c r="M4160" s="16" t="n">
        <v>4</v>
      </c>
      <c r="N4160" s="17" t="n">
        <v>0.3564725614157664</v>
      </c>
      <c r="O4160" s="17" t="n">
        <v>0</v>
      </c>
      <c r="P4160" s="17" t="n">
        <v>0.0029426809944871</v>
      </c>
      <c r="Q4160" s="17" t="n">
        <v>0</v>
      </c>
      <c r="R4160" s="17" t="n">
        <v>0</v>
      </c>
      <c r="S4160" s="17" t="n">
        <v>0</v>
      </c>
      <c r="T4160" s="17" t="n">
        <v>0.0791369086343001</v>
      </c>
      <c r="U4160" s="17" t="n">
        <v>0.5614478489554463</v>
      </c>
      <c r="V4160" s="18" t="n">
        <v>1432.49</v>
      </c>
    </row>
    <row r="4161">
      <c r="A4161" s="12" t="n">
        <v>4160</v>
      </c>
      <c r="B4161" s="13" t="n">
        <v>-44.55510204081632</v>
      </c>
      <c r="C4161" s="13" t="n">
        <v>-37.41674581707715</v>
      </c>
      <c r="D4161" s="14">
        <f>B4161-C4161</f>
        <v/>
      </c>
      <c r="E4161" s="14">
        <f>ABS(D4161)</f>
        <v/>
      </c>
      <c r="F4161" s="15" t="n">
        <v>17150</v>
      </c>
      <c r="G4161" s="12" t="inlineStr">
        <is>
          <t>head_of_household</t>
        </is>
      </c>
      <c r="H4161" s="12" t="inlineStr">
        <is>
          <t>Never married/single</t>
        </is>
      </c>
      <c r="I4161" s="16" t="n">
        <v>51</v>
      </c>
      <c r="J4161" s="16" t="n">
        <v>19</v>
      </c>
      <c r="K4161" s="16" t="n">
        <v>1</v>
      </c>
      <c r="L4161" s="16" t="n">
        <v>1</v>
      </c>
      <c r="M4161" s="16" t="n">
        <v>5</v>
      </c>
      <c r="N4161" s="17" t="n">
        <v>0.7142857142857143</v>
      </c>
      <c r="O4161" s="17" t="n">
        <v>0</v>
      </c>
      <c r="P4161" s="17" t="n">
        <v>0</v>
      </c>
      <c r="Q4161" s="17" t="n">
        <v>0</v>
      </c>
      <c r="R4161" s="17" t="n">
        <v>0</v>
      </c>
      <c r="S4161" s="17" t="n">
        <v>0</v>
      </c>
      <c r="T4161" s="17" t="n">
        <v>0</v>
      </c>
      <c r="U4161" s="17" t="n">
        <v>0</v>
      </c>
      <c r="V4161" s="18" t="n">
        <v>3299.92</v>
      </c>
    </row>
    <row r="4162">
      <c r="A4162" s="12" t="n">
        <v>4161</v>
      </c>
      <c r="B4162" s="13" t="n">
        <v>11.9604747705081</v>
      </c>
      <c r="C4162" s="13" t="n">
        <v>12.30223451344116</v>
      </c>
      <c r="D4162" s="14">
        <f>B4162-C4162</f>
        <v/>
      </c>
      <c r="E4162" s="14">
        <f>ABS(D4162)</f>
        <v/>
      </c>
      <c r="F4162" s="15" t="n">
        <v>85515</v>
      </c>
      <c r="G4162" s="12" t="inlineStr">
        <is>
          <t>single</t>
        </is>
      </c>
      <c r="H4162" s="12" t="inlineStr">
        <is>
          <t>Never married/single</t>
        </is>
      </c>
      <c r="I4162" s="16" t="n">
        <v>17</v>
      </c>
      <c r="J4162" s="16" t="n">
        <v>24</v>
      </c>
      <c r="K4162" s="16" t="n">
        <v>0</v>
      </c>
      <c r="L4162" s="16" t="n">
        <v>0</v>
      </c>
      <c r="M4162" s="16" t="n">
        <v>1</v>
      </c>
      <c r="N4162" s="17" t="n">
        <v>0.9939776647371806</v>
      </c>
      <c r="O4162" s="17" t="n">
        <v>0</v>
      </c>
      <c r="P4162" s="17" t="n">
        <v>0.0060223352628193</v>
      </c>
      <c r="Q4162" s="17" t="n">
        <v>0</v>
      </c>
      <c r="R4162" s="17" t="n">
        <v>0</v>
      </c>
      <c r="S4162" s="17" t="n">
        <v>0</v>
      </c>
      <c r="T4162" s="17" t="n">
        <v>0</v>
      </c>
      <c r="U4162" s="17" t="n">
        <v>0</v>
      </c>
      <c r="V4162" s="18" t="n">
        <v>2990.97</v>
      </c>
    </row>
    <row r="4163">
      <c r="A4163" s="12" t="n">
        <v>4162</v>
      </c>
      <c r="B4163" s="13" t="n">
        <v>7.242319310395638</v>
      </c>
      <c r="C4163" s="13" t="n">
        <v>7.156284496100045</v>
      </c>
      <c r="D4163" s="14">
        <f>B4163-C4163</f>
        <v/>
      </c>
      <c r="E4163" s="14">
        <f>ABS(D4163)</f>
        <v/>
      </c>
      <c r="F4163" s="15" t="n">
        <v>43396</v>
      </c>
      <c r="G4163" s="12" t="inlineStr">
        <is>
          <t>single</t>
        </is>
      </c>
      <c r="H4163" s="12" t="inlineStr">
        <is>
          <t>Never married/single</t>
        </is>
      </c>
      <c r="I4163" s="16" t="n">
        <v>8</v>
      </c>
      <c r="J4163" s="16" t="n">
        <v>31</v>
      </c>
      <c r="K4163" s="16" t="n">
        <v>0</v>
      </c>
      <c r="L4163" s="16" t="n">
        <v>0</v>
      </c>
      <c r="M4163" s="16" t="n">
        <v>2</v>
      </c>
      <c r="N4163" s="17" t="n">
        <v>0.8756567425569177</v>
      </c>
      <c r="O4163" s="17" t="n">
        <v>0.0576089962208498</v>
      </c>
      <c r="P4163" s="17" t="n">
        <v>0.009125265001382599</v>
      </c>
      <c r="Q4163" s="17" t="n">
        <v>0</v>
      </c>
      <c r="R4163" s="17" t="n">
        <v>0</v>
      </c>
      <c r="S4163" s="17" t="n">
        <v>0</v>
      </c>
      <c r="T4163" s="17" t="n">
        <v>0</v>
      </c>
      <c r="U4163" s="17" t="n">
        <v>0</v>
      </c>
      <c r="V4163" s="18" t="n">
        <v>4749.06</v>
      </c>
    </row>
    <row r="4164">
      <c r="A4164" s="12" t="n">
        <v>4163</v>
      </c>
      <c r="B4164" s="13" t="n">
        <v>0</v>
      </c>
      <c r="C4164" s="13" t="n">
        <v>-7.577577269663098</v>
      </c>
      <c r="D4164" s="14">
        <f>B4164-C4164</f>
        <v/>
      </c>
      <c r="E4164" s="14">
        <f>ABS(D4164)</f>
        <v/>
      </c>
      <c r="F4164" s="15" t="n">
        <v>44235</v>
      </c>
      <c r="G4164" s="12" t="inlineStr">
        <is>
          <t>head_of_household</t>
        </is>
      </c>
      <c r="H4164" s="12" t="inlineStr">
        <is>
          <t>Divorced</t>
        </is>
      </c>
      <c r="I4164" s="16" t="n">
        <v>50</v>
      </c>
      <c r="J4164" s="16" t="n">
        <v>67</v>
      </c>
      <c r="K4164" s="16" t="n">
        <v>2</v>
      </c>
      <c r="L4164" s="16" t="n">
        <v>0</v>
      </c>
      <c r="M4164" s="16" t="n">
        <v>3</v>
      </c>
      <c r="N4164" s="17" t="n">
        <v>0.0452130665762405</v>
      </c>
      <c r="O4164" s="17" t="n">
        <v>0</v>
      </c>
      <c r="P4164" s="17" t="n">
        <v>0.0803662258392675</v>
      </c>
      <c r="Q4164" s="17" t="n">
        <v>0.0113032666440601</v>
      </c>
      <c r="R4164" s="17" t="n">
        <v>0.1130326664406013</v>
      </c>
      <c r="S4164" s="17" t="n">
        <v>0.7500847744998305</v>
      </c>
      <c r="T4164" s="17" t="n">
        <v>0</v>
      </c>
      <c r="U4164" s="17" t="n">
        <v>0</v>
      </c>
      <c r="V4164" s="18" t="n">
        <v>424.58</v>
      </c>
    </row>
    <row r="4165">
      <c r="A4165" s="12" t="n">
        <v>4164</v>
      </c>
      <c r="B4165" s="13" t="n">
        <v>-13.07947666471392</v>
      </c>
      <c r="C4165" s="13" t="n">
        <v>-17.54791540218102</v>
      </c>
      <c r="D4165" s="14">
        <f>B4165-C4165</f>
        <v/>
      </c>
      <c r="E4165" s="14">
        <f>ABS(D4165)</f>
        <v/>
      </c>
      <c r="F4165" s="15" t="n">
        <v>25605</v>
      </c>
      <c r="G4165" s="12" t="inlineStr">
        <is>
          <t>head_of_household</t>
        </is>
      </c>
      <c r="H4165" s="12" t="inlineStr">
        <is>
          <t>Never married/single</t>
        </is>
      </c>
      <c r="I4165" s="16" t="n">
        <v>2</v>
      </c>
      <c r="J4165" s="16" t="n">
        <v>55</v>
      </c>
      <c r="K4165" s="16" t="n">
        <v>1</v>
      </c>
      <c r="L4165" s="16" t="n">
        <v>0</v>
      </c>
      <c r="M4165" s="16" t="n">
        <v>2</v>
      </c>
      <c r="N4165" s="17" t="n">
        <v>0.9373169302870532</v>
      </c>
      <c r="O4165" s="17" t="n">
        <v>0</v>
      </c>
      <c r="P4165" s="17" t="n">
        <v>0.0197227104081234</v>
      </c>
      <c r="Q4165" s="17" t="n">
        <v>0.0039054872095293</v>
      </c>
      <c r="R4165" s="17" t="n">
        <v>0</v>
      </c>
      <c r="S4165" s="17" t="n">
        <v>0</v>
      </c>
      <c r="T4165" s="17" t="n">
        <v>0</v>
      </c>
      <c r="U4165" s="17" t="n">
        <v>0</v>
      </c>
      <c r="V4165" s="18" t="n">
        <v>292.13</v>
      </c>
    </row>
    <row r="4166">
      <c r="A4166" s="12" t="n">
        <v>4165</v>
      </c>
      <c r="B4166" s="13" t="n">
        <v>6.568542568542568</v>
      </c>
      <c r="C4166" s="13" t="n">
        <v>6.161282117108702</v>
      </c>
      <c r="D4166" s="14">
        <f>B4166-C4166</f>
        <v/>
      </c>
      <c r="E4166" s="14">
        <f>ABS(D4166)</f>
        <v/>
      </c>
      <c r="F4166" s="15" t="n">
        <v>69900</v>
      </c>
      <c r="G4166" s="12" t="inlineStr">
        <is>
          <t>joint</t>
        </is>
      </c>
      <c r="H4166" s="12" t="inlineStr">
        <is>
          <t>Married, spouse present</t>
        </is>
      </c>
      <c r="I4166" s="16" t="n">
        <v>22</v>
      </c>
      <c r="J4166" s="16" t="n">
        <v>43</v>
      </c>
      <c r="K4166" s="16" t="n">
        <v>0</v>
      </c>
      <c r="L4166" s="16" t="n">
        <v>0</v>
      </c>
      <c r="M4166" s="16" t="n">
        <v>2</v>
      </c>
      <c r="N4166" s="17" t="n">
        <v>0</v>
      </c>
      <c r="O4166" s="17" t="n">
        <v>0</v>
      </c>
      <c r="P4166" s="17" t="n">
        <v>0</v>
      </c>
      <c r="Q4166" s="17" t="n">
        <v>0</v>
      </c>
      <c r="R4166" s="17" t="n">
        <v>0</v>
      </c>
      <c r="S4166" s="17" t="n">
        <v>0</v>
      </c>
      <c r="T4166" s="17" t="n">
        <v>0</v>
      </c>
      <c r="U4166" s="17" t="n">
        <v>1</v>
      </c>
      <c r="V4166" s="18" t="n">
        <v>1293.68</v>
      </c>
    </row>
    <row r="4167">
      <c r="A4167" s="12" t="n">
        <v>4166</v>
      </c>
      <c r="B4167" s="13" t="n">
        <v>8.079166666666666</v>
      </c>
      <c r="C4167" s="13" t="n">
        <v>8.001200804323947</v>
      </c>
      <c r="D4167" s="14">
        <f>B4167-C4167</f>
        <v/>
      </c>
      <c r="E4167" s="14">
        <f>ABS(D4167)</f>
        <v/>
      </c>
      <c r="F4167" s="15" t="n">
        <v>48000</v>
      </c>
      <c r="G4167" s="12" t="inlineStr">
        <is>
          <t>single</t>
        </is>
      </c>
      <c r="H4167" s="12" t="inlineStr">
        <is>
          <t>Never married/single</t>
        </is>
      </c>
      <c r="I4167" s="16" t="n">
        <v>55</v>
      </c>
      <c r="J4167" s="16" t="n">
        <v>44</v>
      </c>
      <c r="K4167" s="16" t="n">
        <v>0</v>
      </c>
      <c r="L4167" s="16" t="n">
        <v>0</v>
      </c>
      <c r="M4167" s="16" t="n">
        <v>1</v>
      </c>
      <c r="N4167" s="17" t="n">
        <v>1</v>
      </c>
      <c r="O4167" s="17" t="n">
        <v>0</v>
      </c>
      <c r="P4167" s="17" t="n">
        <v>0</v>
      </c>
      <c r="Q4167" s="17" t="n">
        <v>0</v>
      </c>
      <c r="R4167" s="17" t="n">
        <v>0</v>
      </c>
      <c r="S4167" s="17" t="n">
        <v>0</v>
      </c>
      <c r="T4167" s="17" t="n">
        <v>0</v>
      </c>
      <c r="U4167" s="17" t="n">
        <v>0</v>
      </c>
      <c r="V4167" s="18" t="n">
        <v>3536.8</v>
      </c>
    </row>
    <row r="4168">
      <c r="A4168" s="12" t="n">
        <v>4167</v>
      </c>
      <c r="B4168" s="13" t="n">
        <v>3.062911734600142</v>
      </c>
      <c r="C4168" s="13" t="n">
        <v>5.062626864214856</v>
      </c>
      <c r="D4168" s="14">
        <f>B4168-C4168</f>
        <v/>
      </c>
      <c r="E4168" s="14">
        <f>ABS(D4168)</f>
        <v/>
      </c>
      <c r="F4168" s="15" t="n">
        <v>76202</v>
      </c>
      <c r="G4168" s="12" t="inlineStr">
        <is>
          <t>head_of_household</t>
        </is>
      </c>
      <c r="H4168" s="12" t="inlineStr">
        <is>
          <t>Divorced</t>
        </is>
      </c>
      <c r="I4168" s="16" t="n">
        <v>51</v>
      </c>
      <c r="J4168" s="16" t="n">
        <v>46</v>
      </c>
      <c r="K4168" s="16" t="n">
        <v>0</v>
      </c>
      <c r="L4168" s="16" t="n">
        <v>0</v>
      </c>
      <c r="M4168" s="16" t="n">
        <v>4</v>
      </c>
      <c r="N4168" s="17" t="n">
        <v>0.9842261357969608</v>
      </c>
      <c r="O4168" s="17" t="n">
        <v>0</v>
      </c>
      <c r="P4168" s="17" t="n">
        <v>0.0157738642030392</v>
      </c>
      <c r="Q4168" s="17" t="n">
        <v>0</v>
      </c>
      <c r="R4168" s="17" t="n">
        <v>0</v>
      </c>
      <c r="S4168" s="17" t="n">
        <v>0</v>
      </c>
      <c r="T4168" s="17" t="n">
        <v>0</v>
      </c>
      <c r="U4168" s="17" t="n">
        <v>0</v>
      </c>
      <c r="V4168" s="18" t="n">
        <v>3592.74</v>
      </c>
    </row>
    <row r="4169">
      <c r="A4169" s="12" t="n">
        <v>4168</v>
      </c>
      <c r="B4169" s="13" t="n">
        <v>4.883492847238662</v>
      </c>
      <c r="C4169" s="13" t="n">
        <v>8.342339700238588</v>
      </c>
      <c r="D4169" s="14">
        <f>B4169-C4169</f>
        <v/>
      </c>
      <c r="E4169" s="14">
        <f>ABS(D4169)</f>
        <v/>
      </c>
      <c r="F4169" s="15" t="n">
        <v>60980</v>
      </c>
      <c r="G4169" s="12" t="inlineStr">
        <is>
          <t>single</t>
        </is>
      </c>
      <c r="H4169" s="12" t="inlineStr">
        <is>
          <t>Widowed</t>
        </is>
      </c>
      <c r="I4169" s="16" t="n">
        <v>21</v>
      </c>
      <c r="J4169" s="16" t="n">
        <v>75</v>
      </c>
      <c r="K4169" s="16" t="n">
        <v>0</v>
      </c>
      <c r="L4169" s="16" t="n">
        <v>0</v>
      </c>
      <c r="M4169" s="16" t="n">
        <v>1</v>
      </c>
      <c r="N4169" s="17" t="n">
        <v>0</v>
      </c>
      <c r="O4169" s="17" t="n">
        <v>0</v>
      </c>
      <c r="P4169" s="17" t="n">
        <v>0.0182354870449327</v>
      </c>
      <c r="Q4169" s="17" t="n">
        <v>0</v>
      </c>
      <c r="R4169" s="17" t="n">
        <v>0</v>
      </c>
      <c r="S4169" s="17" t="n">
        <v>0.2792390947851754</v>
      </c>
      <c r="T4169" s="17" t="n">
        <v>0</v>
      </c>
      <c r="U4169" s="17" t="n">
        <v>0</v>
      </c>
      <c r="V4169" s="18" t="n">
        <v>2806.46</v>
      </c>
    </row>
    <row r="4170">
      <c r="A4170" s="12" t="n">
        <v>4169</v>
      </c>
      <c r="B4170" s="13" t="n">
        <v>8.47759188130455</v>
      </c>
      <c r="C4170" s="13" t="n">
        <v>13.30943446038134</v>
      </c>
      <c r="D4170" s="14">
        <f>B4170-C4170</f>
        <v/>
      </c>
      <c r="E4170" s="14">
        <f>ABS(D4170)</f>
        <v/>
      </c>
      <c r="F4170" s="15" t="n">
        <v>261919</v>
      </c>
      <c r="G4170" s="12" t="inlineStr">
        <is>
          <t>joint</t>
        </is>
      </c>
      <c r="H4170" s="12" t="inlineStr">
        <is>
          <t>Married, spouse present</t>
        </is>
      </c>
      <c r="I4170" s="16" t="n">
        <v>42</v>
      </c>
      <c r="J4170" s="16" t="n">
        <v>45</v>
      </c>
      <c r="K4170" s="16" t="n">
        <v>3</v>
      </c>
      <c r="L4170" s="16" t="n">
        <v>0</v>
      </c>
      <c r="M4170" s="16" t="n">
        <v>5</v>
      </c>
      <c r="N4170" s="17" t="n">
        <v>0.8590442083239475</v>
      </c>
      <c r="O4170" s="17" t="n">
        <v>0</v>
      </c>
      <c r="P4170" s="17" t="n">
        <v>0.0071854275558474</v>
      </c>
      <c r="Q4170" s="17" t="n">
        <v>0.0114539227776526</v>
      </c>
      <c r="R4170" s="17" t="n">
        <v>0</v>
      </c>
      <c r="S4170" s="17" t="n">
        <v>0</v>
      </c>
      <c r="T4170" s="17" t="n">
        <v>0</v>
      </c>
      <c r="U4170" s="17" t="n">
        <v>0.1223164413425524</v>
      </c>
      <c r="V4170" s="18" t="n">
        <v>3002.29</v>
      </c>
    </row>
    <row r="4171">
      <c r="A4171" s="12" t="n">
        <v>4170</v>
      </c>
      <c r="B4171" s="13" t="n">
        <v>5.320891999222416</v>
      </c>
      <c r="C4171" s="13" t="n">
        <v>5.800681986602389</v>
      </c>
      <c r="D4171" s="14">
        <f>B4171-C4171</f>
        <v/>
      </c>
      <c r="E4171" s="14">
        <f>ABS(D4171)</f>
        <v/>
      </c>
      <c r="F4171" s="15" t="n">
        <v>72018</v>
      </c>
      <c r="G4171" s="12" t="inlineStr">
        <is>
          <t>head_of_household</t>
        </is>
      </c>
      <c r="H4171" s="12" t="inlineStr">
        <is>
          <t>Divorced</t>
        </is>
      </c>
      <c r="I4171" s="16" t="n">
        <v>21</v>
      </c>
      <c r="J4171" s="16" t="n">
        <v>51</v>
      </c>
      <c r="K4171" s="16" t="n">
        <v>1</v>
      </c>
      <c r="L4171" s="16" t="n">
        <v>0</v>
      </c>
      <c r="M4171" s="16" t="n">
        <v>2</v>
      </c>
      <c r="N4171" s="17" t="n">
        <v>0.9997500624843788</v>
      </c>
      <c r="O4171" s="17" t="n">
        <v>0</v>
      </c>
      <c r="P4171" s="17" t="n">
        <v>0.000194395845483</v>
      </c>
      <c r="Q4171" s="17" t="n">
        <v>5.554167013802105e-05</v>
      </c>
      <c r="R4171" s="17" t="n">
        <v>0</v>
      </c>
      <c r="S4171" s="17" t="n">
        <v>0</v>
      </c>
      <c r="T4171" s="17" t="n">
        <v>0</v>
      </c>
      <c r="U4171" s="17" t="n">
        <v>0</v>
      </c>
      <c r="V4171" s="18" t="n">
        <v>2177.7</v>
      </c>
    </row>
    <row r="4172">
      <c r="A4172" s="12" t="n">
        <v>4171</v>
      </c>
      <c r="B4172" s="13" t="n">
        <v>11.51938970120788</v>
      </c>
      <c r="C4172" s="13" t="n">
        <v>12.45882746488048</v>
      </c>
      <c r="D4172" s="14">
        <f>B4172-C4172</f>
        <v/>
      </c>
      <c r="E4172" s="14">
        <f>ABS(D4172)</f>
        <v/>
      </c>
      <c r="F4172" s="15" t="n">
        <v>86515</v>
      </c>
      <c r="G4172" s="12" t="inlineStr">
        <is>
          <t>single</t>
        </is>
      </c>
      <c r="H4172" s="12" t="inlineStr">
        <is>
          <t>Never married/single</t>
        </is>
      </c>
      <c r="I4172" s="16" t="n">
        <v>36</v>
      </c>
      <c r="J4172" s="16" t="n">
        <v>27</v>
      </c>
      <c r="K4172" s="16" t="n">
        <v>0</v>
      </c>
      <c r="L4172" s="16" t="n">
        <v>0</v>
      </c>
      <c r="M4172" s="16" t="n">
        <v>3</v>
      </c>
      <c r="N4172" s="17" t="n">
        <v>0.9246951395711728</v>
      </c>
      <c r="O4172" s="17" t="n">
        <v>0</v>
      </c>
      <c r="P4172" s="17" t="n">
        <v>0.017511414205629</v>
      </c>
      <c r="Q4172" s="17" t="n">
        <v>0.0115586892446396</v>
      </c>
      <c r="R4172" s="17" t="n">
        <v>0</v>
      </c>
      <c r="S4172" s="17" t="n">
        <v>0</v>
      </c>
      <c r="T4172" s="17" t="n">
        <v>0.0462347569785586</v>
      </c>
      <c r="U4172" s="17" t="n">
        <v>0</v>
      </c>
      <c r="V4172" s="18" t="n">
        <v>5356.99</v>
      </c>
    </row>
    <row r="4173">
      <c r="A4173" s="12" t="n">
        <v>4172</v>
      </c>
      <c r="B4173" s="13" t="n">
        <v>8.105351628530686</v>
      </c>
      <c r="C4173" s="13" t="n">
        <v>10.39891845504955</v>
      </c>
      <c r="D4173" s="14">
        <f>B4173-C4173</f>
        <v/>
      </c>
      <c r="E4173" s="14">
        <f>ABS(D4173)</f>
        <v/>
      </c>
      <c r="F4173" s="15" t="n">
        <v>149749</v>
      </c>
      <c r="G4173" s="12" t="inlineStr">
        <is>
          <t>joint</t>
        </is>
      </c>
      <c r="H4173" s="12" t="inlineStr">
        <is>
          <t>Married, spouse present</t>
        </is>
      </c>
      <c r="I4173" s="16" t="n">
        <v>26</v>
      </c>
      <c r="J4173" s="16" t="n">
        <v>76</v>
      </c>
      <c r="K4173" s="16" t="n">
        <v>0</v>
      </c>
      <c r="L4173" s="16" t="n">
        <v>0</v>
      </c>
      <c r="M4173" s="16" t="n">
        <v>2</v>
      </c>
      <c r="N4173" s="17" t="n">
        <v>0</v>
      </c>
      <c r="O4173" s="17" t="n">
        <v>0</v>
      </c>
      <c r="P4173" s="17" t="n">
        <v>0.008247133536784799</v>
      </c>
      <c r="Q4173" s="17" t="n">
        <v>0</v>
      </c>
      <c r="R4173" s="17" t="n">
        <v>0.0801340910456831</v>
      </c>
      <c r="S4173" s="17" t="n">
        <v>0.1494434019592785</v>
      </c>
      <c r="T4173" s="17" t="n">
        <v>0.0033389204602367</v>
      </c>
      <c r="U4173" s="17" t="n">
        <v>0.08944967912974371</v>
      </c>
      <c r="V4173" s="18" t="n">
        <v>3491.62</v>
      </c>
    </row>
    <row r="4174">
      <c r="A4174" s="12" t="n">
        <v>4173</v>
      </c>
      <c r="B4174" s="13" t="n">
        <v>11.34425963708098</v>
      </c>
      <c r="C4174" s="13" t="n">
        <v>10.60524658464986</v>
      </c>
      <c r="D4174" s="14">
        <f>B4174-C4174</f>
        <v/>
      </c>
      <c r="E4174" s="14">
        <f>ABS(D4174)</f>
        <v/>
      </c>
      <c r="F4174" s="15" t="n">
        <v>74011</v>
      </c>
      <c r="G4174" s="12" t="inlineStr">
        <is>
          <t>single</t>
        </is>
      </c>
      <c r="H4174" s="12" t="inlineStr">
        <is>
          <t>Married, spouse absent</t>
        </is>
      </c>
      <c r="I4174" s="16" t="n">
        <v>32</v>
      </c>
      <c r="J4174" s="16" t="n">
        <v>48</v>
      </c>
      <c r="K4174" s="16" t="n">
        <v>0</v>
      </c>
      <c r="L4174" s="16" t="n">
        <v>0</v>
      </c>
      <c r="M4174" s="16" t="n">
        <v>1</v>
      </c>
      <c r="N4174" s="17" t="n">
        <v>0.999851373444488</v>
      </c>
      <c r="O4174" s="17" t="n">
        <v>0</v>
      </c>
      <c r="P4174" s="17" t="n">
        <v>0.000148626555512</v>
      </c>
      <c r="Q4174" s="17" t="n">
        <v>0</v>
      </c>
      <c r="R4174" s="17" t="n">
        <v>0</v>
      </c>
      <c r="S4174" s="17" t="n">
        <v>0</v>
      </c>
      <c r="T4174" s="17" t="n">
        <v>0</v>
      </c>
      <c r="U4174" s="17" t="n">
        <v>0</v>
      </c>
      <c r="V4174" s="18" t="n">
        <v>2243.14</v>
      </c>
    </row>
    <row r="4175">
      <c r="A4175" s="12" t="n">
        <v>4174</v>
      </c>
      <c r="B4175" s="13" t="n">
        <v>7.736</v>
      </c>
      <c r="C4175" s="13" t="n">
        <v>7.462714638019961</v>
      </c>
      <c r="D4175" s="14">
        <f>B4175-C4175</f>
        <v/>
      </c>
      <c r="E4175" s="14">
        <f>ABS(D4175)</f>
        <v/>
      </c>
      <c r="F4175" s="15" t="n">
        <v>100000</v>
      </c>
      <c r="G4175" s="12" t="inlineStr">
        <is>
          <t>joint</t>
        </is>
      </c>
      <c r="H4175" s="12" t="inlineStr">
        <is>
          <t>Married, spouse present</t>
        </is>
      </c>
      <c r="I4175" s="16" t="n">
        <v>15</v>
      </c>
      <c r="J4175" s="16" t="n">
        <v>60</v>
      </c>
      <c r="K4175" s="16" t="n">
        <v>2</v>
      </c>
      <c r="L4175" s="16" t="n">
        <v>0</v>
      </c>
      <c r="M4175" s="16" t="n">
        <v>4</v>
      </c>
      <c r="N4175" s="17" t="n">
        <v>0.5</v>
      </c>
      <c r="O4175" s="17" t="n">
        <v>0</v>
      </c>
      <c r="P4175" s="17" t="n">
        <v>0</v>
      </c>
      <c r="Q4175" s="17" t="n">
        <v>0</v>
      </c>
      <c r="R4175" s="17" t="n">
        <v>0</v>
      </c>
      <c r="S4175" s="17" t="n">
        <v>0</v>
      </c>
      <c r="T4175" s="17" t="n">
        <v>0</v>
      </c>
      <c r="U4175" s="17" t="n">
        <v>0.5</v>
      </c>
      <c r="V4175" s="18" t="n">
        <v>427.13</v>
      </c>
    </row>
    <row r="4176">
      <c r="A4176" s="12" t="n">
        <v>4175</v>
      </c>
      <c r="B4176" s="13" t="n">
        <v>7.963952003057642</v>
      </c>
      <c r="C4176" s="13" t="n">
        <v>8.950700665872549</v>
      </c>
      <c r="D4176" s="14">
        <f>B4176-C4176</f>
        <v/>
      </c>
      <c r="E4176" s="14">
        <f>ABS(D4176)</f>
        <v/>
      </c>
      <c r="F4176" s="15" t="n">
        <v>99423</v>
      </c>
      <c r="G4176" s="12" t="inlineStr">
        <is>
          <t>head_of_household</t>
        </is>
      </c>
      <c r="H4176" s="12" t="inlineStr">
        <is>
          <t>Divorced</t>
        </is>
      </c>
      <c r="I4176" s="16" t="n">
        <v>13</v>
      </c>
      <c r="J4176" s="16" t="n">
        <v>47</v>
      </c>
      <c r="K4176" s="16" t="n">
        <v>1</v>
      </c>
      <c r="L4176" s="16" t="n">
        <v>0</v>
      </c>
      <c r="M4176" s="16" t="n">
        <v>2</v>
      </c>
      <c r="N4176" s="17" t="n">
        <v>0.99973849109361</v>
      </c>
      <c r="O4176" s="17" t="n">
        <v>0</v>
      </c>
      <c r="P4176" s="17" t="n">
        <v>0.0002615089063898</v>
      </c>
      <c r="Q4176" s="17" t="n">
        <v>0</v>
      </c>
      <c r="R4176" s="17" t="n">
        <v>0</v>
      </c>
      <c r="S4176" s="17" t="n">
        <v>0</v>
      </c>
      <c r="T4176" s="17" t="n">
        <v>0</v>
      </c>
      <c r="U4176" s="17" t="n">
        <v>0</v>
      </c>
      <c r="V4176" s="18" t="n">
        <v>3211.67</v>
      </c>
    </row>
    <row r="4177">
      <c r="A4177" s="12" t="n">
        <v>4176</v>
      </c>
      <c r="B4177" s="13" t="n">
        <v>7.723069232691827</v>
      </c>
      <c r="C4177" s="13" t="n">
        <v>7.709264588229042</v>
      </c>
      <c r="D4177" s="14">
        <f>B4177-C4177</f>
        <v/>
      </c>
      <c r="E4177" s="14">
        <f>ABS(D4177)</f>
        <v/>
      </c>
      <c r="F4177" s="15" t="n">
        <v>44011</v>
      </c>
      <c r="G4177" s="12" t="inlineStr">
        <is>
          <t>single</t>
        </is>
      </c>
      <c r="H4177" s="12" t="inlineStr">
        <is>
          <t>Divorced</t>
        </is>
      </c>
      <c r="I4177" s="16" t="n">
        <v>6</v>
      </c>
      <c r="J4177" s="16" t="n">
        <v>60</v>
      </c>
      <c r="K4177" s="16" t="n">
        <v>0</v>
      </c>
      <c r="L4177" s="16" t="n">
        <v>0</v>
      </c>
      <c r="M4177" s="16" t="n">
        <v>2</v>
      </c>
      <c r="N4177" s="17" t="n">
        <v>0.9997500624843788</v>
      </c>
      <c r="O4177" s="17" t="n">
        <v>0</v>
      </c>
      <c r="P4177" s="17" t="n">
        <v>0.000249937515621</v>
      </c>
      <c r="Q4177" s="17" t="n">
        <v>0</v>
      </c>
      <c r="R4177" s="17" t="n">
        <v>0</v>
      </c>
      <c r="S4177" s="17" t="n">
        <v>0</v>
      </c>
      <c r="T4177" s="17" t="n">
        <v>0</v>
      </c>
      <c r="U4177" s="17" t="n">
        <v>0</v>
      </c>
      <c r="V4177" s="18" t="n">
        <v>1721.5</v>
      </c>
    </row>
    <row r="4178">
      <c r="A4178" s="12" t="n">
        <v>4177</v>
      </c>
      <c r="B4178" s="13" t="n">
        <v>8.525118470523447</v>
      </c>
      <c r="C4178" s="13" t="n">
        <v>8.419372954622229</v>
      </c>
      <c r="D4178" s="14">
        <f>B4178-C4178</f>
        <v/>
      </c>
      <c r="E4178" s="14">
        <f>ABS(D4178)</f>
        <v/>
      </c>
      <c r="F4178" s="15" t="n">
        <v>147083</v>
      </c>
      <c r="G4178" s="12" t="inlineStr">
        <is>
          <t>joint</t>
        </is>
      </c>
      <c r="H4178" s="12" t="inlineStr">
        <is>
          <t>Married, spouse present</t>
        </is>
      </c>
      <c r="I4178" s="16" t="n">
        <v>9</v>
      </c>
      <c r="J4178" s="16" t="n">
        <v>39</v>
      </c>
      <c r="K4178" s="16" t="n">
        <v>2</v>
      </c>
      <c r="L4178" s="16" t="n">
        <v>1</v>
      </c>
      <c r="M4178" s="16" t="n">
        <v>4</v>
      </c>
      <c r="N4178" s="17" t="n">
        <v>0.4895195229904204</v>
      </c>
      <c r="O4178" s="17" t="n">
        <v>0</v>
      </c>
      <c r="P4178" s="17" t="n">
        <v>0.0003943351712978</v>
      </c>
      <c r="Q4178" s="17" t="n">
        <v>0</v>
      </c>
      <c r="R4178" s="17" t="n">
        <v>0</v>
      </c>
      <c r="S4178" s="17" t="n">
        <v>0</v>
      </c>
      <c r="T4178" s="17" t="n">
        <v>0</v>
      </c>
      <c r="U4178" s="17" t="n">
        <v>0.5100861418382818</v>
      </c>
      <c r="V4178" s="18" t="n">
        <v>1788.98</v>
      </c>
    </row>
    <row r="4179">
      <c r="A4179" s="12" t="n">
        <v>4178</v>
      </c>
      <c r="B4179" s="13" t="n">
        <v>-0.58</v>
      </c>
      <c r="C4179" s="13" t="n">
        <v>-0.6170697724666376</v>
      </c>
      <c r="D4179" s="14">
        <f>B4179-C4179</f>
        <v/>
      </c>
      <c r="E4179" s="14">
        <f>ABS(D4179)</f>
        <v/>
      </c>
      <c r="F4179" s="15" t="n">
        <v>15000</v>
      </c>
      <c r="G4179" s="12" t="inlineStr">
        <is>
          <t>single</t>
        </is>
      </c>
      <c r="H4179" s="12" t="inlineStr">
        <is>
          <t>Never married/single</t>
        </is>
      </c>
      <c r="I4179" s="16" t="n">
        <v>17</v>
      </c>
      <c r="J4179" s="16" t="n">
        <v>55</v>
      </c>
      <c r="K4179" s="16" t="n">
        <v>1</v>
      </c>
      <c r="L4179" s="16" t="n">
        <v>0</v>
      </c>
      <c r="M4179" s="16" t="n">
        <v>4</v>
      </c>
      <c r="N4179" s="17" t="n">
        <v>1</v>
      </c>
      <c r="O4179" s="17" t="n">
        <v>0</v>
      </c>
      <c r="P4179" s="17" t="n">
        <v>0</v>
      </c>
      <c r="Q4179" s="17" t="n">
        <v>0</v>
      </c>
      <c r="R4179" s="17" t="n">
        <v>0</v>
      </c>
      <c r="S4179" s="17" t="n">
        <v>0</v>
      </c>
      <c r="T4179" s="17" t="n">
        <v>0</v>
      </c>
      <c r="U4179" s="17" t="n">
        <v>0</v>
      </c>
      <c r="V4179" s="18" t="n">
        <v>2014.45</v>
      </c>
    </row>
    <row r="4180">
      <c r="A4180" s="12" t="n">
        <v>4179</v>
      </c>
      <c r="B4180" s="13" t="n">
        <v>4.081709569215693</v>
      </c>
      <c r="C4180" s="13" t="n">
        <v>4.200967910001866</v>
      </c>
      <c r="D4180" s="14">
        <f>B4180-C4180</f>
        <v/>
      </c>
      <c r="E4180" s="14">
        <f>ABS(D4180)</f>
        <v/>
      </c>
      <c r="F4180" s="15" t="n">
        <v>26533</v>
      </c>
      <c r="G4180" s="12" t="inlineStr">
        <is>
          <t>single</t>
        </is>
      </c>
      <c r="H4180" s="12" t="inlineStr">
        <is>
          <t>Never married/single</t>
        </is>
      </c>
      <c r="I4180" s="16" t="n">
        <v>48</v>
      </c>
      <c r="J4180" s="16" t="n">
        <v>68</v>
      </c>
      <c r="K4180" s="16" t="n">
        <v>0</v>
      </c>
      <c r="L4180" s="16" t="n">
        <v>0</v>
      </c>
      <c r="M4180" s="16" t="n">
        <v>1</v>
      </c>
      <c r="N4180" s="17" t="n">
        <v>0.9799118079372856</v>
      </c>
      <c r="O4180" s="17" t="n">
        <v>0</v>
      </c>
      <c r="P4180" s="17" t="n">
        <v>0.0200881920627143</v>
      </c>
      <c r="Q4180" s="17" t="n">
        <v>0</v>
      </c>
      <c r="R4180" s="17" t="n">
        <v>0</v>
      </c>
      <c r="S4180" s="17" t="n">
        <v>0</v>
      </c>
      <c r="T4180" s="17" t="n">
        <v>0</v>
      </c>
      <c r="U4180" s="17" t="n">
        <v>0</v>
      </c>
      <c r="V4180" s="18" t="n">
        <v>2083.02</v>
      </c>
    </row>
    <row r="4181">
      <c r="A4181" s="12" t="n">
        <v>4180</v>
      </c>
      <c r="B4181" s="13" t="n">
        <v>0</v>
      </c>
      <c r="C4181" s="13" t="n">
        <v>-0.007019805462321982</v>
      </c>
      <c r="D4181" s="14">
        <f>B4181-C4181</f>
        <v/>
      </c>
      <c r="E4181" s="14">
        <f>ABS(D4181)</f>
        <v/>
      </c>
      <c r="F4181" s="15" t="n">
        <v>11440</v>
      </c>
      <c r="G4181" s="12" t="inlineStr">
        <is>
          <t>single</t>
        </is>
      </c>
      <c r="H4181" s="12" t="inlineStr">
        <is>
          <t>Never married/single</t>
        </is>
      </c>
      <c r="I4181" s="16" t="n">
        <v>23</v>
      </c>
      <c r="J4181" s="16" t="n">
        <v>20</v>
      </c>
      <c r="K4181" s="16" t="n">
        <v>0</v>
      </c>
      <c r="L4181" s="16" t="n">
        <v>0</v>
      </c>
      <c r="M4181" s="16" t="n">
        <v>4</v>
      </c>
      <c r="N4181" s="17" t="n">
        <v>1</v>
      </c>
      <c r="O4181" s="17" t="n">
        <v>0</v>
      </c>
      <c r="P4181" s="17" t="n">
        <v>0</v>
      </c>
      <c r="Q4181" s="17" t="n">
        <v>0</v>
      </c>
      <c r="R4181" s="17" t="n">
        <v>0</v>
      </c>
      <c r="S4181" s="17" t="n">
        <v>0</v>
      </c>
      <c r="T4181" s="17" t="n">
        <v>0</v>
      </c>
      <c r="U4181" s="17" t="n">
        <v>0</v>
      </c>
      <c r="V4181" s="18" t="n">
        <v>1849.12</v>
      </c>
    </row>
    <row r="4182">
      <c r="A4182" s="12" t="n">
        <v>4181</v>
      </c>
      <c r="B4182" s="13" t="n">
        <v>8.222079460360161</v>
      </c>
      <c r="C4182" s="13" t="n">
        <v>7.962486096314023</v>
      </c>
      <c r="D4182" s="14">
        <f>B4182-C4182</f>
        <v/>
      </c>
      <c r="E4182" s="14">
        <f>ABS(D4182)</f>
        <v/>
      </c>
      <c r="F4182" s="15" t="n">
        <v>99622</v>
      </c>
      <c r="G4182" s="12" t="inlineStr">
        <is>
          <t>joint</t>
        </is>
      </c>
      <c r="H4182" s="12" t="inlineStr">
        <is>
          <t>Married, spouse present</t>
        </is>
      </c>
      <c r="I4182" s="16" t="n">
        <v>17</v>
      </c>
      <c r="J4182" s="16" t="n">
        <v>55</v>
      </c>
      <c r="K4182" s="16" t="n">
        <v>0</v>
      </c>
      <c r="L4182" s="16" t="n">
        <v>0</v>
      </c>
      <c r="M4182" s="16" t="n">
        <v>2</v>
      </c>
      <c r="N4182" s="17" t="n">
        <v>0.542048945012146</v>
      </c>
      <c r="O4182" s="17" t="n">
        <v>0</v>
      </c>
      <c r="P4182" s="17" t="n">
        <v>0.021099757081769</v>
      </c>
      <c r="Q4182" s="17" t="n">
        <v>0</v>
      </c>
      <c r="R4182" s="17" t="n">
        <v>0</v>
      </c>
      <c r="S4182" s="17" t="n">
        <v>0</v>
      </c>
      <c r="T4182" s="17" t="n">
        <v>0</v>
      </c>
      <c r="U4182" s="17" t="n">
        <v>0.436851297906085</v>
      </c>
      <c r="V4182" s="18" t="n">
        <v>4776.36</v>
      </c>
    </row>
    <row r="4183">
      <c r="A4183" s="12" t="n">
        <v>4182</v>
      </c>
      <c r="B4183" s="13" t="n">
        <v>0</v>
      </c>
      <c r="C4183" s="13" t="n">
        <v>-0.6782644219982265</v>
      </c>
      <c r="D4183" s="14">
        <f>B4183-C4183</f>
        <v/>
      </c>
      <c r="E4183" s="14">
        <f>ABS(D4183)</f>
        <v/>
      </c>
      <c r="F4183" s="15" t="n">
        <v>6252</v>
      </c>
      <c r="G4183" s="12" t="inlineStr">
        <is>
          <t>single</t>
        </is>
      </c>
      <c r="H4183" s="12" t="inlineStr">
        <is>
          <t>Divorced</t>
        </is>
      </c>
      <c r="I4183" s="16" t="n">
        <v>37</v>
      </c>
      <c r="J4183" s="16" t="n">
        <v>64</v>
      </c>
      <c r="K4183" s="16" t="n">
        <v>0</v>
      </c>
      <c r="L4183" s="16" t="n">
        <v>0</v>
      </c>
      <c r="M4183" s="16" t="n">
        <v>2</v>
      </c>
      <c r="N4183" s="17" t="n">
        <v>0</v>
      </c>
      <c r="O4183" s="17" t="n">
        <v>0</v>
      </c>
      <c r="P4183" s="17" t="n">
        <v>0</v>
      </c>
      <c r="Q4183" s="17" t="n">
        <v>0</v>
      </c>
      <c r="R4183" s="17" t="n">
        <v>0</v>
      </c>
      <c r="S4183" s="17" t="n">
        <v>0</v>
      </c>
      <c r="T4183" s="17" t="n">
        <v>0</v>
      </c>
      <c r="U4183" s="17" t="n">
        <v>0</v>
      </c>
      <c r="V4183" s="18" t="n">
        <v>1923.07</v>
      </c>
    </row>
    <row r="4184">
      <c r="A4184" s="12" t="n">
        <v>4183</v>
      </c>
      <c r="B4184" s="13" t="n">
        <v>0.5711538461538461</v>
      </c>
      <c r="C4184" s="13" t="n">
        <v>-0.3471671049304386</v>
      </c>
      <c r="D4184" s="14">
        <f>B4184-C4184</f>
        <v/>
      </c>
      <c r="E4184" s="14">
        <f>ABS(D4184)</f>
        <v/>
      </c>
      <c r="F4184" s="15" t="n">
        <v>52000</v>
      </c>
      <c r="G4184" s="12" t="inlineStr">
        <is>
          <t>joint</t>
        </is>
      </c>
      <c r="H4184" s="12" t="inlineStr">
        <is>
          <t>Married, spouse present</t>
        </is>
      </c>
      <c r="I4184" s="16" t="n">
        <v>48</v>
      </c>
      <c r="J4184" s="16" t="n">
        <v>45</v>
      </c>
      <c r="K4184" s="16" t="n">
        <v>1</v>
      </c>
      <c r="L4184" s="16" t="n">
        <v>0</v>
      </c>
      <c r="M4184" s="16" t="n">
        <v>4</v>
      </c>
      <c r="N4184" s="17" t="n">
        <v>0</v>
      </c>
      <c r="O4184" s="17" t="n">
        <v>0</v>
      </c>
      <c r="P4184" s="17" t="n">
        <v>0</v>
      </c>
      <c r="Q4184" s="17" t="n">
        <v>0</v>
      </c>
      <c r="R4184" s="17" t="n">
        <v>0</v>
      </c>
      <c r="S4184" s="17" t="n">
        <v>0</v>
      </c>
      <c r="T4184" s="17" t="n">
        <v>0</v>
      </c>
      <c r="U4184" s="17" t="n">
        <v>1</v>
      </c>
      <c r="V4184" s="18" t="n">
        <v>2061.93</v>
      </c>
    </row>
    <row r="4185">
      <c r="A4185" s="12" t="n">
        <v>4184</v>
      </c>
      <c r="B4185" s="13" t="n">
        <v>14.71270461925906</v>
      </c>
      <c r="C4185" s="13" t="n">
        <v>12.90619092758481</v>
      </c>
      <c r="D4185" s="14">
        <f>B4185-C4185</f>
        <v/>
      </c>
      <c r="E4185" s="14">
        <f>ABS(D4185)</f>
        <v/>
      </c>
      <c r="F4185" s="15" t="n">
        <v>107594</v>
      </c>
      <c r="G4185" s="12" t="inlineStr">
        <is>
          <t>single</t>
        </is>
      </c>
      <c r="H4185" s="12" t="inlineStr">
        <is>
          <t>Divorced</t>
        </is>
      </c>
      <c r="I4185" s="16" t="n">
        <v>10</v>
      </c>
      <c r="J4185" s="16" t="n">
        <v>80</v>
      </c>
      <c r="K4185" s="16" t="n">
        <v>0</v>
      </c>
      <c r="L4185" s="16" t="n">
        <v>0</v>
      </c>
      <c r="M4185" s="16" t="n">
        <v>1</v>
      </c>
      <c r="N4185" s="17" t="n">
        <v>0</v>
      </c>
      <c r="O4185" s="17" t="n">
        <v>0</v>
      </c>
      <c r="P4185" s="17" t="n">
        <v>0.0074539472461289</v>
      </c>
      <c r="Q4185" s="17" t="n">
        <v>0.1858839712251612</v>
      </c>
      <c r="R4185" s="17" t="n">
        <v>0.0149078944922579</v>
      </c>
      <c r="S4185" s="17" t="n">
        <v>0.1978548989720616</v>
      </c>
      <c r="T4185" s="17" t="n">
        <v>0</v>
      </c>
      <c r="U4185" s="17" t="n">
        <v>0</v>
      </c>
      <c r="V4185" s="18" t="n">
        <v>590.4</v>
      </c>
    </row>
    <row r="4186">
      <c r="A4186" s="12" t="n">
        <v>4185</v>
      </c>
      <c r="B4186" s="13" t="n">
        <v>17.13267477466567</v>
      </c>
      <c r="C4186" s="13" t="n">
        <v>16.45553389827138</v>
      </c>
      <c r="D4186" s="14">
        <f>B4186-C4186</f>
        <v/>
      </c>
      <c r="E4186" s="14">
        <f>ABS(D4186)</f>
        <v/>
      </c>
      <c r="F4186" s="15" t="n">
        <v>289015</v>
      </c>
      <c r="G4186" s="12" t="inlineStr">
        <is>
          <t>joint</t>
        </is>
      </c>
      <c r="H4186" s="12" t="inlineStr">
        <is>
          <t>Married, spouse present</t>
        </is>
      </c>
      <c r="I4186" s="16" t="n">
        <v>50</v>
      </c>
      <c r="J4186" s="16" t="n">
        <v>47</v>
      </c>
      <c r="K4186" s="16" t="n">
        <v>0</v>
      </c>
      <c r="L4186" s="16" t="n">
        <v>0</v>
      </c>
      <c r="M4186" s="16" t="n">
        <v>2</v>
      </c>
      <c r="N4186" s="17" t="n">
        <v>0.0657405324983132</v>
      </c>
      <c r="O4186" s="17" t="n">
        <v>0</v>
      </c>
      <c r="P4186" s="17" t="n">
        <v>0.0346348805425323</v>
      </c>
      <c r="Q4186" s="17" t="n">
        <v>0</v>
      </c>
      <c r="R4186" s="17" t="n">
        <v>0</v>
      </c>
      <c r="S4186" s="17" t="n">
        <v>0</v>
      </c>
      <c r="T4186" s="17" t="n">
        <v>0</v>
      </c>
      <c r="U4186" s="17" t="n">
        <v>0.8996245869591544</v>
      </c>
      <c r="V4186" s="18" t="n">
        <v>383.22</v>
      </c>
    </row>
    <row r="4187">
      <c r="A4187" s="12" t="n">
        <v>4186</v>
      </c>
      <c r="B4187" s="13" t="n">
        <v>0.0949427178935375</v>
      </c>
      <c r="C4187" s="13" t="n">
        <v>0.1303056036228602</v>
      </c>
      <c r="D4187" s="14">
        <f>B4187-C4187</f>
        <v/>
      </c>
      <c r="E4187" s="14">
        <f>ABS(D4187)</f>
        <v/>
      </c>
      <c r="F4187" s="15" t="n">
        <v>17000</v>
      </c>
      <c r="G4187" s="12" t="inlineStr">
        <is>
          <t>single</t>
        </is>
      </c>
      <c r="H4187" s="12" t="inlineStr">
        <is>
          <t>Widowed</t>
        </is>
      </c>
      <c r="I4187" s="16" t="n">
        <v>6</v>
      </c>
      <c r="J4187" s="16" t="n">
        <v>61</v>
      </c>
      <c r="K4187" s="16" t="n">
        <v>0</v>
      </c>
      <c r="L4187" s="16" t="n">
        <v>0</v>
      </c>
      <c r="M4187" s="16" t="n">
        <v>2</v>
      </c>
      <c r="N4187" s="17" t="n">
        <v>0</v>
      </c>
      <c r="O4187" s="17" t="n">
        <v>1</v>
      </c>
      <c r="P4187" s="17" t="n">
        <v>0</v>
      </c>
      <c r="Q4187" s="17" t="n">
        <v>0</v>
      </c>
      <c r="R4187" s="17" t="n">
        <v>0</v>
      </c>
      <c r="S4187" s="17" t="n">
        <v>0</v>
      </c>
      <c r="T4187" s="17" t="n">
        <v>0</v>
      </c>
      <c r="U4187" s="17" t="n">
        <v>0</v>
      </c>
      <c r="V4187" s="18" t="n">
        <v>4877.67</v>
      </c>
    </row>
    <row r="4188">
      <c r="A4188" s="12" t="n">
        <v>4187</v>
      </c>
      <c r="B4188" s="13" t="n">
        <v>7.896960374374418</v>
      </c>
      <c r="C4188" s="13" t="n">
        <v>7.686430838577858</v>
      </c>
      <c r="D4188" s="14">
        <f>B4188-C4188</f>
        <v/>
      </c>
      <c r="E4188" s="14">
        <f>ABS(D4188)</f>
        <v/>
      </c>
      <c r="F4188" s="15" t="n">
        <v>46105</v>
      </c>
      <c r="G4188" s="12" t="inlineStr">
        <is>
          <t>single</t>
        </is>
      </c>
      <c r="H4188" s="12" t="inlineStr">
        <is>
          <t>Never married/single</t>
        </is>
      </c>
      <c r="I4188" s="16" t="n">
        <v>55</v>
      </c>
      <c r="J4188" s="16" t="n">
        <v>28</v>
      </c>
      <c r="K4188" s="16" t="n">
        <v>0</v>
      </c>
      <c r="L4188" s="16" t="n">
        <v>0</v>
      </c>
      <c r="M4188" s="16" t="n">
        <v>2</v>
      </c>
      <c r="N4188" s="17" t="n">
        <v>0.9760329682247044</v>
      </c>
      <c r="O4188" s="17" t="n">
        <v>0</v>
      </c>
      <c r="P4188" s="17" t="n">
        <v>0.0229909988070708</v>
      </c>
      <c r="Q4188" s="17" t="n">
        <v>0.0009760329682247</v>
      </c>
      <c r="R4188" s="17" t="n">
        <v>0</v>
      </c>
      <c r="S4188" s="17" t="n">
        <v>0</v>
      </c>
      <c r="T4188" s="17" t="n">
        <v>0</v>
      </c>
      <c r="U4188" s="17" t="n">
        <v>0</v>
      </c>
      <c r="V4188" s="18" t="n">
        <v>2986.52</v>
      </c>
    </row>
    <row r="4189">
      <c r="A4189" s="12" t="n">
        <v>4188</v>
      </c>
      <c r="B4189" s="13" t="n">
        <v>5.455739064335567</v>
      </c>
      <c r="C4189" s="13" t="n">
        <v>5.308789039714987</v>
      </c>
      <c r="D4189" s="14">
        <f>B4189-C4189</f>
        <v/>
      </c>
      <c r="E4189" s="14">
        <f>ABS(D4189)</f>
        <v/>
      </c>
      <c r="F4189" s="15" t="n">
        <v>28942</v>
      </c>
      <c r="G4189" s="12" t="inlineStr">
        <is>
          <t>single</t>
        </is>
      </c>
      <c r="H4189" s="12" t="inlineStr">
        <is>
          <t>Never married/single</t>
        </is>
      </c>
      <c r="I4189" s="16" t="n">
        <v>6</v>
      </c>
      <c r="J4189" s="16" t="n">
        <v>27</v>
      </c>
      <c r="K4189" s="16" t="n">
        <v>0</v>
      </c>
      <c r="L4189" s="16" t="n">
        <v>0</v>
      </c>
      <c r="M4189" s="16" t="n">
        <v>2</v>
      </c>
      <c r="N4189" s="17" t="n">
        <v>0.9951627392716468</v>
      </c>
      <c r="O4189" s="17" t="n">
        <v>0</v>
      </c>
      <c r="P4189" s="17" t="n">
        <v>0.0013820744938152</v>
      </c>
      <c r="Q4189" s="17" t="n">
        <v>0.003455186234538</v>
      </c>
      <c r="R4189" s="17" t="n">
        <v>0</v>
      </c>
      <c r="S4189" s="17" t="n">
        <v>0</v>
      </c>
      <c r="T4189" s="17" t="n">
        <v>0</v>
      </c>
      <c r="U4189" s="17" t="n">
        <v>0</v>
      </c>
      <c r="V4189" s="18" t="n">
        <v>2235.27</v>
      </c>
    </row>
    <row r="4190">
      <c r="A4190" s="12" t="n">
        <v>4189</v>
      </c>
      <c r="B4190" s="13" t="n">
        <v>-2.730769230769231</v>
      </c>
      <c r="C4190" s="13" t="n">
        <v>-2.705964704388801</v>
      </c>
      <c r="D4190" s="14">
        <f>B4190-C4190</f>
        <v/>
      </c>
      <c r="E4190" s="14">
        <f>ABS(D4190)</f>
        <v/>
      </c>
      <c r="F4190" s="15" t="n">
        <v>13000</v>
      </c>
      <c r="G4190" s="12" t="inlineStr">
        <is>
          <t>single</t>
        </is>
      </c>
      <c r="H4190" s="12" t="inlineStr">
        <is>
          <t>Never married/single</t>
        </is>
      </c>
      <c r="I4190" s="16" t="n">
        <v>6</v>
      </c>
      <c r="J4190" s="16" t="n">
        <v>32</v>
      </c>
      <c r="K4190" s="16" t="n">
        <v>0</v>
      </c>
      <c r="L4190" s="16" t="n">
        <v>0</v>
      </c>
      <c r="M4190" s="16" t="n">
        <v>3</v>
      </c>
      <c r="N4190" s="17" t="n">
        <v>0.7692307692307693</v>
      </c>
      <c r="O4190" s="17" t="n">
        <v>0</v>
      </c>
      <c r="P4190" s="17" t="n">
        <v>0</v>
      </c>
      <c r="Q4190" s="17" t="n">
        <v>0</v>
      </c>
      <c r="R4190" s="17" t="n">
        <v>0</v>
      </c>
      <c r="S4190" s="17" t="n">
        <v>0</v>
      </c>
      <c r="T4190" s="17" t="n">
        <v>0</v>
      </c>
      <c r="U4190" s="17" t="n">
        <v>0</v>
      </c>
      <c r="V4190" s="18" t="n">
        <v>2571.33</v>
      </c>
    </row>
    <row r="4191">
      <c r="A4191" s="12" t="n">
        <v>4190</v>
      </c>
      <c r="B4191" s="13" t="n">
        <v>12.32642143812416</v>
      </c>
      <c r="C4191" s="13" t="n">
        <v>11.90069594792651</v>
      </c>
      <c r="D4191" s="14">
        <f>B4191-C4191</f>
        <v/>
      </c>
      <c r="E4191" s="14">
        <f>ABS(D4191)</f>
        <v/>
      </c>
      <c r="F4191" s="15" t="n">
        <v>80007</v>
      </c>
      <c r="G4191" s="12" t="inlineStr">
        <is>
          <t>single</t>
        </is>
      </c>
      <c r="H4191" s="12" t="inlineStr">
        <is>
          <t>Never married/single</t>
        </is>
      </c>
      <c r="I4191" s="16" t="n">
        <v>15</v>
      </c>
      <c r="J4191" s="16" t="n">
        <v>47</v>
      </c>
      <c r="K4191" s="16" t="n">
        <v>0</v>
      </c>
      <c r="L4191" s="16" t="n">
        <v>0</v>
      </c>
      <c r="M4191" s="16" t="n">
        <v>5</v>
      </c>
      <c r="N4191" s="17" t="n">
        <v>0.9999125076555802</v>
      </c>
      <c r="O4191" s="17" t="n">
        <v>0</v>
      </c>
      <c r="P4191" s="17" t="n">
        <v>8.749234441986326e-05</v>
      </c>
      <c r="Q4191" s="17" t="n">
        <v>0</v>
      </c>
      <c r="R4191" s="17" t="n">
        <v>0</v>
      </c>
      <c r="S4191" s="17" t="n">
        <v>0</v>
      </c>
      <c r="T4191" s="17" t="n">
        <v>0</v>
      </c>
      <c r="U4191" s="17" t="n">
        <v>0</v>
      </c>
      <c r="V4191" s="18" t="n">
        <v>333.25</v>
      </c>
    </row>
    <row r="4192">
      <c r="A4192" s="12" t="n">
        <v>4191</v>
      </c>
      <c r="B4192" s="13" t="n">
        <v>0</v>
      </c>
      <c r="C4192" s="13" t="n">
        <v>-0.02576168167269567</v>
      </c>
      <c r="D4192" s="14">
        <f>B4192-C4192</f>
        <v/>
      </c>
      <c r="E4192" s="14">
        <f>ABS(D4192)</f>
        <v/>
      </c>
      <c r="F4192" s="15" t="n">
        <v>36540</v>
      </c>
      <c r="G4192" s="12" t="inlineStr">
        <is>
          <t>joint</t>
        </is>
      </c>
      <c r="H4192" s="12" t="inlineStr">
        <is>
          <t>Married, spouse present</t>
        </is>
      </c>
      <c r="I4192" s="16" t="n">
        <v>51</v>
      </c>
      <c r="J4192" s="16" t="n">
        <v>76</v>
      </c>
      <c r="K4192" s="16" t="n">
        <v>0</v>
      </c>
      <c r="L4192" s="16" t="n">
        <v>0</v>
      </c>
      <c r="M4192" s="16" t="n">
        <v>2</v>
      </c>
      <c r="N4192" s="17" t="n">
        <v>0</v>
      </c>
      <c r="O4192" s="17" t="n">
        <v>0</v>
      </c>
      <c r="P4192" s="17" t="n">
        <v>0.0008757525998904999</v>
      </c>
      <c r="Q4192" s="17" t="n">
        <v>0</v>
      </c>
      <c r="R4192" s="17" t="n">
        <v>0</v>
      </c>
      <c r="S4192" s="17" t="n">
        <v>0.3198686371100164</v>
      </c>
      <c r="T4192" s="17" t="n">
        <v>0</v>
      </c>
      <c r="U4192" s="17" t="n">
        <v>0.4822112753147236</v>
      </c>
      <c r="V4192" s="18" t="n">
        <v>3822.9</v>
      </c>
    </row>
    <row r="4193">
      <c r="A4193" s="12" t="n">
        <v>4192</v>
      </c>
      <c r="B4193" s="13" t="n">
        <v>0</v>
      </c>
      <c r="C4193" s="13" t="n">
        <v>0.09335893263096769</v>
      </c>
      <c r="D4193" s="14">
        <f>B4193-C4193</f>
        <v/>
      </c>
      <c r="E4193" s="14">
        <f>ABS(D4193)</f>
        <v/>
      </c>
      <c r="F4193" s="15" t="n">
        <v>46794</v>
      </c>
      <c r="G4193" s="12" t="inlineStr">
        <is>
          <t>joint</t>
        </is>
      </c>
      <c r="H4193" s="12" t="inlineStr">
        <is>
          <t>Married, spouse present</t>
        </is>
      </c>
      <c r="I4193" s="16" t="n">
        <v>6</v>
      </c>
      <c r="J4193" s="16" t="n">
        <v>70</v>
      </c>
      <c r="K4193" s="16" t="n">
        <v>0</v>
      </c>
      <c r="L4193" s="16" t="n">
        <v>0</v>
      </c>
      <c r="M4193" s="16" t="n">
        <v>2</v>
      </c>
      <c r="N4193" s="17" t="n">
        <v>0</v>
      </c>
      <c r="O4193" s="17" t="n">
        <v>0</v>
      </c>
      <c r="P4193" s="17" t="n">
        <v>0.0198743428644698</v>
      </c>
      <c r="Q4193" s="17" t="n">
        <v>0</v>
      </c>
      <c r="R4193" s="17" t="n">
        <v>0</v>
      </c>
      <c r="S4193" s="17" t="n">
        <v>0.6280292345172458</v>
      </c>
      <c r="T4193" s="17" t="n">
        <v>0</v>
      </c>
      <c r="U4193" s="17" t="n">
        <v>0.1979740992434927</v>
      </c>
      <c r="V4193" s="18" t="n">
        <v>2097.11</v>
      </c>
    </row>
    <row r="4194">
      <c r="A4194" s="12" t="n">
        <v>4193</v>
      </c>
      <c r="B4194" s="13" t="n">
        <v>8.075348075348074</v>
      </c>
      <c r="C4194" s="13" t="n">
        <v>8.139045725210901</v>
      </c>
      <c r="D4194" s="14">
        <f>B4194-C4194</f>
        <v/>
      </c>
      <c r="E4194" s="14">
        <f>ABS(D4194)</f>
        <v/>
      </c>
      <c r="F4194" s="15" t="n">
        <v>48840</v>
      </c>
      <c r="G4194" s="12" t="inlineStr">
        <is>
          <t>single</t>
        </is>
      </c>
      <c r="H4194" s="12" t="inlineStr">
        <is>
          <t>Divorced</t>
        </is>
      </c>
      <c r="I4194" s="16" t="n">
        <v>26</v>
      </c>
      <c r="J4194" s="16" t="n">
        <v>43</v>
      </c>
      <c r="K4194" s="16" t="n">
        <v>3</v>
      </c>
      <c r="L4194" s="16" t="n">
        <v>0</v>
      </c>
      <c r="M4194" s="16" t="n">
        <v>5</v>
      </c>
      <c r="N4194" s="17" t="n">
        <v>0.9795249795249796</v>
      </c>
      <c r="O4194" s="17" t="n">
        <v>0</v>
      </c>
      <c r="P4194" s="17" t="n">
        <v>0.0204750204750204</v>
      </c>
      <c r="Q4194" s="17" t="n">
        <v>0</v>
      </c>
      <c r="R4194" s="17" t="n">
        <v>0</v>
      </c>
      <c r="S4194" s="17" t="n">
        <v>0</v>
      </c>
      <c r="T4194" s="17" t="n">
        <v>0</v>
      </c>
      <c r="U4194" s="17" t="n">
        <v>0</v>
      </c>
      <c r="V4194" s="18" t="n">
        <v>2418.65</v>
      </c>
    </row>
    <row r="4195">
      <c r="A4195" s="12" t="n">
        <v>4194</v>
      </c>
      <c r="B4195" s="13" t="n">
        <v>15.02432759961655</v>
      </c>
      <c r="C4195" s="13" t="n">
        <v>14.23691222403011</v>
      </c>
      <c r="D4195" s="14">
        <f>B4195-C4195</f>
        <v/>
      </c>
      <c r="E4195" s="14">
        <f>ABS(D4195)</f>
        <v/>
      </c>
      <c r="F4195" s="15" t="n">
        <v>110574</v>
      </c>
      <c r="G4195" s="12" t="inlineStr">
        <is>
          <t>single</t>
        </is>
      </c>
      <c r="H4195" s="12" t="inlineStr">
        <is>
          <t>Never married/single</t>
        </is>
      </c>
      <c r="I4195" s="16" t="n">
        <v>42</v>
      </c>
      <c r="J4195" s="16" t="n">
        <v>25</v>
      </c>
      <c r="K4195" s="16" t="n">
        <v>0</v>
      </c>
      <c r="L4195" s="16" t="n">
        <v>0</v>
      </c>
      <c r="M4195" s="16" t="n">
        <v>1</v>
      </c>
      <c r="N4195" s="17" t="n">
        <v>0.9546005390055528</v>
      </c>
      <c r="O4195" s="17" t="n">
        <v>0</v>
      </c>
      <c r="P4195" s="17" t="n">
        <v>0.0453090238211514</v>
      </c>
      <c r="Q4195" s="17" t="n">
        <v>9.043717329571148e-05</v>
      </c>
      <c r="R4195" s="17" t="n">
        <v>0</v>
      </c>
      <c r="S4195" s="17" t="n">
        <v>0</v>
      </c>
      <c r="T4195" s="17" t="n">
        <v>0</v>
      </c>
      <c r="U4195" s="17" t="n">
        <v>0</v>
      </c>
      <c r="V4195" s="18" t="n">
        <v>3953.13</v>
      </c>
    </row>
    <row r="4196">
      <c r="A4196" s="12" t="n">
        <v>4195</v>
      </c>
      <c r="B4196" s="13" t="n">
        <v>14.26522616882208</v>
      </c>
      <c r="C4196" s="13" t="n">
        <v>13.97420656245346</v>
      </c>
      <c r="D4196" s="14">
        <f>B4196-C4196</f>
        <v/>
      </c>
      <c r="E4196" s="14">
        <f>ABS(D4196)</f>
        <v/>
      </c>
      <c r="F4196" s="15" t="n">
        <v>200116</v>
      </c>
      <c r="G4196" s="12" t="inlineStr">
        <is>
          <t>joint</t>
        </is>
      </c>
      <c r="H4196" s="12" t="inlineStr">
        <is>
          <t>Married, spouse present</t>
        </is>
      </c>
      <c r="I4196" s="16" t="n">
        <v>36</v>
      </c>
      <c r="J4196" s="16" t="n">
        <v>50</v>
      </c>
      <c r="K4196" s="16" t="n">
        <v>0</v>
      </c>
      <c r="L4196" s="16" t="n">
        <v>0</v>
      </c>
      <c r="M4196" s="16" t="n">
        <v>2</v>
      </c>
      <c r="N4196" s="17" t="n">
        <v>0.5996522017230007</v>
      </c>
      <c r="O4196" s="17" t="n">
        <v>0</v>
      </c>
      <c r="P4196" s="17" t="n">
        <v>0.0004597333546543</v>
      </c>
      <c r="Q4196" s="17" t="n">
        <v>0</v>
      </c>
      <c r="R4196" s="17" t="n">
        <v>0</v>
      </c>
      <c r="S4196" s="17" t="n">
        <v>0</v>
      </c>
      <c r="T4196" s="17" t="n">
        <v>0</v>
      </c>
      <c r="U4196" s="17" t="n">
        <v>0.399888064922345</v>
      </c>
      <c r="V4196" s="18" t="n">
        <v>3192.97</v>
      </c>
    </row>
    <row r="4197">
      <c r="A4197" s="12" t="n">
        <v>4196</v>
      </c>
      <c r="B4197" s="13" t="n">
        <v>-2.178030303030303</v>
      </c>
      <c r="C4197" s="13" t="n">
        <v>-2.252974505183947</v>
      </c>
      <c r="D4197" s="14">
        <f>B4197-C4197</f>
        <v/>
      </c>
      <c r="E4197" s="14">
        <f>ABS(D4197)</f>
        <v/>
      </c>
      <c r="F4197" s="15" t="n">
        <v>13728</v>
      </c>
      <c r="G4197" s="12" t="inlineStr">
        <is>
          <t>single</t>
        </is>
      </c>
      <c r="H4197" s="12" t="inlineStr">
        <is>
          <t>Never married/single</t>
        </is>
      </c>
      <c r="I4197" s="16" t="n">
        <v>45</v>
      </c>
      <c r="J4197" s="16" t="n">
        <v>53</v>
      </c>
      <c r="K4197" s="16" t="n">
        <v>1</v>
      </c>
      <c r="L4197" s="16" t="n">
        <v>0</v>
      </c>
      <c r="M4197" s="16" t="n">
        <v>3</v>
      </c>
      <c r="N4197" s="17" t="n">
        <v>1</v>
      </c>
      <c r="O4197" s="17" t="n">
        <v>0</v>
      </c>
      <c r="P4197" s="17" t="n">
        <v>0</v>
      </c>
      <c r="Q4197" s="17" t="n">
        <v>0</v>
      </c>
      <c r="R4197" s="17" t="n">
        <v>0</v>
      </c>
      <c r="S4197" s="17" t="n">
        <v>0</v>
      </c>
      <c r="T4197" s="17" t="n">
        <v>0</v>
      </c>
      <c r="U4197" s="17" t="n">
        <v>0</v>
      </c>
      <c r="V4197" s="18" t="n">
        <v>3832.2</v>
      </c>
    </row>
    <row r="4198">
      <c r="A4198" s="12" t="n">
        <v>4197</v>
      </c>
      <c r="B4198" s="13" t="n">
        <v>8.710770951282589</v>
      </c>
      <c r="C4198" s="13" t="n">
        <v>8.671929316188839</v>
      </c>
      <c r="D4198" s="14">
        <f>B4198-C4198</f>
        <v/>
      </c>
      <c r="E4198" s="14">
        <f>ABS(D4198)</f>
        <v/>
      </c>
      <c r="F4198" s="15" t="n">
        <v>57228</v>
      </c>
      <c r="G4198" s="12" t="inlineStr">
        <is>
          <t>single</t>
        </is>
      </c>
      <c r="H4198" s="12" t="inlineStr">
        <is>
          <t>Divorced</t>
        </is>
      </c>
      <c r="I4198" s="16" t="n">
        <v>28</v>
      </c>
      <c r="J4198" s="16" t="n">
        <v>59</v>
      </c>
      <c r="K4198" s="16" t="n">
        <v>0</v>
      </c>
      <c r="L4198" s="16" t="n">
        <v>0</v>
      </c>
      <c r="M4198" s="16" t="n">
        <v>1</v>
      </c>
      <c r="N4198" s="17" t="n">
        <v>0.961068008667086</v>
      </c>
      <c r="O4198" s="17" t="n">
        <v>0</v>
      </c>
      <c r="P4198" s="17" t="n">
        <v>0.0389319913329139</v>
      </c>
      <c r="Q4198" s="17" t="n">
        <v>0</v>
      </c>
      <c r="R4198" s="17" t="n">
        <v>0</v>
      </c>
      <c r="S4198" s="17" t="n">
        <v>0</v>
      </c>
      <c r="T4198" s="17" t="n">
        <v>0</v>
      </c>
      <c r="U4198" s="17" t="n">
        <v>0</v>
      </c>
      <c r="V4198" s="18" t="n">
        <v>1250.54</v>
      </c>
    </row>
    <row r="4199">
      <c r="A4199" s="12" t="n">
        <v>4198</v>
      </c>
      <c r="B4199" s="13" t="n">
        <v>6.622857142857143</v>
      </c>
      <c r="C4199" s="13" t="n">
        <v>6.624170379279908</v>
      </c>
      <c r="D4199" s="14">
        <f>B4199-C4199</f>
        <v/>
      </c>
      <c r="E4199" s="14">
        <f>ABS(D4199)</f>
        <v/>
      </c>
      <c r="F4199" s="15" t="n">
        <v>35000</v>
      </c>
      <c r="G4199" s="12" t="inlineStr">
        <is>
          <t>single</t>
        </is>
      </c>
      <c r="H4199" s="12" t="inlineStr">
        <is>
          <t>Never married/single</t>
        </is>
      </c>
      <c r="I4199" s="16" t="n">
        <v>26</v>
      </c>
      <c r="J4199" s="16" t="n">
        <v>25</v>
      </c>
      <c r="K4199" s="16" t="n">
        <v>0</v>
      </c>
      <c r="L4199" s="16" t="n">
        <v>0</v>
      </c>
      <c r="M4199" s="16" t="n">
        <v>2</v>
      </c>
      <c r="N4199" s="17" t="n">
        <v>1</v>
      </c>
      <c r="O4199" s="17" t="n">
        <v>0</v>
      </c>
      <c r="P4199" s="17" t="n">
        <v>0</v>
      </c>
      <c r="Q4199" s="17" t="n">
        <v>0</v>
      </c>
      <c r="R4199" s="17" t="n">
        <v>0</v>
      </c>
      <c r="S4199" s="17" t="n">
        <v>0</v>
      </c>
      <c r="T4199" s="17" t="n">
        <v>0</v>
      </c>
      <c r="U4199" s="17" t="n">
        <v>0</v>
      </c>
      <c r="V4199" s="18" t="n">
        <v>2660.85</v>
      </c>
    </row>
    <row r="4200">
      <c r="A4200" s="12" t="n">
        <v>4199</v>
      </c>
      <c r="B4200" s="13" t="n">
        <v>0</v>
      </c>
      <c r="C4200" s="13" t="n">
        <v>0.004697539878166296</v>
      </c>
      <c r="D4200" s="14">
        <f>B4200-C4200</f>
        <v/>
      </c>
      <c r="E4200" s="14">
        <f>ABS(D4200)</f>
        <v/>
      </c>
      <c r="F4200" s="15" t="n">
        <v>14738</v>
      </c>
      <c r="G4200" s="12" t="inlineStr">
        <is>
          <t>single</t>
        </is>
      </c>
      <c r="H4200" s="12" t="inlineStr">
        <is>
          <t>Never married/single</t>
        </is>
      </c>
      <c r="I4200" s="16" t="n">
        <v>5</v>
      </c>
      <c r="J4200" s="16" t="n">
        <v>74</v>
      </c>
      <c r="K4200" s="16" t="n">
        <v>0</v>
      </c>
      <c r="L4200" s="16" t="n">
        <v>0</v>
      </c>
      <c r="M4200" s="16" t="n">
        <v>1</v>
      </c>
      <c r="N4200" s="17" t="n">
        <v>0</v>
      </c>
      <c r="O4200" s="17" t="n">
        <v>0</v>
      </c>
      <c r="P4200" s="17" t="n">
        <v>0.2714072465734835</v>
      </c>
      <c r="Q4200" s="17" t="n">
        <v>0</v>
      </c>
      <c r="R4200" s="17" t="n">
        <v>0</v>
      </c>
      <c r="S4200" s="17" t="n">
        <v>0.7285927534265165</v>
      </c>
      <c r="T4200" s="17" t="n">
        <v>0</v>
      </c>
      <c r="U4200" s="17" t="n">
        <v>0</v>
      </c>
      <c r="V4200" s="18" t="n">
        <v>1616.4</v>
      </c>
    </row>
    <row r="4201">
      <c r="A4201" s="12" t="n">
        <v>4200</v>
      </c>
      <c r="B4201" s="13" t="n">
        <v>9.517741935483871</v>
      </c>
      <c r="C4201" s="13" t="n">
        <v>9.325968514976347</v>
      </c>
      <c r="D4201" s="14">
        <f>B4201-C4201</f>
        <v/>
      </c>
      <c r="E4201" s="14">
        <f>ABS(D4201)</f>
        <v/>
      </c>
      <c r="F4201" s="15" t="n">
        <v>62000</v>
      </c>
      <c r="G4201" s="12" t="inlineStr">
        <is>
          <t>single</t>
        </is>
      </c>
      <c r="H4201" s="12" t="inlineStr">
        <is>
          <t>Never married/single</t>
        </is>
      </c>
      <c r="I4201" s="16" t="n">
        <v>12</v>
      </c>
      <c r="J4201" s="16" t="n">
        <v>29</v>
      </c>
      <c r="K4201" s="16" t="n">
        <v>0</v>
      </c>
      <c r="L4201" s="16" t="n">
        <v>0</v>
      </c>
      <c r="M4201" s="16" t="n">
        <v>1</v>
      </c>
      <c r="N4201" s="17" t="n">
        <v>1</v>
      </c>
      <c r="O4201" s="17" t="n">
        <v>0</v>
      </c>
      <c r="P4201" s="17" t="n">
        <v>0</v>
      </c>
      <c r="Q4201" s="17" t="n">
        <v>0</v>
      </c>
      <c r="R4201" s="17" t="n">
        <v>0</v>
      </c>
      <c r="S4201" s="17" t="n">
        <v>0</v>
      </c>
      <c r="T4201" s="17" t="n">
        <v>0</v>
      </c>
      <c r="U4201" s="17" t="n">
        <v>0</v>
      </c>
      <c r="V4201" s="18" t="n">
        <v>4541.99</v>
      </c>
    </row>
    <row r="4202">
      <c r="A4202" s="12" t="n">
        <v>4201</v>
      </c>
      <c r="B4202" s="13" t="n">
        <v>0</v>
      </c>
      <c r="C4202" s="13" t="n">
        <v>-0.2442383259512869</v>
      </c>
      <c r="D4202" s="14">
        <f>B4202-C4202</f>
        <v/>
      </c>
      <c r="E4202" s="14">
        <f>ABS(D4202)</f>
        <v/>
      </c>
      <c r="F4202" s="15" t="n">
        <v>26847</v>
      </c>
      <c r="G4202" s="12" t="inlineStr">
        <is>
          <t>single</t>
        </is>
      </c>
      <c r="H4202" s="12" t="inlineStr">
        <is>
          <t>Divorced</t>
        </is>
      </c>
      <c r="I4202" s="16" t="n">
        <v>39</v>
      </c>
      <c r="J4202" s="16" t="n">
        <v>63</v>
      </c>
      <c r="K4202" s="16" t="n">
        <v>0</v>
      </c>
      <c r="L4202" s="16" t="n">
        <v>0</v>
      </c>
      <c r="M4202" s="16" t="n">
        <v>1</v>
      </c>
      <c r="N4202" s="17" t="n">
        <v>0</v>
      </c>
      <c r="O4202" s="17" t="n">
        <v>0</v>
      </c>
      <c r="P4202" s="17" t="n">
        <v>0.0372481096584348</v>
      </c>
      <c r="Q4202" s="17" t="n">
        <v>0</v>
      </c>
      <c r="R4202" s="17" t="n">
        <v>0</v>
      </c>
      <c r="S4202" s="17" t="n">
        <v>0.7933474876150035</v>
      </c>
      <c r="T4202" s="17" t="n">
        <v>0</v>
      </c>
      <c r="U4202" s="17" t="n">
        <v>0</v>
      </c>
      <c r="V4202" s="18" t="n">
        <v>5147.82</v>
      </c>
    </row>
    <row r="4203">
      <c r="A4203" s="12" t="n">
        <v>4202</v>
      </c>
      <c r="B4203" s="13" t="n">
        <v>0.5625</v>
      </c>
      <c r="C4203" s="13" t="n">
        <v>0.4817627976911448</v>
      </c>
      <c r="D4203" s="14">
        <f>B4203-C4203</f>
        <v/>
      </c>
      <c r="E4203" s="14">
        <f>ABS(D4203)</f>
        <v/>
      </c>
      <c r="F4203" s="15" t="n">
        <v>16000</v>
      </c>
      <c r="G4203" s="12" t="inlineStr">
        <is>
          <t>single</t>
        </is>
      </c>
      <c r="H4203" s="12" t="inlineStr">
        <is>
          <t>Never married/single</t>
        </is>
      </c>
      <c r="I4203" s="16" t="n">
        <v>48</v>
      </c>
      <c r="J4203" s="16" t="n">
        <v>26</v>
      </c>
      <c r="K4203" s="16" t="n">
        <v>0</v>
      </c>
      <c r="L4203" s="16" t="n">
        <v>0</v>
      </c>
      <c r="M4203" s="16" t="n">
        <v>3</v>
      </c>
      <c r="N4203" s="17" t="n">
        <v>1</v>
      </c>
      <c r="O4203" s="17" t="n">
        <v>0</v>
      </c>
      <c r="P4203" s="17" t="n">
        <v>0</v>
      </c>
      <c r="Q4203" s="17" t="n">
        <v>0</v>
      </c>
      <c r="R4203" s="17" t="n">
        <v>0</v>
      </c>
      <c r="S4203" s="17" t="n">
        <v>0</v>
      </c>
      <c r="T4203" s="17" t="n">
        <v>0</v>
      </c>
      <c r="U4203" s="17" t="n">
        <v>0</v>
      </c>
      <c r="V4203" s="18" t="n">
        <v>2198.07</v>
      </c>
    </row>
    <row r="4204">
      <c r="A4204" s="12" t="n">
        <v>4203</v>
      </c>
      <c r="B4204" s="13" t="n">
        <v>2.896341463414634</v>
      </c>
      <c r="C4204" s="13" t="n">
        <v>1.795129766288735</v>
      </c>
      <c r="D4204" s="14">
        <f>B4204-C4204</f>
        <v/>
      </c>
      <c r="E4204" s="14">
        <f>ABS(D4204)</f>
        <v/>
      </c>
      <c r="F4204" s="15" t="n">
        <v>85280</v>
      </c>
      <c r="G4204" s="12" t="inlineStr">
        <is>
          <t>joint</t>
        </is>
      </c>
      <c r="H4204" s="12" t="inlineStr">
        <is>
          <t>Married, spouse present</t>
        </is>
      </c>
      <c r="I4204" s="16" t="n">
        <v>5</v>
      </c>
      <c r="J4204" s="16" t="n">
        <v>25</v>
      </c>
      <c r="K4204" s="16" t="n">
        <v>2</v>
      </c>
      <c r="L4204" s="16" t="n">
        <v>1</v>
      </c>
      <c r="M4204" s="16" t="n">
        <v>4</v>
      </c>
      <c r="N4204" s="17" t="n">
        <v>1</v>
      </c>
      <c r="O4204" s="17" t="n">
        <v>0</v>
      </c>
      <c r="P4204" s="17" t="n">
        <v>0</v>
      </c>
      <c r="Q4204" s="17" t="n">
        <v>0</v>
      </c>
      <c r="R4204" s="17" t="n">
        <v>0</v>
      </c>
      <c r="S4204" s="17" t="n">
        <v>0</v>
      </c>
      <c r="T4204" s="17" t="n">
        <v>0</v>
      </c>
      <c r="U4204" s="17" t="n">
        <v>0</v>
      </c>
      <c r="V4204" s="18" t="n">
        <v>1192.35</v>
      </c>
    </row>
    <row r="4205">
      <c r="A4205" s="12" t="n">
        <v>4204</v>
      </c>
      <c r="B4205" s="13" t="n">
        <v>7.297283802676254</v>
      </c>
      <c r="C4205" s="13" t="n">
        <v>7.262184638751532</v>
      </c>
      <c r="D4205" s="14">
        <f>B4205-C4205</f>
        <v/>
      </c>
      <c r="E4205" s="14">
        <f>ABS(D4205)</f>
        <v/>
      </c>
      <c r="F4205" s="15" t="n">
        <v>40055</v>
      </c>
      <c r="G4205" s="12" t="inlineStr">
        <is>
          <t>single</t>
        </is>
      </c>
      <c r="H4205" s="12" t="inlineStr">
        <is>
          <t>Never married/single</t>
        </is>
      </c>
      <c r="I4205" s="16" t="n">
        <v>15</v>
      </c>
      <c r="J4205" s="16" t="n">
        <v>33</v>
      </c>
      <c r="K4205" s="16" t="n">
        <v>0</v>
      </c>
      <c r="L4205" s="16" t="n">
        <v>0</v>
      </c>
      <c r="M4205" s="16" t="n">
        <v>4</v>
      </c>
      <c r="N4205" s="17" t="n">
        <v>0.9986268880289602</v>
      </c>
      <c r="O4205" s="17" t="n">
        <v>0</v>
      </c>
      <c r="P4205" s="17" t="n">
        <v>0.0011234552490325</v>
      </c>
      <c r="Q4205" s="17" t="n">
        <v>0.0002496567220072</v>
      </c>
      <c r="R4205" s="17" t="n">
        <v>0</v>
      </c>
      <c r="S4205" s="17" t="n">
        <v>0</v>
      </c>
      <c r="T4205" s="17" t="n">
        <v>0</v>
      </c>
      <c r="U4205" s="17" t="n">
        <v>0</v>
      </c>
      <c r="V4205" s="18" t="n">
        <v>422.49</v>
      </c>
    </row>
    <row r="4206">
      <c r="A4206" s="12" t="n">
        <v>4205</v>
      </c>
      <c r="B4206" s="13" t="n">
        <v>11.54765999635797</v>
      </c>
      <c r="C4206" s="13" t="n">
        <v>13.61984593872139</v>
      </c>
      <c r="D4206" s="14">
        <f>B4206-C4206</f>
        <v/>
      </c>
      <c r="E4206" s="14">
        <f>ABS(D4206)</f>
        <v/>
      </c>
      <c r="F4206" s="15" t="n">
        <v>247115</v>
      </c>
      <c r="G4206" s="12" t="inlineStr">
        <is>
          <t>joint</t>
        </is>
      </c>
      <c r="H4206" s="12" t="inlineStr">
        <is>
          <t>Married, spouse present</t>
        </is>
      </c>
      <c r="I4206" s="16" t="n">
        <v>33</v>
      </c>
      <c r="J4206" s="16" t="n">
        <v>36</v>
      </c>
      <c r="K4206" s="16" t="n">
        <v>2</v>
      </c>
      <c r="L4206" s="16" t="n">
        <v>1</v>
      </c>
      <c r="M4206" s="16" t="n">
        <v>4</v>
      </c>
      <c r="N4206" s="17" t="n">
        <v>0.2832689233757562</v>
      </c>
      <c r="O4206" s="17" t="n">
        <v>0</v>
      </c>
      <c r="P4206" s="17" t="n">
        <v>0.0004653703741173</v>
      </c>
      <c r="Q4206" s="17" t="n">
        <v>0</v>
      </c>
      <c r="R4206" s="17" t="n">
        <v>0</v>
      </c>
      <c r="S4206" s="17" t="n">
        <v>0</v>
      </c>
      <c r="T4206" s="17" t="n">
        <v>0</v>
      </c>
      <c r="U4206" s="17" t="n">
        <v>0.7162657062501264</v>
      </c>
      <c r="V4206" s="18" t="n">
        <v>687</v>
      </c>
    </row>
    <row r="4207">
      <c r="A4207" s="12" t="n">
        <v>4206</v>
      </c>
      <c r="B4207" s="13" t="n">
        <v>10.48170844939647</v>
      </c>
      <c r="C4207" s="13" t="n">
        <v>10.02460519365827</v>
      </c>
      <c r="D4207" s="14">
        <f>B4207-C4207</f>
        <v/>
      </c>
      <c r="E4207" s="14">
        <f>ABS(D4207)</f>
        <v/>
      </c>
      <c r="F4207" s="15" t="n">
        <v>134625</v>
      </c>
      <c r="G4207" s="12" t="inlineStr">
        <is>
          <t>joint</t>
        </is>
      </c>
      <c r="H4207" s="12" t="inlineStr">
        <is>
          <t>Married, spouse present</t>
        </is>
      </c>
      <c r="I4207" s="16" t="n">
        <v>44</v>
      </c>
      <c r="J4207" s="16" t="n">
        <v>33</v>
      </c>
      <c r="K4207" s="16" t="n">
        <v>0</v>
      </c>
      <c r="L4207" s="16" t="n">
        <v>0</v>
      </c>
      <c r="M4207" s="16" t="n">
        <v>2</v>
      </c>
      <c r="N4207" s="17" t="n">
        <v>0.4456824512534819</v>
      </c>
      <c r="O4207" s="17" t="n">
        <v>0</v>
      </c>
      <c r="P4207" s="17" t="n">
        <v>0</v>
      </c>
      <c r="Q4207" s="17" t="n">
        <v>0</v>
      </c>
      <c r="R4207" s="17" t="n">
        <v>0</v>
      </c>
      <c r="S4207" s="17" t="n">
        <v>0</v>
      </c>
      <c r="T4207" s="17" t="n">
        <v>0</v>
      </c>
      <c r="U4207" s="17" t="n">
        <v>0.5543175487465181</v>
      </c>
      <c r="V4207" s="18" t="n">
        <v>2218.7</v>
      </c>
    </row>
    <row r="4208">
      <c r="A4208" s="12" t="n">
        <v>4207</v>
      </c>
      <c r="B4208" s="13" t="n">
        <v>1.84393063583815</v>
      </c>
      <c r="C4208" s="13" t="n">
        <v>1.708844654167483</v>
      </c>
      <c r="D4208" s="14">
        <f>B4208-C4208</f>
        <v/>
      </c>
      <c r="E4208" s="14">
        <f>ABS(D4208)</f>
        <v/>
      </c>
      <c r="F4208" s="15" t="n">
        <v>17300</v>
      </c>
      <c r="G4208" s="12" t="inlineStr">
        <is>
          <t>single</t>
        </is>
      </c>
      <c r="H4208" s="12" t="inlineStr">
        <is>
          <t>Never married/single</t>
        </is>
      </c>
      <c r="I4208" s="16" t="n">
        <v>36</v>
      </c>
      <c r="J4208" s="16" t="n">
        <v>30</v>
      </c>
      <c r="K4208" s="16" t="n">
        <v>0</v>
      </c>
      <c r="L4208" s="16" t="n">
        <v>0</v>
      </c>
      <c r="M4208" s="16" t="n">
        <v>3</v>
      </c>
      <c r="N4208" s="17" t="n">
        <v>1</v>
      </c>
      <c r="O4208" s="17" t="n">
        <v>0</v>
      </c>
      <c r="P4208" s="17" t="n">
        <v>0</v>
      </c>
      <c r="Q4208" s="17" t="n">
        <v>0</v>
      </c>
      <c r="R4208" s="17" t="n">
        <v>0</v>
      </c>
      <c r="S4208" s="17" t="n">
        <v>0</v>
      </c>
      <c r="T4208" s="17" t="n">
        <v>0</v>
      </c>
      <c r="U4208" s="17" t="n">
        <v>0</v>
      </c>
      <c r="V4208" s="18" t="n">
        <v>3011.25</v>
      </c>
    </row>
    <row r="4209">
      <c r="A4209" s="12" t="n">
        <v>4208</v>
      </c>
      <c r="B4209" s="13" t="n">
        <v>-41.71874408211188</v>
      </c>
      <c r="C4209" s="13" t="n">
        <v>-1.383699936970633</v>
      </c>
      <c r="D4209" s="14">
        <f>B4209-C4209</f>
        <v/>
      </c>
      <c r="E4209" s="14">
        <f>ABS(D4209)</f>
        <v/>
      </c>
      <c r="F4209" s="15" t="n">
        <v>70203</v>
      </c>
      <c r="G4209" s="12" t="inlineStr">
        <is>
          <t>joint</t>
        </is>
      </c>
      <c r="H4209" s="12" t="inlineStr">
        <is>
          <t>Married, spouse present</t>
        </is>
      </c>
      <c r="I4209" s="16" t="n">
        <v>15</v>
      </c>
      <c r="J4209" s="16" t="n">
        <v>36</v>
      </c>
      <c r="K4209" s="16" t="n">
        <v>3</v>
      </c>
      <c r="L4209" s="16" t="n">
        <v>0</v>
      </c>
      <c r="M4209" s="16" t="n">
        <v>5</v>
      </c>
      <c r="N4209" s="17" t="n">
        <v>0.3760523054570318</v>
      </c>
      <c r="O4209" s="17" t="n">
        <v>0</v>
      </c>
      <c r="P4209" s="17" t="n">
        <v>2.84888110194721e-05</v>
      </c>
      <c r="Q4209" s="17" t="n">
        <v>0</v>
      </c>
      <c r="R4209" s="17" t="n">
        <v>0</v>
      </c>
      <c r="S4209" s="17" t="n">
        <v>0</v>
      </c>
      <c r="T4209" s="17" t="n">
        <v>0</v>
      </c>
      <c r="U4209" s="17" t="n">
        <v>0.6239192057319488</v>
      </c>
      <c r="V4209" s="18" t="n">
        <v>584.16</v>
      </c>
    </row>
    <row r="4210">
      <c r="A4210" s="12" t="n">
        <v>4209</v>
      </c>
      <c r="B4210" s="13" t="n">
        <v>8.617900790797988</v>
      </c>
      <c r="C4210" s="13" t="n">
        <v>7.609020287380177</v>
      </c>
      <c r="D4210" s="14">
        <f>B4210-C4210</f>
        <v/>
      </c>
      <c r="E4210" s="14">
        <f>ABS(D4210)</f>
        <v/>
      </c>
      <c r="F4210" s="15" t="n">
        <v>55640</v>
      </c>
      <c r="G4210" s="12" t="inlineStr">
        <is>
          <t>single</t>
        </is>
      </c>
      <c r="H4210" s="12" t="inlineStr">
        <is>
          <t>Never married/single</t>
        </is>
      </c>
      <c r="I4210" s="16" t="n">
        <v>56</v>
      </c>
      <c r="J4210" s="16" t="n">
        <v>26</v>
      </c>
      <c r="K4210" s="16" t="n">
        <v>0</v>
      </c>
      <c r="L4210" s="16" t="n">
        <v>0</v>
      </c>
      <c r="M4210" s="16" t="n">
        <v>1</v>
      </c>
      <c r="N4210" s="17" t="n">
        <v>0.7476635514018691</v>
      </c>
      <c r="O4210" s="17" t="n">
        <v>0</v>
      </c>
      <c r="P4210" s="17" t="n">
        <v>0.0046010064701653</v>
      </c>
      <c r="Q4210" s="17" t="n">
        <v>0</v>
      </c>
      <c r="R4210" s="17" t="n">
        <v>0</v>
      </c>
      <c r="S4210" s="17" t="n">
        <v>0</v>
      </c>
      <c r="T4210" s="17" t="n">
        <v>0</v>
      </c>
      <c r="U4210" s="17" t="n">
        <v>0</v>
      </c>
      <c r="V4210" s="18" t="n">
        <v>611.13</v>
      </c>
    </row>
    <row r="4211">
      <c r="A4211" s="12" t="n">
        <v>4210</v>
      </c>
      <c r="B4211" s="13" t="n">
        <v>14.13818181818182</v>
      </c>
      <c r="C4211" s="13" t="n">
        <v>14.58330767896575</v>
      </c>
      <c r="D4211" s="14">
        <f>B4211-C4211</f>
        <v/>
      </c>
      <c r="E4211" s="14">
        <f>ABS(D4211)</f>
        <v/>
      </c>
      <c r="F4211" s="15" t="n">
        <v>110000</v>
      </c>
      <c r="G4211" s="12" t="inlineStr">
        <is>
          <t>single</t>
        </is>
      </c>
      <c r="H4211" s="12" t="inlineStr">
        <is>
          <t>Never married/single</t>
        </is>
      </c>
      <c r="I4211" s="16" t="n">
        <v>6</v>
      </c>
      <c r="J4211" s="16" t="n">
        <v>34</v>
      </c>
      <c r="K4211" s="16" t="n">
        <v>0</v>
      </c>
      <c r="L4211" s="16" t="n">
        <v>0</v>
      </c>
      <c r="M4211" s="16" t="n">
        <v>2</v>
      </c>
      <c r="N4211" s="17" t="n">
        <v>1</v>
      </c>
      <c r="O4211" s="17" t="n">
        <v>0</v>
      </c>
      <c r="P4211" s="17" t="n">
        <v>0</v>
      </c>
      <c r="Q4211" s="17" t="n">
        <v>0</v>
      </c>
      <c r="R4211" s="17" t="n">
        <v>0</v>
      </c>
      <c r="S4211" s="17" t="n">
        <v>0</v>
      </c>
      <c r="T4211" s="17" t="n">
        <v>0</v>
      </c>
      <c r="U4211" s="17" t="n">
        <v>0</v>
      </c>
      <c r="V4211" s="18" t="n">
        <v>2266.53</v>
      </c>
    </row>
    <row r="4212">
      <c r="A4212" s="12" t="n">
        <v>4211</v>
      </c>
      <c r="B4212" s="13" t="n">
        <v>2.363040568606637</v>
      </c>
      <c r="C4212" s="13" t="n">
        <v>-6.748003857877114</v>
      </c>
      <c r="D4212" s="14">
        <f>B4212-C4212</f>
        <v/>
      </c>
      <c r="E4212" s="14">
        <f>ABS(D4212)</f>
        <v/>
      </c>
      <c r="F4212" s="15" t="n">
        <v>65001</v>
      </c>
      <c r="G4212" s="12" t="inlineStr">
        <is>
          <t>joint</t>
        </is>
      </c>
      <c r="H4212" s="12" t="inlineStr">
        <is>
          <t>Married, spouse present</t>
        </is>
      </c>
      <c r="I4212" s="16" t="n">
        <v>54</v>
      </c>
      <c r="J4212" s="16" t="n">
        <v>42</v>
      </c>
      <c r="K4212" s="16" t="n">
        <v>3</v>
      </c>
      <c r="L4212" s="16" t="n">
        <v>0</v>
      </c>
      <c r="M4212" s="16" t="n">
        <v>5</v>
      </c>
      <c r="N4212" s="17" t="n">
        <v>0.615375148074645</v>
      </c>
      <c r="O4212" s="17" t="n">
        <v>0</v>
      </c>
      <c r="P4212" s="17" t="n">
        <v>1.538437870186612e-05</v>
      </c>
      <c r="Q4212" s="17" t="n">
        <v>0</v>
      </c>
      <c r="R4212" s="17" t="n">
        <v>0</v>
      </c>
      <c r="S4212" s="17" t="n">
        <v>0</v>
      </c>
      <c r="T4212" s="17" t="n">
        <v>0</v>
      </c>
      <c r="U4212" s="17" t="n">
        <v>0.3846094675466531</v>
      </c>
      <c r="V4212" s="18" t="n">
        <v>419.24</v>
      </c>
    </row>
    <row r="4213">
      <c r="A4213" s="12" t="n">
        <v>4212</v>
      </c>
      <c r="B4213" s="13" t="n">
        <v>-25.11363636363637</v>
      </c>
      <c r="C4213" s="13" t="n">
        <v>-14.79649586464205</v>
      </c>
      <c r="D4213" s="14">
        <f>B4213-C4213</f>
        <v/>
      </c>
      <c r="E4213" s="14">
        <f>ABS(D4213)</f>
        <v/>
      </c>
      <c r="F4213" s="15" t="n">
        <v>32000</v>
      </c>
      <c r="G4213" s="12" t="inlineStr">
        <is>
          <t>head_of_household</t>
        </is>
      </c>
      <c r="H4213" s="12" t="inlineStr">
        <is>
          <t>Divorced</t>
        </is>
      </c>
      <c r="I4213" s="16" t="n">
        <v>32</v>
      </c>
      <c r="J4213" s="16" t="n">
        <v>51</v>
      </c>
      <c r="K4213" s="16" t="n">
        <v>1</v>
      </c>
      <c r="L4213" s="16" t="n">
        <v>0</v>
      </c>
      <c r="M4213" s="16" t="n">
        <v>2</v>
      </c>
      <c r="N4213" s="17" t="n">
        <v>0.6875</v>
      </c>
      <c r="O4213" s="17" t="n">
        <v>0</v>
      </c>
      <c r="P4213" s="17" t="n">
        <v>0</v>
      </c>
      <c r="Q4213" s="17" t="n">
        <v>0</v>
      </c>
      <c r="R4213" s="17" t="n">
        <v>0</v>
      </c>
      <c r="S4213" s="17" t="n">
        <v>0</v>
      </c>
      <c r="T4213" s="17" t="n">
        <v>0</v>
      </c>
      <c r="U4213" s="17" t="n">
        <v>0</v>
      </c>
      <c r="V4213" s="18" t="n">
        <v>1908.87</v>
      </c>
    </row>
    <row r="4214">
      <c r="A4214" s="12" t="n">
        <v>4213</v>
      </c>
      <c r="B4214" s="13" t="n">
        <v>16.3983551700601</v>
      </c>
      <c r="C4214" s="13" t="n">
        <v>15.60258284231159</v>
      </c>
      <c r="D4214" s="14">
        <f>B4214-C4214</f>
        <v/>
      </c>
      <c r="E4214" s="14">
        <f>ABS(D4214)</f>
        <v/>
      </c>
      <c r="F4214" s="15" t="n">
        <v>220201</v>
      </c>
      <c r="G4214" s="12" t="inlineStr">
        <is>
          <t>head_of_household</t>
        </is>
      </c>
      <c r="H4214" s="12" t="inlineStr">
        <is>
          <t>Separated</t>
        </is>
      </c>
      <c r="I4214" s="16" t="n">
        <v>17</v>
      </c>
      <c r="J4214" s="16" t="n">
        <v>57</v>
      </c>
      <c r="K4214" s="16" t="n">
        <v>3</v>
      </c>
      <c r="L4214" s="16" t="n">
        <v>0</v>
      </c>
      <c r="M4214" s="16" t="n">
        <v>4</v>
      </c>
      <c r="N4214" s="17" t="n">
        <v>0.9990871976058238</v>
      </c>
      <c r="O4214" s="17" t="n">
        <v>0</v>
      </c>
      <c r="P4214" s="17" t="n">
        <v>0.0009128023941762</v>
      </c>
      <c r="Q4214" s="17" t="n">
        <v>0</v>
      </c>
      <c r="R4214" s="17" t="n">
        <v>0</v>
      </c>
      <c r="S4214" s="17" t="n">
        <v>0</v>
      </c>
      <c r="T4214" s="17" t="n">
        <v>0</v>
      </c>
      <c r="U4214" s="17" t="n">
        <v>0</v>
      </c>
      <c r="V4214" s="18" t="n">
        <v>5010.34</v>
      </c>
    </row>
    <row r="4215">
      <c r="A4215" s="12" t="n">
        <v>4214</v>
      </c>
      <c r="B4215" s="13" t="n">
        <v>10.16176592167994</v>
      </c>
      <c r="C4215" s="13" t="n">
        <v>10.05550193797486</v>
      </c>
      <c r="D4215" s="14">
        <f>B4215-C4215</f>
        <v/>
      </c>
      <c r="E4215" s="14">
        <f>ABS(D4215)</f>
        <v/>
      </c>
      <c r="F4215" s="15" t="n">
        <v>181435</v>
      </c>
      <c r="G4215" s="12" t="inlineStr">
        <is>
          <t>joint</t>
        </is>
      </c>
      <c r="H4215" s="12" t="inlineStr">
        <is>
          <t>Married, spouse present</t>
        </is>
      </c>
      <c r="I4215" s="16" t="n">
        <v>49</v>
      </c>
      <c r="J4215" s="16" t="n">
        <v>38</v>
      </c>
      <c r="K4215" s="16" t="n">
        <v>3</v>
      </c>
      <c r="L4215" s="16" t="n">
        <v>1</v>
      </c>
      <c r="M4215" s="16" t="n">
        <v>5</v>
      </c>
      <c r="N4215" s="17" t="n">
        <v>0.9920908314272328</v>
      </c>
      <c r="O4215" s="17" t="n">
        <v>0</v>
      </c>
      <c r="P4215" s="17" t="n">
        <v>0.0051533607076914</v>
      </c>
      <c r="Q4215" s="17" t="n">
        <v>0</v>
      </c>
      <c r="R4215" s="17" t="n">
        <v>0</v>
      </c>
      <c r="S4215" s="17" t="n">
        <v>0</v>
      </c>
      <c r="T4215" s="17" t="n">
        <v>0.0027558078650756</v>
      </c>
      <c r="U4215" s="17" t="n">
        <v>0</v>
      </c>
      <c r="V4215" s="18" t="n">
        <v>1294.67</v>
      </c>
    </row>
    <row r="4216">
      <c r="A4216" s="12" t="n">
        <v>4215</v>
      </c>
      <c r="B4216" s="13" t="n">
        <v>13.40051553264299</v>
      </c>
      <c r="C4216" s="13" t="n">
        <v>13.08889253591097</v>
      </c>
      <c r="D4216" s="14">
        <f>B4216-C4216</f>
        <v/>
      </c>
      <c r="E4216" s="14">
        <f>ABS(D4216)</f>
        <v/>
      </c>
      <c r="F4216" s="15" t="n">
        <v>90004</v>
      </c>
      <c r="G4216" s="12" t="inlineStr">
        <is>
          <t>single</t>
        </is>
      </c>
      <c r="H4216" s="12" t="inlineStr">
        <is>
          <t>Divorced</t>
        </is>
      </c>
      <c r="I4216" s="16" t="n">
        <v>31</v>
      </c>
      <c r="J4216" s="16" t="n">
        <v>49</v>
      </c>
      <c r="K4216" s="16" t="n">
        <v>0</v>
      </c>
      <c r="L4216" s="16" t="n">
        <v>0</v>
      </c>
      <c r="M4216" s="16" t="n">
        <v>1</v>
      </c>
      <c r="N4216" s="17" t="n">
        <v>0.9999555575307764</v>
      </c>
      <c r="O4216" s="17" t="n">
        <v>0</v>
      </c>
      <c r="P4216" s="17" t="n">
        <v>4.444246922359006e-05</v>
      </c>
      <c r="Q4216" s="17" t="n">
        <v>0</v>
      </c>
      <c r="R4216" s="17" t="n">
        <v>0</v>
      </c>
      <c r="S4216" s="17" t="n">
        <v>0</v>
      </c>
      <c r="T4216" s="17" t="n">
        <v>0</v>
      </c>
      <c r="U4216" s="17" t="n">
        <v>0</v>
      </c>
      <c r="V4216" s="18" t="n">
        <v>1576.8</v>
      </c>
    </row>
    <row r="4217">
      <c r="A4217" s="12" t="n">
        <v>4216</v>
      </c>
      <c r="B4217" s="13" t="n">
        <v>22.00920910502953</v>
      </c>
      <c r="C4217" s="13" t="n">
        <v>21.91176710365588</v>
      </c>
      <c r="D4217" s="14">
        <f>B4217-C4217</f>
        <v/>
      </c>
      <c r="E4217" s="14">
        <f>ABS(D4217)</f>
        <v/>
      </c>
      <c r="F4217" s="15" t="n">
        <v>253662</v>
      </c>
      <c r="G4217" s="12" t="inlineStr">
        <is>
          <t>single</t>
        </is>
      </c>
      <c r="H4217" s="12" t="inlineStr">
        <is>
          <t>Divorced</t>
        </is>
      </c>
      <c r="I4217" s="16" t="n">
        <v>33</v>
      </c>
      <c r="J4217" s="16" t="n">
        <v>64</v>
      </c>
      <c r="K4217" s="16" t="n">
        <v>0</v>
      </c>
      <c r="L4217" s="16" t="n">
        <v>0</v>
      </c>
      <c r="M4217" s="16" t="n">
        <v>2</v>
      </c>
      <c r="N4217" s="17" t="n">
        <v>0.9855634663449788</v>
      </c>
      <c r="O4217" s="17" t="n">
        <v>0</v>
      </c>
      <c r="P4217" s="17" t="n">
        <v>0.0144365336550212</v>
      </c>
      <c r="Q4217" s="17" t="n">
        <v>0</v>
      </c>
      <c r="R4217" s="17" t="n">
        <v>0</v>
      </c>
      <c r="S4217" s="17" t="n">
        <v>0</v>
      </c>
      <c r="T4217" s="17" t="n">
        <v>0</v>
      </c>
      <c r="U4217" s="17" t="n">
        <v>0</v>
      </c>
      <c r="V4217" s="18" t="n">
        <v>919.84</v>
      </c>
    </row>
    <row r="4218">
      <c r="A4218" s="12" t="n">
        <v>4217</v>
      </c>
      <c r="B4218" s="13" t="n">
        <v>17.65142194611946</v>
      </c>
      <c r="C4218" s="13" t="n">
        <v>17.65021625979846</v>
      </c>
      <c r="D4218" s="14">
        <f>B4218-C4218</f>
        <v/>
      </c>
      <c r="E4218" s="14">
        <f>ABS(D4218)</f>
        <v/>
      </c>
      <c r="F4218" s="15" t="n">
        <v>395022</v>
      </c>
      <c r="G4218" s="12" t="inlineStr">
        <is>
          <t>joint</t>
        </is>
      </c>
      <c r="H4218" s="12" t="inlineStr">
        <is>
          <t>Married, spouse present</t>
        </is>
      </c>
      <c r="I4218" s="16" t="n">
        <v>13</v>
      </c>
      <c r="J4218" s="16" t="n">
        <v>45</v>
      </c>
      <c r="K4218" s="16" t="n">
        <v>1</v>
      </c>
      <c r="L4218" s="16" t="n">
        <v>0</v>
      </c>
      <c r="M4218" s="16" t="n">
        <v>3</v>
      </c>
      <c r="N4218" s="17" t="n">
        <v>0.4176982547807464</v>
      </c>
      <c r="O4218" s="17" t="n">
        <v>0</v>
      </c>
      <c r="P4218" s="17" t="n">
        <v>0.0633154609110378</v>
      </c>
      <c r="Q4218" s="17" t="n">
        <v>0</v>
      </c>
      <c r="R4218" s="17" t="n">
        <v>0</v>
      </c>
      <c r="S4218" s="17" t="n">
        <v>0</v>
      </c>
      <c r="T4218" s="17" t="n">
        <v>0</v>
      </c>
      <c r="U4218" s="17" t="n">
        <v>0.5189862843082157</v>
      </c>
      <c r="V4218" s="18" t="n">
        <v>2655.34</v>
      </c>
    </row>
    <row r="4219">
      <c r="A4219" s="12" t="n">
        <v>4218</v>
      </c>
      <c r="B4219" s="13" t="n">
        <v>11.89686684073107</v>
      </c>
      <c r="C4219" s="13" t="n">
        <v>11.32837363127126</v>
      </c>
      <c r="D4219" s="14">
        <f>B4219-C4219</f>
        <v/>
      </c>
      <c r="E4219" s="14">
        <f>ABS(D4219)</f>
        <v/>
      </c>
      <c r="F4219" s="15" t="n">
        <v>76600</v>
      </c>
      <c r="G4219" s="12" t="inlineStr">
        <is>
          <t>single</t>
        </is>
      </c>
      <c r="H4219" s="12" t="inlineStr">
        <is>
          <t>Never married/single</t>
        </is>
      </c>
      <c r="I4219" s="16" t="n">
        <v>11</v>
      </c>
      <c r="J4219" s="16" t="n">
        <v>54</v>
      </c>
      <c r="K4219" s="16" t="n">
        <v>0</v>
      </c>
      <c r="L4219" s="16" t="n">
        <v>0</v>
      </c>
      <c r="M4219" s="16" t="n">
        <v>1</v>
      </c>
      <c r="N4219" s="17" t="n">
        <v>0.97911227154047</v>
      </c>
      <c r="O4219" s="17" t="n">
        <v>0</v>
      </c>
      <c r="P4219" s="17" t="n">
        <v>0.02088772845953</v>
      </c>
      <c r="Q4219" s="17" t="n">
        <v>0</v>
      </c>
      <c r="R4219" s="17" t="n">
        <v>0</v>
      </c>
      <c r="S4219" s="17" t="n">
        <v>0</v>
      </c>
      <c r="T4219" s="17" t="n">
        <v>0</v>
      </c>
      <c r="U4219" s="17" t="n">
        <v>0</v>
      </c>
      <c r="V4219" s="18" t="n">
        <v>272.71</v>
      </c>
    </row>
    <row r="4220">
      <c r="A4220" s="12" t="n">
        <v>4219</v>
      </c>
      <c r="B4220" s="13" t="n">
        <v>7.240768841679312</v>
      </c>
      <c r="C4220" s="13" t="n">
        <v>7.210088958489496</v>
      </c>
      <c r="D4220" s="14">
        <f>B4220-C4220</f>
        <v/>
      </c>
      <c r="E4220" s="14">
        <f>ABS(D4220)</f>
        <v/>
      </c>
      <c r="F4220" s="15" t="n">
        <v>39540</v>
      </c>
      <c r="G4220" s="12" t="inlineStr">
        <is>
          <t>single</t>
        </is>
      </c>
      <c r="H4220" s="12" t="inlineStr">
        <is>
          <t>Never married/single</t>
        </is>
      </c>
      <c r="I4220" s="16" t="n">
        <v>34</v>
      </c>
      <c r="J4220" s="16" t="n">
        <v>54</v>
      </c>
      <c r="K4220" s="16" t="n">
        <v>0</v>
      </c>
      <c r="L4220" s="16" t="n">
        <v>0</v>
      </c>
      <c r="M4220" s="16" t="n">
        <v>1</v>
      </c>
      <c r="N4220" s="17" t="n">
        <v>0.9484066767830044</v>
      </c>
      <c r="O4220" s="17" t="n">
        <v>0</v>
      </c>
      <c r="P4220" s="17" t="n">
        <v>0.0515933232169954</v>
      </c>
      <c r="Q4220" s="17" t="n">
        <v>0</v>
      </c>
      <c r="R4220" s="17" t="n">
        <v>0</v>
      </c>
      <c r="S4220" s="17" t="n">
        <v>0</v>
      </c>
      <c r="T4220" s="17" t="n">
        <v>0</v>
      </c>
      <c r="U4220" s="17" t="n">
        <v>0</v>
      </c>
      <c r="V4220" s="18" t="n">
        <v>4311.18</v>
      </c>
    </row>
    <row r="4221">
      <c r="A4221" s="12" t="n">
        <v>4220</v>
      </c>
      <c r="B4221" s="13" t="n">
        <v>6.072066393528732</v>
      </c>
      <c r="C4221" s="13" t="n">
        <v>4.444202716734615</v>
      </c>
      <c r="D4221" s="14">
        <f>B4221-C4221</f>
        <v/>
      </c>
      <c r="E4221" s="14">
        <f>ABS(D4221)</f>
        <v/>
      </c>
      <c r="F4221" s="15" t="n">
        <v>38076</v>
      </c>
      <c r="G4221" s="12" t="inlineStr">
        <is>
          <t>single</t>
        </is>
      </c>
      <c r="H4221" s="12" t="inlineStr">
        <is>
          <t>Divorced</t>
        </is>
      </c>
      <c r="I4221" s="16" t="n">
        <v>41</v>
      </c>
      <c r="J4221" s="16" t="n">
        <v>68</v>
      </c>
      <c r="K4221" s="16" t="n">
        <v>0</v>
      </c>
      <c r="L4221" s="16" t="n">
        <v>0</v>
      </c>
      <c r="M4221" s="16" t="n">
        <v>1</v>
      </c>
      <c r="N4221" s="17" t="n">
        <v>0</v>
      </c>
      <c r="O4221" s="17" t="n">
        <v>0</v>
      </c>
      <c r="P4221" s="17" t="n">
        <v>0.4727649963231431</v>
      </c>
      <c r="Q4221" s="17" t="n">
        <v>0.0336169765731694</v>
      </c>
      <c r="R4221" s="17" t="n">
        <v>0</v>
      </c>
      <c r="S4221" s="17" t="n">
        <v>0</v>
      </c>
      <c r="T4221" s="17" t="n">
        <v>0</v>
      </c>
      <c r="U4221" s="17" t="n">
        <v>0</v>
      </c>
      <c r="V4221" s="18" t="n">
        <v>1565.63</v>
      </c>
    </row>
    <row r="4222">
      <c r="A4222" s="12" t="n">
        <v>4221</v>
      </c>
      <c r="B4222" s="13" t="n">
        <v>-22.71039305522064</v>
      </c>
      <c r="C4222" s="13" t="n">
        <v>-18.30706447845006</v>
      </c>
      <c r="D4222" s="14">
        <f>B4222-C4222</f>
        <v/>
      </c>
      <c r="E4222" s="14">
        <f>ABS(D4222)</f>
        <v/>
      </c>
      <c r="F4222" s="15" t="n">
        <v>51790</v>
      </c>
      <c r="G4222" s="12" t="inlineStr">
        <is>
          <t>joint</t>
        </is>
      </c>
      <c r="H4222" s="12" t="inlineStr">
        <is>
          <t>Married, spouse present</t>
        </is>
      </c>
      <c r="I4222" s="16" t="n">
        <v>36</v>
      </c>
      <c r="J4222" s="16" t="n">
        <v>53</v>
      </c>
      <c r="K4222" s="16" t="n">
        <v>4</v>
      </c>
      <c r="L4222" s="16" t="n">
        <v>0</v>
      </c>
      <c r="M4222" s="16" t="n">
        <v>8</v>
      </c>
      <c r="N4222" s="17" t="n">
        <v>0</v>
      </c>
      <c r="O4222" s="17" t="n">
        <v>0</v>
      </c>
      <c r="P4222" s="17" t="n">
        <v>1.930874686232863e-05</v>
      </c>
      <c r="Q4222" s="17" t="n">
        <v>0</v>
      </c>
      <c r="R4222" s="17" t="n">
        <v>0</v>
      </c>
      <c r="S4222" s="17" t="n">
        <v>0.0463409924695887</v>
      </c>
      <c r="T4222" s="17" t="n">
        <v>0</v>
      </c>
      <c r="U4222" s="17" t="n">
        <v>0.7775439273991118</v>
      </c>
      <c r="V4222" s="18" t="n">
        <v>2088.87</v>
      </c>
    </row>
    <row r="4223">
      <c r="A4223" s="12" t="n">
        <v>4222</v>
      </c>
      <c r="B4223" s="13" t="n">
        <v>4.472</v>
      </c>
      <c r="C4223" s="13" t="n">
        <v>4.475438913942194</v>
      </c>
      <c r="D4223" s="14">
        <f>B4223-C4223</f>
        <v/>
      </c>
      <c r="E4223" s="14">
        <f>ABS(D4223)</f>
        <v/>
      </c>
      <c r="F4223" s="15" t="n">
        <v>25000</v>
      </c>
      <c r="G4223" s="12" t="inlineStr">
        <is>
          <t>single</t>
        </is>
      </c>
      <c r="H4223" s="12" t="inlineStr">
        <is>
          <t>Never married/single</t>
        </is>
      </c>
      <c r="I4223" s="16" t="n">
        <v>48</v>
      </c>
      <c r="J4223" s="16" t="n">
        <v>20</v>
      </c>
      <c r="K4223" s="16" t="n">
        <v>0</v>
      </c>
      <c r="L4223" s="16" t="n">
        <v>0</v>
      </c>
      <c r="M4223" s="16" t="n">
        <v>3</v>
      </c>
      <c r="N4223" s="17" t="n">
        <v>1</v>
      </c>
      <c r="O4223" s="17" t="n">
        <v>0</v>
      </c>
      <c r="P4223" s="17" t="n">
        <v>0</v>
      </c>
      <c r="Q4223" s="17" t="n">
        <v>0</v>
      </c>
      <c r="R4223" s="17" t="n">
        <v>0</v>
      </c>
      <c r="S4223" s="17" t="n">
        <v>0</v>
      </c>
      <c r="T4223" s="17" t="n">
        <v>0</v>
      </c>
      <c r="U4223" s="17" t="n">
        <v>0</v>
      </c>
      <c r="V4223" s="18" t="n">
        <v>2715.68</v>
      </c>
    </row>
    <row r="4224">
      <c r="A4224" s="12" t="n">
        <v>4223</v>
      </c>
      <c r="B4224" s="13" t="n">
        <v>16.68057553956834</v>
      </c>
      <c r="C4224" s="13" t="n">
        <v>13.42382415771403</v>
      </c>
      <c r="D4224" s="14">
        <f>B4224-C4224</f>
        <v/>
      </c>
      <c r="E4224" s="14">
        <f>ABS(D4224)</f>
        <v/>
      </c>
      <c r="F4224" s="15" t="n">
        <v>281800</v>
      </c>
      <c r="G4224" s="12" t="inlineStr">
        <is>
          <t>joint</t>
        </is>
      </c>
      <c r="H4224" s="12" t="inlineStr">
        <is>
          <t>Married, spouse present</t>
        </is>
      </c>
      <c r="I4224" s="16" t="n">
        <v>51</v>
      </c>
      <c r="J4224" s="16" t="n">
        <v>43</v>
      </c>
      <c r="K4224" s="16" t="n">
        <v>2</v>
      </c>
      <c r="L4224" s="16" t="n">
        <v>0</v>
      </c>
      <c r="M4224" s="16" t="n">
        <v>5</v>
      </c>
      <c r="N4224" s="17" t="n">
        <v>0</v>
      </c>
      <c r="O4224" s="17" t="n">
        <v>0</v>
      </c>
      <c r="P4224" s="17" t="n">
        <v>0</v>
      </c>
      <c r="Q4224" s="17" t="n">
        <v>0</v>
      </c>
      <c r="R4224" s="17" t="n">
        <v>0</v>
      </c>
      <c r="S4224" s="17" t="n">
        <v>0</v>
      </c>
      <c r="T4224" s="17" t="n">
        <v>0</v>
      </c>
      <c r="U4224" s="17" t="n">
        <v>1</v>
      </c>
      <c r="V4224" s="18" t="n">
        <v>3132.9</v>
      </c>
    </row>
    <row r="4225">
      <c r="A4225" s="12" t="n">
        <v>4224</v>
      </c>
      <c r="B4225" s="13" t="n">
        <v>-7.65</v>
      </c>
      <c r="C4225" s="13" t="n">
        <v>-7.646375778488596</v>
      </c>
      <c r="D4225" s="14">
        <f>B4225-C4225</f>
        <v/>
      </c>
      <c r="E4225" s="14">
        <f>ABS(D4225)</f>
        <v/>
      </c>
      <c r="F4225" s="15" t="n">
        <v>4000</v>
      </c>
      <c r="G4225" s="12" t="inlineStr">
        <is>
          <t>single</t>
        </is>
      </c>
      <c r="H4225" s="12" t="inlineStr">
        <is>
          <t>Never married/single</t>
        </is>
      </c>
      <c r="I4225" s="16" t="n">
        <v>54</v>
      </c>
      <c r="J4225" s="16" t="n">
        <v>29</v>
      </c>
      <c r="K4225" s="16" t="n">
        <v>0</v>
      </c>
      <c r="L4225" s="16" t="n">
        <v>0</v>
      </c>
      <c r="M4225" s="16" t="n">
        <v>5</v>
      </c>
      <c r="N4225" s="17" t="n">
        <v>1</v>
      </c>
      <c r="O4225" s="17" t="n">
        <v>0</v>
      </c>
      <c r="P4225" s="17" t="n">
        <v>0</v>
      </c>
      <c r="Q4225" s="17" t="n">
        <v>0</v>
      </c>
      <c r="R4225" s="17" t="n">
        <v>0</v>
      </c>
      <c r="S4225" s="17" t="n">
        <v>0</v>
      </c>
      <c r="T4225" s="17" t="n">
        <v>0</v>
      </c>
      <c r="U4225" s="17" t="n">
        <v>0</v>
      </c>
      <c r="V4225" s="18" t="n">
        <v>616.49</v>
      </c>
    </row>
    <row r="4226">
      <c r="A4226" s="12" t="n">
        <v>4225</v>
      </c>
      <c r="B4226" s="13" t="n">
        <v>-2.645</v>
      </c>
      <c r="C4226" s="13" t="n">
        <v>-5.060840807191355</v>
      </c>
      <c r="D4226" s="14">
        <f>B4226-C4226</f>
        <v/>
      </c>
      <c r="E4226" s="14">
        <f>ABS(D4226)</f>
        <v/>
      </c>
      <c r="F4226" s="15" t="n">
        <v>40000</v>
      </c>
      <c r="G4226" s="12" t="inlineStr">
        <is>
          <t>head_of_household</t>
        </is>
      </c>
      <c r="H4226" s="12" t="inlineStr">
        <is>
          <t>Never married/single</t>
        </is>
      </c>
      <c r="I4226" s="16" t="n">
        <v>36</v>
      </c>
      <c r="J4226" s="16" t="n">
        <v>41</v>
      </c>
      <c r="K4226" s="16" t="n">
        <v>0</v>
      </c>
      <c r="L4226" s="16" t="n">
        <v>0</v>
      </c>
      <c r="M4226" s="16" t="n">
        <v>4</v>
      </c>
      <c r="N4226" s="17" t="n">
        <v>1</v>
      </c>
      <c r="O4226" s="17" t="n">
        <v>0</v>
      </c>
      <c r="P4226" s="17" t="n">
        <v>0</v>
      </c>
      <c r="Q4226" s="17" t="n">
        <v>0</v>
      </c>
      <c r="R4226" s="17" t="n">
        <v>0</v>
      </c>
      <c r="S4226" s="17" t="n">
        <v>0</v>
      </c>
      <c r="T4226" s="17" t="n">
        <v>0</v>
      </c>
      <c r="U4226" s="17" t="n">
        <v>0</v>
      </c>
      <c r="V4226" s="18" t="n">
        <v>3445.8</v>
      </c>
    </row>
    <row r="4227">
      <c r="A4227" s="12" t="n">
        <v>4226</v>
      </c>
      <c r="B4227" s="13" t="n">
        <v>14.80653505302175</v>
      </c>
      <c r="C4227" s="13" t="n">
        <v>14.59060576605477</v>
      </c>
      <c r="D4227" s="14">
        <f>B4227-C4227</f>
        <v/>
      </c>
      <c r="E4227" s="14">
        <f>ABS(D4227)</f>
        <v/>
      </c>
      <c r="F4227" s="15" t="n">
        <v>215002</v>
      </c>
      <c r="G4227" s="12" t="inlineStr">
        <is>
          <t>joint</t>
        </is>
      </c>
      <c r="H4227" s="12" t="inlineStr">
        <is>
          <t>Married, spouse present</t>
        </is>
      </c>
      <c r="I4227" s="16" t="n">
        <v>9</v>
      </c>
      <c r="J4227" s="16" t="n">
        <v>30</v>
      </c>
      <c r="K4227" s="16" t="n">
        <v>0</v>
      </c>
      <c r="L4227" s="16" t="n">
        <v>0</v>
      </c>
      <c r="M4227" s="16" t="n">
        <v>2</v>
      </c>
      <c r="N4227" s="17" t="n">
        <v>0.7441791239151264</v>
      </c>
      <c r="O4227" s="17" t="n">
        <v>0</v>
      </c>
      <c r="P4227" s="17" t="n">
        <v>0.0034883396433521</v>
      </c>
      <c r="Q4227" s="17" t="n">
        <v>0.0004092985181533</v>
      </c>
      <c r="R4227" s="17" t="n">
        <v>0</v>
      </c>
      <c r="S4227" s="17" t="n">
        <v>0</v>
      </c>
      <c r="T4227" s="17" t="n">
        <v>0</v>
      </c>
      <c r="U4227" s="17" t="n">
        <v>0.2519232379233682</v>
      </c>
      <c r="V4227" s="18" t="n">
        <v>1715.63</v>
      </c>
    </row>
    <row r="4228">
      <c r="A4228" s="12" t="n">
        <v>4227</v>
      </c>
      <c r="B4228" s="13" t="n">
        <v>10.09353558352051</v>
      </c>
      <c r="C4228" s="13" t="n">
        <v>9.658663433436809</v>
      </c>
      <c r="D4228" s="14">
        <f>B4228-C4228</f>
        <v/>
      </c>
      <c r="E4228" s="14">
        <f>ABS(D4228)</f>
        <v/>
      </c>
      <c r="F4228" s="15" t="n">
        <v>130604</v>
      </c>
      <c r="G4228" s="12" t="inlineStr">
        <is>
          <t>joint</t>
        </is>
      </c>
      <c r="H4228" s="12" t="inlineStr">
        <is>
          <t>Married, spouse present</t>
        </is>
      </c>
      <c r="I4228" s="16" t="n">
        <v>6</v>
      </c>
      <c r="J4228" s="16" t="n">
        <v>47</v>
      </c>
      <c r="K4228" s="16" t="n">
        <v>0</v>
      </c>
      <c r="L4228" s="16" t="n">
        <v>0</v>
      </c>
      <c r="M4228" s="16" t="n">
        <v>2</v>
      </c>
      <c r="N4228" s="17" t="n">
        <v>0.5359713331904077</v>
      </c>
      <c r="O4228" s="17" t="n">
        <v>0</v>
      </c>
      <c r="P4228" s="17" t="n">
        <v>1.531346666258308e-05</v>
      </c>
      <c r="Q4228" s="17" t="n">
        <v>0</v>
      </c>
      <c r="R4228" s="17" t="n">
        <v>0</v>
      </c>
      <c r="S4228" s="17" t="n">
        <v>0</v>
      </c>
      <c r="T4228" s="17" t="n">
        <v>0</v>
      </c>
      <c r="U4228" s="17" t="n">
        <v>0.4640133533429297</v>
      </c>
      <c r="V4228" s="18" t="n">
        <v>1634.35</v>
      </c>
    </row>
    <row r="4229">
      <c r="A4229" s="12" t="n">
        <v>4228</v>
      </c>
      <c r="B4229" s="13" t="n">
        <v>7.553336026144751</v>
      </c>
      <c r="C4229" s="13" t="n">
        <v>8.137977303446373</v>
      </c>
      <c r="D4229" s="14">
        <f>B4229-C4229</f>
        <v/>
      </c>
      <c r="E4229" s="14">
        <f>ABS(D4229)</f>
        <v/>
      </c>
      <c r="F4229" s="15" t="n">
        <v>50966</v>
      </c>
      <c r="G4229" s="12" t="inlineStr">
        <is>
          <t>single</t>
        </is>
      </c>
      <c r="H4229" s="12" t="inlineStr">
        <is>
          <t>Never married/single</t>
        </is>
      </c>
      <c r="I4229" s="16" t="n">
        <v>25</v>
      </c>
      <c r="J4229" s="16" t="n">
        <v>29</v>
      </c>
      <c r="K4229" s="16" t="n">
        <v>0</v>
      </c>
      <c r="L4229" s="16" t="n">
        <v>0</v>
      </c>
      <c r="M4229" s="16" t="n">
        <v>2</v>
      </c>
      <c r="N4229" s="17" t="n">
        <v>1.059529882666876</v>
      </c>
      <c r="O4229" s="17" t="n">
        <v>0</v>
      </c>
      <c r="P4229" s="17" t="n">
        <v>0.1170388101871836</v>
      </c>
      <c r="Q4229" s="17" t="n">
        <v>0.0196209237530902</v>
      </c>
      <c r="R4229" s="17" t="n">
        <v>0</v>
      </c>
      <c r="S4229" s="17" t="n">
        <v>0</v>
      </c>
      <c r="T4229" s="17" t="n">
        <v>-0.1961896166071498</v>
      </c>
      <c r="U4229" s="17" t="n">
        <v>0</v>
      </c>
      <c r="V4229" s="18" t="n">
        <v>1539.6</v>
      </c>
    </row>
    <row r="4230">
      <c r="A4230" s="12" t="n">
        <v>4229</v>
      </c>
      <c r="B4230" s="13" t="n">
        <v>7.306886977104102</v>
      </c>
      <c r="C4230" s="13" t="n">
        <v>6.406452643028021</v>
      </c>
      <c r="D4230" s="14">
        <f>B4230-C4230</f>
        <v/>
      </c>
      <c r="E4230" s="14">
        <f>ABS(D4230)</f>
        <v/>
      </c>
      <c r="F4230" s="15" t="n">
        <v>103942</v>
      </c>
      <c r="G4230" s="12" t="inlineStr">
        <is>
          <t>joint</t>
        </is>
      </c>
      <c r="H4230" s="12" t="inlineStr">
        <is>
          <t>Married, spouse present</t>
        </is>
      </c>
      <c r="I4230" s="16" t="n">
        <v>13</v>
      </c>
      <c r="J4230" s="16" t="n">
        <v>69</v>
      </c>
      <c r="K4230" s="16" t="n">
        <v>0</v>
      </c>
      <c r="L4230" s="16" t="n">
        <v>0</v>
      </c>
      <c r="M4230" s="16" t="n">
        <v>2</v>
      </c>
      <c r="N4230" s="17" t="n">
        <v>0</v>
      </c>
      <c r="O4230" s="17" t="n">
        <v>0</v>
      </c>
      <c r="P4230" s="17" t="n">
        <v>9.620750033672624e-06</v>
      </c>
      <c r="Q4230" s="17" t="n">
        <v>0</v>
      </c>
      <c r="R4230" s="17" t="n">
        <v>0</v>
      </c>
      <c r="S4230" s="17" t="n">
        <v>0.2424429008485501</v>
      </c>
      <c r="T4230" s="17" t="n">
        <v>0</v>
      </c>
      <c r="U4230" s="17" t="n">
        <v>0.7575474784014161</v>
      </c>
      <c r="V4230" s="18" t="n">
        <v>4620.91</v>
      </c>
    </row>
    <row r="4231">
      <c r="A4231" s="12" t="n">
        <v>4230</v>
      </c>
      <c r="B4231" s="13" t="n">
        <v>7.62635064482398</v>
      </c>
      <c r="C4231" s="13" t="n">
        <v>7.614780946293739</v>
      </c>
      <c r="D4231" s="14">
        <f>B4231-C4231</f>
        <v/>
      </c>
      <c r="E4231" s="14">
        <f>ABS(D4231)</f>
        <v/>
      </c>
      <c r="F4231" s="15" t="n">
        <v>43035</v>
      </c>
      <c r="G4231" s="12" t="inlineStr">
        <is>
          <t>single</t>
        </is>
      </c>
      <c r="H4231" s="12" t="inlineStr">
        <is>
          <t>Never married/single</t>
        </is>
      </c>
      <c r="I4231" s="16" t="n">
        <v>30</v>
      </c>
      <c r="J4231" s="16" t="n">
        <v>28</v>
      </c>
      <c r="K4231" s="16" t="n">
        <v>0</v>
      </c>
      <c r="L4231" s="16" t="n">
        <v>0</v>
      </c>
      <c r="M4231" s="16" t="n">
        <v>2</v>
      </c>
      <c r="N4231" s="17" t="n">
        <v>0.999186708493087</v>
      </c>
      <c r="O4231" s="17" t="n">
        <v>0</v>
      </c>
      <c r="P4231" s="17" t="n">
        <v>0.0008132915069129</v>
      </c>
      <c r="Q4231" s="17" t="n">
        <v>0</v>
      </c>
      <c r="R4231" s="17" t="n">
        <v>0</v>
      </c>
      <c r="S4231" s="17" t="n">
        <v>0</v>
      </c>
      <c r="T4231" s="17" t="n">
        <v>0</v>
      </c>
      <c r="U4231" s="17" t="n">
        <v>0</v>
      </c>
      <c r="V4231" s="18" t="n">
        <v>749.77</v>
      </c>
    </row>
    <row r="4232">
      <c r="A4232" s="12" t="n">
        <v>4231</v>
      </c>
      <c r="B4232" s="13" t="n">
        <v>0.135883241066935</v>
      </c>
      <c r="C4232" s="13" t="n">
        <v>2.546908128366307</v>
      </c>
      <c r="D4232" s="14">
        <f>B4232-C4232</f>
        <v/>
      </c>
      <c r="E4232" s="14">
        <f>ABS(D4232)</f>
        <v/>
      </c>
      <c r="F4232" s="15" t="n">
        <v>73780</v>
      </c>
      <c r="G4232" s="12" t="inlineStr">
        <is>
          <t>joint</t>
        </is>
      </c>
      <c r="H4232" s="12" t="inlineStr">
        <is>
          <t>Married, spouse present</t>
        </is>
      </c>
      <c r="I4232" s="16" t="n">
        <v>53</v>
      </c>
      <c r="J4232" s="16" t="n">
        <v>73</v>
      </c>
      <c r="K4232" s="16" t="n">
        <v>1</v>
      </c>
      <c r="L4232" s="16" t="n">
        <v>0</v>
      </c>
      <c r="M4232" s="16" t="n">
        <v>3</v>
      </c>
      <c r="N4232" s="17" t="n">
        <v>0.0406614258606668</v>
      </c>
      <c r="O4232" s="17" t="n">
        <v>0</v>
      </c>
      <c r="P4232" s="17" t="n">
        <v>0.0460558416915153</v>
      </c>
      <c r="Q4232" s="17" t="n">
        <v>0</v>
      </c>
      <c r="R4232" s="17" t="n">
        <v>0</v>
      </c>
      <c r="S4232" s="17" t="n">
        <v>0.4009216589861751</v>
      </c>
      <c r="T4232" s="17" t="n">
        <v>-0.08809975603144481</v>
      </c>
      <c r="U4232" s="17" t="n">
        <v>0.184087828679859</v>
      </c>
      <c r="V4232" s="18" t="n">
        <v>3566.52</v>
      </c>
    </row>
    <row r="4233">
      <c r="A4233" s="12" t="n">
        <v>4232</v>
      </c>
      <c r="B4233" s="13" t="n">
        <v>6.049608321725684</v>
      </c>
      <c r="C4233" s="13" t="n">
        <v>5.557650004940563</v>
      </c>
      <c r="D4233" s="14">
        <f>B4233-C4233</f>
        <v/>
      </c>
      <c r="E4233" s="14">
        <f>ABS(D4233)</f>
        <v/>
      </c>
      <c r="F4233" s="15" t="n">
        <v>81079</v>
      </c>
      <c r="G4233" s="12" t="inlineStr">
        <is>
          <t>joint</t>
        </is>
      </c>
      <c r="H4233" s="12" t="inlineStr">
        <is>
          <t>Married, spouse present</t>
        </is>
      </c>
      <c r="I4233" s="16" t="n">
        <v>10</v>
      </c>
      <c r="J4233" s="16" t="n">
        <v>59</v>
      </c>
      <c r="K4233" s="16" t="n">
        <v>0</v>
      </c>
      <c r="L4233" s="16" t="n">
        <v>0</v>
      </c>
      <c r="M4233" s="16" t="n">
        <v>4</v>
      </c>
      <c r="N4233" s="17" t="n">
        <v>0.5059139851256182</v>
      </c>
      <c r="O4233" s="17" t="n">
        <v>0</v>
      </c>
      <c r="P4233" s="17" t="n">
        <v>0.0006166824948507</v>
      </c>
      <c r="Q4233" s="17" t="n">
        <v>0</v>
      </c>
      <c r="R4233" s="17" t="n">
        <v>0</v>
      </c>
      <c r="S4233" s="17" t="n">
        <v>0</v>
      </c>
      <c r="T4233" s="17" t="n">
        <v>0</v>
      </c>
      <c r="U4233" s="17" t="n">
        <v>0.493469332379531</v>
      </c>
      <c r="V4233" s="18" t="n">
        <v>558.86</v>
      </c>
    </row>
    <row r="4234">
      <c r="A4234" s="12" t="n">
        <v>4233</v>
      </c>
      <c r="B4234" s="13" t="n">
        <v>5.566597709541774</v>
      </c>
      <c r="C4234" s="13" t="n">
        <v>6.777025866908393</v>
      </c>
      <c r="D4234" s="14">
        <f>B4234-C4234</f>
        <v/>
      </c>
      <c r="E4234" s="14">
        <f>ABS(D4234)</f>
        <v/>
      </c>
      <c r="F4234" s="15" t="n">
        <v>156254</v>
      </c>
      <c r="G4234" s="12" t="inlineStr">
        <is>
          <t>joint</t>
        </is>
      </c>
      <c r="H4234" s="12" t="inlineStr">
        <is>
          <t>Married, spouse present</t>
        </is>
      </c>
      <c r="I4234" s="16" t="n">
        <v>8</v>
      </c>
      <c r="J4234" s="16" t="n">
        <v>37</v>
      </c>
      <c r="K4234" s="16" t="n">
        <v>2</v>
      </c>
      <c r="L4234" s="16" t="n">
        <v>0</v>
      </c>
      <c r="M4234" s="16" t="n">
        <v>4</v>
      </c>
      <c r="N4234" s="17" t="n">
        <v>0.230394101910991</v>
      </c>
      <c r="O4234" s="17" t="n">
        <v>0.7551806673749152</v>
      </c>
      <c r="P4234" s="17" t="n">
        <v>0.0108989209876227</v>
      </c>
      <c r="Q4234" s="17" t="n">
        <v>0</v>
      </c>
      <c r="R4234" s="17" t="n">
        <v>0</v>
      </c>
      <c r="S4234" s="17" t="n">
        <v>0</v>
      </c>
      <c r="T4234" s="17" t="n">
        <v>0</v>
      </c>
      <c r="U4234" s="17" t="n">
        <v>0.003526309726471</v>
      </c>
      <c r="V4234" s="18" t="n">
        <v>3051.56</v>
      </c>
    </row>
    <row r="4235">
      <c r="A4235" s="12" t="n">
        <v>4234</v>
      </c>
      <c r="B4235" s="13" t="n">
        <v>12.74670447980673</v>
      </c>
      <c r="C4235" s="13" t="n">
        <v>12.40608142106753</v>
      </c>
      <c r="D4235" s="14">
        <f>B4235-C4235</f>
        <v/>
      </c>
      <c r="E4235" s="14">
        <f>ABS(D4235)</f>
        <v/>
      </c>
      <c r="F4235" s="15" t="n">
        <v>203410</v>
      </c>
      <c r="G4235" s="12" t="inlineStr">
        <is>
          <t>joint</t>
        </is>
      </c>
      <c r="H4235" s="12" t="inlineStr">
        <is>
          <t>Married, spouse present</t>
        </is>
      </c>
      <c r="I4235" s="16" t="n">
        <v>51</v>
      </c>
      <c r="J4235" s="16" t="n">
        <v>46</v>
      </c>
      <c r="K4235" s="16" t="n">
        <v>1</v>
      </c>
      <c r="L4235" s="16" t="n">
        <v>0</v>
      </c>
      <c r="M4235" s="16" t="n">
        <v>3</v>
      </c>
      <c r="N4235" s="17" t="n">
        <v>0</v>
      </c>
      <c r="O4235" s="17" t="n">
        <v>0</v>
      </c>
      <c r="P4235" s="17" t="n">
        <v>0.0069318125952509</v>
      </c>
      <c r="Q4235" s="17" t="n">
        <v>0.009832358291136101</v>
      </c>
      <c r="R4235" s="17" t="n">
        <v>0</v>
      </c>
      <c r="S4235" s="17" t="n">
        <v>0</v>
      </c>
      <c r="T4235" s="17" t="n">
        <v>0</v>
      </c>
      <c r="U4235" s="17" t="n">
        <v>0.9832358291136128</v>
      </c>
      <c r="V4235" s="18" t="n">
        <v>2698.38</v>
      </c>
    </row>
    <row r="4236">
      <c r="A4236" s="12" t="n">
        <v>4235</v>
      </c>
      <c r="B4236" s="13" t="n">
        <v>-1.562189054726368</v>
      </c>
      <c r="C4236" s="13" t="n">
        <v>-1.336683184527373</v>
      </c>
      <c r="D4236" s="14">
        <f>B4236-C4236</f>
        <v/>
      </c>
      <c r="E4236" s="14">
        <f>ABS(D4236)</f>
        <v/>
      </c>
      <c r="F4236" s="15" t="n">
        <v>20100</v>
      </c>
      <c r="G4236" s="12" t="inlineStr">
        <is>
          <t>joint</t>
        </is>
      </c>
      <c r="H4236" s="12" t="inlineStr">
        <is>
          <t>Married, spouse present</t>
        </is>
      </c>
      <c r="I4236" s="16" t="n">
        <v>12</v>
      </c>
      <c r="J4236" s="16" t="n">
        <v>33</v>
      </c>
      <c r="K4236" s="16" t="n">
        <v>0</v>
      </c>
      <c r="L4236" s="16" t="n">
        <v>0</v>
      </c>
      <c r="M4236" s="16" t="n">
        <v>2</v>
      </c>
      <c r="N4236" s="17" t="n">
        <v>0.9950248756218906</v>
      </c>
      <c r="O4236" s="17" t="n">
        <v>0</v>
      </c>
      <c r="P4236" s="17" t="n">
        <v>0.0049751243781094</v>
      </c>
      <c r="Q4236" s="17" t="n">
        <v>0</v>
      </c>
      <c r="R4236" s="17" t="n">
        <v>0</v>
      </c>
      <c r="S4236" s="17" t="n">
        <v>0</v>
      </c>
      <c r="T4236" s="17" t="n">
        <v>0</v>
      </c>
      <c r="U4236" s="17" t="n">
        <v>0</v>
      </c>
      <c r="V4236" s="18" t="n">
        <v>2176.61</v>
      </c>
    </row>
    <row r="4237">
      <c r="A4237" s="12" t="n">
        <v>4236</v>
      </c>
      <c r="B4237" s="13" t="n">
        <v>13.25536723163842</v>
      </c>
      <c r="C4237" s="13" t="n">
        <v>13.12124410436858</v>
      </c>
      <c r="D4237" s="14">
        <f>B4237-C4237</f>
        <v/>
      </c>
      <c r="E4237" s="14">
        <f>ABS(D4237)</f>
        <v/>
      </c>
      <c r="F4237" s="15" t="n">
        <v>88500</v>
      </c>
      <c r="G4237" s="12" t="inlineStr">
        <is>
          <t>single</t>
        </is>
      </c>
      <c r="H4237" s="12" t="inlineStr">
        <is>
          <t>Separated</t>
        </is>
      </c>
      <c r="I4237" s="16" t="n">
        <v>49</v>
      </c>
      <c r="J4237" s="16" t="n">
        <v>43</v>
      </c>
      <c r="K4237" s="16" t="n">
        <v>0</v>
      </c>
      <c r="L4237" s="16" t="n">
        <v>0</v>
      </c>
      <c r="M4237" s="16" t="n">
        <v>1</v>
      </c>
      <c r="N4237" s="17" t="n">
        <v>0.9717514124293786</v>
      </c>
      <c r="O4237" s="17" t="n">
        <v>0</v>
      </c>
      <c r="P4237" s="17" t="n">
        <v>0.0282485875706214</v>
      </c>
      <c r="Q4237" s="17" t="n">
        <v>0</v>
      </c>
      <c r="R4237" s="17" t="n">
        <v>0</v>
      </c>
      <c r="S4237" s="17" t="n">
        <v>0</v>
      </c>
      <c r="T4237" s="17" t="n">
        <v>0</v>
      </c>
      <c r="U4237" s="17" t="n">
        <v>0</v>
      </c>
      <c r="V4237" s="18" t="n">
        <v>2128.84</v>
      </c>
    </row>
    <row r="4238">
      <c r="A4238" s="12" t="n">
        <v>4237</v>
      </c>
      <c r="B4238" s="13" t="n">
        <v>-16.7856448431988</v>
      </c>
      <c r="C4238" s="13" t="n">
        <v>-17.08794086609373</v>
      </c>
      <c r="D4238" s="14">
        <f>B4238-C4238</f>
        <v/>
      </c>
      <c r="E4238" s="14">
        <f>ABS(D4238)</f>
        <v/>
      </c>
      <c r="F4238" s="15" t="n">
        <v>36001</v>
      </c>
      <c r="G4238" s="12" t="inlineStr">
        <is>
          <t>head_of_household</t>
        </is>
      </c>
      <c r="H4238" s="12" t="inlineStr">
        <is>
          <t>Divorced</t>
        </is>
      </c>
      <c r="I4238" s="16" t="n">
        <v>18</v>
      </c>
      <c r="J4238" s="16" t="n">
        <v>24</v>
      </c>
      <c r="K4238" s="16" t="n">
        <v>2</v>
      </c>
      <c r="L4238" s="16" t="n">
        <v>2</v>
      </c>
      <c r="M4238" s="16" t="n">
        <v>5</v>
      </c>
      <c r="N4238" s="17" t="n">
        <v>0.9999722229938056</v>
      </c>
      <c r="O4238" s="17" t="n">
        <v>0</v>
      </c>
      <c r="P4238" s="17" t="n">
        <v>2.777700619427238e-05</v>
      </c>
      <c r="Q4238" s="17" t="n">
        <v>0</v>
      </c>
      <c r="R4238" s="17" t="n">
        <v>0</v>
      </c>
      <c r="S4238" s="17" t="n">
        <v>0</v>
      </c>
      <c r="T4238" s="17" t="n">
        <v>0</v>
      </c>
      <c r="U4238" s="17" t="n">
        <v>0</v>
      </c>
      <c r="V4238" s="18" t="n">
        <v>3137.22</v>
      </c>
    </row>
    <row r="4239">
      <c r="A4239" s="12" t="n">
        <v>4238</v>
      </c>
      <c r="B4239" s="13" t="n">
        <v>0.8240794856808884</v>
      </c>
      <c r="C4239" s="13" t="n">
        <v>0.7525475281948489</v>
      </c>
      <c r="D4239" s="14">
        <f>B4239-C4239</f>
        <v/>
      </c>
      <c r="E4239" s="14">
        <f>ABS(D4239)</f>
        <v/>
      </c>
      <c r="F4239" s="15" t="n">
        <v>47889</v>
      </c>
      <c r="G4239" s="12" t="inlineStr">
        <is>
          <t>single</t>
        </is>
      </c>
      <c r="H4239" s="12" t="inlineStr">
        <is>
          <t>Never married/single</t>
        </is>
      </c>
      <c r="I4239" s="16" t="n">
        <v>36</v>
      </c>
      <c r="J4239" s="16" t="n">
        <v>68</v>
      </c>
      <c r="K4239" s="16" t="n">
        <v>0</v>
      </c>
      <c r="L4239" s="16" t="n">
        <v>0</v>
      </c>
      <c r="M4239" s="16" t="n">
        <v>1</v>
      </c>
      <c r="N4239" s="17" t="n">
        <v>0</v>
      </c>
      <c r="O4239" s="17" t="n">
        <v>0</v>
      </c>
      <c r="P4239" s="17" t="n">
        <v>0.1693499551045125</v>
      </c>
      <c r="Q4239" s="17" t="n">
        <v>0</v>
      </c>
      <c r="R4239" s="17" t="n">
        <v>0.1252897325064211</v>
      </c>
      <c r="S4239" s="17" t="n">
        <v>0.7053603123890664</v>
      </c>
      <c r="T4239" s="17" t="n">
        <v>0</v>
      </c>
      <c r="U4239" s="17" t="n">
        <v>0</v>
      </c>
      <c r="V4239" s="18" t="n">
        <v>5598.03</v>
      </c>
    </row>
    <row r="4240">
      <c r="A4240" s="12" t="n">
        <v>4239</v>
      </c>
      <c r="B4240" s="13" t="n">
        <v>3.404437672602609</v>
      </c>
      <c r="C4240" s="13" t="n">
        <v>3.25911009095957</v>
      </c>
      <c r="D4240" s="14">
        <f>B4240-C4240</f>
        <v/>
      </c>
      <c r="E4240" s="14">
        <f>ABS(D4240)</f>
        <v/>
      </c>
      <c r="F4240" s="15" t="n">
        <v>21002</v>
      </c>
      <c r="G4240" s="12" t="inlineStr">
        <is>
          <t>single</t>
        </is>
      </c>
      <c r="H4240" s="12" t="inlineStr">
        <is>
          <t>Never married/single</t>
        </is>
      </c>
      <c r="I4240" s="16" t="n">
        <v>17</v>
      </c>
      <c r="J4240" s="16" t="n">
        <v>33</v>
      </c>
      <c r="K4240" s="16" t="n">
        <v>0</v>
      </c>
      <c r="L4240" s="16" t="n">
        <v>0</v>
      </c>
      <c r="M4240" s="16" t="n">
        <v>1</v>
      </c>
      <c r="N4240" s="17" t="n">
        <v>0.9999047709741929</v>
      </c>
      <c r="O4240" s="17" t="n">
        <v>4.761451290353299e-05</v>
      </c>
      <c r="P4240" s="17" t="n">
        <v>4.761451290353299e-05</v>
      </c>
      <c r="Q4240" s="17" t="n">
        <v>0</v>
      </c>
      <c r="R4240" s="17" t="n">
        <v>0</v>
      </c>
      <c r="S4240" s="17" t="n">
        <v>0</v>
      </c>
      <c r="T4240" s="17" t="n">
        <v>0</v>
      </c>
      <c r="U4240" s="17" t="n">
        <v>0</v>
      </c>
      <c r="V4240" s="18" t="n">
        <v>4505.69</v>
      </c>
    </row>
    <row r="4241">
      <c r="A4241" s="12" t="n">
        <v>4240</v>
      </c>
      <c r="B4241" s="13" t="n">
        <v>-2.72388013439627</v>
      </c>
      <c r="C4241" s="13" t="n">
        <v>-0.893735648080288</v>
      </c>
      <c r="D4241" s="14">
        <f>B4241-C4241</f>
        <v/>
      </c>
      <c r="E4241" s="14">
        <f>ABS(D4241)</f>
        <v/>
      </c>
      <c r="F4241" s="15" t="n">
        <v>86010</v>
      </c>
      <c r="G4241" s="12" t="inlineStr">
        <is>
          <t>joint</t>
        </is>
      </c>
      <c r="H4241" s="12" t="inlineStr">
        <is>
          <t>Married, spouse present</t>
        </is>
      </c>
      <c r="I4241" s="16" t="n">
        <v>16</v>
      </c>
      <c r="J4241" s="16" t="n">
        <v>42</v>
      </c>
      <c r="K4241" s="16" t="n">
        <v>4</v>
      </c>
      <c r="L4241" s="16" t="n">
        <v>1</v>
      </c>
      <c r="M4241" s="16" t="n">
        <v>6</v>
      </c>
      <c r="N4241" s="17" t="n">
        <v>0.0581327752586908</v>
      </c>
      <c r="O4241" s="17" t="n">
        <v>0.0581327752586908</v>
      </c>
      <c r="P4241" s="17" t="n">
        <v>0</v>
      </c>
      <c r="Q4241" s="17" t="n">
        <v>0</v>
      </c>
      <c r="R4241" s="17" t="n">
        <v>0</v>
      </c>
      <c r="S4241" s="17" t="n">
        <v>0</v>
      </c>
      <c r="T4241" s="17" t="n">
        <v>0</v>
      </c>
      <c r="U4241" s="17" t="n">
        <v>0.8837344494826183</v>
      </c>
      <c r="V4241" s="18" t="n">
        <v>549</v>
      </c>
    </row>
    <row r="4242">
      <c r="A4242" s="12" t="n">
        <v>4241</v>
      </c>
      <c r="B4242" s="13" t="n">
        <v>7.943707277844793</v>
      </c>
      <c r="C4242" s="13" t="n">
        <v>8.506363448624352</v>
      </c>
      <c r="D4242" s="14">
        <f>B4242-C4242</f>
        <v/>
      </c>
      <c r="E4242" s="14">
        <f>ABS(D4242)</f>
        <v/>
      </c>
      <c r="F4242" s="15" t="n">
        <v>124350</v>
      </c>
      <c r="G4242" s="12" t="inlineStr">
        <is>
          <t>joint</t>
        </is>
      </c>
      <c r="H4242" s="12" t="inlineStr">
        <is>
          <t>Married, spouse present</t>
        </is>
      </c>
      <c r="I4242" s="16" t="n">
        <v>39</v>
      </c>
      <c r="J4242" s="16" t="n">
        <v>57</v>
      </c>
      <c r="K4242" s="16" t="n">
        <v>1</v>
      </c>
      <c r="L4242" s="16" t="n">
        <v>0</v>
      </c>
      <c r="M4242" s="16" t="n">
        <v>3</v>
      </c>
      <c r="N4242" s="17" t="n">
        <v>0.7575392038600723</v>
      </c>
      <c r="O4242" s="17" t="n">
        <v>0</v>
      </c>
      <c r="P4242" s="17" t="n">
        <v>0.0010052271813429</v>
      </c>
      <c r="Q4242" s="17" t="n">
        <v>0</v>
      </c>
      <c r="R4242" s="17" t="n">
        <v>0</v>
      </c>
      <c r="S4242" s="17" t="n">
        <v>0</v>
      </c>
      <c r="T4242" s="17" t="n">
        <v>0</v>
      </c>
      <c r="U4242" s="17" t="n">
        <v>0.2414555689585846</v>
      </c>
      <c r="V4242" s="18" t="n">
        <v>4004.66</v>
      </c>
    </row>
    <row r="4243">
      <c r="A4243" s="12" t="n">
        <v>4242</v>
      </c>
      <c r="B4243" s="13" t="n">
        <v>-7.161396260395147</v>
      </c>
      <c r="C4243" s="13" t="n">
        <v>-2.748251779776514</v>
      </c>
      <c r="D4243" s="14">
        <f>B4243-C4243</f>
        <v/>
      </c>
      <c r="E4243" s="14">
        <f>ABS(D4243)</f>
        <v/>
      </c>
      <c r="F4243" s="15" t="n">
        <v>83037</v>
      </c>
      <c r="G4243" s="12" t="inlineStr">
        <is>
          <t>head_of_household</t>
        </is>
      </c>
      <c r="H4243" s="12" t="inlineStr">
        <is>
          <t>Never married/single</t>
        </is>
      </c>
      <c r="I4243" s="16" t="n">
        <v>36</v>
      </c>
      <c r="J4243" s="16" t="n">
        <v>35</v>
      </c>
      <c r="K4243" s="16" t="n">
        <v>4</v>
      </c>
      <c r="L4243" s="16" t="n">
        <v>0</v>
      </c>
      <c r="M4243" s="16" t="n">
        <v>6</v>
      </c>
      <c r="N4243" s="17" t="n">
        <v>0.6623553355732986</v>
      </c>
      <c r="O4243" s="17" t="n">
        <v>0</v>
      </c>
      <c r="P4243" s="17" t="n">
        <v>0.003913917892024</v>
      </c>
      <c r="Q4243" s="17" t="n">
        <v>0</v>
      </c>
      <c r="R4243" s="17" t="n">
        <v>0</v>
      </c>
      <c r="S4243" s="17" t="n">
        <v>0</v>
      </c>
      <c r="T4243" s="17" t="n">
        <v>0</v>
      </c>
      <c r="U4243" s="17" t="n">
        <v>0</v>
      </c>
      <c r="V4243" s="18" t="n">
        <v>4423.28</v>
      </c>
    </row>
    <row r="4244">
      <c r="A4244" s="12" t="n">
        <v>4243</v>
      </c>
      <c r="B4244" s="13" t="n">
        <v>3.983492615117289</v>
      </c>
      <c r="C4244" s="13" t="n">
        <v>3.835047277623234</v>
      </c>
      <c r="D4244" s="14">
        <f>B4244-C4244</f>
        <v/>
      </c>
      <c r="E4244" s="14">
        <f>ABS(D4244)</f>
        <v/>
      </c>
      <c r="F4244" s="15" t="n">
        <v>23020</v>
      </c>
      <c r="G4244" s="12" t="inlineStr">
        <is>
          <t>single</t>
        </is>
      </c>
      <c r="H4244" s="12" t="inlineStr">
        <is>
          <t>Never married/single</t>
        </is>
      </c>
      <c r="I4244" s="16" t="n">
        <v>21</v>
      </c>
      <c r="J4244" s="16" t="n">
        <v>54</v>
      </c>
      <c r="K4244" s="16" t="n">
        <v>0</v>
      </c>
      <c r="L4244" s="16" t="n">
        <v>0</v>
      </c>
      <c r="M4244" s="16" t="n">
        <v>1</v>
      </c>
      <c r="N4244" s="17" t="n">
        <v>0.9991311902693312</v>
      </c>
      <c r="O4244" s="17" t="n">
        <v>0</v>
      </c>
      <c r="P4244" s="17" t="n">
        <v>0.0008688097306689</v>
      </c>
      <c r="Q4244" s="17" t="n">
        <v>0</v>
      </c>
      <c r="R4244" s="17" t="n">
        <v>0</v>
      </c>
      <c r="S4244" s="17" t="n">
        <v>0</v>
      </c>
      <c r="T4244" s="17" t="n">
        <v>0</v>
      </c>
      <c r="U4244" s="17" t="n">
        <v>0</v>
      </c>
      <c r="V4244" s="18" t="n">
        <v>3936</v>
      </c>
    </row>
    <row r="4245">
      <c r="A4245" s="12" t="n">
        <v>4244</v>
      </c>
      <c r="B4245" s="13" t="n">
        <v>-18.72423992629588</v>
      </c>
      <c r="C4245" s="13" t="n">
        <v>-13.93115439536502</v>
      </c>
      <c r="D4245" s="14">
        <f>B4245-C4245</f>
        <v/>
      </c>
      <c r="E4245" s="14">
        <f>ABS(D4245)</f>
        <v/>
      </c>
      <c r="F4245" s="15" t="n">
        <v>41246</v>
      </c>
      <c r="G4245" s="12" t="inlineStr">
        <is>
          <t>head_of_household</t>
        </is>
      </c>
      <c r="H4245" s="12" t="inlineStr">
        <is>
          <t>Never married/single</t>
        </is>
      </c>
      <c r="I4245" s="16" t="n">
        <v>12</v>
      </c>
      <c r="J4245" s="16" t="n">
        <v>29</v>
      </c>
      <c r="K4245" s="16" t="n">
        <v>3</v>
      </c>
      <c r="L4245" s="16" t="n">
        <v>3</v>
      </c>
      <c r="M4245" s="16" t="n">
        <v>5</v>
      </c>
      <c r="N4245" s="17" t="n">
        <v>1</v>
      </c>
      <c r="O4245" s="17" t="n">
        <v>0</v>
      </c>
      <c r="P4245" s="17" t="n">
        <v>0</v>
      </c>
      <c r="Q4245" s="17" t="n">
        <v>0</v>
      </c>
      <c r="R4245" s="17" t="n">
        <v>0</v>
      </c>
      <c r="S4245" s="17" t="n">
        <v>0</v>
      </c>
      <c r="T4245" s="17" t="n">
        <v>0</v>
      </c>
      <c r="U4245" s="17" t="n">
        <v>0</v>
      </c>
      <c r="V4245" s="18" t="n">
        <v>4129.86</v>
      </c>
    </row>
    <row r="4246">
      <c r="A4246" s="12" t="n">
        <v>4245</v>
      </c>
      <c r="B4246" s="13" t="n">
        <v>-6.70391061452514</v>
      </c>
      <c r="C4246" s="13" t="n">
        <v>-5.389922365834264</v>
      </c>
      <c r="D4246" s="14">
        <f>B4246-C4246</f>
        <v/>
      </c>
      <c r="E4246" s="14">
        <f>ABS(D4246)</f>
        <v/>
      </c>
      <c r="F4246" s="15" t="n">
        <v>8950</v>
      </c>
      <c r="G4246" s="12" t="inlineStr">
        <is>
          <t>single</t>
        </is>
      </c>
      <c r="H4246" s="12" t="inlineStr">
        <is>
          <t>Never married/single</t>
        </is>
      </c>
      <c r="I4246" s="16" t="n">
        <v>36</v>
      </c>
      <c r="J4246" s="16" t="n">
        <v>40</v>
      </c>
      <c r="K4246" s="16" t="n">
        <v>0</v>
      </c>
      <c r="L4246" s="16" t="n">
        <v>0</v>
      </c>
      <c r="M4246" s="16" t="n">
        <v>1</v>
      </c>
      <c r="N4246" s="17" t="n">
        <v>0.8938547486033519</v>
      </c>
      <c r="O4246" s="17" t="n">
        <v>0</v>
      </c>
      <c r="P4246" s="17" t="n">
        <v>0.106145251396648</v>
      </c>
      <c r="Q4246" s="17" t="n">
        <v>0</v>
      </c>
      <c r="R4246" s="17" t="n">
        <v>0</v>
      </c>
      <c r="S4246" s="17" t="n">
        <v>0</v>
      </c>
      <c r="T4246" s="17" t="n">
        <v>0</v>
      </c>
      <c r="U4246" s="17" t="n">
        <v>0</v>
      </c>
      <c r="V4246" s="18" t="n">
        <v>4987.84</v>
      </c>
    </row>
    <row r="4247">
      <c r="A4247" s="12" t="n">
        <v>4246</v>
      </c>
      <c r="B4247" s="13" t="n">
        <v>-0.9399999999999999</v>
      </c>
      <c r="C4247" s="13" t="n">
        <v>-5.687194808078044</v>
      </c>
      <c r="D4247" s="14">
        <f>B4247-C4247</f>
        <v/>
      </c>
      <c r="E4247" s="14">
        <f>ABS(D4247)</f>
        <v/>
      </c>
      <c r="F4247" s="15" t="n">
        <v>60000</v>
      </c>
      <c r="G4247" s="12" t="inlineStr">
        <is>
          <t>joint</t>
        </is>
      </c>
      <c r="H4247" s="12" t="inlineStr">
        <is>
          <t>Married, spouse present</t>
        </is>
      </c>
      <c r="I4247" s="16" t="n">
        <v>31</v>
      </c>
      <c r="J4247" s="16" t="n">
        <v>43</v>
      </c>
      <c r="K4247" s="16" t="n">
        <v>3</v>
      </c>
      <c r="L4247" s="16" t="n">
        <v>0</v>
      </c>
      <c r="M4247" s="16" t="n">
        <v>5</v>
      </c>
      <c r="N4247" s="17" t="n">
        <v>0.4666666666666667</v>
      </c>
      <c r="O4247" s="17" t="n">
        <v>0</v>
      </c>
      <c r="P4247" s="17" t="n">
        <v>0</v>
      </c>
      <c r="Q4247" s="17" t="n">
        <v>0</v>
      </c>
      <c r="R4247" s="17" t="n">
        <v>0</v>
      </c>
      <c r="S4247" s="17" t="n">
        <v>0</v>
      </c>
      <c r="T4247" s="17" t="n">
        <v>0</v>
      </c>
      <c r="U4247" s="17" t="n">
        <v>0.5333333333333333</v>
      </c>
      <c r="V4247" s="18" t="n">
        <v>1262.65</v>
      </c>
    </row>
    <row r="4248">
      <c r="A4248" s="12" t="n">
        <v>4247</v>
      </c>
      <c r="B4248" s="13" t="n">
        <v>5.099211506801836</v>
      </c>
      <c r="C4248" s="13" t="n">
        <v>5.55024285889297</v>
      </c>
      <c r="D4248" s="14">
        <f>B4248-C4248</f>
        <v/>
      </c>
      <c r="E4248" s="14">
        <f>ABS(D4248)</f>
        <v/>
      </c>
      <c r="F4248" s="15" t="n">
        <v>115410</v>
      </c>
      <c r="G4248" s="12" t="inlineStr">
        <is>
          <t>joint</t>
        </is>
      </c>
      <c r="H4248" s="12" t="inlineStr">
        <is>
          <t>Married, spouse present</t>
        </is>
      </c>
      <c r="I4248" s="16" t="n">
        <v>56</v>
      </c>
      <c r="J4248" s="16" t="n">
        <v>44</v>
      </c>
      <c r="K4248" s="16" t="n">
        <v>2</v>
      </c>
      <c r="L4248" s="16" t="n">
        <v>0</v>
      </c>
      <c r="M4248" s="16" t="n">
        <v>4</v>
      </c>
      <c r="N4248" s="17" t="n">
        <v>0.7365046356468243</v>
      </c>
      <c r="O4248" s="17" t="n">
        <v>0</v>
      </c>
      <c r="P4248" s="17" t="n">
        <v>0.0026427519279091</v>
      </c>
      <c r="Q4248" s="17" t="n">
        <v>0</v>
      </c>
      <c r="R4248" s="17" t="n">
        <v>0</v>
      </c>
      <c r="S4248" s="17" t="n">
        <v>0</v>
      </c>
      <c r="T4248" s="17" t="n">
        <v>0</v>
      </c>
      <c r="U4248" s="17" t="n">
        <v>0.2608526124252664</v>
      </c>
      <c r="V4248" s="18" t="n">
        <v>196.65</v>
      </c>
    </row>
    <row r="4249">
      <c r="A4249" s="12" t="n">
        <v>4248</v>
      </c>
      <c r="B4249" s="13" t="n">
        <v>7.412907281753343</v>
      </c>
      <c r="C4249" s="13" t="n">
        <v>7.931660263808164</v>
      </c>
      <c r="D4249" s="14">
        <f>B4249-C4249</f>
        <v/>
      </c>
      <c r="E4249" s="14">
        <f>ABS(D4249)</f>
        <v/>
      </c>
      <c r="F4249" s="15" t="n">
        <v>168713</v>
      </c>
      <c r="G4249" s="12" t="inlineStr">
        <is>
          <t>joint</t>
        </is>
      </c>
      <c r="H4249" s="12" t="inlineStr">
        <is>
          <t>Married, spouse present</t>
        </is>
      </c>
      <c r="I4249" s="16" t="n">
        <v>6</v>
      </c>
      <c r="J4249" s="16" t="n">
        <v>53</v>
      </c>
      <c r="K4249" s="16" t="n">
        <v>3</v>
      </c>
      <c r="L4249" s="16" t="n">
        <v>0</v>
      </c>
      <c r="M4249" s="16" t="n">
        <v>9</v>
      </c>
      <c r="N4249" s="17" t="n">
        <v>0.3556335315002401</v>
      </c>
      <c r="O4249" s="17" t="n">
        <v>0</v>
      </c>
      <c r="P4249" s="17" t="n">
        <v>0.017781676575012</v>
      </c>
      <c r="Q4249" s="17" t="n">
        <v>0</v>
      </c>
      <c r="R4249" s="17" t="n">
        <v>0</v>
      </c>
      <c r="S4249" s="17" t="n">
        <v>0</v>
      </c>
      <c r="T4249" s="17" t="n">
        <v>0</v>
      </c>
      <c r="U4249" s="17" t="n">
        <v>0.6265847919247479</v>
      </c>
      <c r="V4249" s="18" t="n">
        <v>1815.63</v>
      </c>
    </row>
    <row r="4250">
      <c r="A4250" s="12" t="n">
        <v>4249</v>
      </c>
      <c r="B4250" s="13" t="n">
        <v>5.283261342947917</v>
      </c>
      <c r="C4250" s="13" t="n">
        <v>5.281611653987314</v>
      </c>
      <c r="D4250" s="14">
        <f>B4250-C4250</f>
        <v/>
      </c>
      <c r="E4250" s="14">
        <f>ABS(D4250)</f>
        <v/>
      </c>
      <c r="F4250" s="15" t="n">
        <v>28013</v>
      </c>
      <c r="G4250" s="12" t="inlineStr">
        <is>
          <t>single</t>
        </is>
      </c>
      <c r="H4250" s="12" t="inlineStr">
        <is>
          <t>Never married/single</t>
        </is>
      </c>
      <c r="I4250" s="16" t="n">
        <v>26</v>
      </c>
      <c r="J4250" s="16" t="n">
        <v>24</v>
      </c>
      <c r="K4250" s="16" t="n">
        <v>0</v>
      </c>
      <c r="L4250" s="16" t="n">
        <v>0</v>
      </c>
      <c r="M4250" s="16" t="n">
        <v>3</v>
      </c>
      <c r="N4250" s="17" t="n">
        <v>0.9995359297469032</v>
      </c>
      <c r="O4250" s="17" t="n">
        <v>0</v>
      </c>
      <c r="P4250" s="17" t="n">
        <v>0.0004640702530967</v>
      </c>
      <c r="Q4250" s="17" t="n">
        <v>0</v>
      </c>
      <c r="R4250" s="17" t="n">
        <v>0</v>
      </c>
      <c r="S4250" s="17" t="n">
        <v>0</v>
      </c>
      <c r="T4250" s="17" t="n">
        <v>0</v>
      </c>
      <c r="U4250" s="17" t="n">
        <v>0</v>
      </c>
      <c r="V4250" s="18" t="n">
        <v>5541.08</v>
      </c>
    </row>
    <row r="4251">
      <c r="A4251" s="12" t="n">
        <v>4250</v>
      </c>
      <c r="B4251" s="13" t="n">
        <v>-0.6628993697022386</v>
      </c>
      <c r="C4251" s="13" t="n">
        <v>-6.848459613021084</v>
      </c>
      <c r="D4251" s="14">
        <f>B4251-C4251</f>
        <v/>
      </c>
      <c r="E4251" s="14">
        <f>ABS(D4251)</f>
        <v/>
      </c>
      <c r="F4251" s="15" t="n">
        <v>48895</v>
      </c>
      <c r="G4251" s="12" t="inlineStr">
        <is>
          <t>joint</t>
        </is>
      </c>
      <c r="H4251" s="12" t="inlineStr">
        <is>
          <t>Married, spouse present</t>
        </is>
      </c>
      <c r="I4251" s="16" t="n">
        <v>48</v>
      </c>
      <c r="J4251" s="16" t="n">
        <v>49</v>
      </c>
      <c r="K4251" s="16" t="n">
        <v>2</v>
      </c>
      <c r="L4251" s="16" t="n">
        <v>0</v>
      </c>
      <c r="M4251" s="16" t="n">
        <v>4</v>
      </c>
      <c r="N4251" s="17" t="n">
        <v>0.9407914919725944</v>
      </c>
      <c r="O4251" s="17" t="n">
        <v>0</v>
      </c>
      <c r="P4251" s="17" t="n">
        <v>0.0002045198895592</v>
      </c>
      <c r="Q4251" s="17" t="n">
        <v>0</v>
      </c>
      <c r="R4251" s="17" t="n">
        <v>0</v>
      </c>
      <c r="S4251" s="17" t="n">
        <v>0</v>
      </c>
      <c r="T4251" s="17" t="n">
        <v>0</v>
      </c>
      <c r="U4251" s="17" t="n">
        <v>0.0590039881378464</v>
      </c>
      <c r="V4251" s="18" t="n">
        <v>2943.39</v>
      </c>
    </row>
    <row r="4252">
      <c r="A4252" s="12" t="n">
        <v>4251</v>
      </c>
      <c r="B4252" s="13" t="n">
        <v>9.795911410097611</v>
      </c>
      <c r="C4252" s="13" t="n">
        <v>10.09570632738827</v>
      </c>
      <c r="D4252" s="14">
        <f>B4252-C4252</f>
        <v/>
      </c>
      <c r="E4252" s="14">
        <f>ABS(D4252)</f>
        <v/>
      </c>
      <c r="F4252" s="15" t="n">
        <v>214122</v>
      </c>
      <c r="G4252" s="12" t="inlineStr">
        <is>
          <t>joint</t>
        </is>
      </c>
      <c r="H4252" s="12" t="inlineStr">
        <is>
          <t>Married, spouse present</t>
        </is>
      </c>
      <c r="I4252" s="16" t="n">
        <v>2</v>
      </c>
      <c r="J4252" s="16" t="n">
        <v>38</v>
      </c>
      <c r="K4252" s="16" t="n">
        <v>3</v>
      </c>
      <c r="L4252" s="16" t="n">
        <v>0</v>
      </c>
      <c r="M4252" s="16" t="n">
        <v>5</v>
      </c>
      <c r="N4252" s="17" t="n">
        <v>0.7005352088995993</v>
      </c>
      <c r="O4252" s="17" t="n">
        <v>0.0002802140835598</v>
      </c>
      <c r="P4252" s="17" t="n">
        <v>4.670234725997329e-06</v>
      </c>
      <c r="Q4252" s="17" t="n">
        <v>0</v>
      </c>
      <c r="R4252" s="17" t="n">
        <v>0</v>
      </c>
      <c r="S4252" s="17" t="n">
        <v>0</v>
      </c>
      <c r="T4252" s="17" t="n">
        <v>0</v>
      </c>
      <c r="U4252" s="17" t="n">
        <v>0.134563473160161</v>
      </c>
      <c r="V4252" s="18" t="n">
        <v>240.31</v>
      </c>
    </row>
    <row r="4253">
      <c r="A4253" s="12" t="n">
        <v>4252</v>
      </c>
      <c r="B4253" s="13" t="n">
        <v>2.379952400951981</v>
      </c>
      <c r="C4253" s="13" t="n">
        <v>2.574843172303506</v>
      </c>
      <c r="D4253" s="14">
        <f>B4253-C4253</f>
        <v/>
      </c>
      <c r="E4253" s="14">
        <f>ABS(D4253)</f>
        <v/>
      </c>
      <c r="F4253" s="15" t="n">
        <v>82001</v>
      </c>
      <c r="G4253" s="12" t="inlineStr">
        <is>
          <t>head_of_household</t>
        </is>
      </c>
      <c r="H4253" s="12" t="inlineStr">
        <is>
          <t>Married, spouse absent</t>
        </is>
      </c>
      <c r="I4253" s="16" t="n">
        <v>36</v>
      </c>
      <c r="J4253" s="16" t="n">
        <v>57</v>
      </c>
      <c r="K4253" s="16" t="n">
        <v>2</v>
      </c>
      <c r="L4253" s="16" t="n">
        <v>0</v>
      </c>
      <c r="M4253" s="16" t="n">
        <v>3</v>
      </c>
      <c r="N4253" s="17" t="n">
        <v>0.6097486616016878</v>
      </c>
      <c r="O4253" s="17" t="n">
        <v>0</v>
      </c>
      <c r="P4253" s="17" t="n">
        <v>1.219497323203376e-05</v>
      </c>
      <c r="Q4253" s="17" t="n">
        <v>0</v>
      </c>
      <c r="R4253" s="17" t="n">
        <v>0</v>
      </c>
      <c r="S4253" s="17" t="n">
        <v>0</v>
      </c>
      <c r="T4253" s="17" t="n">
        <v>0</v>
      </c>
      <c r="U4253" s="17" t="n">
        <v>0</v>
      </c>
      <c r="V4253" s="18" t="n">
        <v>3310</v>
      </c>
    </row>
    <row r="4254">
      <c r="A4254" s="12" t="n">
        <v>4253</v>
      </c>
      <c r="B4254" s="13" t="n">
        <v>6.304884065120868</v>
      </c>
      <c r="C4254" s="13" t="n">
        <v>6.245698326136969</v>
      </c>
      <c r="D4254" s="14">
        <f>B4254-C4254</f>
        <v/>
      </c>
      <c r="E4254" s="14">
        <f>ABS(D4254)</f>
        <v/>
      </c>
      <c r="F4254" s="15" t="n">
        <v>102310</v>
      </c>
      <c r="G4254" s="12" t="inlineStr">
        <is>
          <t>joint</t>
        </is>
      </c>
      <c r="H4254" s="12" t="inlineStr">
        <is>
          <t>Married, spouse present</t>
        </is>
      </c>
      <c r="I4254" s="16" t="n">
        <v>17</v>
      </c>
      <c r="J4254" s="16" t="n">
        <v>27</v>
      </c>
      <c r="K4254" s="16" t="n">
        <v>1</v>
      </c>
      <c r="L4254" s="16" t="n">
        <v>0</v>
      </c>
      <c r="M4254" s="16" t="n">
        <v>3</v>
      </c>
      <c r="N4254" s="17" t="n">
        <v>0.5278076434366142</v>
      </c>
      <c r="O4254" s="17" t="n">
        <v>0</v>
      </c>
      <c r="P4254" s="17" t="n">
        <v>0.0131951910859153</v>
      </c>
      <c r="Q4254" s="17" t="n">
        <v>0</v>
      </c>
      <c r="R4254" s="17" t="n">
        <v>0</v>
      </c>
      <c r="S4254" s="17" t="n">
        <v>0</v>
      </c>
      <c r="T4254" s="17" t="n">
        <v>0</v>
      </c>
      <c r="U4254" s="17" t="n">
        <v>0.4589971654774704</v>
      </c>
      <c r="V4254" s="18" t="n">
        <v>3411.84</v>
      </c>
    </row>
    <row r="4255">
      <c r="A4255" s="12" t="n">
        <v>4254</v>
      </c>
      <c r="B4255" s="13" t="n">
        <v>7.297756458302104</v>
      </c>
      <c r="C4255" s="13" t="n">
        <v>7.161165234592369</v>
      </c>
      <c r="D4255" s="14">
        <f>B4255-C4255</f>
        <v/>
      </c>
      <c r="E4255" s="14">
        <f>ABS(D4255)</f>
        <v/>
      </c>
      <c r="F4255" s="15" t="n">
        <v>40026</v>
      </c>
      <c r="G4255" s="12" t="inlineStr">
        <is>
          <t>single</t>
        </is>
      </c>
      <c r="H4255" s="12" t="inlineStr">
        <is>
          <t>Widowed</t>
        </is>
      </c>
      <c r="I4255" s="16" t="n">
        <v>47</v>
      </c>
      <c r="J4255" s="16" t="n">
        <v>59</v>
      </c>
      <c r="K4255" s="16" t="n">
        <v>1</v>
      </c>
      <c r="L4255" s="16" t="n">
        <v>0</v>
      </c>
      <c r="M4255" s="16" t="n">
        <v>2</v>
      </c>
      <c r="N4255" s="17" t="n">
        <v>0.9993504222255534</v>
      </c>
      <c r="O4255" s="17" t="n">
        <v>0</v>
      </c>
      <c r="P4255" s="17" t="n">
        <v>0.0006495777744466</v>
      </c>
      <c r="Q4255" s="17" t="n">
        <v>0</v>
      </c>
      <c r="R4255" s="17" t="n">
        <v>0</v>
      </c>
      <c r="S4255" s="17" t="n">
        <v>0</v>
      </c>
      <c r="T4255" s="17" t="n">
        <v>0</v>
      </c>
      <c r="U4255" s="17" t="n">
        <v>0</v>
      </c>
      <c r="V4255" s="18" t="n">
        <v>3981.21</v>
      </c>
    </row>
    <row r="4256">
      <c r="A4256" s="12" t="n">
        <v>4255</v>
      </c>
      <c r="B4256" s="13" t="n">
        <v>5.02962962962963</v>
      </c>
      <c r="C4256" s="13" t="n">
        <v>5.018938848260205</v>
      </c>
      <c r="D4256" s="14">
        <f>B4256-C4256</f>
        <v/>
      </c>
      <c r="E4256" s="14">
        <f>ABS(D4256)</f>
        <v/>
      </c>
      <c r="F4256" s="15" t="n">
        <v>27000</v>
      </c>
      <c r="G4256" s="12" t="inlineStr">
        <is>
          <t>single</t>
        </is>
      </c>
      <c r="H4256" s="12" t="inlineStr">
        <is>
          <t>Never married/single</t>
        </is>
      </c>
      <c r="I4256" s="16" t="n">
        <v>39</v>
      </c>
      <c r="J4256" s="16" t="n">
        <v>32</v>
      </c>
      <c r="K4256" s="16" t="n">
        <v>0</v>
      </c>
      <c r="L4256" s="16" t="n">
        <v>0</v>
      </c>
      <c r="M4256" s="16" t="n">
        <v>2</v>
      </c>
      <c r="N4256" s="17" t="n">
        <v>1</v>
      </c>
      <c r="O4256" s="17" t="n">
        <v>0</v>
      </c>
      <c r="P4256" s="17" t="n">
        <v>0</v>
      </c>
      <c r="Q4256" s="17" t="n">
        <v>0</v>
      </c>
      <c r="R4256" s="17" t="n">
        <v>0</v>
      </c>
      <c r="S4256" s="17" t="n">
        <v>0</v>
      </c>
      <c r="T4256" s="17" t="n">
        <v>0</v>
      </c>
      <c r="U4256" s="17" t="n">
        <v>0</v>
      </c>
      <c r="V4256" s="18" t="n">
        <v>4121.19</v>
      </c>
    </row>
    <row r="4257">
      <c r="A4257" s="12" t="n">
        <v>4256</v>
      </c>
      <c r="B4257" s="13" t="n">
        <v>10.62489375106249</v>
      </c>
      <c r="C4257" s="13" t="n">
        <v>10.0347284157182</v>
      </c>
      <c r="D4257" s="14">
        <f>B4257-C4257</f>
        <v/>
      </c>
      <c r="E4257" s="14">
        <f>ABS(D4257)</f>
        <v/>
      </c>
      <c r="F4257" s="15" t="n">
        <v>119553</v>
      </c>
      <c r="G4257" s="12" t="inlineStr">
        <is>
          <t>head_of_household</t>
        </is>
      </c>
      <c r="H4257" s="12" t="inlineStr">
        <is>
          <t>Divorced</t>
        </is>
      </c>
      <c r="I4257" s="16" t="n">
        <v>18</v>
      </c>
      <c r="J4257" s="16" t="n">
        <v>51</v>
      </c>
      <c r="K4257" s="16" t="n">
        <v>1</v>
      </c>
      <c r="L4257" s="16" t="n">
        <v>0</v>
      </c>
      <c r="M4257" s="16" t="n">
        <v>2</v>
      </c>
      <c r="N4257" s="17" t="n">
        <v>0.6812041521333635</v>
      </c>
      <c r="O4257" s="17" t="n">
        <v>0</v>
      </c>
      <c r="P4257" s="17" t="n">
        <v>0.2509430963673015</v>
      </c>
      <c r="Q4257" s="17" t="n">
        <v>0</v>
      </c>
      <c r="R4257" s="17" t="n">
        <v>0</v>
      </c>
      <c r="S4257" s="17" t="n">
        <v>0</v>
      </c>
      <c r="T4257" s="17" t="n">
        <v>0</v>
      </c>
      <c r="U4257" s="17" t="n">
        <v>0</v>
      </c>
      <c r="V4257" s="18" t="n">
        <v>2178.94</v>
      </c>
    </row>
    <row r="4258">
      <c r="A4258" s="12" t="n">
        <v>4257</v>
      </c>
      <c r="B4258" s="13" t="n">
        <v>7.925520769358603</v>
      </c>
      <c r="C4258" s="13" t="n">
        <v>7.667557581074131</v>
      </c>
      <c r="D4258" s="14">
        <f>B4258-C4258</f>
        <v/>
      </c>
      <c r="E4258" s="14">
        <f>ABS(D4258)</f>
        <v/>
      </c>
      <c r="F4258" s="15" t="n">
        <v>138401</v>
      </c>
      <c r="G4258" s="12" t="inlineStr">
        <is>
          <t>joint</t>
        </is>
      </c>
      <c r="H4258" s="12" t="inlineStr">
        <is>
          <t>Married, spouse present</t>
        </is>
      </c>
      <c r="I4258" s="16" t="n">
        <v>55</v>
      </c>
      <c r="J4258" s="16" t="n">
        <v>35</v>
      </c>
      <c r="K4258" s="16" t="n">
        <v>2</v>
      </c>
      <c r="L4258" s="16" t="n">
        <v>0</v>
      </c>
      <c r="M4258" s="16" t="n">
        <v>4</v>
      </c>
      <c r="N4258" s="17" t="n">
        <v>0.5419035989624352</v>
      </c>
      <c r="O4258" s="17" t="n">
        <v>0</v>
      </c>
      <c r="P4258" s="17" t="n">
        <v>0.0072253813194991</v>
      </c>
      <c r="Q4258" s="17" t="n">
        <v>0</v>
      </c>
      <c r="R4258" s="17" t="n">
        <v>0</v>
      </c>
      <c r="S4258" s="17" t="n">
        <v>0</v>
      </c>
      <c r="T4258" s="17" t="n">
        <v>0</v>
      </c>
      <c r="U4258" s="17" t="n">
        <v>0.4508710197180656</v>
      </c>
      <c r="V4258" s="18" t="n">
        <v>1979.35</v>
      </c>
    </row>
    <row r="4259">
      <c r="A4259" s="12" t="n">
        <v>4258</v>
      </c>
      <c r="B4259" s="13" t="n">
        <v>16.93443687114573</v>
      </c>
      <c r="C4259" s="13" t="n">
        <v>17.04924954364681</v>
      </c>
      <c r="D4259" s="14">
        <f>B4259-C4259</f>
        <v/>
      </c>
      <c r="E4259" s="14">
        <f>ABS(D4259)</f>
        <v/>
      </c>
      <c r="F4259" s="15" t="n">
        <v>425812</v>
      </c>
      <c r="G4259" s="12" t="inlineStr">
        <is>
          <t>joint</t>
        </is>
      </c>
      <c r="H4259" s="12" t="inlineStr">
        <is>
          <t>Married, spouse present</t>
        </is>
      </c>
      <c r="I4259" s="16" t="n">
        <v>25</v>
      </c>
      <c r="J4259" s="16" t="n">
        <v>43</v>
      </c>
      <c r="K4259" s="16" t="n">
        <v>2</v>
      </c>
      <c r="L4259" s="16" t="n">
        <v>0</v>
      </c>
      <c r="M4259" s="16" t="n">
        <v>4</v>
      </c>
      <c r="N4259" s="17" t="n">
        <v>0.1174227123707176</v>
      </c>
      <c r="O4259" s="17" t="n">
        <v>0</v>
      </c>
      <c r="P4259" s="17" t="n">
        <v>0.0002348454247414</v>
      </c>
      <c r="Q4259" s="17" t="n">
        <v>2.818145096897222e-05</v>
      </c>
      <c r="R4259" s="17" t="n">
        <v>0</v>
      </c>
      <c r="S4259" s="17" t="n">
        <v>0</v>
      </c>
      <c r="T4259" s="17" t="n">
        <v>0</v>
      </c>
      <c r="U4259" s="17" t="n">
        <v>0.882314260753572</v>
      </c>
      <c r="V4259" s="18" t="n">
        <v>1601.51</v>
      </c>
    </row>
    <row r="4260">
      <c r="A4260" s="12" t="n">
        <v>4259</v>
      </c>
      <c r="B4260" s="13" t="n">
        <v>15.18119961541306</v>
      </c>
      <c r="C4260" s="13" t="n">
        <v>14.5062257052668</v>
      </c>
      <c r="D4260" s="14">
        <f>B4260-C4260</f>
        <v/>
      </c>
      <c r="E4260" s="14">
        <f>ABS(D4260)</f>
        <v/>
      </c>
      <c r="F4260" s="15" t="n">
        <v>270420</v>
      </c>
      <c r="G4260" s="12" t="inlineStr">
        <is>
          <t>joint</t>
        </is>
      </c>
      <c r="H4260" s="12" t="inlineStr">
        <is>
          <t>Married, spouse present</t>
        </is>
      </c>
      <c r="I4260" s="16" t="n">
        <v>46</v>
      </c>
      <c r="J4260" s="16" t="n">
        <v>41</v>
      </c>
      <c r="K4260" s="16" t="n">
        <v>2</v>
      </c>
      <c r="L4260" s="16" t="n">
        <v>0</v>
      </c>
      <c r="M4260" s="16" t="n">
        <v>4</v>
      </c>
      <c r="N4260" s="17" t="n">
        <v>0.4437541601952518</v>
      </c>
      <c r="O4260" s="17" t="n">
        <v>0</v>
      </c>
      <c r="P4260" s="17" t="n">
        <v>0.0008135492936912</v>
      </c>
      <c r="Q4260" s="17" t="n">
        <v>0</v>
      </c>
      <c r="R4260" s="17" t="n">
        <v>0</v>
      </c>
      <c r="S4260" s="17" t="n">
        <v>0</v>
      </c>
      <c r="T4260" s="17" t="n">
        <v>0</v>
      </c>
      <c r="U4260" s="17" t="n">
        <v>0.5554322905110569</v>
      </c>
      <c r="V4260" s="18" t="n">
        <v>496.02</v>
      </c>
    </row>
    <row r="4261">
      <c r="A4261" s="12" t="n">
        <v>4260</v>
      </c>
      <c r="B4261" s="13" t="n">
        <v>0</v>
      </c>
      <c r="C4261" s="13" t="n">
        <v>-1.085692218549354</v>
      </c>
      <c r="D4261" s="14">
        <f>B4261-C4261</f>
        <v/>
      </c>
      <c r="E4261" s="14">
        <f>ABS(D4261)</f>
        <v/>
      </c>
      <c r="F4261" s="15" t="n">
        <v>36561</v>
      </c>
      <c r="G4261" s="12" t="inlineStr">
        <is>
          <t>head_of_household</t>
        </is>
      </c>
      <c r="H4261" s="12" t="inlineStr">
        <is>
          <t>Widowed</t>
        </is>
      </c>
      <c r="I4261" s="16" t="n">
        <v>45</v>
      </c>
      <c r="J4261" s="16" t="n">
        <v>79</v>
      </c>
      <c r="K4261" s="16" t="n">
        <v>1</v>
      </c>
      <c r="L4261" s="16" t="n">
        <v>0</v>
      </c>
      <c r="M4261" s="16" t="n">
        <v>2</v>
      </c>
      <c r="N4261" s="17" t="n">
        <v>0</v>
      </c>
      <c r="O4261" s="17" t="n">
        <v>0</v>
      </c>
      <c r="P4261" s="17" t="n">
        <v>0.000300867044118</v>
      </c>
      <c r="Q4261" s="17" t="n">
        <v>0</v>
      </c>
      <c r="R4261" s="17" t="n">
        <v>0</v>
      </c>
      <c r="S4261" s="17" t="n">
        <v>0.0259839719920133</v>
      </c>
      <c r="T4261" s="17" t="n">
        <v>0</v>
      </c>
      <c r="U4261" s="17" t="n">
        <v>0</v>
      </c>
      <c r="V4261" s="18" t="n">
        <v>2752.69</v>
      </c>
    </row>
    <row r="4262">
      <c r="A4262" s="12" t="n">
        <v>4261</v>
      </c>
      <c r="B4262" s="13" t="n">
        <v>7.285152397637749</v>
      </c>
      <c r="C4262" s="13" t="n">
        <v>7.384362048458526</v>
      </c>
      <c r="D4262" s="14">
        <f>B4262-C4262</f>
        <v/>
      </c>
      <c r="E4262" s="14">
        <f>ABS(D4262)</f>
        <v/>
      </c>
      <c r="F4262" s="15" t="n">
        <v>116910</v>
      </c>
      <c r="G4262" s="12" t="inlineStr">
        <is>
          <t>joint</t>
        </is>
      </c>
      <c r="H4262" s="12" t="inlineStr">
        <is>
          <t>Married, spouse present</t>
        </is>
      </c>
      <c r="I4262" s="16" t="n">
        <v>2</v>
      </c>
      <c r="J4262" s="16" t="n">
        <v>59</v>
      </c>
      <c r="K4262" s="16" t="n">
        <v>0</v>
      </c>
      <c r="L4262" s="16" t="n">
        <v>0</v>
      </c>
      <c r="M4262" s="16" t="n">
        <v>2</v>
      </c>
      <c r="N4262" s="17" t="n">
        <v>0</v>
      </c>
      <c r="O4262" s="17" t="n">
        <v>0</v>
      </c>
      <c r="P4262" s="17" t="n">
        <v>0.1201779146351894</v>
      </c>
      <c r="Q4262" s="17" t="n">
        <v>0.008553588230262499</v>
      </c>
      <c r="R4262" s="17" t="n">
        <v>0</v>
      </c>
      <c r="S4262" s="17" t="n">
        <v>0.138568129330254</v>
      </c>
      <c r="T4262" s="17" t="n">
        <v>0</v>
      </c>
      <c r="U4262" s="17" t="n">
        <v>0.7176460525190317</v>
      </c>
      <c r="V4262" s="18" t="n">
        <v>528.9400000000001</v>
      </c>
    </row>
    <row r="4263">
      <c r="A4263" s="12" t="n">
        <v>4262</v>
      </c>
      <c r="B4263" s="13" t="n">
        <v>-34</v>
      </c>
      <c r="C4263" s="13" t="n">
        <v>-35.95420627302027</v>
      </c>
      <c r="D4263" s="14">
        <f>B4263-C4263</f>
        <v/>
      </c>
      <c r="E4263" s="14">
        <f>ABS(D4263)</f>
        <v/>
      </c>
      <c r="F4263" s="15" t="n">
        <v>2000</v>
      </c>
      <c r="G4263" s="12" t="inlineStr">
        <is>
          <t>head_of_household</t>
        </is>
      </c>
      <c r="H4263" s="12" t="inlineStr">
        <is>
          <t>Never married/single</t>
        </is>
      </c>
      <c r="I4263" s="16" t="n">
        <v>48</v>
      </c>
      <c r="J4263" s="16" t="n">
        <v>40</v>
      </c>
      <c r="K4263" s="16" t="n">
        <v>1</v>
      </c>
      <c r="L4263" s="16" t="n">
        <v>1</v>
      </c>
      <c r="M4263" s="16" t="n">
        <v>2</v>
      </c>
      <c r="N4263" s="17" t="n">
        <v>1</v>
      </c>
      <c r="O4263" s="17" t="n">
        <v>0</v>
      </c>
      <c r="P4263" s="17" t="n">
        <v>0</v>
      </c>
      <c r="Q4263" s="17" t="n">
        <v>0</v>
      </c>
      <c r="R4263" s="17" t="n">
        <v>0</v>
      </c>
      <c r="S4263" s="17" t="n">
        <v>0</v>
      </c>
      <c r="T4263" s="17" t="n">
        <v>0</v>
      </c>
      <c r="U4263" s="17" t="n">
        <v>0</v>
      </c>
      <c r="V4263" s="18" t="n">
        <v>3719.84</v>
      </c>
    </row>
    <row r="4264">
      <c r="A4264" s="12" t="n">
        <v>4263</v>
      </c>
      <c r="B4264" s="13" t="n">
        <v>0</v>
      </c>
      <c r="C4264" s="13" t="n">
        <v>-0.1794437860345322</v>
      </c>
      <c r="D4264" s="14">
        <f>B4264-C4264</f>
        <v/>
      </c>
      <c r="E4264" s="14">
        <f>ABS(D4264)</f>
        <v/>
      </c>
      <c r="F4264" s="15" t="n">
        <v>12268</v>
      </c>
      <c r="G4264" s="12" t="inlineStr">
        <is>
          <t>single</t>
        </is>
      </c>
      <c r="H4264" s="12" t="inlineStr">
        <is>
          <t>Separated</t>
        </is>
      </c>
      <c r="I4264" s="16" t="n">
        <v>48</v>
      </c>
      <c r="J4264" s="16" t="n">
        <v>74</v>
      </c>
      <c r="K4264" s="16" t="n">
        <v>0</v>
      </c>
      <c r="L4264" s="16" t="n">
        <v>0</v>
      </c>
      <c r="M4264" s="16" t="n">
        <v>1</v>
      </c>
      <c r="N4264" s="17" t="n">
        <v>0.32605151613955</v>
      </c>
      <c r="O4264" s="17" t="n">
        <v>0</v>
      </c>
      <c r="P4264" s="17" t="n">
        <v>0</v>
      </c>
      <c r="Q4264" s="17" t="n">
        <v>0</v>
      </c>
      <c r="R4264" s="17" t="n">
        <v>0</v>
      </c>
      <c r="S4264" s="17" t="n">
        <v>0.6739484838604499</v>
      </c>
      <c r="T4264" s="17" t="n">
        <v>0</v>
      </c>
      <c r="U4264" s="17" t="n">
        <v>0</v>
      </c>
      <c r="V4264" s="18" t="n">
        <v>5113.22</v>
      </c>
    </row>
    <row r="4265">
      <c r="A4265" s="12" t="n">
        <v>4264</v>
      </c>
      <c r="B4265" s="13" t="n">
        <v>6.981642692405114</v>
      </c>
      <c r="C4265" s="13" t="n">
        <v>6.806165631986789</v>
      </c>
      <c r="D4265" s="14">
        <f>B4265-C4265</f>
        <v/>
      </c>
      <c r="E4265" s="14">
        <f>ABS(D4265)</f>
        <v/>
      </c>
      <c r="F4265" s="15" t="n">
        <v>96011</v>
      </c>
      <c r="G4265" s="12" t="inlineStr">
        <is>
          <t>joint</t>
        </is>
      </c>
      <c r="H4265" s="12" t="inlineStr">
        <is>
          <t>Married, spouse present</t>
        </is>
      </c>
      <c r="I4265" s="16" t="n">
        <v>50</v>
      </c>
      <c r="J4265" s="16" t="n">
        <v>58</v>
      </c>
      <c r="K4265" s="16" t="n">
        <v>1</v>
      </c>
      <c r="L4265" s="16" t="n">
        <v>0</v>
      </c>
      <c r="M4265" s="16" t="n">
        <v>4</v>
      </c>
      <c r="N4265" s="17" t="n">
        <v>0.6249283936215642</v>
      </c>
      <c r="O4265" s="17" t="n">
        <v>0</v>
      </c>
      <c r="P4265" s="17" t="n">
        <v>1.041547322702607e-05</v>
      </c>
      <c r="Q4265" s="17" t="n">
        <v>0</v>
      </c>
      <c r="R4265" s="17" t="n">
        <v>0</v>
      </c>
      <c r="S4265" s="17" t="n">
        <v>0</v>
      </c>
      <c r="T4265" s="17" t="n">
        <v>0</v>
      </c>
      <c r="U4265" s="17" t="n">
        <v>0.3750611909052088</v>
      </c>
      <c r="V4265" s="18" t="n">
        <v>376.28</v>
      </c>
    </row>
    <row r="4266">
      <c r="A4266" s="12" t="n">
        <v>4265</v>
      </c>
      <c r="B4266" s="13" t="n">
        <v>11.34733333333333</v>
      </c>
      <c r="C4266" s="13" t="n">
        <v>10.42060461122524</v>
      </c>
      <c r="D4266" s="14">
        <f>B4266-C4266</f>
        <v/>
      </c>
      <c r="E4266" s="14">
        <f>ABS(D4266)</f>
        <v/>
      </c>
      <c r="F4266" s="15" t="n">
        <v>150960</v>
      </c>
      <c r="G4266" s="12" t="inlineStr">
        <is>
          <t>joint</t>
        </is>
      </c>
      <c r="H4266" s="12" t="inlineStr">
        <is>
          <t>Married, spouse present</t>
        </is>
      </c>
      <c r="I4266" s="16" t="n">
        <v>12</v>
      </c>
      <c r="J4266" s="16" t="n">
        <v>43</v>
      </c>
      <c r="K4266" s="16" t="n">
        <v>1</v>
      </c>
      <c r="L4266" s="16" t="n">
        <v>0</v>
      </c>
      <c r="M4266" s="16" t="n">
        <v>3</v>
      </c>
      <c r="N4266" s="17" t="n">
        <v>0.9936406995230525</v>
      </c>
      <c r="O4266" s="17" t="n">
        <v>0</v>
      </c>
      <c r="P4266" s="17" t="n">
        <v>0</v>
      </c>
      <c r="Q4266" s="17" t="n">
        <v>0</v>
      </c>
      <c r="R4266" s="17" t="n">
        <v>0</v>
      </c>
      <c r="S4266" s="17" t="n">
        <v>0</v>
      </c>
      <c r="T4266" s="17" t="n">
        <v>0</v>
      </c>
      <c r="U4266" s="17" t="n">
        <v>0.0063593004769475</v>
      </c>
      <c r="V4266" s="18" t="n">
        <v>2322.16</v>
      </c>
    </row>
    <row r="4267">
      <c r="A4267" s="12" t="n">
        <v>4266</v>
      </c>
      <c r="B4267" s="13" t="n">
        <v>11.78703728029845</v>
      </c>
      <c r="C4267" s="13" t="n">
        <v>12.4518955116946</v>
      </c>
      <c r="D4267" s="14">
        <f>B4267-C4267</f>
        <v/>
      </c>
      <c r="E4267" s="14">
        <f>ABS(D4267)</f>
        <v/>
      </c>
      <c r="F4267" s="15" t="n">
        <v>92126</v>
      </c>
      <c r="G4267" s="12" t="inlineStr">
        <is>
          <t>single</t>
        </is>
      </c>
      <c r="H4267" s="12" t="inlineStr">
        <is>
          <t>Never married/single</t>
        </is>
      </c>
      <c r="I4267" s="16" t="n">
        <v>22</v>
      </c>
      <c r="J4267" s="16" t="n">
        <v>23</v>
      </c>
      <c r="K4267" s="16" t="n">
        <v>0</v>
      </c>
      <c r="L4267" s="16" t="n">
        <v>0</v>
      </c>
      <c r="M4267" s="16" t="n">
        <v>1</v>
      </c>
      <c r="N4267" s="17" t="n">
        <v>0.8141024249397564</v>
      </c>
      <c r="O4267" s="17" t="n">
        <v>1.085469899919675e-05</v>
      </c>
      <c r="P4267" s="17" t="n">
        <v>0.0067733321754987</v>
      </c>
      <c r="Q4267" s="17" t="n">
        <v>0.0054273494995983</v>
      </c>
      <c r="R4267" s="17" t="n">
        <v>0</v>
      </c>
      <c r="S4267" s="17" t="n">
        <v>0</v>
      </c>
      <c r="T4267" s="17" t="n">
        <v>0</v>
      </c>
      <c r="U4267" s="17" t="n">
        <v>0</v>
      </c>
      <c r="V4267" s="18" t="n">
        <v>2178.86</v>
      </c>
    </row>
    <row r="4268">
      <c r="A4268" s="12" t="n">
        <v>4267</v>
      </c>
      <c r="B4268" s="13" t="n">
        <v>7.695613029955803</v>
      </c>
      <c r="C4268" s="13" t="n">
        <v>7.269075611539805</v>
      </c>
      <c r="D4268" s="14">
        <f>B4268-C4268</f>
        <v/>
      </c>
      <c r="E4268" s="14">
        <f>ABS(D4268)</f>
        <v/>
      </c>
      <c r="F4268" s="15" t="n">
        <v>49430</v>
      </c>
      <c r="G4268" s="12" t="inlineStr">
        <is>
          <t>single</t>
        </is>
      </c>
      <c r="H4268" s="12" t="inlineStr">
        <is>
          <t>Widowed</t>
        </is>
      </c>
      <c r="I4268" s="16" t="n">
        <v>12</v>
      </c>
      <c r="J4268" s="16" t="n">
        <v>80</v>
      </c>
      <c r="K4268" s="16" t="n">
        <v>0</v>
      </c>
      <c r="L4268" s="16" t="n">
        <v>0</v>
      </c>
      <c r="M4268" s="16" t="n">
        <v>1</v>
      </c>
      <c r="N4268" s="17" t="n">
        <v>0</v>
      </c>
      <c r="O4268" s="17" t="n">
        <v>0</v>
      </c>
      <c r="P4268" s="17" t="n">
        <v>0.0022253692089823</v>
      </c>
      <c r="Q4268" s="17" t="n">
        <v>0</v>
      </c>
      <c r="R4268" s="17" t="n">
        <v>0</v>
      </c>
      <c r="S4268" s="17" t="n">
        <v>0.0752579405219502</v>
      </c>
      <c r="T4268" s="17" t="n">
        <v>0.1942140400566457</v>
      </c>
      <c r="U4268" s="17" t="n">
        <v>0</v>
      </c>
      <c r="V4268" s="18" t="n">
        <v>4289.65</v>
      </c>
    </row>
    <row r="4269">
      <c r="A4269" s="12" t="n">
        <v>4268</v>
      </c>
      <c r="B4269" s="13" t="n">
        <v>-29.44736842105263</v>
      </c>
      <c r="C4269" s="13" t="n">
        <v>-32.09275108257559</v>
      </c>
      <c r="D4269" s="14">
        <f>B4269-C4269</f>
        <v/>
      </c>
      <c r="E4269" s="14">
        <f>ABS(D4269)</f>
        <v/>
      </c>
      <c r="F4269" s="15" t="n">
        <v>19000</v>
      </c>
      <c r="G4269" s="12" t="inlineStr">
        <is>
          <t>head_of_household</t>
        </is>
      </c>
      <c r="H4269" s="12" t="inlineStr">
        <is>
          <t>Never married/single</t>
        </is>
      </c>
      <c r="I4269" s="16" t="n">
        <v>45</v>
      </c>
      <c r="J4269" s="16" t="n">
        <v>21</v>
      </c>
      <c r="K4269" s="16" t="n">
        <v>0</v>
      </c>
      <c r="L4269" s="16" t="n">
        <v>0</v>
      </c>
      <c r="M4269" s="16" t="n">
        <v>4</v>
      </c>
      <c r="N4269" s="17" t="n">
        <v>1</v>
      </c>
      <c r="O4269" s="17" t="n">
        <v>0</v>
      </c>
      <c r="P4269" s="17" t="n">
        <v>0</v>
      </c>
      <c r="Q4269" s="17" t="n">
        <v>0</v>
      </c>
      <c r="R4269" s="17" t="n">
        <v>0</v>
      </c>
      <c r="S4269" s="17" t="n">
        <v>0</v>
      </c>
      <c r="T4269" s="17" t="n">
        <v>0</v>
      </c>
      <c r="U4269" s="17" t="n">
        <v>0</v>
      </c>
      <c r="V4269" s="18" t="n">
        <v>1996.32</v>
      </c>
    </row>
    <row r="4270">
      <c r="A4270" s="12" t="n">
        <v>4269</v>
      </c>
      <c r="B4270" s="13" t="n">
        <v>5.116184854009318</v>
      </c>
      <c r="C4270" s="13" t="n">
        <v>4.24058639581033</v>
      </c>
      <c r="D4270" s="14">
        <f>B4270-C4270</f>
        <v/>
      </c>
      <c r="E4270" s="14">
        <f>ABS(D4270)</f>
        <v/>
      </c>
      <c r="F4270" s="15" t="n">
        <v>73000</v>
      </c>
      <c r="G4270" s="12" t="inlineStr">
        <is>
          <t>joint</t>
        </is>
      </c>
      <c r="H4270" s="12" t="inlineStr">
        <is>
          <t>Married, spouse present</t>
        </is>
      </c>
      <c r="I4270" s="16" t="n">
        <v>18</v>
      </c>
      <c r="J4270" s="16" t="n">
        <v>34</v>
      </c>
      <c r="K4270" s="16" t="n">
        <v>0</v>
      </c>
      <c r="L4270" s="16" t="n">
        <v>0</v>
      </c>
      <c r="M4270" s="16" t="n">
        <v>2</v>
      </c>
      <c r="N4270" s="17" t="n">
        <v>0</v>
      </c>
      <c r="O4270" s="17" t="n">
        <v>0.7534246575342466</v>
      </c>
      <c r="P4270" s="17" t="n">
        <v>0</v>
      </c>
      <c r="Q4270" s="17" t="n">
        <v>0</v>
      </c>
      <c r="R4270" s="17" t="n">
        <v>0</v>
      </c>
      <c r="S4270" s="17" t="n">
        <v>0</v>
      </c>
      <c r="T4270" s="17" t="n">
        <v>0</v>
      </c>
      <c r="U4270" s="17" t="n">
        <v>0.2465753424657534</v>
      </c>
      <c r="V4270" s="18" t="n">
        <v>4806.21</v>
      </c>
    </row>
    <row r="4271">
      <c r="A4271" s="12" t="n">
        <v>4270</v>
      </c>
      <c r="B4271" s="13" t="n">
        <v>15.7207033136895</v>
      </c>
      <c r="C4271" s="13" t="n">
        <v>13.54014426417819</v>
      </c>
      <c r="D4271" s="14">
        <f>B4271-C4271</f>
        <v/>
      </c>
      <c r="E4271" s="14">
        <f>ABS(D4271)</f>
        <v/>
      </c>
      <c r="F4271" s="15" t="n">
        <v>258776</v>
      </c>
      <c r="G4271" s="12" t="inlineStr">
        <is>
          <t>joint</t>
        </is>
      </c>
      <c r="H4271" s="12" t="inlineStr">
        <is>
          <t>Married, spouse present</t>
        </is>
      </c>
      <c r="I4271" s="16" t="n">
        <v>25</v>
      </c>
      <c r="J4271" s="16" t="n">
        <v>71</v>
      </c>
      <c r="K4271" s="16" t="n">
        <v>0</v>
      </c>
      <c r="L4271" s="16" t="n">
        <v>0</v>
      </c>
      <c r="M4271" s="16" t="n">
        <v>2</v>
      </c>
      <c r="N4271" s="17" t="n">
        <v>0.09467647695304041</v>
      </c>
      <c r="O4271" s="17" t="n">
        <v>0</v>
      </c>
      <c r="P4271" s="17" t="n">
        <v>3.864345998083284e-05</v>
      </c>
      <c r="Q4271" s="17" t="n">
        <v>0</v>
      </c>
      <c r="R4271" s="17" t="n">
        <v>0</v>
      </c>
      <c r="S4271" s="17" t="n">
        <v>0.1932791294401335</v>
      </c>
      <c r="T4271" s="17" t="n">
        <v>0</v>
      </c>
      <c r="U4271" s="17" t="n">
        <v>0.7120057501468452</v>
      </c>
      <c r="V4271" s="18" t="n">
        <v>2581.1</v>
      </c>
    </row>
    <row r="4272">
      <c r="A4272" s="12" t="n">
        <v>4271</v>
      </c>
      <c r="B4272" s="13" t="n">
        <v>4.501818181818182</v>
      </c>
      <c r="C4272" s="13" t="n">
        <v>3.128589473724172</v>
      </c>
      <c r="D4272" s="14">
        <f>B4272-C4272</f>
        <v/>
      </c>
      <c r="E4272" s="14">
        <f>ABS(D4272)</f>
        <v/>
      </c>
      <c r="F4272" s="15" t="n">
        <v>55000</v>
      </c>
      <c r="G4272" s="12" t="inlineStr">
        <is>
          <t>joint</t>
        </is>
      </c>
      <c r="H4272" s="12" t="inlineStr">
        <is>
          <t>Married, spouse present</t>
        </is>
      </c>
      <c r="I4272" s="16" t="n">
        <v>12</v>
      </c>
      <c r="J4272" s="16" t="n">
        <v>74</v>
      </c>
      <c r="K4272" s="16" t="n">
        <v>0</v>
      </c>
      <c r="L4272" s="16" t="n">
        <v>0</v>
      </c>
      <c r="M4272" s="16" t="n">
        <v>3</v>
      </c>
      <c r="N4272" s="17" t="n">
        <v>0.5454545454545454</v>
      </c>
      <c r="O4272" s="17" t="n">
        <v>0</v>
      </c>
      <c r="P4272" s="17" t="n">
        <v>0</v>
      </c>
      <c r="Q4272" s="17" t="n">
        <v>0</v>
      </c>
      <c r="R4272" s="17" t="n">
        <v>0</v>
      </c>
      <c r="S4272" s="17" t="n">
        <v>0</v>
      </c>
      <c r="T4272" s="17" t="n">
        <v>0</v>
      </c>
      <c r="U4272" s="17" t="n">
        <v>0.4545454545454545</v>
      </c>
      <c r="V4272" s="18" t="n">
        <v>2366.96</v>
      </c>
    </row>
    <row r="4273">
      <c r="A4273" s="12" t="n">
        <v>4272</v>
      </c>
      <c r="B4273" s="13" t="n">
        <v>6.981333333333334</v>
      </c>
      <c r="C4273" s="13" t="n">
        <v>6.286102051694051</v>
      </c>
      <c r="D4273" s="14">
        <f>B4273-C4273</f>
        <v/>
      </c>
      <c r="E4273" s="14">
        <f>ABS(D4273)</f>
        <v/>
      </c>
      <c r="F4273" s="15" t="n">
        <v>75000</v>
      </c>
      <c r="G4273" s="12" t="inlineStr">
        <is>
          <t>joint</t>
        </is>
      </c>
      <c r="H4273" s="12" t="inlineStr">
        <is>
          <t>Married, spouse present</t>
        </is>
      </c>
      <c r="I4273" s="16" t="n">
        <v>37</v>
      </c>
      <c r="J4273" s="16" t="n">
        <v>34</v>
      </c>
      <c r="K4273" s="16" t="n">
        <v>0</v>
      </c>
      <c r="L4273" s="16" t="n">
        <v>0</v>
      </c>
      <c r="M4273" s="16" t="n">
        <v>3</v>
      </c>
      <c r="N4273" s="17" t="n">
        <v>0.5333333333333333</v>
      </c>
      <c r="O4273" s="17" t="n">
        <v>0</v>
      </c>
      <c r="P4273" s="17" t="n">
        <v>0</v>
      </c>
      <c r="Q4273" s="17" t="n">
        <v>0</v>
      </c>
      <c r="R4273" s="17" t="n">
        <v>0</v>
      </c>
      <c r="S4273" s="17" t="n">
        <v>0</v>
      </c>
      <c r="T4273" s="17" t="n">
        <v>0</v>
      </c>
      <c r="U4273" s="17" t="n">
        <v>0.4666666666666667</v>
      </c>
      <c r="V4273" s="18" t="n">
        <v>1999.62</v>
      </c>
    </row>
    <row r="4274">
      <c r="A4274" s="12" t="n">
        <v>4273</v>
      </c>
      <c r="B4274" s="13" t="n">
        <v>8.246905744208188</v>
      </c>
      <c r="C4274" s="13" t="n">
        <v>7.955663721466028</v>
      </c>
      <c r="D4274" s="14">
        <f>B4274-C4274</f>
        <v/>
      </c>
      <c r="E4274" s="14">
        <f>ABS(D4274)</f>
        <v/>
      </c>
      <c r="F4274" s="15" t="n">
        <v>157550</v>
      </c>
      <c r="G4274" s="12" t="inlineStr">
        <is>
          <t>joint</t>
        </is>
      </c>
      <c r="H4274" s="12" t="inlineStr">
        <is>
          <t>Married, spouse present</t>
        </is>
      </c>
      <c r="I4274" s="16" t="n">
        <v>20</v>
      </c>
      <c r="J4274" s="16" t="n">
        <v>38</v>
      </c>
      <c r="K4274" s="16" t="n">
        <v>3</v>
      </c>
      <c r="L4274" s="16" t="n">
        <v>0</v>
      </c>
      <c r="M4274" s="16" t="n">
        <v>5</v>
      </c>
      <c r="N4274" s="17" t="n">
        <v>0.952078705172961</v>
      </c>
      <c r="O4274" s="17" t="n">
        <v>0</v>
      </c>
      <c r="P4274" s="17" t="n">
        <v>0.0072992700729927</v>
      </c>
      <c r="Q4274" s="17" t="n">
        <v>0.0076166296413836</v>
      </c>
      <c r="R4274" s="17" t="n">
        <v>0</v>
      </c>
      <c r="S4274" s="17" t="n">
        <v>0</v>
      </c>
      <c r="T4274" s="17" t="n">
        <v>0</v>
      </c>
      <c r="U4274" s="17" t="n">
        <v>0.0330053951126626</v>
      </c>
      <c r="V4274" s="18" t="n">
        <v>1078.74</v>
      </c>
    </row>
    <row r="4275">
      <c r="A4275" s="12" t="n">
        <v>4274</v>
      </c>
      <c r="B4275" s="13" t="n">
        <v>0</v>
      </c>
      <c r="C4275" s="13" t="n">
        <v>9.066210047921015</v>
      </c>
      <c r="D4275" s="14">
        <f>B4275-C4275</f>
        <v/>
      </c>
      <c r="E4275" s="14">
        <f>ABS(D4275)</f>
        <v/>
      </c>
      <c r="F4275" s="15" t="n">
        <v>70460</v>
      </c>
      <c r="G4275" s="12" t="inlineStr">
        <is>
          <t>single</t>
        </is>
      </c>
      <c r="H4275" s="12" t="inlineStr">
        <is>
          <t>Divorced</t>
        </is>
      </c>
      <c r="I4275" s="16" t="n">
        <v>17</v>
      </c>
      <c r="J4275" s="16" t="n">
        <v>63</v>
      </c>
      <c r="K4275" s="16" t="n">
        <v>0</v>
      </c>
      <c r="L4275" s="16" t="n">
        <v>0</v>
      </c>
      <c r="M4275" s="16" t="n">
        <v>1</v>
      </c>
      <c r="N4275" s="17" t="n">
        <v>0</v>
      </c>
      <c r="O4275" s="17" t="n">
        <v>0</v>
      </c>
      <c r="P4275" s="17" t="n">
        <v>0.000212886744252</v>
      </c>
      <c r="Q4275" s="17" t="n">
        <v>0</v>
      </c>
      <c r="R4275" s="17" t="n">
        <v>0</v>
      </c>
      <c r="S4275" s="17" t="n">
        <v>0.301447629860914</v>
      </c>
      <c r="T4275" s="17" t="n">
        <v>0</v>
      </c>
      <c r="U4275" s="17" t="n">
        <v>0</v>
      </c>
      <c r="V4275" s="18" t="n">
        <v>4143.41</v>
      </c>
    </row>
    <row r="4276">
      <c r="A4276" s="12" t="n">
        <v>4275</v>
      </c>
      <c r="B4276" s="13" t="n">
        <v>8.167714715411869</v>
      </c>
      <c r="C4276" s="13" t="n">
        <v>6.178547506784796</v>
      </c>
      <c r="D4276" s="14">
        <f>B4276-C4276</f>
        <v/>
      </c>
      <c r="E4276" s="14">
        <f>ABS(D4276)</f>
        <v/>
      </c>
      <c r="F4276" s="15" t="n">
        <v>99073</v>
      </c>
      <c r="G4276" s="12" t="inlineStr">
        <is>
          <t>joint</t>
        </is>
      </c>
      <c r="H4276" s="12" t="inlineStr">
        <is>
          <t>Married, spouse present</t>
        </is>
      </c>
      <c r="I4276" s="16" t="n">
        <v>34</v>
      </c>
      <c r="J4276" s="16" t="n">
        <v>43</v>
      </c>
      <c r="K4276" s="16" t="n">
        <v>1</v>
      </c>
      <c r="L4276" s="16" t="n">
        <v>0</v>
      </c>
      <c r="M4276" s="16" t="n">
        <v>3</v>
      </c>
      <c r="N4276" s="17" t="n">
        <v>0.4289766132044048</v>
      </c>
      <c r="O4276" s="17" t="n">
        <v>0</v>
      </c>
      <c r="P4276" s="17" t="n">
        <v>0.0504981175496855</v>
      </c>
      <c r="Q4276" s="17" t="n">
        <v>0.0002018713473903</v>
      </c>
      <c r="R4276" s="17" t="n">
        <v>0</v>
      </c>
      <c r="S4276" s="17" t="n">
        <v>0</v>
      </c>
      <c r="T4276" s="17" t="n">
        <v>0</v>
      </c>
      <c r="U4276" s="17" t="n">
        <v>0.5203233978985192</v>
      </c>
      <c r="V4276" s="18" t="n">
        <v>4467.03</v>
      </c>
    </row>
    <row r="4277">
      <c r="A4277" s="12" t="n">
        <v>4276</v>
      </c>
      <c r="B4277" s="13" t="n">
        <v>-1.335714285714286</v>
      </c>
      <c r="C4277" s="13" t="n">
        <v>-0.5887050439877205</v>
      </c>
      <c r="D4277" s="14">
        <f>B4277-C4277</f>
        <v/>
      </c>
      <c r="E4277" s="14">
        <f>ABS(D4277)</f>
        <v/>
      </c>
      <c r="F4277" s="15" t="n">
        <v>15000</v>
      </c>
      <c r="G4277" s="12" t="inlineStr">
        <is>
          <t>single</t>
        </is>
      </c>
      <c r="H4277" s="12" t="inlineStr">
        <is>
          <t>Widowed</t>
        </is>
      </c>
      <c r="I4277" s="16" t="n">
        <v>12</v>
      </c>
      <c r="J4277" s="16" t="n">
        <v>59</v>
      </c>
      <c r="K4277" s="16" t="n">
        <v>0</v>
      </c>
      <c r="L4277" s="16" t="n">
        <v>0</v>
      </c>
      <c r="M4277" s="16" t="n">
        <v>1</v>
      </c>
      <c r="N4277" s="17" t="n">
        <v>1</v>
      </c>
      <c r="O4277" s="17" t="n">
        <v>0</v>
      </c>
      <c r="P4277" s="17" t="n">
        <v>0</v>
      </c>
      <c r="Q4277" s="17" t="n">
        <v>0</v>
      </c>
      <c r="R4277" s="17" t="n">
        <v>0</v>
      </c>
      <c r="S4277" s="17" t="n">
        <v>0</v>
      </c>
      <c r="T4277" s="17" t="n">
        <v>0</v>
      </c>
      <c r="U4277" s="17" t="n">
        <v>0</v>
      </c>
      <c r="V4277" s="18" t="n">
        <v>2205.15</v>
      </c>
    </row>
    <row r="4278">
      <c r="A4278" s="12" t="n">
        <v>4277</v>
      </c>
      <c r="B4278" s="13" t="n">
        <v>5.726666666666667</v>
      </c>
      <c r="C4278" s="13" t="n">
        <v>5.724219519167629</v>
      </c>
      <c r="D4278" s="14">
        <f>B4278-C4278</f>
        <v/>
      </c>
      <c r="E4278" s="14">
        <f>ABS(D4278)</f>
        <v/>
      </c>
      <c r="F4278" s="15" t="n">
        <v>30000</v>
      </c>
      <c r="G4278" s="12" t="inlineStr">
        <is>
          <t>single</t>
        </is>
      </c>
      <c r="H4278" s="12" t="inlineStr">
        <is>
          <t>Never married/single</t>
        </is>
      </c>
      <c r="I4278" s="16" t="n">
        <v>1</v>
      </c>
      <c r="J4278" s="16" t="n">
        <v>27</v>
      </c>
      <c r="K4278" s="16" t="n">
        <v>0</v>
      </c>
      <c r="L4278" s="16" t="n">
        <v>0</v>
      </c>
      <c r="M4278" s="16" t="n">
        <v>4</v>
      </c>
      <c r="N4278" s="17" t="n">
        <v>1</v>
      </c>
      <c r="O4278" s="17" t="n">
        <v>0</v>
      </c>
      <c r="P4278" s="17" t="n">
        <v>0</v>
      </c>
      <c r="Q4278" s="17" t="n">
        <v>0</v>
      </c>
      <c r="R4278" s="17" t="n">
        <v>0</v>
      </c>
      <c r="S4278" s="17" t="n">
        <v>0</v>
      </c>
      <c r="T4278" s="17" t="n">
        <v>0</v>
      </c>
      <c r="U4278" s="17" t="n">
        <v>0</v>
      </c>
      <c r="V4278" s="18" t="n">
        <v>5170.54</v>
      </c>
    </row>
    <row r="4279">
      <c r="A4279" s="12" t="n">
        <v>4278</v>
      </c>
      <c r="B4279" s="13" t="n">
        <v>0</v>
      </c>
      <c r="C4279" s="13" t="n">
        <v>-0.01262850582324278</v>
      </c>
      <c r="D4279" s="14">
        <f>B4279-C4279</f>
        <v/>
      </c>
      <c r="E4279" s="14">
        <f>ABS(D4279)</f>
        <v/>
      </c>
      <c r="F4279" s="15" t="n">
        <v>10201</v>
      </c>
      <c r="G4279" s="12" t="inlineStr">
        <is>
          <t>single</t>
        </is>
      </c>
      <c r="H4279" s="12" t="inlineStr">
        <is>
          <t>Divorced</t>
        </is>
      </c>
      <c r="I4279" s="16" t="n">
        <v>53</v>
      </c>
      <c r="J4279" s="16" t="n">
        <v>76</v>
      </c>
      <c r="K4279" s="16" t="n">
        <v>0</v>
      </c>
      <c r="L4279" s="16" t="n">
        <v>0</v>
      </c>
      <c r="M4279" s="16" t="n">
        <v>1</v>
      </c>
      <c r="N4279" s="17" t="n">
        <v>0</v>
      </c>
      <c r="O4279" s="17" t="n">
        <v>0</v>
      </c>
      <c r="P4279" s="17" t="n">
        <v>0</v>
      </c>
      <c r="Q4279" s="17" t="n">
        <v>0</v>
      </c>
      <c r="R4279" s="17" t="n">
        <v>0</v>
      </c>
      <c r="S4279" s="17" t="n">
        <v>9.802960494069208e-05</v>
      </c>
      <c r="T4279" s="17" t="n">
        <v>0</v>
      </c>
      <c r="U4279" s="17" t="n">
        <v>0</v>
      </c>
      <c r="V4279" s="18" t="n">
        <v>1892.89</v>
      </c>
    </row>
    <row r="4280">
      <c r="A4280" s="12" t="n">
        <v>4279</v>
      </c>
      <c r="B4280" s="13" t="n">
        <v>3.940587374817148</v>
      </c>
      <c r="C4280" s="13" t="n">
        <v>3.615607131228693</v>
      </c>
      <c r="D4280" s="14">
        <f>B4280-C4280</f>
        <v/>
      </c>
      <c r="E4280" s="14">
        <f>ABS(D4280)</f>
        <v/>
      </c>
      <c r="F4280" s="15" t="n">
        <v>49502</v>
      </c>
      <c r="G4280" s="12" t="inlineStr">
        <is>
          <t>single</t>
        </is>
      </c>
      <c r="H4280" s="12" t="inlineStr">
        <is>
          <t>Married, spouse absent</t>
        </is>
      </c>
      <c r="I4280" s="16" t="n">
        <v>4</v>
      </c>
      <c r="J4280" s="16" t="n">
        <v>72</v>
      </c>
      <c r="K4280" s="16" t="n">
        <v>0</v>
      </c>
      <c r="L4280" s="16" t="n">
        <v>0</v>
      </c>
      <c r="M4280" s="16" t="n">
        <v>1</v>
      </c>
      <c r="N4280" s="17" t="n">
        <v>0</v>
      </c>
      <c r="O4280" s="17" t="n">
        <v>0</v>
      </c>
      <c r="P4280" s="17" t="n">
        <v>2.020120399175791e-05</v>
      </c>
      <c r="Q4280" s="17" t="n">
        <v>0.0303018059876368</v>
      </c>
      <c r="R4280" s="17" t="n">
        <v>0</v>
      </c>
      <c r="S4280" s="17" t="n">
        <v>0.6060361197527373</v>
      </c>
      <c r="T4280" s="17" t="n">
        <v>2.020120399175791e-05</v>
      </c>
      <c r="U4280" s="17" t="n">
        <v>0</v>
      </c>
      <c r="V4280" s="18" t="n">
        <v>2018.01</v>
      </c>
    </row>
    <row r="4281">
      <c r="A4281" s="12" t="n">
        <v>4280</v>
      </c>
      <c r="B4281" s="13" t="n">
        <v>4.229166666666666</v>
      </c>
      <c r="C4281" s="13" t="n">
        <v>4.233568098753737</v>
      </c>
      <c r="D4281" s="14">
        <f>B4281-C4281</f>
        <v/>
      </c>
      <c r="E4281" s="14">
        <f>ABS(D4281)</f>
        <v/>
      </c>
      <c r="F4281" s="15" t="n">
        <v>24000</v>
      </c>
      <c r="G4281" s="12" t="inlineStr">
        <is>
          <t>single</t>
        </is>
      </c>
      <c r="H4281" s="12" t="inlineStr">
        <is>
          <t>Never married/single</t>
        </is>
      </c>
      <c r="I4281" s="16" t="n">
        <v>48</v>
      </c>
      <c r="J4281" s="16" t="n">
        <v>23</v>
      </c>
      <c r="K4281" s="16" t="n">
        <v>0</v>
      </c>
      <c r="L4281" s="16" t="n">
        <v>0</v>
      </c>
      <c r="M4281" s="16" t="n">
        <v>5</v>
      </c>
      <c r="N4281" s="17" t="n">
        <v>1</v>
      </c>
      <c r="O4281" s="17" t="n">
        <v>0</v>
      </c>
      <c r="P4281" s="17" t="n">
        <v>0</v>
      </c>
      <c r="Q4281" s="17" t="n">
        <v>0</v>
      </c>
      <c r="R4281" s="17" t="n">
        <v>0</v>
      </c>
      <c r="S4281" s="17" t="n">
        <v>0</v>
      </c>
      <c r="T4281" s="17" t="n">
        <v>0</v>
      </c>
      <c r="U4281" s="17" t="n">
        <v>0</v>
      </c>
      <c r="V4281" s="18" t="n">
        <v>2986.66</v>
      </c>
    </row>
    <row r="4282">
      <c r="A4282" s="12" t="n">
        <v>4281</v>
      </c>
      <c r="B4282" s="13" t="n">
        <v>0</v>
      </c>
      <c r="C4282" s="13" t="n">
        <v>0.005168490828830212</v>
      </c>
      <c r="D4282" s="14">
        <f>B4282-C4282</f>
        <v/>
      </c>
      <c r="E4282" s="14">
        <f>ABS(D4282)</f>
        <v/>
      </c>
      <c r="F4282" s="15" t="n">
        <v>22273</v>
      </c>
      <c r="G4282" s="12" t="inlineStr">
        <is>
          <t>single</t>
        </is>
      </c>
      <c r="H4282" s="12" t="inlineStr">
        <is>
          <t>Divorced</t>
        </is>
      </c>
      <c r="I4282" s="16" t="n">
        <v>12</v>
      </c>
      <c r="J4282" s="16" t="n">
        <v>71</v>
      </c>
      <c r="K4282" s="16" t="n">
        <v>0</v>
      </c>
      <c r="L4282" s="16" t="n">
        <v>0</v>
      </c>
      <c r="M4282" s="16" t="n">
        <v>1</v>
      </c>
      <c r="N4282" s="17" t="n">
        <v>0</v>
      </c>
      <c r="O4282" s="17" t="n">
        <v>0</v>
      </c>
      <c r="P4282" s="17" t="n">
        <v>4.48974094194765e-05</v>
      </c>
      <c r="Q4282" s="17" t="n">
        <v>0</v>
      </c>
      <c r="R4282" s="17" t="n">
        <v>0</v>
      </c>
      <c r="S4282" s="17" t="n">
        <v>0.899744084766309</v>
      </c>
      <c r="T4282" s="17" t="n">
        <v>0</v>
      </c>
      <c r="U4282" s="17" t="n">
        <v>0</v>
      </c>
      <c r="V4282" s="18" t="n">
        <v>2551.51</v>
      </c>
    </row>
    <row r="4283">
      <c r="A4283" s="12" t="n">
        <v>4282</v>
      </c>
      <c r="B4283" s="13" t="n">
        <v>13.41621513811787</v>
      </c>
      <c r="C4283" s="13" t="n">
        <v>11.74218819562219</v>
      </c>
      <c r="D4283" s="14">
        <f>B4283-C4283</f>
        <v/>
      </c>
      <c r="E4283" s="14">
        <f>ABS(D4283)</f>
        <v/>
      </c>
      <c r="F4283" s="15" t="n">
        <v>90249</v>
      </c>
      <c r="G4283" s="12" t="inlineStr">
        <is>
          <t>single</t>
        </is>
      </c>
      <c r="H4283" s="12" t="inlineStr">
        <is>
          <t>Never married/single</t>
        </is>
      </c>
      <c r="I4283" s="16" t="n">
        <v>53</v>
      </c>
      <c r="J4283" s="16" t="n">
        <v>29</v>
      </c>
      <c r="K4283" s="16" t="n">
        <v>0</v>
      </c>
      <c r="L4283" s="16" t="n">
        <v>0</v>
      </c>
      <c r="M4283" s="16" t="n">
        <v>1</v>
      </c>
      <c r="N4283" s="17" t="n">
        <v>0.9972409666589104</v>
      </c>
      <c r="O4283" s="17" t="n">
        <v>0</v>
      </c>
      <c r="P4283" s="17" t="n">
        <v>0.0016509878225797</v>
      </c>
      <c r="Q4283" s="17" t="n">
        <v>0.0011080455185099</v>
      </c>
      <c r="R4283" s="17" t="n">
        <v>0</v>
      </c>
      <c r="S4283" s="17" t="n">
        <v>0</v>
      </c>
      <c r="T4283" s="17" t="n">
        <v>0</v>
      </c>
      <c r="U4283" s="17" t="n">
        <v>0</v>
      </c>
      <c r="V4283" s="18" t="n">
        <v>2699.36</v>
      </c>
    </row>
    <row r="4284">
      <c r="A4284" s="12" t="n">
        <v>4283</v>
      </c>
      <c r="B4284" s="13" t="n">
        <v>7.295</v>
      </c>
      <c r="C4284" s="13" t="n">
        <v>7.287721488615438</v>
      </c>
      <c r="D4284" s="14">
        <f>B4284-C4284</f>
        <v/>
      </c>
      <c r="E4284" s="14">
        <f>ABS(D4284)</f>
        <v/>
      </c>
      <c r="F4284" s="15" t="n">
        <v>40000</v>
      </c>
      <c r="G4284" s="12" t="inlineStr">
        <is>
          <t>single</t>
        </is>
      </c>
      <c r="H4284" s="12" t="inlineStr">
        <is>
          <t>Never married/single</t>
        </is>
      </c>
      <c r="I4284" s="16" t="n">
        <v>28</v>
      </c>
      <c r="J4284" s="16" t="n">
        <v>28</v>
      </c>
      <c r="K4284" s="16" t="n">
        <v>0</v>
      </c>
      <c r="L4284" s="16" t="n">
        <v>0</v>
      </c>
      <c r="M4284" s="16" t="n">
        <v>4</v>
      </c>
      <c r="N4284" s="17" t="n">
        <v>1</v>
      </c>
      <c r="O4284" s="17" t="n">
        <v>0</v>
      </c>
      <c r="P4284" s="17" t="n">
        <v>0</v>
      </c>
      <c r="Q4284" s="17" t="n">
        <v>0</v>
      </c>
      <c r="R4284" s="17" t="n">
        <v>0</v>
      </c>
      <c r="S4284" s="17" t="n">
        <v>0</v>
      </c>
      <c r="T4284" s="17" t="n">
        <v>0</v>
      </c>
      <c r="U4284" s="17" t="n">
        <v>0</v>
      </c>
      <c r="V4284" s="18" t="n">
        <v>2178.83</v>
      </c>
    </row>
    <row r="4285">
      <c r="A4285" s="12" t="n">
        <v>4284</v>
      </c>
      <c r="B4285" s="13" t="n">
        <v>-5.356041923551171</v>
      </c>
      <c r="C4285" s="13" t="n">
        <v>2.686507509333877</v>
      </c>
      <c r="D4285" s="14">
        <f>B4285-C4285</f>
        <v/>
      </c>
      <c r="E4285" s="14">
        <f>ABS(D4285)</f>
        <v/>
      </c>
      <c r="F4285" s="15" t="n">
        <v>73076</v>
      </c>
      <c r="G4285" s="12" t="inlineStr">
        <is>
          <t>head_of_household</t>
        </is>
      </c>
      <c r="H4285" s="12" t="inlineStr">
        <is>
          <t>Divorced</t>
        </is>
      </c>
      <c r="I4285" s="16" t="n">
        <v>40</v>
      </c>
      <c r="J4285" s="16" t="n">
        <v>52</v>
      </c>
      <c r="K4285" s="16" t="n">
        <v>2</v>
      </c>
      <c r="L4285" s="16" t="n">
        <v>0</v>
      </c>
      <c r="M4285" s="16" t="n">
        <v>3</v>
      </c>
      <c r="N4285" s="17" t="n">
        <v>0.9562099731786086</v>
      </c>
      <c r="O4285" s="17" t="n">
        <v>0</v>
      </c>
      <c r="P4285" s="17" t="n">
        <v>0</v>
      </c>
      <c r="Q4285" s="17" t="n">
        <v>0</v>
      </c>
      <c r="R4285" s="17" t="n">
        <v>0</v>
      </c>
      <c r="S4285" s="17" t="n">
        <v>0</v>
      </c>
      <c r="T4285" s="17" t="n">
        <v>0</v>
      </c>
      <c r="U4285" s="17" t="n">
        <v>0</v>
      </c>
      <c r="V4285" s="18" t="n">
        <v>2054.93</v>
      </c>
    </row>
    <row r="4286">
      <c r="A4286" s="12" t="n">
        <v>4285</v>
      </c>
      <c r="B4286" s="13" t="n">
        <v>13.88244885480625</v>
      </c>
      <c r="C4286" s="13" t="n">
        <v>13.93590243435693</v>
      </c>
      <c r="D4286" s="14">
        <f>B4286-C4286</f>
        <v/>
      </c>
      <c r="E4286" s="14">
        <f>ABS(D4286)</f>
        <v/>
      </c>
      <c r="F4286" s="15" t="n">
        <v>235506</v>
      </c>
      <c r="G4286" s="12" t="inlineStr">
        <is>
          <t>head_of_household</t>
        </is>
      </c>
      <c r="H4286" s="12" t="inlineStr">
        <is>
          <t>Divorced</t>
        </is>
      </c>
      <c r="I4286" s="16" t="n">
        <v>8</v>
      </c>
      <c r="J4286" s="16" t="n">
        <v>47</v>
      </c>
      <c r="K4286" s="16" t="n">
        <v>4</v>
      </c>
      <c r="L4286" s="16" t="n">
        <v>0</v>
      </c>
      <c r="M4286" s="16" t="n">
        <v>5</v>
      </c>
      <c r="N4286" s="17" t="n">
        <v>0.7218499740983244</v>
      </c>
      <c r="O4286" s="17" t="n">
        <v>0</v>
      </c>
      <c r="P4286" s="17" t="n">
        <v>0.0318717994446001</v>
      </c>
      <c r="Q4286" s="17" t="n">
        <v>0.2462782264570754</v>
      </c>
      <c r="R4286" s="17" t="n">
        <v>0</v>
      </c>
      <c r="S4286" s="17" t="n">
        <v>0</v>
      </c>
      <c r="T4286" s="17" t="n">
        <v>0</v>
      </c>
      <c r="U4286" s="17" t="n">
        <v>0</v>
      </c>
      <c r="V4286" s="18" t="n">
        <v>2238.94</v>
      </c>
    </row>
    <row r="4287">
      <c r="A4287" s="12" t="n">
        <v>4286</v>
      </c>
      <c r="B4287" s="13" t="n">
        <v>4.368829394447065</v>
      </c>
      <c r="C4287" s="13" t="n">
        <v>7.039513910314033</v>
      </c>
      <c r="D4287" s="14">
        <f>B4287-C4287</f>
        <v/>
      </c>
      <c r="E4287" s="14">
        <f>ABS(D4287)</f>
        <v/>
      </c>
      <c r="F4287" s="15" t="n">
        <v>145189</v>
      </c>
      <c r="G4287" s="12" t="inlineStr">
        <is>
          <t>joint</t>
        </is>
      </c>
      <c r="H4287" s="12" t="inlineStr">
        <is>
          <t>Married, spouse present</t>
        </is>
      </c>
      <c r="I4287" s="16" t="n">
        <v>56</v>
      </c>
      <c r="J4287" s="16" t="n">
        <v>48</v>
      </c>
      <c r="K4287" s="16" t="n">
        <v>3</v>
      </c>
      <c r="L4287" s="16" t="n">
        <v>0</v>
      </c>
      <c r="M4287" s="16" t="n">
        <v>5</v>
      </c>
      <c r="N4287" s="17" t="n">
        <v>0.3457562212013307</v>
      </c>
      <c r="O4287" s="17" t="n">
        <v>0</v>
      </c>
      <c r="P4287" s="17" t="n">
        <v>0</v>
      </c>
      <c r="Q4287" s="17" t="n">
        <v>0</v>
      </c>
      <c r="R4287" s="17" t="n">
        <v>0</v>
      </c>
      <c r="S4287" s="17" t="n">
        <v>0.0481372555772131</v>
      </c>
      <c r="T4287" s="17" t="n">
        <v>0</v>
      </c>
      <c r="U4287" s="17" t="n">
        <v>0.5923313749664231</v>
      </c>
      <c r="V4287" s="18" t="n">
        <v>209.49</v>
      </c>
    </row>
    <row r="4288">
      <c r="A4288" s="12" t="n">
        <v>4287</v>
      </c>
      <c r="B4288" s="13" t="n">
        <v>8.058638743455496</v>
      </c>
      <c r="C4288" s="13" t="n">
        <v>6.856991644733323</v>
      </c>
      <c r="D4288" s="14">
        <f>B4288-C4288</f>
        <v/>
      </c>
      <c r="E4288" s="14">
        <f>ABS(D4288)</f>
        <v/>
      </c>
      <c r="F4288" s="15" t="n">
        <v>111928</v>
      </c>
      <c r="G4288" s="12" t="inlineStr">
        <is>
          <t>joint</t>
        </is>
      </c>
      <c r="H4288" s="12" t="inlineStr">
        <is>
          <t>Married, spouse present</t>
        </is>
      </c>
      <c r="I4288" s="16" t="n">
        <v>36</v>
      </c>
      <c r="J4288" s="16" t="n">
        <v>45</v>
      </c>
      <c r="K4288" s="16" t="n">
        <v>1</v>
      </c>
      <c r="L4288" s="16" t="n">
        <v>0</v>
      </c>
      <c r="M4288" s="16" t="n">
        <v>4</v>
      </c>
      <c r="N4288" s="17" t="n">
        <v>0.4065113287113144</v>
      </c>
      <c r="O4288" s="17" t="n">
        <v>0</v>
      </c>
      <c r="P4288" s="17" t="n">
        <v>0</v>
      </c>
      <c r="Q4288" s="17" t="n">
        <v>0</v>
      </c>
      <c r="R4288" s="17" t="n">
        <v>0</v>
      </c>
      <c r="S4288" s="17" t="n">
        <v>0</v>
      </c>
      <c r="T4288" s="17" t="n">
        <v>0</v>
      </c>
      <c r="U4288" s="17" t="n">
        <v>0.5934886712886855</v>
      </c>
      <c r="V4288" s="18" t="n">
        <v>2933.41</v>
      </c>
    </row>
    <row r="4289">
      <c r="A4289" s="12" t="n">
        <v>4288</v>
      </c>
      <c r="B4289" s="13" t="n">
        <v>6.622857142857143</v>
      </c>
      <c r="C4289" s="13" t="n">
        <v>6.626943306107007</v>
      </c>
      <c r="D4289" s="14">
        <f>B4289-C4289</f>
        <v/>
      </c>
      <c r="E4289" s="14">
        <f>ABS(D4289)</f>
        <v/>
      </c>
      <c r="F4289" s="15" t="n">
        <v>35000</v>
      </c>
      <c r="G4289" s="12" t="inlineStr">
        <is>
          <t>single</t>
        </is>
      </c>
      <c r="H4289" s="12" t="inlineStr">
        <is>
          <t>Never married/single</t>
        </is>
      </c>
      <c r="I4289" s="16" t="n">
        <v>22</v>
      </c>
      <c r="J4289" s="16" t="n">
        <v>23</v>
      </c>
      <c r="K4289" s="16" t="n">
        <v>0</v>
      </c>
      <c r="L4289" s="16" t="n">
        <v>0</v>
      </c>
      <c r="M4289" s="16" t="n">
        <v>2</v>
      </c>
      <c r="N4289" s="17" t="n">
        <v>1</v>
      </c>
      <c r="O4289" s="17" t="n">
        <v>0</v>
      </c>
      <c r="P4289" s="17" t="n">
        <v>0</v>
      </c>
      <c r="Q4289" s="17" t="n">
        <v>0</v>
      </c>
      <c r="R4289" s="17" t="n">
        <v>0</v>
      </c>
      <c r="S4289" s="17" t="n">
        <v>0</v>
      </c>
      <c r="T4289" s="17" t="n">
        <v>0</v>
      </c>
      <c r="U4289" s="17" t="n">
        <v>0</v>
      </c>
      <c r="V4289" s="18" t="n">
        <v>2204.11</v>
      </c>
    </row>
    <row r="4290">
      <c r="A4290" s="12" t="n">
        <v>4289</v>
      </c>
      <c r="B4290" s="13" t="n">
        <v>13.34113077162448</v>
      </c>
      <c r="C4290" s="13" t="n">
        <v>12.75961977521162</v>
      </c>
      <c r="D4290" s="14">
        <f>B4290-C4290</f>
        <v/>
      </c>
      <c r="E4290" s="14">
        <f>ABS(D4290)</f>
        <v/>
      </c>
      <c r="F4290" s="15" t="n">
        <v>189386</v>
      </c>
      <c r="G4290" s="12" t="inlineStr">
        <is>
          <t>joint</t>
        </is>
      </c>
      <c r="H4290" s="12" t="inlineStr">
        <is>
          <t>Married, spouse present</t>
        </is>
      </c>
      <c r="I4290" s="16" t="n">
        <v>17</v>
      </c>
      <c r="J4290" s="16" t="n">
        <v>69</v>
      </c>
      <c r="K4290" s="16" t="n">
        <v>0</v>
      </c>
      <c r="L4290" s="16" t="n">
        <v>0</v>
      </c>
      <c r="M4290" s="16" t="n">
        <v>2</v>
      </c>
      <c r="N4290" s="17" t="n">
        <v>0</v>
      </c>
      <c r="O4290" s="17" t="n">
        <v>0</v>
      </c>
      <c r="P4290" s="17" t="n">
        <v>0.0002112088538751</v>
      </c>
      <c r="Q4290" s="17" t="n">
        <v>0</v>
      </c>
      <c r="R4290" s="17" t="n">
        <v>0</v>
      </c>
      <c r="S4290" s="17" t="n">
        <v>0.0316813280812731</v>
      </c>
      <c r="T4290" s="17" t="n">
        <v>0</v>
      </c>
      <c r="U4290" s="17" t="n">
        <v>0.5773499625104285</v>
      </c>
      <c r="V4290" s="18" t="n">
        <v>4304.72</v>
      </c>
    </row>
    <row r="4291">
      <c r="A4291" s="12" t="n">
        <v>4290</v>
      </c>
      <c r="B4291" s="13" t="n">
        <v>-7.8275</v>
      </c>
      <c r="C4291" s="13" t="n">
        <v>-4.318741960009241</v>
      </c>
      <c r="D4291" s="14">
        <f>B4291-C4291</f>
        <v/>
      </c>
      <c r="E4291" s="14">
        <f>ABS(D4291)</f>
        <v/>
      </c>
      <c r="F4291" s="15" t="n">
        <v>46000</v>
      </c>
      <c r="G4291" s="12" t="inlineStr">
        <is>
          <t>joint</t>
        </is>
      </c>
      <c r="H4291" s="12" t="inlineStr">
        <is>
          <t>Married, spouse present</t>
        </is>
      </c>
      <c r="I4291" s="16" t="n">
        <v>36</v>
      </c>
      <c r="J4291" s="16" t="n">
        <v>36</v>
      </c>
      <c r="K4291" s="16" t="n">
        <v>1</v>
      </c>
      <c r="L4291" s="16" t="n">
        <v>1</v>
      </c>
      <c r="M4291" s="16" t="n">
        <v>3</v>
      </c>
      <c r="N4291" s="17" t="n">
        <v>0.8695652173913043</v>
      </c>
      <c r="O4291" s="17" t="n">
        <v>0</v>
      </c>
      <c r="P4291" s="17" t="n">
        <v>0</v>
      </c>
      <c r="Q4291" s="17" t="n">
        <v>0</v>
      </c>
      <c r="R4291" s="17" t="n">
        <v>0</v>
      </c>
      <c r="S4291" s="17" t="n">
        <v>0</v>
      </c>
      <c r="T4291" s="17" t="n">
        <v>0</v>
      </c>
      <c r="U4291" s="17" t="n">
        <v>0</v>
      </c>
      <c r="V4291" s="18" t="n">
        <v>5144.55</v>
      </c>
    </row>
    <row r="4292">
      <c r="A4292" s="12" t="n">
        <v>4291</v>
      </c>
      <c r="B4292" s="13" t="n">
        <v>7.969559647411996</v>
      </c>
      <c r="C4292" s="13" t="n">
        <v>7.102005974670554</v>
      </c>
      <c r="D4292" s="14">
        <f>B4292-C4292</f>
        <v/>
      </c>
      <c r="E4292" s="14">
        <f>ABS(D4292)</f>
        <v/>
      </c>
      <c r="F4292" s="15" t="n">
        <v>54250</v>
      </c>
      <c r="G4292" s="12" t="inlineStr">
        <is>
          <t>single</t>
        </is>
      </c>
      <c r="H4292" s="12" t="inlineStr">
        <is>
          <t>Divorced</t>
        </is>
      </c>
      <c r="I4292" s="16" t="n">
        <v>41</v>
      </c>
      <c r="J4292" s="16" t="n">
        <v>67</v>
      </c>
      <c r="K4292" s="16" t="n">
        <v>0</v>
      </c>
      <c r="L4292" s="16" t="n">
        <v>0</v>
      </c>
      <c r="M4292" s="16" t="n">
        <v>1</v>
      </c>
      <c r="N4292" s="17" t="n">
        <v>0</v>
      </c>
      <c r="O4292" s="17" t="n">
        <v>0</v>
      </c>
      <c r="P4292" s="17" t="n">
        <v>0.000221198156682</v>
      </c>
      <c r="Q4292" s="17" t="n">
        <v>0.000552995391705</v>
      </c>
      <c r="R4292" s="17" t="n">
        <v>0</v>
      </c>
      <c r="S4292" s="17" t="n">
        <v>0.2397788018433179</v>
      </c>
      <c r="T4292" s="17" t="n">
        <v>0.759447004608295</v>
      </c>
      <c r="U4292" s="17" t="n">
        <v>0</v>
      </c>
      <c r="V4292" s="18" t="n">
        <v>2164.03</v>
      </c>
    </row>
    <row r="4293">
      <c r="A4293" s="12" t="n">
        <v>4292</v>
      </c>
      <c r="B4293" s="13" t="n">
        <v>7.736</v>
      </c>
      <c r="C4293" s="13" t="n">
        <v>6.24177037572277</v>
      </c>
      <c r="D4293" s="14">
        <f>B4293-C4293</f>
        <v/>
      </c>
      <c r="E4293" s="14">
        <f>ABS(D4293)</f>
        <v/>
      </c>
      <c r="F4293" s="15" t="n">
        <v>100000</v>
      </c>
      <c r="G4293" s="12" t="inlineStr">
        <is>
          <t>joint</t>
        </is>
      </c>
      <c r="H4293" s="12" t="inlineStr">
        <is>
          <t>Married, spouse present</t>
        </is>
      </c>
      <c r="I4293" s="16" t="n">
        <v>48</v>
      </c>
      <c r="J4293" s="16" t="n">
        <v>52</v>
      </c>
      <c r="K4293" s="16" t="n">
        <v>2</v>
      </c>
      <c r="L4293" s="16" t="n">
        <v>0</v>
      </c>
      <c r="M4293" s="16" t="n">
        <v>4</v>
      </c>
      <c r="N4293" s="17" t="n">
        <v>0.5</v>
      </c>
      <c r="O4293" s="17" t="n">
        <v>0</v>
      </c>
      <c r="P4293" s="17" t="n">
        <v>0</v>
      </c>
      <c r="Q4293" s="17" t="n">
        <v>0</v>
      </c>
      <c r="R4293" s="17" t="n">
        <v>0</v>
      </c>
      <c r="S4293" s="17" t="n">
        <v>0</v>
      </c>
      <c r="T4293" s="17" t="n">
        <v>0</v>
      </c>
      <c r="U4293" s="17" t="n">
        <v>0.5</v>
      </c>
      <c r="V4293" s="18" t="n">
        <v>2667.94</v>
      </c>
    </row>
    <row r="4294">
      <c r="A4294" s="12" t="n">
        <v>4293</v>
      </c>
      <c r="B4294" s="13" t="n">
        <v>11.14130434782609</v>
      </c>
      <c r="C4294" s="13" t="n">
        <v>13.35807802698301</v>
      </c>
      <c r="D4294" s="14">
        <f>B4294-C4294</f>
        <v/>
      </c>
      <c r="E4294" s="14">
        <f>ABS(D4294)</f>
        <v/>
      </c>
      <c r="F4294" s="15" t="n">
        <v>92000</v>
      </c>
      <c r="G4294" s="12" t="inlineStr">
        <is>
          <t>single</t>
        </is>
      </c>
      <c r="H4294" s="12" t="inlineStr">
        <is>
          <t>Never married/single</t>
        </is>
      </c>
      <c r="I4294" s="16" t="n">
        <v>30</v>
      </c>
      <c r="J4294" s="16" t="n">
        <v>26</v>
      </c>
      <c r="K4294" s="16" t="n">
        <v>0</v>
      </c>
      <c r="L4294" s="16" t="n">
        <v>0</v>
      </c>
      <c r="M4294" s="16" t="n">
        <v>2</v>
      </c>
      <c r="N4294" s="17" t="n">
        <v>0.9782608695652174</v>
      </c>
      <c r="O4294" s="17" t="n">
        <v>0</v>
      </c>
      <c r="P4294" s="17" t="n">
        <v>0.0217391304347826</v>
      </c>
      <c r="Q4294" s="17" t="n">
        <v>0</v>
      </c>
      <c r="R4294" s="17" t="n">
        <v>0</v>
      </c>
      <c r="S4294" s="17" t="n">
        <v>0</v>
      </c>
      <c r="T4294" s="17" t="n">
        <v>0</v>
      </c>
      <c r="U4294" s="17" t="n">
        <v>0</v>
      </c>
      <c r="V4294" s="18" t="n">
        <v>679</v>
      </c>
    </row>
    <row r="4295">
      <c r="A4295" s="12" t="n">
        <v>4294</v>
      </c>
      <c r="B4295" s="13" t="n">
        <v>15.62269938650307</v>
      </c>
      <c r="C4295" s="13" t="n">
        <v>15.35310962720169</v>
      </c>
      <c r="D4295" s="14">
        <f>B4295-C4295</f>
        <v/>
      </c>
      <c r="E4295" s="14">
        <f>ABS(D4295)</f>
        <v/>
      </c>
      <c r="F4295" s="15" t="n">
        <v>260800</v>
      </c>
      <c r="G4295" s="12" t="inlineStr">
        <is>
          <t>joint</t>
        </is>
      </c>
      <c r="H4295" s="12" t="inlineStr">
        <is>
          <t>Married, spouse present</t>
        </is>
      </c>
      <c r="I4295" s="16" t="n">
        <v>36</v>
      </c>
      <c r="J4295" s="16" t="n">
        <v>50</v>
      </c>
      <c r="K4295" s="16" t="n">
        <v>1</v>
      </c>
      <c r="L4295" s="16" t="n">
        <v>0</v>
      </c>
      <c r="M4295" s="16" t="n">
        <v>3</v>
      </c>
      <c r="N4295" s="17" t="n">
        <v>0.3911042944785276</v>
      </c>
      <c r="O4295" s="17" t="n">
        <v>0</v>
      </c>
      <c r="P4295" s="17" t="n">
        <v>0.0049846625766871</v>
      </c>
      <c r="Q4295" s="17" t="n">
        <v>0</v>
      </c>
      <c r="R4295" s="17" t="n">
        <v>0</v>
      </c>
      <c r="S4295" s="17" t="n">
        <v>0</v>
      </c>
      <c r="T4295" s="17" t="n">
        <v>0.0383435582822085</v>
      </c>
      <c r="U4295" s="17" t="n">
        <v>0.5655674846625767</v>
      </c>
      <c r="V4295" s="18" t="n">
        <v>2719.98</v>
      </c>
    </row>
    <row r="4296">
      <c r="A4296" s="12" t="n">
        <v>4295</v>
      </c>
      <c r="B4296" s="13" t="n">
        <v>6.622857142857143</v>
      </c>
      <c r="C4296" s="13" t="n">
        <v>6.557794397780949</v>
      </c>
      <c r="D4296" s="14">
        <f>B4296-C4296</f>
        <v/>
      </c>
      <c r="E4296" s="14">
        <f>ABS(D4296)</f>
        <v/>
      </c>
      <c r="F4296" s="15" t="n">
        <v>35000</v>
      </c>
      <c r="G4296" s="12" t="inlineStr">
        <is>
          <t>single</t>
        </is>
      </c>
      <c r="H4296" s="12" t="inlineStr">
        <is>
          <t>Never married/single</t>
        </is>
      </c>
      <c r="I4296" s="16" t="n">
        <v>32</v>
      </c>
      <c r="J4296" s="16" t="n">
        <v>22</v>
      </c>
      <c r="K4296" s="16" t="n">
        <v>0</v>
      </c>
      <c r="L4296" s="16" t="n">
        <v>0</v>
      </c>
      <c r="M4296" s="16" t="n">
        <v>2</v>
      </c>
      <c r="N4296" s="17" t="n">
        <v>1</v>
      </c>
      <c r="O4296" s="17" t="n">
        <v>0</v>
      </c>
      <c r="P4296" s="17" t="n">
        <v>0</v>
      </c>
      <c r="Q4296" s="17" t="n">
        <v>0</v>
      </c>
      <c r="R4296" s="17" t="n">
        <v>0</v>
      </c>
      <c r="S4296" s="17" t="n">
        <v>0</v>
      </c>
      <c r="T4296" s="17" t="n">
        <v>0</v>
      </c>
      <c r="U4296" s="17" t="n">
        <v>0</v>
      </c>
      <c r="V4296" s="18" t="n">
        <v>1362.18</v>
      </c>
    </row>
    <row r="4297">
      <c r="A4297" s="12" t="n">
        <v>4296</v>
      </c>
      <c r="B4297" s="13" t="n">
        <v>-7.653846153846154</v>
      </c>
      <c r="C4297" s="13" t="n">
        <v>-7.617843431593466</v>
      </c>
      <c r="D4297" s="14">
        <f>B4297-C4297</f>
        <v/>
      </c>
      <c r="E4297" s="14">
        <f>ABS(D4297)</f>
        <v/>
      </c>
      <c r="F4297" s="15" t="n">
        <v>7800</v>
      </c>
      <c r="G4297" s="12" t="inlineStr">
        <is>
          <t>single</t>
        </is>
      </c>
      <c r="H4297" s="12" t="inlineStr">
        <is>
          <t>Never married/single</t>
        </is>
      </c>
      <c r="I4297" s="16" t="n">
        <v>39</v>
      </c>
      <c r="J4297" s="16" t="n">
        <v>27</v>
      </c>
      <c r="K4297" s="16" t="n">
        <v>0</v>
      </c>
      <c r="L4297" s="16" t="n">
        <v>0</v>
      </c>
      <c r="M4297" s="16" t="n">
        <v>2</v>
      </c>
      <c r="N4297" s="17" t="n">
        <v>1</v>
      </c>
      <c r="O4297" s="17" t="n">
        <v>0</v>
      </c>
      <c r="P4297" s="17" t="n">
        <v>0</v>
      </c>
      <c r="Q4297" s="17" t="n">
        <v>0</v>
      </c>
      <c r="R4297" s="17" t="n">
        <v>0</v>
      </c>
      <c r="S4297" s="17" t="n">
        <v>0</v>
      </c>
      <c r="T4297" s="17" t="n">
        <v>0</v>
      </c>
      <c r="U4297" s="17" t="n">
        <v>0</v>
      </c>
      <c r="V4297" s="18" t="n">
        <v>3027.93</v>
      </c>
    </row>
    <row r="4298">
      <c r="A4298" s="12" t="n">
        <v>4297</v>
      </c>
      <c r="B4298" s="13" t="n">
        <v>-1.166555566136558</v>
      </c>
      <c r="C4298" s="13" t="n">
        <v>-11.66644557777294</v>
      </c>
      <c r="D4298" s="14">
        <f>B4298-C4298</f>
        <v/>
      </c>
      <c r="E4298" s="14">
        <f>ABS(D4298)</f>
        <v/>
      </c>
      <c r="F4298" s="15" t="n">
        <v>21002</v>
      </c>
      <c r="G4298" s="12" t="inlineStr">
        <is>
          <t>joint</t>
        </is>
      </c>
      <c r="H4298" s="12" t="inlineStr">
        <is>
          <t>Married, spouse present</t>
        </is>
      </c>
      <c r="I4298" s="16" t="n">
        <v>32</v>
      </c>
      <c r="J4298" s="16" t="n">
        <v>56</v>
      </c>
      <c r="K4298" s="16" t="n">
        <v>1</v>
      </c>
      <c r="L4298" s="16" t="n">
        <v>0</v>
      </c>
      <c r="M4298" s="16" t="n">
        <v>3</v>
      </c>
      <c r="N4298" s="17" t="n">
        <v>0</v>
      </c>
      <c r="O4298" s="17" t="n">
        <v>0</v>
      </c>
      <c r="P4298" s="17" t="n">
        <v>4.761451290353299e-05</v>
      </c>
      <c r="Q4298" s="17" t="n">
        <v>0</v>
      </c>
      <c r="R4298" s="17" t="n">
        <v>0</v>
      </c>
      <c r="S4298" s="17" t="n">
        <v>0</v>
      </c>
      <c r="T4298" s="17" t="n">
        <v>0</v>
      </c>
      <c r="U4298" s="17" t="n">
        <v>0.9999523854870964</v>
      </c>
      <c r="V4298" s="18" t="n">
        <v>1072.91</v>
      </c>
    </row>
    <row r="4299">
      <c r="A4299" s="12" t="n">
        <v>4298</v>
      </c>
      <c r="B4299" s="13" t="n">
        <v>1.250276260537366</v>
      </c>
      <c r="C4299" s="13" t="n">
        <v>2.130421496274971</v>
      </c>
      <c r="D4299" s="14">
        <f>B4299-C4299</f>
        <v/>
      </c>
      <c r="E4299" s="14">
        <f>ABS(D4299)</f>
        <v/>
      </c>
      <c r="F4299" s="15" t="n">
        <v>63346</v>
      </c>
      <c r="G4299" s="12" t="inlineStr">
        <is>
          <t>head_of_household</t>
        </is>
      </c>
      <c r="H4299" s="12" t="inlineStr">
        <is>
          <t>Never married/single</t>
        </is>
      </c>
      <c r="I4299" s="16" t="n">
        <v>12</v>
      </c>
      <c r="J4299" s="16" t="n">
        <v>43</v>
      </c>
      <c r="K4299" s="16" t="n">
        <v>2</v>
      </c>
      <c r="L4299" s="16" t="n">
        <v>0</v>
      </c>
      <c r="M4299" s="16" t="n">
        <v>4</v>
      </c>
      <c r="N4299" s="17" t="n">
        <v>1</v>
      </c>
      <c r="O4299" s="17" t="n">
        <v>0</v>
      </c>
      <c r="P4299" s="17" t="n">
        <v>0</v>
      </c>
      <c r="Q4299" s="17" t="n">
        <v>0</v>
      </c>
      <c r="R4299" s="17" t="n">
        <v>0</v>
      </c>
      <c r="S4299" s="17" t="n">
        <v>0</v>
      </c>
      <c r="T4299" s="17" t="n">
        <v>0</v>
      </c>
      <c r="U4299" s="17" t="n">
        <v>0</v>
      </c>
      <c r="V4299" s="18" t="n">
        <v>2432.9</v>
      </c>
    </row>
    <row r="4300">
      <c r="A4300" s="12" t="n">
        <v>4299</v>
      </c>
      <c r="B4300" s="13" t="n">
        <v>14.67389047527156</v>
      </c>
      <c r="C4300" s="13" t="n">
        <v>16.81200212240475</v>
      </c>
      <c r="D4300" s="14">
        <f>B4300-C4300</f>
        <v/>
      </c>
      <c r="E4300" s="14">
        <f>ABS(D4300)</f>
        <v/>
      </c>
      <c r="F4300" s="15" t="n">
        <v>459012</v>
      </c>
      <c r="G4300" s="12" t="inlineStr">
        <is>
          <t>joint</t>
        </is>
      </c>
      <c r="H4300" s="12" t="inlineStr">
        <is>
          <t>Married, spouse present</t>
        </is>
      </c>
      <c r="I4300" s="16" t="n">
        <v>6</v>
      </c>
      <c r="J4300" s="16" t="n">
        <v>52</v>
      </c>
      <c r="K4300" s="16" t="n">
        <v>0</v>
      </c>
      <c r="L4300" s="16" t="n">
        <v>0</v>
      </c>
      <c r="M4300" s="16" t="n">
        <v>2</v>
      </c>
      <c r="N4300" s="17" t="n">
        <v>0</v>
      </c>
      <c r="O4300" s="17" t="n">
        <v>0.3267888421217746</v>
      </c>
      <c r="P4300" s="17" t="n">
        <v>0.0005707911775726</v>
      </c>
      <c r="Q4300" s="17" t="n">
        <v>0.0005446480702029</v>
      </c>
      <c r="R4300" s="17" t="n">
        <v>0</v>
      </c>
      <c r="S4300" s="17" t="n">
        <v>0</v>
      </c>
      <c r="T4300" s="17" t="n">
        <v>0</v>
      </c>
      <c r="U4300" s="17" t="n">
        <v>0.6720957186304497</v>
      </c>
      <c r="V4300" s="18" t="n">
        <v>2136.28</v>
      </c>
    </row>
    <row r="4301">
      <c r="A4301" s="12" t="n">
        <v>4300</v>
      </c>
      <c r="B4301" s="13" t="n">
        <v>26.61443210822172</v>
      </c>
      <c r="C4301" s="13" t="n">
        <v>25.88080225159435</v>
      </c>
      <c r="D4301" s="14">
        <f>B4301-C4301</f>
        <v/>
      </c>
      <c r="E4301" s="14">
        <f>ABS(D4301)</f>
        <v/>
      </c>
      <c r="F4301" s="15" t="n">
        <v>392971</v>
      </c>
      <c r="G4301" s="12" t="inlineStr">
        <is>
          <t>single</t>
        </is>
      </c>
      <c r="H4301" s="12" t="inlineStr">
        <is>
          <t>Separated</t>
        </is>
      </c>
      <c r="I4301" s="16" t="n">
        <v>23</v>
      </c>
      <c r="J4301" s="16" t="n">
        <v>52</v>
      </c>
      <c r="K4301" s="16" t="n">
        <v>0</v>
      </c>
      <c r="L4301" s="16" t="n">
        <v>0</v>
      </c>
      <c r="M4301" s="16" t="n">
        <v>1</v>
      </c>
      <c r="N4301" s="17" t="n">
        <v>0.916098134467938</v>
      </c>
      <c r="O4301" s="17" t="n">
        <v>0</v>
      </c>
      <c r="P4301" s="17" t="n">
        <v>0.058454695130175</v>
      </c>
      <c r="Q4301" s="17" t="n">
        <v>0</v>
      </c>
      <c r="R4301" s="17" t="n">
        <v>0</v>
      </c>
      <c r="S4301" s="17" t="n">
        <v>0</v>
      </c>
      <c r="T4301" s="17" t="n">
        <v>0.0254471704018871</v>
      </c>
      <c r="U4301" s="17" t="n">
        <v>0</v>
      </c>
      <c r="V4301" s="18" t="n">
        <v>1654.14</v>
      </c>
    </row>
    <row r="4302">
      <c r="A4302" s="12" t="n">
        <v>4301</v>
      </c>
      <c r="B4302" s="13" t="n">
        <v>0</v>
      </c>
      <c r="C4302" s="13" t="n">
        <v>4.224971880999912</v>
      </c>
      <c r="D4302" s="14">
        <f>B4302-C4302</f>
        <v/>
      </c>
      <c r="E4302" s="14">
        <f>ABS(D4302)</f>
        <v/>
      </c>
      <c r="F4302" s="15" t="n">
        <v>81083</v>
      </c>
      <c r="G4302" s="12" t="inlineStr">
        <is>
          <t>joint</t>
        </is>
      </c>
      <c r="H4302" s="12" t="inlineStr">
        <is>
          <t>Married, spouse present</t>
        </is>
      </c>
      <c r="I4302" s="16" t="n">
        <v>15</v>
      </c>
      <c r="J4302" s="16" t="n">
        <v>64</v>
      </c>
      <c r="K4302" s="16" t="n">
        <v>0</v>
      </c>
      <c r="L4302" s="16" t="n">
        <v>0</v>
      </c>
      <c r="M4302" s="16" t="n">
        <v>4</v>
      </c>
      <c r="N4302" s="17" t="n">
        <v>0</v>
      </c>
      <c r="O4302" s="17" t="n">
        <v>0</v>
      </c>
      <c r="P4302" s="17" t="n">
        <v>0</v>
      </c>
      <c r="Q4302" s="17" t="n">
        <v>0</v>
      </c>
      <c r="R4302" s="17" t="n">
        <v>0</v>
      </c>
      <c r="S4302" s="17" t="n">
        <v>0.2071950963827189</v>
      </c>
      <c r="T4302" s="17" t="n">
        <v>0</v>
      </c>
      <c r="U4302" s="17" t="n">
        <v>0.4376133098183343</v>
      </c>
      <c r="V4302" s="18" t="n">
        <v>488.41</v>
      </c>
    </row>
    <row r="4303">
      <c r="A4303" s="12" t="n">
        <v>4302</v>
      </c>
      <c r="B4303" s="13" t="n">
        <v>32.54821140746492</v>
      </c>
      <c r="C4303" s="13" t="n">
        <v>28.81602214649201</v>
      </c>
      <c r="D4303" s="14">
        <f>B4303-C4303</f>
        <v/>
      </c>
      <c r="E4303" s="14">
        <f>ABS(D4303)</f>
        <v/>
      </c>
      <c r="F4303" s="15" t="n">
        <v>1099999</v>
      </c>
      <c r="G4303" s="12" t="inlineStr">
        <is>
          <t>head_of_household</t>
        </is>
      </c>
      <c r="H4303" s="12" t="inlineStr">
        <is>
          <t>Never married/single</t>
        </is>
      </c>
      <c r="I4303" s="16" t="n">
        <v>48</v>
      </c>
      <c r="J4303" s="16" t="n">
        <v>28</v>
      </c>
      <c r="K4303" s="16" t="n">
        <v>1</v>
      </c>
      <c r="L4303" s="16" t="n">
        <v>0</v>
      </c>
      <c r="M4303" s="16" t="n">
        <v>3</v>
      </c>
      <c r="N4303" s="17" t="n">
        <v>1</v>
      </c>
      <c r="O4303" s="17" t="n">
        <v>0</v>
      </c>
      <c r="P4303" s="17" t="n">
        <v>0</v>
      </c>
      <c r="Q4303" s="17" t="n">
        <v>0</v>
      </c>
      <c r="R4303" s="17" t="n">
        <v>0</v>
      </c>
      <c r="S4303" s="17" t="n">
        <v>0</v>
      </c>
      <c r="T4303" s="17" t="n">
        <v>0</v>
      </c>
      <c r="U4303" s="17" t="n">
        <v>0</v>
      </c>
      <c r="V4303" s="18" t="n">
        <v>2683.63</v>
      </c>
    </row>
    <row r="4304">
      <c r="A4304" s="12" t="n">
        <v>4303</v>
      </c>
      <c r="B4304" s="13" t="n">
        <v>9.264106033520656</v>
      </c>
      <c r="C4304" s="13" t="n">
        <v>13.50512477065428</v>
      </c>
      <c r="D4304" s="14">
        <f>B4304-C4304</f>
        <v/>
      </c>
      <c r="E4304" s="14">
        <f>ABS(D4304)</f>
        <v/>
      </c>
      <c r="F4304" s="15" t="n">
        <v>101251</v>
      </c>
      <c r="G4304" s="12" t="inlineStr">
        <is>
          <t>single</t>
        </is>
      </c>
      <c r="H4304" s="12" t="inlineStr">
        <is>
          <t>Divorced</t>
        </is>
      </c>
      <c r="I4304" s="16" t="n">
        <v>10</v>
      </c>
      <c r="J4304" s="16" t="n">
        <v>49</v>
      </c>
      <c r="K4304" s="16" t="n">
        <v>0</v>
      </c>
      <c r="L4304" s="16" t="n">
        <v>0</v>
      </c>
      <c r="M4304" s="16" t="n">
        <v>1</v>
      </c>
      <c r="N4304" s="17" t="n">
        <v>0.9876445664734176</v>
      </c>
      <c r="O4304" s="17" t="n">
        <v>0</v>
      </c>
      <c r="P4304" s="17" t="n">
        <v>0.0123554335265824</v>
      </c>
      <c r="Q4304" s="17" t="n">
        <v>0</v>
      </c>
      <c r="R4304" s="17" t="n">
        <v>0</v>
      </c>
      <c r="S4304" s="17" t="n">
        <v>0</v>
      </c>
      <c r="T4304" s="17" t="n">
        <v>0</v>
      </c>
      <c r="U4304" s="17" t="n">
        <v>0</v>
      </c>
      <c r="V4304" s="18" t="n">
        <v>836.17</v>
      </c>
    </row>
    <row r="4305">
      <c r="A4305" s="12" t="n">
        <v>4304</v>
      </c>
      <c r="B4305" s="13" t="n">
        <v>16.38411594963274</v>
      </c>
      <c r="C4305" s="13" t="n">
        <v>13.85732258618857</v>
      </c>
      <c r="D4305" s="14">
        <f>B4305-C4305</f>
        <v/>
      </c>
      <c r="E4305" s="14">
        <f>ABS(D4305)</f>
        <v/>
      </c>
      <c r="F4305" s="15" t="n">
        <v>365952</v>
      </c>
      <c r="G4305" s="12" t="inlineStr">
        <is>
          <t>joint</t>
        </is>
      </c>
      <c r="H4305" s="12" t="inlineStr">
        <is>
          <t>Married, spouse present</t>
        </is>
      </c>
      <c r="I4305" s="16" t="n">
        <v>11</v>
      </c>
      <c r="J4305" s="16" t="n">
        <v>43</v>
      </c>
      <c r="K4305" s="16" t="n">
        <v>4</v>
      </c>
      <c r="L4305" s="16" t="n">
        <v>1</v>
      </c>
      <c r="M4305" s="16" t="n">
        <v>6</v>
      </c>
      <c r="N4305" s="17" t="n">
        <v>0.4727395942637286</v>
      </c>
      <c r="O4305" s="17" t="n">
        <v>0</v>
      </c>
      <c r="P4305" s="17" t="n">
        <v>0.0046481505771248</v>
      </c>
      <c r="Q4305" s="17" t="n">
        <v>0.0006831497026932</v>
      </c>
      <c r="R4305" s="17" t="n">
        <v>0</v>
      </c>
      <c r="S4305" s="17" t="n">
        <v>0</v>
      </c>
      <c r="T4305" s="17" t="n">
        <v>0</v>
      </c>
      <c r="U4305" s="17" t="n">
        <v>0.5219291054564533</v>
      </c>
      <c r="V4305" s="18" t="n">
        <v>358.1</v>
      </c>
    </row>
    <row r="4306">
      <c r="A4306" s="12" t="n">
        <v>4305</v>
      </c>
      <c r="B4306" s="13" t="n">
        <v>8.174545454545456</v>
      </c>
      <c r="C4306" s="13" t="n">
        <v>8.144995594974421</v>
      </c>
      <c r="D4306" s="14">
        <f>B4306-C4306</f>
        <v/>
      </c>
      <c r="E4306" s="14">
        <f>ABS(D4306)</f>
        <v/>
      </c>
      <c r="F4306" s="15" t="n">
        <v>55025</v>
      </c>
      <c r="G4306" s="12" t="inlineStr">
        <is>
          <t>single</t>
        </is>
      </c>
      <c r="H4306" s="12" t="inlineStr">
        <is>
          <t>Divorced</t>
        </is>
      </c>
      <c r="I4306" s="16" t="n">
        <v>22</v>
      </c>
      <c r="J4306" s="16" t="n">
        <v>73</v>
      </c>
      <c r="K4306" s="16" t="n">
        <v>0</v>
      </c>
      <c r="L4306" s="16" t="n">
        <v>0</v>
      </c>
      <c r="M4306" s="16" t="n">
        <v>1</v>
      </c>
      <c r="N4306" s="17" t="n">
        <v>0.9995456610631532</v>
      </c>
      <c r="O4306" s="17" t="n">
        <v>0</v>
      </c>
      <c r="P4306" s="17" t="n">
        <v>0</v>
      </c>
      <c r="Q4306" s="17" t="n">
        <v>0</v>
      </c>
      <c r="R4306" s="17" t="n">
        <v>0</v>
      </c>
      <c r="S4306" s="17" t="n">
        <v>0</v>
      </c>
      <c r="T4306" s="17" t="n">
        <v>0</v>
      </c>
      <c r="U4306" s="17" t="n">
        <v>0</v>
      </c>
      <c r="V4306" s="18" t="n">
        <v>1844.19</v>
      </c>
    </row>
    <row r="4307">
      <c r="A4307" s="12" t="n">
        <v>4306</v>
      </c>
      <c r="B4307" s="13" t="n">
        <v>9.203522977692201</v>
      </c>
      <c r="C4307" s="13" t="n">
        <v>9.267479797082828</v>
      </c>
      <c r="D4307" s="14">
        <f>B4307-C4307</f>
        <v/>
      </c>
      <c r="E4307" s="14">
        <f>ABS(D4307)</f>
        <v/>
      </c>
      <c r="F4307" s="15" t="n">
        <v>136589</v>
      </c>
      <c r="G4307" s="12" t="inlineStr">
        <is>
          <t>joint</t>
        </is>
      </c>
      <c r="H4307" s="12" t="inlineStr">
        <is>
          <t>Married, spouse present</t>
        </is>
      </c>
      <c r="I4307" s="16" t="n">
        <v>37</v>
      </c>
      <c r="J4307" s="16" t="n">
        <v>43</v>
      </c>
      <c r="K4307" s="16" t="n">
        <v>1</v>
      </c>
      <c r="L4307" s="16" t="n">
        <v>0</v>
      </c>
      <c r="M4307" s="16" t="n">
        <v>3</v>
      </c>
      <c r="N4307" s="17" t="n">
        <v>0.7028384423343021</v>
      </c>
      <c r="O4307" s="17" t="n">
        <v>0</v>
      </c>
      <c r="P4307" s="17" t="n">
        <v>7.321233774315648e-06</v>
      </c>
      <c r="Q4307" s="17" t="n">
        <v>0</v>
      </c>
      <c r="R4307" s="17" t="n">
        <v>0</v>
      </c>
      <c r="S4307" s="17" t="n">
        <v>0</v>
      </c>
      <c r="T4307" s="17" t="n">
        <v>0</v>
      </c>
      <c r="U4307" s="17" t="n">
        <v>0.2971542364319235</v>
      </c>
      <c r="V4307" s="18" t="n">
        <v>2492.74</v>
      </c>
    </row>
    <row r="4308">
      <c r="A4308" s="12" t="n">
        <v>4307</v>
      </c>
      <c r="B4308" s="13" t="n">
        <v>6.118749999999999</v>
      </c>
      <c r="C4308" s="13" t="n">
        <v>6.062363304733627</v>
      </c>
      <c r="D4308" s="14">
        <f>B4308-C4308</f>
        <v/>
      </c>
      <c r="E4308" s="14">
        <f>ABS(D4308)</f>
        <v/>
      </c>
      <c r="F4308" s="15" t="n">
        <v>32000</v>
      </c>
      <c r="G4308" s="12" t="inlineStr">
        <is>
          <t>single</t>
        </is>
      </c>
      <c r="H4308" s="12" t="inlineStr">
        <is>
          <t>Divorced</t>
        </is>
      </c>
      <c r="I4308" s="16" t="n">
        <v>19</v>
      </c>
      <c r="J4308" s="16" t="n">
        <v>64</v>
      </c>
      <c r="K4308" s="16" t="n">
        <v>0</v>
      </c>
      <c r="L4308" s="16" t="n">
        <v>0</v>
      </c>
      <c r="M4308" s="16" t="n">
        <v>2</v>
      </c>
      <c r="N4308" s="17" t="n">
        <v>1</v>
      </c>
      <c r="O4308" s="17" t="n">
        <v>0</v>
      </c>
      <c r="P4308" s="17" t="n">
        <v>0</v>
      </c>
      <c r="Q4308" s="17" t="n">
        <v>0</v>
      </c>
      <c r="R4308" s="17" t="n">
        <v>0</v>
      </c>
      <c r="S4308" s="17" t="n">
        <v>0</v>
      </c>
      <c r="T4308" s="17" t="n">
        <v>0</v>
      </c>
      <c r="U4308" s="17" t="n">
        <v>0</v>
      </c>
      <c r="V4308" s="18" t="n">
        <v>2397.54</v>
      </c>
    </row>
    <row r="4309">
      <c r="A4309" s="12" t="n">
        <v>4308</v>
      </c>
      <c r="B4309" s="13" t="n">
        <v>15.053536702514</v>
      </c>
      <c r="C4309" s="13" t="n">
        <v>16.06697011018989</v>
      </c>
      <c r="D4309" s="14">
        <f>B4309-C4309</f>
        <v/>
      </c>
      <c r="E4309" s="14">
        <f>ABS(D4309)</f>
        <v/>
      </c>
      <c r="F4309" s="15" t="n">
        <v>147843</v>
      </c>
      <c r="G4309" s="12" t="inlineStr">
        <is>
          <t>single</t>
        </is>
      </c>
      <c r="H4309" s="12" t="inlineStr">
        <is>
          <t>Never married/single</t>
        </is>
      </c>
      <c r="I4309" s="16" t="n">
        <v>1</v>
      </c>
      <c r="J4309" s="16" t="n">
        <v>45</v>
      </c>
      <c r="K4309" s="16" t="n">
        <v>0</v>
      </c>
      <c r="L4309" s="16" t="n">
        <v>0</v>
      </c>
      <c r="M4309" s="16" t="n">
        <v>3</v>
      </c>
      <c r="N4309" s="17" t="n">
        <v>0.8657832971462971</v>
      </c>
      <c r="O4309" s="17" t="n">
        <v>0</v>
      </c>
      <c r="P4309" s="17" t="n">
        <v>0.000290849076385</v>
      </c>
      <c r="Q4309" s="17" t="n">
        <v>0</v>
      </c>
      <c r="R4309" s="17" t="n">
        <v>0</v>
      </c>
      <c r="S4309" s="17" t="n">
        <v>0</v>
      </c>
      <c r="T4309" s="17" t="n">
        <v>0</v>
      </c>
      <c r="U4309" s="17" t="n">
        <v>0</v>
      </c>
      <c r="V4309" s="18" t="n">
        <v>2582.6</v>
      </c>
    </row>
    <row r="4310">
      <c r="A4310" s="12" t="n">
        <v>4309</v>
      </c>
      <c r="B4310" s="13" t="n">
        <v>18.48691410698711</v>
      </c>
      <c r="C4310" s="13" t="n">
        <v>17.69868321775542</v>
      </c>
      <c r="D4310" s="14">
        <f>B4310-C4310</f>
        <v/>
      </c>
      <c r="E4310" s="14">
        <f>ABS(D4310)</f>
        <v/>
      </c>
      <c r="F4310" s="15" t="n">
        <v>188403</v>
      </c>
      <c r="G4310" s="12" t="inlineStr">
        <is>
          <t>single</t>
        </is>
      </c>
      <c r="H4310" s="12" t="inlineStr">
        <is>
          <t>Never married/single</t>
        </is>
      </c>
      <c r="I4310" s="16" t="n">
        <v>11</v>
      </c>
      <c r="J4310" s="16" t="n">
        <v>37</v>
      </c>
      <c r="K4310" s="16" t="n">
        <v>0</v>
      </c>
      <c r="L4310" s="16" t="n">
        <v>0</v>
      </c>
      <c r="M4310" s="16" t="n">
        <v>1</v>
      </c>
      <c r="N4310" s="17" t="n">
        <v>0.95538818383996</v>
      </c>
      <c r="O4310" s="17" t="n">
        <v>0</v>
      </c>
      <c r="P4310" s="17" t="n">
        <v>2.123108443071501e-05</v>
      </c>
      <c r="Q4310" s="17" t="n">
        <v>5.307771107678753e-06</v>
      </c>
      <c r="R4310" s="17" t="n">
        <v>0</v>
      </c>
      <c r="S4310" s="17" t="n">
        <v>0</v>
      </c>
      <c r="T4310" s="17" t="n">
        <v>0</v>
      </c>
      <c r="U4310" s="17" t="n">
        <v>0</v>
      </c>
      <c r="V4310" s="18" t="n">
        <v>413.58</v>
      </c>
    </row>
    <row r="4311">
      <c r="A4311" s="12" t="n">
        <v>4310</v>
      </c>
      <c r="B4311" s="13" t="n">
        <v>21.73144629809638</v>
      </c>
      <c r="C4311" s="13" t="n">
        <v>20.01657004551753</v>
      </c>
      <c r="D4311" s="14">
        <f>B4311-C4311</f>
        <v/>
      </c>
      <c r="E4311" s="14">
        <f>ABS(D4311)</f>
        <v/>
      </c>
      <c r="F4311" s="15" t="n">
        <v>658891</v>
      </c>
      <c r="G4311" s="12" t="inlineStr">
        <is>
          <t>joint</t>
        </is>
      </c>
      <c r="H4311" s="12" t="inlineStr">
        <is>
          <t>Married, spouse present</t>
        </is>
      </c>
      <c r="I4311" s="16" t="n">
        <v>53</v>
      </c>
      <c r="J4311" s="16" t="n">
        <v>36</v>
      </c>
      <c r="K4311" s="16" t="n">
        <v>1</v>
      </c>
      <c r="L4311" s="16" t="n">
        <v>1</v>
      </c>
      <c r="M4311" s="16" t="n">
        <v>3</v>
      </c>
      <c r="N4311" s="17" t="n">
        <v>0.7011781918405321</v>
      </c>
      <c r="O4311" s="17" t="n">
        <v>0</v>
      </c>
      <c r="P4311" s="17" t="n">
        <v>0.0113918690648377</v>
      </c>
      <c r="Q4311" s="17" t="n">
        <v>0.0018561491961492</v>
      </c>
      <c r="R4311" s="17" t="n">
        <v>0</v>
      </c>
      <c r="S4311" s="17" t="n">
        <v>0</v>
      </c>
      <c r="T4311" s="17" t="n">
        <v>0</v>
      </c>
      <c r="U4311" s="17" t="n">
        <v>0.2855737898984809</v>
      </c>
      <c r="V4311" s="18" t="n">
        <v>2506.32</v>
      </c>
    </row>
    <row r="4312">
      <c r="A4312" s="12" t="n">
        <v>4311</v>
      </c>
      <c r="B4312" s="13" t="n">
        <v>6.507099603257465</v>
      </c>
      <c r="C4312" s="13" t="n">
        <v>5.998404949537841</v>
      </c>
      <c r="D4312" s="14">
        <f>B4312-C4312</f>
        <v/>
      </c>
      <c r="E4312" s="14">
        <f>ABS(D4312)</f>
        <v/>
      </c>
      <c r="F4312" s="15" t="n">
        <v>53337</v>
      </c>
      <c r="G4312" s="12" t="inlineStr">
        <is>
          <t>single</t>
        </is>
      </c>
      <c r="H4312" s="12" t="inlineStr">
        <is>
          <t>Divorced</t>
        </is>
      </c>
      <c r="I4312" s="16" t="n">
        <v>24</v>
      </c>
      <c r="J4312" s="16" t="n">
        <v>80</v>
      </c>
      <c r="K4312" s="16" t="n">
        <v>1</v>
      </c>
      <c r="L4312" s="16" t="n">
        <v>0</v>
      </c>
      <c r="M4312" s="16" t="n">
        <v>3</v>
      </c>
      <c r="N4312" s="17" t="n">
        <v>0</v>
      </c>
      <c r="O4312" s="17" t="n">
        <v>0</v>
      </c>
      <c r="P4312" s="17" t="n">
        <v>0.0093931042240845</v>
      </c>
      <c r="Q4312" s="17" t="n">
        <v>0</v>
      </c>
      <c r="R4312" s="17" t="n">
        <v>0</v>
      </c>
      <c r="S4312" s="17" t="n">
        <v>0.4731424714550875</v>
      </c>
      <c r="T4312" s="17" t="n">
        <v>0</v>
      </c>
      <c r="U4312" s="17" t="n">
        <v>0</v>
      </c>
      <c r="V4312" s="18" t="n">
        <v>3631.68</v>
      </c>
    </row>
    <row r="4313">
      <c r="A4313" s="12" t="n">
        <v>4312</v>
      </c>
      <c r="B4313" s="13" t="n">
        <v>4.243756243756244</v>
      </c>
      <c r="C4313" s="13" t="n">
        <v>4.468092626815092</v>
      </c>
      <c r="D4313" s="14">
        <f>B4313-C4313</f>
        <v/>
      </c>
      <c r="E4313" s="14">
        <f>ABS(D4313)</f>
        <v/>
      </c>
      <c r="F4313" s="15" t="n">
        <v>100100</v>
      </c>
      <c r="G4313" s="12" t="inlineStr">
        <is>
          <t>joint</t>
        </is>
      </c>
      <c r="H4313" s="12" t="inlineStr">
        <is>
          <t>Married, spouse present</t>
        </is>
      </c>
      <c r="I4313" s="16" t="n">
        <v>6</v>
      </c>
      <c r="J4313" s="16" t="n">
        <v>42</v>
      </c>
      <c r="K4313" s="16" t="n">
        <v>2</v>
      </c>
      <c r="L4313" s="16" t="n">
        <v>0</v>
      </c>
      <c r="M4313" s="16" t="n">
        <v>4</v>
      </c>
      <c r="N4313" s="17" t="n">
        <v>0.4795204795204795</v>
      </c>
      <c r="O4313" s="17" t="n">
        <v>0</v>
      </c>
      <c r="P4313" s="17" t="n">
        <v>0.0009990009990008999</v>
      </c>
      <c r="Q4313" s="17" t="n">
        <v>0</v>
      </c>
      <c r="R4313" s="17" t="n">
        <v>0</v>
      </c>
      <c r="S4313" s="17" t="n">
        <v>0</v>
      </c>
      <c r="T4313" s="17" t="n">
        <v>0</v>
      </c>
      <c r="U4313" s="17" t="n">
        <v>0.5194805194805194</v>
      </c>
      <c r="V4313" s="18" t="n">
        <v>1845.99</v>
      </c>
    </row>
    <row r="4314">
      <c r="A4314" s="12" t="n">
        <v>4313</v>
      </c>
      <c r="B4314" s="13" t="n">
        <v>10.945579202971</v>
      </c>
      <c r="C4314" s="13" t="n">
        <v>10.72324769930056</v>
      </c>
      <c r="D4314" s="14">
        <f>B4314-C4314</f>
        <v/>
      </c>
      <c r="E4314" s="14">
        <f>ABS(D4314)</f>
        <v/>
      </c>
      <c r="F4314" s="15" t="n">
        <v>70010</v>
      </c>
      <c r="G4314" s="12" t="inlineStr">
        <is>
          <t>single</t>
        </is>
      </c>
      <c r="H4314" s="12" t="inlineStr">
        <is>
          <t>Never married/single</t>
        </is>
      </c>
      <c r="I4314" s="16" t="n">
        <v>48</v>
      </c>
      <c r="J4314" s="16" t="n">
        <v>35</v>
      </c>
      <c r="K4314" s="16" t="n">
        <v>0</v>
      </c>
      <c r="L4314" s="16" t="n">
        <v>0</v>
      </c>
      <c r="M4314" s="16" t="n">
        <v>1</v>
      </c>
      <c r="N4314" s="17" t="n">
        <v>0.999857163262391</v>
      </c>
      <c r="O4314" s="17" t="n">
        <v>0</v>
      </c>
      <c r="P4314" s="17" t="n">
        <v>0.0001428367376089</v>
      </c>
      <c r="Q4314" s="17" t="n">
        <v>0</v>
      </c>
      <c r="R4314" s="17" t="n">
        <v>0</v>
      </c>
      <c r="S4314" s="17" t="n">
        <v>0</v>
      </c>
      <c r="T4314" s="17" t="n">
        <v>0</v>
      </c>
      <c r="U4314" s="17" t="n">
        <v>0</v>
      </c>
      <c r="V4314" s="18" t="n">
        <v>4988.91</v>
      </c>
    </row>
    <row r="4315">
      <c r="A4315" s="12" t="n">
        <v>4314</v>
      </c>
      <c r="B4315" s="13" t="n">
        <v>0</v>
      </c>
      <c r="C4315" s="13" t="n">
        <v>0.09336994761309637</v>
      </c>
      <c r="D4315" s="14">
        <f>B4315-C4315</f>
        <v/>
      </c>
      <c r="E4315" s="14">
        <f>ABS(D4315)</f>
        <v/>
      </c>
      <c r="F4315" s="15" t="n">
        <v>24993</v>
      </c>
      <c r="G4315" s="12" t="inlineStr">
        <is>
          <t>single</t>
        </is>
      </c>
      <c r="H4315" s="12" t="inlineStr">
        <is>
          <t>Widowed</t>
        </is>
      </c>
      <c r="I4315" s="16" t="n">
        <v>48</v>
      </c>
      <c r="J4315" s="16" t="n">
        <v>80</v>
      </c>
      <c r="K4315" s="16" t="n">
        <v>0</v>
      </c>
      <c r="L4315" s="16" t="n">
        <v>0</v>
      </c>
      <c r="M4315" s="16" t="n">
        <v>1</v>
      </c>
      <c r="N4315" s="17" t="n">
        <v>0</v>
      </c>
      <c r="O4315" s="17" t="n">
        <v>0</v>
      </c>
      <c r="P4315" s="17" t="n">
        <v>0.417596927139599</v>
      </c>
      <c r="Q4315" s="17" t="n">
        <v>0</v>
      </c>
      <c r="R4315" s="17" t="n">
        <v>0.0206457808186292</v>
      </c>
      <c r="S4315" s="17" t="n">
        <v>0.5617572920417717</v>
      </c>
      <c r="T4315" s="17" t="n">
        <v>0</v>
      </c>
      <c r="U4315" s="17" t="n">
        <v>0</v>
      </c>
      <c r="V4315" s="18" t="n">
        <v>1836.86</v>
      </c>
    </row>
    <row r="4316">
      <c r="A4316" s="12" t="n">
        <v>4315</v>
      </c>
      <c r="B4316" s="13" t="n">
        <v>3.523529411764706</v>
      </c>
      <c r="C4316" s="13" t="n">
        <v>3.89925949793043</v>
      </c>
      <c r="D4316" s="14">
        <f>B4316-C4316</f>
        <v/>
      </c>
      <c r="E4316" s="14">
        <f>ABS(D4316)</f>
        <v/>
      </c>
      <c r="F4316" s="15" t="n">
        <v>68000</v>
      </c>
      <c r="G4316" s="12" t="inlineStr">
        <is>
          <t>joint</t>
        </is>
      </c>
      <c r="H4316" s="12" t="inlineStr">
        <is>
          <t>Married, spouse present</t>
        </is>
      </c>
      <c r="I4316" s="16" t="n">
        <v>12</v>
      </c>
      <c r="J4316" s="16" t="n">
        <v>44</v>
      </c>
      <c r="K4316" s="16" t="n">
        <v>1</v>
      </c>
      <c r="L4316" s="16" t="n">
        <v>0</v>
      </c>
      <c r="M4316" s="16" t="n">
        <v>3</v>
      </c>
      <c r="N4316" s="17" t="n">
        <v>0.4411764705882353</v>
      </c>
      <c r="O4316" s="17" t="n">
        <v>0</v>
      </c>
      <c r="P4316" s="17" t="n">
        <v>0</v>
      </c>
      <c r="Q4316" s="17" t="n">
        <v>0</v>
      </c>
      <c r="R4316" s="17" t="n">
        <v>0</v>
      </c>
      <c r="S4316" s="17" t="n">
        <v>0</v>
      </c>
      <c r="T4316" s="17" t="n">
        <v>0</v>
      </c>
      <c r="U4316" s="17" t="n">
        <v>0.5588235294117647</v>
      </c>
      <c r="V4316" s="18" t="n">
        <v>2281.85</v>
      </c>
    </row>
    <row r="4317">
      <c r="A4317" s="12" t="n">
        <v>4316</v>
      </c>
      <c r="B4317" s="13" t="n">
        <v>0.7666666666666666</v>
      </c>
      <c r="C4317" s="13" t="n">
        <v>0.7576618320124484</v>
      </c>
      <c r="D4317" s="14">
        <f>B4317-C4317</f>
        <v/>
      </c>
      <c r="E4317" s="14">
        <f>ABS(D4317)</f>
        <v/>
      </c>
      <c r="F4317" s="15" t="n">
        <v>15000</v>
      </c>
      <c r="G4317" s="12" t="inlineStr">
        <is>
          <t>single</t>
        </is>
      </c>
      <c r="H4317" s="12" t="inlineStr">
        <is>
          <t>Never married/single</t>
        </is>
      </c>
      <c r="I4317" s="16" t="n">
        <v>56</v>
      </c>
      <c r="J4317" s="16" t="n">
        <v>22</v>
      </c>
      <c r="K4317" s="16" t="n">
        <v>0</v>
      </c>
      <c r="L4317" s="16" t="n">
        <v>0</v>
      </c>
      <c r="M4317" s="16" t="n">
        <v>6</v>
      </c>
      <c r="N4317" s="17" t="n">
        <v>1</v>
      </c>
      <c r="O4317" s="17" t="n">
        <v>0</v>
      </c>
      <c r="P4317" s="17" t="n">
        <v>0</v>
      </c>
      <c r="Q4317" s="17" t="n">
        <v>0</v>
      </c>
      <c r="R4317" s="17" t="n">
        <v>0</v>
      </c>
      <c r="S4317" s="17" t="n">
        <v>0</v>
      </c>
      <c r="T4317" s="17" t="n">
        <v>0</v>
      </c>
      <c r="U4317" s="17" t="n">
        <v>0</v>
      </c>
      <c r="V4317" s="18" t="n">
        <v>355.69</v>
      </c>
    </row>
    <row r="4318">
      <c r="A4318" s="12" t="n">
        <v>4317</v>
      </c>
      <c r="B4318" s="13" t="n">
        <v>6.291129032258065</v>
      </c>
      <c r="C4318" s="13" t="n">
        <v>6.170425156019079</v>
      </c>
      <c r="D4318" s="14">
        <f>B4318-C4318</f>
        <v/>
      </c>
      <c r="E4318" s="14">
        <f>ABS(D4318)</f>
        <v/>
      </c>
      <c r="F4318" s="15" t="n">
        <v>124000</v>
      </c>
      <c r="G4318" s="12" t="inlineStr">
        <is>
          <t>joint</t>
        </is>
      </c>
      <c r="H4318" s="12" t="inlineStr">
        <is>
          <t>Married, spouse present</t>
        </is>
      </c>
      <c r="I4318" s="16" t="n">
        <v>48</v>
      </c>
      <c r="J4318" s="16" t="n">
        <v>44</v>
      </c>
      <c r="K4318" s="16" t="n">
        <v>2</v>
      </c>
      <c r="L4318" s="16" t="n">
        <v>0</v>
      </c>
      <c r="M4318" s="16" t="n">
        <v>4</v>
      </c>
      <c r="N4318" s="17" t="n">
        <v>0.6451612903225806</v>
      </c>
      <c r="O4318" s="17" t="n">
        <v>0</v>
      </c>
      <c r="P4318" s="17" t="n">
        <v>0.032258064516129</v>
      </c>
      <c r="Q4318" s="17" t="n">
        <v>0</v>
      </c>
      <c r="R4318" s="17" t="n">
        <v>0</v>
      </c>
      <c r="S4318" s="17" t="n">
        <v>0</v>
      </c>
      <c r="T4318" s="17" t="n">
        <v>0</v>
      </c>
      <c r="U4318" s="17" t="n">
        <v>0.3225806451612903</v>
      </c>
      <c r="V4318" s="18" t="n">
        <v>2587.62</v>
      </c>
    </row>
    <row r="4319">
      <c r="A4319" s="12" t="n">
        <v>4318</v>
      </c>
      <c r="B4319" s="13" t="n">
        <v>8.250831656739905</v>
      </c>
      <c r="C4319" s="13" t="n">
        <v>8.183044798127652</v>
      </c>
      <c r="D4319" s="14">
        <f>B4319-C4319</f>
        <v/>
      </c>
      <c r="E4319" s="14">
        <f>ABS(D4319)</f>
        <v/>
      </c>
      <c r="F4319" s="15" t="n">
        <v>50201</v>
      </c>
      <c r="G4319" s="12" t="inlineStr">
        <is>
          <t>single</t>
        </is>
      </c>
      <c r="H4319" s="12" t="inlineStr">
        <is>
          <t>Never married/single</t>
        </is>
      </c>
      <c r="I4319" s="16" t="n">
        <v>22</v>
      </c>
      <c r="J4319" s="16" t="n">
        <v>31</v>
      </c>
      <c r="K4319" s="16" t="n">
        <v>0</v>
      </c>
      <c r="L4319" s="16" t="n">
        <v>0</v>
      </c>
      <c r="M4319" s="16" t="n">
        <v>2</v>
      </c>
      <c r="N4319" s="17" t="n">
        <v>0.9959960956953048</v>
      </c>
      <c r="O4319" s="17" t="n">
        <v>0</v>
      </c>
      <c r="P4319" s="17" t="n">
        <v>0.0040039043046951</v>
      </c>
      <c r="Q4319" s="17" t="n">
        <v>0</v>
      </c>
      <c r="R4319" s="17" t="n">
        <v>0</v>
      </c>
      <c r="S4319" s="17" t="n">
        <v>0</v>
      </c>
      <c r="T4319" s="17" t="n">
        <v>0</v>
      </c>
      <c r="U4319" s="17" t="n">
        <v>0</v>
      </c>
      <c r="V4319" s="18" t="n">
        <v>1758.65</v>
      </c>
    </row>
    <row r="4320">
      <c r="A4320" s="12" t="n">
        <v>4319</v>
      </c>
      <c r="B4320" s="13" t="n">
        <v>2.03905955775542</v>
      </c>
      <c r="C4320" s="13" t="n">
        <v>1.882096691722113</v>
      </c>
      <c r="D4320" s="14">
        <f>B4320-C4320</f>
        <v/>
      </c>
      <c r="E4320" s="14">
        <f>ABS(D4320)</f>
        <v/>
      </c>
      <c r="F4320" s="15" t="n">
        <v>20000</v>
      </c>
      <c r="G4320" s="12" t="inlineStr">
        <is>
          <t>single</t>
        </is>
      </c>
      <c r="H4320" s="12" t="inlineStr">
        <is>
          <t>Never married/single</t>
        </is>
      </c>
      <c r="I4320" s="16" t="n">
        <v>45</v>
      </c>
      <c r="J4320" s="16" t="n">
        <v>25</v>
      </c>
      <c r="K4320" s="16" t="n">
        <v>0</v>
      </c>
      <c r="L4320" s="16" t="n">
        <v>0</v>
      </c>
      <c r="M4320" s="16" t="n">
        <v>1</v>
      </c>
      <c r="N4320" s="17" t="n">
        <v>0</v>
      </c>
      <c r="O4320" s="17" t="n">
        <v>1</v>
      </c>
      <c r="P4320" s="17" t="n">
        <v>0</v>
      </c>
      <c r="Q4320" s="17" t="n">
        <v>0</v>
      </c>
      <c r="R4320" s="17" t="n">
        <v>0</v>
      </c>
      <c r="S4320" s="17" t="n">
        <v>0</v>
      </c>
      <c r="T4320" s="17" t="n">
        <v>0</v>
      </c>
      <c r="U4320" s="17" t="n">
        <v>0</v>
      </c>
      <c r="V4320" s="18" t="n">
        <v>2412.37</v>
      </c>
    </row>
    <row r="4321">
      <c r="A4321" s="12" t="n">
        <v>4320</v>
      </c>
      <c r="B4321" s="13" t="n">
        <v>3.765714285714286</v>
      </c>
      <c r="C4321" s="13" t="n">
        <v>4.839678239373906</v>
      </c>
      <c r="D4321" s="14">
        <f>B4321-C4321</f>
        <v/>
      </c>
      <c r="E4321" s="14">
        <f>ABS(D4321)</f>
        <v/>
      </c>
      <c r="F4321" s="15" t="n">
        <v>70000</v>
      </c>
      <c r="G4321" s="12" t="inlineStr">
        <is>
          <t>joint</t>
        </is>
      </c>
      <c r="H4321" s="12" t="inlineStr">
        <is>
          <t>Married, spouse present</t>
        </is>
      </c>
      <c r="I4321" s="16" t="n">
        <v>48</v>
      </c>
      <c r="J4321" s="16" t="n">
        <v>47</v>
      </c>
      <c r="K4321" s="16" t="n">
        <v>1</v>
      </c>
      <c r="L4321" s="16" t="n">
        <v>0</v>
      </c>
      <c r="M4321" s="16" t="n">
        <v>3</v>
      </c>
      <c r="N4321" s="17" t="n">
        <v>1</v>
      </c>
      <c r="O4321" s="17" t="n">
        <v>0</v>
      </c>
      <c r="P4321" s="17" t="n">
        <v>0</v>
      </c>
      <c r="Q4321" s="17" t="n">
        <v>0</v>
      </c>
      <c r="R4321" s="17" t="n">
        <v>0</v>
      </c>
      <c r="S4321" s="17" t="n">
        <v>0</v>
      </c>
      <c r="T4321" s="17" t="n">
        <v>0</v>
      </c>
      <c r="U4321" s="17" t="n">
        <v>0</v>
      </c>
      <c r="V4321" s="18" t="n">
        <v>2275.98</v>
      </c>
    </row>
    <row r="4322">
      <c r="A4322" s="12" t="n">
        <v>4321</v>
      </c>
      <c r="B4322" s="13" t="n">
        <v>7.344465058750774</v>
      </c>
      <c r="C4322" s="13" t="n">
        <v>7.004588384522186</v>
      </c>
      <c r="D4322" s="14">
        <f>B4322-C4322</f>
        <v/>
      </c>
      <c r="E4322" s="14">
        <f>ABS(D4322)</f>
        <v/>
      </c>
      <c r="F4322" s="15" t="n">
        <v>80850</v>
      </c>
      <c r="G4322" s="12" t="inlineStr">
        <is>
          <t>joint</t>
        </is>
      </c>
      <c r="H4322" s="12" t="inlineStr">
        <is>
          <t>Married, spouse present</t>
        </is>
      </c>
      <c r="I4322" s="16" t="n">
        <v>21</v>
      </c>
      <c r="J4322" s="16" t="n">
        <v>25</v>
      </c>
      <c r="K4322" s="16" t="n">
        <v>0</v>
      </c>
      <c r="L4322" s="16" t="n">
        <v>0</v>
      </c>
      <c r="M4322" s="16" t="n">
        <v>2</v>
      </c>
      <c r="N4322" s="17" t="n">
        <v>0.5565862708719852</v>
      </c>
      <c r="O4322" s="17" t="n">
        <v>0</v>
      </c>
      <c r="P4322" s="17" t="n">
        <v>0.0037105751391465</v>
      </c>
      <c r="Q4322" s="17" t="n">
        <v>0</v>
      </c>
      <c r="R4322" s="17" t="n">
        <v>0</v>
      </c>
      <c r="S4322" s="17" t="n">
        <v>0</v>
      </c>
      <c r="T4322" s="17" t="n">
        <v>0</v>
      </c>
      <c r="U4322" s="17" t="n">
        <v>0.4397031539888683</v>
      </c>
      <c r="V4322" s="18" t="n">
        <v>4213.08</v>
      </c>
    </row>
    <row r="4323">
      <c r="A4323" s="12" t="n">
        <v>4322</v>
      </c>
      <c r="B4323" s="13" t="n">
        <v>7.995744680851064</v>
      </c>
      <c r="C4323" s="13" t="n">
        <v>7.935386755116748</v>
      </c>
      <c r="D4323" s="14">
        <f>B4323-C4323</f>
        <v/>
      </c>
      <c r="E4323" s="14">
        <f>ABS(D4323)</f>
        <v/>
      </c>
      <c r="F4323" s="15" t="n">
        <v>47048</v>
      </c>
      <c r="G4323" s="12" t="inlineStr">
        <is>
          <t>single</t>
        </is>
      </c>
      <c r="H4323" s="12" t="inlineStr">
        <is>
          <t>Never married/single</t>
        </is>
      </c>
      <c r="I4323" s="16" t="n">
        <v>42</v>
      </c>
      <c r="J4323" s="16" t="n">
        <v>34</v>
      </c>
      <c r="K4323" s="16" t="n">
        <v>0</v>
      </c>
      <c r="L4323" s="16" t="n">
        <v>0</v>
      </c>
      <c r="M4323" s="16" t="n">
        <v>2</v>
      </c>
      <c r="N4323" s="17" t="n">
        <v>0.9989797653460296</v>
      </c>
      <c r="O4323" s="17" t="n">
        <v>0</v>
      </c>
      <c r="P4323" s="17" t="n">
        <v>0</v>
      </c>
      <c r="Q4323" s="17" t="n">
        <v>0</v>
      </c>
      <c r="R4323" s="17" t="n">
        <v>0</v>
      </c>
      <c r="S4323" s="17" t="n">
        <v>0</v>
      </c>
      <c r="T4323" s="17" t="n">
        <v>0</v>
      </c>
      <c r="U4323" s="17" t="n">
        <v>0</v>
      </c>
      <c r="V4323" s="18" t="n">
        <v>4020.02</v>
      </c>
    </row>
    <row r="4324">
      <c r="A4324" s="12" t="n">
        <v>4323</v>
      </c>
      <c r="B4324" s="13" t="n">
        <v>6.022727272727272</v>
      </c>
      <c r="C4324" s="13" t="n">
        <v>5.97090472260422</v>
      </c>
      <c r="D4324" s="14">
        <f>B4324-C4324</f>
        <v/>
      </c>
      <c r="E4324" s="14">
        <f>ABS(D4324)</f>
        <v/>
      </c>
      <c r="F4324" s="15" t="n">
        <v>35200</v>
      </c>
      <c r="G4324" s="12" t="inlineStr">
        <is>
          <t>single</t>
        </is>
      </c>
      <c r="H4324" s="12" t="inlineStr">
        <is>
          <t>Divorced</t>
        </is>
      </c>
      <c r="I4324" s="16" t="n">
        <v>1</v>
      </c>
      <c r="J4324" s="16" t="n">
        <v>66</v>
      </c>
      <c r="K4324" s="16" t="n">
        <v>0</v>
      </c>
      <c r="L4324" s="16" t="n">
        <v>0</v>
      </c>
      <c r="M4324" s="16" t="n">
        <v>1</v>
      </c>
      <c r="N4324" s="17" t="n">
        <v>0.9375</v>
      </c>
      <c r="O4324" s="17" t="n">
        <v>0</v>
      </c>
      <c r="P4324" s="17" t="n">
        <v>0.0625</v>
      </c>
      <c r="Q4324" s="17" t="n">
        <v>0</v>
      </c>
      <c r="R4324" s="17" t="n">
        <v>0</v>
      </c>
      <c r="S4324" s="17" t="n">
        <v>0</v>
      </c>
      <c r="T4324" s="17" t="n">
        <v>0</v>
      </c>
      <c r="U4324" s="17" t="n">
        <v>0</v>
      </c>
      <c r="V4324" s="18" t="n">
        <v>1989.83</v>
      </c>
    </row>
    <row r="4325">
      <c r="A4325" s="12" t="n">
        <v>4324</v>
      </c>
      <c r="B4325" s="13" t="n">
        <v>16.49189352736719</v>
      </c>
      <c r="C4325" s="13" t="n">
        <v>13.15859853510187</v>
      </c>
      <c r="D4325" s="14">
        <f>B4325-C4325</f>
        <v/>
      </c>
      <c r="E4325" s="14">
        <f>ABS(D4325)</f>
        <v/>
      </c>
      <c r="F4325" s="15" t="n">
        <v>271021</v>
      </c>
      <c r="G4325" s="12" t="inlineStr">
        <is>
          <t>joint</t>
        </is>
      </c>
      <c r="H4325" s="12" t="inlineStr">
        <is>
          <t>Married, spouse present</t>
        </is>
      </c>
      <c r="I4325" s="16" t="n">
        <v>42</v>
      </c>
      <c r="J4325" s="16" t="n">
        <v>58</v>
      </c>
      <c r="K4325" s="16" t="n">
        <v>3</v>
      </c>
      <c r="L4325" s="16" t="n">
        <v>0</v>
      </c>
      <c r="M4325" s="16" t="n">
        <v>5</v>
      </c>
      <c r="N4325" s="17" t="n">
        <v>0.701052685954225</v>
      </c>
      <c r="O4325" s="17" t="n">
        <v>0</v>
      </c>
      <c r="P4325" s="17" t="n">
        <v>4.427701174447736e-05</v>
      </c>
      <c r="Q4325" s="17" t="n">
        <v>0</v>
      </c>
      <c r="R4325" s="17" t="n">
        <v>0</v>
      </c>
      <c r="S4325" s="17" t="n">
        <v>0</v>
      </c>
      <c r="T4325" s="17" t="n">
        <v>0</v>
      </c>
      <c r="U4325" s="17" t="n">
        <v>0.2398670213747274</v>
      </c>
      <c r="V4325" s="18" t="n">
        <v>2510.37</v>
      </c>
    </row>
    <row r="4326">
      <c r="A4326" s="12" t="n">
        <v>4325</v>
      </c>
      <c r="B4326" s="13" t="n">
        <v>14.37243227354447</v>
      </c>
      <c r="C4326" s="13" t="n">
        <v>14.66019839640802</v>
      </c>
      <c r="D4326" s="14">
        <f>B4326-C4326</f>
        <v/>
      </c>
      <c r="E4326" s="14">
        <f>ABS(D4326)</f>
        <v/>
      </c>
      <c r="F4326" s="15" t="n">
        <v>311312</v>
      </c>
      <c r="G4326" s="12" t="inlineStr">
        <is>
          <t>joint</t>
        </is>
      </c>
      <c r="H4326" s="12" t="inlineStr">
        <is>
          <t>Married, spouse present</t>
        </is>
      </c>
      <c r="I4326" s="16" t="n">
        <v>20</v>
      </c>
      <c r="J4326" s="16" t="n">
        <v>73</v>
      </c>
      <c r="K4326" s="16" t="n">
        <v>0</v>
      </c>
      <c r="L4326" s="16" t="n">
        <v>0</v>
      </c>
      <c r="M4326" s="16" t="n">
        <v>2</v>
      </c>
      <c r="N4326" s="17" t="n">
        <v>0</v>
      </c>
      <c r="O4326" s="17" t="n">
        <v>0.3212211543403402</v>
      </c>
      <c r="P4326" s="17" t="n">
        <v>0.0278659351390245</v>
      </c>
      <c r="Q4326" s="17" t="n">
        <v>0</v>
      </c>
      <c r="R4326" s="17" t="n">
        <v>0.1606105771701701</v>
      </c>
      <c r="S4326" s="17" t="n">
        <v>0.1175669424885645</v>
      </c>
      <c r="T4326" s="17" t="n">
        <v>0</v>
      </c>
      <c r="U4326" s="17" t="n">
        <v>0.3325313511846636</v>
      </c>
      <c r="V4326" s="18" t="n">
        <v>1914.91</v>
      </c>
    </row>
    <row r="4327">
      <c r="A4327" s="12" t="n">
        <v>4326</v>
      </c>
      <c r="B4327" s="13" t="n">
        <v>6.118749999999999</v>
      </c>
      <c r="C4327" s="13" t="n">
        <v>6.120000276726601</v>
      </c>
      <c r="D4327" s="14">
        <f>B4327-C4327</f>
        <v/>
      </c>
      <c r="E4327" s="14">
        <f>ABS(D4327)</f>
        <v/>
      </c>
      <c r="F4327" s="15" t="n">
        <v>32000</v>
      </c>
      <c r="G4327" s="12" t="inlineStr">
        <is>
          <t>single</t>
        </is>
      </c>
      <c r="H4327" s="12" t="inlineStr">
        <is>
          <t>Never married/single</t>
        </is>
      </c>
      <c r="I4327" s="16" t="n">
        <v>12</v>
      </c>
      <c r="J4327" s="16" t="n">
        <v>44</v>
      </c>
      <c r="K4327" s="16" t="n">
        <v>0</v>
      </c>
      <c r="L4327" s="16" t="n">
        <v>0</v>
      </c>
      <c r="M4327" s="16" t="n">
        <v>2</v>
      </c>
      <c r="N4327" s="17" t="n">
        <v>1</v>
      </c>
      <c r="O4327" s="17" t="n">
        <v>0</v>
      </c>
      <c r="P4327" s="17" t="n">
        <v>0</v>
      </c>
      <c r="Q4327" s="17" t="n">
        <v>0</v>
      </c>
      <c r="R4327" s="17" t="n">
        <v>0</v>
      </c>
      <c r="S4327" s="17" t="n">
        <v>0</v>
      </c>
      <c r="T4327" s="17" t="n">
        <v>0</v>
      </c>
      <c r="U4327" s="17" t="n">
        <v>0</v>
      </c>
      <c r="V4327" s="18" t="n">
        <v>7442.32</v>
      </c>
    </row>
    <row r="4328">
      <c r="A4328" s="12" t="n">
        <v>4327</v>
      </c>
      <c r="B4328" s="13" t="n">
        <v>0.9942412757789044</v>
      </c>
      <c r="C4328" s="13" t="n">
        <v>2.654215012313299</v>
      </c>
      <c r="D4328" s="14">
        <f>B4328-C4328</f>
        <v/>
      </c>
      <c r="E4328" s="14">
        <f>ABS(D4328)</f>
        <v/>
      </c>
      <c r="F4328" s="15" t="n">
        <v>31178</v>
      </c>
      <c r="G4328" s="12" t="inlineStr">
        <is>
          <t>single</t>
        </is>
      </c>
      <c r="H4328" s="12" t="inlineStr">
        <is>
          <t>Divorced</t>
        </is>
      </c>
      <c r="I4328" s="16" t="n">
        <v>27</v>
      </c>
      <c r="J4328" s="16" t="n">
        <v>70</v>
      </c>
      <c r="K4328" s="16" t="n">
        <v>0</v>
      </c>
      <c r="L4328" s="16" t="n">
        <v>0</v>
      </c>
      <c r="M4328" s="16" t="n">
        <v>1</v>
      </c>
      <c r="N4328" s="17" t="n">
        <v>0.6414779652318943</v>
      </c>
      <c r="O4328" s="17" t="n">
        <v>0</v>
      </c>
      <c r="P4328" s="17" t="n">
        <v>0.0005773301687087</v>
      </c>
      <c r="Q4328" s="17" t="n">
        <v>0</v>
      </c>
      <c r="R4328" s="17" t="n">
        <v>0</v>
      </c>
      <c r="S4328" s="17" t="n">
        <v>0.357944704599397</v>
      </c>
      <c r="T4328" s="17" t="n">
        <v>0</v>
      </c>
      <c r="U4328" s="17" t="n">
        <v>0</v>
      </c>
      <c r="V4328" s="18" t="n">
        <v>3555.87</v>
      </c>
    </row>
    <row r="4329">
      <c r="A4329" s="12" t="n">
        <v>4328</v>
      </c>
      <c r="B4329" s="13" t="n">
        <v>6.660992907801419</v>
      </c>
      <c r="C4329" s="13" t="n">
        <v>6.324535688400073</v>
      </c>
      <c r="D4329" s="14">
        <f>B4329-C4329</f>
        <v/>
      </c>
      <c r="E4329" s="14">
        <f>ABS(D4329)</f>
        <v/>
      </c>
      <c r="F4329" s="15" t="n">
        <v>70500</v>
      </c>
      <c r="G4329" s="12" t="inlineStr">
        <is>
          <t>joint</t>
        </is>
      </c>
      <c r="H4329" s="12" t="inlineStr">
        <is>
          <t>Married, spouse present</t>
        </is>
      </c>
      <c r="I4329" s="16" t="n">
        <v>12</v>
      </c>
      <c r="J4329" s="16" t="n">
        <v>60</v>
      </c>
      <c r="K4329" s="16" t="n">
        <v>0</v>
      </c>
      <c r="L4329" s="16" t="n">
        <v>0</v>
      </c>
      <c r="M4329" s="16" t="n">
        <v>2</v>
      </c>
      <c r="N4329" s="17" t="n">
        <v>0.2340425531914893</v>
      </c>
      <c r="O4329" s="17" t="n">
        <v>0</v>
      </c>
      <c r="P4329" s="17" t="n">
        <v>0</v>
      </c>
      <c r="Q4329" s="17" t="n">
        <v>0</v>
      </c>
      <c r="R4329" s="17" t="n">
        <v>0</v>
      </c>
      <c r="S4329" s="17" t="n">
        <v>0</v>
      </c>
      <c r="T4329" s="17" t="n">
        <v>0</v>
      </c>
      <c r="U4329" s="17" t="n">
        <v>0.7659574468085106</v>
      </c>
      <c r="V4329" s="18" t="n">
        <v>4383.22</v>
      </c>
    </row>
    <row r="4330">
      <c r="A4330" s="12" t="n">
        <v>4329</v>
      </c>
      <c r="B4330" s="13" t="n">
        <v>0</v>
      </c>
      <c r="C4330" s="13" t="n">
        <v>0.06020053966783211</v>
      </c>
      <c r="D4330" s="14">
        <f>B4330-C4330</f>
        <v/>
      </c>
      <c r="E4330" s="14">
        <f>ABS(D4330)</f>
        <v/>
      </c>
      <c r="F4330" s="15" t="n">
        <v>38000</v>
      </c>
      <c r="G4330" s="12" t="inlineStr">
        <is>
          <t>joint</t>
        </is>
      </c>
      <c r="H4330" s="12" t="inlineStr">
        <is>
          <t>Married, spouse present</t>
        </is>
      </c>
      <c r="I4330" s="16" t="n">
        <v>12</v>
      </c>
      <c r="J4330" s="16" t="n">
        <v>80</v>
      </c>
      <c r="K4330" s="16" t="n">
        <v>0</v>
      </c>
      <c r="L4330" s="16" t="n">
        <v>0</v>
      </c>
      <c r="M4330" s="16" t="n">
        <v>2</v>
      </c>
      <c r="N4330" s="17" t="n">
        <v>0</v>
      </c>
      <c r="O4330" s="17" t="n">
        <v>0</v>
      </c>
      <c r="P4330" s="17" t="n">
        <v>0</v>
      </c>
      <c r="Q4330" s="17" t="n">
        <v>0.2631578947368421</v>
      </c>
      <c r="R4330" s="17" t="n">
        <v>0</v>
      </c>
      <c r="S4330" s="17" t="n">
        <v>0.3157894736842105</v>
      </c>
      <c r="T4330" s="17" t="n">
        <v>0</v>
      </c>
      <c r="U4330" s="17" t="n">
        <v>0.4210526315789473</v>
      </c>
      <c r="V4330" s="18" t="n">
        <v>3803.22</v>
      </c>
    </row>
    <row r="4331">
      <c r="A4331" s="12" t="n">
        <v>4330</v>
      </c>
      <c r="B4331" s="13" t="n">
        <v>4.042179261862917</v>
      </c>
      <c r="C4331" s="13" t="n">
        <v>3.979828412252106</v>
      </c>
      <c r="D4331" s="14">
        <f>B4331-C4331</f>
        <v/>
      </c>
      <c r="E4331" s="14">
        <f>ABS(D4331)</f>
        <v/>
      </c>
      <c r="F4331" s="15" t="n">
        <v>30000</v>
      </c>
      <c r="G4331" s="12" t="inlineStr">
        <is>
          <t>single</t>
        </is>
      </c>
      <c r="H4331" s="12" t="inlineStr">
        <is>
          <t>Never married/single</t>
        </is>
      </c>
      <c r="I4331" s="16" t="n">
        <v>32</v>
      </c>
      <c r="J4331" s="16" t="n">
        <v>58</v>
      </c>
      <c r="K4331" s="16" t="n">
        <v>0</v>
      </c>
      <c r="L4331" s="16" t="n">
        <v>0</v>
      </c>
      <c r="M4331" s="16" t="n">
        <v>5</v>
      </c>
      <c r="N4331" s="17" t="n">
        <v>0</v>
      </c>
      <c r="O4331" s="17" t="n">
        <v>1</v>
      </c>
      <c r="P4331" s="17" t="n">
        <v>0</v>
      </c>
      <c r="Q4331" s="17" t="n">
        <v>0</v>
      </c>
      <c r="R4331" s="17" t="n">
        <v>0</v>
      </c>
      <c r="S4331" s="17" t="n">
        <v>0</v>
      </c>
      <c r="T4331" s="17" t="n">
        <v>0</v>
      </c>
      <c r="U4331" s="17" t="n">
        <v>0</v>
      </c>
      <c r="V4331" s="18" t="n">
        <v>884.83</v>
      </c>
    </row>
    <row r="4332">
      <c r="A4332" s="12" t="n">
        <v>4331</v>
      </c>
      <c r="B4332" s="13" t="n">
        <v>5.726284914339044</v>
      </c>
      <c r="C4332" s="13" t="n">
        <v>5.693403569345674</v>
      </c>
      <c r="D4332" s="14">
        <f>B4332-C4332</f>
        <v/>
      </c>
      <c r="E4332" s="14">
        <f>ABS(D4332)</f>
        <v/>
      </c>
      <c r="F4332" s="15" t="n">
        <v>30002</v>
      </c>
      <c r="G4332" s="12" t="inlineStr">
        <is>
          <t>single</t>
        </is>
      </c>
      <c r="H4332" s="12" t="inlineStr">
        <is>
          <t>Never married/single</t>
        </is>
      </c>
      <c r="I4332" s="16" t="n">
        <v>56</v>
      </c>
      <c r="J4332" s="16" t="n">
        <v>25</v>
      </c>
      <c r="K4332" s="16" t="n">
        <v>0</v>
      </c>
      <c r="L4332" s="16" t="n">
        <v>0</v>
      </c>
      <c r="M4332" s="16" t="n">
        <v>2</v>
      </c>
      <c r="N4332" s="17" t="n">
        <v>0.9999333377774816</v>
      </c>
      <c r="O4332" s="17" t="n">
        <v>0</v>
      </c>
      <c r="P4332" s="17" t="n">
        <v>6.666222251849876e-05</v>
      </c>
      <c r="Q4332" s="17" t="n">
        <v>0</v>
      </c>
      <c r="R4332" s="17" t="n">
        <v>0</v>
      </c>
      <c r="S4332" s="17" t="n">
        <v>0</v>
      </c>
      <c r="T4332" s="17" t="n">
        <v>0</v>
      </c>
      <c r="U4332" s="17" t="n">
        <v>0</v>
      </c>
      <c r="V4332" s="18" t="n">
        <v>285.07</v>
      </c>
    </row>
    <row r="4333">
      <c r="A4333" s="12" t="n">
        <v>4332</v>
      </c>
      <c r="B4333" s="13" t="n">
        <v>6.706705059646236</v>
      </c>
      <c r="C4333" s="13" t="n">
        <v>8.235655260095777</v>
      </c>
      <c r="D4333" s="14">
        <f>B4333-C4333</f>
        <v/>
      </c>
      <c r="E4333" s="14">
        <f>ABS(D4333)</f>
        <v/>
      </c>
      <c r="F4333" s="15" t="n">
        <v>60775</v>
      </c>
      <c r="G4333" s="12" t="inlineStr">
        <is>
          <t>single</t>
        </is>
      </c>
      <c r="H4333" s="12" t="inlineStr">
        <is>
          <t>Never married/single</t>
        </is>
      </c>
      <c r="I4333" s="16" t="n">
        <v>17</v>
      </c>
      <c r="J4333" s="16" t="n">
        <v>64</v>
      </c>
      <c r="K4333" s="16" t="n">
        <v>0</v>
      </c>
      <c r="L4333" s="16" t="n">
        <v>0</v>
      </c>
      <c r="M4333" s="16" t="n">
        <v>1</v>
      </c>
      <c r="N4333" s="17" t="n">
        <v>0.7404360345536816</v>
      </c>
      <c r="O4333" s="17" t="n">
        <v>0</v>
      </c>
      <c r="P4333" s="17" t="n">
        <v>0.0292060880296174</v>
      </c>
      <c r="Q4333" s="17" t="n">
        <v>0.2303578774167009</v>
      </c>
      <c r="R4333" s="17" t="n">
        <v>0</v>
      </c>
      <c r="S4333" s="17" t="n">
        <v>0</v>
      </c>
      <c r="T4333" s="17" t="n">
        <v>0</v>
      </c>
      <c r="U4333" s="17" t="n">
        <v>0</v>
      </c>
      <c r="V4333" s="18" t="n">
        <v>4363.82</v>
      </c>
    </row>
    <row r="4334">
      <c r="A4334" s="12" t="n">
        <v>4333</v>
      </c>
      <c r="B4334" s="13" t="n">
        <v>12.00947867298578</v>
      </c>
      <c r="C4334" s="13" t="n">
        <v>12.34174104876546</v>
      </c>
      <c r="D4334" s="14">
        <f>B4334-C4334</f>
        <v/>
      </c>
      <c r="E4334" s="14">
        <f>ABS(D4334)</f>
        <v/>
      </c>
      <c r="F4334" s="15" t="n">
        <v>84400</v>
      </c>
      <c r="G4334" s="12" t="inlineStr">
        <is>
          <t>single</t>
        </is>
      </c>
      <c r="H4334" s="12" t="inlineStr">
        <is>
          <t>Divorced</t>
        </is>
      </c>
      <c r="I4334" s="16" t="n">
        <v>36</v>
      </c>
      <c r="J4334" s="16" t="n">
        <v>58</v>
      </c>
      <c r="K4334" s="16" t="n">
        <v>0</v>
      </c>
      <c r="L4334" s="16" t="n">
        <v>0</v>
      </c>
      <c r="M4334" s="16" t="n">
        <v>1</v>
      </c>
      <c r="N4334" s="17" t="n">
        <v>0.995260663507109</v>
      </c>
      <c r="O4334" s="17" t="n">
        <v>0</v>
      </c>
      <c r="P4334" s="17" t="n">
        <v>0.0047393364928909</v>
      </c>
      <c r="Q4334" s="17" t="n">
        <v>0</v>
      </c>
      <c r="R4334" s="17" t="n">
        <v>0</v>
      </c>
      <c r="S4334" s="17" t="n">
        <v>0</v>
      </c>
      <c r="T4334" s="17" t="n">
        <v>0</v>
      </c>
      <c r="U4334" s="17" t="n">
        <v>0</v>
      </c>
      <c r="V4334" s="18" t="n">
        <v>4577.04</v>
      </c>
    </row>
    <row r="4335">
      <c r="A4335" s="12" t="n">
        <v>4334</v>
      </c>
      <c r="B4335" s="13" t="n">
        <v>8.933905297317599</v>
      </c>
      <c r="C4335" s="13" t="n">
        <v>10.99703879464964</v>
      </c>
      <c r="D4335" s="14">
        <f>B4335-C4335</f>
        <v/>
      </c>
      <c r="E4335" s="14">
        <f>ABS(D4335)</f>
        <v/>
      </c>
      <c r="F4335" s="15" t="n">
        <v>231705</v>
      </c>
      <c r="G4335" s="12" t="inlineStr">
        <is>
          <t>joint</t>
        </is>
      </c>
      <c r="H4335" s="12" t="inlineStr">
        <is>
          <t>Married, spouse present</t>
        </is>
      </c>
      <c r="I4335" s="16" t="n">
        <v>39</v>
      </c>
      <c r="J4335" s="16" t="n">
        <v>45</v>
      </c>
      <c r="K4335" s="16" t="n">
        <v>4</v>
      </c>
      <c r="L4335" s="16" t="n">
        <v>0</v>
      </c>
      <c r="M4335" s="16" t="n">
        <v>6</v>
      </c>
      <c r="N4335" s="17" t="n">
        <v>0.6141429835350986</v>
      </c>
      <c r="O4335" s="17" t="n">
        <v>0</v>
      </c>
      <c r="P4335" s="17" t="n">
        <v>0.0073498629723139</v>
      </c>
      <c r="Q4335" s="17" t="n">
        <v>0</v>
      </c>
      <c r="R4335" s="17" t="n">
        <v>0</v>
      </c>
      <c r="S4335" s="17" t="n">
        <v>0</v>
      </c>
      <c r="T4335" s="17" t="n">
        <v>0</v>
      </c>
      <c r="U4335" s="17" t="n">
        <v>0.3785071534925875</v>
      </c>
      <c r="V4335" s="18" t="n">
        <v>2765.54</v>
      </c>
    </row>
    <row r="4336">
      <c r="A4336" s="12" t="n">
        <v>4335</v>
      </c>
      <c r="B4336" s="13" t="n">
        <v>15.74625571040305</v>
      </c>
      <c r="C4336" s="13" t="n">
        <v>15.25235446078789</v>
      </c>
      <c r="D4336" s="14">
        <f>B4336-C4336</f>
        <v/>
      </c>
      <c r="E4336" s="14">
        <f>ABS(D4336)</f>
        <v/>
      </c>
      <c r="F4336" s="15" t="n">
        <v>121051</v>
      </c>
      <c r="G4336" s="12" t="inlineStr">
        <is>
          <t>single</t>
        </is>
      </c>
      <c r="H4336" s="12" t="inlineStr">
        <is>
          <t>Never married/single</t>
        </is>
      </c>
      <c r="I4336" s="16" t="n">
        <v>6</v>
      </c>
      <c r="J4336" s="16" t="n">
        <v>35</v>
      </c>
      <c r="K4336" s="16" t="n">
        <v>0</v>
      </c>
      <c r="L4336" s="16" t="n">
        <v>0</v>
      </c>
      <c r="M4336" s="16" t="n">
        <v>2</v>
      </c>
      <c r="N4336" s="17" t="n">
        <v>0.9913177090647745</v>
      </c>
      <c r="O4336" s="17" t="n">
        <v>0</v>
      </c>
      <c r="P4336" s="17" t="n">
        <v>0.0024865552535708</v>
      </c>
      <c r="Q4336" s="17" t="n">
        <v>0.0061957356816548</v>
      </c>
      <c r="R4336" s="17" t="n">
        <v>0</v>
      </c>
      <c r="S4336" s="17" t="n">
        <v>0</v>
      </c>
      <c r="T4336" s="17" t="n">
        <v>0</v>
      </c>
      <c r="U4336" s="17" t="n">
        <v>0</v>
      </c>
      <c r="V4336" s="18" t="n">
        <v>5127.95</v>
      </c>
    </row>
    <row r="4337">
      <c r="A4337" s="12" t="n">
        <v>4336</v>
      </c>
      <c r="B4337" s="13" t="n">
        <v>5.481617298390921</v>
      </c>
      <c r="C4337" s="13" t="n">
        <v>4.169509087199852</v>
      </c>
      <c r="D4337" s="14">
        <f>B4337-C4337</f>
        <v/>
      </c>
      <c r="E4337" s="14">
        <f>ABS(D4337)</f>
        <v/>
      </c>
      <c r="F4337" s="15" t="n">
        <v>79270</v>
      </c>
      <c r="G4337" s="12" t="inlineStr">
        <is>
          <t>joint</t>
        </is>
      </c>
      <c r="H4337" s="12" t="inlineStr">
        <is>
          <t>Married, spouse present</t>
        </is>
      </c>
      <c r="I4337" s="16" t="n">
        <v>40</v>
      </c>
      <c r="J4337" s="16" t="n">
        <v>70</v>
      </c>
      <c r="K4337" s="16" t="n">
        <v>0</v>
      </c>
      <c r="L4337" s="16" t="n">
        <v>0</v>
      </c>
      <c r="M4337" s="16" t="n">
        <v>2</v>
      </c>
      <c r="N4337" s="17" t="n">
        <v>0</v>
      </c>
      <c r="O4337" s="17" t="n">
        <v>0</v>
      </c>
      <c r="P4337" s="17" t="n">
        <v>0.0005046045162104</v>
      </c>
      <c r="Q4337" s="17" t="n">
        <v>0</v>
      </c>
      <c r="R4337" s="17" t="n">
        <v>0</v>
      </c>
      <c r="S4337" s="17" t="n">
        <v>0.3179008452125647</v>
      </c>
      <c r="T4337" s="17" t="n">
        <v>0.0946133467894537</v>
      </c>
      <c r="U4337" s="17" t="n">
        <v>0.1631134098650183</v>
      </c>
      <c r="V4337" s="18" t="n">
        <v>2154.31</v>
      </c>
    </row>
    <row r="4338">
      <c r="A4338" s="12" t="n">
        <v>4337</v>
      </c>
      <c r="B4338" s="13" t="n">
        <v>8.236000000000001</v>
      </c>
      <c r="C4338" s="13" t="n">
        <v>8.219186123976916</v>
      </c>
      <c r="D4338" s="14">
        <f>B4338-C4338</f>
        <v/>
      </c>
      <c r="E4338" s="14">
        <f>ABS(D4338)</f>
        <v/>
      </c>
      <c r="F4338" s="15" t="n">
        <v>50000</v>
      </c>
      <c r="G4338" s="12" t="inlineStr">
        <is>
          <t>single</t>
        </is>
      </c>
      <c r="H4338" s="12" t="inlineStr">
        <is>
          <t>Never married/single</t>
        </is>
      </c>
      <c r="I4338" s="16" t="n">
        <v>26</v>
      </c>
      <c r="J4338" s="16" t="n">
        <v>32</v>
      </c>
      <c r="K4338" s="16" t="n">
        <v>0</v>
      </c>
      <c r="L4338" s="16" t="n">
        <v>0</v>
      </c>
      <c r="M4338" s="16" t="n">
        <v>1</v>
      </c>
      <c r="N4338" s="17" t="n">
        <v>1</v>
      </c>
      <c r="O4338" s="17" t="n">
        <v>0</v>
      </c>
      <c r="P4338" s="17" t="n">
        <v>0</v>
      </c>
      <c r="Q4338" s="17" t="n">
        <v>0</v>
      </c>
      <c r="R4338" s="17" t="n">
        <v>0</v>
      </c>
      <c r="S4338" s="17" t="n">
        <v>0</v>
      </c>
      <c r="T4338" s="17" t="n">
        <v>0</v>
      </c>
      <c r="U4338" s="17" t="n">
        <v>0</v>
      </c>
      <c r="V4338" s="18" t="n">
        <v>4025.79</v>
      </c>
    </row>
    <row r="4339">
      <c r="A4339" s="12" t="n">
        <v>4338</v>
      </c>
      <c r="B4339" s="13" t="n">
        <v>3.465644108197741</v>
      </c>
      <c r="C4339" s="13" t="n">
        <v>3.762459530716902</v>
      </c>
      <c r="D4339" s="14">
        <f>B4339-C4339</f>
        <v/>
      </c>
      <c r="E4339" s="14">
        <f>ABS(D4339)</f>
        <v/>
      </c>
      <c r="F4339" s="15" t="n">
        <v>70781</v>
      </c>
      <c r="G4339" s="12" t="inlineStr">
        <is>
          <t>joint</t>
        </is>
      </c>
      <c r="H4339" s="12" t="inlineStr">
        <is>
          <t>Married, spouse present</t>
        </is>
      </c>
      <c r="I4339" s="16" t="n">
        <v>25</v>
      </c>
      <c r="J4339" s="16" t="n">
        <v>85</v>
      </c>
      <c r="K4339" s="16" t="n">
        <v>0</v>
      </c>
      <c r="L4339" s="16" t="n">
        <v>0</v>
      </c>
      <c r="M4339" s="16" t="n">
        <v>2</v>
      </c>
      <c r="N4339" s="17" t="n">
        <v>0</v>
      </c>
      <c r="O4339" s="17" t="n">
        <v>0</v>
      </c>
      <c r="P4339" s="17" t="n">
        <v>0.009635354120456</v>
      </c>
      <c r="Q4339" s="17" t="n">
        <v>0.0080812647461889</v>
      </c>
      <c r="R4339" s="17" t="n">
        <v>0.0611887370904621</v>
      </c>
      <c r="S4339" s="17" t="n">
        <v>0.1695370226473206</v>
      </c>
      <c r="T4339" s="17" t="n">
        <v>0</v>
      </c>
      <c r="U4339" s="17" t="n">
        <v>0.7515576213955723</v>
      </c>
      <c r="V4339" s="18" t="n">
        <v>2308.15</v>
      </c>
    </row>
    <row r="4340">
      <c r="A4340" s="12" t="n">
        <v>4339</v>
      </c>
      <c r="B4340" s="13" t="n">
        <v>8.279201606235976</v>
      </c>
      <c r="C4340" s="13" t="n">
        <v>8.452681486297825</v>
      </c>
      <c r="D4340" s="14">
        <f>B4340-C4340</f>
        <v/>
      </c>
      <c r="E4340" s="14">
        <f>ABS(D4340)</f>
        <v/>
      </c>
      <c r="F4340" s="15" t="n">
        <v>110071</v>
      </c>
      <c r="G4340" s="12" t="inlineStr">
        <is>
          <t>joint</t>
        </is>
      </c>
      <c r="H4340" s="12" t="inlineStr">
        <is>
          <t>Married, spouse present</t>
        </is>
      </c>
      <c r="I4340" s="16" t="n">
        <v>13</v>
      </c>
      <c r="J4340" s="16" t="n">
        <v>35</v>
      </c>
      <c r="K4340" s="16" t="n">
        <v>0</v>
      </c>
      <c r="L4340" s="16" t="n">
        <v>0</v>
      </c>
      <c r="M4340" s="16" t="n">
        <v>2</v>
      </c>
      <c r="N4340" s="17" t="n">
        <v>0.5905279319711823</v>
      </c>
      <c r="O4340" s="17" t="n">
        <v>0</v>
      </c>
      <c r="P4340" s="17" t="n">
        <v>0.0446439116570213</v>
      </c>
      <c r="Q4340" s="17" t="n">
        <v>0</v>
      </c>
      <c r="R4340" s="17" t="n">
        <v>0</v>
      </c>
      <c r="S4340" s="17" t="n">
        <v>0</v>
      </c>
      <c r="T4340" s="17" t="n">
        <v>0</v>
      </c>
      <c r="U4340" s="17" t="n">
        <v>0.3648281563717964</v>
      </c>
      <c r="V4340" s="18" t="n">
        <v>6462.31</v>
      </c>
    </row>
    <row r="4341">
      <c r="A4341" s="12" t="n">
        <v>4340</v>
      </c>
      <c r="B4341" s="13" t="n">
        <v>8.581289736603088</v>
      </c>
      <c r="C4341" s="13" t="n">
        <v>8.488474749599547</v>
      </c>
      <c r="D4341" s="14">
        <f>B4341-C4341</f>
        <v/>
      </c>
      <c r="E4341" s="14">
        <f>ABS(D4341)</f>
        <v/>
      </c>
      <c r="F4341" s="15" t="n">
        <v>55050</v>
      </c>
      <c r="G4341" s="12" t="inlineStr">
        <is>
          <t>single</t>
        </is>
      </c>
      <c r="H4341" s="12" t="inlineStr">
        <is>
          <t>Divorced</t>
        </is>
      </c>
      <c r="I4341" s="16" t="n">
        <v>17</v>
      </c>
      <c r="J4341" s="16" t="n">
        <v>39</v>
      </c>
      <c r="K4341" s="16" t="n">
        <v>0</v>
      </c>
      <c r="L4341" s="16" t="n">
        <v>0</v>
      </c>
      <c r="M4341" s="16" t="n">
        <v>3</v>
      </c>
      <c r="N4341" s="17" t="n">
        <v>0.9990917347865576</v>
      </c>
      <c r="O4341" s="17" t="n">
        <v>0</v>
      </c>
      <c r="P4341" s="17" t="n">
        <v>0.0009082652134423</v>
      </c>
      <c r="Q4341" s="17" t="n">
        <v>0</v>
      </c>
      <c r="R4341" s="17" t="n">
        <v>0</v>
      </c>
      <c r="S4341" s="17" t="n">
        <v>0</v>
      </c>
      <c r="T4341" s="17" t="n">
        <v>0</v>
      </c>
      <c r="U4341" s="17" t="n">
        <v>0</v>
      </c>
      <c r="V4341" s="18" t="n">
        <v>1996.03</v>
      </c>
    </row>
    <row r="4342">
      <c r="A4342" s="12" t="n">
        <v>4341</v>
      </c>
      <c r="B4342" s="13" t="n">
        <v>9.686338361340663</v>
      </c>
      <c r="C4342" s="13" t="n">
        <v>10.07178366626567</v>
      </c>
      <c r="D4342" s="14">
        <f>B4342-C4342</f>
        <v/>
      </c>
      <c r="E4342" s="14">
        <f>ABS(D4342)</f>
        <v/>
      </c>
      <c r="F4342" s="15" t="n">
        <v>65102</v>
      </c>
      <c r="G4342" s="12" t="inlineStr">
        <is>
          <t>single</t>
        </is>
      </c>
      <c r="H4342" s="12" t="inlineStr">
        <is>
          <t>Never married/single</t>
        </is>
      </c>
      <c r="I4342" s="16" t="n">
        <v>22</v>
      </c>
      <c r="J4342" s="16" t="n">
        <v>49</v>
      </c>
      <c r="K4342" s="16" t="n">
        <v>0</v>
      </c>
      <c r="L4342" s="16" t="n">
        <v>0</v>
      </c>
      <c r="M4342" s="16" t="n">
        <v>1</v>
      </c>
      <c r="N4342" s="17" t="n">
        <v>0.9984332278578232</v>
      </c>
      <c r="O4342" s="17" t="n">
        <v>0</v>
      </c>
      <c r="P4342" s="17" t="n">
        <v>0.0015667721421768</v>
      </c>
      <c r="Q4342" s="17" t="n">
        <v>0</v>
      </c>
      <c r="R4342" s="17" t="n">
        <v>0</v>
      </c>
      <c r="S4342" s="17" t="n">
        <v>0</v>
      </c>
      <c r="T4342" s="17" t="n">
        <v>0</v>
      </c>
      <c r="U4342" s="17" t="n">
        <v>0</v>
      </c>
      <c r="V4342" s="18" t="n">
        <v>2757.19</v>
      </c>
    </row>
    <row r="4343">
      <c r="A4343" s="12" t="n">
        <v>4342</v>
      </c>
      <c r="B4343" s="13" t="n">
        <v>12.5919540229885</v>
      </c>
      <c r="C4343" s="13" t="n">
        <v>12.27486051050231</v>
      </c>
      <c r="D4343" s="14">
        <f>B4343-C4343</f>
        <v/>
      </c>
      <c r="E4343" s="14">
        <f>ABS(D4343)</f>
        <v/>
      </c>
      <c r="F4343" s="15" t="n">
        <v>174000</v>
      </c>
      <c r="G4343" s="12" t="inlineStr">
        <is>
          <t>joint</t>
        </is>
      </c>
      <c r="H4343" s="12" t="inlineStr">
        <is>
          <t>Married, spouse present</t>
        </is>
      </c>
      <c r="I4343" s="16" t="n">
        <v>17</v>
      </c>
      <c r="J4343" s="16" t="n">
        <v>66</v>
      </c>
      <c r="K4343" s="16" t="n">
        <v>0</v>
      </c>
      <c r="L4343" s="16" t="n">
        <v>0</v>
      </c>
      <c r="M4343" s="16" t="n">
        <v>2</v>
      </c>
      <c r="N4343" s="17" t="n">
        <v>0.3735632183908046</v>
      </c>
      <c r="O4343" s="17" t="n">
        <v>0</v>
      </c>
      <c r="P4343" s="17" t="n">
        <v>0.0149425287356321</v>
      </c>
      <c r="Q4343" s="17" t="n">
        <v>0.0094827586206896</v>
      </c>
      <c r="R4343" s="17" t="n">
        <v>0</v>
      </c>
      <c r="S4343" s="17" t="n">
        <v>0</v>
      </c>
      <c r="T4343" s="17" t="n">
        <v>0</v>
      </c>
      <c r="U4343" s="17" t="n">
        <v>0.6020114942528736</v>
      </c>
      <c r="V4343" s="18" t="n">
        <v>3511.21</v>
      </c>
    </row>
    <row r="4344">
      <c r="A4344" s="12" t="n">
        <v>4343</v>
      </c>
      <c r="B4344" s="13" t="n">
        <v>8.139449541284403</v>
      </c>
      <c r="C4344" s="13" t="n">
        <v>7.344287402226706</v>
      </c>
      <c r="D4344" s="14">
        <f>B4344-C4344</f>
        <v/>
      </c>
      <c r="E4344" s="14">
        <f>ABS(D4344)</f>
        <v/>
      </c>
      <c r="F4344" s="15" t="n">
        <v>55571</v>
      </c>
      <c r="G4344" s="12" t="inlineStr">
        <is>
          <t>single</t>
        </is>
      </c>
      <c r="H4344" s="12" t="inlineStr">
        <is>
          <t>Widowed</t>
        </is>
      </c>
      <c r="I4344" s="16" t="n">
        <v>6</v>
      </c>
      <c r="J4344" s="16" t="n">
        <v>73</v>
      </c>
      <c r="K4344" s="16" t="n">
        <v>0</v>
      </c>
      <c r="L4344" s="16" t="n">
        <v>0</v>
      </c>
      <c r="M4344" s="16" t="n">
        <v>1</v>
      </c>
      <c r="N4344" s="17" t="n">
        <v>0</v>
      </c>
      <c r="O4344" s="17" t="n">
        <v>0</v>
      </c>
      <c r="P4344" s="17" t="n">
        <v>0</v>
      </c>
      <c r="Q4344" s="17" t="n">
        <v>0</v>
      </c>
      <c r="R4344" s="17" t="n">
        <v>0</v>
      </c>
      <c r="S4344" s="17" t="n">
        <v>0.1284662863723884</v>
      </c>
      <c r="T4344" s="17" t="n">
        <v>0</v>
      </c>
      <c r="U4344" s="17" t="n">
        <v>0</v>
      </c>
      <c r="V4344" s="18" t="n">
        <v>3567.81</v>
      </c>
    </row>
    <row r="4345">
      <c r="A4345" s="12" t="n">
        <v>4344</v>
      </c>
      <c r="B4345" s="13" t="n">
        <v>15.3704347826087</v>
      </c>
      <c r="C4345" s="13" t="n">
        <v>14.45943018687776</v>
      </c>
      <c r="D4345" s="14">
        <f>B4345-C4345</f>
        <v/>
      </c>
      <c r="E4345" s="14">
        <f>ABS(D4345)</f>
        <v/>
      </c>
      <c r="F4345" s="15" t="n">
        <v>115000</v>
      </c>
      <c r="G4345" s="12" t="inlineStr">
        <is>
          <t>single</t>
        </is>
      </c>
      <c r="H4345" s="12" t="inlineStr">
        <is>
          <t>Divorced</t>
        </is>
      </c>
      <c r="I4345" s="16" t="n">
        <v>13</v>
      </c>
      <c r="J4345" s="16" t="n">
        <v>35</v>
      </c>
      <c r="K4345" s="16" t="n">
        <v>0</v>
      </c>
      <c r="L4345" s="16" t="n">
        <v>0</v>
      </c>
      <c r="M4345" s="16" t="n">
        <v>2</v>
      </c>
      <c r="N4345" s="17" t="n">
        <v>1</v>
      </c>
      <c r="O4345" s="17" t="n">
        <v>0</v>
      </c>
      <c r="P4345" s="17" t="n">
        <v>0</v>
      </c>
      <c r="Q4345" s="17" t="n">
        <v>0</v>
      </c>
      <c r="R4345" s="17" t="n">
        <v>0</v>
      </c>
      <c r="S4345" s="17" t="n">
        <v>0</v>
      </c>
      <c r="T4345" s="17" t="n">
        <v>0</v>
      </c>
      <c r="U4345" s="17" t="n">
        <v>0</v>
      </c>
      <c r="V4345" s="18" t="n">
        <v>5003.3</v>
      </c>
    </row>
    <row r="4346">
      <c r="A4346" s="12" t="n">
        <v>4345</v>
      </c>
      <c r="B4346" s="13" t="n">
        <v>0</v>
      </c>
      <c r="C4346" s="13" t="n">
        <v>-0.784585269224769</v>
      </c>
      <c r="D4346" s="14">
        <f>B4346-C4346</f>
        <v/>
      </c>
      <c r="E4346" s="14">
        <f>ABS(D4346)</f>
        <v/>
      </c>
      <c r="F4346" s="15" t="n">
        <v>41601</v>
      </c>
      <c r="G4346" s="12" t="inlineStr">
        <is>
          <t>joint</t>
        </is>
      </c>
      <c r="H4346" s="12" t="inlineStr">
        <is>
          <t>Married, spouse present</t>
        </is>
      </c>
      <c r="I4346" s="16" t="n">
        <v>42</v>
      </c>
      <c r="J4346" s="16" t="n">
        <v>67</v>
      </c>
      <c r="K4346" s="16" t="n">
        <v>1</v>
      </c>
      <c r="L4346" s="16" t="n">
        <v>0</v>
      </c>
      <c r="M4346" s="16" t="n">
        <v>3</v>
      </c>
      <c r="N4346" s="17" t="n">
        <v>0</v>
      </c>
      <c r="O4346" s="17" t="n">
        <v>0</v>
      </c>
      <c r="P4346" s="17" t="n">
        <v>2.403788370471864e-05</v>
      </c>
      <c r="Q4346" s="17" t="n">
        <v>0</v>
      </c>
      <c r="R4346" s="17" t="n">
        <v>0</v>
      </c>
      <c r="S4346" s="17" t="n">
        <v>0.4326819066849354</v>
      </c>
      <c r="T4346" s="17" t="n">
        <v>0</v>
      </c>
      <c r="U4346" s="17" t="n">
        <v>0.5672940554313598</v>
      </c>
      <c r="V4346" s="18" t="n">
        <v>3803.52</v>
      </c>
    </row>
    <row r="4347">
      <c r="A4347" s="12" t="n">
        <v>4346</v>
      </c>
      <c r="B4347" s="13" t="n">
        <v>5.726666666666667</v>
      </c>
      <c r="C4347" s="13" t="n">
        <v>5.538258972097616</v>
      </c>
      <c r="D4347" s="14">
        <f>B4347-C4347</f>
        <v/>
      </c>
      <c r="E4347" s="14">
        <f>ABS(D4347)</f>
        <v/>
      </c>
      <c r="F4347" s="15" t="n">
        <v>30000</v>
      </c>
      <c r="G4347" s="12" t="inlineStr">
        <is>
          <t>single</t>
        </is>
      </c>
      <c r="H4347" s="12" t="inlineStr">
        <is>
          <t>Divorced</t>
        </is>
      </c>
      <c r="I4347" s="16" t="n">
        <v>13</v>
      </c>
      <c r="J4347" s="16" t="n">
        <v>63</v>
      </c>
      <c r="K4347" s="16" t="n">
        <v>1</v>
      </c>
      <c r="L4347" s="16" t="n">
        <v>0</v>
      </c>
      <c r="M4347" s="16" t="n">
        <v>2</v>
      </c>
      <c r="N4347" s="17" t="n">
        <v>1</v>
      </c>
      <c r="O4347" s="17" t="n">
        <v>0</v>
      </c>
      <c r="P4347" s="17" t="n">
        <v>0</v>
      </c>
      <c r="Q4347" s="17" t="n">
        <v>0</v>
      </c>
      <c r="R4347" s="17" t="n">
        <v>0</v>
      </c>
      <c r="S4347" s="17" t="n">
        <v>0</v>
      </c>
      <c r="T4347" s="17" t="n">
        <v>0</v>
      </c>
      <c r="U4347" s="17" t="n">
        <v>0</v>
      </c>
      <c r="V4347" s="18" t="n">
        <v>4475.64</v>
      </c>
    </row>
    <row r="4348">
      <c r="A4348" s="12" t="n">
        <v>4347</v>
      </c>
      <c r="B4348" s="13" t="n">
        <v>3.841334481948469</v>
      </c>
      <c r="C4348" s="13" t="n">
        <v>0.824734386756897</v>
      </c>
      <c r="D4348" s="14">
        <f>B4348-C4348</f>
        <v/>
      </c>
      <c r="E4348" s="14">
        <f>ABS(D4348)</f>
        <v/>
      </c>
      <c r="F4348" s="15" t="n">
        <v>45227</v>
      </c>
      <c r="G4348" s="12" t="inlineStr">
        <is>
          <t>single</t>
        </is>
      </c>
      <c r="H4348" s="12" t="inlineStr">
        <is>
          <t>Widowed</t>
        </is>
      </c>
      <c r="I4348" s="16" t="n">
        <v>36</v>
      </c>
      <c r="J4348" s="16" t="n">
        <v>71</v>
      </c>
      <c r="K4348" s="16" t="n">
        <v>1</v>
      </c>
      <c r="L4348" s="16" t="n">
        <v>0</v>
      </c>
      <c r="M4348" s="16" t="n">
        <v>3</v>
      </c>
      <c r="N4348" s="17" t="n">
        <v>0</v>
      </c>
      <c r="O4348" s="17" t="n">
        <v>0</v>
      </c>
      <c r="P4348" s="17" t="n">
        <v>0.0526455435912176</v>
      </c>
      <c r="Q4348" s="17" t="n">
        <v>0.0002211068609458</v>
      </c>
      <c r="R4348" s="17" t="n">
        <v>0</v>
      </c>
      <c r="S4348" s="17" t="n">
        <v>0.7105490083357286</v>
      </c>
      <c r="T4348" s="17" t="n">
        <v>0</v>
      </c>
      <c r="U4348" s="17" t="n">
        <v>0</v>
      </c>
      <c r="V4348" s="18" t="n">
        <v>2717.96</v>
      </c>
    </row>
    <row r="4349">
      <c r="A4349" s="12" t="n">
        <v>4348</v>
      </c>
      <c r="B4349" s="13" t="n">
        <v>10.72949811054237</v>
      </c>
      <c r="C4349" s="13" t="n">
        <v>8.763621680953978</v>
      </c>
      <c r="D4349" s="14">
        <f>B4349-C4349</f>
        <v/>
      </c>
      <c r="E4349" s="14">
        <f>ABS(D4349)</f>
        <v/>
      </c>
      <c r="F4349" s="15" t="n">
        <v>111247</v>
      </c>
      <c r="G4349" s="12" t="inlineStr">
        <is>
          <t>joint</t>
        </is>
      </c>
      <c r="H4349" s="12" t="inlineStr">
        <is>
          <t>Married, spouse present</t>
        </is>
      </c>
      <c r="I4349" s="16" t="n">
        <v>16</v>
      </c>
      <c r="J4349" s="16" t="n">
        <v>60</v>
      </c>
      <c r="K4349" s="16" t="n">
        <v>0</v>
      </c>
      <c r="L4349" s="16" t="n">
        <v>0</v>
      </c>
      <c r="M4349" s="16" t="n">
        <v>2</v>
      </c>
      <c r="N4349" s="17" t="n">
        <v>0.3775382706949401</v>
      </c>
      <c r="O4349" s="17" t="n">
        <v>0</v>
      </c>
      <c r="P4349" s="17" t="n">
        <v>0.0089890064451176</v>
      </c>
      <c r="Q4349" s="17" t="n">
        <v>0</v>
      </c>
      <c r="R4349" s="17" t="n">
        <v>0</v>
      </c>
      <c r="S4349" s="17" t="n">
        <v>0</v>
      </c>
      <c r="T4349" s="17" t="n">
        <v>0</v>
      </c>
      <c r="U4349" s="17" t="n">
        <v>0.6134727228599423</v>
      </c>
      <c r="V4349" s="18" t="n">
        <v>1234.67</v>
      </c>
    </row>
    <row r="4350">
      <c r="A4350" s="12" t="n">
        <v>4349</v>
      </c>
      <c r="B4350" s="13" t="n">
        <v>11.131735621279</v>
      </c>
      <c r="C4350" s="13" t="n">
        <v>10.55747779998457</v>
      </c>
      <c r="D4350" s="14">
        <f>B4350-C4350</f>
        <v/>
      </c>
      <c r="E4350" s="14">
        <f>ABS(D4350)</f>
        <v/>
      </c>
      <c r="F4350" s="15" t="n">
        <v>145458</v>
      </c>
      <c r="G4350" s="12" t="inlineStr">
        <is>
          <t>joint</t>
        </is>
      </c>
      <c r="H4350" s="12" t="inlineStr">
        <is>
          <t>Married, spouse present</t>
        </is>
      </c>
      <c r="I4350" s="16" t="n">
        <v>13</v>
      </c>
      <c r="J4350" s="16" t="n">
        <v>66</v>
      </c>
      <c r="K4350" s="16" t="n">
        <v>0</v>
      </c>
      <c r="L4350" s="16" t="n">
        <v>0</v>
      </c>
      <c r="M4350" s="16" t="n">
        <v>2</v>
      </c>
      <c r="N4350" s="17" t="n">
        <v>0.5843611214233662</v>
      </c>
      <c r="O4350" s="17" t="n">
        <v>0</v>
      </c>
      <c r="P4350" s="17" t="n">
        <v>0.0014918395688102</v>
      </c>
      <c r="Q4350" s="17" t="n">
        <v>0</v>
      </c>
      <c r="R4350" s="17" t="n">
        <v>0</v>
      </c>
      <c r="S4350" s="17" t="n">
        <v>0</v>
      </c>
      <c r="T4350" s="17" t="n">
        <v>0</v>
      </c>
      <c r="U4350" s="17" t="n">
        <v>0.4141470390078235</v>
      </c>
      <c r="V4350" s="18" t="n">
        <v>2156.75</v>
      </c>
    </row>
    <row r="4351">
      <c r="A4351" s="12" t="n">
        <v>4350</v>
      </c>
      <c r="B4351" s="13" t="n">
        <v>-10.172</v>
      </c>
      <c r="C4351" s="13" t="n">
        <v>0.06525884592717908</v>
      </c>
      <c r="D4351" s="14">
        <f>B4351-C4351</f>
        <v/>
      </c>
      <c r="E4351" s="14">
        <f>ABS(D4351)</f>
        <v/>
      </c>
      <c r="F4351" s="15" t="n">
        <v>70000</v>
      </c>
      <c r="G4351" s="12" t="inlineStr">
        <is>
          <t>joint</t>
        </is>
      </c>
      <c r="H4351" s="12" t="inlineStr">
        <is>
          <t>Married, spouse present</t>
        </is>
      </c>
      <c r="I4351" s="16" t="n">
        <v>6</v>
      </c>
      <c r="J4351" s="16" t="n">
        <v>42</v>
      </c>
      <c r="K4351" s="16" t="n">
        <v>3</v>
      </c>
      <c r="L4351" s="16" t="n">
        <v>0</v>
      </c>
      <c r="M4351" s="16" t="n">
        <v>5</v>
      </c>
      <c r="N4351" s="17" t="n">
        <v>1</v>
      </c>
      <c r="O4351" s="17" t="n">
        <v>0</v>
      </c>
      <c r="P4351" s="17" t="n">
        <v>0</v>
      </c>
      <c r="Q4351" s="17" t="n">
        <v>0</v>
      </c>
      <c r="R4351" s="17" t="n">
        <v>0</v>
      </c>
      <c r="S4351" s="17" t="n">
        <v>0</v>
      </c>
      <c r="T4351" s="17" t="n">
        <v>0</v>
      </c>
      <c r="U4351" s="17" t="n">
        <v>0</v>
      </c>
      <c r="V4351" s="18" t="n">
        <v>1910.7</v>
      </c>
    </row>
    <row r="4352">
      <c r="A4352" s="12" t="n">
        <v>4351</v>
      </c>
      <c r="B4352" s="13" t="n">
        <v>5.726666666666667</v>
      </c>
      <c r="C4352" s="13" t="n">
        <v>5.717967132363794</v>
      </c>
      <c r="D4352" s="14">
        <f>B4352-C4352</f>
        <v/>
      </c>
      <c r="E4352" s="14">
        <f>ABS(D4352)</f>
        <v/>
      </c>
      <c r="F4352" s="15" t="n">
        <v>30000</v>
      </c>
      <c r="G4352" s="12" t="inlineStr">
        <is>
          <t>single</t>
        </is>
      </c>
      <c r="H4352" s="12" t="inlineStr">
        <is>
          <t>Never married/single</t>
        </is>
      </c>
      <c r="I4352" s="16" t="n">
        <v>48</v>
      </c>
      <c r="J4352" s="16" t="n">
        <v>35</v>
      </c>
      <c r="K4352" s="16" t="n">
        <v>0</v>
      </c>
      <c r="L4352" s="16" t="n">
        <v>0</v>
      </c>
      <c r="M4352" s="16" t="n">
        <v>5</v>
      </c>
      <c r="N4352" s="17" t="n">
        <v>1</v>
      </c>
      <c r="O4352" s="17" t="n">
        <v>0</v>
      </c>
      <c r="P4352" s="17" t="n">
        <v>0</v>
      </c>
      <c r="Q4352" s="17" t="n">
        <v>0</v>
      </c>
      <c r="R4352" s="17" t="n">
        <v>0</v>
      </c>
      <c r="S4352" s="17" t="n">
        <v>0</v>
      </c>
      <c r="T4352" s="17" t="n">
        <v>0</v>
      </c>
      <c r="U4352" s="17" t="n">
        <v>0</v>
      </c>
      <c r="V4352" s="18" t="n">
        <v>1976.24</v>
      </c>
    </row>
    <row r="4353">
      <c r="A4353" s="12" t="n">
        <v>4352</v>
      </c>
      <c r="B4353" s="13" t="n">
        <v>7.673563218390804</v>
      </c>
      <c r="C4353" s="13" t="n">
        <v>6.209306783413721</v>
      </c>
      <c r="D4353" s="14">
        <f>B4353-C4353</f>
        <v/>
      </c>
      <c r="E4353" s="14">
        <f>ABS(D4353)</f>
        <v/>
      </c>
      <c r="F4353" s="15" t="n">
        <v>87000</v>
      </c>
      <c r="G4353" s="12" t="inlineStr">
        <is>
          <t>joint</t>
        </is>
      </c>
      <c r="H4353" s="12" t="inlineStr">
        <is>
          <t>Married, spouse present</t>
        </is>
      </c>
      <c r="I4353" s="16" t="n">
        <v>6</v>
      </c>
      <c r="J4353" s="16" t="n">
        <v>32</v>
      </c>
      <c r="K4353" s="16" t="n">
        <v>0</v>
      </c>
      <c r="L4353" s="16" t="n">
        <v>0</v>
      </c>
      <c r="M4353" s="16" t="n">
        <v>4</v>
      </c>
      <c r="N4353" s="17" t="n">
        <v>0.6896551724137931</v>
      </c>
      <c r="O4353" s="17" t="n">
        <v>0</v>
      </c>
      <c r="P4353" s="17" t="n">
        <v>0</v>
      </c>
      <c r="Q4353" s="17" t="n">
        <v>0</v>
      </c>
      <c r="R4353" s="17" t="n">
        <v>0</v>
      </c>
      <c r="S4353" s="17" t="n">
        <v>0</v>
      </c>
      <c r="T4353" s="17" t="n">
        <v>0</v>
      </c>
      <c r="U4353" s="17" t="n">
        <v>0.3103448275862069</v>
      </c>
      <c r="V4353" s="18" t="n">
        <v>2904.99</v>
      </c>
    </row>
    <row r="4354">
      <c r="A4354" s="12" t="n">
        <v>4353</v>
      </c>
      <c r="B4354" s="13" t="n">
        <v>-40</v>
      </c>
      <c r="C4354" s="13" t="n">
        <v>-40.69662191978968</v>
      </c>
      <c r="D4354" s="14">
        <f>B4354-C4354</f>
        <v/>
      </c>
      <c r="E4354" s="14">
        <f>ABS(D4354)</f>
        <v/>
      </c>
      <c r="F4354" s="15" t="n">
        <v>1500</v>
      </c>
      <c r="G4354" s="12" t="inlineStr">
        <is>
          <t>head_of_household</t>
        </is>
      </c>
      <c r="H4354" s="12" t="inlineStr">
        <is>
          <t>Separated</t>
        </is>
      </c>
      <c r="I4354" s="16" t="n">
        <v>8</v>
      </c>
      <c r="J4354" s="16" t="n">
        <v>39</v>
      </c>
      <c r="K4354" s="16" t="n">
        <v>2</v>
      </c>
      <c r="L4354" s="16" t="n">
        <v>0</v>
      </c>
      <c r="M4354" s="16" t="n">
        <v>3</v>
      </c>
      <c r="N4354" s="17" t="n">
        <v>1</v>
      </c>
      <c r="O4354" s="17" t="n">
        <v>0</v>
      </c>
      <c r="P4354" s="17" t="n">
        <v>0</v>
      </c>
      <c r="Q4354" s="17" t="n">
        <v>0</v>
      </c>
      <c r="R4354" s="17" t="n">
        <v>0</v>
      </c>
      <c r="S4354" s="17" t="n">
        <v>0</v>
      </c>
      <c r="T4354" s="17" t="n">
        <v>0</v>
      </c>
      <c r="U4354" s="17" t="n">
        <v>0</v>
      </c>
      <c r="V4354" s="18" t="n">
        <v>2219.53</v>
      </c>
    </row>
    <row r="4355">
      <c r="A4355" s="12" t="n">
        <v>4354</v>
      </c>
      <c r="B4355" s="13" t="n">
        <v>0</v>
      </c>
      <c r="C4355" s="13" t="n">
        <v>-0.546266436703627</v>
      </c>
      <c r="D4355" s="14">
        <f>B4355-C4355</f>
        <v/>
      </c>
      <c r="E4355" s="14">
        <f>ABS(D4355)</f>
        <v/>
      </c>
      <c r="F4355" s="15" t="n">
        <v>11500</v>
      </c>
      <c r="G4355" s="12" t="inlineStr">
        <is>
          <t>single</t>
        </is>
      </c>
      <c r="H4355" s="12" t="inlineStr">
        <is>
          <t>Divorced</t>
        </is>
      </c>
      <c r="I4355" s="16" t="n">
        <v>47</v>
      </c>
      <c r="J4355" s="16" t="n">
        <v>66</v>
      </c>
      <c r="K4355" s="16" t="n">
        <v>0</v>
      </c>
      <c r="L4355" s="16" t="n">
        <v>0</v>
      </c>
      <c r="M4355" s="16" t="n">
        <v>1</v>
      </c>
      <c r="N4355" s="17" t="n">
        <v>0.2608695652173913</v>
      </c>
      <c r="O4355" s="17" t="n">
        <v>0</v>
      </c>
      <c r="P4355" s="17" t="n">
        <v>0.0869565217391304</v>
      </c>
      <c r="Q4355" s="17" t="n">
        <v>0</v>
      </c>
      <c r="R4355" s="17" t="n">
        <v>0.8695652173913043</v>
      </c>
      <c r="S4355" s="17" t="n">
        <v>0</v>
      </c>
      <c r="T4355" s="17" t="n">
        <v>-0.217391304347826</v>
      </c>
      <c r="U4355" s="17" t="n">
        <v>0</v>
      </c>
      <c r="V4355" s="18" t="n">
        <v>1375.16</v>
      </c>
    </row>
    <row r="4356">
      <c r="A4356" s="12" t="n">
        <v>4355</v>
      </c>
      <c r="B4356" s="13" t="n">
        <v>13.32837377006451</v>
      </c>
      <c r="C4356" s="13" t="n">
        <v>11.54687806595007</v>
      </c>
      <c r="D4356" s="14">
        <f>B4356-C4356</f>
        <v/>
      </c>
      <c r="E4356" s="14">
        <f>ABS(D4356)</f>
        <v/>
      </c>
      <c r="F4356" s="15" t="n">
        <v>185004</v>
      </c>
      <c r="G4356" s="12" t="inlineStr">
        <is>
          <t>joint</t>
        </is>
      </c>
      <c r="H4356" s="12" t="inlineStr">
        <is>
          <t>Married, spouse present</t>
        </is>
      </c>
      <c r="I4356" s="16" t="n">
        <v>30</v>
      </c>
      <c r="J4356" s="16" t="n">
        <v>61</v>
      </c>
      <c r="K4356" s="16" t="n">
        <v>0</v>
      </c>
      <c r="L4356" s="16" t="n">
        <v>0</v>
      </c>
      <c r="M4356" s="16" t="n">
        <v>2</v>
      </c>
      <c r="N4356" s="17" t="n">
        <v>0</v>
      </c>
      <c r="O4356" s="17" t="n">
        <v>0.0648634624116235</v>
      </c>
      <c r="P4356" s="17" t="n">
        <v>1.081057706860392e-05</v>
      </c>
      <c r="Q4356" s="17" t="n">
        <v>0</v>
      </c>
      <c r="R4356" s="17" t="n">
        <v>0</v>
      </c>
      <c r="S4356" s="17" t="n">
        <v>0</v>
      </c>
      <c r="T4356" s="17" t="n">
        <v>0</v>
      </c>
      <c r="U4356" s="17" t="n">
        <v>0.6594560117619078</v>
      </c>
      <c r="V4356" s="18" t="n">
        <v>701.38</v>
      </c>
    </row>
    <row r="4357">
      <c r="A4357" s="12" t="n">
        <v>4356</v>
      </c>
      <c r="B4357" s="13" t="n">
        <v>3.704545454545455</v>
      </c>
      <c r="C4357" s="13" t="n">
        <v>3.693449940216969</v>
      </c>
      <c r="D4357" s="14">
        <f>B4357-C4357</f>
        <v/>
      </c>
      <c r="E4357" s="14">
        <f>ABS(D4357)</f>
        <v/>
      </c>
      <c r="F4357" s="15" t="n">
        <v>22000</v>
      </c>
      <c r="G4357" s="12" t="inlineStr">
        <is>
          <t>single</t>
        </is>
      </c>
      <c r="H4357" s="12" t="inlineStr">
        <is>
          <t>Separated</t>
        </is>
      </c>
      <c r="I4357" s="16" t="n">
        <v>10</v>
      </c>
      <c r="J4357" s="16" t="n">
        <v>44</v>
      </c>
      <c r="K4357" s="16" t="n">
        <v>0</v>
      </c>
      <c r="L4357" s="16" t="n">
        <v>0</v>
      </c>
      <c r="M4357" s="16" t="n">
        <v>2</v>
      </c>
      <c r="N4357" s="17" t="n">
        <v>1</v>
      </c>
      <c r="O4357" s="17" t="n">
        <v>0</v>
      </c>
      <c r="P4357" s="17" t="n">
        <v>0</v>
      </c>
      <c r="Q4357" s="17" t="n">
        <v>0</v>
      </c>
      <c r="R4357" s="17" t="n">
        <v>0</v>
      </c>
      <c r="S4357" s="17" t="n">
        <v>0</v>
      </c>
      <c r="T4357" s="17" t="n">
        <v>0</v>
      </c>
      <c r="U4357" s="17" t="n">
        <v>0</v>
      </c>
      <c r="V4357" s="18" t="n">
        <v>506.87</v>
      </c>
    </row>
    <row r="4358">
      <c r="A4358" s="12" t="n">
        <v>4357</v>
      </c>
      <c r="B4358" s="13" t="n">
        <v>7.174358974358974</v>
      </c>
      <c r="C4358" s="13" t="n">
        <v>7.098380423959835</v>
      </c>
      <c r="D4358" s="14">
        <f>B4358-C4358</f>
        <v/>
      </c>
      <c r="E4358" s="14">
        <f>ABS(D4358)</f>
        <v/>
      </c>
      <c r="F4358" s="15" t="n">
        <v>39000</v>
      </c>
      <c r="G4358" s="12" t="inlineStr">
        <is>
          <t>single</t>
        </is>
      </c>
      <c r="H4358" s="12" t="inlineStr">
        <is>
          <t>Never married/single</t>
        </is>
      </c>
      <c r="I4358" s="16" t="n">
        <v>54</v>
      </c>
      <c r="J4358" s="16" t="n">
        <v>44</v>
      </c>
      <c r="K4358" s="16" t="n">
        <v>1</v>
      </c>
      <c r="L4358" s="16" t="n">
        <v>0</v>
      </c>
      <c r="M4358" s="16" t="n">
        <v>3</v>
      </c>
      <c r="N4358" s="17" t="n">
        <v>1</v>
      </c>
      <c r="O4358" s="17" t="n">
        <v>0</v>
      </c>
      <c r="P4358" s="17" t="n">
        <v>0</v>
      </c>
      <c r="Q4358" s="17" t="n">
        <v>0</v>
      </c>
      <c r="R4358" s="17" t="n">
        <v>0</v>
      </c>
      <c r="S4358" s="17" t="n">
        <v>0</v>
      </c>
      <c r="T4358" s="17" t="n">
        <v>0</v>
      </c>
      <c r="U4358" s="17" t="n">
        <v>0</v>
      </c>
      <c r="V4358" s="18" t="n">
        <v>529.47</v>
      </c>
    </row>
    <row r="4359">
      <c r="A4359" s="12" t="n">
        <v>4358</v>
      </c>
      <c r="B4359" s="13" t="n">
        <v>8.236000000000001</v>
      </c>
      <c r="C4359" s="13" t="n">
        <v>8.146141566767499</v>
      </c>
      <c r="D4359" s="14">
        <f>B4359-C4359</f>
        <v/>
      </c>
      <c r="E4359" s="14">
        <f>ABS(D4359)</f>
        <v/>
      </c>
      <c r="F4359" s="15" t="n">
        <v>50000</v>
      </c>
      <c r="G4359" s="12" t="inlineStr">
        <is>
          <t>single</t>
        </is>
      </c>
      <c r="H4359" s="12" t="inlineStr">
        <is>
          <t>Never married/single</t>
        </is>
      </c>
      <c r="I4359" s="16" t="n">
        <v>36</v>
      </c>
      <c r="J4359" s="16" t="n">
        <v>29</v>
      </c>
      <c r="K4359" s="16" t="n">
        <v>0</v>
      </c>
      <c r="L4359" s="16" t="n">
        <v>0</v>
      </c>
      <c r="M4359" s="16" t="n">
        <v>5</v>
      </c>
      <c r="N4359" s="17" t="n">
        <v>1</v>
      </c>
      <c r="O4359" s="17" t="n">
        <v>0</v>
      </c>
      <c r="P4359" s="17" t="n">
        <v>0</v>
      </c>
      <c r="Q4359" s="17" t="n">
        <v>0</v>
      </c>
      <c r="R4359" s="17" t="n">
        <v>0</v>
      </c>
      <c r="S4359" s="17" t="n">
        <v>0</v>
      </c>
      <c r="T4359" s="17" t="n">
        <v>0</v>
      </c>
      <c r="U4359" s="17" t="n">
        <v>0</v>
      </c>
      <c r="V4359" s="18" t="n">
        <v>2014.27</v>
      </c>
    </row>
    <row r="4360">
      <c r="A4360" s="12" t="n">
        <v>4359</v>
      </c>
      <c r="B4360" s="13" t="n">
        <v>-49.00662251655629</v>
      </c>
      <c r="C4360" s="13" t="n">
        <v>-39.80382021081439</v>
      </c>
      <c r="D4360" s="14">
        <f>B4360-C4360</f>
        <v/>
      </c>
      <c r="E4360" s="14">
        <f>ABS(D4360)</f>
        <v/>
      </c>
      <c r="F4360" s="15" t="n">
        <v>12884</v>
      </c>
      <c r="G4360" s="12" t="inlineStr">
        <is>
          <t>joint</t>
        </is>
      </c>
      <c r="H4360" s="12" t="inlineStr">
        <is>
          <t>Married, spouse present</t>
        </is>
      </c>
      <c r="I4360" s="16" t="n">
        <v>27</v>
      </c>
      <c r="J4360" s="16" t="n">
        <v>32</v>
      </c>
      <c r="K4360" s="16" t="n">
        <v>4</v>
      </c>
      <c r="L4360" s="16" t="n">
        <v>2</v>
      </c>
      <c r="M4360" s="16" t="n">
        <v>6</v>
      </c>
      <c r="N4360" s="17" t="n">
        <v>0</v>
      </c>
      <c r="O4360" s="17" t="n">
        <v>0</v>
      </c>
      <c r="P4360" s="17" t="n">
        <v>0.0003880782365724</v>
      </c>
      <c r="Q4360" s="17" t="n">
        <v>0</v>
      </c>
      <c r="R4360" s="17" t="n">
        <v>0</v>
      </c>
      <c r="S4360" s="17" t="n">
        <v>0</v>
      </c>
      <c r="T4360" s="17" t="n">
        <v>0</v>
      </c>
      <c r="U4360" s="17" t="n">
        <v>0.7170909655386526</v>
      </c>
      <c r="V4360" s="18" t="n">
        <v>2060.09</v>
      </c>
    </row>
    <row r="4361">
      <c r="A4361" s="12" t="n">
        <v>4360</v>
      </c>
      <c r="B4361" s="13" t="n">
        <v>4.83865277714781</v>
      </c>
      <c r="C4361" s="13" t="n">
        <v>9.913743782525698</v>
      </c>
      <c r="D4361" s="14">
        <f>B4361-C4361</f>
        <v/>
      </c>
      <c r="E4361" s="14">
        <f>ABS(D4361)</f>
        <v/>
      </c>
      <c r="F4361" s="15" t="n">
        <v>193202</v>
      </c>
      <c r="G4361" s="12" t="inlineStr">
        <is>
          <t>joint</t>
        </is>
      </c>
      <c r="H4361" s="12" t="inlineStr">
        <is>
          <t>Married, spouse present</t>
        </is>
      </c>
      <c r="I4361" s="16" t="n">
        <v>26</v>
      </c>
      <c r="J4361" s="16" t="n">
        <v>79</v>
      </c>
      <c r="K4361" s="16" t="n">
        <v>0</v>
      </c>
      <c r="L4361" s="16" t="n">
        <v>0</v>
      </c>
      <c r="M4361" s="16" t="n">
        <v>2</v>
      </c>
      <c r="N4361" s="17" t="n">
        <v>0</v>
      </c>
      <c r="O4361" s="17" t="n">
        <v>0</v>
      </c>
      <c r="P4361" s="17" t="n">
        <v>1.552778956739578e-05</v>
      </c>
      <c r="Q4361" s="17" t="n">
        <v>0.3002039316363185</v>
      </c>
      <c r="R4361" s="17" t="n">
        <v>0</v>
      </c>
      <c r="S4361" s="17" t="n">
        <v>0.1552778956739578</v>
      </c>
      <c r="T4361" s="17" t="n">
        <v>0</v>
      </c>
      <c r="U4361" s="17" t="n">
        <v>0.5445026449001563</v>
      </c>
      <c r="V4361" s="18" t="n">
        <v>3560.23</v>
      </c>
    </row>
    <row r="4362">
      <c r="A4362" s="12" t="n">
        <v>4361</v>
      </c>
      <c r="B4362" s="13" t="n">
        <v>4.569949222786414</v>
      </c>
      <c r="C4362" s="13" t="n">
        <v>4.932517830028358</v>
      </c>
      <c r="D4362" s="14">
        <f>B4362-C4362</f>
        <v/>
      </c>
      <c r="E4362" s="14">
        <f>ABS(D4362)</f>
        <v/>
      </c>
      <c r="F4362" s="15" t="n">
        <v>90001</v>
      </c>
      <c r="G4362" s="12" t="inlineStr">
        <is>
          <t>head_of_household</t>
        </is>
      </c>
      <c r="H4362" s="12" t="inlineStr">
        <is>
          <t>Divorced</t>
        </is>
      </c>
      <c r="I4362" s="16" t="n">
        <v>1</v>
      </c>
      <c r="J4362" s="16" t="n">
        <v>39</v>
      </c>
      <c r="K4362" s="16" t="n">
        <v>2</v>
      </c>
      <c r="L4362" s="16" t="n">
        <v>1</v>
      </c>
      <c r="M4362" s="16" t="n">
        <v>4</v>
      </c>
      <c r="N4362" s="17" t="n">
        <v>0.9999888890123444</v>
      </c>
      <c r="O4362" s="17" t="n">
        <v>0</v>
      </c>
      <c r="P4362" s="17" t="n">
        <v>1.111098765569271e-05</v>
      </c>
      <c r="Q4362" s="17" t="n">
        <v>0</v>
      </c>
      <c r="R4362" s="17" t="n">
        <v>0</v>
      </c>
      <c r="S4362" s="17" t="n">
        <v>0</v>
      </c>
      <c r="T4362" s="17" t="n">
        <v>0</v>
      </c>
      <c r="U4362" s="17" t="n">
        <v>0</v>
      </c>
      <c r="V4362" s="18" t="n">
        <v>1868.78</v>
      </c>
    </row>
    <row r="4363">
      <c r="A4363" s="12" t="n">
        <v>4362</v>
      </c>
      <c r="B4363" s="13" t="n">
        <v>6.569371625322795</v>
      </c>
      <c r="C4363" s="13" t="n">
        <v>6.400943277148617</v>
      </c>
      <c r="D4363" s="14">
        <f>B4363-C4363</f>
        <v/>
      </c>
      <c r="E4363" s="14">
        <f>ABS(D4363)</f>
        <v/>
      </c>
      <c r="F4363" s="15" t="n">
        <v>55002</v>
      </c>
      <c r="G4363" s="12" t="inlineStr">
        <is>
          <t>single</t>
        </is>
      </c>
      <c r="H4363" s="12" t="inlineStr">
        <is>
          <t>Never married/single</t>
        </is>
      </c>
      <c r="I4363" s="16" t="n">
        <v>12</v>
      </c>
      <c r="J4363" s="16" t="n">
        <v>46</v>
      </c>
      <c r="K4363" s="16" t="n">
        <v>0</v>
      </c>
      <c r="L4363" s="16" t="n">
        <v>0</v>
      </c>
      <c r="M4363" s="16" t="n">
        <v>2</v>
      </c>
      <c r="N4363" s="17" t="n">
        <v>0</v>
      </c>
      <c r="O4363" s="17" t="n">
        <v>0.9999636376859024</v>
      </c>
      <c r="P4363" s="17" t="n">
        <v>3.636231409766917e-05</v>
      </c>
      <c r="Q4363" s="17" t="n">
        <v>0</v>
      </c>
      <c r="R4363" s="17" t="n">
        <v>0</v>
      </c>
      <c r="S4363" s="17" t="n">
        <v>0</v>
      </c>
      <c r="T4363" s="17" t="n">
        <v>0</v>
      </c>
      <c r="U4363" s="17" t="n">
        <v>0</v>
      </c>
      <c r="V4363" s="18" t="n">
        <v>4869.3</v>
      </c>
    </row>
    <row r="4364">
      <c r="A4364" s="12" t="n">
        <v>4363</v>
      </c>
      <c r="B4364" s="13" t="n">
        <v>22.00920910502953</v>
      </c>
      <c r="C4364" s="13" t="n">
        <v>21.91515357102452</v>
      </c>
      <c r="D4364" s="14">
        <f>B4364-C4364</f>
        <v/>
      </c>
      <c r="E4364" s="14">
        <f>ABS(D4364)</f>
        <v/>
      </c>
      <c r="F4364" s="15" t="n">
        <v>253662</v>
      </c>
      <c r="G4364" s="12" t="inlineStr">
        <is>
          <t>single</t>
        </is>
      </c>
      <c r="H4364" s="12" t="inlineStr">
        <is>
          <t>Widowed</t>
        </is>
      </c>
      <c r="I4364" s="16" t="n">
        <v>18</v>
      </c>
      <c r="J4364" s="16" t="n">
        <v>58</v>
      </c>
      <c r="K4364" s="16" t="n">
        <v>0</v>
      </c>
      <c r="L4364" s="16" t="n">
        <v>0</v>
      </c>
      <c r="M4364" s="16" t="n">
        <v>1</v>
      </c>
      <c r="N4364" s="17" t="n">
        <v>0.9855634663449788</v>
      </c>
      <c r="O4364" s="17" t="n">
        <v>0</v>
      </c>
      <c r="P4364" s="17" t="n">
        <v>0.0144365336550212</v>
      </c>
      <c r="Q4364" s="17" t="n">
        <v>0</v>
      </c>
      <c r="R4364" s="17" t="n">
        <v>0</v>
      </c>
      <c r="S4364" s="17" t="n">
        <v>0</v>
      </c>
      <c r="T4364" s="17" t="n">
        <v>0</v>
      </c>
      <c r="U4364" s="17" t="n">
        <v>0</v>
      </c>
      <c r="V4364" s="18" t="n">
        <v>4115.58</v>
      </c>
    </row>
    <row r="4365">
      <c r="A4365" s="12" t="n">
        <v>4364</v>
      </c>
      <c r="B4365" s="13" t="n">
        <v>9.986240500273713</v>
      </c>
      <c r="C4365" s="13" t="n">
        <v>9.631996739276431</v>
      </c>
      <c r="D4365" s="14">
        <f>B4365-C4365</f>
        <v/>
      </c>
      <c r="E4365" s="14">
        <f>ABS(D4365)</f>
        <v/>
      </c>
      <c r="F4365" s="15" t="n">
        <v>208138</v>
      </c>
      <c r="G4365" s="12" t="inlineStr">
        <is>
          <t>joint</t>
        </is>
      </c>
      <c r="H4365" s="12" t="inlineStr">
        <is>
          <t>Married, spouse present</t>
        </is>
      </c>
      <c r="I4365" s="16" t="n">
        <v>22</v>
      </c>
      <c r="J4365" s="16" t="n">
        <v>32</v>
      </c>
      <c r="K4365" s="16" t="n">
        <v>1</v>
      </c>
      <c r="L4365" s="16" t="n">
        <v>1</v>
      </c>
      <c r="M4365" s="16" t="n">
        <v>3</v>
      </c>
      <c r="N4365" s="17" t="n">
        <v>0.3651423574743679</v>
      </c>
      <c r="O4365" s="17" t="n">
        <v>0.3651423574743679</v>
      </c>
      <c r="P4365" s="17" t="n">
        <v>1.921801881444042e-05</v>
      </c>
      <c r="Q4365" s="17" t="n">
        <v>0</v>
      </c>
      <c r="R4365" s="17" t="n">
        <v>0</v>
      </c>
      <c r="S4365" s="17" t="n">
        <v>0</v>
      </c>
      <c r="T4365" s="17" t="n">
        <v>0</v>
      </c>
      <c r="U4365" s="17" t="n">
        <v>0.269691262527746</v>
      </c>
      <c r="V4365" s="18" t="n">
        <v>1302.37</v>
      </c>
    </row>
    <row r="4366">
      <c r="A4366" s="12" t="n">
        <v>4365</v>
      </c>
      <c r="B4366" s="13" t="n">
        <v>0</v>
      </c>
      <c r="C4366" s="13" t="n">
        <v>0.0624954554927495</v>
      </c>
      <c r="D4366" s="14">
        <f>B4366-C4366</f>
        <v/>
      </c>
      <c r="E4366" s="14">
        <f>ABS(D4366)</f>
        <v/>
      </c>
      <c r="F4366" s="15" t="n">
        <v>17060</v>
      </c>
      <c r="G4366" s="12" t="inlineStr">
        <is>
          <t>single</t>
        </is>
      </c>
      <c r="H4366" s="12" t="inlineStr">
        <is>
          <t>Never married/single</t>
        </is>
      </c>
      <c r="I4366" s="16" t="n">
        <v>30</v>
      </c>
      <c r="J4366" s="16" t="n">
        <v>73</v>
      </c>
      <c r="K4366" s="16" t="n">
        <v>0</v>
      </c>
      <c r="L4366" s="16" t="n">
        <v>0</v>
      </c>
      <c r="M4366" s="16" t="n">
        <v>1</v>
      </c>
      <c r="N4366" s="17" t="n">
        <v>0</v>
      </c>
      <c r="O4366" s="17" t="n">
        <v>0</v>
      </c>
      <c r="P4366" s="17" t="n">
        <v>0.1422039859320047</v>
      </c>
      <c r="Q4366" s="17" t="n">
        <v>0.096717467760844</v>
      </c>
      <c r="R4366" s="17" t="n">
        <v>0</v>
      </c>
      <c r="S4366" s="17" t="n">
        <v>0.7610785463071512</v>
      </c>
      <c r="T4366" s="17" t="n">
        <v>0</v>
      </c>
      <c r="U4366" s="17" t="n">
        <v>0</v>
      </c>
      <c r="V4366" s="18" t="n">
        <v>494.16</v>
      </c>
    </row>
    <row r="4367">
      <c r="A4367" s="12" t="n">
        <v>4366</v>
      </c>
      <c r="B4367" s="13" t="n">
        <v>2.85773238419478</v>
      </c>
      <c r="C4367" s="13" t="n">
        <v>2.763051181356085</v>
      </c>
      <c r="D4367" s="14">
        <f>B4367-C4367</f>
        <v/>
      </c>
      <c r="E4367" s="14">
        <f>ABS(D4367)</f>
        <v/>
      </c>
      <c r="F4367" s="15" t="n">
        <v>19386</v>
      </c>
      <c r="G4367" s="12" t="inlineStr">
        <is>
          <t>single</t>
        </is>
      </c>
      <c r="H4367" s="12" t="inlineStr">
        <is>
          <t>Divorced</t>
        </is>
      </c>
      <c r="I4367" s="16" t="n">
        <v>5</v>
      </c>
      <c r="J4367" s="16" t="n">
        <v>60</v>
      </c>
      <c r="K4367" s="16" t="n">
        <v>0</v>
      </c>
      <c r="L4367" s="16" t="n">
        <v>0</v>
      </c>
      <c r="M4367" s="16" t="n">
        <v>3</v>
      </c>
      <c r="N4367" s="17" t="n">
        <v>1</v>
      </c>
      <c r="O4367" s="17" t="n">
        <v>0</v>
      </c>
      <c r="P4367" s="17" t="n">
        <v>0</v>
      </c>
      <c r="Q4367" s="17" t="n">
        <v>0</v>
      </c>
      <c r="R4367" s="17" t="n">
        <v>0</v>
      </c>
      <c r="S4367" s="17" t="n">
        <v>0</v>
      </c>
      <c r="T4367" s="17" t="n">
        <v>0</v>
      </c>
      <c r="U4367" s="17" t="n">
        <v>0</v>
      </c>
      <c r="V4367" s="18" t="n">
        <v>1474.82</v>
      </c>
    </row>
    <row r="4368">
      <c r="A4368" s="12" t="n">
        <v>4367</v>
      </c>
      <c r="B4368" s="13" t="n">
        <v>15.11225162312622</v>
      </c>
      <c r="C4368" s="13" t="n">
        <v>13.50552451181136</v>
      </c>
      <c r="D4368" s="14">
        <f>B4368-C4368</f>
        <v/>
      </c>
      <c r="E4368" s="14">
        <f>ABS(D4368)</f>
        <v/>
      </c>
      <c r="F4368" s="15" t="n">
        <v>307292</v>
      </c>
      <c r="G4368" s="12" t="inlineStr">
        <is>
          <t>joint</t>
        </is>
      </c>
      <c r="H4368" s="12" t="inlineStr">
        <is>
          <t>Married, spouse present</t>
        </is>
      </c>
      <c r="I4368" s="16" t="n">
        <v>48</v>
      </c>
      <c r="J4368" s="16" t="n">
        <v>45</v>
      </c>
      <c r="K4368" s="16" t="n">
        <v>5</v>
      </c>
      <c r="L4368" s="16" t="n">
        <v>0</v>
      </c>
      <c r="M4368" s="16" t="n">
        <v>7</v>
      </c>
      <c r="N4368" s="17" t="n">
        <v>0.6719992710516381</v>
      </c>
      <c r="O4368" s="17" t="n">
        <v>0</v>
      </c>
      <c r="P4368" s="17" t="n">
        <v>0.0136742902516173</v>
      </c>
      <c r="Q4368" s="17" t="n">
        <v>0.0001627116879059</v>
      </c>
      <c r="R4368" s="17" t="n">
        <v>0</v>
      </c>
      <c r="S4368" s="17" t="n">
        <v>0</v>
      </c>
      <c r="T4368" s="17" t="n">
        <v>0</v>
      </c>
      <c r="U4368" s="17" t="n">
        <v>0.2913840907020033</v>
      </c>
      <c r="V4368" s="18" t="n">
        <v>2945.29</v>
      </c>
    </row>
    <row r="4369">
      <c r="A4369" s="12" t="n">
        <v>4368</v>
      </c>
      <c r="B4369" s="13" t="n">
        <v>2.924528301886792</v>
      </c>
      <c r="C4369" s="13" t="n">
        <v>1.733297754282513</v>
      </c>
      <c r="D4369" s="14">
        <f>B4369-C4369</f>
        <v/>
      </c>
      <c r="E4369" s="14">
        <f>ABS(D4369)</f>
        <v/>
      </c>
      <c r="F4369" s="15" t="n">
        <v>58200</v>
      </c>
      <c r="G4369" s="12" t="inlineStr">
        <is>
          <t>head_of_household</t>
        </is>
      </c>
      <c r="H4369" s="12" t="inlineStr">
        <is>
          <t>Never married/single</t>
        </is>
      </c>
      <c r="I4369" s="16" t="n">
        <v>48</v>
      </c>
      <c r="J4369" s="16" t="n">
        <v>40</v>
      </c>
      <c r="K4369" s="16" t="n">
        <v>1</v>
      </c>
      <c r="L4369" s="16" t="n">
        <v>0</v>
      </c>
      <c r="M4369" s="16" t="n">
        <v>2</v>
      </c>
      <c r="N4369" s="17" t="n">
        <v>0.9106529209621992</v>
      </c>
      <c r="O4369" s="17" t="n">
        <v>0</v>
      </c>
      <c r="P4369" s="17" t="n">
        <v>0</v>
      </c>
      <c r="Q4369" s="17" t="n">
        <v>0</v>
      </c>
      <c r="R4369" s="17" t="n">
        <v>0</v>
      </c>
      <c r="S4369" s="17" t="n">
        <v>0</v>
      </c>
      <c r="T4369" s="17" t="n">
        <v>0</v>
      </c>
      <c r="U4369" s="17" t="n">
        <v>0</v>
      </c>
      <c r="V4369" s="18" t="n">
        <v>2633.52</v>
      </c>
    </row>
    <row r="4370">
      <c r="A4370" s="12" t="n">
        <v>4369</v>
      </c>
      <c r="B4370" s="13" t="n">
        <v>2.982742873623996</v>
      </c>
      <c r="C4370" s="13" t="n">
        <v>2.817490569382351</v>
      </c>
      <c r="D4370" s="14">
        <f>B4370-C4370</f>
        <v/>
      </c>
      <c r="E4370" s="14">
        <f>ABS(D4370)</f>
        <v/>
      </c>
      <c r="F4370" s="15" t="n">
        <v>47584</v>
      </c>
      <c r="G4370" s="12" t="inlineStr">
        <is>
          <t>joint</t>
        </is>
      </c>
      <c r="H4370" s="12" t="inlineStr">
        <is>
          <t>Married, spouse present</t>
        </is>
      </c>
      <c r="I4370" s="16" t="n">
        <v>17</v>
      </c>
      <c r="J4370" s="16" t="n">
        <v>57</v>
      </c>
      <c r="K4370" s="16" t="n">
        <v>0</v>
      </c>
      <c r="L4370" s="16" t="n">
        <v>0</v>
      </c>
      <c r="M4370" s="16" t="n">
        <v>2</v>
      </c>
      <c r="N4370" s="17" t="n">
        <v>0</v>
      </c>
      <c r="O4370" s="17" t="n">
        <v>0</v>
      </c>
      <c r="P4370" s="17" t="n">
        <v>0</v>
      </c>
      <c r="Q4370" s="17" t="n">
        <v>0</v>
      </c>
      <c r="R4370" s="17" t="n">
        <v>0</v>
      </c>
      <c r="S4370" s="17" t="n">
        <v>0</v>
      </c>
      <c r="T4370" s="17" t="n">
        <v>0</v>
      </c>
      <c r="U4370" s="17" t="n">
        <v>0.9117350369872226</v>
      </c>
      <c r="V4370" s="18" t="n">
        <v>5676.37</v>
      </c>
    </row>
    <row r="4371">
      <c r="A4371" s="12" t="n">
        <v>4370</v>
      </c>
      <c r="B4371" s="13" t="n">
        <v>0.6161290322580645</v>
      </c>
      <c r="C4371" s="13" t="n">
        <v>-0.6758124882688058</v>
      </c>
      <c r="D4371" s="14">
        <f>B4371-C4371</f>
        <v/>
      </c>
      <c r="E4371" s="14">
        <f>ABS(D4371)</f>
        <v/>
      </c>
      <c r="F4371" s="15" t="n">
        <v>66800</v>
      </c>
      <c r="G4371" s="12" t="inlineStr">
        <is>
          <t>joint</t>
        </is>
      </c>
      <c r="H4371" s="12" t="inlineStr">
        <is>
          <t>Married, spouse present</t>
        </is>
      </c>
      <c r="I4371" s="16" t="n">
        <v>6</v>
      </c>
      <c r="J4371" s="16" t="n">
        <v>53</v>
      </c>
      <c r="K4371" s="16" t="n">
        <v>3</v>
      </c>
      <c r="L4371" s="16" t="n">
        <v>0</v>
      </c>
      <c r="M4371" s="16" t="n">
        <v>5</v>
      </c>
      <c r="N4371" s="17" t="n">
        <v>0.2694610778443114</v>
      </c>
      <c r="O4371" s="17" t="n">
        <v>0</v>
      </c>
      <c r="P4371" s="17" t="n">
        <v>0</v>
      </c>
      <c r="Q4371" s="17" t="n">
        <v>0</v>
      </c>
      <c r="R4371" s="17" t="n">
        <v>0</v>
      </c>
      <c r="S4371" s="17" t="n">
        <v>0</v>
      </c>
      <c r="T4371" s="17" t="n">
        <v>0</v>
      </c>
      <c r="U4371" s="17" t="n">
        <v>0.7305389221556886</v>
      </c>
      <c r="V4371" s="18" t="n">
        <v>2147.93</v>
      </c>
    </row>
    <row r="4372">
      <c r="A4372" s="12" t="n">
        <v>4371</v>
      </c>
      <c r="B4372" s="13" t="n">
        <v>12.68912957695049</v>
      </c>
      <c r="C4372" s="13" t="n">
        <v>10.04928407545891</v>
      </c>
      <c r="D4372" s="14">
        <f>B4372-C4372</f>
        <v/>
      </c>
      <c r="E4372" s="14">
        <f>ABS(D4372)</f>
        <v/>
      </c>
      <c r="F4372" s="15" t="n">
        <v>174633</v>
      </c>
      <c r="G4372" s="12" t="inlineStr">
        <is>
          <t>joint</t>
        </is>
      </c>
      <c r="H4372" s="12" t="inlineStr">
        <is>
          <t>Married, spouse present</t>
        </is>
      </c>
      <c r="I4372" s="16" t="n">
        <v>34</v>
      </c>
      <c r="J4372" s="16" t="n">
        <v>70</v>
      </c>
      <c r="K4372" s="16" t="n">
        <v>2</v>
      </c>
      <c r="L4372" s="16" t="n">
        <v>0</v>
      </c>
      <c r="M4372" s="16" t="n">
        <v>4</v>
      </c>
      <c r="N4372" s="17" t="n">
        <v>0.2347780774538603</v>
      </c>
      <c r="O4372" s="17" t="n">
        <v>0</v>
      </c>
      <c r="P4372" s="17" t="n">
        <v>0.037232367307439</v>
      </c>
      <c r="Q4372" s="17" t="n">
        <v>0</v>
      </c>
      <c r="R4372" s="17" t="n">
        <v>0.0229109045827535</v>
      </c>
      <c r="S4372" s="17" t="n">
        <v>0.1848447887856247</v>
      </c>
      <c r="T4372" s="17" t="n">
        <v>0</v>
      </c>
      <c r="U4372" s="17" t="n">
        <v>0.5202338618703223</v>
      </c>
      <c r="V4372" s="18" t="n">
        <v>2171.43</v>
      </c>
    </row>
    <row r="4373">
      <c r="A4373" s="12" t="n">
        <v>4372</v>
      </c>
      <c r="B4373" s="13" t="n">
        <v>12.34163960299876</v>
      </c>
      <c r="C4373" s="13" t="n">
        <v>12.01457793410268</v>
      </c>
      <c r="D4373" s="14">
        <f>B4373-C4373</f>
        <v/>
      </c>
      <c r="E4373" s="14">
        <f>ABS(D4373)</f>
        <v/>
      </c>
      <c r="F4373" s="15" t="n">
        <v>165300</v>
      </c>
      <c r="G4373" s="12" t="inlineStr">
        <is>
          <t>joint</t>
        </is>
      </c>
      <c r="H4373" s="12" t="inlineStr">
        <is>
          <t>Married, spouse present</t>
        </is>
      </c>
      <c r="I4373" s="16" t="n">
        <v>48</v>
      </c>
      <c r="J4373" s="16" t="n">
        <v>36</v>
      </c>
      <c r="K4373" s="16" t="n">
        <v>0</v>
      </c>
      <c r="L4373" s="16" t="n">
        <v>0</v>
      </c>
      <c r="M4373" s="16" t="n">
        <v>2</v>
      </c>
      <c r="N4373" s="17" t="n">
        <v>0.6533575317604355</v>
      </c>
      <c r="O4373" s="17" t="n">
        <v>0.0483968542044767</v>
      </c>
      <c r="P4373" s="17" t="n">
        <v>0.0030248033877797</v>
      </c>
      <c r="Q4373" s="17" t="n">
        <v>0.0090744101633393</v>
      </c>
      <c r="R4373" s="17" t="n">
        <v>0</v>
      </c>
      <c r="S4373" s="17" t="n">
        <v>0</v>
      </c>
      <c r="T4373" s="17" t="n">
        <v>0</v>
      </c>
      <c r="U4373" s="17" t="n">
        <v>0.2861464004839685</v>
      </c>
      <c r="V4373" s="18" t="n">
        <v>2312.43</v>
      </c>
    </row>
    <row r="4374">
      <c r="A4374" s="12" t="n">
        <v>4373</v>
      </c>
      <c r="B4374" s="13" t="n">
        <v>17.08318258066638</v>
      </c>
      <c r="C4374" s="13" t="n">
        <v>17.75795180417559</v>
      </c>
      <c r="D4374" s="14">
        <f>B4374-C4374</f>
        <v/>
      </c>
      <c r="E4374" s="14">
        <f>ABS(D4374)</f>
        <v/>
      </c>
      <c r="F4374" s="15" t="n">
        <v>190515</v>
      </c>
      <c r="G4374" s="12" t="inlineStr">
        <is>
          <t>single</t>
        </is>
      </c>
      <c r="H4374" s="12" t="inlineStr">
        <is>
          <t>Never married/single</t>
        </is>
      </c>
      <c r="I4374" s="16" t="n">
        <v>51</v>
      </c>
      <c r="J4374" s="16" t="n">
        <v>34</v>
      </c>
      <c r="K4374" s="16" t="n">
        <v>0</v>
      </c>
      <c r="L4374" s="16" t="n">
        <v>0</v>
      </c>
      <c r="M4374" s="16" t="n">
        <v>1</v>
      </c>
      <c r="N4374" s="17" t="n">
        <v>0.6561163163005538</v>
      </c>
      <c r="O4374" s="17" t="n">
        <v>0</v>
      </c>
      <c r="P4374" s="17" t="n">
        <v>0.1417998582788756</v>
      </c>
      <c r="Q4374" s="17" t="n">
        <v>0</v>
      </c>
      <c r="R4374" s="17" t="n">
        <v>0</v>
      </c>
      <c r="S4374" s="17" t="n">
        <v>0</v>
      </c>
      <c r="T4374" s="17" t="n">
        <v>0</v>
      </c>
      <c r="U4374" s="17" t="n">
        <v>0</v>
      </c>
      <c r="V4374" s="18" t="n">
        <v>4407.11</v>
      </c>
    </row>
    <row r="4375">
      <c r="A4375" s="12" t="n">
        <v>4374</v>
      </c>
      <c r="B4375" s="13" t="n">
        <v>-26.07637588918008</v>
      </c>
      <c r="C4375" s="13" t="n">
        <v>-23.51188094439802</v>
      </c>
      <c r="D4375" s="14">
        <f>B4375-C4375</f>
        <v/>
      </c>
      <c r="E4375" s="14">
        <f>ABS(D4375)</f>
        <v/>
      </c>
      <c r="F4375" s="15" t="n">
        <v>37641</v>
      </c>
      <c r="G4375" s="12" t="inlineStr">
        <is>
          <t>joint</t>
        </is>
      </c>
      <c r="H4375" s="12" t="inlineStr">
        <is>
          <t>Married, spouse present</t>
        </is>
      </c>
      <c r="I4375" s="16" t="n">
        <v>53</v>
      </c>
      <c r="J4375" s="16" t="n">
        <v>45</v>
      </c>
      <c r="K4375" s="16" t="n">
        <v>3</v>
      </c>
      <c r="L4375" s="16" t="n">
        <v>1</v>
      </c>
      <c r="M4375" s="16" t="n">
        <v>5</v>
      </c>
      <c r="N4375" s="17" t="n">
        <v>0.4914853484232618</v>
      </c>
      <c r="O4375" s="17" t="n">
        <v>0.092983714566563</v>
      </c>
      <c r="P4375" s="17" t="n">
        <v>0.1755001195504901</v>
      </c>
      <c r="Q4375" s="17" t="n">
        <v>0</v>
      </c>
      <c r="R4375" s="17" t="n">
        <v>0</v>
      </c>
      <c r="S4375" s="17" t="n">
        <v>0</v>
      </c>
      <c r="T4375" s="17" t="n">
        <v>0.0007704364921229</v>
      </c>
      <c r="U4375" s="17" t="n">
        <v>0.2392603809675619</v>
      </c>
      <c r="V4375" s="18" t="n">
        <v>2696.71</v>
      </c>
    </row>
    <row r="4376">
      <c r="A4376" s="12" t="n">
        <v>4375</v>
      </c>
      <c r="B4376" s="13" t="n">
        <v>0.4600092001840037</v>
      </c>
      <c r="C4376" s="13" t="n">
        <v>0.1900265495264317</v>
      </c>
      <c r="D4376" s="14">
        <f>B4376-C4376</f>
        <v/>
      </c>
      <c r="E4376" s="14">
        <f>ABS(D4376)</f>
        <v/>
      </c>
      <c r="F4376" s="15" t="n">
        <v>54478</v>
      </c>
      <c r="G4376" s="12" t="inlineStr">
        <is>
          <t>joint</t>
        </is>
      </c>
      <c r="H4376" s="12" t="inlineStr">
        <is>
          <t>Married, spouse present</t>
        </is>
      </c>
      <c r="I4376" s="16" t="n">
        <v>48</v>
      </c>
      <c r="J4376" s="16" t="n">
        <v>73</v>
      </c>
      <c r="K4376" s="16" t="n">
        <v>0</v>
      </c>
      <c r="L4376" s="16" t="n">
        <v>0</v>
      </c>
      <c r="M4376" s="16" t="n">
        <v>2</v>
      </c>
      <c r="N4376" s="17" t="n">
        <v>0</v>
      </c>
      <c r="O4376" s="17" t="n">
        <v>0</v>
      </c>
      <c r="P4376" s="17" t="n">
        <v>0.0048092808106024</v>
      </c>
      <c r="Q4376" s="17" t="n">
        <v>1.835603362825361e-05</v>
      </c>
      <c r="R4376" s="17" t="n">
        <v>0.0146848269026028</v>
      </c>
      <c r="S4376" s="17" t="n">
        <v>0.2973677447777084</v>
      </c>
      <c r="T4376" s="17" t="n">
        <v>9.178016814126804e-05</v>
      </c>
      <c r="U4376" s="17" t="n">
        <v>0.5728918095377951</v>
      </c>
      <c r="V4376" s="18" t="n">
        <v>3856.37</v>
      </c>
    </row>
    <row r="4377">
      <c r="A4377" s="12" t="n">
        <v>4376</v>
      </c>
      <c r="B4377" s="13" t="n">
        <v>0.7757860711137232</v>
      </c>
      <c r="C4377" s="13" t="n">
        <v>1.555626520913068</v>
      </c>
      <c r="D4377" s="14">
        <f>B4377-C4377</f>
        <v/>
      </c>
      <c r="E4377" s="14">
        <f>ABS(D4377)</f>
        <v/>
      </c>
      <c r="F4377" s="15" t="n">
        <v>33286</v>
      </c>
      <c r="G4377" s="12" t="inlineStr">
        <is>
          <t>single</t>
        </is>
      </c>
      <c r="H4377" s="12" t="inlineStr">
        <is>
          <t>Never married/single</t>
        </is>
      </c>
      <c r="I4377" s="16" t="n">
        <v>2</v>
      </c>
      <c r="J4377" s="16" t="n">
        <v>85</v>
      </c>
      <c r="K4377" s="16" t="n">
        <v>0</v>
      </c>
      <c r="L4377" s="16" t="n">
        <v>0</v>
      </c>
      <c r="M4377" s="16" t="n">
        <v>1</v>
      </c>
      <c r="N4377" s="17" t="n">
        <v>0</v>
      </c>
      <c r="O4377" s="17" t="n">
        <v>0</v>
      </c>
      <c r="P4377" s="17" t="n">
        <v>0.0136994532235774</v>
      </c>
      <c r="Q4377" s="17" t="n">
        <v>0</v>
      </c>
      <c r="R4377" s="17" t="n">
        <v>0.07507660878447391</v>
      </c>
      <c r="S4377" s="17" t="n">
        <v>0.4906266898996575</v>
      </c>
      <c r="T4377" s="17" t="n">
        <v>0.0600853211560415</v>
      </c>
      <c r="U4377" s="17" t="n">
        <v>0</v>
      </c>
      <c r="V4377" s="18" t="n">
        <v>469.12</v>
      </c>
    </row>
    <row r="4378">
      <c r="A4378" s="12" t="n">
        <v>4377</v>
      </c>
      <c r="B4378" s="13" t="n">
        <v>15.86270903637685</v>
      </c>
      <c r="C4378" s="13" t="n">
        <v>14.6063040041853</v>
      </c>
      <c r="D4378" s="14">
        <f>B4378-C4378</f>
        <v/>
      </c>
      <c r="E4378" s="14">
        <f>ABS(D4378)</f>
        <v/>
      </c>
      <c r="F4378" s="15" t="n">
        <v>293071</v>
      </c>
      <c r="G4378" s="12" t="inlineStr">
        <is>
          <t>joint</t>
        </is>
      </c>
      <c r="H4378" s="12" t="inlineStr">
        <is>
          <t>Married, spouse present</t>
        </is>
      </c>
      <c r="I4378" s="16" t="n">
        <v>11</v>
      </c>
      <c r="J4378" s="16" t="n">
        <v>46</v>
      </c>
      <c r="K4378" s="16" t="n">
        <v>2</v>
      </c>
      <c r="L4378" s="16" t="n">
        <v>0</v>
      </c>
      <c r="M4378" s="16" t="n">
        <v>4</v>
      </c>
      <c r="N4378" s="17" t="n">
        <v>0.5330278328459657</v>
      </c>
      <c r="O4378" s="17" t="n">
        <v>0</v>
      </c>
      <c r="P4378" s="17" t="n">
        <v>0.0036168709971303</v>
      </c>
      <c r="Q4378" s="17" t="n">
        <v>3.412142450123008e-06</v>
      </c>
      <c r="R4378" s="17" t="n">
        <v>0</v>
      </c>
      <c r="S4378" s="17" t="n">
        <v>0</v>
      </c>
      <c r="T4378" s="17" t="n">
        <v>0</v>
      </c>
      <c r="U4378" s="17" t="n">
        <v>0.4633518840144538</v>
      </c>
      <c r="V4378" s="18" t="n">
        <v>284.16</v>
      </c>
    </row>
    <row r="4379">
      <c r="A4379" s="12" t="n">
        <v>4378</v>
      </c>
      <c r="B4379" s="13" t="n">
        <v>5.453913043478261</v>
      </c>
      <c r="C4379" s="13" t="n">
        <v>4.686090287856834</v>
      </c>
      <c r="D4379" s="14">
        <f>B4379-C4379</f>
        <v/>
      </c>
      <c r="E4379" s="14">
        <f>ABS(D4379)</f>
        <v/>
      </c>
      <c r="F4379" s="15" t="n">
        <v>57500</v>
      </c>
      <c r="G4379" s="12" t="inlineStr">
        <is>
          <t>joint</t>
        </is>
      </c>
      <c r="H4379" s="12" t="inlineStr">
        <is>
          <t>Married, spouse present</t>
        </is>
      </c>
      <c r="I4379" s="16" t="n">
        <v>28</v>
      </c>
      <c r="J4379" s="16" t="n">
        <v>52</v>
      </c>
      <c r="K4379" s="16" t="n">
        <v>0</v>
      </c>
      <c r="L4379" s="16" t="n">
        <v>0</v>
      </c>
      <c r="M4379" s="16" t="n">
        <v>2</v>
      </c>
      <c r="N4379" s="17" t="n">
        <v>0</v>
      </c>
      <c r="O4379" s="17" t="n">
        <v>0</v>
      </c>
      <c r="P4379" s="17" t="n">
        <v>0</v>
      </c>
      <c r="Q4379" s="17" t="n">
        <v>0</v>
      </c>
      <c r="R4379" s="17" t="n">
        <v>0</v>
      </c>
      <c r="S4379" s="17" t="n">
        <v>0</v>
      </c>
      <c r="T4379" s="17" t="n">
        <v>0</v>
      </c>
      <c r="U4379" s="17" t="n">
        <v>1</v>
      </c>
      <c r="V4379" s="18" t="n">
        <v>523.08</v>
      </c>
    </row>
    <row r="4380">
      <c r="A4380" s="12" t="n">
        <v>4379</v>
      </c>
      <c r="B4380" s="13" t="n">
        <v>3.583967232299591</v>
      </c>
      <c r="C4380" s="13" t="n">
        <v>2.546538369344795</v>
      </c>
      <c r="D4380" s="14">
        <f>B4380-C4380</f>
        <v/>
      </c>
      <c r="E4380" s="14">
        <f>ABS(D4380)</f>
        <v/>
      </c>
      <c r="F4380" s="15" t="n">
        <v>48362</v>
      </c>
      <c r="G4380" s="12" t="inlineStr">
        <is>
          <t>joint</t>
        </is>
      </c>
      <c r="H4380" s="12" t="inlineStr">
        <is>
          <t>Married, spouse present</t>
        </is>
      </c>
      <c r="I4380" s="16" t="n">
        <v>39</v>
      </c>
      <c r="J4380" s="16" t="n">
        <v>68</v>
      </c>
      <c r="K4380" s="16" t="n">
        <v>0</v>
      </c>
      <c r="L4380" s="16" t="n">
        <v>0</v>
      </c>
      <c r="M4380" s="16" t="n">
        <v>2</v>
      </c>
      <c r="N4380" s="17" t="n">
        <v>0</v>
      </c>
      <c r="O4380" s="17" t="n">
        <v>0</v>
      </c>
      <c r="P4380" s="17" t="n">
        <v>0.1551011124436541</v>
      </c>
      <c r="Q4380" s="17" t="n">
        <v>0.0516934783507712</v>
      </c>
      <c r="R4380" s="17" t="n">
        <v>0</v>
      </c>
      <c r="S4380" s="17" t="n">
        <v>0</v>
      </c>
      <c r="T4380" s="17" t="n">
        <v>0.1033869567015425</v>
      </c>
      <c r="U4380" s="17" t="n">
        <v>0.6898184525040321</v>
      </c>
      <c r="V4380" s="18" t="n">
        <v>3370.01</v>
      </c>
    </row>
    <row r="4381">
      <c r="A4381" s="12" t="n">
        <v>4380</v>
      </c>
      <c r="B4381" s="13" t="n">
        <v>12.27765466850332</v>
      </c>
      <c r="C4381" s="13" t="n">
        <v>11.59703855975871</v>
      </c>
      <c r="D4381" s="14">
        <f>B4381-C4381</f>
        <v/>
      </c>
      <c r="E4381" s="14">
        <f>ABS(D4381)</f>
        <v/>
      </c>
      <c r="F4381" s="15" t="n">
        <v>200364</v>
      </c>
      <c r="G4381" s="12" t="inlineStr">
        <is>
          <t>joint</t>
        </is>
      </c>
      <c r="H4381" s="12" t="inlineStr">
        <is>
          <t>Married, spouse present</t>
        </is>
      </c>
      <c r="I4381" s="16" t="n">
        <v>50</v>
      </c>
      <c r="J4381" s="16" t="n">
        <v>43</v>
      </c>
      <c r="K4381" s="16" t="n">
        <v>2</v>
      </c>
      <c r="L4381" s="16" t="n">
        <v>0</v>
      </c>
      <c r="M4381" s="16" t="n">
        <v>4</v>
      </c>
      <c r="N4381" s="17" t="n">
        <v>0</v>
      </c>
      <c r="O4381" s="17" t="n">
        <v>0</v>
      </c>
      <c r="P4381" s="17" t="n">
        <v>9.98183306382384e-06</v>
      </c>
      <c r="Q4381" s="17" t="n">
        <v>0</v>
      </c>
      <c r="R4381" s="17" t="n">
        <v>0</v>
      </c>
      <c r="S4381" s="17" t="n">
        <v>0</v>
      </c>
      <c r="T4381" s="17" t="n">
        <v>0</v>
      </c>
      <c r="U4381" s="17" t="n">
        <v>0.9999900181669362</v>
      </c>
      <c r="V4381" s="18" t="n">
        <v>294.45</v>
      </c>
    </row>
    <row r="4382">
      <c r="A4382" s="12" t="n">
        <v>4381</v>
      </c>
      <c r="B4382" s="13" t="n">
        <v>-11.82470438239044</v>
      </c>
      <c r="C4382" s="13" t="n">
        <v>-12.68813285107585</v>
      </c>
      <c r="D4382" s="14">
        <f>B4382-C4382</f>
        <v/>
      </c>
      <c r="E4382" s="14">
        <f>ABS(D4382)</f>
        <v/>
      </c>
      <c r="F4382" s="15" t="n">
        <v>40001</v>
      </c>
      <c r="G4382" s="12" t="inlineStr">
        <is>
          <t>head_of_household</t>
        </is>
      </c>
      <c r="H4382" s="12" t="inlineStr">
        <is>
          <t>Divorced</t>
        </is>
      </c>
      <c r="I4382" s="16" t="n">
        <v>9</v>
      </c>
      <c r="J4382" s="16" t="n">
        <v>35</v>
      </c>
      <c r="K4382" s="16" t="n">
        <v>2</v>
      </c>
      <c r="L4382" s="16" t="n">
        <v>1</v>
      </c>
      <c r="M4382" s="16" t="n">
        <v>3</v>
      </c>
      <c r="N4382" s="17" t="n">
        <v>0.9999750006249843</v>
      </c>
      <c r="O4382" s="17" t="n">
        <v>0</v>
      </c>
      <c r="P4382" s="17" t="n">
        <v>2.499937501562461e-05</v>
      </c>
      <c r="Q4382" s="17" t="n">
        <v>0</v>
      </c>
      <c r="R4382" s="17" t="n">
        <v>0</v>
      </c>
      <c r="S4382" s="17" t="n">
        <v>0</v>
      </c>
      <c r="T4382" s="17" t="n">
        <v>0</v>
      </c>
      <c r="U4382" s="17" t="n">
        <v>0</v>
      </c>
      <c r="V4382" s="18" t="n">
        <v>1543.56</v>
      </c>
    </row>
    <row r="4383">
      <c r="A4383" s="12" t="n">
        <v>4382</v>
      </c>
      <c r="B4383" s="13" t="n">
        <v>12.7240751064698</v>
      </c>
      <c r="C4383" s="13" t="n">
        <v>11.74438586783658</v>
      </c>
      <c r="D4383" s="14">
        <f>B4383-C4383</f>
        <v/>
      </c>
      <c r="E4383" s="14">
        <f>ABS(D4383)</f>
        <v/>
      </c>
      <c r="F4383" s="15" t="n">
        <v>180833</v>
      </c>
      <c r="G4383" s="12" t="inlineStr">
        <is>
          <t>joint</t>
        </is>
      </c>
      <c r="H4383" s="12" t="inlineStr">
        <is>
          <t>Married, spouse present</t>
        </is>
      </c>
      <c r="I4383" s="16" t="n">
        <v>6</v>
      </c>
      <c r="J4383" s="16" t="n">
        <v>65</v>
      </c>
      <c r="K4383" s="16" t="n">
        <v>0</v>
      </c>
      <c r="L4383" s="16" t="n">
        <v>0</v>
      </c>
      <c r="M4383" s="16" t="n">
        <v>2</v>
      </c>
      <c r="N4383" s="17" t="n">
        <v>0</v>
      </c>
      <c r="O4383" s="17" t="n">
        <v>0</v>
      </c>
      <c r="P4383" s="17" t="n">
        <v>0.0287558133747712</v>
      </c>
      <c r="Q4383" s="17" t="n">
        <v>0</v>
      </c>
      <c r="R4383" s="17" t="n">
        <v>0</v>
      </c>
      <c r="S4383" s="17" t="n">
        <v>0.2521663634403013</v>
      </c>
      <c r="T4383" s="17" t="n">
        <v>0</v>
      </c>
      <c r="U4383" s="17" t="n">
        <v>0.6250684333058678</v>
      </c>
      <c r="V4383" s="18" t="n">
        <v>2395.82</v>
      </c>
    </row>
    <row r="4384">
      <c r="A4384" s="12" t="n">
        <v>4383</v>
      </c>
      <c r="B4384" s="13" t="n">
        <v>6.805772230889236</v>
      </c>
      <c r="C4384" s="13" t="n">
        <v>5.885553277814973</v>
      </c>
      <c r="D4384" s="14">
        <f>B4384-C4384</f>
        <v/>
      </c>
      <c r="E4384" s="14">
        <f>ABS(D4384)</f>
        <v/>
      </c>
      <c r="F4384" s="15" t="n">
        <v>128200</v>
      </c>
      <c r="G4384" s="12" t="inlineStr">
        <is>
          <t>joint</t>
        </is>
      </c>
      <c r="H4384" s="12" t="inlineStr">
        <is>
          <t>Married, spouse present</t>
        </is>
      </c>
      <c r="I4384" s="16" t="n">
        <v>37</v>
      </c>
      <c r="J4384" s="16" t="n">
        <v>37</v>
      </c>
      <c r="K4384" s="16" t="n">
        <v>2</v>
      </c>
      <c r="L4384" s="16" t="n">
        <v>1</v>
      </c>
      <c r="M4384" s="16" t="n">
        <v>4</v>
      </c>
      <c r="N4384" s="17" t="n">
        <v>0</v>
      </c>
      <c r="O4384" s="17" t="n">
        <v>0</v>
      </c>
      <c r="P4384" s="17" t="n">
        <v>0.0054602184087363</v>
      </c>
      <c r="Q4384" s="17" t="n">
        <v>0</v>
      </c>
      <c r="R4384" s="17" t="n">
        <v>0</v>
      </c>
      <c r="S4384" s="17" t="n">
        <v>0</v>
      </c>
      <c r="T4384" s="17" t="n">
        <v>0</v>
      </c>
      <c r="U4384" s="17" t="n">
        <v>0.9945397815912635</v>
      </c>
      <c r="V4384" s="18" t="n">
        <v>1862.25</v>
      </c>
    </row>
    <row r="4385">
      <c r="A4385" s="12" t="n">
        <v>4384</v>
      </c>
      <c r="B4385" s="13" t="n">
        <v>-46.50512180425238</v>
      </c>
      <c r="C4385" s="13" t="n">
        <v>-34.21829480908822</v>
      </c>
      <c r="D4385" s="14">
        <f>B4385-C4385</f>
        <v/>
      </c>
      <c r="E4385" s="14">
        <f>ABS(D4385)</f>
        <v/>
      </c>
      <c r="F4385" s="15" t="n">
        <v>33020</v>
      </c>
      <c r="G4385" s="12" t="inlineStr">
        <is>
          <t>joint</t>
        </is>
      </c>
      <c r="H4385" s="12" t="inlineStr">
        <is>
          <t>Married, spouse present</t>
        </is>
      </c>
      <c r="I4385" s="16" t="n">
        <v>30</v>
      </c>
      <c r="J4385" s="16" t="n">
        <v>38</v>
      </c>
      <c r="K4385" s="16" t="n">
        <v>7</v>
      </c>
      <c r="L4385" s="16" t="n">
        <v>2</v>
      </c>
      <c r="M4385" s="16" t="n">
        <v>9</v>
      </c>
      <c r="N4385" s="17" t="n">
        <v>0.2422774076317383</v>
      </c>
      <c r="O4385" s="17" t="n">
        <v>0.7571168988491823</v>
      </c>
      <c r="P4385" s="17" t="n">
        <v>0.0006056935190793</v>
      </c>
      <c r="Q4385" s="17" t="n">
        <v>0</v>
      </c>
      <c r="R4385" s="17" t="n">
        <v>0</v>
      </c>
      <c r="S4385" s="17" t="n">
        <v>0</v>
      </c>
      <c r="T4385" s="17" t="n">
        <v>0</v>
      </c>
      <c r="U4385" s="17" t="n">
        <v>0</v>
      </c>
      <c r="V4385" s="18" t="n">
        <v>381.97</v>
      </c>
    </row>
    <row r="4386">
      <c r="A4386" s="12" t="n">
        <v>4385</v>
      </c>
      <c r="B4386" s="13" t="n">
        <v>8.236000000000001</v>
      </c>
      <c r="C4386" s="13" t="n">
        <v>7.835936338345842</v>
      </c>
      <c r="D4386" s="14">
        <f>B4386-C4386</f>
        <v/>
      </c>
      <c r="E4386" s="14">
        <f>ABS(D4386)</f>
        <v/>
      </c>
      <c r="F4386" s="15" t="n">
        <v>50000</v>
      </c>
      <c r="G4386" s="12" t="inlineStr">
        <is>
          <t>single</t>
        </is>
      </c>
      <c r="H4386" s="12" t="inlineStr">
        <is>
          <t>Never married/single</t>
        </is>
      </c>
      <c r="I4386" s="16" t="n">
        <v>12</v>
      </c>
      <c r="J4386" s="16" t="n">
        <v>25</v>
      </c>
      <c r="K4386" s="16" t="n">
        <v>0</v>
      </c>
      <c r="L4386" s="16" t="n">
        <v>0</v>
      </c>
      <c r="M4386" s="16" t="n">
        <v>4</v>
      </c>
      <c r="N4386" s="17" t="n">
        <v>1</v>
      </c>
      <c r="O4386" s="17" t="n">
        <v>0</v>
      </c>
      <c r="P4386" s="17" t="n">
        <v>0</v>
      </c>
      <c r="Q4386" s="17" t="n">
        <v>0</v>
      </c>
      <c r="R4386" s="17" t="n">
        <v>0</v>
      </c>
      <c r="S4386" s="17" t="n">
        <v>0</v>
      </c>
      <c r="T4386" s="17" t="n">
        <v>0</v>
      </c>
      <c r="U4386" s="17" t="n">
        <v>0</v>
      </c>
      <c r="V4386" s="18" t="n">
        <v>2308.65</v>
      </c>
    </row>
    <row r="4387">
      <c r="A4387" s="12" t="n">
        <v>4386</v>
      </c>
      <c r="B4387" s="13" t="n">
        <v>-11.77028714107366</v>
      </c>
      <c r="C4387" s="13" t="n">
        <v>-8.841164030852385</v>
      </c>
      <c r="D4387" s="14">
        <f>B4387-C4387</f>
        <v/>
      </c>
      <c r="E4387" s="14">
        <f>ABS(D4387)</f>
        <v/>
      </c>
      <c r="F4387" s="15" t="n">
        <v>48128</v>
      </c>
      <c r="G4387" s="12" t="inlineStr">
        <is>
          <t>head_of_household</t>
        </is>
      </c>
      <c r="H4387" s="12" t="inlineStr">
        <is>
          <t>Never married/single</t>
        </is>
      </c>
      <c r="I4387" s="16" t="n">
        <v>36</v>
      </c>
      <c r="J4387" s="16" t="n">
        <v>42</v>
      </c>
      <c r="K4387" s="16" t="n">
        <v>2</v>
      </c>
      <c r="L4387" s="16" t="n">
        <v>0</v>
      </c>
      <c r="M4387" s="16" t="n">
        <v>3</v>
      </c>
      <c r="N4387" s="17" t="n">
        <v>0.8311170212765957</v>
      </c>
      <c r="O4387" s="17" t="n">
        <v>0</v>
      </c>
      <c r="P4387" s="17" t="n">
        <v>0.0010388962765957</v>
      </c>
      <c r="Q4387" s="17" t="n">
        <v>0</v>
      </c>
      <c r="R4387" s="17" t="n">
        <v>0</v>
      </c>
      <c r="S4387" s="17" t="n">
        <v>0</v>
      </c>
      <c r="T4387" s="17" t="n">
        <v>0</v>
      </c>
      <c r="U4387" s="17" t="n">
        <v>0</v>
      </c>
      <c r="V4387" s="18" t="n">
        <v>3731.22</v>
      </c>
    </row>
    <row r="4388">
      <c r="A4388" s="12" t="n">
        <v>4387</v>
      </c>
      <c r="B4388" s="13" t="n">
        <v>0</v>
      </c>
      <c r="C4388" s="13" t="n">
        <v>-0.0002272471877397715</v>
      </c>
      <c r="D4388" s="14">
        <f>B4388-C4388</f>
        <v/>
      </c>
      <c r="E4388" s="14">
        <f>ABS(D4388)</f>
        <v/>
      </c>
      <c r="F4388" s="15" t="n">
        <v>9680</v>
      </c>
      <c r="G4388" s="12" t="inlineStr">
        <is>
          <t>single</t>
        </is>
      </c>
      <c r="H4388" s="12" t="inlineStr">
        <is>
          <t>Never married/single</t>
        </is>
      </c>
      <c r="I4388" s="16" t="n">
        <v>6</v>
      </c>
      <c r="J4388" s="16" t="n">
        <v>24</v>
      </c>
      <c r="K4388" s="16" t="n">
        <v>0</v>
      </c>
      <c r="L4388" s="16" t="n">
        <v>0</v>
      </c>
      <c r="M4388" s="16" t="n">
        <v>1</v>
      </c>
      <c r="N4388" s="17" t="n">
        <v>1</v>
      </c>
      <c r="O4388" s="17" t="n">
        <v>0</v>
      </c>
      <c r="P4388" s="17" t="n">
        <v>0</v>
      </c>
      <c r="Q4388" s="17" t="n">
        <v>0</v>
      </c>
      <c r="R4388" s="17" t="n">
        <v>0</v>
      </c>
      <c r="S4388" s="17" t="n">
        <v>0</v>
      </c>
      <c r="T4388" s="17" t="n">
        <v>0</v>
      </c>
      <c r="U4388" s="17" t="n">
        <v>0</v>
      </c>
      <c r="V4388" s="18" t="n">
        <v>3290.55</v>
      </c>
    </row>
    <row r="4389">
      <c r="A4389" s="12" t="n">
        <v>4388</v>
      </c>
      <c r="B4389" s="13" t="n">
        <v>-7.714285714285714</v>
      </c>
      <c r="C4389" s="13" t="n">
        <v>-7.199486291435984</v>
      </c>
      <c r="D4389" s="14">
        <f>B4389-C4389</f>
        <v/>
      </c>
      <c r="E4389" s="14">
        <f>ABS(D4389)</f>
        <v/>
      </c>
      <c r="F4389" s="15" t="n">
        <v>1200</v>
      </c>
      <c r="G4389" s="12" t="inlineStr">
        <is>
          <t>single</t>
        </is>
      </c>
      <c r="H4389" s="12" t="inlineStr">
        <is>
          <t>Never married/single</t>
        </is>
      </c>
      <c r="I4389" s="16" t="n">
        <v>35</v>
      </c>
      <c r="J4389" s="16" t="n">
        <v>33</v>
      </c>
      <c r="K4389" s="16" t="n">
        <v>0</v>
      </c>
      <c r="L4389" s="16" t="n">
        <v>0</v>
      </c>
      <c r="M4389" s="16" t="n">
        <v>1</v>
      </c>
      <c r="N4389" s="17" t="n">
        <v>0.5833333333333334</v>
      </c>
      <c r="O4389" s="17" t="n">
        <v>0</v>
      </c>
      <c r="P4389" s="17" t="n">
        <v>0</v>
      </c>
      <c r="Q4389" s="17" t="n">
        <v>0</v>
      </c>
      <c r="R4389" s="17" t="n">
        <v>0</v>
      </c>
      <c r="S4389" s="17" t="n">
        <v>0</v>
      </c>
      <c r="T4389" s="17" t="n">
        <v>0</v>
      </c>
      <c r="U4389" s="17" t="n">
        <v>0</v>
      </c>
      <c r="V4389" s="18" t="n">
        <v>1526.39</v>
      </c>
    </row>
    <row r="4390">
      <c r="A4390" s="12" t="n">
        <v>4389</v>
      </c>
      <c r="B4390" s="13" t="n">
        <v>8.140746300424569</v>
      </c>
      <c r="C4390" s="13" t="n">
        <v>6.928761394791314</v>
      </c>
      <c r="D4390" s="14">
        <f>B4390-C4390</f>
        <v/>
      </c>
      <c r="E4390" s="14">
        <f>ABS(D4390)</f>
        <v/>
      </c>
      <c r="F4390" s="15" t="n">
        <v>59184</v>
      </c>
      <c r="G4390" s="12" t="inlineStr">
        <is>
          <t>single</t>
        </is>
      </c>
      <c r="H4390" s="12" t="inlineStr">
        <is>
          <t>Widowed</t>
        </is>
      </c>
      <c r="I4390" s="16" t="n">
        <v>25</v>
      </c>
      <c r="J4390" s="16" t="n">
        <v>80</v>
      </c>
      <c r="K4390" s="16" t="n">
        <v>0</v>
      </c>
      <c r="L4390" s="16" t="n">
        <v>0</v>
      </c>
      <c r="M4390" s="16" t="n">
        <v>1</v>
      </c>
      <c r="N4390" s="17" t="n">
        <v>0</v>
      </c>
      <c r="O4390" s="17" t="n">
        <v>0</v>
      </c>
      <c r="P4390" s="17" t="n">
        <v>0.1191200324412003</v>
      </c>
      <c r="Q4390" s="17" t="n">
        <v>0.4622026223303596</v>
      </c>
      <c r="R4390" s="17" t="n">
        <v>0</v>
      </c>
      <c r="S4390" s="17" t="n">
        <v>0.2159198432008651</v>
      </c>
      <c r="T4390" s="17" t="n">
        <v>0</v>
      </c>
      <c r="U4390" s="17" t="n">
        <v>0</v>
      </c>
      <c r="V4390" s="18" t="n">
        <v>2715.1</v>
      </c>
    </row>
    <row r="4391">
      <c r="A4391" s="12" t="n">
        <v>4390</v>
      </c>
      <c r="B4391" s="13" t="n">
        <v>6.313913266770388</v>
      </c>
      <c r="C4391" s="13" t="n">
        <v>5.076990826460713</v>
      </c>
      <c r="D4391" s="14">
        <f>B4391-C4391</f>
        <v/>
      </c>
      <c r="E4391" s="14">
        <f>ABS(D4391)</f>
        <v/>
      </c>
      <c r="F4391" s="15" t="n">
        <v>66203</v>
      </c>
      <c r="G4391" s="12" t="inlineStr">
        <is>
          <t>joint</t>
        </is>
      </c>
      <c r="H4391" s="12" t="inlineStr">
        <is>
          <t>Married, spouse present</t>
        </is>
      </c>
      <c r="I4391" s="16" t="n">
        <v>50</v>
      </c>
      <c r="J4391" s="16" t="n">
        <v>59</v>
      </c>
      <c r="K4391" s="16" t="n">
        <v>1</v>
      </c>
      <c r="L4391" s="16" t="n">
        <v>0</v>
      </c>
      <c r="M4391" s="16" t="n">
        <v>3</v>
      </c>
      <c r="N4391" s="17" t="n">
        <v>0.0302101113242602</v>
      </c>
      <c r="O4391" s="17" t="n">
        <v>0</v>
      </c>
      <c r="P4391" s="17" t="n">
        <v>3.021011132426023e-05</v>
      </c>
      <c r="Q4391" s="17" t="n">
        <v>0</v>
      </c>
      <c r="R4391" s="17" t="n">
        <v>0</v>
      </c>
      <c r="S4391" s="17" t="n">
        <v>0</v>
      </c>
      <c r="T4391" s="17" t="n">
        <v>0</v>
      </c>
      <c r="U4391" s="17" t="n">
        <v>0.9697596785644156</v>
      </c>
      <c r="V4391" s="18" t="n">
        <v>429.38</v>
      </c>
    </row>
    <row r="4392">
      <c r="A4392" s="12" t="n">
        <v>4391</v>
      </c>
      <c r="B4392" s="13" t="n">
        <v>8.698245614035088</v>
      </c>
      <c r="C4392" s="13" t="n">
        <v>8.664429158215984</v>
      </c>
      <c r="D4392" s="14">
        <f>B4392-C4392</f>
        <v/>
      </c>
      <c r="E4392" s="14">
        <f>ABS(D4392)</f>
        <v/>
      </c>
      <c r="F4392" s="15" t="n">
        <v>57000</v>
      </c>
      <c r="G4392" s="12" t="inlineStr">
        <is>
          <t>single</t>
        </is>
      </c>
      <c r="H4392" s="12" t="inlineStr">
        <is>
          <t>Never married/single</t>
        </is>
      </c>
      <c r="I4392" s="16" t="n">
        <v>38</v>
      </c>
      <c r="J4392" s="16" t="n">
        <v>42</v>
      </c>
      <c r="K4392" s="16" t="n">
        <v>0</v>
      </c>
      <c r="L4392" s="16" t="n">
        <v>0</v>
      </c>
      <c r="M4392" s="16" t="n">
        <v>2</v>
      </c>
      <c r="N4392" s="17" t="n">
        <v>1</v>
      </c>
      <c r="O4392" s="17" t="n">
        <v>0</v>
      </c>
      <c r="P4392" s="17" t="n">
        <v>0</v>
      </c>
      <c r="Q4392" s="17" t="n">
        <v>0</v>
      </c>
      <c r="R4392" s="17" t="n">
        <v>0</v>
      </c>
      <c r="S4392" s="17" t="n">
        <v>0</v>
      </c>
      <c r="T4392" s="17" t="n">
        <v>0</v>
      </c>
      <c r="U4392" s="17" t="n">
        <v>0</v>
      </c>
      <c r="V4392" s="18" t="n">
        <v>599.1</v>
      </c>
    </row>
    <row r="4393">
      <c r="A4393" s="12" t="n">
        <v>4392</v>
      </c>
      <c r="B4393" s="13" t="n">
        <v>0</v>
      </c>
      <c r="C4393" s="13" t="n">
        <v>1.54814320747523</v>
      </c>
      <c r="D4393" s="14">
        <f>B4393-C4393</f>
        <v/>
      </c>
      <c r="E4393" s="14">
        <f>ABS(D4393)</f>
        <v/>
      </c>
      <c r="F4393" s="15" t="n">
        <v>40600</v>
      </c>
      <c r="G4393" s="12" t="inlineStr">
        <is>
          <t>joint</t>
        </is>
      </c>
      <c r="H4393" s="12" t="inlineStr">
        <is>
          <t>Married, spouse present</t>
        </is>
      </c>
      <c r="I4393" s="16" t="n">
        <v>1</v>
      </c>
      <c r="J4393" s="16" t="n">
        <v>61</v>
      </c>
      <c r="K4393" s="16" t="n">
        <v>0</v>
      </c>
      <c r="L4393" s="16" t="n">
        <v>0</v>
      </c>
      <c r="M4393" s="16" t="n">
        <v>2</v>
      </c>
      <c r="N4393" s="17" t="n">
        <v>0.6157635467980296</v>
      </c>
      <c r="O4393" s="17" t="n">
        <v>0</v>
      </c>
      <c r="P4393" s="17" t="n">
        <v>0</v>
      </c>
      <c r="Q4393" s="17" t="n">
        <v>0</v>
      </c>
      <c r="R4393" s="17" t="n">
        <v>0</v>
      </c>
      <c r="S4393" s="17" t="n">
        <v>0</v>
      </c>
      <c r="T4393" s="17" t="n">
        <v>0</v>
      </c>
      <c r="U4393" s="17" t="n">
        <v>0.3842364532019704</v>
      </c>
      <c r="V4393" s="18" t="n">
        <v>1512.32</v>
      </c>
    </row>
    <row r="4394">
      <c r="A4394" s="12" t="n">
        <v>4393</v>
      </c>
      <c r="B4394" s="13" t="n">
        <v>5.768211920529801</v>
      </c>
      <c r="C4394" s="13" t="n">
        <v>5.668907451630861</v>
      </c>
      <c r="D4394" s="14">
        <f>B4394-C4394</f>
        <v/>
      </c>
      <c r="E4394" s="14">
        <f>ABS(D4394)</f>
        <v/>
      </c>
      <c r="F4394" s="15" t="n">
        <v>30200</v>
      </c>
      <c r="G4394" s="12" t="inlineStr">
        <is>
          <t>single</t>
        </is>
      </c>
      <c r="H4394" s="12" t="inlineStr">
        <is>
          <t>Never married/single</t>
        </is>
      </c>
      <c r="I4394" s="16" t="n">
        <v>6</v>
      </c>
      <c r="J4394" s="16" t="n">
        <v>61</v>
      </c>
      <c r="K4394" s="16" t="n">
        <v>0</v>
      </c>
      <c r="L4394" s="16" t="n">
        <v>0</v>
      </c>
      <c r="M4394" s="16" t="n">
        <v>5</v>
      </c>
      <c r="N4394" s="17" t="n">
        <v>0.9271523178807948</v>
      </c>
      <c r="O4394" s="17" t="n">
        <v>0</v>
      </c>
      <c r="P4394" s="17" t="n">
        <v>0.0728476821192053</v>
      </c>
      <c r="Q4394" s="17" t="n">
        <v>0</v>
      </c>
      <c r="R4394" s="17" t="n">
        <v>0</v>
      </c>
      <c r="S4394" s="17" t="n">
        <v>0</v>
      </c>
      <c r="T4394" s="17" t="n">
        <v>0</v>
      </c>
      <c r="U4394" s="17" t="n">
        <v>0</v>
      </c>
      <c r="V4394" s="18" t="n">
        <v>2037.66</v>
      </c>
    </row>
    <row r="4395">
      <c r="A4395" s="12" t="n">
        <v>4394</v>
      </c>
      <c r="B4395" s="13" t="n">
        <v>-3.591666666666667</v>
      </c>
      <c r="C4395" s="13" t="n">
        <v>-3.440244813910604</v>
      </c>
      <c r="D4395" s="14">
        <f>B4395-C4395</f>
        <v/>
      </c>
      <c r="E4395" s="14">
        <f>ABS(D4395)</f>
        <v/>
      </c>
      <c r="F4395" s="15" t="n">
        <v>12000</v>
      </c>
      <c r="G4395" s="12" t="inlineStr">
        <is>
          <t>single</t>
        </is>
      </c>
      <c r="H4395" s="12" t="inlineStr">
        <is>
          <t>Never married/single</t>
        </is>
      </c>
      <c r="I4395" s="16" t="n">
        <v>12</v>
      </c>
      <c r="J4395" s="16" t="n">
        <v>25</v>
      </c>
      <c r="K4395" s="16" t="n">
        <v>0</v>
      </c>
      <c r="L4395" s="16" t="n">
        <v>0</v>
      </c>
      <c r="M4395" s="16" t="n">
        <v>1</v>
      </c>
      <c r="N4395" s="17" t="n">
        <v>1</v>
      </c>
      <c r="O4395" s="17" t="n">
        <v>0</v>
      </c>
      <c r="P4395" s="17" t="n">
        <v>0</v>
      </c>
      <c r="Q4395" s="17" t="n">
        <v>0</v>
      </c>
      <c r="R4395" s="17" t="n">
        <v>0</v>
      </c>
      <c r="S4395" s="17" t="n">
        <v>0</v>
      </c>
      <c r="T4395" s="17" t="n">
        <v>0</v>
      </c>
      <c r="U4395" s="17" t="n">
        <v>0</v>
      </c>
      <c r="V4395" s="18" t="n">
        <v>2730.5</v>
      </c>
    </row>
    <row r="4396">
      <c r="A4396" s="12" t="n">
        <v>4395</v>
      </c>
      <c r="B4396" s="13" t="n">
        <v>6.247624735327651</v>
      </c>
      <c r="C4396" s="13" t="n">
        <v>11.55971158188373</v>
      </c>
      <c r="D4396" s="14">
        <f>B4396-C4396</f>
        <v/>
      </c>
      <c r="E4396" s="14">
        <f>ABS(D4396)</f>
        <v/>
      </c>
      <c r="F4396" s="15" t="n">
        <v>186752</v>
      </c>
      <c r="G4396" s="12" t="inlineStr">
        <is>
          <t>joint</t>
        </is>
      </c>
      <c r="H4396" s="12" t="inlineStr">
        <is>
          <t>Married, spouse present</t>
        </is>
      </c>
      <c r="I4396" s="16" t="n">
        <v>47</v>
      </c>
      <c r="J4396" s="16" t="n">
        <v>64</v>
      </c>
      <c r="K4396" s="16" t="n">
        <v>1</v>
      </c>
      <c r="L4396" s="16" t="n">
        <v>0</v>
      </c>
      <c r="M4396" s="16" t="n">
        <v>4</v>
      </c>
      <c r="N4396" s="17" t="n">
        <v>0.4819225496915695</v>
      </c>
      <c r="O4396" s="17" t="n">
        <v>0</v>
      </c>
      <c r="P4396" s="17" t="n">
        <v>0.0018687885538039</v>
      </c>
      <c r="Q4396" s="17" t="n">
        <v>0</v>
      </c>
      <c r="R4396" s="17" t="n">
        <v>0</v>
      </c>
      <c r="S4396" s="17" t="n">
        <v>0</v>
      </c>
      <c r="T4396" s="17" t="n">
        <v>5.354694996572996e-06</v>
      </c>
      <c r="U4396" s="17" t="n">
        <v>0.3748393591501028</v>
      </c>
      <c r="V4396" s="18" t="n">
        <v>2179.68</v>
      </c>
    </row>
    <row r="4397">
      <c r="A4397" s="12" t="n">
        <v>4396</v>
      </c>
      <c r="B4397" s="13" t="n">
        <v>11.43422556780191</v>
      </c>
      <c r="C4397" s="13" t="n">
        <v>10.95655434390958</v>
      </c>
      <c r="D4397" s="14">
        <f>B4397-C4397</f>
        <v/>
      </c>
      <c r="E4397" s="14">
        <f>ABS(D4397)</f>
        <v/>
      </c>
      <c r="F4397" s="15" t="n">
        <v>185452</v>
      </c>
      <c r="G4397" s="12" t="inlineStr">
        <is>
          <t>joint</t>
        </is>
      </c>
      <c r="H4397" s="12" t="inlineStr">
        <is>
          <t>Married, spouse present</t>
        </is>
      </c>
      <c r="I4397" s="16" t="n">
        <v>48</v>
      </c>
      <c r="J4397" s="16" t="n">
        <v>34</v>
      </c>
      <c r="K4397" s="16" t="n">
        <v>2</v>
      </c>
      <c r="L4397" s="16" t="n">
        <v>2</v>
      </c>
      <c r="M4397" s="16" t="n">
        <v>4</v>
      </c>
      <c r="N4397" s="17" t="n">
        <v>0.7818734766947781</v>
      </c>
      <c r="O4397" s="17" t="n">
        <v>0</v>
      </c>
      <c r="P4397" s="17" t="n">
        <v>0.002706899898626</v>
      </c>
      <c r="Q4397" s="17" t="n">
        <v>0.0021568923495028</v>
      </c>
      <c r="R4397" s="17" t="n">
        <v>0</v>
      </c>
      <c r="S4397" s="17" t="n">
        <v>0</v>
      </c>
      <c r="T4397" s="17" t="n">
        <v>0</v>
      </c>
      <c r="U4397" s="17" t="n">
        <v>0.2132627310570929</v>
      </c>
      <c r="V4397" s="18" t="n">
        <v>4952.9</v>
      </c>
    </row>
    <row r="4398">
      <c r="A4398" s="12" t="n">
        <v>4397</v>
      </c>
      <c r="B4398" s="13" t="n">
        <v>5.503227201136469</v>
      </c>
      <c r="C4398" s="13" t="n">
        <v>5.492832761222879</v>
      </c>
      <c r="D4398" s="14">
        <f>B4398-C4398</f>
        <v/>
      </c>
      <c r="E4398" s="14">
        <f>ABS(D4398)</f>
        <v/>
      </c>
      <c r="F4398" s="15" t="n">
        <v>49779</v>
      </c>
      <c r="G4398" s="12" t="inlineStr">
        <is>
          <t>single</t>
        </is>
      </c>
      <c r="H4398" s="12" t="inlineStr">
        <is>
          <t>Widowed</t>
        </is>
      </c>
      <c r="I4398" s="16" t="n">
        <v>17</v>
      </c>
      <c r="J4398" s="16" t="n">
        <v>74</v>
      </c>
      <c r="K4398" s="16" t="n">
        <v>0</v>
      </c>
      <c r="L4398" s="16" t="n">
        <v>0</v>
      </c>
      <c r="M4398" s="16" t="n">
        <v>1</v>
      </c>
      <c r="N4398" s="17" t="n">
        <v>0</v>
      </c>
      <c r="O4398" s="17" t="n">
        <v>0</v>
      </c>
      <c r="P4398" s="17" t="n">
        <v>0.1024528415596938</v>
      </c>
      <c r="Q4398" s="17" t="n">
        <v>0</v>
      </c>
      <c r="R4398" s="17" t="n">
        <v>0.0140621547238795</v>
      </c>
      <c r="S4398" s="17" t="n">
        <v>0.4977801884328733</v>
      </c>
      <c r="T4398" s="17" t="n">
        <v>0</v>
      </c>
      <c r="U4398" s="17" t="n">
        <v>0</v>
      </c>
      <c r="V4398" s="18" t="n">
        <v>3207.23</v>
      </c>
    </row>
    <row r="4399">
      <c r="A4399" s="12" t="n">
        <v>4398</v>
      </c>
      <c r="B4399" s="13" t="n">
        <v>4.472</v>
      </c>
      <c r="C4399" s="13" t="n">
        <v>4.416320663107391</v>
      </c>
      <c r="D4399" s="14">
        <f>B4399-C4399</f>
        <v/>
      </c>
      <c r="E4399" s="14">
        <f>ABS(D4399)</f>
        <v/>
      </c>
      <c r="F4399" s="15" t="n">
        <v>25000</v>
      </c>
      <c r="G4399" s="12" t="inlineStr">
        <is>
          <t>single</t>
        </is>
      </c>
      <c r="H4399" s="12" t="inlineStr">
        <is>
          <t>Never married/single</t>
        </is>
      </c>
      <c r="I4399" s="16" t="n">
        <v>42</v>
      </c>
      <c r="J4399" s="16" t="n">
        <v>21</v>
      </c>
      <c r="K4399" s="16" t="n">
        <v>0</v>
      </c>
      <c r="L4399" s="16" t="n">
        <v>0</v>
      </c>
      <c r="M4399" s="16" t="n">
        <v>1</v>
      </c>
      <c r="N4399" s="17" t="n">
        <v>1</v>
      </c>
      <c r="O4399" s="17" t="n">
        <v>0</v>
      </c>
      <c r="P4399" s="17" t="n">
        <v>0</v>
      </c>
      <c r="Q4399" s="17" t="n">
        <v>0</v>
      </c>
      <c r="R4399" s="17" t="n">
        <v>0</v>
      </c>
      <c r="S4399" s="17" t="n">
        <v>0</v>
      </c>
      <c r="T4399" s="17" t="n">
        <v>0</v>
      </c>
      <c r="U4399" s="17" t="n">
        <v>0</v>
      </c>
      <c r="V4399" s="18" t="n">
        <v>4603.61</v>
      </c>
    </row>
    <row r="4400">
      <c r="A4400" s="12" t="n">
        <v>4399</v>
      </c>
      <c r="B4400" s="13" t="n">
        <v>5.395978007720694</v>
      </c>
      <c r="C4400" s="13" t="n">
        <v>5.564802548946256</v>
      </c>
      <c r="D4400" s="14">
        <f>B4400-C4400</f>
        <v/>
      </c>
      <c r="E4400" s="14">
        <f>ABS(D4400)</f>
        <v/>
      </c>
      <c r="F4400" s="15" t="n">
        <v>95446</v>
      </c>
      <c r="G4400" s="12" t="inlineStr">
        <is>
          <t>joint</t>
        </is>
      </c>
      <c r="H4400" s="12" t="inlineStr">
        <is>
          <t>Married, spouse present</t>
        </is>
      </c>
      <c r="I4400" s="16" t="n">
        <v>48</v>
      </c>
      <c r="J4400" s="16" t="n">
        <v>40</v>
      </c>
      <c r="K4400" s="16" t="n">
        <v>1</v>
      </c>
      <c r="L4400" s="16" t="n">
        <v>0</v>
      </c>
      <c r="M4400" s="16" t="n">
        <v>3</v>
      </c>
      <c r="N4400" s="17" t="n">
        <v>0.7857846321480209</v>
      </c>
      <c r="O4400" s="17" t="n">
        <v>0</v>
      </c>
      <c r="P4400" s="17" t="n">
        <v>0.004630890765459</v>
      </c>
      <c r="Q4400" s="17" t="n">
        <v>0</v>
      </c>
      <c r="R4400" s="17" t="n">
        <v>0</v>
      </c>
      <c r="S4400" s="17" t="n">
        <v>0</v>
      </c>
      <c r="T4400" s="17" t="n">
        <v>0</v>
      </c>
      <c r="U4400" s="17" t="n">
        <v>0.2095844770865201</v>
      </c>
      <c r="V4400" s="18" t="n">
        <v>3044.12</v>
      </c>
    </row>
    <row r="4401">
      <c r="A4401" s="12" t="n">
        <v>4400</v>
      </c>
      <c r="B4401" s="13" t="n">
        <v>8.197896990939485</v>
      </c>
      <c r="C4401" s="13" t="n">
        <v>8.043489702377109</v>
      </c>
      <c r="D4401" s="14">
        <f>B4401-C4401</f>
        <v/>
      </c>
      <c r="E4401" s="14">
        <f>ABS(D4401)</f>
        <v/>
      </c>
      <c r="F4401" s="15" t="n">
        <v>99001</v>
      </c>
      <c r="G4401" s="12" t="inlineStr">
        <is>
          <t>joint</t>
        </is>
      </c>
      <c r="H4401" s="12" t="inlineStr">
        <is>
          <t>Married, spouse present</t>
        </is>
      </c>
      <c r="I4401" s="16" t="n">
        <v>19</v>
      </c>
      <c r="J4401" s="16" t="n">
        <v>45</v>
      </c>
      <c r="K4401" s="16" t="n">
        <v>0</v>
      </c>
      <c r="L4401" s="16" t="n">
        <v>0</v>
      </c>
      <c r="M4401" s="16" t="n">
        <v>2</v>
      </c>
      <c r="N4401" s="17" t="n">
        <v>0.6666599327279522</v>
      </c>
      <c r="O4401" s="17" t="n">
        <v>0</v>
      </c>
      <c r="P4401" s="17" t="n">
        <v>1.010090807163564e-05</v>
      </c>
      <c r="Q4401" s="17" t="n">
        <v>0</v>
      </c>
      <c r="R4401" s="17" t="n">
        <v>0</v>
      </c>
      <c r="S4401" s="17" t="n">
        <v>0</v>
      </c>
      <c r="T4401" s="17" t="n">
        <v>0</v>
      </c>
      <c r="U4401" s="17" t="n">
        <v>0.3333299663639761</v>
      </c>
      <c r="V4401" s="18" t="n">
        <v>2407.73</v>
      </c>
    </row>
    <row r="4402">
      <c r="A4402" s="12" t="n">
        <v>4401</v>
      </c>
      <c r="B4402" s="13" t="n">
        <v>9.104994835227084</v>
      </c>
      <c r="C4402" s="13" t="n">
        <v>9.105345693694369</v>
      </c>
      <c r="D4402" s="14">
        <f>B4402-C4402</f>
        <v/>
      </c>
      <c r="E4402" s="14">
        <f>ABS(D4402)</f>
        <v/>
      </c>
      <c r="F4402" s="15" t="n">
        <v>60022</v>
      </c>
      <c r="G4402" s="12" t="inlineStr">
        <is>
          <t>single</t>
        </is>
      </c>
      <c r="H4402" s="12" t="inlineStr">
        <is>
          <t>Never married/single</t>
        </is>
      </c>
      <c r="I4402" s="16" t="n">
        <v>53</v>
      </c>
      <c r="J4402" s="16" t="n">
        <v>33</v>
      </c>
      <c r="K4402" s="16" t="n">
        <v>0</v>
      </c>
      <c r="L4402" s="16" t="n">
        <v>0</v>
      </c>
      <c r="M4402" s="16" t="n">
        <v>1</v>
      </c>
      <c r="N4402" s="17" t="n">
        <v>0.9996334677284996</v>
      </c>
      <c r="O4402" s="17" t="n">
        <v>0</v>
      </c>
      <c r="P4402" s="17" t="n">
        <v>0.0003665322715004</v>
      </c>
      <c r="Q4402" s="17" t="n">
        <v>0</v>
      </c>
      <c r="R4402" s="17" t="n">
        <v>0</v>
      </c>
      <c r="S4402" s="17" t="n">
        <v>0</v>
      </c>
      <c r="T4402" s="17" t="n">
        <v>0</v>
      </c>
      <c r="U4402" s="17" t="n">
        <v>0</v>
      </c>
      <c r="V4402" s="18" t="n">
        <v>1843.45</v>
      </c>
    </row>
    <row r="4403">
      <c r="A4403" s="12" t="n">
        <v>4402</v>
      </c>
      <c r="B4403" s="13" t="n">
        <v>15.99692307692308</v>
      </c>
      <c r="C4403" s="13" t="n">
        <v>16.0300038530983</v>
      </c>
      <c r="D4403" s="14">
        <f>B4403-C4403</f>
        <v/>
      </c>
      <c r="E4403" s="14">
        <f>ABS(D4403)</f>
        <v/>
      </c>
      <c r="F4403" s="15" t="n">
        <v>130000</v>
      </c>
      <c r="G4403" s="12" t="inlineStr">
        <is>
          <t>single</t>
        </is>
      </c>
      <c r="H4403" s="12" t="inlineStr">
        <is>
          <t>Never married/single</t>
        </is>
      </c>
      <c r="I4403" s="16" t="n">
        <v>48</v>
      </c>
      <c r="J4403" s="16" t="n">
        <v>50</v>
      </c>
      <c r="K4403" s="16" t="n">
        <v>0</v>
      </c>
      <c r="L4403" s="16" t="n">
        <v>0</v>
      </c>
      <c r="M4403" s="16" t="n">
        <v>2</v>
      </c>
      <c r="N4403" s="17" t="n">
        <v>1</v>
      </c>
      <c r="O4403" s="17" t="n">
        <v>0</v>
      </c>
      <c r="P4403" s="17" t="n">
        <v>0</v>
      </c>
      <c r="Q4403" s="17" t="n">
        <v>0</v>
      </c>
      <c r="R4403" s="17" t="n">
        <v>0</v>
      </c>
      <c r="S4403" s="17" t="n">
        <v>0</v>
      </c>
      <c r="T4403" s="17" t="n">
        <v>0</v>
      </c>
      <c r="U4403" s="17" t="n">
        <v>0</v>
      </c>
      <c r="V4403" s="18" t="n">
        <v>2435.13</v>
      </c>
    </row>
    <row r="4404">
      <c r="A4404" s="12" t="n">
        <v>4403</v>
      </c>
      <c r="B4404" s="13" t="n">
        <v>16.88999218246403</v>
      </c>
      <c r="C4404" s="13" t="n">
        <v>16.56923602835117</v>
      </c>
      <c r="D4404" s="14">
        <f>B4404-C4404</f>
        <v/>
      </c>
      <c r="E4404" s="14">
        <f>ABS(D4404)</f>
        <v/>
      </c>
      <c r="F4404" s="15" t="n">
        <v>152326</v>
      </c>
      <c r="G4404" s="12" t="inlineStr">
        <is>
          <t>single</t>
        </is>
      </c>
      <c r="H4404" s="12" t="inlineStr">
        <is>
          <t>Never married/single</t>
        </is>
      </c>
      <c r="I4404" s="16" t="n">
        <v>48</v>
      </c>
      <c r="J4404" s="16" t="n">
        <v>65</v>
      </c>
      <c r="K4404" s="16" t="n">
        <v>0</v>
      </c>
      <c r="L4404" s="16" t="n">
        <v>0</v>
      </c>
      <c r="M4404" s="16" t="n">
        <v>1</v>
      </c>
      <c r="N4404" s="17" t="n">
        <v>0.9847301182989115</v>
      </c>
      <c r="O4404" s="17" t="n">
        <v>0</v>
      </c>
      <c r="P4404" s="17" t="n">
        <v>0.0152698817010884</v>
      </c>
      <c r="Q4404" s="17" t="n">
        <v>0</v>
      </c>
      <c r="R4404" s="17" t="n">
        <v>0</v>
      </c>
      <c r="S4404" s="17" t="n">
        <v>0</v>
      </c>
      <c r="T4404" s="17" t="n">
        <v>0</v>
      </c>
      <c r="U4404" s="17" t="n">
        <v>0</v>
      </c>
      <c r="V4404" s="18" t="n">
        <v>2204.32</v>
      </c>
    </row>
    <row r="4405">
      <c r="A4405" s="12" t="n">
        <v>4404</v>
      </c>
      <c r="B4405" s="13" t="n">
        <v>3.535593293485532</v>
      </c>
      <c r="C4405" s="13" t="n">
        <v>2.508923847006148</v>
      </c>
      <c r="D4405" s="14">
        <f>B4405-C4405</f>
        <v/>
      </c>
      <c r="E4405" s="14">
        <f>ABS(D4405)</f>
        <v/>
      </c>
      <c r="F4405" s="15" t="n">
        <v>94350</v>
      </c>
      <c r="G4405" s="12" t="inlineStr">
        <is>
          <t>joint</t>
        </is>
      </c>
      <c r="H4405" s="12" t="inlineStr">
        <is>
          <t>Married, spouse present</t>
        </is>
      </c>
      <c r="I4405" s="16" t="n">
        <v>56</v>
      </c>
      <c r="J4405" s="16" t="n">
        <v>29</v>
      </c>
      <c r="K4405" s="16" t="n">
        <v>2</v>
      </c>
      <c r="L4405" s="16" t="n">
        <v>1</v>
      </c>
      <c r="M4405" s="16" t="n">
        <v>4</v>
      </c>
      <c r="N4405" s="17" t="n">
        <v>0.075389507154213</v>
      </c>
      <c r="O4405" s="17" t="n">
        <v>0</v>
      </c>
      <c r="P4405" s="17" t="n">
        <v>1.059883412824589e-05</v>
      </c>
      <c r="Q4405" s="17" t="n">
        <v>0</v>
      </c>
      <c r="R4405" s="17" t="n">
        <v>0</v>
      </c>
      <c r="S4405" s="17" t="n">
        <v>0</v>
      </c>
      <c r="T4405" s="17" t="n">
        <v>0</v>
      </c>
      <c r="U4405" s="17" t="n">
        <v>0.9069634340222577</v>
      </c>
      <c r="V4405" s="18" t="n">
        <v>267.91</v>
      </c>
    </row>
    <row r="4406">
      <c r="A4406" s="12" t="n">
        <v>4405</v>
      </c>
      <c r="B4406" s="13" t="n">
        <v>10.09384615384615</v>
      </c>
      <c r="C4406" s="13" t="n">
        <v>9.506967919368037</v>
      </c>
      <c r="D4406" s="14">
        <f>B4406-C4406</f>
        <v/>
      </c>
      <c r="E4406" s="14">
        <f>ABS(D4406)</f>
        <v/>
      </c>
      <c r="F4406" s="15" t="n">
        <v>65000</v>
      </c>
      <c r="G4406" s="12" t="inlineStr">
        <is>
          <t>single</t>
        </is>
      </c>
      <c r="H4406" s="12" t="inlineStr">
        <is>
          <t>Never married/single</t>
        </is>
      </c>
      <c r="I4406" s="16" t="n">
        <v>4</v>
      </c>
      <c r="J4406" s="16" t="n">
        <v>25</v>
      </c>
      <c r="K4406" s="16" t="n">
        <v>0</v>
      </c>
      <c r="L4406" s="16" t="n">
        <v>0</v>
      </c>
      <c r="M4406" s="16" t="n">
        <v>4</v>
      </c>
      <c r="N4406" s="17" t="n">
        <v>1</v>
      </c>
      <c r="O4406" s="17" t="n">
        <v>0</v>
      </c>
      <c r="P4406" s="17" t="n">
        <v>0</v>
      </c>
      <c r="Q4406" s="17" t="n">
        <v>0</v>
      </c>
      <c r="R4406" s="17" t="n">
        <v>0</v>
      </c>
      <c r="S4406" s="17" t="n">
        <v>0</v>
      </c>
      <c r="T4406" s="17" t="n">
        <v>0</v>
      </c>
      <c r="U4406" s="17" t="n">
        <v>0</v>
      </c>
      <c r="V4406" s="18" t="n">
        <v>5191.03</v>
      </c>
    </row>
    <row r="4407">
      <c r="A4407" s="12" t="n">
        <v>4406</v>
      </c>
      <c r="B4407" s="13" t="n">
        <v>4.761538461538461</v>
      </c>
      <c r="C4407" s="13" t="n">
        <v>4.746596102201998</v>
      </c>
      <c r="D4407" s="14">
        <f>B4407-C4407</f>
        <v/>
      </c>
      <c r="E4407" s="14">
        <f>ABS(D4407)</f>
        <v/>
      </c>
      <c r="F4407" s="15" t="n">
        <v>26000</v>
      </c>
      <c r="G4407" s="12" t="inlineStr">
        <is>
          <t>single</t>
        </is>
      </c>
      <c r="H4407" s="12" t="inlineStr">
        <is>
          <t>Never married/single</t>
        </is>
      </c>
      <c r="I4407" s="16" t="n">
        <v>12</v>
      </c>
      <c r="J4407" s="16" t="n">
        <v>23</v>
      </c>
      <c r="K4407" s="16" t="n">
        <v>0</v>
      </c>
      <c r="L4407" s="16" t="n">
        <v>0</v>
      </c>
      <c r="M4407" s="16" t="n">
        <v>4</v>
      </c>
      <c r="N4407" s="17" t="n">
        <v>1</v>
      </c>
      <c r="O4407" s="17" t="n">
        <v>0</v>
      </c>
      <c r="P4407" s="17" t="n">
        <v>0</v>
      </c>
      <c r="Q4407" s="17" t="n">
        <v>0</v>
      </c>
      <c r="R4407" s="17" t="n">
        <v>0</v>
      </c>
      <c r="S4407" s="17" t="n">
        <v>0</v>
      </c>
      <c r="T4407" s="17" t="n">
        <v>0</v>
      </c>
      <c r="U4407" s="17" t="n">
        <v>0</v>
      </c>
      <c r="V4407" s="18" t="n">
        <v>2360.64</v>
      </c>
    </row>
    <row r="4408">
      <c r="A4408" s="12" t="n">
        <v>4407</v>
      </c>
      <c r="B4408" s="13" t="n">
        <v>5.245016564971499</v>
      </c>
      <c r="C4408" s="13" t="n">
        <v>4.557235997041868</v>
      </c>
      <c r="D4408" s="14">
        <f>B4408-C4408</f>
        <v/>
      </c>
      <c r="E4408" s="14">
        <f>ABS(D4408)</f>
        <v/>
      </c>
      <c r="F4408" s="15" t="n">
        <v>90000</v>
      </c>
      <c r="G4408" s="12" t="inlineStr">
        <is>
          <t>joint</t>
        </is>
      </c>
      <c r="H4408" s="12" t="inlineStr">
        <is>
          <t>Married, spouse present</t>
        </is>
      </c>
      <c r="I4408" s="16" t="n">
        <v>51</v>
      </c>
      <c r="J4408" s="16" t="n">
        <v>27</v>
      </c>
      <c r="K4408" s="16" t="n">
        <v>1</v>
      </c>
      <c r="L4408" s="16" t="n">
        <v>1</v>
      </c>
      <c r="M4408" s="16" t="n">
        <v>3</v>
      </c>
      <c r="N4408" s="17" t="n">
        <v>0</v>
      </c>
      <c r="O4408" s="17" t="n">
        <v>0.0555555555555555</v>
      </c>
      <c r="P4408" s="17" t="n">
        <v>0</v>
      </c>
      <c r="Q4408" s="17" t="n">
        <v>0</v>
      </c>
      <c r="R4408" s="17" t="n">
        <v>0</v>
      </c>
      <c r="S4408" s="17" t="n">
        <v>0</v>
      </c>
      <c r="T4408" s="17" t="n">
        <v>0</v>
      </c>
      <c r="U4408" s="17" t="n">
        <v>0.9444444444444444</v>
      </c>
      <c r="V4408" s="18" t="n">
        <v>3665.65</v>
      </c>
    </row>
    <row r="4409">
      <c r="A4409" s="12" t="n">
        <v>4408</v>
      </c>
      <c r="B4409" s="13" t="n">
        <v>1.266312762663128</v>
      </c>
      <c r="C4409" s="13" t="n">
        <v>1.019467056241675</v>
      </c>
      <c r="D4409" s="14">
        <f>B4409-C4409</f>
        <v/>
      </c>
      <c r="E4409" s="14">
        <f>ABS(D4409)</f>
        <v/>
      </c>
      <c r="F4409" s="15" t="n">
        <v>72336</v>
      </c>
      <c r="G4409" s="12" t="inlineStr">
        <is>
          <t>joint</t>
        </is>
      </c>
      <c r="H4409" s="12" t="inlineStr">
        <is>
          <t>Married, spouse present</t>
        </is>
      </c>
      <c r="I4409" s="16" t="n">
        <v>35</v>
      </c>
      <c r="J4409" s="16" t="n">
        <v>33</v>
      </c>
      <c r="K4409" s="16" t="n">
        <v>2</v>
      </c>
      <c r="L4409" s="16" t="n">
        <v>0</v>
      </c>
      <c r="M4409" s="16" t="n">
        <v>4</v>
      </c>
      <c r="N4409" s="17" t="n">
        <v>0.99535500995355</v>
      </c>
      <c r="O4409" s="17" t="n">
        <v>0</v>
      </c>
      <c r="P4409" s="17" t="n">
        <v>0.0044929219199292</v>
      </c>
      <c r="Q4409" s="17" t="n">
        <v>0</v>
      </c>
      <c r="R4409" s="17" t="n">
        <v>0</v>
      </c>
      <c r="S4409" s="17" t="n">
        <v>0</v>
      </c>
      <c r="T4409" s="17" t="n">
        <v>0</v>
      </c>
      <c r="U4409" s="17" t="n">
        <v>0.0001520681265206</v>
      </c>
      <c r="V4409" s="18" t="n">
        <v>839.5</v>
      </c>
    </row>
    <row r="4410">
      <c r="A4410" s="12" t="n">
        <v>4409</v>
      </c>
      <c r="B4410" s="13" t="n">
        <v>3.826852077023412</v>
      </c>
      <c r="C4410" s="13" t="n">
        <v>3.222364079284811</v>
      </c>
      <c r="D4410" s="14">
        <f>B4410-C4410</f>
        <v/>
      </c>
      <c r="E4410" s="14">
        <f>ABS(D4410)</f>
        <v/>
      </c>
      <c r="F4410" s="15" t="n">
        <v>45233</v>
      </c>
      <c r="G4410" s="12" t="inlineStr">
        <is>
          <t>joint</t>
        </is>
      </c>
      <c r="H4410" s="12" t="inlineStr">
        <is>
          <t>Married, spouse present</t>
        </is>
      </c>
      <c r="I4410" s="16" t="n">
        <v>17</v>
      </c>
      <c r="J4410" s="16" t="n">
        <v>55</v>
      </c>
      <c r="K4410" s="16" t="n">
        <v>0</v>
      </c>
      <c r="L4410" s="16" t="n">
        <v>0</v>
      </c>
      <c r="M4410" s="16" t="n">
        <v>2</v>
      </c>
      <c r="N4410" s="17" t="n">
        <v>0.9948488935069528</v>
      </c>
      <c r="O4410" s="17" t="n">
        <v>0</v>
      </c>
      <c r="P4410" s="17" t="n">
        <v>0.0001326465191342</v>
      </c>
      <c r="Q4410" s="17" t="n">
        <v>0.0044215506378086</v>
      </c>
      <c r="R4410" s="17" t="n">
        <v>0</v>
      </c>
      <c r="S4410" s="17" t="n">
        <v>0</v>
      </c>
      <c r="T4410" s="17" t="n">
        <v>0</v>
      </c>
      <c r="U4410" s="17" t="n">
        <v>0.0005969093361041</v>
      </c>
      <c r="V4410" s="18" t="n">
        <v>5620.33</v>
      </c>
    </row>
    <row r="4411">
      <c r="A4411" s="12" t="n">
        <v>4410</v>
      </c>
      <c r="B4411" s="13" t="n">
        <v>13.29967077823681</v>
      </c>
      <c r="C4411" s="13" t="n">
        <v>11.82311735909081</v>
      </c>
      <c r="D4411" s="14">
        <f>B4411-C4411</f>
        <v/>
      </c>
      <c r="E4411" s="14">
        <f>ABS(D4411)</f>
        <v/>
      </c>
      <c r="F4411" s="15" t="n">
        <v>202459</v>
      </c>
      <c r="G4411" s="12" t="inlineStr">
        <is>
          <t>joint</t>
        </is>
      </c>
      <c r="H4411" s="12" t="inlineStr">
        <is>
          <t>Married, spouse present</t>
        </is>
      </c>
      <c r="I4411" s="16" t="n">
        <v>53</v>
      </c>
      <c r="J4411" s="16" t="n">
        <v>78</v>
      </c>
      <c r="K4411" s="16" t="n">
        <v>0</v>
      </c>
      <c r="L4411" s="16" t="n">
        <v>0</v>
      </c>
      <c r="M4411" s="16" t="n">
        <v>2</v>
      </c>
      <c r="N4411" s="17" t="n">
        <v>0</v>
      </c>
      <c r="O4411" s="17" t="n">
        <v>0</v>
      </c>
      <c r="P4411" s="17" t="n">
        <v>0.0117110130940091</v>
      </c>
      <c r="Q4411" s="17" t="n">
        <v>0.0864372539625306</v>
      </c>
      <c r="R4411" s="17" t="n">
        <v>0</v>
      </c>
      <c r="S4411" s="17" t="n">
        <v>0.0251310141806489</v>
      </c>
      <c r="T4411" s="17" t="n">
        <v>0.0009878543310002999</v>
      </c>
      <c r="U4411" s="17" t="n">
        <v>0.4963968013276762</v>
      </c>
      <c r="V4411" s="18" t="n">
        <v>1959.59</v>
      </c>
    </row>
    <row r="4412">
      <c r="A4412" s="12" t="n">
        <v>4411</v>
      </c>
      <c r="B4412" s="13" t="n">
        <v>2.836733549002375</v>
      </c>
      <c r="C4412" s="13" t="n">
        <v>3.212849161559233</v>
      </c>
      <c r="D4412" s="14">
        <f>B4412-C4412</f>
        <v/>
      </c>
      <c r="E4412" s="14">
        <f>ABS(D4412)</f>
        <v/>
      </c>
      <c r="F4412" s="15" t="n">
        <v>112074</v>
      </c>
      <c r="G4412" s="12" t="inlineStr">
        <is>
          <t>joint</t>
        </is>
      </c>
      <c r="H4412" s="12" t="inlineStr">
        <is>
          <t>Married, spouse present</t>
        </is>
      </c>
      <c r="I4412" s="16" t="n">
        <v>8</v>
      </c>
      <c r="J4412" s="16" t="n">
        <v>42</v>
      </c>
      <c r="K4412" s="16" t="n">
        <v>3</v>
      </c>
      <c r="L4412" s="16" t="n">
        <v>0</v>
      </c>
      <c r="M4412" s="16" t="n">
        <v>5</v>
      </c>
      <c r="N4412" s="17" t="n">
        <v>0.8922676089012617</v>
      </c>
      <c r="O4412" s="17" t="n">
        <v>0</v>
      </c>
      <c r="P4412" s="17" t="n">
        <v>0.0044791833966843</v>
      </c>
      <c r="Q4412" s="17" t="n">
        <v>0.0026768028267037</v>
      </c>
      <c r="R4412" s="17" t="n">
        <v>0</v>
      </c>
      <c r="S4412" s="17" t="n">
        <v>0</v>
      </c>
      <c r="T4412" s="17" t="n">
        <v>0</v>
      </c>
      <c r="U4412" s="17" t="n">
        <v>0.0548923032996056</v>
      </c>
      <c r="V4412" s="18" t="n">
        <v>2719.18</v>
      </c>
    </row>
    <row r="4413">
      <c r="A4413" s="12" t="n">
        <v>4412</v>
      </c>
      <c r="B4413" s="13" t="n">
        <v>-34.22591279467562</v>
      </c>
      <c r="C4413" s="13" t="n">
        <v>-32.32121954709848</v>
      </c>
      <c r="D4413" s="14">
        <f>B4413-C4413</f>
        <v/>
      </c>
      <c r="E4413" s="14">
        <f>ABS(D4413)</f>
        <v/>
      </c>
      <c r="F4413" s="15" t="n">
        <v>32154</v>
      </c>
      <c r="G4413" s="12" t="inlineStr">
        <is>
          <t>joint</t>
        </is>
      </c>
      <c r="H4413" s="12" t="inlineStr">
        <is>
          <t>Married, spouse present</t>
        </is>
      </c>
      <c r="I4413" s="16" t="n">
        <v>25</v>
      </c>
      <c r="J4413" s="16" t="n">
        <v>35</v>
      </c>
      <c r="K4413" s="16" t="n">
        <v>4</v>
      </c>
      <c r="L4413" s="16" t="n">
        <v>2</v>
      </c>
      <c r="M4413" s="16" t="n">
        <v>6</v>
      </c>
      <c r="N4413" s="17" t="n">
        <v>0</v>
      </c>
      <c r="O4413" s="17" t="n">
        <v>0</v>
      </c>
      <c r="P4413" s="17" t="n">
        <v>0.0044784474715431</v>
      </c>
      <c r="Q4413" s="17" t="n">
        <v>0</v>
      </c>
      <c r="R4413" s="17" t="n">
        <v>0</v>
      </c>
      <c r="S4413" s="17" t="n">
        <v>0</v>
      </c>
      <c r="T4413" s="17" t="n">
        <v>0</v>
      </c>
      <c r="U4413" s="17" t="n">
        <v>0.9955215525284568</v>
      </c>
      <c r="V4413" s="18" t="n">
        <v>1308.69</v>
      </c>
    </row>
    <row r="4414">
      <c r="A4414" s="12" t="n">
        <v>4413</v>
      </c>
      <c r="B4414" s="13" t="n">
        <v>10.86606243705942</v>
      </c>
      <c r="C4414" s="13" t="n">
        <v>10.61277936932466</v>
      </c>
      <c r="D4414" s="14">
        <f>B4414-C4414</f>
        <v/>
      </c>
      <c r="E4414" s="14">
        <f>ABS(D4414)</f>
        <v/>
      </c>
      <c r="F4414" s="15" t="n">
        <v>69510</v>
      </c>
      <c r="G4414" s="12" t="inlineStr">
        <is>
          <t>single</t>
        </is>
      </c>
      <c r="H4414" s="12" t="inlineStr">
        <is>
          <t>Never married/single</t>
        </is>
      </c>
      <c r="I4414" s="16" t="n">
        <v>36</v>
      </c>
      <c r="J4414" s="16" t="n">
        <v>27</v>
      </c>
      <c r="K4414" s="16" t="n">
        <v>0</v>
      </c>
      <c r="L4414" s="16" t="n">
        <v>0</v>
      </c>
      <c r="M4414" s="16" t="n">
        <v>2</v>
      </c>
      <c r="N4414" s="17" t="n">
        <v>0.9351172493166452</v>
      </c>
      <c r="O4414" s="17" t="n">
        <v>0</v>
      </c>
      <c r="P4414" s="17" t="n">
        <v>0.0648827506833549</v>
      </c>
      <c r="Q4414" s="17" t="n">
        <v>0</v>
      </c>
      <c r="R4414" s="17" t="n">
        <v>0</v>
      </c>
      <c r="S4414" s="17" t="n">
        <v>0</v>
      </c>
      <c r="T4414" s="17" t="n">
        <v>0</v>
      </c>
      <c r="U4414" s="17" t="n">
        <v>0</v>
      </c>
      <c r="V4414" s="18" t="n">
        <v>2508.36</v>
      </c>
    </row>
    <row r="4415">
      <c r="A4415" s="12" t="n">
        <v>4414</v>
      </c>
      <c r="B4415" s="13" t="n">
        <v>4.605161489723382</v>
      </c>
      <c r="C4415" s="13" t="n">
        <v>4.393939296052136</v>
      </c>
      <c r="D4415" s="14">
        <f>B4415-C4415</f>
        <v/>
      </c>
      <c r="E4415" s="14">
        <f>ABS(D4415)</f>
        <v/>
      </c>
      <c r="F4415" s="15" t="n">
        <v>104144</v>
      </c>
      <c r="G4415" s="12" t="inlineStr">
        <is>
          <t>joint</t>
        </is>
      </c>
      <c r="H4415" s="12" t="inlineStr">
        <is>
          <t>Married, spouse present</t>
        </is>
      </c>
      <c r="I4415" s="16" t="n">
        <v>26</v>
      </c>
      <c r="J4415" s="16" t="n">
        <v>54</v>
      </c>
      <c r="K4415" s="16" t="n">
        <v>3</v>
      </c>
      <c r="L4415" s="16" t="n">
        <v>0</v>
      </c>
      <c r="M4415" s="16" t="n">
        <v>5</v>
      </c>
      <c r="N4415" s="17" t="n">
        <v>0.1104240282685512</v>
      </c>
      <c r="O4415" s="17" t="n">
        <v>0.0096020894146566</v>
      </c>
      <c r="P4415" s="17" t="n">
        <v>9.60208941465663e-06</v>
      </c>
      <c r="Q4415" s="17" t="n">
        <v>0</v>
      </c>
      <c r="R4415" s="17" t="n">
        <v>0</v>
      </c>
      <c r="S4415" s="17" t="n">
        <v>0.1274293286219081</v>
      </c>
      <c r="T4415" s="17" t="n">
        <v>0</v>
      </c>
      <c r="U4415" s="17" t="n">
        <v>0.6153018896911968</v>
      </c>
      <c r="V4415" s="18" t="n">
        <v>2553.24</v>
      </c>
    </row>
    <row r="4416">
      <c r="A4416" s="12" t="n">
        <v>4415</v>
      </c>
      <c r="B4416" s="13" t="n">
        <v>9.385580205997057</v>
      </c>
      <c r="C4416" s="13" t="n">
        <v>10.10389849881165</v>
      </c>
      <c r="D4416" s="14">
        <f>B4416-C4416</f>
        <v/>
      </c>
      <c r="E4416" s="14">
        <f>ABS(D4416)</f>
        <v/>
      </c>
      <c r="F4416" s="15" t="n">
        <v>70001</v>
      </c>
      <c r="G4416" s="12" t="inlineStr">
        <is>
          <t>single</t>
        </is>
      </c>
      <c r="H4416" s="12" t="inlineStr">
        <is>
          <t>Married, spouse absent</t>
        </is>
      </c>
      <c r="I4416" s="16" t="n">
        <v>6</v>
      </c>
      <c r="J4416" s="16" t="n">
        <v>57</v>
      </c>
      <c r="K4416" s="16" t="n">
        <v>0</v>
      </c>
      <c r="L4416" s="16" t="n">
        <v>0</v>
      </c>
      <c r="M4416" s="16" t="n">
        <v>1</v>
      </c>
      <c r="N4416" s="17" t="n">
        <v>0.999985714489793</v>
      </c>
      <c r="O4416" s="17" t="n">
        <v>0</v>
      </c>
      <c r="P4416" s="17" t="n">
        <v>1.428551020699704e-05</v>
      </c>
      <c r="Q4416" s="17" t="n">
        <v>0</v>
      </c>
      <c r="R4416" s="17" t="n">
        <v>0</v>
      </c>
      <c r="S4416" s="17" t="n">
        <v>0</v>
      </c>
      <c r="T4416" s="17" t="n">
        <v>0</v>
      </c>
      <c r="U4416" s="17" t="n">
        <v>0</v>
      </c>
      <c r="V4416" s="18" t="n">
        <v>1807.98</v>
      </c>
    </row>
    <row r="4417">
      <c r="A4417" s="12" t="n">
        <v>4416</v>
      </c>
      <c r="B4417" s="13" t="n">
        <v>0</v>
      </c>
      <c r="C4417" s="13" t="n">
        <v>0.07755057823284651</v>
      </c>
      <c r="D4417" s="14">
        <f>B4417-C4417</f>
        <v/>
      </c>
      <c r="E4417" s="14">
        <f>ABS(D4417)</f>
        <v/>
      </c>
      <c r="F4417" s="15" t="n">
        <v>15817</v>
      </c>
      <c r="G4417" s="12" t="inlineStr">
        <is>
          <t>single</t>
        </is>
      </c>
      <c r="H4417" s="12" t="inlineStr">
        <is>
          <t>Never married/single</t>
        </is>
      </c>
      <c r="I4417" s="16" t="n">
        <v>28</v>
      </c>
      <c r="J4417" s="16" t="n">
        <v>79</v>
      </c>
      <c r="K4417" s="16" t="n">
        <v>0</v>
      </c>
      <c r="L4417" s="16" t="n">
        <v>0</v>
      </c>
      <c r="M4417" s="16" t="n">
        <v>1</v>
      </c>
      <c r="N4417" s="17" t="n">
        <v>0</v>
      </c>
      <c r="O4417" s="17" t="n">
        <v>0</v>
      </c>
      <c r="P4417" s="17" t="n">
        <v>0.0068913194663969</v>
      </c>
      <c r="Q4417" s="17" t="n">
        <v>0</v>
      </c>
      <c r="R4417" s="17" t="n">
        <v>0</v>
      </c>
      <c r="S4417" s="17" t="n">
        <v>0.7837137257381298</v>
      </c>
      <c r="T4417" s="17" t="n">
        <v>0</v>
      </c>
      <c r="U4417" s="17" t="n">
        <v>0</v>
      </c>
      <c r="V4417" s="18" t="n">
        <v>1225.83</v>
      </c>
    </row>
    <row r="4418">
      <c r="A4418" s="12" t="n">
        <v>4417</v>
      </c>
      <c r="B4418" s="13" t="n">
        <v>14.03579183518056</v>
      </c>
      <c r="C4418" s="13" t="n">
        <v>13.42929451105493</v>
      </c>
      <c r="D4418" s="14">
        <f>B4418-C4418</f>
        <v/>
      </c>
      <c r="E4418" s="14">
        <f>ABS(D4418)</f>
        <v/>
      </c>
      <c r="F4418" s="15" t="n">
        <v>97173</v>
      </c>
      <c r="G4418" s="12" t="inlineStr">
        <is>
          <t>single</t>
        </is>
      </c>
      <c r="H4418" s="12" t="inlineStr">
        <is>
          <t>Never married/single</t>
        </is>
      </c>
      <c r="I4418" s="16" t="n">
        <v>2</v>
      </c>
      <c r="J4418" s="16" t="n">
        <v>25</v>
      </c>
      <c r="K4418" s="16" t="n">
        <v>0</v>
      </c>
      <c r="L4418" s="16" t="n">
        <v>0</v>
      </c>
      <c r="M4418" s="16" t="n">
        <v>3</v>
      </c>
      <c r="N4418" s="17" t="n">
        <v>1</v>
      </c>
      <c r="O4418" s="17" t="n">
        <v>0</v>
      </c>
      <c r="P4418" s="17" t="n">
        <v>0</v>
      </c>
      <c r="Q4418" s="17" t="n">
        <v>0</v>
      </c>
      <c r="R4418" s="17" t="n">
        <v>0</v>
      </c>
      <c r="S4418" s="17" t="n">
        <v>0</v>
      </c>
      <c r="T4418" s="17" t="n">
        <v>0</v>
      </c>
      <c r="U4418" s="17" t="n">
        <v>0</v>
      </c>
      <c r="V4418" s="18" t="n">
        <v>662.34</v>
      </c>
    </row>
    <row r="4419">
      <c r="A4419" s="12" t="n">
        <v>4418</v>
      </c>
      <c r="B4419" s="13" t="n">
        <v>0</v>
      </c>
      <c r="C4419" s="13" t="n">
        <v>-0.2253452158719719</v>
      </c>
      <c r="D4419" s="14">
        <f>B4419-C4419</f>
        <v/>
      </c>
      <c r="E4419" s="14">
        <f>ABS(D4419)</f>
        <v/>
      </c>
      <c r="F4419" s="15" t="n">
        <v>51610</v>
      </c>
      <c r="G4419" s="12" t="inlineStr">
        <is>
          <t>joint</t>
        </is>
      </c>
      <c r="H4419" s="12" t="inlineStr">
        <is>
          <t>Married, spouse present</t>
        </is>
      </c>
      <c r="I4419" s="16" t="n">
        <v>33</v>
      </c>
      <c r="J4419" s="16" t="n">
        <v>78</v>
      </c>
      <c r="K4419" s="16" t="n">
        <v>0</v>
      </c>
      <c r="L4419" s="16" t="n">
        <v>0</v>
      </c>
      <c r="M4419" s="16" t="n">
        <v>2</v>
      </c>
      <c r="N4419" s="17" t="n">
        <v>0</v>
      </c>
      <c r="O4419" s="17" t="n">
        <v>0</v>
      </c>
      <c r="P4419" s="17" t="n">
        <v>0.0001356326293354</v>
      </c>
      <c r="Q4419" s="17" t="n">
        <v>0.0009688044952528</v>
      </c>
      <c r="R4419" s="17" t="n">
        <v>0.1937608990505716</v>
      </c>
      <c r="S4419" s="17" t="n">
        <v>0.5510559968998257</v>
      </c>
      <c r="T4419" s="17" t="n">
        <v>0</v>
      </c>
      <c r="U4419" s="17" t="n">
        <v>0.2540786669250145</v>
      </c>
      <c r="V4419" s="18" t="n">
        <v>756.7</v>
      </c>
    </row>
    <row r="4420">
      <c r="A4420" s="12" t="n">
        <v>4419</v>
      </c>
      <c r="B4420" s="13" t="n">
        <v>5.726666666666667</v>
      </c>
      <c r="C4420" s="13" t="n">
        <v>6.000802674947761</v>
      </c>
      <c r="D4420" s="14">
        <f>B4420-C4420</f>
        <v/>
      </c>
      <c r="E4420" s="14">
        <f>ABS(D4420)</f>
        <v/>
      </c>
      <c r="F4420" s="15" t="n">
        <v>42000</v>
      </c>
      <c r="G4420" s="12" t="inlineStr">
        <is>
          <t>single</t>
        </is>
      </c>
      <c r="H4420" s="12" t="inlineStr">
        <is>
          <t>Never married/single</t>
        </is>
      </c>
      <c r="I4420" s="16" t="n">
        <v>35</v>
      </c>
      <c r="J4420" s="16" t="n">
        <v>22</v>
      </c>
      <c r="K4420" s="16" t="n">
        <v>0</v>
      </c>
      <c r="L4420" s="16" t="n">
        <v>0</v>
      </c>
      <c r="M4420" s="16" t="n">
        <v>3</v>
      </c>
      <c r="N4420" s="17" t="n">
        <v>0.7142857142857143</v>
      </c>
      <c r="O4420" s="17" t="n">
        <v>0</v>
      </c>
      <c r="P4420" s="17" t="n">
        <v>0</v>
      </c>
      <c r="Q4420" s="17" t="n">
        <v>0</v>
      </c>
      <c r="R4420" s="17" t="n">
        <v>0</v>
      </c>
      <c r="S4420" s="17" t="n">
        <v>0</v>
      </c>
      <c r="T4420" s="17" t="n">
        <v>0</v>
      </c>
      <c r="U4420" s="17" t="n">
        <v>0</v>
      </c>
      <c r="V4420" s="18" t="n">
        <v>831.08</v>
      </c>
    </row>
    <row r="4421">
      <c r="A4421" s="12" t="n">
        <v>4420</v>
      </c>
      <c r="B4421" s="13" t="n">
        <v>9.419364761978006</v>
      </c>
      <c r="C4421" s="13" t="n">
        <v>9.578708735547654</v>
      </c>
      <c r="D4421" s="14">
        <f>B4421-C4421</f>
        <v/>
      </c>
      <c r="E4421" s="14">
        <f>ABS(D4421)</f>
        <v/>
      </c>
      <c r="F4421" s="15" t="n">
        <v>65015</v>
      </c>
      <c r="G4421" s="12" t="inlineStr">
        <is>
          <t>single</t>
        </is>
      </c>
      <c r="H4421" s="12" t="inlineStr">
        <is>
          <t>Never married/single</t>
        </is>
      </c>
      <c r="I4421" s="16" t="n">
        <v>36</v>
      </c>
      <c r="J4421" s="16" t="n">
        <v>66</v>
      </c>
      <c r="K4421" s="16" t="n">
        <v>0</v>
      </c>
      <c r="L4421" s="16" t="n">
        <v>0</v>
      </c>
      <c r="M4421" s="16" t="n">
        <v>2</v>
      </c>
      <c r="N4421" s="17" t="n">
        <v>0.999769284011382</v>
      </c>
      <c r="O4421" s="17" t="n">
        <v>0</v>
      </c>
      <c r="P4421" s="17" t="n">
        <v>0.000230715988618</v>
      </c>
      <c r="Q4421" s="17" t="n">
        <v>0</v>
      </c>
      <c r="R4421" s="17" t="n">
        <v>0</v>
      </c>
      <c r="S4421" s="17" t="n">
        <v>0</v>
      </c>
      <c r="T4421" s="17" t="n">
        <v>0</v>
      </c>
      <c r="U4421" s="17" t="n">
        <v>0</v>
      </c>
      <c r="V4421" s="18" t="n">
        <v>1787.33</v>
      </c>
    </row>
    <row r="4422">
      <c r="A4422" s="12" t="n">
        <v>4421</v>
      </c>
      <c r="B4422" s="13" t="n">
        <v>9.197684036393714</v>
      </c>
      <c r="C4422" s="13" t="n">
        <v>9.151756514683431</v>
      </c>
      <c r="D4422" s="14">
        <f>B4422-C4422</f>
        <v/>
      </c>
      <c r="E4422" s="14">
        <f>ABS(D4422)</f>
        <v/>
      </c>
      <c r="F4422" s="15" t="n">
        <v>60450</v>
      </c>
      <c r="G4422" s="12" t="inlineStr">
        <is>
          <t>single</t>
        </is>
      </c>
      <c r="H4422" s="12" t="inlineStr">
        <is>
          <t>Never married/single</t>
        </is>
      </c>
      <c r="I4422" s="16" t="n">
        <v>19</v>
      </c>
      <c r="J4422" s="16" t="n">
        <v>31</v>
      </c>
      <c r="K4422" s="16" t="n">
        <v>0</v>
      </c>
      <c r="L4422" s="16" t="n">
        <v>0</v>
      </c>
      <c r="M4422" s="16" t="n">
        <v>2</v>
      </c>
      <c r="N4422" s="17" t="n">
        <v>0.9925558312655088</v>
      </c>
      <c r="O4422" s="17" t="n">
        <v>0</v>
      </c>
      <c r="P4422" s="17" t="n">
        <v>0.0074441687344913</v>
      </c>
      <c r="Q4422" s="17" t="n">
        <v>0</v>
      </c>
      <c r="R4422" s="17" t="n">
        <v>0</v>
      </c>
      <c r="S4422" s="17" t="n">
        <v>0</v>
      </c>
      <c r="T4422" s="17" t="n">
        <v>0</v>
      </c>
      <c r="U4422" s="17" t="n">
        <v>0</v>
      </c>
      <c r="V4422" s="18" t="n">
        <v>1823.89</v>
      </c>
    </row>
    <row r="4423">
      <c r="A4423" s="12" t="n">
        <v>4422</v>
      </c>
      <c r="B4423" s="13" t="n">
        <v>11.78997790150739</v>
      </c>
      <c r="C4423" s="13" t="n">
        <v>11.52935850067962</v>
      </c>
      <c r="D4423" s="14">
        <f>B4423-C4423</f>
        <v/>
      </c>
      <c r="E4423" s="14">
        <f>ABS(D4423)</f>
        <v/>
      </c>
      <c r="F4423" s="15" t="n">
        <v>81001</v>
      </c>
      <c r="G4423" s="12" t="inlineStr">
        <is>
          <t>single</t>
        </is>
      </c>
      <c r="H4423" s="12" t="inlineStr">
        <is>
          <t>Divorced</t>
        </is>
      </c>
      <c r="I4423" s="16" t="n">
        <v>41</v>
      </c>
      <c r="J4423" s="16" t="n">
        <v>71</v>
      </c>
      <c r="K4423" s="16" t="n">
        <v>0</v>
      </c>
      <c r="L4423" s="16" t="n">
        <v>0</v>
      </c>
      <c r="M4423" s="16" t="n">
        <v>2</v>
      </c>
      <c r="N4423" s="17" t="n">
        <v>0.9876421278749644</v>
      </c>
      <c r="O4423" s="17" t="n">
        <v>0</v>
      </c>
      <c r="P4423" s="17" t="n">
        <v>0.0123578721250354</v>
      </c>
      <c r="Q4423" s="17" t="n">
        <v>0</v>
      </c>
      <c r="R4423" s="17" t="n">
        <v>0</v>
      </c>
      <c r="S4423" s="17" t="n">
        <v>0</v>
      </c>
      <c r="T4423" s="17" t="n">
        <v>0</v>
      </c>
      <c r="U4423" s="17" t="n">
        <v>0</v>
      </c>
      <c r="V4423" s="18" t="n">
        <v>2337.68</v>
      </c>
    </row>
    <row r="4424">
      <c r="A4424" s="12" t="n">
        <v>4423</v>
      </c>
      <c r="B4424" s="13" t="n">
        <v>12.32625</v>
      </c>
      <c r="C4424" s="13" t="n">
        <v>12.22145993678083</v>
      </c>
      <c r="D4424" s="14">
        <f>B4424-C4424</f>
        <v/>
      </c>
      <c r="E4424" s="14">
        <f>ABS(D4424)</f>
        <v/>
      </c>
      <c r="F4424" s="15" t="n">
        <v>80000</v>
      </c>
      <c r="G4424" s="12" t="inlineStr">
        <is>
          <t>single</t>
        </is>
      </c>
      <c r="H4424" s="12" t="inlineStr">
        <is>
          <t>Never married/single</t>
        </is>
      </c>
      <c r="I4424" s="16" t="n">
        <v>6</v>
      </c>
      <c r="J4424" s="16" t="n">
        <v>29</v>
      </c>
      <c r="K4424" s="16" t="n">
        <v>0</v>
      </c>
      <c r="L4424" s="16" t="n">
        <v>0</v>
      </c>
      <c r="M4424" s="16" t="n">
        <v>4</v>
      </c>
      <c r="N4424" s="17" t="n">
        <v>1</v>
      </c>
      <c r="O4424" s="17" t="n">
        <v>0</v>
      </c>
      <c r="P4424" s="17" t="n">
        <v>0</v>
      </c>
      <c r="Q4424" s="17" t="n">
        <v>0</v>
      </c>
      <c r="R4424" s="17" t="n">
        <v>0</v>
      </c>
      <c r="S4424" s="17" t="n">
        <v>0</v>
      </c>
      <c r="T4424" s="17" t="n">
        <v>0</v>
      </c>
      <c r="U4424" s="17" t="n">
        <v>0</v>
      </c>
      <c r="V4424" s="18" t="n">
        <v>2012.51</v>
      </c>
    </row>
    <row r="4425">
      <c r="A4425" s="12" t="n">
        <v>4424</v>
      </c>
      <c r="B4425" s="13" t="n">
        <v>5.759876616443232</v>
      </c>
      <c r="C4425" s="13" t="n">
        <v>5.272679027831559</v>
      </c>
      <c r="D4425" s="14">
        <f>B4425-C4425</f>
        <v/>
      </c>
      <c r="E4425" s="14">
        <f>ABS(D4425)</f>
        <v/>
      </c>
      <c r="F4425" s="15" t="n">
        <v>37736</v>
      </c>
      <c r="G4425" s="12" t="inlineStr">
        <is>
          <t>single</t>
        </is>
      </c>
      <c r="H4425" s="12" t="inlineStr">
        <is>
          <t>Widowed</t>
        </is>
      </c>
      <c r="I4425" s="16" t="n">
        <v>42</v>
      </c>
      <c r="J4425" s="16" t="n">
        <v>85</v>
      </c>
      <c r="K4425" s="16" t="n">
        <v>0</v>
      </c>
      <c r="L4425" s="16" t="n">
        <v>0</v>
      </c>
      <c r="M4425" s="16" t="n">
        <v>1</v>
      </c>
      <c r="N4425" s="17" t="n">
        <v>0</v>
      </c>
      <c r="O4425" s="17" t="n">
        <v>0</v>
      </c>
      <c r="P4425" s="17" t="n">
        <v>0.0581937672249311</v>
      </c>
      <c r="Q4425" s="17" t="n">
        <v>0</v>
      </c>
      <c r="R4425" s="17" t="n">
        <v>0.09274962900148399</v>
      </c>
      <c r="S4425" s="17" t="n">
        <v>0.2130591477634089</v>
      </c>
      <c r="T4425" s="17" t="n">
        <v>0</v>
      </c>
      <c r="U4425" s="17" t="n">
        <v>0</v>
      </c>
      <c r="V4425" s="18" t="n">
        <v>3228.91</v>
      </c>
    </row>
    <row r="4426">
      <c r="A4426" s="12" t="n">
        <v>4425</v>
      </c>
      <c r="B4426" s="13" t="n">
        <v>3.704545454545455</v>
      </c>
      <c r="C4426" s="13" t="n">
        <v>3.669133770675993</v>
      </c>
      <c r="D4426" s="14">
        <f>B4426-C4426</f>
        <v/>
      </c>
      <c r="E4426" s="14">
        <f>ABS(D4426)</f>
        <v/>
      </c>
      <c r="F4426" s="15" t="n">
        <v>22000</v>
      </c>
      <c r="G4426" s="12" t="inlineStr">
        <is>
          <t>single</t>
        </is>
      </c>
      <c r="H4426" s="12" t="inlineStr">
        <is>
          <t>Widowed</t>
        </is>
      </c>
      <c r="I4426" s="16" t="n">
        <v>35</v>
      </c>
      <c r="J4426" s="16" t="n">
        <v>53</v>
      </c>
      <c r="K4426" s="16" t="n">
        <v>1</v>
      </c>
      <c r="L4426" s="16" t="n">
        <v>0</v>
      </c>
      <c r="M4426" s="16" t="n">
        <v>2</v>
      </c>
      <c r="N4426" s="17" t="n">
        <v>1</v>
      </c>
      <c r="O4426" s="17" t="n">
        <v>0</v>
      </c>
      <c r="P4426" s="17" t="n">
        <v>0</v>
      </c>
      <c r="Q4426" s="17" t="n">
        <v>0</v>
      </c>
      <c r="R4426" s="17" t="n">
        <v>0</v>
      </c>
      <c r="S4426" s="17" t="n">
        <v>0</v>
      </c>
      <c r="T4426" s="17" t="n">
        <v>0</v>
      </c>
      <c r="U4426" s="17" t="n">
        <v>0</v>
      </c>
      <c r="V4426" s="18" t="n">
        <v>1191.87</v>
      </c>
    </row>
    <row r="4427">
      <c r="A4427" s="12" t="n">
        <v>4426</v>
      </c>
      <c r="B4427" s="13" t="n">
        <v>8.913901053164922</v>
      </c>
      <c r="C4427" s="13" t="n">
        <v>9.156482764765236</v>
      </c>
      <c r="D4427" s="14">
        <f>B4427-C4427</f>
        <v/>
      </c>
      <c r="E4427" s="14">
        <f>ABS(D4427)</f>
        <v/>
      </c>
      <c r="F4427" s="15" t="n">
        <v>138155</v>
      </c>
      <c r="G4427" s="12" t="inlineStr">
        <is>
          <t>joint</t>
        </is>
      </c>
      <c r="H4427" s="12" t="inlineStr">
        <is>
          <t>Married, spouse present</t>
        </is>
      </c>
      <c r="I4427" s="16" t="n">
        <v>6</v>
      </c>
      <c r="J4427" s="16" t="n">
        <v>46</v>
      </c>
      <c r="K4427" s="16" t="n">
        <v>1</v>
      </c>
      <c r="L4427" s="16" t="n">
        <v>0</v>
      </c>
      <c r="M4427" s="16" t="n">
        <v>3</v>
      </c>
      <c r="N4427" s="17" t="n">
        <v>0.4487713075893019</v>
      </c>
      <c r="O4427" s="17" t="n">
        <v>0</v>
      </c>
      <c r="P4427" s="17" t="n">
        <v>0.0010857370344902</v>
      </c>
      <c r="Q4427" s="17" t="n">
        <v>0</v>
      </c>
      <c r="R4427" s="17" t="n">
        <v>0</v>
      </c>
      <c r="S4427" s="17" t="n">
        <v>0</v>
      </c>
      <c r="T4427" s="17" t="n">
        <v>0</v>
      </c>
      <c r="U4427" s="17" t="n">
        <v>0.5501429553762078</v>
      </c>
      <c r="V4427" s="18" t="n">
        <v>2692.04</v>
      </c>
    </row>
    <row r="4428">
      <c r="A4428" s="12" t="n">
        <v>4427</v>
      </c>
      <c r="B4428" s="13" t="n">
        <v>0</v>
      </c>
      <c r="C4428" s="13" t="n">
        <v>0.04055385269448896</v>
      </c>
      <c r="D4428" s="14">
        <f>B4428-C4428</f>
        <v/>
      </c>
      <c r="E4428" s="14">
        <f>ABS(D4428)</f>
        <v/>
      </c>
      <c r="F4428" s="15" t="n">
        <v>31968</v>
      </c>
      <c r="G4428" s="12" t="inlineStr">
        <is>
          <t>single</t>
        </is>
      </c>
      <c r="H4428" s="12" t="inlineStr">
        <is>
          <t>Widowed</t>
        </is>
      </c>
      <c r="I4428" s="16" t="n">
        <v>5</v>
      </c>
      <c r="J4428" s="16" t="n">
        <v>71</v>
      </c>
      <c r="K4428" s="16" t="n">
        <v>0</v>
      </c>
      <c r="L4428" s="16" t="n">
        <v>0</v>
      </c>
      <c r="M4428" s="16" t="n">
        <v>1</v>
      </c>
      <c r="N4428" s="17" t="n">
        <v>0</v>
      </c>
      <c r="O4428" s="17" t="n">
        <v>0</v>
      </c>
      <c r="P4428" s="17" t="n">
        <v>0</v>
      </c>
      <c r="Q4428" s="17" t="n">
        <v>0</v>
      </c>
      <c r="R4428" s="17" t="n">
        <v>0</v>
      </c>
      <c r="S4428" s="17" t="n">
        <v>0.6644144144144144</v>
      </c>
      <c r="T4428" s="17" t="n">
        <v>0</v>
      </c>
      <c r="U4428" s="17" t="n">
        <v>0</v>
      </c>
      <c r="V4428" s="18" t="n">
        <v>1418.66</v>
      </c>
    </row>
    <row r="4429">
      <c r="A4429" s="12" t="n">
        <v>4428</v>
      </c>
      <c r="B4429" s="13" t="n">
        <v>0</v>
      </c>
      <c r="C4429" s="13" t="n">
        <v>0.01710107879080239</v>
      </c>
      <c r="D4429" s="14">
        <f>B4429-C4429</f>
        <v/>
      </c>
      <c r="E4429" s="14">
        <f>ABS(D4429)</f>
        <v/>
      </c>
      <c r="F4429" s="15" t="n">
        <v>16449</v>
      </c>
      <c r="G4429" s="12" t="inlineStr">
        <is>
          <t>joint</t>
        </is>
      </c>
      <c r="H4429" s="12" t="inlineStr">
        <is>
          <t>Married, spouse present</t>
        </is>
      </c>
      <c r="I4429" s="16" t="n">
        <v>31</v>
      </c>
      <c r="J4429" s="16" t="n">
        <v>72</v>
      </c>
      <c r="K4429" s="16" t="n">
        <v>0</v>
      </c>
      <c r="L4429" s="16" t="n">
        <v>0</v>
      </c>
      <c r="M4429" s="16" t="n">
        <v>2</v>
      </c>
      <c r="N4429" s="17" t="n">
        <v>0</v>
      </c>
      <c r="O4429" s="17" t="n">
        <v>0</v>
      </c>
      <c r="P4429" s="17" t="n">
        <v>0.0963584412426287</v>
      </c>
      <c r="Q4429" s="17" t="n">
        <v>0</v>
      </c>
      <c r="R4429" s="17" t="n">
        <v>0</v>
      </c>
      <c r="S4429" s="17" t="n">
        <v>0.1459055261718037</v>
      </c>
      <c r="T4429" s="17" t="n">
        <v>0</v>
      </c>
      <c r="U4429" s="17" t="n">
        <v>0.155875737126877</v>
      </c>
      <c r="V4429" s="18" t="n">
        <v>1278.27</v>
      </c>
    </row>
    <row r="4430">
      <c r="A4430" s="12" t="n">
        <v>4429</v>
      </c>
      <c r="B4430" s="13" t="n">
        <v>0</v>
      </c>
      <c r="C4430" s="13" t="n">
        <v>-8.963039128110575</v>
      </c>
      <c r="D4430" s="14">
        <f>B4430-C4430</f>
        <v/>
      </c>
      <c r="E4430" s="14">
        <f>ABS(D4430)</f>
        <v/>
      </c>
      <c r="F4430" s="15" t="n">
        <v>22675</v>
      </c>
      <c r="G4430" s="12" t="inlineStr">
        <is>
          <t>joint</t>
        </is>
      </c>
      <c r="H4430" s="12" t="inlineStr">
        <is>
          <t>Married, spouse present</t>
        </is>
      </c>
      <c r="I4430" s="16" t="n">
        <v>36</v>
      </c>
      <c r="J4430" s="16" t="n">
        <v>80</v>
      </c>
      <c r="K4430" s="16" t="n">
        <v>2</v>
      </c>
      <c r="L4430" s="16" t="n">
        <v>0</v>
      </c>
      <c r="M4430" s="16" t="n">
        <v>4</v>
      </c>
      <c r="N4430" s="17" t="n">
        <v>0</v>
      </c>
      <c r="O4430" s="17" t="n">
        <v>0</v>
      </c>
      <c r="P4430" s="17" t="n">
        <v>0.0001764057331863</v>
      </c>
      <c r="Q4430" s="17" t="n">
        <v>0</v>
      </c>
      <c r="R4430" s="17" t="n">
        <v>0</v>
      </c>
      <c r="S4430" s="17" t="n">
        <v>0.37045203969129</v>
      </c>
      <c r="T4430" s="17" t="n">
        <v>0</v>
      </c>
      <c r="U4430" s="17" t="n">
        <v>0.2589195148842337</v>
      </c>
      <c r="V4430" s="18" t="n">
        <v>3013.02</v>
      </c>
    </row>
    <row r="4431">
      <c r="A4431" s="12" t="n">
        <v>4430</v>
      </c>
      <c r="B4431" s="13" t="n">
        <v>7.663774259786712</v>
      </c>
      <c r="C4431" s="13" t="n">
        <v>7.290502809371349</v>
      </c>
      <c r="D4431" s="14">
        <f>B4431-C4431</f>
        <v/>
      </c>
      <c r="E4431" s="14">
        <f>ABS(D4431)</f>
        <v/>
      </c>
      <c r="F4431" s="15" t="n">
        <v>135873</v>
      </c>
      <c r="G4431" s="12" t="inlineStr">
        <is>
          <t>joint</t>
        </is>
      </c>
      <c r="H4431" s="12" t="inlineStr">
        <is>
          <t>Married, spouse present</t>
        </is>
      </c>
      <c r="I4431" s="16" t="n">
        <v>39</v>
      </c>
      <c r="J4431" s="16" t="n">
        <v>34</v>
      </c>
      <c r="K4431" s="16" t="n">
        <v>2</v>
      </c>
      <c r="L4431" s="16" t="n">
        <v>1</v>
      </c>
      <c r="M4431" s="16" t="n">
        <v>4</v>
      </c>
      <c r="N4431" s="17" t="n">
        <v>0.6476636270635079</v>
      </c>
      <c r="O4431" s="17" t="n">
        <v>0</v>
      </c>
      <c r="P4431" s="17" t="n">
        <v>0.1105444054374305</v>
      </c>
      <c r="Q4431" s="17" t="n">
        <v>0</v>
      </c>
      <c r="R4431" s="17" t="n">
        <v>0</v>
      </c>
      <c r="S4431" s="17" t="n">
        <v>0</v>
      </c>
      <c r="T4431" s="17" t="n">
        <v>7.359813943903498e-06</v>
      </c>
      <c r="U4431" s="17" t="n">
        <v>0.2417846076851177</v>
      </c>
      <c r="V4431" s="18" t="n">
        <v>2537.83</v>
      </c>
    </row>
    <row r="4432">
      <c r="A4432" s="12" t="n">
        <v>4431</v>
      </c>
      <c r="B4432" s="13" t="n">
        <v>11.73590781687948</v>
      </c>
      <c r="C4432" s="13" t="n">
        <v>10.79667463390025</v>
      </c>
      <c r="D4432" s="14">
        <f>B4432-C4432</f>
        <v/>
      </c>
      <c r="E4432" s="14">
        <f>ABS(D4432)</f>
        <v/>
      </c>
      <c r="F4432" s="15" t="n">
        <v>168550</v>
      </c>
      <c r="G4432" s="12" t="inlineStr">
        <is>
          <t>joint</t>
        </is>
      </c>
      <c r="H4432" s="12" t="inlineStr">
        <is>
          <t>Married, spouse present</t>
        </is>
      </c>
      <c r="I4432" s="16" t="n">
        <v>39</v>
      </c>
      <c r="J4432" s="16" t="n">
        <v>46</v>
      </c>
      <c r="K4432" s="16" t="n">
        <v>2</v>
      </c>
      <c r="L4432" s="16" t="n">
        <v>0</v>
      </c>
      <c r="M4432" s="16" t="n">
        <v>4</v>
      </c>
      <c r="N4432" s="17" t="n">
        <v>0.7297537822604568</v>
      </c>
      <c r="O4432" s="17" t="n">
        <v>0</v>
      </c>
      <c r="P4432" s="17" t="n">
        <v>0.0029664787896766</v>
      </c>
      <c r="Q4432" s="17" t="n">
        <v>0</v>
      </c>
      <c r="R4432" s="17" t="n">
        <v>0</v>
      </c>
      <c r="S4432" s="17" t="n">
        <v>0</v>
      </c>
      <c r="T4432" s="17" t="n">
        <v>0</v>
      </c>
      <c r="U4432" s="17" t="n">
        <v>0.2672797389498665</v>
      </c>
      <c r="V4432" s="18" t="n">
        <v>2682.18</v>
      </c>
    </row>
    <row r="4433">
      <c r="A4433" s="12" t="n">
        <v>4432</v>
      </c>
      <c r="B4433" s="13" t="n">
        <v>14.58178887993554</v>
      </c>
      <c r="C4433" s="13" t="n">
        <v>15.20254782632368</v>
      </c>
      <c r="D4433" s="14">
        <f>B4433-C4433</f>
        <v/>
      </c>
      <c r="E4433" s="14">
        <f>ABS(D4433)</f>
        <v/>
      </c>
      <c r="F4433" s="15" t="n">
        <v>124100</v>
      </c>
      <c r="G4433" s="12" t="inlineStr">
        <is>
          <t>single</t>
        </is>
      </c>
      <c r="H4433" s="12" t="inlineStr">
        <is>
          <t>Never married/single</t>
        </is>
      </c>
      <c r="I4433" s="16" t="n">
        <v>15</v>
      </c>
      <c r="J4433" s="16" t="n">
        <v>31</v>
      </c>
      <c r="K4433" s="16" t="n">
        <v>0</v>
      </c>
      <c r="L4433" s="16" t="n">
        <v>0</v>
      </c>
      <c r="M4433" s="16" t="n">
        <v>2</v>
      </c>
      <c r="N4433" s="17" t="n">
        <v>0.8460918614020951</v>
      </c>
      <c r="O4433" s="17" t="n">
        <v>0</v>
      </c>
      <c r="P4433" s="17" t="n">
        <v>0.1539081385979049</v>
      </c>
      <c r="Q4433" s="17" t="n">
        <v>0</v>
      </c>
      <c r="R4433" s="17" t="n">
        <v>0</v>
      </c>
      <c r="S4433" s="17" t="n">
        <v>0</v>
      </c>
      <c r="T4433" s="17" t="n">
        <v>0</v>
      </c>
      <c r="U4433" s="17" t="n">
        <v>0</v>
      </c>
      <c r="V4433" s="18" t="n">
        <v>331.17</v>
      </c>
    </row>
    <row r="4434">
      <c r="A4434" s="12" t="n">
        <v>4433</v>
      </c>
      <c r="B4434" s="13" t="n">
        <v>7.443333333333333</v>
      </c>
      <c r="C4434" s="13" t="n">
        <v>9.071139237229227</v>
      </c>
      <c r="D4434" s="14">
        <f>B4434-C4434</f>
        <v/>
      </c>
      <c r="E4434" s="14">
        <f>ABS(D4434)</f>
        <v/>
      </c>
      <c r="F4434" s="15" t="n">
        <v>60000</v>
      </c>
      <c r="G4434" s="12" t="inlineStr">
        <is>
          <t>single</t>
        </is>
      </c>
      <c r="H4434" s="12" t="inlineStr">
        <is>
          <t>Never married/single</t>
        </is>
      </c>
      <c r="I4434" s="16" t="n">
        <v>17</v>
      </c>
      <c r="J4434" s="16" t="n">
        <v>36</v>
      </c>
      <c r="K4434" s="16" t="n">
        <v>0</v>
      </c>
      <c r="L4434" s="16" t="n">
        <v>0</v>
      </c>
      <c r="M4434" s="16" t="n">
        <v>1</v>
      </c>
      <c r="N4434" s="17" t="n">
        <v>1</v>
      </c>
      <c r="O4434" s="17" t="n">
        <v>0</v>
      </c>
      <c r="P4434" s="17" t="n">
        <v>0</v>
      </c>
      <c r="Q4434" s="17" t="n">
        <v>0</v>
      </c>
      <c r="R4434" s="17" t="n">
        <v>0</v>
      </c>
      <c r="S4434" s="17" t="n">
        <v>0</v>
      </c>
      <c r="T4434" s="17" t="n">
        <v>0</v>
      </c>
      <c r="U4434" s="17" t="n">
        <v>0</v>
      </c>
      <c r="V4434" s="18" t="n">
        <v>4135.24</v>
      </c>
    </row>
    <row r="4435">
      <c r="A4435" s="12" t="n">
        <v>4434</v>
      </c>
      <c r="B4435" s="13" t="n">
        <v>-34</v>
      </c>
      <c r="C4435" s="13" t="n">
        <v>-35.16431237677143</v>
      </c>
      <c r="D4435" s="14">
        <f>B4435-C4435</f>
        <v/>
      </c>
      <c r="E4435" s="14">
        <f>ABS(D4435)</f>
        <v/>
      </c>
      <c r="F4435" s="15" t="n">
        <v>2500</v>
      </c>
      <c r="G4435" s="12" t="inlineStr">
        <is>
          <t>joint</t>
        </is>
      </c>
      <c r="H4435" s="12" t="inlineStr">
        <is>
          <t>Married, spouse present</t>
        </is>
      </c>
      <c r="I4435" s="16" t="n">
        <v>34</v>
      </c>
      <c r="J4435" s="16" t="n">
        <v>28</v>
      </c>
      <c r="K4435" s="16" t="n">
        <v>1</v>
      </c>
      <c r="L4435" s="16" t="n">
        <v>1</v>
      </c>
      <c r="M4435" s="16" t="n">
        <v>3</v>
      </c>
      <c r="N4435" s="17" t="n">
        <v>1</v>
      </c>
      <c r="O4435" s="17" t="n">
        <v>0</v>
      </c>
      <c r="P4435" s="17" t="n">
        <v>0</v>
      </c>
      <c r="Q4435" s="17" t="n">
        <v>0</v>
      </c>
      <c r="R4435" s="17" t="n">
        <v>0</v>
      </c>
      <c r="S4435" s="17" t="n">
        <v>0</v>
      </c>
      <c r="T4435" s="17" t="n">
        <v>0</v>
      </c>
      <c r="U4435" s="17" t="n">
        <v>0</v>
      </c>
      <c r="V4435" s="18" t="n">
        <v>5201.66</v>
      </c>
    </row>
    <row r="4436">
      <c r="A4436" s="12" t="n">
        <v>4435</v>
      </c>
      <c r="B4436" s="13" t="n">
        <v>6.502053185575699</v>
      </c>
      <c r="C4436" s="13" t="n">
        <v>7.404405831527524</v>
      </c>
      <c r="D4436" s="14">
        <f>B4436-C4436</f>
        <v/>
      </c>
      <c r="E4436" s="14">
        <f>ABS(D4436)</f>
        <v/>
      </c>
      <c r="F4436" s="15" t="n">
        <v>60006</v>
      </c>
      <c r="G4436" s="12" t="inlineStr">
        <is>
          <t>single</t>
        </is>
      </c>
      <c r="H4436" s="12" t="inlineStr">
        <is>
          <t>Never married/single</t>
        </is>
      </c>
      <c r="I4436" s="16" t="n">
        <v>50</v>
      </c>
      <c r="J4436" s="16" t="n">
        <v>69</v>
      </c>
      <c r="K4436" s="16" t="n">
        <v>0</v>
      </c>
      <c r="L4436" s="16" t="n">
        <v>0</v>
      </c>
      <c r="M4436" s="16" t="n">
        <v>2</v>
      </c>
      <c r="N4436" s="17" t="n">
        <v>0</v>
      </c>
      <c r="O4436" s="17" t="n">
        <v>0</v>
      </c>
      <c r="P4436" s="17" t="n">
        <v>9.999000099990002e-05</v>
      </c>
      <c r="Q4436" s="17" t="n">
        <v>0</v>
      </c>
      <c r="R4436" s="17" t="n">
        <v>0</v>
      </c>
      <c r="S4436" s="17" t="n">
        <v>0</v>
      </c>
      <c r="T4436" s="17" t="n">
        <v>0</v>
      </c>
      <c r="U4436" s="17" t="n">
        <v>0</v>
      </c>
      <c r="V4436" s="18" t="n">
        <v>412.45</v>
      </c>
    </row>
    <row r="4437">
      <c r="A4437" s="12" t="n">
        <v>4436</v>
      </c>
      <c r="B4437" s="13" t="n">
        <v>0.1912698412698412</v>
      </c>
      <c r="C4437" s="13" t="n">
        <v>5.456781109505211</v>
      </c>
      <c r="D4437" s="14">
        <f>B4437-C4437</f>
        <v/>
      </c>
      <c r="E4437" s="14">
        <f>ABS(D4437)</f>
        <v/>
      </c>
      <c r="F4437" s="15" t="n">
        <v>162000</v>
      </c>
      <c r="G4437" s="12" t="inlineStr">
        <is>
          <t>joint</t>
        </is>
      </c>
      <c r="H4437" s="12" t="inlineStr">
        <is>
          <t>Married, spouse present</t>
        </is>
      </c>
      <c r="I4437" s="16" t="n">
        <v>49</v>
      </c>
      <c r="J4437" s="16" t="n">
        <v>38</v>
      </c>
      <c r="K4437" s="16" t="n">
        <v>6</v>
      </c>
      <c r="L4437" s="16" t="n">
        <v>1</v>
      </c>
      <c r="M4437" s="16" t="n">
        <v>8</v>
      </c>
      <c r="N4437" s="17" t="n">
        <v>0.5925925925925926</v>
      </c>
      <c r="O4437" s="17" t="n">
        <v>0</v>
      </c>
      <c r="P4437" s="17" t="n">
        <v>0</v>
      </c>
      <c r="Q4437" s="17" t="n">
        <v>0</v>
      </c>
      <c r="R4437" s="17" t="n">
        <v>0</v>
      </c>
      <c r="S4437" s="17" t="n">
        <v>0</v>
      </c>
      <c r="T4437" s="17" t="n">
        <v>0</v>
      </c>
      <c r="U4437" s="17" t="n">
        <v>0.1851851851851851</v>
      </c>
      <c r="V4437" s="18" t="n">
        <v>1015.43</v>
      </c>
    </row>
    <row r="4438">
      <c r="A4438" s="12" t="n">
        <v>4437</v>
      </c>
      <c r="B4438" s="13" t="n">
        <v>10.85331957458849</v>
      </c>
      <c r="C4438" s="13" t="n">
        <v>10.98829033986239</v>
      </c>
      <c r="D4438" s="14">
        <f>B4438-C4438</f>
        <v/>
      </c>
      <c r="E4438" s="14">
        <f>ABS(D4438)</f>
        <v/>
      </c>
      <c r="F4438" s="15" t="n">
        <v>120166</v>
      </c>
      <c r="G4438" s="12" t="inlineStr">
        <is>
          <t>head_of_household</t>
        </is>
      </c>
      <c r="H4438" s="12" t="inlineStr">
        <is>
          <t>Never married/single</t>
        </is>
      </c>
      <c r="I4438" s="16" t="n">
        <v>33</v>
      </c>
      <c r="J4438" s="16" t="n">
        <v>47</v>
      </c>
      <c r="K4438" s="16" t="n">
        <v>1</v>
      </c>
      <c r="L4438" s="16" t="n">
        <v>1</v>
      </c>
      <c r="M4438" s="16" t="n">
        <v>3</v>
      </c>
      <c r="N4438" s="17" t="n">
        <v>0.9986185776342726</v>
      </c>
      <c r="O4438" s="17" t="n">
        <v>0</v>
      </c>
      <c r="P4438" s="17" t="n">
        <v>0.0013814223657274</v>
      </c>
      <c r="Q4438" s="17" t="n">
        <v>0</v>
      </c>
      <c r="R4438" s="17" t="n">
        <v>0</v>
      </c>
      <c r="S4438" s="17" t="n">
        <v>0</v>
      </c>
      <c r="T4438" s="17" t="n">
        <v>0</v>
      </c>
      <c r="U4438" s="17" t="n">
        <v>0</v>
      </c>
      <c r="V4438" s="18" t="n">
        <v>640.0700000000001</v>
      </c>
    </row>
    <row r="4439">
      <c r="A4439" s="12" t="n">
        <v>4438</v>
      </c>
      <c r="B4439" s="13" t="n">
        <v>-2.226321407025848</v>
      </c>
      <c r="C4439" s="13" t="n">
        <v>-2.86607169283413</v>
      </c>
      <c r="D4439" s="14">
        <f>B4439-C4439</f>
        <v/>
      </c>
      <c r="E4439" s="14">
        <f>ABS(D4439)</f>
        <v/>
      </c>
      <c r="F4439" s="15" t="n">
        <v>87776</v>
      </c>
      <c r="G4439" s="12" t="inlineStr">
        <is>
          <t>joint</t>
        </is>
      </c>
      <c r="H4439" s="12" t="inlineStr">
        <is>
          <t>Married, spouse present</t>
        </is>
      </c>
      <c r="I4439" s="16" t="n">
        <v>25</v>
      </c>
      <c r="J4439" s="16" t="n">
        <v>32</v>
      </c>
      <c r="K4439" s="16" t="n">
        <v>4</v>
      </c>
      <c r="L4439" s="16" t="n">
        <v>2</v>
      </c>
      <c r="M4439" s="16" t="n">
        <v>6</v>
      </c>
      <c r="N4439" s="17" t="n">
        <v>0.745260663507109</v>
      </c>
      <c r="O4439" s="17" t="n">
        <v>0.231042654028436</v>
      </c>
      <c r="P4439" s="17" t="n">
        <v>0</v>
      </c>
      <c r="Q4439" s="17" t="n">
        <v>0</v>
      </c>
      <c r="R4439" s="17" t="n">
        <v>0</v>
      </c>
      <c r="S4439" s="17" t="n">
        <v>0</v>
      </c>
      <c r="T4439" s="17" t="n">
        <v>0</v>
      </c>
      <c r="U4439" s="17" t="n">
        <v>0</v>
      </c>
      <c r="V4439" s="18" t="n">
        <v>1710.17</v>
      </c>
    </row>
    <row r="4440">
      <c r="A4440" s="12" t="n">
        <v>4439</v>
      </c>
      <c r="B4440" s="13" t="n">
        <v>14.68803530470632</v>
      </c>
      <c r="C4440" s="13" t="n">
        <v>16.02563733764319</v>
      </c>
      <c r="D4440" s="14">
        <f>B4440-C4440</f>
        <v/>
      </c>
      <c r="E4440" s="14">
        <f>ABS(D4440)</f>
        <v/>
      </c>
      <c r="F4440" s="15" t="n">
        <v>137750</v>
      </c>
      <c r="G4440" s="12" t="inlineStr">
        <is>
          <t>single</t>
        </is>
      </c>
      <c r="H4440" s="12" t="inlineStr">
        <is>
          <t>Divorced</t>
        </is>
      </c>
      <c r="I4440" s="16" t="n">
        <v>40</v>
      </c>
      <c r="J4440" s="16" t="n">
        <v>33</v>
      </c>
      <c r="K4440" s="16" t="n">
        <v>0</v>
      </c>
      <c r="L4440" s="16" t="n">
        <v>0</v>
      </c>
      <c r="M4440" s="16" t="n">
        <v>1</v>
      </c>
      <c r="N4440" s="17" t="n">
        <v>0.8784029038112523</v>
      </c>
      <c r="O4440" s="17" t="n">
        <v>0</v>
      </c>
      <c r="P4440" s="17" t="n">
        <v>0.1208711433756805</v>
      </c>
      <c r="Q4440" s="17" t="n">
        <v>0.0007259528130671</v>
      </c>
      <c r="R4440" s="17" t="n">
        <v>0</v>
      </c>
      <c r="S4440" s="17" t="n">
        <v>0</v>
      </c>
      <c r="T4440" s="17" t="n">
        <v>0</v>
      </c>
      <c r="U4440" s="17" t="n">
        <v>0</v>
      </c>
      <c r="V4440" s="18" t="n">
        <v>1987.92</v>
      </c>
    </row>
    <row r="4441">
      <c r="A4441" s="12" t="n">
        <v>4440</v>
      </c>
      <c r="B4441" s="13" t="n">
        <v>13.40081331525966</v>
      </c>
      <c r="C4441" s="13" t="n">
        <v>12.83741772369223</v>
      </c>
      <c r="D4441" s="14">
        <f>B4441-C4441</f>
        <v/>
      </c>
      <c r="E4441" s="14">
        <f>ABS(D4441)</f>
        <v/>
      </c>
      <c r="F4441" s="15" t="n">
        <v>90002</v>
      </c>
      <c r="G4441" s="12" t="inlineStr">
        <is>
          <t>single</t>
        </is>
      </c>
      <c r="H4441" s="12" t="inlineStr">
        <is>
          <t>Never married/single</t>
        </is>
      </c>
      <c r="I4441" s="16" t="n">
        <v>6</v>
      </c>
      <c r="J4441" s="16" t="n">
        <v>64</v>
      </c>
      <c r="K4441" s="16" t="n">
        <v>0</v>
      </c>
      <c r="L4441" s="16" t="n">
        <v>0</v>
      </c>
      <c r="M4441" s="16" t="n">
        <v>1</v>
      </c>
      <c r="N4441" s="17" t="n">
        <v>0.8888691362414168</v>
      </c>
      <c r="O4441" s="17" t="n">
        <v>0</v>
      </c>
      <c r="P4441" s="17" t="n">
        <v>0.1111308637585831</v>
      </c>
      <c r="Q4441" s="17" t="n">
        <v>0</v>
      </c>
      <c r="R4441" s="17" t="n">
        <v>0</v>
      </c>
      <c r="S4441" s="17" t="n">
        <v>0</v>
      </c>
      <c r="T4441" s="17" t="n">
        <v>0</v>
      </c>
      <c r="U4441" s="17" t="n">
        <v>0</v>
      </c>
      <c r="V4441" s="18" t="n">
        <v>1682.45</v>
      </c>
    </row>
    <row r="4442">
      <c r="A4442" s="12" t="n">
        <v>4441</v>
      </c>
      <c r="B4442" s="13" t="n">
        <v>9.551968503937008</v>
      </c>
      <c r="C4442" s="13" t="n">
        <v>8.896099127580547</v>
      </c>
      <c r="D4442" s="14">
        <f>B4442-C4442</f>
        <v/>
      </c>
      <c r="E4442" s="14">
        <f>ABS(D4442)</f>
        <v/>
      </c>
      <c r="F4442" s="15" t="n">
        <v>139000</v>
      </c>
      <c r="G4442" s="12" t="inlineStr">
        <is>
          <t>joint</t>
        </is>
      </c>
      <c r="H4442" s="12" t="inlineStr">
        <is>
          <t>Married, spouse present</t>
        </is>
      </c>
      <c r="I4442" s="16" t="n">
        <v>6</v>
      </c>
      <c r="J4442" s="16" t="n">
        <v>60</v>
      </c>
      <c r="K4442" s="16" t="n">
        <v>1</v>
      </c>
      <c r="L4442" s="16" t="n">
        <v>0</v>
      </c>
      <c r="M4442" s="16" t="n">
        <v>4</v>
      </c>
      <c r="N4442" s="17" t="n">
        <v>0.4460431654676259</v>
      </c>
      <c r="O4442" s="17" t="n">
        <v>0</v>
      </c>
      <c r="P4442" s="17" t="n">
        <v>0.0035971223021582</v>
      </c>
      <c r="Q4442" s="17" t="n">
        <v>0</v>
      </c>
      <c r="R4442" s="17" t="n">
        <v>0</v>
      </c>
      <c r="S4442" s="17" t="n">
        <v>0</v>
      </c>
      <c r="T4442" s="17" t="n">
        <v>0</v>
      </c>
      <c r="U4442" s="17" t="n">
        <v>0.5503597122302158</v>
      </c>
      <c r="V4442" s="18" t="n">
        <v>2082.92</v>
      </c>
    </row>
    <row r="4443">
      <c r="A4443" s="12" t="n">
        <v>4442</v>
      </c>
      <c r="B4443" s="13" t="n">
        <v>7.295</v>
      </c>
      <c r="C4443" s="13" t="n">
        <v>7.294664023292694</v>
      </c>
      <c r="D4443" s="14">
        <f>B4443-C4443</f>
        <v/>
      </c>
      <c r="E4443" s="14">
        <f>ABS(D4443)</f>
        <v/>
      </c>
      <c r="F4443" s="15" t="n">
        <v>40000</v>
      </c>
      <c r="G4443" s="12" t="inlineStr">
        <is>
          <t>single</t>
        </is>
      </c>
      <c r="H4443" s="12" t="inlineStr">
        <is>
          <t>Never married/single</t>
        </is>
      </c>
      <c r="I4443" s="16" t="n">
        <v>15</v>
      </c>
      <c r="J4443" s="16" t="n">
        <v>32</v>
      </c>
      <c r="K4443" s="16" t="n">
        <v>0</v>
      </c>
      <c r="L4443" s="16" t="n">
        <v>0</v>
      </c>
      <c r="M4443" s="16" t="n">
        <v>2</v>
      </c>
      <c r="N4443" s="17" t="n">
        <v>1</v>
      </c>
      <c r="O4443" s="17" t="n">
        <v>0</v>
      </c>
      <c r="P4443" s="17" t="n">
        <v>0</v>
      </c>
      <c r="Q4443" s="17" t="n">
        <v>0</v>
      </c>
      <c r="R4443" s="17" t="n">
        <v>0</v>
      </c>
      <c r="S4443" s="17" t="n">
        <v>0</v>
      </c>
      <c r="T4443" s="17" t="n">
        <v>0</v>
      </c>
      <c r="U4443" s="17" t="n">
        <v>0</v>
      </c>
      <c r="V4443" s="18" t="n">
        <v>638.55</v>
      </c>
    </row>
    <row r="4444">
      <c r="A4444" s="12" t="n">
        <v>4443</v>
      </c>
      <c r="B4444" s="13" t="n">
        <v>-46.64545454545455</v>
      </c>
      <c r="C4444" s="13" t="n">
        <v>-42.18305400335757</v>
      </c>
      <c r="D4444" s="14">
        <f>B4444-C4444</f>
        <v/>
      </c>
      <c r="E4444" s="14">
        <f>ABS(D4444)</f>
        <v/>
      </c>
      <c r="F4444" s="15" t="n">
        <v>22000</v>
      </c>
      <c r="G4444" s="12" t="inlineStr">
        <is>
          <t>head_of_household</t>
        </is>
      </c>
      <c r="H4444" s="12" t="inlineStr">
        <is>
          <t>Never married/single</t>
        </is>
      </c>
      <c r="I4444" s="16" t="n">
        <v>13</v>
      </c>
      <c r="J4444" s="16" t="n">
        <v>36</v>
      </c>
      <c r="K4444" s="16" t="n">
        <v>3</v>
      </c>
      <c r="L4444" s="16" t="n">
        <v>0</v>
      </c>
      <c r="M4444" s="16" t="n">
        <v>4</v>
      </c>
      <c r="N4444" s="17" t="n">
        <v>1</v>
      </c>
      <c r="O4444" s="17" t="n">
        <v>0</v>
      </c>
      <c r="P4444" s="17" t="n">
        <v>0</v>
      </c>
      <c r="Q4444" s="17" t="n">
        <v>0</v>
      </c>
      <c r="R4444" s="17" t="n">
        <v>0</v>
      </c>
      <c r="S4444" s="17" t="n">
        <v>0</v>
      </c>
      <c r="T4444" s="17" t="n">
        <v>0</v>
      </c>
      <c r="U4444" s="17" t="n">
        <v>0</v>
      </c>
      <c r="V4444" s="18" t="n">
        <v>2250.16</v>
      </c>
    </row>
    <row r="4445">
      <c r="A4445" s="12" t="n">
        <v>4444</v>
      </c>
      <c r="B4445" s="13" t="n">
        <v>6.772222222222222</v>
      </c>
      <c r="C4445" s="13" t="n">
        <v>6.721578447761271</v>
      </c>
      <c r="D4445" s="14">
        <f>B4445-C4445</f>
        <v/>
      </c>
      <c r="E4445" s="14">
        <f>ABS(D4445)</f>
        <v/>
      </c>
      <c r="F4445" s="15" t="n">
        <v>36000</v>
      </c>
      <c r="G4445" s="12" t="inlineStr">
        <is>
          <t>single</t>
        </is>
      </c>
      <c r="H4445" s="12" t="inlineStr">
        <is>
          <t>Never married/single</t>
        </is>
      </c>
      <c r="I4445" s="16" t="n">
        <v>39</v>
      </c>
      <c r="J4445" s="16" t="n">
        <v>20</v>
      </c>
      <c r="K4445" s="16" t="n">
        <v>0</v>
      </c>
      <c r="L4445" s="16" t="n">
        <v>0</v>
      </c>
      <c r="M4445" s="16" t="n">
        <v>5</v>
      </c>
      <c r="N4445" s="17" t="n">
        <v>1</v>
      </c>
      <c r="O4445" s="17" t="n">
        <v>0</v>
      </c>
      <c r="P4445" s="17" t="n">
        <v>0</v>
      </c>
      <c r="Q4445" s="17" t="n">
        <v>0</v>
      </c>
      <c r="R4445" s="17" t="n">
        <v>0</v>
      </c>
      <c r="S4445" s="17" t="n">
        <v>0</v>
      </c>
      <c r="T4445" s="17" t="n">
        <v>0</v>
      </c>
      <c r="U4445" s="17" t="n">
        <v>0</v>
      </c>
      <c r="V4445" s="18" t="n">
        <v>4249.96</v>
      </c>
    </row>
    <row r="4446">
      <c r="A4446" s="12" t="n">
        <v>4445</v>
      </c>
      <c r="B4446" s="13" t="n">
        <v>0</v>
      </c>
      <c r="C4446" s="13" t="n">
        <v>0.9936775421374899</v>
      </c>
      <c r="D4446" s="14">
        <f>B4446-C4446</f>
        <v/>
      </c>
      <c r="E4446" s="14">
        <f>ABS(D4446)</f>
        <v/>
      </c>
      <c r="F4446" s="15" t="n">
        <v>56400</v>
      </c>
      <c r="G4446" s="12" t="inlineStr">
        <is>
          <t>joint</t>
        </is>
      </c>
      <c r="H4446" s="12" t="inlineStr">
        <is>
          <t>Married, spouse present</t>
        </is>
      </c>
      <c r="I4446" s="16" t="n">
        <v>15</v>
      </c>
      <c r="J4446" s="16" t="n">
        <v>72</v>
      </c>
      <c r="K4446" s="16" t="n">
        <v>0</v>
      </c>
      <c r="L4446" s="16" t="n">
        <v>0</v>
      </c>
      <c r="M4446" s="16" t="n">
        <v>2</v>
      </c>
      <c r="N4446" s="17" t="n">
        <v>0</v>
      </c>
      <c r="O4446" s="17" t="n">
        <v>0</v>
      </c>
      <c r="P4446" s="17" t="n">
        <v>0</v>
      </c>
      <c r="Q4446" s="17" t="n">
        <v>0</v>
      </c>
      <c r="R4446" s="17" t="n">
        <v>0</v>
      </c>
      <c r="S4446" s="17" t="n">
        <v>0.3191489361702128</v>
      </c>
      <c r="T4446" s="17" t="n">
        <v>0</v>
      </c>
      <c r="U4446" s="17" t="n">
        <v>0.2553191489361702</v>
      </c>
      <c r="V4446" s="18" t="n">
        <v>471.15</v>
      </c>
    </row>
    <row r="4447">
      <c r="A4447" s="12" t="n">
        <v>4446</v>
      </c>
      <c r="B4447" s="13" t="n">
        <v>19.47424001912821</v>
      </c>
      <c r="C4447" s="13" t="n">
        <v>17.19901807529781</v>
      </c>
      <c r="D4447" s="14">
        <f>B4447-C4447</f>
        <v/>
      </c>
      <c r="E4447" s="14">
        <f>ABS(D4447)</f>
        <v/>
      </c>
      <c r="F4447" s="15" t="n">
        <v>456465</v>
      </c>
      <c r="G4447" s="12" t="inlineStr">
        <is>
          <t>joint</t>
        </is>
      </c>
      <c r="H4447" s="12" t="inlineStr">
        <is>
          <t>Married, spouse present</t>
        </is>
      </c>
      <c r="I4447" s="16" t="n">
        <v>49</v>
      </c>
      <c r="J4447" s="16" t="n">
        <v>45</v>
      </c>
      <c r="K4447" s="16" t="n">
        <v>3</v>
      </c>
      <c r="L4447" s="16" t="n">
        <v>0</v>
      </c>
      <c r="M4447" s="16" t="n">
        <v>5</v>
      </c>
      <c r="N4447" s="17" t="n">
        <v>0.411203487671563</v>
      </c>
      <c r="O4447" s="17" t="n">
        <v>0.0438149693842901</v>
      </c>
      <c r="P4447" s="17" t="n">
        <v>0.2454799382208931</v>
      </c>
      <c r="Q4447" s="17" t="n">
        <v>0</v>
      </c>
      <c r="R4447" s="17" t="n">
        <v>0</v>
      </c>
      <c r="S4447" s="17" t="n">
        <v>0</v>
      </c>
      <c r="T4447" s="17" t="n">
        <v>0.0065722454076435</v>
      </c>
      <c r="U4447" s="17" t="n">
        <v>0.2929293593156102</v>
      </c>
      <c r="V4447" s="18" t="n">
        <v>1398.09</v>
      </c>
    </row>
    <row r="4448">
      <c r="A4448" s="12" t="n">
        <v>4447</v>
      </c>
      <c r="B4448" s="13" t="n">
        <v>1.760975609756097</v>
      </c>
      <c r="C4448" s="13" t="n">
        <v>-2.761212051861512</v>
      </c>
      <c r="D4448" s="14">
        <f>B4448-C4448</f>
        <v/>
      </c>
      <c r="E4448" s="14">
        <f>ABS(D4448)</f>
        <v/>
      </c>
      <c r="F4448" s="15" t="n">
        <v>41000</v>
      </c>
      <c r="G4448" s="12" t="inlineStr">
        <is>
          <t>head_of_household</t>
        </is>
      </c>
      <c r="H4448" s="12" t="inlineStr">
        <is>
          <t>Divorced</t>
        </is>
      </c>
      <c r="I4448" s="16" t="n">
        <v>36</v>
      </c>
      <c r="J4448" s="16" t="n">
        <v>49</v>
      </c>
      <c r="K4448" s="16" t="n">
        <v>1</v>
      </c>
      <c r="L4448" s="16" t="n">
        <v>0</v>
      </c>
      <c r="M4448" s="16" t="n">
        <v>4</v>
      </c>
      <c r="N4448" s="17" t="n">
        <v>1</v>
      </c>
      <c r="O4448" s="17" t="n">
        <v>0</v>
      </c>
      <c r="P4448" s="17" t="n">
        <v>0</v>
      </c>
      <c r="Q4448" s="17" t="n">
        <v>0</v>
      </c>
      <c r="R4448" s="17" t="n">
        <v>0</v>
      </c>
      <c r="S4448" s="17" t="n">
        <v>0</v>
      </c>
      <c r="T4448" s="17" t="n">
        <v>0</v>
      </c>
      <c r="U4448" s="17" t="n">
        <v>0</v>
      </c>
      <c r="V4448" s="18" t="n">
        <v>2188.24</v>
      </c>
    </row>
    <row r="4449">
      <c r="A4449" s="12" t="n">
        <v>4448</v>
      </c>
      <c r="B4449" s="13" t="n">
        <v>0</v>
      </c>
      <c r="C4449" s="13" t="n">
        <v>0.0009557460617374995</v>
      </c>
      <c r="D4449" s="14">
        <f>B4449-C4449</f>
        <v/>
      </c>
      <c r="E4449" s="14">
        <f>ABS(D4449)</f>
        <v/>
      </c>
      <c r="F4449" s="15" t="n">
        <v>14100</v>
      </c>
      <c r="G4449" s="12" t="inlineStr">
        <is>
          <t>single</t>
        </is>
      </c>
      <c r="H4449" s="12" t="inlineStr">
        <is>
          <t>Never married/single</t>
        </is>
      </c>
      <c r="I4449" s="16" t="n">
        <v>12</v>
      </c>
      <c r="J4449" s="16" t="n">
        <v>23</v>
      </c>
      <c r="K4449" s="16" t="n">
        <v>0</v>
      </c>
      <c r="L4449" s="16" t="n">
        <v>0</v>
      </c>
      <c r="M4449" s="16" t="n">
        <v>1</v>
      </c>
      <c r="N4449" s="17" t="n">
        <v>0.6737588652482269</v>
      </c>
      <c r="O4449" s="17" t="n">
        <v>0</v>
      </c>
      <c r="P4449" s="17" t="n">
        <v>0</v>
      </c>
      <c r="Q4449" s="17" t="n">
        <v>0</v>
      </c>
      <c r="R4449" s="17" t="n">
        <v>0</v>
      </c>
      <c r="S4449" s="17" t="n">
        <v>0</v>
      </c>
      <c r="T4449" s="17" t="n">
        <v>0</v>
      </c>
      <c r="U4449" s="17" t="n">
        <v>0</v>
      </c>
      <c r="V4449" s="18" t="n">
        <v>6795.17</v>
      </c>
    </row>
    <row r="4450">
      <c r="A4450" s="12" t="n">
        <v>4449</v>
      </c>
      <c r="B4450" s="13" t="n">
        <v>4.769252349558143</v>
      </c>
      <c r="C4450" s="13" t="n">
        <v>4.428451123305223</v>
      </c>
      <c r="D4450" s="14">
        <f>B4450-C4450</f>
        <v/>
      </c>
      <c r="E4450" s="14">
        <f>ABS(D4450)</f>
        <v/>
      </c>
      <c r="F4450" s="15" t="n">
        <v>73958</v>
      </c>
      <c r="G4450" s="12" t="inlineStr">
        <is>
          <t>joint</t>
        </is>
      </c>
      <c r="H4450" s="12" t="inlineStr">
        <is>
          <t>Married, spouse present</t>
        </is>
      </c>
      <c r="I4450" s="16" t="n">
        <v>20</v>
      </c>
      <c r="J4450" s="16" t="n">
        <v>70</v>
      </c>
      <c r="K4450" s="16" t="n">
        <v>0</v>
      </c>
      <c r="L4450" s="16" t="n">
        <v>0</v>
      </c>
      <c r="M4450" s="16" t="n">
        <v>2</v>
      </c>
      <c r="N4450" s="17" t="n">
        <v>0.5408475080451067</v>
      </c>
      <c r="O4450" s="17" t="n">
        <v>0</v>
      </c>
      <c r="P4450" s="17" t="n">
        <v>0</v>
      </c>
      <c r="Q4450" s="17" t="n">
        <v>0</v>
      </c>
      <c r="R4450" s="17" t="n">
        <v>0</v>
      </c>
      <c r="S4450" s="17" t="n">
        <v>0.2701398090808297</v>
      </c>
      <c r="T4450" s="17" t="n">
        <v>0</v>
      </c>
      <c r="U4450" s="17" t="n">
        <v>0.1890126828740636</v>
      </c>
      <c r="V4450" s="18" t="n">
        <v>2131.85</v>
      </c>
    </row>
    <row r="4451">
      <c r="A4451" s="12" t="n">
        <v>4450</v>
      </c>
      <c r="B4451" s="13" t="n">
        <v>0</v>
      </c>
      <c r="C4451" s="13" t="n">
        <v>0.07158063300018459</v>
      </c>
      <c r="D4451" s="14">
        <f>B4451-C4451</f>
        <v/>
      </c>
      <c r="E4451" s="14">
        <f>ABS(D4451)</f>
        <v/>
      </c>
      <c r="F4451" s="15" t="n">
        <v>42828</v>
      </c>
      <c r="G4451" s="12" t="inlineStr">
        <is>
          <t>single</t>
        </is>
      </c>
      <c r="H4451" s="12" t="inlineStr">
        <is>
          <t>Widowed</t>
        </is>
      </c>
      <c r="I4451" s="16" t="n">
        <v>56</v>
      </c>
      <c r="J4451" s="16" t="n">
        <v>73</v>
      </c>
      <c r="K4451" s="16" t="n">
        <v>0</v>
      </c>
      <c r="L4451" s="16" t="n">
        <v>0</v>
      </c>
      <c r="M4451" s="16" t="n">
        <v>1</v>
      </c>
      <c r="N4451" s="17" t="n">
        <v>0</v>
      </c>
      <c r="O4451" s="17" t="n">
        <v>0</v>
      </c>
      <c r="P4451" s="17" t="n">
        <v>0</v>
      </c>
      <c r="Q4451" s="17" t="n">
        <v>0</v>
      </c>
      <c r="R4451" s="17" t="n">
        <v>0</v>
      </c>
      <c r="S4451" s="17" t="n">
        <v>0.8828803586438778</v>
      </c>
      <c r="T4451" s="17" t="n">
        <v>0</v>
      </c>
      <c r="U4451" s="17" t="n">
        <v>0</v>
      </c>
      <c r="V4451" s="18" t="n">
        <v>382.6</v>
      </c>
    </row>
    <row r="4452">
      <c r="A4452" s="12" t="n">
        <v>4451</v>
      </c>
      <c r="B4452" s="13" t="n">
        <v>2.645687505270894</v>
      </c>
      <c r="C4452" s="13" t="n">
        <v>2.130045574179819</v>
      </c>
      <c r="D4452" s="14">
        <f>B4452-C4452</f>
        <v/>
      </c>
      <c r="E4452" s="14">
        <f>ABS(D4452)</f>
        <v/>
      </c>
      <c r="F4452" s="15" t="n">
        <v>83003</v>
      </c>
      <c r="G4452" s="12" t="inlineStr">
        <is>
          <t>joint</t>
        </is>
      </c>
      <c r="H4452" s="12" t="inlineStr">
        <is>
          <t>Married, spouse present</t>
        </is>
      </c>
      <c r="I4452" s="16" t="n">
        <v>55</v>
      </c>
      <c r="J4452" s="16" t="n">
        <v>36</v>
      </c>
      <c r="K4452" s="16" t="n">
        <v>2</v>
      </c>
      <c r="L4452" s="16" t="n">
        <v>0</v>
      </c>
      <c r="M4452" s="16" t="n">
        <v>4</v>
      </c>
      <c r="N4452" s="17" t="n">
        <v>0.7228654385986049</v>
      </c>
      <c r="O4452" s="17" t="n">
        <v>0</v>
      </c>
      <c r="P4452" s="17" t="n">
        <v>2.40955146199535e-05</v>
      </c>
      <c r="Q4452" s="17" t="n">
        <v>0</v>
      </c>
      <c r="R4452" s="17" t="n">
        <v>0</v>
      </c>
      <c r="S4452" s="17" t="n">
        <v>0</v>
      </c>
      <c r="T4452" s="17" t="n">
        <v>0</v>
      </c>
      <c r="U4452" s="17" t="n">
        <v>0.2771104658867752</v>
      </c>
      <c r="V4452" s="18" t="n">
        <v>1971.04</v>
      </c>
    </row>
    <row r="4453">
      <c r="A4453" s="12" t="n">
        <v>4452</v>
      </c>
      <c r="B4453" s="13" t="n">
        <v>12.32658417697788</v>
      </c>
      <c r="C4453" s="13" t="n">
        <v>11.2209863019996</v>
      </c>
      <c r="D4453" s="14">
        <f>B4453-C4453</f>
        <v/>
      </c>
      <c r="E4453" s="14">
        <f>ABS(D4453)</f>
        <v/>
      </c>
      <c r="F4453" s="15" t="n">
        <v>160020</v>
      </c>
      <c r="G4453" s="12" t="inlineStr">
        <is>
          <t>joint</t>
        </is>
      </c>
      <c r="H4453" s="12" t="inlineStr">
        <is>
          <t>Married, spouse present</t>
        </is>
      </c>
      <c r="I4453" s="16" t="n">
        <v>19</v>
      </c>
      <c r="J4453" s="16" t="n">
        <v>49</v>
      </c>
      <c r="K4453" s="16" t="n">
        <v>1</v>
      </c>
      <c r="L4453" s="16" t="n">
        <v>0</v>
      </c>
      <c r="M4453" s="16" t="n">
        <v>3</v>
      </c>
      <c r="N4453" s="17" t="n">
        <v>0.4999375078115236</v>
      </c>
      <c r="O4453" s="17" t="n">
        <v>0</v>
      </c>
      <c r="P4453" s="17" t="n">
        <v>6.249218847644044e-05</v>
      </c>
      <c r="Q4453" s="17" t="n">
        <v>0</v>
      </c>
      <c r="R4453" s="17" t="n">
        <v>0</v>
      </c>
      <c r="S4453" s="17" t="n">
        <v>0</v>
      </c>
      <c r="T4453" s="17" t="n">
        <v>0</v>
      </c>
      <c r="U4453" s="17" t="n">
        <v>0.5</v>
      </c>
      <c r="V4453" s="18" t="n">
        <v>2726.8</v>
      </c>
    </row>
    <row r="4454">
      <c r="A4454" s="12" t="n">
        <v>4453</v>
      </c>
      <c r="B4454" s="13" t="n">
        <v>5.726666666666667</v>
      </c>
      <c r="C4454" s="13" t="n">
        <v>5.723189753118065</v>
      </c>
      <c r="D4454" s="14">
        <f>B4454-C4454</f>
        <v/>
      </c>
      <c r="E4454" s="14">
        <f>ABS(D4454)</f>
        <v/>
      </c>
      <c r="F4454" s="15" t="n">
        <v>30000</v>
      </c>
      <c r="G4454" s="12" t="inlineStr">
        <is>
          <t>single</t>
        </is>
      </c>
      <c r="H4454" s="12" t="inlineStr">
        <is>
          <t>Never married/single</t>
        </is>
      </c>
      <c r="I4454" s="16" t="n">
        <v>16</v>
      </c>
      <c r="J4454" s="16" t="n">
        <v>32</v>
      </c>
      <c r="K4454" s="16" t="n">
        <v>0</v>
      </c>
      <c r="L4454" s="16" t="n">
        <v>0</v>
      </c>
      <c r="M4454" s="16" t="n">
        <v>1</v>
      </c>
      <c r="N4454" s="17" t="n">
        <v>1</v>
      </c>
      <c r="O4454" s="17" t="n">
        <v>0</v>
      </c>
      <c r="P4454" s="17" t="n">
        <v>0</v>
      </c>
      <c r="Q4454" s="17" t="n">
        <v>0</v>
      </c>
      <c r="R4454" s="17" t="n">
        <v>0</v>
      </c>
      <c r="S4454" s="17" t="n">
        <v>0</v>
      </c>
      <c r="T4454" s="17" t="n">
        <v>0</v>
      </c>
      <c r="U4454" s="17" t="n">
        <v>0</v>
      </c>
      <c r="V4454" s="18" t="n">
        <v>385.83</v>
      </c>
    </row>
    <row r="4455">
      <c r="A4455" s="12" t="n">
        <v>4454</v>
      </c>
      <c r="B4455" s="13" t="n">
        <v>6.496696099643295</v>
      </c>
      <c r="C4455" s="13" t="n">
        <v>6.5019905444985</v>
      </c>
      <c r="D4455" s="14">
        <f>B4455-C4455</f>
        <v/>
      </c>
      <c r="E4455" s="14">
        <f>ABS(D4455)</f>
        <v/>
      </c>
      <c r="F4455" s="15" t="n">
        <v>34202</v>
      </c>
      <c r="G4455" s="12" t="inlineStr">
        <is>
          <t>single</t>
        </is>
      </c>
      <c r="H4455" s="12" t="inlineStr">
        <is>
          <t>Never married/single</t>
        </is>
      </c>
      <c r="I4455" s="16" t="n">
        <v>12</v>
      </c>
      <c r="J4455" s="16" t="n">
        <v>51</v>
      </c>
      <c r="K4455" s="16" t="n">
        <v>0</v>
      </c>
      <c r="L4455" s="16" t="n">
        <v>0</v>
      </c>
      <c r="M4455" s="16" t="n">
        <v>1</v>
      </c>
      <c r="N4455" s="17" t="n">
        <v>0.994123150692942</v>
      </c>
      <c r="O4455" s="17" t="n">
        <v>0</v>
      </c>
      <c r="P4455" s="17" t="n">
        <v>0.005876849307058</v>
      </c>
      <c r="Q4455" s="17" t="n">
        <v>0</v>
      </c>
      <c r="R4455" s="17" t="n">
        <v>0</v>
      </c>
      <c r="S4455" s="17" t="n">
        <v>0</v>
      </c>
      <c r="T4455" s="17" t="n">
        <v>0</v>
      </c>
      <c r="U4455" s="17" t="n">
        <v>0</v>
      </c>
      <c r="V4455" s="18" t="n">
        <v>2774.57</v>
      </c>
    </row>
    <row r="4456">
      <c r="A4456" s="12" t="n">
        <v>4455</v>
      </c>
      <c r="B4456" s="13" t="n">
        <v>6.464705882352942</v>
      </c>
      <c r="C4456" s="13" t="n">
        <v>6.393917742158663</v>
      </c>
      <c r="D4456" s="14">
        <f>B4456-C4456</f>
        <v/>
      </c>
      <c r="E4456" s="14">
        <f>ABS(D4456)</f>
        <v/>
      </c>
      <c r="F4456" s="15" t="n">
        <v>34000</v>
      </c>
      <c r="G4456" s="12" t="inlineStr">
        <is>
          <t>single</t>
        </is>
      </c>
      <c r="H4456" s="12" t="inlineStr">
        <is>
          <t>Never married/single</t>
        </is>
      </c>
      <c r="I4456" s="16" t="n">
        <v>34</v>
      </c>
      <c r="J4456" s="16" t="n">
        <v>32</v>
      </c>
      <c r="K4456" s="16" t="n">
        <v>0</v>
      </c>
      <c r="L4456" s="16" t="n">
        <v>0</v>
      </c>
      <c r="M4456" s="16" t="n">
        <v>8</v>
      </c>
      <c r="N4456" s="17" t="n">
        <v>1</v>
      </c>
      <c r="O4456" s="17" t="n">
        <v>0</v>
      </c>
      <c r="P4456" s="17" t="n">
        <v>0</v>
      </c>
      <c r="Q4456" s="17" t="n">
        <v>0</v>
      </c>
      <c r="R4456" s="17" t="n">
        <v>0</v>
      </c>
      <c r="S4456" s="17" t="n">
        <v>0</v>
      </c>
      <c r="T4456" s="17" t="n">
        <v>0</v>
      </c>
      <c r="U4456" s="17" t="n">
        <v>0</v>
      </c>
      <c r="V4456" s="18" t="n">
        <v>2469.24</v>
      </c>
    </row>
    <row r="4457">
      <c r="A4457" s="12" t="n">
        <v>4456</v>
      </c>
      <c r="B4457" s="13" t="n">
        <v>-27.06857142857143</v>
      </c>
      <c r="C4457" s="13" t="n">
        <v>-25.90156471272514</v>
      </c>
      <c r="D4457" s="14">
        <f>B4457-C4457</f>
        <v/>
      </c>
      <c r="E4457" s="14">
        <f>ABS(D4457)</f>
        <v/>
      </c>
      <c r="F4457" s="15" t="n">
        <v>35000</v>
      </c>
      <c r="G4457" s="12" t="inlineStr">
        <is>
          <t>head_of_household</t>
        </is>
      </c>
      <c r="H4457" s="12" t="inlineStr">
        <is>
          <t>Never married/single</t>
        </is>
      </c>
      <c r="I4457" s="16" t="n">
        <v>39</v>
      </c>
      <c r="J4457" s="16" t="n">
        <v>30</v>
      </c>
      <c r="K4457" s="16" t="n">
        <v>4</v>
      </c>
      <c r="L4457" s="16" t="n">
        <v>2</v>
      </c>
      <c r="M4457" s="16" t="n">
        <v>5</v>
      </c>
      <c r="N4457" s="17" t="n">
        <v>1</v>
      </c>
      <c r="O4457" s="17" t="n">
        <v>0</v>
      </c>
      <c r="P4457" s="17" t="n">
        <v>0</v>
      </c>
      <c r="Q4457" s="17" t="n">
        <v>0</v>
      </c>
      <c r="R4457" s="17" t="n">
        <v>0</v>
      </c>
      <c r="S4457" s="17" t="n">
        <v>0</v>
      </c>
      <c r="T4457" s="17" t="n">
        <v>0</v>
      </c>
      <c r="U4457" s="17" t="n">
        <v>0</v>
      </c>
      <c r="V4457" s="18" t="n">
        <v>2215.73</v>
      </c>
    </row>
    <row r="4458">
      <c r="A4458" s="12" t="n">
        <v>4457</v>
      </c>
      <c r="B4458" s="13" t="n">
        <v>7.694673864562667</v>
      </c>
      <c r="C4458" s="13" t="n">
        <v>10.02419901148431</v>
      </c>
      <c r="D4458" s="14">
        <f>B4458-C4458</f>
        <v/>
      </c>
      <c r="E4458" s="14">
        <f>ABS(D4458)</f>
        <v/>
      </c>
      <c r="F4458" s="15" t="n">
        <v>65019</v>
      </c>
      <c r="G4458" s="12" t="inlineStr">
        <is>
          <t>single</t>
        </is>
      </c>
      <c r="H4458" s="12" t="inlineStr">
        <is>
          <t>Never married/single</t>
        </is>
      </c>
      <c r="I4458" s="16" t="n">
        <v>30</v>
      </c>
      <c r="J4458" s="16" t="n">
        <v>28</v>
      </c>
      <c r="K4458" s="16" t="n">
        <v>0</v>
      </c>
      <c r="L4458" s="16" t="n">
        <v>0</v>
      </c>
      <c r="M4458" s="16" t="n">
        <v>1</v>
      </c>
      <c r="N4458" s="17" t="n">
        <v>0.9997077777265108</v>
      </c>
      <c r="O4458" s="17" t="n">
        <v>0</v>
      </c>
      <c r="P4458" s="17" t="n">
        <v>0.0002922222734892</v>
      </c>
      <c r="Q4458" s="17" t="n">
        <v>0</v>
      </c>
      <c r="R4458" s="17" t="n">
        <v>0</v>
      </c>
      <c r="S4458" s="17" t="n">
        <v>0</v>
      </c>
      <c r="T4458" s="17" t="n">
        <v>0</v>
      </c>
      <c r="U4458" s="17" t="n">
        <v>0</v>
      </c>
      <c r="V4458" s="18" t="n">
        <v>751.22</v>
      </c>
    </row>
    <row r="4459">
      <c r="A4459" s="12" t="n">
        <v>4458</v>
      </c>
      <c r="B4459" s="13" t="n">
        <v>12.41232794733692</v>
      </c>
      <c r="C4459" s="13" t="n">
        <v>11.95019674624267</v>
      </c>
      <c r="D4459" s="14">
        <f>B4459-C4459</f>
        <v/>
      </c>
      <c r="E4459" s="14">
        <f>ABS(D4459)</f>
        <v/>
      </c>
      <c r="F4459" s="15" t="n">
        <v>176505</v>
      </c>
      <c r="G4459" s="12" t="inlineStr">
        <is>
          <t>joint</t>
        </is>
      </c>
      <c r="H4459" s="12" t="inlineStr">
        <is>
          <t>Married, spouse present</t>
        </is>
      </c>
      <c r="I4459" s="16" t="n">
        <v>29</v>
      </c>
      <c r="J4459" s="16" t="n">
        <v>53</v>
      </c>
      <c r="K4459" s="16" t="n">
        <v>1</v>
      </c>
      <c r="L4459" s="16" t="n">
        <v>0</v>
      </c>
      <c r="M4459" s="16" t="n">
        <v>3</v>
      </c>
      <c r="N4459" s="17" t="n">
        <v>0.6260729157814227</v>
      </c>
      <c r="O4459" s="17" t="n">
        <v>0</v>
      </c>
      <c r="P4459" s="17" t="n">
        <v>0.065720517832356</v>
      </c>
      <c r="Q4459" s="17" t="n">
        <v>0.0016996685646298</v>
      </c>
      <c r="R4459" s="17" t="n">
        <v>0</v>
      </c>
      <c r="S4459" s="17" t="n">
        <v>0</v>
      </c>
      <c r="T4459" s="17" t="n">
        <v>0</v>
      </c>
      <c r="U4459" s="17" t="n">
        <v>0.2668479646468938</v>
      </c>
      <c r="V4459" s="18" t="n">
        <v>4300.2</v>
      </c>
    </row>
    <row r="4460">
      <c r="A4460" s="12" t="n">
        <v>4459</v>
      </c>
      <c r="B4460" s="13" t="n">
        <v>2.865781207722081</v>
      </c>
      <c r="C4460" s="13" t="n">
        <v>2.080638474999321</v>
      </c>
      <c r="D4460" s="14">
        <f>B4460-C4460</f>
        <v/>
      </c>
      <c r="E4460" s="14">
        <f>ABS(D4460)</f>
        <v/>
      </c>
      <c r="F4460" s="15" t="n">
        <v>85003</v>
      </c>
      <c r="G4460" s="12" t="inlineStr">
        <is>
          <t>joint</t>
        </is>
      </c>
      <c r="H4460" s="12" t="inlineStr">
        <is>
          <t>Married, spouse present</t>
        </is>
      </c>
      <c r="I4460" s="16" t="n">
        <v>40</v>
      </c>
      <c r="J4460" s="16" t="n">
        <v>25</v>
      </c>
      <c r="K4460" s="16" t="n">
        <v>2</v>
      </c>
      <c r="L4460" s="16" t="n">
        <v>2</v>
      </c>
      <c r="M4460" s="16" t="n">
        <v>4</v>
      </c>
      <c r="N4460" s="17" t="n">
        <v>0</v>
      </c>
      <c r="O4460" s="17" t="n">
        <v>0</v>
      </c>
      <c r="P4460" s="17" t="n">
        <v>0</v>
      </c>
      <c r="Q4460" s="17" t="n">
        <v>0</v>
      </c>
      <c r="R4460" s="17" t="n">
        <v>0</v>
      </c>
      <c r="S4460" s="17" t="n">
        <v>0</v>
      </c>
      <c r="T4460" s="17" t="n">
        <v>0</v>
      </c>
      <c r="U4460" s="17" t="n">
        <v>1</v>
      </c>
      <c r="V4460" s="18" t="n">
        <v>1199.87</v>
      </c>
    </row>
    <row r="4461">
      <c r="A4461" s="12" t="n">
        <v>4460</v>
      </c>
      <c r="B4461" s="13" t="n">
        <v>0</v>
      </c>
      <c r="C4461" s="13" t="n">
        <v>0.003456146394967548</v>
      </c>
      <c r="D4461" s="14">
        <f>B4461-C4461</f>
        <v/>
      </c>
      <c r="E4461" s="14">
        <f>ABS(D4461)</f>
        <v/>
      </c>
      <c r="F4461" s="15" t="n">
        <v>43195</v>
      </c>
      <c r="G4461" s="12" t="inlineStr">
        <is>
          <t>joint</t>
        </is>
      </c>
      <c r="H4461" s="12" t="inlineStr">
        <is>
          <t>Married, spouse present</t>
        </is>
      </c>
      <c r="I4461" s="16" t="n">
        <v>10</v>
      </c>
      <c r="J4461" s="16" t="n">
        <v>69</v>
      </c>
      <c r="K4461" s="16" t="n">
        <v>0</v>
      </c>
      <c r="L4461" s="16" t="n">
        <v>0</v>
      </c>
      <c r="M4461" s="16" t="n">
        <v>2</v>
      </c>
      <c r="N4461" s="17" t="n">
        <v>0</v>
      </c>
      <c r="O4461" s="17" t="n">
        <v>0</v>
      </c>
      <c r="P4461" s="17" t="n">
        <v>4.630165528417641e-05</v>
      </c>
      <c r="Q4461" s="17" t="n">
        <v>0</v>
      </c>
      <c r="R4461" s="17" t="n">
        <v>0.1828915383724968</v>
      </c>
      <c r="S4461" s="17" t="n">
        <v>0.3333719180460701</v>
      </c>
      <c r="T4461" s="17" t="n">
        <v>0</v>
      </c>
      <c r="U4461" s="17" t="n">
        <v>0.3125593239958328</v>
      </c>
      <c r="V4461" s="18" t="n">
        <v>658.5</v>
      </c>
    </row>
    <row r="4462">
      <c r="A4462" s="12" t="n">
        <v>4461</v>
      </c>
      <c r="B4462" s="13" t="n">
        <v>3.946678321678322</v>
      </c>
      <c r="C4462" s="13" t="n">
        <v>3.931882997798016</v>
      </c>
      <c r="D4462" s="14">
        <f>B4462-C4462</f>
        <v/>
      </c>
      <c r="E4462" s="14">
        <f>ABS(D4462)</f>
        <v/>
      </c>
      <c r="F4462" s="15" t="n">
        <v>22880</v>
      </c>
      <c r="G4462" s="12" t="inlineStr">
        <is>
          <t>single</t>
        </is>
      </c>
      <c r="H4462" s="12" t="inlineStr">
        <is>
          <t>Never married/single</t>
        </is>
      </c>
      <c r="I4462" s="16" t="n">
        <v>12</v>
      </c>
      <c r="J4462" s="16" t="n">
        <v>26</v>
      </c>
      <c r="K4462" s="16" t="n">
        <v>0</v>
      </c>
      <c r="L4462" s="16" t="n">
        <v>0</v>
      </c>
      <c r="M4462" s="16" t="n">
        <v>2</v>
      </c>
      <c r="N4462" s="17" t="n">
        <v>1</v>
      </c>
      <c r="O4462" s="17" t="n">
        <v>0</v>
      </c>
      <c r="P4462" s="17" t="n">
        <v>0</v>
      </c>
      <c r="Q4462" s="17" t="n">
        <v>0</v>
      </c>
      <c r="R4462" s="17" t="n">
        <v>0</v>
      </c>
      <c r="S4462" s="17" t="n">
        <v>0</v>
      </c>
      <c r="T4462" s="17" t="n">
        <v>0</v>
      </c>
      <c r="U4462" s="17" t="n">
        <v>0</v>
      </c>
      <c r="V4462" s="18" t="n">
        <v>4969.18</v>
      </c>
    </row>
    <row r="4463">
      <c r="A4463" s="12" t="n">
        <v>4462</v>
      </c>
      <c r="B4463" s="13" t="n">
        <v>15.85801640566741</v>
      </c>
      <c r="C4463" s="13" t="n">
        <v>16.44131020742055</v>
      </c>
      <c r="D4463" s="14">
        <f>B4463-C4463</f>
        <v/>
      </c>
      <c r="E4463" s="14">
        <f>ABS(D4463)</f>
        <v/>
      </c>
      <c r="F4463" s="15" t="n">
        <v>335250</v>
      </c>
      <c r="G4463" s="12" t="inlineStr">
        <is>
          <t>joint</t>
        </is>
      </c>
      <c r="H4463" s="12" t="inlineStr">
        <is>
          <t>Married, spouse present</t>
        </is>
      </c>
      <c r="I4463" s="16" t="n">
        <v>10</v>
      </c>
      <c r="J4463" s="16" t="n">
        <v>41</v>
      </c>
      <c r="K4463" s="16" t="n">
        <v>1</v>
      </c>
      <c r="L4463" s="16" t="n">
        <v>0</v>
      </c>
      <c r="M4463" s="16" t="n">
        <v>3</v>
      </c>
      <c r="N4463" s="17" t="n">
        <v>0.4921700223713646</v>
      </c>
      <c r="O4463" s="17" t="n">
        <v>0</v>
      </c>
      <c r="P4463" s="17" t="n">
        <v>0.0156599552572706</v>
      </c>
      <c r="Q4463" s="17" t="n">
        <v>0</v>
      </c>
      <c r="R4463" s="17" t="n">
        <v>0</v>
      </c>
      <c r="S4463" s="17" t="n">
        <v>0</v>
      </c>
      <c r="T4463" s="17" t="n">
        <v>0</v>
      </c>
      <c r="U4463" s="17" t="n">
        <v>0.4921700223713646</v>
      </c>
      <c r="V4463" s="18" t="n">
        <v>613.1799999999999</v>
      </c>
    </row>
    <row r="4464">
      <c r="A4464" s="12" t="n">
        <v>4463</v>
      </c>
      <c r="B4464" s="13" t="n">
        <v>0</v>
      </c>
      <c r="C4464" s="13" t="n">
        <v>-0.3557098452123761</v>
      </c>
      <c r="D4464" s="14">
        <f>B4464-C4464</f>
        <v/>
      </c>
      <c r="E4464" s="14">
        <f>ABS(D4464)</f>
        <v/>
      </c>
      <c r="F4464" s="15" t="n">
        <v>11025</v>
      </c>
      <c r="G4464" s="12" t="inlineStr">
        <is>
          <t>joint</t>
        </is>
      </c>
      <c r="H4464" s="12" t="inlineStr">
        <is>
          <t>Married, spouse present</t>
        </is>
      </c>
      <c r="I4464" s="16" t="n">
        <v>10</v>
      </c>
      <c r="J4464" s="16" t="n">
        <v>79</v>
      </c>
      <c r="K4464" s="16" t="n">
        <v>0</v>
      </c>
      <c r="L4464" s="16" t="n">
        <v>0</v>
      </c>
      <c r="M4464" s="16" t="n">
        <v>2</v>
      </c>
      <c r="N4464" s="17" t="n">
        <v>0</v>
      </c>
      <c r="O4464" s="17" t="n">
        <v>0</v>
      </c>
      <c r="P4464" s="17" t="n">
        <v>0.0022675736961451</v>
      </c>
      <c r="Q4464" s="17" t="n">
        <v>0</v>
      </c>
      <c r="R4464" s="17" t="n">
        <v>0</v>
      </c>
      <c r="S4464" s="17" t="n">
        <v>0</v>
      </c>
      <c r="T4464" s="17" t="n">
        <v>0</v>
      </c>
      <c r="U4464" s="17" t="n">
        <v>0.9977324263038548</v>
      </c>
      <c r="V4464" s="18" t="n">
        <v>590.4</v>
      </c>
    </row>
    <row r="4465">
      <c r="A4465" s="12" t="n">
        <v>4464</v>
      </c>
      <c r="B4465" s="13" t="n">
        <v>-5.126749905410518</v>
      </c>
      <c r="C4465" s="13" t="n">
        <v>-5.095217505949245</v>
      </c>
      <c r="D4465" s="14">
        <f>B4465-C4465</f>
        <v/>
      </c>
      <c r="E4465" s="14">
        <f>ABS(D4465)</f>
        <v/>
      </c>
      <c r="F4465" s="15" t="n">
        <v>37002</v>
      </c>
      <c r="G4465" s="12" t="inlineStr">
        <is>
          <t>head_of_household</t>
        </is>
      </c>
      <c r="H4465" s="12" t="inlineStr">
        <is>
          <t>Divorced</t>
        </is>
      </c>
      <c r="I4465" s="16" t="n">
        <v>19</v>
      </c>
      <c r="J4465" s="16" t="n">
        <v>52</v>
      </c>
      <c r="K4465" s="16" t="n">
        <v>1</v>
      </c>
      <c r="L4465" s="16" t="n">
        <v>0</v>
      </c>
      <c r="M4465" s="16" t="n">
        <v>2</v>
      </c>
      <c r="N4465" s="17" t="n">
        <v>0.9999459488676288</v>
      </c>
      <c r="O4465" s="17" t="n">
        <v>0</v>
      </c>
      <c r="P4465" s="17" t="n">
        <v>5.405113237122318e-05</v>
      </c>
      <c r="Q4465" s="17" t="n">
        <v>0</v>
      </c>
      <c r="R4465" s="17" t="n">
        <v>0</v>
      </c>
      <c r="S4465" s="17" t="n">
        <v>0</v>
      </c>
      <c r="T4465" s="17" t="n">
        <v>0</v>
      </c>
      <c r="U4465" s="17" t="n">
        <v>0</v>
      </c>
      <c r="V4465" s="18" t="n">
        <v>1576.16</v>
      </c>
    </row>
    <row r="4466">
      <c r="A4466" s="12" t="n">
        <v>4465</v>
      </c>
      <c r="B4466" s="13" t="n">
        <v>11.40008491173288</v>
      </c>
      <c r="C4466" s="13" t="n">
        <v>11.21249708703871</v>
      </c>
      <c r="D4466" s="14">
        <f>B4466-C4466</f>
        <v/>
      </c>
      <c r="E4466" s="14">
        <f>ABS(D4466)</f>
        <v/>
      </c>
      <c r="F4466" s="15" t="n">
        <v>73017</v>
      </c>
      <c r="G4466" s="12" t="inlineStr">
        <is>
          <t>single</t>
        </is>
      </c>
      <c r="H4466" s="12" t="inlineStr">
        <is>
          <t>Never married/single</t>
        </is>
      </c>
      <c r="I4466" s="16" t="n">
        <v>30</v>
      </c>
      <c r="J4466" s="16" t="n">
        <v>49</v>
      </c>
      <c r="K4466" s="16" t="n">
        <v>0</v>
      </c>
      <c r="L4466" s="16" t="n">
        <v>0</v>
      </c>
      <c r="M4466" s="16" t="n">
        <v>1</v>
      </c>
      <c r="N4466" s="17" t="n">
        <v>0.9312899735677992</v>
      </c>
      <c r="O4466" s="17" t="n">
        <v>0</v>
      </c>
      <c r="P4466" s="17" t="n">
        <v>0.0687100264322007</v>
      </c>
      <c r="Q4466" s="17" t="n">
        <v>0</v>
      </c>
      <c r="R4466" s="17" t="n">
        <v>0</v>
      </c>
      <c r="S4466" s="17" t="n">
        <v>0</v>
      </c>
      <c r="T4466" s="17" t="n">
        <v>0</v>
      </c>
      <c r="U4466" s="17" t="n">
        <v>0</v>
      </c>
      <c r="V4466" s="18" t="n">
        <v>555.9</v>
      </c>
    </row>
    <row r="4467">
      <c r="A4467" s="12" t="n">
        <v>4466</v>
      </c>
      <c r="B4467" s="13" t="n">
        <v>3.453316759747195</v>
      </c>
      <c r="C4467" s="13" t="n">
        <v>3.105822534856005</v>
      </c>
      <c r="D4467" s="14">
        <f>B4467-C4467</f>
        <v/>
      </c>
      <c r="E4467" s="14">
        <f>ABS(D4467)</f>
        <v/>
      </c>
      <c r="F4467" s="15" t="n">
        <v>114238</v>
      </c>
      <c r="G4467" s="12" t="inlineStr">
        <is>
          <t>joint</t>
        </is>
      </c>
      <c r="H4467" s="12" t="inlineStr">
        <is>
          <t>Married, spouse present</t>
        </is>
      </c>
      <c r="I4467" s="16" t="n">
        <v>41</v>
      </c>
      <c r="J4467" s="16" t="n">
        <v>40</v>
      </c>
      <c r="K4467" s="16" t="n">
        <v>3</v>
      </c>
      <c r="L4467" s="16" t="n">
        <v>0</v>
      </c>
      <c r="M4467" s="16" t="n">
        <v>5</v>
      </c>
      <c r="N4467" s="17" t="n">
        <v>0.9191337383357552</v>
      </c>
      <c r="O4467" s="17" t="n">
        <v>0</v>
      </c>
      <c r="P4467" s="17" t="n">
        <v>0.0019433113324813</v>
      </c>
      <c r="Q4467" s="17" t="n">
        <v>0</v>
      </c>
      <c r="R4467" s="17" t="n">
        <v>0</v>
      </c>
      <c r="S4467" s="17" t="n">
        <v>0</v>
      </c>
      <c r="T4467" s="17" t="n">
        <v>0</v>
      </c>
      <c r="U4467" s="17" t="n">
        <v>0.0789229503317635</v>
      </c>
      <c r="V4467" s="18" t="n">
        <v>1548.82</v>
      </c>
    </row>
    <row r="4468">
      <c r="A4468" s="12" t="n">
        <v>4467</v>
      </c>
      <c r="B4468" s="13" t="n">
        <v>-0.5204081632653061</v>
      </c>
      <c r="C4468" s="13" t="n">
        <v>-3.326698876837406</v>
      </c>
      <c r="D4468" s="14">
        <f>B4468-C4468</f>
        <v/>
      </c>
      <c r="E4468" s="14">
        <f>ABS(D4468)</f>
        <v/>
      </c>
      <c r="F4468" s="15" t="n">
        <v>49000</v>
      </c>
      <c r="G4468" s="12" t="inlineStr">
        <is>
          <t>head_of_household</t>
        </is>
      </c>
      <c r="H4468" s="12" t="inlineStr">
        <is>
          <t>Married, spouse absent</t>
        </is>
      </c>
      <c r="I4468" s="16" t="n">
        <v>48</v>
      </c>
      <c r="J4468" s="16" t="n">
        <v>45</v>
      </c>
      <c r="K4468" s="16" t="n">
        <v>2</v>
      </c>
      <c r="L4468" s="16" t="n">
        <v>0</v>
      </c>
      <c r="M4468" s="16" t="n">
        <v>3</v>
      </c>
      <c r="N4468" s="17" t="n">
        <v>1</v>
      </c>
      <c r="O4468" s="17" t="n">
        <v>0</v>
      </c>
      <c r="P4468" s="17" t="n">
        <v>0</v>
      </c>
      <c r="Q4468" s="17" t="n">
        <v>0</v>
      </c>
      <c r="R4468" s="17" t="n">
        <v>0</v>
      </c>
      <c r="S4468" s="17" t="n">
        <v>0</v>
      </c>
      <c r="T4468" s="17" t="n">
        <v>0</v>
      </c>
      <c r="U4468" s="17" t="n">
        <v>0</v>
      </c>
      <c r="V4468" s="18" t="n">
        <v>3552.67</v>
      </c>
    </row>
    <row r="4469">
      <c r="A4469" s="12" t="n">
        <v>4468</v>
      </c>
      <c r="B4469" s="13" t="n">
        <v>1.332510795805059</v>
      </c>
      <c r="C4469" s="13" t="n">
        <v>1.812158185101091</v>
      </c>
      <c r="D4469" s="14">
        <f>B4469-C4469</f>
        <v/>
      </c>
      <c r="E4469" s="14">
        <f>ABS(D4469)</f>
        <v/>
      </c>
      <c r="F4469" s="15" t="n">
        <v>22810</v>
      </c>
      <c r="G4469" s="12" t="inlineStr">
        <is>
          <t>single</t>
        </is>
      </c>
      <c r="H4469" s="12" t="inlineStr">
        <is>
          <t>Never married/single</t>
        </is>
      </c>
      <c r="I4469" s="16" t="n">
        <v>6</v>
      </c>
      <c r="J4469" s="16" t="n">
        <v>22</v>
      </c>
      <c r="K4469" s="16" t="n">
        <v>0</v>
      </c>
      <c r="L4469" s="16" t="n">
        <v>0</v>
      </c>
      <c r="M4469" s="16" t="n">
        <v>1</v>
      </c>
      <c r="N4469" s="17" t="n">
        <v>0.7014467338886453</v>
      </c>
      <c r="O4469" s="17" t="n">
        <v>0</v>
      </c>
      <c r="P4469" s="17" t="n">
        <v>0.0004384042086804</v>
      </c>
      <c r="Q4469" s="17" t="n">
        <v>0.008768084173608</v>
      </c>
      <c r="R4469" s="17" t="n">
        <v>0</v>
      </c>
      <c r="S4469" s="17" t="n">
        <v>0</v>
      </c>
      <c r="T4469" s="17" t="n">
        <v>0</v>
      </c>
      <c r="U4469" s="17" t="n">
        <v>0</v>
      </c>
      <c r="V4469" s="18" t="n">
        <v>2146.33</v>
      </c>
    </row>
    <row r="4470">
      <c r="A4470" s="12" t="n">
        <v>4469</v>
      </c>
      <c r="B4470" s="13" t="n">
        <v>0</v>
      </c>
      <c r="C4470" s="13" t="n">
        <v>-0.1025901298461112</v>
      </c>
      <c r="D4470" s="14">
        <f>B4470-C4470</f>
        <v/>
      </c>
      <c r="E4470" s="14">
        <f>ABS(D4470)</f>
        <v/>
      </c>
      <c r="F4470" s="15" t="n">
        <v>44870</v>
      </c>
      <c r="G4470" s="12" t="inlineStr">
        <is>
          <t>joint</t>
        </is>
      </c>
      <c r="H4470" s="12" t="inlineStr">
        <is>
          <t>Married, spouse present</t>
        </is>
      </c>
      <c r="I4470" s="16" t="n">
        <v>53</v>
      </c>
      <c r="J4470" s="16" t="n">
        <v>80</v>
      </c>
      <c r="K4470" s="16" t="n">
        <v>0</v>
      </c>
      <c r="L4470" s="16" t="n">
        <v>0</v>
      </c>
      <c r="M4470" s="16" t="n">
        <v>2</v>
      </c>
      <c r="N4470" s="17" t="n">
        <v>0</v>
      </c>
      <c r="O4470" s="17" t="n">
        <v>0</v>
      </c>
      <c r="P4470" s="17" t="n">
        <v>0.0002228660574994</v>
      </c>
      <c r="Q4470" s="17" t="n">
        <v>0.0022286605749944</v>
      </c>
      <c r="R4470" s="17" t="n">
        <v>0</v>
      </c>
      <c r="S4470" s="17" t="n">
        <v>0.2674392689993314</v>
      </c>
      <c r="T4470" s="17" t="n">
        <v>0</v>
      </c>
      <c r="U4470" s="17" t="n">
        <v>0.7301092043681747</v>
      </c>
      <c r="V4470" s="18" t="n">
        <v>3144.38</v>
      </c>
    </row>
    <row r="4471">
      <c r="A4471" s="12" t="n">
        <v>4470</v>
      </c>
      <c r="B4471" s="13" t="n">
        <v>17.75273826010324</v>
      </c>
      <c r="C4471" s="13" t="n">
        <v>17.23160624325965</v>
      </c>
      <c r="D4471" s="14">
        <f>B4471-C4471</f>
        <v/>
      </c>
      <c r="E4471" s="14">
        <f>ABS(D4471)</f>
        <v/>
      </c>
      <c r="F4471" s="15" t="n">
        <v>158860</v>
      </c>
      <c r="G4471" s="12" t="inlineStr">
        <is>
          <t>single</t>
        </is>
      </c>
      <c r="H4471" s="12" t="inlineStr">
        <is>
          <t>Never married/single</t>
        </is>
      </c>
      <c r="I4471" s="16" t="n">
        <v>2</v>
      </c>
      <c r="J4471" s="16" t="n">
        <v>38</v>
      </c>
      <c r="K4471" s="16" t="n">
        <v>0</v>
      </c>
      <c r="L4471" s="16" t="n">
        <v>0</v>
      </c>
      <c r="M4471" s="16" t="n">
        <v>2</v>
      </c>
      <c r="N4471" s="17" t="n">
        <v>1</v>
      </c>
      <c r="O4471" s="17" t="n">
        <v>0</v>
      </c>
      <c r="P4471" s="17" t="n">
        <v>0</v>
      </c>
      <c r="Q4471" s="17" t="n">
        <v>0</v>
      </c>
      <c r="R4471" s="17" t="n">
        <v>0</v>
      </c>
      <c r="S4471" s="17" t="n">
        <v>0</v>
      </c>
      <c r="T4471" s="17" t="n">
        <v>0</v>
      </c>
      <c r="U4471" s="17" t="n">
        <v>0</v>
      </c>
      <c r="V4471" s="18" t="n">
        <v>569.62</v>
      </c>
    </row>
    <row r="4472">
      <c r="A4472" s="12" t="n">
        <v>4471</v>
      </c>
      <c r="B4472" s="13" t="n">
        <v>16.91431101083161</v>
      </c>
      <c r="C4472" s="13" t="n">
        <v>16.37905766500486</v>
      </c>
      <c r="D4472" s="14">
        <f>B4472-C4472</f>
        <v/>
      </c>
      <c r="E4472" s="14">
        <f>ABS(D4472)</f>
        <v/>
      </c>
      <c r="F4472" s="15" t="n">
        <v>140053</v>
      </c>
      <c r="G4472" s="12" t="inlineStr">
        <is>
          <t>single</t>
        </is>
      </c>
      <c r="H4472" s="12" t="inlineStr">
        <is>
          <t>Never married/single</t>
        </is>
      </c>
      <c r="I4472" s="16" t="n">
        <v>12</v>
      </c>
      <c r="J4472" s="16" t="n">
        <v>48</v>
      </c>
      <c r="K4472" s="16" t="n">
        <v>0</v>
      </c>
      <c r="L4472" s="16" t="n">
        <v>0</v>
      </c>
      <c r="M4472" s="16" t="n">
        <v>1</v>
      </c>
      <c r="N4472" s="17" t="n">
        <v>0.9996358521416892</v>
      </c>
      <c r="O4472" s="17" t="n">
        <v>0</v>
      </c>
      <c r="P4472" s="17" t="n">
        <v>0.0003641478583107</v>
      </c>
      <c r="Q4472" s="17" t="n">
        <v>0</v>
      </c>
      <c r="R4472" s="17" t="n">
        <v>0</v>
      </c>
      <c r="S4472" s="17" t="n">
        <v>0</v>
      </c>
      <c r="T4472" s="17" t="n">
        <v>0</v>
      </c>
      <c r="U4472" s="17" t="n">
        <v>0</v>
      </c>
      <c r="V4472" s="18" t="n">
        <v>3515.88</v>
      </c>
    </row>
    <row r="4473">
      <c r="A4473" s="12" t="n">
        <v>4472</v>
      </c>
      <c r="B4473" s="13" t="n">
        <v>4.336882106933331</v>
      </c>
      <c r="C4473" s="13" t="n">
        <v>4.556106242180464</v>
      </c>
      <c r="D4473" s="14">
        <f>B4473-C4473</f>
        <v/>
      </c>
      <c r="E4473" s="14">
        <f>ABS(D4473)</f>
        <v/>
      </c>
      <c r="F4473" s="15" t="n">
        <v>111601</v>
      </c>
      <c r="G4473" s="12" t="inlineStr">
        <is>
          <t>joint</t>
        </is>
      </c>
      <c r="H4473" s="12" t="inlineStr">
        <is>
          <t>Married, spouse present</t>
        </is>
      </c>
      <c r="I4473" s="16" t="n">
        <v>41</v>
      </c>
      <c r="J4473" s="16" t="n">
        <v>27</v>
      </c>
      <c r="K4473" s="16" t="n">
        <v>2</v>
      </c>
      <c r="L4473" s="16" t="n">
        <v>2</v>
      </c>
      <c r="M4473" s="16" t="n">
        <v>4</v>
      </c>
      <c r="N4473" s="17" t="n">
        <v>0.09856542504099421</v>
      </c>
      <c r="O4473" s="17" t="n">
        <v>0</v>
      </c>
      <c r="P4473" s="17" t="n">
        <v>0.0053852564045125</v>
      </c>
      <c r="Q4473" s="17" t="n">
        <v>0</v>
      </c>
      <c r="R4473" s="17" t="n">
        <v>0</v>
      </c>
      <c r="S4473" s="17" t="n">
        <v>0</v>
      </c>
      <c r="T4473" s="17" t="n">
        <v>0</v>
      </c>
      <c r="U4473" s="17" t="n">
        <v>0.8960493185544932</v>
      </c>
      <c r="V4473" s="18" t="n">
        <v>1770.94</v>
      </c>
    </row>
    <row r="4474">
      <c r="A4474" s="12" t="n">
        <v>4473</v>
      </c>
      <c r="B4474" s="13" t="n">
        <v>8.345664135529546</v>
      </c>
      <c r="C4474" s="13" t="n">
        <v>7.783916255567449</v>
      </c>
      <c r="D4474" s="14">
        <f>B4474-C4474</f>
        <v/>
      </c>
      <c r="E4474" s="14">
        <f>ABS(D4474)</f>
        <v/>
      </c>
      <c r="F4474" s="15" t="n">
        <v>119400</v>
      </c>
      <c r="G4474" s="12" t="inlineStr">
        <is>
          <t>joint</t>
        </is>
      </c>
      <c r="H4474" s="12" t="inlineStr">
        <is>
          <t>Married, spouse present</t>
        </is>
      </c>
      <c r="I4474" s="16" t="n">
        <v>45</v>
      </c>
      <c r="J4474" s="16" t="n">
        <v>70</v>
      </c>
      <c r="K4474" s="16" t="n">
        <v>0</v>
      </c>
      <c r="L4474" s="16" t="n">
        <v>0</v>
      </c>
      <c r="M4474" s="16" t="n">
        <v>2</v>
      </c>
      <c r="N4474" s="17" t="n">
        <v>0</v>
      </c>
      <c r="O4474" s="17" t="n">
        <v>0</v>
      </c>
      <c r="P4474" s="17" t="n">
        <v>0</v>
      </c>
      <c r="Q4474" s="17" t="n">
        <v>0</v>
      </c>
      <c r="R4474" s="17" t="n">
        <v>0</v>
      </c>
      <c r="S4474" s="17" t="n">
        <v>0.1571859296482412</v>
      </c>
      <c r="T4474" s="17" t="n">
        <v>0</v>
      </c>
      <c r="U4474" s="17" t="n">
        <v>0.4612060301507538</v>
      </c>
      <c r="V4474" s="18" t="n">
        <v>1166.67</v>
      </c>
    </row>
    <row r="4475">
      <c r="A4475" s="12" t="n">
        <v>4474</v>
      </c>
      <c r="B4475" s="13" t="n">
        <v>-0.7950052029136315</v>
      </c>
      <c r="C4475" s="13" t="n">
        <v>-8.678896575298696</v>
      </c>
      <c r="D4475" s="14">
        <f>B4475-C4475</f>
        <v/>
      </c>
      <c r="E4475" s="14">
        <f>ABS(D4475)</f>
        <v/>
      </c>
      <c r="F4475" s="15" t="n">
        <v>26045</v>
      </c>
      <c r="G4475" s="12" t="inlineStr">
        <is>
          <t>joint</t>
        </is>
      </c>
      <c r="H4475" s="12" t="inlineStr">
        <is>
          <t>Married, spouse present</t>
        </is>
      </c>
      <c r="I4475" s="16" t="n">
        <v>32</v>
      </c>
      <c r="J4475" s="16" t="n">
        <v>49</v>
      </c>
      <c r="K4475" s="16" t="n">
        <v>3</v>
      </c>
      <c r="L4475" s="16" t="n">
        <v>0</v>
      </c>
      <c r="M4475" s="16" t="n">
        <v>5</v>
      </c>
      <c r="N4475" s="17" t="n">
        <v>0.0681512766365905</v>
      </c>
      <c r="O4475" s="17" t="n">
        <v>0</v>
      </c>
      <c r="P4475" s="17" t="n">
        <v>0.48377807640622</v>
      </c>
      <c r="Q4475" s="17" t="n">
        <v>0.1919754271453254</v>
      </c>
      <c r="R4475" s="17" t="n">
        <v>0</v>
      </c>
      <c r="S4475" s="17" t="n">
        <v>0</v>
      </c>
      <c r="T4475" s="17" t="n">
        <v>0</v>
      </c>
      <c r="U4475" s="17" t="n">
        <v>0.256095219811864</v>
      </c>
      <c r="V4475" s="18" t="n">
        <v>897.26</v>
      </c>
    </row>
    <row r="4476">
      <c r="A4476" s="12" t="n">
        <v>4475</v>
      </c>
      <c r="B4476" s="13" t="n">
        <v>11.66515426497278</v>
      </c>
      <c r="C4476" s="13" t="n">
        <v>9.569282690891578</v>
      </c>
      <c r="D4476" s="14">
        <f>B4476-C4476</f>
        <v/>
      </c>
      <c r="E4476" s="14">
        <f>ABS(D4476)</f>
        <v/>
      </c>
      <c r="F4476" s="15" t="n">
        <v>110200</v>
      </c>
      <c r="G4476" s="12" t="inlineStr">
        <is>
          <t>head_of_household</t>
        </is>
      </c>
      <c r="H4476" s="12" t="inlineStr">
        <is>
          <t>Divorced</t>
        </is>
      </c>
      <c r="I4476" s="16" t="n">
        <v>56</v>
      </c>
      <c r="J4476" s="16" t="n">
        <v>54</v>
      </c>
      <c r="K4476" s="16" t="n">
        <v>1</v>
      </c>
      <c r="L4476" s="16" t="n">
        <v>0</v>
      </c>
      <c r="M4476" s="16" t="n">
        <v>2</v>
      </c>
      <c r="N4476" s="17" t="n">
        <v>0.998185117967332</v>
      </c>
      <c r="O4476" s="17" t="n">
        <v>0</v>
      </c>
      <c r="P4476" s="17" t="n">
        <v>0</v>
      </c>
      <c r="Q4476" s="17" t="n">
        <v>0.0018148820326678</v>
      </c>
      <c r="R4476" s="17" t="n">
        <v>0</v>
      </c>
      <c r="S4476" s="17" t="n">
        <v>0</v>
      </c>
      <c r="T4476" s="17" t="n">
        <v>0</v>
      </c>
      <c r="U4476" s="17" t="n">
        <v>0</v>
      </c>
      <c r="V4476" s="18" t="n">
        <v>382.55</v>
      </c>
    </row>
    <row r="4477">
      <c r="A4477" s="12" t="n">
        <v>4476</v>
      </c>
      <c r="B4477" s="13" t="n">
        <v>19.91631017996152</v>
      </c>
      <c r="C4477" s="13" t="n">
        <v>18.82452547354643</v>
      </c>
      <c r="D4477" s="14">
        <f>B4477-C4477</f>
        <v/>
      </c>
      <c r="E4477" s="14">
        <f>ABS(D4477)</f>
        <v/>
      </c>
      <c r="F4477" s="15" t="n">
        <v>492772</v>
      </c>
      <c r="G4477" s="12" t="inlineStr">
        <is>
          <t>joint</t>
        </is>
      </c>
      <c r="H4477" s="12" t="inlineStr">
        <is>
          <t>Married, spouse present</t>
        </is>
      </c>
      <c r="I4477" s="16" t="n">
        <v>50</v>
      </c>
      <c r="J4477" s="16" t="n">
        <v>60</v>
      </c>
      <c r="K4477" s="16" t="n">
        <v>1</v>
      </c>
      <c r="L4477" s="16" t="n">
        <v>0</v>
      </c>
      <c r="M4477" s="16" t="n">
        <v>3</v>
      </c>
      <c r="N4477" s="17" t="n">
        <v>0.3246937731851647</v>
      </c>
      <c r="O4477" s="17" t="n">
        <v>0</v>
      </c>
      <c r="P4477" s="17" t="n">
        <v>0.003084590845259</v>
      </c>
      <c r="Q4477" s="17" t="n">
        <v>0.0202933608240727</v>
      </c>
      <c r="R4477" s="17" t="n">
        <v>0</v>
      </c>
      <c r="S4477" s="17" t="n">
        <v>0</v>
      </c>
      <c r="T4477" s="17" t="n">
        <v>0.2029336082407279</v>
      </c>
      <c r="U4477" s="17" t="n">
        <v>0.2460610586640474</v>
      </c>
      <c r="V4477" s="18" t="n">
        <v>383.49</v>
      </c>
    </row>
    <row r="4478">
      <c r="A4478" s="12" t="n">
        <v>4477</v>
      </c>
      <c r="B4478" s="13" t="n">
        <v>8.695161290322581</v>
      </c>
      <c r="C4478" s="13" t="n">
        <v>9.373782037359202</v>
      </c>
      <c r="D4478" s="14">
        <f>B4478-C4478</f>
        <v/>
      </c>
      <c r="E4478" s="14">
        <f>ABS(D4478)</f>
        <v/>
      </c>
      <c r="F4478" s="15" t="n">
        <v>62000</v>
      </c>
      <c r="G4478" s="12" t="inlineStr">
        <is>
          <t>single</t>
        </is>
      </c>
      <c r="H4478" s="12" t="inlineStr">
        <is>
          <t>Divorced</t>
        </is>
      </c>
      <c r="I4478" s="16" t="n">
        <v>25</v>
      </c>
      <c r="J4478" s="16" t="n">
        <v>53</v>
      </c>
      <c r="K4478" s="16" t="n">
        <v>0</v>
      </c>
      <c r="L4478" s="16" t="n">
        <v>0</v>
      </c>
      <c r="M4478" s="16" t="n">
        <v>4</v>
      </c>
      <c r="N4478" s="17" t="n">
        <v>0.935483870967742</v>
      </c>
      <c r="O4478" s="17" t="n">
        <v>0</v>
      </c>
      <c r="P4478" s="17" t="n">
        <v>0.06451612903225799</v>
      </c>
      <c r="Q4478" s="17" t="n">
        <v>0</v>
      </c>
      <c r="R4478" s="17" t="n">
        <v>0</v>
      </c>
      <c r="S4478" s="17" t="n">
        <v>0</v>
      </c>
      <c r="T4478" s="17" t="n">
        <v>0</v>
      </c>
      <c r="U4478" s="17" t="n">
        <v>0</v>
      </c>
      <c r="V4478" s="18" t="n">
        <v>1188.52</v>
      </c>
    </row>
    <row r="4479">
      <c r="A4479" s="12" t="n">
        <v>4478</v>
      </c>
      <c r="B4479" s="13" t="n">
        <v>15.36477272727273</v>
      </c>
      <c r="C4479" s="13" t="n">
        <v>14.20690830646141</v>
      </c>
      <c r="D4479" s="14">
        <f>B4479-C4479</f>
        <v/>
      </c>
      <c r="E4479" s="14">
        <f>ABS(D4479)</f>
        <v/>
      </c>
      <c r="F4479" s="15" t="n">
        <v>183200</v>
      </c>
      <c r="G4479" s="12" t="inlineStr">
        <is>
          <t>head_of_household</t>
        </is>
      </c>
      <c r="H4479" s="12" t="inlineStr">
        <is>
          <t>Divorced</t>
        </is>
      </c>
      <c r="I4479" s="16" t="n">
        <v>5</v>
      </c>
      <c r="J4479" s="16" t="n">
        <v>42</v>
      </c>
      <c r="K4479" s="16" t="n">
        <v>1</v>
      </c>
      <c r="L4479" s="16" t="n">
        <v>0</v>
      </c>
      <c r="M4479" s="16" t="n">
        <v>2</v>
      </c>
      <c r="N4479" s="17" t="n">
        <v>0.9279475982532752</v>
      </c>
      <c r="O4479" s="17" t="n">
        <v>0</v>
      </c>
      <c r="P4479" s="17" t="n">
        <v>0.0327510917030567</v>
      </c>
      <c r="Q4479" s="17" t="n">
        <v>0</v>
      </c>
      <c r="R4479" s="17" t="n">
        <v>0</v>
      </c>
      <c r="S4479" s="17" t="n">
        <v>0</v>
      </c>
      <c r="T4479" s="17" t="n">
        <v>0</v>
      </c>
      <c r="U4479" s="17" t="n">
        <v>0</v>
      </c>
      <c r="V4479" s="18" t="n">
        <v>1051.57</v>
      </c>
    </row>
    <row r="4480">
      <c r="A4480" s="12" t="n">
        <v>4479</v>
      </c>
      <c r="B4480" s="13" t="n">
        <v>6.93936210040699</v>
      </c>
      <c r="C4480" s="13" t="n">
        <v>7.339064066059547</v>
      </c>
      <c r="D4480" s="14">
        <f>B4480-C4480</f>
        <v/>
      </c>
      <c r="E4480" s="14">
        <f>ABS(D4480)</f>
        <v/>
      </c>
      <c r="F4480" s="15" t="n">
        <v>107966</v>
      </c>
      <c r="G4480" s="12" t="inlineStr">
        <is>
          <t>joint</t>
        </is>
      </c>
      <c r="H4480" s="12" t="inlineStr">
        <is>
          <t>Married, spouse present</t>
        </is>
      </c>
      <c r="I4480" s="16" t="n">
        <v>55</v>
      </c>
      <c r="J4480" s="16" t="n">
        <v>77</v>
      </c>
      <c r="K4480" s="16" t="n">
        <v>0</v>
      </c>
      <c r="L4480" s="16" t="n">
        <v>0</v>
      </c>
      <c r="M4480" s="16" t="n">
        <v>2</v>
      </c>
      <c r="N4480" s="17" t="n">
        <v>0</v>
      </c>
      <c r="O4480" s="17" t="n">
        <v>0</v>
      </c>
      <c r="P4480" s="17" t="n">
        <v>0.2609339977400293</v>
      </c>
      <c r="Q4480" s="17" t="n">
        <v>0.0046310875646036</v>
      </c>
      <c r="R4480" s="17" t="n">
        <v>0.1574569771965248</v>
      </c>
      <c r="S4480" s="17" t="n">
        <v>0.1669414445288331</v>
      </c>
      <c r="T4480" s="17" t="n">
        <v>0</v>
      </c>
      <c r="U4480" s="17" t="n">
        <v>0.4100364929700091</v>
      </c>
      <c r="V4480" s="18" t="n">
        <v>3913.6</v>
      </c>
    </row>
    <row r="4481">
      <c r="A4481" s="12" t="n">
        <v>4480</v>
      </c>
      <c r="B4481" s="13" t="n">
        <v>-49.65298326787539</v>
      </c>
      <c r="C4481" s="13" t="n">
        <v>-29.21282161767274</v>
      </c>
      <c r="D4481" s="14">
        <f>B4481-C4481</f>
        <v/>
      </c>
      <c r="E4481" s="14">
        <f>ABS(D4481)</f>
        <v/>
      </c>
      <c r="F4481" s="15" t="n">
        <v>20000</v>
      </c>
      <c r="G4481" s="12" t="inlineStr">
        <is>
          <t>head_of_household</t>
        </is>
      </c>
      <c r="H4481" s="12" t="inlineStr">
        <is>
          <t>Never married/single</t>
        </is>
      </c>
      <c r="I4481" s="16" t="n">
        <v>12</v>
      </c>
      <c r="J4481" s="16" t="n">
        <v>34</v>
      </c>
      <c r="K4481" s="16" t="n">
        <v>0</v>
      </c>
      <c r="L4481" s="16" t="n">
        <v>0</v>
      </c>
      <c r="M4481" s="16" t="n">
        <v>1</v>
      </c>
      <c r="N4481" s="17" t="n">
        <v>0</v>
      </c>
      <c r="O4481" s="17" t="n">
        <v>1</v>
      </c>
      <c r="P4481" s="17" t="n">
        <v>0</v>
      </c>
      <c r="Q4481" s="17" t="n">
        <v>0</v>
      </c>
      <c r="R4481" s="17" t="n">
        <v>0</v>
      </c>
      <c r="S4481" s="17" t="n">
        <v>0</v>
      </c>
      <c r="T4481" s="17" t="n">
        <v>0</v>
      </c>
      <c r="U4481" s="17" t="n">
        <v>0</v>
      </c>
      <c r="V4481" s="18" t="n">
        <v>2536.88</v>
      </c>
    </row>
    <row r="4482">
      <c r="A4482" s="12" t="n">
        <v>4481</v>
      </c>
      <c r="B4482" s="13" t="n">
        <v>7.3340575967515</v>
      </c>
      <c r="C4482" s="13" t="n">
        <v>7.906876583406659</v>
      </c>
      <c r="D4482" s="14">
        <f>B4482-C4482</f>
        <v/>
      </c>
      <c r="E4482" s="14">
        <f>ABS(D4482)</f>
        <v/>
      </c>
      <c r="F4482" s="15" t="n">
        <v>123410</v>
      </c>
      <c r="G4482" s="12" t="inlineStr">
        <is>
          <t>joint</t>
        </is>
      </c>
      <c r="H4482" s="12" t="inlineStr">
        <is>
          <t>Married, spouse present</t>
        </is>
      </c>
      <c r="I4482" s="16" t="n">
        <v>35</v>
      </c>
      <c r="J4482" s="16" t="n">
        <v>85</v>
      </c>
      <c r="K4482" s="16" t="n">
        <v>0</v>
      </c>
      <c r="L4482" s="16" t="n">
        <v>0</v>
      </c>
      <c r="M4482" s="16" t="n">
        <v>2</v>
      </c>
      <c r="N4482" s="17" t="n">
        <v>0</v>
      </c>
      <c r="O4482" s="17" t="n">
        <v>0</v>
      </c>
      <c r="P4482" s="17" t="n">
        <v>0.0008508224617129</v>
      </c>
      <c r="Q4482" s="17" t="n">
        <v>0</v>
      </c>
      <c r="R4482" s="17" t="n">
        <v>0.09723685276719871</v>
      </c>
      <c r="S4482" s="17" t="n">
        <v>0.1993355481727574</v>
      </c>
      <c r="T4482" s="17" t="n">
        <v>0</v>
      </c>
      <c r="U4482" s="17" t="n">
        <v>0.7025767765983307</v>
      </c>
      <c r="V4482" s="18" t="n">
        <v>903.35</v>
      </c>
    </row>
    <row r="4483">
      <c r="A4483" s="12" t="n">
        <v>4482</v>
      </c>
      <c r="B4483" s="13" t="n">
        <v>4.334838991694594</v>
      </c>
      <c r="C4483" s="13" t="n">
        <v>4.48423002876259</v>
      </c>
      <c r="D4483" s="14">
        <f>B4483-C4483</f>
        <v/>
      </c>
      <c r="E4483" s="14">
        <f>ABS(D4483)</f>
        <v/>
      </c>
      <c r="F4483" s="15" t="n">
        <v>29912</v>
      </c>
      <c r="G4483" s="12" t="inlineStr">
        <is>
          <t>single</t>
        </is>
      </c>
      <c r="H4483" s="12" t="inlineStr">
        <is>
          <t>Never married/single</t>
        </is>
      </c>
      <c r="I4483" s="16" t="n">
        <v>25</v>
      </c>
      <c r="J4483" s="16" t="n">
        <v>23</v>
      </c>
      <c r="K4483" s="16" t="n">
        <v>0</v>
      </c>
      <c r="L4483" s="16" t="n">
        <v>0</v>
      </c>
      <c r="M4483" s="16" t="n">
        <v>1</v>
      </c>
      <c r="N4483" s="17" t="n">
        <v>0.8550748863332441</v>
      </c>
      <c r="O4483" s="17" t="n">
        <v>0</v>
      </c>
      <c r="P4483" s="17" t="n">
        <v>0.0008357849692431</v>
      </c>
      <c r="Q4483" s="17" t="n">
        <v>0.0585049478470179</v>
      </c>
      <c r="R4483" s="17" t="n">
        <v>0</v>
      </c>
      <c r="S4483" s="17" t="n">
        <v>0</v>
      </c>
      <c r="T4483" s="17" t="n">
        <v>0</v>
      </c>
      <c r="U4483" s="17" t="n">
        <v>0</v>
      </c>
      <c r="V4483" s="18" t="n">
        <v>3484.12</v>
      </c>
    </row>
    <row r="4484">
      <c r="A4484" s="12" t="n">
        <v>4483</v>
      </c>
      <c r="B4484" s="13" t="n">
        <v>11.98656836864494</v>
      </c>
      <c r="C4484" s="13" t="n">
        <v>10.98809619317863</v>
      </c>
      <c r="D4484" s="14">
        <f>B4484-C4484</f>
        <v/>
      </c>
      <c r="E4484" s="14">
        <f>ABS(D4484)</f>
        <v/>
      </c>
      <c r="F4484" s="15" t="n">
        <v>149102</v>
      </c>
      <c r="G4484" s="12" t="inlineStr">
        <is>
          <t>single</t>
        </is>
      </c>
      <c r="H4484" s="12" t="inlineStr">
        <is>
          <t>Divorced</t>
        </is>
      </c>
      <c r="I4484" s="16" t="n">
        <v>45</v>
      </c>
      <c r="J4484" s="16" t="n">
        <v>66</v>
      </c>
      <c r="K4484" s="16" t="n">
        <v>0</v>
      </c>
      <c r="L4484" s="16" t="n">
        <v>0</v>
      </c>
      <c r="M4484" s="16" t="n">
        <v>1</v>
      </c>
      <c r="N4484" s="17" t="n">
        <v>0</v>
      </c>
      <c r="O4484" s="17" t="n">
        <v>0</v>
      </c>
      <c r="P4484" s="17" t="n">
        <v>0.0020254590817024</v>
      </c>
      <c r="Q4484" s="17" t="n">
        <v>0.603613633619938</v>
      </c>
      <c r="R4484" s="17" t="n">
        <v>0</v>
      </c>
      <c r="S4484" s="17" t="n">
        <v>0.1287709085055867</v>
      </c>
      <c r="T4484" s="17" t="n">
        <v>0</v>
      </c>
      <c r="U4484" s="17" t="n">
        <v>0</v>
      </c>
      <c r="V4484" s="18" t="n">
        <v>2742.3</v>
      </c>
    </row>
    <row r="4485">
      <c r="A4485" s="12" t="n">
        <v>4484</v>
      </c>
      <c r="B4485" s="13" t="n">
        <v>-14.80887407561712</v>
      </c>
      <c r="C4485" s="13" t="n">
        <v>-11.86502950153749</v>
      </c>
      <c r="D4485" s="14">
        <f>B4485-C4485</f>
        <v/>
      </c>
      <c r="E4485" s="14">
        <f>ABS(D4485)</f>
        <v/>
      </c>
      <c r="F4485" s="15" t="n">
        <v>51505</v>
      </c>
      <c r="G4485" s="12" t="inlineStr">
        <is>
          <t>head_of_household</t>
        </is>
      </c>
      <c r="H4485" s="12" t="inlineStr">
        <is>
          <t>Divorced</t>
        </is>
      </c>
      <c r="I4485" s="16" t="n">
        <v>11</v>
      </c>
      <c r="J4485" s="16" t="n">
        <v>37</v>
      </c>
      <c r="K4485" s="16" t="n">
        <v>4</v>
      </c>
      <c r="L4485" s="16" t="n">
        <v>0</v>
      </c>
      <c r="M4485" s="16" t="n">
        <v>5</v>
      </c>
      <c r="N4485" s="17" t="n">
        <v>0.9319483545286864</v>
      </c>
      <c r="O4485" s="17" t="n">
        <v>0</v>
      </c>
      <c r="P4485" s="17" t="n">
        <v>9.70779535967382e-05</v>
      </c>
      <c r="Q4485" s="17" t="n">
        <v>0</v>
      </c>
      <c r="R4485" s="17" t="n">
        <v>0</v>
      </c>
      <c r="S4485" s="17" t="n">
        <v>0</v>
      </c>
      <c r="T4485" s="17" t="n">
        <v>0</v>
      </c>
      <c r="U4485" s="17" t="n">
        <v>0</v>
      </c>
      <c r="V4485" s="18" t="n">
        <v>357.51</v>
      </c>
    </row>
    <row r="4486">
      <c r="A4486" s="12" t="n">
        <v>4485</v>
      </c>
      <c r="B4486" s="13" t="n">
        <v>1.374940219990435</v>
      </c>
      <c r="C4486" s="13" t="n">
        <v>0.8211815483369221</v>
      </c>
      <c r="D4486" s="14">
        <f>B4486-C4486</f>
        <v/>
      </c>
      <c r="E4486" s="14">
        <f>ABS(D4486)</f>
        <v/>
      </c>
      <c r="F4486" s="15" t="n">
        <v>18000</v>
      </c>
      <c r="G4486" s="12" t="inlineStr">
        <is>
          <t>single</t>
        </is>
      </c>
      <c r="H4486" s="12" t="inlineStr">
        <is>
          <t>Never married/single</t>
        </is>
      </c>
      <c r="I4486" s="16" t="n">
        <v>6</v>
      </c>
      <c r="J4486" s="16" t="n">
        <v>20</v>
      </c>
      <c r="K4486" s="16" t="n">
        <v>0</v>
      </c>
      <c r="L4486" s="16" t="n">
        <v>0</v>
      </c>
      <c r="M4486" s="16" t="n">
        <v>4</v>
      </c>
      <c r="N4486" s="17" t="n">
        <v>0</v>
      </c>
      <c r="O4486" s="17" t="n">
        <v>1</v>
      </c>
      <c r="P4486" s="17" t="n">
        <v>0</v>
      </c>
      <c r="Q4486" s="17" t="n">
        <v>0</v>
      </c>
      <c r="R4486" s="17" t="n">
        <v>0</v>
      </c>
      <c r="S4486" s="17" t="n">
        <v>0</v>
      </c>
      <c r="T4486" s="17" t="n">
        <v>0</v>
      </c>
      <c r="U4486" s="17" t="n">
        <v>0</v>
      </c>
      <c r="V4486" s="18" t="n">
        <v>2799.56</v>
      </c>
    </row>
    <row r="4487">
      <c r="A4487" s="12" t="n">
        <v>4486</v>
      </c>
      <c r="B4487" s="13" t="n">
        <v>7.172244081873294</v>
      </c>
      <c r="C4487" s="13" t="n">
        <v>5.771658772324409</v>
      </c>
      <c r="D4487" s="14">
        <f>B4487-C4487</f>
        <v/>
      </c>
      <c r="E4487" s="14">
        <f>ABS(D4487)</f>
        <v/>
      </c>
      <c r="F4487" s="15" t="n">
        <v>112649</v>
      </c>
      <c r="G4487" s="12" t="inlineStr">
        <is>
          <t>joint</t>
        </is>
      </c>
      <c r="H4487" s="12" t="inlineStr">
        <is>
          <t>Married, spouse present</t>
        </is>
      </c>
      <c r="I4487" s="16" t="n">
        <v>13</v>
      </c>
      <c r="J4487" s="16" t="n">
        <v>48</v>
      </c>
      <c r="K4487" s="16" t="n">
        <v>1</v>
      </c>
      <c r="L4487" s="16" t="n">
        <v>0</v>
      </c>
      <c r="M4487" s="16" t="n">
        <v>5</v>
      </c>
      <c r="N4487" s="17" t="n">
        <v>0.3772780939022983</v>
      </c>
      <c r="O4487" s="17" t="n">
        <v>0</v>
      </c>
      <c r="P4487" s="17" t="n">
        <v>0.0444122895010164</v>
      </c>
      <c r="Q4487" s="17" t="n">
        <v>0.0001775426324246</v>
      </c>
      <c r="R4487" s="17" t="n">
        <v>0</v>
      </c>
      <c r="S4487" s="17" t="n">
        <v>0</v>
      </c>
      <c r="T4487" s="17" t="n">
        <v>0</v>
      </c>
      <c r="U4487" s="17" t="n">
        <v>0.5781320739642607</v>
      </c>
      <c r="V4487" s="18" t="n">
        <v>2044.89</v>
      </c>
    </row>
    <row r="4488">
      <c r="A4488" s="12" t="n">
        <v>4487</v>
      </c>
      <c r="B4488" s="13" t="n">
        <v>-15.16428571428571</v>
      </c>
      <c r="C4488" s="13" t="n">
        <v>-16.38966640433448</v>
      </c>
      <c r="D4488" s="14">
        <f>B4488-C4488</f>
        <v/>
      </c>
      <c r="E4488" s="14">
        <f>ABS(D4488)</f>
        <v/>
      </c>
      <c r="F4488" s="15" t="n">
        <v>28000</v>
      </c>
      <c r="G4488" s="12" t="inlineStr">
        <is>
          <t>head_of_household</t>
        </is>
      </c>
      <c r="H4488" s="12" t="inlineStr">
        <is>
          <t>Separated</t>
        </is>
      </c>
      <c r="I4488" s="16" t="n">
        <v>22</v>
      </c>
      <c r="J4488" s="16" t="n">
        <v>56</v>
      </c>
      <c r="K4488" s="16" t="n">
        <v>0</v>
      </c>
      <c r="L4488" s="16" t="n">
        <v>0</v>
      </c>
      <c r="M4488" s="16" t="n">
        <v>2</v>
      </c>
      <c r="N4488" s="17" t="n">
        <v>1</v>
      </c>
      <c r="O4488" s="17" t="n">
        <v>0</v>
      </c>
      <c r="P4488" s="17" t="n">
        <v>0</v>
      </c>
      <c r="Q4488" s="17" t="n">
        <v>0</v>
      </c>
      <c r="R4488" s="17" t="n">
        <v>0</v>
      </c>
      <c r="S4488" s="17" t="n">
        <v>0</v>
      </c>
      <c r="T4488" s="17" t="n">
        <v>0</v>
      </c>
      <c r="U4488" s="17" t="n">
        <v>0</v>
      </c>
      <c r="V4488" s="18" t="n">
        <v>1197.85</v>
      </c>
    </row>
    <row r="4489">
      <c r="A4489" s="12" t="n">
        <v>4488</v>
      </c>
      <c r="B4489" s="13" t="n">
        <v>8.966256539895362</v>
      </c>
      <c r="C4489" s="13" t="n">
        <v>8.70176198230736</v>
      </c>
      <c r="D4489" s="14">
        <f>B4489-C4489</f>
        <v/>
      </c>
      <c r="E4489" s="14">
        <f>ABS(D4489)</f>
        <v/>
      </c>
      <c r="F4489" s="15" t="n">
        <v>62501</v>
      </c>
      <c r="G4489" s="12" t="inlineStr">
        <is>
          <t>single</t>
        </is>
      </c>
      <c r="H4489" s="12" t="inlineStr">
        <is>
          <t>Widowed</t>
        </is>
      </c>
      <c r="I4489" s="16" t="n">
        <v>4</v>
      </c>
      <c r="J4489" s="16" t="n">
        <v>74</v>
      </c>
      <c r="K4489" s="16" t="n">
        <v>0</v>
      </c>
      <c r="L4489" s="16" t="n">
        <v>0</v>
      </c>
      <c r="M4489" s="16" t="n">
        <v>2</v>
      </c>
      <c r="N4489" s="17" t="n">
        <v>0.7999872002047967</v>
      </c>
      <c r="O4489" s="17" t="n">
        <v>0</v>
      </c>
      <c r="P4489" s="17" t="n">
        <v>0.0240156157501479</v>
      </c>
      <c r="Q4489" s="17" t="n">
        <v>0</v>
      </c>
      <c r="R4489" s="17" t="n">
        <v>0.1759971840450552</v>
      </c>
      <c r="S4489" s="17" t="n">
        <v>0</v>
      </c>
      <c r="T4489" s="17" t="n">
        <v>0</v>
      </c>
      <c r="U4489" s="17" t="n">
        <v>0</v>
      </c>
      <c r="V4489" s="18" t="n">
        <v>1863.93</v>
      </c>
    </row>
    <row r="4490">
      <c r="A4490" s="12" t="n">
        <v>4489</v>
      </c>
      <c r="B4490" s="13" t="n">
        <v>13.46842957366433</v>
      </c>
      <c r="C4490" s="13" t="n">
        <v>13.37426693470302</v>
      </c>
      <c r="D4490" s="14">
        <f>B4490-C4490</f>
        <v/>
      </c>
      <c r="E4490" s="14">
        <f>ABS(D4490)</f>
        <v/>
      </c>
      <c r="F4490" s="15" t="n">
        <v>185300</v>
      </c>
      <c r="G4490" s="12" t="inlineStr">
        <is>
          <t>joint</t>
        </is>
      </c>
      <c r="H4490" s="12" t="inlineStr">
        <is>
          <t>Married, spouse present</t>
        </is>
      </c>
      <c r="I4490" s="16" t="n">
        <v>51</v>
      </c>
      <c r="J4490" s="16" t="n">
        <v>62</v>
      </c>
      <c r="K4490" s="16" t="n">
        <v>0</v>
      </c>
      <c r="L4490" s="16" t="n">
        <v>0</v>
      </c>
      <c r="M4490" s="16" t="n">
        <v>2</v>
      </c>
      <c r="N4490" s="17" t="n">
        <v>0.4317323259579061</v>
      </c>
      <c r="O4490" s="17" t="n">
        <v>0</v>
      </c>
      <c r="P4490" s="17" t="n">
        <v>0.0232056125202374</v>
      </c>
      <c r="Q4490" s="17" t="n">
        <v>0</v>
      </c>
      <c r="R4490" s="17" t="n">
        <v>0</v>
      </c>
      <c r="S4490" s="17" t="n">
        <v>0</v>
      </c>
      <c r="T4490" s="17" t="n">
        <v>0</v>
      </c>
      <c r="U4490" s="17" t="n">
        <v>0.5450620615218564</v>
      </c>
      <c r="V4490" s="18" t="n">
        <v>2079.42</v>
      </c>
    </row>
    <row r="4491">
      <c r="A4491" s="12" t="n">
        <v>4490</v>
      </c>
      <c r="B4491" s="13" t="n">
        <v>15.21149914068921</v>
      </c>
      <c r="C4491" s="13" t="n">
        <v>13.82791848489024</v>
      </c>
      <c r="D4491" s="14">
        <f>B4491-C4491</f>
        <v/>
      </c>
      <c r="E4491" s="14">
        <f>ABS(D4491)</f>
        <v/>
      </c>
      <c r="F4491" s="15" t="n">
        <v>294422</v>
      </c>
      <c r="G4491" s="12" t="inlineStr">
        <is>
          <t>joint</t>
        </is>
      </c>
      <c r="H4491" s="12" t="inlineStr">
        <is>
          <t>Married, spouse present</t>
        </is>
      </c>
      <c r="I4491" s="16" t="n">
        <v>13</v>
      </c>
      <c r="J4491" s="16" t="n">
        <v>49</v>
      </c>
      <c r="K4491" s="16" t="n">
        <v>3</v>
      </c>
      <c r="L4491" s="16" t="n">
        <v>0</v>
      </c>
      <c r="M4491" s="16" t="n">
        <v>5</v>
      </c>
      <c r="N4491" s="17" t="n">
        <v>0.6962794899837648</v>
      </c>
      <c r="O4491" s="17" t="n">
        <v>0</v>
      </c>
      <c r="P4491" s="17" t="n">
        <v>0.0003396485316993</v>
      </c>
      <c r="Q4491" s="17" t="n">
        <v>0.0010189455950981</v>
      </c>
      <c r="R4491" s="17" t="n">
        <v>0</v>
      </c>
      <c r="S4491" s="17" t="n">
        <v>0</v>
      </c>
      <c r="T4491" s="17" t="n">
        <v>0</v>
      </c>
      <c r="U4491" s="17" t="n">
        <v>0.3023619158894376</v>
      </c>
      <c r="V4491" s="18" t="n">
        <v>3718.4</v>
      </c>
    </row>
    <row r="4492">
      <c r="A4492" s="12" t="n">
        <v>4491</v>
      </c>
      <c r="B4492" s="13" t="n">
        <v>0.7447161335061959</v>
      </c>
      <c r="C4492" s="13" t="n">
        <v>0.05226835308316972</v>
      </c>
      <c r="D4492" s="14">
        <f>B4492-C4492</f>
        <v/>
      </c>
      <c r="E4492" s="14">
        <f>ABS(D4492)</f>
        <v/>
      </c>
      <c r="F4492" s="15" t="n">
        <v>62707</v>
      </c>
      <c r="G4492" s="12" t="inlineStr">
        <is>
          <t>joint</t>
        </is>
      </c>
      <c r="H4492" s="12" t="inlineStr">
        <is>
          <t>Married, spouse present</t>
        </is>
      </c>
      <c r="I4492" s="16" t="n">
        <v>4</v>
      </c>
      <c r="J4492" s="16" t="n">
        <v>85</v>
      </c>
      <c r="K4492" s="16" t="n">
        <v>0</v>
      </c>
      <c r="L4492" s="16" t="n">
        <v>0</v>
      </c>
      <c r="M4492" s="16" t="n">
        <v>4</v>
      </c>
      <c r="N4492" s="17" t="n">
        <v>0</v>
      </c>
      <c r="O4492" s="17" t="n">
        <v>0</v>
      </c>
      <c r="P4492" s="17" t="n">
        <v>0.0007973591465067</v>
      </c>
      <c r="Q4492" s="17" t="n">
        <v>0</v>
      </c>
      <c r="R4492" s="17" t="n">
        <v>0</v>
      </c>
      <c r="S4492" s="17" t="n">
        <v>0.3508380244629786</v>
      </c>
      <c r="T4492" s="17" t="n">
        <v>0</v>
      </c>
      <c r="U4492" s="17" t="n">
        <v>0.6483646163905146</v>
      </c>
      <c r="V4492" s="18" t="n">
        <v>1647.24</v>
      </c>
    </row>
    <row r="4493">
      <c r="A4493" s="12" t="n">
        <v>4492</v>
      </c>
      <c r="B4493" s="13" t="n">
        <v>9.515000000000001</v>
      </c>
      <c r="C4493" s="13" t="n">
        <v>8.2306135281191</v>
      </c>
      <c r="D4493" s="14">
        <f>B4493-C4493</f>
        <v/>
      </c>
      <c r="E4493" s="14">
        <f>ABS(D4493)</f>
        <v/>
      </c>
      <c r="F4493" s="15" t="n">
        <v>140000</v>
      </c>
      <c r="G4493" s="12" t="inlineStr">
        <is>
          <t>joint</t>
        </is>
      </c>
      <c r="H4493" s="12" t="inlineStr">
        <is>
          <t>Married, spouse present</t>
        </is>
      </c>
      <c r="I4493" s="16" t="n">
        <v>1</v>
      </c>
      <c r="J4493" s="16" t="n">
        <v>42</v>
      </c>
      <c r="K4493" s="16" t="n">
        <v>2</v>
      </c>
      <c r="L4493" s="16" t="n">
        <v>0</v>
      </c>
      <c r="M4493" s="16" t="n">
        <v>4</v>
      </c>
      <c r="N4493" s="17" t="n">
        <v>0.4571428571428571</v>
      </c>
      <c r="O4493" s="17" t="n">
        <v>0</v>
      </c>
      <c r="P4493" s="17" t="n">
        <v>0</v>
      </c>
      <c r="Q4493" s="17" t="n">
        <v>0</v>
      </c>
      <c r="R4493" s="17" t="n">
        <v>0</v>
      </c>
      <c r="S4493" s="17" t="n">
        <v>0</v>
      </c>
      <c r="T4493" s="17" t="n">
        <v>0</v>
      </c>
      <c r="U4493" s="17" t="n">
        <v>0.5428571428571428</v>
      </c>
      <c r="V4493" s="18" t="n">
        <v>1396.84</v>
      </c>
    </row>
    <row r="4494">
      <c r="A4494" s="12" t="n">
        <v>4493</v>
      </c>
      <c r="B4494" s="13" t="n">
        <v>5.726666666666667</v>
      </c>
      <c r="C4494" s="13" t="n">
        <v>5.723880606490829</v>
      </c>
      <c r="D4494" s="14">
        <f>B4494-C4494</f>
        <v/>
      </c>
      <c r="E4494" s="14">
        <f>ABS(D4494)</f>
        <v/>
      </c>
      <c r="F4494" s="15" t="n">
        <v>30000</v>
      </c>
      <c r="G4494" s="12" t="inlineStr">
        <is>
          <t>single</t>
        </is>
      </c>
      <c r="H4494" s="12" t="inlineStr">
        <is>
          <t>Never married/single</t>
        </is>
      </c>
      <c r="I4494" s="16" t="n">
        <v>51</v>
      </c>
      <c r="J4494" s="16" t="n">
        <v>32</v>
      </c>
      <c r="K4494" s="16" t="n">
        <v>0</v>
      </c>
      <c r="L4494" s="16" t="n">
        <v>0</v>
      </c>
      <c r="M4494" s="16" t="n">
        <v>3</v>
      </c>
      <c r="N4494" s="17" t="n">
        <v>1</v>
      </c>
      <c r="O4494" s="17" t="n">
        <v>0</v>
      </c>
      <c r="P4494" s="17" t="n">
        <v>0</v>
      </c>
      <c r="Q4494" s="17" t="n">
        <v>0</v>
      </c>
      <c r="R4494" s="17" t="n">
        <v>0</v>
      </c>
      <c r="S4494" s="17" t="n">
        <v>0</v>
      </c>
      <c r="T4494" s="17" t="n">
        <v>0</v>
      </c>
      <c r="U4494" s="17" t="n">
        <v>0</v>
      </c>
      <c r="V4494" s="18" t="n">
        <v>1907.77</v>
      </c>
    </row>
    <row r="4495">
      <c r="A4495" s="12" t="n">
        <v>4494</v>
      </c>
      <c r="B4495" s="13" t="n">
        <v>6.622857142857143</v>
      </c>
      <c r="C4495" s="13" t="n">
        <v>6.579770366122011</v>
      </c>
      <c r="D4495" s="14">
        <f>B4495-C4495</f>
        <v/>
      </c>
      <c r="E4495" s="14">
        <f>ABS(D4495)</f>
        <v/>
      </c>
      <c r="F4495" s="15" t="n">
        <v>35000</v>
      </c>
      <c r="G4495" s="12" t="inlineStr">
        <is>
          <t>single</t>
        </is>
      </c>
      <c r="H4495" s="12" t="inlineStr">
        <is>
          <t>Married, spouse absent</t>
        </is>
      </c>
      <c r="I4495" s="16" t="n">
        <v>37</v>
      </c>
      <c r="J4495" s="16" t="n">
        <v>35</v>
      </c>
      <c r="K4495" s="16" t="n">
        <v>0</v>
      </c>
      <c r="L4495" s="16" t="n">
        <v>0</v>
      </c>
      <c r="M4495" s="16" t="n">
        <v>1</v>
      </c>
      <c r="N4495" s="17" t="n">
        <v>1</v>
      </c>
      <c r="O4495" s="17" t="n">
        <v>0</v>
      </c>
      <c r="P4495" s="17" t="n">
        <v>0</v>
      </c>
      <c r="Q4495" s="17" t="n">
        <v>0</v>
      </c>
      <c r="R4495" s="17" t="n">
        <v>0</v>
      </c>
      <c r="S4495" s="17" t="n">
        <v>0</v>
      </c>
      <c r="T4495" s="17" t="n">
        <v>0</v>
      </c>
      <c r="U4495" s="17" t="n">
        <v>0</v>
      </c>
      <c r="V4495" s="18" t="n">
        <v>3039.16</v>
      </c>
    </row>
    <row r="4496">
      <c r="A4496" s="12" t="n">
        <v>4495</v>
      </c>
      <c r="B4496" s="13" t="n">
        <v>2.038340208687212</v>
      </c>
      <c r="C4496" s="13" t="n">
        <v>7.671313837702405</v>
      </c>
      <c r="D4496" s="14">
        <f>B4496-C4496</f>
        <v/>
      </c>
      <c r="E4496" s="14">
        <f>ABS(D4496)</f>
        <v/>
      </c>
      <c r="F4496" s="15" t="n">
        <v>112729</v>
      </c>
      <c r="G4496" s="12" t="inlineStr">
        <is>
          <t>joint</t>
        </is>
      </c>
      <c r="H4496" s="12" t="inlineStr">
        <is>
          <t>Married, spouse present</t>
        </is>
      </c>
      <c r="I4496" s="16" t="n">
        <v>31</v>
      </c>
      <c r="J4496" s="16" t="n">
        <v>80</v>
      </c>
      <c r="K4496" s="16" t="n">
        <v>0</v>
      </c>
      <c r="L4496" s="16" t="n">
        <v>0</v>
      </c>
      <c r="M4496" s="16" t="n">
        <v>2</v>
      </c>
      <c r="N4496" s="17" t="n">
        <v>0</v>
      </c>
      <c r="O4496" s="17" t="n">
        <v>0</v>
      </c>
      <c r="P4496" s="17" t="n">
        <v>0.0177948886267065</v>
      </c>
      <c r="Q4496" s="17" t="n">
        <v>0.0133062477268493</v>
      </c>
      <c r="R4496" s="17" t="n">
        <v>0.1277399781777537</v>
      </c>
      <c r="S4496" s="17" t="n">
        <v>0.132743127323049</v>
      </c>
      <c r="T4496" s="17" t="n">
        <v>0</v>
      </c>
      <c r="U4496" s="17" t="n">
        <v>0.7084157581456413</v>
      </c>
      <c r="V4496" s="18" t="n">
        <v>1370.88</v>
      </c>
    </row>
    <row r="4497">
      <c r="A4497" s="12" t="n">
        <v>4496</v>
      </c>
      <c r="B4497" s="13" t="n">
        <v>16.15481300543079</v>
      </c>
      <c r="C4497" s="13" t="n">
        <v>15.17121998369728</v>
      </c>
      <c r="D4497" s="14">
        <f>B4497-C4497</f>
        <v/>
      </c>
      <c r="E4497" s="14">
        <f>ABS(D4497)</f>
        <v/>
      </c>
      <c r="F4497" s="15" t="n">
        <v>126501</v>
      </c>
      <c r="G4497" s="12" t="inlineStr">
        <is>
          <t>single</t>
        </is>
      </c>
      <c r="H4497" s="12" t="inlineStr">
        <is>
          <t>Never married/single</t>
        </is>
      </c>
      <c r="I4497" s="16" t="n">
        <v>46</v>
      </c>
      <c r="J4497" s="16" t="n">
        <v>48</v>
      </c>
      <c r="K4497" s="16" t="n">
        <v>0</v>
      </c>
      <c r="L4497" s="16" t="n">
        <v>0</v>
      </c>
      <c r="M4497" s="16" t="n">
        <v>1</v>
      </c>
      <c r="N4497" s="17" t="n">
        <v>0.9960395569995494</v>
      </c>
      <c r="O4497" s="17" t="n">
        <v>0</v>
      </c>
      <c r="P4497" s="17" t="n">
        <v>0.0039604430004505</v>
      </c>
      <c r="Q4497" s="17" t="n">
        <v>0</v>
      </c>
      <c r="R4497" s="17" t="n">
        <v>0</v>
      </c>
      <c r="S4497" s="17" t="n">
        <v>0</v>
      </c>
      <c r="T4497" s="17" t="n">
        <v>0</v>
      </c>
      <c r="U4497" s="17" t="n">
        <v>0</v>
      </c>
      <c r="V4497" s="18" t="n">
        <v>794.0700000000001</v>
      </c>
    </row>
    <row r="4498">
      <c r="A4498" s="12" t="n">
        <v>4497</v>
      </c>
      <c r="B4498" s="13" t="n">
        <v>6.846867111544324</v>
      </c>
      <c r="C4498" s="13" t="n">
        <v>3.560665761301703</v>
      </c>
      <c r="D4498" s="14">
        <f>B4498-C4498</f>
        <v/>
      </c>
      <c r="E4498" s="14">
        <f>ABS(D4498)</f>
        <v/>
      </c>
      <c r="F4498" s="15" t="n">
        <v>84535</v>
      </c>
      <c r="G4498" s="12" t="inlineStr">
        <is>
          <t>joint</t>
        </is>
      </c>
      <c r="H4498" s="12" t="inlineStr">
        <is>
          <t>Married, spouse present</t>
        </is>
      </c>
      <c r="I4498" s="16" t="n">
        <v>6</v>
      </c>
      <c r="J4498" s="16" t="n">
        <v>73</v>
      </c>
      <c r="K4498" s="16" t="n">
        <v>0</v>
      </c>
      <c r="L4498" s="16" t="n">
        <v>0</v>
      </c>
      <c r="M4498" s="16" t="n">
        <v>2</v>
      </c>
      <c r="N4498" s="17" t="n">
        <v>0.1085704146211628</v>
      </c>
      <c r="O4498" s="17" t="n">
        <v>0</v>
      </c>
      <c r="P4498" s="17" t="n">
        <v>0</v>
      </c>
      <c r="Q4498" s="17" t="n">
        <v>0</v>
      </c>
      <c r="R4498" s="17" t="n">
        <v>0</v>
      </c>
      <c r="S4498" s="17" t="n">
        <v>0.3558762642692376</v>
      </c>
      <c r="T4498" s="17" t="n">
        <v>0</v>
      </c>
      <c r="U4498" s="17" t="n">
        <v>0.5141184124918673</v>
      </c>
      <c r="V4498" s="18" t="n">
        <v>1560.32</v>
      </c>
    </row>
    <row r="4499">
      <c r="A4499" s="12" t="n">
        <v>4498</v>
      </c>
      <c r="B4499" s="13" t="n">
        <v>2.726267960211224</v>
      </c>
      <c r="C4499" s="13" t="n">
        <v>-0.06785279246214553</v>
      </c>
      <c r="D4499" s="14">
        <f>B4499-C4499</f>
        <v/>
      </c>
      <c r="E4499" s="14">
        <f>ABS(D4499)</f>
        <v/>
      </c>
      <c r="F4499" s="15" t="n">
        <v>67993</v>
      </c>
      <c r="G4499" s="12" t="inlineStr">
        <is>
          <t>joint</t>
        </is>
      </c>
      <c r="H4499" s="12" t="inlineStr">
        <is>
          <t>Married, spouse present</t>
        </is>
      </c>
      <c r="I4499" s="16" t="n">
        <v>48</v>
      </c>
      <c r="J4499" s="16" t="n">
        <v>57</v>
      </c>
      <c r="K4499" s="16" t="n">
        <v>3</v>
      </c>
      <c r="L4499" s="16" t="n">
        <v>0</v>
      </c>
      <c r="M4499" s="16" t="n">
        <v>5</v>
      </c>
      <c r="N4499" s="17" t="n">
        <v>0.1616637006750695</v>
      </c>
      <c r="O4499" s="17" t="n">
        <v>0</v>
      </c>
      <c r="P4499" s="17" t="n">
        <v>0</v>
      </c>
      <c r="Q4499" s="17" t="n">
        <v>0</v>
      </c>
      <c r="R4499" s="17" t="n">
        <v>0</v>
      </c>
      <c r="S4499" s="17" t="n">
        <v>0</v>
      </c>
      <c r="T4499" s="17" t="n">
        <v>0</v>
      </c>
      <c r="U4499" s="17" t="n">
        <v>0.8383362993249305</v>
      </c>
      <c r="V4499" s="18" t="n">
        <v>2055.14</v>
      </c>
    </row>
    <row r="4500">
      <c r="A4500" s="12" t="n">
        <v>4499</v>
      </c>
      <c r="B4500" s="13" t="n">
        <v>12.33849007752476</v>
      </c>
      <c r="C4500" s="13" t="n">
        <v>11.6757573685736</v>
      </c>
      <c r="D4500" s="14">
        <f>B4500-C4500</f>
        <v/>
      </c>
      <c r="E4500" s="14">
        <f>ABS(D4500)</f>
        <v/>
      </c>
      <c r="F4500" s="15" t="n">
        <v>201613</v>
      </c>
      <c r="G4500" s="12" t="inlineStr">
        <is>
          <t>joint</t>
        </is>
      </c>
      <c r="H4500" s="12" t="inlineStr">
        <is>
          <t>Married, spouse present</t>
        </is>
      </c>
      <c r="I4500" s="16" t="n">
        <v>41</v>
      </c>
      <c r="J4500" s="16" t="n">
        <v>43</v>
      </c>
      <c r="K4500" s="16" t="n">
        <v>2</v>
      </c>
      <c r="L4500" s="16" t="n">
        <v>2</v>
      </c>
      <c r="M4500" s="16" t="n">
        <v>4</v>
      </c>
      <c r="N4500" s="17" t="n">
        <v>0.3200984063527649</v>
      </c>
      <c r="O4500" s="17" t="n">
        <v>0</v>
      </c>
      <c r="P4500" s="17" t="n">
        <v>0.0223646292649779</v>
      </c>
      <c r="Q4500" s="17" t="n">
        <v>0</v>
      </c>
      <c r="R4500" s="17" t="n">
        <v>0</v>
      </c>
      <c r="S4500" s="17" t="n">
        <v>0</v>
      </c>
      <c r="T4500" s="17" t="n">
        <v>0</v>
      </c>
      <c r="U4500" s="17" t="n">
        <v>0.6575369643822571</v>
      </c>
      <c r="V4500" s="18" t="n">
        <v>1314.67</v>
      </c>
    </row>
    <row r="4501">
      <c r="A4501" s="12" t="n">
        <v>4500</v>
      </c>
      <c r="B4501" s="13" t="n">
        <v>4.228990458730887</v>
      </c>
      <c r="C4501" s="13" t="n">
        <v>6.45263704363762</v>
      </c>
      <c r="D4501" s="14">
        <f>B4501-C4501</f>
        <v/>
      </c>
      <c r="E4501" s="14">
        <f>ABS(D4501)</f>
        <v/>
      </c>
      <c r="F4501" s="15" t="n">
        <v>36201</v>
      </c>
      <c r="G4501" s="12" t="inlineStr">
        <is>
          <t>single</t>
        </is>
      </c>
      <c r="H4501" s="12" t="inlineStr">
        <is>
          <t>Never married/single</t>
        </is>
      </c>
      <c r="I4501" s="16" t="n">
        <v>38</v>
      </c>
      <c r="J4501" s="16" t="n">
        <v>27</v>
      </c>
      <c r="K4501" s="16" t="n">
        <v>0</v>
      </c>
      <c r="L4501" s="16" t="n">
        <v>0</v>
      </c>
      <c r="M4501" s="16" t="n">
        <v>4</v>
      </c>
      <c r="N4501" s="17" t="n">
        <v>0.911577028258888</v>
      </c>
      <c r="O4501" s="17" t="n">
        <v>0</v>
      </c>
      <c r="P4501" s="17" t="n">
        <v>2.762354631087539e-05</v>
      </c>
      <c r="Q4501" s="17" t="n">
        <v>0</v>
      </c>
      <c r="R4501" s="17" t="n">
        <v>0</v>
      </c>
      <c r="S4501" s="17" t="n">
        <v>0</v>
      </c>
      <c r="T4501" s="17" t="n">
        <v>0</v>
      </c>
      <c r="U4501" s="17" t="n">
        <v>0</v>
      </c>
      <c r="V4501" s="18" t="n">
        <v>571.95</v>
      </c>
    </row>
    <row r="4502">
      <c r="A4502" s="12" t="n">
        <v>4501</v>
      </c>
      <c r="B4502" s="13" t="n">
        <v>7.629598662207358</v>
      </c>
      <c r="C4502" s="13" t="n">
        <v>7.621880522403647</v>
      </c>
      <c r="D4502" s="14">
        <f>B4502-C4502</f>
        <v/>
      </c>
      <c r="E4502" s="14">
        <f>ABS(D4502)</f>
        <v/>
      </c>
      <c r="F4502" s="15" t="n">
        <v>43056</v>
      </c>
      <c r="G4502" s="12" t="inlineStr">
        <is>
          <t>single</t>
        </is>
      </c>
      <c r="H4502" s="12" t="inlineStr">
        <is>
          <t>Divorced</t>
        </is>
      </c>
      <c r="I4502" s="16" t="n">
        <v>39</v>
      </c>
      <c r="J4502" s="16" t="n">
        <v>58</v>
      </c>
      <c r="K4502" s="16" t="n">
        <v>0</v>
      </c>
      <c r="L4502" s="16" t="n">
        <v>0</v>
      </c>
      <c r="M4502" s="16" t="n">
        <v>1</v>
      </c>
      <c r="N4502" s="17" t="n">
        <v>0.9986993682645856</v>
      </c>
      <c r="O4502" s="17" t="n">
        <v>0</v>
      </c>
      <c r="P4502" s="17" t="n">
        <v>0.0013006317354143</v>
      </c>
      <c r="Q4502" s="17" t="n">
        <v>0</v>
      </c>
      <c r="R4502" s="17" t="n">
        <v>0</v>
      </c>
      <c r="S4502" s="17" t="n">
        <v>0</v>
      </c>
      <c r="T4502" s="17" t="n">
        <v>0</v>
      </c>
      <c r="U4502" s="17" t="n">
        <v>0</v>
      </c>
      <c r="V4502" s="18" t="n">
        <v>4227.54</v>
      </c>
    </row>
    <row r="4503">
      <c r="A4503" s="12" t="n">
        <v>4502</v>
      </c>
      <c r="B4503" s="13" t="n">
        <v>5.35266193324393</v>
      </c>
      <c r="C4503" s="13" t="n">
        <v>7.241581462155761</v>
      </c>
      <c r="D4503" s="14">
        <f>B4503-C4503</f>
        <v/>
      </c>
      <c r="E4503" s="14">
        <f>ABS(D4503)</f>
        <v/>
      </c>
      <c r="F4503" s="15" t="n">
        <v>124015</v>
      </c>
      <c r="G4503" s="12" t="inlineStr">
        <is>
          <t>joint</t>
        </is>
      </c>
      <c r="H4503" s="12" t="inlineStr">
        <is>
          <t>Married, spouse present</t>
        </is>
      </c>
      <c r="I4503" s="16" t="n">
        <v>24</v>
      </c>
      <c r="J4503" s="16" t="n">
        <v>70</v>
      </c>
      <c r="K4503" s="16" t="n">
        <v>0</v>
      </c>
      <c r="L4503" s="16" t="n">
        <v>0</v>
      </c>
      <c r="M4503" s="16" t="n">
        <v>5</v>
      </c>
      <c r="N4503" s="17" t="n">
        <v>0.4354311978389711</v>
      </c>
      <c r="O4503" s="17" t="n">
        <v>0</v>
      </c>
      <c r="P4503" s="17" t="n">
        <v>0.0029270652743619</v>
      </c>
      <c r="Q4503" s="17" t="n">
        <v>0</v>
      </c>
      <c r="R4503" s="17" t="n">
        <v>0</v>
      </c>
      <c r="S4503" s="17" t="n">
        <v>0.1326613716082731</v>
      </c>
      <c r="T4503" s="17" t="n">
        <v>0</v>
      </c>
      <c r="U4503" s="17" t="n">
        <v>0.4289803652783937</v>
      </c>
      <c r="V4503" s="18" t="n">
        <v>2352.77</v>
      </c>
    </row>
    <row r="4504">
      <c r="A4504" s="12" t="n">
        <v>4503</v>
      </c>
      <c r="B4504" s="13" t="n">
        <v>0</v>
      </c>
      <c r="C4504" s="13" t="n">
        <v>1.64895354603569</v>
      </c>
      <c r="D4504" s="14">
        <f>B4504-C4504</f>
        <v/>
      </c>
      <c r="E4504" s="14">
        <f>ABS(D4504)</f>
        <v/>
      </c>
      <c r="F4504" s="15" t="n">
        <v>29725</v>
      </c>
      <c r="G4504" s="12" t="inlineStr">
        <is>
          <t>single</t>
        </is>
      </c>
      <c r="H4504" s="12" t="inlineStr">
        <is>
          <t>Widowed</t>
        </is>
      </c>
      <c r="I4504" s="16" t="n">
        <v>30</v>
      </c>
      <c r="J4504" s="16" t="n">
        <v>72</v>
      </c>
      <c r="K4504" s="16" t="n">
        <v>0</v>
      </c>
      <c r="L4504" s="16" t="n">
        <v>0</v>
      </c>
      <c r="M4504" s="16" t="n">
        <v>1</v>
      </c>
      <c r="N4504" s="17" t="n">
        <v>0</v>
      </c>
      <c r="O4504" s="17" t="n">
        <v>0</v>
      </c>
      <c r="P4504" s="17" t="n">
        <v>0.0513036164844407</v>
      </c>
      <c r="Q4504" s="17" t="n">
        <v>0</v>
      </c>
      <c r="R4504" s="17" t="n">
        <v>0</v>
      </c>
      <c r="S4504" s="17" t="n">
        <v>0.4440706476030278</v>
      </c>
      <c r="T4504" s="17" t="n">
        <v>0</v>
      </c>
      <c r="U4504" s="17" t="n">
        <v>0</v>
      </c>
      <c r="V4504" s="18" t="n">
        <v>574.36</v>
      </c>
    </row>
    <row r="4505">
      <c r="A4505" s="12" t="n">
        <v>4504</v>
      </c>
      <c r="B4505" s="13" t="n">
        <v>9.964675609421867</v>
      </c>
      <c r="C4505" s="13" t="n">
        <v>9.937822005442289</v>
      </c>
      <c r="D4505" s="14">
        <f>B4505-C4505</f>
        <v/>
      </c>
      <c r="E4505" s="14">
        <f>ABS(D4505)</f>
        <v/>
      </c>
      <c r="F4505" s="15" t="n">
        <v>136948</v>
      </c>
      <c r="G4505" s="12" t="inlineStr">
        <is>
          <t>joint</t>
        </is>
      </c>
      <c r="H4505" s="12" t="inlineStr">
        <is>
          <t>Married, spouse present</t>
        </is>
      </c>
      <c r="I4505" s="16" t="n">
        <v>45</v>
      </c>
      <c r="J4505" s="16" t="n">
        <v>63</v>
      </c>
      <c r="K4505" s="16" t="n">
        <v>0</v>
      </c>
      <c r="L4505" s="16" t="n">
        <v>0</v>
      </c>
      <c r="M4505" s="16" t="n">
        <v>2</v>
      </c>
      <c r="N4505" s="17" t="n">
        <v>0.0219061249525367</v>
      </c>
      <c r="O4505" s="17" t="n">
        <v>0</v>
      </c>
      <c r="P4505" s="17" t="n">
        <v>0</v>
      </c>
      <c r="Q4505" s="17" t="n">
        <v>0</v>
      </c>
      <c r="R4505" s="17" t="n">
        <v>0</v>
      </c>
      <c r="S4505" s="17" t="n">
        <v>0</v>
      </c>
      <c r="T4505" s="17" t="n">
        <v>0</v>
      </c>
      <c r="U4505" s="17" t="n">
        <v>0.6129917925051844</v>
      </c>
      <c r="V4505" s="18" t="n">
        <v>1515.32</v>
      </c>
    </row>
    <row r="4506">
      <c r="A4506" s="12" t="n">
        <v>4505</v>
      </c>
      <c r="B4506" s="13" t="n">
        <v>6.416536882344613</v>
      </c>
      <c r="C4506" s="13" t="n">
        <v>5.785160813621642</v>
      </c>
      <c r="D4506" s="14">
        <f>B4506-C4506</f>
        <v/>
      </c>
      <c r="E4506" s="14">
        <f>ABS(D4506)</f>
        <v/>
      </c>
      <c r="F4506" s="15" t="n">
        <v>81476</v>
      </c>
      <c r="G4506" s="12" t="inlineStr">
        <is>
          <t>joint</t>
        </is>
      </c>
      <c r="H4506" s="12" t="inlineStr">
        <is>
          <t>Married, spouse present</t>
        </is>
      </c>
      <c r="I4506" s="16" t="n">
        <v>54</v>
      </c>
      <c r="J4506" s="16" t="n">
        <v>63</v>
      </c>
      <c r="K4506" s="16" t="n">
        <v>0</v>
      </c>
      <c r="L4506" s="16" t="n">
        <v>0</v>
      </c>
      <c r="M4506" s="16" t="n">
        <v>2</v>
      </c>
      <c r="N4506" s="17" t="n">
        <v>0.2700181648583632</v>
      </c>
      <c r="O4506" s="17" t="n">
        <v>0</v>
      </c>
      <c r="P4506" s="17" t="n">
        <v>0.0110461976532966</v>
      </c>
      <c r="Q4506" s="17" t="n">
        <v>0</v>
      </c>
      <c r="R4506" s="17" t="n">
        <v>0</v>
      </c>
      <c r="S4506" s="17" t="n">
        <v>0.1767391624527468</v>
      </c>
      <c r="T4506" s="17" t="n">
        <v>0</v>
      </c>
      <c r="U4506" s="17" t="n">
        <v>0.5421964750355933</v>
      </c>
      <c r="V4506" s="18" t="n">
        <v>799.58</v>
      </c>
    </row>
    <row r="4507">
      <c r="A4507" s="12" t="n">
        <v>4506</v>
      </c>
      <c r="B4507" s="13" t="n">
        <v>0</v>
      </c>
      <c r="C4507" s="13" t="n">
        <v>-0.002781818181818182</v>
      </c>
      <c r="D4507" s="14">
        <f>B4507-C4507</f>
        <v/>
      </c>
      <c r="E4507" s="14">
        <f>ABS(D4507)</f>
        <v/>
      </c>
      <c r="F4507" s="15" t="n">
        <v>2000</v>
      </c>
      <c r="G4507" s="12" t="inlineStr">
        <is>
          <t>single</t>
        </is>
      </c>
      <c r="H4507" s="12" t="inlineStr">
        <is>
          <t>Never married/single</t>
        </is>
      </c>
      <c r="I4507" s="16" t="n">
        <v>2</v>
      </c>
      <c r="J4507" s="16" t="n">
        <v>19</v>
      </c>
      <c r="K4507" s="16" t="n">
        <v>0</v>
      </c>
      <c r="L4507" s="16" t="n">
        <v>0</v>
      </c>
      <c r="M4507" s="16" t="n">
        <v>6</v>
      </c>
      <c r="N4507" s="17" t="n">
        <v>1</v>
      </c>
      <c r="O4507" s="17" t="n">
        <v>0</v>
      </c>
      <c r="P4507" s="17" t="n">
        <v>0</v>
      </c>
      <c r="Q4507" s="17" t="n">
        <v>0</v>
      </c>
      <c r="R4507" s="17" t="n">
        <v>0</v>
      </c>
      <c r="S4507" s="17" t="n">
        <v>0</v>
      </c>
      <c r="T4507" s="17" t="n">
        <v>0</v>
      </c>
      <c r="U4507" s="17" t="n">
        <v>0</v>
      </c>
      <c r="V4507" s="18" t="n">
        <v>471.74</v>
      </c>
    </row>
    <row r="4508">
      <c r="A4508" s="12" t="n">
        <v>4507</v>
      </c>
      <c r="B4508" s="13" t="n">
        <v>-33.2063000565695</v>
      </c>
      <c r="C4508" s="13" t="n">
        <v>-31.07694245563663</v>
      </c>
      <c r="D4508" s="14">
        <f>B4508-C4508</f>
        <v/>
      </c>
      <c r="E4508" s="14">
        <f>ABS(D4508)</f>
        <v/>
      </c>
      <c r="F4508" s="15" t="n">
        <v>35000</v>
      </c>
      <c r="G4508" s="12" t="inlineStr">
        <is>
          <t>joint</t>
        </is>
      </c>
      <c r="H4508" s="12" t="inlineStr">
        <is>
          <t>Married, spouse present</t>
        </is>
      </c>
      <c r="I4508" s="16" t="n">
        <v>48</v>
      </c>
      <c r="J4508" s="16" t="n">
        <v>38</v>
      </c>
      <c r="K4508" s="16" t="n">
        <v>4</v>
      </c>
      <c r="L4508" s="16" t="n">
        <v>0</v>
      </c>
      <c r="M4508" s="16" t="n">
        <v>7</v>
      </c>
      <c r="N4508" s="17" t="n">
        <v>0.4285714285714285</v>
      </c>
      <c r="O4508" s="17" t="n">
        <v>0</v>
      </c>
      <c r="P4508" s="17" t="n">
        <v>0</v>
      </c>
      <c r="Q4508" s="17" t="n">
        <v>0</v>
      </c>
      <c r="R4508" s="17" t="n">
        <v>0</v>
      </c>
      <c r="S4508" s="17" t="n">
        <v>0</v>
      </c>
      <c r="T4508" s="17" t="n">
        <v>0</v>
      </c>
      <c r="U4508" s="17" t="n">
        <v>0.5714285714285714</v>
      </c>
      <c r="V4508" s="18" t="n">
        <v>2422.52</v>
      </c>
    </row>
    <row r="4509">
      <c r="A4509" s="12" t="n">
        <v>4508</v>
      </c>
      <c r="B4509" s="13" t="n">
        <v>8.594275110318829</v>
      </c>
      <c r="C4509" s="13" t="n">
        <v>16.12508205552492</v>
      </c>
      <c r="D4509" s="14">
        <f>B4509-C4509</f>
        <v/>
      </c>
      <c r="E4509" s="14">
        <f>ABS(D4509)</f>
        <v/>
      </c>
      <c r="F4509" s="15" t="n">
        <v>284528</v>
      </c>
      <c r="G4509" s="12" t="inlineStr">
        <is>
          <t>joint</t>
        </is>
      </c>
      <c r="H4509" s="12" t="inlineStr">
        <is>
          <t>Married, spouse present</t>
        </is>
      </c>
      <c r="I4509" s="16" t="n">
        <v>46</v>
      </c>
      <c r="J4509" s="16" t="n">
        <v>60</v>
      </c>
      <c r="K4509" s="16" t="n">
        <v>0</v>
      </c>
      <c r="L4509" s="16" t="n">
        <v>0</v>
      </c>
      <c r="M4509" s="16" t="n">
        <v>2</v>
      </c>
      <c r="N4509" s="17" t="n">
        <v>0</v>
      </c>
      <c r="O4509" s="17" t="n">
        <v>0</v>
      </c>
      <c r="P4509" s="17" t="n">
        <v>0.173142889276275</v>
      </c>
      <c r="Q4509" s="17" t="n">
        <v>0.0105437777652814</v>
      </c>
      <c r="R4509" s="17" t="n">
        <v>0</v>
      </c>
      <c r="S4509" s="17" t="n">
        <v>0</v>
      </c>
      <c r="T4509" s="17" t="n">
        <v>0</v>
      </c>
      <c r="U4509" s="17" t="n">
        <v>0.8163133329584434</v>
      </c>
      <c r="V4509" s="18" t="n">
        <v>646.85</v>
      </c>
    </row>
    <row r="4510">
      <c r="A4510" s="12" t="n">
        <v>4509</v>
      </c>
      <c r="B4510" s="13" t="n">
        <v>0</v>
      </c>
      <c r="C4510" s="13" t="n">
        <v>0.03589131415053177</v>
      </c>
      <c r="D4510" s="14">
        <f>B4510-C4510</f>
        <v/>
      </c>
      <c r="E4510" s="14">
        <f>ABS(D4510)</f>
        <v/>
      </c>
      <c r="F4510" s="15" t="n">
        <v>27985</v>
      </c>
      <c r="G4510" s="12" t="inlineStr">
        <is>
          <t>single</t>
        </is>
      </c>
      <c r="H4510" s="12" t="inlineStr">
        <is>
          <t>Widowed</t>
        </is>
      </c>
      <c r="I4510" s="16" t="n">
        <v>35</v>
      </c>
      <c r="J4510" s="16" t="n">
        <v>79</v>
      </c>
      <c r="K4510" s="16" t="n">
        <v>0</v>
      </c>
      <c r="L4510" s="16" t="n">
        <v>0</v>
      </c>
      <c r="M4510" s="16" t="n">
        <v>1</v>
      </c>
      <c r="N4510" s="17" t="n">
        <v>0</v>
      </c>
      <c r="O4510" s="17" t="n">
        <v>0</v>
      </c>
      <c r="P4510" s="17" t="n">
        <v>3.573342862247633e-05</v>
      </c>
      <c r="Q4510" s="17" t="n">
        <v>0</v>
      </c>
      <c r="R4510" s="17" t="n">
        <v>0</v>
      </c>
      <c r="S4510" s="17" t="n">
        <v>0.9999642665713776</v>
      </c>
      <c r="T4510" s="17" t="n">
        <v>0</v>
      </c>
      <c r="U4510" s="17" t="n">
        <v>0</v>
      </c>
      <c r="V4510" s="18" t="n">
        <v>1056.82</v>
      </c>
    </row>
    <row r="4511">
      <c r="A4511" s="12" t="n">
        <v>4510</v>
      </c>
      <c r="B4511" s="13" t="n">
        <v>9.179961618881221</v>
      </c>
      <c r="C4511" s="13" t="n">
        <v>8.855329731547659</v>
      </c>
      <c r="D4511" s="14">
        <f>B4511-C4511</f>
        <v/>
      </c>
      <c r="E4511" s="14">
        <f>ABS(D4511)</f>
        <v/>
      </c>
      <c r="F4511" s="15" t="n">
        <v>174565</v>
      </c>
      <c r="G4511" s="12" t="inlineStr">
        <is>
          <t>joint</t>
        </is>
      </c>
      <c r="H4511" s="12" t="inlineStr">
        <is>
          <t>Married, spouse present</t>
        </is>
      </c>
      <c r="I4511" s="16" t="n">
        <v>15</v>
      </c>
      <c r="J4511" s="16" t="n">
        <v>35</v>
      </c>
      <c r="K4511" s="16" t="n">
        <v>3</v>
      </c>
      <c r="L4511" s="16" t="n">
        <v>1</v>
      </c>
      <c r="M4511" s="16" t="n">
        <v>5</v>
      </c>
      <c r="N4511" s="17" t="n">
        <v>0.412453813765646</v>
      </c>
      <c r="O4511" s="17" t="n">
        <v>0</v>
      </c>
      <c r="P4511" s="17" t="n">
        <v>0.0574685647180133</v>
      </c>
      <c r="Q4511" s="17" t="n">
        <v>0</v>
      </c>
      <c r="R4511" s="17" t="n">
        <v>0</v>
      </c>
      <c r="S4511" s="17" t="n">
        <v>0</v>
      </c>
      <c r="T4511" s="17" t="n">
        <v>0</v>
      </c>
      <c r="U4511" s="17" t="n">
        <v>0.5300776215163406</v>
      </c>
      <c r="V4511" s="18" t="n">
        <v>488.68</v>
      </c>
    </row>
    <row r="4512">
      <c r="A4512" s="12" t="n">
        <v>4511</v>
      </c>
      <c r="B4512" s="13" t="n">
        <v>14.03333333333333</v>
      </c>
      <c r="C4512" s="13" t="n">
        <v>14.65821028101658</v>
      </c>
      <c r="D4512" s="14">
        <f>B4512-C4512</f>
        <v/>
      </c>
      <c r="E4512" s="14">
        <f>ABS(D4512)</f>
        <v/>
      </c>
      <c r="F4512" s="15" t="n">
        <v>108000</v>
      </c>
      <c r="G4512" s="12" t="inlineStr">
        <is>
          <t>single</t>
        </is>
      </c>
      <c r="H4512" s="12" t="inlineStr">
        <is>
          <t>Never married/single</t>
        </is>
      </c>
      <c r="I4512" s="16" t="n">
        <v>15</v>
      </c>
      <c r="J4512" s="16" t="n">
        <v>60</v>
      </c>
      <c r="K4512" s="16" t="n">
        <v>0</v>
      </c>
      <c r="L4512" s="16" t="n">
        <v>0</v>
      </c>
      <c r="M4512" s="16" t="n">
        <v>2</v>
      </c>
      <c r="N4512" s="17" t="n">
        <v>0.9722222222222222</v>
      </c>
      <c r="O4512" s="17" t="n">
        <v>0</v>
      </c>
      <c r="P4512" s="17" t="n">
        <v>0.0277777777777777</v>
      </c>
      <c r="Q4512" s="17" t="n">
        <v>0</v>
      </c>
      <c r="R4512" s="17" t="n">
        <v>0</v>
      </c>
      <c r="S4512" s="17" t="n">
        <v>0</v>
      </c>
      <c r="T4512" s="17" t="n">
        <v>0</v>
      </c>
      <c r="U4512" s="17" t="n">
        <v>0</v>
      </c>
      <c r="V4512" s="18" t="n">
        <v>1219.97</v>
      </c>
    </row>
    <row r="4513">
      <c r="A4513" s="12" t="n">
        <v>4512</v>
      </c>
      <c r="B4513" s="13" t="n">
        <v>12.17345810394645</v>
      </c>
      <c r="C4513" s="13" t="n">
        <v>11.76204366090382</v>
      </c>
      <c r="D4513" s="14">
        <f>B4513-C4513</f>
        <v/>
      </c>
      <c r="E4513" s="14">
        <f>ABS(D4513)</f>
        <v/>
      </c>
      <c r="F4513" s="15" t="n">
        <v>81101</v>
      </c>
      <c r="G4513" s="12" t="inlineStr">
        <is>
          <t>single</t>
        </is>
      </c>
      <c r="H4513" s="12" t="inlineStr">
        <is>
          <t>Never married/single</t>
        </is>
      </c>
      <c r="I4513" s="16" t="n">
        <v>6</v>
      </c>
      <c r="J4513" s="16" t="n">
        <v>26</v>
      </c>
      <c r="K4513" s="16" t="n">
        <v>0</v>
      </c>
      <c r="L4513" s="16" t="n">
        <v>0</v>
      </c>
      <c r="M4513" s="16" t="n">
        <v>1</v>
      </c>
      <c r="N4513" s="17" t="n">
        <v>0.924772814145325</v>
      </c>
      <c r="O4513" s="17" t="n">
        <v>0</v>
      </c>
      <c r="P4513" s="17" t="n">
        <v>0.0197408170059555</v>
      </c>
      <c r="Q4513" s="17" t="n">
        <v>0.0554863688487195</v>
      </c>
      <c r="R4513" s="17" t="n">
        <v>0</v>
      </c>
      <c r="S4513" s="17" t="n">
        <v>0</v>
      </c>
      <c r="T4513" s="17" t="n">
        <v>0</v>
      </c>
      <c r="U4513" s="17" t="n">
        <v>0</v>
      </c>
      <c r="V4513" s="18" t="n">
        <v>2195.09</v>
      </c>
    </row>
    <row r="4514">
      <c r="A4514" s="12" t="n">
        <v>4513</v>
      </c>
      <c r="B4514" s="13" t="n">
        <v>10.35709252461261</v>
      </c>
      <c r="C4514" s="13" t="n">
        <v>11.6071580500169</v>
      </c>
      <c r="D4514" s="14">
        <f>B4514-C4514</f>
        <v/>
      </c>
      <c r="E4514" s="14">
        <f>ABS(D4514)</f>
        <v/>
      </c>
      <c r="F4514" s="15" t="n">
        <v>162013</v>
      </c>
      <c r="G4514" s="12" t="inlineStr">
        <is>
          <t>joint</t>
        </is>
      </c>
      <c r="H4514" s="12" t="inlineStr">
        <is>
          <t>Married, spouse present</t>
        </is>
      </c>
      <c r="I4514" s="16" t="n">
        <v>4</v>
      </c>
      <c r="J4514" s="16" t="n">
        <v>65</v>
      </c>
      <c r="K4514" s="16" t="n">
        <v>1</v>
      </c>
      <c r="L4514" s="16" t="n">
        <v>0</v>
      </c>
      <c r="M4514" s="16" t="n">
        <v>3</v>
      </c>
      <c r="N4514" s="17" t="n">
        <v>0</v>
      </c>
      <c r="O4514" s="17" t="n">
        <v>0</v>
      </c>
      <c r="P4514" s="17" t="n">
        <v>2.468937677840667e-05</v>
      </c>
      <c r="Q4514" s="17" t="n">
        <v>0</v>
      </c>
      <c r="R4514" s="17" t="n">
        <v>0</v>
      </c>
      <c r="S4514" s="17" t="n">
        <v>0</v>
      </c>
      <c r="T4514" s="17" t="n">
        <v>0</v>
      </c>
      <c r="U4514" s="17" t="n">
        <v>0.9999753106232216</v>
      </c>
      <c r="V4514" s="18" t="n">
        <v>4071.09</v>
      </c>
    </row>
    <row r="4515">
      <c r="A4515" s="12" t="n">
        <v>4514</v>
      </c>
      <c r="B4515" s="13" t="n">
        <v>2.199012867971091</v>
      </c>
      <c r="C4515" s="13" t="n">
        <v>2.25526558897986</v>
      </c>
      <c r="D4515" s="14">
        <f>B4515-C4515</f>
        <v/>
      </c>
      <c r="E4515" s="14">
        <f>ABS(D4515)</f>
        <v/>
      </c>
      <c r="F4515" s="15" t="n">
        <v>22692</v>
      </c>
      <c r="G4515" s="12" t="inlineStr">
        <is>
          <t>single</t>
        </is>
      </c>
      <c r="H4515" s="12" t="inlineStr">
        <is>
          <t>Never married/single</t>
        </is>
      </c>
      <c r="I4515" s="16" t="n">
        <v>39</v>
      </c>
      <c r="J4515" s="16" t="n">
        <v>73</v>
      </c>
      <c r="K4515" s="16" t="n">
        <v>1</v>
      </c>
      <c r="L4515" s="16" t="n">
        <v>0</v>
      </c>
      <c r="M4515" s="16" t="n">
        <v>2</v>
      </c>
      <c r="N4515" s="17" t="n">
        <v>0.7491627005111934</v>
      </c>
      <c r="O4515" s="17" t="n">
        <v>0</v>
      </c>
      <c r="P4515" s="17" t="n">
        <v>0.0008813678829543</v>
      </c>
      <c r="Q4515" s="17" t="n">
        <v>0.0881367882954345</v>
      </c>
      <c r="R4515" s="17" t="n">
        <v>0</v>
      </c>
      <c r="S4515" s="17" t="n">
        <v>0</v>
      </c>
      <c r="T4515" s="17" t="n">
        <v>0</v>
      </c>
      <c r="U4515" s="17" t="n">
        <v>0</v>
      </c>
      <c r="V4515" s="18" t="n">
        <v>3297.73</v>
      </c>
    </row>
    <row r="4516">
      <c r="A4516" s="12" t="n">
        <v>4515</v>
      </c>
      <c r="B4516" s="13" t="n">
        <v>6.622857142857143</v>
      </c>
      <c r="C4516" s="13" t="n">
        <v>6.631376403015275</v>
      </c>
      <c r="D4516" s="14">
        <f>B4516-C4516</f>
        <v/>
      </c>
      <c r="E4516" s="14">
        <f>ABS(D4516)</f>
        <v/>
      </c>
      <c r="F4516" s="15" t="n">
        <v>35000</v>
      </c>
      <c r="G4516" s="12" t="inlineStr">
        <is>
          <t>single</t>
        </is>
      </c>
      <c r="H4516" s="12" t="inlineStr">
        <is>
          <t>Never married/single</t>
        </is>
      </c>
      <c r="I4516" s="16" t="n">
        <v>10</v>
      </c>
      <c r="J4516" s="16" t="n">
        <v>25</v>
      </c>
      <c r="K4516" s="16" t="n">
        <v>0</v>
      </c>
      <c r="L4516" s="16" t="n">
        <v>0</v>
      </c>
      <c r="M4516" s="16" t="n">
        <v>5</v>
      </c>
      <c r="N4516" s="17" t="n">
        <v>1</v>
      </c>
      <c r="O4516" s="17" t="n">
        <v>0</v>
      </c>
      <c r="P4516" s="17" t="n">
        <v>0</v>
      </c>
      <c r="Q4516" s="17" t="n">
        <v>0</v>
      </c>
      <c r="R4516" s="17" t="n">
        <v>0</v>
      </c>
      <c r="S4516" s="17" t="n">
        <v>0</v>
      </c>
      <c r="T4516" s="17" t="n">
        <v>0</v>
      </c>
      <c r="U4516" s="17" t="n">
        <v>0</v>
      </c>
      <c r="V4516" s="18" t="n">
        <v>1270.94</v>
      </c>
    </row>
    <row r="4517">
      <c r="A4517" s="12" t="n">
        <v>4516</v>
      </c>
      <c r="B4517" s="13" t="n">
        <v>3.954545454545454</v>
      </c>
      <c r="C4517" s="13" t="n">
        <v>2.785535018426185</v>
      </c>
      <c r="D4517" s="14">
        <f>B4517-C4517</f>
        <v/>
      </c>
      <c r="E4517" s="14">
        <f>ABS(D4517)</f>
        <v/>
      </c>
      <c r="F4517" s="15" t="n">
        <v>66000</v>
      </c>
      <c r="G4517" s="12" t="inlineStr">
        <is>
          <t>head_of_household</t>
        </is>
      </c>
      <c r="H4517" s="12" t="inlineStr">
        <is>
          <t>Never married/single</t>
        </is>
      </c>
      <c r="I4517" s="16" t="n">
        <v>12</v>
      </c>
      <c r="J4517" s="16" t="n">
        <v>52</v>
      </c>
      <c r="K4517" s="16" t="n">
        <v>2</v>
      </c>
      <c r="L4517" s="16" t="n">
        <v>0</v>
      </c>
      <c r="M4517" s="16" t="n">
        <v>3</v>
      </c>
      <c r="N4517" s="17" t="n">
        <v>1</v>
      </c>
      <c r="O4517" s="17" t="n">
        <v>0</v>
      </c>
      <c r="P4517" s="17" t="n">
        <v>0</v>
      </c>
      <c r="Q4517" s="17" t="n">
        <v>0</v>
      </c>
      <c r="R4517" s="17" t="n">
        <v>0</v>
      </c>
      <c r="S4517" s="17" t="n">
        <v>0</v>
      </c>
      <c r="T4517" s="17" t="n">
        <v>0</v>
      </c>
      <c r="U4517" s="17" t="n">
        <v>0</v>
      </c>
      <c r="V4517" s="18" t="n">
        <v>2448.73</v>
      </c>
    </row>
    <row r="4518">
      <c r="A4518" s="12" t="n">
        <v>4517</v>
      </c>
      <c r="B4518" s="13" t="n">
        <v>5.509034817100044</v>
      </c>
      <c r="C4518" s="13" t="n">
        <v>2.321196146348779</v>
      </c>
      <c r="D4518" s="14">
        <f>B4518-C4518</f>
        <v/>
      </c>
      <c r="E4518" s="14">
        <f>ABS(D4518)</f>
        <v/>
      </c>
      <c r="F4518" s="15" t="n">
        <v>67913</v>
      </c>
      <c r="G4518" s="12" t="inlineStr">
        <is>
          <t>joint</t>
        </is>
      </c>
      <c r="H4518" s="12" t="inlineStr">
        <is>
          <t>Married, spouse present</t>
        </is>
      </c>
      <c r="I4518" s="16" t="n">
        <v>19</v>
      </c>
      <c r="J4518" s="16" t="n">
        <v>72</v>
      </c>
      <c r="K4518" s="16" t="n">
        <v>0</v>
      </c>
      <c r="L4518" s="16" t="n">
        <v>0</v>
      </c>
      <c r="M4518" s="16" t="n">
        <v>2</v>
      </c>
      <c r="N4518" s="17" t="n">
        <v>0</v>
      </c>
      <c r="O4518" s="17" t="n">
        <v>0</v>
      </c>
      <c r="P4518" s="17" t="n">
        <v>0.0485915804043408</v>
      </c>
      <c r="Q4518" s="17" t="n">
        <v>0</v>
      </c>
      <c r="R4518" s="17" t="n">
        <v>0</v>
      </c>
      <c r="S4518" s="17" t="n">
        <v>0.30391824834715</v>
      </c>
      <c r="T4518" s="17" t="n">
        <v>0</v>
      </c>
      <c r="U4518" s="17" t="n">
        <v>0.2410878624122038</v>
      </c>
      <c r="V4518" s="18" t="n">
        <v>2035.49</v>
      </c>
    </row>
    <row r="4519">
      <c r="A4519" s="12" t="n">
        <v>4518</v>
      </c>
      <c r="B4519" s="13" t="n">
        <v>12.07572247514114</v>
      </c>
      <c r="C4519" s="13" t="n">
        <v>11.23148874852489</v>
      </c>
      <c r="D4519" s="14">
        <f>B4519-C4519</f>
        <v/>
      </c>
      <c r="E4519" s="14">
        <f>ABS(D4519)</f>
        <v/>
      </c>
      <c r="F4519" s="15" t="n">
        <v>161012</v>
      </c>
      <c r="G4519" s="12" t="inlineStr">
        <is>
          <t>joint</t>
        </is>
      </c>
      <c r="H4519" s="12" t="inlineStr">
        <is>
          <t>Married, spouse present</t>
        </is>
      </c>
      <c r="I4519" s="16" t="n">
        <v>50</v>
      </c>
      <c r="J4519" s="16" t="n">
        <v>52</v>
      </c>
      <c r="K4519" s="16" t="n">
        <v>1</v>
      </c>
      <c r="L4519" s="16" t="n">
        <v>0</v>
      </c>
      <c r="M4519" s="16" t="n">
        <v>3</v>
      </c>
      <c r="N4519" s="17" t="n">
        <v>0.3105358606811915</v>
      </c>
      <c r="O4519" s="17" t="n">
        <v>0</v>
      </c>
      <c r="P4519" s="17" t="n">
        <v>1.863215164087149e-05</v>
      </c>
      <c r="Q4519" s="17" t="n">
        <v>0</v>
      </c>
      <c r="R4519" s="17" t="n">
        <v>0</v>
      </c>
      <c r="S4519" s="17" t="n">
        <v>0</v>
      </c>
      <c r="T4519" s="17" t="n">
        <v>0</v>
      </c>
      <c r="U4519" s="17" t="n">
        <v>0.6894455071671677</v>
      </c>
      <c r="V4519" s="18" t="n">
        <v>243.65</v>
      </c>
    </row>
    <row r="4520">
      <c r="A4520" s="12" t="n">
        <v>4519</v>
      </c>
      <c r="B4520" s="13" t="n">
        <v>12.32959777213825</v>
      </c>
      <c r="C4520" s="13" t="n">
        <v>12.67826059554324</v>
      </c>
      <c r="D4520" s="14">
        <f>B4520-C4520</f>
        <v/>
      </c>
      <c r="E4520" s="14">
        <f>ABS(D4520)</f>
        <v/>
      </c>
      <c r="F4520" s="15" t="n">
        <v>92416</v>
      </c>
      <c r="G4520" s="12" t="inlineStr">
        <is>
          <t>single</t>
        </is>
      </c>
      <c r="H4520" s="12" t="inlineStr">
        <is>
          <t>Divorced</t>
        </is>
      </c>
      <c r="I4520" s="16" t="n">
        <v>22</v>
      </c>
      <c r="J4520" s="16" t="n">
        <v>70</v>
      </c>
      <c r="K4520" s="16" t="n">
        <v>0</v>
      </c>
      <c r="L4520" s="16" t="n">
        <v>0</v>
      </c>
      <c r="M4520" s="16" t="n">
        <v>2</v>
      </c>
      <c r="N4520" s="17" t="n">
        <v>0</v>
      </c>
      <c r="O4520" s="17" t="n">
        <v>0</v>
      </c>
      <c r="P4520" s="17" t="n">
        <v>0.2164127423822714</v>
      </c>
      <c r="Q4520" s="17" t="n">
        <v>0</v>
      </c>
      <c r="R4520" s="17" t="n">
        <v>0.2164127423822714</v>
      </c>
      <c r="S4520" s="17" t="n">
        <v>0.2425554016620498</v>
      </c>
      <c r="T4520" s="17" t="n">
        <v>0</v>
      </c>
      <c r="U4520" s="17" t="n">
        <v>0</v>
      </c>
      <c r="V4520" s="18" t="n">
        <v>1562.42</v>
      </c>
    </row>
    <row r="4521">
      <c r="A4521" s="12" t="n">
        <v>4520</v>
      </c>
      <c r="B4521" s="13" t="n">
        <v>6.346399045777979</v>
      </c>
      <c r="C4521" s="13" t="n">
        <v>10.81780432774752</v>
      </c>
      <c r="D4521" s="14">
        <f>B4521-C4521</f>
        <v/>
      </c>
      <c r="E4521" s="14">
        <f>ABS(D4521)</f>
        <v/>
      </c>
      <c r="F4521" s="15" t="n">
        <v>218743</v>
      </c>
      <c r="G4521" s="12" t="inlineStr">
        <is>
          <t>joint</t>
        </is>
      </c>
      <c r="H4521" s="12" t="inlineStr">
        <is>
          <t>Married, spouse present</t>
        </is>
      </c>
      <c r="I4521" s="16" t="n">
        <v>48</v>
      </c>
      <c r="J4521" s="16" t="n">
        <v>65</v>
      </c>
      <c r="K4521" s="16" t="n">
        <v>0</v>
      </c>
      <c r="L4521" s="16" t="n">
        <v>0</v>
      </c>
      <c r="M4521" s="16" t="n">
        <v>4</v>
      </c>
      <c r="N4521" s="17" t="n">
        <v>0</v>
      </c>
      <c r="O4521" s="17" t="n">
        <v>0</v>
      </c>
      <c r="P4521" s="17" t="n">
        <v>0.0005485889834188</v>
      </c>
      <c r="Q4521" s="17" t="n">
        <v>0</v>
      </c>
      <c r="R4521" s="17" t="n">
        <v>0.0629231563981475</v>
      </c>
      <c r="S4521" s="17" t="n">
        <v>0.1407085026720855</v>
      </c>
      <c r="T4521" s="17" t="n">
        <v>0</v>
      </c>
      <c r="U4521" s="17" t="n">
        <v>0.6874734277211156</v>
      </c>
      <c r="V4521" s="18" t="n">
        <v>3490.92</v>
      </c>
    </row>
    <row r="4522">
      <c r="A4522" s="12" t="n">
        <v>4521</v>
      </c>
      <c r="B4522" s="13" t="n">
        <v>6.029461185168589</v>
      </c>
      <c r="C4522" s="13" t="n">
        <v>2.870225686732714</v>
      </c>
      <c r="D4522" s="14">
        <f>B4522-C4522</f>
        <v/>
      </c>
      <c r="E4522" s="14">
        <f>ABS(D4522)</f>
        <v/>
      </c>
      <c r="F4522" s="15" t="n">
        <v>75441</v>
      </c>
      <c r="G4522" s="12" t="inlineStr">
        <is>
          <t>joint</t>
        </is>
      </c>
      <c r="H4522" s="12" t="inlineStr">
        <is>
          <t>Married, spouse present</t>
        </is>
      </c>
      <c r="I4522" s="16" t="n">
        <v>23</v>
      </c>
      <c r="J4522" s="16" t="n">
        <v>45</v>
      </c>
      <c r="K4522" s="16" t="n">
        <v>2</v>
      </c>
      <c r="L4522" s="16" t="n">
        <v>0</v>
      </c>
      <c r="M4522" s="16" t="n">
        <v>4</v>
      </c>
      <c r="N4522" s="17" t="n">
        <v>0.5789955064222373</v>
      </c>
      <c r="O4522" s="17" t="n">
        <v>0</v>
      </c>
      <c r="P4522" s="17" t="n">
        <v>0.0006627695815272</v>
      </c>
      <c r="Q4522" s="17" t="n">
        <v>0</v>
      </c>
      <c r="R4522" s="17" t="n">
        <v>0</v>
      </c>
      <c r="S4522" s="17" t="n">
        <v>0</v>
      </c>
      <c r="T4522" s="17" t="n">
        <v>0</v>
      </c>
      <c r="U4522" s="17" t="n">
        <v>0.4203417239962355</v>
      </c>
      <c r="V4522" s="18" t="n">
        <v>1828.82</v>
      </c>
    </row>
    <row r="4523">
      <c r="A4523" s="12" t="n">
        <v>4522</v>
      </c>
      <c r="B4523" s="13" t="n">
        <v>7.3</v>
      </c>
      <c r="C4523" s="13" t="n">
        <v>8.303812168026759</v>
      </c>
      <c r="D4523" s="14">
        <f>B4523-C4523</f>
        <v/>
      </c>
      <c r="E4523" s="14">
        <f>ABS(D4523)</f>
        <v/>
      </c>
      <c r="F4523" s="15" t="n">
        <v>116000</v>
      </c>
      <c r="G4523" s="12" t="inlineStr">
        <is>
          <t>joint</t>
        </is>
      </c>
      <c r="H4523" s="12" t="inlineStr">
        <is>
          <t>Married, spouse present</t>
        </is>
      </c>
      <c r="I4523" s="16" t="n">
        <v>16</v>
      </c>
      <c r="J4523" s="16" t="n">
        <v>53</v>
      </c>
      <c r="K4523" s="16" t="n">
        <v>0</v>
      </c>
      <c r="L4523" s="16" t="n">
        <v>0</v>
      </c>
      <c r="M4523" s="16" t="n">
        <v>2</v>
      </c>
      <c r="N4523" s="17" t="n">
        <v>0.7931034482758621</v>
      </c>
      <c r="O4523" s="17" t="n">
        <v>0</v>
      </c>
      <c r="P4523" s="17" t="n">
        <v>0</v>
      </c>
      <c r="Q4523" s="17" t="n">
        <v>0</v>
      </c>
      <c r="R4523" s="17" t="n">
        <v>0</v>
      </c>
      <c r="S4523" s="17" t="n">
        <v>0</v>
      </c>
      <c r="T4523" s="17" t="n">
        <v>0</v>
      </c>
      <c r="U4523" s="17" t="n">
        <v>0</v>
      </c>
      <c r="V4523" s="18" t="n">
        <v>999.37</v>
      </c>
    </row>
    <row r="4524">
      <c r="A4524" s="12" t="n">
        <v>4523</v>
      </c>
      <c r="B4524" s="13" t="n">
        <v>6.624578643661088</v>
      </c>
      <c r="C4524" s="13" t="n">
        <v>6.591623594061584</v>
      </c>
      <c r="D4524" s="14">
        <f>B4524-C4524</f>
        <v/>
      </c>
      <c r="E4524" s="14">
        <f>ABS(D4524)</f>
        <v/>
      </c>
      <c r="F4524" s="15" t="n">
        <v>35006</v>
      </c>
      <c r="G4524" s="12" t="inlineStr">
        <is>
          <t>single</t>
        </is>
      </c>
      <c r="H4524" s="12" t="inlineStr">
        <is>
          <t>Never married/single</t>
        </is>
      </c>
      <c r="I4524" s="16" t="n">
        <v>45</v>
      </c>
      <c r="J4524" s="16" t="n">
        <v>21</v>
      </c>
      <c r="K4524" s="16" t="n">
        <v>0</v>
      </c>
      <c r="L4524" s="16" t="n">
        <v>0</v>
      </c>
      <c r="M4524" s="16" t="n">
        <v>1</v>
      </c>
      <c r="N4524" s="17" t="n">
        <v>0.9998286008112895</v>
      </c>
      <c r="O4524" s="17" t="n">
        <v>0</v>
      </c>
      <c r="P4524" s="17" t="n">
        <v>0.0001713991887105</v>
      </c>
      <c r="Q4524" s="17" t="n">
        <v>0</v>
      </c>
      <c r="R4524" s="17" t="n">
        <v>0</v>
      </c>
      <c r="S4524" s="17" t="n">
        <v>0</v>
      </c>
      <c r="T4524" s="17" t="n">
        <v>0</v>
      </c>
      <c r="U4524" s="17" t="n">
        <v>0</v>
      </c>
      <c r="V4524" s="18" t="n">
        <v>1511.13</v>
      </c>
    </row>
    <row r="4525">
      <c r="A4525" s="12" t="n">
        <v>4524</v>
      </c>
      <c r="B4525" s="13" t="n">
        <v>0.964343674074352</v>
      </c>
      <c r="C4525" s="13" t="n">
        <v>2.086048915206475</v>
      </c>
      <c r="D4525" s="14">
        <f>B4525-C4525</f>
        <v/>
      </c>
      <c r="E4525" s="14">
        <f>ABS(D4525)</f>
        <v/>
      </c>
      <c r="F4525" s="15" t="n">
        <v>121729</v>
      </c>
      <c r="G4525" s="12" t="inlineStr">
        <is>
          <t>joint</t>
        </is>
      </c>
      <c r="H4525" s="12" t="inlineStr">
        <is>
          <t>Married, spouse present</t>
        </is>
      </c>
      <c r="I4525" s="16" t="n">
        <v>20</v>
      </c>
      <c r="J4525" s="16" t="n">
        <v>52</v>
      </c>
      <c r="K4525" s="16" t="n">
        <v>5</v>
      </c>
      <c r="L4525" s="16" t="n">
        <v>0</v>
      </c>
      <c r="M4525" s="16" t="n">
        <v>7</v>
      </c>
      <c r="N4525" s="17" t="n">
        <v>0.5339730056108241</v>
      </c>
      <c r="O4525" s="17" t="n">
        <v>0</v>
      </c>
      <c r="P4525" s="17" t="n">
        <v>0.0542270124621084</v>
      </c>
      <c r="Q4525" s="17" t="n">
        <v>0</v>
      </c>
      <c r="R4525" s="17" t="n">
        <v>0</v>
      </c>
      <c r="S4525" s="17" t="n">
        <v>0</v>
      </c>
      <c r="T4525" s="17" t="n">
        <v>0</v>
      </c>
      <c r="U4525" s="17" t="n">
        <v>0.3284673331745106</v>
      </c>
      <c r="V4525" s="18" t="n">
        <v>1111.96</v>
      </c>
    </row>
    <row r="4526">
      <c r="A4526" s="12" t="n">
        <v>4525</v>
      </c>
      <c r="B4526" s="13" t="n">
        <v>5.730849965015159</v>
      </c>
      <c r="C4526" s="13" t="n">
        <v>5.773093808201966</v>
      </c>
      <c r="D4526" s="14">
        <f>B4526-C4526</f>
        <v/>
      </c>
      <c r="E4526" s="14">
        <f>ABS(D4526)</f>
        <v/>
      </c>
      <c r="F4526" s="15" t="n">
        <v>31213</v>
      </c>
      <c r="G4526" s="12" t="inlineStr">
        <is>
          <t>single</t>
        </is>
      </c>
      <c r="H4526" s="12" t="inlineStr">
        <is>
          <t>Never married/single</t>
        </is>
      </c>
      <c r="I4526" s="16" t="n">
        <v>56</v>
      </c>
      <c r="J4526" s="16" t="n">
        <v>22</v>
      </c>
      <c r="K4526" s="16" t="n">
        <v>0</v>
      </c>
      <c r="L4526" s="16" t="n">
        <v>0</v>
      </c>
      <c r="M4526" s="16" t="n">
        <v>2</v>
      </c>
      <c r="N4526" s="17" t="n">
        <v>0.9611379873770544</v>
      </c>
      <c r="O4526" s="17" t="n">
        <v>0</v>
      </c>
      <c r="P4526" s="17" t="n">
        <v>0.0004164931278633</v>
      </c>
      <c r="Q4526" s="17" t="n">
        <v>0</v>
      </c>
      <c r="R4526" s="17" t="n">
        <v>0</v>
      </c>
      <c r="S4526" s="17" t="n">
        <v>0</v>
      </c>
      <c r="T4526" s="17" t="n">
        <v>0</v>
      </c>
      <c r="U4526" s="17" t="n">
        <v>0</v>
      </c>
      <c r="V4526" s="18" t="n">
        <v>491.86</v>
      </c>
    </row>
    <row r="4527">
      <c r="A4527" s="12" t="n">
        <v>4526</v>
      </c>
      <c r="B4527" s="13" t="n">
        <v>16.60238826136503</v>
      </c>
      <c r="C4527" s="13" t="n">
        <v>16.09535278034789</v>
      </c>
      <c r="D4527" s="14">
        <f>B4527-C4527</f>
        <v/>
      </c>
      <c r="E4527" s="14">
        <f>ABS(D4527)</f>
        <v/>
      </c>
      <c r="F4527" s="15" t="n">
        <v>264401</v>
      </c>
      <c r="G4527" s="12" t="inlineStr">
        <is>
          <t>joint</t>
        </is>
      </c>
      <c r="H4527" s="12" t="inlineStr">
        <is>
          <t>Married, spouse present</t>
        </is>
      </c>
      <c r="I4527" s="16" t="n">
        <v>39</v>
      </c>
      <c r="J4527" s="16" t="n">
        <v>29</v>
      </c>
      <c r="K4527" s="16" t="n">
        <v>0</v>
      </c>
      <c r="L4527" s="16" t="n">
        <v>0</v>
      </c>
      <c r="M4527" s="16" t="n">
        <v>2</v>
      </c>
      <c r="N4527" s="17" t="n">
        <v>0.3706491276508031</v>
      </c>
      <c r="O4527" s="17" t="n">
        <v>0</v>
      </c>
      <c r="P4527" s="17" t="n">
        <v>0.1928888317366424</v>
      </c>
      <c r="Q4527" s="17" t="n">
        <v>0.0015128535822481</v>
      </c>
      <c r="R4527" s="17" t="n">
        <v>0</v>
      </c>
      <c r="S4527" s="17" t="n">
        <v>0</v>
      </c>
      <c r="T4527" s="17" t="n">
        <v>0</v>
      </c>
      <c r="U4527" s="17" t="n">
        <v>0.4349491870303062</v>
      </c>
      <c r="V4527" s="18" t="n">
        <v>2568.04</v>
      </c>
    </row>
    <row r="4528">
      <c r="A4528" s="12" t="n">
        <v>4527</v>
      </c>
      <c r="B4528" s="13" t="n">
        <v>7.047182968869241</v>
      </c>
      <c r="C4528" s="13" t="n">
        <v>7.043968428288046</v>
      </c>
      <c r="D4528" s="14">
        <f>B4528-C4528</f>
        <v/>
      </c>
      <c r="E4528" s="14">
        <f>ABS(D4528)</f>
        <v/>
      </c>
      <c r="F4528" s="15" t="n">
        <v>38001</v>
      </c>
      <c r="G4528" s="12" t="inlineStr">
        <is>
          <t>single</t>
        </is>
      </c>
      <c r="H4528" s="12" t="inlineStr">
        <is>
          <t>Never married/single</t>
        </is>
      </c>
      <c r="I4528" s="16" t="n">
        <v>1</v>
      </c>
      <c r="J4528" s="16" t="n">
        <v>28</v>
      </c>
      <c r="K4528" s="16" t="n">
        <v>0</v>
      </c>
      <c r="L4528" s="16" t="n">
        <v>0</v>
      </c>
      <c r="M4528" s="16" t="n">
        <v>2</v>
      </c>
      <c r="N4528" s="17" t="n">
        <v>0.9999736849030288</v>
      </c>
      <c r="O4528" s="17" t="n">
        <v>0</v>
      </c>
      <c r="P4528" s="17" t="n">
        <v>2.631509697113233e-05</v>
      </c>
      <c r="Q4528" s="17" t="n">
        <v>0</v>
      </c>
      <c r="R4528" s="17" t="n">
        <v>0</v>
      </c>
      <c r="S4528" s="17" t="n">
        <v>0</v>
      </c>
      <c r="T4528" s="17" t="n">
        <v>0</v>
      </c>
      <c r="U4528" s="17" t="n">
        <v>0</v>
      </c>
      <c r="V4528" s="18" t="n">
        <v>3050.68</v>
      </c>
    </row>
    <row r="4529">
      <c r="A4529" s="12" t="n">
        <v>4528</v>
      </c>
      <c r="B4529" s="13" t="n">
        <v>15.93148371531966</v>
      </c>
      <c r="C4529" s="13" t="n">
        <v>15.32480439715344</v>
      </c>
      <c r="D4529" s="14">
        <f>B4529-C4529</f>
        <v/>
      </c>
      <c r="E4529" s="14">
        <f>ABS(D4529)</f>
        <v/>
      </c>
      <c r="F4529" s="15" t="n">
        <v>310875</v>
      </c>
      <c r="G4529" s="12" t="inlineStr">
        <is>
          <t>joint</t>
        </is>
      </c>
      <c r="H4529" s="12" t="inlineStr">
        <is>
          <t>Married, spouse present</t>
        </is>
      </c>
      <c r="I4529" s="16" t="n">
        <v>13</v>
      </c>
      <c r="J4529" s="16" t="n">
        <v>49</v>
      </c>
      <c r="K4529" s="16" t="n">
        <v>2</v>
      </c>
      <c r="L4529" s="16" t="n">
        <v>0</v>
      </c>
      <c r="M4529" s="16" t="n">
        <v>4</v>
      </c>
      <c r="N4529" s="17" t="n">
        <v>0.4057643747486932</v>
      </c>
      <c r="O4529" s="17" t="n">
        <v>0</v>
      </c>
      <c r="P4529" s="17" t="n">
        <v>0.010390028146361</v>
      </c>
      <c r="Q4529" s="17" t="n">
        <v>0.0048250904704463</v>
      </c>
      <c r="R4529" s="17" t="n">
        <v>0</v>
      </c>
      <c r="S4529" s="17" t="n">
        <v>0</v>
      </c>
      <c r="T4529" s="17" t="n">
        <v>0</v>
      </c>
      <c r="U4529" s="17" t="n">
        <v>0.5790205066344994</v>
      </c>
      <c r="V4529" s="18" t="n">
        <v>3113.63</v>
      </c>
    </row>
    <row r="4530">
      <c r="A4530" s="12" t="n">
        <v>4529</v>
      </c>
      <c r="B4530" s="13" t="n">
        <v>9.294914667443011</v>
      </c>
      <c r="C4530" s="13" t="n">
        <v>5.826887320180543</v>
      </c>
      <c r="D4530" s="14">
        <f>B4530-C4530</f>
        <v/>
      </c>
      <c r="E4530" s="14">
        <f>ABS(D4530)</f>
        <v/>
      </c>
      <c r="F4530" s="15" t="n">
        <v>90485</v>
      </c>
      <c r="G4530" s="12" t="inlineStr">
        <is>
          <t>joint</t>
        </is>
      </c>
      <c r="H4530" s="12" t="inlineStr">
        <is>
          <t>Married, spouse present</t>
        </is>
      </c>
      <c r="I4530" s="16" t="n">
        <v>48</v>
      </c>
      <c r="J4530" s="16" t="n">
        <v>70</v>
      </c>
      <c r="K4530" s="16" t="n">
        <v>0</v>
      </c>
      <c r="L4530" s="16" t="n">
        <v>0</v>
      </c>
      <c r="M4530" s="16" t="n">
        <v>2</v>
      </c>
      <c r="N4530" s="17" t="n">
        <v>0</v>
      </c>
      <c r="O4530" s="17" t="n">
        <v>0</v>
      </c>
      <c r="P4530" s="17" t="n">
        <v>0.0618887108360501</v>
      </c>
      <c r="Q4530" s="17" t="n">
        <v>0.0013261866607725</v>
      </c>
      <c r="R4530" s="17" t="n">
        <v>0</v>
      </c>
      <c r="S4530" s="17" t="n">
        <v>0.2871083605017406</v>
      </c>
      <c r="T4530" s="17" t="n">
        <v>0</v>
      </c>
      <c r="U4530" s="17" t="n">
        <v>0.4175940763662485</v>
      </c>
      <c r="V4530" s="18" t="n">
        <v>1976.36</v>
      </c>
    </row>
    <row r="4531">
      <c r="A4531" s="12" t="n">
        <v>4530</v>
      </c>
      <c r="B4531" s="13" t="n">
        <v>31.78132045088567</v>
      </c>
      <c r="C4531" s="13" t="n">
        <v>29.40831645501898</v>
      </c>
      <c r="D4531" s="14">
        <f>B4531-C4531</f>
        <v/>
      </c>
      <c r="E4531" s="14">
        <f>ABS(D4531)</f>
        <v/>
      </c>
      <c r="F4531" s="15" t="n">
        <v>1552500</v>
      </c>
      <c r="G4531" s="12" t="inlineStr">
        <is>
          <t>joint</t>
        </is>
      </c>
      <c r="H4531" s="12" t="inlineStr">
        <is>
          <t>Married, spouse present</t>
        </is>
      </c>
      <c r="I4531" s="16" t="n">
        <v>6</v>
      </c>
      <c r="J4531" s="16" t="n">
        <v>35</v>
      </c>
      <c r="K4531" s="16" t="n">
        <v>1</v>
      </c>
      <c r="L4531" s="16" t="n">
        <v>1</v>
      </c>
      <c r="M4531" s="16" t="n">
        <v>3</v>
      </c>
      <c r="N4531" s="17" t="n">
        <v>0.2576489533011272</v>
      </c>
      <c r="O4531" s="17" t="n">
        <v>0</v>
      </c>
      <c r="P4531" s="17" t="n">
        <v>0.0206119162640901</v>
      </c>
      <c r="Q4531" s="17" t="n">
        <v>0.0003220611916264</v>
      </c>
      <c r="R4531" s="17" t="n">
        <v>0</v>
      </c>
      <c r="S4531" s="17" t="n">
        <v>0</v>
      </c>
      <c r="T4531" s="17" t="n">
        <v>0.0322061191626409</v>
      </c>
      <c r="U4531" s="17" t="n">
        <v>0.6892109500805152</v>
      </c>
      <c r="V4531" s="18" t="n">
        <v>2652.46</v>
      </c>
    </row>
    <row r="4532">
      <c r="A4532" s="12" t="n">
        <v>4531</v>
      </c>
      <c r="B4532" s="13" t="n">
        <v>16.02627737226277</v>
      </c>
      <c r="C4532" s="13" t="n">
        <v>14.23080073043449</v>
      </c>
      <c r="D4532" s="14">
        <f>B4532-C4532</f>
        <v/>
      </c>
      <c r="E4532" s="14">
        <f>ABS(D4532)</f>
        <v/>
      </c>
      <c r="F4532" s="15" t="n">
        <v>274000</v>
      </c>
      <c r="G4532" s="12" t="inlineStr">
        <is>
          <t>joint</t>
        </is>
      </c>
      <c r="H4532" s="12" t="inlineStr">
        <is>
          <t>Married, spouse present</t>
        </is>
      </c>
      <c r="I4532" s="16" t="n">
        <v>13</v>
      </c>
      <c r="J4532" s="16" t="n">
        <v>34</v>
      </c>
      <c r="K4532" s="16" t="n">
        <v>1</v>
      </c>
      <c r="L4532" s="16" t="n">
        <v>1</v>
      </c>
      <c r="M4532" s="16" t="n">
        <v>4</v>
      </c>
      <c r="N4532" s="17" t="n">
        <v>0.4890510948905109</v>
      </c>
      <c r="O4532" s="17" t="n">
        <v>0</v>
      </c>
      <c r="P4532" s="17" t="n">
        <v>0.0255474452554744</v>
      </c>
      <c r="Q4532" s="17" t="n">
        <v>0</v>
      </c>
      <c r="R4532" s="17" t="n">
        <v>0</v>
      </c>
      <c r="S4532" s="17" t="n">
        <v>0</v>
      </c>
      <c r="T4532" s="17" t="n">
        <v>0</v>
      </c>
      <c r="U4532" s="17" t="n">
        <v>0.4854014598540146</v>
      </c>
      <c r="V4532" s="18" t="n">
        <v>3161.92</v>
      </c>
    </row>
    <row r="4533">
      <c r="A4533" s="12" t="n">
        <v>4532</v>
      </c>
      <c r="B4533" s="13" t="n">
        <v>0</v>
      </c>
      <c r="C4533" s="13" t="n">
        <v>0.06160521942628789</v>
      </c>
      <c r="D4533" s="14">
        <f>B4533-C4533</f>
        <v/>
      </c>
      <c r="E4533" s="14">
        <f>ABS(D4533)</f>
        <v/>
      </c>
      <c r="F4533" s="15" t="n">
        <v>29399</v>
      </c>
      <c r="G4533" s="12" t="inlineStr">
        <is>
          <t>single</t>
        </is>
      </c>
      <c r="H4533" s="12" t="inlineStr">
        <is>
          <t>Widowed</t>
        </is>
      </c>
      <c r="I4533" s="16" t="n">
        <v>37</v>
      </c>
      <c r="J4533" s="16" t="n">
        <v>77</v>
      </c>
      <c r="K4533" s="16" t="n">
        <v>0</v>
      </c>
      <c r="L4533" s="16" t="n">
        <v>0</v>
      </c>
      <c r="M4533" s="16" t="n">
        <v>1</v>
      </c>
      <c r="N4533" s="17" t="n">
        <v>0</v>
      </c>
      <c r="O4533" s="17" t="n">
        <v>0</v>
      </c>
      <c r="P4533" s="17" t="n">
        <v>0.0040477567264192</v>
      </c>
      <c r="Q4533" s="17" t="n">
        <v>0</v>
      </c>
      <c r="R4533" s="17" t="n">
        <v>0.2693969182625259</v>
      </c>
      <c r="S4533" s="17" t="n">
        <v>0.7265553250110548</v>
      </c>
      <c r="T4533" s="17" t="n">
        <v>0</v>
      </c>
      <c r="U4533" s="17" t="n">
        <v>0</v>
      </c>
      <c r="V4533" s="18" t="n">
        <v>3633.24</v>
      </c>
    </row>
    <row r="4534">
      <c r="A4534" s="12" t="n">
        <v>4533</v>
      </c>
      <c r="B4534" s="13" t="n">
        <v>8.236000000000001</v>
      </c>
      <c r="C4534" s="13" t="n">
        <v>8.160476546121409</v>
      </c>
      <c r="D4534" s="14">
        <f>B4534-C4534</f>
        <v/>
      </c>
      <c r="E4534" s="14">
        <f>ABS(D4534)</f>
        <v/>
      </c>
      <c r="F4534" s="15" t="n">
        <v>50000</v>
      </c>
      <c r="G4534" s="12" t="inlineStr">
        <is>
          <t>single</t>
        </is>
      </c>
      <c r="H4534" s="12" t="inlineStr">
        <is>
          <t>Divorced</t>
        </is>
      </c>
      <c r="I4534" s="16" t="n">
        <v>12</v>
      </c>
      <c r="J4534" s="16" t="n">
        <v>53</v>
      </c>
      <c r="K4534" s="16" t="n">
        <v>1</v>
      </c>
      <c r="L4534" s="16" t="n">
        <v>0</v>
      </c>
      <c r="M4534" s="16" t="n">
        <v>2</v>
      </c>
      <c r="N4534" s="17" t="n">
        <v>1</v>
      </c>
      <c r="O4534" s="17" t="n">
        <v>0</v>
      </c>
      <c r="P4534" s="17" t="n">
        <v>0</v>
      </c>
      <c r="Q4534" s="17" t="n">
        <v>0</v>
      </c>
      <c r="R4534" s="17" t="n">
        <v>0</v>
      </c>
      <c r="S4534" s="17" t="n">
        <v>0</v>
      </c>
      <c r="T4534" s="17" t="n">
        <v>0</v>
      </c>
      <c r="U4534" s="17" t="n">
        <v>0</v>
      </c>
      <c r="V4534" s="18" t="n">
        <v>3182.11</v>
      </c>
    </row>
    <row r="4535">
      <c r="A4535" s="12" t="n">
        <v>4534</v>
      </c>
      <c r="B4535" s="13" t="n">
        <v>2.513513513513514</v>
      </c>
      <c r="C4535" s="13" t="n">
        <v>2.290182643923714</v>
      </c>
      <c r="D4535" s="14">
        <f>B4535-C4535</f>
        <v/>
      </c>
      <c r="E4535" s="14">
        <f>ABS(D4535)</f>
        <v/>
      </c>
      <c r="F4535" s="15" t="n">
        <v>53629</v>
      </c>
      <c r="G4535" s="12" t="inlineStr">
        <is>
          <t>joint</t>
        </is>
      </c>
      <c r="H4535" s="12" t="inlineStr">
        <is>
          <t>Married, spouse present</t>
        </is>
      </c>
      <c r="I4535" s="16" t="n">
        <v>12</v>
      </c>
      <c r="J4535" s="16" t="n">
        <v>54</v>
      </c>
      <c r="K4535" s="16" t="n">
        <v>0</v>
      </c>
      <c r="L4535" s="16" t="n">
        <v>0</v>
      </c>
      <c r="M4535" s="16" t="n">
        <v>3</v>
      </c>
      <c r="N4535" s="17" t="n">
        <v>0</v>
      </c>
      <c r="O4535" s="17" t="n">
        <v>0</v>
      </c>
      <c r="P4535" s="17" t="n">
        <v>0</v>
      </c>
      <c r="Q4535" s="17" t="n">
        <v>0</v>
      </c>
      <c r="R4535" s="17" t="n">
        <v>0</v>
      </c>
      <c r="S4535" s="17" t="n">
        <v>0</v>
      </c>
      <c r="T4535" s="17" t="n">
        <v>0</v>
      </c>
      <c r="U4535" s="17" t="n">
        <v>0.95263756549628</v>
      </c>
      <c r="V4535" s="18" t="n">
        <v>4299.58</v>
      </c>
    </row>
    <row r="4536">
      <c r="A4536" s="12" t="n">
        <v>4535</v>
      </c>
      <c r="B4536" s="13" t="n">
        <v>9.101666666666668</v>
      </c>
      <c r="C4536" s="13" t="n">
        <v>8.965189450781311</v>
      </c>
      <c r="D4536" s="14">
        <f>B4536-C4536</f>
        <v/>
      </c>
      <c r="E4536" s="14">
        <f>ABS(D4536)</f>
        <v/>
      </c>
      <c r="F4536" s="15" t="n">
        <v>60000</v>
      </c>
      <c r="G4536" s="12" t="inlineStr">
        <is>
          <t>single</t>
        </is>
      </c>
      <c r="H4536" s="12" t="inlineStr">
        <is>
          <t>Divorced</t>
        </is>
      </c>
      <c r="I4536" s="16" t="n">
        <v>12</v>
      </c>
      <c r="J4536" s="16" t="n">
        <v>63</v>
      </c>
      <c r="K4536" s="16" t="n">
        <v>0</v>
      </c>
      <c r="L4536" s="16" t="n">
        <v>0</v>
      </c>
      <c r="M4536" s="16" t="n">
        <v>1</v>
      </c>
      <c r="N4536" s="17" t="n">
        <v>1</v>
      </c>
      <c r="O4536" s="17" t="n">
        <v>0</v>
      </c>
      <c r="P4536" s="17" t="n">
        <v>0</v>
      </c>
      <c r="Q4536" s="17" t="n">
        <v>0</v>
      </c>
      <c r="R4536" s="17" t="n">
        <v>0</v>
      </c>
      <c r="S4536" s="17" t="n">
        <v>0</v>
      </c>
      <c r="T4536" s="17" t="n">
        <v>0</v>
      </c>
      <c r="U4536" s="17" t="n">
        <v>0</v>
      </c>
      <c r="V4536" s="18" t="n">
        <v>2302.2</v>
      </c>
    </row>
    <row r="4537">
      <c r="A4537" s="12" t="n">
        <v>4536</v>
      </c>
      <c r="B4537" s="13" t="n">
        <v>0</v>
      </c>
      <c r="C4537" s="13" t="n">
        <v>-0.02069227520135443</v>
      </c>
      <c r="D4537" s="14">
        <f>B4537-C4537</f>
        <v/>
      </c>
      <c r="E4537" s="14">
        <f>ABS(D4537)</f>
        <v/>
      </c>
      <c r="F4537" s="15" t="n">
        <v>14579</v>
      </c>
      <c r="G4537" s="12" t="inlineStr">
        <is>
          <t>single</t>
        </is>
      </c>
      <c r="H4537" s="12" t="inlineStr">
        <is>
          <t>Never married/single</t>
        </is>
      </c>
      <c r="I4537" s="16" t="n">
        <v>6</v>
      </c>
      <c r="J4537" s="16" t="n">
        <v>75</v>
      </c>
      <c r="K4537" s="16" t="n">
        <v>0</v>
      </c>
      <c r="L4537" s="16" t="n">
        <v>0</v>
      </c>
      <c r="M4537" s="16" t="n">
        <v>7</v>
      </c>
      <c r="N4537" s="17" t="n">
        <v>0</v>
      </c>
      <c r="O4537" s="17" t="n">
        <v>0</v>
      </c>
      <c r="P4537" s="17" t="n">
        <v>0</v>
      </c>
      <c r="Q4537" s="17" t="n">
        <v>0</v>
      </c>
      <c r="R4537" s="17" t="n">
        <v>0</v>
      </c>
      <c r="S4537" s="17" t="n">
        <v>0.7530694835036696</v>
      </c>
      <c r="T4537" s="17" t="n">
        <v>0</v>
      </c>
      <c r="U4537" s="17" t="n">
        <v>0</v>
      </c>
      <c r="V4537" s="18" t="n">
        <v>1486.26</v>
      </c>
    </row>
    <row r="4538">
      <c r="A4538" s="12" t="n">
        <v>4537</v>
      </c>
      <c r="B4538" s="13" t="n">
        <v>0</v>
      </c>
      <c r="C4538" s="13" t="n">
        <v>0.07895411592025187</v>
      </c>
      <c r="D4538" s="14">
        <f>B4538-C4538</f>
        <v/>
      </c>
      <c r="E4538" s="14">
        <f>ABS(D4538)</f>
        <v/>
      </c>
      <c r="F4538" s="15" t="n">
        <v>14424</v>
      </c>
      <c r="G4538" s="12" t="inlineStr">
        <is>
          <t>single</t>
        </is>
      </c>
      <c r="H4538" s="12" t="inlineStr">
        <is>
          <t>Divorced</t>
        </is>
      </c>
      <c r="I4538" s="16" t="n">
        <v>2</v>
      </c>
      <c r="J4538" s="16" t="n">
        <v>65</v>
      </c>
      <c r="K4538" s="16" t="n">
        <v>0</v>
      </c>
      <c r="L4538" s="16" t="n">
        <v>0</v>
      </c>
      <c r="M4538" s="16" t="n">
        <v>1</v>
      </c>
      <c r="N4538" s="17" t="n">
        <v>0</v>
      </c>
      <c r="O4538" s="17" t="n">
        <v>0</v>
      </c>
      <c r="P4538" s="17" t="n">
        <v>0</v>
      </c>
      <c r="Q4538" s="17" t="n">
        <v>0</v>
      </c>
      <c r="R4538" s="17" t="n">
        <v>0</v>
      </c>
      <c r="S4538" s="17" t="n">
        <v>0</v>
      </c>
      <c r="T4538" s="17" t="n">
        <v>0</v>
      </c>
      <c r="U4538" s="17" t="n">
        <v>0</v>
      </c>
      <c r="V4538" s="18" t="n">
        <v>521.4400000000001</v>
      </c>
    </row>
    <row r="4539">
      <c r="A4539" s="12" t="n">
        <v>4538</v>
      </c>
      <c r="B4539" s="13" t="n">
        <v>4.471821127154914</v>
      </c>
      <c r="C4539" s="13" t="n">
        <v>4.454631147814744</v>
      </c>
      <c r="D4539" s="14">
        <f>B4539-C4539</f>
        <v/>
      </c>
      <c r="E4539" s="14">
        <f>ABS(D4539)</f>
        <v/>
      </c>
      <c r="F4539" s="15" t="n">
        <v>25001</v>
      </c>
      <c r="G4539" s="12" t="inlineStr">
        <is>
          <t>single</t>
        </is>
      </c>
      <c r="H4539" s="12" t="inlineStr">
        <is>
          <t>Never married/single</t>
        </is>
      </c>
      <c r="I4539" s="16" t="n">
        <v>53</v>
      </c>
      <c r="J4539" s="16" t="n">
        <v>19</v>
      </c>
      <c r="K4539" s="16" t="n">
        <v>0</v>
      </c>
      <c r="L4539" s="16" t="n">
        <v>0</v>
      </c>
      <c r="M4539" s="16" t="n">
        <v>6</v>
      </c>
      <c r="N4539" s="17" t="n">
        <v>0.999960001599936</v>
      </c>
      <c r="O4539" s="17" t="n">
        <v>0</v>
      </c>
      <c r="P4539" s="17" t="n">
        <v>3.999840006399744e-05</v>
      </c>
      <c r="Q4539" s="17" t="n">
        <v>0</v>
      </c>
      <c r="R4539" s="17" t="n">
        <v>0</v>
      </c>
      <c r="S4539" s="17" t="n">
        <v>0</v>
      </c>
      <c r="T4539" s="17" t="n">
        <v>0</v>
      </c>
      <c r="U4539" s="17" t="n">
        <v>0</v>
      </c>
      <c r="V4539" s="18" t="n">
        <v>2877.19</v>
      </c>
    </row>
    <row r="4540">
      <c r="A4540" s="12" t="n">
        <v>4539</v>
      </c>
      <c r="B4540" s="13" t="n">
        <v>4.24796060298485</v>
      </c>
      <c r="C4540" s="13" t="n">
        <v>3.739725419358603</v>
      </c>
      <c r="D4540" s="14">
        <f>B4540-C4540</f>
        <v/>
      </c>
      <c r="E4540" s="14">
        <f>ABS(D4540)</f>
        <v/>
      </c>
      <c r="F4540" s="15" t="n">
        <v>53562</v>
      </c>
      <c r="G4540" s="12" t="inlineStr">
        <is>
          <t>joint</t>
        </is>
      </c>
      <c r="H4540" s="12" t="inlineStr">
        <is>
          <t>Married, spouse present</t>
        </is>
      </c>
      <c r="I4540" s="16" t="n">
        <v>34</v>
      </c>
      <c r="J4540" s="16" t="n">
        <v>65</v>
      </c>
      <c r="K4540" s="16" t="n">
        <v>0</v>
      </c>
      <c r="L4540" s="16" t="n">
        <v>0</v>
      </c>
      <c r="M4540" s="16" t="n">
        <v>2</v>
      </c>
      <c r="N4540" s="17" t="n">
        <v>0.4667488144580112</v>
      </c>
      <c r="O4540" s="17" t="n">
        <v>0</v>
      </c>
      <c r="P4540" s="17" t="n">
        <v>0.0020536947836152</v>
      </c>
      <c r="Q4540" s="17" t="n">
        <v>0</v>
      </c>
      <c r="R4540" s="17" t="n">
        <v>0</v>
      </c>
      <c r="S4540" s="17" t="n">
        <v>0</v>
      </c>
      <c r="T4540" s="17" t="n">
        <v>0</v>
      </c>
      <c r="U4540" s="17" t="n">
        <v>0.5311974907583735</v>
      </c>
      <c r="V4540" s="18" t="n">
        <v>4998.92</v>
      </c>
    </row>
    <row r="4541">
      <c r="A4541" s="12" t="n">
        <v>4540</v>
      </c>
      <c r="B4541" s="13" t="n">
        <v>4.388785413194785</v>
      </c>
      <c r="C4541" s="13" t="n">
        <v>3.652475062702703</v>
      </c>
      <c r="D4541" s="14">
        <f>B4541-C4541</f>
        <v/>
      </c>
      <c r="E4541" s="14">
        <f>ABS(D4541)</f>
        <v/>
      </c>
      <c r="F4541" s="15" t="n">
        <v>102010</v>
      </c>
      <c r="G4541" s="12" t="inlineStr">
        <is>
          <t>joint</t>
        </is>
      </c>
      <c r="H4541" s="12" t="inlineStr">
        <is>
          <t>Married, spouse present</t>
        </is>
      </c>
      <c r="I4541" s="16" t="n">
        <v>33</v>
      </c>
      <c r="J4541" s="16" t="n">
        <v>36</v>
      </c>
      <c r="K4541" s="16" t="n">
        <v>2</v>
      </c>
      <c r="L4541" s="16" t="n">
        <v>1</v>
      </c>
      <c r="M4541" s="16" t="n">
        <v>4</v>
      </c>
      <c r="N4541" s="17" t="n">
        <v>0.5881776296441525</v>
      </c>
      <c r="O4541" s="17" t="n">
        <v>0</v>
      </c>
      <c r="P4541" s="17" t="n">
        <v>4.901480247034604e-05</v>
      </c>
      <c r="Q4541" s="17" t="n">
        <v>0</v>
      </c>
      <c r="R4541" s="17" t="n">
        <v>0</v>
      </c>
      <c r="S4541" s="17" t="n">
        <v>0</v>
      </c>
      <c r="T4541" s="17" t="n">
        <v>0</v>
      </c>
      <c r="U4541" s="17" t="n">
        <v>0.4117733555533771</v>
      </c>
      <c r="V4541" s="18" t="n">
        <v>687</v>
      </c>
    </row>
    <row r="4542">
      <c r="A4542" s="12" t="n">
        <v>4541</v>
      </c>
      <c r="B4542" s="13" t="n">
        <v>11.03120887384847</v>
      </c>
      <c r="C4542" s="13" t="n">
        <v>8.519240465165836</v>
      </c>
      <c r="D4542" s="14">
        <f>B4542-C4542</f>
        <v/>
      </c>
      <c r="E4542" s="14">
        <f>ABS(D4542)</f>
        <v/>
      </c>
      <c r="F4542" s="15" t="n">
        <v>56380</v>
      </c>
      <c r="G4542" s="12" t="inlineStr">
        <is>
          <t>single</t>
        </is>
      </c>
      <c r="H4542" s="12" t="inlineStr">
        <is>
          <t>Never married/single</t>
        </is>
      </c>
      <c r="I4542" s="16" t="n">
        <v>32</v>
      </c>
      <c r="J4542" s="16" t="n">
        <v>51</v>
      </c>
      <c r="K4542" s="16" t="n">
        <v>0</v>
      </c>
      <c r="L4542" s="16" t="n">
        <v>0</v>
      </c>
      <c r="M4542" s="16" t="n">
        <v>2</v>
      </c>
      <c r="N4542" s="17" t="n">
        <v>0.9932600212841434</v>
      </c>
      <c r="O4542" s="17" t="n">
        <v>0</v>
      </c>
      <c r="P4542" s="17" t="n">
        <v>0.0036360411493437</v>
      </c>
      <c r="Q4542" s="17" t="n">
        <v>0.0031039375665129</v>
      </c>
      <c r="R4542" s="17" t="n">
        <v>0</v>
      </c>
      <c r="S4542" s="17" t="n">
        <v>0</v>
      </c>
      <c r="T4542" s="17" t="n">
        <v>0</v>
      </c>
      <c r="U4542" s="17" t="n">
        <v>0</v>
      </c>
      <c r="V4542" s="18" t="n">
        <v>2335.38</v>
      </c>
    </row>
    <row r="4543">
      <c r="A4543" s="12" t="n">
        <v>4542</v>
      </c>
      <c r="B4543" s="13" t="n">
        <v>7.995744680851064</v>
      </c>
      <c r="C4543" s="13" t="n">
        <v>7.890470841313865</v>
      </c>
      <c r="D4543" s="14">
        <f>B4543-C4543</f>
        <v/>
      </c>
      <c r="E4543" s="14">
        <f>ABS(D4543)</f>
        <v/>
      </c>
      <c r="F4543" s="15" t="n">
        <v>47000</v>
      </c>
      <c r="G4543" s="12" t="inlineStr">
        <is>
          <t>single</t>
        </is>
      </c>
      <c r="H4543" s="12" t="inlineStr">
        <is>
          <t>Married, spouse absent</t>
        </is>
      </c>
      <c r="I4543" s="16" t="n">
        <v>46</v>
      </c>
      <c r="J4543" s="16" t="n">
        <v>36</v>
      </c>
      <c r="K4543" s="16" t="n">
        <v>0</v>
      </c>
      <c r="L4543" s="16" t="n">
        <v>0</v>
      </c>
      <c r="M4543" s="16" t="n">
        <v>1</v>
      </c>
      <c r="N4543" s="17" t="n">
        <v>1</v>
      </c>
      <c r="O4543" s="17" t="n">
        <v>0</v>
      </c>
      <c r="P4543" s="17" t="n">
        <v>0</v>
      </c>
      <c r="Q4543" s="17" t="n">
        <v>0</v>
      </c>
      <c r="R4543" s="17" t="n">
        <v>0</v>
      </c>
      <c r="S4543" s="17" t="n">
        <v>0</v>
      </c>
      <c r="T4543" s="17" t="n">
        <v>0</v>
      </c>
      <c r="U4543" s="17" t="n">
        <v>0</v>
      </c>
      <c r="V4543" s="18" t="n">
        <v>825.6799999999999</v>
      </c>
    </row>
    <row r="4544">
      <c r="A4544" s="12" t="n">
        <v>4543</v>
      </c>
      <c r="B4544" s="13" t="n">
        <v>10.01603873056418</v>
      </c>
      <c r="C4544" s="13" t="n">
        <v>9.119052309535622</v>
      </c>
      <c r="D4544" s="14">
        <f>B4544-C4544</f>
        <v/>
      </c>
      <c r="E4544" s="14">
        <f>ABS(D4544)</f>
        <v/>
      </c>
      <c r="F4544" s="15" t="n">
        <v>139749</v>
      </c>
      <c r="G4544" s="12" t="inlineStr">
        <is>
          <t>joint</t>
        </is>
      </c>
      <c r="H4544" s="12" t="inlineStr">
        <is>
          <t>Married, spouse present</t>
        </is>
      </c>
      <c r="I4544" s="16" t="n">
        <v>50</v>
      </c>
      <c r="J4544" s="16" t="n">
        <v>70</v>
      </c>
      <c r="K4544" s="16" t="n">
        <v>0</v>
      </c>
      <c r="L4544" s="16" t="n">
        <v>0</v>
      </c>
      <c r="M4544" s="16" t="n">
        <v>3</v>
      </c>
      <c r="N4544" s="17" t="n">
        <v>0.0858682351930961</v>
      </c>
      <c r="O4544" s="17" t="n">
        <v>0</v>
      </c>
      <c r="P4544" s="17" t="n">
        <v>0.009087721557935999</v>
      </c>
      <c r="Q4544" s="17" t="n">
        <v>0</v>
      </c>
      <c r="R4544" s="17" t="n">
        <v>0</v>
      </c>
      <c r="S4544" s="17" t="n">
        <v>0.2270284581642802</v>
      </c>
      <c r="T4544" s="17" t="n">
        <v>0.0106047270463473</v>
      </c>
      <c r="U4544" s="17" t="n">
        <v>0.3655625442758087</v>
      </c>
      <c r="V4544" s="18" t="n">
        <v>427.63</v>
      </c>
    </row>
    <row r="4545">
      <c r="A4545" s="12" t="n">
        <v>4544</v>
      </c>
      <c r="B4545" s="13" t="n">
        <v>8.746824285788355</v>
      </c>
      <c r="C4545" s="13" t="n">
        <v>9.349578244385059</v>
      </c>
      <c r="D4545" s="14">
        <f>B4545-C4545</f>
        <v/>
      </c>
      <c r="E4545" s="14">
        <f>ABS(D4545)</f>
        <v/>
      </c>
      <c r="F4545" s="15" t="n">
        <v>64449</v>
      </c>
      <c r="G4545" s="12" t="inlineStr">
        <is>
          <t>single</t>
        </is>
      </c>
      <c r="H4545" s="12" t="inlineStr">
        <is>
          <t>Married, spouse absent</t>
        </is>
      </c>
      <c r="I4545" s="16" t="n">
        <v>38</v>
      </c>
      <c r="J4545" s="16" t="n">
        <v>31</v>
      </c>
      <c r="K4545" s="16" t="n">
        <v>0</v>
      </c>
      <c r="L4545" s="16" t="n">
        <v>0</v>
      </c>
      <c r="M4545" s="16" t="n">
        <v>2</v>
      </c>
      <c r="N4545" s="17" t="n">
        <v>0.8977641235705752</v>
      </c>
      <c r="O4545" s="17" t="n">
        <v>0</v>
      </c>
      <c r="P4545" s="17" t="n">
        <v>1.551614454840261e-05</v>
      </c>
      <c r="Q4545" s="17" t="n">
        <v>0</v>
      </c>
      <c r="R4545" s="17" t="n">
        <v>0</v>
      </c>
      <c r="S4545" s="17" t="n">
        <v>0</v>
      </c>
      <c r="T4545" s="17" t="n">
        <v>0</v>
      </c>
      <c r="U4545" s="17" t="n">
        <v>0</v>
      </c>
      <c r="V4545" s="18" t="n">
        <v>262.71</v>
      </c>
    </row>
    <row r="4546">
      <c r="A4546" s="12" t="n">
        <v>4545</v>
      </c>
      <c r="B4546" s="13" t="n">
        <v>9.102574785434548</v>
      </c>
      <c r="C4546" s="13" t="n">
        <v>9.071858488379711</v>
      </c>
      <c r="D4546" s="14">
        <f>B4546-C4546</f>
        <v/>
      </c>
      <c r="E4546" s="14">
        <f>ABS(D4546)</f>
        <v/>
      </c>
      <c r="F4546" s="15" t="n">
        <v>60005</v>
      </c>
      <c r="G4546" s="12" t="inlineStr">
        <is>
          <t>single</t>
        </is>
      </c>
      <c r="H4546" s="12" t="inlineStr">
        <is>
          <t>Widowed</t>
        </is>
      </c>
      <c r="I4546" s="16" t="n">
        <v>6</v>
      </c>
      <c r="J4546" s="16" t="n">
        <v>59</v>
      </c>
      <c r="K4546" s="16" t="n">
        <v>0</v>
      </c>
      <c r="L4546" s="16" t="n">
        <v>0</v>
      </c>
      <c r="M4546" s="16" t="n">
        <v>1</v>
      </c>
      <c r="N4546" s="17" t="n">
        <v>0.9999166736105324</v>
      </c>
      <c r="O4546" s="17" t="n">
        <v>0</v>
      </c>
      <c r="P4546" s="17" t="n">
        <v>8.332638946754438e-05</v>
      </c>
      <c r="Q4546" s="17" t="n">
        <v>0</v>
      </c>
      <c r="R4546" s="17" t="n">
        <v>0</v>
      </c>
      <c r="S4546" s="17" t="n">
        <v>0</v>
      </c>
      <c r="T4546" s="17" t="n">
        <v>0</v>
      </c>
      <c r="U4546" s="17" t="n">
        <v>0</v>
      </c>
      <c r="V4546" s="18" t="n">
        <v>4002.04</v>
      </c>
    </row>
    <row r="4547">
      <c r="A4547" s="12" t="n">
        <v>4546</v>
      </c>
      <c r="B4547" s="13" t="n">
        <v>-7.66</v>
      </c>
      <c r="C4547" s="13" t="n">
        <v>-7.626879899625405</v>
      </c>
      <c r="D4547" s="14">
        <f>B4547-C4547</f>
        <v/>
      </c>
      <c r="E4547" s="14">
        <f>ABS(D4547)</f>
        <v/>
      </c>
      <c r="F4547" s="15" t="n">
        <v>5000</v>
      </c>
      <c r="G4547" s="12" t="inlineStr">
        <is>
          <t>single</t>
        </is>
      </c>
      <c r="H4547" s="12" t="inlineStr">
        <is>
          <t>Never married/single</t>
        </is>
      </c>
      <c r="I4547" s="16" t="n">
        <v>30</v>
      </c>
      <c r="J4547" s="16" t="n">
        <v>38</v>
      </c>
      <c r="K4547" s="16" t="n">
        <v>0</v>
      </c>
      <c r="L4547" s="16" t="n">
        <v>0</v>
      </c>
      <c r="M4547" s="16" t="n">
        <v>1</v>
      </c>
      <c r="N4547" s="17" t="n">
        <v>1</v>
      </c>
      <c r="O4547" s="17" t="n">
        <v>0</v>
      </c>
      <c r="P4547" s="17" t="n">
        <v>0</v>
      </c>
      <c r="Q4547" s="17" t="n">
        <v>0</v>
      </c>
      <c r="R4547" s="17" t="n">
        <v>0</v>
      </c>
      <c r="S4547" s="17" t="n">
        <v>0</v>
      </c>
      <c r="T4547" s="17" t="n">
        <v>0</v>
      </c>
      <c r="U4547" s="17" t="n">
        <v>0</v>
      </c>
      <c r="V4547" s="18" t="n">
        <v>296.61</v>
      </c>
    </row>
    <row r="4548">
      <c r="A4548" s="12" t="n">
        <v>4547</v>
      </c>
      <c r="B4548" s="13" t="n">
        <v>-6.455083378160301</v>
      </c>
      <c r="C4548" s="13" t="n">
        <v>-5.568322825452436</v>
      </c>
      <c r="D4548" s="14">
        <f>B4548-C4548</f>
        <v/>
      </c>
      <c r="E4548" s="14">
        <f>ABS(D4548)</f>
        <v/>
      </c>
      <c r="F4548" s="15" t="n">
        <v>10001</v>
      </c>
      <c r="G4548" s="12" t="inlineStr">
        <is>
          <t>single</t>
        </is>
      </c>
      <c r="H4548" s="12" t="inlineStr">
        <is>
          <t>Never married/single</t>
        </is>
      </c>
      <c r="I4548" s="16" t="n">
        <v>6</v>
      </c>
      <c r="J4548" s="16" t="n">
        <v>53</v>
      </c>
      <c r="K4548" s="16" t="n">
        <v>0</v>
      </c>
      <c r="L4548" s="16" t="n">
        <v>0</v>
      </c>
      <c r="M4548" s="16" t="n">
        <v>1</v>
      </c>
      <c r="N4548" s="17" t="n">
        <v>0</v>
      </c>
      <c r="O4548" s="17" t="n">
        <v>0.999900009999</v>
      </c>
      <c r="P4548" s="17" t="n">
        <v>9.999000099990002e-05</v>
      </c>
      <c r="Q4548" s="17" t="n">
        <v>0</v>
      </c>
      <c r="R4548" s="17" t="n">
        <v>0</v>
      </c>
      <c r="S4548" s="17" t="n">
        <v>0</v>
      </c>
      <c r="T4548" s="17" t="n">
        <v>0</v>
      </c>
      <c r="U4548" s="17" t="n">
        <v>0</v>
      </c>
      <c r="V4548" s="18" t="n">
        <v>4777.21</v>
      </c>
    </row>
    <row r="4549">
      <c r="A4549" s="12" t="n">
        <v>4548</v>
      </c>
      <c r="B4549" s="13" t="n">
        <v>5.67401750471941</v>
      </c>
      <c r="C4549" s="13" t="n">
        <v>5.534350268878375</v>
      </c>
      <c r="D4549" s="14">
        <f>B4549-C4549</f>
        <v/>
      </c>
      <c r="E4549" s="14">
        <f>ABS(D4549)</f>
        <v/>
      </c>
      <c r="F4549" s="15" t="n">
        <v>93656</v>
      </c>
      <c r="G4549" s="12" t="inlineStr">
        <is>
          <t>joint</t>
        </is>
      </c>
      <c r="H4549" s="12" t="inlineStr">
        <is>
          <t>Married, spouse present</t>
        </is>
      </c>
      <c r="I4549" s="16" t="n">
        <v>48</v>
      </c>
      <c r="J4549" s="16" t="n">
        <v>39</v>
      </c>
      <c r="K4549" s="16" t="n">
        <v>1</v>
      </c>
      <c r="L4549" s="16" t="n">
        <v>1</v>
      </c>
      <c r="M4549" s="16" t="n">
        <v>3</v>
      </c>
      <c r="N4549" s="17" t="n">
        <v>0.9289314085589818</v>
      </c>
      <c r="O4549" s="17" t="n">
        <v>0</v>
      </c>
      <c r="P4549" s="17" t="n">
        <v>0.0035128555565046</v>
      </c>
      <c r="Q4549" s="17" t="n">
        <v>0</v>
      </c>
      <c r="R4549" s="17" t="n">
        <v>0</v>
      </c>
      <c r="S4549" s="17" t="n">
        <v>0</v>
      </c>
      <c r="T4549" s="17" t="n">
        <v>0</v>
      </c>
      <c r="U4549" s="17" t="n">
        <v>0.0675557358845135</v>
      </c>
      <c r="V4549" s="18" t="n">
        <v>2325.1</v>
      </c>
    </row>
    <row r="4550">
      <c r="A4550" s="12" t="n">
        <v>4549</v>
      </c>
      <c r="B4550" s="13" t="n">
        <v>7.545972002539354</v>
      </c>
      <c r="C4550" s="13" t="n">
        <v>7.941980936011714</v>
      </c>
      <c r="D4550" s="14">
        <f>B4550-C4550</f>
        <v/>
      </c>
      <c r="E4550" s="14">
        <f>ABS(D4550)</f>
        <v/>
      </c>
      <c r="F4550" s="15" t="n">
        <v>100002</v>
      </c>
      <c r="G4550" s="12" t="inlineStr">
        <is>
          <t>single</t>
        </is>
      </c>
      <c r="H4550" s="12" t="inlineStr">
        <is>
          <t>Never married/single</t>
        </is>
      </c>
      <c r="I4550" s="16" t="n">
        <v>6</v>
      </c>
      <c r="J4550" s="16" t="n">
        <v>24</v>
      </c>
      <c r="K4550" s="16" t="n">
        <v>0</v>
      </c>
      <c r="L4550" s="16" t="n">
        <v>0</v>
      </c>
      <c r="M4550" s="16" t="n">
        <v>3</v>
      </c>
      <c r="N4550" s="17" t="n">
        <v>0</v>
      </c>
      <c r="O4550" s="17" t="n">
        <v>1</v>
      </c>
      <c r="P4550" s="17" t="n">
        <v>0</v>
      </c>
      <c r="Q4550" s="17" t="n">
        <v>0</v>
      </c>
      <c r="R4550" s="17" t="n">
        <v>0</v>
      </c>
      <c r="S4550" s="17" t="n">
        <v>0</v>
      </c>
      <c r="T4550" s="17" t="n">
        <v>0</v>
      </c>
      <c r="U4550" s="17" t="n">
        <v>0</v>
      </c>
      <c r="V4550" s="18" t="n">
        <v>5115.78</v>
      </c>
    </row>
    <row r="4551">
      <c r="A4551" s="12" t="n">
        <v>4550</v>
      </c>
      <c r="B4551" s="13" t="n">
        <v>12.96993524514339</v>
      </c>
      <c r="C4551" s="13" t="n">
        <v>12.29233863583005</v>
      </c>
      <c r="D4551" s="14">
        <f>B4551-C4551</f>
        <v/>
      </c>
      <c r="E4551" s="14">
        <f>ABS(D4551)</f>
        <v/>
      </c>
      <c r="F4551" s="15" t="n">
        <v>216200</v>
      </c>
      <c r="G4551" s="12" t="inlineStr">
        <is>
          <t>joint</t>
        </is>
      </c>
      <c r="H4551" s="12" t="inlineStr">
        <is>
          <t>Married, spouse present</t>
        </is>
      </c>
      <c r="I4551" s="16" t="n">
        <v>44</v>
      </c>
      <c r="J4551" s="16" t="n">
        <v>36</v>
      </c>
      <c r="K4551" s="16" t="n">
        <v>2</v>
      </c>
      <c r="L4551" s="16" t="n">
        <v>0</v>
      </c>
      <c r="M4551" s="16" t="n">
        <v>4</v>
      </c>
      <c r="N4551" s="17" t="n">
        <v>0.6059204440333025</v>
      </c>
      <c r="O4551" s="17" t="n">
        <v>0</v>
      </c>
      <c r="P4551" s="17" t="n">
        <v>0.005550416281221</v>
      </c>
      <c r="Q4551" s="17" t="n">
        <v>0</v>
      </c>
      <c r="R4551" s="17" t="n">
        <v>0</v>
      </c>
      <c r="S4551" s="17" t="n">
        <v>0</v>
      </c>
      <c r="T4551" s="17" t="n">
        <v>0</v>
      </c>
      <c r="U4551" s="17" t="n">
        <v>0.3885291396854764</v>
      </c>
      <c r="V4551" s="18" t="n">
        <v>568.42</v>
      </c>
    </row>
    <row r="4552">
      <c r="A4552" s="12" t="n">
        <v>4551</v>
      </c>
      <c r="B4552" s="13" t="n">
        <v>3.289855072463768</v>
      </c>
      <c r="C4552" s="13" t="n">
        <v>2.961045207172161</v>
      </c>
      <c r="D4552" s="14">
        <f>B4552-C4552</f>
        <v/>
      </c>
      <c r="E4552" s="14">
        <f>ABS(D4552)</f>
        <v/>
      </c>
      <c r="F4552" s="15" t="n">
        <v>20700</v>
      </c>
      <c r="G4552" s="12" t="inlineStr">
        <is>
          <t>single</t>
        </is>
      </c>
      <c r="H4552" s="12" t="inlineStr">
        <is>
          <t>Divorced</t>
        </is>
      </c>
      <c r="I4552" s="16" t="n">
        <v>13</v>
      </c>
      <c r="J4552" s="16" t="n">
        <v>63</v>
      </c>
      <c r="K4552" s="16" t="n">
        <v>0</v>
      </c>
      <c r="L4552" s="16" t="n">
        <v>0</v>
      </c>
      <c r="M4552" s="16" t="n">
        <v>1</v>
      </c>
      <c r="N4552" s="17" t="n">
        <v>0</v>
      </c>
      <c r="O4552" s="17" t="n">
        <v>0.009661835748792201</v>
      </c>
      <c r="P4552" s="17" t="n">
        <v>0.217391304347826</v>
      </c>
      <c r="Q4552" s="17" t="n">
        <v>0</v>
      </c>
      <c r="R4552" s="17" t="n">
        <v>0.7729468599033816</v>
      </c>
      <c r="S4552" s="17" t="n">
        <v>0</v>
      </c>
      <c r="T4552" s="17" t="n">
        <v>0</v>
      </c>
      <c r="U4552" s="17" t="n">
        <v>0</v>
      </c>
      <c r="V4552" s="18" t="n">
        <v>4167.14</v>
      </c>
    </row>
    <row r="4553">
      <c r="A4553" s="12" t="n">
        <v>4552</v>
      </c>
      <c r="B4553" s="13" t="n">
        <v>4.321598101265823</v>
      </c>
      <c r="C4553" s="13" t="n">
        <v>4.495214661645059</v>
      </c>
      <c r="D4553" s="14">
        <f>B4553-C4553</f>
        <v/>
      </c>
      <c r="E4553" s="14">
        <f>ABS(D4553)</f>
        <v/>
      </c>
      <c r="F4553" s="15" t="n">
        <v>101120</v>
      </c>
      <c r="G4553" s="12" t="inlineStr">
        <is>
          <t>joint</t>
        </is>
      </c>
      <c r="H4553" s="12" t="inlineStr">
        <is>
          <t>Married, spouse present</t>
        </is>
      </c>
      <c r="I4553" s="16" t="n">
        <v>4</v>
      </c>
      <c r="J4553" s="16" t="n">
        <v>41</v>
      </c>
      <c r="K4553" s="16" t="n">
        <v>2</v>
      </c>
      <c r="L4553" s="16" t="n">
        <v>0</v>
      </c>
      <c r="M4553" s="16" t="n">
        <v>4</v>
      </c>
      <c r="N4553" s="17" t="n">
        <v>0.1878955696202531</v>
      </c>
      <c r="O4553" s="17" t="n">
        <v>0</v>
      </c>
      <c r="P4553" s="17" t="n">
        <v>0</v>
      </c>
      <c r="Q4553" s="17" t="n">
        <v>0</v>
      </c>
      <c r="R4553" s="17" t="n">
        <v>0</v>
      </c>
      <c r="S4553" s="17" t="n">
        <v>0</v>
      </c>
      <c r="T4553" s="17" t="n">
        <v>0</v>
      </c>
      <c r="U4553" s="17" t="n">
        <v>0.8121044303797469</v>
      </c>
      <c r="V4553" s="18" t="n">
        <v>1924.06</v>
      </c>
    </row>
    <row r="4554">
      <c r="A4554" s="12" t="n">
        <v>4553</v>
      </c>
      <c r="B4554" s="13" t="n">
        <v>6.973824786324786</v>
      </c>
      <c r="C4554" s="13" t="n">
        <v>6.948323719397834</v>
      </c>
      <c r="D4554" s="14">
        <f>B4554-C4554</f>
        <v/>
      </c>
      <c r="E4554" s="14">
        <f>ABS(D4554)</f>
        <v/>
      </c>
      <c r="F4554" s="15" t="n">
        <v>37440</v>
      </c>
      <c r="G4554" s="12" t="inlineStr">
        <is>
          <t>single</t>
        </is>
      </c>
      <c r="H4554" s="12" t="inlineStr">
        <is>
          <t>Divorced</t>
        </is>
      </c>
      <c r="I4554" s="16" t="n">
        <v>46</v>
      </c>
      <c r="J4554" s="16" t="n">
        <v>46</v>
      </c>
      <c r="K4554" s="16" t="n">
        <v>0</v>
      </c>
      <c r="L4554" s="16" t="n">
        <v>0</v>
      </c>
      <c r="M4554" s="16" t="n">
        <v>2</v>
      </c>
      <c r="N4554" s="17" t="n">
        <v>1</v>
      </c>
      <c r="O4554" s="17" t="n">
        <v>0</v>
      </c>
      <c r="P4554" s="17" t="n">
        <v>0</v>
      </c>
      <c r="Q4554" s="17" t="n">
        <v>0</v>
      </c>
      <c r="R4554" s="17" t="n">
        <v>0</v>
      </c>
      <c r="S4554" s="17" t="n">
        <v>0</v>
      </c>
      <c r="T4554" s="17" t="n">
        <v>0</v>
      </c>
      <c r="U4554" s="17" t="n">
        <v>0</v>
      </c>
      <c r="V4554" s="18" t="n">
        <v>593.09</v>
      </c>
    </row>
    <row r="4555">
      <c r="A4555" s="12" t="n">
        <v>4554</v>
      </c>
      <c r="B4555" s="13" t="n">
        <v>-5.422222222222222</v>
      </c>
      <c r="C4555" s="13" t="n">
        <v>-1.155399447208182</v>
      </c>
      <c r="D4555" s="14">
        <f>B4555-C4555</f>
        <v/>
      </c>
      <c r="E4555" s="14">
        <f>ABS(D4555)</f>
        <v/>
      </c>
      <c r="F4555" s="15" t="n">
        <v>54000</v>
      </c>
      <c r="G4555" s="12" t="inlineStr">
        <is>
          <t>head_of_household</t>
        </is>
      </c>
      <c r="H4555" s="12" t="inlineStr">
        <is>
          <t>Never married/single</t>
        </is>
      </c>
      <c r="I4555" s="16" t="n">
        <v>41</v>
      </c>
      <c r="J4555" s="16" t="n">
        <v>38</v>
      </c>
      <c r="K4555" s="16" t="n">
        <v>0</v>
      </c>
      <c r="L4555" s="16" t="n">
        <v>0</v>
      </c>
      <c r="M4555" s="16" t="n">
        <v>6</v>
      </c>
      <c r="N4555" s="17" t="n">
        <v>0.8148148148148148</v>
      </c>
      <c r="O4555" s="17" t="n">
        <v>0</v>
      </c>
      <c r="P4555" s="17" t="n">
        <v>0.1851851851851851</v>
      </c>
      <c r="Q4555" s="17" t="n">
        <v>0</v>
      </c>
      <c r="R4555" s="17" t="n">
        <v>0</v>
      </c>
      <c r="S4555" s="17" t="n">
        <v>0</v>
      </c>
      <c r="T4555" s="17" t="n">
        <v>0</v>
      </c>
      <c r="U4555" s="17" t="n">
        <v>0</v>
      </c>
      <c r="V4555" s="18" t="n">
        <v>1578.76</v>
      </c>
    </row>
    <row r="4556">
      <c r="A4556" s="12" t="n">
        <v>4555</v>
      </c>
      <c r="B4556" s="13" t="n">
        <v>11.88342712234401</v>
      </c>
      <c r="C4556" s="13" t="n">
        <v>11.41220523542801</v>
      </c>
      <c r="D4556" s="14">
        <f>B4556-C4556</f>
        <v/>
      </c>
      <c r="E4556" s="14">
        <f>ABS(D4556)</f>
        <v/>
      </c>
      <c r="F4556" s="15" t="n">
        <v>153003</v>
      </c>
      <c r="G4556" s="12" t="inlineStr">
        <is>
          <t>joint</t>
        </is>
      </c>
      <c r="H4556" s="12" t="inlineStr">
        <is>
          <t>Married, spouse present</t>
        </is>
      </c>
      <c r="I4556" s="16" t="n">
        <v>20</v>
      </c>
      <c r="J4556" s="16" t="n">
        <v>62</v>
      </c>
      <c r="K4556" s="16" t="n">
        <v>0</v>
      </c>
      <c r="L4556" s="16" t="n">
        <v>0</v>
      </c>
      <c r="M4556" s="16" t="n">
        <v>2</v>
      </c>
      <c r="N4556" s="17" t="n">
        <v>0.7189401515002973</v>
      </c>
      <c r="O4556" s="17" t="n">
        <v>0</v>
      </c>
      <c r="P4556" s="17" t="n">
        <v>1.307163911818723e-05</v>
      </c>
      <c r="Q4556" s="17" t="n">
        <v>0</v>
      </c>
      <c r="R4556" s="17" t="n">
        <v>0</v>
      </c>
      <c r="S4556" s="17" t="n">
        <v>0</v>
      </c>
      <c r="T4556" s="17" t="n">
        <v>0</v>
      </c>
      <c r="U4556" s="17" t="n">
        <v>0.2810467768605844</v>
      </c>
      <c r="V4556" s="18" t="n">
        <v>2344.63</v>
      </c>
    </row>
    <row r="4557">
      <c r="A4557" s="12" t="n">
        <v>4556</v>
      </c>
      <c r="B4557" s="13" t="n">
        <v>3.120496894409938</v>
      </c>
      <c r="C4557" s="13" t="n">
        <v>3.811278438694164</v>
      </c>
      <c r="D4557" s="14">
        <f>B4557-C4557</f>
        <v/>
      </c>
      <c r="E4557" s="14">
        <f>ABS(D4557)</f>
        <v/>
      </c>
      <c r="F4557" s="15" t="n">
        <v>26125</v>
      </c>
      <c r="G4557" s="12" t="inlineStr">
        <is>
          <t>single</t>
        </is>
      </c>
      <c r="H4557" s="12" t="inlineStr">
        <is>
          <t>Never married/single</t>
        </is>
      </c>
      <c r="I4557" s="16" t="n">
        <v>36</v>
      </c>
      <c r="J4557" s="16" t="n">
        <v>26</v>
      </c>
      <c r="K4557" s="16" t="n">
        <v>0</v>
      </c>
      <c r="L4557" s="16" t="n">
        <v>0</v>
      </c>
      <c r="M4557" s="16" t="n">
        <v>3</v>
      </c>
      <c r="N4557" s="17" t="n">
        <v>0.7655502392344498</v>
      </c>
      <c r="O4557" s="17" t="n">
        <v>0</v>
      </c>
      <c r="P4557" s="17" t="n">
        <v>0.0047846889952153</v>
      </c>
      <c r="Q4557" s="17" t="n">
        <v>0</v>
      </c>
      <c r="R4557" s="17" t="n">
        <v>0</v>
      </c>
      <c r="S4557" s="17" t="n">
        <v>0</v>
      </c>
      <c r="T4557" s="17" t="n">
        <v>0</v>
      </c>
      <c r="U4557" s="17" t="n">
        <v>0</v>
      </c>
      <c r="V4557" s="18" t="n">
        <v>6419.85</v>
      </c>
    </row>
    <row r="4558">
      <c r="A4558" s="12" t="n">
        <v>4557</v>
      </c>
      <c r="B4558" s="13" t="n">
        <v>0</v>
      </c>
      <c r="C4558" s="13" t="n">
        <v>0.002335598386574224</v>
      </c>
      <c r="D4558" s="14">
        <f>B4558-C4558</f>
        <v/>
      </c>
      <c r="E4558" s="14">
        <f>ABS(D4558)</f>
        <v/>
      </c>
      <c r="F4558" s="15" t="n">
        <v>24459</v>
      </c>
      <c r="G4558" s="12" t="inlineStr">
        <is>
          <t>single</t>
        </is>
      </c>
      <c r="H4558" s="12" t="inlineStr">
        <is>
          <t>Widowed</t>
        </is>
      </c>
      <c r="I4558" s="16" t="n">
        <v>55</v>
      </c>
      <c r="J4558" s="16" t="n">
        <v>80</v>
      </c>
      <c r="K4558" s="16" t="n">
        <v>0</v>
      </c>
      <c r="L4558" s="16" t="n">
        <v>0</v>
      </c>
      <c r="M4558" s="16" t="n">
        <v>1</v>
      </c>
      <c r="N4558" s="17" t="n">
        <v>0</v>
      </c>
      <c r="O4558" s="17" t="n">
        <v>0</v>
      </c>
      <c r="P4558" s="17" t="n">
        <v>0.0001226542377039</v>
      </c>
      <c r="Q4558" s="17" t="n">
        <v>0</v>
      </c>
      <c r="R4558" s="17" t="n">
        <v>0</v>
      </c>
      <c r="S4558" s="17" t="n">
        <v>0.7447565313381578</v>
      </c>
      <c r="T4558" s="17" t="n">
        <v>0</v>
      </c>
      <c r="U4558" s="17" t="n">
        <v>0</v>
      </c>
      <c r="V4558" s="18" t="n">
        <v>3758.62</v>
      </c>
    </row>
    <row r="4559">
      <c r="A4559" s="12" t="n">
        <v>4558</v>
      </c>
      <c r="B4559" s="13" t="n">
        <v>9.596614042217128</v>
      </c>
      <c r="C4559" s="13" t="n">
        <v>8.424877337472713</v>
      </c>
      <c r="D4559" s="14">
        <f>B4559-C4559</f>
        <v/>
      </c>
      <c r="E4559" s="14">
        <f>ABS(D4559)</f>
        <v/>
      </c>
      <c r="F4559" s="15" t="n">
        <v>133481</v>
      </c>
      <c r="G4559" s="12" t="inlineStr">
        <is>
          <t>joint</t>
        </is>
      </c>
      <c r="H4559" s="12" t="inlineStr">
        <is>
          <t>Married, spouse present</t>
        </is>
      </c>
      <c r="I4559" s="16" t="n">
        <v>47</v>
      </c>
      <c r="J4559" s="16" t="n">
        <v>65</v>
      </c>
      <c r="K4559" s="16" t="n">
        <v>0</v>
      </c>
      <c r="L4559" s="16" t="n">
        <v>0</v>
      </c>
      <c r="M4559" s="16" t="n">
        <v>2</v>
      </c>
      <c r="N4559" s="17" t="n">
        <v>0</v>
      </c>
      <c r="O4559" s="17" t="n">
        <v>0</v>
      </c>
      <c r="P4559" s="17" t="n">
        <v>0.0300042702706752</v>
      </c>
      <c r="Q4559" s="17" t="n">
        <v>0.0374585146949753</v>
      </c>
      <c r="R4559" s="17" t="n">
        <v>0</v>
      </c>
      <c r="S4559" s="17" t="n">
        <v>0</v>
      </c>
      <c r="T4559" s="17" t="n">
        <v>0</v>
      </c>
      <c r="U4559" s="17" t="n">
        <v>0.3704796937391839</v>
      </c>
      <c r="V4559" s="18" t="n">
        <v>3384.53</v>
      </c>
    </row>
    <row r="4560">
      <c r="A4560" s="12" t="n">
        <v>4559</v>
      </c>
      <c r="B4560" s="13" t="n">
        <v>6.295401912076167</v>
      </c>
      <c r="C4560" s="13" t="n">
        <v>4.847087133244115</v>
      </c>
      <c r="D4560" s="14">
        <f>B4560-C4560</f>
        <v/>
      </c>
      <c r="E4560" s="14">
        <f>ABS(D4560)</f>
        <v/>
      </c>
      <c r="F4560" s="15" t="n">
        <v>101042</v>
      </c>
      <c r="G4560" s="12" t="inlineStr">
        <is>
          <t>joint</t>
        </is>
      </c>
      <c r="H4560" s="12" t="inlineStr">
        <is>
          <t>Married, spouse present</t>
        </is>
      </c>
      <c r="I4560" s="16" t="n">
        <v>26</v>
      </c>
      <c r="J4560" s="16" t="n">
        <v>45</v>
      </c>
      <c r="K4560" s="16" t="n">
        <v>2</v>
      </c>
      <c r="L4560" s="16" t="n">
        <v>0</v>
      </c>
      <c r="M4560" s="16" t="n">
        <v>4</v>
      </c>
      <c r="N4560" s="17" t="n">
        <v>0.5249302270343026</v>
      </c>
      <c r="O4560" s="17" t="n">
        <v>0</v>
      </c>
      <c r="P4560" s="17" t="n">
        <v>9.896874567011738e-06</v>
      </c>
      <c r="Q4560" s="17" t="n">
        <v>0</v>
      </c>
      <c r="R4560" s="17" t="n">
        <v>0</v>
      </c>
      <c r="S4560" s="17" t="n">
        <v>0</v>
      </c>
      <c r="T4560" s="17" t="n">
        <v>0</v>
      </c>
      <c r="U4560" s="17" t="n">
        <v>0.4750598760911304</v>
      </c>
      <c r="V4560" s="18" t="n">
        <v>2254.64</v>
      </c>
    </row>
    <row r="4561">
      <c r="A4561" s="12" t="n">
        <v>4560</v>
      </c>
      <c r="B4561" s="13" t="n">
        <v>-6.723529411764706</v>
      </c>
      <c r="C4561" s="13" t="n">
        <v>-6.628239237000327</v>
      </c>
      <c r="D4561" s="14">
        <f>B4561-C4561</f>
        <v/>
      </c>
      <c r="E4561" s="14">
        <f>ABS(D4561)</f>
        <v/>
      </c>
      <c r="F4561" s="15" t="n">
        <v>51000</v>
      </c>
      <c r="G4561" s="12" t="inlineStr">
        <is>
          <t>joint</t>
        </is>
      </c>
      <c r="H4561" s="12" t="inlineStr">
        <is>
          <t>Married, spouse present</t>
        </is>
      </c>
      <c r="I4561" s="16" t="n">
        <v>37</v>
      </c>
      <c r="J4561" s="16" t="n">
        <v>52</v>
      </c>
      <c r="K4561" s="16" t="n">
        <v>2</v>
      </c>
      <c r="L4561" s="16" t="n">
        <v>0</v>
      </c>
      <c r="M4561" s="16" t="n">
        <v>4</v>
      </c>
      <c r="N4561" s="17" t="n">
        <v>0.6862745098039216</v>
      </c>
      <c r="O4561" s="17" t="n">
        <v>0</v>
      </c>
      <c r="P4561" s="17" t="n">
        <v>0</v>
      </c>
      <c r="Q4561" s="17" t="n">
        <v>0</v>
      </c>
      <c r="R4561" s="17" t="n">
        <v>0</v>
      </c>
      <c r="S4561" s="17" t="n">
        <v>0</v>
      </c>
      <c r="T4561" s="17" t="n">
        <v>0</v>
      </c>
      <c r="U4561" s="17" t="n">
        <v>0.3137254901960784</v>
      </c>
      <c r="V4561" s="18" t="n">
        <v>2095.87</v>
      </c>
    </row>
    <row r="4562">
      <c r="A4562" s="12" t="n">
        <v>4561</v>
      </c>
      <c r="B4562" s="13" t="n">
        <v>0</v>
      </c>
      <c r="C4562" s="13" t="n">
        <v>0.0554794955296277</v>
      </c>
      <c r="D4562" s="14">
        <f>B4562-C4562</f>
        <v/>
      </c>
      <c r="E4562" s="14">
        <f>ABS(D4562)</f>
        <v/>
      </c>
      <c r="F4562" s="15" t="n">
        <v>10044</v>
      </c>
      <c r="G4562" s="12" t="inlineStr">
        <is>
          <t>single</t>
        </is>
      </c>
      <c r="H4562" s="12" t="inlineStr">
        <is>
          <t>Separated</t>
        </is>
      </c>
      <c r="I4562" s="16" t="n">
        <v>6</v>
      </c>
      <c r="J4562" s="16" t="n">
        <v>71</v>
      </c>
      <c r="K4562" s="16" t="n">
        <v>1</v>
      </c>
      <c r="L4562" s="16" t="n">
        <v>0</v>
      </c>
      <c r="M4562" s="16" t="n">
        <v>3</v>
      </c>
      <c r="N4562" s="17" t="n">
        <v>0</v>
      </c>
      <c r="O4562" s="17" t="n">
        <v>0</v>
      </c>
      <c r="P4562" s="17" t="n">
        <v>0.005973715651135</v>
      </c>
      <c r="Q4562" s="17" t="n">
        <v>0</v>
      </c>
      <c r="R4562" s="17" t="n">
        <v>0.8960573476702509</v>
      </c>
      <c r="S4562" s="17" t="n">
        <v>0.0979689366786141</v>
      </c>
      <c r="T4562" s="17" t="n">
        <v>0</v>
      </c>
      <c r="U4562" s="17" t="n">
        <v>0</v>
      </c>
      <c r="V4562" s="18" t="n">
        <v>1757.29</v>
      </c>
    </row>
    <row r="4563">
      <c r="A4563" s="12" t="n">
        <v>4562</v>
      </c>
      <c r="B4563" s="13" t="n">
        <v>15.56597510373444</v>
      </c>
      <c r="C4563" s="13" t="n">
        <v>15.85632896962636</v>
      </c>
      <c r="D4563" s="14">
        <f>B4563-C4563</f>
        <v/>
      </c>
      <c r="E4563" s="14">
        <f>ABS(D4563)</f>
        <v/>
      </c>
      <c r="F4563" s="15" t="n">
        <v>375575</v>
      </c>
      <c r="G4563" s="12" t="inlineStr">
        <is>
          <t>joint</t>
        </is>
      </c>
      <c r="H4563" s="12" t="inlineStr">
        <is>
          <t>Married, spouse present</t>
        </is>
      </c>
      <c r="I4563" s="16" t="n">
        <v>39</v>
      </c>
      <c r="J4563" s="16" t="n">
        <v>57</v>
      </c>
      <c r="K4563" s="16" t="n">
        <v>3</v>
      </c>
      <c r="L4563" s="16" t="n">
        <v>0</v>
      </c>
      <c r="M4563" s="16" t="n">
        <v>5</v>
      </c>
      <c r="N4563" s="17" t="n">
        <v>0.9185914930439992</v>
      </c>
      <c r="O4563" s="17" t="n">
        <v>0</v>
      </c>
      <c r="P4563" s="17" t="n">
        <v>0.0414697463888703</v>
      </c>
      <c r="Q4563" s="17" t="n">
        <v>0.0106503361512347</v>
      </c>
      <c r="R4563" s="17" t="n">
        <v>0</v>
      </c>
      <c r="S4563" s="17" t="n">
        <v>0</v>
      </c>
      <c r="T4563" s="17" t="n">
        <v>0</v>
      </c>
      <c r="U4563" s="17" t="n">
        <v>0.0292884244158956</v>
      </c>
      <c r="V4563" s="18" t="n">
        <v>2197.15</v>
      </c>
    </row>
    <row r="4564">
      <c r="A4564" s="12" t="n">
        <v>4563</v>
      </c>
      <c r="B4564" s="13" t="n">
        <v>10.26204208091813</v>
      </c>
      <c r="C4564" s="13" t="n">
        <v>9.369043260460378</v>
      </c>
      <c r="D4564" s="14">
        <f>B4564-C4564</f>
        <v/>
      </c>
      <c r="E4564" s="14">
        <f>ABS(D4564)</f>
        <v/>
      </c>
      <c r="F4564" s="15" t="n">
        <v>138493</v>
      </c>
      <c r="G4564" s="12" t="inlineStr">
        <is>
          <t>joint</t>
        </is>
      </c>
      <c r="H4564" s="12" t="inlineStr">
        <is>
          <t>Married, spouse present</t>
        </is>
      </c>
      <c r="I4564" s="16" t="n">
        <v>6</v>
      </c>
      <c r="J4564" s="16" t="n">
        <v>69</v>
      </c>
      <c r="K4564" s="16" t="n">
        <v>0</v>
      </c>
      <c r="L4564" s="16" t="n">
        <v>0</v>
      </c>
      <c r="M4564" s="16" t="n">
        <v>2</v>
      </c>
      <c r="N4564" s="17" t="n">
        <v>0</v>
      </c>
      <c r="O4564" s="17" t="n">
        <v>0</v>
      </c>
      <c r="P4564" s="17" t="n">
        <v>0.001812365967955</v>
      </c>
      <c r="Q4564" s="17" t="n">
        <v>0</v>
      </c>
      <c r="R4564" s="17" t="n">
        <v>0</v>
      </c>
      <c r="S4564" s="17" t="n">
        <v>0.0190623352804834</v>
      </c>
      <c r="T4564" s="17" t="n">
        <v>0</v>
      </c>
      <c r="U4564" s="17" t="n">
        <v>0.4765728231751785</v>
      </c>
      <c r="V4564" s="18" t="n">
        <v>4179.55</v>
      </c>
    </row>
    <row r="4565">
      <c r="A4565" s="12" t="n">
        <v>4564</v>
      </c>
      <c r="B4565" s="13" t="n">
        <v>11.21117492890202</v>
      </c>
      <c r="C4565" s="13" t="n">
        <v>11.03574088101816</v>
      </c>
      <c r="D4565" s="14">
        <f>B4565-C4565</f>
        <v/>
      </c>
      <c r="E4565" s="14">
        <f>ABS(D4565)</f>
        <v/>
      </c>
      <c r="F4565" s="15" t="n">
        <v>71732</v>
      </c>
      <c r="G4565" s="12" t="inlineStr">
        <is>
          <t>single</t>
        </is>
      </c>
      <c r="H4565" s="12" t="inlineStr">
        <is>
          <t>Never married/single</t>
        </is>
      </c>
      <c r="I4565" s="16" t="n">
        <v>9</v>
      </c>
      <c r="J4565" s="16" t="n">
        <v>53</v>
      </c>
      <c r="K4565" s="16" t="n">
        <v>0</v>
      </c>
      <c r="L4565" s="16" t="n">
        <v>0</v>
      </c>
      <c r="M4565" s="16" t="n">
        <v>1</v>
      </c>
      <c r="N4565" s="17" t="n">
        <v>0.9998187698656108</v>
      </c>
      <c r="O4565" s="17" t="n">
        <v>0</v>
      </c>
      <c r="P4565" s="17" t="n">
        <v>0.0001812301343891</v>
      </c>
      <c r="Q4565" s="17" t="n">
        <v>0</v>
      </c>
      <c r="R4565" s="17" t="n">
        <v>0</v>
      </c>
      <c r="S4565" s="17" t="n">
        <v>0</v>
      </c>
      <c r="T4565" s="17" t="n">
        <v>0</v>
      </c>
      <c r="U4565" s="17" t="n">
        <v>0</v>
      </c>
      <c r="V4565" s="18" t="n">
        <v>2956.45</v>
      </c>
    </row>
    <row r="4566">
      <c r="A4566" s="12" t="n">
        <v>4565</v>
      </c>
      <c r="B4566" s="13" t="n">
        <v>7.457721346460788</v>
      </c>
      <c r="C4566" s="13" t="n">
        <v>10.97225404065566</v>
      </c>
      <c r="D4566" s="14">
        <f>B4566-C4566</f>
        <v/>
      </c>
      <c r="E4566" s="14">
        <f>ABS(D4566)</f>
        <v/>
      </c>
      <c r="F4566" s="15" t="n">
        <v>120000</v>
      </c>
      <c r="G4566" s="12" t="inlineStr">
        <is>
          <t>single</t>
        </is>
      </c>
      <c r="H4566" s="12" t="inlineStr">
        <is>
          <t>Never married/single</t>
        </is>
      </c>
      <c r="I4566" s="16" t="n">
        <v>34</v>
      </c>
      <c r="J4566" s="16" t="n">
        <v>66</v>
      </c>
      <c r="K4566" s="16" t="n">
        <v>1</v>
      </c>
      <c r="L4566" s="16" t="n">
        <v>0</v>
      </c>
      <c r="M4566" s="16" t="n">
        <v>2</v>
      </c>
      <c r="N4566" s="17" t="n">
        <v>0</v>
      </c>
      <c r="O4566" s="17" t="n">
        <v>1</v>
      </c>
      <c r="P4566" s="17" t="n">
        <v>0</v>
      </c>
      <c r="Q4566" s="17" t="n">
        <v>0</v>
      </c>
      <c r="R4566" s="17" t="n">
        <v>0</v>
      </c>
      <c r="S4566" s="17" t="n">
        <v>0</v>
      </c>
      <c r="T4566" s="17" t="n">
        <v>0</v>
      </c>
      <c r="U4566" s="17" t="n">
        <v>0</v>
      </c>
      <c r="V4566" s="18" t="n">
        <v>1569.01</v>
      </c>
    </row>
    <row r="4567">
      <c r="A4567" s="12" t="n">
        <v>4566</v>
      </c>
      <c r="B4567" s="13" t="n">
        <v>5.21239651738837</v>
      </c>
      <c r="C4567" s="13" t="n">
        <v>7.219447987005419</v>
      </c>
      <c r="D4567" s="14">
        <f>B4567-C4567</f>
        <v/>
      </c>
      <c r="E4567" s="14">
        <f>ABS(D4567)</f>
        <v/>
      </c>
      <c r="F4567" s="15" t="n">
        <v>108759</v>
      </c>
      <c r="G4567" s="12" t="inlineStr">
        <is>
          <t>joint</t>
        </is>
      </c>
      <c r="H4567" s="12" t="inlineStr">
        <is>
          <t>Married, spouse present</t>
        </is>
      </c>
      <c r="I4567" s="16" t="n">
        <v>1</v>
      </c>
      <c r="J4567" s="16" t="n">
        <v>74</v>
      </c>
      <c r="K4567" s="16" t="n">
        <v>0</v>
      </c>
      <c r="L4567" s="16" t="n">
        <v>0</v>
      </c>
      <c r="M4567" s="16" t="n">
        <v>2</v>
      </c>
      <c r="N4567" s="17" t="n">
        <v>0</v>
      </c>
      <c r="O4567" s="17" t="n">
        <v>0</v>
      </c>
      <c r="P4567" s="17" t="n">
        <v>2.758392408904091e-05</v>
      </c>
      <c r="Q4567" s="17" t="n">
        <v>0</v>
      </c>
      <c r="R4567" s="17" t="n">
        <v>0</v>
      </c>
      <c r="S4567" s="17" t="n">
        <v>0</v>
      </c>
      <c r="T4567" s="17" t="n">
        <v>0</v>
      </c>
      <c r="U4567" s="17" t="n">
        <v>0.9999724160759108</v>
      </c>
      <c r="V4567" s="18" t="n">
        <v>1191.71</v>
      </c>
    </row>
    <row r="4568">
      <c r="A4568" s="12" t="n">
        <v>4567</v>
      </c>
      <c r="B4568" s="13" t="n">
        <v>8.698245614035088</v>
      </c>
      <c r="C4568" s="13" t="n">
        <v>8.630540814690027</v>
      </c>
      <c r="D4568" s="14">
        <f>B4568-C4568</f>
        <v/>
      </c>
      <c r="E4568" s="14">
        <f>ABS(D4568)</f>
        <v/>
      </c>
      <c r="F4568" s="15" t="n">
        <v>57000</v>
      </c>
      <c r="G4568" s="12" t="inlineStr">
        <is>
          <t>single</t>
        </is>
      </c>
      <c r="H4568" s="12" t="inlineStr">
        <is>
          <t>Never married/single</t>
        </is>
      </c>
      <c r="I4568" s="16" t="n">
        <v>53</v>
      </c>
      <c r="J4568" s="16" t="n">
        <v>46</v>
      </c>
      <c r="K4568" s="16" t="n">
        <v>0</v>
      </c>
      <c r="L4568" s="16" t="n">
        <v>0</v>
      </c>
      <c r="M4568" s="16" t="n">
        <v>2</v>
      </c>
      <c r="N4568" s="17" t="n">
        <v>0.9649122807017544</v>
      </c>
      <c r="O4568" s="17" t="n">
        <v>0</v>
      </c>
      <c r="P4568" s="17" t="n">
        <v>0.0350877192982456</v>
      </c>
      <c r="Q4568" s="17" t="n">
        <v>0</v>
      </c>
      <c r="R4568" s="17" t="n">
        <v>0</v>
      </c>
      <c r="S4568" s="17" t="n">
        <v>0</v>
      </c>
      <c r="T4568" s="17" t="n">
        <v>0</v>
      </c>
      <c r="U4568" s="17" t="n">
        <v>0</v>
      </c>
      <c r="V4568" s="18" t="n">
        <v>5082.87</v>
      </c>
    </row>
    <row r="4569">
      <c r="A4569" s="12" t="n">
        <v>4568</v>
      </c>
      <c r="B4569" s="13" t="n">
        <v>8.383935434281323</v>
      </c>
      <c r="C4569" s="13" t="n">
        <v>8.313028913412657</v>
      </c>
      <c r="D4569" s="14">
        <f>B4569-C4569</f>
        <v/>
      </c>
      <c r="E4569" s="14">
        <f>ABS(D4569)</f>
        <v/>
      </c>
      <c r="F4569" s="15" t="n">
        <v>52040</v>
      </c>
      <c r="G4569" s="12" t="inlineStr">
        <is>
          <t>single</t>
        </is>
      </c>
      <c r="H4569" s="12" t="inlineStr">
        <is>
          <t>Never married/single</t>
        </is>
      </c>
      <c r="I4569" s="16" t="n">
        <v>6</v>
      </c>
      <c r="J4569" s="16" t="n">
        <v>23</v>
      </c>
      <c r="K4569" s="16" t="n">
        <v>0</v>
      </c>
      <c r="L4569" s="16" t="n">
        <v>0</v>
      </c>
      <c r="M4569" s="16" t="n">
        <v>5</v>
      </c>
      <c r="N4569" s="17" t="n">
        <v>0.9992313604919292</v>
      </c>
      <c r="O4569" s="17" t="n">
        <v>0</v>
      </c>
      <c r="P4569" s="17" t="n">
        <v>0.0007686395080707</v>
      </c>
      <c r="Q4569" s="17" t="n">
        <v>0</v>
      </c>
      <c r="R4569" s="17" t="n">
        <v>0</v>
      </c>
      <c r="S4569" s="17" t="n">
        <v>0</v>
      </c>
      <c r="T4569" s="17" t="n">
        <v>0</v>
      </c>
      <c r="U4569" s="17" t="n">
        <v>0</v>
      </c>
      <c r="V4569" s="18" t="n">
        <v>2108.42</v>
      </c>
    </row>
    <row r="4570">
      <c r="A4570" s="12" t="n">
        <v>4569</v>
      </c>
      <c r="B4570" s="13" t="n">
        <v>4.231570179092045</v>
      </c>
      <c r="C4570" s="13" t="n">
        <v>4.189103708194731</v>
      </c>
      <c r="D4570" s="14">
        <f>B4570-C4570</f>
        <v/>
      </c>
      <c r="E4570" s="14">
        <f>ABS(D4570)</f>
        <v/>
      </c>
      <c r="F4570" s="15" t="n">
        <v>24010</v>
      </c>
      <c r="G4570" s="12" t="inlineStr">
        <is>
          <t>single</t>
        </is>
      </c>
      <c r="H4570" s="12" t="inlineStr">
        <is>
          <t>Never married/single</t>
        </is>
      </c>
      <c r="I4570" s="16" t="n">
        <v>11</v>
      </c>
      <c r="J4570" s="16" t="n">
        <v>49</v>
      </c>
      <c r="K4570" s="16" t="n">
        <v>0</v>
      </c>
      <c r="L4570" s="16" t="n">
        <v>0</v>
      </c>
      <c r="M4570" s="16" t="n">
        <v>1</v>
      </c>
      <c r="N4570" s="17" t="n">
        <v>0.9995835068721366</v>
      </c>
      <c r="O4570" s="17" t="n">
        <v>0</v>
      </c>
      <c r="P4570" s="17" t="n">
        <v>0.0004164931278633</v>
      </c>
      <c r="Q4570" s="17" t="n">
        <v>0</v>
      </c>
      <c r="R4570" s="17" t="n">
        <v>0</v>
      </c>
      <c r="S4570" s="17" t="n">
        <v>0</v>
      </c>
      <c r="T4570" s="17" t="n">
        <v>0</v>
      </c>
      <c r="U4570" s="17" t="n">
        <v>0</v>
      </c>
      <c r="V4570" s="18" t="n">
        <v>290.92</v>
      </c>
    </row>
    <row r="4571">
      <c r="A4571" s="12" t="n">
        <v>4570</v>
      </c>
      <c r="B4571" s="13" t="n">
        <v>-20.47177419354839</v>
      </c>
      <c r="C4571" s="13" t="n">
        <v>-29.66531673231022</v>
      </c>
      <c r="D4571" s="14">
        <f>B4571-C4571</f>
        <v/>
      </c>
      <c r="E4571" s="14">
        <f>ABS(D4571)</f>
        <v/>
      </c>
      <c r="F4571" s="15" t="n">
        <v>24800</v>
      </c>
      <c r="G4571" s="12" t="inlineStr">
        <is>
          <t>head_of_household</t>
        </is>
      </c>
      <c r="H4571" s="12" t="inlineStr">
        <is>
          <t>Never married/single</t>
        </is>
      </c>
      <c r="I4571" s="16" t="n">
        <v>19</v>
      </c>
      <c r="J4571" s="16" t="n">
        <v>34</v>
      </c>
      <c r="K4571" s="16" t="n">
        <v>1</v>
      </c>
      <c r="L4571" s="16" t="n">
        <v>0</v>
      </c>
      <c r="M4571" s="16" t="n">
        <v>3</v>
      </c>
      <c r="N4571" s="17" t="n">
        <v>0.8064516129032258</v>
      </c>
      <c r="O4571" s="17" t="n">
        <v>0</v>
      </c>
      <c r="P4571" s="17" t="n">
        <v>0</v>
      </c>
      <c r="Q4571" s="17" t="n">
        <v>0</v>
      </c>
      <c r="R4571" s="17" t="n">
        <v>0</v>
      </c>
      <c r="S4571" s="17" t="n">
        <v>0</v>
      </c>
      <c r="T4571" s="17" t="n">
        <v>0</v>
      </c>
      <c r="U4571" s="17" t="n">
        <v>0</v>
      </c>
      <c r="V4571" s="18" t="n">
        <v>1525.11</v>
      </c>
    </row>
    <row r="4572">
      <c r="A4572" s="12" t="n">
        <v>4571</v>
      </c>
      <c r="B4572" s="13" t="n">
        <v>7.048811606402988</v>
      </c>
      <c r="C4572" s="13" t="n">
        <v>6.998180087206944</v>
      </c>
      <c r="D4572" s="14">
        <f>B4572-C4572</f>
        <v/>
      </c>
      <c r="E4572" s="14">
        <f>ABS(D4572)</f>
        <v/>
      </c>
      <c r="F4572" s="15" t="n">
        <v>78027</v>
      </c>
      <c r="G4572" s="12" t="inlineStr">
        <is>
          <t>joint</t>
        </is>
      </c>
      <c r="H4572" s="12" t="inlineStr">
        <is>
          <t>Married, spouse present</t>
        </is>
      </c>
      <c r="I4572" s="16" t="n">
        <v>17</v>
      </c>
      <c r="J4572" s="16" t="n">
        <v>31</v>
      </c>
      <c r="K4572" s="16" t="n">
        <v>0</v>
      </c>
      <c r="L4572" s="16" t="n">
        <v>0</v>
      </c>
      <c r="M4572" s="16" t="n">
        <v>2</v>
      </c>
      <c r="N4572" s="17" t="n">
        <v>0.4485626770220565</v>
      </c>
      <c r="O4572" s="17" t="n">
        <v>0</v>
      </c>
      <c r="P4572" s="17" t="n">
        <v>0.0129057890217488</v>
      </c>
      <c r="Q4572" s="17" t="n">
        <v>0</v>
      </c>
      <c r="R4572" s="17" t="n">
        <v>0</v>
      </c>
      <c r="S4572" s="17" t="n">
        <v>0</v>
      </c>
      <c r="T4572" s="17" t="n">
        <v>0</v>
      </c>
      <c r="U4572" s="17" t="n">
        <v>0.5257154574698502</v>
      </c>
      <c r="V4572" s="18" t="n">
        <v>4164.89</v>
      </c>
    </row>
    <row r="4573">
      <c r="A4573" s="12" t="n">
        <v>4572</v>
      </c>
      <c r="B4573" s="13" t="n">
        <v>14.21184563590927</v>
      </c>
      <c r="C4573" s="13" t="n">
        <v>13.81053220367083</v>
      </c>
      <c r="D4573" s="14">
        <f>B4573-C4573</f>
        <v/>
      </c>
      <c r="E4573" s="14">
        <f>ABS(D4573)</f>
        <v/>
      </c>
      <c r="F4573" s="15" t="n">
        <v>264989</v>
      </c>
      <c r="G4573" s="12" t="inlineStr">
        <is>
          <t>joint</t>
        </is>
      </c>
      <c r="H4573" s="12" t="inlineStr">
        <is>
          <t>Married, spouse present</t>
        </is>
      </c>
      <c r="I4573" s="16" t="n">
        <v>31</v>
      </c>
      <c r="J4573" s="16" t="n">
        <v>35</v>
      </c>
      <c r="K4573" s="16" t="n">
        <v>2</v>
      </c>
      <c r="L4573" s="16" t="n">
        <v>1</v>
      </c>
      <c r="M4573" s="16" t="n">
        <v>4</v>
      </c>
      <c r="N4573" s="17" t="n">
        <v>0.5660612327304152</v>
      </c>
      <c r="O4573" s="17" t="n">
        <v>0</v>
      </c>
      <c r="P4573" s="17" t="n">
        <v>0.0320768031880568</v>
      </c>
      <c r="Q4573" s="17" t="n">
        <v>0.0188687077576805</v>
      </c>
      <c r="R4573" s="17" t="n">
        <v>0</v>
      </c>
      <c r="S4573" s="17" t="n">
        <v>0</v>
      </c>
      <c r="T4573" s="17" t="n">
        <v>0.188687077576805</v>
      </c>
      <c r="U4573" s="17" t="n">
        <v>0.1943061787470423</v>
      </c>
      <c r="V4573" s="18" t="n">
        <v>1290.96</v>
      </c>
    </row>
    <row r="4574">
      <c r="A4574" s="12" t="n">
        <v>4573</v>
      </c>
      <c r="B4574" s="13" t="n">
        <v>0</v>
      </c>
      <c r="C4574" s="13" t="n">
        <v>-0.0981183312479228</v>
      </c>
      <c r="D4574" s="14">
        <f>B4574-C4574</f>
        <v/>
      </c>
      <c r="E4574" s="14">
        <f>ABS(D4574)</f>
        <v/>
      </c>
      <c r="F4574" s="15" t="n">
        <v>10</v>
      </c>
      <c r="G4574" s="12" t="inlineStr">
        <is>
          <t>single</t>
        </is>
      </c>
      <c r="H4574" s="12" t="inlineStr">
        <is>
          <t>Never married/single</t>
        </is>
      </c>
      <c r="I4574" s="16" t="n">
        <v>35</v>
      </c>
      <c r="J4574" s="16" t="n">
        <v>23</v>
      </c>
      <c r="K4574" s="16" t="n">
        <v>0</v>
      </c>
      <c r="L4574" s="16" t="n">
        <v>0</v>
      </c>
      <c r="M4574" s="16" t="n">
        <v>4</v>
      </c>
      <c r="N4574" s="17" t="n">
        <v>0</v>
      </c>
      <c r="O4574" s="17" t="n">
        <v>0</v>
      </c>
      <c r="P4574" s="17" t="n">
        <v>0</v>
      </c>
      <c r="Q4574" s="17" t="n">
        <v>0</v>
      </c>
      <c r="R4574" s="17" t="n">
        <v>0</v>
      </c>
      <c r="S4574" s="17" t="n">
        <v>0</v>
      </c>
      <c r="T4574" s="17" t="n">
        <v>0</v>
      </c>
      <c r="U4574" s="17" t="n">
        <v>0</v>
      </c>
      <c r="V4574" s="18" t="n">
        <v>687.16</v>
      </c>
    </row>
    <row r="4575">
      <c r="A4575" s="12" t="n">
        <v>4574</v>
      </c>
      <c r="B4575" s="13" t="n">
        <v>-27.12371099392026</v>
      </c>
      <c r="C4575" s="13" t="n">
        <v>-23.32122840796252</v>
      </c>
      <c r="D4575" s="14">
        <f>B4575-C4575</f>
        <v/>
      </c>
      <c r="E4575" s="14">
        <f>ABS(D4575)</f>
        <v/>
      </c>
      <c r="F4575" s="15" t="n">
        <v>37012</v>
      </c>
      <c r="G4575" s="12" t="inlineStr">
        <is>
          <t>head_of_household</t>
        </is>
      </c>
      <c r="H4575" s="12" t="inlineStr">
        <is>
          <t>Divorced</t>
        </is>
      </c>
      <c r="I4575" s="16" t="n">
        <v>53</v>
      </c>
      <c r="J4575" s="16" t="n">
        <v>44</v>
      </c>
      <c r="K4575" s="16" t="n">
        <v>2</v>
      </c>
      <c r="L4575" s="16" t="n">
        <v>0</v>
      </c>
      <c r="M4575" s="16" t="n">
        <v>3</v>
      </c>
      <c r="N4575" s="17" t="n">
        <v>0</v>
      </c>
      <c r="O4575" s="17" t="n">
        <v>0.8645844590943478</v>
      </c>
      <c r="P4575" s="17" t="n">
        <v>0.0008375661947476</v>
      </c>
      <c r="Q4575" s="17" t="n">
        <v>0</v>
      </c>
      <c r="R4575" s="17" t="n">
        <v>0</v>
      </c>
      <c r="S4575" s="17" t="n">
        <v>0</v>
      </c>
      <c r="T4575" s="17" t="n">
        <v>2.701826434669837e-05</v>
      </c>
      <c r="U4575" s="17" t="n">
        <v>0</v>
      </c>
      <c r="V4575" s="18" t="n">
        <v>1840.55</v>
      </c>
    </row>
    <row r="4576">
      <c r="A4576" s="12" t="n">
        <v>4575</v>
      </c>
      <c r="B4576" s="13" t="n">
        <v>6.674759645034179</v>
      </c>
      <c r="C4576" s="13" t="n">
        <v>8.902040173136289</v>
      </c>
      <c r="D4576" s="14">
        <f>B4576-C4576</f>
        <v/>
      </c>
      <c r="E4576" s="14">
        <f>ABS(D4576)</f>
        <v/>
      </c>
      <c r="F4576" s="15" t="n">
        <v>168545</v>
      </c>
      <c r="G4576" s="12" t="inlineStr">
        <is>
          <t>joint</t>
        </is>
      </c>
      <c r="H4576" s="12" t="inlineStr">
        <is>
          <t>Married, spouse present</t>
        </is>
      </c>
      <c r="I4576" s="16" t="n">
        <v>1</v>
      </c>
      <c r="J4576" s="16" t="n">
        <v>59</v>
      </c>
      <c r="K4576" s="16" t="n">
        <v>4</v>
      </c>
      <c r="L4576" s="16" t="n">
        <v>0</v>
      </c>
      <c r="M4576" s="16" t="n">
        <v>6</v>
      </c>
      <c r="N4576" s="17" t="n">
        <v>0.7780711382716782</v>
      </c>
      <c r="O4576" s="17" t="n">
        <v>0</v>
      </c>
      <c r="P4576" s="17" t="n">
        <v>1.779940075350796e-05</v>
      </c>
      <c r="Q4576" s="17" t="n">
        <v>0.020172654187309</v>
      </c>
      <c r="R4576" s="17" t="n">
        <v>0</v>
      </c>
      <c r="S4576" s="17" t="n">
        <v>0</v>
      </c>
      <c r="T4576" s="17" t="n">
        <v>0</v>
      </c>
      <c r="U4576" s="17" t="n">
        <v>0.2017384081402592</v>
      </c>
      <c r="V4576" s="18" t="n">
        <v>1684.53</v>
      </c>
    </row>
    <row r="4577">
      <c r="A4577" s="12" t="n">
        <v>4576</v>
      </c>
      <c r="B4577" s="13" t="n">
        <v>3.075</v>
      </c>
      <c r="C4577" s="13" t="n">
        <v>2.645383037432766</v>
      </c>
      <c r="D4577" s="14">
        <f>B4577-C4577</f>
        <v/>
      </c>
      <c r="E4577" s="14">
        <f>ABS(D4577)</f>
        <v/>
      </c>
      <c r="F4577" s="15" t="n">
        <v>38000</v>
      </c>
      <c r="G4577" s="12" t="inlineStr">
        <is>
          <t>single</t>
        </is>
      </c>
      <c r="H4577" s="12" t="inlineStr">
        <is>
          <t>Never married/single</t>
        </is>
      </c>
      <c r="I4577" s="16" t="n">
        <v>2</v>
      </c>
      <c r="J4577" s="16" t="n">
        <v>31</v>
      </c>
      <c r="K4577" s="16" t="n">
        <v>0</v>
      </c>
      <c r="L4577" s="16" t="n">
        <v>0</v>
      </c>
      <c r="M4577" s="16" t="n">
        <v>1</v>
      </c>
      <c r="N4577" s="17" t="n">
        <v>0.5263157894736842</v>
      </c>
      <c r="O4577" s="17" t="n">
        <v>0</v>
      </c>
      <c r="P4577" s="17" t="n">
        <v>0</v>
      </c>
      <c r="Q4577" s="17" t="n">
        <v>0</v>
      </c>
      <c r="R4577" s="17" t="n">
        <v>0</v>
      </c>
      <c r="S4577" s="17" t="n">
        <v>0</v>
      </c>
      <c r="T4577" s="17" t="n">
        <v>0</v>
      </c>
      <c r="U4577" s="17" t="n">
        <v>0</v>
      </c>
      <c r="V4577" s="18" t="n">
        <v>594.46</v>
      </c>
    </row>
    <row r="4578">
      <c r="A4578" s="12" t="n">
        <v>4577</v>
      </c>
      <c r="B4578" s="13" t="n">
        <v>10.48363095238095</v>
      </c>
      <c r="C4578" s="13" t="n">
        <v>10.2945515333363</v>
      </c>
      <c r="D4578" s="14">
        <f>B4578-C4578</f>
        <v/>
      </c>
      <c r="E4578" s="14">
        <f>ABS(D4578)</f>
        <v/>
      </c>
      <c r="F4578" s="15" t="n">
        <v>67200</v>
      </c>
      <c r="G4578" s="12" t="inlineStr">
        <is>
          <t>single</t>
        </is>
      </c>
      <c r="H4578" s="12" t="inlineStr">
        <is>
          <t>Divorced</t>
        </is>
      </c>
      <c r="I4578" s="16" t="n">
        <v>31</v>
      </c>
      <c r="J4578" s="16" t="n">
        <v>45</v>
      </c>
      <c r="K4578" s="16" t="n">
        <v>0</v>
      </c>
      <c r="L4578" s="16" t="n">
        <v>0</v>
      </c>
      <c r="M4578" s="16" t="n">
        <v>2</v>
      </c>
      <c r="N4578" s="17" t="n">
        <v>0.9672619047619048</v>
      </c>
      <c r="O4578" s="17" t="n">
        <v>0</v>
      </c>
      <c r="P4578" s="17" t="n">
        <v>0.0327380952380952</v>
      </c>
      <c r="Q4578" s="17" t="n">
        <v>0</v>
      </c>
      <c r="R4578" s="17" t="n">
        <v>0</v>
      </c>
      <c r="S4578" s="17" t="n">
        <v>0</v>
      </c>
      <c r="T4578" s="17" t="n">
        <v>0</v>
      </c>
      <c r="U4578" s="17" t="n">
        <v>0</v>
      </c>
      <c r="V4578" s="18" t="n">
        <v>704.34</v>
      </c>
    </row>
    <row r="4579">
      <c r="A4579" s="12" t="n">
        <v>4578</v>
      </c>
      <c r="B4579" s="13" t="n">
        <v>0</v>
      </c>
      <c r="C4579" s="13" t="n">
        <v>0.3157104345858622</v>
      </c>
      <c r="D4579" s="14">
        <f>B4579-C4579</f>
        <v/>
      </c>
      <c r="E4579" s="14">
        <f>ABS(D4579)</f>
        <v/>
      </c>
      <c r="F4579" s="15" t="n">
        <v>2063</v>
      </c>
      <c r="G4579" s="12" t="inlineStr">
        <is>
          <t>joint</t>
        </is>
      </c>
      <c r="H4579" s="12" t="inlineStr">
        <is>
          <t>Married, spouse present</t>
        </is>
      </c>
      <c r="I4579" s="16" t="n">
        <v>21</v>
      </c>
      <c r="J4579" s="16" t="n">
        <v>65</v>
      </c>
      <c r="K4579" s="16" t="n">
        <v>0</v>
      </c>
      <c r="L4579" s="16" t="n">
        <v>0</v>
      </c>
      <c r="M4579" s="16" t="n">
        <v>2</v>
      </c>
      <c r="N4579" s="17" t="n">
        <v>0</v>
      </c>
      <c r="O4579" s="17" t="n">
        <v>0</v>
      </c>
      <c r="P4579" s="17" t="n">
        <v>0.290838584585555</v>
      </c>
      <c r="Q4579" s="17" t="n">
        <v>0.551623848763936</v>
      </c>
      <c r="R4579" s="17" t="n">
        <v>0</v>
      </c>
      <c r="S4579" s="17" t="n">
        <v>0</v>
      </c>
      <c r="T4579" s="17" t="n">
        <v>0</v>
      </c>
      <c r="U4579" s="17" t="n">
        <v>0.1575375666505089</v>
      </c>
      <c r="V4579" s="18" t="n">
        <v>3704.36</v>
      </c>
    </row>
    <row r="4580">
      <c r="A4580" s="12" t="n">
        <v>4579</v>
      </c>
      <c r="B4580" s="13" t="n">
        <v>14.98237261030748</v>
      </c>
      <c r="C4580" s="13" t="n">
        <v>13.26980850702189</v>
      </c>
      <c r="D4580" s="14">
        <f>B4580-C4580</f>
        <v/>
      </c>
      <c r="E4580" s="14">
        <f>ABS(D4580)</f>
        <v/>
      </c>
      <c r="F4580" s="15" t="n">
        <v>110956</v>
      </c>
      <c r="G4580" s="12" t="inlineStr">
        <is>
          <t>single</t>
        </is>
      </c>
      <c r="H4580" s="12" t="inlineStr">
        <is>
          <t>Never married/single</t>
        </is>
      </c>
      <c r="I4580" s="16" t="n">
        <v>1</v>
      </c>
      <c r="J4580" s="16" t="n">
        <v>62</v>
      </c>
      <c r="K4580" s="16" t="n">
        <v>0</v>
      </c>
      <c r="L4580" s="16" t="n">
        <v>0</v>
      </c>
      <c r="M4580" s="16" t="n">
        <v>2</v>
      </c>
      <c r="N4580" s="17" t="n">
        <v>0.0270377446915894</v>
      </c>
      <c r="O4580" s="17" t="n">
        <v>0</v>
      </c>
      <c r="P4580" s="17" t="n">
        <v>0.0112657269548289</v>
      </c>
      <c r="Q4580" s="17" t="n">
        <v>0</v>
      </c>
      <c r="R4580" s="17" t="n">
        <v>0.5407548938317892</v>
      </c>
      <c r="S4580" s="17" t="n">
        <v>0.0540754893831789</v>
      </c>
      <c r="T4580" s="17" t="n">
        <v>0</v>
      </c>
      <c r="U4580" s="17" t="n">
        <v>0</v>
      </c>
      <c r="V4580" s="18" t="n">
        <v>2176.26</v>
      </c>
    </row>
    <row r="4581">
      <c r="A4581" s="12" t="n">
        <v>4580</v>
      </c>
      <c r="B4581" s="13" t="n">
        <v>5.393790804661029</v>
      </c>
      <c r="C4581" s="13" t="n">
        <v>5.55152299596914</v>
      </c>
      <c r="D4581" s="14">
        <f>B4581-C4581</f>
        <v/>
      </c>
      <c r="E4581" s="14">
        <f>ABS(D4581)</f>
        <v/>
      </c>
      <c r="F4581" s="15" t="n">
        <v>75021</v>
      </c>
      <c r="G4581" s="12" t="inlineStr">
        <is>
          <t>joint</t>
        </is>
      </c>
      <c r="H4581" s="12" t="inlineStr">
        <is>
          <t>Married, spouse present</t>
        </is>
      </c>
      <c r="I4581" s="16" t="n">
        <v>37</v>
      </c>
      <c r="J4581" s="16" t="n">
        <v>55</v>
      </c>
      <c r="K4581" s="16" t="n">
        <v>0</v>
      </c>
      <c r="L4581" s="16" t="n">
        <v>0</v>
      </c>
      <c r="M4581" s="16" t="n">
        <v>2</v>
      </c>
      <c r="N4581" s="17" t="n">
        <v>0</v>
      </c>
      <c r="O4581" s="17" t="n">
        <v>0.3998880313512216</v>
      </c>
      <c r="P4581" s="17" t="n">
        <v>0.0002665920209008</v>
      </c>
      <c r="Q4581" s="17" t="n">
        <v>0</v>
      </c>
      <c r="R4581" s="17" t="n">
        <v>0</v>
      </c>
      <c r="S4581" s="17" t="n">
        <v>0</v>
      </c>
      <c r="T4581" s="17" t="n">
        <v>0</v>
      </c>
      <c r="U4581" s="17" t="n">
        <v>0.5998453766278775</v>
      </c>
      <c r="V4581" s="18" t="n">
        <v>4351.93</v>
      </c>
    </row>
    <row r="4582">
      <c r="A4582" s="12" t="n">
        <v>4581</v>
      </c>
      <c r="B4582" s="13" t="n">
        <v>11.46142033514737</v>
      </c>
      <c r="C4582" s="13" t="n">
        <v>12.66030674567661</v>
      </c>
      <c r="D4582" s="14">
        <f>B4582-C4582</f>
        <v/>
      </c>
      <c r="E4582" s="14">
        <f>ABS(D4582)</f>
        <v/>
      </c>
      <c r="F4582" s="15" t="n">
        <v>180872</v>
      </c>
      <c r="G4582" s="12" t="inlineStr">
        <is>
          <t>joint</t>
        </is>
      </c>
      <c r="H4582" s="12" t="inlineStr">
        <is>
          <t>Married, spouse present</t>
        </is>
      </c>
      <c r="I4582" s="16" t="n">
        <v>56</v>
      </c>
      <c r="J4582" s="16" t="n">
        <v>64</v>
      </c>
      <c r="K4582" s="16" t="n">
        <v>0</v>
      </c>
      <c r="L4582" s="16" t="n">
        <v>0</v>
      </c>
      <c r="M4582" s="16" t="n">
        <v>2</v>
      </c>
      <c r="N4582" s="17" t="n">
        <v>0.4257154230616126</v>
      </c>
      <c r="O4582" s="17" t="n">
        <v>0</v>
      </c>
      <c r="P4582" s="17" t="n">
        <v>0.0169235702596311</v>
      </c>
      <c r="Q4582" s="17" t="n">
        <v>0.0066345260736874</v>
      </c>
      <c r="R4582" s="17" t="n">
        <v>0</v>
      </c>
      <c r="S4582" s="17" t="n">
        <v>0</v>
      </c>
      <c r="T4582" s="17" t="n">
        <v>0</v>
      </c>
      <c r="U4582" s="17" t="n">
        <v>0.3715942766155071</v>
      </c>
      <c r="V4582" s="18" t="n">
        <v>282.04</v>
      </c>
    </row>
    <row r="4583">
      <c r="A4583" s="12" t="n">
        <v>4582</v>
      </c>
      <c r="B4583" s="13" t="n">
        <v>4.598867970960995</v>
      </c>
      <c r="C4583" s="13" t="n">
        <v>4.057876490197613</v>
      </c>
      <c r="D4583" s="14">
        <f>B4583-C4583</f>
        <v/>
      </c>
      <c r="E4583" s="14">
        <f>ABS(D4583)</f>
        <v/>
      </c>
      <c r="F4583" s="15" t="n">
        <v>65016</v>
      </c>
      <c r="G4583" s="12" t="inlineStr">
        <is>
          <t>head_of_household</t>
        </is>
      </c>
      <c r="H4583" s="12" t="inlineStr">
        <is>
          <t>Divorced</t>
        </is>
      </c>
      <c r="I4583" s="16" t="n">
        <v>49</v>
      </c>
      <c r="J4583" s="16" t="n">
        <v>35</v>
      </c>
      <c r="K4583" s="16" t="n">
        <v>1</v>
      </c>
      <c r="L4583" s="16" t="n">
        <v>0</v>
      </c>
      <c r="M4583" s="16" t="n">
        <v>2</v>
      </c>
      <c r="N4583" s="17" t="n">
        <v>0.9997539067306508</v>
      </c>
      <c r="O4583" s="17" t="n">
        <v>0</v>
      </c>
      <c r="P4583" s="17" t="n">
        <v>1.538082933431771e-05</v>
      </c>
      <c r="Q4583" s="17" t="n">
        <v>0.0002307124400147</v>
      </c>
      <c r="R4583" s="17" t="n">
        <v>0</v>
      </c>
      <c r="S4583" s="17" t="n">
        <v>0</v>
      </c>
      <c r="T4583" s="17" t="n">
        <v>0</v>
      </c>
      <c r="U4583" s="17" t="n">
        <v>0</v>
      </c>
      <c r="V4583" s="18" t="n">
        <v>1194.82</v>
      </c>
    </row>
    <row r="4584">
      <c r="A4584" s="12" t="n">
        <v>4583</v>
      </c>
      <c r="B4584" s="13" t="n">
        <v>3.380454824830977</v>
      </c>
      <c r="C4584" s="13" t="n">
        <v>2.849281048120276</v>
      </c>
      <c r="D4584" s="14">
        <f>B4584-C4584</f>
        <v/>
      </c>
      <c r="E4584" s="14">
        <f>ABS(D4584)</f>
        <v/>
      </c>
      <c r="F4584" s="15" t="n">
        <v>21151</v>
      </c>
      <c r="G4584" s="12" t="inlineStr">
        <is>
          <t>single</t>
        </is>
      </c>
      <c r="H4584" s="12" t="inlineStr">
        <is>
          <t>Never married/single</t>
        </is>
      </c>
      <c r="I4584" s="16" t="n">
        <v>20</v>
      </c>
      <c r="J4584" s="16" t="n">
        <v>25</v>
      </c>
      <c r="K4584" s="16" t="n">
        <v>2</v>
      </c>
      <c r="L4584" s="16" t="n">
        <v>0</v>
      </c>
      <c r="M4584" s="16" t="n">
        <v>4</v>
      </c>
      <c r="N4584" s="17" t="n">
        <v>0.9928608576426646</v>
      </c>
      <c r="O4584" s="17" t="n">
        <v>0</v>
      </c>
      <c r="P4584" s="17" t="n">
        <v>4.727908845917451e-05</v>
      </c>
      <c r="Q4584" s="17" t="n">
        <v>0.0070918632688761</v>
      </c>
      <c r="R4584" s="17" t="n">
        <v>0</v>
      </c>
      <c r="S4584" s="17" t="n">
        <v>0</v>
      </c>
      <c r="T4584" s="17" t="n">
        <v>0</v>
      </c>
      <c r="U4584" s="17" t="n">
        <v>0</v>
      </c>
      <c r="V4584" s="18" t="n">
        <v>1144.05</v>
      </c>
    </row>
    <row r="4585">
      <c r="A4585" s="12" t="n">
        <v>4584</v>
      </c>
      <c r="B4585" s="13" t="n">
        <v>5.929032258064517</v>
      </c>
      <c r="C4585" s="13" t="n">
        <v>5.90979519851236</v>
      </c>
      <c r="D4585" s="14">
        <f>B4585-C4585</f>
        <v/>
      </c>
      <c r="E4585" s="14">
        <f>ABS(D4585)</f>
        <v/>
      </c>
      <c r="F4585" s="15" t="n">
        <v>31000</v>
      </c>
      <c r="G4585" s="12" t="inlineStr">
        <is>
          <t>single</t>
        </is>
      </c>
      <c r="H4585" s="12" t="inlineStr">
        <is>
          <t>Never married/single</t>
        </is>
      </c>
      <c r="I4585" s="16" t="n">
        <v>37</v>
      </c>
      <c r="J4585" s="16" t="n">
        <v>25</v>
      </c>
      <c r="K4585" s="16" t="n">
        <v>0</v>
      </c>
      <c r="L4585" s="16" t="n">
        <v>0</v>
      </c>
      <c r="M4585" s="16" t="n">
        <v>3</v>
      </c>
      <c r="N4585" s="17" t="n">
        <v>1</v>
      </c>
      <c r="O4585" s="17" t="n">
        <v>0</v>
      </c>
      <c r="P4585" s="17" t="n">
        <v>0</v>
      </c>
      <c r="Q4585" s="17" t="n">
        <v>0</v>
      </c>
      <c r="R4585" s="17" t="n">
        <v>0</v>
      </c>
      <c r="S4585" s="17" t="n">
        <v>0</v>
      </c>
      <c r="T4585" s="17" t="n">
        <v>0</v>
      </c>
      <c r="U4585" s="17" t="n">
        <v>0</v>
      </c>
      <c r="V4585" s="18" t="n">
        <v>2571.48</v>
      </c>
    </row>
    <row r="4586">
      <c r="A4586" s="12" t="n">
        <v>4585</v>
      </c>
      <c r="B4586" s="13" t="n">
        <v>0</v>
      </c>
      <c r="C4586" s="13" t="n">
        <v>-0.1019569416846057</v>
      </c>
      <c r="D4586" s="14">
        <f>B4586-C4586</f>
        <v/>
      </c>
      <c r="E4586" s="14">
        <f>ABS(D4586)</f>
        <v/>
      </c>
      <c r="F4586" s="15" t="n">
        <v>8000</v>
      </c>
      <c r="G4586" s="12" t="inlineStr">
        <is>
          <t>single</t>
        </is>
      </c>
      <c r="H4586" s="12" t="inlineStr">
        <is>
          <t>Never married/single</t>
        </is>
      </c>
      <c r="I4586" s="16" t="n">
        <v>41</v>
      </c>
      <c r="J4586" s="16" t="n">
        <v>22</v>
      </c>
      <c r="K4586" s="16" t="n">
        <v>0</v>
      </c>
      <c r="L4586" s="16" t="n">
        <v>0</v>
      </c>
      <c r="M4586" s="16" t="n">
        <v>3</v>
      </c>
      <c r="N4586" s="17" t="n">
        <v>0.375</v>
      </c>
      <c r="O4586" s="17" t="n">
        <v>0</v>
      </c>
      <c r="P4586" s="17" t="n">
        <v>0.625</v>
      </c>
      <c r="Q4586" s="17" t="n">
        <v>0</v>
      </c>
      <c r="R4586" s="17" t="n">
        <v>0</v>
      </c>
      <c r="S4586" s="17" t="n">
        <v>0</v>
      </c>
      <c r="T4586" s="17" t="n">
        <v>0</v>
      </c>
      <c r="U4586" s="17" t="n">
        <v>0</v>
      </c>
      <c r="V4586" s="18" t="n">
        <v>3197.4</v>
      </c>
    </row>
    <row r="4587">
      <c r="A4587" s="12" t="n">
        <v>4586</v>
      </c>
      <c r="B4587" s="13" t="n">
        <v>0</v>
      </c>
      <c r="C4587" s="13" t="n">
        <v>-0.006106319487543363</v>
      </c>
      <c r="D4587" s="14">
        <f>B4587-C4587</f>
        <v/>
      </c>
      <c r="E4587" s="14">
        <f>ABS(D4587)</f>
        <v/>
      </c>
      <c r="F4587" s="15" t="n">
        <v>2250</v>
      </c>
      <c r="G4587" s="12" t="inlineStr">
        <is>
          <t>single</t>
        </is>
      </c>
      <c r="H4587" s="12" t="inlineStr">
        <is>
          <t>Widowed</t>
        </is>
      </c>
      <c r="I4587" s="16" t="n">
        <v>17</v>
      </c>
      <c r="J4587" s="16" t="n">
        <v>66</v>
      </c>
      <c r="K4587" s="16" t="n">
        <v>0</v>
      </c>
      <c r="L4587" s="16" t="n">
        <v>0</v>
      </c>
      <c r="M4587" s="16" t="n">
        <v>1</v>
      </c>
      <c r="N4587" s="17" t="n">
        <v>0</v>
      </c>
      <c r="O4587" s="17" t="n">
        <v>0</v>
      </c>
      <c r="P4587" s="17" t="n">
        <v>1</v>
      </c>
      <c r="Q4587" s="17" t="n">
        <v>0</v>
      </c>
      <c r="R4587" s="17" t="n">
        <v>0</v>
      </c>
      <c r="S4587" s="17" t="n">
        <v>0</v>
      </c>
      <c r="T4587" s="17" t="n">
        <v>0</v>
      </c>
      <c r="U4587" s="17" t="n">
        <v>0</v>
      </c>
      <c r="V4587" s="18" t="n">
        <v>4063.91</v>
      </c>
    </row>
    <row r="4588">
      <c r="A4588" s="12" t="n">
        <v>4587</v>
      </c>
      <c r="B4588" s="13" t="n">
        <v>5.479012851455697</v>
      </c>
      <c r="C4588" s="13" t="n">
        <v>8.226179650327134</v>
      </c>
      <c r="D4588" s="14">
        <f>B4588-C4588</f>
        <v/>
      </c>
      <c r="E4588" s="14">
        <f>ABS(D4588)</f>
        <v/>
      </c>
      <c r="F4588" s="15" t="n">
        <v>117980</v>
      </c>
      <c r="G4588" s="12" t="inlineStr">
        <is>
          <t>joint</t>
        </is>
      </c>
      <c r="H4588" s="12" t="inlineStr">
        <is>
          <t>Married, spouse present</t>
        </is>
      </c>
      <c r="I4588" s="16" t="n">
        <v>1</v>
      </c>
      <c r="J4588" s="16" t="n">
        <v>59</v>
      </c>
      <c r="K4588" s="16" t="n">
        <v>1</v>
      </c>
      <c r="L4588" s="16" t="n">
        <v>0</v>
      </c>
      <c r="M4588" s="16" t="n">
        <v>3</v>
      </c>
      <c r="N4588" s="17" t="n">
        <v>0.6780810306831666</v>
      </c>
      <c r="O4588" s="17" t="n">
        <v>0</v>
      </c>
      <c r="P4588" s="17" t="n">
        <v>8.476012883539584e-06</v>
      </c>
      <c r="Q4588" s="17" t="n">
        <v>0</v>
      </c>
      <c r="R4588" s="17" t="n">
        <v>0</v>
      </c>
      <c r="S4588" s="17" t="n">
        <v>0</v>
      </c>
      <c r="T4588" s="17" t="n">
        <v>0</v>
      </c>
      <c r="U4588" s="17" t="n">
        <v>0.3219104933039498</v>
      </c>
      <c r="V4588" s="18" t="n">
        <v>2254.69</v>
      </c>
    </row>
    <row r="4589">
      <c r="A4589" s="12" t="n">
        <v>4588</v>
      </c>
      <c r="B4589" s="13" t="n">
        <v>5.278571428571428</v>
      </c>
      <c r="C4589" s="13" t="n">
        <v>5.26789807863565</v>
      </c>
      <c r="D4589" s="14">
        <f>B4589-C4589</f>
        <v/>
      </c>
      <c r="E4589" s="14">
        <f>ABS(D4589)</f>
        <v/>
      </c>
      <c r="F4589" s="15" t="n">
        <v>28000</v>
      </c>
      <c r="G4589" s="12" t="inlineStr">
        <is>
          <t>single</t>
        </is>
      </c>
      <c r="H4589" s="12" t="inlineStr">
        <is>
          <t>Married, spouse absent</t>
        </is>
      </c>
      <c r="I4589" s="16" t="n">
        <v>44</v>
      </c>
      <c r="J4589" s="16" t="n">
        <v>41</v>
      </c>
      <c r="K4589" s="16" t="n">
        <v>0</v>
      </c>
      <c r="L4589" s="16" t="n">
        <v>0</v>
      </c>
      <c r="M4589" s="16" t="n">
        <v>1</v>
      </c>
      <c r="N4589" s="17" t="n">
        <v>1</v>
      </c>
      <c r="O4589" s="17" t="n">
        <v>0</v>
      </c>
      <c r="P4589" s="17" t="n">
        <v>0</v>
      </c>
      <c r="Q4589" s="17" t="n">
        <v>0</v>
      </c>
      <c r="R4589" s="17" t="n">
        <v>0</v>
      </c>
      <c r="S4589" s="17" t="n">
        <v>0</v>
      </c>
      <c r="T4589" s="17" t="n">
        <v>0</v>
      </c>
      <c r="U4589" s="17" t="n">
        <v>0</v>
      </c>
      <c r="V4589" s="18" t="n">
        <v>849.35</v>
      </c>
    </row>
    <row r="4590">
      <c r="A4590" s="12" t="n">
        <v>4589</v>
      </c>
      <c r="B4590" s="13" t="n">
        <v>6.698591549295775</v>
      </c>
      <c r="C4590" s="13" t="n">
        <v>6.625478846003326</v>
      </c>
      <c r="D4590" s="14">
        <f>B4590-C4590</f>
        <v/>
      </c>
      <c r="E4590" s="14">
        <f>ABS(D4590)</f>
        <v/>
      </c>
      <c r="F4590" s="15" t="n">
        <v>71000</v>
      </c>
      <c r="G4590" s="12" t="inlineStr">
        <is>
          <t>joint</t>
        </is>
      </c>
      <c r="H4590" s="12" t="inlineStr">
        <is>
          <t>Married, spouse present</t>
        </is>
      </c>
      <c r="I4590" s="16" t="n">
        <v>1</v>
      </c>
      <c r="J4590" s="16" t="n">
        <v>25</v>
      </c>
      <c r="K4590" s="16" t="n">
        <v>0</v>
      </c>
      <c r="L4590" s="16" t="n">
        <v>0</v>
      </c>
      <c r="M4590" s="16" t="n">
        <v>2</v>
      </c>
      <c r="N4590" s="17" t="n">
        <v>0.6901408450704225</v>
      </c>
      <c r="O4590" s="17" t="n">
        <v>0</v>
      </c>
      <c r="P4590" s="17" t="n">
        <v>0</v>
      </c>
      <c r="Q4590" s="17" t="n">
        <v>0</v>
      </c>
      <c r="R4590" s="17" t="n">
        <v>0</v>
      </c>
      <c r="S4590" s="17" t="n">
        <v>0</v>
      </c>
      <c r="T4590" s="17" t="n">
        <v>0</v>
      </c>
      <c r="U4590" s="17" t="n">
        <v>0.3098591549295774</v>
      </c>
      <c r="V4590" s="18" t="n">
        <v>2974.44</v>
      </c>
    </row>
    <row r="4591">
      <c r="A4591" s="12" t="n">
        <v>4590</v>
      </c>
      <c r="B4591" s="13" t="n">
        <v>8.57802585407538</v>
      </c>
      <c r="C4591" s="13" t="n">
        <v>8.346562394859648</v>
      </c>
      <c r="D4591" s="14">
        <f>B4591-C4591</f>
        <v/>
      </c>
      <c r="E4591" s="14">
        <f>ABS(D4591)</f>
        <v/>
      </c>
      <c r="F4591" s="15" t="n">
        <v>55001</v>
      </c>
      <c r="G4591" s="12" t="inlineStr">
        <is>
          <t>single</t>
        </is>
      </c>
      <c r="H4591" s="12" t="inlineStr">
        <is>
          <t>Separated</t>
        </is>
      </c>
      <c r="I4591" s="16" t="n">
        <v>17</v>
      </c>
      <c r="J4591" s="16" t="n">
        <v>55</v>
      </c>
      <c r="K4591" s="16" t="n">
        <v>3</v>
      </c>
      <c r="L4591" s="16" t="n">
        <v>0</v>
      </c>
      <c r="M4591" s="16" t="n">
        <v>5</v>
      </c>
      <c r="N4591" s="17" t="n">
        <v>0.9999818185123908</v>
      </c>
      <c r="O4591" s="17" t="n">
        <v>0</v>
      </c>
      <c r="P4591" s="17" t="n">
        <v>1.818148760931619e-05</v>
      </c>
      <c r="Q4591" s="17" t="n">
        <v>0</v>
      </c>
      <c r="R4591" s="17" t="n">
        <v>0</v>
      </c>
      <c r="S4591" s="17" t="n">
        <v>0</v>
      </c>
      <c r="T4591" s="17" t="n">
        <v>0</v>
      </c>
      <c r="U4591" s="17" t="n">
        <v>0</v>
      </c>
      <c r="V4591" s="18" t="n">
        <v>2072.68</v>
      </c>
    </row>
    <row r="4592">
      <c r="A4592" s="12" t="n">
        <v>4591</v>
      </c>
      <c r="B4592" s="13" t="n">
        <v>8.018921475875118</v>
      </c>
      <c r="C4592" s="13" t="n">
        <v>8.228677982914858</v>
      </c>
      <c r="D4592" s="14">
        <f>B4592-C4592</f>
        <v/>
      </c>
      <c r="E4592" s="14">
        <f>ABS(D4592)</f>
        <v/>
      </c>
      <c r="F4592" s="15" t="n">
        <v>66769</v>
      </c>
      <c r="G4592" s="12" t="inlineStr">
        <is>
          <t>single</t>
        </is>
      </c>
      <c r="H4592" s="12" t="inlineStr">
        <is>
          <t>Never married/single</t>
        </is>
      </c>
      <c r="I4592" s="16" t="n">
        <v>17</v>
      </c>
      <c r="J4592" s="16" t="n">
        <v>79</v>
      </c>
      <c r="K4592" s="16" t="n">
        <v>0</v>
      </c>
      <c r="L4592" s="16" t="n">
        <v>0</v>
      </c>
      <c r="M4592" s="16" t="n">
        <v>1</v>
      </c>
      <c r="N4592" s="17" t="n">
        <v>0</v>
      </c>
      <c r="O4592" s="17" t="n">
        <v>0</v>
      </c>
      <c r="P4592" s="17" t="n">
        <v>0.0463838008656712</v>
      </c>
      <c r="Q4592" s="17" t="n">
        <v>0</v>
      </c>
      <c r="R4592" s="17" t="n">
        <v>0.4672827210232293</v>
      </c>
      <c r="S4592" s="17" t="n">
        <v>0.4863334781110994</v>
      </c>
      <c r="T4592" s="17" t="n">
        <v>0</v>
      </c>
      <c r="U4592" s="17" t="n">
        <v>0</v>
      </c>
      <c r="V4592" s="18" t="n">
        <v>3782.41</v>
      </c>
    </row>
    <row r="4593">
      <c r="A4593" s="12" t="n">
        <v>4592</v>
      </c>
      <c r="B4593" s="13" t="n">
        <v>11.25138888888889</v>
      </c>
      <c r="C4593" s="13" t="n">
        <v>10.96010973024169</v>
      </c>
      <c r="D4593" s="14">
        <f>B4593-C4593</f>
        <v/>
      </c>
      <c r="E4593" s="14">
        <f>ABS(D4593)</f>
        <v/>
      </c>
      <c r="F4593" s="15" t="n">
        <v>72000</v>
      </c>
      <c r="G4593" s="12" t="inlineStr">
        <is>
          <t>single</t>
        </is>
      </c>
      <c r="H4593" s="12" t="inlineStr">
        <is>
          <t>Never married/single</t>
        </is>
      </c>
      <c r="I4593" s="16" t="n">
        <v>36</v>
      </c>
      <c r="J4593" s="16" t="n">
        <v>25</v>
      </c>
      <c r="K4593" s="16" t="n">
        <v>0</v>
      </c>
      <c r="L4593" s="16" t="n">
        <v>0</v>
      </c>
      <c r="M4593" s="16" t="n">
        <v>5</v>
      </c>
      <c r="N4593" s="17" t="n">
        <v>1</v>
      </c>
      <c r="O4593" s="17" t="n">
        <v>0</v>
      </c>
      <c r="P4593" s="17" t="n">
        <v>0</v>
      </c>
      <c r="Q4593" s="17" t="n">
        <v>0</v>
      </c>
      <c r="R4593" s="17" t="n">
        <v>0</v>
      </c>
      <c r="S4593" s="17" t="n">
        <v>0</v>
      </c>
      <c r="T4593" s="17" t="n">
        <v>0</v>
      </c>
      <c r="U4593" s="17" t="n">
        <v>0</v>
      </c>
      <c r="V4593" s="18" t="n">
        <v>6290.81</v>
      </c>
    </row>
    <row r="4594">
      <c r="A4594" s="12" t="n">
        <v>4593</v>
      </c>
      <c r="B4594" s="13" t="n">
        <v>0.7165966195990687</v>
      </c>
      <c r="C4594" s="13" t="n">
        <v>6.290507902779865</v>
      </c>
      <c r="D4594" s="14">
        <f>B4594-C4594</f>
        <v/>
      </c>
      <c r="E4594" s="14">
        <f>ABS(D4594)</f>
        <v/>
      </c>
      <c r="F4594" s="15" t="n">
        <v>208660</v>
      </c>
      <c r="G4594" s="12" t="inlineStr">
        <is>
          <t>joint</t>
        </is>
      </c>
      <c r="H4594" s="12" t="inlineStr">
        <is>
          <t>Married, spouse present</t>
        </is>
      </c>
      <c r="I4594" s="16" t="n">
        <v>15</v>
      </c>
      <c r="J4594" s="16" t="n">
        <v>80</v>
      </c>
      <c r="K4594" s="16" t="n">
        <v>2</v>
      </c>
      <c r="L4594" s="16" t="n">
        <v>0</v>
      </c>
      <c r="M4594" s="16" t="n">
        <v>10</v>
      </c>
      <c r="N4594" s="17" t="n">
        <v>0</v>
      </c>
      <c r="O4594" s="17" t="n">
        <v>0</v>
      </c>
      <c r="P4594" s="17" t="n">
        <v>0.0035943640371896</v>
      </c>
      <c r="Q4594" s="17" t="n">
        <v>0</v>
      </c>
      <c r="R4594" s="17" t="n">
        <v>0.0239624269145979</v>
      </c>
      <c r="S4594" s="17" t="n">
        <v>0.1840314387041119</v>
      </c>
      <c r="T4594" s="17" t="n">
        <v>0</v>
      </c>
      <c r="U4594" s="17" t="n">
        <v>0.7884117703441005</v>
      </c>
      <c r="V4594" s="18" t="n">
        <v>326.71</v>
      </c>
    </row>
    <row r="4595">
      <c r="A4595" s="12" t="n">
        <v>4594</v>
      </c>
      <c r="B4595" s="13" t="n">
        <v>-34.11153846153846</v>
      </c>
      <c r="C4595" s="13" t="n">
        <v>-23.84316335729833</v>
      </c>
      <c r="D4595" s="14">
        <f>B4595-C4595</f>
        <v/>
      </c>
      <c r="E4595" s="14">
        <f>ABS(D4595)</f>
        <v/>
      </c>
      <c r="F4595" s="15" t="n">
        <v>27700</v>
      </c>
      <c r="G4595" s="12" t="inlineStr">
        <is>
          <t>head_of_household</t>
        </is>
      </c>
      <c r="H4595" s="12" t="inlineStr">
        <is>
          <t>Divorced</t>
        </is>
      </c>
      <c r="I4595" s="16" t="n">
        <v>56</v>
      </c>
      <c r="J4595" s="16" t="n">
        <v>47</v>
      </c>
      <c r="K4595" s="16" t="n">
        <v>2</v>
      </c>
      <c r="L4595" s="16" t="n">
        <v>0</v>
      </c>
      <c r="M4595" s="16" t="n">
        <v>3</v>
      </c>
      <c r="N4595" s="17" t="n">
        <v>0.9386281588447654</v>
      </c>
      <c r="O4595" s="17" t="n">
        <v>0</v>
      </c>
      <c r="P4595" s="17" t="n">
        <v>0</v>
      </c>
      <c r="Q4595" s="17" t="n">
        <v>0</v>
      </c>
      <c r="R4595" s="17" t="n">
        <v>0</v>
      </c>
      <c r="S4595" s="17" t="n">
        <v>0</v>
      </c>
      <c r="T4595" s="17" t="n">
        <v>0</v>
      </c>
      <c r="U4595" s="17" t="n">
        <v>0</v>
      </c>
      <c r="V4595" s="18" t="n">
        <v>244.55</v>
      </c>
    </row>
    <row r="4596">
      <c r="A4596" s="12" t="n">
        <v>4595</v>
      </c>
      <c r="B4596" s="13" t="n">
        <v>-2.244020163095307</v>
      </c>
      <c r="C4596" s="13" t="n">
        <v>-3.410089004633914</v>
      </c>
      <c r="D4596" s="14">
        <f>B4596-C4596</f>
        <v/>
      </c>
      <c r="E4596" s="14">
        <f>ABS(D4596)</f>
        <v/>
      </c>
      <c r="F4596" s="15" t="n">
        <v>61100</v>
      </c>
      <c r="G4596" s="12" t="inlineStr">
        <is>
          <t>joint</t>
        </is>
      </c>
      <c r="H4596" s="12" t="inlineStr">
        <is>
          <t>Married, spouse present</t>
        </is>
      </c>
      <c r="I4596" s="16" t="n">
        <v>6</v>
      </c>
      <c r="J4596" s="16" t="n">
        <v>40</v>
      </c>
      <c r="K4596" s="16" t="n">
        <v>2</v>
      </c>
      <c r="L4596" s="16" t="n">
        <v>0</v>
      </c>
      <c r="M4596" s="16" t="n">
        <v>6</v>
      </c>
      <c r="N4596" s="17" t="n">
        <v>0</v>
      </c>
      <c r="O4596" s="17" t="n">
        <v>0.4909983633387889</v>
      </c>
      <c r="P4596" s="17" t="n">
        <v>0</v>
      </c>
      <c r="Q4596" s="17" t="n">
        <v>0</v>
      </c>
      <c r="R4596" s="17" t="n">
        <v>0</v>
      </c>
      <c r="S4596" s="17" t="n">
        <v>0</v>
      </c>
      <c r="T4596" s="17" t="n">
        <v>0</v>
      </c>
      <c r="U4596" s="17" t="n">
        <v>0.5090016366612111</v>
      </c>
      <c r="V4596" s="18" t="n">
        <v>1988.52</v>
      </c>
    </row>
    <row r="4597">
      <c r="A4597" s="12" t="n">
        <v>4596</v>
      </c>
      <c r="B4597" s="13" t="n">
        <v>12.07147016850014</v>
      </c>
      <c r="C4597" s="13" t="n">
        <v>11.63610051415492</v>
      </c>
      <c r="D4597" s="14">
        <f>B4597-C4597</f>
        <v/>
      </c>
      <c r="E4597" s="14">
        <f>ABS(D4597)</f>
        <v/>
      </c>
      <c r="F4597" s="15" t="n">
        <v>156261</v>
      </c>
      <c r="G4597" s="12" t="inlineStr">
        <is>
          <t>joint</t>
        </is>
      </c>
      <c r="H4597" s="12" t="inlineStr">
        <is>
          <t>Married, spouse present</t>
        </is>
      </c>
      <c r="I4597" s="16" t="n">
        <v>12</v>
      </c>
      <c r="J4597" s="16" t="n">
        <v>61</v>
      </c>
      <c r="K4597" s="16" t="n">
        <v>0</v>
      </c>
      <c r="L4597" s="16" t="n">
        <v>0</v>
      </c>
      <c r="M4597" s="16" t="n">
        <v>2</v>
      </c>
      <c r="N4597" s="17" t="n">
        <v>0.5759594524545472</v>
      </c>
      <c r="O4597" s="17" t="n">
        <v>0</v>
      </c>
      <c r="P4597" s="17" t="n">
        <v>0.0041597071566161</v>
      </c>
      <c r="Q4597" s="17" t="n">
        <v>0.0031997747358585</v>
      </c>
      <c r="R4597" s="17" t="n">
        <v>0.0319977473585859</v>
      </c>
      <c r="S4597" s="17" t="n">
        <v>0</v>
      </c>
      <c r="T4597" s="17" t="n">
        <v>0</v>
      </c>
      <c r="U4597" s="17" t="n">
        <v>0.384683318294392</v>
      </c>
      <c r="V4597" s="18" t="n">
        <v>4582.75</v>
      </c>
    </row>
    <row r="4598">
      <c r="A4598" s="12" t="n">
        <v>4597</v>
      </c>
      <c r="B4598" s="13" t="n">
        <v>10.14744543732094</v>
      </c>
      <c r="C4598" s="13" t="n">
        <v>10.04169969086342</v>
      </c>
      <c r="D4598" s="14">
        <f>B4598-C4598</f>
        <v/>
      </c>
      <c r="E4598" s="14">
        <f>ABS(D4598)</f>
        <v/>
      </c>
      <c r="F4598" s="15" t="n">
        <v>152531</v>
      </c>
      <c r="G4598" s="12" t="inlineStr">
        <is>
          <t>joint</t>
        </is>
      </c>
      <c r="H4598" s="12" t="inlineStr">
        <is>
          <t>Married, spouse present</t>
        </is>
      </c>
      <c r="I4598" s="16" t="n">
        <v>6</v>
      </c>
      <c r="J4598" s="16" t="n">
        <v>39</v>
      </c>
      <c r="K4598" s="16" t="n">
        <v>1</v>
      </c>
      <c r="L4598" s="16" t="n">
        <v>1</v>
      </c>
      <c r="M4598" s="16" t="n">
        <v>3</v>
      </c>
      <c r="N4598" s="17" t="n">
        <v>0.6424923458182271</v>
      </c>
      <c r="O4598" s="17" t="n">
        <v>0</v>
      </c>
      <c r="P4598" s="17" t="n">
        <v>0.0017373517514472</v>
      </c>
      <c r="Q4598" s="17" t="n">
        <v>6.55604434508395e-06</v>
      </c>
      <c r="R4598" s="17" t="n">
        <v>0</v>
      </c>
      <c r="S4598" s="17" t="n">
        <v>0</v>
      </c>
      <c r="T4598" s="17" t="n">
        <v>0</v>
      </c>
      <c r="U4598" s="17" t="n">
        <v>0.3557637463859806</v>
      </c>
      <c r="V4598" s="18" t="n">
        <v>3681.75</v>
      </c>
    </row>
    <row r="4599">
      <c r="A4599" s="12" t="n">
        <v>4598</v>
      </c>
      <c r="B4599" s="13" t="n">
        <v>4.534615384615384</v>
      </c>
      <c r="C4599" s="13" t="n">
        <v>3.21511543850744</v>
      </c>
      <c r="D4599" s="14">
        <f>B4599-C4599</f>
        <v/>
      </c>
      <c r="E4599" s="14">
        <f>ABS(D4599)</f>
        <v/>
      </c>
      <c r="F4599" s="15" t="n">
        <v>104000</v>
      </c>
      <c r="G4599" s="12" t="inlineStr">
        <is>
          <t>joint</t>
        </is>
      </c>
      <c r="H4599" s="12" t="inlineStr">
        <is>
          <t>Married, spouse present</t>
        </is>
      </c>
      <c r="I4599" s="16" t="n">
        <v>13</v>
      </c>
      <c r="J4599" s="16" t="n">
        <v>42</v>
      </c>
      <c r="K4599" s="16" t="n">
        <v>2</v>
      </c>
      <c r="L4599" s="16" t="n">
        <v>0</v>
      </c>
      <c r="M4599" s="16" t="n">
        <v>7</v>
      </c>
      <c r="N4599" s="17" t="n">
        <v>0.4230769230769231</v>
      </c>
      <c r="O4599" s="17" t="n">
        <v>0</v>
      </c>
      <c r="P4599" s="17" t="n">
        <v>0</v>
      </c>
      <c r="Q4599" s="17" t="n">
        <v>0</v>
      </c>
      <c r="R4599" s="17" t="n">
        <v>0</v>
      </c>
      <c r="S4599" s="17" t="n">
        <v>0</v>
      </c>
      <c r="T4599" s="17" t="n">
        <v>0</v>
      </c>
      <c r="U4599" s="17" t="n">
        <v>0.5769230769230769</v>
      </c>
      <c r="V4599" s="18" t="n">
        <v>2234.15</v>
      </c>
    </row>
    <row r="4600">
      <c r="A4600" s="12" t="n">
        <v>4599</v>
      </c>
      <c r="B4600" s="13" t="n">
        <v>0</v>
      </c>
      <c r="C4600" s="13" t="n">
        <v>0.6635388865469577</v>
      </c>
      <c r="D4600" s="14">
        <f>B4600-C4600</f>
        <v/>
      </c>
      <c r="E4600" s="14">
        <f>ABS(D4600)</f>
        <v/>
      </c>
      <c r="F4600" s="15" t="n">
        <v>52243</v>
      </c>
      <c r="G4600" s="12" t="inlineStr">
        <is>
          <t>joint</t>
        </is>
      </c>
      <c r="H4600" s="12" t="inlineStr">
        <is>
          <t>Married, spouse present</t>
        </is>
      </c>
      <c r="I4600" s="16" t="n">
        <v>22</v>
      </c>
      <c r="J4600" s="16" t="n">
        <v>77</v>
      </c>
      <c r="K4600" s="16" t="n">
        <v>0</v>
      </c>
      <c r="L4600" s="16" t="n">
        <v>0</v>
      </c>
      <c r="M4600" s="16" t="n">
        <v>2</v>
      </c>
      <c r="N4600" s="17" t="n">
        <v>0</v>
      </c>
      <c r="O4600" s="17" t="n">
        <v>0</v>
      </c>
      <c r="P4600" s="17" t="n">
        <v>0</v>
      </c>
      <c r="Q4600" s="17" t="n">
        <v>0</v>
      </c>
      <c r="R4600" s="17" t="n">
        <v>0</v>
      </c>
      <c r="S4600" s="17" t="n">
        <v>0.2577187374385085</v>
      </c>
      <c r="T4600" s="17" t="n">
        <v>0</v>
      </c>
      <c r="U4600" s="17" t="n">
        <v>0.7422812625614915</v>
      </c>
      <c r="V4600" s="18" t="n">
        <v>1446.9</v>
      </c>
    </row>
    <row r="4601">
      <c r="A4601" s="12" t="n">
        <v>4600</v>
      </c>
      <c r="B4601" s="13" t="n">
        <v>12.97253163818744</v>
      </c>
      <c r="C4601" s="13" t="n">
        <v>12.40757255143796</v>
      </c>
      <c r="D4601" s="14">
        <f>B4601-C4601</f>
        <v/>
      </c>
      <c r="E4601" s="14">
        <f>ABS(D4601)</f>
        <v/>
      </c>
      <c r="F4601" s="15" t="n">
        <v>171470</v>
      </c>
      <c r="G4601" s="12" t="inlineStr">
        <is>
          <t>joint</t>
        </is>
      </c>
      <c r="H4601" s="12" t="inlineStr">
        <is>
          <t>Married, spouse present</t>
        </is>
      </c>
      <c r="I4601" s="16" t="n">
        <v>6</v>
      </c>
      <c r="J4601" s="16" t="n">
        <v>60</v>
      </c>
      <c r="K4601" s="16" t="n">
        <v>0</v>
      </c>
      <c r="L4601" s="16" t="n">
        <v>0</v>
      </c>
      <c r="M4601" s="16" t="n">
        <v>2</v>
      </c>
      <c r="N4601" s="17" t="n">
        <v>0.1749577185513501</v>
      </c>
      <c r="O4601" s="17" t="n">
        <v>0</v>
      </c>
      <c r="P4601" s="17" t="n">
        <v>0.0030617600746486</v>
      </c>
      <c r="Q4601" s="17" t="n">
        <v>0</v>
      </c>
      <c r="R4601" s="17" t="n">
        <v>0</v>
      </c>
      <c r="S4601" s="17" t="n">
        <v>0</v>
      </c>
      <c r="T4601" s="17" t="n">
        <v>0.0583192395171167</v>
      </c>
      <c r="U4601" s="17" t="n">
        <v>0.7636612818568845</v>
      </c>
      <c r="V4601" s="18" t="n">
        <v>1768.42</v>
      </c>
    </row>
    <row r="4602">
      <c r="A4602" s="12" t="n">
        <v>4601</v>
      </c>
      <c r="B4602" s="13" t="n">
        <v>3.457604886147035</v>
      </c>
      <c r="C4602" s="13" t="n">
        <v>2.935529009538188</v>
      </c>
      <c r="D4602" s="14">
        <f>B4602-C4602</f>
        <v/>
      </c>
      <c r="E4602" s="14">
        <f>ABS(D4602)</f>
        <v/>
      </c>
      <c r="F4602" s="15" t="n">
        <v>52500</v>
      </c>
      <c r="G4602" s="12" t="inlineStr">
        <is>
          <t>joint</t>
        </is>
      </c>
      <c r="H4602" s="12" t="inlineStr">
        <is>
          <t>Married, spouse present</t>
        </is>
      </c>
      <c r="I4602" s="16" t="n">
        <v>4</v>
      </c>
      <c r="J4602" s="16" t="n">
        <v>33</v>
      </c>
      <c r="K4602" s="16" t="n">
        <v>0</v>
      </c>
      <c r="L4602" s="16" t="n">
        <v>0</v>
      </c>
      <c r="M4602" s="16" t="n">
        <v>2</v>
      </c>
      <c r="N4602" s="17" t="n">
        <v>0</v>
      </c>
      <c r="O4602" s="17" t="n">
        <v>1</v>
      </c>
      <c r="P4602" s="17" t="n">
        <v>0</v>
      </c>
      <c r="Q4602" s="17" t="n">
        <v>0</v>
      </c>
      <c r="R4602" s="17" t="n">
        <v>0</v>
      </c>
      <c r="S4602" s="17" t="n">
        <v>0</v>
      </c>
      <c r="T4602" s="17" t="n">
        <v>0</v>
      </c>
      <c r="U4602" s="17" t="n">
        <v>0</v>
      </c>
      <c r="V4602" s="18" t="n">
        <v>1752.18</v>
      </c>
    </row>
    <row r="4603">
      <c r="A4603" s="12" t="n">
        <v>4602</v>
      </c>
      <c r="B4603" s="13" t="n">
        <v>7.51904761904762</v>
      </c>
      <c r="C4603" s="13" t="n">
        <v>7.509224270965545</v>
      </c>
      <c r="D4603" s="14">
        <f>B4603-C4603</f>
        <v/>
      </c>
      <c r="E4603" s="14">
        <f>ABS(D4603)</f>
        <v/>
      </c>
      <c r="F4603" s="15" t="n">
        <v>42000</v>
      </c>
      <c r="G4603" s="12" t="inlineStr">
        <is>
          <t>single</t>
        </is>
      </c>
      <c r="H4603" s="12" t="inlineStr">
        <is>
          <t>Never married/single</t>
        </is>
      </c>
      <c r="I4603" s="16" t="n">
        <v>47</v>
      </c>
      <c r="J4603" s="16" t="n">
        <v>25</v>
      </c>
      <c r="K4603" s="16" t="n">
        <v>0</v>
      </c>
      <c r="L4603" s="16" t="n">
        <v>0</v>
      </c>
      <c r="M4603" s="16" t="n">
        <v>2</v>
      </c>
      <c r="N4603" s="17" t="n">
        <v>1</v>
      </c>
      <c r="O4603" s="17" t="n">
        <v>0</v>
      </c>
      <c r="P4603" s="17" t="n">
        <v>0</v>
      </c>
      <c r="Q4603" s="17" t="n">
        <v>0</v>
      </c>
      <c r="R4603" s="17" t="n">
        <v>0</v>
      </c>
      <c r="S4603" s="17" t="n">
        <v>0</v>
      </c>
      <c r="T4603" s="17" t="n">
        <v>0</v>
      </c>
      <c r="U4603" s="17" t="n">
        <v>0</v>
      </c>
      <c r="V4603" s="18" t="n">
        <v>2652.42</v>
      </c>
    </row>
    <row r="4604">
      <c r="A4604" s="12" t="n">
        <v>4603</v>
      </c>
      <c r="B4604" s="13" t="n">
        <v>8.690909529204735</v>
      </c>
      <c r="C4604" s="13" t="n">
        <v>10.12292423372334</v>
      </c>
      <c r="D4604" s="14">
        <f>B4604-C4604</f>
        <v/>
      </c>
      <c r="E4604" s="14">
        <f>ABS(D4604)</f>
        <v/>
      </c>
      <c r="F4604" s="15" t="n">
        <v>229532</v>
      </c>
      <c r="G4604" s="12" t="inlineStr">
        <is>
          <t>joint</t>
        </is>
      </c>
      <c r="H4604" s="12" t="inlineStr">
        <is>
          <t>Married, spouse present</t>
        </is>
      </c>
      <c r="I4604" s="16" t="n">
        <v>41</v>
      </c>
      <c r="J4604" s="16" t="n">
        <v>41</v>
      </c>
      <c r="K4604" s="16" t="n">
        <v>4</v>
      </c>
      <c r="L4604" s="16" t="n">
        <v>0</v>
      </c>
      <c r="M4604" s="16" t="n">
        <v>6</v>
      </c>
      <c r="N4604" s="17" t="n">
        <v>0.08451109213530129</v>
      </c>
      <c r="O4604" s="17" t="n">
        <v>0</v>
      </c>
      <c r="P4604" s="17" t="n">
        <v>0</v>
      </c>
      <c r="Q4604" s="17" t="n">
        <v>0</v>
      </c>
      <c r="R4604" s="17" t="n">
        <v>0</v>
      </c>
      <c r="S4604" s="17" t="n">
        <v>0</v>
      </c>
      <c r="T4604" s="17" t="n">
        <v>0</v>
      </c>
      <c r="U4604" s="17" t="n">
        <v>0.6384033598801039</v>
      </c>
      <c r="V4604" s="18" t="n">
        <v>1231.1</v>
      </c>
    </row>
    <row r="4605">
      <c r="A4605" s="12" t="n">
        <v>4604</v>
      </c>
      <c r="B4605" s="13" t="n">
        <v>3.421796968223803</v>
      </c>
      <c r="C4605" s="13" t="n">
        <v>3.593968494801786</v>
      </c>
      <c r="D4605" s="14">
        <f>B4605-C4605</f>
        <v/>
      </c>
      <c r="E4605" s="14">
        <f>ABS(D4605)</f>
        <v/>
      </c>
      <c r="F4605" s="15" t="n">
        <v>90508</v>
      </c>
      <c r="G4605" s="12" t="inlineStr">
        <is>
          <t>joint</t>
        </is>
      </c>
      <c r="H4605" s="12" t="inlineStr">
        <is>
          <t>Married, spouse present</t>
        </is>
      </c>
      <c r="I4605" s="16" t="n">
        <v>39</v>
      </c>
      <c r="J4605" s="16" t="n">
        <v>36</v>
      </c>
      <c r="K4605" s="16" t="n">
        <v>2</v>
      </c>
      <c r="L4605" s="16" t="n">
        <v>0</v>
      </c>
      <c r="M4605" s="16" t="n">
        <v>4</v>
      </c>
      <c r="N4605" s="17" t="n">
        <v>0.9943872364873824</v>
      </c>
      <c r="O4605" s="17" t="n">
        <v>0</v>
      </c>
      <c r="P4605" s="17" t="n">
        <v>0.0055906660184735</v>
      </c>
      <c r="Q4605" s="17" t="n">
        <v>0</v>
      </c>
      <c r="R4605" s="17" t="n">
        <v>0</v>
      </c>
      <c r="S4605" s="17" t="n">
        <v>0</v>
      </c>
      <c r="T4605" s="17" t="n">
        <v>0</v>
      </c>
      <c r="U4605" s="17" t="n">
        <v>2.209749414416405e-05</v>
      </c>
      <c r="V4605" s="18" t="n">
        <v>2106.52</v>
      </c>
    </row>
    <row r="4606">
      <c r="A4606" s="12" t="n">
        <v>4605</v>
      </c>
      <c r="B4606" s="13" t="n">
        <v>14.66917667163995</v>
      </c>
      <c r="C4606" s="13" t="n">
        <v>12.86689396615567</v>
      </c>
      <c r="D4606" s="14">
        <f>B4606-C4606</f>
        <v/>
      </c>
      <c r="E4606" s="14">
        <f>ABS(D4606)</f>
        <v/>
      </c>
      <c r="F4606" s="15" t="n">
        <v>332122</v>
      </c>
      <c r="G4606" s="12" t="inlineStr">
        <is>
          <t>joint</t>
        </is>
      </c>
      <c r="H4606" s="12" t="inlineStr">
        <is>
          <t>Married, spouse present</t>
        </is>
      </c>
      <c r="I4606" s="16" t="n">
        <v>25</v>
      </c>
      <c r="J4606" s="16" t="n">
        <v>60</v>
      </c>
      <c r="K4606" s="16" t="n">
        <v>2</v>
      </c>
      <c r="L4606" s="16" t="n">
        <v>0</v>
      </c>
      <c r="M4606" s="16" t="n">
        <v>4</v>
      </c>
      <c r="N4606" s="17" t="n">
        <v>0</v>
      </c>
      <c r="O4606" s="17" t="n">
        <v>0.5457813694967512</v>
      </c>
      <c r="P4606" s="17" t="n">
        <v>0.0025593004980097</v>
      </c>
      <c r="Q4606" s="17" t="n">
        <v>0</v>
      </c>
      <c r="R4606" s="17" t="n">
        <v>0</v>
      </c>
      <c r="S4606" s="17" t="n">
        <v>0</v>
      </c>
      <c r="T4606" s="17" t="n">
        <v>0</v>
      </c>
      <c r="U4606" s="17" t="n">
        <v>0.451659330005239</v>
      </c>
      <c r="V4606" s="18" t="n">
        <v>3406.99</v>
      </c>
    </row>
    <row r="4607">
      <c r="A4607" s="12" t="n">
        <v>4606</v>
      </c>
      <c r="B4607" s="13" t="n">
        <v>0</v>
      </c>
      <c r="C4607" s="13" t="n">
        <v>-0.0001704659498207887</v>
      </c>
      <c r="D4607" s="14">
        <f>B4607-C4607</f>
        <v/>
      </c>
      <c r="E4607" s="14">
        <f>ABS(D4607)</f>
        <v/>
      </c>
      <c r="F4607" s="15" t="n">
        <v>7200</v>
      </c>
      <c r="G4607" s="12" t="inlineStr">
        <is>
          <t>single</t>
        </is>
      </c>
      <c r="H4607" s="12" t="inlineStr">
        <is>
          <t>Never married/single</t>
        </is>
      </c>
      <c r="I4607" s="16" t="n">
        <v>41</v>
      </c>
      <c r="J4607" s="16" t="n">
        <v>24</v>
      </c>
      <c r="K4607" s="16" t="n">
        <v>0</v>
      </c>
      <c r="L4607" s="16" t="n">
        <v>0</v>
      </c>
      <c r="M4607" s="16" t="n">
        <v>2</v>
      </c>
      <c r="N4607" s="17" t="n">
        <v>1</v>
      </c>
      <c r="O4607" s="17" t="n">
        <v>0</v>
      </c>
      <c r="P4607" s="17" t="n">
        <v>0</v>
      </c>
      <c r="Q4607" s="17" t="n">
        <v>0</v>
      </c>
      <c r="R4607" s="17" t="n">
        <v>0</v>
      </c>
      <c r="S4607" s="17" t="n">
        <v>0</v>
      </c>
      <c r="T4607" s="17" t="n">
        <v>0</v>
      </c>
      <c r="U4607" s="17" t="n">
        <v>0</v>
      </c>
      <c r="V4607" s="18" t="n">
        <v>3186.58</v>
      </c>
    </row>
    <row r="4608">
      <c r="A4608" s="12" t="n">
        <v>4607</v>
      </c>
      <c r="B4608" s="13" t="n">
        <v>9.060282057498268</v>
      </c>
      <c r="C4608" s="13" t="n">
        <v>8.50302796791639</v>
      </c>
      <c r="D4608" s="14">
        <f>B4608-C4608</f>
        <v/>
      </c>
      <c r="E4608" s="14">
        <f>ABS(D4608)</f>
        <v/>
      </c>
      <c r="F4608" s="15" t="n">
        <v>119621</v>
      </c>
      <c r="G4608" s="12" t="inlineStr">
        <is>
          <t>joint</t>
        </is>
      </c>
      <c r="H4608" s="12" t="inlineStr">
        <is>
          <t>Married, spouse present</t>
        </is>
      </c>
      <c r="I4608" s="16" t="n">
        <v>49</v>
      </c>
      <c r="J4608" s="16" t="n">
        <v>54</v>
      </c>
      <c r="K4608" s="16" t="n">
        <v>0</v>
      </c>
      <c r="L4608" s="16" t="n">
        <v>0</v>
      </c>
      <c r="M4608" s="16" t="n">
        <v>2</v>
      </c>
      <c r="N4608" s="17" t="n">
        <v>0</v>
      </c>
      <c r="O4608" s="17" t="n">
        <v>0</v>
      </c>
      <c r="P4608" s="17" t="n">
        <v>8.359736166726578e-06</v>
      </c>
      <c r="Q4608" s="17" t="n">
        <v>0</v>
      </c>
      <c r="R4608" s="17" t="n">
        <v>0</v>
      </c>
      <c r="S4608" s="17" t="n">
        <v>0</v>
      </c>
      <c r="T4608" s="17" t="n">
        <v>0</v>
      </c>
      <c r="U4608" s="17" t="n">
        <v>0.9999916402638332</v>
      </c>
      <c r="V4608" s="18" t="n">
        <v>1824.8</v>
      </c>
    </row>
    <row r="4609">
      <c r="A4609" s="12" t="n">
        <v>4608</v>
      </c>
      <c r="B4609" s="13" t="n">
        <v>7.589949917227217</v>
      </c>
      <c r="C4609" s="13" t="n">
        <v>6.924811068298149</v>
      </c>
      <c r="D4609" s="14">
        <f>B4609-C4609</f>
        <v/>
      </c>
      <c r="E4609" s="14">
        <f>ABS(D4609)</f>
        <v/>
      </c>
      <c r="F4609" s="15" t="n">
        <v>53098</v>
      </c>
      <c r="G4609" s="12" t="inlineStr">
        <is>
          <t>single</t>
        </is>
      </c>
      <c r="H4609" s="12" t="inlineStr">
        <is>
          <t>Widowed</t>
        </is>
      </c>
      <c r="I4609" s="16" t="n">
        <v>51</v>
      </c>
      <c r="J4609" s="16" t="n">
        <v>77</v>
      </c>
      <c r="K4609" s="16" t="n">
        <v>1</v>
      </c>
      <c r="L4609" s="16" t="n">
        <v>0</v>
      </c>
      <c r="M4609" s="16" t="n">
        <v>2</v>
      </c>
      <c r="N4609" s="17" t="n">
        <v>0</v>
      </c>
      <c r="O4609" s="17" t="n">
        <v>0</v>
      </c>
      <c r="P4609" s="17" t="n">
        <v>0.0001883310105842</v>
      </c>
      <c r="Q4609" s="17" t="n">
        <v>1.883310105842028e-05</v>
      </c>
      <c r="R4609" s="17" t="n">
        <v>0</v>
      </c>
      <c r="S4609" s="17" t="n">
        <v>0.3450789106934347</v>
      </c>
      <c r="T4609" s="17" t="n">
        <v>0</v>
      </c>
      <c r="U4609" s="17" t="n">
        <v>0</v>
      </c>
      <c r="V4609" s="18" t="n">
        <v>3226.75</v>
      </c>
    </row>
    <row r="4610">
      <c r="A4610" s="12" t="n">
        <v>4609</v>
      </c>
      <c r="B4610" s="13" t="n">
        <v>-3.603069347853434</v>
      </c>
      <c r="C4610" s="13" t="n">
        <v>-3.249952217146475</v>
      </c>
      <c r="D4610" s="14">
        <f>B4610-C4610</f>
        <v/>
      </c>
      <c r="E4610" s="14">
        <f>ABS(D4610)</f>
        <v/>
      </c>
      <c r="F4610" s="15" t="n">
        <v>66968</v>
      </c>
      <c r="G4610" s="12" t="inlineStr">
        <is>
          <t>joint</t>
        </is>
      </c>
      <c r="H4610" s="12" t="inlineStr">
        <is>
          <t>Married, spouse present</t>
        </is>
      </c>
      <c r="I4610" s="16" t="n">
        <v>40</v>
      </c>
      <c r="J4610" s="16" t="n">
        <v>41</v>
      </c>
      <c r="K4610" s="16" t="n">
        <v>2</v>
      </c>
      <c r="L4610" s="16" t="n">
        <v>0</v>
      </c>
      <c r="M4610" s="16" t="n">
        <v>5</v>
      </c>
      <c r="N4610" s="17" t="n">
        <v>0</v>
      </c>
      <c r="O4610" s="17" t="n">
        <v>0.0746625253852586</v>
      </c>
      <c r="P4610" s="17" t="n">
        <v>0.0597300203082069</v>
      </c>
      <c r="Q4610" s="17" t="n">
        <v>0</v>
      </c>
      <c r="R4610" s="17" t="n">
        <v>0</v>
      </c>
      <c r="S4610" s="17" t="n">
        <v>0</v>
      </c>
      <c r="T4610" s="17" t="n">
        <v>0</v>
      </c>
      <c r="U4610" s="17" t="n">
        <v>0.8656074543065345</v>
      </c>
      <c r="V4610" s="18" t="n">
        <v>1619.89</v>
      </c>
    </row>
    <row r="4611">
      <c r="A4611" s="12" t="n">
        <v>4610</v>
      </c>
      <c r="B4611" s="13" t="n">
        <v>0</v>
      </c>
      <c r="C4611" s="13" t="n">
        <v>0.7548688052308566</v>
      </c>
      <c r="D4611" s="14">
        <f>B4611-C4611</f>
        <v/>
      </c>
      <c r="E4611" s="14">
        <f>ABS(D4611)</f>
        <v/>
      </c>
      <c r="F4611" s="15" t="n">
        <v>21050</v>
      </c>
      <c r="G4611" s="12" t="inlineStr">
        <is>
          <t>single</t>
        </is>
      </c>
      <c r="H4611" s="12" t="inlineStr">
        <is>
          <t>Never married/single</t>
        </is>
      </c>
      <c r="I4611" s="16" t="n">
        <v>48</v>
      </c>
      <c r="J4611" s="16" t="n">
        <v>22</v>
      </c>
      <c r="K4611" s="16" t="n">
        <v>0</v>
      </c>
      <c r="L4611" s="16" t="n">
        <v>0</v>
      </c>
      <c r="M4611" s="16" t="n">
        <v>2</v>
      </c>
      <c r="N4611" s="17" t="n">
        <v>0.6579572446555819</v>
      </c>
      <c r="O4611" s="17" t="n">
        <v>0</v>
      </c>
      <c r="P4611" s="17" t="n">
        <v>0</v>
      </c>
      <c r="Q4611" s="17" t="n">
        <v>0</v>
      </c>
      <c r="R4611" s="17" t="n">
        <v>0</v>
      </c>
      <c r="S4611" s="17" t="n">
        <v>0</v>
      </c>
      <c r="T4611" s="17" t="n">
        <v>0</v>
      </c>
      <c r="U4611" s="17" t="n">
        <v>0</v>
      </c>
      <c r="V4611" s="18" t="n">
        <v>2997.01</v>
      </c>
    </row>
    <row r="4612">
      <c r="A4612" s="12" t="n">
        <v>4611</v>
      </c>
      <c r="B4612" s="13" t="n">
        <v>-49.60555555555556</v>
      </c>
      <c r="C4612" s="13" t="n">
        <v>-46.6982972879546</v>
      </c>
      <c r="D4612" s="14">
        <f>B4612-C4612</f>
        <v/>
      </c>
      <c r="E4612" s="14">
        <f>ABS(D4612)</f>
        <v/>
      </c>
      <c r="F4612" s="15" t="n">
        <v>18000</v>
      </c>
      <c r="G4612" s="12" t="inlineStr">
        <is>
          <t>head_of_household</t>
        </is>
      </c>
      <c r="H4612" s="12" t="inlineStr">
        <is>
          <t>Never married/single</t>
        </is>
      </c>
      <c r="I4612" s="16" t="n">
        <v>19</v>
      </c>
      <c r="J4612" s="16" t="n">
        <v>30</v>
      </c>
      <c r="K4612" s="16" t="n">
        <v>2</v>
      </c>
      <c r="L4612" s="16" t="n">
        <v>0</v>
      </c>
      <c r="M4612" s="16" t="n">
        <v>3</v>
      </c>
      <c r="N4612" s="17" t="n">
        <v>1</v>
      </c>
      <c r="O4612" s="17" t="n">
        <v>0</v>
      </c>
      <c r="P4612" s="17" t="n">
        <v>0</v>
      </c>
      <c r="Q4612" s="17" t="n">
        <v>0</v>
      </c>
      <c r="R4612" s="17" t="n">
        <v>0</v>
      </c>
      <c r="S4612" s="17" t="n">
        <v>0</v>
      </c>
      <c r="T4612" s="17" t="n">
        <v>0</v>
      </c>
      <c r="U4612" s="17" t="n">
        <v>0</v>
      </c>
      <c r="V4612" s="18" t="n">
        <v>1576.79</v>
      </c>
    </row>
    <row r="4613">
      <c r="A4613" s="12" t="n">
        <v>4612</v>
      </c>
      <c r="B4613" s="13" t="n">
        <v>10.08513916060559</v>
      </c>
      <c r="C4613" s="13" t="n">
        <v>8.830768940301297</v>
      </c>
      <c r="D4613" s="14">
        <f>B4613-C4613</f>
        <v/>
      </c>
      <c r="E4613" s="14">
        <f>ABS(D4613)</f>
        <v/>
      </c>
      <c r="F4613" s="15" t="n">
        <v>147001</v>
      </c>
      <c r="G4613" s="12" t="inlineStr">
        <is>
          <t>joint</t>
        </is>
      </c>
      <c r="H4613" s="12" t="inlineStr">
        <is>
          <t>Married, spouse present</t>
        </is>
      </c>
      <c r="I4613" s="16" t="n">
        <v>47</v>
      </c>
      <c r="J4613" s="16" t="n">
        <v>40</v>
      </c>
      <c r="K4613" s="16" t="n">
        <v>2</v>
      </c>
      <c r="L4613" s="16" t="n">
        <v>0</v>
      </c>
      <c r="M4613" s="16" t="n">
        <v>4</v>
      </c>
      <c r="N4613" s="17" t="n">
        <v>0.4421738627628383</v>
      </c>
      <c r="O4613" s="17" t="n">
        <v>0</v>
      </c>
      <c r="P4613" s="17" t="n">
        <v>0</v>
      </c>
      <c r="Q4613" s="17" t="n">
        <v>0</v>
      </c>
      <c r="R4613" s="17" t="n">
        <v>0</v>
      </c>
      <c r="S4613" s="17" t="n">
        <v>0</v>
      </c>
      <c r="T4613" s="17" t="n">
        <v>0</v>
      </c>
      <c r="U4613" s="17" t="n">
        <v>0.5578261372371617</v>
      </c>
      <c r="V4613" s="18" t="n">
        <v>3198.91</v>
      </c>
    </row>
    <row r="4614">
      <c r="A4614" s="12" t="n">
        <v>4613</v>
      </c>
      <c r="B4614" s="13" t="n">
        <v>0</v>
      </c>
      <c r="C4614" s="13" t="n">
        <v>-0.2398407038173625</v>
      </c>
      <c r="D4614" s="14">
        <f>B4614-C4614</f>
        <v/>
      </c>
      <c r="E4614" s="14">
        <f>ABS(D4614)</f>
        <v/>
      </c>
      <c r="F4614" s="15" t="n">
        <v>21644</v>
      </c>
      <c r="G4614" s="12" t="inlineStr">
        <is>
          <t>single</t>
        </is>
      </c>
      <c r="H4614" s="12" t="inlineStr">
        <is>
          <t>Never married/single</t>
        </is>
      </c>
      <c r="I4614" s="16" t="n">
        <v>56</v>
      </c>
      <c r="J4614" s="16" t="n">
        <v>68</v>
      </c>
      <c r="K4614" s="16" t="n">
        <v>0</v>
      </c>
      <c r="L4614" s="16" t="n">
        <v>0</v>
      </c>
      <c r="M4614" s="16" t="n">
        <v>2</v>
      </c>
      <c r="N4614" s="17" t="n">
        <v>0.3234152652005174</v>
      </c>
      <c r="O4614" s="17" t="n">
        <v>0</v>
      </c>
      <c r="P4614" s="17" t="n">
        <v>0.0600628349658103</v>
      </c>
      <c r="Q4614" s="17" t="n">
        <v>0</v>
      </c>
      <c r="R4614" s="17" t="n">
        <v>0</v>
      </c>
      <c r="S4614" s="17" t="n">
        <v>0.6165218998336721</v>
      </c>
      <c r="T4614" s="17" t="n">
        <v>0</v>
      </c>
      <c r="U4614" s="17" t="n">
        <v>0</v>
      </c>
      <c r="V4614" s="18" t="n">
        <v>351.01</v>
      </c>
    </row>
    <row r="4615">
      <c r="A4615" s="12" t="n">
        <v>4614</v>
      </c>
      <c r="B4615" s="13" t="n">
        <v>2.816374269005848</v>
      </c>
      <c r="C4615" s="13" t="n">
        <v>2.677537636561754</v>
      </c>
      <c r="D4615" s="14">
        <f>B4615-C4615</f>
        <v/>
      </c>
      <c r="E4615" s="14">
        <f>ABS(D4615)</f>
        <v/>
      </c>
      <c r="F4615" s="15" t="n">
        <v>23000</v>
      </c>
      <c r="G4615" s="12" t="inlineStr">
        <is>
          <t>single</t>
        </is>
      </c>
      <c r="H4615" s="12" t="inlineStr">
        <is>
          <t>Never married/single</t>
        </is>
      </c>
      <c r="I4615" s="16" t="n">
        <v>4</v>
      </c>
      <c r="J4615" s="16" t="n">
        <v>25</v>
      </c>
      <c r="K4615" s="16" t="n">
        <v>0</v>
      </c>
      <c r="L4615" s="16" t="n">
        <v>0</v>
      </c>
      <c r="M4615" s="16" t="n">
        <v>2</v>
      </c>
      <c r="N4615" s="17" t="n">
        <v>0</v>
      </c>
      <c r="O4615" s="17" t="n">
        <v>1</v>
      </c>
      <c r="P4615" s="17" t="n">
        <v>0</v>
      </c>
      <c r="Q4615" s="17" t="n">
        <v>0</v>
      </c>
      <c r="R4615" s="17" t="n">
        <v>0</v>
      </c>
      <c r="S4615" s="17" t="n">
        <v>0</v>
      </c>
      <c r="T4615" s="17" t="n">
        <v>0</v>
      </c>
      <c r="U4615" s="17" t="n">
        <v>0</v>
      </c>
      <c r="V4615" s="18" t="n">
        <v>5970.4</v>
      </c>
    </row>
    <row r="4616">
      <c r="A4616" s="12" t="n">
        <v>4615</v>
      </c>
      <c r="B4616" s="13" t="n">
        <v>6.266273589980849</v>
      </c>
      <c r="C4616" s="13" t="n">
        <v>6.010205430613353</v>
      </c>
      <c r="D4616" s="14">
        <f>B4616-C4616</f>
        <v/>
      </c>
      <c r="E4616" s="14">
        <f>ABS(D4616)</f>
        <v/>
      </c>
      <c r="F4616" s="15" t="n">
        <v>50003</v>
      </c>
      <c r="G4616" s="12" t="inlineStr">
        <is>
          <t>single</t>
        </is>
      </c>
      <c r="H4616" s="12" t="inlineStr">
        <is>
          <t>Never married/single</t>
        </is>
      </c>
      <c r="I4616" s="16" t="n">
        <v>6</v>
      </c>
      <c r="J4616" s="16" t="n">
        <v>38</v>
      </c>
      <c r="K4616" s="16" t="n">
        <v>2</v>
      </c>
      <c r="L4616" s="16" t="n">
        <v>1</v>
      </c>
      <c r="M4616" s="16" t="n">
        <v>4</v>
      </c>
      <c r="N4616" s="17" t="n">
        <v>0</v>
      </c>
      <c r="O4616" s="17" t="n">
        <v>0.999940003599784</v>
      </c>
      <c r="P4616" s="17" t="n">
        <v>5.999640021598704e-05</v>
      </c>
      <c r="Q4616" s="17" t="n">
        <v>0</v>
      </c>
      <c r="R4616" s="17" t="n">
        <v>0</v>
      </c>
      <c r="S4616" s="17" t="n">
        <v>0</v>
      </c>
      <c r="T4616" s="17" t="n">
        <v>0</v>
      </c>
      <c r="U4616" s="17" t="n">
        <v>0</v>
      </c>
      <c r="V4616" s="18" t="n">
        <v>2222.67</v>
      </c>
    </row>
    <row r="4617">
      <c r="A4617" s="12" t="n">
        <v>4616</v>
      </c>
      <c r="B4617" s="13" t="n">
        <v>16.33378221623712</v>
      </c>
      <c r="C4617" s="13" t="n">
        <v>16.30594733996047</v>
      </c>
      <c r="D4617" s="14">
        <f>B4617-C4617</f>
        <v/>
      </c>
      <c r="E4617" s="14">
        <f>ABS(D4617)</f>
        <v/>
      </c>
      <c r="F4617" s="15" t="n">
        <v>150002</v>
      </c>
      <c r="G4617" s="12" t="inlineStr">
        <is>
          <t>single</t>
        </is>
      </c>
      <c r="H4617" s="12" t="inlineStr">
        <is>
          <t>Divorced</t>
        </is>
      </c>
      <c r="I4617" s="16" t="n">
        <v>51</v>
      </c>
      <c r="J4617" s="16" t="n">
        <v>58</v>
      </c>
      <c r="K4617" s="16" t="n">
        <v>0</v>
      </c>
      <c r="L4617" s="16" t="n">
        <v>0</v>
      </c>
      <c r="M4617" s="16" t="n">
        <v>1</v>
      </c>
      <c r="N4617" s="17" t="n">
        <v>0.9333208890548126</v>
      </c>
      <c r="O4617" s="17" t="n">
        <v>0</v>
      </c>
      <c r="P4617" s="17" t="n">
        <v>0.06667244436740841</v>
      </c>
      <c r="Q4617" s="17" t="n">
        <v>6.666577778962947e-06</v>
      </c>
      <c r="R4617" s="17" t="n">
        <v>0</v>
      </c>
      <c r="S4617" s="17" t="n">
        <v>0</v>
      </c>
      <c r="T4617" s="17" t="n">
        <v>0</v>
      </c>
      <c r="U4617" s="17" t="n">
        <v>0</v>
      </c>
      <c r="V4617" s="18" t="n">
        <v>2021.61</v>
      </c>
    </row>
    <row r="4618">
      <c r="A4618" s="12" t="n">
        <v>4617</v>
      </c>
      <c r="B4618" s="13" t="n">
        <v>10.80019479437659</v>
      </c>
      <c r="C4618" s="13" t="n">
        <v>10.78055322080342</v>
      </c>
      <c r="D4618" s="14">
        <f>B4618-C4618</f>
        <v/>
      </c>
      <c r="E4618" s="14">
        <f>ABS(D4618)</f>
        <v/>
      </c>
      <c r="F4618" s="15" t="n">
        <v>159242</v>
      </c>
      <c r="G4618" s="12" t="inlineStr">
        <is>
          <t>joint</t>
        </is>
      </c>
      <c r="H4618" s="12" t="inlineStr">
        <is>
          <t>Married, spouse present</t>
        </is>
      </c>
      <c r="I4618" s="16" t="n">
        <v>20</v>
      </c>
      <c r="J4618" s="16" t="n">
        <v>41</v>
      </c>
      <c r="K4618" s="16" t="n">
        <v>1</v>
      </c>
      <c r="L4618" s="16" t="n">
        <v>1</v>
      </c>
      <c r="M4618" s="16" t="n">
        <v>3</v>
      </c>
      <c r="N4618" s="17" t="n">
        <v>0.9105637959834716</v>
      </c>
      <c r="O4618" s="17" t="n">
        <v>0</v>
      </c>
      <c r="P4618" s="17" t="n">
        <v>6.279750317127391e-06</v>
      </c>
      <c r="Q4618" s="17" t="n">
        <v>0</v>
      </c>
      <c r="R4618" s="17" t="n">
        <v>0</v>
      </c>
      <c r="S4618" s="17" t="n">
        <v>0</v>
      </c>
      <c r="T4618" s="17" t="n">
        <v>0</v>
      </c>
      <c r="U4618" s="17" t="n">
        <v>0.069460318257746</v>
      </c>
      <c r="V4618" s="18" t="n">
        <v>1539.68</v>
      </c>
    </row>
    <row r="4619">
      <c r="A4619" s="12" t="n">
        <v>4618</v>
      </c>
      <c r="B4619" s="13" t="n">
        <v>0</v>
      </c>
      <c r="C4619" s="13" t="n">
        <v>-3.223249171206695</v>
      </c>
      <c r="D4619" s="14">
        <f>B4619-C4619</f>
        <v/>
      </c>
      <c r="E4619" s="14">
        <f>ABS(D4619)</f>
        <v/>
      </c>
      <c r="F4619" s="15" t="n">
        <v>13005</v>
      </c>
      <c r="G4619" s="12" t="inlineStr">
        <is>
          <t>joint</t>
        </is>
      </c>
      <c r="H4619" s="12" t="inlineStr">
        <is>
          <t>Married, spouse present</t>
        </is>
      </c>
      <c r="I4619" s="16" t="n">
        <v>36</v>
      </c>
      <c r="J4619" s="16" t="n">
        <v>67</v>
      </c>
      <c r="K4619" s="16" t="n">
        <v>1</v>
      </c>
      <c r="L4619" s="16" t="n">
        <v>0</v>
      </c>
      <c r="M4619" s="16" t="n">
        <v>3</v>
      </c>
      <c r="N4619" s="17" t="n">
        <v>0.0768935024990388</v>
      </c>
      <c r="O4619" s="17" t="n">
        <v>0</v>
      </c>
      <c r="P4619" s="17" t="n">
        <v>0.000153787004998</v>
      </c>
      <c r="Q4619" s="17" t="n">
        <v>0</v>
      </c>
      <c r="R4619" s="17" t="n">
        <v>0</v>
      </c>
      <c r="S4619" s="17" t="n">
        <v>0</v>
      </c>
      <c r="T4619" s="17" t="n">
        <v>0</v>
      </c>
      <c r="U4619" s="17" t="n">
        <v>0.9229527104959632</v>
      </c>
      <c r="V4619" s="18" t="n">
        <v>2276.81</v>
      </c>
    </row>
    <row r="4620">
      <c r="A4620" s="12" t="n">
        <v>4619</v>
      </c>
      <c r="B4620" s="13" t="n">
        <v>3.582672458454549</v>
      </c>
      <c r="C4620" s="13" t="n">
        <v>3.382773430878823</v>
      </c>
      <c r="D4620" s="14">
        <f>B4620-C4620</f>
        <v/>
      </c>
      <c r="E4620" s="14">
        <f>ABS(D4620)</f>
        <v/>
      </c>
      <c r="F4620" s="15" t="n">
        <v>27000</v>
      </c>
      <c r="G4620" s="12" t="inlineStr">
        <is>
          <t>single</t>
        </is>
      </c>
      <c r="H4620" s="12" t="inlineStr">
        <is>
          <t>Separated</t>
        </is>
      </c>
      <c r="I4620" s="16" t="n">
        <v>5</v>
      </c>
      <c r="J4620" s="16" t="n">
        <v>30</v>
      </c>
      <c r="K4620" s="16" t="n">
        <v>0</v>
      </c>
      <c r="L4620" s="16" t="n">
        <v>0</v>
      </c>
      <c r="M4620" s="16" t="n">
        <v>2</v>
      </c>
      <c r="N4620" s="17" t="n">
        <v>0</v>
      </c>
      <c r="O4620" s="17" t="n">
        <v>1</v>
      </c>
      <c r="P4620" s="17" t="n">
        <v>0</v>
      </c>
      <c r="Q4620" s="17" t="n">
        <v>0</v>
      </c>
      <c r="R4620" s="17" t="n">
        <v>0</v>
      </c>
      <c r="S4620" s="17" t="n">
        <v>0</v>
      </c>
      <c r="T4620" s="17" t="n">
        <v>0</v>
      </c>
      <c r="U4620" s="17" t="n">
        <v>0</v>
      </c>
      <c r="V4620" s="18" t="n">
        <v>692.88</v>
      </c>
    </row>
    <row r="4621">
      <c r="A4621" s="12" t="n">
        <v>4620</v>
      </c>
      <c r="B4621" s="13" t="n">
        <v>10.37570542954164</v>
      </c>
      <c r="C4621" s="13" t="n">
        <v>8.423744886328874</v>
      </c>
      <c r="D4621" s="14">
        <f>B4621-C4621</f>
        <v/>
      </c>
      <c r="E4621" s="14">
        <f>ABS(D4621)</f>
        <v/>
      </c>
      <c r="F4621" s="15" t="n">
        <v>57751</v>
      </c>
      <c r="G4621" s="12" t="inlineStr">
        <is>
          <t>single</t>
        </is>
      </c>
      <c r="H4621" s="12" t="inlineStr">
        <is>
          <t>Never married/single</t>
        </is>
      </c>
      <c r="I4621" s="16" t="n">
        <v>53</v>
      </c>
      <c r="J4621" s="16" t="n">
        <v>27</v>
      </c>
      <c r="K4621" s="16" t="n">
        <v>0</v>
      </c>
      <c r="L4621" s="16" t="n">
        <v>0</v>
      </c>
      <c r="M4621" s="16" t="n">
        <v>1</v>
      </c>
      <c r="N4621" s="17" t="n">
        <v>0.9321397032086024</v>
      </c>
      <c r="O4621" s="17" t="n">
        <v>0</v>
      </c>
      <c r="P4621" s="17" t="n">
        <v>0.0529860954788661</v>
      </c>
      <c r="Q4621" s="17" t="n">
        <v>0.0148742013125313</v>
      </c>
      <c r="R4621" s="17" t="n">
        <v>0</v>
      </c>
      <c r="S4621" s="17" t="n">
        <v>0</v>
      </c>
      <c r="T4621" s="17" t="n">
        <v>0</v>
      </c>
      <c r="U4621" s="17" t="n">
        <v>0</v>
      </c>
      <c r="V4621" s="18" t="n">
        <v>2630.46</v>
      </c>
    </row>
    <row r="4622">
      <c r="A4622" s="12" t="n">
        <v>4621</v>
      </c>
      <c r="B4622" s="13" t="n">
        <v>7.295</v>
      </c>
      <c r="C4622" s="13" t="n">
        <v>7.295599926408891</v>
      </c>
      <c r="D4622" s="14">
        <f>B4622-C4622</f>
        <v/>
      </c>
      <c r="E4622" s="14">
        <f>ABS(D4622)</f>
        <v/>
      </c>
      <c r="F4622" s="15" t="n">
        <v>40000</v>
      </c>
      <c r="G4622" s="12" t="inlineStr">
        <is>
          <t>single</t>
        </is>
      </c>
      <c r="H4622" s="12" t="inlineStr">
        <is>
          <t>Never married/single</t>
        </is>
      </c>
      <c r="I4622" s="16" t="n">
        <v>9</v>
      </c>
      <c r="J4622" s="16" t="n">
        <v>25</v>
      </c>
      <c r="K4622" s="16" t="n">
        <v>0</v>
      </c>
      <c r="L4622" s="16" t="n">
        <v>0</v>
      </c>
      <c r="M4622" s="16" t="n">
        <v>2</v>
      </c>
      <c r="N4622" s="17" t="n">
        <v>1</v>
      </c>
      <c r="O4622" s="17" t="n">
        <v>0</v>
      </c>
      <c r="P4622" s="17" t="n">
        <v>0</v>
      </c>
      <c r="Q4622" s="17" t="n">
        <v>0</v>
      </c>
      <c r="R4622" s="17" t="n">
        <v>0</v>
      </c>
      <c r="S4622" s="17" t="n">
        <v>0</v>
      </c>
      <c r="T4622" s="17" t="n">
        <v>0</v>
      </c>
      <c r="U4622" s="17" t="n">
        <v>0</v>
      </c>
      <c r="V4622" s="18" t="n">
        <v>2714.88</v>
      </c>
    </row>
    <row r="4623">
      <c r="A4623" s="12" t="n">
        <v>4622</v>
      </c>
      <c r="B4623" s="13" t="n">
        <v>5.223279821944405</v>
      </c>
      <c r="C4623" s="13" t="n">
        <v>2.687403568769363</v>
      </c>
      <c r="D4623" s="14">
        <f>B4623-C4623</f>
        <v/>
      </c>
      <c r="E4623" s="14">
        <f>ABS(D4623)</f>
        <v/>
      </c>
      <c r="F4623" s="15" t="n">
        <v>72968</v>
      </c>
      <c r="G4623" s="12" t="inlineStr">
        <is>
          <t>joint</t>
        </is>
      </c>
      <c r="H4623" s="12" t="inlineStr">
        <is>
          <t>Married, spouse present</t>
        </is>
      </c>
      <c r="I4623" s="16" t="n">
        <v>40</v>
      </c>
      <c r="J4623" s="16" t="n">
        <v>74</v>
      </c>
      <c r="K4623" s="16" t="n">
        <v>1</v>
      </c>
      <c r="L4623" s="16" t="n">
        <v>0</v>
      </c>
      <c r="M4623" s="16" t="n">
        <v>3</v>
      </c>
      <c r="N4623" s="17" t="n">
        <v>0</v>
      </c>
      <c r="O4623" s="17" t="n">
        <v>0.1850126082666374</v>
      </c>
      <c r="P4623" s="17" t="n">
        <v>0.0009319153601578</v>
      </c>
      <c r="Q4623" s="17" t="n">
        <v>0.0054818550597522</v>
      </c>
      <c r="R4623" s="17" t="n">
        <v>0</v>
      </c>
      <c r="S4623" s="17" t="n">
        <v>0.3700252165332748</v>
      </c>
      <c r="T4623" s="17" t="n">
        <v>0</v>
      </c>
      <c r="U4623" s="17" t="n">
        <v>0.4385484047801776</v>
      </c>
      <c r="V4623" s="18" t="n">
        <v>2361.6</v>
      </c>
    </row>
    <row r="4624">
      <c r="A4624" s="12" t="n">
        <v>4623</v>
      </c>
      <c r="B4624" s="13" t="n">
        <v>5.510344827586207</v>
      </c>
      <c r="C4624" s="13" t="n">
        <v>5.488614286486192</v>
      </c>
      <c r="D4624" s="14">
        <f>B4624-C4624</f>
        <v/>
      </c>
      <c r="E4624" s="14">
        <f>ABS(D4624)</f>
        <v/>
      </c>
      <c r="F4624" s="15" t="n">
        <v>29000</v>
      </c>
      <c r="G4624" s="12" t="inlineStr">
        <is>
          <t>single</t>
        </is>
      </c>
      <c r="H4624" s="12" t="inlineStr">
        <is>
          <t>Never married/single</t>
        </is>
      </c>
      <c r="I4624" s="16" t="n">
        <v>6</v>
      </c>
      <c r="J4624" s="16" t="n">
        <v>54</v>
      </c>
      <c r="K4624" s="16" t="n">
        <v>0</v>
      </c>
      <c r="L4624" s="16" t="n">
        <v>0</v>
      </c>
      <c r="M4624" s="16" t="n">
        <v>2</v>
      </c>
      <c r="N4624" s="17" t="n">
        <v>1</v>
      </c>
      <c r="O4624" s="17" t="n">
        <v>0</v>
      </c>
      <c r="P4624" s="17" t="n">
        <v>0</v>
      </c>
      <c r="Q4624" s="17" t="n">
        <v>0</v>
      </c>
      <c r="R4624" s="17" t="n">
        <v>0</v>
      </c>
      <c r="S4624" s="17" t="n">
        <v>0</v>
      </c>
      <c r="T4624" s="17" t="n">
        <v>0</v>
      </c>
      <c r="U4624" s="17" t="n">
        <v>0</v>
      </c>
      <c r="V4624" s="18" t="n">
        <v>1972.97</v>
      </c>
    </row>
    <row r="4625">
      <c r="A4625" s="12" t="n">
        <v>4624</v>
      </c>
      <c r="B4625" s="13" t="n">
        <v>6.356197740416465</v>
      </c>
      <c r="C4625" s="13" t="n">
        <v>8.114890769545472</v>
      </c>
      <c r="D4625" s="14">
        <f>B4625-C4625</f>
        <v/>
      </c>
      <c r="E4625" s="14">
        <f>ABS(D4625)</f>
        <v/>
      </c>
      <c r="F4625" s="15" t="n">
        <v>135780</v>
      </c>
      <c r="G4625" s="12" t="inlineStr">
        <is>
          <t>head_of_household</t>
        </is>
      </c>
      <c r="H4625" s="12" t="inlineStr">
        <is>
          <t>Never married/single</t>
        </is>
      </c>
      <c r="I4625" s="16" t="n">
        <v>51</v>
      </c>
      <c r="J4625" s="16" t="n">
        <v>43</v>
      </c>
      <c r="K4625" s="16" t="n">
        <v>0</v>
      </c>
      <c r="L4625" s="16" t="n">
        <v>0</v>
      </c>
      <c r="M4625" s="16" t="n">
        <v>2</v>
      </c>
      <c r="N4625" s="17" t="n">
        <v>0</v>
      </c>
      <c r="O4625" s="17" t="n">
        <v>0.8837825894829872</v>
      </c>
      <c r="P4625" s="17" t="n">
        <v>0.0013256738842244</v>
      </c>
      <c r="Q4625" s="17" t="n">
        <v>0</v>
      </c>
      <c r="R4625" s="17" t="n">
        <v>0</v>
      </c>
      <c r="S4625" s="17" t="n">
        <v>0</v>
      </c>
      <c r="T4625" s="17" t="n">
        <v>0</v>
      </c>
      <c r="U4625" s="17" t="n">
        <v>0</v>
      </c>
      <c r="V4625" s="18" t="n">
        <v>4113</v>
      </c>
    </row>
    <row r="4626">
      <c r="A4626" s="12" t="n">
        <v>4625</v>
      </c>
      <c r="B4626" s="13" t="n">
        <v>3.075</v>
      </c>
      <c r="C4626" s="13" t="n">
        <v>3.071066616266322</v>
      </c>
      <c r="D4626" s="14">
        <f>B4626-C4626</f>
        <v/>
      </c>
      <c r="E4626" s="14">
        <f>ABS(D4626)</f>
        <v/>
      </c>
      <c r="F4626" s="15" t="n">
        <v>20000</v>
      </c>
      <c r="G4626" s="12" t="inlineStr">
        <is>
          <t>single</t>
        </is>
      </c>
      <c r="H4626" s="12" t="inlineStr">
        <is>
          <t>Never married/single</t>
        </is>
      </c>
      <c r="I4626" s="16" t="n">
        <v>25</v>
      </c>
      <c r="J4626" s="16" t="n">
        <v>27</v>
      </c>
      <c r="K4626" s="16" t="n">
        <v>0</v>
      </c>
      <c r="L4626" s="16" t="n">
        <v>0</v>
      </c>
      <c r="M4626" s="16" t="n">
        <v>7</v>
      </c>
      <c r="N4626" s="17" t="n">
        <v>1</v>
      </c>
      <c r="O4626" s="17" t="n">
        <v>0</v>
      </c>
      <c r="P4626" s="17" t="n">
        <v>0</v>
      </c>
      <c r="Q4626" s="17" t="n">
        <v>0</v>
      </c>
      <c r="R4626" s="17" t="n">
        <v>0</v>
      </c>
      <c r="S4626" s="17" t="n">
        <v>0</v>
      </c>
      <c r="T4626" s="17" t="n">
        <v>0</v>
      </c>
      <c r="U4626" s="17" t="n">
        <v>0</v>
      </c>
      <c r="V4626" s="18" t="n">
        <v>1565.46</v>
      </c>
    </row>
    <row r="4627">
      <c r="A4627" s="12" t="n">
        <v>4626</v>
      </c>
      <c r="B4627" s="13" t="n">
        <v>17.43422140773134</v>
      </c>
      <c r="C4627" s="13" t="n">
        <v>16.49306888656454</v>
      </c>
      <c r="D4627" s="14">
        <f>B4627-C4627</f>
        <v/>
      </c>
      <c r="E4627" s="14">
        <f>ABS(D4627)</f>
        <v/>
      </c>
      <c r="F4627" s="15" t="n">
        <v>157931</v>
      </c>
      <c r="G4627" s="12" t="inlineStr">
        <is>
          <t>single</t>
        </is>
      </c>
      <c r="H4627" s="12" t="inlineStr">
        <is>
          <t>Divorced</t>
        </is>
      </c>
      <c r="I4627" s="16" t="n">
        <v>51</v>
      </c>
      <c r="J4627" s="16" t="n">
        <v>63</v>
      </c>
      <c r="K4627" s="16" t="n">
        <v>1</v>
      </c>
      <c r="L4627" s="16" t="n">
        <v>0</v>
      </c>
      <c r="M4627" s="16" t="n">
        <v>2</v>
      </c>
      <c r="N4627" s="17" t="n">
        <v>0.6521835485116918</v>
      </c>
      <c r="O4627" s="17" t="n">
        <v>0</v>
      </c>
      <c r="P4627" s="17" t="n">
        <v>0.0009561137458763</v>
      </c>
      <c r="Q4627" s="17" t="n">
        <v>0</v>
      </c>
      <c r="R4627" s="17" t="n">
        <v>0</v>
      </c>
      <c r="S4627" s="17" t="n">
        <v>0</v>
      </c>
      <c r="T4627" s="17" t="n">
        <v>0</v>
      </c>
      <c r="U4627" s="17" t="n">
        <v>0</v>
      </c>
      <c r="V4627" s="18" t="n">
        <v>2241.8</v>
      </c>
    </row>
    <row r="4628">
      <c r="A4628" s="12" t="n">
        <v>4627</v>
      </c>
      <c r="B4628" s="13" t="n">
        <v>7.904302228578238</v>
      </c>
      <c r="C4628" s="13" t="n">
        <v>6.020477698361552</v>
      </c>
      <c r="D4628" s="14">
        <f>B4628-C4628</f>
        <v/>
      </c>
      <c r="E4628" s="14">
        <f>ABS(D4628)</f>
        <v/>
      </c>
      <c r="F4628" s="15" t="n">
        <v>111285</v>
      </c>
      <c r="G4628" s="12" t="inlineStr">
        <is>
          <t>joint</t>
        </is>
      </c>
      <c r="H4628" s="12" t="inlineStr">
        <is>
          <t>Married, spouse present</t>
        </is>
      </c>
      <c r="I4628" s="16" t="n">
        <v>12</v>
      </c>
      <c r="J4628" s="16" t="n">
        <v>80</v>
      </c>
      <c r="K4628" s="16" t="n">
        <v>0</v>
      </c>
      <c r="L4628" s="16" t="n">
        <v>0</v>
      </c>
      <c r="M4628" s="16" t="n">
        <v>2</v>
      </c>
      <c r="N4628" s="17" t="n">
        <v>0</v>
      </c>
      <c r="O4628" s="17" t="n">
        <v>0</v>
      </c>
      <c r="P4628" s="17" t="n">
        <v>0.0016623983465875</v>
      </c>
      <c r="Q4628" s="17" t="n">
        <v>0</v>
      </c>
      <c r="R4628" s="17" t="n">
        <v>0</v>
      </c>
      <c r="S4628" s="17" t="n">
        <v>0.2965359212831918</v>
      </c>
      <c r="T4628" s="17" t="n">
        <v>0</v>
      </c>
      <c r="U4628" s="17" t="n">
        <v>0.1806173338724895</v>
      </c>
      <c r="V4628" s="18" t="n">
        <v>4201.77</v>
      </c>
    </row>
    <row r="4629">
      <c r="A4629" s="12" t="n">
        <v>4628</v>
      </c>
      <c r="B4629" s="13" t="n">
        <v>15.53912549495086</v>
      </c>
      <c r="C4629" s="13" t="n">
        <v>14.30568819814561</v>
      </c>
      <c r="D4629" s="14">
        <f>B4629-C4629</f>
        <v/>
      </c>
      <c r="E4629" s="14">
        <f>ABS(D4629)</f>
        <v/>
      </c>
      <c r="F4629" s="15" t="n">
        <v>235282</v>
      </c>
      <c r="G4629" s="12" t="inlineStr">
        <is>
          <t>joint</t>
        </is>
      </c>
      <c r="H4629" s="12" t="inlineStr">
        <is>
          <t>Married, spouse present</t>
        </is>
      </c>
      <c r="I4629" s="16" t="n">
        <v>6</v>
      </c>
      <c r="J4629" s="16" t="n">
        <v>61</v>
      </c>
      <c r="K4629" s="16" t="n">
        <v>0</v>
      </c>
      <c r="L4629" s="16" t="n">
        <v>0</v>
      </c>
      <c r="M4629" s="16" t="n">
        <v>2</v>
      </c>
      <c r="N4629" s="17" t="n">
        <v>0</v>
      </c>
      <c r="O4629" s="17" t="n">
        <v>0</v>
      </c>
      <c r="P4629" s="17" t="n">
        <v>0.0410443637847349</v>
      </c>
      <c r="Q4629" s="17" t="n">
        <v>0.0004250218886272</v>
      </c>
      <c r="R4629" s="17" t="n">
        <v>0</v>
      </c>
      <c r="S4629" s="17" t="n">
        <v>0</v>
      </c>
      <c r="T4629" s="17" t="n">
        <v>0</v>
      </c>
      <c r="U4629" s="17" t="n">
        <v>0.9585306143266378</v>
      </c>
      <c r="V4629" s="18" t="n">
        <v>4514.13</v>
      </c>
    </row>
    <row r="4630">
      <c r="A4630" s="12" t="n">
        <v>4629</v>
      </c>
      <c r="B4630" s="13" t="n">
        <v>9.840823970037452</v>
      </c>
      <c r="C4630" s="13" t="n">
        <v>9.567560098568599</v>
      </c>
      <c r="D4630" s="14">
        <f>B4630-C4630</f>
        <v/>
      </c>
      <c r="E4630" s="14">
        <f>ABS(D4630)</f>
        <v/>
      </c>
      <c r="F4630" s="15" t="n">
        <v>160200</v>
      </c>
      <c r="G4630" s="12" t="inlineStr">
        <is>
          <t>joint</t>
        </is>
      </c>
      <c r="H4630" s="12" t="inlineStr">
        <is>
          <t>Married, spouse present</t>
        </is>
      </c>
      <c r="I4630" s="16" t="n">
        <v>17</v>
      </c>
      <c r="J4630" s="16" t="n">
        <v>49</v>
      </c>
      <c r="K4630" s="16" t="n">
        <v>2</v>
      </c>
      <c r="L4630" s="16" t="n">
        <v>0</v>
      </c>
      <c r="M4630" s="16" t="n">
        <v>4</v>
      </c>
      <c r="N4630" s="17" t="n">
        <v>0.6242197253433208</v>
      </c>
      <c r="O4630" s="17" t="n">
        <v>0</v>
      </c>
      <c r="P4630" s="17" t="n">
        <v>0.0006242197253433</v>
      </c>
      <c r="Q4630" s="17" t="n">
        <v>0</v>
      </c>
      <c r="R4630" s="17" t="n">
        <v>0</v>
      </c>
      <c r="S4630" s="17" t="n">
        <v>0</v>
      </c>
      <c r="T4630" s="17" t="n">
        <v>0</v>
      </c>
      <c r="U4630" s="17" t="n">
        <v>0.3751560549313358</v>
      </c>
      <c r="V4630" s="18" t="n">
        <v>2659.07</v>
      </c>
    </row>
    <row r="4631">
      <c r="A4631" s="12" t="n">
        <v>4630</v>
      </c>
      <c r="B4631" s="13" t="n">
        <v>12.39239052850448</v>
      </c>
      <c r="C4631" s="13" t="n">
        <v>11.17737399827951</v>
      </c>
      <c r="D4631" s="14">
        <f>B4631-C4631</f>
        <v/>
      </c>
      <c r="E4631" s="14">
        <f>ABS(D4631)</f>
        <v/>
      </c>
      <c r="F4631" s="15" t="n">
        <v>201120</v>
      </c>
      <c r="G4631" s="12" t="inlineStr">
        <is>
          <t>joint</t>
        </is>
      </c>
      <c r="H4631" s="12" t="inlineStr">
        <is>
          <t>Married, spouse present</t>
        </is>
      </c>
      <c r="I4631" s="16" t="n">
        <v>6</v>
      </c>
      <c r="J4631" s="16" t="n">
        <v>51</v>
      </c>
      <c r="K4631" s="16" t="n">
        <v>3</v>
      </c>
      <c r="L4631" s="16" t="n">
        <v>0</v>
      </c>
      <c r="M4631" s="16" t="n">
        <v>6</v>
      </c>
      <c r="N4631" s="17" t="n">
        <v>0.5469371519490851</v>
      </c>
      <c r="O4631" s="17" t="n">
        <v>0</v>
      </c>
      <c r="P4631" s="17" t="n">
        <v>0.000546937151949</v>
      </c>
      <c r="Q4631" s="17" t="n">
        <v>0</v>
      </c>
      <c r="R4631" s="17" t="n">
        <v>0</v>
      </c>
      <c r="S4631" s="17" t="n">
        <v>0</v>
      </c>
      <c r="T4631" s="17" t="n">
        <v>0</v>
      </c>
      <c r="U4631" s="17" t="n">
        <v>0.4525159108989658</v>
      </c>
      <c r="V4631" s="18" t="n">
        <v>2474.9</v>
      </c>
    </row>
    <row r="4632">
      <c r="A4632" s="12" t="n">
        <v>4631</v>
      </c>
      <c r="B4632" s="13" t="n">
        <v>0</v>
      </c>
      <c r="C4632" s="13" t="n">
        <v>-0.00744901752910951</v>
      </c>
      <c r="D4632" s="14">
        <f>B4632-C4632</f>
        <v/>
      </c>
      <c r="E4632" s="14">
        <f>ABS(D4632)</f>
        <v/>
      </c>
      <c r="F4632" s="15" t="n">
        <v>9880</v>
      </c>
      <c r="G4632" s="12" t="inlineStr">
        <is>
          <t>single</t>
        </is>
      </c>
      <c r="H4632" s="12" t="inlineStr">
        <is>
          <t>Never married/single</t>
        </is>
      </c>
      <c r="I4632" s="16" t="n">
        <v>25</v>
      </c>
      <c r="J4632" s="16" t="n">
        <v>23</v>
      </c>
      <c r="K4632" s="16" t="n">
        <v>0</v>
      </c>
      <c r="L4632" s="16" t="n">
        <v>0</v>
      </c>
      <c r="M4632" s="16" t="n">
        <v>1</v>
      </c>
      <c r="N4632" s="17" t="n">
        <v>1</v>
      </c>
      <c r="O4632" s="17" t="n">
        <v>0</v>
      </c>
      <c r="P4632" s="17" t="n">
        <v>0</v>
      </c>
      <c r="Q4632" s="17" t="n">
        <v>0</v>
      </c>
      <c r="R4632" s="17" t="n">
        <v>0</v>
      </c>
      <c r="S4632" s="17" t="n">
        <v>0</v>
      </c>
      <c r="T4632" s="17" t="n">
        <v>0</v>
      </c>
      <c r="U4632" s="17" t="n">
        <v>0</v>
      </c>
      <c r="V4632" s="18" t="n">
        <v>2749.99</v>
      </c>
    </row>
    <row r="4633">
      <c r="A4633" s="12" t="n">
        <v>4632</v>
      </c>
      <c r="B4633" s="13" t="n">
        <v>-4.512879391122387</v>
      </c>
      <c r="C4633" s="13" t="n">
        <v>-3.747451410460827</v>
      </c>
      <c r="D4633" s="14">
        <f>B4633-C4633</f>
        <v/>
      </c>
      <c r="E4633" s="14">
        <f>ABS(D4633)</f>
        <v/>
      </c>
      <c r="F4633" s="15" t="n">
        <v>59601</v>
      </c>
      <c r="G4633" s="12" t="inlineStr">
        <is>
          <t>joint</t>
        </is>
      </c>
      <c r="H4633" s="12" t="inlineStr">
        <is>
          <t>Married, spouse present</t>
        </is>
      </c>
      <c r="I4633" s="16" t="n">
        <v>53</v>
      </c>
      <c r="J4633" s="16" t="n">
        <v>27</v>
      </c>
      <c r="K4633" s="16" t="n">
        <v>2</v>
      </c>
      <c r="L4633" s="16" t="n">
        <v>2</v>
      </c>
      <c r="M4633" s="16" t="n">
        <v>4</v>
      </c>
      <c r="N4633" s="17" t="n">
        <v>0.0755020888911259</v>
      </c>
      <c r="O4633" s="17" t="n">
        <v>0</v>
      </c>
      <c r="P4633" s="17" t="n">
        <v>1.677824197580577e-05</v>
      </c>
      <c r="Q4633" s="17" t="n">
        <v>0</v>
      </c>
      <c r="R4633" s="17" t="n">
        <v>0</v>
      </c>
      <c r="S4633" s="17" t="n">
        <v>0</v>
      </c>
      <c r="T4633" s="17" t="n">
        <v>0</v>
      </c>
      <c r="U4633" s="17" t="n">
        <v>0.897635945705609</v>
      </c>
      <c r="V4633" s="18" t="n">
        <v>5540.79</v>
      </c>
    </row>
    <row r="4634">
      <c r="A4634" s="12" t="n">
        <v>4633</v>
      </c>
      <c r="B4634" s="13" t="n">
        <v>8.331384015594542</v>
      </c>
      <c r="C4634" s="13" t="n">
        <v>8.315341117877409</v>
      </c>
      <c r="D4634" s="14">
        <f>B4634-C4634</f>
        <v/>
      </c>
      <c r="E4634" s="14">
        <f>ABS(D4634)</f>
        <v/>
      </c>
      <c r="F4634" s="15" t="n">
        <v>51300</v>
      </c>
      <c r="G4634" s="12" t="inlineStr">
        <is>
          <t>single</t>
        </is>
      </c>
      <c r="H4634" s="12" t="inlineStr">
        <is>
          <t>Never married/single</t>
        </is>
      </c>
      <c r="I4634" s="16" t="n">
        <v>6</v>
      </c>
      <c r="J4634" s="16" t="n">
        <v>32</v>
      </c>
      <c r="K4634" s="16" t="n">
        <v>0</v>
      </c>
      <c r="L4634" s="16" t="n">
        <v>0</v>
      </c>
      <c r="M4634" s="16" t="n">
        <v>2</v>
      </c>
      <c r="N4634" s="17" t="n">
        <v>0.9746588693957114</v>
      </c>
      <c r="O4634" s="17" t="n">
        <v>0</v>
      </c>
      <c r="P4634" s="17" t="n">
        <v>0.0253411306042884</v>
      </c>
      <c r="Q4634" s="17" t="n">
        <v>0</v>
      </c>
      <c r="R4634" s="17" t="n">
        <v>0</v>
      </c>
      <c r="S4634" s="17" t="n">
        <v>0</v>
      </c>
      <c r="T4634" s="17" t="n">
        <v>0</v>
      </c>
      <c r="U4634" s="17" t="n">
        <v>0</v>
      </c>
      <c r="V4634" s="18" t="n">
        <v>4256.56</v>
      </c>
    </row>
    <row r="4635">
      <c r="A4635" s="12" t="n">
        <v>4634</v>
      </c>
      <c r="B4635" s="13" t="n">
        <v>13.40111111111111</v>
      </c>
      <c r="C4635" s="13" t="n">
        <v>12.84954019608442</v>
      </c>
      <c r="D4635" s="14">
        <f>B4635-C4635</f>
        <v/>
      </c>
      <c r="E4635" s="14">
        <f>ABS(D4635)</f>
        <v/>
      </c>
      <c r="F4635" s="15" t="n">
        <v>90000</v>
      </c>
      <c r="G4635" s="12" t="inlineStr">
        <is>
          <t>single</t>
        </is>
      </c>
      <c r="H4635" s="12" t="inlineStr">
        <is>
          <t>Never married/single</t>
        </is>
      </c>
      <c r="I4635" s="16" t="n">
        <v>6</v>
      </c>
      <c r="J4635" s="16" t="n">
        <v>44</v>
      </c>
      <c r="K4635" s="16" t="n">
        <v>0</v>
      </c>
      <c r="L4635" s="16" t="n">
        <v>0</v>
      </c>
      <c r="M4635" s="16" t="n">
        <v>1</v>
      </c>
      <c r="N4635" s="17" t="n">
        <v>1</v>
      </c>
      <c r="O4635" s="17" t="n">
        <v>0</v>
      </c>
      <c r="P4635" s="17" t="n">
        <v>0</v>
      </c>
      <c r="Q4635" s="17" t="n">
        <v>0</v>
      </c>
      <c r="R4635" s="17" t="n">
        <v>0</v>
      </c>
      <c r="S4635" s="17" t="n">
        <v>0</v>
      </c>
      <c r="T4635" s="17" t="n">
        <v>0</v>
      </c>
      <c r="U4635" s="17" t="n">
        <v>0</v>
      </c>
      <c r="V4635" s="18" t="n">
        <v>4368.71</v>
      </c>
    </row>
    <row r="4636">
      <c r="A4636" s="12" t="n">
        <v>4635</v>
      </c>
      <c r="B4636" s="13" t="n">
        <v>0</v>
      </c>
      <c r="C4636" s="13" t="n">
        <v>-0.3105363532108524</v>
      </c>
      <c r="D4636" s="14">
        <f>B4636-C4636</f>
        <v/>
      </c>
      <c r="E4636" s="14">
        <f>ABS(D4636)</f>
        <v/>
      </c>
      <c r="F4636" s="15" t="n">
        <v>13000</v>
      </c>
      <c r="G4636" s="12" t="inlineStr">
        <is>
          <t>single</t>
        </is>
      </c>
      <c r="H4636" s="12" t="inlineStr">
        <is>
          <t>Never married/single</t>
        </is>
      </c>
      <c r="I4636" s="16" t="n">
        <v>16</v>
      </c>
      <c r="J4636" s="16" t="n">
        <v>24</v>
      </c>
      <c r="K4636" s="16" t="n">
        <v>0</v>
      </c>
      <c r="L4636" s="16" t="n">
        <v>0</v>
      </c>
      <c r="M4636" s="16" t="n">
        <v>1</v>
      </c>
      <c r="N4636" s="17" t="n">
        <v>0</v>
      </c>
      <c r="O4636" s="17" t="n">
        <v>0.7692307692307693</v>
      </c>
      <c r="P4636" s="17" t="n">
        <v>0</v>
      </c>
      <c r="Q4636" s="17" t="n">
        <v>0</v>
      </c>
      <c r="R4636" s="17" t="n">
        <v>0</v>
      </c>
      <c r="S4636" s="17" t="n">
        <v>0</v>
      </c>
      <c r="T4636" s="17" t="n">
        <v>0</v>
      </c>
      <c r="U4636" s="17" t="n">
        <v>0</v>
      </c>
      <c r="V4636" s="18" t="n">
        <v>498.93</v>
      </c>
    </row>
    <row r="4637">
      <c r="A4637" s="12" t="n">
        <v>4636</v>
      </c>
      <c r="B4637" s="13" t="n">
        <v>-6.455083378160301</v>
      </c>
      <c r="C4637" s="13" t="n">
        <v>-5.524945277128736</v>
      </c>
      <c r="D4637" s="14">
        <f>B4637-C4637</f>
        <v/>
      </c>
      <c r="E4637" s="14">
        <f>ABS(D4637)</f>
        <v/>
      </c>
      <c r="F4637" s="15" t="n">
        <v>10001</v>
      </c>
      <c r="G4637" s="12" t="inlineStr">
        <is>
          <t>single</t>
        </is>
      </c>
      <c r="H4637" s="12" t="inlineStr">
        <is>
          <t>Divorced</t>
        </is>
      </c>
      <c r="I4637" s="16" t="n">
        <v>41</v>
      </c>
      <c r="J4637" s="16" t="n">
        <v>54</v>
      </c>
      <c r="K4637" s="16" t="n">
        <v>0</v>
      </c>
      <c r="L4637" s="16" t="n">
        <v>0</v>
      </c>
      <c r="M4637" s="16" t="n">
        <v>1</v>
      </c>
      <c r="N4637" s="17" t="n">
        <v>0</v>
      </c>
      <c r="O4637" s="17" t="n">
        <v>0.999900009999</v>
      </c>
      <c r="P4637" s="17" t="n">
        <v>9.999000099990002e-05</v>
      </c>
      <c r="Q4637" s="17" t="n">
        <v>0</v>
      </c>
      <c r="R4637" s="17" t="n">
        <v>0</v>
      </c>
      <c r="S4637" s="17" t="n">
        <v>0</v>
      </c>
      <c r="T4637" s="17" t="n">
        <v>0</v>
      </c>
      <c r="U4637" s="17" t="n">
        <v>0</v>
      </c>
      <c r="V4637" s="18" t="n">
        <v>1299.1</v>
      </c>
    </row>
    <row r="4638">
      <c r="A4638" s="12" t="n">
        <v>4637</v>
      </c>
      <c r="B4638" s="13" t="n">
        <v>6.382089552238806</v>
      </c>
      <c r="C4638" s="13" t="n">
        <v>6.361594683241644</v>
      </c>
      <c r="D4638" s="14">
        <f>B4638-C4638</f>
        <v/>
      </c>
      <c r="E4638" s="14">
        <f>ABS(D4638)</f>
        <v/>
      </c>
      <c r="F4638" s="15" t="n">
        <v>33500</v>
      </c>
      <c r="G4638" s="12" t="inlineStr">
        <is>
          <t>single</t>
        </is>
      </c>
      <c r="H4638" s="12" t="inlineStr">
        <is>
          <t>Never married/single</t>
        </is>
      </c>
      <c r="I4638" s="16" t="n">
        <v>29</v>
      </c>
      <c r="J4638" s="16" t="n">
        <v>28</v>
      </c>
      <c r="K4638" s="16" t="n">
        <v>0</v>
      </c>
      <c r="L4638" s="16" t="n">
        <v>0</v>
      </c>
      <c r="M4638" s="16" t="n">
        <v>1</v>
      </c>
      <c r="N4638" s="17" t="n">
        <v>1</v>
      </c>
      <c r="O4638" s="17" t="n">
        <v>0</v>
      </c>
      <c r="P4638" s="17" t="n">
        <v>0</v>
      </c>
      <c r="Q4638" s="17" t="n">
        <v>0</v>
      </c>
      <c r="R4638" s="17" t="n">
        <v>0</v>
      </c>
      <c r="S4638" s="17" t="n">
        <v>0</v>
      </c>
      <c r="T4638" s="17" t="n">
        <v>0</v>
      </c>
      <c r="U4638" s="17" t="n">
        <v>0</v>
      </c>
      <c r="V4638" s="18" t="n">
        <v>4071.87</v>
      </c>
    </row>
    <row r="4639">
      <c r="A4639" s="12" t="n">
        <v>4638</v>
      </c>
      <c r="B4639" s="13" t="n">
        <v>13.40081331525966</v>
      </c>
      <c r="C4639" s="13" t="n">
        <v>13.02310565192026</v>
      </c>
      <c r="D4639" s="14">
        <f>B4639-C4639</f>
        <v/>
      </c>
      <c r="E4639" s="14">
        <f>ABS(D4639)</f>
        <v/>
      </c>
      <c r="F4639" s="15" t="n">
        <v>90002</v>
      </c>
      <c r="G4639" s="12" t="inlineStr">
        <is>
          <t>single</t>
        </is>
      </c>
      <c r="H4639" s="12" t="inlineStr">
        <is>
          <t>Never married/single</t>
        </is>
      </c>
      <c r="I4639" s="16" t="n">
        <v>16</v>
      </c>
      <c r="J4639" s="16" t="n">
        <v>48</v>
      </c>
      <c r="K4639" s="16" t="n">
        <v>0</v>
      </c>
      <c r="L4639" s="16" t="n">
        <v>0</v>
      </c>
      <c r="M4639" s="16" t="n">
        <v>1</v>
      </c>
      <c r="N4639" s="17" t="n">
        <v>1</v>
      </c>
      <c r="O4639" s="17" t="n">
        <v>0</v>
      </c>
      <c r="P4639" s="17" t="n">
        <v>0</v>
      </c>
      <c r="Q4639" s="17" t="n">
        <v>0</v>
      </c>
      <c r="R4639" s="17" t="n">
        <v>0</v>
      </c>
      <c r="S4639" s="17" t="n">
        <v>0</v>
      </c>
      <c r="T4639" s="17" t="n">
        <v>0</v>
      </c>
      <c r="U4639" s="17" t="n">
        <v>0</v>
      </c>
      <c r="V4639" s="18" t="n">
        <v>461.89</v>
      </c>
    </row>
    <row r="4640">
      <c r="A4640" s="12" t="n">
        <v>4639</v>
      </c>
      <c r="B4640" s="13" t="n">
        <v>7.835569805644618</v>
      </c>
      <c r="C4640" s="13" t="n">
        <v>7.437159993249884</v>
      </c>
      <c r="D4640" s="14">
        <f>B4640-C4640</f>
        <v/>
      </c>
      <c r="E4640" s="14">
        <f>ABS(D4640)</f>
        <v/>
      </c>
      <c r="F4640" s="15" t="n">
        <v>52141</v>
      </c>
      <c r="G4640" s="12" t="inlineStr">
        <is>
          <t>single</t>
        </is>
      </c>
      <c r="H4640" s="12" t="inlineStr">
        <is>
          <t>Never married/single</t>
        </is>
      </c>
      <c r="I4640" s="16" t="n">
        <v>26</v>
      </c>
      <c r="J4640" s="16" t="n">
        <v>73</v>
      </c>
      <c r="K4640" s="16" t="n">
        <v>0</v>
      </c>
      <c r="L4640" s="16" t="n">
        <v>0</v>
      </c>
      <c r="M4640" s="16" t="n">
        <v>1</v>
      </c>
      <c r="N4640" s="17" t="n">
        <v>0</v>
      </c>
      <c r="O4640" s="17" t="n">
        <v>0</v>
      </c>
      <c r="P4640" s="17" t="n">
        <v>1.917876527109185e-05</v>
      </c>
      <c r="Q4640" s="17" t="n">
        <v>0</v>
      </c>
      <c r="R4640" s="17" t="n">
        <v>0</v>
      </c>
      <c r="S4640" s="17" t="n">
        <v>0.2064402293780326</v>
      </c>
      <c r="T4640" s="17" t="n">
        <v>0</v>
      </c>
      <c r="U4640" s="17" t="n">
        <v>0</v>
      </c>
      <c r="V4640" s="18" t="n">
        <v>4012.95</v>
      </c>
    </row>
    <row r="4641">
      <c r="A4641" s="12" t="n">
        <v>4640</v>
      </c>
      <c r="B4641" s="13" t="n">
        <v>4.471821127154914</v>
      </c>
      <c r="C4641" s="13" t="n">
        <v>4.46440197424323</v>
      </c>
      <c r="D4641" s="14">
        <f>B4641-C4641</f>
        <v/>
      </c>
      <c r="E4641" s="14">
        <f>ABS(D4641)</f>
        <v/>
      </c>
      <c r="F4641" s="15" t="n">
        <v>25001</v>
      </c>
      <c r="G4641" s="12" t="inlineStr">
        <is>
          <t>single</t>
        </is>
      </c>
      <c r="H4641" s="12" t="inlineStr">
        <is>
          <t>Never married/single</t>
        </is>
      </c>
      <c r="I4641" s="16" t="n">
        <v>6</v>
      </c>
      <c r="J4641" s="16" t="n">
        <v>29</v>
      </c>
      <c r="K4641" s="16" t="n">
        <v>0</v>
      </c>
      <c r="L4641" s="16" t="n">
        <v>0</v>
      </c>
      <c r="M4641" s="16" t="n">
        <v>2</v>
      </c>
      <c r="N4641" s="17" t="n">
        <v>0.999960001599936</v>
      </c>
      <c r="O4641" s="17" t="n">
        <v>0</v>
      </c>
      <c r="P4641" s="17" t="n">
        <v>3.999840006399744e-05</v>
      </c>
      <c r="Q4641" s="17" t="n">
        <v>0</v>
      </c>
      <c r="R4641" s="17" t="n">
        <v>0</v>
      </c>
      <c r="S4641" s="17" t="n">
        <v>0</v>
      </c>
      <c r="T4641" s="17" t="n">
        <v>0</v>
      </c>
      <c r="U4641" s="17" t="n">
        <v>0</v>
      </c>
      <c r="V4641" s="18" t="n">
        <v>3086.55</v>
      </c>
    </row>
    <row r="4642">
      <c r="A4642" s="12" t="n">
        <v>4641</v>
      </c>
      <c r="B4642" s="13" t="n">
        <v>5.582223716998151</v>
      </c>
      <c r="C4642" s="13" t="n">
        <v>6.531606085829345</v>
      </c>
      <c r="D4642" s="14">
        <f>B4642-C4642</f>
        <v/>
      </c>
      <c r="E4642" s="14">
        <f>ABS(D4642)</f>
        <v/>
      </c>
      <c r="F4642" s="15" t="n">
        <v>130826</v>
      </c>
      <c r="G4642" s="12" t="inlineStr">
        <is>
          <t>joint</t>
        </is>
      </c>
      <c r="H4642" s="12" t="inlineStr">
        <is>
          <t>Married, spouse present</t>
        </is>
      </c>
      <c r="I4642" s="16" t="n">
        <v>15</v>
      </c>
      <c r="J4642" s="16" t="n">
        <v>46</v>
      </c>
      <c r="K4642" s="16" t="n">
        <v>3</v>
      </c>
      <c r="L4642" s="16" t="n">
        <v>0</v>
      </c>
      <c r="M4642" s="16" t="n">
        <v>5</v>
      </c>
      <c r="N4642" s="17" t="n">
        <v>0.6114992432696864</v>
      </c>
      <c r="O4642" s="17" t="n">
        <v>0</v>
      </c>
      <c r="P4642" s="17" t="n">
        <v>0.0017198416216959</v>
      </c>
      <c r="Q4642" s="17" t="n">
        <v>0</v>
      </c>
      <c r="R4642" s="17" t="n">
        <v>0</v>
      </c>
      <c r="S4642" s="17" t="n">
        <v>0</v>
      </c>
      <c r="T4642" s="17" t="n">
        <v>0</v>
      </c>
      <c r="U4642" s="17" t="n">
        <v>0.3867809151086175</v>
      </c>
      <c r="V4642" s="18" t="n">
        <v>715.41</v>
      </c>
    </row>
    <row r="4643">
      <c r="A4643" s="12" t="n">
        <v>4642</v>
      </c>
      <c r="B4643" s="13" t="n">
        <v>8.188880160600506</v>
      </c>
      <c r="C4643" s="13" t="n">
        <v>8.660966935127586</v>
      </c>
      <c r="D4643" s="14">
        <f>B4643-C4643</f>
        <v/>
      </c>
      <c r="E4643" s="14">
        <f>ABS(D4643)</f>
        <v/>
      </c>
      <c r="F4643" s="15" t="n">
        <v>57285</v>
      </c>
      <c r="G4643" s="12" t="inlineStr">
        <is>
          <t>single</t>
        </is>
      </c>
      <c r="H4643" s="12" t="inlineStr">
        <is>
          <t>Never married/single</t>
        </is>
      </c>
      <c r="I4643" s="16" t="n">
        <v>48</v>
      </c>
      <c r="J4643" s="16" t="n">
        <v>21</v>
      </c>
      <c r="K4643" s="16" t="n">
        <v>0</v>
      </c>
      <c r="L4643" s="16" t="n">
        <v>0</v>
      </c>
      <c r="M4643" s="16" t="n">
        <v>1</v>
      </c>
      <c r="N4643" s="17" t="n">
        <v>0.9985161909749498</v>
      </c>
      <c r="O4643" s="17" t="n">
        <v>0</v>
      </c>
      <c r="P4643" s="17" t="n">
        <v>0.0014838090250501</v>
      </c>
      <c r="Q4643" s="17" t="n">
        <v>0</v>
      </c>
      <c r="R4643" s="17" t="n">
        <v>0</v>
      </c>
      <c r="S4643" s="17" t="n">
        <v>0</v>
      </c>
      <c r="T4643" s="17" t="n">
        <v>0</v>
      </c>
      <c r="U4643" s="17" t="n">
        <v>0</v>
      </c>
      <c r="V4643" s="18" t="n">
        <v>5739.61</v>
      </c>
    </row>
    <row r="4644">
      <c r="A4644" s="12" t="n">
        <v>4643</v>
      </c>
      <c r="B4644" s="13" t="n">
        <v>6.264526125505725</v>
      </c>
      <c r="C4644" s="13" t="n">
        <v>5.994089320086732</v>
      </c>
      <c r="D4644" s="14">
        <f>B4644-C4644</f>
        <v/>
      </c>
      <c r="E4644" s="14">
        <f>ABS(D4644)</f>
        <v/>
      </c>
      <c r="F4644" s="15" t="n">
        <v>50000</v>
      </c>
      <c r="G4644" s="12" t="inlineStr">
        <is>
          <t>single</t>
        </is>
      </c>
      <c r="H4644" s="12" t="inlineStr">
        <is>
          <t>Divorced</t>
        </is>
      </c>
      <c r="I4644" s="16" t="n">
        <v>45</v>
      </c>
      <c r="J4644" s="16" t="n">
        <v>51</v>
      </c>
      <c r="K4644" s="16" t="n">
        <v>0</v>
      </c>
      <c r="L4644" s="16" t="n">
        <v>0</v>
      </c>
      <c r="M4644" s="16" t="n">
        <v>1</v>
      </c>
      <c r="N4644" s="17" t="n">
        <v>0</v>
      </c>
      <c r="O4644" s="17" t="n">
        <v>1</v>
      </c>
      <c r="P4644" s="17" t="n">
        <v>0</v>
      </c>
      <c r="Q4644" s="17" t="n">
        <v>0</v>
      </c>
      <c r="R4644" s="17" t="n">
        <v>0</v>
      </c>
      <c r="S4644" s="17" t="n">
        <v>0</v>
      </c>
      <c r="T4644" s="17" t="n">
        <v>0</v>
      </c>
      <c r="U4644" s="17" t="n">
        <v>0</v>
      </c>
      <c r="V4644" s="18" t="n">
        <v>2365.25</v>
      </c>
    </row>
    <row r="4645">
      <c r="A4645" s="12" t="n">
        <v>4644</v>
      </c>
      <c r="B4645" s="13" t="n">
        <v>8.578698655034533</v>
      </c>
      <c r="C4645" s="13" t="n">
        <v>8.529729011581248</v>
      </c>
      <c r="D4645" s="14">
        <f>B4645-C4645</f>
        <v/>
      </c>
      <c r="E4645" s="14">
        <f>ABS(D4645)</f>
        <v/>
      </c>
      <c r="F4645" s="15" t="n">
        <v>55020</v>
      </c>
      <c r="G4645" s="12" t="inlineStr">
        <is>
          <t>single</t>
        </is>
      </c>
      <c r="H4645" s="12" t="inlineStr">
        <is>
          <t>Divorced</t>
        </is>
      </c>
      <c r="I4645" s="16" t="n">
        <v>55</v>
      </c>
      <c r="J4645" s="16" t="n">
        <v>49</v>
      </c>
      <c r="K4645" s="16" t="n">
        <v>1</v>
      </c>
      <c r="L4645" s="16" t="n">
        <v>0</v>
      </c>
      <c r="M4645" s="16" t="n">
        <v>4</v>
      </c>
      <c r="N4645" s="17" t="n">
        <v>0.9814612868047984</v>
      </c>
      <c r="O4645" s="17" t="n">
        <v>0</v>
      </c>
      <c r="P4645" s="17" t="n">
        <v>0.0185387131952017</v>
      </c>
      <c r="Q4645" s="17" t="n">
        <v>0</v>
      </c>
      <c r="R4645" s="17" t="n">
        <v>0</v>
      </c>
      <c r="S4645" s="17" t="n">
        <v>0</v>
      </c>
      <c r="T4645" s="17" t="n">
        <v>0</v>
      </c>
      <c r="U4645" s="17" t="n">
        <v>0</v>
      </c>
      <c r="V4645" s="18" t="n">
        <v>3228.19</v>
      </c>
    </row>
    <row r="4646">
      <c r="A4646" s="12" t="n">
        <v>4645</v>
      </c>
      <c r="B4646" s="13" t="n">
        <v>8.220293365630466</v>
      </c>
      <c r="C4646" s="13" t="n">
        <v>8.169603665897556</v>
      </c>
      <c r="D4646" s="14">
        <f>B4646-C4646</f>
        <v/>
      </c>
      <c r="E4646" s="14">
        <f>ABS(D4646)</f>
        <v/>
      </c>
      <c r="F4646" s="15" t="n">
        <v>170736</v>
      </c>
      <c r="G4646" s="12" t="inlineStr">
        <is>
          <t>joint</t>
        </is>
      </c>
      <c r="H4646" s="12" t="inlineStr">
        <is>
          <t>Married, spouse present</t>
        </is>
      </c>
      <c r="I4646" s="16" t="n">
        <v>55</v>
      </c>
      <c r="J4646" s="16" t="n">
        <v>44</v>
      </c>
      <c r="K4646" s="16" t="n">
        <v>4</v>
      </c>
      <c r="L4646" s="16" t="n">
        <v>0</v>
      </c>
      <c r="M4646" s="16" t="n">
        <v>6</v>
      </c>
      <c r="N4646" s="17" t="n">
        <v>0.3126464248898885</v>
      </c>
      <c r="O4646" s="17" t="n">
        <v>0</v>
      </c>
      <c r="P4646" s="17" t="n">
        <v>0.0118311311029894</v>
      </c>
      <c r="Q4646" s="17" t="n">
        <v>0</v>
      </c>
      <c r="R4646" s="17" t="n">
        <v>0</v>
      </c>
      <c r="S4646" s="17" t="n">
        <v>0</v>
      </c>
      <c r="T4646" s="17" t="n">
        <v>0</v>
      </c>
      <c r="U4646" s="17" t="n">
        <v>0.6243557304844907</v>
      </c>
      <c r="V4646" s="18" t="n">
        <v>1900.2</v>
      </c>
    </row>
    <row r="4647">
      <c r="A4647" s="12" t="n">
        <v>4646</v>
      </c>
      <c r="B4647" s="13" t="n">
        <v>11.25244754273653</v>
      </c>
      <c r="C4647" s="13" t="n">
        <v>11.08806331228824</v>
      </c>
      <c r="D4647" s="14">
        <f>B4647-C4647</f>
        <v/>
      </c>
      <c r="E4647" s="14">
        <f>ABS(D4647)</f>
        <v/>
      </c>
      <c r="F4647" s="15" t="n">
        <v>144022</v>
      </c>
      <c r="G4647" s="12" t="inlineStr">
        <is>
          <t>joint</t>
        </is>
      </c>
      <c r="H4647" s="12" t="inlineStr">
        <is>
          <t>Married, spouse present</t>
        </is>
      </c>
      <c r="I4647" s="16" t="n">
        <v>45</v>
      </c>
      <c r="J4647" s="16" t="n">
        <v>58</v>
      </c>
      <c r="K4647" s="16" t="n">
        <v>0</v>
      </c>
      <c r="L4647" s="16" t="n">
        <v>0</v>
      </c>
      <c r="M4647" s="16" t="n">
        <v>2</v>
      </c>
      <c r="N4647" s="17" t="n">
        <v>0</v>
      </c>
      <c r="O4647" s="17" t="n">
        <v>0</v>
      </c>
      <c r="P4647" s="17" t="n">
        <v>0.0001458110566441</v>
      </c>
      <c r="Q4647" s="17" t="n">
        <v>0</v>
      </c>
      <c r="R4647" s="17" t="n">
        <v>0</v>
      </c>
      <c r="S4647" s="17" t="n">
        <v>0</v>
      </c>
      <c r="T4647" s="17" t="n">
        <v>0</v>
      </c>
      <c r="U4647" s="17" t="n">
        <v>0.999854188943356</v>
      </c>
      <c r="V4647" s="18" t="n">
        <v>3930.98</v>
      </c>
    </row>
    <row r="4648">
      <c r="A4648" s="12" t="n">
        <v>4647</v>
      </c>
      <c r="B4648" s="13" t="n">
        <v>-4.569079202544411</v>
      </c>
      <c r="C4648" s="13" t="n">
        <v>-5.439003132757962</v>
      </c>
      <c r="D4648" s="14">
        <f>B4648-C4648</f>
        <v/>
      </c>
      <c r="E4648" s="14">
        <f>ABS(D4648)</f>
        <v/>
      </c>
      <c r="F4648" s="15" t="n">
        <v>38885</v>
      </c>
      <c r="G4648" s="12" t="inlineStr">
        <is>
          <t>joint</t>
        </is>
      </c>
      <c r="H4648" s="12" t="inlineStr">
        <is>
          <t>Married, spouse present</t>
        </is>
      </c>
      <c r="I4648" s="16" t="n">
        <v>6</v>
      </c>
      <c r="J4648" s="16" t="n">
        <v>50</v>
      </c>
      <c r="K4648" s="16" t="n">
        <v>1</v>
      </c>
      <c r="L4648" s="16" t="n">
        <v>0</v>
      </c>
      <c r="M4648" s="16" t="n">
        <v>3</v>
      </c>
      <c r="N4648" s="17" t="n">
        <v>0.7972225794007972</v>
      </c>
      <c r="O4648" s="17" t="n">
        <v>0.07715057220007709</v>
      </c>
      <c r="P4648" s="17" t="n">
        <v>0</v>
      </c>
      <c r="Q4648" s="17" t="n">
        <v>0</v>
      </c>
      <c r="R4648" s="17" t="n">
        <v>0</v>
      </c>
      <c r="S4648" s="17" t="n">
        <v>0</v>
      </c>
      <c r="T4648" s="17" t="n">
        <v>0</v>
      </c>
      <c r="U4648" s="17" t="n">
        <v>0.0021859328790021</v>
      </c>
      <c r="V4648" s="18" t="n">
        <v>4383.06</v>
      </c>
    </row>
    <row r="4649">
      <c r="A4649" s="12" t="n">
        <v>4648</v>
      </c>
      <c r="B4649" s="13" t="n">
        <v>16.62956924629903</v>
      </c>
      <c r="C4649" s="13" t="n">
        <v>16.32682555424849</v>
      </c>
      <c r="D4649" s="14">
        <f>B4649-C4649</f>
        <v/>
      </c>
      <c r="E4649" s="14">
        <f>ABS(D4649)</f>
        <v/>
      </c>
      <c r="F4649" s="15" t="n">
        <v>275401</v>
      </c>
      <c r="G4649" s="12" t="inlineStr">
        <is>
          <t>joint</t>
        </is>
      </c>
      <c r="H4649" s="12" t="inlineStr">
        <is>
          <t>Married, spouse present</t>
        </is>
      </c>
      <c r="I4649" s="16" t="n">
        <v>12</v>
      </c>
      <c r="J4649" s="16" t="n">
        <v>60</v>
      </c>
      <c r="K4649" s="16" t="n">
        <v>0</v>
      </c>
      <c r="L4649" s="16" t="n">
        <v>0</v>
      </c>
      <c r="M4649" s="16" t="n">
        <v>2</v>
      </c>
      <c r="N4649" s="17" t="n">
        <v>0.6172817092167421</v>
      </c>
      <c r="O4649" s="17" t="n">
        <v>0</v>
      </c>
      <c r="P4649" s="17" t="n">
        <v>0.3645629463945302</v>
      </c>
      <c r="Q4649" s="17" t="n">
        <v>0.0181553443887277</v>
      </c>
      <c r="R4649" s="17" t="n">
        <v>0</v>
      </c>
      <c r="S4649" s="17" t="n">
        <v>0</v>
      </c>
      <c r="T4649" s="17" t="n">
        <v>0</v>
      </c>
      <c r="U4649" s="17" t="n">
        <v>0</v>
      </c>
      <c r="V4649" s="18" t="n">
        <v>4771.67</v>
      </c>
    </row>
    <row r="4650">
      <c r="A4650" s="12" t="n">
        <v>4649</v>
      </c>
      <c r="B4650" s="13" t="n">
        <v>18.09457540471457</v>
      </c>
      <c r="C4650" s="13" t="n">
        <v>17.81792323032337</v>
      </c>
      <c r="D4650" s="14">
        <f>B4650-C4650</f>
        <v/>
      </c>
      <c r="E4650" s="14">
        <f>ABS(D4650)</f>
        <v/>
      </c>
      <c r="F4650" s="15" t="n">
        <v>345600</v>
      </c>
      <c r="G4650" s="12" t="inlineStr">
        <is>
          <t>joint</t>
        </is>
      </c>
      <c r="H4650" s="12" t="inlineStr">
        <is>
          <t>Married, spouse present</t>
        </is>
      </c>
      <c r="I4650" s="16" t="n">
        <v>42</v>
      </c>
      <c r="J4650" s="16" t="n">
        <v>63</v>
      </c>
      <c r="K4650" s="16" t="n">
        <v>0</v>
      </c>
      <c r="L4650" s="16" t="n">
        <v>0</v>
      </c>
      <c r="M4650" s="16" t="n">
        <v>2</v>
      </c>
      <c r="N4650" s="17" t="n">
        <v>0.6365740740740741</v>
      </c>
      <c r="O4650" s="17" t="n">
        <v>0</v>
      </c>
      <c r="P4650" s="17" t="n">
        <v>0.0341435185185185</v>
      </c>
      <c r="Q4650" s="17" t="n">
        <v>0.005787037037037</v>
      </c>
      <c r="R4650" s="17" t="n">
        <v>0</v>
      </c>
      <c r="S4650" s="17" t="n">
        <v>0</v>
      </c>
      <c r="T4650" s="17" t="n">
        <v>0</v>
      </c>
      <c r="U4650" s="17" t="n">
        <v>0.3234953703703703</v>
      </c>
      <c r="V4650" s="18" t="n">
        <v>5470.06</v>
      </c>
    </row>
    <row r="4651">
      <c r="A4651" s="12" t="n">
        <v>4650</v>
      </c>
      <c r="B4651" s="13" t="n">
        <v>15.70567734494488</v>
      </c>
      <c r="C4651" s="13" t="n">
        <v>15.14312908521377</v>
      </c>
      <c r="D4651" s="14">
        <f>B4651-C4651</f>
        <v/>
      </c>
      <c r="E4651" s="14">
        <f>ABS(D4651)</f>
        <v/>
      </c>
      <c r="F4651" s="15" t="n">
        <v>128651</v>
      </c>
      <c r="G4651" s="12" t="inlineStr">
        <is>
          <t>single</t>
        </is>
      </c>
      <c r="H4651" s="12" t="inlineStr">
        <is>
          <t>Never married/single</t>
        </is>
      </c>
      <c r="I4651" s="16" t="n">
        <v>35</v>
      </c>
      <c r="J4651" s="16" t="n">
        <v>23</v>
      </c>
      <c r="K4651" s="16" t="n">
        <v>0</v>
      </c>
      <c r="L4651" s="16" t="n">
        <v>0</v>
      </c>
      <c r="M4651" s="16" t="n">
        <v>1</v>
      </c>
      <c r="N4651" s="17" t="n">
        <v>0.9267320114107158</v>
      </c>
      <c r="O4651" s="17" t="n">
        <v>0</v>
      </c>
      <c r="P4651" s="17" t="n">
        <v>0.0032879651149233</v>
      </c>
      <c r="Q4651" s="17" t="n">
        <v>2.331890152427886e-05</v>
      </c>
      <c r="R4651" s="17" t="n">
        <v>0</v>
      </c>
      <c r="S4651" s="17" t="n">
        <v>0</v>
      </c>
      <c r="T4651" s="17" t="n">
        <v>0</v>
      </c>
      <c r="U4651" s="17" t="n">
        <v>0</v>
      </c>
      <c r="V4651" s="18" t="n">
        <v>1574.75</v>
      </c>
    </row>
    <row r="4652">
      <c r="A4652" s="12" t="n">
        <v>4651</v>
      </c>
      <c r="B4652" s="13" t="n">
        <v>14.33560698883754</v>
      </c>
      <c r="C4652" s="13" t="n">
        <v>12.81606521631988</v>
      </c>
      <c r="D4652" s="14">
        <f>B4652-C4652</f>
        <v/>
      </c>
      <c r="E4652" s="14">
        <f>ABS(D4652)</f>
        <v/>
      </c>
      <c r="F4652" s="15" t="n">
        <v>104004</v>
      </c>
      <c r="G4652" s="12" t="inlineStr">
        <is>
          <t>single</t>
        </is>
      </c>
      <c r="H4652" s="12" t="inlineStr">
        <is>
          <t>Never married/single</t>
        </is>
      </c>
      <c r="I4652" s="16" t="n">
        <v>6</v>
      </c>
      <c r="J4652" s="16" t="n">
        <v>32</v>
      </c>
      <c r="K4652" s="16" t="n">
        <v>0</v>
      </c>
      <c r="L4652" s="16" t="n">
        <v>0</v>
      </c>
      <c r="M4652" s="16" t="n">
        <v>1</v>
      </c>
      <c r="N4652" s="17" t="n">
        <v>0.9422714510980348</v>
      </c>
      <c r="O4652" s="17" t="n">
        <v>0.048075074035614</v>
      </c>
      <c r="P4652" s="17" t="n">
        <v>0.0096534748663512</v>
      </c>
      <c r="Q4652" s="17" t="n">
        <v>0</v>
      </c>
      <c r="R4652" s="17" t="n">
        <v>0</v>
      </c>
      <c r="S4652" s="17" t="n">
        <v>0</v>
      </c>
      <c r="T4652" s="17" t="n">
        <v>0</v>
      </c>
      <c r="U4652" s="17" t="n">
        <v>0</v>
      </c>
      <c r="V4652" s="18" t="n">
        <v>4757.62</v>
      </c>
    </row>
    <row r="4653">
      <c r="A4653" s="12" t="n">
        <v>4652</v>
      </c>
      <c r="B4653" s="13" t="n">
        <v>10.99844069306835</v>
      </c>
      <c r="C4653" s="13" t="n">
        <v>12.67121145614897</v>
      </c>
      <c r="D4653" s="14">
        <f>B4653-C4653</f>
        <v/>
      </c>
      <c r="E4653" s="14">
        <f>ABS(D4653)</f>
        <v/>
      </c>
      <c r="F4653" s="15" t="n">
        <v>219502</v>
      </c>
      <c r="G4653" s="12" t="inlineStr">
        <is>
          <t>joint</t>
        </is>
      </c>
      <c r="H4653" s="12" t="inlineStr">
        <is>
          <t>Married, spouse present</t>
        </is>
      </c>
      <c r="I4653" s="16" t="n">
        <v>18</v>
      </c>
      <c r="J4653" s="16" t="n">
        <v>46</v>
      </c>
      <c r="K4653" s="16" t="n">
        <v>2</v>
      </c>
      <c r="L4653" s="16" t="n">
        <v>0</v>
      </c>
      <c r="M4653" s="16" t="n">
        <v>4</v>
      </c>
      <c r="N4653" s="17" t="n">
        <v>0.8564842233783747</v>
      </c>
      <c r="O4653" s="17" t="n">
        <v>0</v>
      </c>
      <c r="P4653" s="17" t="n">
        <v>0.0428287669360643</v>
      </c>
      <c r="Q4653" s="17" t="n">
        <v>0</v>
      </c>
      <c r="R4653" s="17" t="n">
        <v>0</v>
      </c>
      <c r="S4653" s="17" t="n">
        <v>0</v>
      </c>
      <c r="T4653" s="17" t="n">
        <v>0</v>
      </c>
      <c r="U4653" s="17" t="n">
        <v>0.1006870096855609</v>
      </c>
      <c r="V4653" s="18" t="n">
        <v>2450.15</v>
      </c>
    </row>
    <row r="4654">
      <c r="A4654" s="12" t="n">
        <v>4653</v>
      </c>
      <c r="B4654" s="13" t="n">
        <v>6.815426997245179</v>
      </c>
      <c r="C4654" s="13" t="n">
        <v>6.791092487129166</v>
      </c>
      <c r="D4654" s="14">
        <f>B4654-C4654</f>
        <v/>
      </c>
      <c r="E4654" s="14">
        <f>ABS(D4654)</f>
        <v/>
      </c>
      <c r="F4654" s="15" t="n">
        <v>36300</v>
      </c>
      <c r="G4654" s="12" t="inlineStr">
        <is>
          <t>single</t>
        </is>
      </c>
      <c r="H4654" s="12" t="inlineStr">
        <is>
          <t>Divorced</t>
        </is>
      </c>
      <c r="I4654" s="16" t="n">
        <v>40</v>
      </c>
      <c r="J4654" s="16" t="n">
        <v>53</v>
      </c>
      <c r="K4654" s="16" t="n">
        <v>1</v>
      </c>
      <c r="L4654" s="16" t="n">
        <v>0</v>
      </c>
      <c r="M4654" s="16" t="n">
        <v>2</v>
      </c>
      <c r="N4654" s="17" t="n">
        <v>1</v>
      </c>
      <c r="O4654" s="17" t="n">
        <v>0</v>
      </c>
      <c r="P4654" s="17" t="n">
        <v>0</v>
      </c>
      <c r="Q4654" s="17" t="n">
        <v>0</v>
      </c>
      <c r="R4654" s="17" t="n">
        <v>0</v>
      </c>
      <c r="S4654" s="17" t="n">
        <v>0</v>
      </c>
      <c r="T4654" s="17" t="n">
        <v>0</v>
      </c>
      <c r="U4654" s="17" t="n">
        <v>0</v>
      </c>
      <c r="V4654" s="18" t="n">
        <v>1353.43</v>
      </c>
    </row>
    <row r="4655">
      <c r="A4655" s="12" t="n">
        <v>4654</v>
      </c>
      <c r="B4655" s="13" t="n">
        <v>13.54178050752989</v>
      </c>
      <c r="C4655" s="13" t="n">
        <v>13.45449693469162</v>
      </c>
      <c r="D4655" s="14">
        <f>B4655-C4655</f>
        <v/>
      </c>
      <c r="E4655" s="14">
        <f>ABS(D4655)</f>
        <v/>
      </c>
      <c r="F4655" s="15" t="n">
        <v>91502</v>
      </c>
      <c r="G4655" s="12" t="inlineStr">
        <is>
          <t>single</t>
        </is>
      </c>
      <c r="H4655" s="12" t="inlineStr">
        <is>
          <t>Never married/single</t>
        </is>
      </c>
      <c r="I4655" s="16" t="n">
        <v>11</v>
      </c>
      <c r="J4655" s="16" t="n">
        <v>38</v>
      </c>
      <c r="K4655" s="16" t="n">
        <v>0</v>
      </c>
      <c r="L4655" s="16" t="n">
        <v>0</v>
      </c>
      <c r="M4655" s="16" t="n">
        <v>1</v>
      </c>
      <c r="N4655" s="17" t="n">
        <v>0.9835850582500928</v>
      </c>
      <c r="O4655" s="17" t="n">
        <v>0</v>
      </c>
      <c r="P4655" s="17" t="n">
        <v>0.0164149417499071</v>
      </c>
      <c r="Q4655" s="17" t="n">
        <v>0</v>
      </c>
      <c r="R4655" s="17" t="n">
        <v>0</v>
      </c>
      <c r="S4655" s="17" t="n">
        <v>0</v>
      </c>
      <c r="T4655" s="17" t="n">
        <v>0</v>
      </c>
      <c r="U4655" s="17" t="n">
        <v>0</v>
      </c>
      <c r="V4655" s="18" t="n">
        <v>414.24</v>
      </c>
    </row>
    <row r="4656">
      <c r="A4656" s="12" t="n">
        <v>4655</v>
      </c>
      <c r="B4656" s="13" t="n">
        <v>11.34099616858238</v>
      </c>
      <c r="C4656" s="13" t="n">
        <v>10.6941007203348</v>
      </c>
      <c r="D4656" s="14">
        <f>B4656-C4656</f>
        <v/>
      </c>
      <c r="E4656" s="14">
        <f>ABS(D4656)</f>
        <v/>
      </c>
      <c r="F4656" s="15" t="n">
        <v>125060</v>
      </c>
      <c r="G4656" s="12" t="inlineStr">
        <is>
          <t>head_of_household</t>
        </is>
      </c>
      <c r="H4656" s="12" t="inlineStr">
        <is>
          <t>Never married/single</t>
        </is>
      </c>
      <c r="I4656" s="16" t="n">
        <v>8</v>
      </c>
      <c r="J4656" s="16" t="n">
        <v>30</v>
      </c>
      <c r="K4656" s="16" t="n">
        <v>0</v>
      </c>
      <c r="L4656" s="16" t="n">
        <v>0</v>
      </c>
      <c r="M4656" s="16" t="n">
        <v>1</v>
      </c>
      <c r="N4656" s="17" t="n">
        <v>0.9595394210778826</v>
      </c>
      <c r="O4656" s="17" t="n">
        <v>0</v>
      </c>
      <c r="P4656" s="17" t="n">
        <v>0.0004797697105389</v>
      </c>
      <c r="Q4656" s="17" t="n">
        <v>0</v>
      </c>
      <c r="R4656" s="17" t="n">
        <v>0</v>
      </c>
      <c r="S4656" s="17" t="n">
        <v>0</v>
      </c>
      <c r="T4656" s="17" t="n">
        <v>0</v>
      </c>
      <c r="U4656" s="17" t="n">
        <v>0</v>
      </c>
      <c r="V4656" s="18" t="n">
        <v>3266.42</v>
      </c>
    </row>
    <row r="4657">
      <c r="A4657" s="12" t="n">
        <v>4656</v>
      </c>
      <c r="B4657" s="13" t="n">
        <v>12.78474220769718</v>
      </c>
      <c r="C4657" s="13" t="n">
        <v>11.34270712188593</v>
      </c>
      <c r="D4657" s="14">
        <f>B4657-C4657</f>
        <v/>
      </c>
      <c r="E4657" s="14">
        <f>ABS(D4657)</f>
        <v/>
      </c>
      <c r="F4657" s="15" t="n">
        <v>245031</v>
      </c>
      <c r="G4657" s="12" t="inlineStr">
        <is>
          <t>joint</t>
        </is>
      </c>
      <c r="H4657" s="12" t="inlineStr">
        <is>
          <t>Married, spouse present</t>
        </is>
      </c>
      <c r="I4657" s="16" t="n">
        <v>50</v>
      </c>
      <c r="J4657" s="16" t="n">
        <v>40</v>
      </c>
      <c r="K4657" s="16" t="n">
        <v>2</v>
      </c>
      <c r="L4657" s="16" t="n">
        <v>0</v>
      </c>
      <c r="M4657" s="16" t="n">
        <v>6</v>
      </c>
      <c r="N4657" s="17" t="n">
        <v>0.5570723704347613</v>
      </c>
      <c r="O4657" s="17" t="n">
        <v>0</v>
      </c>
      <c r="P4657" s="17" t="n">
        <v>0.3081283592688272</v>
      </c>
      <c r="Q4657" s="17" t="n">
        <v>0</v>
      </c>
      <c r="R4657" s="17" t="n">
        <v>0</v>
      </c>
      <c r="S4657" s="17" t="n">
        <v>0</v>
      </c>
      <c r="T4657" s="17" t="n">
        <v>0.0244866976015279</v>
      </c>
      <c r="U4657" s="17" t="n">
        <v>0.1103125726948835</v>
      </c>
      <c r="V4657" s="18" t="n">
        <v>357.34</v>
      </c>
    </row>
    <row r="4658">
      <c r="A4658" s="12" t="n">
        <v>4657</v>
      </c>
      <c r="B4658" s="13" t="n">
        <v>-6.434316353887399</v>
      </c>
      <c r="C4658" s="13" t="n">
        <v>-4.197078473168064</v>
      </c>
      <c r="D4658" s="14">
        <f>B4658-C4658</f>
        <v/>
      </c>
      <c r="E4658" s="14">
        <f>ABS(D4658)</f>
        <v/>
      </c>
      <c r="F4658" s="15" t="n">
        <v>32519</v>
      </c>
      <c r="G4658" s="12" t="inlineStr">
        <is>
          <t>joint</t>
        </is>
      </c>
      <c r="H4658" s="12" t="inlineStr">
        <is>
          <t>Married, spouse present</t>
        </is>
      </c>
      <c r="I4658" s="16" t="n">
        <v>6</v>
      </c>
      <c r="J4658" s="16" t="n">
        <v>63</v>
      </c>
      <c r="K4658" s="16" t="n">
        <v>2</v>
      </c>
      <c r="L4658" s="16" t="n">
        <v>0</v>
      </c>
      <c r="M4658" s="16" t="n">
        <v>4</v>
      </c>
      <c r="N4658" s="17" t="n">
        <v>0</v>
      </c>
      <c r="O4658" s="17" t="n">
        <v>0.3075125311356437</v>
      </c>
      <c r="P4658" s="17" t="n">
        <v>0</v>
      </c>
      <c r="Q4658" s="17" t="n">
        <v>0</v>
      </c>
      <c r="R4658" s="17" t="n">
        <v>0</v>
      </c>
      <c r="S4658" s="17" t="n">
        <v>0</v>
      </c>
      <c r="T4658" s="17" t="n">
        <v>0</v>
      </c>
      <c r="U4658" s="17" t="n">
        <v>0.6924874688643562</v>
      </c>
      <c r="V4658" s="18" t="n">
        <v>3922.96</v>
      </c>
    </row>
    <row r="4659">
      <c r="A4659" s="12" t="n">
        <v>4658</v>
      </c>
      <c r="B4659" s="13" t="n">
        <v>7.703196347031964</v>
      </c>
      <c r="C4659" s="13" t="n">
        <v>7.388650535824048</v>
      </c>
      <c r="D4659" s="14">
        <f>B4659-C4659</f>
        <v/>
      </c>
      <c r="E4659" s="14">
        <f>ABS(D4659)</f>
        <v/>
      </c>
      <c r="F4659" s="15" t="n">
        <v>87600</v>
      </c>
      <c r="G4659" s="12" t="inlineStr">
        <is>
          <t>joint</t>
        </is>
      </c>
      <c r="H4659" s="12" t="inlineStr">
        <is>
          <t>Married, spouse present</t>
        </is>
      </c>
      <c r="I4659" s="16" t="n">
        <v>20</v>
      </c>
      <c r="J4659" s="16" t="n">
        <v>63</v>
      </c>
      <c r="K4659" s="16" t="n">
        <v>0</v>
      </c>
      <c r="L4659" s="16" t="n">
        <v>0</v>
      </c>
      <c r="M4659" s="16" t="n">
        <v>2</v>
      </c>
      <c r="N4659" s="17" t="n">
        <v>0.6506849315068494</v>
      </c>
      <c r="O4659" s="17" t="n">
        <v>0</v>
      </c>
      <c r="P4659" s="17" t="n">
        <v>0</v>
      </c>
      <c r="Q4659" s="17" t="n">
        <v>0</v>
      </c>
      <c r="R4659" s="17" t="n">
        <v>0</v>
      </c>
      <c r="S4659" s="17" t="n">
        <v>0</v>
      </c>
      <c r="T4659" s="17" t="n">
        <v>0</v>
      </c>
      <c r="U4659" s="17" t="n">
        <v>0.3493150684931507</v>
      </c>
      <c r="V4659" s="18" t="n">
        <v>2042.11</v>
      </c>
    </row>
    <row r="4660">
      <c r="A4660" s="12" t="n">
        <v>4659</v>
      </c>
      <c r="B4660" s="13" t="n">
        <v>7.518958107641575</v>
      </c>
      <c r="C4660" s="13" t="n">
        <v>7.193253720802334</v>
      </c>
      <c r="D4660" s="14">
        <f>B4660-C4660</f>
        <v/>
      </c>
      <c r="E4660" s="14">
        <f>ABS(D4660)</f>
        <v/>
      </c>
      <c r="F4660" s="15" t="n">
        <v>84001</v>
      </c>
      <c r="G4660" s="12" t="inlineStr">
        <is>
          <t>joint</t>
        </is>
      </c>
      <c r="H4660" s="12" t="inlineStr">
        <is>
          <t>Married, spouse present</t>
        </is>
      </c>
      <c r="I4660" s="16" t="n">
        <v>48</v>
      </c>
      <c r="J4660" s="16" t="n">
        <v>58</v>
      </c>
      <c r="K4660" s="16" t="n">
        <v>0</v>
      </c>
      <c r="L4660" s="16" t="n">
        <v>0</v>
      </c>
      <c r="M4660" s="16" t="n">
        <v>2</v>
      </c>
      <c r="N4660" s="17" t="n">
        <v>0.4404709467744431</v>
      </c>
      <c r="O4660" s="17" t="n">
        <v>0</v>
      </c>
      <c r="P4660" s="17" t="n">
        <v>0.0238092403661861</v>
      </c>
      <c r="Q4660" s="17" t="n">
        <v>0</v>
      </c>
      <c r="R4660" s="17" t="n">
        <v>0</v>
      </c>
      <c r="S4660" s="17" t="n">
        <v>0</v>
      </c>
      <c r="T4660" s="17" t="n">
        <v>0</v>
      </c>
      <c r="U4660" s="17" t="n">
        <v>0.5357198128593708</v>
      </c>
      <c r="V4660" s="18" t="n">
        <v>3575.34</v>
      </c>
    </row>
    <row r="4661">
      <c r="A4661" s="12" t="n">
        <v>4660</v>
      </c>
      <c r="B4661" s="13" t="n">
        <v>21.305942270611</v>
      </c>
      <c r="C4661" s="13" t="n">
        <v>19.09648220572735</v>
      </c>
      <c r="D4661" s="14">
        <f>B4661-C4661</f>
        <v/>
      </c>
      <c r="E4661" s="14">
        <f>ABS(D4661)</f>
        <v/>
      </c>
      <c r="F4661" s="15" t="n">
        <v>592998</v>
      </c>
      <c r="G4661" s="12" t="inlineStr">
        <is>
          <t>joint</t>
        </is>
      </c>
      <c r="H4661" s="12" t="inlineStr">
        <is>
          <t>Married, spouse present</t>
        </is>
      </c>
      <c r="I4661" s="16" t="n">
        <v>54</v>
      </c>
      <c r="J4661" s="16" t="n">
        <v>40</v>
      </c>
      <c r="K4661" s="16" t="n">
        <v>2</v>
      </c>
      <c r="L4661" s="16" t="n">
        <v>1</v>
      </c>
      <c r="M4661" s="16" t="n">
        <v>4</v>
      </c>
      <c r="N4661" s="17" t="n">
        <v>0.2394611786211757</v>
      </c>
      <c r="O4661" s="17" t="n">
        <v>0</v>
      </c>
      <c r="P4661" s="17" t="n">
        <v>0.2782454578261646</v>
      </c>
      <c r="Q4661" s="17" t="n">
        <v>0.0067453853132725</v>
      </c>
      <c r="R4661" s="17" t="n">
        <v>0</v>
      </c>
      <c r="S4661" s="17" t="n">
        <v>0</v>
      </c>
      <c r="T4661" s="17" t="n">
        <v>0</v>
      </c>
      <c r="U4661" s="17" t="n">
        <v>0.475547978239387</v>
      </c>
      <c r="V4661" s="18" t="n">
        <v>662.5700000000001</v>
      </c>
    </row>
    <row r="4662">
      <c r="A4662" s="12" t="n">
        <v>4661</v>
      </c>
      <c r="B4662" s="13" t="n">
        <v>6.622857142857143</v>
      </c>
      <c r="C4662" s="13" t="n">
        <v>6.618938667023218</v>
      </c>
      <c r="D4662" s="14">
        <f>B4662-C4662</f>
        <v/>
      </c>
      <c r="E4662" s="14">
        <f>ABS(D4662)</f>
        <v/>
      </c>
      <c r="F4662" s="15" t="n">
        <v>35000</v>
      </c>
      <c r="G4662" s="12" t="inlineStr">
        <is>
          <t>single</t>
        </is>
      </c>
      <c r="H4662" s="12" t="inlineStr">
        <is>
          <t>Never married/single</t>
        </is>
      </c>
      <c r="I4662" s="16" t="n">
        <v>12</v>
      </c>
      <c r="J4662" s="16" t="n">
        <v>27</v>
      </c>
      <c r="K4662" s="16" t="n">
        <v>0</v>
      </c>
      <c r="L4662" s="16" t="n">
        <v>0</v>
      </c>
      <c r="M4662" s="16" t="n">
        <v>2</v>
      </c>
      <c r="N4662" s="17" t="n">
        <v>1</v>
      </c>
      <c r="O4662" s="17" t="n">
        <v>0</v>
      </c>
      <c r="P4662" s="17" t="n">
        <v>0</v>
      </c>
      <c r="Q4662" s="17" t="n">
        <v>0</v>
      </c>
      <c r="R4662" s="17" t="n">
        <v>0</v>
      </c>
      <c r="S4662" s="17" t="n">
        <v>0</v>
      </c>
      <c r="T4662" s="17" t="n">
        <v>0</v>
      </c>
      <c r="U4662" s="17" t="n">
        <v>0</v>
      </c>
      <c r="V4662" s="18" t="n">
        <v>5050.62</v>
      </c>
    </row>
    <row r="4663">
      <c r="A4663" s="12" t="n">
        <v>4662</v>
      </c>
      <c r="B4663" s="13" t="n">
        <v>16.76055626884404</v>
      </c>
      <c r="C4663" s="13" t="n">
        <v>15.725020756897</v>
      </c>
      <c r="D4663" s="14">
        <f>B4663-C4663</f>
        <v/>
      </c>
      <c r="E4663" s="14">
        <f>ABS(D4663)</f>
        <v/>
      </c>
      <c r="F4663" s="15" t="n">
        <v>271276</v>
      </c>
      <c r="G4663" s="12" t="inlineStr">
        <is>
          <t>joint</t>
        </is>
      </c>
      <c r="H4663" s="12" t="inlineStr">
        <is>
          <t>Married, spouse present</t>
        </is>
      </c>
      <c r="I4663" s="16" t="n">
        <v>35</v>
      </c>
      <c r="J4663" s="16" t="n">
        <v>60</v>
      </c>
      <c r="K4663" s="16" t="n">
        <v>1</v>
      </c>
      <c r="L4663" s="16" t="n">
        <v>0</v>
      </c>
      <c r="M4663" s="16" t="n">
        <v>3</v>
      </c>
      <c r="N4663" s="17" t="n">
        <v>0.6450994559046874</v>
      </c>
      <c r="O4663" s="17" t="n">
        <v>0</v>
      </c>
      <c r="P4663" s="17" t="n">
        <v>0.011604417641074</v>
      </c>
      <c r="Q4663" s="17" t="n">
        <v>7.372565210339285e-06</v>
      </c>
      <c r="R4663" s="17" t="n">
        <v>0</v>
      </c>
      <c r="S4663" s="17" t="n">
        <v>0</v>
      </c>
      <c r="T4663" s="17" t="n">
        <v>0</v>
      </c>
      <c r="U4663" s="17" t="n">
        <v>0.3432887538890281</v>
      </c>
      <c r="V4663" s="18" t="n">
        <v>690.6</v>
      </c>
    </row>
    <row r="4664">
      <c r="A4664" s="12" t="n">
        <v>4663</v>
      </c>
      <c r="B4664" s="13" t="n">
        <v>2.660619096605256</v>
      </c>
      <c r="C4664" s="13" t="n">
        <v>3.410535686989296</v>
      </c>
      <c r="D4664" s="14">
        <f>B4664-C4664</f>
        <v/>
      </c>
      <c r="E4664" s="14">
        <f>ABS(D4664)</f>
        <v/>
      </c>
      <c r="F4664" s="15" t="n">
        <v>35160</v>
      </c>
      <c r="G4664" s="12" t="inlineStr">
        <is>
          <t>single</t>
        </is>
      </c>
      <c r="H4664" s="12" t="inlineStr">
        <is>
          <t>Widowed</t>
        </is>
      </c>
      <c r="I4664" s="16" t="n">
        <v>36</v>
      </c>
      <c r="J4664" s="16" t="n">
        <v>85</v>
      </c>
      <c r="K4664" s="16" t="n">
        <v>0</v>
      </c>
      <c r="L4664" s="16" t="n">
        <v>0</v>
      </c>
      <c r="M4664" s="16" t="n">
        <v>1</v>
      </c>
      <c r="N4664" s="17" t="n">
        <v>0</v>
      </c>
      <c r="O4664" s="17" t="n">
        <v>0</v>
      </c>
      <c r="P4664" s="17" t="n">
        <v>0.0017349260523321</v>
      </c>
      <c r="Q4664" s="17" t="n">
        <v>0</v>
      </c>
      <c r="R4664" s="17" t="n">
        <v>0</v>
      </c>
      <c r="S4664" s="17" t="n">
        <v>0.363452787258248</v>
      </c>
      <c r="T4664" s="17" t="n">
        <v>0</v>
      </c>
      <c r="U4664" s="17" t="n">
        <v>0</v>
      </c>
      <c r="V4664" s="18" t="n">
        <v>4729.45</v>
      </c>
    </row>
    <row r="4665">
      <c r="A4665" s="12" t="n">
        <v>4664</v>
      </c>
      <c r="B4665" s="13" t="n">
        <v>13.14359961020464</v>
      </c>
      <c r="C4665" s="13" t="n">
        <v>13.00833703994305</v>
      </c>
      <c r="D4665" s="14">
        <f>B4665-C4665</f>
        <v/>
      </c>
      <c r="E4665" s="14">
        <f>ABS(D4665)</f>
        <v/>
      </c>
      <c r="F4665" s="15" t="n">
        <v>200105</v>
      </c>
      <c r="G4665" s="12" t="inlineStr">
        <is>
          <t>joint</t>
        </is>
      </c>
      <c r="H4665" s="12" t="inlineStr">
        <is>
          <t>Married, spouse present</t>
        </is>
      </c>
      <c r="I4665" s="16" t="n">
        <v>17</v>
      </c>
      <c r="J4665" s="16" t="n">
        <v>55</v>
      </c>
      <c r="K4665" s="16" t="n">
        <v>1</v>
      </c>
      <c r="L4665" s="16" t="n">
        <v>0</v>
      </c>
      <c r="M4665" s="16" t="n">
        <v>3</v>
      </c>
      <c r="N4665" s="17" t="n">
        <v>0.4997376377401864</v>
      </c>
      <c r="O4665" s="17" t="n">
        <v>0</v>
      </c>
      <c r="P4665" s="17" t="n">
        <v>0.0002748557007571</v>
      </c>
      <c r="Q4665" s="17" t="n">
        <v>0.00024986881887</v>
      </c>
      <c r="R4665" s="17" t="n">
        <v>0</v>
      </c>
      <c r="S4665" s="17" t="n">
        <v>0</v>
      </c>
      <c r="T4665" s="17" t="n">
        <v>0</v>
      </c>
      <c r="U4665" s="17" t="n">
        <v>0.4997376377401864</v>
      </c>
      <c r="V4665" s="18" t="n">
        <v>2239.38</v>
      </c>
    </row>
    <row r="4666">
      <c r="A4666" s="12" t="n">
        <v>4665</v>
      </c>
      <c r="B4666" s="13" t="n">
        <v>5.665797109945188</v>
      </c>
      <c r="C4666" s="13" t="n">
        <v>6.521616527855308</v>
      </c>
      <c r="D4666" s="14">
        <f>B4666-C4666</f>
        <v/>
      </c>
      <c r="E4666" s="14">
        <f>ABS(D4666)</f>
        <v/>
      </c>
      <c r="F4666" s="15" t="n">
        <v>70000</v>
      </c>
      <c r="G4666" s="12" t="inlineStr">
        <is>
          <t>joint</t>
        </is>
      </c>
      <c r="H4666" s="12" t="inlineStr">
        <is>
          <t>Married, spouse present</t>
        </is>
      </c>
      <c r="I4666" s="16" t="n">
        <v>40</v>
      </c>
      <c r="J4666" s="16" t="n">
        <v>49</v>
      </c>
      <c r="K4666" s="16" t="n">
        <v>0</v>
      </c>
      <c r="L4666" s="16" t="n">
        <v>0</v>
      </c>
      <c r="M4666" s="16" t="n">
        <v>2</v>
      </c>
      <c r="N4666" s="17" t="n">
        <v>0.6428571428571429</v>
      </c>
      <c r="O4666" s="17" t="n">
        <v>0</v>
      </c>
      <c r="P4666" s="17" t="n">
        <v>0</v>
      </c>
      <c r="Q4666" s="17" t="n">
        <v>0</v>
      </c>
      <c r="R4666" s="17" t="n">
        <v>0</v>
      </c>
      <c r="S4666" s="17" t="n">
        <v>0</v>
      </c>
      <c r="T4666" s="17" t="n">
        <v>0</v>
      </c>
      <c r="U4666" s="17" t="n">
        <v>0.3571428571428571</v>
      </c>
      <c r="V4666" s="18" t="n">
        <v>2213.67</v>
      </c>
    </row>
    <row r="4667">
      <c r="A4667" s="12" t="n">
        <v>4666</v>
      </c>
      <c r="B4667" s="13" t="n">
        <v>14.84941101062292</v>
      </c>
      <c r="C4667" s="13" t="n">
        <v>13.72557918701717</v>
      </c>
      <c r="D4667" s="14">
        <f>B4667-C4667</f>
        <v/>
      </c>
      <c r="E4667" s="14">
        <f>ABS(D4667)</f>
        <v/>
      </c>
      <c r="F4667" s="15" t="n">
        <v>133058</v>
      </c>
      <c r="G4667" s="12" t="inlineStr">
        <is>
          <t>single</t>
        </is>
      </c>
      <c r="H4667" s="12" t="inlineStr">
        <is>
          <t>Divorced</t>
        </is>
      </c>
      <c r="I4667" s="16" t="n">
        <v>39</v>
      </c>
      <c r="J4667" s="16" t="n">
        <v>68</v>
      </c>
      <c r="K4667" s="16" t="n">
        <v>0</v>
      </c>
      <c r="L4667" s="16" t="n">
        <v>0</v>
      </c>
      <c r="M4667" s="16" t="n">
        <v>1</v>
      </c>
      <c r="N4667" s="17" t="n">
        <v>0.6237881224729066</v>
      </c>
      <c r="O4667" s="17" t="n">
        <v>0.2254655864359903</v>
      </c>
      <c r="P4667" s="17" t="n">
        <v>4.509311728719806e-05</v>
      </c>
      <c r="Q4667" s="17" t="n">
        <v>0</v>
      </c>
      <c r="R4667" s="17" t="n">
        <v>0</v>
      </c>
      <c r="S4667" s="17" t="n">
        <v>0.1507011979738159</v>
      </c>
      <c r="T4667" s="17" t="n">
        <v>0</v>
      </c>
      <c r="U4667" s="17" t="n">
        <v>0</v>
      </c>
      <c r="V4667" s="18" t="n">
        <v>3454.1</v>
      </c>
    </row>
    <row r="4668">
      <c r="A4668" s="12" t="n">
        <v>4667</v>
      </c>
      <c r="B4668" s="13" t="n">
        <v>6.029313790806129</v>
      </c>
      <c r="C4668" s="13" t="n">
        <v>7.206220995390343</v>
      </c>
      <c r="D4668" s="14">
        <f>B4668-C4668</f>
        <v/>
      </c>
      <c r="E4668" s="14">
        <f>ABS(D4668)</f>
        <v/>
      </c>
      <c r="F4668" s="15" t="n">
        <v>93542</v>
      </c>
      <c r="G4668" s="12" t="inlineStr">
        <is>
          <t>joint</t>
        </is>
      </c>
      <c r="H4668" s="12" t="inlineStr">
        <is>
          <t>Married, spouse present</t>
        </is>
      </c>
      <c r="I4668" s="16" t="n">
        <v>27</v>
      </c>
      <c r="J4668" s="16" t="n">
        <v>21</v>
      </c>
      <c r="K4668" s="16" t="n">
        <v>0</v>
      </c>
      <c r="L4668" s="16" t="n">
        <v>0</v>
      </c>
      <c r="M4668" s="16" t="n">
        <v>2</v>
      </c>
      <c r="N4668" s="17" t="n">
        <v>0.2993414722798315</v>
      </c>
      <c r="O4668" s="17" t="n">
        <v>0</v>
      </c>
      <c r="P4668" s="17" t="n">
        <v>0.0002138077013534</v>
      </c>
      <c r="Q4668" s="17" t="n">
        <v>0</v>
      </c>
      <c r="R4668" s="17" t="n">
        <v>0</v>
      </c>
      <c r="S4668" s="17" t="n">
        <v>0</v>
      </c>
      <c r="T4668" s="17" t="n">
        <v>0</v>
      </c>
      <c r="U4668" s="17" t="n">
        <v>0.3743879754548759</v>
      </c>
      <c r="V4668" s="18" t="n">
        <v>3260.43</v>
      </c>
    </row>
    <row r="4669">
      <c r="A4669" s="12" t="n">
        <v>4668</v>
      </c>
      <c r="B4669" s="13" t="n">
        <v>6.500028085154187</v>
      </c>
      <c r="C4669" s="13" t="n">
        <v>6.631227256042508</v>
      </c>
      <c r="D4669" s="14">
        <f>B4669-C4669</f>
        <v/>
      </c>
      <c r="E4669" s="14">
        <f>ABS(D4669)</f>
        <v/>
      </c>
      <c r="F4669" s="15" t="n">
        <v>89719</v>
      </c>
      <c r="G4669" s="12" t="inlineStr">
        <is>
          <t>joint</t>
        </is>
      </c>
      <c r="H4669" s="12" t="inlineStr">
        <is>
          <t>Married, spouse present</t>
        </is>
      </c>
      <c r="I4669" s="16" t="n">
        <v>30</v>
      </c>
      <c r="J4669" s="16" t="n">
        <v>75</v>
      </c>
      <c r="K4669" s="16" t="n">
        <v>0</v>
      </c>
      <c r="L4669" s="16" t="n">
        <v>0</v>
      </c>
      <c r="M4669" s="16" t="n">
        <v>2</v>
      </c>
      <c r="N4669" s="17" t="n">
        <v>0</v>
      </c>
      <c r="O4669" s="17" t="n">
        <v>0</v>
      </c>
      <c r="P4669" s="17" t="n">
        <v>0.0091953766760663</v>
      </c>
      <c r="Q4669" s="17" t="n">
        <v>0.0055729555612523</v>
      </c>
      <c r="R4669" s="17" t="n">
        <v>0</v>
      </c>
      <c r="S4669" s="17" t="n">
        <v>0.0522966149867921</v>
      </c>
      <c r="T4669" s="17" t="n">
        <v>0</v>
      </c>
      <c r="U4669" s="17" t="n">
        <v>0.0660952529564529</v>
      </c>
      <c r="V4669" s="18" t="n">
        <v>444.1</v>
      </c>
    </row>
    <row r="4670">
      <c r="A4670" s="12" t="n">
        <v>4669</v>
      </c>
      <c r="B4670" s="13" t="n">
        <v>7.95495268812285</v>
      </c>
      <c r="C4670" s="13" t="n">
        <v>8.019362032464466</v>
      </c>
      <c r="D4670" s="14">
        <f>B4670-C4670</f>
        <v/>
      </c>
      <c r="E4670" s="14">
        <f>ABS(D4670)</f>
        <v/>
      </c>
      <c r="F4670" s="15" t="n">
        <v>152151</v>
      </c>
      <c r="G4670" s="12" t="inlineStr">
        <is>
          <t>joint</t>
        </is>
      </c>
      <c r="H4670" s="12" t="inlineStr">
        <is>
          <t>Married, spouse present</t>
        </is>
      </c>
      <c r="I4670" s="16" t="n">
        <v>51</v>
      </c>
      <c r="J4670" s="16" t="n">
        <v>50</v>
      </c>
      <c r="K4670" s="16" t="n">
        <v>3</v>
      </c>
      <c r="L4670" s="16" t="n">
        <v>0</v>
      </c>
      <c r="M4670" s="16" t="n">
        <v>6</v>
      </c>
      <c r="N4670" s="17" t="n">
        <v>0.7597715427437217</v>
      </c>
      <c r="O4670" s="17" t="n">
        <v>0</v>
      </c>
      <c r="P4670" s="17" t="n">
        <v>0.0029641606036108</v>
      </c>
      <c r="Q4670" s="17" t="n">
        <v>0</v>
      </c>
      <c r="R4670" s="17" t="n">
        <v>0</v>
      </c>
      <c r="S4670" s="17" t="n">
        <v>0</v>
      </c>
      <c r="T4670" s="17" t="n">
        <v>0</v>
      </c>
      <c r="U4670" s="17" t="n">
        <v>0.2372642966526674</v>
      </c>
      <c r="V4670" s="18" t="n">
        <v>4400.62</v>
      </c>
    </row>
    <row r="4671">
      <c r="A4671" s="12" t="n">
        <v>4670</v>
      </c>
      <c r="B4671" s="13" t="n">
        <v>-4.602814344076259</v>
      </c>
      <c r="C4671" s="13" t="n">
        <v>-3.60601055379814</v>
      </c>
      <c r="D4671" s="14">
        <f>B4671-C4671</f>
        <v/>
      </c>
      <c r="E4671" s="14">
        <f>ABS(D4671)</f>
        <v/>
      </c>
      <c r="F4671" s="15" t="n">
        <v>32015</v>
      </c>
      <c r="G4671" s="12" t="inlineStr">
        <is>
          <t>single</t>
        </is>
      </c>
      <c r="H4671" s="12" t="inlineStr">
        <is>
          <t>Never married/single</t>
        </is>
      </c>
      <c r="I4671" s="16" t="n">
        <v>36</v>
      </c>
      <c r="J4671" s="16" t="n">
        <v>63</v>
      </c>
      <c r="K4671" s="16" t="n">
        <v>0</v>
      </c>
      <c r="L4671" s="16" t="n">
        <v>0</v>
      </c>
      <c r="M4671" s="16" t="n">
        <v>1</v>
      </c>
      <c r="N4671" s="17" t="n">
        <v>0.3435889426831173</v>
      </c>
      <c r="O4671" s="17" t="n">
        <v>0</v>
      </c>
      <c r="P4671" s="17" t="n">
        <v>0.000468530376386</v>
      </c>
      <c r="Q4671" s="17" t="n">
        <v>0</v>
      </c>
      <c r="R4671" s="17" t="n">
        <v>0</v>
      </c>
      <c r="S4671" s="17" t="n">
        <v>0.6559425269404966</v>
      </c>
      <c r="T4671" s="17" t="n">
        <v>0</v>
      </c>
      <c r="U4671" s="17" t="n">
        <v>0</v>
      </c>
      <c r="V4671" s="18" t="n">
        <v>4224.29</v>
      </c>
    </row>
    <row r="4672">
      <c r="A4672" s="12" t="n">
        <v>4671</v>
      </c>
      <c r="B4672" s="13" t="n">
        <v>20.22713524694129</v>
      </c>
      <c r="C4672" s="13" t="n">
        <v>19.15658275034837</v>
      </c>
      <c r="D4672" s="14">
        <f>B4672-C4672</f>
        <v/>
      </c>
      <c r="E4672" s="14">
        <f>ABS(D4672)</f>
        <v/>
      </c>
      <c r="F4672" s="15" t="n">
        <v>511470</v>
      </c>
      <c r="G4672" s="12" t="inlineStr">
        <is>
          <t>joint</t>
        </is>
      </c>
      <c r="H4672" s="12" t="inlineStr">
        <is>
          <t>Married, spouse present</t>
        </is>
      </c>
      <c r="I4672" s="16" t="n">
        <v>39</v>
      </c>
      <c r="J4672" s="16" t="n">
        <v>49</v>
      </c>
      <c r="K4672" s="16" t="n">
        <v>1</v>
      </c>
      <c r="L4672" s="16" t="n">
        <v>0</v>
      </c>
      <c r="M4672" s="16" t="n">
        <v>3</v>
      </c>
      <c r="N4672" s="17" t="n">
        <v>0.3128238215340098</v>
      </c>
      <c r="O4672" s="17" t="n">
        <v>0</v>
      </c>
      <c r="P4672" s="17" t="n">
        <v>0.0110856941756114</v>
      </c>
      <c r="Q4672" s="17" t="n">
        <v>0.009775744422937801</v>
      </c>
      <c r="R4672" s="17" t="n">
        <v>0</v>
      </c>
      <c r="S4672" s="17" t="n">
        <v>0</v>
      </c>
      <c r="T4672" s="17" t="n">
        <v>0</v>
      </c>
      <c r="U4672" s="17" t="n">
        <v>0.6663147398674409</v>
      </c>
      <c r="V4672" s="18" t="n">
        <v>2045.95</v>
      </c>
    </row>
    <row r="4673">
      <c r="A4673" s="12" t="n">
        <v>4672</v>
      </c>
      <c r="B4673" s="13" t="n">
        <v>6.82967032967033</v>
      </c>
      <c r="C4673" s="13" t="n">
        <v>6.814454935584494</v>
      </c>
      <c r="D4673" s="14">
        <f>B4673-C4673</f>
        <v/>
      </c>
      <c r="E4673" s="14">
        <f>ABS(D4673)</f>
        <v/>
      </c>
      <c r="F4673" s="15" t="n">
        <v>36400</v>
      </c>
      <c r="G4673" s="12" t="inlineStr">
        <is>
          <t>single</t>
        </is>
      </c>
      <c r="H4673" s="12" t="inlineStr">
        <is>
          <t>Divorced</t>
        </is>
      </c>
      <c r="I4673" s="16" t="n">
        <v>29</v>
      </c>
      <c r="J4673" s="16" t="n">
        <v>37</v>
      </c>
      <c r="K4673" s="16" t="n">
        <v>0</v>
      </c>
      <c r="L4673" s="16" t="n">
        <v>0</v>
      </c>
      <c r="M4673" s="16" t="n">
        <v>3</v>
      </c>
      <c r="N4673" s="17" t="n">
        <v>1</v>
      </c>
      <c r="O4673" s="17" t="n">
        <v>0</v>
      </c>
      <c r="P4673" s="17" t="n">
        <v>0</v>
      </c>
      <c r="Q4673" s="17" t="n">
        <v>0</v>
      </c>
      <c r="R4673" s="17" t="n">
        <v>0</v>
      </c>
      <c r="S4673" s="17" t="n">
        <v>0</v>
      </c>
      <c r="T4673" s="17" t="n">
        <v>0</v>
      </c>
      <c r="U4673" s="17" t="n">
        <v>0</v>
      </c>
      <c r="V4673" s="18" t="n">
        <v>4750.75</v>
      </c>
    </row>
    <row r="4674">
      <c r="A4674" s="12" t="n">
        <v>4673</v>
      </c>
      <c r="B4674" s="13" t="n">
        <v>13.46926726410121</v>
      </c>
      <c r="C4674" s="13" t="n">
        <v>15.16816553409633</v>
      </c>
      <c r="D4674" s="14">
        <f>B4674-C4674</f>
        <v/>
      </c>
      <c r="E4674" s="14">
        <f>ABS(D4674)</f>
        <v/>
      </c>
      <c r="F4674" s="15" t="n">
        <v>352083</v>
      </c>
      <c r="G4674" s="12" t="inlineStr">
        <is>
          <t>joint</t>
        </is>
      </c>
      <c r="H4674" s="12" t="inlineStr">
        <is>
          <t>Married, spouse present</t>
        </is>
      </c>
      <c r="I4674" s="16" t="n">
        <v>33</v>
      </c>
      <c r="J4674" s="16" t="n">
        <v>70</v>
      </c>
      <c r="K4674" s="16" t="n">
        <v>0</v>
      </c>
      <c r="L4674" s="16" t="n">
        <v>0</v>
      </c>
      <c r="M4674" s="16" t="n">
        <v>3</v>
      </c>
      <c r="N4674" s="17" t="n">
        <v>0</v>
      </c>
      <c r="O4674" s="17" t="n">
        <v>0.2840239375374556</v>
      </c>
      <c r="P4674" s="17" t="n">
        <v>0.0001817753200239</v>
      </c>
      <c r="Q4674" s="17" t="n">
        <v>0</v>
      </c>
      <c r="R4674" s="17" t="n">
        <v>0</v>
      </c>
      <c r="S4674" s="17" t="n">
        <v>0.0483976789563824</v>
      </c>
      <c r="T4674" s="17" t="n">
        <v>0</v>
      </c>
      <c r="U4674" s="17" t="n">
        <v>0.5412899799195077</v>
      </c>
      <c r="V4674" s="18" t="n">
        <v>1071.87</v>
      </c>
    </row>
    <row r="4675">
      <c r="A4675" s="12" t="n">
        <v>4674</v>
      </c>
      <c r="B4675" s="13" t="n">
        <v>-42.75</v>
      </c>
      <c r="C4675" s="13" t="n">
        <v>-36.44988827199558</v>
      </c>
      <c r="D4675" s="14">
        <f>B4675-C4675</f>
        <v/>
      </c>
      <c r="E4675" s="14">
        <f>ABS(D4675)</f>
        <v/>
      </c>
      <c r="F4675" s="15" t="n">
        <v>15000</v>
      </c>
      <c r="G4675" s="12" t="inlineStr">
        <is>
          <t>head_of_household</t>
        </is>
      </c>
      <c r="H4675" s="12" t="inlineStr">
        <is>
          <t>Never married/single</t>
        </is>
      </c>
      <c r="I4675" s="16" t="n">
        <v>28</v>
      </c>
      <c r="J4675" s="16" t="n">
        <v>20</v>
      </c>
      <c r="K4675" s="16" t="n">
        <v>1</v>
      </c>
      <c r="L4675" s="16" t="n">
        <v>1</v>
      </c>
      <c r="M4675" s="16" t="n">
        <v>3</v>
      </c>
      <c r="N4675" s="17" t="n">
        <v>0.4</v>
      </c>
      <c r="O4675" s="17" t="n">
        <v>0</v>
      </c>
      <c r="P4675" s="17" t="n">
        <v>0</v>
      </c>
      <c r="Q4675" s="17" t="n">
        <v>0</v>
      </c>
      <c r="R4675" s="17" t="n">
        <v>0</v>
      </c>
      <c r="S4675" s="17" t="n">
        <v>0</v>
      </c>
      <c r="T4675" s="17" t="n">
        <v>0</v>
      </c>
      <c r="U4675" s="17" t="n">
        <v>0</v>
      </c>
      <c r="V4675" s="18" t="n">
        <v>1098.24</v>
      </c>
    </row>
    <row r="4676">
      <c r="A4676" s="12" t="n">
        <v>4675</v>
      </c>
      <c r="B4676" s="13" t="n">
        <v>27.78476242008452</v>
      </c>
      <c r="C4676" s="13" t="n">
        <v>24.52196903562301</v>
      </c>
      <c r="D4676" s="14">
        <f>B4676-C4676</f>
        <v/>
      </c>
      <c r="E4676" s="14">
        <f>ABS(D4676)</f>
        <v/>
      </c>
      <c r="F4676" s="15" t="n">
        <v>1172398</v>
      </c>
      <c r="G4676" s="12" t="inlineStr">
        <is>
          <t>joint</t>
        </is>
      </c>
      <c r="H4676" s="12" t="inlineStr">
        <is>
          <t>Married, spouse present</t>
        </is>
      </c>
      <c r="I4676" s="16" t="n">
        <v>6</v>
      </c>
      <c r="J4676" s="16" t="n">
        <v>70</v>
      </c>
      <c r="K4676" s="16" t="n">
        <v>0</v>
      </c>
      <c r="L4676" s="16" t="n">
        <v>0</v>
      </c>
      <c r="M4676" s="16" t="n">
        <v>2</v>
      </c>
      <c r="N4676" s="17" t="n">
        <v>0</v>
      </c>
      <c r="O4676" s="17" t="n">
        <v>0</v>
      </c>
      <c r="P4676" s="17" t="n">
        <v>0.0881944527370398</v>
      </c>
      <c r="Q4676" s="17" t="n">
        <v>0.0025588579987342</v>
      </c>
      <c r="R4676" s="17" t="n">
        <v>0</v>
      </c>
      <c r="S4676" s="17" t="n">
        <v>0</v>
      </c>
      <c r="T4676" s="17" t="n">
        <v>0</v>
      </c>
      <c r="U4676" s="17" t="n">
        <v>0.909246689264226</v>
      </c>
      <c r="V4676" s="18" t="n">
        <v>3699.79</v>
      </c>
    </row>
    <row r="4677">
      <c r="A4677" s="12" t="n">
        <v>4676</v>
      </c>
      <c r="B4677" s="13" t="n">
        <v>15.28837234912177</v>
      </c>
      <c r="C4677" s="13" t="n">
        <v>11.9898649830235</v>
      </c>
      <c r="D4677" s="14">
        <f>B4677-C4677</f>
        <v/>
      </c>
      <c r="E4677" s="14">
        <f>ABS(D4677)</f>
        <v/>
      </c>
      <c r="F4677" s="15" t="n">
        <v>218001</v>
      </c>
      <c r="G4677" s="12" t="inlineStr">
        <is>
          <t>joint</t>
        </is>
      </c>
      <c r="H4677" s="12" t="inlineStr">
        <is>
          <t>Married, spouse present</t>
        </is>
      </c>
      <c r="I4677" s="16" t="n">
        <v>12</v>
      </c>
      <c r="J4677" s="16" t="n">
        <v>76</v>
      </c>
      <c r="K4677" s="16" t="n">
        <v>0</v>
      </c>
      <c r="L4677" s="16" t="n">
        <v>0</v>
      </c>
      <c r="M4677" s="16" t="n">
        <v>2</v>
      </c>
      <c r="N4677" s="17" t="n">
        <v>0</v>
      </c>
      <c r="O4677" s="17" t="n">
        <v>0</v>
      </c>
      <c r="P4677" s="17" t="n">
        <v>4.587134921399443e-06</v>
      </c>
      <c r="Q4677" s="17" t="n">
        <v>0</v>
      </c>
      <c r="R4677" s="17" t="n">
        <v>0</v>
      </c>
      <c r="S4677" s="17" t="n">
        <v>0.1605497222489805</v>
      </c>
      <c r="T4677" s="17" t="n">
        <v>0</v>
      </c>
      <c r="U4677" s="17" t="n">
        <v>0.7568772620309081</v>
      </c>
      <c r="V4677" s="18" t="n">
        <v>4548.14</v>
      </c>
    </row>
    <row r="4678">
      <c r="A4678" s="12" t="n">
        <v>4677</v>
      </c>
      <c r="B4678" s="13" t="n">
        <v>14.93832108661768</v>
      </c>
      <c r="C4678" s="13" t="n">
        <v>14.34328872441436</v>
      </c>
      <c r="D4678" s="14">
        <f>B4678-C4678</f>
        <v/>
      </c>
      <c r="E4678" s="14">
        <f>ABS(D4678)</f>
        <v/>
      </c>
      <c r="F4678" s="15" t="n">
        <v>224550</v>
      </c>
      <c r="G4678" s="12" t="inlineStr">
        <is>
          <t>joint</t>
        </is>
      </c>
      <c r="H4678" s="12" t="inlineStr">
        <is>
          <t>Married, spouse present</t>
        </is>
      </c>
      <c r="I4678" s="16" t="n">
        <v>17</v>
      </c>
      <c r="J4678" s="16" t="n">
        <v>56</v>
      </c>
      <c r="K4678" s="16" t="n">
        <v>1</v>
      </c>
      <c r="L4678" s="16" t="n">
        <v>0</v>
      </c>
      <c r="M4678" s="16" t="n">
        <v>3</v>
      </c>
      <c r="N4678" s="17" t="n">
        <v>0.2850144733912269</v>
      </c>
      <c r="O4678" s="17" t="n">
        <v>0</v>
      </c>
      <c r="P4678" s="17" t="n">
        <v>0.0011133377866844</v>
      </c>
      <c r="Q4678" s="17" t="n">
        <v>0</v>
      </c>
      <c r="R4678" s="17" t="n">
        <v>0</v>
      </c>
      <c r="S4678" s="17" t="n">
        <v>0</v>
      </c>
      <c r="T4678" s="17" t="n">
        <v>0</v>
      </c>
      <c r="U4678" s="17" t="n">
        <v>0.7138721888220886</v>
      </c>
      <c r="V4678" s="18" t="n">
        <v>1928.94</v>
      </c>
    </row>
    <row r="4679">
      <c r="A4679" s="12" t="n">
        <v>4678</v>
      </c>
      <c r="B4679" s="13" t="n">
        <v>9.977130001415407</v>
      </c>
      <c r="C4679" s="13" t="n">
        <v>7.540431508131489</v>
      </c>
      <c r="D4679" s="14">
        <f>B4679-C4679</f>
        <v/>
      </c>
      <c r="E4679" s="14">
        <f>ABS(D4679)</f>
        <v/>
      </c>
      <c r="F4679" s="15" t="n">
        <v>141665</v>
      </c>
      <c r="G4679" s="12" t="inlineStr">
        <is>
          <t>joint</t>
        </is>
      </c>
      <c r="H4679" s="12" t="inlineStr">
        <is>
          <t>Married, spouse present</t>
        </is>
      </c>
      <c r="I4679" s="16" t="n">
        <v>35</v>
      </c>
      <c r="J4679" s="16" t="n">
        <v>70</v>
      </c>
      <c r="K4679" s="16" t="n">
        <v>1</v>
      </c>
      <c r="L4679" s="16" t="n">
        <v>0</v>
      </c>
      <c r="M4679" s="16" t="n">
        <v>6</v>
      </c>
      <c r="N4679" s="17" t="n">
        <v>0.6353015917834327</v>
      </c>
      <c r="O4679" s="17" t="n">
        <v>0</v>
      </c>
      <c r="P4679" s="17" t="n">
        <v>0.0144495817597854</v>
      </c>
      <c r="Q4679" s="17" t="n">
        <v>0</v>
      </c>
      <c r="R4679" s="17" t="n">
        <v>0</v>
      </c>
      <c r="S4679" s="17" t="n">
        <v>0.2342074612642501</v>
      </c>
      <c r="T4679" s="17" t="n">
        <v>0</v>
      </c>
      <c r="U4679" s="17" t="n">
        <v>0.1160413651925316</v>
      </c>
      <c r="V4679" s="18" t="n">
        <v>542.27</v>
      </c>
    </row>
    <row r="4680">
      <c r="A4680" s="12" t="n">
        <v>4679</v>
      </c>
      <c r="B4680" s="13" t="n">
        <v>17.33394070734509</v>
      </c>
      <c r="C4680" s="13" t="n">
        <v>15.28192831476105</v>
      </c>
      <c r="D4680" s="14">
        <f>B4680-C4680</f>
        <v/>
      </c>
      <c r="E4680" s="14">
        <f>ABS(D4680)</f>
        <v/>
      </c>
      <c r="F4680" s="15" t="n">
        <v>298060</v>
      </c>
      <c r="G4680" s="12" t="inlineStr">
        <is>
          <t>joint</t>
        </is>
      </c>
      <c r="H4680" s="12" t="inlineStr">
        <is>
          <t>Married, spouse present</t>
        </is>
      </c>
      <c r="I4680" s="16" t="n">
        <v>6</v>
      </c>
      <c r="J4680" s="16" t="n">
        <v>44</v>
      </c>
      <c r="K4680" s="16" t="n">
        <v>2</v>
      </c>
      <c r="L4680" s="16" t="n">
        <v>0</v>
      </c>
      <c r="M4680" s="16" t="n">
        <v>4</v>
      </c>
      <c r="N4680" s="17" t="n">
        <v>0.4864792323693216</v>
      </c>
      <c r="O4680" s="17" t="n">
        <v>0</v>
      </c>
      <c r="P4680" s="17" t="n">
        <v>0</v>
      </c>
      <c r="Q4680" s="17" t="n">
        <v>0</v>
      </c>
      <c r="R4680" s="17" t="n">
        <v>0</v>
      </c>
      <c r="S4680" s="17" t="n">
        <v>0</v>
      </c>
      <c r="T4680" s="17" t="n">
        <v>0</v>
      </c>
      <c r="U4680" s="17" t="n">
        <v>0.5135207676306783</v>
      </c>
      <c r="V4680" s="18" t="n">
        <v>2020.89</v>
      </c>
    </row>
    <row r="4681">
      <c r="A4681" s="12" t="n">
        <v>4680</v>
      </c>
      <c r="B4681" s="13" t="n">
        <v>8.591018604061373</v>
      </c>
      <c r="C4681" s="13" t="n">
        <v>8.445602949933916</v>
      </c>
      <c r="D4681" s="14">
        <f>B4681-C4681</f>
        <v/>
      </c>
      <c r="E4681" s="14">
        <f>ABS(D4681)</f>
        <v/>
      </c>
      <c r="F4681" s="15" t="n">
        <v>110406</v>
      </c>
      <c r="G4681" s="12" t="inlineStr">
        <is>
          <t>joint</t>
        </is>
      </c>
      <c r="H4681" s="12" t="inlineStr">
        <is>
          <t>Married, spouse present</t>
        </is>
      </c>
      <c r="I4681" s="16" t="n">
        <v>10</v>
      </c>
      <c r="J4681" s="16" t="n">
        <v>52</v>
      </c>
      <c r="K4681" s="16" t="n">
        <v>0</v>
      </c>
      <c r="L4681" s="16" t="n">
        <v>0</v>
      </c>
      <c r="M4681" s="16" t="n">
        <v>2</v>
      </c>
      <c r="N4681" s="17" t="n">
        <v>0.5072188105718892</v>
      </c>
      <c r="O4681" s="17" t="n">
        <v>0</v>
      </c>
      <c r="P4681" s="17" t="n">
        <v>0.0127348151368585</v>
      </c>
      <c r="Q4681" s="17" t="n">
        <v>0</v>
      </c>
      <c r="R4681" s="17" t="n">
        <v>0</v>
      </c>
      <c r="S4681" s="17" t="n">
        <v>0</v>
      </c>
      <c r="T4681" s="17" t="n">
        <v>0</v>
      </c>
      <c r="U4681" s="17" t="n">
        <v>0.4800463742912523</v>
      </c>
      <c r="V4681" s="18" t="n">
        <v>625.3</v>
      </c>
    </row>
    <row r="4682">
      <c r="A4682" s="12" t="n">
        <v>4681</v>
      </c>
      <c r="B4682" s="13" t="n">
        <v>10.64002219164224</v>
      </c>
      <c r="C4682" s="13" t="n">
        <v>9.708487473464505</v>
      </c>
      <c r="D4682" s="14">
        <f>B4682-C4682</f>
        <v/>
      </c>
      <c r="E4682" s="14">
        <f>ABS(D4682)</f>
        <v/>
      </c>
      <c r="F4682" s="15" t="n">
        <v>205331</v>
      </c>
      <c r="G4682" s="12" t="inlineStr">
        <is>
          <t>joint</t>
        </is>
      </c>
      <c r="H4682" s="12" t="inlineStr">
        <is>
          <t>Married, spouse present</t>
        </is>
      </c>
      <c r="I4682" s="16" t="n">
        <v>48</v>
      </c>
      <c r="J4682" s="16" t="n">
        <v>54</v>
      </c>
      <c r="K4682" s="16" t="n">
        <v>1</v>
      </c>
      <c r="L4682" s="16" t="n">
        <v>0</v>
      </c>
      <c r="M4682" s="16" t="n">
        <v>3</v>
      </c>
      <c r="N4682" s="17" t="n">
        <v>0.0633124077708675</v>
      </c>
      <c r="O4682" s="17" t="n">
        <v>0.5844222255772387</v>
      </c>
      <c r="P4682" s="17" t="n">
        <v>0.0454388280386303</v>
      </c>
      <c r="Q4682" s="17" t="n">
        <v>0</v>
      </c>
      <c r="R4682" s="17" t="n">
        <v>0</v>
      </c>
      <c r="S4682" s="17" t="n">
        <v>0</v>
      </c>
      <c r="T4682" s="17" t="n">
        <v>0.0048701852131436</v>
      </c>
      <c r="U4682" s="17" t="n">
        <v>0.3019563534001198</v>
      </c>
      <c r="V4682" s="18" t="n">
        <v>4194.82</v>
      </c>
    </row>
    <row r="4683">
      <c r="A4683" s="12" t="n">
        <v>4682</v>
      </c>
      <c r="B4683" s="13" t="n">
        <v>11.39980824544583</v>
      </c>
      <c r="C4683" s="13" t="n">
        <v>10.53548191935783</v>
      </c>
      <c r="D4683" s="14">
        <f>B4683-C4683</f>
        <v/>
      </c>
      <c r="E4683" s="14">
        <f>ABS(D4683)</f>
        <v/>
      </c>
      <c r="F4683" s="15" t="n">
        <v>73010</v>
      </c>
      <c r="G4683" s="12" t="inlineStr">
        <is>
          <t>single</t>
        </is>
      </c>
      <c r="H4683" s="12" t="inlineStr">
        <is>
          <t>Never married/single</t>
        </is>
      </c>
      <c r="I4683" s="16" t="n">
        <v>6</v>
      </c>
      <c r="J4683" s="16" t="n">
        <v>44</v>
      </c>
      <c r="K4683" s="16" t="n">
        <v>1</v>
      </c>
      <c r="L4683" s="16" t="n">
        <v>0</v>
      </c>
      <c r="M4683" s="16" t="n">
        <v>3</v>
      </c>
      <c r="N4683" s="17" t="n">
        <v>0.9861662785919736</v>
      </c>
      <c r="O4683" s="17" t="n">
        <v>0</v>
      </c>
      <c r="P4683" s="17" t="n">
        <v>0.0138337214080262</v>
      </c>
      <c r="Q4683" s="17" t="n">
        <v>0</v>
      </c>
      <c r="R4683" s="17" t="n">
        <v>0</v>
      </c>
      <c r="S4683" s="17" t="n">
        <v>0</v>
      </c>
      <c r="T4683" s="17" t="n">
        <v>0</v>
      </c>
      <c r="U4683" s="17" t="n">
        <v>0</v>
      </c>
      <c r="V4683" s="18" t="n">
        <v>1948.94</v>
      </c>
    </row>
    <row r="4684">
      <c r="A4684" s="12" t="n">
        <v>4683</v>
      </c>
      <c r="B4684" s="13" t="n">
        <v>10.94412936958043</v>
      </c>
      <c r="C4684" s="13" t="n">
        <v>10.63083767997778</v>
      </c>
      <c r="D4684" s="14">
        <f>B4684-C4684</f>
        <v/>
      </c>
      <c r="E4684" s="14">
        <f>ABS(D4684)</f>
        <v/>
      </c>
      <c r="F4684" s="15" t="n">
        <v>70001</v>
      </c>
      <c r="G4684" s="12" t="inlineStr">
        <is>
          <t>single</t>
        </is>
      </c>
      <c r="H4684" s="12" t="inlineStr">
        <is>
          <t>Divorced</t>
        </is>
      </c>
      <c r="I4684" s="16" t="n">
        <v>54</v>
      </c>
      <c r="J4684" s="16" t="n">
        <v>42</v>
      </c>
      <c r="K4684" s="16" t="n">
        <v>1</v>
      </c>
      <c r="L4684" s="16" t="n">
        <v>0</v>
      </c>
      <c r="M4684" s="16" t="n">
        <v>2</v>
      </c>
      <c r="N4684" s="17" t="n">
        <v>0.9714146940757989</v>
      </c>
      <c r="O4684" s="17" t="n">
        <v>0</v>
      </c>
      <c r="P4684" s="17" t="n">
        <v>0.028585305924201</v>
      </c>
      <c r="Q4684" s="17" t="n">
        <v>0</v>
      </c>
      <c r="R4684" s="17" t="n">
        <v>0</v>
      </c>
      <c r="S4684" s="17" t="n">
        <v>0</v>
      </c>
      <c r="T4684" s="17" t="n">
        <v>0</v>
      </c>
      <c r="U4684" s="17" t="n">
        <v>0</v>
      </c>
      <c r="V4684" s="18" t="n">
        <v>1198.54</v>
      </c>
    </row>
    <row r="4685">
      <c r="A4685" s="12" t="n">
        <v>4684</v>
      </c>
      <c r="B4685" s="13" t="n">
        <v>19.59103445935793</v>
      </c>
      <c r="C4685" s="13" t="n">
        <v>18.96743959005542</v>
      </c>
      <c r="D4685" s="14">
        <f>B4685-C4685</f>
        <v/>
      </c>
      <c r="E4685" s="14">
        <f>ABS(D4685)</f>
        <v/>
      </c>
      <c r="F4685" s="15" t="n">
        <v>412602</v>
      </c>
      <c r="G4685" s="12" t="inlineStr">
        <is>
          <t>joint</t>
        </is>
      </c>
      <c r="H4685" s="12" t="inlineStr">
        <is>
          <t>Married, spouse present</t>
        </is>
      </c>
      <c r="I4685" s="16" t="n">
        <v>29</v>
      </c>
      <c r="J4685" s="16" t="n">
        <v>60</v>
      </c>
      <c r="K4685" s="16" t="n">
        <v>0</v>
      </c>
      <c r="L4685" s="16" t="n">
        <v>0</v>
      </c>
      <c r="M4685" s="16" t="n">
        <v>2</v>
      </c>
      <c r="N4685" s="17" t="n">
        <v>0.7270929370192099</v>
      </c>
      <c r="O4685" s="17" t="n">
        <v>0</v>
      </c>
      <c r="P4685" s="17" t="n">
        <v>0.0026660074357371</v>
      </c>
      <c r="Q4685" s="17" t="n">
        <v>0</v>
      </c>
      <c r="R4685" s="17" t="n">
        <v>0</v>
      </c>
      <c r="S4685" s="17" t="n">
        <v>0</v>
      </c>
      <c r="T4685" s="17" t="n">
        <v>0</v>
      </c>
      <c r="U4685" s="17" t="n">
        <v>0.2702410555450531</v>
      </c>
      <c r="V4685" s="18" t="n">
        <v>2436.02</v>
      </c>
    </row>
    <row r="4686">
      <c r="A4686" s="12" t="n">
        <v>4685</v>
      </c>
      <c r="B4686" s="13" t="n">
        <v>-4.920564405237884</v>
      </c>
      <c r="C4686" s="13" t="n">
        <v>-5.550119831922545</v>
      </c>
      <c r="D4686" s="14">
        <f>B4686-C4686</f>
        <v/>
      </c>
      <c r="E4686" s="14">
        <f>ABS(D4686)</f>
        <v/>
      </c>
      <c r="F4686" s="15" t="n">
        <v>47271</v>
      </c>
      <c r="G4686" s="12" t="inlineStr">
        <is>
          <t>head_of_household</t>
        </is>
      </c>
      <c r="H4686" s="12" t="inlineStr">
        <is>
          <t>Separated</t>
        </is>
      </c>
      <c r="I4686" s="16" t="n">
        <v>36</v>
      </c>
      <c r="J4686" s="16" t="n">
        <v>34</v>
      </c>
      <c r="K4686" s="16" t="n">
        <v>2</v>
      </c>
      <c r="L4686" s="16" t="n">
        <v>0</v>
      </c>
      <c r="M4686" s="16" t="n">
        <v>3</v>
      </c>
      <c r="N4686" s="17" t="n">
        <v>0.9988364959488903</v>
      </c>
      <c r="O4686" s="17" t="n">
        <v>0</v>
      </c>
      <c r="P4686" s="17" t="n">
        <v>0.0011635040511095</v>
      </c>
      <c r="Q4686" s="17" t="n">
        <v>0</v>
      </c>
      <c r="R4686" s="17" t="n">
        <v>0</v>
      </c>
      <c r="S4686" s="17" t="n">
        <v>0</v>
      </c>
      <c r="T4686" s="17" t="n">
        <v>0</v>
      </c>
      <c r="U4686" s="17" t="n">
        <v>0</v>
      </c>
      <c r="V4686" s="18" t="n">
        <v>3958.66</v>
      </c>
    </row>
    <row r="4687">
      <c r="A4687" s="12" t="n">
        <v>4686</v>
      </c>
      <c r="B4687" s="13" t="n">
        <v>0</v>
      </c>
      <c r="C4687" s="13" t="n">
        <v>0.2117411493533733</v>
      </c>
      <c r="D4687" s="14">
        <f>B4687-C4687</f>
        <v/>
      </c>
      <c r="E4687" s="14">
        <f>ABS(D4687)</f>
        <v/>
      </c>
      <c r="F4687" s="15" t="n">
        <v>56806</v>
      </c>
      <c r="G4687" s="12" t="inlineStr">
        <is>
          <t>joint</t>
        </is>
      </c>
      <c r="H4687" s="12" t="inlineStr">
        <is>
          <t>Married, spouse present</t>
        </is>
      </c>
      <c r="I4687" s="16" t="n">
        <v>6</v>
      </c>
      <c r="J4687" s="16" t="n">
        <v>71</v>
      </c>
      <c r="K4687" s="16" t="n">
        <v>0</v>
      </c>
      <c r="L4687" s="16" t="n">
        <v>0</v>
      </c>
      <c r="M4687" s="16" t="n">
        <v>2</v>
      </c>
      <c r="N4687" s="17" t="n">
        <v>0</v>
      </c>
      <c r="O4687" s="17" t="n">
        <v>0</v>
      </c>
      <c r="P4687" s="17" t="n">
        <v>0.1197760799915501</v>
      </c>
      <c r="Q4687" s="17" t="n">
        <v>0.035207548498398</v>
      </c>
      <c r="R4687" s="17" t="n">
        <v>0</v>
      </c>
      <c r="S4687" s="17" t="n">
        <v>0.4224905819807766</v>
      </c>
      <c r="T4687" s="17" t="n">
        <v>0</v>
      </c>
      <c r="U4687" s="17" t="n">
        <v>0.422525789529275</v>
      </c>
      <c r="V4687" s="18" t="n">
        <v>2346.52</v>
      </c>
    </row>
    <row r="4688">
      <c r="A4688" s="12" t="n">
        <v>4687</v>
      </c>
      <c r="B4688" s="13" t="n">
        <v>2.537477148080439</v>
      </c>
      <c r="C4688" s="13" t="n">
        <v>2.756010443060479</v>
      </c>
      <c r="D4688" s="14">
        <f>B4688-C4688</f>
        <v/>
      </c>
      <c r="E4688" s="14">
        <f>ABS(D4688)</f>
        <v/>
      </c>
      <c r="F4688" s="15" t="n">
        <v>82050</v>
      </c>
      <c r="G4688" s="12" t="inlineStr">
        <is>
          <t>joint</t>
        </is>
      </c>
      <c r="H4688" s="12" t="inlineStr">
        <is>
          <t>Married, spouse present</t>
        </is>
      </c>
      <c r="I4688" s="16" t="n">
        <v>50</v>
      </c>
      <c r="J4688" s="16" t="n">
        <v>42</v>
      </c>
      <c r="K4688" s="16" t="n">
        <v>2</v>
      </c>
      <c r="L4688" s="16" t="n">
        <v>0</v>
      </c>
      <c r="M4688" s="16" t="n">
        <v>4</v>
      </c>
      <c r="N4688" s="17" t="n">
        <v>0.8043875685557587</v>
      </c>
      <c r="O4688" s="17" t="n">
        <v>0</v>
      </c>
      <c r="P4688" s="17" t="n">
        <v>0.0003046922608165</v>
      </c>
      <c r="Q4688" s="17" t="n">
        <v>0</v>
      </c>
      <c r="R4688" s="17" t="n">
        <v>0</v>
      </c>
      <c r="S4688" s="17" t="n">
        <v>0</v>
      </c>
      <c r="T4688" s="17" t="n">
        <v>0</v>
      </c>
      <c r="U4688" s="17" t="n">
        <v>0.1953077391834247</v>
      </c>
      <c r="V4688" s="18" t="n">
        <v>379.76</v>
      </c>
    </row>
    <row r="4689">
      <c r="A4689" s="12" t="n">
        <v>4688</v>
      </c>
      <c r="B4689" s="13" t="n">
        <v>16.11951346046453</v>
      </c>
      <c r="C4689" s="13" t="n">
        <v>14.37779030645503</v>
      </c>
      <c r="D4689" s="14">
        <f>B4689-C4689</f>
        <v/>
      </c>
      <c r="E4689" s="14">
        <f>ABS(D4689)</f>
        <v/>
      </c>
      <c r="F4689" s="15" t="n">
        <v>302627</v>
      </c>
      <c r="G4689" s="12" t="inlineStr">
        <is>
          <t>joint</t>
        </is>
      </c>
      <c r="H4689" s="12" t="inlineStr">
        <is>
          <t>Married, spouse present</t>
        </is>
      </c>
      <c r="I4689" s="16" t="n">
        <v>50</v>
      </c>
      <c r="J4689" s="16" t="n">
        <v>42</v>
      </c>
      <c r="K4689" s="16" t="n">
        <v>2</v>
      </c>
      <c r="L4689" s="16" t="n">
        <v>0</v>
      </c>
      <c r="M4689" s="16" t="n">
        <v>4</v>
      </c>
      <c r="N4689" s="17" t="n">
        <v>0.3634837605368985</v>
      </c>
      <c r="O4689" s="17" t="n">
        <v>0</v>
      </c>
      <c r="P4689" s="17" t="n">
        <v>0.0004130497278828</v>
      </c>
      <c r="Q4689" s="17" t="n">
        <v>0</v>
      </c>
      <c r="R4689" s="17" t="n">
        <v>0</v>
      </c>
      <c r="S4689" s="17" t="n">
        <v>0</v>
      </c>
      <c r="T4689" s="17" t="n">
        <v>0.0297395804075644</v>
      </c>
      <c r="U4689" s="17" t="n">
        <v>0.6063636093276542</v>
      </c>
      <c r="V4689" s="18" t="n">
        <v>267.61</v>
      </c>
    </row>
    <row r="4690">
      <c r="A4690" s="12" t="n">
        <v>4689</v>
      </c>
      <c r="B4690" s="13" t="n">
        <v>12.45560378847672</v>
      </c>
      <c r="C4690" s="13" t="n">
        <v>12.24331242664621</v>
      </c>
      <c r="D4690" s="14">
        <f>B4690-C4690</f>
        <v/>
      </c>
      <c r="E4690" s="14">
        <f>ABS(D4690)</f>
        <v/>
      </c>
      <c r="F4690" s="15" t="n">
        <v>162176</v>
      </c>
      <c r="G4690" s="12" t="inlineStr">
        <is>
          <t>joint</t>
        </is>
      </c>
      <c r="H4690" s="12" t="inlineStr">
        <is>
          <t>Married, spouse present</t>
        </is>
      </c>
      <c r="I4690" s="16" t="n">
        <v>37</v>
      </c>
      <c r="J4690" s="16" t="n">
        <v>57</v>
      </c>
      <c r="K4690" s="16" t="n">
        <v>0</v>
      </c>
      <c r="L4690" s="16" t="n">
        <v>0</v>
      </c>
      <c r="M4690" s="16" t="n">
        <v>2</v>
      </c>
      <c r="N4690" s="17" t="n">
        <v>0.5054755327545383</v>
      </c>
      <c r="O4690" s="17" t="n">
        <v>0</v>
      </c>
      <c r="P4690" s="17" t="n">
        <v>0.0308307024467245</v>
      </c>
      <c r="Q4690" s="17" t="n">
        <v>0</v>
      </c>
      <c r="R4690" s="17" t="n">
        <v>0</v>
      </c>
      <c r="S4690" s="17" t="n">
        <v>0</v>
      </c>
      <c r="T4690" s="17" t="n">
        <v>0</v>
      </c>
      <c r="U4690" s="17" t="n">
        <v>0.4636937647987372</v>
      </c>
      <c r="V4690" s="18" t="n">
        <v>4082.13</v>
      </c>
    </row>
    <row r="4691">
      <c r="A4691" s="12" t="n">
        <v>4690</v>
      </c>
      <c r="B4691" s="13" t="n">
        <v>7.253570381066264</v>
      </c>
      <c r="C4691" s="13" t="n">
        <v>7.45340769823235</v>
      </c>
      <c r="D4691" s="14">
        <f>B4691-C4691</f>
        <v/>
      </c>
      <c r="E4691" s="14">
        <f>ABS(D4691)</f>
        <v/>
      </c>
      <c r="F4691" s="15" t="n">
        <v>60579</v>
      </c>
      <c r="G4691" s="12" t="inlineStr">
        <is>
          <t>single</t>
        </is>
      </c>
      <c r="H4691" s="12" t="inlineStr">
        <is>
          <t>Widowed</t>
        </is>
      </c>
      <c r="I4691" s="16" t="n">
        <v>51</v>
      </c>
      <c r="J4691" s="16" t="n">
        <v>70</v>
      </c>
      <c r="K4691" s="16" t="n">
        <v>0</v>
      </c>
      <c r="L4691" s="16" t="n">
        <v>0</v>
      </c>
      <c r="M4691" s="16" t="n">
        <v>1</v>
      </c>
      <c r="N4691" s="17" t="n">
        <v>0</v>
      </c>
      <c r="O4691" s="17" t="n">
        <v>0</v>
      </c>
      <c r="P4691" s="17" t="n">
        <v>0.0020304065765364</v>
      </c>
      <c r="Q4691" s="17" t="n">
        <v>0</v>
      </c>
      <c r="R4691" s="17" t="n">
        <v>0.0990442232456792</v>
      </c>
      <c r="S4691" s="17" t="n">
        <v>0.5021542118555935</v>
      </c>
      <c r="T4691" s="17" t="n">
        <v>0</v>
      </c>
      <c r="U4691" s="17" t="n">
        <v>0</v>
      </c>
      <c r="V4691" s="18" t="n">
        <v>3797.86</v>
      </c>
    </row>
    <row r="4692">
      <c r="A4692" s="12" t="n">
        <v>4691</v>
      </c>
      <c r="B4692" s="13" t="n">
        <v>1.090564248458985</v>
      </c>
      <c r="C4692" s="13" t="n">
        <v>3.242959758401144</v>
      </c>
      <c r="D4692" s="14">
        <f>B4692-C4692</f>
        <v/>
      </c>
      <c r="E4692" s="14">
        <f>ABS(D4692)</f>
        <v/>
      </c>
      <c r="F4692" s="15" t="n">
        <v>70331</v>
      </c>
      <c r="G4692" s="12" t="inlineStr">
        <is>
          <t>joint</t>
        </is>
      </c>
      <c r="H4692" s="12" t="inlineStr">
        <is>
          <t>Married, spouse present</t>
        </is>
      </c>
      <c r="I4692" s="16" t="n">
        <v>6</v>
      </c>
      <c r="J4692" s="16" t="n">
        <v>68</v>
      </c>
      <c r="K4692" s="16" t="n">
        <v>1</v>
      </c>
      <c r="L4692" s="16" t="n">
        <v>0</v>
      </c>
      <c r="M4692" s="16" t="n">
        <v>3</v>
      </c>
      <c r="N4692" s="17" t="n">
        <v>0</v>
      </c>
      <c r="O4692" s="17" t="n">
        <v>0</v>
      </c>
      <c r="P4692" s="17" t="n">
        <v>0</v>
      </c>
      <c r="Q4692" s="17" t="n">
        <v>0</v>
      </c>
      <c r="R4692" s="17" t="n">
        <v>0</v>
      </c>
      <c r="S4692" s="17" t="n">
        <v>0.2211258193399781</v>
      </c>
      <c r="T4692" s="17" t="n">
        <v>0</v>
      </c>
      <c r="U4692" s="17" t="n">
        <v>0.5570658742233154</v>
      </c>
      <c r="V4692" s="18" t="n">
        <v>2588.82</v>
      </c>
    </row>
    <row r="4693">
      <c r="A4693" s="12" t="n">
        <v>4692</v>
      </c>
      <c r="B4693" s="13" t="n">
        <v>8.093076923076923</v>
      </c>
      <c r="C4693" s="13" t="n">
        <v>9.026531737798255</v>
      </c>
      <c r="D4693" s="14">
        <f>B4693-C4693</f>
        <v/>
      </c>
      <c r="E4693" s="14">
        <f>ABS(D4693)</f>
        <v/>
      </c>
      <c r="F4693" s="15" t="n">
        <v>155943</v>
      </c>
      <c r="G4693" s="12" t="inlineStr">
        <is>
          <t>joint</t>
        </is>
      </c>
      <c r="H4693" s="12" t="inlineStr">
        <is>
          <t>Married, spouse present</t>
        </is>
      </c>
      <c r="I4693" s="16" t="n">
        <v>45</v>
      </c>
      <c r="J4693" s="16" t="n">
        <v>31</v>
      </c>
      <c r="K4693" s="16" t="n">
        <v>1</v>
      </c>
      <c r="L4693" s="16" t="n">
        <v>0</v>
      </c>
      <c r="M4693" s="16" t="n">
        <v>5</v>
      </c>
      <c r="N4693" s="17" t="n">
        <v>0.8336379318084172</v>
      </c>
      <c r="O4693" s="17" t="n">
        <v>0</v>
      </c>
      <c r="P4693" s="17" t="n">
        <v>0</v>
      </c>
      <c r="Q4693" s="17" t="n">
        <v>0</v>
      </c>
      <c r="R4693" s="17" t="n">
        <v>0</v>
      </c>
      <c r="S4693" s="17" t="n">
        <v>0</v>
      </c>
      <c r="T4693" s="17" t="n">
        <v>0</v>
      </c>
      <c r="U4693" s="17" t="n">
        <v>0.1663620681915828</v>
      </c>
      <c r="V4693" s="18" t="n">
        <v>2820.82</v>
      </c>
    </row>
    <row r="4694">
      <c r="A4694" s="12" t="n">
        <v>4693</v>
      </c>
      <c r="B4694" s="13" t="n">
        <v>13.06456082017179</v>
      </c>
      <c r="C4694" s="13" t="n">
        <v>12.01600739311963</v>
      </c>
      <c r="D4694" s="14">
        <f>B4694-C4694</f>
        <v/>
      </c>
      <c r="E4694" s="14">
        <f>ABS(D4694)</f>
        <v/>
      </c>
      <c r="F4694" s="15" t="n">
        <v>86616</v>
      </c>
      <c r="G4694" s="12" t="inlineStr">
        <is>
          <t>single</t>
        </is>
      </c>
      <c r="H4694" s="12" t="inlineStr">
        <is>
          <t>Never married/single</t>
        </is>
      </c>
      <c r="I4694" s="16" t="n">
        <v>39</v>
      </c>
      <c r="J4694" s="16" t="n">
        <v>20</v>
      </c>
      <c r="K4694" s="16" t="n">
        <v>0</v>
      </c>
      <c r="L4694" s="16" t="n">
        <v>0</v>
      </c>
      <c r="M4694" s="16" t="n">
        <v>3</v>
      </c>
      <c r="N4694" s="17" t="n">
        <v>0.997575505680244</v>
      </c>
      <c r="O4694" s="17" t="n">
        <v>0</v>
      </c>
      <c r="P4694" s="17" t="n">
        <v>0.0024244943197561</v>
      </c>
      <c r="Q4694" s="17" t="n">
        <v>0</v>
      </c>
      <c r="R4694" s="17" t="n">
        <v>0</v>
      </c>
      <c r="S4694" s="17" t="n">
        <v>0</v>
      </c>
      <c r="T4694" s="17" t="n">
        <v>0</v>
      </c>
      <c r="U4694" s="17" t="n">
        <v>0</v>
      </c>
      <c r="V4694" s="18" t="n">
        <v>4732.08</v>
      </c>
    </row>
    <row r="4695">
      <c r="A4695" s="12" t="n">
        <v>4694</v>
      </c>
      <c r="B4695" s="13" t="n">
        <v>10.52600367668861</v>
      </c>
      <c r="C4695" s="13" t="n">
        <v>8.684241537481924</v>
      </c>
      <c r="D4695" s="14">
        <f>B4695-C4695</f>
        <v/>
      </c>
      <c r="E4695" s="14">
        <f>ABS(D4695)</f>
        <v/>
      </c>
      <c r="F4695" s="15" t="n">
        <v>69452</v>
      </c>
      <c r="G4695" s="12" t="inlineStr">
        <is>
          <t>single</t>
        </is>
      </c>
      <c r="H4695" s="12" t="inlineStr">
        <is>
          <t>Divorced</t>
        </is>
      </c>
      <c r="I4695" s="16" t="n">
        <v>41</v>
      </c>
      <c r="J4695" s="16" t="n">
        <v>52</v>
      </c>
      <c r="K4695" s="16" t="n">
        <v>0</v>
      </c>
      <c r="L4695" s="16" t="n">
        <v>0</v>
      </c>
      <c r="M4695" s="16" t="n">
        <v>1</v>
      </c>
      <c r="N4695" s="17" t="n">
        <v>0.4607498704140989</v>
      </c>
      <c r="O4695" s="17" t="n">
        <v>0</v>
      </c>
      <c r="P4695" s="17" t="n">
        <v>0.0034124287277544</v>
      </c>
      <c r="Q4695" s="17" t="n">
        <v>0</v>
      </c>
      <c r="R4695" s="17" t="n">
        <v>0</v>
      </c>
      <c r="S4695" s="17" t="n">
        <v>0</v>
      </c>
      <c r="T4695" s="17" t="n">
        <v>0.5039451707654207</v>
      </c>
      <c r="U4695" s="17" t="n">
        <v>0</v>
      </c>
      <c r="V4695" s="18" t="n">
        <v>2630.16</v>
      </c>
    </row>
    <row r="4696">
      <c r="A4696" s="12" t="n">
        <v>4695</v>
      </c>
      <c r="B4696" s="13" t="n">
        <v>2.713978849966953</v>
      </c>
      <c r="C4696" s="13" t="n">
        <v>3.443280265969023</v>
      </c>
      <c r="D4696" s="14">
        <f>B4696-C4696</f>
        <v/>
      </c>
      <c r="E4696" s="14">
        <f>ABS(D4696)</f>
        <v/>
      </c>
      <c r="F4696" s="15" t="n">
        <v>32992</v>
      </c>
      <c r="G4696" s="12" t="inlineStr">
        <is>
          <t>single</t>
        </is>
      </c>
      <c r="H4696" s="12" t="inlineStr">
        <is>
          <t>Divorced</t>
        </is>
      </c>
      <c r="I4696" s="16" t="n">
        <v>2</v>
      </c>
      <c r="J4696" s="16" t="n">
        <v>74</v>
      </c>
      <c r="K4696" s="16" t="n">
        <v>0</v>
      </c>
      <c r="L4696" s="16" t="n">
        <v>0</v>
      </c>
      <c r="M4696" s="16" t="n">
        <v>1</v>
      </c>
      <c r="N4696" s="17" t="n">
        <v>0</v>
      </c>
      <c r="O4696" s="17" t="n">
        <v>0</v>
      </c>
      <c r="P4696" s="17" t="n">
        <v>0</v>
      </c>
      <c r="Q4696" s="17" t="n">
        <v>0.0587112027158098</v>
      </c>
      <c r="R4696" s="17" t="n">
        <v>0</v>
      </c>
      <c r="S4696" s="17" t="n">
        <v>0.2621847720659553</v>
      </c>
      <c r="T4696" s="17" t="n">
        <v>0</v>
      </c>
      <c r="U4696" s="17" t="n">
        <v>0</v>
      </c>
      <c r="V4696" s="18" t="n">
        <v>379.42</v>
      </c>
    </row>
    <row r="4697">
      <c r="A4697" s="12" t="n">
        <v>4696</v>
      </c>
      <c r="B4697" s="13" t="n">
        <v>12.58904614089546</v>
      </c>
      <c r="C4697" s="13" t="n">
        <v>13.34295434164213</v>
      </c>
      <c r="D4697" s="14">
        <f>B4697-C4697</f>
        <v/>
      </c>
      <c r="E4697" s="14">
        <f>ABS(D4697)</f>
        <v/>
      </c>
      <c r="F4697" s="15" t="n">
        <v>95035</v>
      </c>
      <c r="G4697" s="12" t="inlineStr">
        <is>
          <t>single</t>
        </is>
      </c>
      <c r="H4697" s="12" t="inlineStr">
        <is>
          <t>Never married/single</t>
        </is>
      </c>
      <c r="I4697" s="16" t="n">
        <v>36</v>
      </c>
      <c r="J4697" s="16" t="n">
        <v>33</v>
      </c>
      <c r="K4697" s="16" t="n">
        <v>0</v>
      </c>
      <c r="L4697" s="16" t="n">
        <v>0</v>
      </c>
      <c r="M4697" s="16" t="n">
        <v>1</v>
      </c>
      <c r="N4697" s="17" t="n">
        <v>0.9996317146314516</v>
      </c>
      <c r="O4697" s="17" t="n">
        <v>0</v>
      </c>
      <c r="P4697" s="17" t="n">
        <v>0.0003682853685484</v>
      </c>
      <c r="Q4697" s="17" t="n">
        <v>0</v>
      </c>
      <c r="R4697" s="17" t="n">
        <v>0</v>
      </c>
      <c r="S4697" s="17" t="n">
        <v>0</v>
      </c>
      <c r="T4697" s="17" t="n">
        <v>0</v>
      </c>
      <c r="U4697" s="17" t="n">
        <v>0</v>
      </c>
      <c r="V4697" s="18" t="n">
        <v>3294.2</v>
      </c>
    </row>
    <row r="4698">
      <c r="A4698" s="12" t="n">
        <v>4697</v>
      </c>
      <c r="B4698" s="13" t="n">
        <v>-4.55515374766964</v>
      </c>
      <c r="C4698" s="13" t="n">
        <v>-3.295800617462541</v>
      </c>
      <c r="D4698" s="14">
        <f>B4698-C4698</f>
        <v/>
      </c>
      <c r="E4698" s="14">
        <f>ABS(D4698)</f>
        <v/>
      </c>
      <c r="F4698" s="15" t="n">
        <v>47700</v>
      </c>
      <c r="G4698" s="12" t="inlineStr">
        <is>
          <t>joint</t>
        </is>
      </c>
      <c r="H4698" s="12" t="inlineStr">
        <is>
          <t>Married, spouse present</t>
        </is>
      </c>
      <c r="I4698" s="16" t="n">
        <v>18</v>
      </c>
      <c r="J4698" s="16" t="n">
        <v>45</v>
      </c>
      <c r="K4698" s="16" t="n">
        <v>1</v>
      </c>
      <c r="L4698" s="16" t="n">
        <v>0</v>
      </c>
      <c r="M4698" s="16" t="n">
        <v>3</v>
      </c>
      <c r="N4698" s="17" t="n">
        <v>0</v>
      </c>
      <c r="O4698" s="17" t="n">
        <v>0.9433962264150944</v>
      </c>
      <c r="P4698" s="17" t="n">
        <v>0.0041928721174004</v>
      </c>
      <c r="Q4698" s="17" t="n">
        <v>0</v>
      </c>
      <c r="R4698" s="17" t="n">
        <v>0</v>
      </c>
      <c r="S4698" s="17" t="n">
        <v>0</v>
      </c>
      <c r="T4698" s="17" t="n">
        <v>0.0524109014675052</v>
      </c>
      <c r="U4698" s="17" t="n">
        <v>0</v>
      </c>
      <c r="V4698" s="18" t="n">
        <v>2001.56</v>
      </c>
    </row>
    <row r="4699">
      <c r="A4699" s="12" t="n">
        <v>4698</v>
      </c>
      <c r="B4699" s="13" t="n">
        <v>5.929032258064517</v>
      </c>
      <c r="C4699" s="13" t="n">
        <v>5.942761329886459</v>
      </c>
      <c r="D4699" s="14">
        <f>B4699-C4699</f>
        <v/>
      </c>
      <c r="E4699" s="14">
        <f>ABS(D4699)</f>
        <v/>
      </c>
      <c r="F4699" s="15" t="n">
        <v>31000</v>
      </c>
      <c r="G4699" s="12" t="inlineStr">
        <is>
          <t>single</t>
        </is>
      </c>
      <c r="H4699" s="12" t="inlineStr">
        <is>
          <t>Divorced</t>
        </is>
      </c>
      <c r="I4699" s="16" t="n">
        <v>1</v>
      </c>
      <c r="J4699" s="16" t="n">
        <v>30</v>
      </c>
      <c r="K4699" s="16" t="n">
        <v>0</v>
      </c>
      <c r="L4699" s="16" t="n">
        <v>0</v>
      </c>
      <c r="M4699" s="16" t="n">
        <v>3</v>
      </c>
      <c r="N4699" s="17" t="n">
        <v>1</v>
      </c>
      <c r="O4699" s="17" t="n">
        <v>0</v>
      </c>
      <c r="P4699" s="17" t="n">
        <v>0</v>
      </c>
      <c r="Q4699" s="17" t="n">
        <v>0</v>
      </c>
      <c r="R4699" s="17" t="n">
        <v>0</v>
      </c>
      <c r="S4699" s="17" t="n">
        <v>0</v>
      </c>
      <c r="T4699" s="17" t="n">
        <v>0</v>
      </c>
      <c r="U4699" s="17" t="n">
        <v>0</v>
      </c>
      <c r="V4699" s="18" t="n">
        <v>2693.13</v>
      </c>
    </row>
    <row r="4700">
      <c r="A4700" s="12" t="n">
        <v>4699</v>
      </c>
      <c r="B4700" s="13" t="n">
        <v>0</v>
      </c>
      <c r="C4700" s="13" t="n">
        <v>0.02796939935026957</v>
      </c>
      <c r="D4700" s="14">
        <f>B4700-C4700</f>
        <v/>
      </c>
      <c r="E4700" s="14">
        <f>ABS(D4700)</f>
        <v/>
      </c>
      <c r="F4700" s="15" t="n">
        <v>26566</v>
      </c>
      <c r="G4700" s="12" t="inlineStr">
        <is>
          <t>single</t>
        </is>
      </c>
      <c r="H4700" s="12" t="inlineStr">
        <is>
          <t>Divorced</t>
        </is>
      </c>
      <c r="I4700" s="16" t="n">
        <v>55</v>
      </c>
      <c r="J4700" s="16" t="n">
        <v>72</v>
      </c>
      <c r="K4700" s="16" t="n">
        <v>0</v>
      </c>
      <c r="L4700" s="16" t="n">
        <v>0</v>
      </c>
      <c r="M4700" s="16" t="n">
        <v>1</v>
      </c>
      <c r="N4700" s="17" t="n">
        <v>0</v>
      </c>
      <c r="O4700" s="17" t="n">
        <v>0</v>
      </c>
      <c r="P4700" s="17" t="n">
        <v>0.1417601445456598</v>
      </c>
      <c r="Q4700" s="17" t="n">
        <v>0</v>
      </c>
      <c r="R4700" s="17" t="n">
        <v>0</v>
      </c>
      <c r="S4700" s="17" t="n">
        <v>0.8582398554543401</v>
      </c>
      <c r="T4700" s="17" t="n">
        <v>0</v>
      </c>
      <c r="U4700" s="17" t="n">
        <v>0</v>
      </c>
      <c r="V4700" s="18" t="n">
        <v>4249.77</v>
      </c>
    </row>
    <row r="4701">
      <c r="A4701" s="12" t="n">
        <v>4700</v>
      </c>
      <c r="B4701" s="13" t="n">
        <v>-11.1531914893617</v>
      </c>
      <c r="C4701" s="13" t="n">
        <v>-16.27065717605426</v>
      </c>
      <c r="D4701" s="14">
        <f>B4701-C4701</f>
        <v/>
      </c>
      <c r="E4701" s="14">
        <f>ABS(D4701)</f>
        <v/>
      </c>
      <c r="F4701" s="15" t="n">
        <v>47000</v>
      </c>
      <c r="G4701" s="12" t="inlineStr">
        <is>
          <t>head_of_household</t>
        </is>
      </c>
      <c r="H4701" s="12" t="inlineStr">
        <is>
          <t>Never married/single</t>
        </is>
      </c>
      <c r="I4701" s="16" t="n">
        <v>31</v>
      </c>
      <c r="J4701" s="16" t="n">
        <v>31</v>
      </c>
      <c r="K4701" s="16" t="n">
        <v>3</v>
      </c>
      <c r="L4701" s="16" t="n">
        <v>2</v>
      </c>
      <c r="M4701" s="16" t="n">
        <v>4</v>
      </c>
      <c r="N4701" s="17" t="n">
        <v>0.9574468085106383</v>
      </c>
      <c r="O4701" s="17" t="n">
        <v>0</v>
      </c>
      <c r="P4701" s="17" t="n">
        <v>0.0425531914893617</v>
      </c>
      <c r="Q4701" s="17" t="n">
        <v>0</v>
      </c>
      <c r="R4701" s="17" t="n">
        <v>0</v>
      </c>
      <c r="S4701" s="17" t="n">
        <v>0</v>
      </c>
      <c r="T4701" s="17" t="n">
        <v>0</v>
      </c>
      <c r="U4701" s="17" t="n">
        <v>0</v>
      </c>
      <c r="V4701" s="18" t="n">
        <v>961.7</v>
      </c>
    </row>
    <row r="4702">
      <c r="A4702" s="12" t="n">
        <v>4701</v>
      </c>
      <c r="B4702" s="13" t="n">
        <v>20.02330003481615</v>
      </c>
      <c r="C4702" s="13" t="n">
        <v>18.94066748473477</v>
      </c>
      <c r="D4702" s="14">
        <f>B4702-C4702</f>
        <v/>
      </c>
      <c r="E4702" s="14">
        <f>ABS(D4702)</f>
        <v/>
      </c>
      <c r="F4702" s="15" t="n">
        <v>433068</v>
      </c>
      <c r="G4702" s="12" t="inlineStr">
        <is>
          <t>joint</t>
        </is>
      </c>
      <c r="H4702" s="12" t="inlineStr">
        <is>
          <t>Married, spouse present</t>
        </is>
      </c>
      <c r="I4702" s="16" t="n">
        <v>44</v>
      </c>
      <c r="J4702" s="16" t="n">
        <v>39</v>
      </c>
      <c r="K4702" s="16" t="n">
        <v>0</v>
      </c>
      <c r="L4702" s="16" t="n">
        <v>0</v>
      </c>
      <c r="M4702" s="16" t="n">
        <v>2</v>
      </c>
      <c r="N4702" s="17" t="n">
        <v>0.6234586716173903</v>
      </c>
      <c r="O4702" s="17" t="n">
        <v>0</v>
      </c>
      <c r="P4702" s="17" t="n">
        <v>0.196285571780875</v>
      </c>
      <c r="Q4702" s="17" t="n">
        <v>0</v>
      </c>
      <c r="R4702" s="17" t="n">
        <v>0</v>
      </c>
      <c r="S4702" s="17" t="n">
        <v>0</v>
      </c>
      <c r="T4702" s="17" t="n">
        <v>0.0415639114411593</v>
      </c>
      <c r="U4702" s="17" t="n">
        <v>0.1386918451605752</v>
      </c>
      <c r="V4702" s="18" t="n">
        <v>698.65</v>
      </c>
    </row>
    <row r="4703">
      <c r="A4703" s="12" t="n">
        <v>4702</v>
      </c>
      <c r="B4703" s="13" t="n">
        <v>-23.86516211969719</v>
      </c>
      <c r="C4703" s="13" t="n">
        <v>-21.62054386817608</v>
      </c>
      <c r="D4703" s="14">
        <f>B4703-C4703</f>
        <v/>
      </c>
      <c r="E4703" s="14">
        <f>ABS(D4703)</f>
        <v/>
      </c>
      <c r="F4703" s="15" t="n">
        <v>35011</v>
      </c>
      <c r="G4703" s="12" t="inlineStr">
        <is>
          <t>joint</t>
        </is>
      </c>
      <c r="H4703" s="12" t="inlineStr">
        <is>
          <t>Married, spouse present</t>
        </is>
      </c>
      <c r="I4703" s="16" t="n">
        <v>51</v>
      </c>
      <c r="J4703" s="16" t="n">
        <v>37</v>
      </c>
      <c r="K4703" s="16" t="n">
        <v>2</v>
      </c>
      <c r="L4703" s="16" t="n">
        <v>0</v>
      </c>
      <c r="M4703" s="16" t="n">
        <v>4</v>
      </c>
      <c r="N4703" s="17" t="n">
        <v>0</v>
      </c>
      <c r="O4703" s="17" t="n">
        <v>0</v>
      </c>
      <c r="P4703" s="17" t="n">
        <v>0</v>
      </c>
      <c r="Q4703" s="17" t="n">
        <v>0</v>
      </c>
      <c r="R4703" s="17" t="n">
        <v>0</v>
      </c>
      <c r="S4703" s="17" t="n">
        <v>0</v>
      </c>
      <c r="T4703" s="17" t="n">
        <v>0</v>
      </c>
      <c r="U4703" s="17" t="n">
        <v>1</v>
      </c>
      <c r="V4703" s="18" t="n">
        <v>2099.15</v>
      </c>
    </row>
    <row r="4704">
      <c r="A4704" s="12" t="n">
        <v>4703</v>
      </c>
      <c r="B4704" s="13" t="n">
        <v>-12.72855844024649</v>
      </c>
      <c r="C4704" s="13" t="n">
        <v>-12.64078836468257</v>
      </c>
      <c r="D4704" s="14">
        <f>B4704-C4704</f>
        <v/>
      </c>
      <c r="E4704" s="14">
        <f>ABS(D4704)</f>
        <v/>
      </c>
      <c r="F4704" s="15" t="n">
        <v>40396</v>
      </c>
      <c r="G4704" s="12" t="inlineStr">
        <is>
          <t>head_of_household</t>
        </is>
      </c>
      <c r="H4704" s="12" t="inlineStr">
        <is>
          <t>Separated</t>
        </is>
      </c>
      <c r="I4704" s="16" t="n">
        <v>31</v>
      </c>
      <c r="J4704" s="16" t="n">
        <v>33</v>
      </c>
      <c r="K4704" s="16" t="n">
        <v>2</v>
      </c>
      <c r="L4704" s="16" t="n">
        <v>1</v>
      </c>
      <c r="M4704" s="16" t="n">
        <v>3</v>
      </c>
      <c r="N4704" s="17" t="n">
        <v>0.9654421229824736</v>
      </c>
      <c r="O4704" s="17" t="n">
        <v>0</v>
      </c>
      <c r="P4704" s="17" t="n">
        <v>0.0147539360332706</v>
      </c>
      <c r="Q4704" s="17" t="n">
        <v>0</v>
      </c>
      <c r="R4704" s="17" t="n">
        <v>0</v>
      </c>
      <c r="S4704" s="17" t="n">
        <v>0</v>
      </c>
      <c r="T4704" s="17" t="n">
        <v>0</v>
      </c>
      <c r="U4704" s="17" t="n">
        <v>0</v>
      </c>
      <c r="V4704" s="18" t="n">
        <v>1009.54</v>
      </c>
    </row>
    <row r="4705">
      <c r="A4705" s="12" t="n">
        <v>4704</v>
      </c>
      <c r="B4705" s="13" t="n">
        <v>11.4188181296615</v>
      </c>
      <c r="C4705" s="13" t="n">
        <v>13.03569662855273</v>
      </c>
      <c r="D4705" s="14">
        <f>B4705-C4705</f>
        <v/>
      </c>
      <c r="E4705" s="14">
        <f>ABS(D4705)</f>
        <v/>
      </c>
      <c r="F4705" s="15" t="n">
        <v>187631</v>
      </c>
      <c r="G4705" s="12" t="inlineStr">
        <is>
          <t>joint</t>
        </is>
      </c>
      <c r="H4705" s="12" t="inlineStr">
        <is>
          <t>Married, spouse present</t>
        </is>
      </c>
      <c r="I4705" s="16" t="n">
        <v>55</v>
      </c>
      <c r="J4705" s="16" t="n">
        <v>57</v>
      </c>
      <c r="K4705" s="16" t="n">
        <v>1</v>
      </c>
      <c r="L4705" s="16" t="n">
        <v>0</v>
      </c>
      <c r="M4705" s="16" t="n">
        <v>3</v>
      </c>
      <c r="N4705" s="17" t="n">
        <v>0.1764100814897325</v>
      </c>
      <c r="O4705" s="17" t="n">
        <v>0</v>
      </c>
      <c r="P4705" s="17" t="n">
        <v>0.0159888291380422</v>
      </c>
      <c r="Q4705" s="17" t="n">
        <v>0</v>
      </c>
      <c r="R4705" s="17" t="n">
        <v>0</v>
      </c>
      <c r="S4705" s="17" t="n">
        <v>0.0164951420607468</v>
      </c>
      <c r="T4705" s="17" t="n">
        <v>0</v>
      </c>
      <c r="U4705" s="17" t="n">
        <v>0.7477442426891079</v>
      </c>
      <c r="V4705" s="18" t="n">
        <v>3644.58</v>
      </c>
    </row>
    <row r="4706">
      <c r="A4706" s="12" t="n">
        <v>4705</v>
      </c>
      <c r="B4706" s="13" t="n">
        <v>8.071930648831403</v>
      </c>
      <c r="C4706" s="13" t="n">
        <v>7.506513009051702</v>
      </c>
      <c r="D4706" s="14">
        <f>B4706-C4706</f>
        <v/>
      </c>
      <c r="E4706" s="14">
        <f>ABS(D4706)</f>
        <v/>
      </c>
      <c r="F4706" s="15" t="n">
        <v>108549</v>
      </c>
      <c r="G4706" s="12" t="inlineStr">
        <is>
          <t>joint</t>
        </is>
      </c>
      <c r="H4706" s="12" t="inlineStr">
        <is>
          <t>Married, spouse present</t>
        </is>
      </c>
      <c r="I4706" s="16" t="n">
        <v>40</v>
      </c>
      <c r="J4706" s="16" t="n">
        <v>59</v>
      </c>
      <c r="K4706" s="16" t="n">
        <v>2</v>
      </c>
      <c r="L4706" s="16" t="n">
        <v>0</v>
      </c>
      <c r="M4706" s="16" t="n">
        <v>4</v>
      </c>
      <c r="N4706" s="17" t="n">
        <v>0.7554192116002911</v>
      </c>
      <c r="O4706" s="17" t="n">
        <v>0</v>
      </c>
      <c r="P4706" s="17" t="n">
        <v>0.0087241706510423</v>
      </c>
      <c r="Q4706" s="17" t="n">
        <v>0</v>
      </c>
      <c r="R4706" s="17" t="n">
        <v>0</v>
      </c>
      <c r="S4706" s="17" t="n">
        <v>0</v>
      </c>
      <c r="T4706" s="17" t="n">
        <v>0</v>
      </c>
      <c r="U4706" s="17" t="n">
        <v>0.2358566177486665</v>
      </c>
      <c r="V4706" s="18" t="n">
        <v>1481.43</v>
      </c>
    </row>
    <row r="4707">
      <c r="A4707" s="12" t="n">
        <v>4706</v>
      </c>
      <c r="B4707" s="13" t="n">
        <v>12.4091454048181</v>
      </c>
      <c r="C4707" s="13" t="n">
        <v>12.01626175806945</v>
      </c>
      <c r="D4707" s="14">
        <f>B4707-C4707</f>
        <v/>
      </c>
      <c r="E4707" s="14">
        <f>ABS(D4707)</f>
        <v/>
      </c>
      <c r="F4707" s="15" t="n">
        <v>238728</v>
      </c>
      <c r="G4707" s="12" t="inlineStr">
        <is>
          <t>joint</t>
        </is>
      </c>
      <c r="H4707" s="12" t="inlineStr">
        <is>
          <t>Married, spouse present</t>
        </is>
      </c>
      <c r="I4707" s="16" t="n">
        <v>48</v>
      </c>
      <c r="J4707" s="16" t="n">
        <v>49</v>
      </c>
      <c r="K4707" s="16" t="n">
        <v>4</v>
      </c>
      <c r="L4707" s="16" t="n">
        <v>0</v>
      </c>
      <c r="M4707" s="16" t="n">
        <v>6</v>
      </c>
      <c r="N4707" s="17" t="n">
        <v>0.8882787104989779</v>
      </c>
      <c r="O4707" s="17" t="n">
        <v>0</v>
      </c>
      <c r="P4707" s="17" t="n">
        <v>0.0053617506115746</v>
      </c>
      <c r="Q4707" s="17" t="n">
        <v>4.188867665292718e-06</v>
      </c>
      <c r="R4707" s="17" t="n">
        <v>0</v>
      </c>
      <c r="S4707" s="17" t="n">
        <v>0</v>
      </c>
      <c r="T4707" s="17" t="n">
        <v>0</v>
      </c>
      <c r="U4707" s="17" t="n">
        <v>0.0007958848564056</v>
      </c>
      <c r="V4707" s="18" t="n">
        <v>1991.6</v>
      </c>
    </row>
    <row r="4708">
      <c r="A4708" s="12" t="n">
        <v>4707</v>
      </c>
      <c r="B4708" s="13" t="n">
        <v>13.97698901310574</v>
      </c>
      <c r="C4708" s="13" t="n">
        <v>15.05703361477459</v>
      </c>
      <c r="D4708" s="14">
        <f>B4708-C4708</f>
        <v/>
      </c>
      <c r="E4708" s="14">
        <f>ABS(D4708)</f>
        <v/>
      </c>
      <c r="F4708" s="15" t="n">
        <v>273135</v>
      </c>
      <c r="G4708" s="12" t="inlineStr">
        <is>
          <t>single</t>
        </is>
      </c>
      <c r="H4708" s="12" t="inlineStr">
        <is>
          <t>Divorced</t>
        </is>
      </c>
      <c r="I4708" s="16" t="n">
        <v>48</v>
      </c>
      <c r="J4708" s="16" t="n">
        <v>80</v>
      </c>
      <c r="K4708" s="16" t="n">
        <v>0</v>
      </c>
      <c r="L4708" s="16" t="n">
        <v>0</v>
      </c>
      <c r="M4708" s="16" t="n">
        <v>1</v>
      </c>
      <c r="N4708" s="17" t="n">
        <v>0</v>
      </c>
      <c r="O4708" s="17" t="n">
        <v>0</v>
      </c>
      <c r="P4708" s="17" t="n">
        <v>0</v>
      </c>
      <c r="Q4708" s="17" t="n">
        <v>0.9152982957145732</v>
      </c>
      <c r="R4708" s="17" t="n">
        <v>0</v>
      </c>
      <c r="S4708" s="17" t="n">
        <v>0.0775404104197558</v>
      </c>
      <c r="T4708" s="17" t="n">
        <v>0</v>
      </c>
      <c r="U4708" s="17" t="n">
        <v>0</v>
      </c>
      <c r="V4708" s="18" t="n">
        <v>2586</v>
      </c>
    </row>
    <row r="4709">
      <c r="A4709" s="12" t="n">
        <v>4708</v>
      </c>
      <c r="B4709" s="13" t="n">
        <v>5.351100442490673</v>
      </c>
      <c r="C4709" s="13" t="n">
        <v>11.10848310722559</v>
      </c>
      <c r="D4709" s="14">
        <f>B4709-C4709</f>
        <v/>
      </c>
      <c r="E4709" s="14">
        <f>ABS(D4709)</f>
        <v/>
      </c>
      <c r="F4709" s="15" t="n">
        <v>151308</v>
      </c>
      <c r="G4709" s="12" t="inlineStr">
        <is>
          <t>joint</t>
        </is>
      </c>
      <c r="H4709" s="12" t="inlineStr">
        <is>
          <t>Married, spouse present</t>
        </is>
      </c>
      <c r="I4709" s="16" t="n">
        <v>23</v>
      </c>
      <c r="J4709" s="16" t="n">
        <v>28</v>
      </c>
      <c r="K4709" s="16" t="n">
        <v>0</v>
      </c>
      <c r="L4709" s="16" t="n">
        <v>0</v>
      </c>
      <c r="M4709" s="16" t="n">
        <v>2</v>
      </c>
      <c r="N4709" s="17" t="n">
        <v>0.4494144394215771</v>
      </c>
      <c r="O4709" s="17" t="n">
        <v>0</v>
      </c>
      <c r="P4709" s="17" t="n">
        <v>0.0018174848653078</v>
      </c>
      <c r="Q4709" s="17" t="n">
        <v>0</v>
      </c>
      <c r="R4709" s="17" t="n">
        <v>0</v>
      </c>
      <c r="S4709" s="17" t="n">
        <v>0</v>
      </c>
      <c r="T4709" s="17" t="n">
        <v>0</v>
      </c>
      <c r="U4709" s="17" t="n">
        <v>0.5487680757131149</v>
      </c>
      <c r="V4709" s="18" t="n">
        <v>1640.55</v>
      </c>
    </row>
    <row r="4710">
      <c r="A4710" s="12" t="n">
        <v>4709</v>
      </c>
      <c r="B4710" s="13" t="n">
        <v>11.37381848154106</v>
      </c>
      <c r="C4710" s="13" t="n">
        <v>13.35898478277546</v>
      </c>
      <c r="D4710" s="14">
        <f>B4710-C4710</f>
        <v/>
      </c>
      <c r="E4710" s="14">
        <f>ABS(D4710)</f>
        <v/>
      </c>
      <c r="F4710" s="15" t="n">
        <v>203123</v>
      </c>
      <c r="G4710" s="12" t="inlineStr">
        <is>
          <t>joint</t>
        </is>
      </c>
      <c r="H4710" s="12" t="inlineStr">
        <is>
          <t>Married, spouse present</t>
        </is>
      </c>
      <c r="I4710" s="16" t="n">
        <v>6</v>
      </c>
      <c r="J4710" s="16" t="n">
        <v>58</v>
      </c>
      <c r="K4710" s="16" t="n">
        <v>1</v>
      </c>
      <c r="L4710" s="16" t="n">
        <v>0</v>
      </c>
      <c r="M4710" s="16" t="n">
        <v>3</v>
      </c>
      <c r="N4710" s="17" t="n">
        <v>0.4184656587387937</v>
      </c>
      <c r="O4710" s="17" t="n">
        <v>0</v>
      </c>
      <c r="P4710" s="17" t="n">
        <v>0.0006301600508066</v>
      </c>
      <c r="Q4710" s="17" t="n">
        <v>0.0013686288603457</v>
      </c>
      <c r="R4710" s="17" t="n">
        <v>0</v>
      </c>
      <c r="S4710" s="17" t="n">
        <v>0</v>
      </c>
      <c r="T4710" s="17" t="n">
        <v>0</v>
      </c>
      <c r="U4710" s="17" t="n">
        <v>0.5795355523500539</v>
      </c>
      <c r="V4710" s="18" t="n">
        <v>2038.48</v>
      </c>
    </row>
    <row r="4711">
      <c r="A4711" s="12" t="n">
        <v>4710</v>
      </c>
      <c r="B4711" s="13" t="n">
        <v>0.766564458072257</v>
      </c>
      <c r="C4711" s="13" t="n">
        <v>0.727977098691338</v>
      </c>
      <c r="D4711" s="14">
        <f>B4711-C4711</f>
        <v/>
      </c>
      <c r="E4711" s="14">
        <f>ABS(D4711)</f>
        <v/>
      </c>
      <c r="F4711" s="15" t="n">
        <v>15002</v>
      </c>
      <c r="G4711" s="12" t="inlineStr">
        <is>
          <t>single</t>
        </is>
      </c>
      <c r="H4711" s="12" t="inlineStr">
        <is>
          <t>Never married/single</t>
        </is>
      </c>
      <c r="I4711" s="16" t="n">
        <v>36</v>
      </c>
      <c r="J4711" s="16" t="n">
        <v>19</v>
      </c>
      <c r="K4711" s="16" t="n">
        <v>0</v>
      </c>
      <c r="L4711" s="16" t="n">
        <v>0</v>
      </c>
      <c r="M4711" s="16" t="n">
        <v>5</v>
      </c>
      <c r="N4711" s="17" t="n">
        <v>1</v>
      </c>
      <c r="O4711" s="17" t="n">
        <v>0</v>
      </c>
      <c r="P4711" s="17" t="n">
        <v>0</v>
      </c>
      <c r="Q4711" s="17" t="n">
        <v>0</v>
      </c>
      <c r="R4711" s="17" t="n">
        <v>0</v>
      </c>
      <c r="S4711" s="17" t="n">
        <v>0</v>
      </c>
      <c r="T4711" s="17" t="n">
        <v>0</v>
      </c>
      <c r="U4711" s="17" t="n">
        <v>0</v>
      </c>
      <c r="V4711" s="18" t="n">
        <v>2597.91</v>
      </c>
    </row>
    <row r="4712">
      <c r="A4712" s="12" t="n">
        <v>4711</v>
      </c>
      <c r="B4712" s="13" t="n">
        <v>16.12627453916907</v>
      </c>
      <c r="C4712" s="13" t="n">
        <v>15.75723755724862</v>
      </c>
      <c r="D4712" s="14">
        <f>B4712-C4712</f>
        <v/>
      </c>
      <c r="E4712" s="14">
        <f>ABS(D4712)</f>
        <v/>
      </c>
      <c r="F4712" s="15" t="n">
        <v>165591</v>
      </c>
      <c r="G4712" s="12" t="inlineStr">
        <is>
          <t>single</t>
        </is>
      </c>
      <c r="H4712" s="12" t="inlineStr">
        <is>
          <t>Widowed</t>
        </is>
      </c>
      <c r="I4712" s="16" t="n">
        <v>28</v>
      </c>
      <c r="J4712" s="16" t="n">
        <v>80</v>
      </c>
      <c r="K4712" s="16" t="n">
        <v>0</v>
      </c>
      <c r="L4712" s="16" t="n">
        <v>0</v>
      </c>
      <c r="M4712" s="16" t="n">
        <v>1</v>
      </c>
      <c r="N4712" s="17" t="n">
        <v>0</v>
      </c>
      <c r="O4712" s="17" t="n">
        <v>0</v>
      </c>
      <c r="P4712" s="17" t="n">
        <v>0.1510468564112783</v>
      </c>
      <c r="Q4712" s="17" t="n">
        <v>0.1509743887047001</v>
      </c>
      <c r="R4712" s="17" t="n">
        <v>0.4831180438550404</v>
      </c>
      <c r="S4712" s="17" t="n">
        <v>0.214860711028981</v>
      </c>
      <c r="T4712" s="17" t="n">
        <v>0</v>
      </c>
      <c r="U4712" s="17" t="n">
        <v>0</v>
      </c>
      <c r="V4712" s="18" t="n">
        <v>1320.52</v>
      </c>
    </row>
    <row r="4713">
      <c r="A4713" s="12" t="n">
        <v>4712</v>
      </c>
      <c r="B4713" s="13" t="n">
        <v>8.578181818181818</v>
      </c>
      <c r="C4713" s="13" t="n">
        <v>8.545900422312013</v>
      </c>
      <c r="D4713" s="14">
        <f>B4713-C4713</f>
        <v/>
      </c>
      <c r="E4713" s="14">
        <f>ABS(D4713)</f>
        <v/>
      </c>
      <c r="F4713" s="15" t="n">
        <v>55000</v>
      </c>
      <c r="G4713" s="12" t="inlineStr">
        <is>
          <t>single</t>
        </is>
      </c>
      <c r="H4713" s="12" t="inlineStr">
        <is>
          <t>Never married/single</t>
        </is>
      </c>
      <c r="I4713" s="16" t="n">
        <v>11</v>
      </c>
      <c r="J4713" s="16" t="n">
        <v>23</v>
      </c>
      <c r="K4713" s="16" t="n">
        <v>0</v>
      </c>
      <c r="L4713" s="16" t="n">
        <v>0</v>
      </c>
      <c r="M4713" s="16" t="n">
        <v>1</v>
      </c>
      <c r="N4713" s="17" t="n">
        <v>1</v>
      </c>
      <c r="O4713" s="17" t="n">
        <v>0</v>
      </c>
      <c r="P4713" s="17" t="n">
        <v>0</v>
      </c>
      <c r="Q4713" s="17" t="n">
        <v>0</v>
      </c>
      <c r="R4713" s="17" t="n">
        <v>0</v>
      </c>
      <c r="S4713" s="17" t="n">
        <v>0</v>
      </c>
      <c r="T4713" s="17" t="n">
        <v>0</v>
      </c>
      <c r="U4713" s="17" t="n">
        <v>0</v>
      </c>
      <c r="V4713" s="18" t="n">
        <v>278.33</v>
      </c>
    </row>
    <row r="4714">
      <c r="A4714" s="12" t="n">
        <v>4713</v>
      </c>
      <c r="B4714" s="13" t="n">
        <v>11.98085447163556</v>
      </c>
      <c r="C4714" s="13" t="n">
        <v>6.533815524795924</v>
      </c>
      <c r="D4714" s="14">
        <f>B4714-C4714</f>
        <v/>
      </c>
      <c r="E4714" s="14">
        <f>ABS(D4714)</f>
        <v/>
      </c>
      <c r="F4714" s="15" t="n">
        <v>173453</v>
      </c>
      <c r="G4714" s="12" t="inlineStr">
        <is>
          <t>joint</t>
        </is>
      </c>
      <c r="H4714" s="12" t="inlineStr">
        <is>
          <t>Married, spouse present</t>
        </is>
      </c>
      <c r="I4714" s="16" t="n">
        <v>6</v>
      </c>
      <c r="J4714" s="16" t="n">
        <v>77</v>
      </c>
      <c r="K4714" s="16" t="n">
        <v>1</v>
      </c>
      <c r="L4714" s="16" t="n">
        <v>0</v>
      </c>
      <c r="M4714" s="16" t="n">
        <v>6</v>
      </c>
      <c r="N4714" s="17" t="n">
        <v>0</v>
      </c>
      <c r="O4714" s="17" t="n">
        <v>0</v>
      </c>
      <c r="P4714" s="17" t="n">
        <v>0.0148455201120764</v>
      </c>
      <c r="Q4714" s="17" t="n">
        <v>0</v>
      </c>
      <c r="R4714" s="17" t="n">
        <v>0</v>
      </c>
      <c r="S4714" s="17" t="n">
        <v>0.2767320253901633</v>
      </c>
      <c r="T4714" s="17" t="n">
        <v>0.008647875793442601</v>
      </c>
      <c r="U4714" s="17" t="n">
        <v>0.3348342202210397</v>
      </c>
      <c r="V4714" s="18" t="n">
        <v>2285.61</v>
      </c>
    </row>
    <row r="4715">
      <c r="A4715" s="12" t="n">
        <v>4714</v>
      </c>
      <c r="B4715" s="13" t="n">
        <v>15.3657175692669</v>
      </c>
      <c r="C4715" s="13" t="n">
        <v>14.81733342799806</v>
      </c>
      <c r="D4715" s="14">
        <f>B4715-C4715</f>
        <v/>
      </c>
      <c r="E4715" s="14">
        <f>ABS(D4715)</f>
        <v/>
      </c>
      <c r="F4715" s="15" t="n">
        <v>123499</v>
      </c>
      <c r="G4715" s="12" t="inlineStr">
        <is>
          <t>single</t>
        </is>
      </c>
      <c r="H4715" s="12" t="inlineStr">
        <is>
          <t>Widowed</t>
        </is>
      </c>
      <c r="I4715" s="16" t="n">
        <v>15</v>
      </c>
      <c r="J4715" s="16" t="n">
        <v>80</v>
      </c>
      <c r="K4715" s="16" t="n">
        <v>0</v>
      </c>
      <c r="L4715" s="16" t="n">
        <v>0</v>
      </c>
      <c r="M4715" s="16" t="n">
        <v>1</v>
      </c>
      <c r="N4715" s="17" t="n">
        <v>0</v>
      </c>
      <c r="O4715" s="17" t="n">
        <v>0</v>
      </c>
      <c r="P4715" s="17" t="n">
        <v>0.8097150584215257</v>
      </c>
      <c r="Q4715" s="17" t="n">
        <v>0</v>
      </c>
      <c r="R4715" s="17" t="n">
        <v>0</v>
      </c>
      <c r="S4715" s="17" t="n">
        <v>0.1846168794889027</v>
      </c>
      <c r="T4715" s="17" t="n">
        <v>0</v>
      </c>
      <c r="U4715" s="17" t="n">
        <v>0</v>
      </c>
      <c r="V4715" s="18" t="n">
        <v>568.25</v>
      </c>
    </row>
    <row r="4716">
      <c r="A4716" s="12" t="n">
        <v>4715</v>
      </c>
      <c r="B4716" s="13" t="n">
        <v>5.726475784140528</v>
      </c>
      <c r="C4716" s="13" t="n">
        <v>5.719267417920457</v>
      </c>
      <c r="D4716" s="14">
        <f>B4716-C4716</f>
        <v/>
      </c>
      <c r="E4716" s="14">
        <f>ABS(D4716)</f>
        <v/>
      </c>
      <c r="F4716" s="15" t="n">
        <v>30001</v>
      </c>
      <c r="G4716" s="12" t="inlineStr">
        <is>
          <t>single</t>
        </is>
      </c>
      <c r="H4716" s="12" t="inlineStr">
        <is>
          <t>Never married/single</t>
        </is>
      </c>
      <c r="I4716" s="16" t="n">
        <v>13</v>
      </c>
      <c r="J4716" s="16" t="n">
        <v>22</v>
      </c>
      <c r="K4716" s="16" t="n">
        <v>0</v>
      </c>
      <c r="L4716" s="16" t="n">
        <v>0</v>
      </c>
      <c r="M4716" s="16" t="n">
        <v>2</v>
      </c>
      <c r="N4716" s="17" t="n">
        <v>0.9999666677777408</v>
      </c>
      <c r="O4716" s="17" t="n">
        <v>0</v>
      </c>
      <c r="P4716" s="17" t="n">
        <v>3.333222225925803e-05</v>
      </c>
      <c r="Q4716" s="17" t="n">
        <v>0</v>
      </c>
      <c r="R4716" s="17" t="n">
        <v>0</v>
      </c>
      <c r="S4716" s="17" t="n">
        <v>0</v>
      </c>
      <c r="T4716" s="17" t="n">
        <v>0</v>
      </c>
      <c r="U4716" s="17" t="n">
        <v>0</v>
      </c>
      <c r="V4716" s="18" t="n">
        <v>2906.39</v>
      </c>
    </row>
    <row r="4717">
      <c r="A4717" s="12" t="n">
        <v>4716</v>
      </c>
      <c r="B4717" s="13" t="n">
        <v>-47.06818181818182</v>
      </c>
      <c r="C4717" s="13" t="n">
        <v>-43.09797962496981</v>
      </c>
      <c r="D4717" s="14">
        <f>B4717-C4717</f>
        <v/>
      </c>
      <c r="E4717" s="14">
        <f>ABS(D4717)</f>
        <v/>
      </c>
      <c r="F4717" s="15" t="n">
        <v>22000</v>
      </c>
      <c r="G4717" s="12" t="inlineStr">
        <is>
          <t>joint</t>
        </is>
      </c>
      <c r="H4717" s="12" t="inlineStr">
        <is>
          <t>Married, spouse present</t>
        </is>
      </c>
      <c r="I4717" s="16" t="n">
        <v>26</v>
      </c>
      <c r="J4717" s="16" t="n">
        <v>42</v>
      </c>
      <c r="K4717" s="16" t="n">
        <v>3</v>
      </c>
      <c r="L4717" s="16" t="n">
        <v>1</v>
      </c>
      <c r="M4717" s="16" t="n">
        <v>5</v>
      </c>
      <c r="N4717" s="17" t="n">
        <v>1</v>
      </c>
      <c r="O4717" s="17" t="n">
        <v>0</v>
      </c>
      <c r="P4717" s="17" t="n">
        <v>0</v>
      </c>
      <c r="Q4717" s="17" t="n">
        <v>0</v>
      </c>
      <c r="R4717" s="17" t="n">
        <v>0</v>
      </c>
      <c r="S4717" s="17" t="n">
        <v>0</v>
      </c>
      <c r="T4717" s="17" t="n">
        <v>0</v>
      </c>
      <c r="U4717" s="17" t="n">
        <v>0</v>
      </c>
      <c r="V4717" s="18" t="n">
        <v>1699.19</v>
      </c>
    </row>
    <row r="4718">
      <c r="A4718" s="12" t="n">
        <v>4717</v>
      </c>
      <c r="B4718" s="13" t="n">
        <v>20.03895076380014</v>
      </c>
      <c r="C4718" s="13" t="n">
        <v>17.25892651187765</v>
      </c>
      <c r="D4718" s="14">
        <f>B4718-C4718</f>
        <v/>
      </c>
      <c r="E4718" s="14">
        <f>ABS(D4718)</f>
        <v/>
      </c>
      <c r="F4718" s="15" t="n">
        <v>276000</v>
      </c>
      <c r="G4718" s="12" t="inlineStr">
        <is>
          <t>single</t>
        </is>
      </c>
      <c r="H4718" s="12" t="inlineStr">
        <is>
          <t>Never married/single</t>
        </is>
      </c>
      <c r="I4718" s="16" t="n">
        <v>50</v>
      </c>
      <c r="J4718" s="16" t="n">
        <v>69</v>
      </c>
      <c r="K4718" s="16" t="n">
        <v>0</v>
      </c>
      <c r="L4718" s="16" t="n">
        <v>0</v>
      </c>
      <c r="M4718" s="16" t="n">
        <v>2</v>
      </c>
      <c r="N4718" s="17" t="n">
        <v>0.1992753623188405</v>
      </c>
      <c r="O4718" s="17" t="n">
        <v>0.4710144927536231</v>
      </c>
      <c r="P4718" s="17" t="n">
        <v>0.2228260869565217</v>
      </c>
      <c r="Q4718" s="17" t="n">
        <v>0.0452898550724637</v>
      </c>
      <c r="R4718" s="17" t="n">
        <v>0</v>
      </c>
      <c r="S4718" s="17" t="n">
        <v>0</v>
      </c>
      <c r="T4718" s="17" t="n">
        <v>0</v>
      </c>
      <c r="U4718" s="17" t="n">
        <v>0</v>
      </c>
      <c r="V4718" s="18" t="n">
        <v>359.37</v>
      </c>
    </row>
    <row r="4719">
      <c r="A4719" s="12" t="n">
        <v>4718</v>
      </c>
      <c r="B4719" s="13" t="n">
        <v>13.05800636739119</v>
      </c>
      <c r="C4719" s="13" t="n">
        <v>12.38318837852972</v>
      </c>
      <c r="D4719" s="14">
        <f>B4719-C4719</f>
        <v/>
      </c>
      <c r="E4719" s="14">
        <f>ABS(D4719)</f>
        <v/>
      </c>
      <c r="F4719" s="15" t="n">
        <v>247197</v>
      </c>
      <c r="G4719" s="12" t="inlineStr">
        <is>
          <t>joint</t>
        </is>
      </c>
      <c r="H4719" s="12" t="inlineStr">
        <is>
          <t>Married, spouse present</t>
        </is>
      </c>
      <c r="I4719" s="16" t="n">
        <v>29</v>
      </c>
      <c r="J4719" s="16" t="n">
        <v>35</v>
      </c>
      <c r="K4719" s="16" t="n">
        <v>3</v>
      </c>
      <c r="L4719" s="16" t="n">
        <v>3</v>
      </c>
      <c r="M4719" s="16" t="n">
        <v>5</v>
      </c>
      <c r="N4719" s="17" t="n">
        <v>0.6877106113747335</v>
      </c>
      <c r="O4719" s="17" t="n">
        <v>0</v>
      </c>
      <c r="P4719" s="17" t="n">
        <v>0.0001901317572624</v>
      </c>
      <c r="Q4719" s="17" t="n">
        <v>0</v>
      </c>
      <c r="R4719" s="17" t="n">
        <v>0</v>
      </c>
      <c r="S4719" s="17" t="n">
        <v>0</v>
      </c>
      <c r="T4719" s="17" t="n">
        <v>0</v>
      </c>
      <c r="U4719" s="17" t="n">
        <v>0.312099256868004</v>
      </c>
      <c r="V4719" s="18" t="n">
        <v>2612.32</v>
      </c>
    </row>
    <row r="4720">
      <c r="A4720" s="12" t="n">
        <v>4719</v>
      </c>
      <c r="B4720" s="13" t="n">
        <v>0</v>
      </c>
      <c r="C4720" s="13" t="n">
        <v>-0.9630748236794863</v>
      </c>
      <c r="D4720" s="14">
        <f>B4720-C4720</f>
        <v/>
      </c>
      <c r="E4720" s="14">
        <f>ABS(D4720)</f>
        <v/>
      </c>
      <c r="F4720" s="15" t="n">
        <v>10080</v>
      </c>
      <c r="G4720" s="12" t="inlineStr">
        <is>
          <t>single</t>
        </is>
      </c>
      <c r="H4720" s="12" t="inlineStr">
        <is>
          <t>Never married/single</t>
        </is>
      </c>
      <c r="I4720" s="16" t="n">
        <v>48</v>
      </c>
      <c r="J4720" s="16" t="n">
        <v>55</v>
      </c>
      <c r="K4720" s="16" t="n">
        <v>0</v>
      </c>
      <c r="L4720" s="16" t="n">
        <v>0</v>
      </c>
      <c r="M4720" s="16" t="n">
        <v>3</v>
      </c>
      <c r="N4720" s="17" t="n">
        <v>0</v>
      </c>
      <c r="O4720" s="17" t="n">
        <v>0</v>
      </c>
      <c r="P4720" s="17" t="n">
        <v>0</v>
      </c>
      <c r="Q4720" s="17" t="n">
        <v>0</v>
      </c>
      <c r="R4720" s="17" t="n">
        <v>0</v>
      </c>
      <c r="S4720" s="17" t="n">
        <v>0</v>
      </c>
      <c r="T4720" s="17" t="n">
        <v>0</v>
      </c>
      <c r="U4720" s="17" t="n">
        <v>0</v>
      </c>
      <c r="V4720" s="18" t="n">
        <v>4868.22</v>
      </c>
    </row>
    <row r="4721">
      <c r="A4721" s="12" t="n">
        <v>4720</v>
      </c>
      <c r="B4721" s="13" t="n">
        <v>19.05111657046286</v>
      </c>
      <c r="C4721" s="13" t="n">
        <v>18.83125194929824</v>
      </c>
      <c r="D4721" s="14">
        <f>B4721-C4721</f>
        <v/>
      </c>
      <c r="E4721" s="14">
        <f>ABS(D4721)</f>
        <v/>
      </c>
      <c r="F4721" s="15" t="n">
        <v>441701</v>
      </c>
      <c r="G4721" s="12" t="inlineStr">
        <is>
          <t>joint</t>
        </is>
      </c>
      <c r="H4721" s="12" t="inlineStr">
        <is>
          <t>Married, spouse present</t>
        </is>
      </c>
      <c r="I4721" s="16" t="n">
        <v>6</v>
      </c>
      <c r="J4721" s="16" t="n">
        <v>85</v>
      </c>
      <c r="K4721" s="16" t="n">
        <v>0</v>
      </c>
      <c r="L4721" s="16" t="n">
        <v>0</v>
      </c>
      <c r="M4721" s="16" t="n">
        <v>2</v>
      </c>
      <c r="N4721" s="17" t="n">
        <v>0.002037577456243</v>
      </c>
      <c r="O4721" s="17" t="n">
        <v>0</v>
      </c>
      <c r="P4721" s="17" t="n">
        <v>0.1448943968883928</v>
      </c>
      <c r="Q4721" s="17" t="n">
        <v>0.0543353988331473</v>
      </c>
      <c r="R4721" s="17" t="n">
        <v>0.5795775875535714</v>
      </c>
      <c r="S4721" s="17" t="n">
        <v>0.07335278842474879</v>
      </c>
      <c r="T4721" s="17" t="n">
        <v>0</v>
      </c>
      <c r="U4721" s="17" t="n">
        <v>0.0289811433526299</v>
      </c>
      <c r="V4721" s="18" t="n">
        <v>3339.77</v>
      </c>
    </row>
    <row r="4722">
      <c r="A4722" s="12" t="n">
        <v>4721</v>
      </c>
      <c r="B4722" s="13" t="n">
        <v>16.2787545503834</v>
      </c>
      <c r="C4722" s="13" t="n">
        <v>15.65500384654575</v>
      </c>
      <c r="D4722" s="14">
        <f>B4722-C4722</f>
        <v/>
      </c>
      <c r="E4722" s="14">
        <f>ABS(D4722)</f>
        <v/>
      </c>
      <c r="F4722" s="15" t="n">
        <v>259720</v>
      </c>
      <c r="G4722" s="12" t="inlineStr">
        <is>
          <t>joint</t>
        </is>
      </c>
      <c r="H4722" s="12" t="inlineStr">
        <is>
          <t>Married, spouse present</t>
        </is>
      </c>
      <c r="I4722" s="16" t="n">
        <v>29</v>
      </c>
      <c r="J4722" s="16" t="n">
        <v>34</v>
      </c>
      <c r="K4722" s="16" t="n">
        <v>0</v>
      </c>
      <c r="L4722" s="16" t="n">
        <v>0</v>
      </c>
      <c r="M4722" s="16" t="n">
        <v>2</v>
      </c>
      <c r="N4722" s="17" t="n">
        <v>0.2002156168181118</v>
      </c>
      <c r="O4722" s="17" t="n">
        <v>0</v>
      </c>
      <c r="P4722" s="17" t="n">
        <v>0.0004235330355767</v>
      </c>
      <c r="Q4722" s="17" t="n">
        <v>0.0038503003234252</v>
      </c>
      <c r="R4722" s="17" t="n">
        <v>0</v>
      </c>
      <c r="S4722" s="17" t="n">
        <v>0</v>
      </c>
      <c r="T4722" s="17" t="n">
        <v>0</v>
      </c>
      <c r="U4722" s="17" t="n">
        <v>0.7897350993377483</v>
      </c>
      <c r="V4722" s="18" t="n">
        <v>2214.52</v>
      </c>
    </row>
    <row r="4723">
      <c r="A4723" s="12" t="n">
        <v>4722</v>
      </c>
      <c r="B4723" s="13" t="n">
        <v>8.060126449775991</v>
      </c>
      <c r="C4723" s="13" t="n">
        <v>7.407073135174985</v>
      </c>
      <c r="D4723" s="14">
        <f>B4723-C4723</f>
        <v/>
      </c>
      <c r="E4723" s="14">
        <f>ABS(D4723)</f>
        <v/>
      </c>
      <c r="F4723" s="15" t="n">
        <v>47766</v>
      </c>
      <c r="G4723" s="12" t="inlineStr">
        <is>
          <t>single</t>
        </is>
      </c>
      <c r="H4723" s="12" t="inlineStr">
        <is>
          <t>Never married/single</t>
        </is>
      </c>
      <c r="I4723" s="16" t="n">
        <v>50</v>
      </c>
      <c r="J4723" s="16" t="n">
        <v>60</v>
      </c>
      <c r="K4723" s="16" t="n">
        <v>0</v>
      </c>
      <c r="L4723" s="16" t="n">
        <v>0</v>
      </c>
      <c r="M4723" s="16" t="n">
        <v>1</v>
      </c>
      <c r="N4723" s="17" t="n">
        <v>0.6699325880333291</v>
      </c>
      <c r="O4723" s="17" t="n">
        <v>0</v>
      </c>
      <c r="P4723" s="17" t="n">
        <v>0.1182849725746346</v>
      </c>
      <c r="Q4723" s="17" t="n">
        <v>0</v>
      </c>
      <c r="R4723" s="17" t="n">
        <v>0</v>
      </c>
      <c r="S4723" s="17" t="n">
        <v>0</v>
      </c>
      <c r="T4723" s="17" t="n">
        <v>0</v>
      </c>
      <c r="U4723" s="17" t="n">
        <v>0</v>
      </c>
      <c r="V4723" s="18" t="n">
        <v>450.13</v>
      </c>
    </row>
    <row r="4724">
      <c r="A4724" s="12" t="n">
        <v>4723</v>
      </c>
      <c r="B4724" s="13" t="n">
        <v>7.266340657070046</v>
      </c>
      <c r="C4724" s="13" t="n">
        <v>5.97334859135284</v>
      </c>
      <c r="D4724" s="14">
        <f>B4724-C4724</f>
        <v/>
      </c>
      <c r="E4724" s="14">
        <f>ABS(D4724)</f>
        <v/>
      </c>
      <c r="F4724" s="15" t="n">
        <v>116910</v>
      </c>
      <c r="G4724" s="12" t="inlineStr">
        <is>
          <t>joint</t>
        </is>
      </c>
      <c r="H4724" s="12" t="inlineStr">
        <is>
          <t>Married, spouse present</t>
        </is>
      </c>
      <c r="I4724" s="16" t="n">
        <v>23</v>
      </c>
      <c r="J4724" s="16" t="n">
        <v>69</v>
      </c>
      <c r="K4724" s="16" t="n">
        <v>0</v>
      </c>
      <c r="L4724" s="16" t="n">
        <v>0</v>
      </c>
      <c r="M4724" s="16" t="n">
        <v>2</v>
      </c>
      <c r="N4724" s="17" t="n">
        <v>0</v>
      </c>
      <c r="O4724" s="17" t="n">
        <v>0</v>
      </c>
      <c r="P4724" s="17" t="n">
        <v>0.1462663587374904</v>
      </c>
      <c r="Q4724" s="17" t="n">
        <v>0</v>
      </c>
      <c r="R4724" s="17" t="n">
        <v>0.1197502352236763</v>
      </c>
      <c r="S4724" s="17" t="n">
        <v>0.451629458557865</v>
      </c>
      <c r="T4724" s="17" t="n">
        <v>0</v>
      </c>
      <c r="U4724" s="17" t="n">
        <v>0.2823539474809682</v>
      </c>
      <c r="V4724" s="18" t="n">
        <v>1495.73</v>
      </c>
    </row>
    <row r="4725">
      <c r="A4725" s="12" t="n">
        <v>4724</v>
      </c>
      <c r="B4725" s="13" t="n">
        <v>0</v>
      </c>
      <c r="C4725" s="13" t="n">
        <v>0.003447570363101218</v>
      </c>
      <c r="D4725" s="14">
        <f>B4725-C4725</f>
        <v/>
      </c>
      <c r="E4725" s="14">
        <f>ABS(D4725)</f>
        <v/>
      </c>
      <c r="F4725" s="15" t="n">
        <v>4972</v>
      </c>
      <c r="G4725" s="12" t="inlineStr">
        <is>
          <t>single</t>
        </is>
      </c>
      <c r="H4725" s="12" t="inlineStr">
        <is>
          <t>Never married/single</t>
        </is>
      </c>
      <c r="I4725" s="16" t="n">
        <v>48</v>
      </c>
      <c r="J4725" s="16" t="n">
        <v>23</v>
      </c>
      <c r="K4725" s="16" t="n">
        <v>0</v>
      </c>
      <c r="L4725" s="16" t="n">
        <v>0</v>
      </c>
      <c r="M4725" s="16" t="n">
        <v>2</v>
      </c>
      <c r="N4725" s="17" t="n">
        <v>1</v>
      </c>
      <c r="O4725" s="17" t="n">
        <v>0</v>
      </c>
      <c r="P4725" s="17" t="n">
        <v>0</v>
      </c>
      <c r="Q4725" s="17" t="n">
        <v>0</v>
      </c>
      <c r="R4725" s="17" t="n">
        <v>0</v>
      </c>
      <c r="S4725" s="17" t="n">
        <v>0</v>
      </c>
      <c r="T4725" s="17" t="n">
        <v>0</v>
      </c>
      <c r="U4725" s="17" t="n">
        <v>0</v>
      </c>
      <c r="V4725" s="18" t="n">
        <v>2999.33</v>
      </c>
    </row>
    <row r="4726">
      <c r="A4726" s="12" t="n">
        <v>4725</v>
      </c>
      <c r="B4726" s="13" t="n">
        <v>9.65914537124015</v>
      </c>
      <c r="C4726" s="13" t="n">
        <v>5.70512781393721</v>
      </c>
      <c r="D4726" s="14">
        <f>B4726-C4726</f>
        <v/>
      </c>
      <c r="E4726" s="14">
        <f>ABS(D4726)</f>
        <v/>
      </c>
      <c r="F4726" s="15" t="n">
        <v>112363</v>
      </c>
      <c r="G4726" s="12" t="inlineStr">
        <is>
          <t>head_of_household</t>
        </is>
      </c>
      <c r="H4726" s="12" t="inlineStr">
        <is>
          <t>Widowed</t>
        </is>
      </c>
      <c r="I4726" s="16" t="n">
        <v>10</v>
      </c>
      <c r="J4726" s="16" t="n">
        <v>63</v>
      </c>
      <c r="K4726" s="16" t="n">
        <v>0</v>
      </c>
      <c r="L4726" s="16" t="n">
        <v>0</v>
      </c>
      <c r="M4726" s="16" t="n">
        <v>2</v>
      </c>
      <c r="N4726" s="17" t="n">
        <v>0</v>
      </c>
      <c r="O4726" s="17" t="n">
        <v>0</v>
      </c>
      <c r="P4726" s="17" t="n">
        <v>0.0204693715902921</v>
      </c>
      <c r="Q4726" s="17" t="n">
        <v>0</v>
      </c>
      <c r="R4726" s="17" t="n">
        <v>0</v>
      </c>
      <c r="S4726" s="17" t="n">
        <v>0.4768384610592455</v>
      </c>
      <c r="T4726" s="17" t="n">
        <v>0</v>
      </c>
      <c r="U4726" s="17" t="n">
        <v>0</v>
      </c>
      <c r="V4726" s="18" t="n">
        <v>406.44</v>
      </c>
    </row>
    <row r="4727">
      <c r="A4727" s="12" t="n">
        <v>4726</v>
      </c>
      <c r="B4727" s="13" t="n">
        <v>5.353107344632768</v>
      </c>
      <c r="C4727" s="13" t="n">
        <v>5.322255934525441</v>
      </c>
      <c r="D4727" s="14">
        <f>B4727-C4727</f>
        <v/>
      </c>
      <c r="E4727" s="14">
        <f>ABS(D4727)</f>
        <v/>
      </c>
      <c r="F4727" s="15" t="n">
        <v>28320</v>
      </c>
      <c r="G4727" s="12" t="inlineStr">
        <is>
          <t>single</t>
        </is>
      </c>
      <c r="H4727" s="12" t="inlineStr">
        <is>
          <t>Never married/single</t>
        </is>
      </c>
      <c r="I4727" s="16" t="n">
        <v>12</v>
      </c>
      <c r="J4727" s="16" t="n">
        <v>22</v>
      </c>
      <c r="K4727" s="16" t="n">
        <v>0</v>
      </c>
      <c r="L4727" s="16" t="n">
        <v>0</v>
      </c>
      <c r="M4727" s="16" t="n">
        <v>4</v>
      </c>
      <c r="N4727" s="17" t="n">
        <v>1</v>
      </c>
      <c r="O4727" s="17" t="n">
        <v>0</v>
      </c>
      <c r="P4727" s="17" t="n">
        <v>0</v>
      </c>
      <c r="Q4727" s="17" t="n">
        <v>0</v>
      </c>
      <c r="R4727" s="17" t="n">
        <v>0</v>
      </c>
      <c r="S4727" s="17" t="n">
        <v>0</v>
      </c>
      <c r="T4727" s="17" t="n">
        <v>0</v>
      </c>
      <c r="U4727" s="17" t="n">
        <v>0</v>
      </c>
      <c r="V4727" s="18" t="n">
        <v>2534.01</v>
      </c>
    </row>
    <row r="4728">
      <c r="A4728" s="12" t="n">
        <v>4727</v>
      </c>
      <c r="B4728" s="13" t="n">
        <v>6.114710209153791</v>
      </c>
      <c r="C4728" s="13" t="n">
        <v>13.62756273918028</v>
      </c>
      <c r="D4728" s="14">
        <f>B4728-C4728</f>
        <v/>
      </c>
      <c r="E4728" s="14">
        <f>ABS(D4728)</f>
        <v/>
      </c>
      <c r="F4728" s="15" t="n">
        <v>218902</v>
      </c>
      <c r="G4728" s="12" t="inlineStr">
        <is>
          <t>joint</t>
        </is>
      </c>
      <c r="H4728" s="12" t="inlineStr">
        <is>
          <t>Married, spouse present</t>
        </is>
      </c>
      <c r="I4728" s="16" t="n">
        <v>6</v>
      </c>
      <c r="J4728" s="16" t="n">
        <v>57</v>
      </c>
      <c r="K4728" s="16" t="n">
        <v>1</v>
      </c>
      <c r="L4728" s="16" t="n">
        <v>0</v>
      </c>
      <c r="M4728" s="16" t="n">
        <v>3</v>
      </c>
      <c r="N4728" s="17" t="n">
        <v>0.1878466162940494</v>
      </c>
      <c r="O4728" s="17" t="n">
        <v>0</v>
      </c>
      <c r="P4728" s="17" t="n">
        <v>0.0050936035303469</v>
      </c>
      <c r="Q4728" s="17" t="n">
        <v>0.0298444052589743</v>
      </c>
      <c r="R4728" s="17" t="n">
        <v>0</v>
      </c>
      <c r="S4728" s="17" t="n">
        <v>0</v>
      </c>
      <c r="T4728" s="17" t="n">
        <v>0</v>
      </c>
      <c r="U4728" s="17" t="n">
        <v>0.7772153749166294</v>
      </c>
      <c r="V4728" s="18" t="n">
        <v>2580.76</v>
      </c>
    </row>
    <row r="4729">
      <c r="A4729" s="12" t="n">
        <v>4728</v>
      </c>
      <c r="B4729" s="13" t="n">
        <v>-2.730769230769231</v>
      </c>
      <c r="C4729" s="13" t="n">
        <v>-2.531604693864628</v>
      </c>
      <c r="D4729" s="14">
        <f>B4729-C4729</f>
        <v/>
      </c>
      <c r="E4729" s="14">
        <f>ABS(D4729)</f>
        <v/>
      </c>
      <c r="F4729" s="15" t="n">
        <v>13900</v>
      </c>
      <c r="G4729" s="12" t="inlineStr">
        <is>
          <t>single</t>
        </is>
      </c>
      <c r="H4729" s="12" t="inlineStr">
        <is>
          <t>Never married/single</t>
        </is>
      </c>
      <c r="I4729" s="16" t="n">
        <v>10</v>
      </c>
      <c r="J4729" s="16" t="n">
        <v>34</v>
      </c>
      <c r="K4729" s="16" t="n">
        <v>0</v>
      </c>
      <c r="L4729" s="16" t="n">
        <v>0</v>
      </c>
      <c r="M4729" s="16" t="n">
        <v>8</v>
      </c>
      <c r="N4729" s="17" t="n">
        <v>0.935251798561151</v>
      </c>
      <c r="O4729" s="17" t="n">
        <v>0</v>
      </c>
      <c r="P4729" s="17" t="n">
        <v>0</v>
      </c>
      <c r="Q4729" s="17" t="n">
        <v>0</v>
      </c>
      <c r="R4729" s="17" t="n">
        <v>0</v>
      </c>
      <c r="S4729" s="17" t="n">
        <v>0</v>
      </c>
      <c r="T4729" s="17" t="n">
        <v>0</v>
      </c>
      <c r="U4729" s="17" t="n">
        <v>0</v>
      </c>
      <c r="V4729" s="18" t="n">
        <v>463.51</v>
      </c>
    </row>
    <row r="4730">
      <c r="A4730" s="12" t="n">
        <v>4729</v>
      </c>
      <c r="B4730" s="13" t="n">
        <v>8.066875653082551</v>
      </c>
      <c r="C4730" s="13" t="n">
        <v>8.024402740810327</v>
      </c>
      <c r="D4730" s="14">
        <f>B4730-C4730</f>
        <v/>
      </c>
      <c r="E4730" s="14">
        <f>ABS(D4730)</f>
        <v/>
      </c>
      <c r="F4730" s="15" t="n">
        <v>47850</v>
      </c>
      <c r="G4730" s="12" t="inlineStr">
        <is>
          <t>single</t>
        </is>
      </c>
      <c r="H4730" s="12" t="inlineStr">
        <is>
          <t>Never married/single</t>
        </is>
      </c>
      <c r="I4730" s="16" t="n">
        <v>6</v>
      </c>
      <c r="J4730" s="16" t="n">
        <v>39</v>
      </c>
      <c r="K4730" s="16" t="n">
        <v>0</v>
      </c>
      <c r="L4730" s="16" t="n">
        <v>0</v>
      </c>
      <c r="M4730" s="16" t="n">
        <v>1</v>
      </c>
      <c r="N4730" s="17" t="n">
        <v>0.9822361546499476</v>
      </c>
      <c r="O4730" s="17" t="n">
        <v>0</v>
      </c>
      <c r="P4730" s="17" t="n">
        <v>0.0177638453500522</v>
      </c>
      <c r="Q4730" s="17" t="n">
        <v>0</v>
      </c>
      <c r="R4730" s="17" t="n">
        <v>0</v>
      </c>
      <c r="S4730" s="17" t="n">
        <v>0</v>
      </c>
      <c r="T4730" s="17" t="n">
        <v>0</v>
      </c>
      <c r="U4730" s="17" t="n">
        <v>0</v>
      </c>
      <c r="V4730" s="18" t="n">
        <v>1527.64</v>
      </c>
    </row>
    <row r="4731">
      <c r="A4731" s="12" t="n">
        <v>4730</v>
      </c>
      <c r="B4731" s="13" t="n">
        <v>7.295</v>
      </c>
      <c r="C4731" s="13" t="n">
        <v>7.137817180427452</v>
      </c>
      <c r="D4731" s="14">
        <f>B4731-C4731</f>
        <v/>
      </c>
      <c r="E4731" s="14">
        <f>ABS(D4731)</f>
        <v/>
      </c>
      <c r="F4731" s="15" t="n">
        <v>40000</v>
      </c>
      <c r="G4731" s="12" t="inlineStr">
        <is>
          <t>single</t>
        </is>
      </c>
      <c r="H4731" s="12" t="inlineStr">
        <is>
          <t>Divorced</t>
        </is>
      </c>
      <c r="I4731" s="16" t="n">
        <v>49</v>
      </c>
      <c r="J4731" s="16" t="n">
        <v>54</v>
      </c>
      <c r="K4731" s="16" t="n">
        <v>1</v>
      </c>
      <c r="L4731" s="16" t="n">
        <v>0</v>
      </c>
      <c r="M4731" s="16" t="n">
        <v>2</v>
      </c>
      <c r="N4731" s="17" t="n">
        <v>1</v>
      </c>
      <c r="O4731" s="17" t="n">
        <v>0</v>
      </c>
      <c r="P4731" s="17" t="n">
        <v>0</v>
      </c>
      <c r="Q4731" s="17" t="n">
        <v>0</v>
      </c>
      <c r="R4731" s="17" t="n">
        <v>0</v>
      </c>
      <c r="S4731" s="17" t="n">
        <v>0</v>
      </c>
      <c r="T4731" s="17" t="n">
        <v>0</v>
      </c>
      <c r="U4731" s="17" t="n">
        <v>0</v>
      </c>
      <c r="V4731" s="18" t="n">
        <v>1901.25</v>
      </c>
    </row>
    <row r="4732">
      <c r="A4732" s="12" t="n">
        <v>4731</v>
      </c>
      <c r="B4732" s="13" t="n">
        <v>11.94919546499396</v>
      </c>
      <c r="C4732" s="13" t="n">
        <v>11.65757664398528</v>
      </c>
      <c r="D4732" s="14">
        <f>B4732-C4732</f>
        <v/>
      </c>
      <c r="E4732" s="14">
        <f>ABS(D4732)</f>
        <v/>
      </c>
      <c r="F4732" s="15" t="n">
        <v>77001</v>
      </c>
      <c r="G4732" s="12" t="inlineStr">
        <is>
          <t>single</t>
        </is>
      </c>
      <c r="H4732" s="12" t="inlineStr">
        <is>
          <t>Divorced</t>
        </is>
      </c>
      <c r="I4732" s="16" t="n">
        <v>17</v>
      </c>
      <c r="J4732" s="16" t="n">
        <v>57</v>
      </c>
      <c r="K4732" s="16" t="n">
        <v>0</v>
      </c>
      <c r="L4732" s="16" t="n">
        <v>0</v>
      </c>
      <c r="M4732" s="16" t="n">
        <v>3</v>
      </c>
      <c r="N4732" s="17" t="n">
        <v>0.9740133245022792</v>
      </c>
      <c r="O4732" s="17" t="n">
        <v>0</v>
      </c>
      <c r="P4732" s="17" t="n">
        <v>0.0259866754977208</v>
      </c>
      <c r="Q4732" s="17" t="n">
        <v>0</v>
      </c>
      <c r="R4732" s="17" t="n">
        <v>0</v>
      </c>
      <c r="S4732" s="17" t="n">
        <v>0</v>
      </c>
      <c r="T4732" s="17" t="n">
        <v>0</v>
      </c>
      <c r="U4732" s="17" t="n">
        <v>0</v>
      </c>
      <c r="V4732" s="18" t="n">
        <v>6250.32</v>
      </c>
    </row>
    <row r="4733">
      <c r="A4733" s="12" t="n">
        <v>4732</v>
      </c>
      <c r="B4733" s="13" t="n">
        <v>7.005746571373382</v>
      </c>
      <c r="C4733" s="13" t="n">
        <v>6.741974825197099</v>
      </c>
      <c r="D4733" s="14">
        <f>B4733-C4733</f>
        <v/>
      </c>
      <c r="E4733" s="14">
        <f>ABS(D4733)</f>
        <v/>
      </c>
      <c r="F4733" s="15" t="n">
        <v>101852</v>
      </c>
      <c r="G4733" s="12" t="inlineStr">
        <is>
          <t>joint</t>
        </is>
      </c>
      <c r="H4733" s="12" t="inlineStr">
        <is>
          <t>Married, spouse present</t>
        </is>
      </c>
      <c r="I4733" s="16" t="n">
        <v>1</v>
      </c>
      <c r="J4733" s="16" t="n">
        <v>65</v>
      </c>
      <c r="K4733" s="16" t="n">
        <v>0</v>
      </c>
      <c r="L4733" s="16" t="n">
        <v>0</v>
      </c>
      <c r="M4733" s="16" t="n">
        <v>2</v>
      </c>
      <c r="N4733" s="17" t="n">
        <v>0</v>
      </c>
      <c r="O4733" s="17" t="n">
        <v>0</v>
      </c>
      <c r="P4733" s="17" t="n">
        <v>0.0419726662215764</v>
      </c>
      <c r="Q4733" s="17" t="n">
        <v>0.000981816753721</v>
      </c>
      <c r="R4733" s="17" t="n">
        <v>0.0244865098378038</v>
      </c>
      <c r="S4733" s="17" t="n">
        <v>0.2315025723598947</v>
      </c>
      <c r="T4733" s="17" t="n">
        <v>0</v>
      </c>
      <c r="U4733" s="17" t="n">
        <v>0.7010564348270039</v>
      </c>
      <c r="V4733" s="18" t="n">
        <v>1698.25</v>
      </c>
    </row>
    <row r="4734">
      <c r="A4734" s="12" t="n">
        <v>4733</v>
      </c>
      <c r="B4734" s="13" t="n">
        <v>-16.78611111111111</v>
      </c>
      <c r="C4734" s="13" t="n">
        <v>-12.42041853941603</v>
      </c>
      <c r="D4734" s="14">
        <f>B4734-C4734</f>
        <v/>
      </c>
      <c r="E4734" s="14">
        <f>ABS(D4734)</f>
        <v/>
      </c>
      <c r="F4734" s="15" t="n">
        <v>36000</v>
      </c>
      <c r="G4734" s="12" t="inlineStr">
        <is>
          <t>head_of_household</t>
        </is>
      </c>
      <c r="H4734" s="12" t="inlineStr">
        <is>
          <t>Widowed</t>
        </is>
      </c>
      <c r="I4734" s="16" t="n">
        <v>28</v>
      </c>
      <c r="J4734" s="16" t="n">
        <v>46</v>
      </c>
      <c r="K4734" s="16" t="n">
        <v>2</v>
      </c>
      <c r="L4734" s="16" t="n">
        <v>0</v>
      </c>
      <c r="M4734" s="16" t="n">
        <v>3</v>
      </c>
      <c r="N4734" s="17" t="n">
        <v>1</v>
      </c>
      <c r="O4734" s="17" t="n">
        <v>0</v>
      </c>
      <c r="P4734" s="17" t="n">
        <v>0</v>
      </c>
      <c r="Q4734" s="17" t="n">
        <v>0</v>
      </c>
      <c r="R4734" s="17" t="n">
        <v>0</v>
      </c>
      <c r="S4734" s="17" t="n">
        <v>0</v>
      </c>
      <c r="T4734" s="17" t="n">
        <v>0</v>
      </c>
      <c r="U4734" s="17" t="n">
        <v>0</v>
      </c>
      <c r="V4734" s="18" t="n">
        <v>739.17</v>
      </c>
    </row>
    <row r="4735">
      <c r="A4735" s="12" t="n">
        <v>4734</v>
      </c>
      <c r="B4735" s="13" t="n">
        <v>0</v>
      </c>
      <c r="C4735" s="13" t="n">
        <v>-0.001959735592811918</v>
      </c>
      <c r="D4735" s="14">
        <f>B4735-C4735</f>
        <v/>
      </c>
      <c r="E4735" s="14">
        <f>ABS(D4735)</f>
        <v/>
      </c>
      <c r="F4735" s="15" t="n">
        <v>27701</v>
      </c>
      <c r="G4735" s="12" t="inlineStr">
        <is>
          <t>single</t>
        </is>
      </c>
      <c r="H4735" s="12" t="inlineStr">
        <is>
          <t>Separated</t>
        </is>
      </c>
      <c r="I4735" s="16" t="n">
        <v>42</v>
      </c>
      <c r="J4735" s="16" t="n">
        <v>71</v>
      </c>
      <c r="K4735" s="16" t="n">
        <v>0</v>
      </c>
      <c r="L4735" s="16" t="n">
        <v>0</v>
      </c>
      <c r="M4735" s="16" t="n">
        <v>4</v>
      </c>
      <c r="N4735" s="17" t="n">
        <v>0</v>
      </c>
      <c r="O4735" s="17" t="n">
        <v>0</v>
      </c>
      <c r="P4735" s="17" t="n">
        <v>0.09028554925814949</v>
      </c>
      <c r="Q4735" s="17" t="n">
        <v>0</v>
      </c>
      <c r="R4735" s="17" t="n">
        <v>0</v>
      </c>
      <c r="S4735" s="17" t="n">
        <v>0.9097144507418504</v>
      </c>
      <c r="T4735" s="17" t="n">
        <v>0</v>
      </c>
      <c r="U4735" s="17" t="n">
        <v>0</v>
      </c>
      <c r="V4735" s="18" t="n">
        <v>2924.23</v>
      </c>
    </row>
    <row r="4736">
      <c r="A4736" s="12" t="n">
        <v>4735</v>
      </c>
      <c r="B4736" s="13" t="n">
        <v>4.868712645221946</v>
      </c>
      <c r="C4736" s="13" t="n">
        <v>3.816597517766764</v>
      </c>
      <c r="D4736" s="14">
        <f>B4736-C4736</f>
        <v/>
      </c>
      <c r="E4736" s="14">
        <f>ABS(D4736)</f>
        <v/>
      </c>
      <c r="F4736" s="15" t="n">
        <v>74455</v>
      </c>
      <c r="G4736" s="12" t="inlineStr">
        <is>
          <t>head_of_household</t>
        </is>
      </c>
      <c r="H4736" s="12" t="inlineStr">
        <is>
          <t>Divorced</t>
        </is>
      </c>
      <c r="I4736" s="16" t="n">
        <v>56</v>
      </c>
      <c r="J4736" s="16" t="n">
        <v>46</v>
      </c>
      <c r="K4736" s="16" t="n">
        <v>2</v>
      </c>
      <c r="L4736" s="16" t="n">
        <v>0</v>
      </c>
      <c r="M4736" s="16" t="n">
        <v>3</v>
      </c>
      <c r="N4736" s="17" t="n">
        <v>0.9938889261970316</v>
      </c>
      <c r="O4736" s="17" t="n">
        <v>0</v>
      </c>
      <c r="P4736" s="17" t="n">
        <v>0.0061110738029682</v>
      </c>
      <c r="Q4736" s="17" t="n">
        <v>0</v>
      </c>
      <c r="R4736" s="17" t="n">
        <v>0</v>
      </c>
      <c r="S4736" s="17" t="n">
        <v>0</v>
      </c>
      <c r="T4736" s="17" t="n">
        <v>0</v>
      </c>
      <c r="U4736" s="17" t="n">
        <v>0</v>
      </c>
      <c r="V4736" s="18" t="n">
        <v>209.49</v>
      </c>
    </row>
    <row r="4737">
      <c r="A4737" s="12" t="n">
        <v>4736</v>
      </c>
      <c r="B4737" s="13" t="n">
        <v>2.947103496220421</v>
      </c>
      <c r="C4737" s="13" t="n">
        <v>5.105306979707781</v>
      </c>
      <c r="D4737" s="14">
        <f>B4737-C4737</f>
        <v/>
      </c>
      <c r="E4737" s="14">
        <f>ABS(D4737)</f>
        <v/>
      </c>
      <c r="F4737" s="15" t="n">
        <v>120605</v>
      </c>
      <c r="G4737" s="12" t="inlineStr">
        <is>
          <t>joint</t>
        </is>
      </c>
      <c r="H4737" s="12" t="inlineStr">
        <is>
          <t>Married, spouse present</t>
        </is>
      </c>
      <c r="I4737" s="16" t="n">
        <v>45</v>
      </c>
      <c r="J4737" s="16" t="n">
        <v>47</v>
      </c>
      <c r="K4737" s="16" t="n">
        <v>3</v>
      </c>
      <c r="L4737" s="16" t="n">
        <v>0</v>
      </c>
      <c r="M4737" s="16" t="n">
        <v>5</v>
      </c>
      <c r="N4737" s="17" t="n">
        <v>0.6698146842999876</v>
      </c>
      <c r="O4737" s="17" t="n">
        <v>0.09949836242278511</v>
      </c>
      <c r="P4737" s="17" t="n">
        <v>8.29153020189876e-06</v>
      </c>
      <c r="Q4737" s="17" t="n">
        <v>0</v>
      </c>
      <c r="R4737" s="17" t="n">
        <v>0</v>
      </c>
      <c r="S4737" s="17" t="n">
        <v>0</v>
      </c>
      <c r="T4737" s="17" t="n">
        <v>0</v>
      </c>
      <c r="U4737" s="17" t="n">
        <v>0.2306786617470254</v>
      </c>
      <c r="V4737" s="18" t="n">
        <v>1442.6</v>
      </c>
    </row>
    <row r="4738">
      <c r="A4738" s="12" t="n">
        <v>4737</v>
      </c>
      <c r="B4738" s="13" t="n">
        <v>6.296969696969697</v>
      </c>
      <c r="C4738" s="13" t="n">
        <v>6.28180783690019</v>
      </c>
      <c r="D4738" s="14">
        <f>B4738-C4738</f>
        <v/>
      </c>
      <c r="E4738" s="14">
        <f>ABS(D4738)</f>
        <v/>
      </c>
      <c r="F4738" s="15" t="n">
        <v>33000</v>
      </c>
      <c r="G4738" s="12" t="inlineStr">
        <is>
          <t>single</t>
        </is>
      </c>
      <c r="H4738" s="12" t="inlineStr">
        <is>
          <t>Divorced</t>
        </is>
      </c>
      <c r="I4738" s="16" t="n">
        <v>5</v>
      </c>
      <c r="J4738" s="16" t="n">
        <v>56</v>
      </c>
      <c r="K4738" s="16" t="n">
        <v>0</v>
      </c>
      <c r="L4738" s="16" t="n">
        <v>0</v>
      </c>
      <c r="M4738" s="16" t="n">
        <v>1</v>
      </c>
      <c r="N4738" s="17" t="n">
        <v>1</v>
      </c>
      <c r="O4738" s="17" t="n">
        <v>0</v>
      </c>
      <c r="P4738" s="17" t="n">
        <v>0</v>
      </c>
      <c r="Q4738" s="17" t="n">
        <v>0</v>
      </c>
      <c r="R4738" s="17" t="n">
        <v>0</v>
      </c>
      <c r="S4738" s="17" t="n">
        <v>0</v>
      </c>
      <c r="T4738" s="17" t="n">
        <v>0</v>
      </c>
      <c r="U4738" s="17" t="n">
        <v>0</v>
      </c>
      <c r="V4738" s="18" t="n">
        <v>910.96</v>
      </c>
    </row>
    <row r="4739">
      <c r="A4739" s="12" t="n">
        <v>4738</v>
      </c>
      <c r="B4739" s="13" t="n">
        <v>-2.149532710280374</v>
      </c>
      <c r="C4739" s="13" t="n">
        <v>1.472826487914075</v>
      </c>
      <c r="D4739" s="14">
        <f>B4739-C4739</f>
        <v/>
      </c>
      <c r="E4739" s="14">
        <f>ABS(D4739)</f>
        <v/>
      </c>
      <c r="F4739" s="15" t="n">
        <v>59000</v>
      </c>
      <c r="G4739" s="12" t="inlineStr">
        <is>
          <t>head_of_household</t>
        </is>
      </c>
      <c r="H4739" s="12" t="inlineStr">
        <is>
          <t>Divorced</t>
        </is>
      </c>
      <c r="I4739" s="16" t="n">
        <v>18</v>
      </c>
      <c r="J4739" s="16" t="n">
        <v>42</v>
      </c>
      <c r="K4739" s="16" t="n">
        <v>2</v>
      </c>
      <c r="L4739" s="16" t="n">
        <v>0</v>
      </c>
      <c r="M4739" s="16" t="n">
        <v>4</v>
      </c>
      <c r="N4739" s="17" t="n">
        <v>0.9491525423728814</v>
      </c>
      <c r="O4739" s="17" t="n">
        <v>0</v>
      </c>
      <c r="P4739" s="17" t="n">
        <v>0.0508474576271186</v>
      </c>
      <c r="Q4739" s="17" t="n">
        <v>0</v>
      </c>
      <c r="R4739" s="17" t="n">
        <v>0</v>
      </c>
      <c r="S4739" s="17" t="n">
        <v>0</v>
      </c>
      <c r="T4739" s="17" t="n">
        <v>0</v>
      </c>
      <c r="U4739" s="17" t="n">
        <v>0</v>
      </c>
      <c r="V4739" s="18" t="n">
        <v>2866.02</v>
      </c>
    </row>
    <row r="4740">
      <c r="A4740" s="12" t="n">
        <v>4739</v>
      </c>
      <c r="B4740" s="13" t="n">
        <v>4.345935690428664</v>
      </c>
      <c r="C4740" s="13" t="n">
        <v>4.303065095753215</v>
      </c>
      <c r="D4740" s="14">
        <f>B4740-C4740</f>
        <v/>
      </c>
      <c r="E4740" s="14">
        <f>ABS(D4740)</f>
        <v/>
      </c>
      <c r="F4740" s="15" t="n">
        <v>50599</v>
      </c>
      <c r="G4740" s="12" t="inlineStr">
        <is>
          <t>joint</t>
        </is>
      </c>
      <c r="H4740" s="12" t="inlineStr">
        <is>
          <t>Married, spouse present</t>
        </is>
      </c>
      <c r="I4740" s="16" t="n">
        <v>31</v>
      </c>
      <c r="J4740" s="16" t="n">
        <v>54</v>
      </c>
      <c r="K4740" s="16" t="n">
        <v>0</v>
      </c>
      <c r="L4740" s="16" t="n">
        <v>0</v>
      </c>
      <c r="M4740" s="16" t="n">
        <v>2</v>
      </c>
      <c r="N4740" s="17" t="n">
        <v>1</v>
      </c>
      <c r="O4740" s="17" t="n">
        <v>0</v>
      </c>
      <c r="P4740" s="17" t="n">
        <v>0</v>
      </c>
      <c r="Q4740" s="17" t="n">
        <v>0</v>
      </c>
      <c r="R4740" s="17" t="n">
        <v>0</v>
      </c>
      <c r="S4740" s="17" t="n">
        <v>0</v>
      </c>
      <c r="T4740" s="17" t="n">
        <v>0</v>
      </c>
      <c r="U4740" s="17" t="n">
        <v>0</v>
      </c>
      <c r="V4740" s="18" t="n">
        <v>800.98</v>
      </c>
    </row>
    <row r="4741">
      <c r="A4741" s="12" t="n">
        <v>4740</v>
      </c>
      <c r="B4741" s="13" t="n">
        <v>-23.75591016548463</v>
      </c>
      <c r="C4741" s="13" t="n">
        <v>-19.67446260845385</v>
      </c>
      <c r="D4741" s="14">
        <f>B4741-C4741</f>
        <v/>
      </c>
      <c r="E4741" s="14">
        <f>ABS(D4741)</f>
        <v/>
      </c>
      <c r="F4741" s="15" t="n">
        <v>33840</v>
      </c>
      <c r="G4741" s="12" t="inlineStr">
        <is>
          <t>head_of_household</t>
        </is>
      </c>
      <c r="H4741" s="12" t="inlineStr">
        <is>
          <t>Never married/single</t>
        </is>
      </c>
      <c r="I4741" s="16" t="n">
        <v>12</v>
      </c>
      <c r="J4741" s="16" t="n">
        <v>41</v>
      </c>
      <c r="K4741" s="16" t="n">
        <v>3</v>
      </c>
      <c r="L4741" s="16" t="n">
        <v>0</v>
      </c>
      <c r="M4741" s="16" t="n">
        <v>4</v>
      </c>
      <c r="N4741" s="17" t="n">
        <v>1</v>
      </c>
      <c r="O4741" s="17" t="n">
        <v>0</v>
      </c>
      <c r="P4741" s="17" t="n">
        <v>0</v>
      </c>
      <c r="Q4741" s="17" t="n">
        <v>0</v>
      </c>
      <c r="R4741" s="17" t="n">
        <v>0</v>
      </c>
      <c r="S4741" s="17" t="n">
        <v>0</v>
      </c>
      <c r="T4741" s="17" t="n">
        <v>0</v>
      </c>
      <c r="U4741" s="17" t="n">
        <v>0</v>
      </c>
      <c r="V4741" s="18" t="n">
        <v>2190.61</v>
      </c>
    </row>
    <row r="4742">
      <c r="A4742" s="12" t="n">
        <v>4741</v>
      </c>
      <c r="B4742" s="13" t="n">
        <v>16.87453641383478</v>
      </c>
      <c r="C4742" s="13" t="n">
        <v>16.69951701088129</v>
      </c>
      <c r="D4742" s="14">
        <f>B4742-C4742</f>
        <v/>
      </c>
      <c r="E4742" s="14">
        <f>ABS(D4742)</f>
        <v/>
      </c>
      <c r="F4742" s="15" t="n">
        <v>140604</v>
      </c>
      <c r="G4742" s="12" t="inlineStr">
        <is>
          <t>single</t>
        </is>
      </c>
      <c r="H4742" s="12" t="inlineStr">
        <is>
          <t>Never married/single</t>
        </is>
      </c>
      <c r="I4742" s="16" t="n">
        <v>33</v>
      </c>
      <c r="J4742" s="16" t="n">
        <v>34</v>
      </c>
      <c r="K4742" s="16" t="n">
        <v>0</v>
      </c>
      <c r="L4742" s="16" t="n">
        <v>0</v>
      </c>
      <c r="M4742" s="16" t="n">
        <v>2</v>
      </c>
      <c r="N4742" s="17" t="n">
        <v>0.9957042473898324</v>
      </c>
      <c r="O4742" s="17" t="n">
        <v>0</v>
      </c>
      <c r="P4742" s="17" t="n">
        <v>0.0042246308782111</v>
      </c>
      <c r="Q4742" s="17" t="n">
        <v>7.112173195641661e-05</v>
      </c>
      <c r="R4742" s="17" t="n">
        <v>0</v>
      </c>
      <c r="S4742" s="17" t="n">
        <v>0</v>
      </c>
      <c r="T4742" s="17" t="n">
        <v>0</v>
      </c>
      <c r="U4742" s="17" t="n">
        <v>0</v>
      </c>
      <c r="V4742" s="18" t="n">
        <v>921.72</v>
      </c>
    </row>
    <row r="4743">
      <c r="A4743" s="12" t="n">
        <v>4742</v>
      </c>
      <c r="B4743" s="13" t="n">
        <v>1.971014492753623</v>
      </c>
      <c r="C4743" s="13" t="n">
        <v>0.889145406168203</v>
      </c>
      <c r="D4743" s="14">
        <f>B4743-C4743</f>
        <v/>
      </c>
      <c r="E4743" s="14">
        <f>ABS(D4743)</f>
        <v/>
      </c>
      <c r="F4743" s="15" t="n">
        <v>17250</v>
      </c>
      <c r="G4743" s="12" t="inlineStr">
        <is>
          <t>single</t>
        </is>
      </c>
      <c r="H4743" s="12" t="inlineStr">
        <is>
          <t>Divorced</t>
        </is>
      </c>
      <c r="I4743" s="16" t="n">
        <v>22</v>
      </c>
      <c r="J4743" s="16" t="n">
        <v>60</v>
      </c>
      <c r="K4743" s="16" t="n">
        <v>0</v>
      </c>
      <c r="L4743" s="16" t="n">
        <v>0</v>
      </c>
      <c r="M4743" s="16" t="n">
        <v>1</v>
      </c>
      <c r="N4743" s="17" t="n">
        <v>0.2898550724637681</v>
      </c>
      <c r="O4743" s="17" t="n">
        <v>0</v>
      </c>
      <c r="P4743" s="17" t="n">
        <v>0.1884057971014492</v>
      </c>
      <c r="Q4743" s="17" t="n">
        <v>0.5217391304347826</v>
      </c>
      <c r="R4743" s="17" t="n">
        <v>0</v>
      </c>
      <c r="S4743" s="17" t="n">
        <v>0</v>
      </c>
      <c r="T4743" s="17" t="n">
        <v>0</v>
      </c>
      <c r="U4743" s="17" t="n">
        <v>0</v>
      </c>
      <c r="V4743" s="18" t="n">
        <v>2643.15</v>
      </c>
    </row>
    <row r="4744">
      <c r="A4744" s="12" t="n">
        <v>4743</v>
      </c>
      <c r="B4744" s="13" t="n">
        <v>0</v>
      </c>
      <c r="C4744" s="13" t="n">
        <v>-3.43442936555493</v>
      </c>
      <c r="D4744" s="14">
        <f>B4744-C4744</f>
        <v/>
      </c>
      <c r="E4744" s="14">
        <f>ABS(D4744)</f>
        <v/>
      </c>
      <c r="F4744" s="15" t="n">
        <v>2064</v>
      </c>
      <c r="G4744" s="12" t="inlineStr">
        <is>
          <t>joint</t>
        </is>
      </c>
      <c r="H4744" s="12" t="inlineStr">
        <is>
          <t>Married, spouse present</t>
        </is>
      </c>
      <c r="I4744" s="16" t="n">
        <v>45</v>
      </c>
      <c r="J4744" s="16" t="n">
        <v>58</v>
      </c>
      <c r="K4744" s="16" t="n">
        <v>0</v>
      </c>
      <c r="L4744" s="16" t="n">
        <v>0</v>
      </c>
      <c r="M4744" s="16" t="n">
        <v>2</v>
      </c>
      <c r="N4744" s="17" t="n">
        <v>0</v>
      </c>
      <c r="O4744" s="17" t="n">
        <v>0</v>
      </c>
      <c r="P4744" s="17" t="n">
        <v>0</v>
      </c>
      <c r="Q4744" s="17" t="n">
        <v>0</v>
      </c>
      <c r="R4744" s="17" t="n">
        <v>0</v>
      </c>
      <c r="S4744" s="17" t="n">
        <v>0</v>
      </c>
      <c r="T4744" s="17" t="n">
        <v>0</v>
      </c>
      <c r="U4744" s="17" t="n">
        <v>0</v>
      </c>
      <c r="V4744" s="18" t="n">
        <v>2657.04</v>
      </c>
    </row>
    <row r="4745">
      <c r="A4745" s="12" t="n">
        <v>4744</v>
      </c>
      <c r="B4745" s="13" t="n">
        <v>5.729045159140143</v>
      </c>
      <c r="C4745" s="13" t="n">
        <v>6.038040391621265</v>
      </c>
      <c r="D4745" s="14">
        <f>B4745-C4745</f>
        <v/>
      </c>
      <c r="E4745" s="14">
        <f>ABS(D4745)</f>
        <v/>
      </c>
      <c r="F4745" s="15" t="n">
        <v>42485</v>
      </c>
      <c r="G4745" s="12" t="inlineStr">
        <is>
          <t>single</t>
        </is>
      </c>
      <c r="H4745" s="12" t="inlineStr">
        <is>
          <t>Never married/single</t>
        </is>
      </c>
      <c r="I4745" s="16" t="n">
        <v>32</v>
      </c>
      <c r="J4745" s="16" t="n">
        <v>26</v>
      </c>
      <c r="K4745" s="16" t="n">
        <v>0</v>
      </c>
      <c r="L4745" s="16" t="n">
        <v>0</v>
      </c>
      <c r="M4745" s="16" t="n">
        <v>1</v>
      </c>
      <c r="N4745" s="17" t="n">
        <v>0.7061315758503001</v>
      </c>
      <c r="O4745" s="17" t="n">
        <v>0</v>
      </c>
      <c r="P4745" s="17" t="n">
        <v>0.000117688595975</v>
      </c>
      <c r="Q4745" s="17" t="n">
        <v>0</v>
      </c>
      <c r="R4745" s="17" t="n">
        <v>0</v>
      </c>
      <c r="S4745" s="17" t="n">
        <v>0</v>
      </c>
      <c r="T4745" s="17" t="n">
        <v>0</v>
      </c>
      <c r="U4745" s="17" t="n">
        <v>0</v>
      </c>
      <c r="V4745" s="18" t="n">
        <v>1018.7</v>
      </c>
    </row>
    <row r="4746">
      <c r="A4746" s="12" t="n">
        <v>4745</v>
      </c>
      <c r="B4746" s="13" t="n">
        <v>14.41329281442996</v>
      </c>
      <c r="C4746" s="13" t="n">
        <v>13.91892796251714</v>
      </c>
      <c r="D4746" s="14">
        <f>B4746-C4746</f>
        <v/>
      </c>
      <c r="E4746" s="14">
        <f>ABS(D4746)</f>
        <v/>
      </c>
      <c r="F4746" s="15" t="n">
        <v>102010</v>
      </c>
      <c r="G4746" s="12" t="inlineStr">
        <is>
          <t>single</t>
        </is>
      </c>
      <c r="H4746" s="12" t="inlineStr">
        <is>
          <t>Never married/single</t>
        </is>
      </c>
      <c r="I4746" s="16" t="n">
        <v>6</v>
      </c>
      <c r="J4746" s="16" t="n">
        <v>39</v>
      </c>
      <c r="K4746" s="16" t="n">
        <v>0</v>
      </c>
      <c r="L4746" s="16" t="n">
        <v>0</v>
      </c>
      <c r="M4746" s="16" t="n">
        <v>2</v>
      </c>
      <c r="N4746" s="17" t="n">
        <v>0.9802960494069208</v>
      </c>
      <c r="O4746" s="17" t="n">
        <v>0</v>
      </c>
      <c r="P4746" s="17" t="n">
        <v>0.0197039505930791</v>
      </c>
      <c r="Q4746" s="17" t="n">
        <v>0</v>
      </c>
      <c r="R4746" s="17" t="n">
        <v>0</v>
      </c>
      <c r="S4746" s="17" t="n">
        <v>0</v>
      </c>
      <c r="T4746" s="17" t="n">
        <v>0</v>
      </c>
      <c r="U4746" s="17" t="n">
        <v>0</v>
      </c>
      <c r="V4746" s="18" t="n">
        <v>2372.28</v>
      </c>
    </row>
    <row r="4747">
      <c r="A4747" s="12" t="n">
        <v>4746</v>
      </c>
      <c r="B4747" s="13" t="n">
        <v>4.472</v>
      </c>
      <c r="C4747" s="13" t="n">
        <v>4.47348250665827</v>
      </c>
      <c r="D4747" s="14">
        <f>B4747-C4747</f>
        <v/>
      </c>
      <c r="E4747" s="14">
        <f>ABS(D4747)</f>
        <v/>
      </c>
      <c r="F4747" s="15" t="n">
        <v>25000</v>
      </c>
      <c r="G4747" s="12" t="inlineStr">
        <is>
          <t>single</t>
        </is>
      </c>
      <c r="H4747" s="12" t="inlineStr">
        <is>
          <t>Never married/single</t>
        </is>
      </c>
      <c r="I4747" s="16" t="n">
        <v>28</v>
      </c>
      <c r="J4747" s="16" t="n">
        <v>53</v>
      </c>
      <c r="K4747" s="16" t="n">
        <v>2</v>
      </c>
      <c r="L4747" s="16" t="n">
        <v>0</v>
      </c>
      <c r="M4747" s="16" t="n">
        <v>5</v>
      </c>
      <c r="N4747" s="17" t="n">
        <v>1</v>
      </c>
      <c r="O4747" s="17" t="n">
        <v>0</v>
      </c>
      <c r="P4747" s="17" t="n">
        <v>0</v>
      </c>
      <c r="Q4747" s="17" t="n">
        <v>0</v>
      </c>
      <c r="R4747" s="17" t="n">
        <v>0</v>
      </c>
      <c r="S4747" s="17" t="n">
        <v>0</v>
      </c>
      <c r="T4747" s="17" t="n">
        <v>0</v>
      </c>
      <c r="U4747" s="17" t="n">
        <v>0</v>
      </c>
      <c r="V4747" s="18" t="n">
        <v>983.55</v>
      </c>
    </row>
    <row r="4748">
      <c r="A4748" s="12" t="n">
        <v>4747</v>
      </c>
      <c r="B4748" s="13" t="n">
        <v>3.075</v>
      </c>
      <c r="C4748" s="13" t="n">
        <v>3.075951127256822</v>
      </c>
      <c r="D4748" s="14">
        <f>B4748-C4748</f>
        <v/>
      </c>
      <c r="E4748" s="14">
        <f>ABS(D4748)</f>
        <v/>
      </c>
      <c r="F4748" s="15" t="n">
        <v>20000</v>
      </c>
      <c r="G4748" s="12" t="inlineStr">
        <is>
          <t>single</t>
        </is>
      </c>
      <c r="H4748" s="12" t="inlineStr">
        <is>
          <t>Never married/single</t>
        </is>
      </c>
      <c r="I4748" s="16" t="n">
        <v>48</v>
      </c>
      <c r="J4748" s="16" t="n">
        <v>22</v>
      </c>
      <c r="K4748" s="16" t="n">
        <v>0</v>
      </c>
      <c r="L4748" s="16" t="n">
        <v>0</v>
      </c>
      <c r="M4748" s="16" t="n">
        <v>2</v>
      </c>
      <c r="N4748" s="17" t="n">
        <v>1</v>
      </c>
      <c r="O4748" s="17" t="n">
        <v>0</v>
      </c>
      <c r="P4748" s="17" t="n">
        <v>0</v>
      </c>
      <c r="Q4748" s="17" t="n">
        <v>0</v>
      </c>
      <c r="R4748" s="17" t="n">
        <v>0</v>
      </c>
      <c r="S4748" s="17" t="n">
        <v>0</v>
      </c>
      <c r="T4748" s="17" t="n">
        <v>0</v>
      </c>
      <c r="U4748" s="17" t="n">
        <v>0</v>
      </c>
      <c r="V4748" s="18" t="n">
        <v>2922.96</v>
      </c>
    </row>
    <row r="4749">
      <c r="A4749" s="12" t="n">
        <v>4748</v>
      </c>
      <c r="B4749" s="13" t="n">
        <v>5.920334935283191</v>
      </c>
      <c r="C4749" s="13" t="n">
        <v>0.1942439898955862</v>
      </c>
      <c r="D4749" s="14">
        <f>B4749-C4749</f>
        <v/>
      </c>
      <c r="E4749" s="14">
        <f>ABS(D4749)</f>
        <v/>
      </c>
      <c r="F4749" s="15" t="n">
        <v>50771</v>
      </c>
      <c r="G4749" s="12" t="inlineStr">
        <is>
          <t>joint</t>
        </is>
      </c>
      <c r="H4749" s="12" t="inlineStr">
        <is>
          <t>Married, spouse present</t>
        </is>
      </c>
      <c r="I4749" s="16" t="n">
        <v>49</v>
      </c>
      <c r="J4749" s="16" t="n">
        <v>73</v>
      </c>
      <c r="K4749" s="16" t="n">
        <v>1</v>
      </c>
      <c r="L4749" s="16" t="n">
        <v>0</v>
      </c>
      <c r="M4749" s="16" t="n">
        <v>3</v>
      </c>
      <c r="N4749" s="17" t="n">
        <v>0</v>
      </c>
      <c r="O4749" s="17" t="n">
        <v>0</v>
      </c>
      <c r="P4749" s="17" t="n">
        <v>0</v>
      </c>
      <c r="Q4749" s="17" t="n">
        <v>0</v>
      </c>
      <c r="R4749" s="17" t="n">
        <v>0</v>
      </c>
      <c r="S4749" s="17" t="n">
        <v>0.3214433436410549</v>
      </c>
      <c r="T4749" s="17" t="n">
        <v>0</v>
      </c>
      <c r="U4749" s="17" t="n">
        <v>0.678556656358945</v>
      </c>
      <c r="V4749" s="18" t="n">
        <v>958.1799999999999</v>
      </c>
    </row>
    <row r="4750">
      <c r="A4750" s="12" t="n">
        <v>4749</v>
      </c>
      <c r="B4750" s="13" t="n">
        <v>14.0955</v>
      </c>
      <c r="C4750" s="13" t="n">
        <v>13.28130129745184</v>
      </c>
      <c r="D4750" s="14">
        <f>B4750-C4750</f>
        <v/>
      </c>
      <c r="E4750" s="14">
        <f>ABS(D4750)</f>
        <v/>
      </c>
      <c r="F4750" s="15" t="n">
        <v>200000</v>
      </c>
      <c r="G4750" s="12" t="inlineStr">
        <is>
          <t>joint</t>
        </is>
      </c>
      <c r="H4750" s="12" t="inlineStr">
        <is>
          <t>Married, spouse present</t>
        </is>
      </c>
      <c r="I4750" s="16" t="n">
        <v>1</v>
      </c>
      <c r="J4750" s="16" t="n">
        <v>56</v>
      </c>
      <c r="K4750" s="16" t="n">
        <v>0</v>
      </c>
      <c r="L4750" s="16" t="n">
        <v>0</v>
      </c>
      <c r="M4750" s="16" t="n">
        <v>2</v>
      </c>
      <c r="N4750" s="17" t="n">
        <v>0</v>
      </c>
      <c r="O4750" s="17" t="n">
        <v>0</v>
      </c>
      <c r="P4750" s="17" t="n">
        <v>0</v>
      </c>
      <c r="Q4750" s="17" t="n">
        <v>0</v>
      </c>
      <c r="R4750" s="17" t="n">
        <v>0</v>
      </c>
      <c r="S4750" s="17" t="n">
        <v>0</v>
      </c>
      <c r="T4750" s="17" t="n">
        <v>0</v>
      </c>
      <c r="U4750" s="17" t="n">
        <v>1</v>
      </c>
      <c r="V4750" s="18" t="n">
        <v>2629.52</v>
      </c>
    </row>
    <row r="4751">
      <c r="A4751" s="12" t="n">
        <v>4750</v>
      </c>
      <c r="B4751" s="13" t="n">
        <v>3.649382716049383</v>
      </c>
      <c r="C4751" s="13" t="n">
        <v>3.181513199902988</v>
      </c>
      <c r="D4751" s="14">
        <f>B4751-C4751</f>
        <v/>
      </c>
      <c r="E4751" s="14">
        <f>ABS(D4751)</f>
        <v/>
      </c>
      <c r="F4751" s="15" t="n">
        <v>81000</v>
      </c>
      <c r="G4751" s="12" t="inlineStr">
        <is>
          <t>joint</t>
        </is>
      </c>
      <c r="H4751" s="12" t="inlineStr">
        <is>
          <t>Married, spouse present</t>
        </is>
      </c>
      <c r="I4751" s="16" t="n">
        <v>10</v>
      </c>
      <c r="J4751" s="16" t="n">
        <v>55</v>
      </c>
      <c r="K4751" s="16" t="n">
        <v>3</v>
      </c>
      <c r="L4751" s="16" t="n">
        <v>0</v>
      </c>
      <c r="M4751" s="16" t="n">
        <v>5</v>
      </c>
      <c r="N4751" s="17" t="n">
        <v>0.6419753086419753</v>
      </c>
      <c r="O4751" s="17" t="n">
        <v>0</v>
      </c>
      <c r="P4751" s="17" t="n">
        <v>0</v>
      </c>
      <c r="Q4751" s="17" t="n">
        <v>0</v>
      </c>
      <c r="R4751" s="17" t="n">
        <v>0</v>
      </c>
      <c r="S4751" s="17" t="n">
        <v>0</v>
      </c>
      <c r="T4751" s="17" t="n">
        <v>0</v>
      </c>
      <c r="U4751" s="17" t="n">
        <v>0.3580246913580246</v>
      </c>
      <c r="V4751" s="18" t="n">
        <v>514.91</v>
      </c>
    </row>
    <row r="4752">
      <c r="A4752" s="12" t="n">
        <v>4751</v>
      </c>
      <c r="B4752" s="13" t="n">
        <v>8.707013008867346</v>
      </c>
      <c r="C4752" s="13" t="n">
        <v>11.69846761833145</v>
      </c>
      <c r="D4752" s="14">
        <f>B4752-C4752</f>
        <v/>
      </c>
      <c r="E4752" s="14">
        <f>ABS(D4752)</f>
        <v/>
      </c>
      <c r="F4752" s="15" t="n">
        <v>220183</v>
      </c>
      <c r="G4752" s="12" t="inlineStr">
        <is>
          <t>joint</t>
        </is>
      </c>
      <c r="H4752" s="12" t="inlineStr">
        <is>
          <t>Married, spouse present</t>
        </is>
      </c>
      <c r="I4752" s="16" t="n">
        <v>30</v>
      </c>
      <c r="J4752" s="16" t="n">
        <v>49</v>
      </c>
      <c r="K4752" s="16" t="n">
        <v>2</v>
      </c>
      <c r="L4752" s="16" t="n">
        <v>0</v>
      </c>
      <c r="M4752" s="16" t="n">
        <v>4</v>
      </c>
      <c r="N4752" s="17" t="n">
        <v>0.490501083189892</v>
      </c>
      <c r="O4752" s="17" t="n">
        <v>0.0363334135696216</v>
      </c>
      <c r="P4752" s="17" t="n">
        <v>1.362503008860811e-05</v>
      </c>
      <c r="Q4752" s="17" t="n">
        <v>0</v>
      </c>
      <c r="R4752" s="17" t="n">
        <v>0</v>
      </c>
      <c r="S4752" s="17" t="n">
        <v>0</v>
      </c>
      <c r="T4752" s="17" t="n">
        <v>0</v>
      </c>
      <c r="U4752" s="17" t="n">
        <v>0.4731518782103977</v>
      </c>
      <c r="V4752" s="18" t="n">
        <v>459.94</v>
      </c>
    </row>
    <row r="4753">
      <c r="A4753" s="12" t="n">
        <v>4752</v>
      </c>
      <c r="B4753" s="13" t="n">
        <v>13.57141745800422</v>
      </c>
      <c r="C4753" s="13" t="n">
        <v>12.8306951266462</v>
      </c>
      <c r="D4753" s="14">
        <f>B4753-C4753</f>
        <v/>
      </c>
      <c r="E4753" s="14">
        <f>ABS(D4753)</f>
        <v/>
      </c>
      <c r="F4753" s="15" t="n">
        <v>199817</v>
      </c>
      <c r="G4753" s="12" t="inlineStr">
        <is>
          <t>joint</t>
        </is>
      </c>
      <c r="H4753" s="12" t="inlineStr">
        <is>
          <t>Married, spouse present</t>
        </is>
      </c>
      <c r="I4753" s="16" t="n">
        <v>24</v>
      </c>
      <c r="J4753" s="16" t="n">
        <v>54</v>
      </c>
      <c r="K4753" s="16" t="n">
        <v>1</v>
      </c>
      <c r="L4753" s="16" t="n">
        <v>0</v>
      </c>
      <c r="M4753" s="16" t="n">
        <v>3</v>
      </c>
      <c r="N4753" s="17" t="n">
        <v>0.5154716565657577</v>
      </c>
      <c r="O4753" s="17" t="n">
        <v>0</v>
      </c>
      <c r="P4753" s="17" t="n">
        <v>0.0260238117877858</v>
      </c>
      <c r="Q4753" s="17" t="n">
        <v>0.0150137375698764</v>
      </c>
      <c r="R4753" s="17" t="n">
        <v>0</v>
      </c>
      <c r="S4753" s="17" t="n">
        <v>0</v>
      </c>
      <c r="T4753" s="17" t="n">
        <v>0</v>
      </c>
      <c r="U4753" s="17" t="n">
        <v>0.4434907940765801</v>
      </c>
      <c r="V4753" s="18" t="n">
        <v>5502.64</v>
      </c>
    </row>
    <row r="4754">
      <c r="A4754" s="12" t="n">
        <v>4753</v>
      </c>
      <c r="B4754" s="13" t="n">
        <v>0</v>
      </c>
      <c r="C4754" s="13" t="n">
        <v>0.02416508494068825</v>
      </c>
      <c r="D4754" s="14">
        <f>B4754-C4754</f>
        <v/>
      </c>
      <c r="E4754" s="14">
        <f>ABS(D4754)</f>
        <v/>
      </c>
      <c r="F4754" s="15" t="n">
        <v>28400</v>
      </c>
      <c r="G4754" s="12" t="inlineStr">
        <is>
          <t>single</t>
        </is>
      </c>
      <c r="H4754" s="12" t="inlineStr">
        <is>
          <t>Divorced</t>
        </is>
      </c>
      <c r="I4754" s="16" t="n">
        <v>20</v>
      </c>
      <c r="J4754" s="16" t="n">
        <v>72</v>
      </c>
      <c r="K4754" s="16" t="n">
        <v>0</v>
      </c>
      <c r="L4754" s="16" t="n">
        <v>0</v>
      </c>
      <c r="M4754" s="16" t="n">
        <v>1</v>
      </c>
      <c r="N4754" s="17" t="n">
        <v>0</v>
      </c>
      <c r="O4754" s="17" t="n">
        <v>0</v>
      </c>
      <c r="P4754" s="17" t="n">
        <v>0.0007394366197183</v>
      </c>
      <c r="Q4754" s="17" t="n">
        <v>0</v>
      </c>
      <c r="R4754" s="17" t="n">
        <v>0</v>
      </c>
      <c r="S4754" s="17" t="n">
        <v>0.6612323943661972</v>
      </c>
      <c r="T4754" s="17" t="n">
        <v>0</v>
      </c>
      <c r="U4754" s="17" t="n">
        <v>0</v>
      </c>
      <c r="V4754" s="18" t="n">
        <v>1901.03</v>
      </c>
    </row>
    <row r="4755">
      <c r="A4755" s="12" t="n">
        <v>4754</v>
      </c>
      <c r="B4755" s="13" t="n">
        <v>-1.375342465753425</v>
      </c>
      <c r="C4755" s="13" t="n">
        <v>-0.3664503710862696</v>
      </c>
      <c r="D4755" s="14">
        <f>B4755-C4755</f>
        <v/>
      </c>
      <c r="E4755" s="14">
        <f>ABS(D4755)</f>
        <v/>
      </c>
      <c r="F4755" s="15" t="n">
        <v>73000</v>
      </c>
      <c r="G4755" s="12" t="inlineStr">
        <is>
          <t>joint</t>
        </is>
      </c>
      <c r="H4755" s="12" t="inlineStr">
        <is>
          <t>Married, spouse present</t>
        </is>
      </c>
      <c r="I4755" s="16" t="n">
        <v>1</v>
      </c>
      <c r="J4755" s="16" t="n">
        <v>50</v>
      </c>
      <c r="K4755" s="16" t="n">
        <v>3</v>
      </c>
      <c r="L4755" s="16" t="n">
        <v>0</v>
      </c>
      <c r="M4755" s="16" t="n">
        <v>5</v>
      </c>
      <c r="N4755" s="17" t="n">
        <v>0</v>
      </c>
      <c r="O4755" s="17" t="n">
        <v>0</v>
      </c>
      <c r="P4755" s="17" t="n">
        <v>0</v>
      </c>
      <c r="Q4755" s="17" t="n">
        <v>0</v>
      </c>
      <c r="R4755" s="17" t="n">
        <v>0</v>
      </c>
      <c r="S4755" s="17" t="n">
        <v>0</v>
      </c>
      <c r="T4755" s="17" t="n">
        <v>0</v>
      </c>
      <c r="U4755" s="17" t="n">
        <v>1</v>
      </c>
      <c r="V4755" s="18" t="n">
        <v>1443.83</v>
      </c>
    </row>
    <row r="4756">
      <c r="A4756" s="12" t="n">
        <v>4755</v>
      </c>
      <c r="B4756" s="13" t="n">
        <v>3.404761904761905</v>
      </c>
      <c r="C4756" s="13" t="n">
        <v>3.40288292827332</v>
      </c>
      <c r="D4756" s="14">
        <f>B4756-C4756</f>
        <v/>
      </c>
      <c r="E4756" s="14">
        <f>ABS(D4756)</f>
        <v/>
      </c>
      <c r="F4756" s="15" t="n">
        <v>21000</v>
      </c>
      <c r="G4756" s="12" t="inlineStr">
        <is>
          <t>single</t>
        </is>
      </c>
      <c r="H4756" s="12" t="inlineStr">
        <is>
          <t>Never married/single</t>
        </is>
      </c>
      <c r="I4756" s="16" t="n">
        <v>53</v>
      </c>
      <c r="J4756" s="16" t="n">
        <v>29</v>
      </c>
      <c r="K4756" s="16" t="n">
        <v>0</v>
      </c>
      <c r="L4756" s="16" t="n">
        <v>0</v>
      </c>
      <c r="M4756" s="16" t="n">
        <v>3</v>
      </c>
      <c r="N4756" s="17" t="n">
        <v>1</v>
      </c>
      <c r="O4756" s="17" t="n">
        <v>0</v>
      </c>
      <c r="P4756" s="17" t="n">
        <v>0</v>
      </c>
      <c r="Q4756" s="17" t="n">
        <v>0</v>
      </c>
      <c r="R4756" s="17" t="n">
        <v>0</v>
      </c>
      <c r="S4756" s="17" t="n">
        <v>0</v>
      </c>
      <c r="T4756" s="17" t="n">
        <v>0</v>
      </c>
      <c r="U4756" s="17" t="n">
        <v>0</v>
      </c>
      <c r="V4756" s="18" t="n">
        <v>2471.25</v>
      </c>
    </row>
    <row r="4757">
      <c r="A4757" s="12" t="n">
        <v>4756</v>
      </c>
      <c r="B4757" s="13" t="n">
        <v>5.95023788093095</v>
      </c>
      <c r="C4757" s="13" t="n">
        <v>4.771498392038779</v>
      </c>
      <c r="D4757" s="14">
        <f>B4757-C4757</f>
        <v/>
      </c>
      <c r="E4757" s="14">
        <f>ABS(D4757)</f>
        <v/>
      </c>
      <c r="F4757" s="15" t="n">
        <v>50136</v>
      </c>
      <c r="G4757" s="12" t="inlineStr">
        <is>
          <t>single</t>
        </is>
      </c>
      <c r="H4757" s="12" t="inlineStr">
        <is>
          <t>Never married/single</t>
        </is>
      </c>
      <c r="I4757" s="16" t="n">
        <v>34</v>
      </c>
      <c r="J4757" s="16" t="n">
        <v>60</v>
      </c>
      <c r="K4757" s="16" t="n">
        <v>0</v>
      </c>
      <c r="L4757" s="16" t="n">
        <v>0</v>
      </c>
      <c r="M4757" s="16" t="n">
        <v>1</v>
      </c>
      <c r="N4757" s="17" t="n">
        <v>0</v>
      </c>
      <c r="O4757" s="17" t="n">
        <v>0</v>
      </c>
      <c r="P4757" s="17" t="n">
        <v>0</v>
      </c>
      <c r="Q4757" s="17" t="n">
        <v>0</v>
      </c>
      <c r="R4757" s="17" t="n">
        <v>0</v>
      </c>
      <c r="S4757" s="17" t="n">
        <v>0.5213020584011488</v>
      </c>
      <c r="T4757" s="17" t="n">
        <v>0</v>
      </c>
      <c r="U4757" s="17" t="n">
        <v>0</v>
      </c>
      <c r="V4757" s="18" t="n">
        <v>2247.22</v>
      </c>
    </row>
    <row r="4758">
      <c r="A4758" s="12" t="n">
        <v>4757</v>
      </c>
      <c r="B4758" s="13" t="n">
        <v>-49.60555555555556</v>
      </c>
      <c r="C4758" s="13" t="n">
        <v>-40.34423512414236</v>
      </c>
      <c r="D4758" s="14">
        <f>B4758-C4758</f>
        <v/>
      </c>
      <c r="E4758" s="14">
        <f>ABS(D4758)</f>
        <v/>
      </c>
      <c r="F4758" s="15" t="n">
        <v>18000</v>
      </c>
      <c r="G4758" s="12" t="inlineStr">
        <is>
          <t>joint</t>
        </is>
      </c>
      <c r="H4758" s="12" t="inlineStr">
        <is>
          <t>Married, spouse present</t>
        </is>
      </c>
      <c r="I4758" s="16" t="n">
        <v>24</v>
      </c>
      <c r="J4758" s="16" t="n">
        <v>38</v>
      </c>
      <c r="K4758" s="16" t="n">
        <v>2</v>
      </c>
      <c r="L4758" s="16" t="n">
        <v>0</v>
      </c>
      <c r="M4758" s="16" t="n">
        <v>4</v>
      </c>
      <c r="N4758" s="17" t="n">
        <v>1</v>
      </c>
      <c r="O4758" s="17" t="n">
        <v>0</v>
      </c>
      <c r="P4758" s="17" t="n">
        <v>0</v>
      </c>
      <c r="Q4758" s="17" t="n">
        <v>0</v>
      </c>
      <c r="R4758" s="17" t="n">
        <v>0</v>
      </c>
      <c r="S4758" s="17" t="n">
        <v>0</v>
      </c>
      <c r="T4758" s="17" t="n">
        <v>0</v>
      </c>
      <c r="U4758" s="17" t="n">
        <v>0</v>
      </c>
      <c r="V4758" s="18" t="n">
        <v>1717.28</v>
      </c>
    </row>
    <row r="4759">
      <c r="A4759" s="12" t="n">
        <v>4758</v>
      </c>
      <c r="B4759" s="13" t="n">
        <v>8.458474576271186</v>
      </c>
      <c r="C4759" s="13" t="n">
        <v>5.90893226557259</v>
      </c>
      <c r="D4759" s="14">
        <f>B4759-C4759</f>
        <v/>
      </c>
      <c r="E4759" s="14">
        <f>ABS(D4759)</f>
        <v/>
      </c>
      <c r="F4759" s="15" t="n">
        <v>118000</v>
      </c>
      <c r="G4759" s="12" t="inlineStr">
        <is>
          <t>joint</t>
        </is>
      </c>
      <c r="H4759" s="12" t="inlineStr">
        <is>
          <t>Married, spouse present</t>
        </is>
      </c>
      <c r="I4759" s="16" t="n">
        <v>6</v>
      </c>
      <c r="J4759" s="16" t="n">
        <v>51</v>
      </c>
      <c r="K4759" s="16" t="n">
        <v>2</v>
      </c>
      <c r="L4759" s="16" t="n">
        <v>0</v>
      </c>
      <c r="M4759" s="16" t="n">
        <v>4</v>
      </c>
      <c r="N4759" s="17" t="n">
        <v>0.211864406779661</v>
      </c>
      <c r="O4759" s="17" t="n">
        <v>0</v>
      </c>
      <c r="P4759" s="17" t="n">
        <v>0</v>
      </c>
      <c r="Q4759" s="17" t="n">
        <v>0</v>
      </c>
      <c r="R4759" s="17" t="n">
        <v>0</v>
      </c>
      <c r="S4759" s="17" t="n">
        <v>0</v>
      </c>
      <c r="T4759" s="17" t="n">
        <v>0</v>
      </c>
      <c r="U4759" s="17" t="n">
        <v>0.788135593220339</v>
      </c>
      <c r="V4759" s="18" t="n">
        <v>1573.2</v>
      </c>
    </row>
    <row r="4760">
      <c r="A4760" s="12" t="n">
        <v>4759</v>
      </c>
      <c r="B4760" s="13" t="n">
        <v>8.056985753561611</v>
      </c>
      <c r="C4760" s="13" t="n">
        <v>7.861385776503174</v>
      </c>
      <c r="D4760" s="14">
        <f>B4760-C4760</f>
        <v/>
      </c>
      <c r="E4760" s="14">
        <f>ABS(D4760)</f>
        <v/>
      </c>
      <c r="F4760" s="15" t="n">
        <v>100025</v>
      </c>
      <c r="G4760" s="12" t="inlineStr">
        <is>
          <t>joint</t>
        </is>
      </c>
      <c r="H4760" s="12" t="inlineStr">
        <is>
          <t>Married, spouse present</t>
        </is>
      </c>
      <c r="I4760" s="16" t="n">
        <v>12</v>
      </c>
      <c r="J4760" s="16" t="n">
        <v>69</v>
      </c>
      <c r="K4760" s="16" t="n">
        <v>0</v>
      </c>
      <c r="L4760" s="16" t="n">
        <v>0</v>
      </c>
      <c r="M4760" s="16" t="n">
        <v>2</v>
      </c>
      <c r="N4760" s="17" t="n">
        <v>0.5498625343664084</v>
      </c>
      <c r="O4760" s="17" t="n">
        <v>0</v>
      </c>
      <c r="P4760" s="17" t="n">
        <v>4.998750312421894e-05</v>
      </c>
      <c r="Q4760" s="17" t="n">
        <v>0</v>
      </c>
      <c r="R4760" s="17" t="n">
        <v>0</v>
      </c>
      <c r="S4760" s="17" t="n">
        <v>0</v>
      </c>
      <c r="T4760" s="17" t="n">
        <v>0</v>
      </c>
      <c r="U4760" s="17" t="n">
        <v>0.4500874781304674</v>
      </c>
      <c r="V4760" s="18" t="n">
        <v>2399.26</v>
      </c>
    </row>
    <row r="4761">
      <c r="A4761" s="12" t="n">
        <v>4760</v>
      </c>
      <c r="B4761" s="13" t="n">
        <v>5.584677419354839</v>
      </c>
      <c r="C4761" s="13" t="n">
        <v>6.730656654612693</v>
      </c>
      <c r="D4761" s="14">
        <f>B4761-C4761</f>
        <v/>
      </c>
      <c r="E4761" s="14">
        <f>ABS(D4761)</f>
        <v/>
      </c>
      <c r="F4761" s="15" t="n">
        <v>99200</v>
      </c>
      <c r="G4761" s="12" t="inlineStr">
        <is>
          <t>joint</t>
        </is>
      </c>
      <c r="H4761" s="12" t="inlineStr">
        <is>
          <t>Married, spouse present</t>
        </is>
      </c>
      <c r="I4761" s="16" t="n">
        <v>10</v>
      </c>
      <c r="J4761" s="16" t="n">
        <v>38</v>
      </c>
      <c r="K4761" s="16" t="n">
        <v>1</v>
      </c>
      <c r="L4761" s="16" t="n">
        <v>0</v>
      </c>
      <c r="M4761" s="16" t="n">
        <v>3</v>
      </c>
      <c r="N4761" s="17" t="n">
        <v>0.5040322580645161</v>
      </c>
      <c r="O4761" s="17" t="n">
        <v>0</v>
      </c>
      <c r="P4761" s="17" t="n">
        <v>0.001008064516129</v>
      </c>
      <c r="Q4761" s="17" t="n">
        <v>0</v>
      </c>
      <c r="R4761" s="17" t="n">
        <v>0</v>
      </c>
      <c r="S4761" s="17" t="n">
        <v>0</v>
      </c>
      <c r="T4761" s="17" t="n">
        <v>0</v>
      </c>
      <c r="U4761" s="17" t="n">
        <v>0.4949596774193548</v>
      </c>
      <c r="V4761" s="18" t="n">
        <v>639.71</v>
      </c>
    </row>
    <row r="4762">
      <c r="A4762" s="12" t="n">
        <v>4761</v>
      </c>
      <c r="B4762" s="13" t="n">
        <v>4.228814265477877</v>
      </c>
      <c r="C4762" s="13" t="n">
        <v>4.365855799842443</v>
      </c>
      <c r="D4762" s="14">
        <f>B4762-C4762</f>
        <v/>
      </c>
      <c r="E4762" s="14">
        <f>ABS(D4762)</f>
        <v/>
      </c>
      <c r="F4762" s="15" t="n">
        <v>29002</v>
      </c>
      <c r="G4762" s="12" t="inlineStr">
        <is>
          <t>single</t>
        </is>
      </c>
      <c r="H4762" s="12" t="inlineStr">
        <is>
          <t>Separated</t>
        </is>
      </c>
      <c r="I4762" s="16" t="n">
        <v>6</v>
      </c>
      <c r="J4762" s="16" t="n">
        <v>31</v>
      </c>
      <c r="K4762" s="16" t="n">
        <v>0</v>
      </c>
      <c r="L4762" s="16" t="n">
        <v>0</v>
      </c>
      <c r="M4762" s="16" t="n">
        <v>1</v>
      </c>
      <c r="N4762" s="17" t="n">
        <v>0.8275291359216606</v>
      </c>
      <c r="O4762" s="17" t="n">
        <v>0</v>
      </c>
      <c r="P4762" s="17" t="n">
        <v>6.896076132680504e-05</v>
      </c>
      <c r="Q4762" s="17" t="n">
        <v>0</v>
      </c>
      <c r="R4762" s="17" t="n">
        <v>0</v>
      </c>
      <c r="S4762" s="17" t="n">
        <v>0</v>
      </c>
      <c r="T4762" s="17" t="n">
        <v>0</v>
      </c>
      <c r="U4762" s="17" t="n">
        <v>0</v>
      </c>
      <c r="V4762" s="18" t="n">
        <v>1877.12</v>
      </c>
    </row>
    <row r="4763">
      <c r="A4763" s="12" t="n">
        <v>4762</v>
      </c>
      <c r="B4763" s="13" t="n">
        <v>0</v>
      </c>
      <c r="C4763" s="13" t="n">
        <v>0.5865955794419132</v>
      </c>
      <c r="D4763" s="14">
        <f>B4763-C4763</f>
        <v/>
      </c>
      <c r="E4763" s="14">
        <f>ABS(D4763)</f>
        <v/>
      </c>
      <c r="F4763" s="15" t="n">
        <v>53862</v>
      </c>
      <c r="G4763" s="12" t="inlineStr">
        <is>
          <t>joint</t>
        </is>
      </c>
      <c r="H4763" s="12" t="inlineStr">
        <is>
          <t>Married, spouse present</t>
        </is>
      </c>
      <c r="I4763" s="16" t="n">
        <v>48</v>
      </c>
      <c r="J4763" s="16" t="n">
        <v>72</v>
      </c>
      <c r="K4763" s="16" t="n">
        <v>0</v>
      </c>
      <c r="L4763" s="16" t="n">
        <v>0</v>
      </c>
      <c r="M4763" s="16" t="n">
        <v>2</v>
      </c>
      <c r="N4763" s="17" t="n">
        <v>0</v>
      </c>
      <c r="O4763" s="17" t="n">
        <v>0</v>
      </c>
      <c r="P4763" s="17" t="n">
        <v>0.0003156214028443</v>
      </c>
      <c r="Q4763" s="17" t="n">
        <v>0</v>
      </c>
      <c r="R4763" s="17" t="n">
        <v>0</v>
      </c>
      <c r="S4763" s="17" t="n">
        <v>0.2760016338049088</v>
      </c>
      <c r="T4763" s="17" t="n">
        <v>0</v>
      </c>
      <c r="U4763" s="17" t="n">
        <v>0.7236827447922468</v>
      </c>
      <c r="V4763" s="18" t="n">
        <v>4611.12</v>
      </c>
    </row>
    <row r="4764">
      <c r="A4764" s="12" t="n">
        <v>4763</v>
      </c>
      <c r="B4764" s="13" t="n">
        <v>-3.351272015655577</v>
      </c>
      <c r="C4764" s="13" t="n">
        <v>-3.376050470742099</v>
      </c>
      <c r="D4764" s="14">
        <f>B4764-C4764</f>
        <v/>
      </c>
      <c r="E4764" s="14">
        <f>ABS(D4764)</f>
        <v/>
      </c>
      <c r="F4764" s="15" t="n">
        <v>12264</v>
      </c>
      <c r="G4764" s="12" t="inlineStr">
        <is>
          <t>single</t>
        </is>
      </c>
      <c r="H4764" s="12" t="inlineStr">
        <is>
          <t>Never married/single</t>
        </is>
      </c>
      <c r="I4764" s="16" t="n">
        <v>6</v>
      </c>
      <c r="J4764" s="16" t="n">
        <v>27</v>
      </c>
      <c r="K4764" s="16" t="n">
        <v>1</v>
      </c>
      <c r="L4764" s="16" t="n">
        <v>0</v>
      </c>
      <c r="M4764" s="16" t="n">
        <v>4</v>
      </c>
      <c r="N4764" s="17" t="n">
        <v>1</v>
      </c>
      <c r="O4764" s="17" t="n">
        <v>0</v>
      </c>
      <c r="P4764" s="17" t="n">
        <v>0</v>
      </c>
      <c r="Q4764" s="17" t="n">
        <v>0</v>
      </c>
      <c r="R4764" s="17" t="n">
        <v>0</v>
      </c>
      <c r="S4764" s="17" t="n">
        <v>0</v>
      </c>
      <c r="T4764" s="17" t="n">
        <v>0</v>
      </c>
      <c r="U4764" s="17" t="n">
        <v>0</v>
      </c>
      <c r="V4764" s="18" t="n">
        <v>2805.06</v>
      </c>
    </row>
    <row r="4765">
      <c r="A4765" s="12" t="n">
        <v>4764</v>
      </c>
      <c r="B4765" s="13" t="n">
        <v>3.382795245441328</v>
      </c>
      <c r="C4765" s="13" t="n">
        <v>2.7151180555738</v>
      </c>
      <c r="D4765" s="14">
        <f>B4765-C4765</f>
        <v/>
      </c>
      <c r="E4765" s="14">
        <f>ABS(D4765)</f>
        <v/>
      </c>
      <c r="F4765" s="15" t="n">
        <v>90103</v>
      </c>
      <c r="G4765" s="12" t="inlineStr">
        <is>
          <t>joint</t>
        </is>
      </c>
      <c r="H4765" s="12" t="inlineStr">
        <is>
          <t>Married, spouse present</t>
        </is>
      </c>
      <c r="I4765" s="16" t="n">
        <v>38</v>
      </c>
      <c r="J4765" s="16" t="n">
        <v>40</v>
      </c>
      <c r="K4765" s="16" t="n">
        <v>2</v>
      </c>
      <c r="L4765" s="16" t="n">
        <v>1</v>
      </c>
      <c r="M4765" s="16" t="n">
        <v>4</v>
      </c>
      <c r="N4765" s="17" t="n">
        <v>0</v>
      </c>
      <c r="O4765" s="17" t="n">
        <v>0</v>
      </c>
      <c r="P4765" s="17" t="n">
        <v>0.0011209393693883</v>
      </c>
      <c r="Q4765" s="17" t="n">
        <v>0</v>
      </c>
      <c r="R4765" s="17" t="n">
        <v>0</v>
      </c>
      <c r="S4765" s="17" t="n">
        <v>0</v>
      </c>
      <c r="T4765" s="17" t="n">
        <v>0</v>
      </c>
      <c r="U4765" s="17" t="n">
        <v>0.9988790606306116</v>
      </c>
      <c r="V4765" s="18" t="n">
        <v>318.32</v>
      </c>
    </row>
    <row r="4766">
      <c r="A4766" s="12" t="n">
        <v>4765</v>
      </c>
      <c r="B4766" s="13" t="n">
        <v>0.09268292682926819</v>
      </c>
      <c r="C4766" s="13" t="n">
        <v>2.302752419681853</v>
      </c>
      <c r="D4766" s="14">
        <f>B4766-C4766</f>
        <v/>
      </c>
      <c r="E4766" s="14">
        <f>ABS(D4766)</f>
        <v/>
      </c>
      <c r="F4766" s="15" t="n">
        <v>82000</v>
      </c>
      <c r="G4766" s="12" t="inlineStr">
        <is>
          <t>joint</t>
        </is>
      </c>
      <c r="H4766" s="12" t="inlineStr">
        <is>
          <t>Married, spouse present</t>
        </is>
      </c>
      <c r="I4766" s="16" t="n">
        <v>46</v>
      </c>
      <c r="J4766" s="16" t="n">
        <v>55</v>
      </c>
      <c r="K4766" s="16" t="n">
        <v>3</v>
      </c>
      <c r="L4766" s="16" t="n">
        <v>0</v>
      </c>
      <c r="M4766" s="16" t="n">
        <v>5</v>
      </c>
      <c r="N4766" s="17" t="n">
        <v>0.5853658536585366</v>
      </c>
      <c r="O4766" s="17" t="n">
        <v>0</v>
      </c>
      <c r="P4766" s="17" t="n">
        <v>0.1463414634146341</v>
      </c>
      <c r="Q4766" s="17" t="n">
        <v>0</v>
      </c>
      <c r="R4766" s="17" t="n">
        <v>0</v>
      </c>
      <c r="S4766" s="17" t="n">
        <v>0</v>
      </c>
      <c r="T4766" s="17" t="n">
        <v>0</v>
      </c>
      <c r="U4766" s="17" t="n">
        <v>0.2682926829268293</v>
      </c>
      <c r="V4766" s="18" t="n">
        <v>679.15</v>
      </c>
    </row>
    <row r="4767">
      <c r="A4767" s="12" t="n">
        <v>4766</v>
      </c>
      <c r="B4767" s="13" t="n">
        <v>5.726284914339044</v>
      </c>
      <c r="C4767" s="13" t="n">
        <v>5.682311388757041</v>
      </c>
      <c r="D4767" s="14">
        <f>B4767-C4767</f>
        <v/>
      </c>
      <c r="E4767" s="14">
        <f>ABS(D4767)</f>
        <v/>
      </c>
      <c r="F4767" s="15" t="n">
        <v>30002</v>
      </c>
      <c r="G4767" s="12" t="inlineStr">
        <is>
          <t>single</t>
        </is>
      </c>
      <c r="H4767" s="12" t="inlineStr">
        <is>
          <t>Never married/single</t>
        </is>
      </c>
      <c r="I4767" s="16" t="n">
        <v>53</v>
      </c>
      <c r="J4767" s="16" t="n">
        <v>64</v>
      </c>
      <c r="K4767" s="16" t="n">
        <v>0</v>
      </c>
      <c r="L4767" s="16" t="n">
        <v>0</v>
      </c>
      <c r="M4767" s="16" t="n">
        <v>6</v>
      </c>
      <c r="N4767" s="17" t="n">
        <v>0.9999333377774816</v>
      </c>
      <c r="O4767" s="17" t="n">
        <v>0</v>
      </c>
      <c r="P4767" s="17" t="n">
        <v>6.666222251849876e-05</v>
      </c>
      <c r="Q4767" s="17" t="n">
        <v>0</v>
      </c>
      <c r="R4767" s="17" t="n">
        <v>0</v>
      </c>
      <c r="S4767" s="17" t="n">
        <v>0</v>
      </c>
      <c r="T4767" s="17" t="n">
        <v>0</v>
      </c>
      <c r="U4767" s="17" t="n">
        <v>0</v>
      </c>
      <c r="V4767" s="18" t="n">
        <v>2391.78</v>
      </c>
    </row>
    <row r="4768">
      <c r="A4768" s="12" t="n">
        <v>4767</v>
      </c>
      <c r="B4768" s="13" t="n">
        <v>5.430923176242737</v>
      </c>
      <c r="C4768" s="13" t="n">
        <v>5.179305153241713</v>
      </c>
      <c r="D4768" s="14">
        <f>B4768-C4768</f>
        <v/>
      </c>
      <c r="E4768" s="14">
        <f>ABS(D4768)</f>
        <v/>
      </c>
      <c r="F4768" s="15" t="n">
        <v>40002</v>
      </c>
      <c r="G4768" s="12" t="inlineStr">
        <is>
          <t>single</t>
        </is>
      </c>
      <c r="H4768" s="12" t="inlineStr">
        <is>
          <t>Never married/single</t>
        </is>
      </c>
      <c r="I4768" s="16" t="n">
        <v>30</v>
      </c>
      <c r="J4768" s="16" t="n">
        <v>47</v>
      </c>
      <c r="K4768" s="16" t="n">
        <v>0</v>
      </c>
      <c r="L4768" s="16" t="n">
        <v>0</v>
      </c>
      <c r="M4768" s="16" t="n">
        <v>1</v>
      </c>
      <c r="N4768" s="17" t="n">
        <v>0</v>
      </c>
      <c r="O4768" s="17" t="n">
        <v>0.999950002499875</v>
      </c>
      <c r="P4768" s="17" t="n">
        <v>4.999750012499375e-05</v>
      </c>
      <c r="Q4768" s="17" t="n">
        <v>0</v>
      </c>
      <c r="R4768" s="17" t="n">
        <v>0</v>
      </c>
      <c r="S4768" s="17" t="n">
        <v>0</v>
      </c>
      <c r="T4768" s="17" t="n">
        <v>0</v>
      </c>
      <c r="U4768" s="17" t="n">
        <v>0</v>
      </c>
      <c r="V4768" s="18" t="n">
        <v>548.38</v>
      </c>
    </row>
    <row r="4769">
      <c r="A4769" s="12" t="n">
        <v>4768</v>
      </c>
      <c r="B4769" s="13" t="n">
        <v>11.28818061088977</v>
      </c>
      <c r="C4769" s="13" t="n">
        <v>10.4720236796251</v>
      </c>
      <c r="D4769" s="14">
        <f>B4769-C4769</f>
        <v/>
      </c>
      <c r="E4769" s="14">
        <f>ABS(D4769)</f>
        <v/>
      </c>
      <c r="F4769" s="15" t="n">
        <v>149755</v>
      </c>
      <c r="G4769" s="12" t="inlineStr">
        <is>
          <t>joint</t>
        </is>
      </c>
      <c r="H4769" s="12" t="inlineStr">
        <is>
          <t>Married, spouse present</t>
        </is>
      </c>
      <c r="I4769" s="16" t="n">
        <v>34</v>
      </c>
      <c r="J4769" s="16" t="n">
        <v>74</v>
      </c>
      <c r="K4769" s="16" t="n">
        <v>0</v>
      </c>
      <c r="L4769" s="16" t="n">
        <v>0</v>
      </c>
      <c r="M4769" s="16" t="n">
        <v>2</v>
      </c>
      <c r="N4769" s="17" t="n">
        <v>0</v>
      </c>
      <c r="O4769" s="17" t="n">
        <v>0</v>
      </c>
      <c r="P4769" s="17" t="n">
        <v>0.053180194317385</v>
      </c>
      <c r="Q4769" s="17" t="n">
        <v>0</v>
      </c>
      <c r="R4769" s="17" t="n">
        <v>0</v>
      </c>
      <c r="S4769" s="17" t="n">
        <v>0.0441521151213648</v>
      </c>
      <c r="T4769" s="17" t="n">
        <v>0</v>
      </c>
      <c r="U4769" s="17" t="n">
        <v>0.6955827852158526</v>
      </c>
      <c r="V4769" s="18" t="n">
        <v>2468.32</v>
      </c>
    </row>
    <row r="4770">
      <c r="A4770" s="12" t="n">
        <v>4769</v>
      </c>
      <c r="B4770" s="13" t="n">
        <v>11.59333333333333</v>
      </c>
      <c r="C4770" s="13" t="n">
        <v>11.47235252244809</v>
      </c>
      <c r="D4770" s="14">
        <f>B4770-C4770</f>
        <v/>
      </c>
      <c r="E4770" s="14">
        <f>ABS(D4770)</f>
        <v/>
      </c>
      <c r="F4770" s="15" t="n">
        <v>75000</v>
      </c>
      <c r="G4770" s="12" t="inlineStr">
        <is>
          <t>single</t>
        </is>
      </c>
      <c r="H4770" s="12" t="inlineStr">
        <is>
          <t>Divorced</t>
        </is>
      </c>
      <c r="I4770" s="16" t="n">
        <v>38</v>
      </c>
      <c r="J4770" s="16" t="n">
        <v>45</v>
      </c>
      <c r="K4770" s="16" t="n">
        <v>1</v>
      </c>
      <c r="L4770" s="16" t="n">
        <v>0</v>
      </c>
      <c r="M4770" s="16" t="n">
        <v>3</v>
      </c>
      <c r="N4770" s="17" t="n">
        <v>1</v>
      </c>
      <c r="O4770" s="17" t="n">
        <v>0</v>
      </c>
      <c r="P4770" s="17" t="n">
        <v>0</v>
      </c>
      <c r="Q4770" s="17" t="n">
        <v>0</v>
      </c>
      <c r="R4770" s="17" t="n">
        <v>0</v>
      </c>
      <c r="S4770" s="17" t="n">
        <v>0</v>
      </c>
      <c r="T4770" s="17" t="n">
        <v>0</v>
      </c>
      <c r="U4770" s="17" t="n">
        <v>0</v>
      </c>
      <c r="V4770" s="18" t="n">
        <v>465.81</v>
      </c>
    </row>
    <row r="4771">
      <c r="A4771" s="12" t="n">
        <v>4770</v>
      </c>
      <c r="B4771" s="13" t="n">
        <v>0.7942857142857143</v>
      </c>
      <c r="C4771" s="13" t="n">
        <v>2.272531467240707</v>
      </c>
      <c r="D4771" s="14">
        <f>B4771-C4771</f>
        <v/>
      </c>
      <c r="E4771" s="14">
        <f>ABS(D4771)</f>
        <v/>
      </c>
      <c r="F4771" s="15" t="n">
        <v>70000</v>
      </c>
      <c r="G4771" s="12" t="inlineStr">
        <is>
          <t>joint</t>
        </is>
      </c>
      <c r="H4771" s="12" t="inlineStr">
        <is>
          <t>Married, spouse present</t>
        </is>
      </c>
      <c r="I4771" s="16" t="n">
        <v>12</v>
      </c>
      <c r="J4771" s="16" t="n">
        <v>63</v>
      </c>
      <c r="K4771" s="16" t="n">
        <v>2</v>
      </c>
      <c r="L4771" s="16" t="n">
        <v>2</v>
      </c>
      <c r="M4771" s="16" t="n">
        <v>4</v>
      </c>
      <c r="N4771" s="17" t="n">
        <v>1</v>
      </c>
      <c r="O4771" s="17" t="n">
        <v>0</v>
      </c>
      <c r="P4771" s="17" t="n">
        <v>0</v>
      </c>
      <c r="Q4771" s="17" t="n">
        <v>0</v>
      </c>
      <c r="R4771" s="17" t="n">
        <v>0</v>
      </c>
      <c r="S4771" s="17" t="n">
        <v>0</v>
      </c>
      <c r="T4771" s="17" t="n">
        <v>0</v>
      </c>
      <c r="U4771" s="17" t="n">
        <v>0</v>
      </c>
      <c r="V4771" s="18" t="n">
        <v>2254.88</v>
      </c>
    </row>
    <row r="4772">
      <c r="A4772" s="12" t="n">
        <v>4771</v>
      </c>
      <c r="B4772" s="13" t="n">
        <v>7.623255813953489</v>
      </c>
      <c r="C4772" s="13" t="n">
        <v>7.585064262428826</v>
      </c>
      <c r="D4772" s="14">
        <f>B4772-C4772</f>
        <v/>
      </c>
      <c r="E4772" s="14">
        <f>ABS(D4772)</f>
        <v/>
      </c>
      <c r="F4772" s="15" t="n">
        <v>43000</v>
      </c>
      <c r="G4772" s="12" t="inlineStr">
        <is>
          <t>single</t>
        </is>
      </c>
      <c r="H4772" s="12" t="inlineStr">
        <is>
          <t>Never married/single</t>
        </is>
      </c>
      <c r="I4772" s="16" t="n">
        <v>8</v>
      </c>
      <c r="J4772" s="16" t="n">
        <v>20</v>
      </c>
      <c r="K4772" s="16" t="n">
        <v>0</v>
      </c>
      <c r="L4772" s="16" t="n">
        <v>0</v>
      </c>
      <c r="M4772" s="16" t="n">
        <v>1</v>
      </c>
      <c r="N4772" s="17" t="n">
        <v>1</v>
      </c>
      <c r="O4772" s="17" t="n">
        <v>0</v>
      </c>
      <c r="P4772" s="17" t="n">
        <v>0</v>
      </c>
      <c r="Q4772" s="17" t="n">
        <v>0</v>
      </c>
      <c r="R4772" s="17" t="n">
        <v>0</v>
      </c>
      <c r="S4772" s="17" t="n">
        <v>0</v>
      </c>
      <c r="T4772" s="17" t="n">
        <v>0</v>
      </c>
      <c r="U4772" s="17" t="n">
        <v>0</v>
      </c>
      <c r="V4772" s="18" t="n">
        <v>4369.39</v>
      </c>
    </row>
    <row r="4773">
      <c r="A4773" s="12" t="n">
        <v>4772</v>
      </c>
      <c r="B4773" s="13" t="n">
        <v>4.47474707082017</v>
      </c>
      <c r="C4773" s="13" t="n">
        <v>4.456021210594899</v>
      </c>
      <c r="D4773" s="14">
        <f>B4773-C4773</f>
        <v/>
      </c>
      <c r="E4773" s="14">
        <f>ABS(D4773)</f>
        <v/>
      </c>
      <c r="F4773" s="15" t="n">
        <v>25007</v>
      </c>
      <c r="G4773" s="12" t="inlineStr">
        <is>
          <t>single</t>
        </is>
      </c>
      <c r="H4773" s="12" t="inlineStr">
        <is>
          <t>Never married/single</t>
        </is>
      </c>
      <c r="I4773" s="16" t="n">
        <v>31</v>
      </c>
      <c r="J4773" s="16" t="n">
        <v>24</v>
      </c>
      <c r="K4773" s="16" t="n">
        <v>0</v>
      </c>
      <c r="L4773" s="16" t="n">
        <v>0</v>
      </c>
      <c r="M4773" s="16" t="n">
        <v>2</v>
      </c>
      <c r="N4773" s="17" t="n">
        <v>0.999720078378054</v>
      </c>
      <c r="O4773" s="17" t="n">
        <v>0</v>
      </c>
      <c r="P4773" s="17" t="n">
        <v>0.0002799216219458</v>
      </c>
      <c r="Q4773" s="17" t="n">
        <v>0</v>
      </c>
      <c r="R4773" s="17" t="n">
        <v>0</v>
      </c>
      <c r="S4773" s="17" t="n">
        <v>0</v>
      </c>
      <c r="T4773" s="17" t="n">
        <v>0</v>
      </c>
      <c r="U4773" s="17" t="n">
        <v>0</v>
      </c>
      <c r="V4773" s="18" t="n">
        <v>1765.82</v>
      </c>
    </row>
    <row r="4774">
      <c r="A4774" s="12" t="n">
        <v>4773</v>
      </c>
      <c r="B4774" s="13" t="n">
        <v>-5.438130894270414</v>
      </c>
      <c r="C4774" s="13" t="n">
        <v>-7.584967139851031</v>
      </c>
      <c r="D4774" s="14">
        <f>B4774-C4774</f>
        <v/>
      </c>
      <c r="E4774" s="14">
        <f>ABS(D4774)</f>
        <v/>
      </c>
      <c r="F4774" s="15" t="n">
        <v>42202</v>
      </c>
      <c r="G4774" s="12" t="inlineStr">
        <is>
          <t>joint</t>
        </is>
      </c>
      <c r="H4774" s="12" t="inlineStr">
        <is>
          <t>Married, spouse present</t>
        </is>
      </c>
      <c r="I4774" s="16" t="n">
        <v>12</v>
      </c>
      <c r="J4774" s="16" t="n">
        <v>25</v>
      </c>
      <c r="K4774" s="16" t="n">
        <v>1</v>
      </c>
      <c r="L4774" s="16" t="n">
        <v>1</v>
      </c>
      <c r="M4774" s="16" t="n">
        <v>3</v>
      </c>
      <c r="N4774" s="17" t="n">
        <v>0.8293445808255533</v>
      </c>
      <c r="O4774" s="17" t="n">
        <v>0</v>
      </c>
      <c r="P4774" s="17" t="n">
        <v>4.739111890431733e-05</v>
      </c>
      <c r="Q4774" s="17" t="n">
        <v>0</v>
      </c>
      <c r="R4774" s="17" t="n">
        <v>0</v>
      </c>
      <c r="S4774" s="17" t="n">
        <v>0</v>
      </c>
      <c r="T4774" s="17" t="n">
        <v>0</v>
      </c>
      <c r="U4774" s="17" t="n">
        <v>0.1706080280555424</v>
      </c>
      <c r="V4774" s="18" t="n">
        <v>5939.1</v>
      </c>
    </row>
    <row r="4775">
      <c r="A4775" s="12" t="n">
        <v>4774</v>
      </c>
      <c r="B4775" s="13" t="n">
        <v>-6.470422535211267</v>
      </c>
      <c r="C4775" s="13" t="n">
        <v>-8.548373239090624</v>
      </c>
      <c r="D4775" s="14">
        <f>B4775-C4775</f>
        <v/>
      </c>
      <c r="E4775" s="14">
        <f>ABS(D4775)</f>
        <v/>
      </c>
      <c r="F4775" s="15" t="n">
        <v>35500</v>
      </c>
      <c r="G4775" s="12" t="inlineStr">
        <is>
          <t>head_of_household</t>
        </is>
      </c>
      <c r="H4775" s="12" t="inlineStr">
        <is>
          <t>Never married/single</t>
        </is>
      </c>
      <c r="I4775" s="16" t="n">
        <v>51</v>
      </c>
      <c r="J4775" s="16" t="n">
        <v>27</v>
      </c>
      <c r="K4775" s="16" t="n">
        <v>1</v>
      </c>
      <c r="L4775" s="16" t="n">
        <v>0</v>
      </c>
      <c r="M4775" s="16" t="n">
        <v>3</v>
      </c>
      <c r="N4775" s="17" t="n">
        <v>0.9859154929577464</v>
      </c>
      <c r="O4775" s="17" t="n">
        <v>0</v>
      </c>
      <c r="P4775" s="17" t="n">
        <v>0.0140845070422535</v>
      </c>
      <c r="Q4775" s="17" t="n">
        <v>0</v>
      </c>
      <c r="R4775" s="17" t="n">
        <v>0</v>
      </c>
      <c r="S4775" s="17" t="n">
        <v>0</v>
      </c>
      <c r="T4775" s="17" t="n">
        <v>0</v>
      </c>
      <c r="U4775" s="17" t="n">
        <v>0</v>
      </c>
      <c r="V4775" s="18" t="n">
        <v>2842.03</v>
      </c>
    </row>
    <row r="4776">
      <c r="A4776" s="12" t="n">
        <v>4775</v>
      </c>
      <c r="B4776" s="13" t="n">
        <v>2.758932609678878</v>
      </c>
      <c r="C4776" s="13" t="n">
        <v>1.796656585261397</v>
      </c>
      <c r="D4776" s="14">
        <f>B4776-C4776</f>
        <v/>
      </c>
      <c r="E4776" s="14">
        <f>ABS(D4776)</f>
        <v/>
      </c>
      <c r="F4776" s="15" t="n">
        <v>84018</v>
      </c>
      <c r="G4776" s="12" t="inlineStr">
        <is>
          <t>joint</t>
        </is>
      </c>
      <c r="H4776" s="12" t="inlineStr">
        <is>
          <t>Married, spouse present</t>
        </is>
      </c>
      <c r="I4776" s="16" t="n">
        <v>33</v>
      </c>
      <c r="J4776" s="16" t="n">
        <v>41</v>
      </c>
      <c r="K4776" s="16" t="n">
        <v>2</v>
      </c>
      <c r="L4776" s="16" t="n">
        <v>0</v>
      </c>
      <c r="M4776" s="16" t="n">
        <v>4</v>
      </c>
      <c r="N4776" s="17" t="n">
        <v>0.1785331714632578</v>
      </c>
      <c r="O4776" s="17" t="n">
        <v>0</v>
      </c>
      <c r="P4776" s="17" t="n">
        <v>0.0008926658573162</v>
      </c>
      <c r="Q4776" s="17" t="n">
        <v>0</v>
      </c>
      <c r="R4776" s="17" t="n">
        <v>0</v>
      </c>
      <c r="S4776" s="17" t="n">
        <v>0</v>
      </c>
      <c r="T4776" s="17" t="n">
        <v>0</v>
      </c>
      <c r="U4776" s="17" t="n">
        <v>0.7531124282891761</v>
      </c>
      <c r="V4776" s="18" t="n">
        <v>789.3099999999999</v>
      </c>
    </row>
    <row r="4777">
      <c r="A4777" s="12" t="n">
        <v>4776</v>
      </c>
      <c r="B4777" s="13" t="n">
        <v>-8.486666666666668</v>
      </c>
      <c r="C4777" s="13" t="n">
        <v>-3.877437361505442</v>
      </c>
      <c r="D4777" s="14">
        <f>B4777-C4777</f>
        <v/>
      </c>
      <c r="E4777" s="14">
        <f>ABS(D4777)</f>
        <v/>
      </c>
      <c r="F4777" s="15" t="n">
        <v>45000</v>
      </c>
      <c r="G4777" s="12" t="inlineStr">
        <is>
          <t>joint</t>
        </is>
      </c>
      <c r="H4777" s="12" t="inlineStr">
        <is>
          <t>Married, spouse present</t>
        </is>
      </c>
      <c r="I4777" s="16" t="n">
        <v>42</v>
      </c>
      <c r="J4777" s="16" t="n">
        <v>40</v>
      </c>
      <c r="K4777" s="16" t="n">
        <v>1</v>
      </c>
      <c r="L4777" s="16" t="n">
        <v>0</v>
      </c>
      <c r="M4777" s="16" t="n">
        <v>4</v>
      </c>
      <c r="N4777" s="17" t="n">
        <v>0</v>
      </c>
      <c r="O4777" s="17" t="n">
        <v>0</v>
      </c>
      <c r="P4777" s="17" t="n">
        <v>0</v>
      </c>
      <c r="Q4777" s="17" t="n">
        <v>0</v>
      </c>
      <c r="R4777" s="17" t="n">
        <v>0</v>
      </c>
      <c r="S4777" s="17" t="n">
        <v>0</v>
      </c>
      <c r="T4777" s="17" t="n">
        <v>0</v>
      </c>
      <c r="U4777" s="17" t="n">
        <v>1</v>
      </c>
      <c r="V4777" s="18" t="n">
        <v>2576.62</v>
      </c>
    </row>
    <row r="4778">
      <c r="A4778" s="12" t="n">
        <v>4777</v>
      </c>
      <c r="B4778" s="13" t="n">
        <v>10.98373880185114</v>
      </c>
      <c r="C4778" s="13" t="n">
        <v>10.77687563760078</v>
      </c>
      <c r="D4778" s="14">
        <f>B4778-C4778</f>
        <v/>
      </c>
      <c r="E4778" s="14">
        <f>ABS(D4778)</f>
        <v/>
      </c>
      <c r="F4778" s="15" t="n">
        <v>70454</v>
      </c>
      <c r="G4778" s="12" t="inlineStr">
        <is>
          <t>single</t>
        </is>
      </c>
      <c r="H4778" s="12" t="inlineStr">
        <is>
          <t>Never married/single</t>
        </is>
      </c>
      <c r="I4778" s="16" t="n">
        <v>11</v>
      </c>
      <c r="J4778" s="16" t="n">
        <v>29</v>
      </c>
      <c r="K4778" s="16" t="n">
        <v>0</v>
      </c>
      <c r="L4778" s="16" t="n">
        <v>0</v>
      </c>
      <c r="M4778" s="16" t="n">
        <v>1</v>
      </c>
      <c r="N4778" s="17" t="n">
        <v>0.9937973713344878</v>
      </c>
      <c r="O4778" s="17" t="n">
        <v>0</v>
      </c>
      <c r="P4778" s="17" t="n">
        <v>8.516194964090044e-05</v>
      </c>
      <c r="Q4778" s="17" t="n">
        <v>0.0061174667158713</v>
      </c>
      <c r="R4778" s="17" t="n">
        <v>0</v>
      </c>
      <c r="S4778" s="17" t="n">
        <v>0</v>
      </c>
      <c r="T4778" s="17" t="n">
        <v>0</v>
      </c>
      <c r="U4778" s="17" t="n">
        <v>0</v>
      </c>
      <c r="V4778" s="18" t="n">
        <v>511.84</v>
      </c>
    </row>
    <row r="4779">
      <c r="A4779" s="12" t="n">
        <v>4778</v>
      </c>
      <c r="B4779" s="13" t="n">
        <v>7.28329928946478</v>
      </c>
      <c r="C4779" s="13" t="n">
        <v>7.037956094575335</v>
      </c>
      <c r="D4779" s="14">
        <f>B4779-C4779</f>
        <v/>
      </c>
      <c r="E4779" s="14">
        <f>ABS(D4779)</f>
        <v/>
      </c>
      <c r="F4779" s="15" t="n">
        <v>79799</v>
      </c>
      <c r="G4779" s="12" t="inlineStr">
        <is>
          <t>joint</t>
        </is>
      </c>
      <c r="H4779" s="12" t="inlineStr">
        <is>
          <t>Married, spouse present</t>
        </is>
      </c>
      <c r="I4779" s="16" t="n">
        <v>30</v>
      </c>
      <c r="J4779" s="16" t="n">
        <v>51</v>
      </c>
      <c r="K4779" s="16" t="n">
        <v>0</v>
      </c>
      <c r="L4779" s="16" t="n">
        <v>0</v>
      </c>
      <c r="M4779" s="16" t="n">
        <v>2</v>
      </c>
      <c r="N4779" s="17" t="n">
        <v>0.6851338989210392</v>
      </c>
      <c r="O4779" s="17" t="n">
        <v>0</v>
      </c>
      <c r="P4779" s="17" t="n">
        <v>0.0006391057532049</v>
      </c>
      <c r="Q4779" s="17" t="n">
        <v>0</v>
      </c>
      <c r="R4779" s="17" t="n">
        <v>0</v>
      </c>
      <c r="S4779" s="17" t="n">
        <v>0</v>
      </c>
      <c r="T4779" s="17" t="n">
        <v>0</v>
      </c>
      <c r="U4779" s="17" t="n">
        <v>0.314226995325756</v>
      </c>
      <c r="V4779" s="18" t="n">
        <v>535.5700000000001</v>
      </c>
    </row>
    <row r="4780">
      <c r="A4780" s="12" t="n">
        <v>4779</v>
      </c>
      <c r="B4780" s="13" t="n">
        <v>14.63747667379728</v>
      </c>
      <c r="C4780" s="13" t="n">
        <v>13.56374638800343</v>
      </c>
      <c r="D4780" s="14">
        <f>B4780-C4780</f>
        <v/>
      </c>
      <c r="E4780" s="14">
        <f>ABS(D4780)</f>
        <v/>
      </c>
      <c r="F4780" s="15" t="n">
        <v>238718</v>
      </c>
      <c r="G4780" s="12" t="inlineStr">
        <is>
          <t>joint</t>
        </is>
      </c>
      <c r="H4780" s="12" t="inlineStr">
        <is>
          <t>Married, spouse present</t>
        </is>
      </c>
      <c r="I4780" s="16" t="n">
        <v>30</v>
      </c>
      <c r="J4780" s="16" t="n">
        <v>59</v>
      </c>
      <c r="K4780" s="16" t="n">
        <v>0</v>
      </c>
      <c r="L4780" s="16" t="n">
        <v>0</v>
      </c>
      <c r="M4780" s="16" t="n">
        <v>2</v>
      </c>
      <c r="N4780" s="17" t="n">
        <v>0.2010740706607796</v>
      </c>
      <c r="O4780" s="17" t="n">
        <v>0</v>
      </c>
      <c r="P4780" s="17" t="n">
        <v>0.0053954875627309</v>
      </c>
      <c r="Q4780" s="17" t="n">
        <v>0.1256712941629872</v>
      </c>
      <c r="R4780" s="17" t="n">
        <v>0</v>
      </c>
      <c r="S4780" s="17" t="n">
        <v>0</v>
      </c>
      <c r="T4780" s="17" t="n">
        <v>0.4189043138766243</v>
      </c>
      <c r="U4780" s="17" t="n">
        <v>0.2489548337368778</v>
      </c>
      <c r="V4780" s="18" t="n">
        <v>572.54</v>
      </c>
    </row>
    <row r="4781">
      <c r="A4781" s="12" t="n">
        <v>4780</v>
      </c>
      <c r="B4781" s="13" t="n">
        <v>2.164766053613643</v>
      </c>
      <c r="C4781" s="13" t="n">
        <v>2.787981179597893</v>
      </c>
      <c r="D4781" s="14">
        <f>B4781-C4781</f>
        <v/>
      </c>
      <c r="E4781" s="14">
        <f>ABS(D4781)</f>
        <v/>
      </c>
      <c r="F4781" s="15" t="n">
        <v>62456</v>
      </c>
      <c r="G4781" s="12" t="inlineStr">
        <is>
          <t>joint</t>
        </is>
      </c>
      <c r="H4781" s="12" t="inlineStr">
        <is>
          <t>Married, spouse present</t>
        </is>
      </c>
      <c r="I4781" s="16" t="n">
        <v>6</v>
      </c>
      <c r="J4781" s="16" t="n">
        <v>68</v>
      </c>
      <c r="K4781" s="16" t="n">
        <v>0</v>
      </c>
      <c r="L4781" s="16" t="n">
        <v>0</v>
      </c>
      <c r="M4781" s="16" t="n">
        <v>2</v>
      </c>
      <c r="N4781" s="17" t="n">
        <v>0.3922761624183425</v>
      </c>
      <c r="O4781" s="17" t="n">
        <v>0</v>
      </c>
      <c r="P4781" s="17" t="n">
        <v>0.0014730370180607</v>
      </c>
      <c r="Q4781" s="17" t="n">
        <v>0.0800563596772127</v>
      </c>
      <c r="R4781" s="17" t="n">
        <v>0</v>
      </c>
      <c r="S4781" s="17" t="n">
        <v>0.2345651338542334</v>
      </c>
      <c r="T4781" s="17" t="n">
        <v>0</v>
      </c>
      <c r="U4781" s="17" t="n">
        <v>0.2724157807096196</v>
      </c>
      <c r="V4781" s="18" t="n">
        <v>3506.37</v>
      </c>
    </row>
    <row r="4782">
      <c r="A4782" s="12" t="n">
        <v>4781</v>
      </c>
      <c r="B4782" s="13" t="n">
        <v>7.781695024123912</v>
      </c>
      <c r="C4782" s="13" t="n">
        <v>7.77429599542231</v>
      </c>
      <c r="D4782" s="14">
        <f>B4782-C4782</f>
        <v/>
      </c>
      <c r="E4782" s="14">
        <f>ABS(D4782)</f>
        <v/>
      </c>
      <c r="F4782" s="15" t="n">
        <v>137001</v>
      </c>
      <c r="G4782" s="12" t="inlineStr">
        <is>
          <t>joint</t>
        </is>
      </c>
      <c r="H4782" s="12" t="inlineStr">
        <is>
          <t>Married, spouse present</t>
        </is>
      </c>
      <c r="I4782" s="16" t="n">
        <v>16</v>
      </c>
      <c r="J4782" s="16" t="n">
        <v>42</v>
      </c>
      <c r="K4782" s="16" t="n">
        <v>2</v>
      </c>
      <c r="L4782" s="16" t="n">
        <v>0</v>
      </c>
      <c r="M4782" s="16" t="n">
        <v>4</v>
      </c>
      <c r="N4782" s="17" t="n">
        <v>0.25547258779133</v>
      </c>
      <c r="O4782" s="17" t="n">
        <v>0</v>
      </c>
      <c r="P4782" s="17" t="n">
        <v>0</v>
      </c>
      <c r="Q4782" s="17" t="n">
        <v>0</v>
      </c>
      <c r="R4782" s="17" t="n">
        <v>0</v>
      </c>
      <c r="S4782" s="17" t="n">
        <v>0</v>
      </c>
      <c r="T4782" s="17" t="n">
        <v>0</v>
      </c>
      <c r="U4782" s="17" t="n">
        <v>0.74452741220867</v>
      </c>
      <c r="V4782" s="18" t="n">
        <v>489.14</v>
      </c>
    </row>
    <row r="4783">
      <c r="A4783" s="12" t="n">
        <v>4782</v>
      </c>
      <c r="B4783" s="13" t="n">
        <v>9.81543518901896</v>
      </c>
      <c r="C4783" s="13" t="n">
        <v>8.133277870981843</v>
      </c>
      <c r="D4783" s="14">
        <f>B4783-C4783</f>
        <v/>
      </c>
      <c r="E4783" s="14">
        <f>ABS(D4783)</f>
        <v/>
      </c>
      <c r="F4783" s="15" t="n">
        <v>123812</v>
      </c>
      <c r="G4783" s="12" t="inlineStr">
        <is>
          <t>joint</t>
        </is>
      </c>
      <c r="H4783" s="12" t="inlineStr">
        <is>
          <t>Married, spouse present</t>
        </is>
      </c>
      <c r="I4783" s="16" t="n">
        <v>16</v>
      </c>
      <c r="J4783" s="16" t="n">
        <v>80</v>
      </c>
      <c r="K4783" s="16" t="n">
        <v>0</v>
      </c>
      <c r="L4783" s="16" t="n">
        <v>0</v>
      </c>
      <c r="M4783" s="16" t="n">
        <v>2</v>
      </c>
      <c r="N4783" s="17" t="n">
        <v>0</v>
      </c>
      <c r="O4783" s="17" t="n">
        <v>0</v>
      </c>
      <c r="P4783" s="17" t="n">
        <v>0.0323070461667689</v>
      </c>
      <c r="Q4783" s="17" t="n">
        <v>0.0080767615416922</v>
      </c>
      <c r="R4783" s="17" t="n">
        <v>0.0565373307918457</v>
      </c>
      <c r="S4783" s="17" t="n">
        <v>0.0542758375601718</v>
      </c>
      <c r="T4783" s="17" t="n">
        <v>0.4038380770846121</v>
      </c>
      <c r="U4783" s="17" t="n">
        <v>0.444964946854909</v>
      </c>
      <c r="V4783" s="18" t="n">
        <v>1140.78</v>
      </c>
    </row>
    <row r="4784">
      <c r="A4784" s="12" t="n">
        <v>4783</v>
      </c>
      <c r="B4784" s="13" t="n">
        <v>9.500587129354544</v>
      </c>
      <c r="C4784" s="13" t="n">
        <v>8.891507151233185</v>
      </c>
      <c r="D4784" s="14">
        <f>B4784-C4784</f>
        <v/>
      </c>
      <c r="E4784" s="14">
        <f>ABS(D4784)</f>
        <v/>
      </c>
      <c r="F4784" s="15" t="n">
        <v>155843</v>
      </c>
      <c r="G4784" s="12" t="inlineStr">
        <is>
          <t>joint</t>
        </is>
      </c>
      <c r="H4784" s="12" t="inlineStr">
        <is>
          <t>Married, spouse present</t>
        </is>
      </c>
      <c r="I4784" s="16" t="n">
        <v>17</v>
      </c>
      <c r="J4784" s="16" t="n">
        <v>41</v>
      </c>
      <c r="K4784" s="16" t="n">
        <v>2</v>
      </c>
      <c r="L4784" s="16" t="n">
        <v>1</v>
      </c>
      <c r="M4784" s="16" t="n">
        <v>4</v>
      </c>
      <c r="N4784" s="17" t="n">
        <v>0.4491699980108186</v>
      </c>
      <c r="O4784" s="17" t="n">
        <v>0</v>
      </c>
      <c r="P4784" s="17" t="n">
        <v>0.0019378477057038</v>
      </c>
      <c r="Q4784" s="17" t="n">
        <v>0</v>
      </c>
      <c r="R4784" s="17" t="n">
        <v>0</v>
      </c>
      <c r="S4784" s="17" t="n">
        <v>0</v>
      </c>
      <c r="T4784" s="17" t="n">
        <v>0</v>
      </c>
      <c r="U4784" s="17" t="n">
        <v>0.5488921542834776</v>
      </c>
      <c r="V4784" s="18" t="n">
        <v>2450.24</v>
      </c>
    </row>
    <row r="4785">
      <c r="A4785" s="12" t="n">
        <v>4784</v>
      </c>
      <c r="B4785" s="13" t="n">
        <v>5.726666666666667</v>
      </c>
      <c r="C4785" s="13" t="n">
        <v>5.714176028452523</v>
      </c>
      <c r="D4785" s="14">
        <f>B4785-C4785</f>
        <v/>
      </c>
      <c r="E4785" s="14">
        <f>ABS(D4785)</f>
        <v/>
      </c>
      <c r="F4785" s="15" t="n">
        <v>30000</v>
      </c>
      <c r="G4785" s="12" t="inlineStr">
        <is>
          <t>single</t>
        </is>
      </c>
      <c r="H4785" s="12" t="inlineStr">
        <is>
          <t>Never married/single</t>
        </is>
      </c>
      <c r="I4785" s="16" t="n">
        <v>6</v>
      </c>
      <c r="J4785" s="16" t="n">
        <v>25</v>
      </c>
      <c r="K4785" s="16" t="n">
        <v>0</v>
      </c>
      <c r="L4785" s="16" t="n">
        <v>0</v>
      </c>
      <c r="M4785" s="16" t="n">
        <v>8</v>
      </c>
      <c r="N4785" s="17" t="n">
        <v>1</v>
      </c>
      <c r="O4785" s="17" t="n">
        <v>0</v>
      </c>
      <c r="P4785" s="17" t="n">
        <v>0</v>
      </c>
      <c r="Q4785" s="17" t="n">
        <v>0</v>
      </c>
      <c r="R4785" s="17" t="n">
        <v>0</v>
      </c>
      <c r="S4785" s="17" t="n">
        <v>0</v>
      </c>
      <c r="T4785" s="17" t="n">
        <v>0</v>
      </c>
      <c r="U4785" s="17" t="n">
        <v>0</v>
      </c>
      <c r="V4785" s="18" t="n">
        <v>2629.63</v>
      </c>
    </row>
    <row r="4786">
      <c r="A4786" s="12" t="n">
        <v>4785</v>
      </c>
      <c r="B4786" s="13" t="n">
        <v>7.011367636871572</v>
      </c>
      <c r="C4786" s="13" t="n">
        <v>12.7992936779921</v>
      </c>
      <c r="D4786" s="14">
        <f>B4786-C4786</f>
        <v/>
      </c>
      <c r="E4786" s="14">
        <f>ABS(D4786)</f>
        <v/>
      </c>
      <c r="F4786" s="15" t="n">
        <v>90057</v>
      </c>
      <c r="G4786" s="12" t="inlineStr">
        <is>
          <t>single</t>
        </is>
      </c>
      <c r="H4786" s="12" t="inlineStr">
        <is>
          <t>Never married/single</t>
        </is>
      </c>
      <c r="I4786" s="16" t="n">
        <v>36</v>
      </c>
      <c r="J4786" s="16" t="n">
        <v>58</v>
      </c>
      <c r="K4786" s="16" t="n">
        <v>0</v>
      </c>
      <c r="L4786" s="16" t="n">
        <v>0</v>
      </c>
      <c r="M4786" s="16" t="n">
        <v>1</v>
      </c>
      <c r="N4786" s="17" t="n">
        <v>0.9993781716024296</v>
      </c>
      <c r="O4786" s="17" t="n">
        <v>0</v>
      </c>
      <c r="P4786" s="17" t="n">
        <v>6.662447116826011e-05</v>
      </c>
      <c r="Q4786" s="17" t="n">
        <v>0.0005552039264021</v>
      </c>
      <c r="R4786" s="17" t="n">
        <v>0</v>
      </c>
      <c r="S4786" s="17" t="n">
        <v>0</v>
      </c>
      <c r="T4786" s="17" t="n">
        <v>0</v>
      </c>
      <c r="U4786" s="17" t="n">
        <v>0</v>
      </c>
      <c r="V4786" s="18" t="n">
        <v>3227</v>
      </c>
    </row>
    <row r="4787">
      <c r="A4787" s="12" t="n">
        <v>4786</v>
      </c>
      <c r="B4787" s="13" t="n">
        <v>8.729812309035356</v>
      </c>
      <c r="C4787" s="13" t="n">
        <v>5.848357199729613</v>
      </c>
      <c r="D4787" s="14">
        <f>B4787-C4787</f>
        <v/>
      </c>
      <c r="E4787" s="14">
        <f>ABS(D4787)</f>
        <v/>
      </c>
      <c r="F4787" s="15" t="n">
        <v>108118</v>
      </c>
      <c r="G4787" s="12" t="inlineStr">
        <is>
          <t>joint</t>
        </is>
      </c>
      <c r="H4787" s="12" t="inlineStr">
        <is>
          <t>Married, spouse present</t>
        </is>
      </c>
      <c r="I4787" s="16" t="n">
        <v>33</v>
      </c>
      <c r="J4787" s="16" t="n">
        <v>69</v>
      </c>
      <c r="K4787" s="16" t="n">
        <v>0</v>
      </c>
      <c r="L4787" s="16" t="n">
        <v>0</v>
      </c>
      <c r="M4787" s="16" t="n">
        <v>2</v>
      </c>
      <c r="N4787" s="17" t="n">
        <v>0</v>
      </c>
      <c r="O4787" s="17" t="n">
        <v>0</v>
      </c>
      <c r="P4787" s="17" t="n">
        <v>0.0042268632420133</v>
      </c>
      <c r="Q4787" s="17" t="n">
        <v>0</v>
      </c>
      <c r="R4787" s="17" t="n">
        <v>0.1331878133150816</v>
      </c>
      <c r="S4787" s="17" t="n">
        <v>0.3837936328825912</v>
      </c>
      <c r="T4787" s="17" t="n">
        <v>0.012023899813167</v>
      </c>
      <c r="U4787" s="17" t="n">
        <v>0.3739802808043064</v>
      </c>
      <c r="V4787" s="18" t="n">
        <v>895.98</v>
      </c>
    </row>
    <row r="4788">
      <c r="A4788" s="12" t="n">
        <v>4787</v>
      </c>
      <c r="B4788" s="13" t="n">
        <v>-40.76521739130435</v>
      </c>
      <c r="C4788" s="13" t="n">
        <v>-42.82629993198869</v>
      </c>
      <c r="D4788" s="14">
        <f>B4788-C4788</f>
        <v/>
      </c>
      <c r="E4788" s="14">
        <f>ABS(D4788)</f>
        <v/>
      </c>
      <c r="F4788" s="15" t="n">
        <v>23000</v>
      </c>
      <c r="G4788" s="12" t="inlineStr">
        <is>
          <t>head_of_household</t>
        </is>
      </c>
      <c r="H4788" s="12" t="inlineStr">
        <is>
          <t>Never married/single</t>
        </is>
      </c>
      <c r="I4788" s="16" t="n">
        <v>12</v>
      </c>
      <c r="J4788" s="16" t="n">
        <v>27</v>
      </c>
      <c r="K4788" s="16" t="n">
        <v>2</v>
      </c>
      <c r="L4788" s="16" t="n">
        <v>1</v>
      </c>
      <c r="M4788" s="16" t="n">
        <v>5</v>
      </c>
      <c r="N4788" s="17" t="n">
        <v>1</v>
      </c>
      <c r="O4788" s="17" t="n">
        <v>0</v>
      </c>
      <c r="P4788" s="17" t="n">
        <v>0</v>
      </c>
      <c r="Q4788" s="17" t="n">
        <v>0</v>
      </c>
      <c r="R4788" s="17" t="n">
        <v>0</v>
      </c>
      <c r="S4788" s="17" t="n">
        <v>0</v>
      </c>
      <c r="T4788" s="17" t="n">
        <v>0</v>
      </c>
      <c r="U4788" s="17" t="n">
        <v>0</v>
      </c>
      <c r="V4788" s="18" t="n">
        <v>2542.62</v>
      </c>
    </row>
    <row r="4789">
      <c r="A4789" s="12" t="n">
        <v>4788</v>
      </c>
      <c r="B4789" s="13" t="n">
        <v>-0.34934821252222</v>
      </c>
      <c r="C4789" s="13" t="n">
        <v>-1.494580965791841</v>
      </c>
      <c r="D4789" s="14">
        <f>B4789-C4789</f>
        <v/>
      </c>
      <c r="E4789" s="14">
        <f>ABS(D4789)</f>
        <v/>
      </c>
      <c r="F4789" s="15" t="n">
        <v>81008</v>
      </c>
      <c r="G4789" s="12" t="inlineStr">
        <is>
          <t>joint</t>
        </is>
      </c>
      <c r="H4789" s="12" t="inlineStr">
        <is>
          <t>Married, spouse present</t>
        </is>
      </c>
      <c r="I4789" s="16" t="n">
        <v>15</v>
      </c>
      <c r="J4789" s="16" t="n">
        <v>35</v>
      </c>
      <c r="K4789" s="16" t="n">
        <v>3</v>
      </c>
      <c r="L4789" s="16" t="n">
        <v>2</v>
      </c>
      <c r="M4789" s="16" t="n">
        <v>5</v>
      </c>
      <c r="N4789" s="17" t="n">
        <v>0</v>
      </c>
      <c r="O4789" s="17" t="n">
        <v>0</v>
      </c>
      <c r="P4789" s="17" t="n">
        <v>4.937783922575549e-05</v>
      </c>
      <c r="Q4789" s="17" t="n">
        <v>0.0246889196128777</v>
      </c>
      <c r="R4789" s="17" t="n">
        <v>0</v>
      </c>
      <c r="S4789" s="17" t="n">
        <v>0</v>
      </c>
      <c r="T4789" s="17" t="n">
        <v>0</v>
      </c>
      <c r="U4789" s="17" t="n">
        <v>0.9752617025478963</v>
      </c>
      <c r="V4789" s="18" t="n">
        <v>451.75</v>
      </c>
    </row>
    <row r="4790">
      <c r="A4790" s="12" t="n">
        <v>4789</v>
      </c>
      <c r="B4790" s="13" t="n">
        <v>11.96870455216455</v>
      </c>
      <c r="C4790" s="13" t="n">
        <v>11.64908008938769</v>
      </c>
      <c r="D4790" s="14">
        <f>B4790-C4790</f>
        <v/>
      </c>
      <c r="E4790" s="14">
        <f>ABS(D4790)</f>
        <v/>
      </c>
      <c r="F4790" s="15" t="n">
        <v>165552</v>
      </c>
      <c r="G4790" s="12" t="inlineStr">
        <is>
          <t>joint</t>
        </is>
      </c>
      <c r="H4790" s="12" t="inlineStr">
        <is>
          <t>Married, spouse present</t>
        </is>
      </c>
      <c r="I4790" s="16" t="n">
        <v>17</v>
      </c>
      <c r="J4790" s="16" t="n">
        <v>69</v>
      </c>
      <c r="K4790" s="16" t="n">
        <v>0</v>
      </c>
      <c r="L4790" s="16" t="n">
        <v>0</v>
      </c>
      <c r="M4790" s="16" t="n">
        <v>2</v>
      </c>
      <c r="N4790" s="17" t="n">
        <v>0</v>
      </c>
      <c r="O4790" s="17" t="n">
        <v>0</v>
      </c>
      <c r="P4790" s="17" t="n">
        <v>0.2023593795302986</v>
      </c>
      <c r="Q4790" s="17" t="n">
        <v>0.038960568280661</v>
      </c>
      <c r="R4790" s="17" t="n">
        <v>0.1467816758480719</v>
      </c>
      <c r="S4790" s="17" t="n">
        <v>0.224702812409394</v>
      </c>
      <c r="T4790" s="17" t="n">
        <v>0</v>
      </c>
      <c r="U4790" s="17" t="n">
        <v>0.2712199188170484</v>
      </c>
      <c r="V4790" s="18" t="n">
        <v>3757.84</v>
      </c>
    </row>
    <row r="4791">
      <c r="A4791" s="12" t="n">
        <v>4790</v>
      </c>
      <c r="B4791" s="13" t="n">
        <v>4.472</v>
      </c>
      <c r="C4791" s="13" t="n">
        <v>4.562612280629896</v>
      </c>
      <c r="D4791" s="14">
        <f>B4791-C4791</f>
        <v/>
      </c>
      <c r="E4791" s="14">
        <f>ABS(D4791)</f>
        <v/>
      </c>
      <c r="F4791" s="15" t="n">
        <v>55000</v>
      </c>
      <c r="G4791" s="12" t="inlineStr">
        <is>
          <t>single</t>
        </is>
      </c>
      <c r="H4791" s="12" t="inlineStr">
        <is>
          <t>Never married/single</t>
        </is>
      </c>
      <c r="I4791" s="16" t="n">
        <v>22</v>
      </c>
      <c r="J4791" s="16" t="n">
        <v>24</v>
      </c>
      <c r="K4791" s="16" t="n">
        <v>0</v>
      </c>
      <c r="L4791" s="16" t="n">
        <v>0</v>
      </c>
      <c r="M4791" s="16" t="n">
        <v>2</v>
      </c>
      <c r="N4791" s="17" t="n">
        <v>0.4545454545454545</v>
      </c>
      <c r="O4791" s="17" t="n">
        <v>0</v>
      </c>
      <c r="P4791" s="17" t="n">
        <v>0</v>
      </c>
      <c r="Q4791" s="17" t="n">
        <v>0</v>
      </c>
      <c r="R4791" s="17" t="n">
        <v>0</v>
      </c>
      <c r="S4791" s="17" t="n">
        <v>0</v>
      </c>
      <c r="T4791" s="17" t="n">
        <v>0</v>
      </c>
      <c r="U4791" s="17" t="n">
        <v>0</v>
      </c>
      <c r="V4791" s="18" t="n">
        <v>2648.98</v>
      </c>
    </row>
    <row r="4792">
      <c r="A4792" s="12" t="n">
        <v>4791</v>
      </c>
      <c r="B4792" s="13" t="n">
        <v>13.58789578374148</v>
      </c>
      <c r="C4792" s="13" t="n">
        <v>12.47332800447217</v>
      </c>
      <c r="D4792" s="14">
        <f>B4792-C4792</f>
        <v/>
      </c>
      <c r="E4792" s="14">
        <f>ABS(D4792)</f>
        <v/>
      </c>
      <c r="F4792" s="15" t="n">
        <v>92001</v>
      </c>
      <c r="G4792" s="12" t="inlineStr">
        <is>
          <t>single</t>
        </is>
      </c>
      <c r="H4792" s="12" t="inlineStr">
        <is>
          <t>Never married/single</t>
        </is>
      </c>
      <c r="I4792" s="16" t="n">
        <v>53</v>
      </c>
      <c r="J4792" s="16" t="n">
        <v>24</v>
      </c>
      <c r="K4792" s="16" t="n">
        <v>0</v>
      </c>
      <c r="L4792" s="16" t="n">
        <v>0</v>
      </c>
      <c r="M4792" s="16" t="n">
        <v>2</v>
      </c>
      <c r="N4792" s="17" t="n">
        <v>0.9782502364104738</v>
      </c>
      <c r="O4792" s="17" t="n">
        <v>0</v>
      </c>
      <c r="P4792" s="17" t="n">
        <v>0.0217497635895262</v>
      </c>
      <c r="Q4792" s="17" t="n">
        <v>0</v>
      </c>
      <c r="R4792" s="17" t="n">
        <v>0</v>
      </c>
      <c r="S4792" s="17" t="n">
        <v>0</v>
      </c>
      <c r="T4792" s="17" t="n">
        <v>0</v>
      </c>
      <c r="U4792" s="17" t="n">
        <v>0</v>
      </c>
      <c r="V4792" s="18" t="n">
        <v>2571.39</v>
      </c>
    </row>
    <row r="4793">
      <c r="A4793" s="12" t="n">
        <v>4792</v>
      </c>
      <c r="B4793" s="13" t="n">
        <v>15.67223911999451</v>
      </c>
      <c r="C4793" s="13" t="n">
        <v>15.77854445419588</v>
      </c>
      <c r="D4793" s="14">
        <f>B4793-C4793</f>
        <v/>
      </c>
      <c r="E4793" s="14">
        <f>ABS(D4793)</f>
        <v/>
      </c>
      <c r="F4793" s="15" t="n">
        <v>131181</v>
      </c>
      <c r="G4793" s="12" t="inlineStr">
        <is>
          <t>single</t>
        </is>
      </c>
      <c r="H4793" s="12" t="inlineStr">
        <is>
          <t>Never married/single</t>
        </is>
      </c>
      <c r="I4793" s="16" t="n">
        <v>11</v>
      </c>
      <c r="J4793" s="16" t="n">
        <v>39</v>
      </c>
      <c r="K4793" s="16" t="n">
        <v>0</v>
      </c>
      <c r="L4793" s="16" t="n">
        <v>0</v>
      </c>
      <c r="M4793" s="16" t="n">
        <v>1</v>
      </c>
      <c r="N4793" s="17" t="n">
        <v>0.9909971718465328</v>
      </c>
      <c r="O4793" s="17" t="n">
        <v>0</v>
      </c>
      <c r="P4793" s="17" t="n">
        <v>0.008392983740023299</v>
      </c>
      <c r="Q4793" s="17" t="n">
        <v>0.000609844413444</v>
      </c>
      <c r="R4793" s="17" t="n">
        <v>0</v>
      </c>
      <c r="S4793" s="17" t="n">
        <v>0</v>
      </c>
      <c r="T4793" s="17" t="n">
        <v>0</v>
      </c>
      <c r="U4793" s="17" t="n">
        <v>0</v>
      </c>
      <c r="V4793" s="18" t="n">
        <v>151.67</v>
      </c>
    </row>
    <row r="4794">
      <c r="A4794" s="12" t="n">
        <v>4793</v>
      </c>
      <c r="B4794" s="13" t="n">
        <v>8.270259560134734</v>
      </c>
      <c r="C4794" s="13" t="n">
        <v>8.182168193375242</v>
      </c>
      <c r="D4794" s="14">
        <f>B4794-C4794</f>
        <v/>
      </c>
      <c r="E4794" s="14">
        <f>ABS(D4794)</f>
        <v/>
      </c>
      <c r="F4794" s="15" t="n">
        <v>50595</v>
      </c>
      <c r="G4794" s="12" t="inlineStr">
        <is>
          <t>single</t>
        </is>
      </c>
      <c r="H4794" s="12" t="inlineStr">
        <is>
          <t>Never married/single</t>
        </is>
      </c>
      <c r="I4794" s="16" t="n">
        <v>22</v>
      </c>
      <c r="J4794" s="16" t="n">
        <v>31</v>
      </c>
      <c r="K4794" s="16" t="n">
        <v>0</v>
      </c>
      <c r="L4794" s="16" t="n">
        <v>0</v>
      </c>
      <c r="M4794" s="16" t="n">
        <v>2</v>
      </c>
      <c r="N4794" s="17" t="n">
        <v>0.9777448364462892</v>
      </c>
      <c r="O4794" s="17" t="n">
        <v>0</v>
      </c>
      <c r="P4794" s="17" t="n">
        <v>0.0197845636920644</v>
      </c>
      <c r="Q4794" s="17" t="n">
        <v>0</v>
      </c>
      <c r="R4794" s="17" t="n">
        <v>0</v>
      </c>
      <c r="S4794" s="17" t="n">
        <v>0</v>
      </c>
      <c r="T4794" s="17" t="n">
        <v>0</v>
      </c>
      <c r="U4794" s="17" t="n">
        <v>0</v>
      </c>
      <c r="V4794" s="18" t="n">
        <v>1821.63</v>
      </c>
    </row>
    <row r="4795">
      <c r="A4795" s="12" t="n">
        <v>4794</v>
      </c>
      <c r="B4795" s="13" t="n">
        <v>9.10333105597307</v>
      </c>
      <c r="C4795" s="13" t="n">
        <v>9.073038553406393</v>
      </c>
      <c r="D4795" s="14">
        <f>B4795-C4795</f>
        <v/>
      </c>
      <c r="E4795" s="14">
        <f>ABS(D4795)</f>
        <v/>
      </c>
      <c r="F4795" s="15" t="n">
        <v>60011</v>
      </c>
      <c r="G4795" s="12" t="inlineStr">
        <is>
          <t>single</t>
        </is>
      </c>
      <c r="H4795" s="12" t="inlineStr">
        <is>
          <t>Never married/single</t>
        </is>
      </c>
      <c r="I4795" s="16" t="n">
        <v>6</v>
      </c>
      <c r="J4795" s="16" t="n">
        <v>30</v>
      </c>
      <c r="K4795" s="16" t="n">
        <v>0</v>
      </c>
      <c r="L4795" s="16" t="n">
        <v>0</v>
      </c>
      <c r="M4795" s="16" t="n">
        <v>2</v>
      </c>
      <c r="N4795" s="17" t="n">
        <v>0.9998167002716168</v>
      </c>
      <c r="O4795" s="17" t="n">
        <v>0</v>
      </c>
      <c r="P4795" s="17" t="n">
        <v>0.0001832997283831</v>
      </c>
      <c r="Q4795" s="17" t="n">
        <v>0</v>
      </c>
      <c r="R4795" s="17" t="n">
        <v>0</v>
      </c>
      <c r="S4795" s="17" t="n">
        <v>0</v>
      </c>
      <c r="T4795" s="17" t="n">
        <v>0</v>
      </c>
      <c r="U4795" s="17" t="n">
        <v>0</v>
      </c>
      <c r="V4795" s="18" t="n">
        <v>2493.58</v>
      </c>
    </row>
    <row r="4796">
      <c r="A4796" s="12" t="n">
        <v>4795</v>
      </c>
      <c r="B4796" s="13" t="n">
        <v>5.813499480789201</v>
      </c>
      <c r="C4796" s="13" t="n">
        <v>5.948833561162586</v>
      </c>
      <c r="D4796" s="14">
        <f>B4796-C4796</f>
        <v/>
      </c>
      <c r="E4796" s="14">
        <f>ABS(D4796)</f>
        <v/>
      </c>
      <c r="F4796" s="15" t="n">
        <v>120375</v>
      </c>
      <c r="G4796" s="12" t="inlineStr">
        <is>
          <t>joint</t>
        </is>
      </c>
      <c r="H4796" s="12" t="inlineStr">
        <is>
          <t>Married, spouse present</t>
        </is>
      </c>
      <c r="I4796" s="16" t="n">
        <v>22</v>
      </c>
      <c r="J4796" s="16" t="n">
        <v>39</v>
      </c>
      <c r="K4796" s="16" t="n">
        <v>2</v>
      </c>
      <c r="L4796" s="16" t="n">
        <v>1</v>
      </c>
      <c r="M4796" s="16" t="n">
        <v>4</v>
      </c>
      <c r="N4796" s="17" t="n">
        <v>0.9968847352024922</v>
      </c>
      <c r="O4796" s="17" t="n">
        <v>0</v>
      </c>
      <c r="P4796" s="17" t="n">
        <v>0.0020768431983385</v>
      </c>
      <c r="Q4796" s="17" t="n">
        <v>0.0006230529595015</v>
      </c>
      <c r="R4796" s="17" t="n">
        <v>0</v>
      </c>
      <c r="S4796" s="17" t="n">
        <v>0</v>
      </c>
      <c r="T4796" s="17" t="n">
        <v>0</v>
      </c>
      <c r="U4796" s="17" t="n">
        <v>0.0004153686396677</v>
      </c>
      <c r="V4796" s="18" t="n">
        <v>908.39</v>
      </c>
    </row>
    <row r="4797">
      <c r="A4797" s="12" t="n">
        <v>4796</v>
      </c>
      <c r="B4797" s="13" t="n">
        <v>-48.30650972856113</v>
      </c>
      <c r="C4797" s="13" t="n">
        <v>-28.01874153212777</v>
      </c>
      <c r="D4797" s="14">
        <f>B4797-C4797</f>
        <v/>
      </c>
      <c r="E4797" s="14">
        <f>ABS(D4797)</f>
        <v/>
      </c>
      <c r="F4797" s="15" t="n">
        <v>44539</v>
      </c>
      <c r="G4797" s="12" t="inlineStr">
        <is>
          <t>head_of_household</t>
        </is>
      </c>
      <c r="H4797" s="12" t="inlineStr">
        <is>
          <t>Never married/single</t>
        </is>
      </c>
      <c r="I4797" s="16" t="n">
        <v>22</v>
      </c>
      <c r="J4797" s="16" t="n">
        <v>38</v>
      </c>
      <c r="K4797" s="16" t="n">
        <v>4</v>
      </c>
      <c r="L4797" s="16" t="n">
        <v>0</v>
      </c>
      <c r="M4797" s="16" t="n">
        <v>5</v>
      </c>
      <c r="N4797" s="17" t="n">
        <v>0.4490446574911875</v>
      </c>
      <c r="O4797" s="17" t="n">
        <v>0</v>
      </c>
      <c r="P4797" s="17" t="n">
        <v>0</v>
      </c>
      <c r="Q4797" s="17" t="n">
        <v>0</v>
      </c>
      <c r="R4797" s="17" t="n">
        <v>0</v>
      </c>
      <c r="S4797" s="17" t="n">
        <v>0.2976941556837827</v>
      </c>
      <c r="T4797" s="17" t="n">
        <v>0</v>
      </c>
      <c r="U4797" s="17" t="n">
        <v>0</v>
      </c>
      <c r="V4797" s="18" t="n">
        <v>1345.26</v>
      </c>
    </row>
    <row r="4798">
      <c r="A4798" s="12" t="n">
        <v>4797</v>
      </c>
      <c r="B4798" s="13" t="n">
        <v>12.27358439473982</v>
      </c>
      <c r="C4798" s="13" t="n">
        <v>11.38687034497985</v>
      </c>
      <c r="D4798" s="14">
        <f>B4798-C4798</f>
        <v/>
      </c>
      <c r="E4798" s="14">
        <f>ABS(D4798)</f>
        <v/>
      </c>
      <c r="F4798" s="15" t="n">
        <v>199611</v>
      </c>
      <c r="G4798" s="12" t="inlineStr">
        <is>
          <t>joint</t>
        </is>
      </c>
      <c r="H4798" s="12" t="inlineStr">
        <is>
          <t>Married, spouse present</t>
        </is>
      </c>
      <c r="I4798" s="16" t="n">
        <v>50</v>
      </c>
      <c r="J4798" s="16" t="n">
        <v>41</v>
      </c>
      <c r="K4798" s="16" t="n">
        <v>2</v>
      </c>
      <c r="L4798" s="16" t="n">
        <v>0</v>
      </c>
      <c r="M4798" s="16" t="n">
        <v>4</v>
      </c>
      <c r="N4798" s="17" t="n">
        <v>0.2003897580794645</v>
      </c>
      <c r="O4798" s="17" t="n">
        <v>0</v>
      </c>
      <c r="P4798" s="17" t="n">
        <v>0.0013025334275165</v>
      </c>
      <c r="Q4798" s="17" t="n">
        <v>0</v>
      </c>
      <c r="R4798" s="17" t="n">
        <v>0</v>
      </c>
      <c r="S4798" s="17" t="n">
        <v>0</v>
      </c>
      <c r="T4798" s="17" t="n">
        <v>0</v>
      </c>
      <c r="U4798" s="17" t="n">
        <v>0.7983077084930189</v>
      </c>
      <c r="V4798" s="18" t="n">
        <v>281.56</v>
      </c>
    </row>
    <row r="4799">
      <c r="A4799" s="12" t="n">
        <v>4798</v>
      </c>
      <c r="B4799" s="13" t="n">
        <v>6.297530677170125</v>
      </c>
      <c r="C4799" s="13" t="n">
        <v>3.326225121264883</v>
      </c>
      <c r="D4799" s="14">
        <f>B4799-C4799</f>
        <v/>
      </c>
      <c r="E4799" s="14">
        <f>ABS(D4799)</f>
        <v/>
      </c>
      <c r="F4799" s="15" t="n">
        <v>66010</v>
      </c>
      <c r="G4799" s="12" t="inlineStr">
        <is>
          <t>joint</t>
        </is>
      </c>
      <c r="H4799" s="12" t="inlineStr">
        <is>
          <t>Married, spouse present</t>
        </is>
      </c>
      <c r="I4799" s="16" t="n">
        <v>16</v>
      </c>
      <c r="J4799" s="16" t="n">
        <v>44</v>
      </c>
      <c r="K4799" s="16" t="n">
        <v>1</v>
      </c>
      <c r="L4799" s="16" t="n">
        <v>0</v>
      </c>
      <c r="M4799" s="16" t="n">
        <v>3</v>
      </c>
      <c r="N4799" s="17" t="n">
        <v>0.3181336161187699</v>
      </c>
      <c r="O4799" s="17" t="n">
        <v>0</v>
      </c>
      <c r="P4799" s="17" t="n">
        <v>7.574609907589759e-05</v>
      </c>
      <c r="Q4799" s="17" t="n">
        <v>0</v>
      </c>
      <c r="R4799" s="17" t="n">
        <v>0</v>
      </c>
      <c r="S4799" s="17" t="n">
        <v>0</v>
      </c>
      <c r="T4799" s="17" t="n">
        <v>0</v>
      </c>
      <c r="U4799" s="17" t="n">
        <v>0.6817906377821542</v>
      </c>
      <c r="V4799" s="18" t="n">
        <v>993.61</v>
      </c>
    </row>
    <row r="4800">
      <c r="A4800" s="12" t="n">
        <v>4799</v>
      </c>
      <c r="B4800" s="13" t="n">
        <v>7.442738850418866</v>
      </c>
      <c r="C4800" s="13" t="n">
        <v>7.930294436559422</v>
      </c>
      <c r="D4800" s="14">
        <f>B4800-C4800</f>
        <v/>
      </c>
      <c r="E4800" s="14">
        <f>ABS(D4800)</f>
        <v/>
      </c>
      <c r="F4800" s="15" t="n">
        <v>46802</v>
      </c>
      <c r="G4800" s="12" t="inlineStr">
        <is>
          <t>single</t>
        </is>
      </c>
      <c r="H4800" s="12" t="inlineStr">
        <is>
          <t>Never married/single</t>
        </is>
      </c>
      <c r="I4800" s="16" t="n">
        <v>2</v>
      </c>
      <c r="J4800" s="16" t="n">
        <v>26</v>
      </c>
      <c r="K4800" s="16" t="n">
        <v>0</v>
      </c>
      <c r="L4800" s="16" t="n">
        <v>0</v>
      </c>
      <c r="M4800" s="16" t="n">
        <v>1</v>
      </c>
      <c r="N4800" s="17" t="n">
        <v>0.9999572667834709</v>
      </c>
      <c r="O4800" s="17" t="n">
        <v>0</v>
      </c>
      <c r="P4800" s="17" t="n">
        <v>4.273321652920815e-05</v>
      </c>
      <c r="Q4800" s="17" t="n">
        <v>0</v>
      </c>
      <c r="R4800" s="17" t="n">
        <v>0</v>
      </c>
      <c r="S4800" s="17" t="n">
        <v>0</v>
      </c>
      <c r="T4800" s="17" t="n">
        <v>0</v>
      </c>
      <c r="U4800" s="17" t="n">
        <v>0</v>
      </c>
      <c r="V4800" s="18" t="n">
        <v>388.25</v>
      </c>
    </row>
    <row r="4801">
      <c r="A4801" s="12" t="n">
        <v>4800</v>
      </c>
      <c r="B4801" s="13" t="n">
        <v>7.295</v>
      </c>
      <c r="C4801" s="13" t="n">
        <v>7.283184804809934</v>
      </c>
      <c r="D4801" s="14">
        <f>B4801-C4801</f>
        <v/>
      </c>
      <c r="E4801" s="14">
        <f>ABS(D4801)</f>
        <v/>
      </c>
      <c r="F4801" s="15" t="n">
        <v>40000</v>
      </c>
      <c r="G4801" s="12" t="inlineStr">
        <is>
          <t>single</t>
        </is>
      </c>
      <c r="H4801" s="12" t="inlineStr">
        <is>
          <t>Separated</t>
        </is>
      </c>
      <c r="I4801" s="16" t="n">
        <v>53</v>
      </c>
      <c r="J4801" s="16" t="n">
        <v>32</v>
      </c>
      <c r="K4801" s="16" t="n">
        <v>0</v>
      </c>
      <c r="L4801" s="16" t="n">
        <v>0</v>
      </c>
      <c r="M4801" s="16" t="n">
        <v>1</v>
      </c>
      <c r="N4801" s="17" t="n">
        <v>1</v>
      </c>
      <c r="O4801" s="17" t="n">
        <v>0</v>
      </c>
      <c r="P4801" s="17" t="n">
        <v>0</v>
      </c>
      <c r="Q4801" s="17" t="n">
        <v>0</v>
      </c>
      <c r="R4801" s="17" t="n">
        <v>0</v>
      </c>
      <c r="S4801" s="17" t="n">
        <v>0</v>
      </c>
      <c r="T4801" s="17" t="n">
        <v>0</v>
      </c>
      <c r="U4801" s="17" t="n">
        <v>0</v>
      </c>
      <c r="V4801" s="18" t="n">
        <v>2116.14</v>
      </c>
    </row>
    <row r="4802">
      <c r="A4802" s="12" t="n">
        <v>4801</v>
      </c>
      <c r="B4802" s="13" t="n">
        <v>6.772222222222222</v>
      </c>
      <c r="C4802" s="13" t="n">
        <v>6.754285900123122</v>
      </c>
      <c r="D4802" s="14">
        <f>B4802-C4802</f>
        <v/>
      </c>
      <c r="E4802" s="14">
        <f>ABS(D4802)</f>
        <v/>
      </c>
      <c r="F4802" s="15" t="n">
        <v>36000</v>
      </c>
      <c r="G4802" s="12" t="inlineStr">
        <is>
          <t>single</t>
        </is>
      </c>
      <c r="H4802" s="12" t="inlineStr">
        <is>
          <t>Never married/single</t>
        </is>
      </c>
      <c r="I4802" s="16" t="n">
        <v>6</v>
      </c>
      <c r="J4802" s="16" t="n">
        <v>30</v>
      </c>
      <c r="K4802" s="16" t="n">
        <v>3</v>
      </c>
      <c r="L4802" s="16" t="n">
        <v>1</v>
      </c>
      <c r="M4802" s="16" t="n">
        <v>5</v>
      </c>
      <c r="N4802" s="17" t="n">
        <v>1</v>
      </c>
      <c r="O4802" s="17" t="n">
        <v>0</v>
      </c>
      <c r="P4802" s="17" t="n">
        <v>0</v>
      </c>
      <c r="Q4802" s="17" t="n">
        <v>0</v>
      </c>
      <c r="R4802" s="17" t="n">
        <v>0</v>
      </c>
      <c r="S4802" s="17" t="n">
        <v>0</v>
      </c>
      <c r="T4802" s="17" t="n">
        <v>0</v>
      </c>
      <c r="U4802" s="17" t="n">
        <v>0</v>
      </c>
      <c r="V4802" s="18" t="n">
        <v>3224.67</v>
      </c>
    </row>
    <row r="4803">
      <c r="A4803" s="12" t="n">
        <v>4802</v>
      </c>
      <c r="B4803" s="13" t="n">
        <v>6.331977699372458</v>
      </c>
      <c r="C4803" s="13" t="n">
        <v>6.084622919397151</v>
      </c>
      <c r="D4803" s="14">
        <f>B4803-C4803</f>
        <v/>
      </c>
      <c r="E4803" s="14">
        <f>ABS(D4803)</f>
        <v/>
      </c>
      <c r="F4803" s="15" t="n">
        <v>46865</v>
      </c>
      <c r="G4803" s="12" t="inlineStr">
        <is>
          <t>single</t>
        </is>
      </c>
      <c r="H4803" s="12" t="inlineStr">
        <is>
          <t>Divorced</t>
        </is>
      </c>
      <c r="I4803" s="16" t="n">
        <v>31</v>
      </c>
      <c r="J4803" s="16" t="n">
        <v>67</v>
      </c>
      <c r="K4803" s="16" t="n">
        <v>0</v>
      </c>
      <c r="L4803" s="16" t="n">
        <v>0</v>
      </c>
      <c r="M4803" s="16" t="n">
        <v>1</v>
      </c>
      <c r="N4803" s="17" t="n">
        <v>0.6187986770511043</v>
      </c>
      <c r="O4803" s="17" t="n">
        <v>0</v>
      </c>
      <c r="P4803" s="17" t="n">
        <v>0.0042889149685266</v>
      </c>
      <c r="Q4803" s="17" t="n">
        <v>0</v>
      </c>
      <c r="R4803" s="17" t="n">
        <v>0</v>
      </c>
      <c r="S4803" s="17" t="n">
        <v>0.3769124079803691</v>
      </c>
      <c r="T4803" s="17" t="n">
        <v>0</v>
      </c>
      <c r="U4803" s="17" t="n">
        <v>0</v>
      </c>
      <c r="V4803" s="18" t="n">
        <v>807.1900000000001</v>
      </c>
    </row>
    <row r="4804">
      <c r="A4804" s="12" t="n">
        <v>4803</v>
      </c>
      <c r="B4804" s="13" t="n">
        <v>18.45595218144238</v>
      </c>
      <c r="C4804" s="13" t="n">
        <v>18.05169489423036</v>
      </c>
      <c r="D4804" s="14">
        <f>B4804-C4804</f>
        <v/>
      </c>
      <c r="E4804" s="14">
        <f>ABS(D4804)</f>
        <v/>
      </c>
      <c r="F4804" s="15" t="n">
        <v>179010</v>
      </c>
      <c r="G4804" s="12" t="inlineStr">
        <is>
          <t>single</t>
        </is>
      </c>
      <c r="H4804" s="12" t="inlineStr">
        <is>
          <t>Never married/single</t>
        </is>
      </c>
      <c r="I4804" s="16" t="n">
        <v>11</v>
      </c>
      <c r="J4804" s="16" t="n">
        <v>47</v>
      </c>
      <c r="K4804" s="16" t="n">
        <v>0</v>
      </c>
      <c r="L4804" s="16" t="n">
        <v>0</v>
      </c>
      <c r="M4804" s="16" t="n">
        <v>1</v>
      </c>
      <c r="N4804" s="17" t="n">
        <v>0.9831852969107872</v>
      </c>
      <c r="O4804" s="17" t="n">
        <v>0</v>
      </c>
      <c r="P4804" s="17" t="n">
        <v>0.0168147030892128</v>
      </c>
      <c r="Q4804" s="17" t="n">
        <v>0</v>
      </c>
      <c r="R4804" s="17" t="n">
        <v>0</v>
      </c>
      <c r="S4804" s="17" t="n">
        <v>0</v>
      </c>
      <c r="T4804" s="17" t="n">
        <v>0</v>
      </c>
      <c r="U4804" s="17" t="n">
        <v>0</v>
      </c>
      <c r="V4804" s="18" t="n">
        <v>385.49</v>
      </c>
    </row>
    <row r="4805">
      <c r="A4805" s="12" t="n">
        <v>4804</v>
      </c>
      <c r="B4805" s="13" t="n">
        <v>8.471153928421701</v>
      </c>
      <c r="C4805" s="13" t="n">
        <v>7.966653421993382</v>
      </c>
      <c r="D4805" s="14">
        <f>B4805-C4805</f>
        <v/>
      </c>
      <c r="E4805" s="14">
        <f>ABS(D4805)</f>
        <v/>
      </c>
      <c r="F4805" s="15" t="n">
        <v>119858</v>
      </c>
      <c r="G4805" s="12" t="inlineStr">
        <is>
          <t>joint</t>
        </is>
      </c>
      <c r="H4805" s="12" t="inlineStr">
        <is>
          <t>Married, spouse present</t>
        </is>
      </c>
      <c r="I4805" s="16" t="n">
        <v>28</v>
      </c>
      <c r="J4805" s="16" t="n">
        <v>72</v>
      </c>
      <c r="K4805" s="16" t="n">
        <v>1</v>
      </c>
      <c r="L4805" s="16" t="n">
        <v>0</v>
      </c>
      <c r="M4805" s="16" t="n">
        <v>3</v>
      </c>
      <c r="N4805" s="17" t="n">
        <v>0.417160306362529</v>
      </c>
      <c r="O4805" s="17" t="n">
        <v>0</v>
      </c>
      <c r="P4805" s="17" t="n">
        <v>0.008343206127250501</v>
      </c>
      <c r="Q4805" s="17" t="n">
        <v>0</v>
      </c>
      <c r="R4805" s="17" t="n">
        <v>0</v>
      </c>
      <c r="S4805" s="17" t="n">
        <v>0.08659413639473371</v>
      </c>
      <c r="T4805" s="17" t="n">
        <v>0</v>
      </c>
      <c r="U4805" s="17" t="n">
        <v>0.4879023511154866</v>
      </c>
      <c r="V4805" s="18" t="n">
        <v>1424.01</v>
      </c>
    </row>
    <row r="4806">
      <c r="A4806" s="12" t="n">
        <v>4805</v>
      </c>
      <c r="B4806" s="13" t="n">
        <v>8.578181818181818</v>
      </c>
      <c r="C4806" s="13" t="n">
        <v>8.238223622708366</v>
      </c>
      <c r="D4806" s="14">
        <f>B4806-C4806</f>
        <v/>
      </c>
      <c r="E4806" s="14">
        <f>ABS(D4806)</f>
        <v/>
      </c>
      <c r="F4806" s="15" t="n">
        <v>55000</v>
      </c>
      <c r="G4806" s="12" t="inlineStr">
        <is>
          <t>single</t>
        </is>
      </c>
      <c r="H4806" s="12" t="inlineStr">
        <is>
          <t>Never married/single</t>
        </is>
      </c>
      <c r="I4806" s="16" t="n">
        <v>24</v>
      </c>
      <c r="J4806" s="16" t="n">
        <v>31</v>
      </c>
      <c r="K4806" s="16" t="n">
        <v>0</v>
      </c>
      <c r="L4806" s="16" t="n">
        <v>0</v>
      </c>
      <c r="M4806" s="16" t="n">
        <v>2</v>
      </c>
      <c r="N4806" s="17" t="n">
        <v>1</v>
      </c>
      <c r="O4806" s="17" t="n">
        <v>0</v>
      </c>
      <c r="P4806" s="17" t="n">
        <v>0</v>
      </c>
      <c r="Q4806" s="17" t="n">
        <v>0</v>
      </c>
      <c r="R4806" s="17" t="n">
        <v>0</v>
      </c>
      <c r="S4806" s="17" t="n">
        <v>0</v>
      </c>
      <c r="T4806" s="17" t="n">
        <v>0</v>
      </c>
      <c r="U4806" s="17" t="n">
        <v>0</v>
      </c>
      <c r="V4806" s="18" t="n">
        <v>5115.89</v>
      </c>
    </row>
    <row r="4807">
      <c r="A4807" s="12" t="n">
        <v>4806</v>
      </c>
      <c r="B4807" s="13" t="n">
        <v>10.46106854148564</v>
      </c>
      <c r="C4807" s="13" t="n">
        <v>9.901548319020337</v>
      </c>
      <c r="D4807" s="14">
        <f>B4807-C4807</f>
        <v/>
      </c>
      <c r="E4807" s="14">
        <f>ABS(D4807)</f>
        <v/>
      </c>
      <c r="F4807" s="15" t="n">
        <v>189885</v>
      </c>
      <c r="G4807" s="12" t="inlineStr">
        <is>
          <t>joint</t>
        </is>
      </c>
      <c r="H4807" s="12" t="inlineStr">
        <is>
          <t>Married, spouse present</t>
        </is>
      </c>
      <c r="I4807" s="16" t="n">
        <v>27</v>
      </c>
      <c r="J4807" s="16" t="n">
        <v>38</v>
      </c>
      <c r="K4807" s="16" t="n">
        <v>3</v>
      </c>
      <c r="L4807" s="16" t="n">
        <v>1</v>
      </c>
      <c r="M4807" s="16" t="n">
        <v>5</v>
      </c>
      <c r="N4807" s="17" t="n">
        <v>0.447639360665666</v>
      </c>
      <c r="O4807" s="17" t="n">
        <v>0</v>
      </c>
      <c r="P4807" s="17" t="n">
        <v>0.0042657397898728</v>
      </c>
      <c r="Q4807" s="17" t="n">
        <v>0</v>
      </c>
      <c r="R4807" s="17" t="n">
        <v>0</v>
      </c>
      <c r="S4807" s="17" t="n">
        <v>0</v>
      </c>
      <c r="T4807" s="17" t="n">
        <v>0.0094794217552729</v>
      </c>
      <c r="U4807" s="17" t="n">
        <v>0.5386154777891882</v>
      </c>
      <c r="V4807" s="18" t="n">
        <v>1886.73</v>
      </c>
    </row>
    <row r="4808">
      <c r="A4808" s="12" t="n">
        <v>4807</v>
      </c>
      <c r="B4808" s="13" t="n">
        <v>10.58376026852752</v>
      </c>
      <c r="C4808" s="13" t="n">
        <v>10.94920470352697</v>
      </c>
      <c r="D4808" s="14">
        <f>B4808-C4808</f>
        <v/>
      </c>
      <c r="E4808" s="14">
        <f>ABS(D4808)</f>
        <v/>
      </c>
      <c r="F4808" s="15" t="n">
        <v>181136</v>
      </c>
      <c r="G4808" s="12" t="inlineStr">
        <is>
          <t>joint</t>
        </is>
      </c>
      <c r="H4808" s="12" t="inlineStr">
        <is>
          <t>Married, spouse present</t>
        </is>
      </c>
      <c r="I4808" s="16" t="n">
        <v>39</v>
      </c>
      <c r="J4808" s="16" t="n">
        <v>36</v>
      </c>
      <c r="K4808" s="16" t="n">
        <v>2</v>
      </c>
      <c r="L4808" s="16" t="n">
        <v>0</v>
      </c>
      <c r="M4808" s="16" t="n">
        <v>4</v>
      </c>
      <c r="N4808" s="17" t="n">
        <v>0.5520713717869447</v>
      </c>
      <c r="O4808" s="17" t="n">
        <v>0</v>
      </c>
      <c r="P4808" s="17" t="n">
        <v>0.0055262344315873</v>
      </c>
      <c r="Q4808" s="17" t="n">
        <v>0</v>
      </c>
      <c r="R4808" s="17" t="n">
        <v>0</v>
      </c>
      <c r="S4808" s="17" t="n">
        <v>0</v>
      </c>
      <c r="T4808" s="17" t="n">
        <v>0</v>
      </c>
      <c r="U4808" s="17" t="n">
        <v>0.442402393781468</v>
      </c>
      <c r="V4808" s="18" t="n">
        <v>2467.8</v>
      </c>
    </row>
    <row r="4809">
      <c r="A4809" s="12" t="n">
        <v>4808</v>
      </c>
      <c r="B4809" s="13" t="n">
        <v>4.236661067114631</v>
      </c>
      <c r="C4809" s="13" t="n">
        <v>-0.6556579115585944</v>
      </c>
      <c r="D4809" s="14">
        <f>B4809-C4809</f>
        <v/>
      </c>
      <c r="E4809" s="14">
        <f>ABS(D4809)</f>
        <v/>
      </c>
      <c r="F4809" s="15" t="n">
        <v>100008</v>
      </c>
      <c r="G4809" s="12" t="inlineStr">
        <is>
          <t>joint</t>
        </is>
      </c>
      <c r="H4809" s="12" t="inlineStr">
        <is>
          <t>Married, spouse present</t>
        </is>
      </c>
      <c r="I4809" s="16" t="n">
        <v>15</v>
      </c>
      <c r="J4809" s="16" t="n">
        <v>41</v>
      </c>
      <c r="K4809" s="16" t="n">
        <v>2</v>
      </c>
      <c r="L4809" s="16" t="n">
        <v>0</v>
      </c>
      <c r="M4809" s="16" t="n">
        <v>8</v>
      </c>
      <c r="N4809" s="17" t="n">
        <v>0</v>
      </c>
      <c r="O4809" s="17" t="n">
        <v>0</v>
      </c>
      <c r="P4809" s="17" t="n">
        <v>0</v>
      </c>
      <c r="Q4809" s="17" t="n">
        <v>0</v>
      </c>
      <c r="R4809" s="17" t="n">
        <v>0</v>
      </c>
      <c r="S4809" s="17" t="n">
        <v>0</v>
      </c>
      <c r="T4809" s="17" t="n">
        <v>0</v>
      </c>
      <c r="U4809" s="17" t="n">
        <v>1</v>
      </c>
      <c r="V4809" s="18" t="n">
        <v>622.04</v>
      </c>
    </row>
    <row r="4810">
      <c r="A4810" s="12" t="n">
        <v>4809</v>
      </c>
      <c r="B4810" s="13" t="n">
        <v>11.76977253509661</v>
      </c>
      <c r="C4810" s="13" t="n">
        <v>11.70872769243257</v>
      </c>
      <c r="D4810" s="14">
        <f>B4810-C4810</f>
        <v/>
      </c>
      <c r="E4810" s="14">
        <f>ABS(D4810)</f>
        <v/>
      </c>
      <c r="F4810" s="15" t="n">
        <v>195254</v>
      </c>
      <c r="G4810" s="12" t="inlineStr">
        <is>
          <t>joint</t>
        </is>
      </c>
      <c r="H4810" s="12" t="inlineStr">
        <is>
          <t>Married, spouse present</t>
        </is>
      </c>
      <c r="I4810" s="16" t="n">
        <v>27</v>
      </c>
      <c r="J4810" s="16" t="n">
        <v>44</v>
      </c>
      <c r="K4810" s="16" t="n">
        <v>2</v>
      </c>
      <c r="L4810" s="16" t="n">
        <v>0</v>
      </c>
      <c r="M4810" s="16" t="n">
        <v>4</v>
      </c>
      <c r="N4810" s="17" t="n">
        <v>0.645313284234894</v>
      </c>
      <c r="O4810" s="17" t="n">
        <v>0</v>
      </c>
      <c r="P4810" s="17" t="n">
        <v>0.006412160570334</v>
      </c>
      <c r="Q4810" s="17" t="n">
        <v>0</v>
      </c>
      <c r="R4810" s="17" t="n">
        <v>0</v>
      </c>
      <c r="S4810" s="17" t="n">
        <v>0</v>
      </c>
      <c r="T4810" s="17" t="n">
        <v>0</v>
      </c>
      <c r="U4810" s="17" t="n">
        <v>0.3482745551947719</v>
      </c>
      <c r="V4810" s="18" t="n">
        <v>2072.98</v>
      </c>
    </row>
    <row r="4811">
      <c r="A4811" s="12" t="n">
        <v>4810</v>
      </c>
      <c r="B4811" s="13" t="n">
        <v>-7.714285714285714</v>
      </c>
      <c r="C4811" s="13" t="n">
        <v>-5.992590190099957</v>
      </c>
      <c r="D4811" s="14">
        <f>B4811-C4811</f>
        <v/>
      </c>
      <c r="E4811" s="14">
        <f>ABS(D4811)</f>
        <v/>
      </c>
      <c r="F4811" s="15" t="n">
        <v>700</v>
      </c>
      <c r="G4811" s="12" t="inlineStr">
        <is>
          <t>single</t>
        </is>
      </c>
      <c r="H4811" s="12" t="inlineStr">
        <is>
          <t>Divorced</t>
        </is>
      </c>
      <c r="I4811" s="16" t="n">
        <v>47</v>
      </c>
      <c r="J4811" s="16" t="n">
        <v>43</v>
      </c>
      <c r="K4811" s="16" t="n">
        <v>0</v>
      </c>
      <c r="L4811" s="16" t="n">
        <v>0</v>
      </c>
      <c r="M4811" s="16" t="n">
        <v>1</v>
      </c>
      <c r="N4811" s="17" t="n">
        <v>0</v>
      </c>
      <c r="O4811" s="17" t="n">
        <v>0</v>
      </c>
      <c r="P4811" s="17" t="n">
        <v>0</v>
      </c>
      <c r="Q4811" s="17" t="n">
        <v>0</v>
      </c>
      <c r="R4811" s="17" t="n">
        <v>0</v>
      </c>
      <c r="S4811" s="17" t="n">
        <v>0</v>
      </c>
      <c r="T4811" s="17" t="n">
        <v>0</v>
      </c>
      <c r="U4811" s="17" t="n">
        <v>0</v>
      </c>
      <c r="V4811" s="18" t="n">
        <v>3784.99</v>
      </c>
    </row>
    <row r="4812">
      <c r="A4812" s="12" t="n">
        <v>4811</v>
      </c>
      <c r="B4812" s="13" t="n">
        <v>7.100738060216341</v>
      </c>
      <c r="C4812" s="13" t="n">
        <v>7.428930903235737</v>
      </c>
      <c r="D4812" s="14">
        <f>B4812-C4812</f>
        <v/>
      </c>
      <c r="E4812" s="14">
        <f>ABS(D4812)</f>
        <v/>
      </c>
      <c r="F4812" s="15" t="n">
        <v>87753</v>
      </c>
      <c r="G4812" s="12" t="inlineStr">
        <is>
          <t>joint</t>
        </is>
      </c>
      <c r="H4812" s="12" t="inlineStr">
        <is>
          <t>Married, spouse present</t>
        </is>
      </c>
      <c r="I4812" s="16" t="n">
        <v>18</v>
      </c>
      <c r="J4812" s="16" t="n">
        <v>50</v>
      </c>
      <c r="K4812" s="16" t="n">
        <v>0</v>
      </c>
      <c r="L4812" s="16" t="n">
        <v>0</v>
      </c>
      <c r="M4812" s="16" t="n">
        <v>2</v>
      </c>
      <c r="N4812" s="17" t="n">
        <v>0.5355942246988707</v>
      </c>
      <c r="O4812" s="17" t="n">
        <v>0</v>
      </c>
      <c r="P4812" s="17" t="n">
        <v>0.0285232413706653</v>
      </c>
      <c r="Q4812" s="17" t="n">
        <v>0</v>
      </c>
      <c r="R4812" s="17" t="n">
        <v>0</v>
      </c>
      <c r="S4812" s="17" t="n">
        <v>0</v>
      </c>
      <c r="T4812" s="17" t="n">
        <v>0</v>
      </c>
      <c r="U4812" s="17" t="n">
        <v>0.4358825339304639</v>
      </c>
      <c r="V4812" s="18" t="n">
        <v>3171.46</v>
      </c>
    </row>
    <row r="4813">
      <c r="A4813" s="12" t="n">
        <v>4812</v>
      </c>
      <c r="B4813" s="13" t="n">
        <v>0</v>
      </c>
      <c r="C4813" s="13" t="n">
        <v>0.01727415920637514</v>
      </c>
      <c r="D4813" s="14">
        <f>B4813-C4813</f>
        <v/>
      </c>
      <c r="E4813" s="14">
        <f>ABS(D4813)</f>
        <v/>
      </c>
      <c r="F4813" s="15" t="n">
        <v>2000</v>
      </c>
      <c r="G4813" s="12" t="inlineStr">
        <is>
          <t>single</t>
        </is>
      </c>
      <c r="H4813" s="12" t="inlineStr">
        <is>
          <t>Never married/single</t>
        </is>
      </c>
      <c r="I4813" s="16" t="n">
        <v>19</v>
      </c>
      <c r="J4813" s="16" t="n">
        <v>20</v>
      </c>
      <c r="K4813" s="16" t="n">
        <v>0</v>
      </c>
      <c r="L4813" s="16" t="n">
        <v>0</v>
      </c>
      <c r="M4813" s="16" t="n">
        <v>4</v>
      </c>
      <c r="N4813" s="17" t="n">
        <v>1</v>
      </c>
      <c r="O4813" s="17" t="n">
        <v>0</v>
      </c>
      <c r="P4813" s="17" t="n">
        <v>0</v>
      </c>
      <c r="Q4813" s="17" t="n">
        <v>0</v>
      </c>
      <c r="R4813" s="17" t="n">
        <v>0</v>
      </c>
      <c r="S4813" s="17" t="n">
        <v>0</v>
      </c>
      <c r="T4813" s="17" t="n">
        <v>0</v>
      </c>
      <c r="U4813" s="17" t="n">
        <v>0</v>
      </c>
      <c r="V4813" s="18" t="n">
        <v>1996.67</v>
      </c>
    </row>
    <row r="4814">
      <c r="A4814" s="12" t="n">
        <v>4813</v>
      </c>
      <c r="B4814" s="13" t="n">
        <v>5.726666666666667</v>
      </c>
      <c r="C4814" s="13" t="n">
        <v>4.664309213892809</v>
      </c>
      <c r="D4814" s="14">
        <f>B4814-C4814</f>
        <v/>
      </c>
      <c r="E4814" s="14">
        <f>ABS(D4814)</f>
        <v/>
      </c>
      <c r="F4814" s="15" t="n">
        <v>60000</v>
      </c>
      <c r="G4814" s="12" t="inlineStr">
        <is>
          <t>joint</t>
        </is>
      </c>
      <c r="H4814" s="12" t="inlineStr">
        <is>
          <t>Married, spouse present</t>
        </is>
      </c>
      <c r="I4814" s="16" t="n">
        <v>12</v>
      </c>
      <c r="J4814" s="16" t="n">
        <v>59</v>
      </c>
      <c r="K4814" s="16" t="n">
        <v>1</v>
      </c>
      <c r="L4814" s="16" t="n">
        <v>0</v>
      </c>
      <c r="M4814" s="16" t="n">
        <v>3</v>
      </c>
      <c r="N4814" s="17" t="n">
        <v>1</v>
      </c>
      <c r="O4814" s="17" t="n">
        <v>0</v>
      </c>
      <c r="P4814" s="17" t="n">
        <v>0</v>
      </c>
      <c r="Q4814" s="17" t="n">
        <v>0</v>
      </c>
      <c r="R4814" s="17" t="n">
        <v>0</v>
      </c>
      <c r="S4814" s="17" t="n">
        <v>0</v>
      </c>
      <c r="T4814" s="17" t="n">
        <v>0</v>
      </c>
      <c r="U4814" s="17" t="n">
        <v>0</v>
      </c>
      <c r="V4814" s="18" t="n">
        <v>3367.32</v>
      </c>
    </row>
    <row r="4815">
      <c r="A4815" s="12" t="n">
        <v>4814</v>
      </c>
      <c r="B4815" s="13" t="n">
        <v>7.859861759599729</v>
      </c>
      <c r="C4815" s="13" t="n">
        <v>7.733169800285672</v>
      </c>
      <c r="D4815" s="14">
        <f>B4815-C4815</f>
        <v/>
      </c>
      <c r="E4815" s="14">
        <f>ABS(D4815)</f>
        <v/>
      </c>
      <c r="F4815" s="15" t="n">
        <v>92977</v>
      </c>
      <c r="G4815" s="12" t="inlineStr">
        <is>
          <t>joint</t>
        </is>
      </c>
      <c r="H4815" s="12" t="inlineStr">
        <is>
          <t>Married, spouse present</t>
        </is>
      </c>
      <c r="I4815" s="16" t="n">
        <v>30</v>
      </c>
      <c r="J4815" s="16" t="n">
        <v>50</v>
      </c>
      <c r="K4815" s="16" t="n">
        <v>0</v>
      </c>
      <c r="L4815" s="16" t="n">
        <v>0</v>
      </c>
      <c r="M4815" s="16" t="n">
        <v>2</v>
      </c>
      <c r="N4815" s="17" t="n">
        <v>0.4388289576992159</v>
      </c>
      <c r="O4815" s="17" t="n">
        <v>0</v>
      </c>
      <c r="P4815" s="17" t="n">
        <v>0.0255439517299977</v>
      </c>
      <c r="Q4815" s="17" t="n">
        <v>0</v>
      </c>
      <c r="R4815" s="17" t="n">
        <v>0</v>
      </c>
      <c r="S4815" s="17" t="n">
        <v>0</v>
      </c>
      <c r="T4815" s="17" t="n">
        <v>0</v>
      </c>
      <c r="U4815" s="17" t="n">
        <v>0.4990589070415264</v>
      </c>
      <c r="V4815" s="18" t="n">
        <v>684.86</v>
      </c>
    </row>
    <row r="4816">
      <c r="A4816" s="12" t="n">
        <v>4815</v>
      </c>
      <c r="B4816" s="13" t="n">
        <v>8.285985848558454</v>
      </c>
      <c r="C4816" s="13" t="n">
        <v>8.843298344125147</v>
      </c>
      <c r="D4816" s="14">
        <f>B4816-C4816</f>
        <v/>
      </c>
      <c r="E4816" s="14">
        <f>ABS(D4816)</f>
        <v/>
      </c>
      <c r="F4816" s="15" t="n">
        <v>146187</v>
      </c>
      <c r="G4816" s="12" t="inlineStr">
        <is>
          <t>joint</t>
        </is>
      </c>
      <c r="H4816" s="12" t="inlineStr">
        <is>
          <t>Married, spouse present</t>
        </is>
      </c>
      <c r="I4816" s="16" t="n">
        <v>13</v>
      </c>
      <c r="J4816" s="16" t="n">
        <v>52</v>
      </c>
      <c r="K4816" s="16" t="n">
        <v>2</v>
      </c>
      <c r="L4816" s="16" t="n">
        <v>0</v>
      </c>
      <c r="M4816" s="16" t="n">
        <v>4</v>
      </c>
      <c r="N4816" s="17" t="n">
        <v>0.889271959886994</v>
      </c>
      <c r="O4816" s="17" t="n">
        <v>0</v>
      </c>
      <c r="P4816" s="17" t="n">
        <v>0.0823260618249228</v>
      </c>
      <c r="Q4816" s="17" t="n">
        <v>0</v>
      </c>
      <c r="R4816" s="17" t="n">
        <v>0</v>
      </c>
      <c r="S4816" s="17" t="n">
        <v>0</v>
      </c>
      <c r="T4816" s="17" t="n">
        <v>0</v>
      </c>
      <c r="U4816" s="17" t="n">
        <v>0</v>
      </c>
      <c r="V4816" s="18" t="n">
        <v>3383.93</v>
      </c>
    </row>
    <row r="4817">
      <c r="A4817" s="12" t="n">
        <v>4816</v>
      </c>
      <c r="B4817" s="13" t="n">
        <v>17.15586206896552</v>
      </c>
      <c r="C4817" s="13" t="n">
        <v>16.89727694584907</v>
      </c>
      <c r="D4817" s="14">
        <f>B4817-C4817</f>
        <v/>
      </c>
      <c r="E4817" s="14">
        <f>ABS(D4817)</f>
        <v/>
      </c>
      <c r="F4817" s="15" t="n">
        <v>169000</v>
      </c>
      <c r="G4817" s="12" t="inlineStr">
        <is>
          <t>single</t>
        </is>
      </c>
      <c r="H4817" s="12" t="inlineStr">
        <is>
          <t>Divorced</t>
        </is>
      </c>
      <c r="I4817" s="16" t="n">
        <v>16</v>
      </c>
      <c r="J4817" s="16" t="n">
        <v>45</v>
      </c>
      <c r="K4817" s="16" t="n">
        <v>1</v>
      </c>
      <c r="L4817" s="16" t="n">
        <v>1</v>
      </c>
      <c r="M4817" s="16" t="n">
        <v>3</v>
      </c>
      <c r="N4817" s="17" t="n">
        <v>0.8284023668639053</v>
      </c>
      <c r="O4817" s="17" t="n">
        <v>0</v>
      </c>
      <c r="P4817" s="17" t="n">
        <v>0.029585798816568</v>
      </c>
      <c r="Q4817" s="17" t="n">
        <v>0</v>
      </c>
      <c r="R4817" s="17" t="n">
        <v>0</v>
      </c>
      <c r="S4817" s="17" t="n">
        <v>0</v>
      </c>
      <c r="T4817" s="17" t="n">
        <v>0</v>
      </c>
      <c r="U4817" s="17" t="n">
        <v>0</v>
      </c>
      <c r="V4817" s="18" t="n">
        <v>530.64</v>
      </c>
    </row>
    <row r="4818">
      <c r="A4818" s="12" t="n">
        <v>4817</v>
      </c>
      <c r="B4818" s="13" t="n">
        <v>16.07009457204164</v>
      </c>
      <c r="C4818" s="13" t="n">
        <v>15.28148350731246</v>
      </c>
      <c r="D4818" s="14">
        <f>B4818-C4818</f>
        <v/>
      </c>
      <c r="E4818" s="14">
        <f>ABS(D4818)</f>
        <v/>
      </c>
      <c r="F4818" s="15" t="n">
        <v>125830</v>
      </c>
      <c r="G4818" s="12" t="inlineStr">
        <is>
          <t>single</t>
        </is>
      </c>
      <c r="H4818" s="12" t="inlineStr">
        <is>
          <t>Never married/single</t>
        </is>
      </c>
      <c r="I4818" s="16" t="n">
        <v>31</v>
      </c>
      <c r="J4818" s="16" t="n">
        <v>25</v>
      </c>
      <c r="K4818" s="16" t="n">
        <v>0</v>
      </c>
      <c r="L4818" s="16" t="n">
        <v>0</v>
      </c>
      <c r="M4818" s="16" t="n">
        <v>1</v>
      </c>
      <c r="N4818" s="17" t="n">
        <v>0.9808312802988158</v>
      </c>
      <c r="O4818" s="17" t="n">
        <v>0</v>
      </c>
      <c r="P4818" s="17" t="n">
        <v>0.0144003814670587</v>
      </c>
      <c r="Q4818" s="17" t="n">
        <v>0.0047683382341254</v>
      </c>
      <c r="R4818" s="17" t="n">
        <v>0</v>
      </c>
      <c r="S4818" s="17" t="n">
        <v>0</v>
      </c>
      <c r="T4818" s="17" t="n">
        <v>0</v>
      </c>
      <c r="U4818" s="17" t="n">
        <v>0</v>
      </c>
      <c r="V4818" s="18" t="n">
        <v>2203.3</v>
      </c>
    </row>
    <row r="4819">
      <c r="A4819" s="12" t="n">
        <v>4818</v>
      </c>
      <c r="B4819" s="13" t="n">
        <v>14.28863868986694</v>
      </c>
      <c r="C4819" s="13" t="n">
        <v>15.42524356968221</v>
      </c>
      <c r="D4819" s="14">
        <f>B4819-C4819</f>
        <v/>
      </c>
      <c r="E4819" s="14">
        <f>ABS(D4819)</f>
        <v/>
      </c>
      <c r="F4819" s="15" t="n">
        <v>127010</v>
      </c>
      <c r="G4819" s="12" t="inlineStr">
        <is>
          <t>single</t>
        </is>
      </c>
      <c r="H4819" s="12" t="inlineStr">
        <is>
          <t>Divorced</t>
        </is>
      </c>
      <c r="I4819" s="16" t="n">
        <v>42</v>
      </c>
      <c r="J4819" s="16" t="n">
        <v>44</v>
      </c>
      <c r="K4819" s="16" t="n">
        <v>0</v>
      </c>
      <c r="L4819" s="16" t="n">
        <v>0</v>
      </c>
      <c r="M4819" s="16" t="n">
        <v>1</v>
      </c>
      <c r="N4819" s="17" t="n">
        <v>0.999921266042044</v>
      </c>
      <c r="O4819" s="17" t="n">
        <v>0</v>
      </c>
      <c r="P4819" s="17" t="n">
        <v>7.873395795606645e-05</v>
      </c>
      <c r="Q4819" s="17" t="n">
        <v>0</v>
      </c>
      <c r="R4819" s="17" t="n">
        <v>0</v>
      </c>
      <c r="S4819" s="17" t="n">
        <v>0</v>
      </c>
      <c r="T4819" s="17" t="n">
        <v>0</v>
      </c>
      <c r="U4819" s="17" t="n">
        <v>0</v>
      </c>
      <c r="V4819" s="18" t="n">
        <v>3884.15</v>
      </c>
    </row>
    <row r="4820">
      <c r="A4820" s="12" t="n">
        <v>4819</v>
      </c>
      <c r="B4820" s="13" t="n">
        <v>12.24264926043476</v>
      </c>
      <c r="C4820" s="13" t="n">
        <v>6.549555738615457</v>
      </c>
      <c r="D4820" s="14">
        <f>B4820-C4820</f>
        <v/>
      </c>
      <c r="E4820" s="14">
        <f>ABS(D4820)</f>
        <v/>
      </c>
      <c r="F4820" s="15" t="n">
        <v>57845</v>
      </c>
      <c r="G4820" s="12" t="inlineStr">
        <is>
          <t>single</t>
        </is>
      </c>
      <c r="H4820" s="12" t="inlineStr">
        <is>
          <t>Divorced</t>
        </is>
      </c>
      <c r="I4820" s="16" t="n">
        <v>11</v>
      </c>
      <c r="J4820" s="16" t="n">
        <v>80</v>
      </c>
      <c r="K4820" s="16" t="n">
        <v>0</v>
      </c>
      <c r="L4820" s="16" t="n">
        <v>0</v>
      </c>
      <c r="M4820" s="16" t="n">
        <v>2</v>
      </c>
      <c r="N4820" s="17" t="n">
        <v>0</v>
      </c>
      <c r="O4820" s="17" t="n">
        <v>0</v>
      </c>
      <c r="P4820" s="17" t="n">
        <v>5.186273662373584e-05</v>
      </c>
      <c r="Q4820" s="17" t="n">
        <v>3.457515774915723e-05</v>
      </c>
      <c r="R4820" s="17" t="n">
        <v>0</v>
      </c>
      <c r="S4820" s="17" t="n">
        <v>0.3630391563661509</v>
      </c>
      <c r="T4820" s="17" t="n">
        <v>0</v>
      </c>
      <c r="U4820" s="17" t="n">
        <v>0</v>
      </c>
      <c r="V4820" s="18" t="n">
        <v>189.52</v>
      </c>
    </row>
    <row r="4821">
      <c r="A4821" s="12" t="n">
        <v>4820</v>
      </c>
      <c r="B4821" s="13" t="n">
        <v>8.674024945555335</v>
      </c>
      <c r="C4821" s="13" t="n">
        <v>10.11107788350966</v>
      </c>
      <c r="D4821" s="14">
        <f>B4821-C4821</f>
        <v/>
      </c>
      <c r="E4821" s="14">
        <f>ABS(D4821)</f>
        <v/>
      </c>
      <c r="F4821" s="15" t="n">
        <v>146224</v>
      </c>
      <c r="G4821" s="12" t="inlineStr">
        <is>
          <t>joint</t>
        </is>
      </c>
      <c r="H4821" s="12" t="inlineStr">
        <is>
          <t>Married, spouse present</t>
        </is>
      </c>
      <c r="I4821" s="16" t="n">
        <v>48</v>
      </c>
      <c r="J4821" s="16" t="n">
        <v>54</v>
      </c>
      <c r="K4821" s="16" t="n">
        <v>1</v>
      </c>
      <c r="L4821" s="16" t="n">
        <v>0</v>
      </c>
      <c r="M4821" s="16" t="n">
        <v>3</v>
      </c>
      <c r="N4821" s="17" t="n">
        <v>0.2989933253091147</v>
      </c>
      <c r="O4821" s="17" t="n">
        <v>0</v>
      </c>
      <c r="P4821" s="17" t="n">
        <v>2.735529051318525e-05</v>
      </c>
      <c r="Q4821" s="17" t="n">
        <v>0.0170970565707407</v>
      </c>
      <c r="R4821" s="17" t="n">
        <v>0</v>
      </c>
      <c r="S4821" s="17" t="n">
        <v>0</v>
      </c>
      <c r="T4821" s="17" t="n">
        <v>0</v>
      </c>
      <c r="U4821" s="17" t="n">
        <v>0.6838822628296313</v>
      </c>
      <c r="V4821" s="18" t="n">
        <v>4899.99</v>
      </c>
    </row>
    <row r="4822">
      <c r="A4822" s="12" t="n">
        <v>4821</v>
      </c>
      <c r="B4822" s="13" t="n">
        <v>26.49623204465392</v>
      </c>
      <c r="C4822" s="13" t="n">
        <v>25.73488830492155</v>
      </c>
      <c r="D4822" s="14">
        <f>B4822-C4822</f>
        <v/>
      </c>
      <c r="E4822" s="14">
        <f>ABS(D4822)</f>
        <v/>
      </c>
      <c r="F4822" s="15" t="n">
        <v>900863</v>
      </c>
      <c r="G4822" s="12" t="inlineStr">
        <is>
          <t>joint</t>
        </is>
      </c>
      <c r="H4822" s="12" t="inlineStr">
        <is>
          <t>Married, spouse present</t>
        </is>
      </c>
      <c r="I4822" s="16" t="n">
        <v>55</v>
      </c>
      <c r="J4822" s="16" t="n">
        <v>58</v>
      </c>
      <c r="K4822" s="16" t="n">
        <v>0</v>
      </c>
      <c r="L4822" s="16" t="n">
        <v>0</v>
      </c>
      <c r="M4822" s="16" t="n">
        <v>2</v>
      </c>
      <c r="N4822" s="17" t="n">
        <v>0.6660280197987929</v>
      </c>
      <c r="O4822" s="17" t="n">
        <v>0</v>
      </c>
      <c r="P4822" s="17" t="n">
        <v>0.123770207012609</v>
      </c>
      <c r="Q4822" s="17" t="n">
        <v>0.0055502334983232</v>
      </c>
      <c r="R4822" s="17" t="n">
        <v>0</v>
      </c>
      <c r="S4822" s="17" t="n">
        <v>0</v>
      </c>
      <c r="T4822" s="17" t="n">
        <v>0</v>
      </c>
      <c r="U4822" s="17" t="n">
        <v>0.2046515396902747</v>
      </c>
      <c r="V4822" s="18" t="n">
        <v>4214.7</v>
      </c>
    </row>
    <row r="4823">
      <c r="A4823" s="12" t="n">
        <v>4822</v>
      </c>
      <c r="B4823" s="13" t="n">
        <v>10.09841611563894</v>
      </c>
      <c r="C4823" s="13" t="n">
        <v>10.4485800090713</v>
      </c>
      <c r="D4823" s="14">
        <f>B4823-C4823</f>
        <v/>
      </c>
      <c r="E4823" s="14">
        <f>ABS(D4823)</f>
        <v/>
      </c>
      <c r="F4823" s="15" t="n">
        <v>70030</v>
      </c>
      <c r="G4823" s="12" t="inlineStr">
        <is>
          <t>single</t>
        </is>
      </c>
      <c r="H4823" s="12" t="inlineStr">
        <is>
          <t>Never married/single</t>
        </is>
      </c>
      <c r="I4823" s="16" t="n">
        <v>49</v>
      </c>
      <c r="J4823" s="16" t="n">
        <v>27</v>
      </c>
      <c r="K4823" s="16" t="n">
        <v>0</v>
      </c>
      <c r="L4823" s="16" t="n">
        <v>0</v>
      </c>
      <c r="M4823" s="16" t="n">
        <v>2</v>
      </c>
      <c r="N4823" s="17" t="n">
        <v>0.9281736398686278</v>
      </c>
      <c r="O4823" s="17" t="n">
        <v>0</v>
      </c>
      <c r="P4823" s="17" t="n">
        <v>0.0718263601313722</v>
      </c>
      <c r="Q4823" s="17" t="n">
        <v>0</v>
      </c>
      <c r="R4823" s="17" t="n">
        <v>0</v>
      </c>
      <c r="S4823" s="17" t="n">
        <v>0</v>
      </c>
      <c r="T4823" s="17" t="n">
        <v>0</v>
      </c>
      <c r="U4823" s="17" t="n">
        <v>0</v>
      </c>
      <c r="V4823" s="18" t="n">
        <v>2250.46</v>
      </c>
    </row>
    <row r="4824">
      <c r="A4824" s="12" t="n">
        <v>4823</v>
      </c>
      <c r="B4824" s="13" t="n">
        <v>2.488276390085176</v>
      </c>
      <c r="C4824" s="13" t="n">
        <v>3.585685453571778</v>
      </c>
      <c r="D4824" s="14">
        <f>B4824-C4824</f>
        <v/>
      </c>
      <c r="E4824" s="14">
        <f>ABS(D4824)</f>
        <v/>
      </c>
      <c r="F4824" s="15" t="n">
        <v>40865</v>
      </c>
      <c r="G4824" s="12" t="inlineStr">
        <is>
          <t>single</t>
        </is>
      </c>
      <c r="H4824" s="12" t="inlineStr">
        <is>
          <t>Divorced</t>
        </is>
      </c>
      <c r="I4824" s="16" t="n">
        <v>39</v>
      </c>
      <c r="J4824" s="16" t="n">
        <v>69</v>
      </c>
      <c r="K4824" s="16" t="n">
        <v>0</v>
      </c>
      <c r="L4824" s="16" t="n">
        <v>0</v>
      </c>
      <c r="M4824" s="16" t="n">
        <v>2</v>
      </c>
      <c r="N4824" s="17" t="n">
        <v>0</v>
      </c>
      <c r="O4824" s="17" t="n">
        <v>0</v>
      </c>
      <c r="P4824" s="17" t="n">
        <v>0.0867490517557812</v>
      </c>
      <c r="Q4824" s="17" t="n">
        <v>0.3670622782332069</v>
      </c>
      <c r="R4824" s="17" t="n">
        <v>0</v>
      </c>
      <c r="S4824" s="17" t="n">
        <v>0.5461886700110119</v>
      </c>
      <c r="T4824" s="17" t="n">
        <v>0</v>
      </c>
      <c r="U4824" s="17" t="n">
        <v>0</v>
      </c>
      <c r="V4824" s="18" t="n">
        <v>4119.56</v>
      </c>
    </row>
    <row r="4825">
      <c r="A4825" s="12" t="n">
        <v>4824</v>
      </c>
      <c r="B4825" s="13" t="n">
        <v>8.297595528357347</v>
      </c>
      <c r="C4825" s="13" t="n">
        <v>7.03302629257765</v>
      </c>
      <c r="D4825" s="14">
        <f>B4825-C4825</f>
        <v/>
      </c>
      <c r="E4825" s="14">
        <f>ABS(D4825)</f>
        <v/>
      </c>
      <c r="F4825" s="15" t="n">
        <v>83012</v>
      </c>
      <c r="G4825" s="12" t="inlineStr">
        <is>
          <t>head_of_household</t>
        </is>
      </c>
      <c r="H4825" s="12" t="inlineStr">
        <is>
          <t>Never married/single</t>
        </is>
      </c>
      <c r="I4825" s="16" t="n">
        <v>32</v>
      </c>
      <c r="J4825" s="16" t="n">
        <v>50</v>
      </c>
      <c r="K4825" s="16" t="n">
        <v>1</v>
      </c>
      <c r="L4825" s="16" t="n">
        <v>0</v>
      </c>
      <c r="M4825" s="16" t="n">
        <v>3</v>
      </c>
      <c r="N4825" s="17" t="n">
        <v>0.999855442586614</v>
      </c>
      <c r="O4825" s="17" t="n">
        <v>0</v>
      </c>
      <c r="P4825" s="17" t="n">
        <v>0.000144557413386</v>
      </c>
      <c r="Q4825" s="17" t="n">
        <v>0</v>
      </c>
      <c r="R4825" s="17" t="n">
        <v>0</v>
      </c>
      <c r="S4825" s="17" t="n">
        <v>0</v>
      </c>
      <c r="T4825" s="17" t="n">
        <v>0</v>
      </c>
      <c r="U4825" s="17" t="n">
        <v>0</v>
      </c>
      <c r="V4825" s="18" t="n">
        <v>1268.22</v>
      </c>
    </row>
    <row r="4826">
      <c r="A4826" s="12" t="n">
        <v>4825</v>
      </c>
      <c r="B4826" s="13" t="n">
        <v>-3.591666666666667</v>
      </c>
      <c r="C4826" s="13" t="n">
        <v>-3.593423656486216</v>
      </c>
      <c r="D4826" s="14">
        <f>B4826-C4826</f>
        <v/>
      </c>
      <c r="E4826" s="14">
        <f>ABS(D4826)</f>
        <v/>
      </c>
      <c r="F4826" s="15" t="n">
        <v>12000</v>
      </c>
      <c r="G4826" s="12" t="inlineStr">
        <is>
          <t>single</t>
        </is>
      </c>
      <c r="H4826" s="12" t="inlineStr">
        <is>
          <t>Never married/single</t>
        </is>
      </c>
      <c r="I4826" s="16" t="n">
        <v>21</v>
      </c>
      <c r="J4826" s="16" t="n">
        <v>33</v>
      </c>
      <c r="K4826" s="16" t="n">
        <v>0</v>
      </c>
      <c r="L4826" s="16" t="n">
        <v>0</v>
      </c>
      <c r="M4826" s="16" t="n">
        <v>1</v>
      </c>
      <c r="N4826" s="17" t="n">
        <v>1</v>
      </c>
      <c r="O4826" s="17" t="n">
        <v>0</v>
      </c>
      <c r="P4826" s="17" t="n">
        <v>0</v>
      </c>
      <c r="Q4826" s="17" t="n">
        <v>0</v>
      </c>
      <c r="R4826" s="17" t="n">
        <v>0</v>
      </c>
      <c r="S4826" s="17" t="n">
        <v>0</v>
      </c>
      <c r="T4826" s="17" t="n">
        <v>0</v>
      </c>
      <c r="U4826" s="17" t="n">
        <v>0</v>
      </c>
      <c r="V4826" s="18" t="n">
        <v>4441.34</v>
      </c>
    </row>
    <row r="4827">
      <c r="A4827" s="12" t="n">
        <v>4826</v>
      </c>
      <c r="B4827" s="13" t="n">
        <v>12.03633470852682</v>
      </c>
      <c r="C4827" s="13" t="n">
        <v>11.6448032733898</v>
      </c>
      <c r="D4827" s="14">
        <f>B4827-C4827</f>
        <v/>
      </c>
      <c r="E4827" s="14">
        <f>ABS(D4827)</f>
        <v/>
      </c>
      <c r="F4827" s="15" t="n">
        <v>168962</v>
      </c>
      <c r="G4827" s="12" t="inlineStr">
        <is>
          <t>joint</t>
        </is>
      </c>
      <c r="H4827" s="12" t="inlineStr">
        <is>
          <t>Married, spouse present</t>
        </is>
      </c>
      <c r="I4827" s="16" t="n">
        <v>34</v>
      </c>
      <c r="J4827" s="16" t="n">
        <v>72</v>
      </c>
      <c r="K4827" s="16" t="n">
        <v>0</v>
      </c>
      <c r="L4827" s="16" t="n">
        <v>0</v>
      </c>
      <c r="M4827" s="16" t="n">
        <v>2</v>
      </c>
      <c r="N4827" s="17" t="n">
        <v>0.09469584877072949</v>
      </c>
      <c r="O4827" s="17" t="n">
        <v>0</v>
      </c>
      <c r="P4827" s="17" t="n">
        <v>0.0006391969792024</v>
      </c>
      <c r="Q4827" s="17" t="n">
        <v>0</v>
      </c>
      <c r="R4827" s="17" t="n">
        <v>0</v>
      </c>
      <c r="S4827" s="17" t="n">
        <v>0.07347214166498971</v>
      </c>
      <c r="T4827" s="17" t="n">
        <v>0</v>
      </c>
      <c r="U4827" s="17" t="n">
        <v>0.8311928125850783</v>
      </c>
      <c r="V4827" s="18" t="n">
        <v>2075.35</v>
      </c>
    </row>
    <row r="4828">
      <c r="A4828" s="12" t="n">
        <v>4827</v>
      </c>
      <c r="B4828" s="13" t="n">
        <v>3.075</v>
      </c>
      <c r="C4828" s="13" t="n">
        <v>3.078241202069876</v>
      </c>
      <c r="D4828" s="14">
        <f>B4828-C4828</f>
        <v/>
      </c>
      <c r="E4828" s="14">
        <f>ABS(D4828)</f>
        <v/>
      </c>
      <c r="F4828" s="15" t="n">
        <v>20000</v>
      </c>
      <c r="G4828" s="12" t="inlineStr">
        <is>
          <t>single</t>
        </is>
      </c>
      <c r="H4828" s="12" t="inlineStr">
        <is>
          <t>Never married/single</t>
        </is>
      </c>
      <c r="I4828" s="16" t="n">
        <v>6</v>
      </c>
      <c r="J4828" s="16" t="n">
        <v>26</v>
      </c>
      <c r="K4828" s="16" t="n">
        <v>0</v>
      </c>
      <c r="L4828" s="16" t="n">
        <v>0</v>
      </c>
      <c r="M4828" s="16" t="n">
        <v>4</v>
      </c>
      <c r="N4828" s="17" t="n">
        <v>1</v>
      </c>
      <c r="O4828" s="17" t="n">
        <v>0</v>
      </c>
      <c r="P4828" s="17" t="n">
        <v>0</v>
      </c>
      <c r="Q4828" s="17" t="n">
        <v>0</v>
      </c>
      <c r="R4828" s="17" t="n">
        <v>0</v>
      </c>
      <c r="S4828" s="17" t="n">
        <v>0</v>
      </c>
      <c r="T4828" s="17" t="n">
        <v>0</v>
      </c>
      <c r="U4828" s="17" t="n">
        <v>0</v>
      </c>
      <c r="V4828" s="18" t="n">
        <v>3393.24</v>
      </c>
    </row>
    <row r="4829">
      <c r="A4829" s="12" t="n">
        <v>4828</v>
      </c>
      <c r="B4829" s="13" t="n">
        <v>14.37020680953414</v>
      </c>
      <c r="C4829" s="13" t="n">
        <v>14.20258283878518</v>
      </c>
      <c r="D4829" s="14">
        <f>B4829-C4829</f>
        <v/>
      </c>
      <c r="E4829" s="14">
        <f>ABS(D4829)</f>
        <v/>
      </c>
      <c r="F4829" s="15" t="n">
        <v>101446</v>
      </c>
      <c r="G4829" s="12" t="inlineStr">
        <is>
          <t>single</t>
        </is>
      </c>
      <c r="H4829" s="12" t="inlineStr">
        <is>
          <t>Never married/single</t>
        </is>
      </c>
      <c r="I4829" s="16" t="n">
        <v>46</v>
      </c>
      <c r="J4829" s="16" t="n">
        <v>29</v>
      </c>
      <c r="K4829" s="16" t="n">
        <v>0</v>
      </c>
      <c r="L4829" s="16" t="n">
        <v>0</v>
      </c>
      <c r="M4829" s="16" t="n">
        <v>1</v>
      </c>
      <c r="N4829" s="17" t="n">
        <v>0.9857461112315912</v>
      </c>
      <c r="O4829" s="17" t="n">
        <v>0</v>
      </c>
      <c r="P4829" s="17" t="n">
        <v>0.0141553141572856</v>
      </c>
      <c r="Q4829" s="17" t="n">
        <v>9.857461112315913e-05</v>
      </c>
      <c r="R4829" s="17" t="n">
        <v>0</v>
      </c>
      <c r="S4829" s="17" t="n">
        <v>0</v>
      </c>
      <c r="T4829" s="17" t="n">
        <v>0</v>
      </c>
      <c r="U4829" s="17" t="n">
        <v>0</v>
      </c>
      <c r="V4829" s="18" t="n">
        <v>779.25</v>
      </c>
    </row>
    <row r="4830">
      <c r="A4830" s="12" t="n">
        <v>4829</v>
      </c>
      <c r="B4830" s="13" t="n">
        <v>8.643538749665566</v>
      </c>
      <c r="C4830" s="13" t="n">
        <v>8.60751933336469</v>
      </c>
      <c r="D4830" s="14">
        <f>B4830-C4830</f>
        <v/>
      </c>
      <c r="E4830" s="14">
        <f>ABS(D4830)</f>
        <v/>
      </c>
      <c r="F4830" s="15" t="n">
        <v>56065</v>
      </c>
      <c r="G4830" s="12" t="inlineStr">
        <is>
          <t>single</t>
        </is>
      </c>
      <c r="H4830" s="12" t="inlineStr">
        <is>
          <t>Never married/single</t>
        </is>
      </c>
      <c r="I4830" s="16" t="n">
        <v>20</v>
      </c>
      <c r="J4830" s="16" t="n">
        <v>26</v>
      </c>
      <c r="K4830" s="16" t="n">
        <v>0</v>
      </c>
      <c r="L4830" s="16" t="n">
        <v>0</v>
      </c>
      <c r="M4830" s="16" t="n">
        <v>1</v>
      </c>
      <c r="N4830" s="17" t="n">
        <v>0.9988406314099706</v>
      </c>
      <c r="O4830" s="17" t="n">
        <v>0</v>
      </c>
      <c r="P4830" s="17" t="n">
        <v>0.0011593685900294</v>
      </c>
      <c r="Q4830" s="17" t="n">
        <v>0</v>
      </c>
      <c r="R4830" s="17" t="n">
        <v>0</v>
      </c>
      <c r="S4830" s="17" t="n">
        <v>0</v>
      </c>
      <c r="T4830" s="17" t="n">
        <v>0</v>
      </c>
      <c r="U4830" s="17" t="n">
        <v>0</v>
      </c>
      <c r="V4830" s="18" t="n">
        <v>1612</v>
      </c>
    </row>
    <row r="4831">
      <c r="A4831" s="12" t="n">
        <v>4830</v>
      </c>
      <c r="B4831" s="13" t="n">
        <v>7.269599128290418</v>
      </c>
      <c r="C4831" s="13" t="n">
        <v>6.309210408756364</v>
      </c>
      <c r="D4831" s="14">
        <f>B4831-C4831</f>
        <v/>
      </c>
      <c r="E4831" s="14">
        <f>ABS(D4831)</f>
        <v/>
      </c>
      <c r="F4831" s="15" t="n">
        <v>116685</v>
      </c>
      <c r="G4831" s="12" t="inlineStr">
        <is>
          <t>joint</t>
        </is>
      </c>
      <c r="H4831" s="12" t="inlineStr">
        <is>
          <t>Married, spouse present</t>
        </is>
      </c>
      <c r="I4831" s="16" t="n">
        <v>26</v>
      </c>
      <c r="J4831" s="16" t="n">
        <v>75</v>
      </c>
      <c r="K4831" s="16" t="n">
        <v>0</v>
      </c>
      <c r="L4831" s="16" t="n">
        <v>0</v>
      </c>
      <c r="M4831" s="16" t="n">
        <v>2</v>
      </c>
      <c r="N4831" s="17" t="n">
        <v>0</v>
      </c>
      <c r="O4831" s="17" t="n">
        <v>0</v>
      </c>
      <c r="P4831" s="17" t="n">
        <v>3.428032737712645e-05</v>
      </c>
      <c r="Q4831" s="17" t="n">
        <v>0</v>
      </c>
      <c r="R4831" s="17" t="n">
        <v>0.4113639285255174</v>
      </c>
      <c r="S4831" s="17" t="n">
        <v>0.3813343617431546</v>
      </c>
      <c r="T4831" s="17" t="n">
        <v>0</v>
      </c>
      <c r="U4831" s="17" t="n">
        <v>0.2072674294039508</v>
      </c>
      <c r="V4831" s="18" t="n">
        <v>2730.75</v>
      </c>
    </row>
    <row r="4832">
      <c r="A4832" s="12" t="n">
        <v>4831</v>
      </c>
      <c r="B4832" s="13" t="n">
        <v>3.914893617021277</v>
      </c>
      <c r="C4832" s="13" t="n">
        <v>4.78024259801247</v>
      </c>
      <c r="D4832" s="14">
        <f>B4832-C4832</f>
        <v/>
      </c>
      <c r="E4832" s="14">
        <f>ABS(D4832)</f>
        <v/>
      </c>
      <c r="F4832" s="15" t="n">
        <v>93950</v>
      </c>
      <c r="G4832" s="12" t="inlineStr">
        <is>
          <t>head_of_household</t>
        </is>
      </c>
      <c r="H4832" s="12" t="inlineStr">
        <is>
          <t>Divorced</t>
        </is>
      </c>
      <c r="I4832" s="16" t="n">
        <v>53</v>
      </c>
      <c r="J4832" s="16" t="n">
        <v>42</v>
      </c>
      <c r="K4832" s="16" t="n">
        <v>2</v>
      </c>
      <c r="L4832" s="16" t="n">
        <v>0</v>
      </c>
      <c r="M4832" s="16" t="n">
        <v>3</v>
      </c>
      <c r="N4832" s="17" t="n">
        <v>0.8728046833422033</v>
      </c>
      <c r="O4832" s="17" t="n">
        <v>0</v>
      </c>
      <c r="P4832" s="17" t="n">
        <v>0.0026609898882384</v>
      </c>
      <c r="Q4832" s="17" t="n">
        <v>0</v>
      </c>
      <c r="R4832" s="17" t="n">
        <v>0</v>
      </c>
      <c r="S4832" s="17" t="n">
        <v>0</v>
      </c>
      <c r="T4832" s="17" t="n">
        <v>0</v>
      </c>
      <c r="U4832" s="17" t="n">
        <v>0</v>
      </c>
      <c r="V4832" s="18" t="n">
        <v>2487.7</v>
      </c>
    </row>
    <row r="4833">
      <c r="A4833" s="12" t="n">
        <v>4832</v>
      </c>
      <c r="B4833" s="13" t="n">
        <v>11.1047145800509</v>
      </c>
      <c r="C4833" s="13" t="n">
        <v>10.32233328467935</v>
      </c>
      <c r="D4833" s="14">
        <f>B4833-C4833</f>
        <v/>
      </c>
      <c r="E4833" s="14">
        <f>ABS(D4833)</f>
        <v/>
      </c>
      <c r="F4833" s="15" t="n">
        <v>168860</v>
      </c>
      <c r="G4833" s="12" t="inlineStr">
        <is>
          <t>joint</t>
        </is>
      </c>
      <c r="H4833" s="12" t="inlineStr">
        <is>
          <t>Married, spouse present</t>
        </is>
      </c>
      <c r="I4833" s="16" t="n">
        <v>54</v>
      </c>
      <c r="J4833" s="16" t="n">
        <v>43</v>
      </c>
      <c r="K4833" s="16" t="n">
        <v>2</v>
      </c>
      <c r="L4833" s="16" t="n">
        <v>0</v>
      </c>
      <c r="M4833" s="16" t="n">
        <v>4</v>
      </c>
      <c r="N4833" s="17" t="n">
        <v>0.8755181807414426</v>
      </c>
      <c r="O4833" s="17" t="n">
        <v>0</v>
      </c>
      <c r="P4833" s="17" t="n">
        <v>0.0829799834182162</v>
      </c>
      <c r="Q4833" s="17" t="n">
        <v>0</v>
      </c>
      <c r="R4833" s="17" t="n">
        <v>0</v>
      </c>
      <c r="S4833" s="17" t="n">
        <v>0</v>
      </c>
      <c r="T4833" s="17" t="n">
        <v>0</v>
      </c>
      <c r="U4833" s="17" t="n">
        <v>0.0415018358403411</v>
      </c>
      <c r="V4833" s="18" t="n">
        <v>532.24</v>
      </c>
    </row>
    <row r="4834">
      <c r="A4834" s="12" t="n">
        <v>4833</v>
      </c>
      <c r="B4834" s="13" t="n">
        <v>0</v>
      </c>
      <c r="C4834" s="13" t="n">
        <v>0.009926561656999899</v>
      </c>
      <c r="D4834" s="14">
        <f>B4834-C4834</f>
        <v/>
      </c>
      <c r="E4834" s="14">
        <f>ABS(D4834)</f>
        <v/>
      </c>
      <c r="F4834" s="15" t="n">
        <v>25900</v>
      </c>
      <c r="G4834" s="12" t="inlineStr">
        <is>
          <t>single</t>
        </is>
      </c>
      <c r="H4834" s="12" t="inlineStr">
        <is>
          <t>Widowed</t>
        </is>
      </c>
      <c r="I4834" s="16" t="n">
        <v>37</v>
      </c>
      <c r="J4834" s="16" t="n">
        <v>78</v>
      </c>
      <c r="K4834" s="16" t="n">
        <v>0</v>
      </c>
      <c r="L4834" s="16" t="n">
        <v>0</v>
      </c>
      <c r="M4834" s="16" t="n">
        <v>3</v>
      </c>
      <c r="N4834" s="17" t="n">
        <v>0</v>
      </c>
      <c r="O4834" s="17" t="n">
        <v>0</v>
      </c>
      <c r="P4834" s="17" t="n">
        <v>0</v>
      </c>
      <c r="Q4834" s="17" t="n">
        <v>0</v>
      </c>
      <c r="R4834" s="17" t="n">
        <v>0</v>
      </c>
      <c r="S4834" s="17" t="n">
        <v>0.9034749034749034</v>
      </c>
      <c r="T4834" s="17" t="n">
        <v>0</v>
      </c>
      <c r="U4834" s="17" t="n">
        <v>0</v>
      </c>
      <c r="V4834" s="18" t="n">
        <v>3586.26</v>
      </c>
    </row>
    <row r="4835">
      <c r="A4835" s="12" t="n">
        <v>4834</v>
      </c>
      <c r="B4835" s="13" t="n">
        <v>2.436328688130706</v>
      </c>
      <c r="C4835" s="13" t="n">
        <v>0.3229715300322707</v>
      </c>
      <c r="D4835" s="14">
        <f>B4835-C4835</f>
        <v/>
      </c>
      <c r="E4835" s="14">
        <f>ABS(D4835)</f>
        <v/>
      </c>
      <c r="F4835" s="15" t="n">
        <v>22190</v>
      </c>
      <c r="G4835" s="12" t="inlineStr">
        <is>
          <t>single</t>
        </is>
      </c>
      <c r="H4835" s="12" t="inlineStr">
        <is>
          <t>Widowed</t>
        </is>
      </c>
      <c r="I4835" s="16" t="n">
        <v>16</v>
      </c>
      <c r="J4835" s="16" t="n">
        <v>85</v>
      </c>
      <c r="K4835" s="16" t="n">
        <v>0</v>
      </c>
      <c r="L4835" s="16" t="n">
        <v>0</v>
      </c>
      <c r="M4835" s="16" t="n">
        <v>1</v>
      </c>
      <c r="N4835" s="17" t="n">
        <v>0</v>
      </c>
      <c r="O4835" s="17" t="n">
        <v>0.0090130689499774</v>
      </c>
      <c r="P4835" s="17" t="n">
        <v>0.0004506534474988</v>
      </c>
      <c r="Q4835" s="17" t="n">
        <v>0</v>
      </c>
      <c r="R4835" s="17" t="n">
        <v>0</v>
      </c>
      <c r="S4835" s="17" t="n">
        <v>0.5398828301036503</v>
      </c>
      <c r="T4835" s="17" t="n">
        <v>0</v>
      </c>
      <c r="U4835" s="17" t="n">
        <v>0</v>
      </c>
      <c r="V4835" s="18" t="n">
        <v>956.9400000000001</v>
      </c>
    </row>
    <row r="4836">
      <c r="A4836" s="12" t="n">
        <v>4835</v>
      </c>
      <c r="B4836" s="13" t="n">
        <v>5.726666666666667</v>
      </c>
      <c r="C4836" s="13" t="n">
        <v>5.724833172420912</v>
      </c>
      <c r="D4836" s="14">
        <f>B4836-C4836</f>
        <v/>
      </c>
      <c r="E4836" s="14">
        <f>ABS(D4836)</f>
        <v/>
      </c>
      <c r="F4836" s="15" t="n">
        <v>30000</v>
      </c>
      <c r="G4836" s="12" t="inlineStr">
        <is>
          <t>single</t>
        </is>
      </c>
      <c r="H4836" s="12" t="inlineStr">
        <is>
          <t>Divorced</t>
        </is>
      </c>
      <c r="I4836" s="16" t="n">
        <v>22</v>
      </c>
      <c r="J4836" s="16" t="n">
        <v>41</v>
      </c>
      <c r="K4836" s="16" t="n">
        <v>0</v>
      </c>
      <c r="L4836" s="16" t="n">
        <v>0</v>
      </c>
      <c r="M4836" s="16" t="n">
        <v>1</v>
      </c>
      <c r="N4836" s="17" t="n">
        <v>1</v>
      </c>
      <c r="O4836" s="17" t="n">
        <v>0</v>
      </c>
      <c r="P4836" s="17" t="n">
        <v>0</v>
      </c>
      <c r="Q4836" s="17" t="n">
        <v>0</v>
      </c>
      <c r="R4836" s="17" t="n">
        <v>0</v>
      </c>
      <c r="S4836" s="17" t="n">
        <v>0</v>
      </c>
      <c r="T4836" s="17" t="n">
        <v>0</v>
      </c>
      <c r="U4836" s="17" t="n">
        <v>0</v>
      </c>
      <c r="V4836" s="18" t="n">
        <v>1519.28</v>
      </c>
    </row>
    <row r="4837">
      <c r="A4837" s="12" t="n">
        <v>4836</v>
      </c>
      <c r="B4837" s="13" t="n">
        <v>3.258823529411765</v>
      </c>
      <c r="C4837" s="13" t="n">
        <v>4.914709262962248</v>
      </c>
      <c r="D4837" s="14">
        <f>B4837-C4837</f>
        <v/>
      </c>
      <c r="E4837" s="14">
        <f>ABS(D4837)</f>
        <v/>
      </c>
      <c r="F4837" s="15" t="n">
        <v>68000</v>
      </c>
      <c r="G4837" s="12" t="inlineStr">
        <is>
          <t>joint</t>
        </is>
      </c>
      <c r="H4837" s="12" t="inlineStr">
        <is>
          <t>Married, spouse present</t>
        </is>
      </c>
      <c r="I4837" s="16" t="n">
        <v>42</v>
      </c>
      <c r="J4837" s="16" t="n">
        <v>67</v>
      </c>
      <c r="K4837" s="16" t="n">
        <v>1</v>
      </c>
      <c r="L4837" s="16" t="n">
        <v>0</v>
      </c>
      <c r="M4837" s="16" t="n">
        <v>3</v>
      </c>
      <c r="N4837" s="17" t="n">
        <v>0.7352941176470589</v>
      </c>
      <c r="O4837" s="17" t="n">
        <v>0</v>
      </c>
      <c r="P4837" s="17" t="n">
        <v>0</v>
      </c>
      <c r="Q4837" s="17" t="n">
        <v>0</v>
      </c>
      <c r="R4837" s="17" t="n">
        <v>0</v>
      </c>
      <c r="S4837" s="17" t="n">
        <v>0</v>
      </c>
      <c r="T4837" s="17" t="n">
        <v>0</v>
      </c>
      <c r="U4837" s="17" t="n">
        <v>0.2647058823529412</v>
      </c>
      <c r="V4837" s="18" t="n">
        <v>3364.28</v>
      </c>
    </row>
    <row r="4838">
      <c r="A4838" s="12" t="n">
        <v>4837</v>
      </c>
      <c r="B4838" s="13" t="n">
        <v>10.76770923476326</v>
      </c>
      <c r="C4838" s="13" t="n">
        <v>10.02647224939706</v>
      </c>
      <c r="D4838" s="14">
        <f>B4838-C4838</f>
        <v/>
      </c>
      <c r="E4838" s="14">
        <f>ABS(D4838)</f>
        <v/>
      </c>
      <c r="F4838" s="15" t="n">
        <v>153852</v>
      </c>
      <c r="G4838" s="12" t="inlineStr">
        <is>
          <t>joint</t>
        </is>
      </c>
      <c r="H4838" s="12" t="inlineStr">
        <is>
          <t>Married, spouse present</t>
        </is>
      </c>
      <c r="I4838" s="16" t="n">
        <v>42</v>
      </c>
      <c r="J4838" s="16" t="n">
        <v>66</v>
      </c>
      <c r="K4838" s="16" t="n">
        <v>0</v>
      </c>
      <c r="L4838" s="16" t="n">
        <v>0</v>
      </c>
      <c r="M4838" s="16" t="n">
        <v>2</v>
      </c>
      <c r="N4838" s="17" t="n">
        <v>0</v>
      </c>
      <c r="O4838" s="17" t="n">
        <v>0</v>
      </c>
      <c r="P4838" s="17" t="n">
        <v>0.0263239996880118</v>
      </c>
      <c r="Q4838" s="17" t="n">
        <v>0.0004874814757039</v>
      </c>
      <c r="R4838" s="17" t="n">
        <v>0.1715934794477809</v>
      </c>
      <c r="S4838" s="17" t="n">
        <v>0.3574864155162104</v>
      </c>
      <c r="T4838" s="17" t="n">
        <v>-0.06499103034084699</v>
      </c>
      <c r="U4838" s="17" t="n">
        <v>0.5090996542131399</v>
      </c>
      <c r="V4838" s="18" t="n">
        <v>3917.07</v>
      </c>
    </row>
    <row r="4839">
      <c r="A4839" s="12" t="n">
        <v>4838</v>
      </c>
      <c r="B4839" s="13" t="n">
        <v>5.191946826607741</v>
      </c>
      <c r="C4839" s="13" t="n">
        <v>5.453075361750208</v>
      </c>
      <c r="D4839" s="14">
        <f>B4839-C4839</f>
        <v/>
      </c>
      <c r="E4839" s="14">
        <f>ABS(D4839)</f>
        <v/>
      </c>
      <c r="F4839" s="15" t="n">
        <v>114042</v>
      </c>
      <c r="G4839" s="12" t="inlineStr">
        <is>
          <t>joint</t>
        </is>
      </c>
      <c r="H4839" s="12" t="inlineStr">
        <is>
          <t>Married, spouse present</t>
        </is>
      </c>
      <c r="I4839" s="16" t="n">
        <v>27</v>
      </c>
      <c r="J4839" s="16" t="n">
        <v>45</v>
      </c>
      <c r="K4839" s="16" t="n">
        <v>2</v>
      </c>
      <c r="L4839" s="16" t="n">
        <v>0</v>
      </c>
      <c r="M4839" s="16" t="n">
        <v>4</v>
      </c>
      <c r="N4839" s="17" t="n">
        <v>0.8067203311060838</v>
      </c>
      <c r="O4839" s="17" t="n">
        <v>0</v>
      </c>
      <c r="P4839" s="17" t="n">
        <v>0.0113905403272478</v>
      </c>
      <c r="Q4839" s="17" t="n">
        <v>0</v>
      </c>
      <c r="R4839" s="17" t="n">
        <v>0</v>
      </c>
      <c r="S4839" s="17" t="n">
        <v>0</v>
      </c>
      <c r="T4839" s="17" t="n">
        <v>0</v>
      </c>
      <c r="U4839" s="17" t="n">
        <v>0.1818891285666684</v>
      </c>
      <c r="V4839" s="18" t="n">
        <v>2261.51</v>
      </c>
    </row>
    <row r="4840">
      <c r="A4840" s="12" t="n">
        <v>4839</v>
      </c>
      <c r="B4840" s="13" t="n">
        <v>16.40614171530655</v>
      </c>
      <c r="C4840" s="13" t="n">
        <v>17.76871915127741</v>
      </c>
      <c r="D4840" s="14">
        <f>B4840-C4840</f>
        <v/>
      </c>
      <c r="E4840" s="14">
        <f>ABS(D4840)</f>
        <v/>
      </c>
      <c r="F4840" s="15" t="n">
        <v>400902</v>
      </c>
      <c r="G4840" s="12" t="inlineStr">
        <is>
          <t>joint</t>
        </is>
      </c>
      <c r="H4840" s="12" t="inlineStr">
        <is>
          <t>Married, spouse present</t>
        </is>
      </c>
      <c r="I4840" s="16" t="n">
        <v>36</v>
      </c>
      <c r="J4840" s="16" t="n">
        <v>38</v>
      </c>
      <c r="K4840" s="16" t="n">
        <v>1</v>
      </c>
      <c r="L4840" s="16" t="n">
        <v>1</v>
      </c>
      <c r="M4840" s="16" t="n">
        <v>3</v>
      </c>
      <c r="N4840" s="17" t="n">
        <v>0.5986500441504408</v>
      </c>
      <c r="O4840" s="17" t="n">
        <v>0</v>
      </c>
      <c r="P4840" s="17" t="n">
        <v>0.0022474320407481</v>
      </c>
      <c r="Q4840" s="17" t="n">
        <v>0</v>
      </c>
      <c r="R4840" s="17" t="n">
        <v>0</v>
      </c>
      <c r="S4840" s="17" t="n">
        <v>0</v>
      </c>
      <c r="T4840" s="17" t="n">
        <v>0</v>
      </c>
      <c r="U4840" s="17" t="n">
        <v>0.3991025238088111</v>
      </c>
      <c r="V4840" s="18" t="n">
        <v>3134.86</v>
      </c>
    </row>
    <row r="4841">
      <c r="A4841" s="12" t="n">
        <v>4840</v>
      </c>
      <c r="B4841" s="13" t="n">
        <v>-21.35666666666667</v>
      </c>
      <c r="C4841" s="13" t="n">
        <v>-20.3840168121292</v>
      </c>
      <c r="D4841" s="14">
        <f>B4841-C4841</f>
        <v/>
      </c>
      <c r="E4841" s="14">
        <f>ABS(D4841)</f>
        <v/>
      </c>
      <c r="F4841" s="15" t="n">
        <v>30000</v>
      </c>
      <c r="G4841" s="12" t="inlineStr">
        <is>
          <t>head_of_household</t>
        </is>
      </c>
      <c r="H4841" s="12" t="inlineStr">
        <is>
          <t>Married, spouse absent</t>
        </is>
      </c>
      <c r="I4841" s="16" t="n">
        <v>48</v>
      </c>
      <c r="J4841" s="16" t="n">
        <v>43</v>
      </c>
      <c r="K4841" s="16" t="n">
        <v>2</v>
      </c>
      <c r="L4841" s="16" t="n">
        <v>0</v>
      </c>
      <c r="M4841" s="16" t="n">
        <v>3</v>
      </c>
      <c r="N4841" s="17" t="n">
        <v>1</v>
      </c>
      <c r="O4841" s="17" t="n">
        <v>0</v>
      </c>
      <c r="P4841" s="17" t="n">
        <v>0</v>
      </c>
      <c r="Q4841" s="17" t="n">
        <v>0</v>
      </c>
      <c r="R4841" s="17" t="n">
        <v>0</v>
      </c>
      <c r="S4841" s="17" t="n">
        <v>0</v>
      </c>
      <c r="T4841" s="17" t="n">
        <v>0</v>
      </c>
      <c r="U4841" s="17" t="n">
        <v>0</v>
      </c>
      <c r="V4841" s="18" t="n">
        <v>2328.78</v>
      </c>
    </row>
    <row r="4842">
      <c r="A4842" s="12" t="n">
        <v>4841</v>
      </c>
      <c r="B4842" s="13" t="n">
        <v>28.93561142733022</v>
      </c>
      <c r="C4842" s="13" t="n">
        <v>27.32413222337419</v>
      </c>
      <c r="D4842" s="14">
        <f>B4842-C4842</f>
        <v/>
      </c>
      <c r="E4842" s="14">
        <f>ABS(D4842)</f>
        <v/>
      </c>
      <c r="F4842" s="15" t="n">
        <v>611701</v>
      </c>
      <c r="G4842" s="12" t="inlineStr">
        <is>
          <t>single</t>
        </is>
      </c>
      <c r="H4842" s="12" t="inlineStr">
        <is>
          <t>Never married/single</t>
        </is>
      </c>
      <c r="I4842" s="16" t="n">
        <v>46</v>
      </c>
      <c r="J4842" s="16" t="n">
        <v>54</v>
      </c>
      <c r="K4842" s="16" t="n">
        <v>0</v>
      </c>
      <c r="L4842" s="16" t="n">
        <v>0</v>
      </c>
      <c r="M4842" s="16" t="n">
        <v>1</v>
      </c>
      <c r="N4842" s="17" t="n">
        <v>0.8697059511101012</v>
      </c>
      <c r="O4842" s="17" t="n">
        <v>0</v>
      </c>
      <c r="P4842" s="17" t="n">
        <v>0.0322069115466543</v>
      </c>
      <c r="Q4842" s="17" t="n">
        <v>0.0326957124477481</v>
      </c>
      <c r="R4842" s="17" t="n">
        <v>0</v>
      </c>
      <c r="S4842" s="17" t="n">
        <v>0</v>
      </c>
      <c r="T4842" s="17" t="n">
        <v>0.0490435686716222</v>
      </c>
      <c r="U4842" s="17" t="n">
        <v>0</v>
      </c>
      <c r="V4842" s="18" t="n">
        <v>559.1900000000001</v>
      </c>
    </row>
    <row r="4843">
      <c r="A4843" s="12" t="n">
        <v>4842</v>
      </c>
      <c r="B4843" s="13" t="n">
        <v>4.038485657463315</v>
      </c>
      <c r="C4843" s="13" t="n">
        <v>6.632543629328665</v>
      </c>
      <c r="D4843" s="14">
        <f>B4843-C4843</f>
        <v/>
      </c>
      <c r="E4843" s="14">
        <f>ABS(D4843)</f>
        <v/>
      </c>
      <c r="F4843" s="15" t="n">
        <v>96793</v>
      </c>
      <c r="G4843" s="12" t="inlineStr">
        <is>
          <t>joint</t>
        </is>
      </c>
      <c r="H4843" s="12" t="inlineStr">
        <is>
          <t>Married, spouse present</t>
        </is>
      </c>
      <c r="I4843" s="16" t="n">
        <v>5</v>
      </c>
      <c r="J4843" s="16" t="n">
        <v>66</v>
      </c>
      <c r="K4843" s="16" t="n">
        <v>1</v>
      </c>
      <c r="L4843" s="16" t="n">
        <v>0</v>
      </c>
      <c r="M4843" s="16" t="n">
        <v>3</v>
      </c>
      <c r="N4843" s="17" t="n">
        <v>0.3348692570743752</v>
      </c>
      <c r="O4843" s="17" t="n">
        <v>0</v>
      </c>
      <c r="P4843" s="17" t="n">
        <v>0</v>
      </c>
      <c r="Q4843" s="17" t="n">
        <v>0</v>
      </c>
      <c r="R4843" s="17" t="n">
        <v>0</v>
      </c>
      <c r="S4843" s="17" t="n">
        <v>0.2312047358796607</v>
      </c>
      <c r="T4843" s="17" t="n">
        <v>0</v>
      </c>
      <c r="U4843" s="17" t="n">
        <v>0.433926007045964</v>
      </c>
      <c r="V4843" s="18" t="n">
        <v>857.16</v>
      </c>
    </row>
    <row r="4844">
      <c r="A4844" s="12" t="n">
        <v>4843</v>
      </c>
      <c r="B4844" s="13" t="n">
        <v>7.995744680851064</v>
      </c>
      <c r="C4844" s="13" t="n">
        <v>7.661663625584478</v>
      </c>
      <c r="D4844" s="14">
        <f>B4844-C4844</f>
        <v/>
      </c>
      <c r="E4844" s="14">
        <f>ABS(D4844)</f>
        <v/>
      </c>
      <c r="F4844" s="15" t="n">
        <v>47000</v>
      </c>
      <c r="G4844" s="12" t="inlineStr">
        <is>
          <t>single</t>
        </is>
      </c>
      <c r="H4844" s="12" t="inlineStr">
        <is>
          <t>Divorced</t>
        </is>
      </c>
      <c r="I4844" s="16" t="n">
        <v>55</v>
      </c>
      <c r="J4844" s="16" t="n">
        <v>49</v>
      </c>
      <c r="K4844" s="16" t="n">
        <v>0</v>
      </c>
      <c r="L4844" s="16" t="n">
        <v>0</v>
      </c>
      <c r="M4844" s="16" t="n">
        <v>2</v>
      </c>
      <c r="N4844" s="17" t="n">
        <v>1</v>
      </c>
      <c r="O4844" s="17" t="n">
        <v>0</v>
      </c>
      <c r="P4844" s="17" t="n">
        <v>0</v>
      </c>
      <c r="Q4844" s="17" t="n">
        <v>0</v>
      </c>
      <c r="R4844" s="17" t="n">
        <v>0</v>
      </c>
      <c r="S4844" s="17" t="n">
        <v>0</v>
      </c>
      <c r="T4844" s="17" t="n">
        <v>0</v>
      </c>
      <c r="U4844" s="17" t="n">
        <v>0</v>
      </c>
      <c r="V4844" s="18" t="n">
        <v>3228.19</v>
      </c>
    </row>
    <row r="4845">
      <c r="A4845" s="12" t="n">
        <v>4844</v>
      </c>
      <c r="B4845" s="13" t="n">
        <v>10.03787878787879</v>
      </c>
      <c r="C4845" s="13" t="n">
        <v>11.04211831296182</v>
      </c>
      <c r="D4845" s="14">
        <f>B4845-C4845</f>
        <v/>
      </c>
      <c r="E4845" s="14">
        <f>ABS(D4845)</f>
        <v/>
      </c>
      <c r="F4845" s="15" t="n">
        <v>75504</v>
      </c>
      <c r="G4845" s="12" t="inlineStr">
        <is>
          <t>single</t>
        </is>
      </c>
      <c r="H4845" s="12" t="inlineStr">
        <is>
          <t>Never married/single</t>
        </is>
      </c>
      <c r="I4845" s="16" t="n">
        <v>36</v>
      </c>
      <c r="J4845" s="16" t="n">
        <v>24</v>
      </c>
      <c r="K4845" s="16" t="n">
        <v>0</v>
      </c>
      <c r="L4845" s="16" t="n">
        <v>0</v>
      </c>
      <c r="M4845" s="16" t="n">
        <v>1</v>
      </c>
      <c r="N4845" s="17" t="n">
        <v>0.9933248569612206</v>
      </c>
      <c r="O4845" s="17" t="n">
        <v>0</v>
      </c>
      <c r="P4845" s="17" t="n">
        <v>5.297732570459843e-05</v>
      </c>
      <c r="Q4845" s="17" t="n">
        <v>0.0066221657130748</v>
      </c>
      <c r="R4845" s="17" t="n">
        <v>0</v>
      </c>
      <c r="S4845" s="17" t="n">
        <v>0</v>
      </c>
      <c r="T4845" s="17" t="n">
        <v>0</v>
      </c>
      <c r="U4845" s="17" t="n">
        <v>0</v>
      </c>
      <c r="V4845" s="18" t="n">
        <v>3511.52</v>
      </c>
    </row>
    <row r="4846">
      <c r="A4846" s="12" t="n">
        <v>4845</v>
      </c>
      <c r="B4846" s="13" t="n">
        <v>6.622667923773607</v>
      </c>
      <c r="C4846" s="13" t="n">
        <v>6.605848713461851</v>
      </c>
      <c r="D4846" s="14">
        <f>B4846-C4846</f>
        <v/>
      </c>
      <c r="E4846" s="14">
        <f>ABS(D4846)</f>
        <v/>
      </c>
      <c r="F4846" s="15" t="n">
        <v>35001</v>
      </c>
      <c r="G4846" s="12" t="inlineStr">
        <is>
          <t>single</t>
        </is>
      </c>
      <c r="H4846" s="12" t="inlineStr">
        <is>
          <t>Widowed</t>
        </is>
      </c>
      <c r="I4846" s="16" t="n">
        <v>42</v>
      </c>
      <c r="J4846" s="16" t="n">
        <v>53</v>
      </c>
      <c r="K4846" s="16" t="n">
        <v>0</v>
      </c>
      <c r="L4846" s="16" t="n">
        <v>0</v>
      </c>
      <c r="M4846" s="16" t="n">
        <v>4</v>
      </c>
      <c r="N4846" s="17" t="n">
        <v>0.9999714293877318</v>
      </c>
      <c r="O4846" s="17" t="n">
        <v>0</v>
      </c>
      <c r="P4846" s="17" t="n">
        <v>2.857061226822091e-05</v>
      </c>
      <c r="Q4846" s="17" t="n">
        <v>0</v>
      </c>
      <c r="R4846" s="17" t="n">
        <v>0</v>
      </c>
      <c r="S4846" s="17" t="n">
        <v>0</v>
      </c>
      <c r="T4846" s="17" t="n">
        <v>0</v>
      </c>
      <c r="U4846" s="17" t="n">
        <v>0</v>
      </c>
      <c r="V4846" s="18" t="n">
        <v>6657.35</v>
      </c>
    </row>
    <row r="4847">
      <c r="A4847" s="12" t="n">
        <v>4846</v>
      </c>
      <c r="B4847" s="13" t="n">
        <v>8.928879236046471</v>
      </c>
      <c r="C4847" s="13" t="n">
        <v>6.168001837855648</v>
      </c>
      <c r="D4847" s="14">
        <f>B4847-C4847</f>
        <v/>
      </c>
      <c r="E4847" s="14">
        <f>ABS(D4847)</f>
        <v/>
      </c>
      <c r="F4847" s="15" t="n">
        <v>87021</v>
      </c>
      <c r="G4847" s="12" t="inlineStr">
        <is>
          <t>head_of_household</t>
        </is>
      </c>
      <c r="H4847" s="12" t="inlineStr">
        <is>
          <t>Widowed</t>
        </is>
      </c>
      <c r="I4847" s="16" t="n">
        <v>11</v>
      </c>
      <c r="J4847" s="16" t="n">
        <v>60</v>
      </c>
      <c r="K4847" s="16" t="n">
        <v>2</v>
      </c>
      <c r="L4847" s="16" t="n">
        <v>0</v>
      </c>
      <c r="M4847" s="16" t="n">
        <v>3</v>
      </c>
      <c r="N4847" s="17" t="n">
        <v>0.9537927626664828</v>
      </c>
      <c r="O4847" s="17" t="n">
        <v>0</v>
      </c>
      <c r="P4847" s="17" t="n">
        <v>0.0462072373335172</v>
      </c>
      <c r="Q4847" s="17" t="n">
        <v>0</v>
      </c>
      <c r="R4847" s="17" t="n">
        <v>0</v>
      </c>
      <c r="S4847" s="17" t="n">
        <v>0</v>
      </c>
      <c r="T4847" s="17" t="n">
        <v>0</v>
      </c>
      <c r="U4847" s="17" t="n">
        <v>0</v>
      </c>
      <c r="V4847" s="18" t="n">
        <v>376.56</v>
      </c>
    </row>
    <row r="4848">
      <c r="A4848" s="12" t="n">
        <v>4847</v>
      </c>
      <c r="B4848" s="13" t="n">
        <v>13.01028163609088</v>
      </c>
      <c r="C4848" s="13" t="n">
        <v>10.61016379750848</v>
      </c>
      <c r="D4848" s="14">
        <f>B4848-C4848</f>
        <v/>
      </c>
      <c r="E4848" s="14">
        <f>ABS(D4848)</f>
        <v/>
      </c>
      <c r="F4848" s="15" t="n">
        <v>205039</v>
      </c>
      <c r="G4848" s="12" t="inlineStr">
        <is>
          <t>joint</t>
        </is>
      </c>
      <c r="H4848" s="12" t="inlineStr">
        <is>
          <t>Married, spouse present</t>
        </is>
      </c>
      <c r="I4848" s="16" t="n">
        <v>16</v>
      </c>
      <c r="J4848" s="16" t="n">
        <v>50</v>
      </c>
      <c r="K4848" s="16" t="n">
        <v>3</v>
      </c>
      <c r="L4848" s="16" t="n">
        <v>0</v>
      </c>
      <c r="M4848" s="16" t="n">
        <v>5</v>
      </c>
      <c r="N4848" s="17" t="n">
        <v>0.1775613419885973</v>
      </c>
      <c r="O4848" s="17" t="n">
        <v>0</v>
      </c>
      <c r="P4848" s="17" t="n">
        <v>0.005003926082355</v>
      </c>
      <c r="Q4848" s="17" t="n">
        <v>0.0009803013085315001</v>
      </c>
      <c r="R4848" s="17" t="n">
        <v>0</v>
      </c>
      <c r="S4848" s="17" t="n">
        <v>0</v>
      </c>
      <c r="T4848" s="17" t="n">
        <v>0</v>
      </c>
      <c r="U4848" s="17" t="n">
        <v>0.8164544306205161</v>
      </c>
      <c r="V4848" s="18" t="n">
        <v>522.11</v>
      </c>
    </row>
    <row r="4849">
      <c r="A4849" s="12" t="n">
        <v>4848</v>
      </c>
      <c r="B4849" s="13" t="n">
        <v>-1.878571428571428</v>
      </c>
      <c r="C4849" s="13" t="n">
        <v>-1.966769379901187</v>
      </c>
      <c r="D4849" s="14">
        <f>B4849-C4849</f>
        <v/>
      </c>
      <c r="E4849" s="14">
        <f>ABS(D4849)</f>
        <v/>
      </c>
      <c r="F4849" s="15" t="n">
        <v>14000</v>
      </c>
      <c r="G4849" s="12" t="inlineStr">
        <is>
          <t>single</t>
        </is>
      </c>
      <c r="H4849" s="12" t="inlineStr">
        <is>
          <t>Divorced</t>
        </is>
      </c>
      <c r="I4849" s="16" t="n">
        <v>1</v>
      </c>
      <c r="J4849" s="16" t="n">
        <v>49</v>
      </c>
      <c r="K4849" s="16" t="n">
        <v>1</v>
      </c>
      <c r="L4849" s="16" t="n">
        <v>0</v>
      </c>
      <c r="M4849" s="16" t="n">
        <v>2</v>
      </c>
      <c r="N4849" s="17" t="n">
        <v>1</v>
      </c>
      <c r="O4849" s="17" t="n">
        <v>0</v>
      </c>
      <c r="P4849" s="17" t="n">
        <v>0</v>
      </c>
      <c r="Q4849" s="17" t="n">
        <v>0</v>
      </c>
      <c r="R4849" s="17" t="n">
        <v>0</v>
      </c>
      <c r="S4849" s="17" t="n">
        <v>0</v>
      </c>
      <c r="T4849" s="17" t="n">
        <v>0</v>
      </c>
      <c r="U4849" s="17" t="n">
        <v>0</v>
      </c>
      <c r="V4849" s="18" t="n">
        <v>2152.23</v>
      </c>
    </row>
    <row r="4850">
      <c r="A4850" s="12" t="n">
        <v>4849</v>
      </c>
      <c r="B4850" s="13" t="n">
        <v>10.54287549653247</v>
      </c>
      <c r="C4850" s="13" t="n">
        <v>9.019128006008831</v>
      </c>
      <c r="D4850" s="14">
        <f>B4850-C4850</f>
        <v/>
      </c>
      <c r="E4850" s="14">
        <f>ABS(D4850)</f>
        <v/>
      </c>
      <c r="F4850" s="15" t="n">
        <v>153620</v>
      </c>
      <c r="G4850" s="12" t="inlineStr">
        <is>
          <t>joint</t>
        </is>
      </c>
      <c r="H4850" s="12" t="inlineStr">
        <is>
          <t>Married, spouse present</t>
        </is>
      </c>
      <c r="I4850" s="16" t="n">
        <v>22</v>
      </c>
      <c r="J4850" s="16" t="n">
        <v>42</v>
      </c>
      <c r="K4850" s="16" t="n">
        <v>2</v>
      </c>
      <c r="L4850" s="16" t="n">
        <v>0</v>
      </c>
      <c r="M4850" s="16" t="n">
        <v>4</v>
      </c>
      <c r="N4850" s="17" t="n">
        <v>0.2799114698606952</v>
      </c>
      <c r="O4850" s="17" t="n">
        <v>0</v>
      </c>
      <c r="P4850" s="17" t="n">
        <v>0.0024410883999479</v>
      </c>
      <c r="Q4850" s="17" t="n">
        <v>0</v>
      </c>
      <c r="R4850" s="17" t="n">
        <v>0</v>
      </c>
      <c r="S4850" s="17" t="n">
        <v>0</v>
      </c>
      <c r="T4850" s="17" t="n">
        <v>0</v>
      </c>
      <c r="U4850" s="17" t="n">
        <v>0.7176474417393569</v>
      </c>
      <c r="V4850" s="18" t="n">
        <v>1218.78</v>
      </c>
    </row>
    <row r="4851">
      <c r="A4851" s="12" t="n">
        <v>4850</v>
      </c>
      <c r="B4851" s="13" t="n">
        <v>8.309803921568628</v>
      </c>
      <c r="C4851" s="13" t="n">
        <v>8.178664413361917</v>
      </c>
      <c r="D4851" s="14">
        <f>B4851-C4851</f>
        <v/>
      </c>
      <c r="E4851" s="14">
        <f>ABS(D4851)</f>
        <v/>
      </c>
      <c r="F4851" s="15" t="n">
        <v>51000</v>
      </c>
      <c r="G4851" s="12" t="inlineStr">
        <is>
          <t>single</t>
        </is>
      </c>
      <c r="H4851" s="12" t="inlineStr">
        <is>
          <t>Never married/single</t>
        </is>
      </c>
      <c r="I4851" s="16" t="n">
        <v>35</v>
      </c>
      <c r="J4851" s="16" t="n">
        <v>24</v>
      </c>
      <c r="K4851" s="16" t="n">
        <v>0</v>
      </c>
      <c r="L4851" s="16" t="n">
        <v>0</v>
      </c>
      <c r="M4851" s="16" t="n">
        <v>8</v>
      </c>
      <c r="N4851" s="17" t="n">
        <v>1</v>
      </c>
      <c r="O4851" s="17" t="n">
        <v>0</v>
      </c>
      <c r="P4851" s="17" t="n">
        <v>0</v>
      </c>
      <c r="Q4851" s="17" t="n">
        <v>0</v>
      </c>
      <c r="R4851" s="17" t="n">
        <v>0</v>
      </c>
      <c r="S4851" s="17" t="n">
        <v>0</v>
      </c>
      <c r="T4851" s="17" t="n">
        <v>0</v>
      </c>
      <c r="U4851" s="17" t="n">
        <v>0</v>
      </c>
      <c r="V4851" s="18" t="n">
        <v>854.12</v>
      </c>
    </row>
    <row r="4852">
      <c r="A4852" s="12" t="n">
        <v>4851</v>
      </c>
      <c r="B4852" s="13" t="n">
        <v>6.584172661870504</v>
      </c>
      <c r="C4852" s="13" t="n">
        <v>6.48438867086453</v>
      </c>
      <c r="D4852" s="14">
        <f>B4852-C4852</f>
        <v/>
      </c>
      <c r="E4852" s="14">
        <f>ABS(D4852)</f>
        <v/>
      </c>
      <c r="F4852" s="15" t="n">
        <v>34750</v>
      </c>
      <c r="G4852" s="12" t="inlineStr">
        <is>
          <t>single</t>
        </is>
      </c>
      <c r="H4852" s="12" t="inlineStr">
        <is>
          <t>Never married/single</t>
        </is>
      </c>
      <c r="I4852" s="16" t="n">
        <v>37</v>
      </c>
      <c r="J4852" s="16" t="n">
        <v>22</v>
      </c>
      <c r="K4852" s="16" t="n">
        <v>1</v>
      </c>
      <c r="L4852" s="16" t="n">
        <v>0</v>
      </c>
      <c r="M4852" s="16" t="n">
        <v>3</v>
      </c>
      <c r="N4852" s="17" t="n">
        <v>0.9784172661870504</v>
      </c>
      <c r="O4852" s="17" t="n">
        <v>0</v>
      </c>
      <c r="P4852" s="17" t="n">
        <v>0</v>
      </c>
      <c r="Q4852" s="17" t="n">
        <v>0</v>
      </c>
      <c r="R4852" s="17" t="n">
        <v>0</v>
      </c>
      <c r="S4852" s="17" t="n">
        <v>0</v>
      </c>
      <c r="T4852" s="17" t="n">
        <v>0</v>
      </c>
      <c r="U4852" s="17" t="n">
        <v>0</v>
      </c>
      <c r="V4852" s="18" t="n">
        <v>2244.25</v>
      </c>
    </row>
    <row r="4853">
      <c r="A4853" s="12" t="n">
        <v>4852</v>
      </c>
      <c r="B4853" s="13" t="n">
        <v>13.10896105416654</v>
      </c>
      <c r="C4853" s="13" t="n">
        <v>12.92944841481614</v>
      </c>
      <c r="D4853" s="14">
        <f>B4853-C4853</f>
        <v/>
      </c>
      <c r="E4853" s="14">
        <f>ABS(D4853)</f>
        <v/>
      </c>
      <c r="F4853" s="15" t="n">
        <v>95011</v>
      </c>
      <c r="G4853" s="12" t="inlineStr">
        <is>
          <t>single</t>
        </is>
      </c>
      <c r="H4853" s="12" t="inlineStr">
        <is>
          <t>Never married/single</t>
        </is>
      </c>
      <c r="I4853" s="16" t="n">
        <v>6</v>
      </c>
      <c r="J4853" s="16" t="n">
        <v>59</v>
      </c>
      <c r="K4853" s="16" t="n">
        <v>0</v>
      </c>
      <c r="L4853" s="16" t="n">
        <v>0</v>
      </c>
      <c r="M4853" s="16" t="n">
        <v>3</v>
      </c>
      <c r="N4853" s="17" t="n">
        <v>0.8420077675216554</v>
      </c>
      <c r="O4853" s="17" t="n">
        <v>0.1578764564103104</v>
      </c>
      <c r="P4853" s="17" t="n">
        <v>0.0001157760680342</v>
      </c>
      <c r="Q4853" s="17" t="n">
        <v>0</v>
      </c>
      <c r="R4853" s="17" t="n">
        <v>0</v>
      </c>
      <c r="S4853" s="17" t="n">
        <v>0</v>
      </c>
      <c r="T4853" s="17" t="n">
        <v>0</v>
      </c>
      <c r="U4853" s="17" t="n">
        <v>0</v>
      </c>
      <c r="V4853" s="18" t="n">
        <v>2096.08</v>
      </c>
    </row>
    <row r="4854">
      <c r="A4854" s="12" t="n">
        <v>4853</v>
      </c>
      <c r="B4854" s="13" t="n">
        <v>-39.96428571428572</v>
      </c>
      <c r="C4854" s="13" t="n">
        <v>-30.23609012884132</v>
      </c>
      <c r="D4854" s="14">
        <f>B4854-C4854</f>
        <v/>
      </c>
      <c r="E4854" s="14">
        <f>ABS(D4854)</f>
        <v/>
      </c>
      <c r="F4854" s="15" t="n">
        <v>14000</v>
      </c>
      <c r="G4854" s="12" t="inlineStr">
        <is>
          <t>joint</t>
        </is>
      </c>
      <c r="H4854" s="12" t="inlineStr">
        <is>
          <t>Married, spouse present</t>
        </is>
      </c>
      <c r="I4854" s="16" t="n">
        <v>6</v>
      </c>
      <c r="J4854" s="16" t="n">
        <v>43</v>
      </c>
      <c r="K4854" s="16" t="n">
        <v>1</v>
      </c>
      <c r="L4854" s="16" t="n">
        <v>0</v>
      </c>
      <c r="M4854" s="16" t="n">
        <v>3</v>
      </c>
      <c r="N4854" s="17" t="n">
        <v>1</v>
      </c>
      <c r="O4854" s="17" t="n">
        <v>0</v>
      </c>
      <c r="P4854" s="17" t="n">
        <v>0</v>
      </c>
      <c r="Q4854" s="17" t="n">
        <v>0</v>
      </c>
      <c r="R4854" s="17" t="n">
        <v>0</v>
      </c>
      <c r="S4854" s="17" t="n">
        <v>0</v>
      </c>
      <c r="T4854" s="17" t="n">
        <v>0</v>
      </c>
      <c r="U4854" s="17" t="n">
        <v>0</v>
      </c>
      <c r="V4854" s="18" t="n">
        <v>1684.04</v>
      </c>
    </row>
    <row r="4855">
      <c r="A4855" s="12" t="n">
        <v>4854</v>
      </c>
      <c r="B4855" s="13" t="n">
        <v>12.42480185886622</v>
      </c>
      <c r="C4855" s="13" t="n">
        <v>11.79840091164171</v>
      </c>
      <c r="D4855" s="14">
        <f>B4855-C4855</f>
        <v/>
      </c>
      <c r="E4855" s="14">
        <f>ABS(D4855)</f>
        <v/>
      </c>
      <c r="F4855" s="15" t="n">
        <v>198502</v>
      </c>
      <c r="G4855" s="12" t="inlineStr">
        <is>
          <t>joint</t>
        </is>
      </c>
      <c r="H4855" s="12" t="inlineStr">
        <is>
          <t>Married, spouse present</t>
        </is>
      </c>
      <c r="I4855" s="16" t="n">
        <v>20</v>
      </c>
      <c r="J4855" s="16" t="n">
        <v>55</v>
      </c>
      <c r="K4855" s="16" t="n">
        <v>2</v>
      </c>
      <c r="L4855" s="16" t="n">
        <v>0</v>
      </c>
      <c r="M4855" s="16" t="n">
        <v>4</v>
      </c>
      <c r="N4855" s="17" t="n">
        <v>0.8060372187685766</v>
      </c>
      <c r="O4855" s="17" t="n">
        <v>0</v>
      </c>
      <c r="P4855" s="17" t="n">
        <v>0.00756667439119</v>
      </c>
      <c r="Q4855" s="17" t="n">
        <v>0.0050377326173036</v>
      </c>
      <c r="R4855" s="17" t="n">
        <v>0</v>
      </c>
      <c r="S4855" s="17" t="n">
        <v>0</v>
      </c>
      <c r="T4855" s="17" t="n">
        <v>0</v>
      </c>
      <c r="U4855" s="17" t="n">
        <v>0.1813583742229297</v>
      </c>
      <c r="V4855" s="18" t="n">
        <v>2927.01</v>
      </c>
    </row>
    <row r="4856">
      <c r="A4856" s="12" t="n">
        <v>4855</v>
      </c>
      <c r="B4856" s="13" t="n">
        <v>8.269409922499058</v>
      </c>
      <c r="C4856" s="13" t="n">
        <v>8.233156641551505</v>
      </c>
      <c r="D4856" s="14">
        <f>B4856-C4856</f>
        <v/>
      </c>
      <c r="E4856" s="14">
        <f>ABS(D4856)</f>
        <v/>
      </c>
      <c r="F4856" s="15" t="n">
        <v>50451</v>
      </c>
      <c r="G4856" s="12" t="inlineStr">
        <is>
          <t>single</t>
        </is>
      </c>
      <c r="H4856" s="12" t="inlineStr">
        <is>
          <t>Never married/single</t>
        </is>
      </c>
      <c r="I4856" s="16" t="n">
        <v>55</v>
      </c>
      <c r="J4856" s="16" t="n">
        <v>29</v>
      </c>
      <c r="K4856" s="16" t="n">
        <v>0</v>
      </c>
      <c r="L4856" s="16" t="n">
        <v>0</v>
      </c>
      <c r="M4856" s="16" t="n">
        <v>2</v>
      </c>
      <c r="N4856" s="17" t="n">
        <v>0.9910606330895324</v>
      </c>
      <c r="O4856" s="17" t="n">
        <v>0</v>
      </c>
      <c r="P4856" s="17" t="n">
        <v>0.008939366910467501</v>
      </c>
      <c r="Q4856" s="17" t="n">
        <v>0</v>
      </c>
      <c r="R4856" s="17" t="n">
        <v>0</v>
      </c>
      <c r="S4856" s="17" t="n">
        <v>0</v>
      </c>
      <c r="T4856" s="17" t="n">
        <v>0</v>
      </c>
      <c r="U4856" s="17" t="n">
        <v>0</v>
      </c>
      <c r="V4856" s="18" t="n">
        <v>4932.78</v>
      </c>
    </row>
    <row r="4857">
      <c r="A4857" s="12" t="n">
        <v>4856</v>
      </c>
      <c r="B4857" s="13" t="n">
        <v>3.603011201306063</v>
      </c>
      <c r="C4857" s="13" t="n">
        <v>-0.06200363744096661</v>
      </c>
      <c r="D4857" s="14">
        <f>B4857-C4857</f>
        <v/>
      </c>
      <c r="E4857" s="14">
        <f>ABS(D4857)</f>
        <v/>
      </c>
      <c r="F4857" s="15" t="n">
        <v>44102</v>
      </c>
      <c r="G4857" s="12" t="inlineStr">
        <is>
          <t>head_of_household</t>
        </is>
      </c>
      <c r="H4857" s="12" t="inlineStr">
        <is>
          <t>Divorced</t>
        </is>
      </c>
      <c r="I4857" s="16" t="n">
        <v>37</v>
      </c>
      <c r="J4857" s="16" t="n">
        <v>59</v>
      </c>
      <c r="K4857" s="16" t="n">
        <v>1</v>
      </c>
      <c r="L4857" s="16" t="n">
        <v>0</v>
      </c>
      <c r="M4857" s="16" t="n">
        <v>2</v>
      </c>
      <c r="N4857" s="17" t="n">
        <v>0.9977325291370006</v>
      </c>
      <c r="O4857" s="17" t="n">
        <v>0</v>
      </c>
      <c r="P4857" s="17" t="n">
        <v>0.0022674708629994</v>
      </c>
      <c r="Q4857" s="17" t="n">
        <v>0</v>
      </c>
      <c r="R4857" s="17" t="n">
        <v>0</v>
      </c>
      <c r="S4857" s="17" t="n">
        <v>0</v>
      </c>
      <c r="T4857" s="17" t="n">
        <v>0</v>
      </c>
      <c r="U4857" s="17" t="n">
        <v>0</v>
      </c>
      <c r="V4857" s="18" t="n">
        <v>2275.83</v>
      </c>
    </row>
    <row r="4858">
      <c r="A4858" s="12" t="n">
        <v>4857</v>
      </c>
      <c r="B4858" s="13" t="n">
        <v>19.47019867549669</v>
      </c>
      <c r="C4858" s="13" t="n">
        <v>19.71428499965965</v>
      </c>
      <c r="D4858" s="14">
        <f>B4858-C4858</f>
        <v/>
      </c>
      <c r="E4858" s="14">
        <f>ABS(D4858)</f>
        <v/>
      </c>
      <c r="F4858" s="15" t="n">
        <v>299000</v>
      </c>
      <c r="G4858" s="12" t="inlineStr">
        <is>
          <t>single</t>
        </is>
      </c>
      <c r="H4858" s="12" t="inlineStr">
        <is>
          <t>Never married/single</t>
        </is>
      </c>
      <c r="I4858" s="16" t="n">
        <v>53</v>
      </c>
      <c r="J4858" s="16" t="n">
        <v>30</v>
      </c>
      <c r="K4858" s="16" t="n">
        <v>0</v>
      </c>
      <c r="L4858" s="16" t="n">
        <v>0</v>
      </c>
      <c r="M4858" s="16" t="n">
        <v>1</v>
      </c>
      <c r="N4858" s="17" t="n">
        <v>0.5016722408026756</v>
      </c>
      <c r="O4858" s="17" t="n">
        <v>0</v>
      </c>
      <c r="P4858" s="17" t="n">
        <v>0.1170568561872909</v>
      </c>
      <c r="Q4858" s="17" t="n">
        <v>0.2307692307692307</v>
      </c>
      <c r="R4858" s="17" t="n">
        <v>0</v>
      </c>
      <c r="S4858" s="17" t="n">
        <v>0</v>
      </c>
      <c r="T4858" s="17" t="n">
        <v>0.1505016722408027</v>
      </c>
      <c r="U4858" s="17" t="n">
        <v>0</v>
      </c>
      <c r="V4858" s="18" t="n">
        <v>4189.29</v>
      </c>
    </row>
    <row r="4859">
      <c r="A4859" s="12" t="n">
        <v>4858</v>
      </c>
      <c r="B4859" s="13" t="n">
        <v>2.790223840472395</v>
      </c>
      <c r="C4859" s="13" t="n">
        <v>1.734426676141815</v>
      </c>
      <c r="D4859" s="14">
        <f>B4859-C4859</f>
        <v/>
      </c>
      <c r="E4859" s="14">
        <f>ABS(D4859)</f>
        <v/>
      </c>
      <c r="F4859" s="15" t="n">
        <v>111113</v>
      </c>
      <c r="G4859" s="12" t="inlineStr">
        <is>
          <t>joint</t>
        </is>
      </c>
      <c r="H4859" s="12" t="inlineStr">
        <is>
          <t>Married, spouse present</t>
        </is>
      </c>
      <c r="I4859" s="16" t="n">
        <v>34</v>
      </c>
      <c r="J4859" s="16" t="n">
        <v>32</v>
      </c>
      <c r="K4859" s="16" t="n">
        <v>3</v>
      </c>
      <c r="L4859" s="16" t="n">
        <v>2</v>
      </c>
      <c r="M4859" s="16" t="n">
        <v>6</v>
      </c>
      <c r="N4859" s="17" t="n">
        <v>0</v>
      </c>
      <c r="O4859" s="17" t="n">
        <v>0</v>
      </c>
      <c r="P4859" s="17" t="n">
        <v>8.999847002600956e-05</v>
      </c>
      <c r="Q4859" s="17" t="n">
        <v>0</v>
      </c>
      <c r="R4859" s="17" t="n">
        <v>0</v>
      </c>
      <c r="S4859" s="17" t="n">
        <v>0</v>
      </c>
      <c r="T4859" s="17" t="n">
        <v>0</v>
      </c>
      <c r="U4859" s="17" t="n">
        <v>0.9540107818167092</v>
      </c>
      <c r="V4859" s="18" t="n">
        <v>3469.99</v>
      </c>
    </row>
    <row r="4860">
      <c r="A4860" s="12" t="n">
        <v>4859</v>
      </c>
      <c r="B4860" s="13" t="n">
        <v>8.213178294573643</v>
      </c>
      <c r="C4860" s="13" t="n">
        <v>8.21933914057435</v>
      </c>
      <c r="D4860" s="14">
        <f>B4860-C4860</f>
        <v/>
      </c>
      <c r="E4860" s="14">
        <f>ABS(D4860)</f>
        <v/>
      </c>
      <c r="F4860" s="15" t="n">
        <v>51600</v>
      </c>
      <c r="G4860" s="12" t="inlineStr">
        <is>
          <t>single</t>
        </is>
      </c>
      <c r="H4860" s="12" t="inlineStr">
        <is>
          <t>Divorced</t>
        </is>
      </c>
      <c r="I4860" s="16" t="n">
        <v>39</v>
      </c>
      <c r="J4860" s="16" t="n">
        <v>48</v>
      </c>
      <c r="K4860" s="16" t="n">
        <v>1</v>
      </c>
      <c r="L4860" s="16" t="n">
        <v>0</v>
      </c>
      <c r="M4860" s="16" t="n">
        <v>3</v>
      </c>
      <c r="N4860" s="17" t="n">
        <v>0.9883720930232558</v>
      </c>
      <c r="O4860" s="17" t="n">
        <v>0</v>
      </c>
      <c r="P4860" s="17" t="n">
        <v>0</v>
      </c>
      <c r="Q4860" s="17" t="n">
        <v>0.0116279069767441</v>
      </c>
      <c r="R4860" s="17" t="n">
        <v>0</v>
      </c>
      <c r="S4860" s="17" t="n">
        <v>0</v>
      </c>
      <c r="T4860" s="17" t="n">
        <v>0</v>
      </c>
      <c r="U4860" s="17" t="n">
        <v>0</v>
      </c>
      <c r="V4860" s="18" t="n">
        <v>3069.12</v>
      </c>
    </row>
    <row r="4861">
      <c r="A4861" s="12" t="n">
        <v>4860</v>
      </c>
      <c r="B4861" s="13" t="n">
        <v>0</v>
      </c>
      <c r="C4861" s="13" t="n">
        <v>-0.8135281243024451</v>
      </c>
      <c r="D4861" s="14">
        <f>B4861-C4861</f>
        <v/>
      </c>
      <c r="E4861" s="14">
        <f>ABS(D4861)</f>
        <v/>
      </c>
      <c r="F4861" s="15" t="n">
        <v>58404</v>
      </c>
      <c r="G4861" s="12" t="inlineStr">
        <is>
          <t>joint</t>
        </is>
      </c>
      <c r="H4861" s="12" t="inlineStr">
        <is>
          <t>Married, spouse present</t>
        </is>
      </c>
      <c r="I4861" s="16" t="n">
        <v>54</v>
      </c>
      <c r="J4861" s="16" t="n">
        <v>72</v>
      </c>
      <c r="K4861" s="16" t="n">
        <v>0</v>
      </c>
      <c r="L4861" s="16" t="n">
        <v>0</v>
      </c>
      <c r="M4861" s="16" t="n">
        <v>5</v>
      </c>
      <c r="N4861" s="17" t="n">
        <v>0</v>
      </c>
      <c r="O4861" s="17" t="n">
        <v>0</v>
      </c>
      <c r="P4861" s="17" t="n">
        <v>0</v>
      </c>
      <c r="Q4861" s="17" t="n">
        <v>0</v>
      </c>
      <c r="R4861" s="17" t="n">
        <v>0</v>
      </c>
      <c r="S4861" s="17" t="n">
        <v>0.2547770700636942</v>
      </c>
      <c r="T4861" s="17" t="n">
        <v>0</v>
      </c>
      <c r="U4861" s="17" t="n">
        <v>0.3770289706184508</v>
      </c>
      <c r="V4861" s="18" t="n">
        <v>364.36</v>
      </c>
    </row>
    <row r="4862">
      <c r="A4862" s="12" t="n">
        <v>4861</v>
      </c>
      <c r="B4862" s="13" t="n">
        <v>10.09384615384615</v>
      </c>
      <c r="C4862" s="13" t="n">
        <v>9.921243088471947</v>
      </c>
      <c r="D4862" s="14">
        <f>B4862-C4862</f>
        <v/>
      </c>
      <c r="E4862" s="14">
        <f>ABS(D4862)</f>
        <v/>
      </c>
      <c r="F4862" s="15" t="n">
        <v>65000</v>
      </c>
      <c r="G4862" s="12" t="inlineStr">
        <is>
          <t>single</t>
        </is>
      </c>
      <c r="H4862" s="12" t="inlineStr">
        <is>
          <t>Never married/single</t>
        </is>
      </c>
      <c r="I4862" s="16" t="n">
        <v>17</v>
      </c>
      <c r="J4862" s="16" t="n">
        <v>24</v>
      </c>
      <c r="K4862" s="16" t="n">
        <v>0</v>
      </c>
      <c r="L4862" s="16" t="n">
        <v>0</v>
      </c>
      <c r="M4862" s="16" t="n">
        <v>1</v>
      </c>
      <c r="N4862" s="17" t="n">
        <v>1</v>
      </c>
      <c r="O4862" s="17" t="n">
        <v>0</v>
      </c>
      <c r="P4862" s="17" t="n">
        <v>0</v>
      </c>
      <c r="Q4862" s="17" t="n">
        <v>0</v>
      </c>
      <c r="R4862" s="17" t="n">
        <v>0</v>
      </c>
      <c r="S4862" s="17" t="n">
        <v>0</v>
      </c>
      <c r="T4862" s="17" t="n">
        <v>0</v>
      </c>
      <c r="U4862" s="17" t="n">
        <v>0</v>
      </c>
      <c r="V4862" s="18" t="n">
        <v>6178.85</v>
      </c>
    </row>
    <row r="4863">
      <c r="A4863" s="12" t="n">
        <v>4862</v>
      </c>
      <c r="B4863" s="13" t="n">
        <v>0</v>
      </c>
      <c r="C4863" s="13" t="n">
        <v>-0.01298036461550308</v>
      </c>
      <c r="D4863" s="14">
        <f>B4863-C4863</f>
        <v/>
      </c>
      <c r="E4863" s="14">
        <f>ABS(D4863)</f>
        <v/>
      </c>
      <c r="F4863" s="15" t="n">
        <v>2301</v>
      </c>
      <c r="G4863" s="12" t="inlineStr">
        <is>
          <t>single</t>
        </is>
      </c>
      <c r="H4863" s="12" t="inlineStr">
        <is>
          <t>Never married/single</t>
        </is>
      </c>
      <c r="I4863" s="16" t="n">
        <v>8</v>
      </c>
      <c r="J4863" s="16" t="n">
        <v>22</v>
      </c>
      <c r="K4863" s="16" t="n">
        <v>0</v>
      </c>
      <c r="L4863" s="16" t="n">
        <v>0</v>
      </c>
      <c r="M4863" s="16" t="n">
        <v>2</v>
      </c>
      <c r="N4863" s="17" t="n">
        <v>0.9995654063450674</v>
      </c>
      <c r="O4863" s="17" t="n">
        <v>0</v>
      </c>
      <c r="P4863" s="17" t="n">
        <v>0.0004345936549326</v>
      </c>
      <c r="Q4863" s="17" t="n">
        <v>0</v>
      </c>
      <c r="R4863" s="17" t="n">
        <v>0</v>
      </c>
      <c r="S4863" s="17" t="n">
        <v>0</v>
      </c>
      <c r="T4863" s="17" t="n">
        <v>0</v>
      </c>
      <c r="U4863" s="17" t="n">
        <v>0</v>
      </c>
      <c r="V4863" s="18" t="n">
        <v>7872.18</v>
      </c>
    </row>
    <row r="4864">
      <c r="A4864" s="12" t="n">
        <v>4863</v>
      </c>
      <c r="B4864" s="13" t="n">
        <v>7.90852372774505</v>
      </c>
      <c r="C4864" s="13" t="n">
        <v>7.855537337997212</v>
      </c>
      <c r="D4864" s="14">
        <f>B4864-C4864</f>
        <v/>
      </c>
      <c r="E4864" s="14">
        <f>ABS(D4864)</f>
        <v/>
      </c>
      <c r="F4864" s="15" t="n">
        <v>46001</v>
      </c>
      <c r="G4864" s="12" t="inlineStr">
        <is>
          <t>single</t>
        </is>
      </c>
      <c r="H4864" s="12" t="inlineStr">
        <is>
          <t>Separated</t>
        </is>
      </c>
      <c r="I4864" s="16" t="n">
        <v>48</v>
      </c>
      <c r="J4864" s="16" t="n">
        <v>52</v>
      </c>
      <c r="K4864" s="16" t="n">
        <v>0</v>
      </c>
      <c r="L4864" s="16" t="n">
        <v>0</v>
      </c>
      <c r="M4864" s="16" t="n">
        <v>1</v>
      </c>
      <c r="N4864" s="17" t="n">
        <v>0.9999782613421448</v>
      </c>
      <c r="O4864" s="17" t="n">
        <v>0</v>
      </c>
      <c r="P4864" s="17" t="n">
        <v>2.173865785526402e-05</v>
      </c>
      <c r="Q4864" s="17" t="n">
        <v>0</v>
      </c>
      <c r="R4864" s="17" t="n">
        <v>0</v>
      </c>
      <c r="S4864" s="17" t="n">
        <v>0</v>
      </c>
      <c r="T4864" s="17" t="n">
        <v>0</v>
      </c>
      <c r="U4864" s="17" t="n">
        <v>0</v>
      </c>
      <c r="V4864" s="18" t="n">
        <v>2028.63</v>
      </c>
    </row>
    <row r="4865">
      <c r="A4865" s="12" t="n">
        <v>4864</v>
      </c>
      <c r="B4865" s="13" t="n">
        <v>3.442071871596989</v>
      </c>
      <c r="C4865" s="13" t="n">
        <v>3.359882901395969</v>
      </c>
      <c r="D4865" s="14">
        <f>B4865-C4865</f>
        <v/>
      </c>
      <c r="E4865" s="14">
        <f>ABS(D4865)</f>
        <v/>
      </c>
      <c r="F4865" s="15" t="n">
        <v>21121</v>
      </c>
      <c r="G4865" s="12" t="inlineStr">
        <is>
          <t>single</t>
        </is>
      </c>
      <c r="H4865" s="12" t="inlineStr">
        <is>
          <t>Never married/single</t>
        </is>
      </c>
      <c r="I4865" s="16" t="n">
        <v>36</v>
      </c>
      <c r="J4865" s="16" t="n">
        <v>25</v>
      </c>
      <c r="K4865" s="16" t="n">
        <v>0</v>
      </c>
      <c r="L4865" s="16" t="n">
        <v>0</v>
      </c>
      <c r="M4865" s="16" t="n">
        <v>1</v>
      </c>
      <c r="N4865" s="17" t="n">
        <v>0.9999526537569244</v>
      </c>
      <c r="O4865" s="17" t="n">
        <v>0</v>
      </c>
      <c r="P4865" s="17" t="n">
        <v>4.734624307561195e-05</v>
      </c>
      <c r="Q4865" s="17" t="n">
        <v>0</v>
      </c>
      <c r="R4865" s="17" t="n">
        <v>0</v>
      </c>
      <c r="S4865" s="17" t="n">
        <v>0</v>
      </c>
      <c r="T4865" s="17" t="n">
        <v>0</v>
      </c>
      <c r="U4865" s="17" t="n">
        <v>0</v>
      </c>
      <c r="V4865" s="18" t="n">
        <v>2589.14</v>
      </c>
    </row>
    <row r="4866">
      <c r="A4866" s="12" t="n">
        <v>4865</v>
      </c>
      <c r="B4866" s="13" t="n">
        <v>18.45269909139498</v>
      </c>
      <c r="C4866" s="13" t="n">
        <v>21.44846542305847</v>
      </c>
      <c r="D4866" s="14">
        <f>B4866-C4866</f>
        <v/>
      </c>
      <c r="E4866" s="14">
        <f>ABS(D4866)</f>
        <v/>
      </c>
      <c r="F4866" s="15" t="n">
        <v>587900</v>
      </c>
      <c r="G4866" s="12" t="inlineStr">
        <is>
          <t>single</t>
        </is>
      </c>
      <c r="H4866" s="12" t="inlineStr">
        <is>
          <t>Widowed</t>
        </is>
      </c>
      <c r="I4866" s="16" t="n">
        <v>50</v>
      </c>
      <c r="J4866" s="16" t="n">
        <v>75</v>
      </c>
      <c r="K4866" s="16" t="n">
        <v>0</v>
      </c>
      <c r="L4866" s="16" t="n">
        <v>0</v>
      </c>
      <c r="M4866" s="16" t="n">
        <v>1</v>
      </c>
      <c r="N4866" s="17" t="n">
        <v>0</v>
      </c>
      <c r="O4866" s="17" t="n">
        <v>0</v>
      </c>
      <c r="P4866" s="17" t="n">
        <v>0.0433747235924476</v>
      </c>
      <c r="Q4866" s="17" t="n">
        <v>0.7654362986902534</v>
      </c>
      <c r="R4866" s="17" t="n">
        <v>0.01360775642116</v>
      </c>
      <c r="S4866" s="17" t="n">
        <v>0.0408232692634801</v>
      </c>
      <c r="T4866" s="17" t="n">
        <v>0.0595339343425752</v>
      </c>
      <c r="U4866" s="17" t="n">
        <v>0</v>
      </c>
      <c r="V4866" s="18" t="n">
        <v>378.97</v>
      </c>
    </row>
    <row r="4867">
      <c r="A4867" s="12" t="n">
        <v>4866</v>
      </c>
      <c r="B4867" s="13" t="n">
        <v>10.94687232219366</v>
      </c>
      <c r="C4867" s="13" t="n">
        <v>10.86004518614685</v>
      </c>
      <c r="D4867" s="14">
        <f>B4867-C4867</f>
        <v/>
      </c>
      <c r="E4867" s="14">
        <f>ABS(D4867)</f>
        <v/>
      </c>
      <c r="F4867" s="15" t="n">
        <v>70020</v>
      </c>
      <c r="G4867" s="12" t="inlineStr">
        <is>
          <t>single</t>
        </is>
      </c>
      <c r="H4867" s="12" t="inlineStr">
        <is>
          <t>Never married/single</t>
        </is>
      </c>
      <c r="I4867" s="16" t="n">
        <v>53</v>
      </c>
      <c r="J4867" s="16" t="n">
        <v>34</v>
      </c>
      <c r="K4867" s="16" t="n">
        <v>0</v>
      </c>
      <c r="L4867" s="16" t="n">
        <v>0</v>
      </c>
      <c r="M4867" s="16" t="n">
        <v>1</v>
      </c>
      <c r="N4867" s="17" t="n">
        <v>0.9997143673236218</v>
      </c>
      <c r="O4867" s="17" t="n">
        <v>0</v>
      </c>
      <c r="P4867" s="17" t="n">
        <v>0.0002856326763781</v>
      </c>
      <c r="Q4867" s="17" t="n">
        <v>0</v>
      </c>
      <c r="R4867" s="17" t="n">
        <v>0</v>
      </c>
      <c r="S4867" s="17" t="n">
        <v>0</v>
      </c>
      <c r="T4867" s="17" t="n">
        <v>0</v>
      </c>
      <c r="U4867" s="17" t="n">
        <v>0</v>
      </c>
      <c r="V4867" s="18" t="n">
        <v>1885.16</v>
      </c>
    </row>
    <row r="4868">
      <c r="A4868" s="12" t="n">
        <v>4867</v>
      </c>
      <c r="B4868" s="13" t="n">
        <v>19.43750763591937</v>
      </c>
      <c r="C4868" s="13" t="n">
        <v>19.23789463084328</v>
      </c>
      <c r="D4868" s="14">
        <f>B4868-C4868</f>
        <v/>
      </c>
      <c r="E4868" s="14">
        <f>ABS(D4868)</f>
        <v/>
      </c>
      <c r="F4868" s="15" t="n">
        <v>204625</v>
      </c>
      <c r="G4868" s="12" t="inlineStr">
        <is>
          <t>single</t>
        </is>
      </c>
      <c r="H4868" s="12" t="inlineStr">
        <is>
          <t>Never married/single</t>
        </is>
      </c>
      <c r="I4868" s="16" t="n">
        <v>49</v>
      </c>
      <c r="J4868" s="16" t="n">
        <v>31</v>
      </c>
      <c r="K4868" s="16" t="n">
        <v>0</v>
      </c>
      <c r="L4868" s="16" t="n">
        <v>0</v>
      </c>
      <c r="M4868" s="16" t="n">
        <v>2</v>
      </c>
      <c r="N4868" s="17" t="n">
        <v>0.9773976786805132</v>
      </c>
      <c r="O4868" s="17" t="n">
        <v>0</v>
      </c>
      <c r="P4868" s="17" t="n">
        <v>0.0195479535736102</v>
      </c>
      <c r="Q4868" s="17" t="n">
        <v>0.0030543677458766</v>
      </c>
      <c r="R4868" s="17" t="n">
        <v>0</v>
      </c>
      <c r="S4868" s="17" t="n">
        <v>0</v>
      </c>
      <c r="T4868" s="17" t="n">
        <v>0</v>
      </c>
      <c r="U4868" s="17" t="n">
        <v>0</v>
      </c>
      <c r="V4868" s="18" t="n">
        <v>2079.79</v>
      </c>
    </row>
    <row r="4869">
      <c r="A4869" s="12" t="n">
        <v>4868</v>
      </c>
      <c r="B4869" s="13" t="n">
        <v>6.84124513618677</v>
      </c>
      <c r="C4869" s="13" t="n">
        <v>6.018474653711092</v>
      </c>
      <c r="D4869" s="14">
        <f>B4869-C4869</f>
        <v/>
      </c>
      <c r="E4869" s="14">
        <f>ABS(D4869)</f>
        <v/>
      </c>
      <c r="F4869" s="15" t="n">
        <v>128500</v>
      </c>
      <c r="G4869" s="12" t="inlineStr">
        <is>
          <t>joint</t>
        </is>
      </c>
      <c r="H4869" s="12" t="inlineStr">
        <is>
          <t>Married, spouse present</t>
        </is>
      </c>
      <c r="I4869" s="16" t="n">
        <v>34</v>
      </c>
      <c r="J4869" s="16" t="n">
        <v>35</v>
      </c>
      <c r="K4869" s="16" t="n">
        <v>2</v>
      </c>
      <c r="L4869" s="16" t="n">
        <v>0</v>
      </c>
      <c r="M4869" s="16" t="n">
        <v>4</v>
      </c>
      <c r="N4869" s="17" t="n">
        <v>0.0622568093385214</v>
      </c>
      <c r="O4869" s="17" t="n">
        <v>0</v>
      </c>
      <c r="P4869" s="17" t="n">
        <v>0.001556420233463</v>
      </c>
      <c r="Q4869" s="17" t="n">
        <v>0</v>
      </c>
      <c r="R4869" s="17" t="n">
        <v>0</v>
      </c>
      <c r="S4869" s="17" t="n">
        <v>0</v>
      </c>
      <c r="T4869" s="17" t="n">
        <v>0</v>
      </c>
      <c r="U4869" s="17" t="n">
        <v>0.9361867704280156</v>
      </c>
      <c r="V4869" s="18" t="n">
        <v>3255</v>
      </c>
    </row>
    <row r="4870">
      <c r="A4870" s="12" t="n">
        <v>4869</v>
      </c>
      <c r="B4870" s="13" t="n">
        <v>21.03506547482167</v>
      </c>
      <c r="C4870" s="13" t="n">
        <v>20.26868304093031</v>
      </c>
      <c r="D4870" s="14">
        <f>B4870-C4870</f>
        <v/>
      </c>
      <c r="E4870" s="14">
        <f>ABS(D4870)</f>
        <v/>
      </c>
      <c r="F4870" s="15" t="n">
        <v>473999</v>
      </c>
      <c r="G4870" s="12" t="inlineStr">
        <is>
          <t>joint</t>
        </is>
      </c>
      <c r="H4870" s="12" t="inlineStr">
        <is>
          <t>Married, spouse present</t>
        </is>
      </c>
      <c r="I4870" s="16" t="n">
        <v>23</v>
      </c>
      <c r="J4870" s="16" t="n">
        <v>59</v>
      </c>
      <c r="K4870" s="16" t="n">
        <v>0</v>
      </c>
      <c r="L4870" s="16" t="n">
        <v>0</v>
      </c>
      <c r="M4870" s="16" t="n">
        <v>2</v>
      </c>
      <c r="N4870" s="17" t="n">
        <v>0.7383981822746462</v>
      </c>
      <c r="O4870" s="17" t="n">
        <v>0</v>
      </c>
      <c r="P4870" s="17" t="n">
        <v>4.852330912090532e-05</v>
      </c>
      <c r="Q4870" s="17" t="n">
        <v>0.0002637136365266</v>
      </c>
      <c r="R4870" s="17" t="n">
        <v>0</v>
      </c>
      <c r="S4870" s="17" t="n">
        <v>0</v>
      </c>
      <c r="T4870" s="17" t="n">
        <v>0</v>
      </c>
      <c r="U4870" s="17" t="n">
        <v>0.2612895807797062</v>
      </c>
      <c r="V4870" s="18" t="n">
        <v>939.24</v>
      </c>
    </row>
    <row r="4871">
      <c r="A4871" s="12" t="n">
        <v>4870</v>
      </c>
      <c r="B4871" s="13" t="n">
        <v>7.295</v>
      </c>
      <c r="C4871" s="13" t="n">
        <v>7.297339955396705</v>
      </c>
      <c r="D4871" s="14">
        <f>B4871-C4871</f>
        <v/>
      </c>
      <c r="E4871" s="14">
        <f>ABS(D4871)</f>
        <v/>
      </c>
      <c r="F4871" s="15" t="n">
        <v>40000</v>
      </c>
      <c r="G4871" s="12" t="inlineStr">
        <is>
          <t>single</t>
        </is>
      </c>
      <c r="H4871" s="12" t="inlineStr">
        <is>
          <t>Never married/single</t>
        </is>
      </c>
      <c r="I4871" s="16" t="n">
        <v>12</v>
      </c>
      <c r="J4871" s="16" t="n">
        <v>22</v>
      </c>
      <c r="K4871" s="16" t="n">
        <v>0</v>
      </c>
      <c r="L4871" s="16" t="n">
        <v>0</v>
      </c>
      <c r="M4871" s="16" t="n">
        <v>4</v>
      </c>
      <c r="N4871" s="17" t="n">
        <v>1</v>
      </c>
      <c r="O4871" s="17" t="n">
        <v>0</v>
      </c>
      <c r="P4871" s="17" t="n">
        <v>0</v>
      </c>
      <c r="Q4871" s="17" t="n">
        <v>0</v>
      </c>
      <c r="R4871" s="17" t="n">
        <v>0</v>
      </c>
      <c r="S4871" s="17" t="n">
        <v>0</v>
      </c>
      <c r="T4871" s="17" t="n">
        <v>0</v>
      </c>
      <c r="U4871" s="17" t="n">
        <v>0</v>
      </c>
      <c r="V4871" s="18" t="n">
        <v>2347.55</v>
      </c>
    </row>
    <row r="4872">
      <c r="A4872" s="12" t="n">
        <v>4871</v>
      </c>
      <c r="B4872" s="13" t="n">
        <v>-3.591666666666667</v>
      </c>
      <c r="C4872" s="13" t="n">
        <v>-3.245327082028551</v>
      </c>
      <c r="D4872" s="14">
        <f>B4872-C4872</f>
        <v/>
      </c>
      <c r="E4872" s="14">
        <f>ABS(D4872)</f>
        <v/>
      </c>
      <c r="F4872" s="15" t="n">
        <v>12000</v>
      </c>
      <c r="G4872" s="12" t="inlineStr">
        <is>
          <t>single</t>
        </is>
      </c>
      <c r="H4872" s="12" t="inlineStr">
        <is>
          <t>Divorced</t>
        </is>
      </c>
      <c r="I4872" s="16" t="n">
        <v>39</v>
      </c>
      <c r="J4872" s="16" t="n">
        <v>63</v>
      </c>
      <c r="K4872" s="16" t="n">
        <v>0</v>
      </c>
      <c r="L4872" s="16" t="n">
        <v>0</v>
      </c>
      <c r="M4872" s="16" t="n">
        <v>2</v>
      </c>
      <c r="N4872" s="17" t="n">
        <v>1</v>
      </c>
      <c r="O4872" s="17" t="n">
        <v>0</v>
      </c>
      <c r="P4872" s="17" t="n">
        <v>0</v>
      </c>
      <c r="Q4872" s="17" t="n">
        <v>0</v>
      </c>
      <c r="R4872" s="17" t="n">
        <v>0</v>
      </c>
      <c r="S4872" s="17" t="n">
        <v>0</v>
      </c>
      <c r="T4872" s="17" t="n">
        <v>0</v>
      </c>
      <c r="U4872" s="17" t="n">
        <v>0</v>
      </c>
      <c r="V4872" s="18" t="n">
        <v>3527.39</v>
      </c>
    </row>
    <row r="4873">
      <c r="A4873" s="12" t="n">
        <v>4872</v>
      </c>
      <c r="B4873" s="13" t="n">
        <v>7.236842105263158</v>
      </c>
      <c r="C4873" s="13" t="n">
        <v>7.104800601699717</v>
      </c>
      <c r="D4873" s="14">
        <f>B4873-C4873</f>
        <v/>
      </c>
      <c r="E4873" s="14">
        <f>ABS(D4873)</f>
        <v/>
      </c>
      <c r="F4873" s="15" t="n">
        <v>39520</v>
      </c>
      <c r="G4873" s="12" t="inlineStr">
        <is>
          <t>single</t>
        </is>
      </c>
      <c r="H4873" s="12" t="inlineStr">
        <is>
          <t>Never married/single</t>
        </is>
      </c>
      <c r="I4873" s="16" t="n">
        <v>30</v>
      </c>
      <c r="J4873" s="16" t="n">
        <v>33</v>
      </c>
      <c r="K4873" s="16" t="n">
        <v>0</v>
      </c>
      <c r="L4873" s="16" t="n">
        <v>0</v>
      </c>
      <c r="M4873" s="16" t="n">
        <v>7</v>
      </c>
      <c r="N4873" s="17" t="n">
        <v>1</v>
      </c>
      <c r="O4873" s="17" t="n">
        <v>0</v>
      </c>
      <c r="P4873" s="17" t="n">
        <v>0</v>
      </c>
      <c r="Q4873" s="17" t="n">
        <v>0</v>
      </c>
      <c r="R4873" s="17" t="n">
        <v>0</v>
      </c>
      <c r="S4873" s="17" t="n">
        <v>0</v>
      </c>
      <c r="T4873" s="17" t="n">
        <v>0</v>
      </c>
      <c r="U4873" s="17" t="n">
        <v>0</v>
      </c>
      <c r="V4873" s="18" t="n">
        <v>558.59</v>
      </c>
    </row>
    <row r="4874">
      <c r="A4874" s="12" t="n">
        <v>4873</v>
      </c>
      <c r="B4874" s="13" t="n">
        <v>5.726666666666667</v>
      </c>
      <c r="C4874" s="13" t="n">
        <v>6.129168537023092</v>
      </c>
      <c r="D4874" s="14">
        <f>B4874-C4874</f>
        <v/>
      </c>
      <c r="E4874" s="14">
        <f>ABS(D4874)</f>
        <v/>
      </c>
      <c r="F4874" s="15" t="n">
        <v>34740</v>
      </c>
      <c r="G4874" s="12" t="inlineStr">
        <is>
          <t>single</t>
        </is>
      </c>
      <c r="H4874" s="12" t="inlineStr">
        <is>
          <t>Divorced</t>
        </is>
      </c>
      <c r="I4874" s="16" t="n">
        <v>35</v>
      </c>
      <c r="J4874" s="16" t="n">
        <v>25</v>
      </c>
      <c r="K4874" s="16" t="n">
        <v>0</v>
      </c>
      <c r="L4874" s="16" t="n">
        <v>0</v>
      </c>
      <c r="M4874" s="16" t="n">
        <v>5</v>
      </c>
      <c r="N4874" s="17" t="n">
        <v>0.8635578583765112</v>
      </c>
      <c r="O4874" s="17" t="n">
        <v>0</v>
      </c>
      <c r="P4874" s="17" t="n">
        <v>0</v>
      </c>
      <c r="Q4874" s="17" t="n">
        <v>0</v>
      </c>
      <c r="R4874" s="17" t="n">
        <v>0</v>
      </c>
      <c r="S4874" s="17" t="n">
        <v>0</v>
      </c>
      <c r="T4874" s="17" t="n">
        <v>0</v>
      </c>
      <c r="U4874" s="17" t="n">
        <v>0</v>
      </c>
      <c r="V4874" s="18" t="n">
        <v>510.41</v>
      </c>
    </row>
    <row r="4875">
      <c r="A4875" s="12" t="n">
        <v>4874</v>
      </c>
      <c r="B4875" s="13" t="n">
        <v>12.89514241008929</v>
      </c>
      <c r="C4875" s="13" t="n">
        <v>12.37310745151574</v>
      </c>
      <c r="D4875" s="14">
        <f>B4875-C4875</f>
        <v/>
      </c>
      <c r="E4875" s="14">
        <f>ABS(D4875)</f>
        <v/>
      </c>
      <c r="F4875" s="15" t="n">
        <v>85001</v>
      </c>
      <c r="G4875" s="12" t="inlineStr">
        <is>
          <t>single</t>
        </is>
      </c>
      <c r="H4875" s="12" t="inlineStr">
        <is>
          <t>Never married/single</t>
        </is>
      </c>
      <c r="I4875" s="16" t="n">
        <v>12</v>
      </c>
      <c r="J4875" s="16" t="n">
        <v>62</v>
      </c>
      <c r="K4875" s="16" t="n">
        <v>0</v>
      </c>
      <c r="L4875" s="16" t="n">
        <v>0</v>
      </c>
      <c r="M4875" s="16" t="n">
        <v>2</v>
      </c>
      <c r="N4875" s="17" t="n">
        <v>0.9999882354325244</v>
      </c>
      <c r="O4875" s="17" t="n">
        <v>0</v>
      </c>
      <c r="P4875" s="17" t="n">
        <v>1.176456747567676e-05</v>
      </c>
      <c r="Q4875" s="17" t="n">
        <v>0</v>
      </c>
      <c r="R4875" s="17" t="n">
        <v>0</v>
      </c>
      <c r="S4875" s="17" t="n">
        <v>0</v>
      </c>
      <c r="T4875" s="17" t="n">
        <v>0</v>
      </c>
      <c r="U4875" s="17" t="n">
        <v>0</v>
      </c>
      <c r="V4875" s="18" t="n">
        <v>5704.93</v>
      </c>
    </row>
    <row r="4876">
      <c r="A4876" s="12" t="n">
        <v>4875</v>
      </c>
      <c r="B4876" s="13" t="n">
        <v>13.57143976227655</v>
      </c>
      <c r="C4876" s="13" t="n">
        <v>10.10483493188379</v>
      </c>
      <c r="D4876" s="14">
        <f>B4876-C4876</f>
        <v/>
      </c>
      <c r="E4876" s="14">
        <f>ABS(D4876)</f>
        <v/>
      </c>
      <c r="F4876" s="15" t="n">
        <v>145138</v>
      </c>
      <c r="G4876" s="12" t="inlineStr">
        <is>
          <t>joint</t>
        </is>
      </c>
      <c r="H4876" s="12" t="inlineStr">
        <is>
          <t>Married, spouse present</t>
        </is>
      </c>
      <c r="I4876" s="16" t="n">
        <v>45</v>
      </c>
      <c r="J4876" s="16" t="n">
        <v>75</v>
      </c>
      <c r="K4876" s="16" t="n">
        <v>0</v>
      </c>
      <c r="L4876" s="16" t="n">
        <v>0</v>
      </c>
      <c r="M4876" s="16" t="n">
        <v>2</v>
      </c>
      <c r="N4876" s="17" t="n">
        <v>0</v>
      </c>
      <c r="O4876" s="17" t="n">
        <v>0</v>
      </c>
      <c r="P4876" s="17" t="n">
        <v>0.0043475864349791</v>
      </c>
      <c r="Q4876" s="17" t="n">
        <v>0</v>
      </c>
      <c r="R4876" s="17" t="n">
        <v>0.0048229960451432</v>
      </c>
      <c r="S4876" s="17" t="n">
        <v>0.1397221954277997</v>
      </c>
      <c r="T4876" s="17" t="n">
        <v>0</v>
      </c>
      <c r="U4876" s="17" t="n">
        <v>0.6335763204674172</v>
      </c>
      <c r="V4876" s="18" t="n">
        <v>2174.52</v>
      </c>
    </row>
    <row r="4877">
      <c r="A4877" s="12" t="n">
        <v>4876</v>
      </c>
      <c r="B4877" s="13" t="n">
        <v>-35.16373157347297</v>
      </c>
      <c r="C4877" s="13" t="n">
        <v>-21.21918562020143</v>
      </c>
      <c r="D4877" s="14">
        <f>B4877-C4877</f>
        <v/>
      </c>
      <c r="E4877" s="14">
        <f>ABS(D4877)</f>
        <v/>
      </c>
      <c r="F4877" s="15" t="n">
        <v>30000</v>
      </c>
      <c r="G4877" s="12" t="inlineStr">
        <is>
          <t>joint</t>
        </is>
      </c>
      <c r="H4877" s="12" t="inlineStr">
        <is>
          <t>Married, spouse present</t>
        </is>
      </c>
      <c r="I4877" s="16" t="n">
        <v>6</v>
      </c>
      <c r="J4877" s="16" t="n">
        <v>52</v>
      </c>
      <c r="K4877" s="16" t="n">
        <v>3</v>
      </c>
      <c r="L4877" s="16" t="n">
        <v>0</v>
      </c>
      <c r="M4877" s="16" t="n">
        <v>5</v>
      </c>
      <c r="N4877" s="17" t="n">
        <v>0</v>
      </c>
      <c r="O4877" s="17" t="n">
        <v>0</v>
      </c>
      <c r="P4877" s="17" t="n">
        <v>0</v>
      </c>
      <c r="Q4877" s="17" t="n">
        <v>0</v>
      </c>
      <c r="R4877" s="17" t="n">
        <v>0</v>
      </c>
      <c r="S4877" s="17" t="n">
        <v>0</v>
      </c>
      <c r="T4877" s="17" t="n">
        <v>0</v>
      </c>
      <c r="U4877" s="17" t="n">
        <v>1</v>
      </c>
      <c r="V4877" s="18" t="n">
        <v>2121.17</v>
      </c>
    </row>
    <row r="4878">
      <c r="A4878" s="12" t="n">
        <v>4877</v>
      </c>
      <c r="B4878" s="13" t="n">
        <v>3.075</v>
      </c>
      <c r="C4878" s="13" t="n">
        <v>2.579645100277187</v>
      </c>
      <c r="D4878" s="14">
        <f>B4878-C4878</f>
        <v/>
      </c>
      <c r="E4878" s="14">
        <f>ABS(D4878)</f>
        <v/>
      </c>
      <c r="F4878" s="15" t="n">
        <v>40000</v>
      </c>
      <c r="G4878" s="12" t="inlineStr">
        <is>
          <t>joint</t>
        </is>
      </c>
      <c r="H4878" s="12" t="inlineStr">
        <is>
          <t>Married, spouse present</t>
        </is>
      </c>
      <c r="I4878" s="16" t="n">
        <v>28</v>
      </c>
      <c r="J4878" s="16" t="n">
        <v>58</v>
      </c>
      <c r="K4878" s="16" t="n">
        <v>0</v>
      </c>
      <c r="L4878" s="16" t="n">
        <v>0</v>
      </c>
      <c r="M4878" s="16" t="n">
        <v>2</v>
      </c>
      <c r="N4878" s="17" t="n">
        <v>1</v>
      </c>
      <c r="O4878" s="17" t="n">
        <v>0</v>
      </c>
      <c r="P4878" s="17" t="n">
        <v>0</v>
      </c>
      <c r="Q4878" s="17" t="n">
        <v>0</v>
      </c>
      <c r="R4878" s="17" t="n">
        <v>0</v>
      </c>
      <c r="S4878" s="17" t="n">
        <v>0</v>
      </c>
      <c r="T4878" s="17" t="n">
        <v>0</v>
      </c>
      <c r="U4878" s="17" t="n">
        <v>0</v>
      </c>
      <c r="V4878" s="18" t="n">
        <v>1801.81</v>
      </c>
    </row>
    <row r="4879">
      <c r="A4879" s="12" t="n">
        <v>4878</v>
      </c>
      <c r="B4879" s="13" t="n">
        <v>-34</v>
      </c>
      <c r="C4879" s="13" t="n">
        <v>-39.64109609559274</v>
      </c>
      <c r="D4879" s="14">
        <f>B4879-C4879</f>
        <v/>
      </c>
      <c r="E4879" s="14">
        <f>ABS(D4879)</f>
        <v/>
      </c>
      <c r="F4879" s="15" t="n">
        <v>500</v>
      </c>
      <c r="G4879" s="12" t="inlineStr">
        <is>
          <t>head_of_household</t>
        </is>
      </c>
      <c r="H4879" s="12" t="inlineStr">
        <is>
          <t>Never married/single</t>
        </is>
      </c>
      <c r="I4879" s="16" t="n">
        <v>12</v>
      </c>
      <c r="J4879" s="16" t="n">
        <v>31</v>
      </c>
      <c r="K4879" s="16" t="n">
        <v>3</v>
      </c>
      <c r="L4879" s="16" t="n">
        <v>2</v>
      </c>
      <c r="M4879" s="16" t="n">
        <v>8</v>
      </c>
      <c r="N4879" s="17" t="n">
        <v>0</v>
      </c>
      <c r="O4879" s="17" t="n">
        <v>0</v>
      </c>
      <c r="P4879" s="17" t="n">
        <v>0</v>
      </c>
      <c r="Q4879" s="17" t="n">
        <v>0</v>
      </c>
      <c r="R4879" s="17" t="n">
        <v>0</v>
      </c>
      <c r="S4879" s="17" t="n">
        <v>0</v>
      </c>
      <c r="T4879" s="17" t="n">
        <v>0</v>
      </c>
      <c r="U4879" s="17" t="n">
        <v>0</v>
      </c>
      <c r="V4879" s="18" t="n">
        <v>2389.08</v>
      </c>
    </row>
    <row r="4880">
      <c r="A4880" s="12" t="n">
        <v>4879</v>
      </c>
      <c r="B4880" s="13" t="n">
        <v>12.01016401016401</v>
      </c>
      <c r="C4880" s="13" t="n">
        <v>11.11796469096976</v>
      </c>
      <c r="D4880" s="14">
        <f>B4880-C4880</f>
        <v/>
      </c>
      <c r="E4880" s="14">
        <f>ABS(D4880)</f>
        <v/>
      </c>
      <c r="F4880" s="15" t="n">
        <v>216450</v>
      </c>
      <c r="G4880" s="12" t="inlineStr">
        <is>
          <t>joint</t>
        </is>
      </c>
      <c r="H4880" s="12" t="inlineStr">
        <is>
          <t>Married, spouse present</t>
        </is>
      </c>
      <c r="I4880" s="16" t="n">
        <v>4</v>
      </c>
      <c r="J4880" s="16" t="n">
        <v>57</v>
      </c>
      <c r="K4880" s="16" t="n">
        <v>4</v>
      </c>
      <c r="L4880" s="16" t="n">
        <v>0</v>
      </c>
      <c r="M4880" s="16" t="n">
        <v>6</v>
      </c>
      <c r="N4880" s="17" t="n">
        <v>0.07392007392007389</v>
      </c>
      <c r="O4880" s="17" t="n">
        <v>0</v>
      </c>
      <c r="P4880" s="17" t="n">
        <v>0.0018480018480018</v>
      </c>
      <c r="Q4880" s="17" t="n">
        <v>0</v>
      </c>
      <c r="R4880" s="17" t="n">
        <v>0</v>
      </c>
      <c r="S4880" s="17" t="n">
        <v>0</v>
      </c>
      <c r="T4880" s="17" t="n">
        <v>0</v>
      </c>
      <c r="U4880" s="17" t="n">
        <v>0.9242319242319242</v>
      </c>
      <c r="V4880" s="18" t="n">
        <v>2501.75</v>
      </c>
    </row>
    <row r="4881">
      <c r="A4881" s="12" t="n">
        <v>4880</v>
      </c>
      <c r="B4881" s="13" t="n">
        <v>8.02324352879028</v>
      </c>
      <c r="C4881" s="13" t="n">
        <v>8.000591381670887</v>
      </c>
      <c r="D4881" s="14">
        <f>B4881-C4881</f>
        <v/>
      </c>
      <c r="E4881" s="14">
        <f>ABS(D4881)</f>
        <v/>
      </c>
      <c r="F4881" s="15" t="n">
        <v>47325</v>
      </c>
      <c r="G4881" s="12" t="inlineStr">
        <is>
          <t>single</t>
        </is>
      </c>
      <c r="H4881" s="12" t="inlineStr">
        <is>
          <t>Never married/single</t>
        </is>
      </c>
      <c r="I4881" s="16" t="n">
        <v>31</v>
      </c>
      <c r="J4881" s="16" t="n">
        <v>27</v>
      </c>
      <c r="K4881" s="16" t="n">
        <v>0</v>
      </c>
      <c r="L4881" s="16" t="n">
        <v>0</v>
      </c>
      <c r="M4881" s="16" t="n">
        <v>2</v>
      </c>
      <c r="N4881" s="17" t="n">
        <v>0.98256735340729</v>
      </c>
      <c r="O4881" s="17" t="n">
        <v>0</v>
      </c>
      <c r="P4881" s="17" t="n">
        <v>0.0174326465927099</v>
      </c>
      <c r="Q4881" s="17" t="n">
        <v>0</v>
      </c>
      <c r="R4881" s="17" t="n">
        <v>0</v>
      </c>
      <c r="S4881" s="17" t="n">
        <v>0</v>
      </c>
      <c r="T4881" s="17" t="n">
        <v>0</v>
      </c>
      <c r="U4881" s="17" t="n">
        <v>0</v>
      </c>
      <c r="V4881" s="18" t="n">
        <v>1768.65</v>
      </c>
    </row>
    <row r="4882">
      <c r="A4882" s="12" t="n">
        <v>4881</v>
      </c>
      <c r="B4882" s="13" t="n">
        <v>15.86069045750715</v>
      </c>
      <c r="C4882" s="13" t="n">
        <v>13.38330622490983</v>
      </c>
      <c r="D4882" s="14">
        <f>B4882-C4882</f>
        <v/>
      </c>
      <c r="E4882" s="14">
        <f>ABS(D4882)</f>
        <v/>
      </c>
      <c r="F4882" s="15" t="n">
        <v>292549</v>
      </c>
      <c r="G4882" s="12" t="inlineStr">
        <is>
          <t>joint</t>
        </is>
      </c>
      <c r="H4882" s="12" t="inlineStr">
        <is>
          <t>Married, spouse present</t>
        </is>
      </c>
      <c r="I4882" s="16" t="n">
        <v>48</v>
      </c>
      <c r="J4882" s="16" t="n">
        <v>53</v>
      </c>
      <c r="K4882" s="16" t="n">
        <v>3</v>
      </c>
      <c r="L4882" s="16" t="n">
        <v>0</v>
      </c>
      <c r="M4882" s="16" t="n">
        <v>5</v>
      </c>
      <c r="N4882" s="17" t="n">
        <v>0.6084450809949786</v>
      </c>
      <c r="O4882" s="17" t="n">
        <v>0</v>
      </c>
      <c r="P4882" s="17" t="n">
        <v>0.0004101876950527</v>
      </c>
      <c r="Q4882" s="17" t="n">
        <v>3.076407712895959e-05</v>
      </c>
      <c r="R4882" s="17" t="n">
        <v>0</v>
      </c>
      <c r="S4882" s="17" t="n">
        <v>0</v>
      </c>
      <c r="T4882" s="17" t="n">
        <v>0</v>
      </c>
      <c r="U4882" s="17" t="n">
        <v>0.0492908880221774</v>
      </c>
      <c r="V4882" s="18" t="n">
        <v>4208.18</v>
      </c>
    </row>
    <row r="4883">
      <c r="A4883" s="12" t="n">
        <v>4882</v>
      </c>
      <c r="B4883" s="13" t="n">
        <v>11.15873353311892</v>
      </c>
      <c r="C4883" s="13" t="n">
        <v>9.373993160023389</v>
      </c>
      <c r="D4883" s="14">
        <f>B4883-C4883</f>
        <v/>
      </c>
      <c r="E4883" s="14">
        <f>ABS(D4883)</f>
        <v/>
      </c>
      <c r="F4883" s="15" t="n">
        <v>145823</v>
      </c>
      <c r="G4883" s="12" t="inlineStr">
        <is>
          <t>joint</t>
        </is>
      </c>
      <c r="H4883" s="12" t="inlineStr">
        <is>
          <t>Married, spouse present</t>
        </is>
      </c>
      <c r="I4883" s="16" t="n">
        <v>17</v>
      </c>
      <c r="J4883" s="16" t="n">
        <v>67</v>
      </c>
      <c r="K4883" s="16" t="n">
        <v>0</v>
      </c>
      <c r="L4883" s="16" t="n">
        <v>0</v>
      </c>
      <c r="M4883" s="16" t="n">
        <v>2</v>
      </c>
      <c r="N4883" s="17" t="n">
        <v>0</v>
      </c>
      <c r="O4883" s="17" t="n">
        <v>0</v>
      </c>
      <c r="P4883" s="17" t="n">
        <v>7.543391646036633e-05</v>
      </c>
      <c r="Q4883" s="17" t="n">
        <v>0</v>
      </c>
      <c r="R4883" s="17" t="n">
        <v>0</v>
      </c>
      <c r="S4883" s="17" t="n">
        <v>0</v>
      </c>
      <c r="T4883" s="17" t="n">
        <v>0</v>
      </c>
      <c r="U4883" s="17" t="n">
        <v>0.7201333123032718</v>
      </c>
      <c r="V4883" s="18" t="n">
        <v>4301.96</v>
      </c>
    </row>
    <row r="4884">
      <c r="A4884" s="12" t="n">
        <v>4883</v>
      </c>
      <c r="B4884" s="13" t="n">
        <v>13.02420382165605</v>
      </c>
      <c r="C4884" s="13" t="n">
        <v>10.42075033366533</v>
      </c>
      <c r="D4884" s="14">
        <f>B4884-C4884</f>
        <v/>
      </c>
      <c r="E4884" s="14">
        <f>ABS(D4884)</f>
        <v/>
      </c>
      <c r="F4884" s="15" t="n">
        <v>235500</v>
      </c>
      <c r="G4884" s="12" t="inlineStr">
        <is>
          <t>joint</t>
        </is>
      </c>
      <c r="H4884" s="12" t="inlineStr">
        <is>
          <t>Married, spouse present</t>
        </is>
      </c>
      <c r="I4884" s="16" t="n">
        <v>46</v>
      </c>
      <c r="J4884" s="16" t="n">
        <v>36</v>
      </c>
      <c r="K4884" s="16" t="n">
        <v>3</v>
      </c>
      <c r="L4884" s="16" t="n">
        <v>1</v>
      </c>
      <c r="M4884" s="16" t="n">
        <v>5</v>
      </c>
      <c r="N4884" s="17" t="n">
        <v>0.0424628450106157</v>
      </c>
      <c r="O4884" s="17" t="n">
        <v>0</v>
      </c>
      <c r="P4884" s="17" t="n">
        <v>0.0010615711252653</v>
      </c>
      <c r="Q4884" s="17" t="n">
        <v>0</v>
      </c>
      <c r="R4884" s="17" t="n">
        <v>0</v>
      </c>
      <c r="S4884" s="17" t="n">
        <v>0</v>
      </c>
      <c r="T4884" s="17" t="n">
        <v>0</v>
      </c>
      <c r="U4884" s="17" t="n">
        <v>0.9564755838641188</v>
      </c>
      <c r="V4884" s="18" t="n">
        <v>522.62</v>
      </c>
    </row>
    <row r="4885">
      <c r="A4885" s="12" t="n">
        <v>4884</v>
      </c>
      <c r="B4885" s="13" t="n">
        <v>0.968026460859978</v>
      </c>
      <c r="C4885" s="13" t="n">
        <v>1.456439094814959</v>
      </c>
      <c r="D4885" s="14">
        <f>B4885-C4885</f>
        <v/>
      </c>
      <c r="E4885" s="14">
        <f>ABS(D4885)</f>
        <v/>
      </c>
      <c r="F4885" s="15" t="n">
        <v>60350</v>
      </c>
      <c r="G4885" s="12" t="inlineStr">
        <is>
          <t>head_of_household</t>
        </is>
      </c>
      <c r="H4885" s="12" t="inlineStr">
        <is>
          <t>Separated</t>
        </is>
      </c>
      <c r="I4885" s="16" t="n">
        <v>5</v>
      </c>
      <c r="J4885" s="16" t="n">
        <v>41</v>
      </c>
      <c r="K4885" s="16" t="n">
        <v>1</v>
      </c>
      <c r="L4885" s="16" t="n">
        <v>0</v>
      </c>
      <c r="M4885" s="16" t="n">
        <v>2</v>
      </c>
      <c r="N4885" s="17" t="n">
        <v>0.7456503728251864</v>
      </c>
      <c r="O4885" s="17" t="n">
        <v>0</v>
      </c>
      <c r="P4885" s="17" t="n">
        <v>0.0057995028997514</v>
      </c>
      <c r="Q4885" s="17" t="n">
        <v>0</v>
      </c>
      <c r="R4885" s="17" t="n">
        <v>0</v>
      </c>
      <c r="S4885" s="17" t="n">
        <v>0</v>
      </c>
      <c r="T4885" s="17" t="n">
        <v>0</v>
      </c>
      <c r="U4885" s="17" t="n">
        <v>0</v>
      </c>
      <c r="V4885" s="18" t="n">
        <v>1046.55</v>
      </c>
    </row>
    <row r="4886">
      <c r="A4886" s="12" t="n">
        <v>4885</v>
      </c>
      <c r="B4886" s="13" t="n">
        <v>8.547468841360208</v>
      </c>
      <c r="C4886" s="13" t="n">
        <v>9.354539165503908</v>
      </c>
      <c r="D4886" s="14">
        <f>B4886-C4886</f>
        <v/>
      </c>
      <c r="E4886" s="14">
        <f>ABS(D4886)</f>
        <v/>
      </c>
      <c r="F4886" s="15" t="n">
        <v>67510</v>
      </c>
      <c r="G4886" s="12" t="inlineStr">
        <is>
          <t>single</t>
        </is>
      </c>
      <c r="H4886" s="12" t="inlineStr">
        <is>
          <t>Widowed</t>
        </is>
      </c>
      <c r="I4886" s="16" t="n">
        <v>39</v>
      </c>
      <c r="J4886" s="16" t="n">
        <v>80</v>
      </c>
      <c r="K4886" s="16" t="n">
        <v>0</v>
      </c>
      <c r="L4886" s="16" t="n">
        <v>0</v>
      </c>
      <c r="M4886" s="16" t="n">
        <v>1</v>
      </c>
      <c r="N4886" s="17" t="n">
        <v>0</v>
      </c>
      <c r="O4886" s="17" t="n">
        <v>0</v>
      </c>
      <c r="P4886" s="17" t="n">
        <v>0.3933343208413568</v>
      </c>
      <c r="Q4886" s="17" t="n">
        <v>0.1036883424677825</v>
      </c>
      <c r="R4886" s="17" t="n">
        <v>0.162938823877944</v>
      </c>
      <c r="S4886" s="17" t="n">
        <v>0.2488520219226781</v>
      </c>
      <c r="T4886" s="17" t="n">
        <v>0</v>
      </c>
      <c r="U4886" s="17" t="n">
        <v>0</v>
      </c>
      <c r="V4886" s="18" t="n">
        <v>3466.25</v>
      </c>
    </row>
    <row r="4887">
      <c r="A4887" s="12" t="n">
        <v>4886</v>
      </c>
      <c r="B4887" s="13" t="n">
        <v>6.827279648321423</v>
      </c>
      <c r="C4887" s="13" t="n">
        <v>5.316298701894766</v>
      </c>
      <c r="D4887" s="14">
        <f>B4887-C4887</f>
        <v/>
      </c>
      <c r="E4887" s="14">
        <f>ABS(D4887)</f>
        <v/>
      </c>
      <c r="F4887" s="15" t="n">
        <v>82518</v>
      </c>
      <c r="G4887" s="12" t="inlineStr">
        <is>
          <t>joint</t>
        </is>
      </c>
      <c r="H4887" s="12" t="inlineStr">
        <is>
          <t>Married, spouse present</t>
        </is>
      </c>
      <c r="I4887" s="16" t="n">
        <v>6</v>
      </c>
      <c r="J4887" s="16" t="n">
        <v>72</v>
      </c>
      <c r="K4887" s="16" t="n">
        <v>1</v>
      </c>
      <c r="L4887" s="16" t="n">
        <v>0</v>
      </c>
      <c r="M4887" s="16" t="n">
        <v>3</v>
      </c>
      <c r="N4887" s="17" t="n">
        <v>0</v>
      </c>
      <c r="O4887" s="17" t="n">
        <v>0</v>
      </c>
      <c r="P4887" s="17" t="n">
        <v>0.015087617247146</v>
      </c>
      <c r="Q4887" s="17" t="n">
        <v>0.0077558835647979</v>
      </c>
      <c r="R4887" s="17" t="n">
        <v>0</v>
      </c>
      <c r="S4887" s="17" t="n">
        <v>0.08725369010397729</v>
      </c>
      <c r="T4887" s="17" t="n">
        <v>0</v>
      </c>
      <c r="U4887" s="17" t="n">
        <v>0.8899028090840786</v>
      </c>
      <c r="V4887" s="18" t="n">
        <v>3520.73</v>
      </c>
    </row>
    <row r="4888">
      <c r="A4888" s="12" t="n">
        <v>4887</v>
      </c>
      <c r="B4888" s="13" t="n">
        <v>20.50110824302838</v>
      </c>
      <c r="C4888" s="13" t="n">
        <v>20.83434511595333</v>
      </c>
      <c r="D4888" s="14">
        <f>B4888-C4888</f>
        <v/>
      </c>
      <c r="E4888" s="14">
        <f>ABS(D4888)</f>
        <v/>
      </c>
      <c r="F4888" s="15" t="n">
        <v>234201</v>
      </c>
      <c r="G4888" s="12" t="inlineStr">
        <is>
          <t>single</t>
        </is>
      </c>
      <c r="H4888" s="12" t="inlineStr">
        <is>
          <t>Never married/single</t>
        </is>
      </c>
      <c r="I4888" s="16" t="n">
        <v>11</v>
      </c>
      <c r="J4888" s="16" t="n">
        <v>29</v>
      </c>
      <c r="K4888" s="16" t="n">
        <v>0</v>
      </c>
      <c r="L4888" s="16" t="n">
        <v>0</v>
      </c>
      <c r="M4888" s="16" t="n">
        <v>2</v>
      </c>
      <c r="N4888" s="17" t="n">
        <v>0.9820624164713216</v>
      </c>
      <c r="O4888" s="17" t="n">
        <v>0</v>
      </c>
      <c r="P4888" s="17" t="n">
        <v>0.0093979103419712</v>
      </c>
      <c r="Q4888" s="17" t="n">
        <v>0.008539673186707101</v>
      </c>
      <c r="R4888" s="17" t="n">
        <v>0</v>
      </c>
      <c r="S4888" s="17" t="n">
        <v>0</v>
      </c>
      <c r="T4888" s="17" t="n">
        <v>0</v>
      </c>
      <c r="U4888" s="17" t="n">
        <v>0</v>
      </c>
      <c r="V4888" s="18" t="n">
        <v>388.54</v>
      </c>
    </row>
    <row r="4889">
      <c r="A4889" s="12" t="n">
        <v>4888</v>
      </c>
      <c r="B4889" s="13" t="n">
        <v>4.398738017230919</v>
      </c>
      <c r="C4889" s="13" t="n">
        <v>2.152656891291016</v>
      </c>
      <c r="D4889" s="14">
        <f>B4889-C4889</f>
        <v/>
      </c>
      <c r="E4889" s="14">
        <f>ABS(D4889)</f>
        <v/>
      </c>
      <c r="F4889" s="15" t="n">
        <v>82410</v>
      </c>
      <c r="G4889" s="12" t="inlineStr">
        <is>
          <t>joint</t>
        </is>
      </c>
      <c r="H4889" s="12" t="inlineStr">
        <is>
          <t>Married, spouse present</t>
        </is>
      </c>
      <c r="I4889" s="16" t="n">
        <v>12</v>
      </c>
      <c r="J4889" s="16" t="n">
        <v>46</v>
      </c>
      <c r="K4889" s="16" t="n">
        <v>2</v>
      </c>
      <c r="L4889" s="16" t="n">
        <v>0</v>
      </c>
      <c r="M4889" s="16" t="n">
        <v>4</v>
      </c>
      <c r="N4889" s="17" t="n">
        <v>0.1941511952432957</v>
      </c>
      <c r="O4889" s="17" t="n">
        <v>0</v>
      </c>
      <c r="P4889" s="17" t="n">
        <v>0.0034097803664603</v>
      </c>
      <c r="Q4889" s="17" t="n">
        <v>0</v>
      </c>
      <c r="R4889" s="17" t="n">
        <v>0</v>
      </c>
      <c r="S4889" s="17" t="n">
        <v>0</v>
      </c>
      <c r="T4889" s="17" t="n">
        <v>0</v>
      </c>
      <c r="U4889" s="17" t="n">
        <v>0.8024390243902439</v>
      </c>
      <c r="V4889" s="18" t="n">
        <v>3619.78</v>
      </c>
    </row>
    <row r="4890">
      <c r="A4890" s="12" t="n">
        <v>4889</v>
      </c>
      <c r="B4890" s="13" t="n">
        <v>13.09504923268924</v>
      </c>
      <c r="C4890" s="13" t="n">
        <v>12.46353439205966</v>
      </c>
      <c r="D4890" s="14">
        <f>B4890-C4890</f>
        <v/>
      </c>
      <c r="E4890" s="14">
        <f>ABS(D4890)</f>
        <v/>
      </c>
      <c r="F4890" s="15" t="n">
        <v>194453</v>
      </c>
      <c r="G4890" s="12" t="inlineStr">
        <is>
          <t>joint</t>
        </is>
      </c>
      <c r="H4890" s="12" t="inlineStr">
        <is>
          <t>Married, spouse present</t>
        </is>
      </c>
      <c r="I4890" s="16" t="n">
        <v>10</v>
      </c>
      <c r="J4890" s="16" t="n">
        <v>80</v>
      </c>
      <c r="K4890" s="16" t="n">
        <v>0</v>
      </c>
      <c r="L4890" s="16" t="n">
        <v>0</v>
      </c>
      <c r="M4890" s="16" t="n">
        <v>2</v>
      </c>
      <c r="N4890" s="17" t="n">
        <v>0</v>
      </c>
      <c r="O4890" s="17" t="n">
        <v>0</v>
      </c>
      <c r="P4890" s="17" t="n">
        <v>0.0224732968892225</v>
      </c>
      <c r="Q4890" s="17" t="n">
        <v>0.0514263086709899</v>
      </c>
      <c r="R4890" s="17" t="n">
        <v>0</v>
      </c>
      <c r="S4890" s="17" t="n">
        <v>0.0925673556077818</v>
      </c>
      <c r="T4890" s="17" t="n">
        <v>0</v>
      </c>
      <c r="U4890" s="17" t="n">
        <v>0.1649910261091369</v>
      </c>
      <c r="V4890" s="18" t="n">
        <v>601.5</v>
      </c>
    </row>
    <row r="4891">
      <c r="A4891" s="12" t="n">
        <v>4890</v>
      </c>
      <c r="B4891" s="13" t="n">
        <v>7.571408404310385</v>
      </c>
      <c r="C4891" s="13" t="n">
        <v>7.25433718387532</v>
      </c>
      <c r="D4891" s="14">
        <f>B4891-C4891</f>
        <v/>
      </c>
      <c r="E4891" s="14">
        <f>ABS(D4891)</f>
        <v/>
      </c>
      <c r="F4891" s="15" t="n">
        <v>85004</v>
      </c>
      <c r="G4891" s="12" t="inlineStr">
        <is>
          <t>joint</t>
        </is>
      </c>
      <c r="H4891" s="12" t="inlineStr">
        <is>
          <t>Married, spouse present</t>
        </is>
      </c>
      <c r="I4891" s="16" t="n">
        <v>16</v>
      </c>
      <c r="J4891" s="16" t="n">
        <v>26</v>
      </c>
      <c r="K4891" s="16" t="n">
        <v>0</v>
      </c>
      <c r="L4891" s="16" t="n">
        <v>0</v>
      </c>
      <c r="M4891" s="16" t="n">
        <v>2</v>
      </c>
      <c r="N4891" s="17" t="n">
        <v>0.4117453296315467</v>
      </c>
      <c r="O4891" s="17" t="n">
        <v>0</v>
      </c>
      <c r="P4891" s="17" t="n">
        <v>0.0235518328549244</v>
      </c>
      <c r="Q4891" s="17" t="n">
        <v>0</v>
      </c>
      <c r="R4891" s="17" t="n">
        <v>0</v>
      </c>
      <c r="S4891" s="17" t="n">
        <v>0</v>
      </c>
      <c r="T4891" s="17" t="n">
        <v>0</v>
      </c>
      <c r="U4891" s="17" t="n">
        <v>0.5647028375135288</v>
      </c>
      <c r="V4891" s="18" t="n">
        <v>1078.07</v>
      </c>
    </row>
    <row r="4892">
      <c r="A4892" s="12" t="n">
        <v>4891</v>
      </c>
      <c r="B4892" s="13" t="n">
        <v>18.42456575805072</v>
      </c>
      <c r="C4892" s="13" t="n">
        <v>18.13886182332836</v>
      </c>
      <c r="D4892" s="14">
        <f>B4892-C4892</f>
        <v/>
      </c>
      <c r="E4892" s="14">
        <f>ABS(D4892)</f>
        <v/>
      </c>
      <c r="F4892" s="15" t="n">
        <v>394548</v>
      </c>
      <c r="G4892" s="12" t="inlineStr">
        <is>
          <t>joint</t>
        </is>
      </c>
      <c r="H4892" s="12" t="inlineStr">
        <is>
          <t>Married, spouse present</t>
        </is>
      </c>
      <c r="I4892" s="16" t="n">
        <v>29</v>
      </c>
      <c r="J4892" s="16" t="n">
        <v>42</v>
      </c>
      <c r="K4892" s="16" t="n">
        <v>0</v>
      </c>
      <c r="L4892" s="16" t="n">
        <v>0</v>
      </c>
      <c r="M4892" s="16" t="n">
        <v>2</v>
      </c>
      <c r="N4892" s="17" t="n">
        <v>0.304145503208735</v>
      </c>
      <c r="O4892" s="17" t="n">
        <v>0</v>
      </c>
      <c r="P4892" s="17" t="n">
        <v>0.2575402739337165</v>
      </c>
      <c r="Q4892" s="17" t="n">
        <v>0.0001267272930036</v>
      </c>
      <c r="R4892" s="17" t="n">
        <v>0</v>
      </c>
      <c r="S4892" s="17" t="n">
        <v>0</v>
      </c>
      <c r="T4892" s="17" t="n">
        <v>0</v>
      </c>
      <c r="U4892" s="17" t="n">
        <v>0.4380607682715411</v>
      </c>
      <c r="V4892" s="18" t="n">
        <v>2964.92</v>
      </c>
    </row>
    <row r="4893">
      <c r="A4893" s="12" t="n">
        <v>4892</v>
      </c>
      <c r="B4893" s="13" t="n">
        <v>0</v>
      </c>
      <c r="C4893" s="13" t="n">
        <v>-0.06284699179482385</v>
      </c>
      <c r="D4893" s="14">
        <f>B4893-C4893</f>
        <v/>
      </c>
      <c r="E4893" s="14">
        <f>ABS(D4893)</f>
        <v/>
      </c>
      <c r="F4893" s="15" t="n">
        <v>7501</v>
      </c>
      <c r="G4893" s="12" t="inlineStr">
        <is>
          <t>single</t>
        </is>
      </c>
      <c r="H4893" s="12" t="inlineStr">
        <is>
          <t>Never married/single</t>
        </is>
      </c>
      <c r="I4893" s="16" t="n">
        <v>48</v>
      </c>
      <c r="J4893" s="16" t="n">
        <v>24</v>
      </c>
      <c r="K4893" s="16" t="n">
        <v>0</v>
      </c>
      <c r="L4893" s="16" t="n">
        <v>0</v>
      </c>
      <c r="M4893" s="16" t="n">
        <v>2</v>
      </c>
      <c r="N4893" s="17" t="n">
        <v>0.9998666844420744</v>
      </c>
      <c r="O4893" s="17" t="n">
        <v>0</v>
      </c>
      <c r="P4893" s="17" t="n">
        <v>0.0001333155579256</v>
      </c>
      <c r="Q4893" s="17" t="n">
        <v>0</v>
      </c>
      <c r="R4893" s="17" t="n">
        <v>0</v>
      </c>
      <c r="S4893" s="17" t="n">
        <v>0</v>
      </c>
      <c r="T4893" s="17" t="n">
        <v>0</v>
      </c>
      <c r="U4893" s="17" t="n">
        <v>0</v>
      </c>
      <c r="V4893" s="18" t="n">
        <v>3374.6</v>
      </c>
    </row>
    <row r="4894">
      <c r="A4894" s="12" t="n">
        <v>4893</v>
      </c>
      <c r="B4894" s="13" t="n">
        <v>10.06746862894108</v>
      </c>
      <c r="C4894" s="13" t="n">
        <v>9.348968663607646</v>
      </c>
      <c r="D4894" s="14">
        <f>B4894-C4894</f>
        <v/>
      </c>
      <c r="E4894" s="14">
        <f>ABS(D4894)</f>
        <v/>
      </c>
      <c r="F4894" s="15" t="n">
        <v>107902</v>
      </c>
      <c r="G4894" s="12" t="inlineStr">
        <is>
          <t>head_of_household</t>
        </is>
      </c>
      <c r="H4894" s="12" t="inlineStr">
        <is>
          <t>Divorced</t>
        </is>
      </c>
      <c r="I4894" s="16" t="n">
        <v>21</v>
      </c>
      <c r="J4894" s="16" t="n">
        <v>45</v>
      </c>
      <c r="K4894" s="16" t="n">
        <v>1</v>
      </c>
      <c r="L4894" s="16" t="n">
        <v>0</v>
      </c>
      <c r="M4894" s="16" t="n">
        <v>2</v>
      </c>
      <c r="N4894" s="17" t="n">
        <v>0.9916405627328502</v>
      </c>
      <c r="O4894" s="17" t="n">
        <v>0</v>
      </c>
      <c r="P4894" s="17" t="n">
        <v>0</v>
      </c>
      <c r="Q4894" s="17" t="n">
        <v>0</v>
      </c>
      <c r="R4894" s="17" t="n">
        <v>0</v>
      </c>
      <c r="S4894" s="17" t="n">
        <v>0</v>
      </c>
      <c r="T4894" s="17" t="n">
        <v>0</v>
      </c>
      <c r="U4894" s="17" t="n">
        <v>0</v>
      </c>
      <c r="V4894" s="18" t="n">
        <v>2105.96</v>
      </c>
    </row>
    <row r="4895">
      <c r="A4895" s="12" t="n">
        <v>4894</v>
      </c>
      <c r="B4895" s="13" t="n">
        <v>9.589727722772276</v>
      </c>
      <c r="C4895" s="13" t="n">
        <v>11.75322926438836</v>
      </c>
      <c r="D4895" s="14">
        <f>B4895-C4895</f>
        <v/>
      </c>
      <c r="E4895" s="14">
        <f>ABS(D4895)</f>
        <v/>
      </c>
      <c r="F4895" s="15" t="n">
        <v>161600</v>
      </c>
      <c r="G4895" s="12" t="inlineStr">
        <is>
          <t>joint</t>
        </is>
      </c>
      <c r="H4895" s="12" t="inlineStr">
        <is>
          <t>Married, spouse present</t>
        </is>
      </c>
      <c r="I4895" s="16" t="n">
        <v>32</v>
      </c>
      <c r="J4895" s="16" t="n">
        <v>57</v>
      </c>
      <c r="K4895" s="16" t="n">
        <v>1</v>
      </c>
      <c r="L4895" s="16" t="n">
        <v>0</v>
      </c>
      <c r="M4895" s="16" t="n">
        <v>3</v>
      </c>
      <c r="N4895" s="17" t="n">
        <v>0.7852722772277227</v>
      </c>
      <c r="O4895" s="17" t="n">
        <v>0</v>
      </c>
      <c r="P4895" s="17" t="n">
        <v>0</v>
      </c>
      <c r="Q4895" s="17" t="n">
        <v>0</v>
      </c>
      <c r="R4895" s="17" t="n">
        <v>0</v>
      </c>
      <c r="S4895" s="17" t="n">
        <v>0</v>
      </c>
      <c r="T4895" s="17" t="n">
        <v>0</v>
      </c>
      <c r="U4895" s="17" t="n">
        <v>0.2147277227722772</v>
      </c>
      <c r="V4895" s="18" t="n">
        <v>914.28</v>
      </c>
    </row>
    <row r="4896">
      <c r="A4896" s="12" t="n">
        <v>4895</v>
      </c>
      <c r="B4896" s="13" t="n">
        <v>4.884759904139176</v>
      </c>
      <c r="C4896" s="13" t="n">
        <v>4.493726244696187</v>
      </c>
      <c r="D4896" s="14">
        <f>B4896-C4896</f>
        <v/>
      </c>
      <c r="E4896" s="14">
        <f>ABS(D4896)</f>
        <v/>
      </c>
      <c r="F4896" s="15" t="n">
        <v>67598</v>
      </c>
      <c r="G4896" s="12" t="inlineStr">
        <is>
          <t>head_of_household</t>
        </is>
      </c>
      <c r="H4896" s="12" t="inlineStr">
        <is>
          <t>Divorced</t>
        </is>
      </c>
      <c r="I4896" s="16" t="n">
        <v>6</v>
      </c>
      <c r="J4896" s="16" t="n">
        <v>41</v>
      </c>
      <c r="K4896" s="16" t="n">
        <v>1</v>
      </c>
      <c r="L4896" s="16" t="n">
        <v>0</v>
      </c>
      <c r="M4896" s="16" t="n">
        <v>3</v>
      </c>
      <c r="N4896" s="17" t="n">
        <v>0.9911535844255748</v>
      </c>
      <c r="O4896" s="17" t="n">
        <v>0</v>
      </c>
      <c r="P4896" s="17" t="n">
        <v>0.0088464155744252</v>
      </c>
      <c r="Q4896" s="17" t="n">
        <v>0</v>
      </c>
      <c r="R4896" s="17" t="n">
        <v>0</v>
      </c>
      <c r="S4896" s="17" t="n">
        <v>0</v>
      </c>
      <c r="T4896" s="17" t="n">
        <v>0</v>
      </c>
      <c r="U4896" s="17" t="n">
        <v>0</v>
      </c>
      <c r="V4896" s="18" t="n">
        <v>1993.53</v>
      </c>
    </row>
    <row r="4897">
      <c r="A4897" s="12" t="n">
        <v>4896</v>
      </c>
      <c r="B4897" s="13" t="n">
        <v>5.730468099283692</v>
      </c>
      <c r="C4897" s="13" t="n">
        <v>4.716051022494098</v>
      </c>
      <c r="D4897" s="14">
        <f>B4897-C4897</f>
        <v/>
      </c>
      <c r="E4897" s="14">
        <f>ABS(D4897)</f>
        <v/>
      </c>
      <c r="F4897" s="15" t="n">
        <v>60030</v>
      </c>
      <c r="G4897" s="12" t="inlineStr">
        <is>
          <t>joint</t>
        </is>
      </c>
      <c r="H4897" s="12" t="inlineStr">
        <is>
          <t>Married, spouse present</t>
        </is>
      </c>
      <c r="I4897" s="16" t="n">
        <v>25</v>
      </c>
      <c r="J4897" s="16" t="n">
        <v>31</v>
      </c>
      <c r="K4897" s="16" t="n">
        <v>0</v>
      </c>
      <c r="L4897" s="16" t="n">
        <v>0</v>
      </c>
      <c r="M4897" s="16" t="n">
        <v>2</v>
      </c>
      <c r="N4897" s="17" t="n">
        <v>0</v>
      </c>
      <c r="O4897" s="17" t="n">
        <v>0</v>
      </c>
      <c r="P4897" s="17" t="n">
        <v>0</v>
      </c>
      <c r="Q4897" s="17" t="n">
        <v>0</v>
      </c>
      <c r="R4897" s="17" t="n">
        <v>0</v>
      </c>
      <c r="S4897" s="17" t="n">
        <v>0</v>
      </c>
      <c r="T4897" s="17" t="n">
        <v>0</v>
      </c>
      <c r="U4897" s="17" t="n">
        <v>1</v>
      </c>
      <c r="V4897" s="18" t="n">
        <v>1818.84</v>
      </c>
    </row>
    <row r="4898">
      <c r="A4898" s="12" t="n">
        <v>4897</v>
      </c>
      <c r="B4898" s="13" t="n">
        <v>5.792038600723764</v>
      </c>
      <c r="C4898" s="13" t="n">
        <v>5.230846012196185</v>
      </c>
      <c r="D4898" s="14">
        <f>B4898-C4898</f>
        <v/>
      </c>
      <c r="E4898" s="14">
        <f>ABS(D4898)</f>
        <v/>
      </c>
      <c r="F4898" s="15" t="n">
        <v>105744</v>
      </c>
      <c r="G4898" s="12" t="inlineStr">
        <is>
          <t>joint</t>
        </is>
      </c>
      <c r="H4898" s="12" t="inlineStr">
        <is>
          <t>Married, spouse present</t>
        </is>
      </c>
      <c r="I4898" s="16" t="n">
        <v>30</v>
      </c>
      <c r="J4898" s="16" t="n">
        <v>46</v>
      </c>
      <c r="K4898" s="16" t="n">
        <v>1</v>
      </c>
      <c r="L4898" s="16" t="n">
        <v>0</v>
      </c>
      <c r="M4898" s="16" t="n">
        <v>3</v>
      </c>
      <c r="N4898" s="17" t="n">
        <v>0.0010497049477984</v>
      </c>
      <c r="O4898" s="17" t="n">
        <v>0.2837040399455288</v>
      </c>
      <c r="P4898" s="17" t="n">
        <v>0</v>
      </c>
      <c r="Q4898" s="17" t="n">
        <v>0</v>
      </c>
      <c r="R4898" s="17" t="n">
        <v>0</v>
      </c>
      <c r="S4898" s="17" t="n">
        <v>0</v>
      </c>
      <c r="T4898" s="17" t="n">
        <v>0</v>
      </c>
      <c r="U4898" s="17" t="n">
        <v>0.7152462551066727</v>
      </c>
      <c r="V4898" s="18" t="n">
        <v>278.91</v>
      </c>
    </row>
    <row r="4899">
      <c r="A4899" s="12" t="n">
        <v>4898</v>
      </c>
      <c r="B4899" s="13" t="n">
        <v>0</v>
      </c>
      <c r="C4899" s="13" t="n">
        <v>0.1894088556771503</v>
      </c>
      <c r="D4899" s="14">
        <f>B4899-C4899</f>
        <v/>
      </c>
      <c r="E4899" s="14">
        <f>ABS(D4899)</f>
        <v/>
      </c>
      <c r="F4899" s="15" t="n">
        <v>50770</v>
      </c>
      <c r="G4899" s="12" t="inlineStr">
        <is>
          <t>joint</t>
        </is>
      </c>
      <c r="H4899" s="12" t="inlineStr">
        <is>
          <t>Married, spouse present</t>
        </is>
      </c>
      <c r="I4899" s="16" t="n">
        <v>8</v>
      </c>
      <c r="J4899" s="16" t="n">
        <v>80</v>
      </c>
      <c r="K4899" s="16" t="n">
        <v>0</v>
      </c>
      <c r="L4899" s="16" t="n">
        <v>0</v>
      </c>
      <c r="M4899" s="16" t="n">
        <v>2</v>
      </c>
      <c r="N4899" s="17" t="n">
        <v>0</v>
      </c>
      <c r="O4899" s="17" t="n">
        <v>0</v>
      </c>
      <c r="P4899" s="17" t="n">
        <v>0.1762852077998818</v>
      </c>
      <c r="Q4899" s="17" t="n">
        <v>0.0196966712625566</v>
      </c>
      <c r="R4899" s="17" t="n">
        <v>0.157573370100453</v>
      </c>
      <c r="S4899" s="17" t="n">
        <v>0.3939334252511325</v>
      </c>
      <c r="T4899" s="17" t="n">
        <v>0</v>
      </c>
      <c r="U4899" s="17" t="n">
        <v>0.2525113255859759</v>
      </c>
      <c r="V4899" s="18" t="n">
        <v>4550.27</v>
      </c>
    </row>
    <row r="4900">
      <c r="A4900" s="12" t="n">
        <v>4899</v>
      </c>
      <c r="B4900" s="13" t="n">
        <v>0</v>
      </c>
      <c r="C4900" s="13" t="n">
        <v>-0.1194177702532141</v>
      </c>
      <c r="D4900" s="14">
        <f>B4900-C4900</f>
        <v/>
      </c>
      <c r="E4900" s="14">
        <f>ABS(D4900)</f>
        <v/>
      </c>
      <c r="F4900" s="15" t="n">
        <v>51532</v>
      </c>
      <c r="G4900" s="12" t="inlineStr">
        <is>
          <t>joint</t>
        </is>
      </c>
      <c r="H4900" s="12" t="inlineStr">
        <is>
          <t>Married, spouse present</t>
        </is>
      </c>
      <c r="I4900" s="16" t="n">
        <v>47</v>
      </c>
      <c r="J4900" s="16" t="n">
        <v>85</v>
      </c>
      <c r="K4900" s="16" t="n">
        <v>1</v>
      </c>
      <c r="L4900" s="16" t="n">
        <v>0</v>
      </c>
      <c r="M4900" s="16" t="n">
        <v>3</v>
      </c>
      <c r="N4900" s="17" t="n">
        <v>0</v>
      </c>
      <c r="O4900" s="17" t="n">
        <v>0</v>
      </c>
      <c r="P4900" s="17" t="n">
        <v>0.0036288131646355</v>
      </c>
      <c r="Q4900" s="17" t="n">
        <v>0</v>
      </c>
      <c r="R4900" s="17" t="n">
        <v>0.0582162539781106</v>
      </c>
      <c r="S4900" s="17" t="n">
        <v>0.3961033920670651</v>
      </c>
      <c r="T4900" s="17" t="n">
        <v>0</v>
      </c>
      <c r="U4900" s="17" t="n">
        <v>0.5032407048047814</v>
      </c>
      <c r="V4900" s="18" t="n">
        <v>3335.14</v>
      </c>
    </row>
    <row r="4901">
      <c r="A4901" s="12" t="n">
        <v>4900</v>
      </c>
      <c r="B4901" s="13" t="n">
        <v>9.056159175446741</v>
      </c>
      <c r="C4901" s="13" t="n">
        <v>15.90450604273047</v>
      </c>
      <c r="D4901" s="14">
        <f>B4901-C4901</f>
        <v/>
      </c>
      <c r="E4901" s="14">
        <f>ABS(D4901)</f>
        <v/>
      </c>
      <c r="F4901" s="15" t="n">
        <v>340354</v>
      </c>
      <c r="G4901" s="12" t="inlineStr">
        <is>
          <t>joint</t>
        </is>
      </c>
      <c r="H4901" s="12" t="inlineStr">
        <is>
          <t>Married, spouse present</t>
        </is>
      </c>
      <c r="I4901" s="16" t="n">
        <v>36</v>
      </c>
      <c r="J4901" s="16" t="n">
        <v>45</v>
      </c>
      <c r="K4901" s="16" t="n">
        <v>2</v>
      </c>
      <c r="L4901" s="16" t="n">
        <v>0</v>
      </c>
      <c r="M4901" s="16" t="n">
        <v>4</v>
      </c>
      <c r="N4901" s="17" t="n">
        <v>0.881435211573832</v>
      </c>
      <c r="O4901" s="17" t="n">
        <v>0</v>
      </c>
      <c r="P4901" s="17" t="n">
        <v>0.0108710342760772</v>
      </c>
      <c r="Q4901" s="17" t="n">
        <v>0.0001469058685956</v>
      </c>
      <c r="R4901" s="17" t="n">
        <v>0</v>
      </c>
      <c r="S4901" s="17" t="n">
        <v>0</v>
      </c>
      <c r="T4901" s="17" t="n">
        <v>0</v>
      </c>
      <c r="U4901" s="17" t="n">
        <v>0.1075468482814951</v>
      </c>
      <c r="V4901" s="18" t="n">
        <v>2647.85</v>
      </c>
    </row>
    <row r="4902">
      <c r="A4902" s="12" t="n">
        <v>4901</v>
      </c>
      <c r="B4902" s="13" t="n">
        <v>-21.6875</v>
      </c>
      <c r="C4902" s="13" t="n">
        <v>-19.36615809423953</v>
      </c>
      <c r="D4902" s="14">
        <f>B4902-C4902</f>
        <v/>
      </c>
      <c r="E4902" s="14">
        <f>ABS(D4902)</f>
        <v/>
      </c>
      <c r="F4902" s="15" t="n">
        <v>24000</v>
      </c>
      <c r="G4902" s="12" t="inlineStr">
        <is>
          <t>head_of_household</t>
        </is>
      </c>
      <c r="H4902" s="12" t="inlineStr">
        <is>
          <t>Divorced</t>
        </is>
      </c>
      <c r="I4902" s="16" t="n">
        <v>54</v>
      </c>
      <c r="J4902" s="16" t="n">
        <v>46</v>
      </c>
      <c r="K4902" s="16" t="n">
        <v>1</v>
      </c>
      <c r="L4902" s="16" t="n">
        <v>0</v>
      </c>
      <c r="M4902" s="16" t="n">
        <v>3</v>
      </c>
      <c r="N4902" s="17" t="n">
        <v>1</v>
      </c>
      <c r="O4902" s="17" t="n">
        <v>0</v>
      </c>
      <c r="P4902" s="17" t="n">
        <v>0</v>
      </c>
      <c r="Q4902" s="17" t="n">
        <v>0</v>
      </c>
      <c r="R4902" s="17" t="n">
        <v>0</v>
      </c>
      <c r="S4902" s="17" t="n">
        <v>0</v>
      </c>
      <c r="T4902" s="17" t="n">
        <v>0</v>
      </c>
      <c r="U4902" s="17" t="n">
        <v>0</v>
      </c>
      <c r="V4902" s="18" t="n">
        <v>404.38</v>
      </c>
    </row>
    <row r="4903">
      <c r="A4903" s="12" t="n">
        <v>4902</v>
      </c>
      <c r="B4903" s="13" t="n">
        <v>0</v>
      </c>
      <c r="C4903" s="13" t="n">
        <v>0.3062970918691542</v>
      </c>
      <c r="D4903" s="14">
        <f>B4903-C4903</f>
        <v/>
      </c>
      <c r="E4903" s="14">
        <f>ABS(D4903)</f>
        <v/>
      </c>
      <c r="F4903" s="15" t="n">
        <v>34078</v>
      </c>
      <c r="G4903" s="12" t="inlineStr">
        <is>
          <t>single</t>
        </is>
      </c>
      <c r="H4903" s="12" t="inlineStr">
        <is>
          <t>Never married/single</t>
        </is>
      </c>
      <c r="I4903" s="16" t="n">
        <v>19</v>
      </c>
      <c r="J4903" s="16" t="n">
        <v>20</v>
      </c>
      <c r="K4903" s="16" t="n">
        <v>0</v>
      </c>
      <c r="L4903" s="16" t="n">
        <v>0</v>
      </c>
      <c r="M4903" s="16" t="n">
        <v>1</v>
      </c>
      <c r="N4903" s="17" t="n">
        <v>0.1705792593462057</v>
      </c>
      <c r="O4903" s="17" t="n">
        <v>0</v>
      </c>
      <c r="P4903" s="17" t="n">
        <v>0.0001467222254827</v>
      </c>
      <c r="Q4903" s="17" t="n">
        <v>0.0058688890193086</v>
      </c>
      <c r="R4903" s="17" t="n">
        <v>0</v>
      </c>
      <c r="S4903" s="17" t="n">
        <v>0</v>
      </c>
      <c r="T4903" s="17" t="n">
        <v>0</v>
      </c>
      <c r="U4903" s="17" t="n">
        <v>0</v>
      </c>
      <c r="V4903" s="18" t="n">
        <v>1839.85</v>
      </c>
    </row>
    <row r="4904">
      <c r="A4904" s="12" t="n">
        <v>4903</v>
      </c>
      <c r="B4904" s="13" t="n">
        <v>7.49326468299108</v>
      </c>
      <c r="C4904" s="13" t="n">
        <v>5.077109445566178</v>
      </c>
      <c r="D4904" s="14">
        <f>B4904-C4904</f>
        <v/>
      </c>
      <c r="E4904" s="14">
        <f>ABS(D4904)</f>
        <v/>
      </c>
      <c r="F4904" s="15" t="n">
        <v>87115</v>
      </c>
      <c r="G4904" s="12" t="inlineStr">
        <is>
          <t>joint</t>
        </is>
      </c>
      <c r="H4904" s="12" t="inlineStr">
        <is>
          <t>Married, spouse present</t>
        </is>
      </c>
      <c r="I4904" s="16" t="n">
        <v>56</v>
      </c>
      <c r="J4904" s="16" t="n">
        <v>64</v>
      </c>
      <c r="K4904" s="16" t="n">
        <v>0</v>
      </c>
      <c r="L4904" s="16" t="n">
        <v>0</v>
      </c>
      <c r="M4904" s="16" t="n">
        <v>2</v>
      </c>
      <c r="N4904" s="17" t="n">
        <v>0</v>
      </c>
      <c r="O4904" s="17" t="n">
        <v>0</v>
      </c>
      <c r="P4904" s="17" t="n">
        <v>0.0006313493657808</v>
      </c>
      <c r="Q4904" s="17" t="n">
        <v>0</v>
      </c>
      <c r="R4904" s="17" t="n">
        <v>0</v>
      </c>
      <c r="S4904" s="17" t="n">
        <v>0.2754979050680135</v>
      </c>
      <c r="T4904" s="17" t="n">
        <v>0</v>
      </c>
      <c r="U4904" s="17" t="n">
        <v>0.7238707455662056</v>
      </c>
      <c r="V4904" s="18" t="n">
        <v>477.91</v>
      </c>
    </row>
    <row r="4905">
      <c r="A4905" s="12" t="n">
        <v>4904</v>
      </c>
      <c r="B4905" s="13" t="n">
        <v>-1.61</v>
      </c>
      <c r="C4905" s="13" t="n">
        <v>2.113968885173408</v>
      </c>
      <c r="D4905" s="14">
        <f>B4905-C4905</f>
        <v/>
      </c>
      <c r="E4905" s="14">
        <f>ABS(D4905)</f>
        <v/>
      </c>
      <c r="F4905" s="15" t="n">
        <v>58830</v>
      </c>
      <c r="G4905" s="12" t="inlineStr">
        <is>
          <t>joint</t>
        </is>
      </c>
      <c r="H4905" s="12" t="inlineStr">
        <is>
          <t>Married, spouse present</t>
        </is>
      </c>
      <c r="I4905" s="16" t="n">
        <v>26</v>
      </c>
      <c r="J4905" s="16" t="n">
        <v>67</v>
      </c>
      <c r="K4905" s="16" t="n">
        <v>1</v>
      </c>
      <c r="L4905" s="16" t="n">
        <v>0</v>
      </c>
      <c r="M4905" s="16" t="n">
        <v>3</v>
      </c>
      <c r="N4905" s="17" t="n">
        <v>0</v>
      </c>
      <c r="O4905" s="17" t="n">
        <v>0</v>
      </c>
      <c r="P4905" s="17" t="n">
        <v>0</v>
      </c>
      <c r="Q4905" s="17" t="n">
        <v>0</v>
      </c>
      <c r="R4905" s="17" t="n">
        <v>0</v>
      </c>
      <c r="S4905" s="17" t="n">
        <v>0.3245113037565867</v>
      </c>
      <c r="T4905" s="17" t="n">
        <v>0</v>
      </c>
      <c r="U4905" s="17" t="n">
        <v>0.6754886962434132</v>
      </c>
      <c r="V4905" s="18" t="n">
        <v>3852.09</v>
      </c>
    </row>
    <row r="4906">
      <c r="A4906" s="12" t="n">
        <v>4905</v>
      </c>
      <c r="B4906" s="13" t="n">
        <v>6.772034110163607</v>
      </c>
      <c r="C4906" s="13" t="n">
        <v>6.66620937357364</v>
      </c>
      <c r="D4906" s="14">
        <f>B4906-C4906</f>
        <v/>
      </c>
      <c r="E4906" s="14">
        <f>ABS(D4906)</f>
        <v/>
      </c>
      <c r="F4906" s="15" t="n">
        <v>36001</v>
      </c>
      <c r="G4906" s="12" t="inlineStr">
        <is>
          <t>single</t>
        </is>
      </c>
      <c r="H4906" s="12" t="inlineStr">
        <is>
          <t>Never married/single</t>
        </is>
      </c>
      <c r="I4906" s="16" t="n">
        <v>36</v>
      </c>
      <c r="J4906" s="16" t="n">
        <v>54</v>
      </c>
      <c r="K4906" s="16" t="n">
        <v>0</v>
      </c>
      <c r="L4906" s="16" t="n">
        <v>0</v>
      </c>
      <c r="M4906" s="16" t="n">
        <v>2</v>
      </c>
      <c r="N4906" s="17" t="n">
        <v>0.9999722229938056</v>
      </c>
      <c r="O4906" s="17" t="n">
        <v>0</v>
      </c>
      <c r="P4906" s="17" t="n">
        <v>2.777700619427238e-05</v>
      </c>
      <c r="Q4906" s="17" t="n">
        <v>0</v>
      </c>
      <c r="R4906" s="17" t="n">
        <v>0</v>
      </c>
      <c r="S4906" s="17" t="n">
        <v>0</v>
      </c>
      <c r="T4906" s="17" t="n">
        <v>0</v>
      </c>
      <c r="U4906" s="17" t="n">
        <v>0</v>
      </c>
      <c r="V4906" s="18" t="n">
        <v>4857.29</v>
      </c>
    </row>
    <row r="4907">
      <c r="A4907" s="12" t="n">
        <v>4906</v>
      </c>
      <c r="B4907" s="13" t="n">
        <v>14.34900212003802</v>
      </c>
      <c r="C4907" s="13" t="n">
        <v>13.86559727905598</v>
      </c>
      <c r="D4907" s="14">
        <f>B4907-C4907</f>
        <v/>
      </c>
      <c r="E4907" s="14">
        <f>ABS(D4907)</f>
        <v/>
      </c>
      <c r="F4907" s="15" t="n">
        <v>216399</v>
      </c>
      <c r="G4907" s="12" t="inlineStr">
        <is>
          <t>joint</t>
        </is>
      </c>
      <c r="H4907" s="12" t="inlineStr">
        <is>
          <t>Married, spouse present</t>
        </is>
      </c>
      <c r="I4907" s="16" t="n">
        <v>5</v>
      </c>
      <c r="J4907" s="16" t="n">
        <v>37</v>
      </c>
      <c r="K4907" s="16" t="n">
        <v>0</v>
      </c>
      <c r="L4907" s="16" t="n">
        <v>0</v>
      </c>
      <c r="M4907" s="16" t="n">
        <v>2</v>
      </c>
      <c r="N4907" s="17" t="n">
        <v>0.2264335787133951</v>
      </c>
      <c r="O4907" s="17" t="n">
        <v>0</v>
      </c>
      <c r="P4907" s="17" t="n">
        <v>0.124774144057967</v>
      </c>
      <c r="Q4907" s="17" t="n">
        <v>0.0075693510598477</v>
      </c>
      <c r="R4907" s="17" t="n">
        <v>0</v>
      </c>
      <c r="S4907" s="17" t="n">
        <v>0.186595132140167</v>
      </c>
      <c r="T4907" s="17" t="n">
        <v>0</v>
      </c>
      <c r="U4907" s="17" t="n">
        <v>0.4199695932051442</v>
      </c>
      <c r="V4907" s="18" t="n">
        <v>1911.95</v>
      </c>
    </row>
    <row r="4908">
      <c r="A4908" s="12" t="n">
        <v>4907</v>
      </c>
      <c r="B4908" s="13" t="n">
        <v>4.804015839245289</v>
      </c>
      <c r="C4908" s="13" t="n">
        <v>4.344095789951148</v>
      </c>
      <c r="D4908" s="14">
        <f>B4908-C4908</f>
        <v/>
      </c>
      <c r="E4908" s="14">
        <f>ABS(D4908)</f>
        <v/>
      </c>
      <c r="F4908" s="15" t="n">
        <v>132077</v>
      </c>
      <c r="G4908" s="12" t="inlineStr">
        <is>
          <t>joint</t>
        </is>
      </c>
      <c r="H4908" s="12" t="inlineStr">
        <is>
          <t>Married, spouse present</t>
        </is>
      </c>
      <c r="I4908" s="16" t="n">
        <v>21</v>
      </c>
      <c r="J4908" s="16" t="n">
        <v>36</v>
      </c>
      <c r="K4908" s="16" t="n">
        <v>3</v>
      </c>
      <c r="L4908" s="16" t="n">
        <v>0</v>
      </c>
      <c r="M4908" s="16" t="n">
        <v>5</v>
      </c>
      <c r="N4908" s="17" t="n">
        <v>0.4542804576118476</v>
      </c>
      <c r="O4908" s="17" t="n">
        <v>0</v>
      </c>
      <c r="P4908" s="17" t="n">
        <v>0.0037932418210589</v>
      </c>
      <c r="Q4908" s="17" t="n">
        <v>0.0030285363840789</v>
      </c>
      <c r="R4908" s="17" t="n">
        <v>0</v>
      </c>
      <c r="S4908" s="17" t="n">
        <v>0</v>
      </c>
      <c r="T4908" s="17" t="n">
        <v>0</v>
      </c>
      <c r="U4908" s="17" t="n">
        <v>0.5388977641830145</v>
      </c>
      <c r="V4908" s="18" t="n">
        <v>2168.69</v>
      </c>
    </row>
    <row r="4909">
      <c r="A4909" s="12" t="n">
        <v>4908</v>
      </c>
      <c r="B4909" s="13" t="n">
        <v>-23.76488234742665</v>
      </c>
      <c r="C4909" s="13" t="n">
        <v>-21.52937642688555</v>
      </c>
      <c r="D4909" s="14">
        <f>B4909-C4909</f>
        <v/>
      </c>
      <c r="E4909" s="14">
        <f>ABS(D4909)</f>
        <v/>
      </c>
      <c r="F4909" s="15" t="n">
        <v>34001</v>
      </c>
      <c r="G4909" s="12" t="inlineStr">
        <is>
          <t>head_of_household</t>
        </is>
      </c>
      <c r="H4909" s="12" t="inlineStr">
        <is>
          <t>Never married/single</t>
        </is>
      </c>
      <c r="I4909" s="16" t="n">
        <v>30</v>
      </c>
      <c r="J4909" s="16" t="n">
        <v>27</v>
      </c>
      <c r="K4909" s="16" t="n">
        <v>2</v>
      </c>
      <c r="L4909" s="16" t="n">
        <v>2</v>
      </c>
      <c r="M4909" s="16" t="n">
        <v>3</v>
      </c>
      <c r="N4909" s="17" t="n">
        <v>0.9411487897414782</v>
      </c>
      <c r="O4909" s="17" t="n">
        <v>0</v>
      </c>
      <c r="P4909" s="17" t="n">
        <v>2.941089967942119e-05</v>
      </c>
      <c r="Q4909" s="17" t="n">
        <v>0</v>
      </c>
      <c r="R4909" s="17" t="n">
        <v>0</v>
      </c>
      <c r="S4909" s="17" t="n">
        <v>0</v>
      </c>
      <c r="T4909" s="17" t="n">
        <v>0</v>
      </c>
      <c r="U4909" s="17" t="n">
        <v>0</v>
      </c>
      <c r="V4909" s="18" t="n">
        <v>770.2</v>
      </c>
    </row>
    <row r="4910">
      <c r="A4910" s="12" t="n">
        <v>4909</v>
      </c>
      <c r="B4910" s="13" t="n">
        <v>11.68133333333334</v>
      </c>
      <c r="C4910" s="13" t="n">
        <v>11.33081791383225</v>
      </c>
      <c r="D4910" s="14">
        <f>B4910-C4910</f>
        <v/>
      </c>
      <c r="E4910" s="14">
        <f>ABS(D4910)</f>
        <v/>
      </c>
      <c r="F4910" s="15" t="n">
        <v>75000</v>
      </c>
      <c r="G4910" s="12" t="inlineStr">
        <is>
          <t>single</t>
        </is>
      </c>
      <c r="H4910" s="12" t="inlineStr">
        <is>
          <t>Never married/single</t>
        </is>
      </c>
      <c r="I4910" s="16" t="n">
        <v>17</v>
      </c>
      <c r="J4910" s="16" t="n">
        <v>22</v>
      </c>
      <c r="K4910" s="16" t="n">
        <v>0</v>
      </c>
      <c r="L4910" s="16" t="n">
        <v>0</v>
      </c>
      <c r="M4910" s="16" t="n">
        <v>2</v>
      </c>
      <c r="N4910" s="17" t="n">
        <v>1</v>
      </c>
      <c r="O4910" s="17" t="n">
        <v>0</v>
      </c>
      <c r="P4910" s="17" t="n">
        <v>0</v>
      </c>
      <c r="Q4910" s="17" t="n">
        <v>0</v>
      </c>
      <c r="R4910" s="17" t="n">
        <v>0</v>
      </c>
      <c r="S4910" s="17" t="n">
        <v>0</v>
      </c>
      <c r="T4910" s="17" t="n">
        <v>0</v>
      </c>
      <c r="U4910" s="17" t="n">
        <v>0</v>
      </c>
      <c r="V4910" s="18" t="n">
        <v>5291.37</v>
      </c>
    </row>
    <row r="4911">
      <c r="A4911" s="12" t="n">
        <v>4910</v>
      </c>
      <c r="B4911" s="13" t="n">
        <v>7.047368421052632</v>
      </c>
      <c r="C4911" s="13" t="n">
        <v>7.007684804224369</v>
      </c>
      <c r="D4911" s="14">
        <f>B4911-C4911</f>
        <v/>
      </c>
      <c r="E4911" s="14">
        <f>ABS(D4911)</f>
        <v/>
      </c>
      <c r="F4911" s="15" t="n">
        <v>38000</v>
      </c>
      <c r="G4911" s="12" t="inlineStr">
        <is>
          <t>single</t>
        </is>
      </c>
      <c r="H4911" s="12" t="inlineStr">
        <is>
          <t>Never married/single</t>
        </is>
      </c>
      <c r="I4911" s="16" t="n">
        <v>25</v>
      </c>
      <c r="J4911" s="16" t="n">
        <v>52</v>
      </c>
      <c r="K4911" s="16" t="n">
        <v>0</v>
      </c>
      <c r="L4911" s="16" t="n">
        <v>0</v>
      </c>
      <c r="M4911" s="16" t="n">
        <v>1</v>
      </c>
      <c r="N4911" s="17" t="n">
        <v>1</v>
      </c>
      <c r="O4911" s="17" t="n">
        <v>0</v>
      </c>
      <c r="P4911" s="17" t="n">
        <v>0</v>
      </c>
      <c r="Q4911" s="17" t="n">
        <v>0</v>
      </c>
      <c r="R4911" s="17" t="n">
        <v>0</v>
      </c>
      <c r="S4911" s="17" t="n">
        <v>0</v>
      </c>
      <c r="T4911" s="17" t="n">
        <v>0</v>
      </c>
      <c r="U4911" s="17" t="n">
        <v>0</v>
      </c>
      <c r="V4911" s="18" t="n">
        <v>2201.82</v>
      </c>
    </row>
    <row r="4912">
      <c r="A4912" s="12" t="n">
        <v>4911</v>
      </c>
      <c r="B4912" s="13" t="n">
        <v>9.373016387071702</v>
      </c>
      <c r="C4912" s="13" t="n">
        <v>8.808938081342095</v>
      </c>
      <c r="D4912" s="14">
        <f>B4912-C4912</f>
        <v/>
      </c>
      <c r="E4912" s="14">
        <f>ABS(D4912)</f>
        <v/>
      </c>
      <c r="F4912" s="15" t="n">
        <v>154390</v>
      </c>
      <c r="G4912" s="12" t="inlineStr">
        <is>
          <t>joint</t>
        </is>
      </c>
      <c r="H4912" s="12" t="inlineStr">
        <is>
          <t>Married, spouse present</t>
        </is>
      </c>
      <c r="I4912" s="16" t="n">
        <v>2</v>
      </c>
      <c r="J4912" s="16" t="n">
        <v>40</v>
      </c>
      <c r="K4912" s="16" t="n">
        <v>2</v>
      </c>
      <c r="L4912" s="16" t="n">
        <v>0</v>
      </c>
      <c r="M4912" s="16" t="n">
        <v>4</v>
      </c>
      <c r="N4912" s="17" t="n">
        <v>0</v>
      </c>
      <c r="O4912" s="17" t="n">
        <v>0</v>
      </c>
      <c r="P4912" s="17" t="n">
        <v>0.0027009521342055</v>
      </c>
      <c r="Q4912" s="17" t="n">
        <v>0.0006477103439341</v>
      </c>
      <c r="R4912" s="17" t="n">
        <v>0</v>
      </c>
      <c r="S4912" s="17" t="n">
        <v>0</v>
      </c>
      <c r="T4912" s="17" t="n">
        <v>0.008497959712416601</v>
      </c>
      <c r="U4912" s="17" t="n">
        <v>0.9881533778094436</v>
      </c>
      <c r="V4912" s="18" t="n">
        <v>331.34</v>
      </c>
    </row>
    <row r="4913">
      <c r="A4913" s="12" t="n">
        <v>4912</v>
      </c>
      <c r="B4913" s="13" t="n">
        <v>10.63305825546412</v>
      </c>
      <c r="C4913" s="13" t="n">
        <v>9.171259025832567</v>
      </c>
      <c r="D4913" s="14">
        <f>B4913-C4913</f>
        <v/>
      </c>
      <c r="E4913" s="14">
        <f>ABS(D4913)</f>
        <v/>
      </c>
      <c r="F4913" s="15" t="n">
        <v>175856</v>
      </c>
      <c r="G4913" s="12" t="inlineStr">
        <is>
          <t>joint</t>
        </is>
      </c>
      <c r="H4913" s="12" t="inlineStr">
        <is>
          <t>Married, spouse present</t>
        </is>
      </c>
      <c r="I4913" s="16" t="n">
        <v>29</v>
      </c>
      <c r="J4913" s="16" t="n">
        <v>41</v>
      </c>
      <c r="K4913" s="16" t="n">
        <v>3</v>
      </c>
      <c r="L4913" s="16" t="n">
        <v>0</v>
      </c>
      <c r="M4913" s="16" t="n">
        <v>5</v>
      </c>
      <c r="N4913" s="17" t="n">
        <v>0.1421617687198617</v>
      </c>
      <c r="O4913" s="17" t="n">
        <v>0</v>
      </c>
      <c r="P4913" s="17" t="n">
        <v>0.000136475297971</v>
      </c>
      <c r="Q4913" s="17" t="n">
        <v>0</v>
      </c>
      <c r="R4913" s="17" t="n">
        <v>0</v>
      </c>
      <c r="S4913" s="17" t="n">
        <v>0</v>
      </c>
      <c r="T4913" s="17" t="n">
        <v>0</v>
      </c>
      <c r="U4913" s="17" t="n">
        <v>0.8575595942134474</v>
      </c>
      <c r="V4913" s="18" t="n">
        <v>2595.98</v>
      </c>
    </row>
    <row r="4914">
      <c r="A4914" s="12" t="n">
        <v>4913</v>
      </c>
      <c r="B4914" s="13" t="n">
        <v>-46.145</v>
      </c>
      <c r="C4914" s="13" t="n">
        <v>-31.29455719702586</v>
      </c>
      <c r="D4914" s="14">
        <f>B4914-C4914</f>
        <v/>
      </c>
      <c r="E4914" s="14">
        <f>ABS(D4914)</f>
        <v/>
      </c>
      <c r="F4914" s="15" t="n">
        <v>20000</v>
      </c>
      <c r="G4914" s="12" t="inlineStr">
        <is>
          <t>head_of_household</t>
        </is>
      </c>
      <c r="H4914" s="12" t="inlineStr">
        <is>
          <t>Never married/single</t>
        </is>
      </c>
      <c r="I4914" s="16" t="n">
        <v>28</v>
      </c>
      <c r="J4914" s="16" t="n">
        <v>29</v>
      </c>
      <c r="K4914" s="16" t="n">
        <v>0</v>
      </c>
      <c r="L4914" s="16" t="n">
        <v>0</v>
      </c>
      <c r="M4914" s="16" t="n">
        <v>5</v>
      </c>
      <c r="N4914" s="17" t="n">
        <v>1</v>
      </c>
      <c r="O4914" s="17" t="n">
        <v>0</v>
      </c>
      <c r="P4914" s="17" t="n">
        <v>0</v>
      </c>
      <c r="Q4914" s="17" t="n">
        <v>0</v>
      </c>
      <c r="R4914" s="17" t="n">
        <v>0</v>
      </c>
      <c r="S4914" s="17" t="n">
        <v>0</v>
      </c>
      <c r="T4914" s="17" t="n">
        <v>0</v>
      </c>
      <c r="U4914" s="17" t="n">
        <v>0</v>
      </c>
      <c r="V4914" s="18" t="n">
        <v>1532.42</v>
      </c>
    </row>
    <row r="4915">
      <c r="A4915" s="12" t="n">
        <v>4914</v>
      </c>
      <c r="B4915" s="13" t="n">
        <v>5.839335180055402</v>
      </c>
      <c r="C4915" s="13" t="n">
        <v>5.862182970805573</v>
      </c>
      <c r="D4915" s="14">
        <f>B4915-C4915</f>
        <v/>
      </c>
      <c r="E4915" s="14">
        <f>ABS(D4915)</f>
        <v/>
      </c>
      <c r="F4915" s="15" t="n">
        <v>36100</v>
      </c>
      <c r="G4915" s="12" t="inlineStr">
        <is>
          <t>single</t>
        </is>
      </c>
      <c r="H4915" s="12" t="inlineStr">
        <is>
          <t>Divorced</t>
        </is>
      </c>
      <c r="I4915" s="16" t="n">
        <v>18</v>
      </c>
      <c r="J4915" s="16" t="n">
        <v>70</v>
      </c>
      <c r="K4915" s="16" t="n">
        <v>0</v>
      </c>
      <c r="L4915" s="16" t="n">
        <v>0</v>
      </c>
      <c r="M4915" s="16" t="n">
        <v>1</v>
      </c>
      <c r="N4915" s="17" t="n">
        <v>0.969529085872576</v>
      </c>
      <c r="O4915" s="17" t="n">
        <v>0</v>
      </c>
      <c r="P4915" s="17" t="n">
        <v>0.002770083102493</v>
      </c>
      <c r="Q4915" s="17" t="n">
        <v>0.0277008310249307</v>
      </c>
      <c r="R4915" s="17" t="n">
        <v>0</v>
      </c>
      <c r="S4915" s="17" t="n">
        <v>0</v>
      </c>
      <c r="T4915" s="17" t="n">
        <v>0</v>
      </c>
      <c r="U4915" s="17" t="n">
        <v>0</v>
      </c>
      <c r="V4915" s="18" t="n">
        <v>3446.28</v>
      </c>
    </row>
    <row r="4916">
      <c r="A4916" s="12" t="n">
        <v>4915</v>
      </c>
      <c r="B4916" s="13" t="n">
        <v>15.05995333459456</v>
      </c>
      <c r="C4916" s="13" t="n">
        <v>13.93042980543216</v>
      </c>
      <c r="D4916" s="14">
        <f>B4916-C4916</f>
        <v/>
      </c>
      <c r="E4916" s="14">
        <f>ABS(D4916)</f>
        <v/>
      </c>
      <c r="F4916" s="15" t="n">
        <v>111003</v>
      </c>
      <c r="G4916" s="12" t="inlineStr">
        <is>
          <t>single</t>
        </is>
      </c>
      <c r="H4916" s="12" t="inlineStr">
        <is>
          <t>Divorced</t>
        </is>
      </c>
      <c r="I4916" s="16" t="n">
        <v>18</v>
      </c>
      <c r="J4916" s="16" t="n">
        <v>51</v>
      </c>
      <c r="K4916" s="16" t="n">
        <v>0</v>
      </c>
      <c r="L4916" s="16" t="n">
        <v>0</v>
      </c>
      <c r="M4916" s="16" t="n">
        <v>2</v>
      </c>
      <c r="N4916" s="17" t="n">
        <v>0.990964208174554</v>
      </c>
      <c r="O4916" s="17" t="n">
        <v>0</v>
      </c>
      <c r="P4916" s="17" t="n">
        <v>0.0090267830599173</v>
      </c>
      <c r="Q4916" s="17" t="n">
        <v>9.00876552885958e-06</v>
      </c>
      <c r="R4916" s="17" t="n">
        <v>0</v>
      </c>
      <c r="S4916" s="17" t="n">
        <v>0</v>
      </c>
      <c r="T4916" s="17" t="n">
        <v>0</v>
      </c>
      <c r="U4916" s="17" t="n">
        <v>0</v>
      </c>
      <c r="V4916" s="18" t="n">
        <v>5254.04</v>
      </c>
    </row>
    <row r="4917">
      <c r="A4917" s="12" t="n">
        <v>4916</v>
      </c>
      <c r="B4917" s="13" t="n">
        <v>8.449056603773585</v>
      </c>
      <c r="C4917" s="13" t="n">
        <v>8.427917353005409</v>
      </c>
      <c r="D4917" s="14">
        <f>B4917-C4917</f>
        <v/>
      </c>
      <c r="E4917" s="14">
        <f>ABS(D4917)</f>
        <v/>
      </c>
      <c r="F4917" s="15" t="n">
        <v>53000</v>
      </c>
      <c r="G4917" s="12" t="inlineStr">
        <is>
          <t>single</t>
        </is>
      </c>
      <c r="H4917" s="12" t="inlineStr">
        <is>
          <t>Never married/single</t>
        </is>
      </c>
      <c r="I4917" s="16" t="n">
        <v>25</v>
      </c>
      <c r="J4917" s="16" t="n">
        <v>55</v>
      </c>
      <c r="K4917" s="16" t="n">
        <v>0</v>
      </c>
      <c r="L4917" s="16" t="n">
        <v>0</v>
      </c>
      <c r="M4917" s="16" t="n">
        <v>9</v>
      </c>
      <c r="N4917" s="17" t="n">
        <v>0.9433962264150944</v>
      </c>
      <c r="O4917" s="17" t="n">
        <v>0</v>
      </c>
      <c r="P4917" s="17" t="n">
        <v>0.0566037735849056</v>
      </c>
      <c r="Q4917" s="17" t="n">
        <v>0</v>
      </c>
      <c r="R4917" s="17" t="n">
        <v>0</v>
      </c>
      <c r="S4917" s="17" t="n">
        <v>0</v>
      </c>
      <c r="T4917" s="17" t="n">
        <v>0</v>
      </c>
      <c r="U4917" s="17" t="n">
        <v>0</v>
      </c>
      <c r="V4917" s="18" t="n">
        <v>4168.8</v>
      </c>
    </row>
    <row r="4918">
      <c r="A4918" s="12" t="n">
        <v>4917</v>
      </c>
      <c r="B4918" s="13" t="n">
        <v>1.605953262133869</v>
      </c>
      <c r="C4918" s="13" t="n">
        <v>-0.04100187751590441</v>
      </c>
      <c r="D4918" s="14">
        <f>B4918-C4918</f>
        <v/>
      </c>
      <c r="E4918" s="14">
        <f>ABS(D4918)</f>
        <v/>
      </c>
      <c r="F4918" s="15" t="n">
        <v>75656</v>
      </c>
      <c r="G4918" s="12" t="inlineStr">
        <is>
          <t>joint</t>
        </is>
      </c>
      <c r="H4918" s="12" t="inlineStr">
        <is>
          <t>Married, spouse present</t>
        </is>
      </c>
      <c r="I4918" s="16" t="n">
        <v>56</v>
      </c>
      <c r="J4918" s="16" t="n">
        <v>36</v>
      </c>
      <c r="K4918" s="16" t="n">
        <v>2</v>
      </c>
      <c r="L4918" s="16" t="n">
        <v>2</v>
      </c>
      <c r="M4918" s="16" t="n">
        <v>4</v>
      </c>
      <c r="N4918" s="17" t="n">
        <v>0.0066088611610447</v>
      </c>
      <c r="O4918" s="17" t="n">
        <v>0</v>
      </c>
      <c r="P4918" s="17" t="n">
        <v>0.0005419266152056</v>
      </c>
      <c r="Q4918" s="17" t="n">
        <v>0</v>
      </c>
      <c r="R4918" s="17" t="n">
        <v>0</v>
      </c>
      <c r="S4918" s="17" t="n">
        <v>0</v>
      </c>
      <c r="T4918" s="17" t="n">
        <v>0</v>
      </c>
      <c r="U4918" s="17" t="n">
        <v>0.9928492122237496</v>
      </c>
      <c r="V4918" s="18" t="n">
        <v>288.83</v>
      </c>
    </row>
    <row r="4919">
      <c r="A4919" s="12" t="n">
        <v>4918</v>
      </c>
      <c r="B4919" s="13" t="n">
        <v>-2.699934147947611</v>
      </c>
      <c r="C4919" s="13" t="n">
        <v>-3.963344246329449</v>
      </c>
      <c r="D4919" s="14">
        <f>B4919-C4919</f>
        <v/>
      </c>
      <c r="E4919" s="14">
        <f>ABS(D4919)</f>
        <v/>
      </c>
      <c r="F4919" s="15" t="n">
        <v>43464</v>
      </c>
      <c r="G4919" s="12" t="inlineStr">
        <is>
          <t>joint</t>
        </is>
      </c>
      <c r="H4919" s="12" t="inlineStr">
        <is>
          <t>Married, spouse present</t>
        </is>
      </c>
      <c r="I4919" s="16" t="n">
        <v>41</v>
      </c>
      <c r="J4919" s="16" t="n">
        <v>53</v>
      </c>
      <c r="K4919" s="16" t="n">
        <v>1</v>
      </c>
      <c r="L4919" s="16" t="n">
        <v>0</v>
      </c>
      <c r="M4919" s="16" t="n">
        <v>3</v>
      </c>
      <c r="N4919" s="17" t="n">
        <v>0.9999769924535248</v>
      </c>
      <c r="O4919" s="17" t="n">
        <v>0</v>
      </c>
      <c r="P4919" s="17" t="n">
        <v>2.300754647524388e-05</v>
      </c>
      <c r="Q4919" s="17" t="n">
        <v>0</v>
      </c>
      <c r="R4919" s="17" t="n">
        <v>0</v>
      </c>
      <c r="S4919" s="17" t="n">
        <v>0</v>
      </c>
      <c r="T4919" s="17" t="n">
        <v>0</v>
      </c>
      <c r="U4919" s="17" t="n">
        <v>0</v>
      </c>
      <c r="V4919" s="18" t="n">
        <v>1357.35</v>
      </c>
    </row>
    <row r="4920">
      <c r="A4920" s="12" t="n">
        <v>4919</v>
      </c>
      <c r="B4920" s="13" t="n">
        <v>9.41630761726689</v>
      </c>
      <c r="C4920" s="13" t="n">
        <v>9.34744680899523</v>
      </c>
      <c r="D4920" s="14">
        <f>B4920-C4920</f>
        <v/>
      </c>
      <c r="E4920" s="14">
        <f>ABS(D4920)</f>
        <v/>
      </c>
      <c r="F4920" s="15" t="n">
        <v>123010</v>
      </c>
      <c r="G4920" s="12" t="inlineStr">
        <is>
          <t>joint</t>
        </is>
      </c>
      <c r="H4920" s="12" t="inlineStr">
        <is>
          <t>Married, spouse present</t>
        </is>
      </c>
      <c r="I4920" s="16" t="n">
        <v>56</v>
      </c>
      <c r="J4920" s="16" t="n">
        <v>28</v>
      </c>
      <c r="K4920" s="16" t="n">
        <v>0</v>
      </c>
      <c r="L4920" s="16" t="n">
        <v>0</v>
      </c>
      <c r="M4920" s="16" t="n">
        <v>2</v>
      </c>
      <c r="N4920" s="17" t="n">
        <v>0.6340947890415414</v>
      </c>
      <c r="O4920" s="17" t="n">
        <v>0</v>
      </c>
      <c r="P4920" s="17" t="n">
        <v>5.690594260629217e-05</v>
      </c>
      <c r="Q4920" s="17" t="n">
        <v>2.438826111698236e-05</v>
      </c>
      <c r="R4920" s="17" t="n">
        <v>0</v>
      </c>
      <c r="S4920" s="17" t="n">
        <v>0</v>
      </c>
      <c r="T4920" s="17" t="n">
        <v>0</v>
      </c>
      <c r="U4920" s="17" t="n">
        <v>0.3658239167547354</v>
      </c>
      <c r="V4920" s="18" t="n">
        <v>508.14</v>
      </c>
    </row>
    <row r="4921">
      <c r="A4921" s="12" t="n">
        <v>4920</v>
      </c>
      <c r="B4921" s="13" t="n">
        <v>6.622857142857143</v>
      </c>
      <c r="C4921" s="13" t="n">
        <v>6.589352558659428</v>
      </c>
      <c r="D4921" s="14">
        <f>B4921-C4921</f>
        <v/>
      </c>
      <c r="E4921" s="14">
        <f>ABS(D4921)</f>
        <v/>
      </c>
      <c r="F4921" s="15" t="n">
        <v>35000</v>
      </c>
      <c r="G4921" s="12" t="inlineStr">
        <is>
          <t>single</t>
        </is>
      </c>
      <c r="H4921" s="12" t="inlineStr">
        <is>
          <t>Never married/single</t>
        </is>
      </c>
      <c r="I4921" s="16" t="n">
        <v>6</v>
      </c>
      <c r="J4921" s="16" t="n">
        <v>20</v>
      </c>
      <c r="K4921" s="16" t="n">
        <v>0</v>
      </c>
      <c r="L4921" s="16" t="n">
        <v>0</v>
      </c>
      <c r="M4921" s="16" t="n">
        <v>5</v>
      </c>
      <c r="N4921" s="17" t="n">
        <v>1</v>
      </c>
      <c r="O4921" s="17" t="n">
        <v>0</v>
      </c>
      <c r="P4921" s="17" t="n">
        <v>0</v>
      </c>
      <c r="Q4921" s="17" t="n">
        <v>0</v>
      </c>
      <c r="R4921" s="17" t="n">
        <v>0</v>
      </c>
      <c r="S4921" s="17" t="n">
        <v>0</v>
      </c>
      <c r="T4921" s="17" t="n">
        <v>0</v>
      </c>
      <c r="U4921" s="17" t="n">
        <v>0</v>
      </c>
      <c r="V4921" s="18" t="n">
        <v>2162.84</v>
      </c>
    </row>
    <row r="4922">
      <c r="A4922" s="12" t="n">
        <v>4921</v>
      </c>
      <c r="B4922" s="13" t="n">
        <v>11.10144449277754</v>
      </c>
      <c r="C4922" s="13" t="n">
        <v>10.31442590309581</v>
      </c>
      <c r="D4922" s="14">
        <f>B4922-C4922</f>
        <v/>
      </c>
      <c r="E4922" s="14">
        <f>ABS(D4922)</f>
        <v/>
      </c>
      <c r="F4922" s="15" t="n">
        <v>135395</v>
      </c>
      <c r="G4922" s="12" t="inlineStr">
        <is>
          <t>head_of_household</t>
        </is>
      </c>
      <c r="H4922" s="12" t="inlineStr">
        <is>
          <t>Married, spouse absent</t>
        </is>
      </c>
      <c r="I4922" s="16" t="n">
        <v>12</v>
      </c>
      <c r="J4922" s="16" t="n">
        <v>37</v>
      </c>
      <c r="K4922" s="16" t="n">
        <v>0</v>
      </c>
      <c r="L4922" s="16" t="n">
        <v>0</v>
      </c>
      <c r="M4922" s="16" t="n">
        <v>1</v>
      </c>
      <c r="N4922" s="17" t="n">
        <v>0.8862956534583994</v>
      </c>
      <c r="O4922" s="17" t="n">
        <v>0</v>
      </c>
      <c r="P4922" s="17" t="n">
        <v>0</v>
      </c>
      <c r="Q4922" s="17" t="n">
        <v>0</v>
      </c>
      <c r="R4922" s="17" t="n">
        <v>0</v>
      </c>
      <c r="S4922" s="17" t="n">
        <v>0.1121090143653753</v>
      </c>
      <c r="T4922" s="17" t="n">
        <v>0</v>
      </c>
      <c r="U4922" s="17" t="n">
        <v>0</v>
      </c>
      <c r="V4922" s="18" t="n">
        <v>2531.31</v>
      </c>
    </row>
    <row r="4923">
      <c r="A4923" s="12" t="n">
        <v>4922</v>
      </c>
      <c r="B4923" s="13" t="n">
        <v>10.12243753124962</v>
      </c>
      <c r="C4923" s="13" t="n">
        <v>9.807459482536959</v>
      </c>
      <c r="D4923" s="14">
        <f>B4923-C4923</f>
        <v/>
      </c>
      <c r="E4923" s="14">
        <f>ABS(D4923)</f>
        <v/>
      </c>
      <c r="F4923" s="15" t="n">
        <v>164002</v>
      </c>
      <c r="G4923" s="12" t="inlineStr">
        <is>
          <t>joint</t>
        </is>
      </c>
      <c r="H4923" s="12" t="inlineStr">
        <is>
          <t>Married, spouse present</t>
        </is>
      </c>
      <c r="I4923" s="16" t="n">
        <v>40</v>
      </c>
      <c r="J4923" s="16" t="n">
        <v>44</v>
      </c>
      <c r="K4923" s="16" t="n">
        <v>2</v>
      </c>
      <c r="L4923" s="16" t="n">
        <v>0</v>
      </c>
      <c r="M4923" s="16" t="n">
        <v>4</v>
      </c>
      <c r="N4923" s="17" t="n">
        <v>0.4573114962012658</v>
      </c>
      <c r="O4923" s="17" t="n">
        <v>0</v>
      </c>
      <c r="P4923" s="17" t="n">
        <v>0.0122010707186497</v>
      </c>
      <c r="Q4923" s="17" t="n">
        <v>0</v>
      </c>
      <c r="R4923" s="17" t="n">
        <v>0</v>
      </c>
      <c r="S4923" s="17" t="n">
        <v>0</v>
      </c>
      <c r="T4923" s="17" t="n">
        <v>0</v>
      </c>
      <c r="U4923" s="17" t="n">
        <v>0.5304874330800844</v>
      </c>
      <c r="V4923" s="18" t="n">
        <v>1391.26</v>
      </c>
    </row>
    <row r="4924">
      <c r="A4924" s="12" t="n">
        <v>4923</v>
      </c>
      <c r="B4924" s="13" t="n">
        <v>5.271725162064141</v>
      </c>
      <c r="C4924" s="13" t="n">
        <v>5.833721832513707</v>
      </c>
      <c r="D4924" s="14">
        <f>B4924-C4924</f>
        <v/>
      </c>
      <c r="E4924" s="14">
        <f>ABS(D4924)</f>
        <v/>
      </c>
      <c r="F4924" s="15" t="n">
        <v>50680</v>
      </c>
      <c r="G4924" s="12" t="inlineStr">
        <is>
          <t>single</t>
        </is>
      </c>
      <c r="H4924" s="12" t="inlineStr">
        <is>
          <t>Divorced</t>
        </is>
      </c>
      <c r="I4924" s="16" t="n">
        <v>12</v>
      </c>
      <c r="J4924" s="16" t="n">
        <v>80</v>
      </c>
      <c r="K4924" s="16" t="n">
        <v>0</v>
      </c>
      <c r="L4924" s="16" t="n">
        <v>0</v>
      </c>
      <c r="M4924" s="16" t="n">
        <v>1</v>
      </c>
      <c r="N4924" s="17" t="n">
        <v>0</v>
      </c>
      <c r="O4924" s="17" t="n">
        <v>0.2175217048145225</v>
      </c>
      <c r="P4924" s="17" t="n">
        <v>0.0513417521704814</v>
      </c>
      <c r="Q4924" s="17" t="n">
        <v>0.0009865824782951001</v>
      </c>
      <c r="R4924" s="17" t="n">
        <v>0.0394632991318074</v>
      </c>
      <c r="S4924" s="17" t="n">
        <v>0.4555643251775848</v>
      </c>
      <c r="T4924" s="17" t="n">
        <v>0</v>
      </c>
      <c r="U4924" s="17" t="n">
        <v>0</v>
      </c>
      <c r="V4924" s="18" t="n">
        <v>3872.2</v>
      </c>
    </row>
    <row r="4925">
      <c r="A4925" s="12" t="n">
        <v>4924</v>
      </c>
      <c r="B4925" s="13" t="n">
        <v>7.007946263178852</v>
      </c>
      <c r="C4925" s="13" t="n">
        <v>6.718188884221356</v>
      </c>
      <c r="D4925" s="14">
        <f>B4925-C4925</f>
        <v/>
      </c>
      <c r="E4925" s="14">
        <f>ABS(D4925)</f>
        <v/>
      </c>
      <c r="F4925" s="15" t="n">
        <v>115526</v>
      </c>
      <c r="G4925" s="12" t="inlineStr">
        <is>
          <t>joint</t>
        </is>
      </c>
      <c r="H4925" s="12" t="inlineStr">
        <is>
          <t>Married, spouse present</t>
        </is>
      </c>
      <c r="I4925" s="16" t="n">
        <v>50</v>
      </c>
      <c r="J4925" s="16" t="n">
        <v>35</v>
      </c>
      <c r="K4925" s="16" t="n">
        <v>1</v>
      </c>
      <c r="L4925" s="16" t="n">
        <v>1</v>
      </c>
      <c r="M4925" s="16" t="n">
        <v>3</v>
      </c>
      <c r="N4925" s="17" t="n">
        <v>0.4847393660301577</v>
      </c>
      <c r="O4925" s="17" t="n">
        <v>0</v>
      </c>
      <c r="P4925" s="17" t="n">
        <v>0.008664716167789001</v>
      </c>
      <c r="Q4925" s="17" t="n">
        <v>0</v>
      </c>
      <c r="R4925" s="17" t="n">
        <v>0</v>
      </c>
      <c r="S4925" s="17" t="n">
        <v>0</v>
      </c>
      <c r="T4925" s="17" t="n">
        <v>0</v>
      </c>
      <c r="U4925" s="17" t="n">
        <v>0.5065959178020533</v>
      </c>
      <c r="V4925" s="18" t="n">
        <v>323.38</v>
      </c>
    </row>
    <row r="4926">
      <c r="A4926" s="12" t="n">
        <v>4925</v>
      </c>
      <c r="B4926" s="13" t="n">
        <v>-7.692307692307693</v>
      </c>
      <c r="C4926" s="13" t="n">
        <v>-4.326693590924475</v>
      </c>
      <c r="D4926" s="14">
        <f>B4926-C4926</f>
        <v/>
      </c>
      <c r="E4926" s="14">
        <f>ABS(D4926)</f>
        <v/>
      </c>
      <c r="F4926" s="15" t="n">
        <v>390</v>
      </c>
      <c r="G4926" s="12" t="inlineStr">
        <is>
          <t>single</t>
        </is>
      </c>
      <c r="H4926" s="12" t="inlineStr">
        <is>
          <t>Widowed</t>
        </is>
      </c>
      <c r="I4926" s="16" t="n">
        <v>17</v>
      </c>
      <c r="J4926" s="16" t="n">
        <v>63</v>
      </c>
      <c r="K4926" s="16" t="n">
        <v>0</v>
      </c>
      <c r="L4926" s="16" t="n">
        <v>0</v>
      </c>
      <c r="M4926" s="16" t="n">
        <v>1</v>
      </c>
      <c r="N4926" s="17" t="n">
        <v>0</v>
      </c>
      <c r="O4926" s="17" t="n">
        <v>0</v>
      </c>
      <c r="P4926" s="17" t="n">
        <v>0</v>
      </c>
      <c r="Q4926" s="17" t="n">
        <v>0</v>
      </c>
      <c r="R4926" s="17" t="n">
        <v>0</v>
      </c>
      <c r="S4926" s="17" t="n">
        <v>0</v>
      </c>
      <c r="T4926" s="17" t="n">
        <v>0</v>
      </c>
      <c r="U4926" s="17" t="n">
        <v>0</v>
      </c>
      <c r="V4926" s="18" t="n">
        <v>3377.07</v>
      </c>
    </row>
    <row r="4927">
      <c r="A4927" s="12" t="n">
        <v>4926</v>
      </c>
      <c r="B4927" s="13" t="n">
        <v>8.236000000000001</v>
      </c>
      <c r="C4927" s="13" t="n">
        <v>8.221224865710592</v>
      </c>
      <c r="D4927" s="14">
        <f>B4927-C4927</f>
        <v/>
      </c>
      <c r="E4927" s="14">
        <f>ABS(D4927)</f>
        <v/>
      </c>
      <c r="F4927" s="15" t="n">
        <v>50000</v>
      </c>
      <c r="G4927" s="12" t="inlineStr">
        <is>
          <t>single</t>
        </is>
      </c>
      <c r="H4927" s="12" t="inlineStr">
        <is>
          <t>Never married/single</t>
        </is>
      </c>
      <c r="I4927" s="16" t="n">
        <v>6</v>
      </c>
      <c r="J4927" s="16" t="n">
        <v>38</v>
      </c>
      <c r="K4927" s="16" t="n">
        <v>0</v>
      </c>
      <c r="L4927" s="16" t="n">
        <v>0</v>
      </c>
      <c r="M4927" s="16" t="n">
        <v>8</v>
      </c>
      <c r="N4927" s="17" t="n">
        <v>1</v>
      </c>
      <c r="O4927" s="17" t="n">
        <v>0</v>
      </c>
      <c r="P4927" s="17" t="n">
        <v>0</v>
      </c>
      <c r="Q4927" s="17" t="n">
        <v>0</v>
      </c>
      <c r="R4927" s="17" t="n">
        <v>0</v>
      </c>
      <c r="S4927" s="17" t="n">
        <v>0</v>
      </c>
      <c r="T4927" s="17" t="n">
        <v>0</v>
      </c>
      <c r="U4927" s="17" t="n">
        <v>0</v>
      </c>
      <c r="V4927" s="18" t="n">
        <v>3641.94</v>
      </c>
    </row>
    <row r="4928">
      <c r="A4928" s="12" t="n">
        <v>4927</v>
      </c>
      <c r="B4928" s="13" t="n">
        <v>0</v>
      </c>
      <c r="C4928" s="13" t="n">
        <v>-0.002325350344060684</v>
      </c>
      <c r="D4928" s="14">
        <f>B4928-C4928</f>
        <v/>
      </c>
      <c r="E4928" s="14">
        <f>ABS(D4928)</f>
        <v/>
      </c>
      <c r="F4928" s="15" t="n">
        <v>4900</v>
      </c>
      <c r="G4928" s="12" t="inlineStr">
        <is>
          <t>single</t>
        </is>
      </c>
      <c r="H4928" s="12" t="inlineStr">
        <is>
          <t>Never married/single</t>
        </is>
      </c>
      <c r="I4928" s="16" t="n">
        <v>8</v>
      </c>
      <c r="J4928" s="16" t="n">
        <v>20</v>
      </c>
      <c r="K4928" s="16" t="n">
        <v>0</v>
      </c>
      <c r="L4928" s="16" t="n">
        <v>0</v>
      </c>
      <c r="M4928" s="16" t="n">
        <v>4</v>
      </c>
      <c r="N4928" s="17" t="n">
        <v>0.979591836734694</v>
      </c>
      <c r="O4928" s="17" t="n">
        <v>0</v>
      </c>
      <c r="P4928" s="17" t="n">
        <v>0.0204081632653061</v>
      </c>
      <c r="Q4928" s="17" t="n">
        <v>0</v>
      </c>
      <c r="R4928" s="17" t="n">
        <v>0</v>
      </c>
      <c r="S4928" s="17" t="n">
        <v>0</v>
      </c>
      <c r="T4928" s="17" t="n">
        <v>0</v>
      </c>
      <c r="U4928" s="17" t="n">
        <v>0</v>
      </c>
      <c r="V4928" s="18" t="n">
        <v>2942.82</v>
      </c>
    </row>
    <row r="4929">
      <c r="A4929" s="12" t="n">
        <v>4928</v>
      </c>
      <c r="B4929" s="13" t="n">
        <v>12.76171307433961</v>
      </c>
      <c r="C4929" s="13" t="n">
        <v>12.2201304638166</v>
      </c>
      <c r="D4929" s="14">
        <f>B4929-C4929</f>
        <v/>
      </c>
      <c r="E4929" s="14">
        <f>ABS(D4929)</f>
        <v/>
      </c>
      <c r="F4929" s="15" t="n">
        <v>167932</v>
      </c>
      <c r="G4929" s="12" t="inlineStr">
        <is>
          <t>joint</t>
        </is>
      </c>
      <c r="H4929" s="12" t="inlineStr">
        <is>
          <t>Married, spouse present</t>
        </is>
      </c>
      <c r="I4929" s="16" t="n">
        <v>26</v>
      </c>
      <c r="J4929" s="16" t="n">
        <v>36</v>
      </c>
      <c r="K4929" s="16" t="n">
        <v>0</v>
      </c>
      <c r="L4929" s="16" t="n">
        <v>0</v>
      </c>
      <c r="M4929" s="16" t="n">
        <v>2</v>
      </c>
      <c r="N4929" s="17" t="n">
        <v>0.5597503751518472</v>
      </c>
      <c r="O4929" s="17" t="n">
        <v>0</v>
      </c>
      <c r="P4929" s="17" t="n">
        <v>0.0083486172974775</v>
      </c>
      <c r="Q4929" s="17" t="n">
        <v>0.0029773956125098</v>
      </c>
      <c r="R4929" s="17" t="n">
        <v>0</v>
      </c>
      <c r="S4929" s="17" t="n">
        <v>0</v>
      </c>
      <c r="T4929" s="17" t="n">
        <v>0</v>
      </c>
      <c r="U4929" s="17" t="n">
        <v>0.4289236119381654</v>
      </c>
      <c r="V4929" s="18" t="n">
        <v>4717.65</v>
      </c>
    </row>
    <row r="4930">
      <c r="A4930" s="12" t="n">
        <v>4929</v>
      </c>
      <c r="B4930" s="13" t="n">
        <v>5.167676767676768</v>
      </c>
      <c r="C4930" s="13" t="n">
        <v>10.32792294294767</v>
      </c>
      <c r="D4930" s="14">
        <f>B4930-C4930</f>
        <v/>
      </c>
      <c r="E4930" s="14">
        <f>ABS(D4930)</f>
        <v/>
      </c>
      <c r="F4930" s="15" t="n">
        <v>196000</v>
      </c>
      <c r="G4930" s="12" t="inlineStr">
        <is>
          <t>joint</t>
        </is>
      </c>
      <c r="H4930" s="12" t="inlineStr">
        <is>
          <t>Married, spouse present</t>
        </is>
      </c>
      <c r="I4930" s="16" t="n">
        <v>10</v>
      </c>
      <c r="J4930" s="16" t="n">
        <v>44</v>
      </c>
      <c r="K4930" s="16" t="n">
        <v>3</v>
      </c>
      <c r="L4930" s="16" t="n">
        <v>0</v>
      </c>
      <c r="M4930" s="16" t="n">
        <v>5</v>
      </c>
      <c r="N4930" s="17" t="n">
        <v>0.6479591836734694</v>
      </c>
      <c r="O4930" s="17" t="n">
        <v>0</v>
      </c>
      <c r="P4930" s="17" t="n">
        <v>0</v>
      </c>
      <c r="Q4930" s="17" t="n">
        <v>0</v>
      </c>
      <c r="R4930" s="17" t="n">
        <v>0</v>
      </c>
      <c r="S4930" s="17" t="n">
        <v>0</v>
      </c>
      <c r="T4930" s="17" t="n">
        <v>0.0408163265306122</v>
      </c>
      <c r="U4930" s="17" t="n">
        <v>0.3112244897959184</v>
      </c>
      <c r="V4930" s="18" t="n">
        <v>364.24</v>
      </c>
    </row>
    <row r="4931">
      <c r="A4931" s="12" t="n">
        <v>4930</v>
      </c>
      <c r="B4931" s="13" t="n">
        <v>6.657203690560682</v>
      </c>
      <c r="C4931" s="13" t="n">
        <v>9.80136481740997</v>
      </c>
      <c r="D4931" s="14">
        <f>B4931-C4931</f>
        <v/>
      </c>
      <c r="E4931" s="14">
        <f>ABS(D4931)</f>
        <v/>
      </c>
      <c r="F4931" s="15" t="n">
        <v>150706</v>
      </c>
      <c r="G4931" s="12" t="inlineStr">
        <is>
          <t>joint</t>
        </is>
      </c>
      <c r="H4931" s="12" t="inlineStr">
        <is>
          <t>Married, spouse present</t>
        </is>
      </c>
      <c r="I4931" s="16" t="n">
        <v>5</v>
      </c>
      <c r="J4931" s="16" t="n">
        <v>59</v>
      </c>
      <c r="K4931" s="16" t="n">
        <v>1</v>
      </c>
      <c r="L4931" s="16" t="n">
        <v>0</v>
      </c>
      <c r="M4931" s="16" t="n">
        <v>4</v>
      </c>
      <c r="N4931" s="17" t="n">
        <v>0.265417435271323</v>
      </c>
      <c r="O4931" s="17" t="n">
        <v>0</v>
      </c>
      <c r="P4931" s="17" t="n">
        <v>0.0006635435881783</v>
      </c>
      <c r="Q4931" s="17" t="n">
        <v>0</v>
      </c>
      <c r="R4931" s="17" t="n">
        <v>0</v>
      </c>
      <c r="S4931" s="17" t="n">
        <v>0</v>
      </c>
      <c r="T4931" s="17" t="n">
        <v>0</v>
      </c>
      <c r="U4931" s="17" t="n">
        <v>0.7339190211404987</v>
      </c>
      <c r="V4931" s="18" t="n">
        <v>1429.62</v>
      </c>
    </row>
    <row r="4932">
      <c r="A4932" s="12" t="n">
        <v>4931</v>
      </c>
      <c r="B4932" s="13" t="n">
        <v>0</v>
      </c>
      <c r="C4932" s="13" t="n">
        <v>0.03996150624555647</v>
      </c>
      <c r="D4932" s="14">
        <f>B4932-C4932</f>
        <v/>
      </c>
      <c r="E4932" s="14">
        <f>ABS(D4932)</f>
        <v/>
      </c>
      <c r="F4932" s="15" t="n">
        <v>41200</v>
      </c>
      <c r="G4932" s="12" t="inlineStr">
        <is>
          <t>single</t>
        </is>
      </c>
      <c r="H4932" s="12" t="inlineStr">
        <is>
          <t>Never married/single</t>
        </is>
      </c>
      <c r="I4932" s="16" t="n">
        <v>6</v>
      </c>
      <c r="J4932" s="16" t="n">
        <v>77</v>
      </c>
      <c r="K4932" s="16" t="n">
        <v>0</v>
      </c>
      <c r="L4932" s="16" t="n">
        <v>0</v>
      </c>
      <c r="M4932" s="16" t="n">
        <v>1</v>
      </c>
      <c r="N4932" s="17" t="n">
        <v>0</v>
      </c>
      <c r="O4932" s="17" t="n">
        <v>0</v>
      </c>
      <c r="P4932" s="17" t="n">
        <v>0.0825242718446602</v>
      </c>
      <c r="Q4932" s="17" t="n">
        <v>0</v>
      </c>
      <c r="R4932" s="17" t="n">
        <v>0</v>
      </c>
      <c r="S4932" s="17" t="n">
        <v>0.9174757281553398</v>
      </c>
      <c r="T4932" s="17" t="n">
        <v>0</v>
      </c>
      <c r="U4932" s="17" t="n">
        <v>0</v>
      </c>
      <c r="V4932" s="18" t="n">
        <v>3646.61</v>
      </c>
    </row>
    <row r="4933">
      <c r="A4933" s="12" t="n">
        <v>4932</v>
      </c>
      <c r="B4933" s="13" t="n">
        <v>2.44708455997859</v>
      </c>
      <c r="C4933" s="13" t="n">
        <v>-1.808858344047278</v>
      </c>
      <c r="D4933" s="14">
        <f>B4933-C4933</f>
        <v/>
      </c>
      <c r="E4933" s="14">
        <f>ABS(D4933)</f>
        <v/>
      </c>
      <c r="F4933" s="15" t="n">
        <v>87352</v>
      </c>
      <c r="G4933" s="12" t="inlineStr">
        <is>
          <t>joint</t>
        </is>
      </c>
      <c r="H4933" s="12" t="inlineStr">
        <is>
          <t>Married, spouse present</t>
        </is>
      </c>
      <c r="I4933" s="16" t="n">
        <v>48</v>
      </c>
      <c r="J4933" s="16" t="n">
        <v>32</v>
      </c>
      <c r="K4933" s="16" t="n">
        <v>2</v>
      </c>
      <c r="L4933" s="16" t="n">
        <v>2</v>
      </c>
      <c r="M4933" s="16" t="n">
        <v>4</v>
      </c>
      <c r="N4933" s="17" t="n">
        <v>0.4006777177397198</v>
      </c>
      <c r="O4933" s="17" t="n">
        <v>0.2289586958512684</v>
      </c>
      <c r="P4933" s="17" t="n">
        <v>0.0017171902188845</v>
      </c>
      <c r="Q4933" s="17" t="n">
        <v>0</v>
      </c>
      <c r="R4933" s="17" t="n">
        <v>0</v>
      </c>
      <c r="S4933" s="17" t="n">
        <v>0</v>
      </c>
      <c r="T4933" s="17" t="n">
        <v>0</v>
      </c>
      <c r="U4933" s="17" t="n">
        <v>0.3686463961901273</v>
      </c>
      <c r="V4933" s="18" t="n">
        <v>2889.82</v>
      </c>
    </row>
    <row r="4934">
      <c r="A4934" s="12" t="n">
        <v>4933</v>
      </c>
      <c r="B4934" s="13" t="n">
        <v>5.726666666666667</v>
      </c>
      <c r="C4934" s="13" t="n">
        <v>5.720888822801864</v>
      </c>
      <c r="D4934" s="14">
        <f>B4934-C4934</f>
        <v/>
      </c>
      <c r="E4934" s="14">
        <f>ABS(D4934)</f>
        <v/>
      </c>
      <c r="F4934" s="15" t="n">
        <v>30000</v>
      </c>
      <c r="G4934" s="12" t="inlineStr">
        <is>
          <t>single</t>
        </is>
      </c>
      <c r="H4934" s="12" t="inlineStr">
        <is>
          <t>Never married/single</t>
        </is>
      </c>
      <c r="I4934" s="16" t="n">
        <v>6</v>
      </c>
      <c r="J4934" s="16" t="n">
        <v>24</v>
      </c>
      <c r="K4934" s="16" t="n">
        <v>0</v>
      </c>
      <c r="L4934" s="16" t="n">
        <v>0</v>
      </c>
      <c r="M4934" s="16" t="n">
        <v>1</v>
      </c>
      <c r="N4934" s="17" t="n">
        <v>1</v>
      </c>
      <c r="O4934" s="17" t="n">
        <v>0</v>
      </c>
      <c r="P4934" s="17" t="n">
        <v>0</v>
      </c>
      <c r="Q4934" s="17" t="n">
        <v>0</v>
      </c>
      <c r="R4934" s="17" t="n">
        <v>0</v>
      </c>
      <c r="S4934" s="17" t="n">
        <v>0</v>
      </c>
      <c r="T4934" s="17" t="n">
        <v>0</v>
      </c>
      <c r="U4934" s="17" t="n">
        <v>0</v>
      </c>
      <c r="V4934" s="18" t="n">
        <v>2582.92</v>
      </c>
    </row>
    <row r="4935">
      <c r="A4935" s="12" t="n">
        <v>4934</v>
      </c>
      <c r="B4935" s="13" t="n">
        <v>0</v>
      </c>
      <c r="C4935" s="13" t="n">
        <v>3.251172495896677</v>
      </c>
      <c r="D4935" s="14">
        <f>B4935-C4935</f>
        <v/>
      </c>
      <c r="E4935" s="14">
        <f>ABS(D4935)</f>
        <v/>
      </c>
      <c r="F4935" s="15" t="n">
        <v>37476</v>
      </c>
      <c r="G4935" s="12" t="inlineStr">
        <is>
          <t>single</t>
        </is>
      </c>
      <c r="H4935" s="12" t="inlineStr">
        <is>
          <t>Never married/single</t>
        </is>
      </c>
      <c r="I4935" s="16" t="n">
        <v>48</v>
      </c>
      <c r="J4935" s="16" t="n">
        <v>62</v>
      </c>
      <c r="K4935" s="16" t="n">
        <v>0</v>
      </c>
      <c r="L4935" s="16" t="n">
        <v>0</v>
      </c>
      <c r="M4935" s="16" t="n">
        <v>1</v>
      </c>
      <c r="N4935" s="17" t="n">
        <v>0</v>
      </c>
      <c r="O4935" s="17" t="n">
        <v>0</v>
      </c>
      <c r="P4935" s="17" t="n">
        <v>2.668374426299498e-05</v>
      </c>
      <c r="Q4935" s="17" t="n">
        <v>0</v>
      </c>
      <c r="R4935" s="17" t="n">
        <v>0</v>
      </c>
      <c r="S4935" s="17" t="n">
        <v>0.3685291920162237</v>
      </c>
      <c r="T4935" s="17" t="n">
        <v>0</v>
      </c>
      <c r="U4935" s="17" t="n">
        <v>0</v>
      </c>
      <c r="V4935" s="18" t="n">
        <v>4496.67</v>
      </c>
    </row>
    <row r="4936">
      <c r="A4936" s="12" t="n">
        <v>4935</v>
      </c>
      <c r="B4936" s="13" t="n">
        <v>13.63967788453749</v>
      </c>
      <c r="C4936" s="13" t="n">
        <v>12.70258115586569</v>
      </c>
      <c r="D4936" s="14">
        <f>B4936-C4936</f>
        <v/>
      </c>
      <c r="E4936" s="14">
        <f>ABS(D4936)</f>
        <v/>
      </c>
      <c r="F4936" s="15" t="n">
        <v>190151</v>
      </c>
      <c r="G4936" s="12" t="inlineStr">
        <is>
          <t>joint</t>
        </is>
      </c>
      <c r="H4936" s="12" t="inlineStr">
        <is>
          <t>Married, spouse present</t>
        </is>
      </c>
      <c r="I4936" s="16" t="n">
        <v>4</v>
      </c>
      <c r="J4936" s="16" t="n">
        <v>63</v>
      </c>
      <c r="K4936" s="16" t="n">
        <v>0</v>
      </c>
      <c r="L4936" s="16" t="n">
        <v>0</v>
      </c>
      <c r="M4936" s="16" t="n">
        <v>2</v>
      </c>
      <c r="N4936" s="17" t="n">
        <v>0.7730698234560954</v>
      </c>
      <c r="O4936" s="17" t="n">
        <v>0</v>
      </c>
      <c r="P4936" s="17" t="n">
        <v>0.2267040404730977</v>
      </c>
      <c r="Q4936" s="17" t="n">
        <v>0</v>
      </c>
      <c r="R4936" s="17" t="n">
        <v>0</v>
      </c>
      <c r="S4936" s="17" t="n">
        <v>0</v>
      </c>
      <c r="T4936" s="17" t="n">
        <v>0</v>
      </c>
      <c r="U4936" s="17" t="n">
        <v>0.0002261360708068</v>
      </c>
      <c r="V4936" s="18" t="n">
        <v>4533.09</v>
      </c>
    </row>
    <row r="4937">
      <c r="A4937" s="12" t="n">
        <v>4936</v>
      </c>
      <c r="B4937" s="13" t="n">
        <v>14.56951778863741</v>
      </c>
      <c r="C4937" s="13" t="n">
        <v>14.61137890693481</v>
      </c>
      <c r="D4937" s="14">
        <f>B4937-C4937</f>
        <v/>
      </c>
      <c r="E4937" s="14">
        <f>ABS(D4937)</f>
        <v/>
      </c>
      <c r="F4937" s="15" t="n">
        <v>218775</v>
      </c>
      <c r="G4937" s="12" t="inlineStr">
        <is>
          <t>joint</t>
        </is>
      </c>
      <c r="H4937" s="12" t="inlineStr">
        <is>
          <t>Married, spouse present</t>
        </is>
      </c>
      <c r="I4937" s="16" t="n">
        <v>56</v>
      </c>
      <c r="J4937" s="16" t="n">
        <v>64</v>
      </c>
      <c r="K4937" s="16" t="n">
        <v>0</v>
      </c>
      <c r="L4937" s="16" t="n">
        <v>0</v>
      </c>
      <c r="M4937" s="16" t="n">
        <v>2</v>
      </c>
      <c r="N4937" s="17" t="n">
        <v>0.2559707462004342</v>
      </c>
      <c r="O4937" s="17" t="n">
        <v>0</v>
      </c>
      <c r="P4937" s="17" t="n">
        <v>0.0182836247286024</v>
      </c>
      <c r="Q4937" s="17" t="n">
        <v>0.0011427265455376</v>
      </c>
      <c r="R4937" s="17" t="n">
        <v>0</v>
      </c>
      <c r="S4937" s="17" t="n">
        <v>0</v>
      </c>
      <c r="T4937" s="17" t="n">
        <v>0</v>
      </c>
      <c r="U4937" s="17" t="n">
        <v>0.7246029025254257</v>
      </c>
      <c r="V4937" s="18" t="n">
        <v>330.82</v>
      </c>
    </row>
    <row r="4938">
      <c r="A4938" s="12" t="n">
        <v>4937</v>
      </c>
      <c r="B4938" s="13" t="n">
        <v>0</v>
      </c>
      <c r="C4938" s="13" t="n">
        <v>0.4944992204423206</v>
      </c>
      <c r="D4938" s="14">
        <f>B4938-C4938</f>
        <v/>
      </c>
      <c r="E4938" s="14">
        <f>ABS(D4938)</f>
        <v/>
      </c>
      <c r="F4938" s="15" t="n">
        <v>57960</v>
      </c>
      <c r="G4938" s="12" t="inlineStr">
        <is>
          <t>joint</t>
        </is>
      </c>
      <c r="H4938" s="12" t="inlineStr">
        <is>
          <t>Married, spouse present</t>
        </is>
      </c>
      <c r="I4938" s="16" t="n">
        <v>51</v>
      </c>
      <c r="J4938" s="16" t="n">
        <v>74</v>
      </c>
      <c r="K4938" s="16" t="n">
        <v>0</v>
      </c>
      <c r="L4938" s="16" t="n">
        <v>0</v>
      </c>
      <c r="M4938" s="16" t="n">
        <v>2</v>
      </c>
      <c r="N4938" s="17" t="n">
        <v>0</v>
      </c>
      <c r="O4938" s="17" t="n">
        <v>0</v>
      </c>
      <c r="P4938" s="17" t="n">
        <v>0</v>
      </c>
      <c r="Q4938" s="17" t="n">
        <v>0</v>
      </c>
      <c r="R4938" s="17" t="n">
        <v>0</v>
      </c>
      <c r="S4938" s="17" t="n">
        <v>0.3623188405797101</v>
      </c>
      <c r="T4938" s="17" t="n">
        <v>0</v>
      </c>
      <c r="U4938" s="17" t="n">
        <v>0.3271221532091097</v>
      </c>
      <c r="V4938" s="18" t="n">
        <v>2650.71</v>
      </c>
    </row>
    <row r="4939">
      <c r="A4939" s="12" t="n">
        <v>4938</v>
      </c>
      <c r="B4939" s="13" t="n">
        <v>14.81068220527852</v>
      </c>
      <c r="C4939" s="13" t="n">
        <v>13.69863563677588</v>
      </c>
      <c r="D4939" s="14">
        <f>B4939-C4939</f>
        <v/>
      </c>
      <c r="E4939" s="14">
        <f>ABS(D4939)</f>
        <v/>
      </c>
      <c r="F4939" s="15" t="n">
        <v>351107</v>
      </c>
      <c r="G4939" s="12" t="inlineStr">
        <is>
          <t>joint</t>
        </is>
      </c>
      <c r="H4939" s="12" t="inlineStr">
        <is>
          <t>Married, spouse present</t>
        </is>
      </c>
      <c r="I4939" s="16" t="n">
        <v>48</v>
      </c>
      <c r="J4939" s="16" t="n">
        <v>34</v>
      </c>
      <c r="K4939" s="16" t="n">
        <v>1</v>
      </c>
      <c r="L4939" s="16" t="n">
        <v>1</v>
      </c>
      <c r="M4939" s="16" t="n">
        <v>3</v>
      </c>
      <c r="N4939" s="17" t="n">
        <v>0</v>
      </c>
      <c r="O4939" s="17" t="n">
        <v>0.1424067307117203</v>
      </c>
      <c r="P4939" s="17" t="n">
        <v>0.06579475772342901</v>
      </c>
      <c r="Q4939" s="17" t="n">
        <v>0.2848134614234407</v>
      </c>
      <c r="R4939" s="17" t="n">
        <v>0</v>
      </c>
      <c r="S4939" s="17" t="n">
        <v>0</v>
      </c>
      <c r="T4939" s="17" t="n">
        <v>0.0569626922846881</v>
      </c>
      <c r="U4939" s="17" t="n">
        <v>0.4500223578567217</v>
      </c>
      <c r="V4939" s="18" t="n">
        <v>2796.85</v>
      </c>
    </row>
    <row r="4940">
      <c r="A4940" s="12" t="n">
        <v>4939</v>
      </c>
      <c r="B4940" s="13" t="n">
        <v>16.37186072746788</v>
      </c>
      <c r="C4940" s="13" t="n">
        <v>16.3294807413874</v>
      </c>
      <c r="D4940" s="14">
        <f>B4940-C4940</f>
        <v/>
      </c>
      <c r="E4940" s="14">
        <f>ABS(D4940)</f>
        <v/>
      </c>
      <c r="F4940" s="15" t="n">
        <v>140106</v>
      </c>
      <c r="G4940" s="12" t="inlineStr">
        <is>
          <t>single</t>
        </is>
      </c>
      <c r="H4940" s="12" t="inlineStr">
        <is>
          <t>Never married/single</t>
        </is>
      </c>
      <c r="I4940" s="16" t="n">
        <v>8</v>
      </c>
      <c r="J4940" s="16" t="n">
        <v>35</v>
      </c>
      <c r="K4940" s="16" t="n">
        <v>0</v>
      </c>
      <c r="L4940" s="16" t="n">
        <v>0</v>
      </c>
      <c r="M4940" s="16" t="n">
        <v>2</v>
      </c>
      <c r="N4940" s="17" t="n">
        <v>0.9635561646182176</v>
      </c>
      <c r="O4940" s="17" t="n">
        <v>0</v>
      </c>
      <c r="P4940" s="17" t="n">
        <v>0.0221689292392902</v>
      </c>
      <c r="Q4940" s="17" t="n">
        <v>0.0142749061424921</v>
      </c>
      <c r="R4940" s="17" t="n">
        <v>0</v>
      </c>
      <c r="S4940" s="17" t="n">
        <v>0</v>
      </c>
      <c r="T4940" s="17" t="n">
        <v>0</v>
      </c>
      <c r="U4940" s="17" t="n">
        <v>0</v>
      </c>
      <c r="V4940" s="18" t="n">
        <v>5187.65</v>
      </c>
    </row>
    <row r="4941">
      <c r="A4941" s="12" t="n">
        <v>4940</v>
      </c>
      <c r="B4941" s="13" t="n">
        <v>5.755341217085838</v>
      </c>
      <c r="C4941" s="13" t="n">
        <v>5.189852874488873</v>
      </c>
      <c r="D4941" s="14">
        <f>B4941-C4941</f>
        <v/>
      </c>
      <c r="E4941" s="14">
        <f>ABS(D4941)</f>
        <v/>
      </c>
      <c r="F4941" s="15" t="n">
        <v>80910</v>
      </c>
      <c r="G4941" s="12" t="inlineStr">
        <is>
          <t>joint</t>
        </is>
      </c>
      <c r="H4941" s="12" t="inlineStr">
        <is>
          <t>Married, spouse present</t>
        </is>
      </c>
      <c r="I4941" s="16" t="n">
        <v>20</v>
      </c>
      <c r="J4941" s="16" t="n">
        <v>65</v>
      </c>
      <c r="K4941" s="16" t="n">
        <v>0</v>
      </c>
      <c r="L4941" s="16" t="n">
        <v>0</v>
      </c>
      <c r="M4941" s="16" t="n">
        <v>2</v>
      </c>
      <c r="N4941" s="17" t="n">
        <v>0</v>
      </c>
      <c r="O4941" s="17" t="n">
        <v>0</v>
      </c>
      <c r="P4941" s="17" t="n">
        <v>0</v>
      </c>
      <c r="Q4941" s="17" t="n">
        <v>0</v>
      </c>
      <c r="R4941" s="17" t="n">
        <v>0</v>
      </c>
      <c r="S4941" s="17" t="n">
        <v>0.1223581757508342</v>
      </c>
      <c r="T4941" s="17" t="n">
        <v>0</v>
      </c>
      <c r="U4941" s="17" t="n">
        <v>0.8776418242491657</v>
      </c>
      <c r="V4941" s="18" t="n">
        <v>1874.81</v>
      </c>
    </row>
    <row r="4942">
      <c r="A4942" s="12" t="n">
        <v>4941</v>
      </c>
      <c r="B4942" s="13" t="n">
        <v>7.82380013149244</v>
      </c>
      <c r="C4942" s="13" t="n">
        <v>7.773133159105285</v>
      </c>
      <c r="D4942" s="14">
        <f>B4942-C4942</f>
        <v/>
      </c>
      <c r="E4942" s="14">
        <f>ABS(D4942)</f>
        <v/>
      </c>
      <c r="F4942" s="15" t="n">
        <v>45630</v>
      </c>
      <c r="G4942" s="12" t="inlineStr">
        <is>
          <t>single</t>
        </is>
      </c>
      <c r="H4942" s="12" t="inlineStr">
        <is>
          <t>Never married/single</t>
        </is>
      </c>
      <c r="I4942" s="16" t="n">
        <v>51</v>
      </c>
      <c r="J4942" s="16" t="n">
        <v>33</v>
      </c>
      <c r="K4942" s="16" t="n">
        <v>0</v>
      </c>
      <c r="L4942" s="16" t="n">
        <v>0</v>
      </c>
      <c r="M4942" s="16" t="n">
        <v>1</v>
      </c>
      <c r="N4942" s="17" t="n">
        <v>0.9861932938856016</v>
      </c>
      <c r="O4942" s="17" t="n">
        <v>0</v>
      </c>
      <c r="P4942" s="17" t="n">
        <v>0.0094236248082401</v>
      </c>
      <c r="Q4942" s="17" t="n">
        <v>0.0043830813061582</v>
      </c>
      <c r="R4942" s="17" t="n">
        <v>0</v>
      </c>
      <c r="S4942" s="17" t="n">
        <v>0</v>
      </c>
      <c r="T4942" s="17" t="n">
        <v>0</v>
      </c>
      <c r="U4942" s="17" t="n">
        <v>0</v>
      </c>
      <c r="V4942" s="18" t="n">
        <v>5252.61</v>
      </c>
    </row>
    <row r="4943">
      <c r="A4943" s="12" t="n">
        <v>4942</v>
      </c>
      <c r="B4943" s="13" t="n">
        <v>17.35395886099793</v>
      </c>
      <c r="C4943" s="13" t="n">
        <v>17.41228964615248</v>
      </c>
      <c r="D4943" s="14">
        <f>B4943-C4943</f>
        <v/>
      </c>
      <c r="E4943" s="14">
        <f>ABS(D4943)</f>
        <v/>
      </c>
      <c r="F4943" s="15" t="n">
        <v>172537</v>
      </c>
      <c r="G4943" s="12" t="inlineStr">
        <is>
          <t>single</t>
        </is>
      </c>
      <c r="H4943" s="12" t="inlineStr">
        <is>
          <t>Never married/single</t>
        </is>
      </c>
      <c r="I4943" s="16" t="n">
        <v>11</v>
      </c>
      <c r="J4943" s="16" t="n">
        <v>34</v>
      </c>
      <c r="K4943" s="16" t="n">
        <v>0</v>
      </c>
      <c r="L4943" s="16" t="n">
        <v>0</v>
      </c>
      <c r="M4943" s="16" t="n">
        <v>2</v>
      </c>
      <c r="N4943" s="17" t="n">
        <v>0.8838683876501852</v>
      </c>
      <c r="O4943" s="17" t="n">
        <v>0</v>
      </c>
      <c r="P4943" s="17" t="n">
        <v>0.1161316123498148</v>
      </c>
      <c r="Q4943" s="17" t="n">
        <v>0</v>
      </c>
      <c r="R4943" s="17" t="n">
        <v>0</v>
      </c>
      <c r="S4943" s="17" t="n">
        <v>0</v>
      </c>
      <c r="T4943" s="17" t="n">
        <v>0</v>
      </c>
      <c r="U4943" s="17" t="n">
        <v>0</v>
      </c>
      <c r="V4943" s="18" t="n">
        <v>441.32</v>
      </c>
    </row>
    <row r="4944">
      <c r="A4944" s="12" t="n">
        <v>4943</v>
      </c>
      <c r="B4944" s="13" t="n">
        <v>3.551774837219072</v>
      </c>
      <c r="C4944" s="13" t="n">
        <v>0.6500393381814392</v>
      </c>
      <c r="D4944" s="14">
        <f>B4944-C4944</f>
        <v/>
      </c>
      <c r="E4944" s="14">
        <f>ABS(D4944)</f>
        <v/>
      </c>
      <c r="F4944" s="15" t="n">
        <v>71637</v>
      </c>
      <c r="G4944" s="12" t="inlineStr">
        <is>
          <t>joint</t>
        </is>
      </c>
      <c r="H4944" s="12" t="inlineStr">
        <is>
          <t>Married, spouse present</t>
        </is>
      </c>
      <c r="I4944" s="16" t="n">
        <v>41</v>
      </c>
      <c r="J4944" s="16" t="n">
        <v>76</v>
      </c>
      <c r="K4944" s="16" t="n">
        <v>0</v>
      </c>
      <c r="L4944" s="16" t="n">
        <v>0</v>
      </c>
      <c r="M4944" s="16" t="n">
        <v>2</v>
      </c>
      <c r="N4944" s="17" t="n">
        <v>0</v>
      </c>
      <c r="O4944" s="17" t="n">
        <v>0</v>
      </c>
      <c r="P4944" s="17" t="n">
        <v>1.395926685930455e-05</v>
      </c>
      <c r="Q4944" s="17" t="n">
        <v>0</v>
      </c>
      <c r="R4944" s="17" t="n">
        <v>0.0907352345854795</v>
      </c>
      <c r="S4944" s="17" t="n">
        <v>0.4630009631894133</v>
      </c>
      <c r="T4944" s="17" t="n">
        <v>0</v>
      </c>
      <c r="U4944" s="17" t="n">
        <v>0.4462498429582478</v>
      </c>
      <c r="V4944" s="18" t="n">
        <v>2568.24</v>
      </c>
    </row>
    <row r="4945">
      <c r="A4945" s="12" t="n">
        <v>4944</v>
      </c>
      <c r="B4945" s="13" t="n">
        <v>0</v>
      </c>
      <c r="C4945" s="13" t="n">
        <v>0.003447570363101218</v>
      </c>
      <c r="D4945" s="14">
        <f>B4945-C4945</f>
        <v/>
      </c>
      <c r="E4945" s="14">
        <f>ABS(D4945)</f>
        <v/>
      </c>
      <c r="F4945" s="15" t="n">
        <v>5000</v>
      </c>
      <c r="G4945" s="12" t="inlineStr">
        <is>
          <t>single</t>
        </is>
      </c>
      <c r="H4945" s="12" t="inlineStr">
        <is>
          <t>Never married/single</t>
        </is>
      </c>
      <c r="I4945" s="16" t="n">
        <v>48</v>
      </c>
      <c r="J4945" s="16" t="n">
        <v>24</v>
      </c>
      <c r="K4945" s="16" t="n">
        <v>0</v>
      </c>
      <c r="L4945" s="16" t="n">
        <v>0</v>
      </c>
      <c r="M4945" s="16" t="n">
        <v>4</v>
      </c>
      <c r="N4945" s="17" t="n">
        <v>1</v>
      </c>
      <c r="O4945" s="17" t="n">
        <v>0</v>
      </c>
      <c r="P4945" s="17" t="n">
        <v>0</v>
      </c>
      <c r="Q4945" s="17" t="n">
        <v>0</v>
      </c>
      <c r="R4945" s="17" t="n">
        <v>0</v>
      </c>
      <c r="S4945" s="17" t="n">
        <v>0</v>
      </c>
      <c r="T4945" s="17" t="n">
        <v>0</v>
      </c>
      <c r="U4945" s="17" t="n">
        <v>0</v>
      </c>
      <c r="V4945" s="18" t="n">
        <v>2827.34</v>
      </c>
    </row>
    <row r="4946">
      <c r="A4946" s="12" t="n">
        <v>4945</v>
      </c>
      <c r="B4946" s="13" t="n">
        <v>0</v>
      </c>
      <c r="C4946" s="13" t="n">
        <v>0.01813687885480763</v>
      </c>
      <c r="D4946" s="14">
        <f>B4946-C4946</f>
        <v/>
      </c>
      <c r="E4946" s="14">
        <f>ABS(D4946)</f>
        <v/>
      </c>
      <c r="F4946" s="15" t="n">
        <v>37488</v>
      </c>
      <c r="G4946" s="12" t="inlineStr">
        <is>
          <t>single</t>
        </is>
      </c>
      <c r="H4946" s="12" t="inlineStr">
        <is>
          <t>Widowed</t>
        </is>
      </c>
      <c r="I4946" s="16" t="n">
        <v>28</v>
      </c>
      <c r="J4946" s="16" t="n">
        <v>85</v>
      </c>
      <c r="K4946" s="16" t="n">
        <v>0</v>
      </c>
      <c r="L4946" s="16" t="n">
        <v>0</v>
      </c>
      <c r="M4946" s="16" t="n">
        <v>1</v>
      </c>
      <c r="N4946" s="17" t="n">
        <v>0</v>
      </c>
      <c r="O4946" s="17" t="n">
        <v>0</v>
      </c>
      <c r="P4946" s="17" t="n">
        <v>0.0522833973538198</v>
      </c>
      <c r="Q4946" s="17" t="n">
        <v>0</v>
      </c>
      <c r="R4946" s="17" t="n">
        <v>0.1333760136577038</v>
      </c>
      <c r="S4946" s="17" t="n">
        <v>0.8143405889884763</v>
      </c>
      <c r="T4946" s="17" t="n">
        <v>0</v>
      </c>
      <c r="U4946" s="17" t="n">
        <v>0</v>
      </c>
      <c r="V4946" s="18" t="n">
        <v>1366.62</v>
      </c>
    </row>
    <row r="4947">
      <c r="A4947" s="12" t="n">
        <v>4946</v>
      </c>
      <c r="B4947" s="13" t="n">
        <v>-7.644862846940431</v>
      </c>
      <c r="C4947" s="13" t="n">
        <v>-7.644109830513714</v>
      </c>
      <c r="D4947" s="14">
        <f>B4947-C4947</f>
        <v/>
      </c>
      <c r="E4947" s="14">
        <f>ABS(D4947)</f>
        <v/>
      </c>
      <c r="F4947" s="15" t="n">
        <v>6161</v>
      </c>
      <c r="G4947" s="12" t="inlineStr">
        <is>
          <t>single</t>
        </is>
      </c>
      <c r="H4947" s="12" t="inlineStr">
        <is>
          <t>Never married/single</t>
        </is>
      </c>
      <c r="I4947" s="16" t="n">
        <v>6</v>
      </c>
      <c r="J4947" s="16" t="n">
        <v>34</v>
      </c>
      <c r="K4947" s="16" t="n">
        <v>0</v>
      </c>
      <c r="L4947" s="16" t="n">
        <v>0</v>
      </c>
      <c r="M4947" s="16" t="n">
        <v>1</v>
      </c>
      <c r="N4947" s="17" t="n">
        <v>0.9998376886869016</v>
      </c>
      <c r="O4947" s="17" t="n">
        <v>0</v>
      </c>
      <c r="P4947" s="17" t="n">
        <v>0.0001623113130985</v>
      </c>
      <c r="Q4947" s="17" t="n">
        <v>0</v>
      </c>
      <c r="R4947" s="17" t="n">
        <v>0</v>
      </c>
      <c r="S4947" s="17" t="n">
        <v>0</v>
      </c>
      <c r="T4947" s="17" t="n">
        <v>0</v>
      </c>
      <c r="U4947" s="17" t="n">
        <v>0</v>
      </c>
      <c r="V4947" s="18" t="n">
        <v>2559.47</v>
      </c>
    </row>
    <row r="4948">
      <c r="A4948" s="12" t="n">
        <v>4947</v>
      </c>
      <c r="B4948" s="13" t="n">
        <v>-38.53461538461539</v>
      </c>
      <c r="C4948" s="13" t="n">
        <v>-39.01894491434333</v>
      </c>
      <c r="D4948" s="14">
        <f>B4948-C4948</f>
        <v/>
      </c>
      <c r="E4948" s="14">
        <f>ABS(D4948)</f>
        <v/>
      </c>
      <c r="F4948" s="15" t="n">
        <v>26000</v>
      </c>
      <c r="G4948" s="12" t="inlineStr">
        <is>
          <t>head_of_household</t>
        </is>
      </c>
      <c r="H4948" s="12" t="inlineStr">
        <is>
          <t>Never married/single</t>
        </is>
      </c>
      <c r="I4948" s="16" t="n">
        <v>6</v>
      </c>
      <c r="J4948" s="16" t="n">
        <v>40</v>
      </c>
      <c r="K4948" s="16" t="n">
        <v>4</v>
      </c>
      <c r="L4948" s="16" t="n">
        <v>1</v>
      </c>
      <c r="M4948" s="16" t="n">
        <v>7</v>
      </c>
      <c r="N4948" s="17" t="n">
        <v>1</v>
      </c>
      <c r="O4948" s="17" t="n">
        <v>0</v>
      </c>
      <c r="P4948" s="17" t="n">
        <v>0</v>
      </c>
      <c r="Q4948" s="17" t="n">
        <v>0</v>
      </c>
      <c r="R4948" s="17" t="n">
        <v>0</v>
      </c>
      <c r="S4948" s="17" t="n">
        <v>0</v>
      </c>
      <c r="T4948" s="17" t="n">
        <v>0</v>
      </c>
      <c r="U4948" s="17" t="n">
        <v>0</v>
      </c>
      <c r="V4948" s="18" t="n">
        <v>1919.57</v>
      </c>
    </row>
    <row r="4949">
      <c r="A4949" s="12" t="n">
        <v>4948</v>
      </c>
      <c r="B4949" s="13" t="n">
        <v>-20.18</v>
      </c>
      <c r="C4949" s="13" t="n">
        <v>-17.94189160508992</v>
      </c>
      <c r="D4949" s="14">
        <f>B4949-C4949</f>
        <v/>
      </c>
      <c r="E4949" s="14">
        <f>ABS(D4949)</f>
        <v/>
      </c>
      <c r="F4949" s="15" t="n">
        <v>32600</v>
      </c>
      <c r="G4949" s="12" t="inlineStr">
        <is>
          <t>head_of_household</t>
        </is>
      </c>
      <c r="H4949" s="12" t="inlineStr">
        <is>
          <t>Never married/single</t>
        </is>
      </c>
      <c r="I4949" s="16" t="n">
        <v>39</v>
      </c>
      <c r="J4949" s="16" t="n">
        <v>24</v>
      </c>
      <c r="K4949" s="16" t="n">
        <v>1</v>
      </c>
      <c r="L4949" s="16" t="n">
        <v>1</v>
      </c>
      <c r="M4949" s="16" t="n">
        <v>3</v>
      </c>
      <c r="N4949" s="17" t="n">
        <v>0.7668711656441718</v>
      </c>
      <c r="O4949" s="17" t="n">
        <v>0</v>
      </c>
      <c r="P4949" s="17" t="n">
        <v>0</v>
      </c>
      <c r="Q4949" s="17" t="n">
        <v>0</v>
      </c>
      <c r="R4949" s="17" t="n">
        <v>0</v>
      </c>
      <c r="S4949" s="17" t="n">
        <v>0</v>
      </c>
      <c r="T4949" s="17" t="n">
        <v>0</v>
      </c>
      <c r="U4949" s="17" t="n">
        <v>0</v>
      </c>
      <c r="V4949" s="18" t="n">
        <v>4984.44</v>
      </c>
    </row>
    <row r="4950">
      <c r="A4950" s="12" t="n">
        <v>4949</v>
      </c>
      <c r="B4950" s="13" t="n">
        <v>1.927926862907357</v>
      </c>
      <c r="C4950" s="13" t="n">
        <v>3.499876328930177</v>
      </c>
      <c r="D4950" s="14">
        <f>B4950-C4950</f>
        <v/>
      </c>
      <c r="E4950" s="14">
        <f>ABS(D4950)</f>
        <v/>
      </c>
      <c r="F4950" s="15" t="n">
        <v>97008</v>
      </c>
      <c r="G4950" s="12" t="inlineStr">
        <is>
          <t>joint</t>
        </is>
      </c>
      <c r="H4950" s="12" t="inlineStr">
        <is>
          <t>Married, spouse present</t>
        </is>
      </c>
      <c r="I4950" s="16" t="n">
        <v>21</v>
      </c>
      <c r="J4950" s="16" t="n">
        <v>28</v>
      </c>
      <c r="K4950" s="16" t="n">
        <v>2</v>
      </c>
      <c r="L4950" s="16" t="n">
        <v>0</v>
      </c>
      <c r="M4950" s="16" t="n">
        <v>4</v>
      </c>
      <c r="N4950" s="17" t="n">
        <v>0.1133927098795975</v>
      </c>
      <c r="O4950" s="17" t="n">
        <v>0</v>
      </c>
      <c r="P4950" s="17" t="n">
        <v>0</v>
      </c>
      <c r="Q4950" s="17" t="n">
        <v>0</v>
      </c>
      <c r="R4950" s="17" t="n">
        <v>0</v>
      </c>
      <c r="S4950" s="17" t="n">
        <v>0</v>
      </c>
      <c r="T4950" s="17" t="n">
        <v>0</v>
      </c>
      <c r="U4950" s="17" t="n">
        <v>0.8866072901204024</v>
      </c>
      <c r="V4950" s="18" t="n">
        <v>2616.26</v>
      </c>
    </row>
    <row r="4951">
      <c r="A4951" s="12" t="n">
        <v>4950</v>
      </c>
      <c r="B4951" s="13" t="n">
        <v>6.252947052947053</v>
      </c>
      <c r="C4951" s="13" t="n">
        <v>10.38101487072684</v>
      </c>
      <c r="D4951" s="14">
        <f>B4951-C4951</f>
        <v/>
      </c>
      <c r="E4951" s="14">
        <f>ABS(D4951)</f>
        <v/>
      </c>
      <c r="F4951" s="15" t="n">
        <v>177114</v>
      </c>
      <c r="G4951" s="12" t="inlineStr">
        <is>
          <t>joint</t>
        </is>
      </c>
      <c r="H4951" s="12" t="inlineStr">
        <is>
          <t>Married, spouse present</t>
        </is>
      </c>
      <c r="I4951" s="16" t="n">
        <v>12</v>
      </c>
      <c r="J4951" s="16" t="n">
        <v>41</v>
      </c>
      <c r="K4951" s="16" t="n">
        <v>2</v>
      </c>
      <c r="L4951" s="16" t="n">
        <v>0</v>
      </c>
      <c r="M4951" s="16" t="n">
        <v>4</v>
      </c>
      <c r="N4951" s="17" t="n">
        <v>0.5025012139074269</v>
      </c>
      <c r="O4951" s="17" t="n">
        <v>0</v>
      </c>
      <c r="P4951" s="17" t="n">
        <v>0.0056856036225256</v>
      </c>
      <c r="Q4951" s="17" t="n">
        <v>0</v>
      </c>
      <c r="R4951" s="17" t="n">
        <v>0</v>
      </c>
      <c r="S4951" s="17" t="n">
        <v>0</v>
      </c>
      <c r="T4951" s="17" t="n">
        <v>0</v>
      </c>
      <c r="U4951" s="17" t="n">
        <v>0.0310929683706539</v>
      </c>
      <c r="V4951" s="18" t="n">
        <v>2592.77</v>
      </c>
    </row>
    <row r="4952">
      <c r="A4952" s="12" t="n">
        <v>4951</v>
      </c>
      <c r="B4952" s="13" t="n">
        <v>16.37334767906548</v>
      </c>
      <c r="C4952" s="13" t="n">
        <v>15.88371471416232</v>
      </c>
      <c r="D4952" s="14">
        <f>B4952-C4952</f>
        <v/>
      </c>
      <c r="E4952" s="14">
        <f>ABS(D4952)</f>
        <v/>
      </c>
      <c r="F4952" s="15" t="n">
        <v>130120</v>
      </c>
      <c r="G4952" s="12" t="inlineStr">
        <is>
          <t>single</t>
        </is>
      </c>
      <c r="H4952" s="12" t="inlineStr">
        <is>
          <t>Never married/single</t>
        </is>
      </c>
      <c r="I4952" s="16" t="n">
        <v>11</v>
      </c>
      <c r="J4952" s="16" t="n">
        <v>30</v>
      </c>
      <c r="K4952" s="16" t="n">
        <v>0</v>
      </c>
      <c r="L4952" s="16" t="n">
        <v>0</v>
      </c>
      <c r="M4952" s="16" t="n">
        <v>2</v>
      </c>
      <c r="N4952" s="17" t="n">
        <v>0.9990777743621272</v>
      </c>
      <c r="O4952" s="17" t="n">
        <v>0</v>
      </c>
      <c r="P4952" s="17" t="n">
        <v>0.0009222256378727</v>
      </c>
      <c r="Q4952" s="17" t="n">
        <v>0</v>
      </c>
      <c r="R4952" s="17" t="n">
        <v>0</v>
      </c>
      <c r="S4952" s="17" t="n">
        <v>0</v>
      </c>
      <c r="T4952" s="17" t="n">
        <v>0</v>
      </c>
      <c r="U4952" s="17" t="n">
        <v>0</v>
      </c>
      <c r="V4952" s="18" t="n">
        <v>274.09</v>
      </c>
    </row>
    <row r="4953">
      <c r="A4953" s="12" t="n">
        <v>4952</v>
      </c>
      <c r="B4953" s="13" t="n">
        <v>3.078460769615192</v>
      </c>
      <c r="C4953" s="13" t="n">
        <v>2.967622095365069</v>
      </c>
      <c r="D4953" s="14">
        <f>B4953-C4953</f>
        <v/>
      </c>
      <c r="E4953" s="14">
        <f>ABS(D4953)</f>
        <v/>
      </c>
      <c r="F4953" s="15" t="n">
        <v>20010</v>
      </c>
      <c r="G4953" s="12" t="inlineStr">
        <is>
          <t>single</t>
        </is>
      </c>
      <c r="H4953" s="12" t="inlineStr">
        <is>
          <t>Never married/single</t>
        </is>
      </c>
      <c r="I4953" s="16" t="n">
        <v>37</v>
      </c>
      <c r="J4953" s="16" t="n">
        <v>22</v>
      </c>
      <c r="K4953" s="16" t="n">
        <v>0</v>
      </c>
      <c r="L4953" s="16" t="n">
        <v>0</v>
      </c>
      <c r="M4953" s="16" t="n">
        <v>6</v>
      </c>
      <c r="N4953" s="17" t="n">
        <v>0.9995002498750624</v>
      </c>
      <c r="O4953" s="17" t="n">
        <v>0</v>
      </c>
      <c r="P4953" s="17" t="n">
        <v>0.0004997501249375</v>
      </c>
      <c r="Q4953" s="17" t="n">
        <v>0</v>
      </c>
      <c r="R4953" s="17" t="n">
        <v>0</v>
      </c>
      <c r="S4953" s="17" t="n">
        <v>0</v>
      </c>
      <c r="T4953" s="17" t="n">
        <v>0</v>
      </c>
      <c r="U4953" s="17" t="n">
        <v>0</v>
      </c>
      <c r="V4953" s="18" t="n">
        <v>2091.4</v>
      </c>
    </row>
    <row r="4954">
      <c r="A4954" s="12" t="n">
        <v>4953</v>
      </c>
      <c r="B4954" s="13" t="n">
        <v>7.293598233995585</v>
      </c>
      <c r="C4954" s="13" t="n">
        <v>6.729811313294218</v>
      </c>
      <c r="D4954" s="14">
        <f>B4954-C4954</f>
        <v/>
      </c>
      <c r="E4954" s="14">
        <f>ABS(D4954)</f>
        <v/>
      </c>
      <c r="F4954" s="15" t="n">
        <v>90600</v>
      </c>
      <c r="G4954" s="12" t="inlineStr">
        <is>
          <t>joint</t>
        </is>
      </c>
      <c r="H4954" s="12" t="inlineStr">
        <is>
          <t>Married, spouse present</t>
        </is>
      </c>
      <c r="I4954" s="16" t="n">
        <v>12</v>
      </c>
      <c r="J4954" s="16" t="n">
        <v>52</v>
      </c>
      <c r="K4954" s="16" t="n">
        <v>1</v>
      </c>
      <c r="L4954" s="16" t="n">
        <v>0</v>
      </c>
      <c r="M4954" s="16" t="n">
        <v>3</v>
      </c>
      <c r="N4954" s="17" t="n">
        <v>0.4746136865342163</v>
      </c>
      <c r="O4954" s="17" t="n">
        <v>0</v>
      </c>
      <c r="P4954" s="17" t="n">
        <v>0</v>
      </c>
      <c r="Q4954" s="17" t="n">
        <v>0</v>
      </c>
      <c r="R4954" s="17" t="n">
        <v>0</v>
      </c>
      <c r="S4954" s="17" t="n">
        <v>0</v>
      </c>
      <c r="T4954" s="17" t="n">
        <v>0</v>
      </c>
      <c r="U4954" s="17" t="n">
        <v>0.5253863134657837</v>
      </c>
      <c r="V4954" s="18" t="n">
        <v>1801.47</v>
      </c>
    </row>
    <row r="4955">
      <c r="A4955" s="12" t="n">
        <v>4954</v>
      </c>
      <c r="B4955" s="13" t="n">
        <v>3.916666666666667</v>
      </c>
      <c r="C4955" s="13" t="n">
        <v>1.585322354878962</v>
      </c>
      <c r="D4955" s="14">
        <f>B4955-C4955</f>
        <v/>
      </c>
      <c r="E4955" s="14">
        <f>ABS(D4955)</f>
        <v/>
      </c>
      <c r="F4955" s="15" t="n">
        <v>48000</v>
      </c>
      <c r="G4955" s="12" t="inlineStr">
        <is>
          <t>joint</t>
        </is>
      </c>
      <c r="H4955" s="12" t="inlineStr">
        <is>
          <t>Married, spouse present</t>
        </is>
      </c>
      <c r="I4955" s="16" t="n">
        <v>12</v>
      </c>
      <c r="J4955" s="16" t="n">
        <v>68</v>
      </c>
      <c r="K4955" s="16" t="n">
        <v>0</v>
      </c>
      <c r="L4955" s="16" t="n">
        <v>0</v>
      </c>
      <c r="M4955" s="16" t="n">
        <v>3</v>
      </c>
      <c r="N4955" s="17" t="n">
        <v>0.5</v>
      </c>
      <c r="O4955" s="17" t="n">
        <v>0</v>
      </c>
      <c r="P4955" s="17" t="n">
        <v>0</v>
      </c>
      <c r="Q4955" s="17" t="n">
        <v>0</v>
      </c>
      <c r="R4955" s="17" t="n">
        <v>0</v>
      </c>
      <c r="S4955" s="17" t="n">
        <v>0</v>
      </c>
      <c r="T4955" s="17" t="n">
        <v>0</v>
      </c>
      <c r="U4955" s="17" t="n">
        <v>0.5</v>
      </c>
      <c r="V4955" s="18" t="n">
        <v>3461.14</v>
      </c>
    </row>
    <row r="4956">
      <c r="A4956" s="12" t="n">
        <v>4955</v>
      </c>
      <c r="B4956" s="13" t="n">
        <v>11.11021120179428</v>
      </c>
      <c r="C4956" s="13" t="n">
        <v>9.668663046453908</v>
      </c>
      <c r="D4956" s="14">
        <f>B4956-C4956</f>
        <v/>
      </c>
      <c r="E4956" s="14">
        <f>ABS(D4956)</f>
        <v/>
      </c>
      <c r="F4956" s="15" t="n">
        <v>160510</v>
      </c>
      <c r="G4956" s="12" t="inlineStr">
        <is>
          <t>joint</t>
        </is>
      </c>
      <c r="H4956" s="12" t="inlineStr">
        <is>
          <t>Married, spouse present</t>
        </is>
      </c>
      <c r="I4956" s="16" t="n">
        <v>13</v>
      </c>
      <c r="J4956" s="16" t="n">
        <v>44</v>
      </c>
      <c r="K4956" s="16" t="n">
        <v>2</v>
      </c>
      <c r="L4956" s="16" t="n">
        <v>0</v>
      </c>
      <c r="M4956" s="16" t="n">
        <v>4</v>
      </c>
      <c r="N4956" s="17" t="n">
        <v>0.6822004859510311</v>
      </c>
      <c r="O4956" s="17" t="n">
        <v>0</v>
      </c>
      <c r="P4956" s="17" t="n">
        <v>6.230141424210329e-05</v>
      </c>
      <c r="Q4956" s="17" t="n">
        <v>0</v>
      </c>
      <c r="R4956" s="17" t="n">
        <v>0</v>
      </c>
      <c r="S4956" s="17" t="n">
        <v>0</v>
      </c>
      <c r="T4956" s="17" t="n">
        <v>0</v>
      </c>
      <c r="U4956" s="17" t="n">
        <v>0.3177372126347268</v>
      </c>
      <c r="V4956" s="18" t="n">
        <v>3385.73</v>
      </c>
    </row>
    <row r="4957">
      <c r="A4957" s="12" t="n">
        <v>4956</v>
      </c>
      <c r="B4957" s="13" t="n">
        <v>-6.713974869151</v>
      </c>
      <c r="C4957" s="13" t="n">
        <v>-6.160586916538325</v>
      </c>
      <c r="D4957" s="14">
        <f>B4957-C4957</f>
        <v/>
      </c>
      <c r="E4957" s="14">
        <f>ABS(D4957)</f>
        <v/>
      </c>
      <c r="F4957" s="15" t="n">
        <v>51013</v>
      </c>
      <c r="G4957" s="12" t="inlineStr">
        <is>
          <t>joint</t>
        </is>
      </c>
      <c r="H4957" s="12" t="inlineStr">
        <is>
          <t>Married, spouse present</t>
        </is>
      </c>
      <c r="I4957" s="16" t="n">
        <v>24</v>
      </c>
      <c r="J4957" s="16" t="n">
        <v>32</v>
      </c>
      <c r="K4957" s="16" t="n">
        <v>2</v>
      </c>
      <c r="L4957" s="16" t="n">
        <v>2</v>
      </c>
      <c r="M4957" s="16" t="n">
        <v>4</v>
      </c>
      <c r="N4957" s="17" t="n">
        <v>0.9409366239978044</v>
      </c>
      <c r="O4957" s="17" t="n">
        <v>0</v>
      </c>
      <c r="P4957" s="17" t="n">
        <v>0.0588673475388626</v>
      </c>
      <c r="Q4957" s="17" t="n">
        <v>0</v>
      </c>
      <c r="R4957" s="17" t="n">
        <v>0</v>
      </c>
      <c r="S4957" s="17" t="n">
        <v>0</v>
      </c>
      <c r="T4957" s="17" t="n">
        <v>0</v>
      </c>
      <c r="U4957" s="17" t="n">
        <v>0.0001960284633328</v>
      </c>
      <c r="V4957" s="18" t="n">
        <v>5670.44</v>
      </c>
    </row>
    <row r="4958">
      <c r="A4958" s="12" t="n">
        <v>4957</v>
      </c>
      <c r="B4958" s="13" t="n">
        <v>2.303921568627451</v>
      </c>
      <c r="C4958" s="13" t="n">
        <v>-0.3088621860561253</v>
      </c>
      <c r="D4958" s="14">
        <f>B4958-C4958</f>
        <v/>
      </c>
      <c r="E4958" s="14">
        <f>ABS(D4958)</f>
        <v/>
      </c>
      <c r="F4958" s="15" t="n">
        <v>20400</v>
      </c>
      <c r="G4958" s="12" t="inlineStr">
        <is>
          <t>single</t>
        </is>
      </c>
      <c r="H4958" s="12" t="inlineStr">
        <is>
          <t>Divorced</t>
        </is>
      </c>
      <c r="I4958" s="16" t="n">
        <v>35</v>
      </c>
      <c r="J4958" s="16" t="n">
        <v>65</v>
      </c>
      <c r="K4958" s="16" t="n">
        <v>0</v>
      </c>
      <c r="L4958" s="16" t="n">
        <v>0</v>
      </c>
      <c r="M4958" s="16" t="n">
        <v>1</v>
      </c>
      <c r="N4958" s="17" t="n">
        <v>0.2941176470588235</v>
      </c>
      <c r="O4958" s="17" t="n">
        <v>0</v>
      </c>
      <c r="P4958" s="17" t="n">
        <v>0</v>
      </c>
      <c r="Q4958" s="17" t="n">
        <v>0</v>
      </c>
      <c r="R4958" s="17" t="n">
        <v>0</v>
      </c>
      <c r="S4958" s="17" t="n">
        <v>0</v>
      </c>
      <c r="T4958" s="17" t="n">
        <v>0</v>
      </c>
      <c r="U4958" s="17" t="n">
        <v>0</v>
      </c>
      <c r="V4958" s="18" t="n">
        <v>559.02</v>
      </c>
    </row>
    <row r="4959">
      <c r="A4959" s="12" t="n">
        <v>4958</v>
      </c>
      <c r="B4959" s="13" t="n">
        <v>13.34784040885996</v>
      </c>
      <c r="C4959" s="13" t="n">
        <v>13.91590896976166</v>
      </c>
      <c r="D4959" s="14">
        <f>B4959-C4959</f>
        <v/>
      </c>
      <c r="E4959" s="14">
        <f>ABS(D4959)</f>
        <v/>
      </c>
      <c r="F4959" s="15" t="n">
        <v>100181</v>
      </c>
      <c r="G4959" s="12" t="inlineStr">
        <is>
          <t>single</t>
        </is>
      </c>
      <c r="H4959" s="12" t="inlineStr">
        <is>
          <t>Never married/single</t>
        </is>
      </c>
      <c r="I4959" s="16" t="n">
        <v>6</v>
      </c>
      <c r="J4959" s="16" t="n">
        <v>38</v>
      </c>
      <c r="K4959" s="16" t="n">
        <v>0</v>
      </c>
      <c r="L4959" s="16" t="n">
        <v>0</v>
      </c>
      <c r="M4959" s="16" t="n">
        <v>2</v>
      </c>
      <c r="N4959" s="17" t="n">
        <v>0.9981932701809724</v>
      </c>
      <c r="O4959" s="17" t="n">
        <v>0</v>
      </c>
      <c r="P4959" s="17" t="n">
        <v>0.0018067298190275</v>
      </c>
      <c r="Q4959" s="17" t="n">
        <v>0</v>
      </c>
      <c r="R4959" s="17" t="n">
        <v>0</v>
      </c>
      <c r="S4959" s="17" t="n">
        <v>0</v>
      </c>
      <c r="T4959" s="17" t="n">
        <v>0</v>
      </c>
      <c r="U4959" s="17" t="n">
        <v>0</v>
      </c>
      <c r="V4959" s="18" t="n">
        <v>1376.08</v>
      </c>
    </row>
    <row r="4960">
      <c r="A4960" s="12" t="n">
        <v>4959</v>
      </c>
      <c r="B4960" s="13" t="n">
        <v>0</v>
      </c>
      <c r="C4960" s="13" t="n">
        <v>0.04746741842333628</v>
      </c>
      <c r="D4960" s="14">
        <f>B4960-C4960</f>
        <v/>
      </c>
      <c r="E4960" s="14">
        <f>ABS(D4960)</f>
        <v/>
      </c>
      <c r="F4960" s="15" t="n">
        <v>30898</v>
      </c>
      <c r="G4960" s="12" t="inlineStr">
        <is>
          <t>single</t>
        </is>
      </c>
      <c r="H4960" s="12" t="inlineStr">
        <is>
          <t>Divorced</t>
        </is>
      </c>
      <c r="I4960" s="16" t="n">
        <v>47</v>
      </c>
      <c r="J4960" s="16" t="n">
        <v>71</v>
      </c>
      <c r="K4960" s="16" t="n">
        <v>0</v>
      </c>
      <c r="L4960" s="16" t="n">
        <v>0</v>
      </c>
      <c r="M4960" s="16" t="n">
        <v>1</v>
      </c>
      <c r="N4960" s="17" t="n">
        <v>0</v>
      </c>
      <c r="O4960" s="17" t="n">
        <v>0</v>
      </c>
      <c r="P4960" s="17" t="n">
        <v>0.0003236455434008</v>
      </c>
      <c r="Q4960" s="17" t="n">
        <v>0</v>
      </c>
      <c r="R4960" s="17" t="n">
        <v>0</v>
      </c>
      <c r="S4960" s="17" t="n">
        <v>0.7550003236455434</v>
      </c>
      <c r="T4960" s="17" t="n">
        <v>0</v>
      </c>
      <c r="U4960" s="17" t="n">
        <v>0</v>
      </c>
      <c r="V4960" s="18" t="n">
        <v>2730.1</v>
      </c>
    </row>
    <row r="4961">
      <c r="A4961" s="12" t="n">
        <v>4960</v>
      </c>
      <c r="B4961" s="13" t="n">
        <v>6.74</v>
      </c>
      <c r="C4961" s="13" t="n">
        <v>6.681403166577375</v>
      </c>
      <c r="D4961" s="14">
        <f>B4961-C4961</f>
        <v/>
      </c>
      <c r="E4961" s="14">
        <f>ABS(D4961)</f>
        <v/>
      </c>
      <c r="F4961" s="15" t="n">
        <v>40000</v>
      </c>
      <c r="G4961" s="12" t="inlineStr">
        <is>
          <t>single</t>
        </is>
      </c>
      <c r="H4961" s="12" t="inlineStr">
        <is>
          <t>Widowed</t>
        </is>
      </c>
      <c r="I4961" s="16" t="n">
        <v>48</v>
      </c>
      <c r="J4961" s="16" t="n">
        <v>68</v>
      </c>
      <c r="K4961" s="16" t="n">
        <v>1</v>
      </c>
      <c r="L4961" s="16" t="n">
        <v>0</v>
      </c>
      <c r="M4961" s="16" t="n">
        <v>2</v>
      </c>
      <c r="N4961" s="17" t="n">
        <v>1</v>
      </c>
      <c r="O4961" s="17" t="n">
        <v>0</v>
      </c>
      <c r="P4961" s="17" t="n">
        <v>0</v>
      </c>
      <c r="Q4961" s="17" t="n">
        <v>0</v>
      </c>
      <c r="R4961" s="17" t="n">
        <v>0</v>
      </c>
      <c r="S4961" s="17" t="n">
        <v>0</v>
      </c>
      <c r="T4961" s="17" t="n">
        <v>0</v>
      </c>
      <c r="U4961" s="17" t="n">
        <v>0</v>
      </c>
      <c r="V4961" s="18" t="n">
        <v>2327.48</v>
      </c>
    </row>
    <row r="4962">
      <c r="A4962" s="12" t="n">
        <v>4961</v>
      </c>
      <c r="B4962" s="13" t="n">
        <v>8.578181818181818</v>
      </c>
      <c r="C4962" s="13" t="n">
        <v>8.437567315176384</v>
      </c>
      <c r="D4962" s="14">
        <f>B4962-C4962</f>
        <v/>
      </c>
      <c r="E4962" s="14">
        <f>ABS(D4962)</f>
        <v/>
      </c>
      <c r="F4962" s="15" t="n">
        <v>55000</v>
      </c>
      <c r="G4962" s="12" t="inlineStr">
        <is>
          <t>single</t>
        </is>
      </c>
      <c r="H4962" s="12" t="inlineStr">
        <is>
          <t>Divorced</t>
        </is>
      </c>
      <c r="I4962" s="16" t="n">
        <v>28</v>
      </c>
      <c r="J4962" s="16" t="n">
        <v>57</v>
      </c>
      <c r="K4962" s="16" t="n">
        <v>0</v>
      </c>
      <c r="L4962" s="16" t="n">
        <v>0</v>
      </c>
      <c r="M4962" s="16" t="n">
        <v>1</v>
      </c>
      <c r="N4962" s="17" t="n">
        <v>1</v>
      </c>
      <c r="O4962" s="17" t="n">
        <v>0</v>
      </c>
      <c r="P4962" s="17" t="n">
        <v>0</v>
      </c>
      <c r="Q4962" s="17" t="n">
        <v>0</v>
      </c>
      <c r="R4962" s="17" t="n">
        <v>0</v>
      </c>
      <c r="S4962" s="17" t="n">
        <v>0</v>
      </c>
      <c r="T4962" s="17" t="n">
        <v>0</v>
      </c>
      <c r="U4962" s="17" t="n">
        <v>0</v>
      </c>
      <c r="V4962" s="18" t="n">
        <v>1698.6</v>
      </c>
    </row>
    <row r="4963">
      <c r="A4963" s="12" t="n">
        <v>4962</v>
      </c>
      <c r="B4963" s="13" t="n">
        <v>6.913520825207671</v>
      </c>
      <c r="C4963" s="13" t="n">
        <v>8.057798472923245</v>
      </c>
      <c r="D4963" s="14">
        <f>B4963-C4963</f>
        <v/>
      </c>
      <c r="E4963" s="14">
        <f>ABS(D4963)</f>
        <v/>
      </c>
      <c r="F4963" s="15" t="n">
        <v>120503</v>
      </c>
      <c r="G4963" s="12" t="inlineStr">
        <is>
          <t>joint</t>
        </is>
      </c>
      <c r="H4963" s="12" t="inlineStr">
        <is>
          <t>Married, spouse present</t>
        </is>
      </c>
      <c r="I4963" s="16" t="n">
        <v>22</v>
      </c>
      <c r="J4963" s="16" t="n">
        <v>50</v>
      </c>
      <c r="K4963" s="16" t="n">
        <v>1</v>
      </c>
      <c r="L4963" s="16" t="n">
        <v>0</v>
      </c>
      <c r="M4963" s="16" t="n">
        <v>3</v>
      </c>
      <c r="N4963" s="17" t="n">
        <v>0.5394056579504245</v>
      </c>
      <c r="O4963" s="17" t="n">
        <v>0</v>
      </c>
      <c r="P4963" s="17" t="n">
        <v>0</v>
      </c>
      <c r="Q4963" s="17" t="n">
        <v>0</v>
      </c>
      <c r="R4963" s="17" t="n">
        <v>0</v>
      </c>
      <c r="S4963" s="17" t="n">
        <v>0</v>
      </c>
      <c r="T4963" s="17" t="n">
        <v>0</v>
      </c>
      <c r="U4963" s="17" t="n">
        <v>0.4605943420495755</v>
      </c>
      <c r="V4963" s="18" t="n">
        <v>1045.11</v>
      </c>
    </row>
    <row r="4964">
      <c r="A4964" s="12" t="n">
        <v>4963</v>
      </c>
      <c r="B4964" s="13" t="n">
        <v>13.37202797202797</v>
      </c>
      <c r="C4964" s="13" t="n">
        <v>15.82261564722976</v>
      </c>
      <c r="D4964" s="14">
        <f>B4964-C4964</f>
        <v/>
      </c>
      <c r="E4964" s="14">
        <f>ABS(D4964)</f>
        <v/>
      </c>
      <c r="F4964" s="15" t="n">
        <v>208001</v>
      </c>
      <c r="G4964" s="12" t="inlineStr">
        <is>
          <t>head_of_household</t>
        </is>
      </c>
      <c r="H4964" s="12" t="inlineStr">
        <is>
          <t>Divorced</t>
        </is>
      </c>
      <c r="I4964" s="16" t="n">
        <v>6</v>
      </c>
      <c r="J4964" s="16" t="n">
        <v>49</v>
      </c>
      <c r="K4964" s="16" t="n">
        <v>1</v>
      </c>
      <c r="L4964" s="16" t="n">
        <v>0</v>
      </c>
      <c r="M4964" s="16" t="n">
        <v>3</v>
      </c>
      <c r="N4964" s="17" t="n">
        <v>0.9855721847491118</v>
      </c>
      <c r="O4964" s="17" t="n">
        <v>0</v>
      </c>
      <c r="P4964" s="17" t="n">
        <v>0.0144278152508882</v>
      </c>
      <c r="Q4964" s="17" t="n">
        <v>0</v>
      </c>
      <c r="R4964" s="17" t="n">
        <v>0</v>
      </c>
      <c r="S4964" s="17" t="n">
        <v>0</v>
      </c>
      <c r="T4964" s="17" t="n">
        <v>0</v>
      </c>
      <c r="U4964" s="17" t="n">
        <v>0</v>
      </c>
      <c r="V4964" s="18" t="n">
        <v>2665.93</v>
      </c>
    </row>
    <row r="4965">
      <c r="A4965" s="12" t="n">
        <v>4964</v>
      </c>
      <c r="B4965" s="13" t="n">
        <v>0</v>
      </c>
      <c r="C4965" s="13" t="n">
        <v>-0.3963303838666308</v>
      </c>
      <c r="D4965" s="14">
        <f>B4965-C4965</f>
        <v/>
      </c>
      <c r="E4965" s="14">
        <f>ABS(D4965)</f>
        <v/>
      </c>
      <c r="F4965" s="15" t="n">
        <v>8000</v>
      </c>
      <c r="G4965" s="12" t="inlineStr">
        <is>
          <t>single</t>
        </is>
      </c>
      <c r="H4965" s="12" t="inlineStr">
        <is>
          <t>Never married/single</t>
        </is>
      </c>
      <c r="I4965" s="16" t="n">
        <v>48</v>
      </c>
      <c r="J4965" s="16" t="n">
        <v>22</v>
      </c>
      <c r="K4965" s="16" t="n">
        <v>1</v>
      </c>
      <c r="L4965" s="16" t="n">
        <v>0</v>
      </c>
      <c r="M4965" s="16" t="n">
        <v>3</v>
      </c>
      <c r="N4965" s="17" t="n">
        <v>1</v>
      </c>
      <c r="O4965" s="17" t="n">
        <v>0</v>
      </c>
      <c r="P4965" s="17" t="n">
        <v>0</v>
      </c>
      <c r="Q4965" s="17" t="n">
        <v>0</v>
      </c>
      <c r="R4965" s="17" t="n">
        <v>0</v>
      </c>
      <c r="S4965" s="17" t="n">
        <v>0</v>
      </c>
      <c r="T4965" s="17" t="n">
        <v>0</v>
      </c>
      <c r="U4965" s="17" t="n">
        <v>0</v>
      </c>
      <c r="V4965" s="18" t="n">
        <v>2209.98</v>
      </c>
    </row>
    <row r="4966">
      <c r="A4966" s="12" t="n">
        <v>4965</v>
      </c>
      <c r="B4966" s="13" t="n">
        <v>8.731268731268731</v>
      </c>
      <c r="C4966" s="13" t="n">
        <v>11.00437079492998</v>
      </c>
      <c r="D4966" s="14">
        <f>B4966-C4966</f>
        <v/>
      </c>
      <c r="E4966" s="14">
        <f>ABS(D4966)</f>
        <v/>
      </c>
      <c r="F4966" s="15" t="n">
        <v>135199</v>
      </c>
      <c r="G4966" s="12" t="inlineStr">
        <is>
          <t>head_of_household</t>
        </is>
      </c>
      <c r="H4966" s="12" t="inlineStr">
        <is>
          <t>Separated</t>
        </is>
      </c>
      <c r="I4966" s="16" t="n">
        <v>6</v>
      </c>
      <c r="J4966" s="16" t="n">
        <v>80</v>
      </c>
      <c r="K4966" s="16" t="n">
        <v>1</v>
      </c>
      <c r="L4966" s="16" t="n">
        <v>0</v>
      </c>
      <c r="M4966" s="16" t="n">
        <v>3</v>
      </c>
      <c r="N4966" s="17" t="n">
        <v>0.9985280956220092</v>
      </c>
      <c r="O4966" s="17" t="n">
        <v>0</v>
      </c>
      <c r="P4966" s="17" t="n">
        <v>0.0014719043779909</v>
      </c>
      <c r="Q4966" s="17" t="n">
        <v>0</v>
      </c>
      <c r="R4966" s="17" t="n">
        <v>0</v>
      </c>
      <c r="S4966" s="17" t="n">
        <v>0</v>
      </c>
      <c r="T4966" s="17" t="n">
        <v>0</v>
      </c>
      <c r="U4966" s="17" t="n">
        <v>0</v>
      </c>
      <c r="V4966" s="18" t="n">
        <v>4005.33</v>
      </c>
    </row>
    <row r="4967">
      <c r="A4967" s="12" t="n">
        <v>4966</v>
      </c>
      <c r="B4967" s="13" t="n">
        <v>8.079166666666666</v>
      </c>
      <c r="C4967" s="13" t="n">
        <v>8.062946095014697</v>
      </c>
      <c r="D4967" s="14">
        <f>B4967-C4967</f>
        <v/>
      </c>
      <c r="E4967" s="14">
        <f>ABS(D4967)</f>
        <v/>
      </c>
      <c r="F4967" s="15" t="n">
        <v>48000</v>
      </c>
      <c r="G4967" s="12" t="inlineStr">
        <is>
          <t>single</t>
        </is>
      </c>
      <c r="H4967" s="12" t="inlineStr">
        <is>
          <t>Never married/single</t>
        </is>
      </c>
      <c r="I4967" s="16" t="n">
        <v>11</v>
      </c>
      <c r="J4967" s="16" t="n">
        <v>32</v>
      </c>
      <c r="K4967" s="16" t="n">
        <v>2</v>
      </c>
      <c r="L4967" s="16" t="n">
        <v>0</v>
      </c>
      <c r="M4967" s="16" t="n">
        <v>4</v>
      </c>
      <c r="N4967" s="17" t="n">
        <v>1</v>
      </c>
      <c r="O4967" s="17" t="n">
        <v>0</v>
      </c>
      <c r="P4967" s="17" t="n">
        <v>0</v>
      </c>
      <c r="Q4967" s="17" t="n">
        <v>0</v>
      </c>
      <c r="R4967" s="17" t="n">
        <v>0</v>
      </c>
      <c r="S4967" s="17" t="n">
        <v>0</v>
      </c>
      <c r="T4967" s="17" t="n">
        <v>0</v>
      </c>
      <c r="U4967" s="17" t="n">
        <v>0</v>
      </c>
      <c r="V4967" s="18" t="n">
        <v>524.9400000000001</v>
      </c>
    </row>
    <row r="4968">
      <c r="A4968" s="12" t="n">
        <v>4967</v>
      </c>
      <c r="B4968" s="13" t="n">
        <v>-3.916937053861129</v>
      </c>
      <c r="C4968" s="13" t="n">
        <v>-6.086992039031862</v>
      </c>
      <c r="D4968" s="14">
        <f>B4968-C4968</f>
        <v/>
      </c>
      <c r="E4968" s="14">
        <f>ABS(D4968)</f>
        <v/>
      </c>
      <c r="F4968" s="15" t="n">
        <v>77090</v>
      </c>
      <c r="G4968" s="12" t="inlineStr">
        <is>
          <t>joint</t>
        </is>
      </c>
      <c r="H4968" s="12" t="inlineStr">
        <is>
          <t>Married, spouse present</t>
        </is>
      </c>
      <c r="I4968" s="16" t="n">
        <v>49</v>
      </c>
      <c r="J4968" s="16" t="n">
        <v>44</v>
      </c>
      <c r="K4968" s="16" t="n">
        <v>5</v>
      </c>
      <c r="L4968" s="16" t="n">
        <v>0</v>
      </c>
      <c r="M4968" s="16" t="n">
        <v>7</v>
      </c>
      <c r="N4968" s="17" t="n">
        <v>0</v>
      </c>
      <c r="O4968" s="17" t="n">
        <v>0</v>
      </c>
      <c r="P4968" s="17" t="n">
        <v>0.0006485925541574</v>
      </c>
      <c r="Q4968" s="17" t="n">
        <v>0</v>
      </c>
      <c r="R4968" s="17" t="n">
        <v>0</v>
      </c>
      <c r="S4968" s="17" t="n">
        <v>0</v>
      </c>
      <c r="T4968" s="17" t="n">
        <v>0</v>
      </c>
      <c r="U4968" s="17" t="n">
        <v>0.9993514074458424</v>
      </c>
      <c r="V4968" s="18" t="n">
        <v>966.85</v>
      </c>
    </row>
    <row r="4969">
      <c r="A4969" s="12" t="n">
        <v>4968</v>
      </c>
      <c r="B4969" s="13" t="n">
        <v>12.95770706747681</v>
      </c>
      <c r="C4969" s="13" t="n">
        <v>13.69577820625944</v>
      </c>
      <c r="D4969" s="14">
        <f>B4969-C4969</f>
        <v/>
      </c>
      <c r="E4969" s="14">
        <f>ABS(D4969)</f>
        <v/>
      </c>
      <c r="F4969" s="15" t="n">
        <v>100064</v>
      </c>
      <c r="G4969" s="12" t="inlineStr">
        <is>
          <t>single</t>
        </is>
      </c>
      <c r="H4969" s="12" t="inlineStr">
        <is>
          <t>Divorced</t>
        </is>
      </c>
      <c r="I4969" s="16" t="n">
        <v>12</v>
      </c>
      <c r="J4969" s="16" t="n">
        <v>52</v>
      </c>
      <c r="K4969" s="16" t="n">
        <v>0</v>
      </c>
      <c r="L4969" s="16" t="n">
        <v>0</v>
      </c>
      <c r="M4969" s="16" t="n">
        <v>1</v>
      </c>
      <c r="N4969" s="17" t="n">
        <v>0.9993604093380236</v>
      </c>
      <c r="O4969" s="17" t="n">
        <v>0</v>
      </c>
      <c r="P4969" s="17" t="n">
        <v>0.0001199232491205</v>
      </c>
      <c r="Q4969" s="17" t="n">
        <v>0.0005196674128557</v>
      </c>
      <c r="R4969" s="17" t="n">
        <v>0</v>
      </c>
      <c r="S4969" s="17" t="n">
        <v>0</v>
      </c>
      <c r="T4969" s="17" t="n">
        <v>0</v>
      </c>
      <c r="U4969" s="17" t="n">
        <v>0</v>
      </c>
      <c r="V4969" s="18" t="n">
        <v>1691.23</v>
      </c>
    </row>
    <row r="4970">
      <c r="A4970" s="12" t="n">
        <v>4969</v>
      </c>
      <c r="B4970" s="13" t="n">
        <v>21.20716588212552</v>
      </c>
      <c r="C4970" s="13" t="n">
        <v>19.01960418690908</v>
      </c>
      <c r="D4970" s="14">
        <f>B4970-C4970</f>
        <v/>
      </c>
      <c r="E4970" s="14">
        <f>ABS(D4970)</f>
        <v/>
      </c>
      <c r="F4970" s="15" t="n">
        <v>374764</v>
      </c>
      <c r="G4970" s="12" t="inlineStr">
        <is>
          <t>single</t>
        </is>
      </c>
      <c r="H4970" s="12" t="inlineStr">
        <is>
          <t>Divorced</t>
        </is>
      </c>
      <c r="I4970" s="16" t="n">
        <v>6</v>
      </c>
      <c r="J4970" s="16" t="n">
        <v>68</v>
      </c>
      <c r="K4970" s="16" t="n">
        <v>0</v>
      </c>
      <c r="L4970" s="16" t="n">
        <v>0</v>
      </c>
      <c r="M4970" s="16" t="n">
        <v>1</v>
      </c>
      <c r="N4970" s="17" t="n">
        <v>0.3735684324001238</v>
      </c>
      <c r="O4970" s="17" t="n">
        <v>0</v>
      </c>
      <c r="P4970" s="17" t="n">
        <v>0.0313904217053932</v>
      </c>
      <c r="Q4970" s="17" t="n">
        <v>0.2134676756572136</v>
      </c>
      <c r="R4970" s="17" t="n">
        <v>0</v>
      </c>
      <c r="S4970" s="17" t="n">
        <v>0.141422335122904</v>
      </c>
      <c r="T4970" s="17" t="n">
        <v>0</v>
      </c>
      <c r="U4970" s="17" t="n">
        <v>0</v>
      </c>
      <c r="V4970" s="18" t="n">
        <v>2259.84</v>
      </c>
    </row>
    <row r="4971">
      <c r="A4971" s="12" t="n">
        <v>4970</v>
      </c>
      <c r="B4971" s="13" t="n">
        <v>15.71030342692458</v>
      </c>
      <c r="C4971" s="13" t="n">
        <v>16.1657345196594</v>
      </c>
      <c r="D4971" s="14">
        <f>B4971-C4971</f>
        <v/>
      </c>
      <c r="E4971" s="14">
        <f>ABS(D4971)</f>
        <v/>
      </c>
      <c r="F4971" s="15" t="n">
        <v>327067</v>
      </c>
      <c r="G4971" s="12" t="inlineStr">
        <is>
          <t>joint</t>
        </is>
      </c>
      <c r="H4971" s="12" t="inlineStr">
        <is>
          <t>Married, spouse present</t>
        </is>
      </c>
      <c r="I4971" s="16" t="n">
        <v>6</v>
      </c>
      <c r="J4971" s="16" t="n">
        <v>80</v>
      </c>
      <c r="K4971" s="16" t="n">
        <v>0</v>
      </c>
      <c r="L4971" s="16" t="n">
        <v>0</v>
      </c>
      <c r="M4971" s="16" t="n">
        <v>2</v>
      </c>
      <c r="N4971" s="17" t="n">
        <v>0</v>
      </c>
      <c r="O4971" s="17" t="n">
        <v>0</v>
      </c>
      <c r="P4971" s="17" t="n">
        <v>0.0003057477519896</v>
      </c>
      <c r="Q4971" s="17" t="n">
        <v>0.0190022227861569</v>
      </c>
      <c r="R4971" s="17" t="n">
        <v>0.3057477519896535</v>
      </c>
      <c r="S4971" s="17" t="n">
        <v>0.1374641892945482</v>
      </c>
      <c r="T4971" s="17" t="n">
        <v>0</v>
      </c>
      <c r="U4971" s="17" t="n">
        <v>0.4946631729890205</v>
      </c>
      <c r="V4971" s="18" t="n">
        <v>3171.25</v>
      </c>
    </row>
    <row r="4972">
      <c r="A4972" s="12" t="n">
        <v>4971</v>
      </c>
      <c r="B4972" s="13" t="n">
        <v>3.978087909221338</v>
      </c>
      <c r="C4972" s="13" t="n">
        <v>3.963248658876943</v>
      </c>
      <c r="D4972" s="14">
        <f>B4972-C4972</f>
        <v/>
      </c>
      <c r="E4972" s="14">
        <f>ABS(D4972)</f>
        <v/>
      </c>
      <c r="F4972" s="15" t="n">
        <v>23001</v>
      </c>
      <c r="G4972" s="12" t="inlineStr">
        <is>
          <t>single</t>
        </is>
      </c>
      <c r="H4972" s="12" t="inlineStr">
        <is>
          <t>Never married/single</t>
        </is>
      </c>
      <c r="I4972" s="16" t="n">
        <v>19</v>
      </c>
      <c r="J4972" s="16" t="n">
        <v>59</v>
      </c>
      <c r="K4972" s="16" t="n">
        <v>0</v>
      </c>
      <c r="L4972" s="16" t="n">
        <v>0</v>
      </c>
      <c r="M4972" s="16" t="n">
        <v>2</v>
      </c>
      <c r="N4972" s="17" t="n">
        <v>0.9999565236294076</v>
      </c>
      <c r="O4972" s="17" t="n">
        <v>0</v>
      </c>
      <c r="P4972" s="17" t="n">
        <v>4.347637059258293e-05</v>
      </c>
      <c r="Q4972" s="17" t="n">
        <v>0</v>
      </c>
      <c r="R4972" s="17" t="n">
        <v>0</v>
      </c>
      <c r="S4972" s="17" t="n">
        <v>0</v>
      </c>
      <c r="T4972" s="17" t="n">
        <v>0</v>
      </c>
      <c r="U4972" s="17" t="n">
        <v>0</v>
      </c>
      <c r="V4972" s="18" t="n">
        <v>2339.22</v>
      </c>
    </row>
    <row r="4973">
      <c r="A4973" s="12" t="n">
        <v>4972</v>
      </c>
      <c r="B4973" s="13" t="n">
        <v>0</v>
      </c>
      <c r="C4973" s="13" t="n">
        <v>0.1775996087379054</v>
      </c>
      <c r="D4973" s="14">
        <f>B4973-C4973</f>
        <v/>
      </c>
      <c r="E4973" s="14">
        <f>ABS(D4973)</f>
        <v/>
      </c>
      <c r="F4973" s="15" t="n">
        <v>41007</v>
      </c>
      <c r="G4973" s="12" t="inlineStr">
        <is>
          <t>single</t>
        </is>
      </c>
      <c r="H4973" s="12" t="inlineStr">
        <is>
          <t>Never married/single</t>
        </is>
      </c>
      <c r="I4973" s="16" t="n">
        <v>39</v>
      </c>
      <c r="J4973" s="16" t="n">
        <v>21</v>
      </c>
      <c r="K4973" s="16" t="n">
        <v>0</v>
      </c>
      <c r="L4973" s="16" t="n">
        <v>0</v>
      </c>
      <c r="M4973" s="16" t="n">
        <v>1</v>
      </c>
      <c r="N4973" s="17" t="n">
        <v>0.1707025629770527</v>
      </c>
      <c r="O4973" s="17" t="n">
        <v>0</v>
      </c>
      <c r="P4973" s="17" t="n">
        <v>0.000170702562977</v>
      </c>
      <c r="Q4973" s="17" t="n">
        <v>0</v>
      </c>
      <c r="R4973" s="17" t="n">
        <v>0</v>
      </c>
      <c r="S4973" s="17" t="n">
        <v>0</v>
      </c>
      <c r="T4973" s="17" t="n">
        <v>0</v>
      </c>
      <c r="U4973" s="17" t="n">
        <v>0</v>
      </c>
      <c r="V4973" s="18" t="n">
        <v>2510.17</v>
      </c>
    </row>
    <row r="4974">
      <c r="A4974" s="12" t="n">
        <v>4973</v>
      </c>
      <c r="B4974" s="13" t="n">
        <v>-45.625</v>
      </c>
      <c r="C4974" s="13" t="n">
        <v>-43.37466038163714</v>
      </c>
      <c r="D4974" s="14">
        <f>B4974-C4974</f>
        <v/>
      </c>
      <c r="E4974" s="14">
        <f>ABS(D4974)</f>
        <v/>
      </c>
      <c r="F4974" s="15" t="n">
        <v>4000</v>
      </c>
      <c r="G4974" s="12" t="inlineStr">
        <is>
          <t>head_of_household</t>
        </is>
      </c>
      <c r="H4974" s="12" t="inlineStr">
        <is>
          <t>Separated</t>
        </is>
      </c>
      <c r="I4974" s="16" t="n">
        <v>1</v>
      </c>
      <c r="J4974" s="16" t="n">
        <v>23</v>
      </c>
      <c r="K4974" s="16" t="n">
        <v>2</v>
      </c>
      <c r="L4974" s="16" t="n">
        <v>2</v>
      </c>
      <c r="M4974" s="16" t="n">
        <v>4</v>
      </c>
      <c r="N4974" s="17" t="n">
        <v>1</v>
      </c>
      <c r="O4974" s="17" t="n">
        <v>0</v>
      </c>
      <c r="P4974" s="17" t="n">
        <v>0</v>
      </c>
      <c r="Q4974" s="17" t="n">
        <v>0</v>
      </c>
      <c r="R4974" s="17" t="n">
        <v>0</v>
      </c>
      <c r="S4974" s="17" t="n">
        <v>0</v>
      </c>
      <c r="T4974" s="17" t="n">
        <v>0</v>
      </c>
      <c r="U4974" s="17" t="n">
        <v>0</v>
      </c>
      <c r="V4974" s="18" t="n">
        <v>1928.94</v>
      </c>
    </row>
    <row r="4975">
      <c r="A4975" s="12" t="n">
        <v>4974</v>
      </c>
      <c r="B4975" s="13" t="n">
        <v>5.726666666666667</v>
      </c>
      <c r="C4975" s="13" t="n">
        <v>5.725098924377358</v>
      </c>
      <c r="D4975" s="14">
        <f>B4975-C4975</f>
        <v/>
      </c>
      <c r="E4975" s="14">
        <f>ABS(D4975)</f>
        <v/>
      </c>
      <c r="F4975" s="15" t="n">
        <v>30000</v>
      </c>
      <c r="G4975" s="12" t="inlineStr">
        <is>
          <t>single</t>
        </is>
      </c>
      <c r="H4975" s="12" t="inlineStr">
        <is>
          <t>Never married/single</t>
        </is>
      </c>
      <c r="I4975" s="16" t="n">
        <v>12</v>
      </c>
      <c r="J4975" s="16" t="n">
        <v>41</v>
      </c>
      <c r="K4975" s="16" t="n">
        <v>0</v>
      </c>
      <c r="L4975" s="16" t="n">
        <v>0</v>
      </c>
      <c r="M4975" s="16" t="n">
        <v>2</v>
      </c>
      <c r="N4975" s="17" t="n">
        <v>1</v>
      </c>
      <c r="O4975" s="17" t="n">
        <v>0</v>
      </c>
      <c r="P4975" s="17" t="n">
        <v>0</v>
      </c>
      <c r="Q4975" s="17" t="n">
        <v>0</v>
      </c>
      <c r="R4975" s="17" t="n">
        <v>0</v>
      </c>
      <c r="S4975" s="17" t="n">
        <v>0</v>
      </c>
      <c r="T4975" s="17" t="n">
        <v>0</v>
      </c>
      <c r="U4975" s="17" t="n">
        <v>0</v>
      </c>
      <c r="V4975" s="18" t="n">
        <v>2414.37</v>
      </c>
    </row>
    <row r="4976">
      <c r="A4976" s="12" t="n">
        <v>4975</v>
      </c>
      <c r="B4976" s="13" t="n">
        <v>6.622857142857143</v>
      </c>
      <c r="C4976" s="13" t="n">
        <v>6.620733190729194</v>
      </c>
      <c r="D4976" s="14">
        <f>B4976-C4976</f>
        <v/>
      </c>
      <c r="E4976" s="14">
        <f>ABS(D4976)</f>
        <v/>
      </c>
      <c r="F4976" s="15" t="n">
        <v>35000</v>
      </c>
      <c r="G4976" s="12" t="inlineStr">
        <is>
          <t>single</t>
        </is>
      </c>
      <c r="H4976" s="12" t="inlineStr">
        <is>
          <t>Never married/single</t>
        </is>
      </c>
      <c r="I4976" s="16" t="n">
        <v>12</v>
      </c>
      <c r="J4976" s="16" t="n">
        <v>56</v>
      </c>
      <c r="K4976" s="16" t="n">
        <v>0</v>
      </c>
      <c r="L4976" s="16" t="n">
        <v>0</v>
      </c>
      <c r="M4976" s="16" t="n">
        <v>1</v>
      </c>
      <c r="N4976" s="17" t="n">
        <v>1</v>
      </c>
      <c r="O4976" s="17" t="n">
        <v>0</v>
      </c>
      <c r="P4976" s="17" t="n">
        <v>0</v>
      </c>
      <c r="Q4976" s="17" t="n">
        <v>0</v>
      </c>
      <c r="R4976" s="17" t="n">
        <v>0</v>
      </c>
      <c r="S4976" s="17" t="n">
        <v>0</v>
      </c>
      <c r="T4976" s="17" t="n">
        <v>0</v>
      </c>
      <c r="U4976" s="17" t="n">
        <v>0</v>
      </c>
      <c r="V4976" s="18" t="n">
        <v>3976.72</v>
      </c>
    </row>
    <row r="4977">
      <c r="A4977" s="12" t="n">
        <v>4976</v>
      </c>
      <c r="B4977" s="13" t="n">
        <v>7.817777777777778</v>
      </c>
      <c r="C4977" s="13" t="n">
        <v>7.817285396107912</v>
      </c>
      <c r="D4977" s="14">
        <f>B4977-C4977</f>
        <v/>
      </c>
      <c r="E4977" s="14">
        <f>ABS(D4977)</f>
        <v/>
      </c>
      <c r="F4977" s="15" t="n">
        <v>45000</v>
      </c>
      <c r="G4977" s="12" t="inlineStr">
        <is>
          <t>single</t>
        </is>
      </c>
      <c r="H4977" s="12" t="inlineStr">
        <is>
          <t>Never married/single</t>
        </is>
      </c>
      <c r="I4977" s="16" t="n">
        <v>47</v>
      </c>
      <c r="J4977" s="16" t="n">
        <v>43</v>
      </c>
      <c r="K4977" s="16" t="n">
        <v>0</v>
      </c>
      <c r="L4977" s="16" t="n">
        <v>0</v>
      </c>
      <c r="M4977" s="16" t="n">
        <v>2</v>
      </c>
      <c r="N4977" s="17" t="n">
        <v>1</v>
      </c>
      <c r="O4977" s="17" t="n">
        <v>0</v>
      </c>
      <c r="P4977" s="17" t="n">
        <v>0</v>
      </c>
      <c r="Q4977" s="17" t="n">
        <v>0</v>
      </c>
      <c r="R4977" s="17" t="n">
        <v>0</v>
      </c>
      <c r="S4977" s="17" t="n">
        <v>0</v>
      </c>
      <c r="T4977" s="17" t="n">
        <v>0</v>
      </c>
      <c r="U4977" s="17" t="n">
        <v>0</v>
      </c>
      <c r="V4977" s="18" t="n">
        <v>2592.61</v>
      </c>
    </row>
    <row r="4978">
      <c r="A4978" s="12" t="n">
        <v>4977</v>
      </c>
      <c r="B4978" s="13" t="n">
        <v>0</v>
      </c>
      <c r="C4978" s="13" t="n">
        <v>0.01049584501065163</v>
      </c>
      <c r="D4978" s="14">
        <f>B4978-C4978</f>
        <v/>
      </c>
      <c r="E4978" s="14">
        <f>ABS(D4978)</f>
        <v/>
      </c>
      <c r="F4978" s="15" t="n">
        <v>10005</v>
      </c>
      <c r="G4978" s="12" t="inlineStr">
        <is>
          <t>single</t>
        </is>
      </c>
      <c r="H4978" s="12" t="inlineStr">
        <is>
          <t>Never married/single</t>
        </is>
      </c>
      <c r="I4978" s="16" t="n">
        <v>47</v>
      </c>
      <c r="J4978" s="16" t="n">
        <v>20</v>
      </c>
      <c r="K4978" s="16" t="n">
        <v>0</v>
      </c>
      <c r="L4978" s="16" t="n">
        <v>0</v>
      </c>
      <c r="M4978" s="16" t="n">
        <v>4</v>
      </c>
      <c r="N4978" s="17" t="n">
        <v>0.9995002498750624</v>
      </c>
      <c r="O4978" s="17" t="n">
        <v>0</v>
      </c>
      <c r="P4978" s="17" t="n">
        <v>0.0004997501249375</v>
      </c>
      <c r="Q4978" s="17" t="n">
        <v>0</v>
      </c>
      <c r="R4978" s="17" t="n">
        <v>0</v>
      </c>
      <c r="S4978" s="17" t="n">
        <v>0</v>
      </c>
      <c r="T4978" s="17" t="n">
        <v>0</v>
      </c>
      <c r="U4978" s="17" t="n">
        <v>0</v>
      </c>
      <c r="V4978" s="18" t="n">
        <v>3266.94</v>
      </c>
    </row>
    <row r="4979">
      <c r="A4979" s="12" t="n">
        <v>4978</v>
      </c>
      <c r="B4979" s="13" t="n">
        <v>16.15528117459782</v>
      </c>
      <c r="C4979" s="13" t="n">
        <v>17.69029838302399</v>
      </c>
      <c r="D4979" s="14">
        <f>B4979-C4979</f>
        <v/>
      </c>
      <c r="E4979" s="14">
        <f>ABS(D4979)</f>
        <v/>
      </c>
      <c r="F4979" s="15" t="n">
        <v>196011</v>
      </c>
      <c r="G4979" s="12" t="inlineStr">
        <is>
          <t>single</t>
        </is>
      </c>
      <c r="H4979" s="12" t="inlineStr">
        <is>
          <t>Never married/single</t>
        </is>
      </c>
      <c r="I4979" s="16" t="n">
        <v>35</v>
      </c>
      <c r="J4979" s="16" t="n">
        <v>46</v>
      </c>
      <c r="K4979" s="16" t="n">
        <v>0</v>
      </c>
      <c r="L4979" s="16" t="n">
        <v>0</v>
      </c>
      <c r="M4979" s="16" t="n">
        <v>1</v>
      </c>
      <c r="N4979" s="17" t="n">
        <v>0.433649131936473</v>
      </c>
      <c r="O4979" s="17" t="n">
        <v>0</v>
      </c>
      <c r="P4979" s="17" t="n">
        <v>0.5165475406992465</v>
      </c>
      <c r="Q4979" s="17" t="n">
        <v>0.0050507369484365</v>
      </c>
      <c r="R4979" s="17" t="n">
        <v>0</v>
      </c>
      <c r="S4979" s="17" t="n">
        <v>0</v>
      </c>
      <c r="T4979" s="17" t="n">
        <v>0</v>
      </c>
      <c r="U4979" s="17" t="n">
        <v>0</v>
      </c>
      <c r="V4979" s="18" t="n">
        <v>1100.79</v>
      </c>
    </row>
    <row r="4980">
      <c r="A4980" s="12" t="n">
        <v>4979</v>
      </c>
      <c r="B4980" s="13" t="n">
        <v>8.462694982146212</v>
      </c>
      <c r="C4980" s="13" t="n">
        <v>8.337698305138924</v>
      </c>
      <c r="D4980" s="14">
        <f>B4980-C4980</f>
        <v/>
      </c>
      <c r="E4980" s="14">
        <f>ABS(D4980)</f>
        <v/>
      </c>
      <c r="F4980" s="15" t="n">
        <v>53210</v>
      </c>
      <c r="G4980" s="12" t="inlineStr">
        <is>
          <t>single</t>
        </is>
      </c>
      <c r="H4980" s="12" t="inlineStr">
        <is>
          <t>Never married/single</t>
        </is>
      </c>
      <c r="I4980" s="16" t="n">
        <v>48</v>
      </c>
      <c r="J4980" s="16" t="n">
        <v>27</v>
      </c>
      <c r="K4980" s="16" t="n">
        <v>0</v>
      </c>
      <c r="L4980" s="16" t="n">
        <v>0</v>
      </c>
      <c r="M4980" s="16" t="n">
        <v>2</v>
      </c>
      <c r="N4980" s="17" t="n">
        <v>0.9772599135500846</v>
      </c>
      <c r="O4980" s="17" t="n">
        <v>0</v>
      </c>
      <c r="P4980" s="17" t="n">
        <v>0.0227400864499154</v>
      </c>
      <c r="Q4980" s="17" t="n">
        <v>0</v>
      </c>
      <c r="R4980" s="17" t="n">
        <v>0</v>
      </c>
      <c r="S4980" s="17" t="n">
        <v>0</v>
      </c>
      <c r="T4980" s="17" t="n">
        <v>0</v>
      </c>
      <c r="U4980" s="17" t="n">
        <v>0</v>
      </c>
      <c r="V4980" s="18" t="n">
        <v>2263.59</v>
      </c>
    </row>
    <row r="4981">
      <c r="A4981" s="12" t="n">
        <v>4980</v>
      </c>
      <c r="B4981" s="13" t="n">
        <v>11.87000610618499</v>
      </c>
      <c r="C4981" s="13" t="n">
        <v>11.30031610479835</v>
      </c>
      <c r="D4981" s="14">
        <f>B4981-C4981</f>
        <v/>
      </c>
      <c r="E4981" s="14">
        <f>ABS(D4981)</f>
        <v/>
      </c>
      <c r="F4981" s="15" t="n">
        <v>204266</v>
      </c>
      <c r="G4981" s="12" t="inlineStr">
        <is>
          <t>joint</t>
        </is>
      </c>
      <c r="H4981" s="12" t="inlineStr">
        <is>
          <t>Married, spouse present</t>
        </is>
      </c>
      <c r="I4981" s="16" t="n">
        <v>38</v>
      </c>
      <c r="J4981" s="16" t="n">
        <v>41</v>
      </c>
      <c r="K4981" s="16" t="n">
        <v>2</v>
      </c>
      <c r="L4981" s="16" t="n">
        <v>0</v>
      </c>
      <c r="M4981" s="16" t="n">
        <v>4</v>
      </c>
      <c r="N4981" s="17" t="n">
        <v>0.3338783742766784</v>
      </c>
      <c r="O4981" s="17" t="n">
        <v>0.1566584747339253</v>
      </c>
      <c r="P4981" s="17" t="n">
        <v>0.0039213574456835</v>
      </c>
      <c r="Q4981" s="17" t="n">
        <v>0</v>
      </c>
      <c r="R4981" s="17" t="n">
        <v>0</v>
      </c>
      <c r="S4981" s="17" t="n">
        <v>0</v>
      </c>
      <c r="T4981" s="17" t="n">
        <v>0.0156658474733925</v>
      </c>
      <c r="U4981" s="17" t="n">
        <v>0.4751892140640145</v>
      </c>
      <c r="V4981" s="18" t="n">
        <v>357.02</v>
      </c>
    </row>
    <row r="4982">
      <c r="A4982" s="12" t="n">
        <v>4981</v>
      </c>
      <c r="B4982" s="13" t="n">
        <v>5.39046181390532</v>
      </c>
      <c r="C4982" s="13" t="n">
        <v>6.90969738267406</v>
      </c>
      <c r="D4982" s="14">
        <f>B4982-C4982</f>
        <v/>
      </c>
      <c r="E4982" s="14">
        <f>ABS(D4982)</f>
        <v/>
      </c>
      <c r="F4982" s="15" t="n">
        <v>92971</v>
      </c>
      <c r="G4982" s="12" t="inlineStr">
        <is>
          <t>joint</t>
        </is>
      </c>
      <c r="H4982" s="12" t="inlineStr">
        <is>
          <t>Married, spouse present</t>
        </is>
      </c>
      <c r="I4982" s="16" t="n">
        <v>38</v>
      </c>
      <c r="J4982" s="16" t="n">
        <v>32</v>
      </c>
      <c r="K4982" s="16" t="n">
        <v>0</v>
      </c>
      <c r="L4982" s="16" t="n">
        <v>0</v>
      </c>
      <c r="M4982" s="16" t="n">
        <v>2</v>
      </c>
      <c r="N4982" s="17" t="n">
        <v>0.0210280625141173</v>
      </c>
      <c r="O4982" s="17" t="n">
        <v>0</v>
      </c>
      <c r="P4982" s="17" t="n">
        <v>5.37802110335481e-05</v>
      </c>
      <c r="Q4982" s="17" t="n">
        <v>0.000107560422067</v>
      </c>
      <c r="R4982" s="17" t="n">
        <v>0</v>
      </c>
      <c r="S4982" s="17" t="n">
        <v>0</v>
      </c>
      <c r="T4982" s="17" t="n">
        <v>0</v>
      </c>
      <c r="U4982" s="17" t="n">
        <v>0.5915930774112358</v>
      </c>
      <c r="V4982" s="18" t="n">
        <v>376.88</v>
      </c>
    </row>
    <row r="4983">
      <c r="A4983" s="12" t="n">
        <v>4982</v>
      </c>
      <c r="B4983" s="13" t="n">
        <v>-16.42352941176471</v>
      </c>
      <c r="C4983" s="13" t="n">
        <v>-14.18787783391316</v>
      </c>
      <c r="D4983" s="14">
        <f>B4983-C4983</f>
        <v/>
      </c>
      <c r="E4983" s="14">
        <f>ABS(D4983)</f>
        <v/>
      </c>
      <c r="F4983" s="15" t="n">
        <v>34000</v>
      </c>
      <c r="G4983" s="12" t="inlineStr">
        <is>
          <t>head_of_household</t>
        </is>
      </c>
      <c r="H4983" s="12" t="inlineStr">
        <is>
          <t>Divorced</t>
        </is>
      </c>
      <c r="I4983" s="16" t="n">
        <v>6</v>
      </c>
      <c r="J4983" s="16" t="n">
        <v>44</v>
      </c>
      <c r="K4983" s="16" t="n">
        <v>2</v>
      </c>
      <c r="L4983" s="16" t="n">
        <v>0</v>
      </c>
      <c r="M4983" s="16" t="n">
        <v>7</v>
      </c>
      <c r="N4983" s="17" t="n">
        <v>1</v>
      </c>
      <c r="O4983" s="17" t="n">
        <v>0</v>
      </c>
      <c r="P4983" s="17" t="n">
        <v>0</v>
      </c>
      <c r="Q4983" s="17" t="n">
        <v>0</v>
      </c>
      <c r="R4983" s="17" t="n">
        <v>0</v>
      </c>
      <c r="S4983" s="17" t="n">
        <v>0</v>
      </c>
      <c r="T4983" s="17" t="n">
        <v>0</v>
      </c>
      <c r="U4983" s="17" t="n">
        <v>0</v>
      </c>
      <c r="V4983" s="18" t="n">
        <v>1862.17</v>
      </c>
    </row>
    <row r="4984">
      <c r="A4984" s="12" t="n">
        <v>4983</v>
      </c>
      <c r="B4984" s="13" t="n">
        <v>13.12886099433556</v>
      </c>
      <c r="C4984" s="13" t="n">
        <v>14.23578921700355</v>
      </c>
      <c r="D4984" s="14">
        <f>B4984-C4984</f>
        <v/>
      </c>
      <c r="E4984" s="14">
        <f>ABS(D4984)</f>
        <v/>
      </c>
      <c r="F4984" s="15" t="n">
        <v>309235</v>
      </c>
      <c r="G4984" s="12" t="inlineStr">
        <is>
          <t>joint</t>
        </is>
      </c>
      <c r="H4984" s="12" t="inlineStr">
        <is>
          <t>Married, spouse present</t>
        </is>
      </c>
      <c r="I4984" s="16" t="n">
        <v>48</v>
      </c>
      <c r="J4984" s="16" t="n">
        <v>43</v>
      </c>
      <c r="K4984" s="16" t="n">
        <v>2</v>
      </c>
      <c r="L4984" s="16" t="n">
        <v>0</v>
      </c>
      <c r="M4984" s="16" t="n">
        <v>4</v>
      </c>
      <c r="N4984" s="17" t="n">
        <v>0.3441007647905315</v>
      </c>
      <c r="O4984" s="17" t="n">
        <v>0</v>
      </c>
      <c r="P4984" s="17" t="n">
        <v>2.263650621695475e-05</v>
      </c>
      <c r="Q4984" s="17" t="n">
        <v>0</v>
      </c>
      <c r="R4984" s="17" t="n">
        <v>0</v>
      </c>
      <c r="S4984" s="17" t="n">
        <v>0</v>
      </c>
      <c r="T4984" s="17" t="n">
        <v>0</v>
      </c>
      <c r="U4984" s="17" t="n">
        <v>0.5518780215693566</v>
      </c>
      <c r="V4984" s="18" t="n">
        <v>2040.93</v>
      </c>
    </row>
    <row r="4985">
      <c r="A4985" s="12" t="n">
        <v>4984</v>
      </c>
      <c r="B4985" s="13" t="n">
        <v>-38.50115295926211</v>
      </c>
      <c r="C4985" s="13" t="n">
        <v>-34.02766686398859</v>
      </c>
      <c r="D4985" s="14">
        <f>B4985-C4985</f>
        <v/>
      </c>
      <c r="E4985" s="14">
        <f>ABS(D4985)</f>
        <v/>
      </c>
      <c r="F4985" s="15" t="n">
        <v>31124</v>
      </c>
      <c r="G4985" s="12" t="inlineStr">
        <is>
          <t>head_of_household</t>
        </is>
      </c>
      <c r="H4985" s="12" t="inlineStr">
        <is>
          <t>Never married/single</t>
        </is>
      </c>
      <c r="I4985" s="16" t="n">
        <v>26</v>
      </c>
      <c r="J4985" s="16" t="n">
        <v>30</v>
      </c>
      <c r="K4985" s="16" t="n">
        <v>3</v>
      </c>
      <c r="L4985" s="16" t="n">
        <v>1</v>
      </c>
      <c r="M4985" s="16" t="n">
        <v>4</v>
      </c>
      <c r="N4985" s="17" t="n">
        <v>0.8360107955275672</v>
      </c>
      <c r="O4985" s="17" t="n">
        <v>0</v>
      </c>
      <c r="P4985" s="17" t="n">
        <v>0</v>
      </c>
      <c r="Q4985" s="17" t="n">
        <v>0</v>
      </c>
      <c r="R4985" s="17" t="n">
        <v>0</v>
      </c>
      <c r="S4985" s="17" t="n">
        <v>0</v>
      </c>
      <c r="T4985" s="17" t="n">
        <v>0</v>
      </c>
      <c r="U4985" s="17" t="n">
        <v>0</v>
      </c>
      <c r="V4985" s="18" t="n">
        <v>2660.95</v>
      </c>
    </row>
    <row r="4986">
      <c r="A4986" s="12" t="n">
        <v>4985</v>
      </c>
      <c r="B4986" s="13" t="n">
        <v>0</v>
      </c>
      <c r="C4986" s="13" t="n">
        <v>-0.007362962962962963</v>
      </c>
      <c r="D4986" s="14">
        <f>B4986-C4986</f>
        <v/>
      </c>
      <c r="E4986" s="14">
        <f>ABS(D4986)</f>
        <v/>
      </c>
      <c r="F4986" s="15" t="n">
        <v>4060</v>
      </c>
      <c r="G4986" s="12" t="inlineStr">
        <is>
          <t>single</t>
        </is>
      </c>
      <c r="H4986" s="12" t="inlineStr">
        <is>
          <t>Never married/single</t>
        </is>
      </c>
      <c r="I4986" s="16" t="n">
        <v>41</v>
      </c>
      <c r="J4986" s="16" t="n">
        <v>21</v>
      </c>
      <c r="K4986" s="16" t="n">
        <v>0</v>
      </c>
      <c r="L4986" s="16" t="n">
        <v>0</v>
      </c>
      <c r="M4986" s="16" t="n">
        <v>6</v>
      </c>
      <c r="N4986" s="17" t="n">
        <v>1</v>
      </c>
      <c r="O4986" s="17" t="n">
        <v>0</v>
      </c>
      <c r="P4986" s="17" t="n">
        <v>0</v>
      </c>
      <c r="Q4986" s="17" t="n">
        <v>0</v>
      </c>
      <c r="R4986" s="17" t="n">
        <v>0</v>
      </c>
      <c r="S4986" s="17" t="n">
        <v>0</v>
      </c>
      <c r="T4986" s="17" t="n">
        <v>0</v>
      </c>
      <c r="U4986" s="17" t="n">
        <v>0</v>
      </c>
      <c r="V4986" s="18" t="n">
        <v>1921.61</v>
      </c>
    </row>
    <row r="4987">
      <c r="A4987" s="12" t="n">
        <v>4986</v>
      </c>
      <c r="B4987" s="13" t="n">
        <v>5.68235294117647</v>
      </c>
      <c r="C4987" s="13" t="n">
        <v>6.062738529916012</v>
      </c>
      <c r="D4987" s="14">
        <f>B4987-C4987</f>
        <v/>
      </c>
      <c r="E4987" s="14">
        <f>ABS(D4987)</f>
        <v/>
      </c>
      <c r="F4987" s="15" t="n">
        <v>102000</v>
      </c>
      <c r="G4987" s="12" t="inlineStr">
        <is>
          <t>joint</t>
        </is>
      </c>
      <c r="H4987" s="12" t="inlineStr">
        <is>
          <t>Married, spouse present</t>
        </is>
      </c>
      <c r="I4987" s="16" t="n">
        <v>25</v>
      </c>
      <c r="J4987" s="16" t="n">
        <v>51</v>
      </c>
      <c r="K4987" s="16" t="n">
        <v>2</v>
      </c>
      <c r="L4987" s="16" t="n">
        <v>0</v>
      </c>
      <c r="M4987" s="16" t="n">
        <v>4</v>
      </c>
      <c r="N4987" s="17" t="n">
        <v>0.4117647058823529</v>
      </c>
      <c r="O4987" s="17" t="n">
        <v>0</v>
      </c>
      <c r="P4987" s="17" t="n">
        <v>0</v>
      </c>
      <c r="Q4987" s="17" t="n">
        <v>0</v>
      </c>
      <c r="R4987" s="17" t="n">
        <v>0</v>
      </c>
      <c r="S4987" s="17" t="n">
        <v>0</v>
      </c>
      <c r="T4987" s="17" t="n">
        <v>0</v>
      </c>
      <c r="U4987" s="17" t="n">
        <v>0.5882352941176471</v>
      </c>
      <c r="V4987" s="18" t="n">
        <v>1666.47</v>
      </c>
    </row>
    <row r="4988">
      <c r="A4988" s="12" t="n">
        <v>4987</v>
      </c>
      <c r="B4988" s="13" t="n">
        <v>6.649367499189101</v>
      </c>
      <c r="C4988" s="13" t="n">
        <v>4.577181485305439</v>
      </c>
      <c r="D4988" s="14">
        <f>B4988-C4988</f>
        <v/>
      </c>
      <c r="E4988" s="14">
        <f>ABS(D4988)</f>
        <v/>
      </c>
      <c r="F4988" s="15" t="n">
        <v>81500</v>
      </c>
      <c r="G4988" s="12" t="inlineStr">
        <is>
          <t>joint</t>
        </is>
      </c>
      <c r="H4988" s="12" t="inlineStr">
        <is>
          <t>Married, spouse present</t>
        </is>
      </c>
      <c r="I4988" s="16" t="n">
        <v>35</v>
      </c>
      <c r="J4988" s="16" t="n">
        <v>79</v>
      </c>
      <c r="K4988" s="16" t="n">
        <v>0</v>
      </c>
      <c r="L4988" s="16" t="n">
        <v>0</v>
      </c>
      <c r="M4988" s="16" t="n">
        <v>2</v>
      </c>
      <c r="N4988" s="17" t="n">
        <v>0</v>
      </c>
      <c r="O4988" s="17" t="n">
        <v>0</v>
      </c>
      <c r="P4988" s="17" t="n">
        <v>0</v>
      </c>
      <c r="Q4988" s="17" t="n">
        <v>0</v>
      </c>
      <c r="R4988" s="17" t="n">
        <v>0</v>
      </c>
      <c r="S4988" s="17" t="n">
        <v>0.1840490797546012</v>
      </c>
      <c r="T4988" s="17" t="n">
        <v>0</v>
      </c>
      <c r="U4988" s="17" t="n">
        <v>0.1779141104294478</v>
      </c>
      <c r="V4988" s="18" t="n">
        <v>883.8</v>
      </c>
    </row>
    <row r="4989">
      <c r="A4989" s="12" t="n">
        <v>4988</v>
      </c>
      <c r="B4989" s="13" t="n">
        <v>9.525559105431309</v>
      </c>
      <c r="C4989" s="13" t="n">
        <v>9.370791721020892</v>
      </c>
      <c r="D4989" s="14">
        <f>B4989-C4989</f>
        <v/>
      </c>
      <c r="E4989" s="14">
        <f>ABS(D4989)</f>
        <v/>
      </c>
      <c r="F4989" s="15" t="n">
        <v>62680</v>
      </c>
      <c r="G4989" s="12" t="inlineStr">
        <is>
          <t>single</t>
        </is>
      </c>
      <c r="H4989" s="12" t="inlineStr">
        <is>
          <t>Never married/single</t>
        </is>
      </c>
      <c r="I4989" s="16" t="n">
        <v>21</v>
      </c>
      <c r="J4989" s="16" t="n">
        <v>27</v>
      </c>
      <c r="K4989" s="16" t="n">
        <v>0</v>
      </c>
      <c r="L4989" s="16" t="n">
        <v>0</v>
      </c>
      <c r="M4989" s="16" t="n">
        <v>1</v>
      </c>
      <c r="N4989" s="17" t="n">
        <v>0.9572431397574984</v>
      </c>
      <c r="O4989" s="17" t="n">
        <v>0</v>
      </c>
      <c r="P4989" s="17" t="n">
        <v>0.0255264837268666</v>
      </c>
      <c r="Q4989" s="17" t="n">
        <v>0.0159540523292916</v>
      </c>
      <c r="R4989" s="17" t="n">
        <v>0</v>
      </c>
      <c r="S4989" s="17" t="n">
        <v>0</v>
      </c>
      <c r="T4989" s="17" t="n">
        <v>0</v>
      </c>
      <c r="U4989" s="17" t="n">
        <v>0</v>
      </c>
      <c r="V4989" s="18" t="n">
        <v>4121.13</v>
      </c>
    </row>
    <row r="4990">
      <c r="A4990" s="12" t="n">
        <v>4989</v>
      </c>
      <c r="B4990" s="13" t="n">
        <v>7.000285143997719</v>
      </c>
      <c r="C4990" s="13" t="n">
        <v>6.583457918429274</v>
      </c>
      <c r="D4990" s="14">
        <f>B4990-C4990</f>
        <v/>
      </c>
      <c r="E4990" s="14">
        <f>ABS(D4990)</f>
        <v/>
      </c>
      <c r="F4990" s="15" t="n">
        <v>43564</v>
      </c>
      <c r="G4990" s="12" t="inlineStr">
        <is>
          <t>single</t>
        </is>
      </c>
      <c r="H4990" s="12" t="inlineStr">
        <is>
          <t>Widowed</t>
        </is>
      </c>
      <c r="I4990" s="16" t="n">
        <v>6</v>
      </c>
      <c r="J4990" s="16" t="n">
        <v>80</v>
      </c>
      <c r="K4990" s="16" t="n">
        <v>0</v>
      </c>
      <c r="L4990" s="16" t="n">
        <v>0</v>
      </c>
      <c r="M4990" s="16" t="n">
        <v>1</v>
      </c>
      <c r="N4990" s="17" t="n">
        <v>0</v>
      </c>
      <c r="O4990" s="17" t="n">
        <v>0</v>
      </c>
      <c r="P4990" s="17" t="n">
        <v>0.0022954733265999</v>
      </c>
      <c r="Q4990" s="17" t="n">
        <v>0</v>
      </c>
      <c r="R4990" s="17" t="n">
        <v>0</v>
      </c>
      <c r="S4990" s="17" t="n">
        <v>0.2264254889358185</v>
      </c>
      <c r="T4990" s="17" t="n">
        <v>0.1377283995959967</v>
      </c>
      <c r="U4990" s="17" t="n">
        <v>0</v>
      </c>
      <c r="V4990" s="18" t="n">
        <v>2609.75</v>
      </c>
    </row>
    <row r="4991">
      <c r="A4991" s="12" t="n">
        <v>4990</v>
      </c>
      <c r="B4991" s="13" t="n">
        <v>17.30889378904815</v>
      </c>
      <c r="C4991" s="13" t="n">
        <v>15.48412109896764</v>
      </c>
      <c r="D4991" s="14">
        <f>B4991-C4991</f>
        <v/>
      </c>
      <c r="E4991" s="14">
        <f>ABS(D4991)</f>
        <v/>
      </c>
      <c r="F4991" s="15" t="n">
        <v>326520</v>
      </c>
      <c r="G4991" s="12" t="inlineStr">
        <is>
          <t>joint</t>
        </is>
      </c>
      <c r="H4991" s="12" t="inlineStr">
        <is>
          <t>Married, spouse present</t>
        </is>
      </c>
      <c r="I4991" s="16" t="n">
        <v>50</v>
      </c>
      <c r="J4991" s="16" t="n">
        <v>33</v>
      </c>
      <c r="K4991" s="16" t="n">
        <v>1</v>
      </c>
      <c r="L4991" s="16" t="n">
        <v>1</v>
      </c>
      <c r="M4991" s="16" t="n">
        <v>3</v>
      </c>
      <c r="N4991" s="17" t="n">
        <v>0.6278329045693986</v>
      </c>
      <c r="O4991" s="17" t="n">
        <v>0</v>
      </c>
      <c r="P4991" s="17" t="n">
        <v>0.009187798603454599</v>
      </c>
      <c r="Q4991" s="17" t="n">
        <v>0</v>
      </c>
      <c r="R4991" s="17" t="n">
        <v>0</v>
      </c>
      <c r="S4991" s="17" t="n">
        <v>0</v>
      </c>
      <c r="T4991" s="17" t="n">
        <v>0</v>
      </c>
      <c r="U4991" s="17" t="n">
        <v>0.3629792968271468</v>
      </c>
      <c r="V4991" s="18" t="n">
        <v>418.87</v>
      </c>
    </row>
    <row r="4992">
      <c r="A4992" s="12" t="n">
        <v>4991</v>
      </c>
      <c r="B4992" s="13" t="n">
        <v>13.20508158720058</v>
      </c>
      <c r="C4992" s="13" t="n">
        <v>13.0410782150829</v>
      </c>
      <c r="D4992" s="14">
        <f>B4992-C4992</f>
        <v/>
      </c>
      <c r="E4992" s="14">
        <f>ABS(D4992)</f>
        <v/>
      </c>
      <c r="F4992" s="15" t="n">
        <v>88004</v>
      </c>
      <c r="G4992" s="12" t="inlineStr">
        <is>
          <t>single</t>
        </is>
      </c>
      <c r="H4992" s="12" t="inlineStr">
        <is>
          <t>Never married/single</t>
        </is>
      </c>
      <c r="I4992" s="16" t="n">
        <v>16</v>
      </c>
      <c r="J4992" s="16" t="n">
        <v>25</v>
      </c>
      <c r="K4992" s="16" t="n">
        <v>0</v>
      </c>
      <c r="L4992" s="16" t="n">
        <v>0</v>
      </c>
      <c r="M4992" s="16" t="n">
        <v>1</v>
      </c>
      <c r="N4992" s="17" t="n">
        <v>0.943138948229626</v>
      </c>
      <c r="O4992" s="17" t="n">
        <v>1.136311985818826e-05</v>
      </c>
      <c r="P4992" s="17" t="n">
        <v>0.0568383255306577</v>
      </c>
      <c r="Q4992" s="17" t="n">
        <v>0</v>
      </c>
      <c r="R4992" s="17" t="n">
        <v>0</v>
      </c>
      <c r="S4992" s="17" t="n">
        <v>0</v>
      </c>
      <c r="T4992" s="17" t="n">
        <v>0</v>
      </c>
      <c r="U4992" s="17" t="n">
        <v>0</v>
      </c>
      <c r="V4992" s="18" t="n">
        <v>898.4</v>
      </c>
    </row>
    <row r="4993">
      <c r="A4993" s="12" t="n">
        <v>4992</v>
      </c>
      <c r="B4993" s="13" t="n">
        <v>5.929032258064517</v>
      </c>
      <c r="C4993" s="13" t="n">
        <v>5.910354446532895</v>
      </c>
      <c r="D4993" s="14">
        <f>B4993-C4993</f>
        <v/>
      </c>
      <c r="E4993" s="14">
        <f>ABS(D4993)</f>
        <v/>
      </c>
      <c r="F4993" s="15" t="n">
        <v>31000</v>
      </c>
      <c r="G4993" s="12" t="inlineStr">
        <is>
          <t>single</t>
        </is>
      </c>
      <c r="H4993" s="12" t="inlineStr">
        <is>
          <t>Never married/single</t>
        </is>
      </c>
      <c r="I4993" s="16" t="n">
        <v>27</v>
      </c>
      <c r="J4993" s="16" t="n">
        <v>37</v>
      </c>
      <c r="K4993" s="16" t="n">
        <v>1</v>
      </c>
      <c r="L4993" s="16" t="n">
        <v>0</v>
      </c>
      <c r="M4993" s="16" t="n">
        <v>3</v>
      </c>
      <c r="N4993" s="17" t="n">
        <v>1</v>
      </c>
      <c r="O4993" s="17" t="n">
        <v>0</v>
      </c>
      <c r="P4993" s="17" t="n">
        <v>0</v>
      </c>
      <c r="Q4993" s="17" t="n">
        <v>0</v>
      </c>
      <c r="R4993" s="17" t="n">
        <v>0</v>
      </c>
      <c r="S4993" s="17" t="n">
        <v>0</v>
      </c>
      <c r="T4993" s="17" t="n">
        <v>0</v>
      </c>
      <c r="U4993" s="17" t="n">
        <v>0</v>
      </c>
      <c r="V4993" s="18" t="n">
        <v>1839.27</v>
      </c>
    </row>
    <row r="4994">
      <c r="A4994" s="12" t="n">
        <v>4993</v>
      </c>
      <c r="B4994" s="13" t="n">
        <v>3.980877879182964</v>
      </c>
      <c r="C4994" s="13" t="n">
        <v>3.981069962723884</v>
      </c>
      <c r="D4994" s="14">
        <f>B4994-C4994</f>
        <v/>
      </c>
      <c r="E4994" s="14">
        <f>ABS(D4994)</f>
        <v/>
      </c>
      <c r="F4994" s="15" t="n">
        <v>23010</v>
      </c>
      <c r="G4994" s="12" t="inlineStr">
        <is>
          <t>single</t>
        </is>
      </c>
      <c r="H4994" s="12" t="inlineStr">
        <is>
          <t>Never married/single</t>
        </is>
      </c>
      <c r="I4994" s="16" t="n">
        <v>34</v>
      </c>
      <c r="J4994" s="16" t="n">
        <v>31</v>
      </c>
      <c r="K4994" s="16" t="n">
        <v>0</v>
      </c>
      <c r="L4994" s="16" t="n">
        <v>0</v>
      </c>
      <c r="M4994" s="16" t="n">
        <v>5</v>
      </c>
      <c r="N4994" s="17" t="n">
        <v>0.9995654063450674</v>
      </c>
      <c r="O4994" s="17" t="n">
        <v>0</v>
      </c>
      <c r="P4994" s="17" t="n">
        <v>0.0004345936549326</v>
      </c>
      <c r="Q4994" s="17" t="n">
        <v>0</v>
      </c>
      <c r="R4994" s="17" t="n">
        <v>0</v>
      </c>
      <c r="S4994" s="17" t="n">
        <v>0</v>
      </c>
      <c r="T4994" s="17" t="n">
        <v>0</v>
      </c>
      <c r="U4994" s="17" t="n">
        <v>0</v>
      </c>
      <c r="V4994" s="18" t="n">
        <v>4657.5</v>
      </c>
    </row>
    <row r="4995">
      <c r="A4995" s="12" t="n">
        <v>4994</v>
      </c>
      <c r="B4995" s="13" t="n">
        <v>14.98273597787422</v>
      </c>
      <c r="C4995" s="13" t="n">
        <v>12.60080981935145</v>
      </c>
      <c r="D4995" s="14">
        <f>B4995-C4995</f>
        <v/>
      </c>
      <c r="E4995" s="14">
        <f>ABS(D4995)</f>
        <v/>
      </c>
      <c r="F4995" s="15" t="n">
        <v>91116</v>
      </c>
      <c r="G4995" s="12" t="inlineStr">
        <is>
          <t>single</t>
        </is>
      </c>
      <c r="H4995" s="12" t="inlineStr">
        <is>
          <t>Divorced</t>
        </is>
      </c>
      <c r="I4995" s="16" t="n">
        <v>48</v>
      </c>
      <c r="J4995" s="16" t="n">
        <v>76</v>
      </c>
      <c r="K4995" s="16" t="n">
        <v>0</v>
      </c>
      <c r="L4995" s="16" t="n">
        <v>0</v>
      </c>
      <c r="M4995" s="16" t="n">
        <v>1</v>
      </c>
      <c r="N4995" s="17" t="n">
        <v>0</v>
      </c>
      <c r="O4995" s="17" t="n">
        <v>0</v>
      </c>
      <c r="P4995" s="17" t="n">
        <v>0</v>
      </c>
      <c r="Q4995" s="17" t="n">
        <v>0</v>
      </c>
      <c r="R4995" s="17" t="n">
        <v>0</v>
      </c>
      <c r="S4995" s="17" t="n">
        <v>0.3612537863821941</v>
      </c>
      <c r="T4995" s="17" t="n">
        <v>0</v>
      </c>
      <c r="U4995" s="17" t="n">
        <v>0</v>
      </c>
      <c r="V4995" s="18" t="n">
        <v>4102.58</v>
      </c>
    </row>
    <row r="4996">
      <c r="A4996" s="12" t="n">
        <v>4995</v>
      </c>
      <c r="B4996" s="13" t="n">
        <v>9.101666666666668</v>
      </c>
      <c r="C4996" s="13" t="n">
        <v>9.082568368727566</v>
      </c>
      <c r="D4996" s="14">
        <f>B4996-C4996</f>
        <v/>
      </c>
      <c r="E4996" s="14">
        <f>ABS(D4996)</f>
        <v/>
      </c>
      <c r="F4996" s="15" t="n">
        <v>60000</v>
      </c>
      <c r="G4996" s="12" t="inlineStr">
        <is>
          <t>single</t>
        </is>
      </c>
      <c r="H4996" s="12" t="inlineStr">
        <is>
          <t>Never married/single</t>
        </is>
      </c>
      <c r="I4996" s="16" t="n">
        <v>56</v>
      </c>
      <c r="J4996" s="16" t="n">
        <v>37</v>
      </c>
      <c r="K4996" s="16" t="n">
        <v>0</v>
      </c>
      <c r="L4996" s="16" t="n">
        <v>0</v>
      </c>
      <c r="M4996" s="16" t="n">
        <v>1</v>
      </c>
      <c r="N4996" s="17" t="n">
        <v>1</v>
      </c>
      <c r="O4996" s="17" t="n">
        <v>0</v>
      </c>
      <c r="P4996" s="17" t="n">
        <v>0</v>
      </c>
      <c r="Q4996" s="17" t="n">
        <v>0</v>
      </c>
      <c r="R4996" s="17" t="n">
        <v>0</v>
      </c>
      <c r="S4996" s="17" t="n">
        <v>0</v>
      </c>
      <c r="T4996" s="17" t="n">
        <v>0</v>
      </c>
      <c r="U4996" s="17" t="n">
        <v>0</v>
      </c>
      <c r="V4996" s="18" t="n">
        <v>453.55</v>
      </c>
    </row>
    <row r="4997">
      <c r="A4997" s="12" t="n">
        <v>4996</v>
      </c>
      <c r="B4997" s="13" t="n">
        <v>3.518550400275458</v>
      </c>
      <c r="C4997" s="13" t="n">
        <v>-7.338912319085821</v>
      </c>
      <c r="D4997" s="14">
        <f>B4997-C4997</f>
        <v/>
      </c>
      <c r="E4997" s="14">
        <f>ABS(D4997)</f>
        <v/>
      </c>
      <c r="F4997" s="15" t="n">
        <v>50000</v>
      </c>
      <c r="G4997" s="12" t="inlineStr">
        <is>
          <t>head_of_household</t>
        </is>
      </c>
      <c r="H4997" s="12" t="inlineStr">
        <is>
          <t>Divorced</t>
        </is>
      </c>
      <c r="I4997" s="16" t="n">
        <v>51</v>
      </c>
      <c r="J4997" s="16" t="n">
        <v>49</v>
      </c>
      <c r="K4997" s="16" t="n">
        <v>2</v>
      </c>
      <c r="L4997" s="16" t="n">
        <v>0</v>
      </c>
      <c r="M4997" s="16" t="n">
        <v>6</v>
      </c>
      <c r="N4997" s="17" t="n">
        <v>0</v>
      </c>
      <c r="O4997" s="17" t="n">
        <v>1</v>
      </c>
      <c r="P4997" s="17" t="n">
        <v>0</v>
      </c>
      <c r="Q4997" s="17" t="n">
        <v>0</v>
      </c>
      <c r="R4997" s="17" t="n">
        <v>0</v>
      </c>
      <c r="S4997" s="17" t="n">
        <v>0</v>
      </c>
      <c r="T4997" s="17" t="n">
        <v>0</v>
      </c>
      <c r="U4997" s="17" t="n">
        <v>0</v>
      </c>
      <c r="V4997" s="18" t="n">
        <v>2259.19</v>
      </c>
    </row>
    <row r="4998">
      <c r="A4998" s="12" t="n">
        <v>4997</v>
      </c>
      <c r="B4998" s="13" t="n">
        <v>12.84445657052834</v>
      </c>
      <c r="C4998" s="13" t="n">
        <v>13.99841972819877</v>
      </c>
      <c r="D4998" s="14">
        <f>B4998-C4998</f>
        <v/>
      </c>
      <c r="E4998" s="14">
        <f>ABS(D4998)</f>
        <v/>
      </c>
      <c r="F4998" s="15" t="n">
        <v>231139</v>
      </c>
      <c r="G4998" s="12" t="inlineStr">
        <is>
          <t>single</t>
        </is>
      </c>
      <c r="H4998" s="12" t="inlineStr">
        <is>
          <t>Never married/single</t>
        </is>
      </c>
      <c r="I4998" s="16" t="n">
        <v>6</v>
      </c>
      <c r="J4998" s="16" t="n">
        <v>68</v>
      </c>
      <c r="K4998" s="16" t="n">
        <v>0</v>
      </c>
      <c r="L4998" s="16" t="n">
        <v>0</v>
      </c>
      <c r="M4998" s="16" t="n">
        <v>1</v>
      </c>
      <c r="N4998" s="17" t="n">
        <v>0</v>
      </c>
      <c r="O4998" s="17" t="n">
        <v>0</v>
      </c>
      <c r="P4998" s="17" t="n">
        <v>0.001557504358849</v>
      </c>
      <c r="Q4998" s="17" t="n">
        <v>0.7787521794245021</v>
      </c>
      <c r="R4998" s="17" t="n">
        <v>0.0086528019936055</v>
      </c>
      <c r="S4998" s="17" t="n">
        <v>0.1123955714959396</v>
      </c>
      <c r="T4998" s="17" t="n">
        <v>0</v>
      </c>
      <c r="U4998" s="17" t="n">
        <v>0</v>
      </c>
      <c r="V4998" s="18" t="n">
        <v>2239.98</v>
      </c>
    </row>
    <row r="4999">
      <c r="A4999" s="12" t="n">
        <v>4998</v>
      </c>
      <c r="B4999" s="13" t="n">
        <v>7.659215442669461</v>
      </c>
      <c r="C4999" s="13" t="n">
        <v>7.84452882407653</v>
      </c>
      <c r="D4999" s="14">
        <f>B4999-C4999</f>
        <v/>
      </c>
      <c r="E4999" s="14">
        <f>ABS(D4999)</f>
        <v/>
      </c>
      <c r="F4999" s="15" t="n">
        <v>111180</v>
      </c>
      <c r="G4999" s="12" t="inlineStr">
        <is>
          <t>joint</t>
        </is>
      </c>
      <c r="H4999" s="12" t="inlineStr">
        <is>
          <t>Married, spouse present</t>
        </is>
      </c>
      <c r="I4999" s="16" t="n">
        <v>37</v>
      </c>
      <c r="J4999" s="16" t="n">
        <v>73</v>
      </c>
      <c r="K4999" s="16" t="n">
        <v>0</v>
      </c>
      <c r="L4999" s="16" t="n">
        <v>0</v>
      </c>
      <c r="M4999" s="16" t="n">
        <v>2</v>
      </c>
      <c r="N4999" s="17" t="n">
        <v>0</v>
      </c>
      <c r="O4999" s="17" t="n">
        <v>0</v>
      </c>
      <c r="P4999" s="17" t="n">
        <v>0</v>
      </c>
      <c r="Q4999" s="17" t="n">
        <v>0</v>
      </c>
      <c r="R4999" s="17" t="n">
        <v>0</v>
      </c>
      <c r="S4999" s="17" t="n">
        <v>0.09336211548839719</v>
      </c>
      <c r="T4999" s="17" t="n">
        <v>0</v>
      </c>
      <c r="U4999" s="17" t="n">
        <v>0.9066378845116028</v>
      </c>
      <c r="V4999" s="18" t="n">
        <v>3528.82</v>
      </c>
    </row>
    <row r="5000">
      <c r="A5000" s="12" t="n">
        <v>4999</v>
      </c>
      <c r="B5000" s="13" t="n">
        <v>28.4351871683206</v>
      </c>
      <c r="C5000" s="13" t="n">
        <v>28.07777879094274</v>
      </c>
      <c r="D5000" s="14">
        <f>B5000-C5000</f>
        <v/>
      </c>
      <c r="E5000" s="14">
        <f>ABS(D5000)</f>
        <v/>
      </c>
      <c r="F5000" s="15" t="n">
        <v>504252</v>
      </c>
      <c r="G5000" s="12" t="inlineStr">
        <is>
          <t>single</t>
        </is>
      </c>
      <c r="H5000" s="12" t="inlineStr">
        <is>
          <t>Never married/single</t>
        </is>
      </c>
      <c r="I5000" s="16" t="n">
        <v>11</v>
      </c>
      <c r="J5000" s="16" t="n">
        <v>39</v>
      </c>
      <c r="K5000" s="16" t="n">
        <v>0</v>
      </c>
      <c r="L5000" s="16" t="n">
        <v>0</v>
      </c>
      <c r="M5000" s="16" t="n">
        <v>2</v>
      </c>
      <c r="N5000" s="17" t="n">
        <v>0.9915677082093872</v>
      </c>
      <c r="O5000" s="17" t="n">
        <v>0</v>
      </c>
      <c r="P5000" s="17" t="n">
        <v>0.0079365079365079</v>
      </c>
      <c r="Q5000" s="17" t="n">
        <v>0.001487351562314</v>
      </c>
      <c r="R5000" s="17" t="n">
        <v>0</v>
      </c>
      <c r="S5000" s="17" t="n">
        <v>0</v>
      </c>
      <c r="T5000" s="17" t="n">
        <v>-0.0009915677082093001</v>
      </c>
      <c r="U5000" s="17" t="n">
        <v>0</v>
      </c>
      <c r="V5000" s="18" t="n">
        <v>393.05</v>
      </c>
    </row>
    <row r="5001">
      <c r="A5001" s="12" t="n">
        <v>5000</v>
      </c>
      <c r="B5001" s="13" t="n">
        <v>7.817777777777778</v>
      </c>
      <c r="C5001" s="13" t="n">
        <v>7.801339745495623</v>
      </c>
      <c r="D5001" s="14">
        <f>B5001-C5001</f>
        <v/>
      </c>
      <c r="E5001" s="14">
        <f>ABS(D5001)</f>
        <v/>
      </c>
      <c r="F5001" s="15" t="n">
        <v>45000</v>
      </c>
      <c r="G5001" s="12" t="inlineStr">
        <is>
          <t>single</t>
        </is>
      </c>
      <c r="H5001" s="12" t="inlineStr">
        <is>
          <t>Divorced</t>
        </is>
      </c>
      <c r="I5001" s="16" t="n">
        <v>6</v>
      </c>
      <c r="J5001" s="16" t="n">
        <v>51</v>
      </c>
      <c r="K5001" s="16" t="n">
        <v>0</v>
      </c>
      <c r="L5001" s="16" t="n">
        <v>0</v>
      </c>
      <c r="M5001" s="16" t="n">
        <v>1</v>
      </c>
      <c r="N5001" s="17" t="n">
        <v>1</v>
      </c>
      <c r="O5001" s="17" t="n">
        <v>0</v>
      </c>
      <c r="P5001" s="17" t="n">
        <v>0</v>
      </c>
      <c r="Q5001" s="17" t="n">
        <v>0</v>
      </c>
      <c r="R5001" s="17" t="n">
        <v>0</v>
      </c>
      <c r="S5001" s="17" t="n">
        <v>0</v>
      </c>
      <c r="T5001" s="17" t="n">
        <v>0</v>
      </c>
      <c r="U5001" s="17" t="n">
        <v>0</v>
      </c>
      <c r="V5001" s="18" t="n">
        <v>1711.3</v>
      </c>
    </row>
    <row r="5002">
      <c r="A5002" s="12" t="n">
        <v>5001</v>
      </c>
      <c r="B5002" s="13" t="n">
        <v>-0.1667086940685327</v>
      </c>
      <c r="C5002" s="13" t="n">
        <v>0.8680620860872056</v>
      </c>
      <c r="D5002" s="14">
        <f>B5002-C5002</f>
        <v/>
      </c>
      <c r="E5002" s="14">
        <f>ABS(D5002)</f>
        <v/>
      </c>
      <c r="F5002" s="15" t="n">
        <v>73501</v>
      </c>
      <c r="G5002" s="12" t="inlineStr">
        <is>
          <t>joint</t>
        </is>
      </c>
      <c r="H5002" s="12" t="inlineStr">
        <is>
          <t>Married, spouse present</t>
        </is>
      </c>
      <c r="I5002" s="16" t="n">
        <v>30</v>
      </c>
      <c r="J5002" s="16" t="n">
        <v>32</v>
      </c>
      <c r="K5002" s="16" t="n">
        <v>2</v>
      </c>
      <c r="L5002" s="16" t="n">
        <v>1</v>
      </c>
      <c r="M5002" s="16" t="n">
        <v>4</v>
      </c>
      <c r="N5002" s="17" t="n">
        <v>0.5578155399246268</v>
      </c>
      <c r="O5002" s="17" t="n">
        <v>0</v>
      </c>
      <c r="P5002" s="17" t="n">
        <v>0.0340131426783309</v>
      </c>
      <c r="Q5002" s="17" t="n">
        <v>0</v>
      </c>
      <c r="R5002" s="17" t="n">
        <v>0</v>
      </c>
      <c r="S5002" s="17" t="n">
        <v>0</v>
      </c>
      <c r="T5002" s="17" t="n">
        <v>0</v>
      </c>
      <c r="U5002" s="17" t="n">
        <v>0.4081713173970422</v>
      </c>
      <c r="V5002" s="18" t="n">
        <v>347.44</v>
      </c>
    </row>
    <row r="5003">
      <c r="A5003" s="12" t="n">
        <v>5002</v>
      </c>
      <c r="B5003" s="13" t="n">
        <v>7.295</v>
      </c>
      <c r="C5003" s="13" t="n">
        <v>7.295140825319542</v>
      </c>
      <c r="D5003" s="14">
        <f>B5003-C5003</f>
        <v/>
      </c>
      <c r="E5003" s="14">
        <f>ABS(D5003)</f>
        <v/>
      </c>
      <c r="F5003" s="15" t="n">
        <v>40000</v>
      </c>
      <c r="G5003" s="12" t="inlineStr">
        <is>
          <t>single</t>
        </is>
      </c>
      <c r="H5003" s="12" t="inlineStr">
        <is>
          <t>Never married/single</t>
        </is>
      </c>
      <c r="I5003" s="16" t="n">
        <v>15</v>
      </c>
      <c r="J5003" s="16" t="n">
        <v>23</v>
      </c>
      <c r="K5003" s="16" t="n">
        <v>0</v>
      </c>
      <c r="L5003" s="16" t="n">
        <v>0</v>
      </c>
      <c r="M5003" s="16" t="n">
        <v>4</v>
      </c>
      <c r="N5003" s="17" t="n">
        <v>1</v>
      </c>
      <c r="O5003" s="17" t="n">
        <v>0</v>
      </c>
      <c r="P5003" s="17" t="n">
        <v>0</v>
      </c>
      <c r="Q5003" s="17" t="n">
        <v>0</v>
      </c>
      <c r="R5003" s="17" t="n">
        <v>0</v>
      </c>
      <c r="S5003" s="17" t="n">
        <v>0</v>
      </c>
      <c r="T5003" s="17" t="n">
        <v>0</v>
      </c>
      <c r="U5003" s="17" t="n">
        <v>0</v>
      </c>
      <c r="V5003" s="18" t="n">
        <v>469.82</v>
      </c>
    </row>
    <row r="5004">
      <c r="A5004" s="12" t="n">
        <v>5003</v>
      </c>
      <c r="B5004" s="13" t="n">
        <v>6.772034110163607</v>
      </c>
      <c r="C5004" s="13" t="n">
        <v>6.7201047271801</v>
      </c>
      <c r="D5004" s="14">
        <f>B5004-C5004</f>
        <v/>
      </c>
      <c r="E5004" s="14">
        <f>ABS(D5004)</f>
        <v/>
      </c>
      <c r="F5004" s="15" t="n">
        <v>36001</v>
      </c>
      <c r="G5004" s="12" t="inlineStr">
        <is>
          <t>single</t>
        </is>
      </c>
      <c r="H5004" s="12" t="inlineStr">
        <is>
          <t>Divorced</t>
        </is>
      </c>
      <c r="I5004" s="16" t="n">
        <v>55</v>
      </c>
      <c r="J5004" s="16" t="n">
        <v>37</v>
      </c>
      <c r="K5004" s="16" t="n">
        <v>0</v>
      </c>
      <c r="L5004" s="16" t="n">
        <v>0</v>
      </c>
      <c r="M5004" s="16" t="n">
        <v>5</v>
      </c>
      <c r="N5004" s="17" t="n">
        <v>0.9999722229938056</v>
      </c>
      <c r="O5004" s="17" t="n">
        <v>0</v>
      </c>
      <c r="P5004" s="17" t="n">
        <v>2.777700619427238e-05</v>
      </c>
      <c r="Q5004" s="17" t="n">
        <v>0</v>
      </c>
      <c r="R5004" s="17" t="n">
        <v>0</v>
      </c>
      <c r="S5004" s="17" t="n">
        <v>0</v>
      </c>
      <c r="T5004" s="17" t="n">
        <v>0</v>
      </c>
      <c r="U5004" s="17" t="n">
        <v>0</v>
      </c>
      <c r="V5004" s="18" t="n">
        <v>2300.03</v>
      </c>
    </row>
    <row r="5005">
      <c r="A5005" s="12" t="n">
        <v>5004</v>
      </c>
      <c r="B5005" s="13" t="n">
        <v>0</v>
      </c>
      <c r="C5005" s="13" t="n">
        <v>-0.009518144157572355</v>
      </c>
      <c r="D5005" s="14">
        <f>B5005-C5005</f>
        <v/>
      </c>
      <c r="E5005" s="14">
        <f>ABS(D5005)</f>
        <v/>
      </c>
      <c r="F5005" s="15" t="n">
        <v>6011</v>
      </c>
      <c r="G5005" s="12" t="inlineStr">
        <is>
          <t>single</t>
        </is>
      </c>
      <c r="H5005" s="12" t="inlineStr">
        <is>
          <t>Never married/single</t>
        </is>
      </c>
      <c r="I5005" s="16" t="n">
        <v>6</v>
      </c>
      <c r="J5005" s="16" t="n">
        <v>20</v>
      </c>
      <c r="K5005" s="16" t="n">
        <v>0</v>
      </c>
      <c r="L5005" s="16" t="n">
        <v>0</v>
      </c>
      <c r="M5005" s="16" t="n">
        <v>6</v>
      </c>
      <c r="N5005" s="17" t="n">
        <v>0.9981700216270172</v>
      </c>
      <c r="O5005" s="17" t="n">
        <v>0</v>
      </c>
      <c r="P5005" s="17" t="n">
        <v>0.0018299783729828</v>
      </c>
      <c r="Q5005" s="17" t="n">
        <v>0</v>
      </c>
      <c r="R5005" s="17" t="n">
        <v>0</v>
      </c>
      <c r="S5005" s="17" t="n">
        <v>0</v>
      </c>
      <c r="T5005" s="17" t="n">
        <v>0</v>
      </c>
      <c r="U5005" s="17" t="n">
        <v>0</v>
      </c>
      <c r="V5005" s="18" t="n">
        <v>2922.84</v>
      </c>
    </row>
    <row r="5006">
      <c r="A5006" s="12" t="n">
        <v>5005</v>
      </c>
      <c r="B5006" s="13" t="n">
        <v>0</v>
      </c>
      <c r="C5006" s="13" t="n">
        <v>-0.0669851141548235</v>
      </c>
      <c r="D5006" s="14">
        <f>B5006-C5006</f>
        <v/>
      </c>
      <c r="E5006" s="14">
        <f>ABS(D5006)</f>
        <v/>
      </c>
      <c r="F5006" s="15" t="n">
        <v>38934</v>
      </c>
      <c r="G5006" s="12" t="inlineStr">
        <is>
          <t>joint</t>
        </is>
      </c>
      <c r="H5006" s="12" t="inlineStr">
        <is>
          <t>Married, spouse present</t>
        </is>
      </c>
      <c r="I5006" s="16" t="n">
        <v>46</v>
      </c>
      <c r="J5006" s="16" t="n">
        <v>74</v>
      </c>
      <c r="K5006" s="16" t="n">
        <v>0</v>
      </c>
      <c r="L5006" s="16" t="n">
        <v>0</v>
      </c>
      <c r="M5006" s="16" t="n">
        <v>2</v>
      </c>
      <c r="N5006" s="17" t="n">
        <v>0</v>
      </c>
      <c r="O5006" s="17" t="n">
        <v>0</v>
      </c>
      <c r="P5006" s="17" t="n">
        <v>0</v>
      </c>
      <c r="Q5006" s="17" t="n">
        <v>0</v>
      </c>
      <c r="R5006" s="17" t="n">
        <v>0</v>
      </c>
      <c r="S5006" s="17" t="n">
        <v>0.5775928494375097</v>
      </c>
      <c r="T5006" s="17" t="n">
        <v>0.1836954846663584</v>
      </c>
      <c r="U5006" s="17" t="n">
        <v>0.2387116658961319</v>
      </c>
      <c r="V5006" s="18" t="n">
        <v>612.9299999999999</v>
      </c>
    </row>
    <row r="5007">
      <c r="A5007" s="12" t="n">
        <v>5006</v>
      </c>
      <c r="B5007" s="13" t="n">
        <v>4.765709350032391</v>
      </c>
      <c r="C5007" s="13" t="n">
        <v>-3.052728909295702</v>
      </c>
      <c r="D5007" s="14">
        <f>B5007-C5007</f>
        <v/>
      </c>
      <c r="E5007" s="14">
        <f>ABS(D5007)</f>
        <v/>
      </c>
      <c r="F5007" s="15" t="n">
        <v>50560</v>
      </c>
      <c r="G5007" s="12" t="inlineStr">
        <is>
          <t>head_of_household</t>
        </is>
      </c>
      <c r="H5007" s="12" t="inlineStr">
        <is>
          <t>Divorced</t>
        </is>
      </c>
      <c r="I5007" s="16" t="n">
        <v>38</v>
      </c>
      <c r="J5007" s="16" t="n">
        <v>47</v>
      </c>
      <c r="K5007" s="16" t="n">
        <v>2</v>
      </c>
      <c r="L5007" s="16" t="n">
        <v>0</v>
      </c>
      <c r="M5007" s="16" t="n">
        <v>4</v>
      </c>
      <c r="N5007" s="17" t="n">
        <v>0.9159018987341772</v>
      </c>
      <c r="O5007" s="17" t="n">
        <v>0</v>
      </c>
      <c r="P5007" s="17" t="n">
        <v>3.955696202531646e-05</v>
      </c>
      <c r="Q5007" s="17" t="n">
        <v>0</v>
      </c>
      <c r="R5007" s="17" t="n">
        <v>0</v>
      </c>
      <c r="S5007" s="17" t="n">
        <v>0</v>
      </c>
      <c r="T5007" s="17" t="n">
        <v>0</v>
      </c>
      <c r="U5007" s="17" t="n">
        <v>0</v>
      </c>
      <c r="V5007" s="18" t="n">
        <v>593.9299999999999</v>
      </c>
    </row>
    <row r="5008">
      <c r="A5008" s="12" t="n">
        <v>5007</v>
      </c>
      <c r="B5008" s="13" t="n">
        <v>11.06905269699581</v>
      </c>
      <c r="C5008" s="13" t="n">
        <v>10.79359995527191</v>
      </c>
      <c r="D5008" s="14">
        <f>B5008-C5008</f>
        <v/>
      </c>
      <c r="E5008" s="14">
        <f>ABS(D5008)</f>
        <v/>
      </c>
      <c r="F5008" s="15" t="n">
        <v>70801</v>
      </c>
      <c r="G5008" s="12" t="inlineStr">
        <is>
          <t>single</t>
        </is>
      </c>
      <c r="H5008" s="12" t="inlineStr">
        <is>
          <t>Never married/single</t>
        </is>
      </c>
      <c r="I5008" s="16" t="n">
        <v>6</v>
      </c>
      <c r="J5008" s="16" t="n">
        <v>40</v>
      </c>
      <c r="K5008" s="16" t="n">
        <v>0</v>
      </c>
      <c r="L5008" s="16" t="n">
        <v>0</v>
      </c>
      <c r="M5008" s="16" t="n">
        <v>3</v>
      </c>
      <c r="N5008" s="17" t="n">
        <v>0.9886866004717448</v>
      </c>
      <c r="O5008" s="17" t="n">
        <v>0</v>
      </c>
      <c r="P5008" s="17" t="n">
        <v>0.0113133995282552</v>
      </c>
      <c r="Q5008" s="17" t="n">
        <v>0</v>
      </c>
      <c r="R5008" s="17" t="n">
        <v>0</v>
      </c>
      <c r="S5008" s="17" t="n">
        <v>0</v>
      </c>
      <c r="T5008" s="17" t="n">
        <v>0</v>
      </c>
      <c r="U5008" s="17" t="n">
        <v>0</v>
      </c>
      <c r="V5008" s="18" t="n">
        <v>2446.67</v>
      </c>
    </row>
    <row r="5009">
      <c r="A5009" s="12" t="n">
        <v>5008</v>
      </c>
      <c r="B5009" s="13" t="n">
        <v>-2.145098039215686</v>
      </c>
      <c r="C5009" s="13" t="n">
        <v>-2.715489577841668</v>
      </c>
      <c r="D5009" s="14">
        <f>B5009-C5009</f>
        <v/>
      </c>
      <c r="E5009" s="14">
        <f>ABS(D5009)</f>
        <v/>
      </c>
      <c r="F5009" s="15" t="n">
        <v>51000</v>
      </c>
      <c r="G5009" s="12" t="inlineStr">
        <is>
          <t>head_of_household</t>
        </is>
      </c>
      <c r="H5009" s="12" t="inlineStr">
        <is>
          <t>Never married/single</t>
        </is>
      </c>
      <c r="I5009" s="16" t="n">
        <v>15</v>
      </c>
      <c r="J5009" s="16" t="n">
        <v>32</v>
      </c>
      <c r="K5009" s="16" t="n">
        <v>2</v>
      </c>
      <c r="L5009" s="16" t="n">
        <v>0</v>
      </c>
      <c r="M5009" s="16" t="n">
        <v>3</v>
      </c>
      <c r="N5009" s="17" t="n">
        <v>1</v>
      </c>
      <c r="O5009" s="17" t="n">
        <v>0</v>
      </c>
      <c r="P5009" s="17" t="n">
        <v>0</v>
      </c>
      <c r="Q5009" s="17" t="n">
        <v>0</v>
      </c>
      <c r="R5009" s="17" t="n">
        <v>0</v>
      </c>
      <c r="S5009" s="17" t="n">
        <v>0</v>
      </c>
      <c r="T5009" s="17" t="n">
        <v>0</v>
      </c>
      <c r="U5009" s="17" t="n">
        <v>0</v>
      </c>
      <c r="V5009" s="18" t="n">
        <v>502.25</v>
      </c>
    </row>
    <row r="5010">
      <c r="A5010" s="12" t="n">
        <v>5009</v>
      </c>
      <c r="B5010" s="13" t="n">
        <v>6.09641638225256</v>
      </c>
      <c r="C5010" s="13" t="n">
        <v>10.75797820041603</v>
      </c>
      <c r="D5010" s="14">
        <f>B5010-C5010</f>
        <v/>
      </c>
      <c r="E5010" s="14">
        <f>ABS(D5010)</f>
        <v/>
      </c>
      <c r="F5010" s="15" t="n">
        <v>70320</v>
      </c>
      <c r="G5010" s="12" t="inlineStr">
        <is>
          <t>single</t>
        </is>
      </c>
      <c r="H5010" s="12" t="inlineStr">
        <is>
          <t>Never married/single</t>
        </is>
      </c>
      <c r="I5010" s="16" t="n">
        <v>36</v>
      </c>
      <c r="J5010" s="16" t="n">
        <v>24</v>
      </c>
      <c r="K5010" s="16" t="n">
        <v>0</v>
      </c>
      <c r="L5010" s="16" t="n">
        <v>0</v>
      </c>
      <c r="M5010" s="16" t="n">
        <v>3</v>
      </c>
      <c r="N5010" s="17" t="n">
        <v>0.9954493742889648</v>
      </c>
      <c r="O5010" s="17" t="n">
        <v>0</v>
      </c>
      <c r="P5010" s="17" t="n">
        <v>0.0045506257110352</v>
      </c>
      <c r="Q5010" s="17" t="n">
        <v>0</v>
      </c>
      <c r="R5010" s="17" t="n">
        <v>0</v>
      </c>
      <c r="S5010" s="17" t="n">
        <v>0</v>
      </c>
      <c r="T5010" s="17" t="n">
        <v>0</v>
      </c>
      <c r="U5010" s="17" t="n">
        <v>0</v>
      </c>
      <c r="V5010" s="18" t="n">
        <v>7165.57</v>
      </c>
    </row>
    <row r="5011">
      <c r="A5011" s="12" t="n">
        <v>5010</v>
      </c>
      <c r="B5011" s="13" t="n">
        <v>17.00668514391887</v>
      </c>
      <c r="C5011" s="13" t="n">
        <v>16.57316698011701</v>
      </c>
      <c r="D5011" s="14">
        <f>B5011-C5011</f>
        <v/>
      </c>
      <c r="E5011" s="14">
        <f>ABS(D5011)</f>
        <v/>
      </c>
      <c r="F5011" s="15" t="n">
        <v>160001</v>
      </c>
      <c r="G5011" s="12" t="inlineStr">
        <is>
          <t>single</t>
        </is>
      </c>
      <c r="H5011" s="12" t="inlineStr">
        <is>
          <t>Never married/single</t>
        </is>
      </c>
      <c r="I5011" s="16" t="n">
        <v>11</v>
      </c>
      <c r="J5011" s="16" t="n">
        <v>31</v>
      </c>
      <c r="K5011" s="16" t="n">
        <v>0</v>
      </c>
      <c r="L5011" s="16" t="n">
        <v>0</v>
      </c>
      <c r="M5011" s="16" t="n">
        <v>1</v>
      </c>
      <c r="N5011" s="17" t="n">
        <v>0.9687439453503416</v>
      </c>
      <c r="O5011" s="17" t="n">
        <v>0</v>
      </c>
      <c r="P5011" s="17" t="n">
        <v>0.012506171836426</v>
      </c>
      <c r="Q5011" s="17" t="n">
        <v>0.0187498828132324</v>
      </c>
      <c r="R5011" s="17" t="n">
        <v>0</v>
      </c>
      <c r="S5011" s="17" t="n">
        <v>0</v>
      </c>
      <c r="T5011" s="17" t="n">
        <v>0</v>
      </c>
      <c r="U5011" s="17" t="n">
        <v>0</v>
      </c>
      <c r="V5011" s="18" t="n">
        <v>512.5</v>
      </c>
    </row>
    <row r="5012">
      <c r="A5012" s="12" t="n">
        <v>5011</v>
      </c>
      <c r="B5012" s="13" t="n">
        <v>5.72885422915417</v>
      </c>
      <c r="C5012" s="13" t="n">
        <v>5.708364511521749</v>
      </c>
      <c r="D5012" s="14">
        <f>B5012-C5012</f>
        <v/>
      </c>
      <c r="E5012" s="14">
        <f>ABS(D5012)</f>
        <v/>
      </c>
      <c r="F5012" s="15" t="n">
        <v>30006</v>
      </c>
      <c r="G5012" s="12" t="inlineStr">
        <is>
          <t>single</t>
        </is>
      </c>
      <c r="H5012" s="12" t="inlineStr">
        <is>
          <t>Never married/single</t>
        </is>
      </c>
      <c r="I5012" s="16" t="n">
        <v>54</v>
      </c>
      <c r="J5012" s="16" t="n">
        <v>23</v>
      </c>
      <c r="K5012" s="16" t="n">
        <v>1</v>
      </c>
      <c r="L5012" s="16" t="n">
        <v>1</v>
      </c>
      <c r="M5012" s="16" t="n">
        <v>3</v>
      </c>
      <c r="N5012" s="17" t="n">
        <v>0.9998000399920016</v>
      </c>
      <c r="O5012" s="17" t="n">
        <v>0</v>
      </c>
      <c r="P5012" s="17" t="n">
        <v>0.0001999600079984</v>
      </c>
      <c r="Q5012" s="17" t="n">
        <v>0</v>
      </c>
      <c r="R5012" s="17" t="n">
        <v>0</v>
      </c>
      <c r="S5012" s="17" t="n">
        <v>0</v>
      </c>
      <c r="T5012" s="17" t="n">
        <v>0</v>
      </c>
      <c r="U5012" s="17" t="n">
        <v>0</v>
      </c>
      <c r="V5012" s="18" t="n">
        <v>489.89</v>
      </c>
    </row>
    <row r="5013">
      <c r="A5013" s="12" t="n">
        <v>5012</v>
      </c>
      <c r="B5013" s="13" t="n">
        <v>4.361111111111112</v>
      </c>
      <c r="C5013" s="13" t="n">
        <v>1.982545672271269</v>
      </c>
      <c r="D5013" s="14">
        <f>B5013-C5013</f>
        <v/>
      </c>
      <c r="E5013" s="14">
        <f>ABS(D5013)</f>
        <v/>
      </c>
      <c r="F5013" s="15" t="n">
        <v>94800</v>
      </c>
      <c r="G5013" s="12" t="inlineStr">
        <is>
          <t>head_of_household</t>
        </is>
      </c>
      <c r="H5013" s="12" t="inlineStr">
        <is>
          <t>Divorced</t>
        </is>
      </c>
      <c r="I5013" s="16" t="n">
        <v>36</v>
      </c>
      <c r="J5013" s="16" t="n">
        <v>43</v>
      </c>
      <c r="K5013" s="16" t="n">
        <v>4</v>
      </c>
      <c r="L5013" s="16" t="n">
        <v>0</v>
      </c>
      <c r="M5013" s="16" t="n">
        <v>7</v>
      </c>
      <c r="N5013" s="17" t="n">
        <v>1</v>
      </c>
      <c r="O5013" s="17" t="n">
        <v>0</v>
      </c>
      <c r="P5013" s="17" t="n">
        <v>0</v>
      </c>
      <c r="Q5013" s="17" t="n">
        <v>0</v>
      </c>
      <c r="R5013" s="17" t="n">
        <v>0</v>
      </c>
      <c r="S5013" s="17" t="n">
        <v>0</v>
      </c>
      <c r="T5013" s="17" t="n">
        <v>0</v>
      </c>
      <c r="U5013" s="17" t="n">
        <v>0</v>
      </c>
      <c r="V5013" s="18" t="n">
        <v>4090.86</v>
      </c>
    </row>
    <row r="5014">
      <c r="A5014" s="12" t="n">
        <v>5013</v>
      </c>
      <c r="B5014" s="13" t="n">
        <v>3.630089717046238</v>
      </c>
      <c r="C5014" s="13" t="n">
        <v>3.605658585915335</v>
      </c>
      <c r="D5014" s="14">
        <f>B5014-C5014</f>
        <v/>
      </c>
      <c r="E5014" s="14">
        <f>ABS(D5014)</f>
        <v/>
      </c>
      <c r="F5014" s="15" t="n">
        <v>21735</v>
      </c>
      <c r="G5014" s="12" t="inlineStr">
        <is>
          <t>single</t>
        </is>
      </c>
      <c r="H5014" s="12" t="inlineStr">
        <is>
          <t>Never married/single</t>
        </is>
      </c>
      <c r="I5014" s="16" t="n">
        <v>26</v>
      </c>
      <c r="J5014" s="16" t="n">
        <v>24</v>
      </c>
      <c r="K5014" s="16" t="n">
        <v>0</v>
      </c>
      <c r="L5014" s="16" t="n">
        <v>0</v>
      </c>
      <c r="M5014" s="16" t="n">
        <v>2</v>
      </c>
      <c r="N5014" s="17" t="n">
        <v>0.9937888198757764</v>
      </c>
      <c r="O5014" s="17" t="n">
        <v>0</v>
      </c>
      <c r="P5014" s="17" t="n">
        <v>0.0062111801242236</v>
      </c>
      <c r="Q5014" s="17" t="n">
        <v>0</v>
      </c>
      <c r="R5014" s="17" t="n">
        <v>0</v>
      </c>
      <c r="S5014" s="17" t="n">
        <v>0</v>
      </c>
      <c r="T5014" s="17" t="n">
        <v>0</v>
      </c>
      <c r="U5014" s="17" t="n">
        <v>0</v>
      </c>
      <c r="V5014" s="18" t="n">
        <v>4923.6</v>
      </c>
    </row>
    <row r="5015">
      <c r="A5015" s="12" t="n">
        <v>5014</v>
      </c>
      <c r="B5015" s="13" t="n">
        <v>29.77240645290729</v>
      </c>
      <c r="C5015" s="13" t="n">
        <v>25.79601150310882</v>
      </c>
      <c r="D5015" s="14">
        <f>B5015-C5015</f>
        <v/>
      </c>
      <c r="E5015" s="14">
        <f>ABS(D5015)</f>
        <v/>
      </c>
      <c r="F5015" s="15" t="n">
        <v>1123499</v>
      </c>
      <c r="G5015" s="12" t="inlineStr">
        <is>
          <t>joint</t>
        </is>
      </c>
      <c r="H5015" s="12" t="inlineStr">
        <is>
          <t>Married, spouse present</t>
        </is>
      </c>
      <c r="I5015" s="16" t="n">
        <v>6</v>
      </c>
      <c r="J5015" s="16" t="n">
        <v>56</v>
      </c>
      <c r="K5015" s="16" t="n">
        <v>2</v>
      </c>
      <c r="L5015" s="16" t="n">
        <v>0</v>
      </c>
      <c r="M5015" s="16" t="n">
        <v>4</v>
      </c>
      <c r="N5015" s="17" t="n">
        <v>0</v>
      </c>
      <c r="O5015" s="17" t="n">
        <v>0</v>
      </c>
      <c r="P5015" s="17" t="n">
        <v>0</v>
      </c>
      <c r="Q5015" s="17" t="n">
        <v>0</v>
      </c>
      <c r="R5015" s="17" t="n">
        <v>0</v>
      </c>
      <c r="S5015" s="17" t="n">
        <v>0</v>
      </c>
      <c r="T5015" s="17" t="n">
        <v>0</v>
      </c>
      <c r="U5015" s="17" t="n">
        <v>1</v>
      </c>
      <c r="V5015" s="18" t="n">
        <v>2482.8</v>
      </c>
    </row>
    <row r="5016">
      <c r="A5016" s="12" t="n">
        <v>5015</v>
      </c>
      <c r="B5016" s="13" t="n">
        <v>-1.449865878917524</v>
      </c>
      <c r="C5016" s="13" t="n">
        <v>-1.521301367375117</v>
      </c>
      <c r="D5016" s="14">
        <f>B5016-C5016</f>
        <v/>
      </c>
      <c r="E5016" s="14">
        <f>ABS(D5016)</f>
        <v/>
      </c>
      <c r="F5016" s="15" t="n">
        <v>88705</v>
      </c>
      <c r="G5016" s="12" t="inlineStr">
        <is>
          <t>joint</t>
        </is>
      </c>
      <c r="H5016" s="12" t="inlineStr">
        <is>
          <t>Married, spouse present</t>
        </is>
      </c>
      <c r="I5016" s="16" t="n">
        <v>16</v>
      </c>
      <c r="J5016" s="16" t="n">
        <v>35</v>
      </c>
      <c r="K5016" s="16" t="n">
        <v>4</v>
      </c>
      <c r="L5016" s="16" t="n">
        <v>2</v>
      </c>
      <c r="M5016" s="16" t="n">
        <v>6</v>
      </c>
      <c r="N5016" s="17" t="n">
        <v>0.9018657347387408</v>
      </c>
      <c r="O5016" s="17" t="n">
        <v>0</v>
      </c>
      <c r="P5016" s="17" t="n">
        <v>0.0353982300884955</v>
      </c>
      <c r="Q5016" s="17" t="n">
        <v>0.000676399301054</v>
      </c>
      <c r="R5016" s="17" t="n">
        <v>0</v>
      </c>
      <c r="S5016" s="17" t="n">
        <v>0</v>
      </c>
      <c r="T5016" s="17" t="n">
        <v>0.0028183304210585</v>
      </c>
      <c r="U5016" s="17" t="n">
        <v>0.059241305450651</v>
      </c>
      <c r="V5016" s="18" t="n">
        <v>626.36</v>
      </c>
    </row>
    <row r="5017">
      <c r="A5017" s="12" t="n">
        <v>5016</v>
      </c>
      <c r="B5017" s="13" t="n">
        <v>3.230179908754412</v>
      </c>
      <c r="C5017" s="13" t="n">
        <v>1.12707185349254</v>
      </c>
      <c r="D5017" s="14">
        <f>B5017-C5017</f>
        <v/>
      </c>
      <c r="E5017" s="14">
        <f>ABS(D5017)</f>
        <v/>
      </c>
      <c r="F5017" s="15" t="n">
        <v>50000</v>
      </c>
      <c r="G5017" s="12" t="inlineStr">
        <is>
          <t>joint</t>
        </is>
      </c>
      <c r="H5017" s="12" t="inlineStr">
        <is>
          <t>Married, spouse present</t>
        </is>
      </c>
      <c r="I5017" s="16" t="n">
        <v>48</v>
      </c>
      <c r="J5017" s="16" t="n">
        <v>49</v>
      </c>
      <c r="K5017" s="16" t="n">
        <v>1</v>
      </c>
      <c r="L5017" s="16" t="n">
        <v>0</v>
      </c>
      <c r="M5017" s="16" t="n">
        <v>3</v>
      </c>
      <c r="N5017" s="17" t="n">
        <v>0</v>
      </c>
      <c r="O5017" s="17" t="n">
        <v>0</v>
      </c>
      <c r="P5017" s="17" t="n">
        <v>0</v>
      </c>
      <c r="Q5017" s="17" t="n">
        <v>0</v>
      </c>
      <c r="R5017" s="17" t="n">
        <v>0</v>
      </c>
      <c r="S5017" s="17" t="n">
        <v>0</v>
      </c>
      <c r="T5017" s="17" t="n">
        <v>0</v>
      </c>
      <c r="U5017" s="17" t="n">
        <v>1</v>
      </c>
      <c r="V5017" s="18" t="n">
        <v>2303.07</v>
      </c>
    </row>
    <row r="5018">
      <c r="A5018" s="12" t="n">
        <v>5017</v>
      </c>
      <c r="B5018" s="13" t="n">
        <v>11.8292444685316</v>
      </c>
      <c r="C5018" s="13" t="n">
        <v>13.22415023358597</v>
      </c>
      <c r="D5018" s="14">
        <f>B5018-C5018</f>
        <v/>
      </c>
      <c r="E5018" s="14">
        <f>ABS(D5018)</f>
        <v/>
      </c>
      <c r="F5018" s="15" t="n">
        <v>190860</v>
      </c>
      <c r="G5018" s="12" t="inlineStr">
        <is>
          <t>joint</t>
        </is>
      </c>
      <c r="H5018" s="12" t="inlineStr">
        <is>
          <t>Married, spouse present</t>
        </is>
      </c>
      <c r="I5018" s="16" t="n">
        <v>6</v>
      </c>
      <c r="J5018" s="16" t="n">
        <v>65</v>
      </c>
      <c r="K5018" s="16" t="n">
        <v>0</v>
      </c>
      <c r="L5018" s="16" t="n">
        <v>0</v>
      </c>
      <c r="M5018" s="16" t="n">
        <v>2</v>
      </c>
      <c r="N5018" s="17" t="n">
        <v>0</v>
      </c>
      <c r="O5018" s="17" t="n">
        <v>0</v>
      </c>
      <c r="P5018" s="17" t="n">
        <v>0.5187048098082364</v>
      </c>
      <c r="Q5018" s="17" t="n">
        <v>0</v>
      </c>
      <c r="R5018" s="17" t="n">
        <v>0</v>
      </c>
      <c r="S5018" s="17" t="n">
        <v>0.0261972126165775</v>
      </c>
      <c r="T5018" s="17" t="n">
        <v>0</v>
      </c>
      <c r="U5018" s="17" t="n">
        <v>0.455097977575186</v>
      </c>
      <c r="V5018" s="18" t="n">
        <v>2248.14</v>
      </c>
    </row>
    <row r="5019">
      <c r="A5019" s="12" t="n">
        <v>5018</v>
      </c>
      <c r="B5019" s="13" t="n">
        <v>5.344</v>
      </c>
      <c r="C5019" s="13" t="n">
        <v>8.242191546186049</v>
      </c>
      <c r="D5019" s="14">
        <f>B5019-C5019</f>
        <v/>
      </c>
      <c r="E5019" s="14">
        <f>ABS(D5019)</f>
        <v/>
      </c>
      <c r="F5019" s="15" t="n">
        <v>50000</v>
      </c>
      <c r="G5019" s="12" t="inlineStr">
        <is>
          <t>single</t>
        </is>
      </c>
      <c r="H5019" s="12" t="inlineStr">
        <is>
          <t>Never married/single</t>
        </is>
      </c>
      <c r="I5019" s="16" t="n">
        <v>2</v>
      </c>
      <c r="J5019" s="16" t="n">
        <v>22</v>
      </c>
      <c r="K5019" s="16" t="n">
        <v>0</v>
      </c>
      <c r="L5019" s="16" t="n">
        <v>0</v>
      </c>
      <c r="M5019" s="16" t="n">
        <v>4</v>
      </c>
      <c r="N5019" s="17" t="n">
        <v>1</v>
      </c>
      <c r="O5019" s="17" t="n">
        <v>0</v>
      </c>
      <c r="P5019" s="17" t="n">
        <v>0</v>
      </c>
      <c r="Q5019" s="17" t="n">
        <v>0</v>
      </c>
      <c r="R5019" s="17" t="n">
        <v>0</v>
      </c>
      <c r="S5019" s="17" t="n">
        <v>0</v>
      </c>
      <c r="T5019" s="17" t="n">
        <v>0</v>
      </c>
      <c r="U5019" s="17" t="n">
        <v>0</v>
      </c>
      <c r="V5019" s="18" t="n">
        <v>377.26</v>
      </c>
    </row>
    <row r="5020">
      <c r="A5020" s="12" t="n">
        <v>5019</v>
      </c>
      <c r="B5020" s="13" t="n">
        <v>8.883050847457627</v>
      </c>
      <c r="C5020" s="13" t="n">
        <v>8.800230513123982</v>
      </c>
      <c r="D5020" s="14">
        <f>B5020-C5020</f>
        <v/>
      </c>
      <c r="E5020" s="14">
        <f>ABS(D5020)</f>
        <v/>
      </c>
      <c r="F5020" s="15" t="n">
        <v>59000</v>
      </c>
      <c r="G5020" s="12" t="inlineStr">
        <is>
          <t>single</t>
        </is>
      </c>
      <c r="H5020" s="12" t="inlineStr">
        <is>
          <t>Never married/single</t>
        </is>
      </c>
      <c r="I5020" s="16" t="n">
        <v>20</v>
      </c>
      <c r="J5020" s="16" t="n">
        <v>42</v>
      </c>
      <c r="K5020" s="16" t="n">
        <v>0</v>
      </c>
      <c r="L5020" s="16" t="n">
        <v>0</v>
      </c>
      <c r="M5020" s="16" t="n">
        <v>1</v>
      </c>
      <c r="N5020" s="17" t="n">
        <v>0.9322033898305084</v>
      </c>
      <c r="O5020" s="17" t="n">
        <v>0</v>
      </c>
      <c r="P5020" s="17" t="n">
        <v>0.0677966101694915</v>
      </c>
      <c r="Q5020" s="17" t="n">
        <v>0</v>
      </c>
      <c r="R5020" s="17" t="n">
        <v>0</v>
      </c>
      <c r="S5020" s="17" t="n">
        <v>0</v>
      </c>
      <c r="T5020" s="17" t="n">
        <v>0</v>
      </c>
      <c r="U5020" s="17" t="n">
        <v>0</v>
      </c>
      <c r="V5020" s="18" t="n">
        <v>2629.36</v>
      </c>
    </row>
    <row r="5021">
      <c r="A5021" s="12" t="n">
        <v>5020</v>
      </c>
      <c r="B5021" s="13" t="n">
        <v>6.106905429812089</v>
      </c>
      <c r="C5021" s="13" t="n">
        <v>6.503147036901018</v>
      </c>
      <c r="D5021" s="14">
        <f>B5021-C5021</f>
        <v/>
      </c>
      <c r="E5021" s="14">
        <f>ABS(D5021)</f>
        <v/>
      </c>
      <c r="F5021" s="15" t="n">
        <v>130115</v>
      </c>
      <c r="G5021" s="12" t="inlineStr">
        <is>
          <t>joint</t>
        </is>
      </c>
      <c r="H5021" s="12" t="inlineStr">
        <is>
          <t>Married, spouse present</t>
        </is>
      </c>
      <c r="I5021" s="16" t="n">
        <v>30</v>
      </c>
      <c r="J5021" s="16" t="n">
        <v>33</v>
      </c>
      <c r="K5021" s="16" t="n">
        <v>2</v>
      </c>
      <c r="L5021" s="16" t="n">
        <v>1</v>
      </c>
      <c r="M5021" s="16" t="n">
        <v>4</v>
      </c>
      <c r="N5021" s="17" t="n">
        <v>0.4457595204242401</v>
      </c>
      <c r="O5021" s="17" t="n">
        <v>0</v>
      </c>
      <c r="P5021" s="17" t="n">
        <v>0.0043423125696499</v>
      </c>
      <c r="Q5021" s="17" t="n">
        <v>0</v>
      </c>
      <c r="R5021" s="17" t="n">
        <v>0</v>
      </c>
      <c r="S5021" s="17" t="n">
        <v>0</v>
      </c>
      <c r="T5021" s="17" t="n">
        <v>0</v>
      </c>
      <c r="U5021" s="17" t="n">
        <v>0.5498981670061099</v>
      </c>
      <c r="V5021" s="18" t="n">
        <v>462.8</v>
      </c>
    </row>
    <row r="5022">
      <c r="A5022" s="12" t="n">
        <v>5021</v>
      </c>
      <c r="B5022" s="13" t="n">
        <v>3.284834419351959</v>
      </c>
      <c r="C5022" s="13" t="n">
        <v>4.437275402599174</v>
      </c>
      <c r="D5022" s="14">
        <f>B5022-C5022</f>
        <v/>
      </c>
      <c r="E5022" s="14">
        <f>ABS(D5022)</f>
        <v/>
      </c>
      <c r="F5022" s="15" t="n">
        <v>112030</v>
      </c>
      <c r="G5022" s="12" t="inlineStr">
        <is>
          <t>joint</t>
        </is>
      </c>
      <c r="H5022" s="12" t="inlineStr">
        <is>
          <t>Married, spouse present</t>
        </is>
      </c>
      <c r="I5022" s="16" t="n">
        <v>27</v>
      </c>
      <c r="J5022" s="16" t="n">
        <v>50</v>
      </c>
      <c r="K5022" s="16" t="n">
        <v>3</v>
      </c>
      <c r="L5022" s="16" t="n">
        <v>0</v>
      </c>
      <c r="M5022" s="16" t="n">
        <v>5</v>
      </c>
      <c r="N5022" s="17" t="n">
        <v>0.3570472194947782</v>
      </c>
      <c r="O5022" s="17" t="n">
        <v>0</v>
      </c>
      <c r="P5022" s="17" t="n">
        <v>0.0135231634383647</v>
      </c>
      <c r="Q5022" s="17" t="n">
        <v>0</v>
      </c>
      <c r="R5022" s="17" t="n">
        <v>0</v>
      </c>
      <c r="S5022" s="17" t="n">
        <v>0</v>
      </c>
      <c r="T5022" s="17" t="n">
        <v>0</v>
      </c>
      <c r="U5022" s="17" t="n">
        <v>0.6294296170668571</v>
      </c>
      <c r="V5022" s="18" t="n">
        <v>3007.37</v>
      </c>
    </row>
    <row r="5023">
      <c r="A5023" s="12" t="n">
        <v>5022</v>
      </c>
      <c r="B5023" s="13" t="n">
        <v>10.1261841752004</v>
      </c>
      <c r="C5023" s="13" t="n">
        <v>9.949343921193337</v>
      </c>
      <c r="D5023" s="14">
        <f>B5023-C5023</f>
        <v/>
      </c>
      <c r="E5023" s="14">
        <f>ABS(D5023)</f>
        <v/>
      </c>
      <c r="F5023" s="15" t="n">
        <v>130365</v>
      </c>
      <c r="G5023" s="12" t="inlineStr">
        <is>
          <t>joint</t>
        </is>
      </c>
      <c r="H5023" s="12" t="inlineStr">
        <is>
          <t>Married, spouse present</t>
        </is>
      </c>
      <c r="I5023" s="16" t="n">
        <v>56</v>
      </c>
      <c r="J5023" s="16" t="n">
        <v>37</v>
      </c>
      <c r="K5023" s="16" t="n">
        <v>0</v>
      </c>
      <c r="L5023" s="16" t="n">
        <v>0</v>
      </c>
      <c r="M5023" s="16" t="n">
        <v>2</v>
      </c>
      <c r="N5023" s="17" t="n">
        <v>0.536953937022974</v>
      </c>
      <c r="O5023" s="17" t="n">
        <v>0</v>
      </c>
      <c r="P5023" s="17" t="n">
        <v>0.0019176926322249</v>
      </c>
      <c r="Q5023" s="17" t="n">
        <v>0</v>
      </c>
      <c r="R5023" s="17" t="n">
        <v>0</v>
      </c>
      <c r="S5023" s="17" t="n">
        <v>0</v>
      </c>
      <c r="T5023" s="17" t="n">
        <v>0</v>
      </c>
      <c r="U5023" s="17" t="n">
        <v>0.4611283703448011</v>
      </c>
      <c r="V5023" s="18" t="n">
        <v>327.99</v>
      </c>
    </row>
    <row r="5024">
      <c r="A5024" s="12" t="n">
        <v>5023</v>
      </c>
      <c r="B5024" s="13" t="n">
        <v>12.28997330316293</v>
      </c>
      <c r="C5024" s="13" t="n">
        <v>14.35995130560847</v>
      </c>
      <c r="D5024" s="14">
        <f>B5024-C5024</f>
        <v/>
      </c>
      <c r="E5024" s="14">
        <f>ABS(D5024)</f>
        <v/>
      </c>
      <c r="F5024" s="15" t="n">
        <v>208587</v>
      </c>
      <c r="G5024" s="12" t="inlineStr">
        <is>
          <t>joint</t>
        </is>
      </c>
      <c r="H5024" s="12" t="inlineStr">
        <is>
          <t>Married, spouse present</t>
        </is>
      </c>
      <c r="I5024" s="16" t="n">
        <v>33</v>
      </c>
      <c r="J5024" s="16" t="n">
        <v>64</v>
      </c>
      <c r="K5024" s="16" t="n">
        <v>0</v>
      </c>
      <c r="L5024" s="16" t="n">
        <v>0</v>
      </c>
      <c r="M5024" s="16" t="n">
        <v>2</v>
      </c>
      <c r="N5024" s="17" t="n">
        <v>0.2660760258309482</v>
      </c>
      <c r="O5024" s="17" t="n">
        <v>0</v>
      </c>
      <c r="P5024" s="17" t="n">
        <v>0.0120189657073547</v>
      </c>
      <c r="Q5024" s="17" t="n">
        <v>0</v>
      </c>
      <c r="R5024" s="17" t="n">
        <v>0</v>
      </c>
      <c r="S5024" s="17" t="n">
        <v>0</v>
      </c>
      <c r="T5024" s="17" t="n">
        <v>0</v>
      </c>
      <c r="U5024" s="17" t="n">
        <v>0.4821968770824644</v>
      </c>
      <c r="V5024" s="18" t="n">
        <v>931.15</v>
      </c>
    </row>
    <row r="5025">
      <c r="A5025" s="12" t="n">
        <v>5024</v>
      </c>
      <c r="B5025" s="13" t="n">
        <v>8.066471571906355</v>
      </c>
      <c r="C5025" s="13" t="n">
        <v>8.054979043778458</v>
      </c>
      <c r="D5025" s="14">
        <f>B5025-C5025</f>
        <v/>
      </c>
      <c r="E5025" s="14">
        <f>ABS(D5025)</f>
        <v/>
      </c>
      <c r="F5025" s="15" t="n">
        <v>47840</v>
      </c>
      <c r="G5025" s="12" t="inlineStr">
        <is>
          <t>single</t>
        </is>
      </c>
      <c r="H5025" s="12" t="inlineStr">
        <is>
          <t>Never married/single</t>
        </is>
      </c>
      <c r="I5025" s="16" t="n">
        <v>11</v>
      </c>
      <c r="J5025" s="16" t="n">
        <v>24</v>
      </c>
      <c r="K5025" s="16" t="n">
        <v>0</v>
      </c>
      <c r="L5025" s="16" t="n">
        <v>0</v>
      </c>
      <c r="M5025" s="16" t="n">
        <v>3</v>
      </c>
      <c r="N5025" s="17" t="n">
        <v>1</v>
      </c>
      <c r="O5025" s="17" t="n">
        <v>0</v>
      </c>
      <c r="P5025" s="17" t="n">
        <v>0</v>
      </c>
      <c r="Q5025" s="17" t="n">
        <v>0</v>
      </c>
      <c r="R5025" s="17" t="n">
        <v>0</v>
      </c>
      <c r="S5025" s="17" t="n">
        <v>0</v>
      </c>
      <c r="T5025" s="17" t="n">
        <v>0</v>
      </c>
      <c r="U5025" s="17" t="n">
        <v>0</v>
      </c>
      <c r="V5025" s="18" t="n">
        <v>860.14</v>
      </c>
    </row>
    <row r="5026">
      <c r="A5026" s="12" t="n">
        <v>5025</v>
      </c>
      <c r="B5026" s="13" t="n">
        <v>12.23701915217364</v>
      </c>
      <c r="C5026" s="13" t="n">
        <v>12.04262723832673</v>
      </c>
      <c r="D5026" s="14">
        <f>B5026-C5026</f>
        <v/>
      </c>
      <c r="E5026" s="14">
        <f>ABS(D5026)</f>
        <v/>
      </c>
      <c r="F5026" s="15" t="n">
        <v>79521</v>
      </c>
      <c r="G5026" s="12" t="inlineStr">
        <is>
          <t>single</t>
        </is>
      </c>
      <c r="H5026" s="12" t="inlineStr">
        <is>
          <t>Never married/single</t>
        </is>
      </c>
      <c r="I5026" s="16" t="n">
        <v>42</v>
      </c>
      <c r="J5026" s="16" t="n">
        <v>30</v>
      </c>
      <c r="K5026" s="16" t="n">
        <v>0</v>
      </c>
      <c r="L5026" s="16" t="n">
        <v>0</v>
      </c>
      <c r="M5026" s="16" t="n">
        <v>2</v>
      </c>
      <c r="N5026" s="17" t="n">
        <v>0.9808729769494851</v>
      </c>
      <c r="O5026" s="17" t="n">
        <v>0</v>
      </c>
      <c r="P5026" s="17" t="n">
        <v>0.0191270230505149</v>
      </c>
      <c r="Q5026" s="17" t="n">
        <v>0</v>
      </c>
      <c r="R5026" s="17" t="n">
        <v>0</v>
      </c>
      <c r="S5026" s="17" t="n">
        <v>0</v>
      </c>
      <c r="T5026" s="17" t="n">
        <v>0</v>
      </c>
      <c r="U5026" s="17" t="n">
        <v>0</v>
      </c>
      <c r="V5026" s="18" t="n">
        <v>3976.99</v>
      </c>
    </row>
    <row r="5027">
      <c r="A5027" s="12" t="n">
        <v>5026</v>
      </c>
      <c r="B5027" s="13" t="n">
        <v>-43.64285714285715</v>
      </c>
      <c r="C5027" s="13" t="n">
        <v>-43.20170923569697</v>
      </c>
      <c r="D5027" s="14">
        <f>B5027-C5027</f>
        <v/>
      </c>
      <c r="E5027" s="14">
        <f>ABS(D5027)</f>
        <v/>
      </c>
      <c r="F5027" s="15" t="n">
        <v>7000</v>
      </c>
      <c r="G5027" s="12" t="inlineStr">
        <is>
          <t>head_of_household</t>
        </is>
      </c>
      <c r="H5027" s="12" t="inlineStr">
        <is>
          <t>Never married/single</t>
        </is>
      </c>
      <c r="I5027" s="16" t="n">
        <v>40</v>
      </c>
      <c r="J5027" s="16" t="n">
        <v>28</v>
      </c>
      <c r="K5027" s="16" t="n">
        <v>1</v>
      </c>
      <c r="L5027" s="16" t="n">
        <v>0</v>
      </c>
      <c r="M5027" s="16" t="n">
        <v>3</v>
      </c>
      <c r="N5027" s="17" t="n">
        <v>1</v>
      </c>
      <c r="O5027" s="17" t="n">
        <v>0</v>
      </c>
      <c r="P5027" s="17" t="n">
        <v>0</v>
      </c>
      <c r="Q5027" s="17" t="n">
        <v>0</v>
      </c>
      <c r="R5027" s="17" t="n">
        <v>0</v>
      </c>
      <c r="S5027" s="17" t="n">
        <v>0</v>
      </c>
      <c r="T5027" s="17" t="n">
        <v>0</v>
      </c>
      <c r="U5027" s="17" t="n">
        <v>0</v>
      </c>
      <c r="V5027" s="18" t="n">
        <v>1529.66</v>
      </c>
    </row>
    <row r="5028">
      <c r="A5028" s="12" t="n">
        <v>5027</v>
      </c>
      <c r="B5028" s="13" t="n">
        <v>0</v>
      </c>
      <c r="C5028" s="13" t="n">
        <v>0.002968429265083602</v>
      </c>
      <c r="D5028" s="14">
        <f>B5028-C5028</f>
        <v/>
      </c>
      <c r="E5028" s="14">
        <f>ABS(D5028)</f>
        <v/>
      </c>
      <c r="F5028" s="15" t="n">
        <v>19140</v>
      </c>
      <c r="G5028" s="12" t="inlineStr">
        <is>
          <t>single</t>
        </is>
      </c>
      <c r="H5028" s="12" t="inlineStr">
        <is>
          <t>Widowed</t>
        </is>
      </c>
      <c r="I5028" s="16" t="n">
        <v>54</v>
      </c>
      <c r="J5028" s="16" t="n">
        <v>65</v>
      </c>
      <c r="K5028" s="16" t="n">
        <v>1</v>
      </c>
      <c r="L5028" s="16" t="n">
        <v>0</v>
      </c>
      <c r="M5028" s="16" t="n">
        <v>3</v>
      </c>
      <c r="N5028" s="17" t="n">
        <v>0</v>
      </c>
      <c r="O5028" s="17" t="n">
        <v>0</v>
      </c>
      <c r="P5028" s="17" t="n">
        <v>0</v>
      </c>
      <c r="Q5028" s="17" t="n">
        <v>0</v>
      </c>
      <c r="R5028" s="17" t="n">
        <v>0</v>
      </c>
      <c r="S5028" s="17" t="n">
        <v>0.8131661442006269</v>
      </c>
      <c r="T5028" s="17" t="n">
        <v>0</v>
      </c>
      <c r="U5028" s="17" t="n">
        <v>0</v>
      </c>
      <c r="V5028" s="18" t="n">
        <v>412</v>
      </c>
    </row>
    <row r="5029">
      <c r="A5029" s="12" t="n">
        <v>5028</v>
      </c>
      <c r="B5029" s="13" t="n">
        <v>8.151518249667724</v>
      </c>
      <c r="C5029" s="13" t="n">
        <v>7.441222331436981</v>
      </c>
      <c r="D5029" s="14">
        <f>B5029-C5029</f>
        <v/>
      </c>
      <c r="E5029" s="14">
        <f>ABS(D5029)</f>
        <v/>
      </c>
      <c r="F5029" s="15" t="n">
        <v>103110</v>
      </c>
      <c r="G5029" s="12" t="inlineStr">
        <is>
          <t>joint</t>
        </is>
      </c>
      <c r="H5029" s="12" t="inlineStr">
        <is>
          <t>Married, spouse present</t>
        </is>
      </c>
      <c r="I5029" s="16" t="n">
        <v>15</v>
      </c>
      <c r="J5029" s="16" t="n">
        <v>62</v>
      </c>
      <c r="K5029" s="16" t="n">
        <v>1</v>
      </c>
      <c r="L5029" s="16" t="n">
        <v>0</v>
      </c>
      <c r="M5029" s="16" t="n">
        <v>3</v>
      </c>
      <c r="N5029" s="17" t="n">
        <v>0.4364271166715158</v>
      </c>
      <c r="O5029" s="17" t="n">
        <v>0</v>
      </c>
      <c r="P5029" s="17" t="n">
        <v>0.0193967607409562</v>
      </c>
      <c r="Q5029" s="17" t="n">
        <v>0</v>
      </c>
      <c r="R5029" s="17" t="n">
        <v>0</v>
      </c>
      <c r="S5029" s="17" t="n">
        <v>0</v>
      </c>
      <c r="T5029" s="17" t="n">
        <v>0</v>
      </c>
      <c r="U5029" s="17" t="n">
        <v>0.5441761225875279</v>
      </c>
      <c r="V5029" s="18" t="n">
        <v>527.02</v>
      </c>
    </row>
    <row r="5030">
      <c r="A5030" s="12" t="n">
        <v>5029</v>
      </c>
      <c r="B5030" s="13" t="n">
        <v>3.095712861415753</v>
      </c>
      <c r="C5030" s="13" t="n">
        <v>3.07758043244678</v>
      </c>
      <c r="D5030" s="14">
        <f>B5030-C5030</f>
        <v/>
      </c>
      <c r="E5030" s="14">
        <f>ABS(D5030)</f>
        <v/>
      </c>
      <c r="F5030" s="15" t="n">
        <v>20060</v>
      </c>
      <c r="G5030" s="12" t="inlineStr">
        <is>
          <t>single</t>
        </is>
      </c>
      <c r="H5030" s="12" t="inlineStr">
        <is>
          <t>Never married/single</t>
        </is>
      </c>
      <c r="I5030" s="16" t="n">
        <v>32</v>
      </c>
      <c r="J5030" s="16" t="n">
        <v>21</v>
      </c>
      <c r="K5030" s="16" t="n">
        <v>0</v>
      </c>
      <c r="L5030" s="16" t="n">
        <v>0</v>
      </c>
      <c r="M5030" s="16" t="n">
        <v>4</v>
      </c>
      <c r="N5030" s="17" t="n">
        <v>0.9970089730807578</v>
      </c>
      <c r="O5030" s="17" t="n">
        <v>0</v>
      </c>
      <c r="P5030" s="17" t="n">
        <v>0.0029910269192422</v>
      </c>
      <c r="Q5030" s="17" t="n">
        <v>0</v>
      </c>
      <c r="R5030" s="17" t="n">
        <v>0</v>
      </c>
      <c r="S5030" s="17" t="n">
        <v>0</v>
      </c>
      <c r="T5030" s="17" t="n">
        <v>0</v>
      </c>
      <c r="U5030" s="17" t="n">
        <v>0</v>
      </c>
      <c r="V5030" s="18" t="n">
        <v>1034.7</v>
      </c>
    </row>
    <row r="5031">
      <c r="A5031" s="12" t="n">
        <v>5030</v>
      </c>
      <c r="B5031" s="13" t="n">
        <v>0</v>
      </c>
      <c r="C5031" s="13" t="n">
        <v>9.810841709877529</v>
      </c>
      <c r="D5031" s="14">
        <f>B5031-C5031</f>
        <v/>
      </c>
      <c r="E5031" s="14">
        <f>ABS(D5031)</f>
        <v/>
      </c>
      <c r="F5031" s="15" t="n">
        <v>75164</v>
      </c>
      <c r="G5031" s="12" t="inlineStr">
        <is>
          <t>single</t>
        </is>
      </c>
      <c r="H5031" s="12" t="inlineStr">
        <is>
          <t>Widowed</t>
        </is>
      </c>
      <c r="I5031" s="16" t="n">
        <v>17</v>
      </c>
      <c r="J5031" s="16" t="n">
        <v>66</v>
      </c>
      <c r="K5031" s="16" t="n">
        <v>1</v>
      </c>
      <c r="L5031" s="16" t="n">
        <v>0</v>
      </c>
      <c r="M5031" s="16" t="n">
        <v>3</v>
      </c>
      <c r="N5031" s="17" t="n">
        <v>0</v>
      </c>
      <c r="O5031" s="17" t="n">
        <v>0</v>
      </c>
      <c r="P5031" s="17" t="n">
        <v>0.0001064339311372</v>
      </c>
      <c r="Q5031" s="17" t="n">
        <v>0</v>
      </c>
      <c r="R5031" s="17" t="n">
        <v>0</v>
      </c>
      <c r="S5031" s="17" t="n">
        <v>0.2220743973178649</v>
      </c>
      <c r="T5031" s="17" t="n">
        <v>0</v>
      </c>
      <c r="U5031" s="17" t="n">
        <v>0</v>
      </c>
      <c r="V5031" s="18" t="n">
        <v>2847.19</v>
      </c>
    </row>
    <row r="5032">
      <c r="A5032" s="12" t="n">
        <v>5031</v>
      </c>
      <c r="B5032" s="13" t="n">
        <v>9.100833333333332</v>
      </c>
      <c r="C5032" s="13" t="n">
        <v>8.156088678640367</v>
      </c>
      <c r="D5032" s="14">
        <f>B5032-C5032</f>
        <v/>
      </c>
      <c r="E5032" s="14">
        <f>ABS(D5032)</f>
        <v/>
      </c>
      <c r="F5032" s="15" t="n">
        <v>120000</v>
      </c>
      <c r="G5032" s="12" t="inlineStr">
        <is>
          <t>joint</t>
        </is>
      </c>
      <c r="H5032" s="12" t="inlineStr">
        <is>
          <t>Married, spouse present</t>
        </is>
      </c>
      <c r="I5032" s="16" t="n">
        <v>17</v>
      </c>
      <c r="J5032" s="16" t="n">
        <v>41</v>
      </c>
      <c r="K5032" s="16" t="n">
        <v>0</v>
      </c>
      <c r="L5032" s="16" t="n">
        <v>0</v>
      </c>
      <c r="M5032" s="16" t="n">
        <v>3</v>
      </c>
      <c r="N5032" s="17" t="n">
        <v>1</v>
      </c>
      <c r="O5032" s="17" t="n">
        <v>0</v>
      </c>
      <c r="P5032" s="17" t="n">
        <v>0</v>
      </c>
      <c r="Q5032" s="17" t="n">
        <v>0</v>
      </c>
      <c r="R5032" s="17" t="n">
        <v>0</v>
      </c>
      <c r="S5032" s="17" t="n">
        <v>0</v>
      </c>
      <c r="T5032" s="17" t="n">
        <v>0</v>
      </c>
      <c r="U5032" s="17" t="n">
        <v>0</v>
      </c>
      <c r="V5032" s="18" t="n">
        <v>3882.9</v>
      </c>
    </row>
    <row r="5033">
      <c r="A5033" s="12" t="n">
        <v>5032</v>
      </c>
      <c r="B5033" s="13" t="n">
        <v>8.147435635053824</v>
      </c>
      <c r="C5033" s="13" t="n">
        <v>8.14288732189757</v>
      </c>
      <c r="D5033" s="14">
        <f>B5033-C5033</f>
        <v/>
      </c>
      <c r="E5033" s="14">
        <f>ABS(D5033)</f>
        <v/>
      </c>
      <c r="F5033" s="15" t="n">
        <v>48862</v>
      </c>
      <c r="G5033" s="12" t="inlineStr">
        <is>
          <t>single</t>
        </is>
      </c>
      <c r="H5033" s="12" t="inlineStr">
        <is>
          <t>Never married/single</t>
        </is>
      </c>
      <c r="I5033" s="16" t="n">
        <v>44</v>
      </c>
      <c r="J5033" s="16" t="n">
        <v>38</v>
      </c>
      <c r="K5033" s="16" t="n">
        <v>0</v>
      </c>
      <c r="L5033" s="16" t="n">
        <v>0</v>
      </c>
      <c r="M5033" s="16" t="n">
        <v>1</v>
      </c>
      <c r="N5033" s="17" t="n">
        <v>0.992591379804347</v>
      </c>
      <c r="O5033" s="17" t="n">
        <v>0</v>
      </c>
      <c r="P5033" s="17" t="n">
        <v>0.007408620195653</v>
      </c>
      <c r="Q5033" s="17" t="n">
        <v>0</v>
      </c>
      <c r="R5033" s="17" t="n">
        <v>0</v>
      </c>
      <c r="S5033" s="17" t="n">
        <v>0</v>
      </c>
      <c r="T5033" s="17" t="n">
        <v>0</v>
      </c>
      <c r="U5033" s="17" t="n">
        <v>0</v>
      </c>
      <c r="V5033" s="18" t="n">
        <v>1210.53</v>
      </c>
    </row>
    <row r="5034">
      <c r="A5034" s="12" t="n">
        <v>5033</v>
      </c>
      <c r="B5034" s="13" t="n">
        <v>31.51111296279504</v>
      </c>
      <c r="C5034" s="13" t="n">
        <v>29.90467414063644</v>
      </c>
      <c r="D5034" s="14">
        <f>B5034-C5034</f>
        <v/>
      </c>
      <c r="E5034" s="14">
        <f>ABS(D5034)</f>
        <v/>
      </c>
      <c r="F5034" s="15" t="n">
        <v>816073</v>
      </c>
      <c r="G5034" s="12" t="inlineStr">
        <is>
          <t>single</t>
        </is>
      </c>
      <c r="H5034" s="12" t="inlineStr">
        <is>
          <t>Never married/single</t>
        </is>
      </c>
      <c r="I5034" s="16" t="n">
        <v>11</v>
      </c>
      <c r="J5034" s="16" t="n">
        <v>48</v>
      </c>
      <c r="K5034" s="16" t="n">
        <v>0</v>
      </c>
      <c r="L5034" s="16" t="n">
        <v>0</v>
      </c>
      <c r="M5034" s="16" t="n">
        <v>1</v>
      </c>
      <c r="N5034" s="17" t="n">
        <v>0.9925582637827745</v>
      </c>
      <c r="O5034" s="17" t="n">
        <v>0</v>
      </c>
      <c r="P5034" s="17" t="n">
        <v>0.0074392854560805</v>
      </c>
      <c r="Q5034" s="17" t="n">
        <v>2.450761145142653e-06</v>
      </c>
      <c r="R5034" s="17" t="n">
        <v>0</v>
      </c>
      <c r="S5034" s="17" t="n">
        <v>0</v>
      </c>
      <c r="T5034" s="17" t="n">
        <v>0</v>
      </c>
      <c r="U5034" s="17" t="n">
        <v>0</v>
      </c>
      <c r="V5034" s="18" t="n">
        <v>614.95</v>
      </c>
    </row>
    <row r="5035">
      <c r="A5035" s="12" t="n">
        <v>5034</v>
      </c>
      <c r="B5035" s="13" t="n">
        <v>6.004523301372918</v>
      </c>
      <c r="C5035" s="13" t="n">
        <v>5.932420149453568</v>
      </c>
      <c r="D5035" s="14">
        <f>B5035-C5035</f>
        <v/>
      </c>
      <c r="E5035" s="14">
        <f>ABS(D5035)</f>
        <v/>
      </c>
      <c r="F5035" s="15" t="n">
        <v>31393</v>
      </c>
      <c r="G5035" s="12" t="inlineStr">
        <is>
          <t>single</t>
        </is>
      </c>
      <c r="H5035" s="12" t="inlineStr">
        <is>
          <t>Never married/single</t>
        </is>
      </c>
      <c r="I5035" s="16" t="n">
        <v>53</v>
      </c>
      <c r="J5035" s="16" t="n">
        <v>20</v>
      </c>
      <c r="K5035" s="16" t="n">
        <v>0</v>
      </c>
      <c r="L5035" s="16" t="n">
        <v>0</v>
      </c>
      <c r="M5035" s="16" t="n">
        <v>1</v>
      </c>
      <c r="N5035" s="17" t="n">
        <v>1</v>
      </c>
      <c r="O5035" s="17" t="n">
        <v>0</v>
      </c>
      <c r="P5035" s="17" t="n">
        <v>0</v>
      </c>
      <c r="Q5035" s="17" t="n">
        <v>0</v>
      </c>
      <c r="R5035" s="17" t="n">
        <v>0</v>
      </c>
      <c r="S5035" s="17" t="n">
        <v>0</v>
      </c>
      <c r="T5035" s="17" t="n">
        <v>0</v>
      </c>
      <c r="U5035" s="17" t="n">
        <v>0</v>
      </c>
      <c r="V5035" s="18" t="n">
        <v>2614.73</v>
      </c>
    </row>
    <row r="5036">
      <c r="A5036" s="12" t="n">
        <v>5035</v>
      </c>
      <c r="B5036" s="13" t="n">
        <v>8.197979797979798</v>
      </c>
      <c r="C5036" s="13" t="n">
        <v>8.203949204575125</v>
      </c>
      <c r="D5036" s="14">
        <f>B5036-C5036</f>
        <v/>
      </c>
      <c r="E5036" s="14">
        <f>ABS(D5036)</f>
        <v/>
      </c>
      <c r="F5036" s="15" t="n">
        <v>49500</v>
      </c>
      <c r="G5036" s="12" t="inlineStr">
        <is>
          <t>single</t>
        </is>
      </c>
      <c r="H5036" s="12" t="inlineStr">
        <is>
          <t>Never married/single</t>
        </is>
      </c>
      <c r="I5036" s="16" t="n">
        <v>47</v>
      </c>
      <c r="J5036" s="16" t="n">
        <v>57</v>
      </c>
      <c r="K5036" s="16" t="n">
        <v>0</v>
      </c>
      <c r="L5036" s="16" t="n">
        <v>0</v>
      </c>
      <c r="M5036" s="16" t="n">
        <v>1</v>
      </c>
      <c r="N5036" s="17" t="n">
        <v>1</v>
      </c>
      <c r="O5036" s="17" t="n">
        <v>0</v>
      </c>
      <c r="P5036" s="17" t="n">
        <v>0</v>
      </c>
      <c r="Q5036" s="17" t="n">
        <v>0</v>
      </c>
      <c r="R5036" s="17" t="n">
        <v>0</v>
      </c>
      <c r="S5036" s="17" t="n">
        <v>0</v>
      </c>
      <c r="T5036" s="17" t="n">
        <v>0</v>
      </c>
      <c r="U5036" s="17" t="n">
        <v>0</v>
      </c>
      <c r="V5036" s="18" t="n">
        <v>8697.17</v>
      </c>
    </row>
    <row r="5037">
      <c r="A5037" s="12" t="n">
        <v>5036</v>
      </c>
      <c r="B5037" s="13" t="n">
        <v>7.79441340782123</v>
      </c>
      <c r="C5037" s="13" t="n">
        <v>7.491659095070659</v>
      </c>
      <c r="D5037" s="14">
        <f>B5037-C5037</f>
        <v/>
      </c>
      <c r="E5037" s="14">
        <f>ABS(D5037)</f>
        <v/>
      </c>
      <c r="F5037" s="15" t="n">
        <v>89500</v>
      </c>
      <c r="G5037" s="12" t="inlineStr">
        <is>
          <t>joint</t>
        </is>
      </c>
      <c r="H5037" s="12" t="inlineStr">
        <is>
          <t>Married, spouse present</t>
        </is>
      </c>
      <c r="I5037" s="16" t="n">
        <v>28</v>
      </c>
      <c r="J5037" s="16" t="n">
        <v>56</v>
      </c>
      <c r="K5037" s="16" t="n">
        <v>0</v>
      </c>
      <c r="L5037" s="16" t="n">
        <v>0</v>
      </c>
      <c r="M5037" s="16" t="n">
        <v>2</v>
      </c>
      <c r="N5037" s="17" t="n">
        <v>0.5474860335195531</v>
      </c>
      <c r="O5037" s="17" t="n">
        <v>0</v>
      </c>
      <c r="P5037" s="17" t="n">
        <v>0.0055865921787709</v>
      </c>
      <c r="Q5037" s="17" t="n">
        <v>0</v>
      </c>
      <c r="R5037" s="17" t="n">
        <v>0</v>
      </c>
      <c r="S5037" s="17" t="n">
        <v>0</v>
      </c>
      <c r="T5037" s="17" t="n">
        <v>0</v>
      </c>
      <c r="U5037" s="17" t="n">
        <v>0.4469273743016759</v>
      </c>
      <c r="V5037" s="18" t="n">
        <v>1607.83</v>
      </c>
    </row>
    <row r="5038">
      <c r="A5038" s="12" t="n">
        <v>5037</v>
      </c>
      <c r="B5038" s="13" t="n">
        <v>4.229166666666666</v>
      </c>
      <c r="C5038" s="13" t="n">
        <v>4.190126673781896</v>
      </c>
      <c r="D5038" s="14">
        <f>B5038-C5038</f>
        <v/>
      </c>
      <c r="E5038" s="14">
        <f>ABS(D5038)</f>
        <v/>
      </c>
      <c r="F5038" s="15" t="n">
        <v>24000</v>
      </c>
      <c r="G5038" s="12" t="inlineStr">
        <is>
          <t>single</t>
        </is>
      </c>
      <c r="H5038" s="12" t="inlineStr">
        <is>
          <t>Married, spouse absent</t>
        </is>
      </c>
      <c r="I5038" s="16" t="n">
        <v>6</v>
      </c>
      <c r="J5038" s="16" t="n">
        <v>34</v>
      </c>
      <c r="K5038" s="16" t="n">
        <v>0</v>
      </c>
      <c r="L5038" s="16" t="n">
        <v>0</v>
      </c>
      <c r="M5038" s="16" t="n">
        <v>5</v>
      </c>
      <c r="N5038" s="17" t="n">
        <v>1</v>
      </c>
      <c r="O5038" s="17" t="n">
        <v>0</v>
      </c>
      <c r="P5038" s="17" t="n">
        <v>0</v>
      </c>
      <c r="Q5038" s="17" t="n">
        <v>0</v>
      </c>
      <c r="R5038" s="17" t="n">
        <v>0</v>
      </c>
      <c r="S5038" s="17" t="n">
        <v>0</v>
      </c>
      <c r="T5038" s="17" t="n">
        <v>0</v>
      </c>
      <c r="U5038" s="17" t="n">
        <v>0</v>
      </c>
      <c r="V5038" s="18" t="n">
        <v>1891.1</v>
      </c>
    </row>
    <row r="5039">
      <c r="A5039" s="12" t="n">
        <v>5038</v>
      </c>
      <c r="B5039" s="13" t="n">
        <v>15.39119566726843</v>
      </c>
      <c r="C5039" s="13" t="n">
        <v>14.24396188300499</v>
      </c>
      <c r="D5039" s="14">
        <f>B5039-C5039</f>
        <v/>
      </c>
      <c r="E5039" s="14">
        <f>ABS(D5039)</f>
        <v/>
      </c>
      <c r="F5039" s="15" t="n">
        <v>180025</v>
      </c>
      <c r="G5039" s="12" t="inlineStr">
        <is>
          <t>head_of_household</t>
        </is>
      </c>
      <c r="H5039" s="12" t="inlineStr">
        <is>
          <t>Divorced</t>
        </is>
      </c>
      <c r="I5039" s="16" t="n">
        <v>37</v>
      </c>
      <c r="J5039" s="16" t="n">
        <v>61</v>
      </c>
      <c r="K5039" s="16" t="n">
        <v>1</v>
      </c>
      <c r="L5039" s="16" t="n">
        <v>0</v>
      </c>
      <c r="M5039" s="16" t="n">
        <v>2</v>
      </c>
      <c r="N5039" s="17" t="n">
        <v>0.8332176086654631</v>
      </c>
      <c r="O5039" s="17" t="n">
        <v>0</v>
      </c>
      <c r="P5039" s="17" t="n">
        <v>0.0556867101791417</v>
      </c>
      <c r="Q5039" s="17" t="n">
        <v>0.111095681155395</v>
      </c>
      <c r="R5039" s="17" t="n">
        <v>0</v>
      </c>
      <c r="S5039" s="17" t="n">
        <v>0</v>
      </c>
      <c r="T5039" s="17" t="n">
        <v>0</v>
      </c>
      <c r="U5039" s="17" t="n">
        <v>0</v>
      </c>
      <c r="V5039" s="18" t="n">
        <v>4327.29</v>
      </c>
    </row>
    <row r="5040">
      <c r="A5040" s="12" t="n">
        <v>5039</v>
      </c>
      <c r="B5040" s="13" t="n">
        <v>-3.139112903225806</v>
      </c>
      <c r="C5040" s="13" t="n">
        <v>-11.16523932881267</v>
      </c>
      <c r="D5040" s="14">
        <f>B5040-C5040</f>
        <v/>
      </c>
      <c r="E5040" s="14">
        <f>ABS(D5040)</f>
        <v/>
      </c>
      <c r="F5040" s="15" t="n">
        <v>49600</v>
      </c>
      <c r="G5040" s="12" t="inlineStr">
        <is>
          <t>head_of_household</t>
        </is>
      </c>
      <c r="H5040" s="12" t="inlineStr">
        <is>
          <t>Never married/single</t>
        </is>
      </c>
      <c r="I5040" s="16" t="n">
        <v>13</v>
      </c>
      <c r="J5040" s="16" t="n">
        <v>49</v>
      </c>
      <c r="K5040" s="16" t="n">
        <v>3</v>
      </c>
      <c r="L5040" s="16" t="n">
        <v>0</v>
      </c>
      <c r="M5040" s="16" t="n">
        <v>4</v>
      </c>
      <c r="N5040" s="17" t="n">
        <v>0.8064516129032258</v>
      </c>
      <c r="O5040" s="17" t="n">
        <v>0</v>
      </c>
      <c r="P5040" s="17" t="n">
        <v>0</v>
      </c>
      <c r="Q5040" s="17" t="n">
        <v>0</v>
      </c>
      <c r="R5040" s="17" t="n">
        <v>0</v>
      </c>
      <c r="S5040" s="17" t="n">
        <v>0</v>
      </c>
      <c r="T5040" s="17" t="n">
        <v>0</v>
      </c>
      <c r="U5040" s="17" t="n">
        <v>0</v>
      </c>
      <c r="V5040" s="18" t="n">
        <v>2977.55</v>
      </c>
    </row>
    <row r="5041">
      <c r="A5041" s="12" t="n">
        <v>5040</v>
      </c>
      <c r="B5041" s="13" t="n">
        <v>5.726666666666667</v>
      </c>
      <c r="C5041" s="13" t="n">
        <v>5.702643636468877</v>
      </c>
      <c r="D5041" s="14">
        <f>B5041-C5041</f>
        <v/>
      </c>
      <c r="E5041" s="14">
        <f>ABS(D5041)</f>
        <v/>
      </c>
      <c r="F5041" s="15" t="n">
        <v>30000</v>
      </c>
      <c r="G5041" s="12" t="inlineStr">
        <is>
          <t>single</t>
        </is>
      </c>
      <c r="H5041" s="12" t="inlineStr">
        <is>
          <t>Never married/single</t>
        </is>
      </c>
      <c r="I5041" s="16" t="n">
        <v>6</v>
      </c>
      <c r="J5041" s="16" t="n">
        <v>39</v>
      </c>
      <c r="K5041" s="16" t="n">
        <v>2</v>
      </c>
      <c r="L5041" s="16" t="n">
        <v>1</v>
      </c>
      <c r="M5041" s="16" t="n">
        <v>4</v>
      </c>
      <c r="N5041" s="17" t="n">
        <v>1</v>
      </c>
      <c r="O5041" s="17" t="n">
        <v>0</v>
      </c>
      <c r="P5041" s="17" t="n">
        <v>0</v>
      </c>
      <c r="Q5041" s="17" t="n">
        <v>0</v>
      </c>
      <c r="R5041" s="17" t="n">
        <v>0</v>
      </c>
      <c r="S5041" s="17" t="n">
        <v>0</v>
      </c>
      <c r="T5041" s="17" t="n">
        <v>0</v>
      </c>
      <c r="U5041" s="17" t="n">
        <v>0</v>
      </c>
      <c r="V5041" s="18" t="n">
        <v>2101.61</v>
      </c>
    </row>
    <row r="5042">
      <c r="A5042" s="12" t="n">
        <v>5041</v>
      </c>
      <c r="B5042" s="13" t="n">
        <v>8.406605376672042</v>
      </c>
      <c r="C5042" s="13" t="n">
        <v>6.804198083514462</v>
      </c>
      <c r="D5042" s="14">
        <f>B5042-C5042</f>
        <v/>
      </c>
      <c r="E5042" s="14">
        <f>ABS(D5042)</f>
        <v/>
      </c>
      <c r="F5042" s="15" t="n">
        <v>104135</v>
      </c>
      <c r="G5042" s="12" t="inlineStr">
        <is>
          <t>joint</t>
        </is>
      </c>
      <c r="H5042" s="12" t="inlineStr">
        <is>
          <t>Married, spouse present</t>
        </is>
      </c>
      <c r="I5042" s="16" t="n">
        <v>56</v>
      </c>
      <c r="J5042" s="16" t="n">
        <v>69</v>
      </c>
      <c r="K5042" s="16" t="n">
        <v>0</v>
      </c>
      <c r="L5042" s="16" t="n">
        <v>0</v>
      </c>
      <c r="M5042" s="16" t="n">
        <v>2</v>
      </c>
      <c r="N5042" s="17" t="n">
        <v>0</v>
      </c>
      <c r="O5042" s="17" t="n">
        <v>0</v>
      </c>
      <c r="P5042" s="17" t="n">
        <v>0.0174196955874585</v>
      </c>
      <c r="Q5042" s="17" t="n">
        <v>0</v>
      </c>
      <c r="R5042" s="17" t="n">
        <v>0.002880875786239</v>
      </c>
      <c r="S5042" s="17" t="n">
        <v>0.2650405723339895</v>
      </c>
      <c r="T5042" s="17" t="n">
        <v>0</v>
      </c>
      <c r="U5042" s="17" t="n">
        <v>0.3994910452777644</v>
      </c>
      <c r="V5042" s="18" t="n">
        <v>393.57</v>
      </c>
    </row>
    <row r="5043">
      <c r="A5043" s="12" t="n">
        <v>5042</v>
      </c>
      <c r="B5043" s="13" t="n">
        <v>0</v>
      </c>
      <c r="C5043" s="13" t="n">
        <v>0.0181554510918176</v>
      </c>
      <c r="D5043" s="14">
        <f>B5043-C5043</f>
        <v/>
      </c>
      <c r="E5043" s="14">
        <f>ABS(D5043)</f>
        <v/>
      </c>
      <c r="F5043" s="15" t="n">
        <v>12005</v>
      </c>
      <c r="G5043" s="12" t="inlineStr">
        <is>
          <t>single</t>
        </is>
      </c>
      <c r="H5043" s="12" t="inlineStr">
        <is>
          <t>Never married/single</t>
        </is>
      </c>
      <c r="I5043" s="16" t="n">
        <v>13</v>
      </c>
      <c r="J5043" s="16" t="n">
        <v>21</v>
      </c>
      <c r="K5043" s="16" t="n">
        <v>0</v>
      </c>
      <c r="L5043" s="16" t="n">
        <v>0</v>
      </c>
      <c r="M5043" s="16" t="n">
        <v>1</v>
      </c>
      <c r="N5043" s="17" t="n">
        <v>0.9995835068721366</v>
      </c>
      <c r="O5043" s="17" t="n">
        <v>0</v>
      </c>
      <c r="P5043" s="17" t="n">
        <v>0.0004164931278633</v>
      </c>
      <c r="Q5043" s="17" t="n">
        <v>0</v>
      </c>
      <c r="R5043" s="17" t="n">
        <v>0</v>
      </c>
      <c r="S5043" s="17" t="n">
        <v>0</v>
      </c>
      <c r="T5043" s="17" t="n">
        <v>0</v>
      </c>
      <c r="U5043" s="17" t="n">
        <v>0</v>
      </c>
      <c r="V5043" s="18" t="n">
        <v>4496.73</v>
      </c>
    </row>
    <row r="5044">
      <c r="A5044" s="12" t="n">
        <v>5043</v>
      </c>
      <c r="B5044" s="13" t="n">
        <v>0</v>
      </c>
      <c r="C5044" s="13" t="n">
        <v>0.746401529581647</v>
      </c>
      <c r="D5044" s="14">
        <f>B5044-C5044</f>
        <v/>
      </c>
      <c r="E5044" s="14">
        <f>ABS(D5044)</f>
        <v/>
      </c>
      <c r="F5044" s="15" t="n">
        <v>44001</v>
      </c>
      <c r="G5044" s="12" t="inlineStr">
        <is>
          <t>single</t>
        </is>
      </c>
      <c r="H5044" s="12" t="inlineStr">
        <is>
          <t>Divorced</t>
        </is>
      </c>
      <c r="I5044" s="16" t="n">
        <v>47</v>
      </c>
      <c r="J5044" s="16" t="n">
        <v>74</v>
      </c>
      <c r="K5044" s="16" t="n">
        <v>0</v>
      </c>
      <c r="L5044" s="16" t="n">
        <v>0</v>
      </c>
      <c r="M5044" s="16" t="n">
        <v>1</v>
      </c>
      <c r="N5044" s="17" t="n">
        <v>0</v>
      </c>
      <c r="O5044" s="17" t="n">
        <v>0</v>
      </c>
      <c r="P5044" s="17" t="n">
        <v>0.1325651689734324</v>
      </c>
      <c r="Q5044" s="17" t="n">
        <v>0.0004545351242017</v>
      </c>
      <c r="R5044" s="17" t="n">
        <v>0</v>
      </c>
      <c r="S5044" s="17" t="n">
        <v>0.6883479920910889</v>
      </c>
      <c r="T5044" s="17" t="n">
        <v>0</v>
      </c>
      <c r="U5044" s="17" t="n">
        <v>0</v>
      </c>
      <c r="V5044" s="18" t="n">
        <v>3638.55</v>
      </c>
    </row>
    <row r="5045">
      <c r="A5045" s="12" t="n">
        <v>5044</v>
      </c>
      <c r="B5045" s="13" t="n">
        <v>6.137406082069822</v>
      </c>
      <c r="C5045" s="13" t="n">
        <v>5.77787644340249</v>
      </c>
      <c r="D5045" s="14">
        <f>B5045-C5045</f>
        <v/>
      </c>
      <c r="E5045" s="14">
        <f>ABS(D5045)</f>
        <v/>
      </c>
      <c r="F5045" s="15" t="n">
        <v>84500</v>
      </c>
      <c r="G5045" s="12" t="inlineStr">
        <is>
          <t>joint</t>
        </is>
      </c>
      <c r="H5045" s="12" t="inlineStr">
        <is>
          <t>Married, spouse present</t>
        </is>
      </c>
      <c r="I5045" s="16" t="n">
        <v>45</v>
      </c>
      <c r="J5045" s="16" t="n">
        <v>58</v>
      </c>
      <c r="K5045" s="16" t="n">
        <v>0</v>
      </c>
      <c r="L5045" s="16" t="n">
        <v>0</v>
      </c>
      <c r="M5045" s="16" t="n">
        <v>2</v>
      </c>
      <c r="N5045" s="17" t="n">
        <v>0</v>
      </c>
      <c r="O5045" s="17" t="n">
        <v>0.5325443786982249</v>
      </c>
      <c r="P5045" s="17" t="n">
        <v>0</v>
      </c>
      <c r="Q5045" s="17" t="n">
        <v>0</v>
      </c>
      <c r="R5045" s="17" t="n">
        <v>0</v>
      </c>
      <c r="S5045" s="17" t="n">
        <v>0</v>
      </c>
      <c r="T5045" s="17" t="n">
        <v>0</v>
      </c>
      <c r="U5045" s="17" t="n">
        <v>0.4674556213017751</v>
      </c>
      <c r="V5045" s="18" t="n">
        <v>1849.38</v>
      </c>
    </row>
    <row r="5046">
      <c r="A5046" s="12" t="n">
        <v>5045</v>
      </c>
      <c r="B5046" s="13" t="n">
        <v>0</v>
      </c>
      <c r="C5046" s="13" t="n">
        <v>-0.1039548581301829</v>
      </c>
      <c r="D5046" s="14">
        <f>B5046-C5046</f>
        <v/>
      </c>
      <c r="E5046" s="14">
        <f>ABS(D5046)</f>
        <v/>
      </c>
      <c r="F5046" s="15" t="n">
        <v>12000</v>
      </c>
      <c r="G5046" s="12" t="inlineStr">
        <is>
          <t>single</t>
        </is>
      </c>
      <c r="H5046" s="12" t="inlineStr">
        <is>
          <t>Separated</t>
        </is>
      </c>
      <c r="I5046" s="16" t="n">
        <v>25</v>
      </c>
      <c r="J5046" s="16" t="n">
        <v>23</v>
      </c>
      <c r="K5046" s="16" t="n">
        <v>0</v>
      </c>
      <c r="L5046" s="16" t="n">
        <v>0</v>
      </c>
      <c r="M5046" s="16" t="n">
        <v>1</v>
      </c>
      <c r="N5046" s="17" t="n">
        <v>1</v>
      </c>
      <c r="O5046" s="17" t="n">
        <v>0</v>
      </c>
      <c r="P5046" s="17" t="n">
        <v>0</v>
      </c>
      <c r="Q5046" s="17" t="n">
        <v>0</v>
      </c>
      <c r="R5046" s="17" t="n">
        <v>0</v>
      </c>
      <c r="S5046" s="17" t="n">
        <v>0</v>
      </c>
      <c r="T5046" s="17" t="n">
        <v>0</v>
      </c>
      <c r="U5046" s="17" t="n">
        <v>0</v>
      </c>
      <c r="V5046" s="18" t="n">
        <v>2045.31</v>
      </c>
    </row>
    <row r="5047">
      <c r="A5047" s="12" t="n">
        <v>5046</v>
      </c>
      <c r="B5047" s="13" t="n">
        <v>13.03918773711103</v>
      </c>
      <c r="C5047" s="13" t="n">
        <v>13.39906870438606</v>
      </c>
      <c r="D5047" s="14">
        <f>B5047-C5047</f>
        <v/>
      </c>
      <c r="E5047" s="14">
        <f>ABS(D5047)</f>
        <v/>
      </c>
      <c r="F5047" s="15" t="n">
        <v>91202</v>
      </c>
      <c r="G5047" s="12" t="inlineStr">
        <is>
          <t>single</t>
        </is>
      </c>
      <c r="H5047" s="12" t="inlineStr">
        <is>
          <t>Never married/single</t>
        </is>
      </c>
      <c r="I5047" s="16" t="n">
        <v>22</v>
      </c>
      <c r="J5047" s="16" t="n">
        <v>46</v>
      </c>
      <c r="K5047" s="16" t="n">
        <v>0</v>
      </c>
      <c r="L5047" s="16" t="n">
        <v>0</v>
      </c>
      <c r="M5047" s="16" t="n">
        <v>1</v>
      </c>
      <c r="N5047" s="17" t="n">
        <v>0.9473476458849588</v>
      </c>
      <c r="O5047" s="17" t="n">
        <v>0</v>
      </c>
      <c r="P5047" s="17" t="n">
        <v>0.0526523541150413</v>
      </c>
      <c r="Q5047" s="17" t="n">
        <v>0</v>
      </c>
      <c r="R5047" s="17" t="n">
        <v>0</v>
      </c>
      <c r="S5047" s="17" t="n">
        <v>0</v>
      </c>
      <c r="T5047" s="17" t="n">
        <v>0</v>
      </c>
      <c r="U5047" s="17" t="n">
        <v>0</v>
      </c>
      <c r="V5047" s="18" t="n">
        <v>2168.26</v>
      </c>
    </row>
    <row r="5048">
      <c r="A5048" s="12" t="n">
        <v>5047</v>
      </c>
      <c r="B5048" s="13" t="n">
        <v>8.309803921568628</v>
      </c>
      <c r="C5048" s="13" t="n">
        <v>8.277926027095321</v>
      </c>
      <c r="D5048" s="14">
        <f>B5048-C5048</f>
        <v/>
      </c>
      <c r="E5048" s="14">
        <f>ABS(D5048)</f>
        <v/>
      </c>
      <c r="F5048" s="15" t="n">
        <v>51000</v>
      </c>
      <c r="G5048" s="12" t="inlineStr">
        <is>
          <t>single</t>
        </is>
      </c>
      <c r="H5048" s="12" t="inlineStr">
        <is>
          <t>Never married/single</t>
        </is>
      </c>
      <c r="I5048" s="16" t="n">
        <v>53</v>
      </c>
      <c r="J5048" s="16" t="n">
        <v>30</v>
      </c>
      <c r="K5048" s="16" t="n">
        <v>0</v>
      </c>
      <c r="L5048" s="16" t="n">
        <v>0</v>
      </c>
      <c r="M5048" s="16" t="n">
        <v>1</v>
      </c>
      <c r="N5048" s="17" t="n">
        <v>1</v>
      </c>
      <c r="O5048" s="17" t="n">
        <v>0</v>
      </c>
      <c r="P5048" s="17" t="n">
        <v>0</v>
      </c>
      <c r="Q5048" s="17" t="n">
        <v>0</v>
      </c>
      <c r="R5048" s="17" t="n">
        <v>0</v>
      </c>
      <c r="S5048" s="17" t="n">
        <v>0</v>
      </c>
      <c r="T5048" s="17" t="n">
        <v>0</v>
      </c>
      <c r="U5048" s="17" t="n">
        <v>0</v>
      </c>
      <c r="V5048" s="18" t="n">
        <v>2698.61</v>
      </c>
    </row>
    <row r="5049">
      <c r="A5049" s="12" t="n">
        <v>5048</v>
      </c>
      <c r="B5049" s="13" t="n">
        <v>6.878911564625851</v>
      </c>
      <c r="C5049" s="13" t="n">
        <v>6.772405743777405</v>
      </c>
      <c r="D5049" s="14">
        <f>B5049-C5049</f>
        <v/>
      </c>
      <c r="E5049" s="14">
        <f>ABS(D5049)</f>
        <v/>
      </c>
      <c r="F5049" s="15" t="n">
        <v>73500</v>
      </c>
      <c r="G5049" s="12" t="inlineStr">
        <is>
          <t>joint</t>
        </is>
      </c>
      <c r="H5049" s="12" t="inlineStr">
        <is>
          <t>Married, spouse present</t>
        </is>
      </c>
      <c r="I5049" s="16" t="n">
        <v>17</v>
      </c>
      <c r="J5049" s="16" t="n">
        <v>37</v>
      </c>
      <c r="K5049" s="16" t="n">
        <v>0</v>
      </c>
      <c r="L5049" s="16" t="n">
        <v>0</v>
      </c>
      <c r="M5049" s="16" t="n">
        <v>2</v>
      </c>
      <c r="N5049" s="17" t="n">
        <v>0.91156462585034</v>
      </c>
      <c r="O5049" s="17" t="n">
        <v>0</v>
      </c>
      <c r="P5049" s="17" t="n">
        <v>0.0272108843537414</v>
      </c>
      <c r="Q5049" s="17" t="n">
        <v>0</v>
      </c>
      <c r="R5049" s="17" t="n">
        <v>0</v>
      </c>
      <c r="S5049" s="17" t="n">
        <v>0</v>
      </c>
      <c r="T5049" s="17" t="n">
        <v>0</v>
      </c>
      <c r="U5049" s="17" t="n">
        <v>0.0612244897959183</v>
      </c>
      <c r="V5049" s="18" t="n">
        <v>2690.77</v>
      </c>
    </row>
    <row r="5050">
      <c r="A5050" s="12" t="n">
        <v>5049</v>
      </c>
      <c r="B5050" s="13" t="n">
        <v>5.026700480402465</v>
      </c>
      <c r="C5050" s="13" t="n">
        <v>3.350893431046428</v>
      </c>
      <c r="D5050" s="14">
        <f>B5050-C5050</f>
        <v/>
      </c>
      <c r="E5050" s="14">
        <f>ABS(D5050)</f>
        <v/>
      </c>
      <c r="F5050" s="15" t="n">
        <v>100542</v>
      </c>
      <c r="G5050" s="12" t="inlineStr">
        <is>
          <t>joint</t>
        </is>
      </c>
      <c r="H5050" s="12" t="inlineStr">
        <is>
          <t>Married, spouse present</t>
        </is>
      </c>
      <c r="I5050" s="16" t="n">
        <v>16</v>
      </c>
      <c r="J5050" s="16" t="n">
        <v>45</v>
      </c>
      <c r="K5050" s="16" t="n">
        <v>3</v>
      </c>
      <c r="L5050" s="16" t="n">
        <v>0</v>
      </c>
      <c r="M5050" s="16" t="n">
        <v>5</v>
      </c>
      <c r="N5050" s="17" t="n">
        <v>0.0238706212329175</v>
      </c>
      <c r="O5050" s="17" t="n">
        <v>0</v>
      </c>
      <c r="P5050" s="17" t="n">
        <v>0</v>
      </c>
      <c r="Q5050" s="17" t="n">
        <v>0</v>
      </c>
      <c r="R5050" s="17" t="n">
        <v>0</v>
      </c>
      <c r="S5050" s="17" t="n">
        <v>0</v>
      </c>
      <c r="T5050" s="17" t="n">
        <v>0</v>
      </c>
      <c r="U5050" s="17" t="n">
        <v>0.9761293787670824</v>
      </c>
      <c r="V5050" s="18" t="n">
        <v>644.37</v>
      </c>
    </row>
    <row r="5051">
      <c r="A5051" s="12" t="n">
        <v>5050</v>
      </c>
      <c r="B5051" s="13" t="n">
        <v>0</v>
      </c>
      <c r="C5051" s="13" t="n">
        <v>-0.1643474015123108</v>
      </c>
      <c r="D5051" s="14">
        <f>B5051-C5051</f>
        <v/>
      </c>
      <c r="E5051" s="14">
        <f>ABS(D5051)</f>
        <v/>
      </c>
      <c r="F5051" s="15" t="n">
        <v>21756</v>
      </c>
      <c r="G5051" s="12" t="inlineStr">
        <is>
          <t>single</t>
        </is>
      </c>
      <c r="H5051" s="12" t="inlineStr">
        <is>
          <t>Divorced</t>
        </is>
      </c>
      <c r="I5051" s="16" t="n">
        <v>38</v>
      </c>
      <c r="J5051" s="16" t="n">
        <v>68</v>
      </c>
      <c r="K5051" s="16" t="n">
        <v>0</v>
      </c>
      <c r="L5051" s="16" t="n">
        <v>0</v>
      </c>
      <c r="M5051" s="16" t="n">
        <v>1</v>
      </c>
      <c r="N5051" s="17" t="n">
        <v>0.3217503217503217</v>
      </c>
      <c r="O5051" s="17" t="n">
        <v>0</v>
      </c>
      <c r="P5051" s="17" t="n">
        <v>0.0003677146534289</v>
      </c>
      <c r="Q5051" s="17" t="n">
        <v>0</v>
      </c>
      <c r="R5051" s="17" t="n">
        <v>0</v>
      </c>
      <c r="S5051" s="17" t="n">
        <v>0.6067291781577496</v>
      </c>
      <c r="T5051" s="17" t="n">
        <v>0</v>
      </c>
      <c r="U5051" s="17" t="n">
        <v>0</v>
      </c>
      <c r="V5051" s="18" t="n">
        <v>578.87</v>
      </c>
    </row>
    <row r="5052">
      <c r="A5052" s="12" t="n">
        <v>5051</v>
      </c>
      <c r="B5052" s="13" t="n">
        <v>7.99617102744097</v>
      </c>
      <c r="C5052" s="13" t="n">
        <v>7.989986550205929</v>
      </c>
      <c r="D5052" s="14">
        <f>B5052-C5052</f>
        <v/>
      </c>
      <c r="E5052" s="14">
        <f>ABS(D5052)</f>
        <v/>
      </c>
      <c r="F5052" s="15" t="n">
        <v>47010</v>
      </c>
      <c r="G5052" s="12" t="inlineStr">
        <is>
          <t>single</t>
        </is>
      </c>
      <c r="H5052" s="12" t="inlineStr">
        <is>
          <t>Never married/single</t>
        </is>
      </c>
      <c r="I5052" s="16" t="n">
        <v>9</v>
      </c>
      <c r="J5052" s="16" t="n">
        <v>52</v>
      </c>
      <c r="K5052" s="16" t="n">
        <v>0</v>
      </c>
      <c r="L5052" s="16" t="n">
        <v>0</v>
      </c>
      <c r="M5052" s="16" t="n">
        <v>1</v>
      </c>
      <c r="N5052" s="17" t="n">
        <v>0.9146990002127208</v>
      </c>
      <c r="O5052" s="17" t="n">
        <v>0</v>
      </c>
      <c r="P5052" s="17" t="n">
        <v>0.0853009997872793</v>
      </c>
      <c r="Q5052" s="17" t="n">
        <v>0</v>
      </c>
      <c r="R5052" s="17" t="n">
        <v>0</v>
      </c>
      <c r="S5052" s="17" t="n">
        <v>0</v>
      </c>
      <c r="T5052" s="17" t="n">
        <v>0</v>
      </c>
      <c r="U5052" s="17" t="n">
        <v>0</v>
      </c>
      <c r="V5052" s="18" t="n">
        <v>5180.29</v>
      </c>
    </row>
    <row r="5053">
      <c r="A5053" s="12" t="n">
        <v>5052</v>
      </c>
      <c r="B5053" s="13" t="n">
        <v>5.880249061143536</v>
      </c>
      <c r="C5053" s="13" t="n">
        <v>5.273821009010593</v>
      </c>
      <c r="D5053" s="14">
        <f>B5053-C5053</f>
        <v/>
      </c>
      <c r="E5053" s="14">
        <f>ABS(D5053)</f>
        <v/>
      </c>
      <c r="F5053" s="15" t="n">
        <v>61511</v>
      </c>
      <c r="G5053" s="12" t="inlineStr">
        <is>
          <t>joint</t>
        </is>
      </c>
      <c r="H5053" s="12" t="inlineStr">
        <is>
          <t>Married, spouse present</t>
        </is>
      </c>
      <c r="I5053" s="16" t="n">
        <v>48</v>
      </c>
      <c r="J5053" s="16" t="n">
        <v>24</v>
      </c>
      <c r="K5053" s="16" t="n">
        <v>0</v>
      </c>
      <c r="L5053" s="16" t="n">
        <v>0</v>
      </c>
      <c r="M5053" s="16" t="n">
        <v>2</v>
      </c>
      <c r="N5053" s="17" t="n">
        <v>0.6502901919981792</v>
      </c>
      <c r="O5053" s="17" t="n">
        <v>0</v>
      </c>
      <c r="P5053" s="17" t="n">
        <v>0.0001625725479995</v>
      </c>
      <c r="Q5053" s="17" t="n">
        <v>0</v>
      </c>
      <c r="R5053" s="17" t="n">
        <v>0</v>
      </c>
      <c r="S5053" s="17" t="n">
        <v>0</v>
      </c>
      <c r="T5053" s="17" t="n">
        <v>0</v>
      </c>
      <c r="U5053" s="17" t="n">
        <v>0.3495472354538212</v>
      </c>
      <c r="V5053" s="18" t="n">
        <v>6117.48</v>
      </c>
    </row>
    <row r="5054">
      <c r="A5054" s="12" t="n">
        <v>5053</v>
      </c>
      <c r="B5054" s="13" t="n">
        <v>7.295</v>
      </c>
      <c r="C5054" s="13" t="n">
        <v>7.295178144648223</v>
      </c>
      <c r="D5054" s="14">
        <f>B5054-C5054</f>
        <v/>
      </c>
      <c r="E5054" s="14">
        <f>ABS(D5054)</f>
        <v/>
      </c>
      <c r="F5054" s="15" t="n">
        <v>40000</v>
      </c>
      <c r="G5054" s="12" t="inlineStr">
        <is>
          <t>single</t>
        </is>
      </c>
      <c r="H5054" s="12" t="inlineStr">
        <is>
          <t>Never married/single</t>
        </is>
      </c>
      <c r="I5054" s="16" t="n">
        <v>32</v>
      </c>
      <c r="J5054" s="16" t="n">
        <v>25</v>
      </c>
      <c r="K5054" s="16" t="n">
        <v>0</v>
      </c>
      <c r="L5054" s="16" t="n">
        <v>0</v>
      </c>
      <c r="M5054" s="16" t="n">
        <v>2</v>
      </c>
      <c r="N5054" s="17" t="n">
        <v>1</v>
      </c>
      <c r="O5054" s="17" t="n">
        <v>0</v>
      </c>
      <c r="P5054" s="17" t="n">
        <v>0</v>
      </c>
      <c r="Q5054" s="17" t="n">
        <v>0</v>
      </c>
      <c r="R5054" s="17" t="n">
        <v>0</v>
      </c>
      <c r="S5054" s="17" t="n">
        <v>0</v>
      </c>
      <c r="T5054" s="17" t="n">
        <v>0</v>
      </c>
      <c r="U5054" s="17" t="n">
        <v>0</v>
      </c>
      <c r="V5054" s="18" t="n">
        <v>1111.75</v>
      </c>
    </row>
    <row r="5055">
      <c r="A5055" s="12" t="n">
        <v>5054</v>
      </c>
      <c r="B5055" s="13" t="n">
        <v>0.5625</v>
      </c>
      <c r="C5055" s="13" t="n">
        <v>0.4809468959435917</v>
      </c>
      <c r="D5055" s="14">
        <f>B5055-C5055</f>
        <v/>
      </c>
      <c r="E5055" s="14">
        <f>ABS(D5055)</f>
        <v/>
      </c>
      <c r="F5055" s="15" t="n">
        <v>16000</v>
      </c>
      <c r="G5055" s="12" t="inlineStr">
        <is>
          <t>single</t>
        </is>
      </c>
      <c r="H5055" s="12" t="inlineStr">
        <is>
          <t>Divorced</t>
        </is>
      </c>
      <c r="I5055" s="16" t="n">
        <v>17</v>
      </c>
      <c r="J5055" s="16" t="n">
        <v>45</v>
      </c>
      <c r="K5055" s="16" t="n">
        <v>0</v>
      </c>
      <c r="L5055" s="16" t="n">
        <v>0</v>
      </c>
      <c r="M5055" s="16" t="n">
        <v>2</v>
      </c>
      <c r="N5055" s="17" t="n">
        <v>1</v>
      </c>
      <c r="O5055" s="17" t="n">
        <v>0</v>
      </c>
      <c r="P5055" s="17" t="n">
        <v>0</v>
      </c>
      <c r="Q5055" s="17" t="n">
        <v>0</v>
      </c>
      <c r="R5055" s="17" t="n">
        <v>0</v>
      </c>
      <c r="S5055" s="17" t="n">
        <v>0</v>
      </c>
      <c r="T5055" s="17" t="n">
        <v>0</v>
      </c>
      <c r="U5055" s="17" t="n">
        <v>0</v>
      </c>
      <c r="V5055" s="18" t="n">
        <v>3497.11</v>
      </c>
    </row>
    <row r="5056">
      <c r="A5056" s="12" t="n">
        <v>5055</v>
      </c>
      <c r="B5056" s="13" t="n">
        <v>0</v>
      </c>
      <c r="C5056" s="13" t="n">
        <v>0.4139207734689661</v>
      </c>
      <c r="D5056" s="14">
        <f>B5056-C5056</f>
        <v/>
      </c>
      <c r="E5056" s="14">
        <f>ABS(D5056)</f>
        <v/>
      </c>
      <c r="F5056" s="15" t="n">
        <v>68281</v>
      </c>
      <c r="G5056" s="12" t="inlineStr">
        <is>
          <t>joint</t>
        </is>
      </c>
      <c r="H5056" s="12" t="inlineStr">
        <is>
          <t>Married, spouse present</t>
        </is>
      </c>
      <c r="I5056" s="16" t="n">
        <v>15</v>
      </c>
      <c r="J5056" s="16" t="n">
        <v>76</v>
      </c>
      <c r="K5056" s="16" t="n">
        <v>1</v>
      </c>
      <c r="L5056" s="16" t="n">
        <v>0</v>
      </c>
      <c r="M5056" s="16" t="n">
        <v>3</v>
      </c>
      <c r="N5056" s="17" t="n">
        <v>0</v>
      </c>
      <c r="O5056" s="17" t="n">
        <v>0</v>
      </c>
      <c r="P5056" s="17" t="n">
        <v>1.464536254594982e-05</v>
      </c>
      <c r="Q5056" s="17" t="n">
        <v>0</v>
      </c>
      <c r="R5056" s="17" t="n">
        <v>0</v>
      </c>
      <c r="S5056" s="17" t="n">
        <v>0.4692374159722324</v>
      </c>
      <c r="T5056" s="17" t="n">
        <v>0</v>
      </c>
      <c r="U5056" s="17" t="n">
        <v>0.3725780231689635</v>
      </c>
      <c r="V5056" s="18" t="n">
        <v>400.27</v>
      </c>
    </row>
    <row r="5057">
      <c r="A5057" s="12" t="n">
        <v>5056</v>
      </c>
      <c r="B5057" s="13" t="n">
        <v>11.42725799037042</v>
      </c>
      <c r="C5057" s="13" t="n">
        <v>11.20915588957689</v>
      </c>
      <c r="D5057" s="14">
        <f>B5057-C5057</f>
        <v/>
      </c>
      <c r="E5057" s="14">
        <f>ABS(D5057)</f>
        <v/>
      </c>
      <c r="F5057" s="15" t="n">
        <v>165324</v>
      </c>
      <c r="G5057" s="12" t="inlineStr">
        <is>
          <t>joint</t>
        </is>
      </c>
      <c r="H5057" s="12" t="inlineStr">
        <is>
          <t>Married, spouse present</t>
        </is>
      </c>
      <c r="I5057" s="16" t="n">
        <v>13</v>
      </c>
      <c r="J5057" s="16" t="n">
        <v>49</v>
      </c>
      <c r="K5057" s="16" t="n">
        <v>1</v>
      </c>
      <c r="L5057" s="16" t="n">
        <v>0</v>
      </c>
      <c r="M5057" s="16" t="n">
        <v>4</v>
      </c>
      <c r="N5057" s="17" t="n">
        <v>0.6048668069971692</v>
      </c>
      <c r="O5057" s="17" t="n">
        <v>0</v>
      </c>
      <c r="P5057" s="17" t="n">
        <v>0.0001512182139314</v>
      </c>
      <c r="Q5057" s="17" t="n">
        <v>0</v>
      </c>
      <c r="R5057" s="17" t="n">
        <v>0</v>
      </c>
      <c r="S5057" s="17" t="n">
        <v>0</v>
      </c>
      <c r="T5057" s="17" t="n">
        <v>0.0018146185671771</v>
      </c>
      <c r="U5057" s="17" t="n">
        <v>0.3931673562217222</v>
      </c>
      <c r="V5057" s="18" t="n">
        <v>2512.23</v>
      </c>
    </row>
    <row r="5058">
      <c r="A5058" s="12" t="n">
        <v>5057</v>
      </c>
      <c r="B5058" s="13" t="n">
        <v>18.38240522461124</v>
      </c>
      <c r="C5058" s="13" t="n">
        <v>17.81576690546735</v>
      </c>
      <c r="D5058" s="14">
        <f>B5058-C5058</f>
        <v/>
      </c>
      <c r="E5058" s="14">
        <f>ABS(D5058)</f>
        <v/>
      </c>
      <c r="F5058" s="15" t="n">
        <v>358154</v>
      </c>
      <c r="G5058" s="12" t="inlineStr">
        <is>
          <t>joint</t>
        </is>
      </c>
      <c r="H5058" s="12" t="inlineStr">
        <is>
          <t>Married, spouse present</t>
        </is>
      </c>
      <c r="I5058" s="16" t="n">
        <v>34</v>
      </c>
      <c r="J5058" s="16" t="n">
        <v>59</v>
      </c>
      <c r="K5058" s="16" t="n">
        <v>1</v>
      </c>
      <c r="L5058" s="16" t="n">
        <v>0</v>
      </c>
      <c r="M5058" s="16" t="n">
        <v>3</v>
      </c>
      <c r="N5058" s="17" t="n">
        <v>0.3490118775722175</v>
      </c>
      <c r="O5058" s="17" t="n">
        <v>0</v>
      </c>
      <c r="P5058" s="17" t="n">
        <v>0.0026524902695488</v>
      </c>
      <c r="Q5058" s="17" t="n">
        <v>0</v>
      </c>
      <c r="R5058" s="17" t="n">
        <v>0</v>
      </c>
      <c r="S5058" s="17" t="n">
        <v>0</v>
      </c>
      <c r="T5058" s="17" t="n">
        <v>0</v>
      </c>
      <c r="U5058" s="17" t="n">
        <v>0.6483356321582336</v>
      </c>
      <c r="V5058" s="18" t="n">
        <v>5337.27</v>
      </c>
    </row>
    <row r="5059">
      <c r="A5059" s="12" t="n">
        <v>5058</v>
      </c>
      <c r="B5059" s="13" t="n">
        <v>2.101769911504425</v>
      </c>
      <c r="C5059" s="13" t="n">
        <v>2.705726104575732</v>
      </c>
      <c r="D5059" s="14">
        <f>B5059-C5059</f>
        <v/>
      </c>
      <c r="E5059" s="14">
        <f>ABS(D5059)</f>
        <v/>
      </c>
      <c r="F5059" s="15" t="n">
        <v>67740</v>
      </c>
      <c r="G5059" s="12" t="inlineStr">
        <is>
          <t>joint</t>
        </is>
      </c>
      <c r="H5059" s="12" t="inlineStr">
        <is>
          <t>Married, spouse present</t>
        </is>
      </c>
      <c r="I5059" s="16" t="n">
        <v>36</v>
      </c>
      <c r="J5059" s="16" t="n">
        <v>78</v>
      </c>
      <c r="K5059" s="16" t="n">
        <v>0</v>
      </c>
      <c r="L5059" s="16" t="n">
        <v>0</v>
      </c>
      <c r="M5059" s="16" t="n">
        <v>2</v>
      </c>
      <c r="N5059" s="17" t="n">
        <v>0</v>
      </c>
      <c r="O5059" s="17" t="n">
        <v>0</v>
      </c>
      <c r="P5059" s="17" t="n">
        <v>0.4177738411573664</v>
      </c>
      <c r="Q5059" s="17" t="n">
        <v>0</v>
      </c>
      <c r="R5059" s="17" t="n">
        <v>0</v>
      </c>
      <c r="S5059" s="17" t="n">
        <v>0.2125775022143489</v>
      </c>
      <c r="T5059" s="17" t="n">
        <v>0</v>
      </c>
      <c r="U5059" s="17" t="n">
        <v>0.3696486566282846</v>
      </c>
      <c r="V5059" s="18" t="n">
        <v>3637.34</v>
      </c>
    </row>
    <row r="5060">
      <c r="A5060" s="12" t="n">
        <v>5059</v>
      </c>
      <c r="B5060" s="13" t="n">
        <v>0</v>
      </c>
      <c r="C5060" s="13" t="n">
        <v>-0.3395372828808932</v>
      </c>
      <c r="D5060" s="14">
        <f>B5060-C5060</f>
        <v/>
      </c>
      <c r="E5060" s="14">
        <f>ABS(D5060)</f>
        <v/>
      </c>
      <c r="F5060" s="15" t="n">
        <v>4972</v>
      </c>
      <c r="G5060" s="12" t="inlineStr">
        <is>
          <t>single</t>
        </is>
      </c>
      <c r="H5060" s="12" t="inlineStr">
        <is>
          <t>Separated</t>
        </is>
      </c>
      <c r="I5060" s="16" t="n">
        <v>12</v>
      </c>
      <c r="J5060" s="16" t="n">
        <v>24</v>
      </c>
      <c r="K5060" s="16" t="n">
        <v>0</v>
      </c>
      <c r="L5060" s="16" t="n">
        <v>0</v>
      </c>
      <c r="M5060" s="16" t="n">
        <v>1</v>
      </c>
      <c r="N5060" s="17" t="n">
        <v>1</v>
      </c>
      <c r="O5060" s="17" t="n">
        <v>0</v>
      </c>
      <c r="P5060" s="17" t="n">
        <v>0</v>
      </c>
      <c r="Q5060" s="17" t="n">
        <v>0</v>
      </c>
      <c r="R5060" s="17" t="n">
        <v>0</v>
      </c>
      <c r="S5060" s="17" t="n">
        <v>0</v>
      </c>
      <c r="T5060" s="17" t="n">
        <v>0</v>
      </c>
      <c r="U5060" s="17" t="n">
        <v>0</v>
      </c>
      <c r="V5060" s="18" t="n">
        <v>7218.46</v>
      </c>
    </row>
    <row r="5061">
      <c r="A5061" s="12" t="n">
        <v>5060</v>
      </c>
      <c r="B5061" s="13" t="n">
        <v>6.982882738761798</v>
      </c>
      <c r="C5061" s="13" t="n">
        <v>6.935552881861637</v>
      </c>
      <c r="D5061" s="14">
        <f>B5061-C5061</f>
        <v/>
      </c>
      <c r="E5061" s="14">
        <f>ABS(D5061)</f>
        <v/>
      </c>
      <c r="F5061" s="15" t="n">
        <v>37506</v>
      </c>
      <c r="G5061" s="12" t="inlineStr">
        <is>
          <t>single</t>
        </is>
      </c>
      <c r="H5061" s="12" t="inlineStr">
        <is>
          <t>Never married/single</t>
        </is>
      </c>
      <c r="I5061" s="16" t="n">
        <v>13</v>
      </c>
      <c r="J5061" s="16" t="n">
        <v>49</v>
      </c>
      <c r="K5061" s="16" t="n">
        <v>0</v>
      </c>
      <c r="L5061" s="16" t="n">
        <v>0</v>
      </c>
      <c r="M5061" s="16" t="n">
        <v>2</v>
      </c>
      <c r="N5061" s="17" t="n">
        <v>0.986508825254626</v>
      </c>
      <c r="O5061" s="17" t="n">
        <v>0</v>
      </c>
      <c r="P5061" s="17" t="n">
        <v>0.013491174745374</v>
      </c>
      <c r="Q5061" s="17" t="n">
        <v>0</v>
      </c>
      <c r="R5061" s="17" t="n">
        <v>0</v>
      </c>
      <c r="S5061" s="17" t="n">
        <v>0</v>
      </c>
      <c r="T5061" s="17" t="n">
        <v>0</v>
      </c>
      <c r="U5061" s="17" t="n">
        <v>0</v>
      </c>
      <c r="V5061" s="18" t="n">
        <v>3025.74</v>
      </c>
    </row>
    <row r="5062">
      <c r="A5062" s="12" t="n">
        <v>5061</v>
      </c>
      <c r="B5062" s="13" t="n">
        <v>14.37571112632559</v>
      </c>
      <c r="C5062" s="13" t="n">
        <v>14.18413164282853</v>
      </c>
      <c r="D5062" s="14">
        <f>B5062-C5062</f>
        <v/>
      </c>
      <c r="E5062" s="14">
        <f>ABS(D5062)</f>
        <v/>
      </c>
      <c r="F5062" s="15" t="n">
        <v>203023</v>
      </c>
      <c r="G5062" s="12" t="inlineStr">
        <is>
          <t>joint</t>
        </is>
      </c>
      <c r="H5062" s="12" t="inlineStr">
        <is>
          <t>Married, spouse present</t>
        </is>
      </c>
      <c r="I5062" s="16" t="n">
        <v>15</v>
      </c>
      <c r="J5062" s="16" t="n">
        <v>44</v>
      </c>
      <c r="K5062" s="16" t="n">
        <v>0</v>
      </c>
      <c r="L5062" s="16" t="n">
        <v>0</v>
      </c>
      <c r="M5062" s="16" t="n">
        <v>2</v>
      </c>
      <c r="N5062" s="17" t="n">
        <v>0.3300118705762401</v>
      </c>
      <c r="O5062" s="17" t="n">
        <v>0</v>
      </c>
      <c r="P5062" s="17" t="n">
        <v>0.0444383148707289</v>
      </c>
      <c r="Q5062" s="17" t="n">
        <v>0</v>
      </c>
      <c r="R5062" s="17" t="n">
        <v>0</v>
      </c>
      <c r="S5062" s="17" t="n">
        <v>0</v>
      </c>
      <c r="T5062" s="17" t="n">
        <v>0</v>
      </c>
      <c r="U5062" s="17" t="n">
        <v>0.6255498145530309</v>
      </c>
      <c r="V5062" s="18" t="n">
        <v>615.86</v>
      </c>
    </row>
    <row r="5063">
      <c r="A5063" s="12" t="n">
        <v>5062</v>
      </c>
      <c r="B5063" s="13" t="n">
        <v>7.647467036780013</v>
      </c>
      <c r="C5063" s="13" t="n">
        <v>7.614097027318083</v>
      </c>
      <c r="D5063" s="14">
        <f>B5063-C5063</f>
        <v/>
      </c>
      <c r="E5063" s="14">
        <f>ABS(D5063)</f>
        <v/>
      </c>
      <c r="F5063" s="15" t="n">
        <v>43230</v>
      </c>
      <c r="G5063" s="12" t="inlineStr">
        <is>
          <t>single</t>
        </is>
      </c>
      <c r="H5063" s="12" t="inlineStr">
        <is>
          <t>Divorced</t>
        </is>
      </c>
      <c r="I5063" s="16" t="n">
        <v>35</v>
      </c>
      <c r="J5063" s="16" t="n">
        <v>61</v>
      </c>
      <c r="K5063" s="16" t="n">
        <v>0</v>
      </c>
      <c r="L5063" s="16" t="n">
        <v>0</v>
      </c>
      <c r="M5063" s="16" t="n">
        <v>1</v>
      </c>
      <c r="N5063" s="17" t="n">
        <v>0.9946796206338192</v>
      </c>
      <c r="O5063" s="17" t="n">
        <v>0</v>
      </c>
      <c r="P5063" s="17" t="n">
        <v>0.0053203793661808</v>
      </c>
      <c r="Q5063" s="17" t="n">
        <v>0</v>
      </c>
      <c r="R5063" s="17" t="n">
        <v>0</v>
      </c>
      <c r="S5063" s="17" t="n">
        <v>0</v>
      </c>
      <c r="T5063" s="17" t="n">
        <v>0</v>
      </c>
      <c r="U5063" s="17" t="n">
        <v>0</v>
      </c>
      <c r="V5063" s="18" t="n">
        <v>556.75</v>
      </c>
    </row>
    <row r="5064">
      <c r="A5064" s="12" t="n">
        <v>5063</v>
      </c>
      <c r="B5064" s="13" t="n">
        <v>-45.25</v>
      </c>
      <c r="C5064" s="13" t="n">
        <v>-0.4167424662725531</v>
      </c>
      <c r="D5064" s="14">
        <f>B5064-C5064</f>
        <v/>
      </c>
      <c r="E5064" s="14">
        <f>ABS(D5064)</f>
        <v/>
      </c>
      <c r="F5064" s="15" t="n">
        <v>54044</v>
      </c>
      <c r="G5064" s="12" t="inlineStr">
        <is>
          <t>head_of_household</t>
        </is>
      </c>
      <c r="H5064" s="12" t="inlineStr">
        <is>
          <t>Never married/single</t>
        </is>
      </c>
      <c r="I5064" s="16" t="n">
        <v>6</v>
      </c>
      <c r="J5064" s="16" t="n">
        <v>37</v>
      </c>
      <c r="K5064" s="16" t="n">
        <v>1</v>
      </c>
      <c r="L5064" s="16" t="n">
        <v>0</v>
      </c>
      <c r="M5064" s="16" t="n">
        <v>2</v>
      </c>
      <c r="N5064" s="17" t="n">
        <v>0.1850344164014506</v>
      </c>
      <c r="O5064" s="17" t="n">
        <v>0</v>
      </c>
      <c r="P5064" s="17" t="n">
        <v>0</v>
      </c>
      <c r="Q5064" s="17" t="n">
        <v>0</v>
      </c>
      <c r="R5064" s="17" t="n">
        <v>0</v>
      </c>
      <c r="S5064" s="17" t="n">
        <v>0</v>
      </c>
      <c r="T5064" s="17" t="n">
        <v>0</v>
      </c>
      <c r="U5064" s="17" t="n">
        <v>0</v>
      </c>
      <c r="V5064" s="18" t="n">
        <v>2104.93</v>
      </c>
    </row>
    <row r="5065">
      <c r="A5065" s="12" t="n">
        <v>5064</v>
      </c>
      <c r="B5065" s="13" t="n">
        <v>4.472</v>
      </c>
      <c r="C5065" s="13" t="n">
        <v>4.468882050456672</v>
      </c>
      <c r="D5065" s="14">
        <f>B5065-C5065</f>
        <v/>
      </c>
      <c r="E5065" s="14">
        <f>ABS(D5065)</f>
        <v/>
      </c>
      <c r="F5065" s="15" t="n">
        <v>25000</v>
      </c>
      <c r="G5065" s="12" t="inlineStr">
        <is>
          <t>single</t>
        </is>
      </c>
      <c r="H5065" s="12" t="inlineStr">
        <is>
          <t>Never married/single</t>
        </is>
      </c>
      <c r="I5065" s="16" t="n">
        <v>13</v>
      </c>
      <c r="J5065" s="16" t="n">
        <v>21</v>
      </c>
      <c r="K5065" s="16" t="n">
        <v>0</v>
      </c>
      <c r="L5065" s="16" t="n">
        <v>0</v>
      </c>
      <c r="M5065" s="16" t="n">
        <v>4</v>
      </c>
      <c r="N5065" s="17" t="n">
        <v>1</v>
      </c>
      <c r="O5065" s="17" t="n">
        <v>0</v>
      </c>
      <c r="P5065" s="17" t="n">
        <v>0</v>
      </c>
      <c r="Q5065" s="17" t="n">
        <v>0</v>
      </c>
      <c r="R5065" s="17" t="n">
        <v>0</v>
      </c>
      <c r="S5065" s="17" t="n">
        <v>0</v>
      </c>
      <c r="T5065" s="17" t="n">
        <v>0</v>
      </c>
      <c r="U5065" s="17" t="n">
        <v>0</v>
      </c>
      <c r="V5065" s="18" t="n">
        <v>2720.5</v>
      </c>
    </row>
    <row r="5066">
      <c r="A5066" s="12" t="n">
        <v>5065</v>
      </c>
      <c r="B5066" s="13" t="n">
        <v>8.90026657639741</v>
      </c>
      <c r="C5066" s="13" t="n">
        <v>8.692355858714116</v>
      </c>
      <c r="D5066" s="14">
        <f>B5066-C5066</f>
        <v/>
      </c>
      <c r="E5066" s="14">
        <f>ABS(D5066)</f>
        <v/>
      </c>
      <c r="F5066" s="15" t="n">
        <v>118165</v>
      </c>
      <c r="G5066" s="12" t="inlineStr">
        <is>
          <t>joint</t>
        </is>
      </c>
      <c r="H5066" s="12" t="inlineStr">
        <is>
          <t>Married, spouse present</t>
        </is>
      </c>
      <c r="I5066" s="16" t="n">
        <v>54</v>
      </c>
      <c r="J5066" s="16" t="n">
        <v>61</v>
      </c>
      <c r="K5066" s="16" t="n">
        <v>0</v>
      </c>
      <c r="L5066" s="16" t="n">
        <v>0</v>
      </c>
      <c r="M5066" s="16" t="n">
        <v>2</v>
      </c>
      <c r="N5066" s="17" t="n">
        <v>0.4914737866542546</v>
      </c>
      <c r="O5066" s="17" t="n">
        <v>0</v>
      </c>
      <c r="P5066" s="17" t="n">
        <v>0.000761646849744</v>
      </c>
      <c r="Q5066" s="17" t="n">
        <v>0</v>
      </c>
      <c r="R5066" s="17" t="n">
        <v>0</v>
      </c>
      <c r="S5066" s="17" t="n">
        <v>0</v>
      </c>
      <c r="T5066" s="17" t="n">
        <v>0</v>
      </c>
      <c r="U5066" s="17" t="n">
        <v>0.5077645664960013</v>
      </c>
      <c r="V5066" s="18" t="n">
        <v>731.8</v>
      </c>
    </row>
    <row r="5067">
      <c r="A5067" s="12" t="n">
        <v>5066</v>
      </c>
      <c r="B5067" s="13" t="n">
        <v>-0.58</v>
      </c>
      <c r="C5067" s="13" t="n">
        <v>-0.5595934647974116</v>
      </c>
      <c r="D5067" s="14">
        <f>B5067-C5067</f>
        <v/>
      </c>
      <c r="E5067" s="14">
        <f>ABS(D5067)</f>
        <v/>
      </c>
      <c r="F5067" s="15" t="n">
        <v>15000</v>
      </c>
      <c r="G5067" s="12" t="inlineStr">
        <is>
          <t>single</t>
        </is>
      </c>
      <c r="H5067" s="12" t="inlineStr">
        <is>
          <t>Divorced</t>
        </is>
      </c>
      <c r="I5067" s="16" t="n">
        <v>27</v>
      </c>
      <c r="J5067" s="16" t="n">
        <v>32</v>
      </c>
      <c r="K5067" s="16" t="n">
        <v>0</v>
      </c>
      <c r="L5067" s="16" t="n">
        <v>0</v>
      </c>
      <c r="M5067" s="16" t="n">
        <v>2</v>
      </c>
      <c r="N5067" s="17" t="n">
        <v>1</v>
      </c>
      <c r="O5067" s="17" t="n">
        <v>0</v>
      </c>
      <c r="P5067" s="17" t="n">
        <v>0</v>
      </c>
      <c r="Q5067" s="17" t="n">
        <v>0</v>
      </c>
      <c r="R5067" s="17" t="n">
        <v>0</v>
      </c>
      <c r="S5067" s="17" t="n">
        <v>0</v>
      </c>
      <c r="T5067" s="17" t="n">
        <v>0</v>
      </c>
      <c r="U5067" s="17" t="n">
        <v>0</v>
      </c>
      <c r="V5067" s="18" t="n">
        <v>3776.97</v>
      </c>
    </row>
    <row r="5068">
      <c r="A5068" s="12" t="n">
        <v>5067</v>
      </c>
      <c r="B5068" s="13" t="n">
        <v>-25.64877802973041</v>
      </c>
      <c r="C5068" s="13" t="n">
        <v>-13.03791677440384</v>
      </c>
      <c r="D5068" s="14">
        <f>B5068-C5068</f>
        <v/>
      </c>
      <c r="E5068" s="14">
        <f>ABS(D5068)</f>
        <v/>
      </c>
      <c r="F5068" s="15" t="n">
        <v>36752</v>
      </c>
      <c r="G5068" s="12" t="inlineStr">
        <is>
          <t>joint</t>
        </is>
      </c>
      <c r="H5068" s="12" t="inlineStr">
        <is>
          <t>Married, spouse present</t>
        </is>
      </c>
      <c r="I5068" s="16" t="n">
        <v>12</v>
      </c>
      <c r="J5068" s="16" t="n">
        <v>50</v>
      </c>
      <c r="K5068" s="16" t="n">
        <v>2</v>
      </c>
      <c r="L5068" s="16" t="n">
        <v>0</v>
      </c>
      <c r="M5068" s="16" t="n">
        <v>4</v>
      </c>
      <c r="N5068" s="17" t="n">
        <v>0</v>
      </c>
      <c r="O5068" s="17" t="n">
        <v>0</v>
      </c>
      <c r="P5068" s="17" t="n">
        <v>2.720940356987375e-05</v>
      </c>
      <c r="Q5068" s="17" t="n">
        <v>0</v>
      </c>
      <c r="R5068" s="17" t="n">
        <v>0</v>
      </c>
      <c r="S5068" s="17" t="n">
        <v>0</v>
      </c>
      <c r="T5068" s="17" t="n">
        <v>0</v>
      </c>
      <c r="U5068" s="17" t="n">
        <v>0.99997279059643</v>
      </c>
      <c r="V5068" s="18" t="n">
        <v>3728.02</v>
      </c>
    </row>
    <row r="5069">
      <c r="A5069" s="12" t="n">
        <v>5068</v>
      </c>
      <c r="B5069" s="13" t="n">
        <v>-24.43451050514082</v>
      </c>
      <c r="C5069" s="13" t="n">
        <v>-25.21471179229316</v>
      </c>
      <c r="D5069" s="14">
        <f>B5069-C5069</f>
        <v/>
      </c>
      <c r="E5069" s="14">
        <f>ABS(D5069)</f>
        <v/>
      </c>
      <c r="F5069" s="15" t="n">
        <v>22370</v>
      </c>
      <c r="G5069" s="12" t="inlineStr">
        <is>
          <t>head_of_household</t>
        </is>
      </c>
      <c r="H5069" s="12" t="inlineStr">
        <is>
          <t>Never married/single</t>
        </is>
      </c>
      <c r="I5069" s="16" t="n">
        <v>42</v>
      </c>
      <c r="J5069" s="16" t="n">
        <v>34</v>
      </c>
      <c r="K5069" s="16" t="n">
        <v>1</v>
      </c>
      <c r="L5069" s="16" t="n">
        <v>0</v>
      </c>
      <c r="M5069" s="16" t="n">
        <v>3</v>
      </c>
      <c r="N5069" s="17" t="n">
        <v>1</v>
      </c>
      <c r="O5069" s="17" t="n">
        <v>0</v>
      </c>
      <c r="P5069" s="17" t="n">
        <v>0</v>
      </c>
      <c r="Q5069" s="17" t="n">
        <v>0</v>
      </c>
      <c r="R5069" s="17" t="n">
        <v>0</v>
      </c>
      <c r="S5069" s="17" t="n">
        <v>0</v>
      </c>
      <c r="T5069" s="17" t="n">
        <v>0</v>
      </c>
      <c r="U5069" s="17" t="n">
        <v>0</v>
      </c>
      <c r="V5069" s="18" t="n">
        <v>2848.28</v>
      </c>
    </row>
    <row r="5070">
      <c r="A5070" s="12" t="n">
        <v>5069</v>
      </c>
      <c r="B5070" s="13" t="n">
        <v>10.94428571428571</v>
      </c>
      <c r="C5070" s="13" t="n">
        <v>10.50052735034023</v>
      </c>
      <c r="D5070" s="14">
        <f>B5070-C5070</f>
        <v/>
      </c>
      <c r="E5070" s="14">
        <f>ABS(D5070)</f>
        <v/>
      </c>
      <c r="F5070" s="15" t="n">
        <v>70700</v>
      </c>
      <c r="G5070" s="12" t="inlineStr">
        <is>
          <t>single</t>
        </is>
      </c>
      <c r="H5070" s="12" t="inlineStr">
        <is>
          <t>Never married/single</t>
        </is>
      </c>
      <c r="I5070" s="16" t="n">
        <v>4</v>
      </c>
      <c r="J5070" s="16" t="n">
        <v>59</v>
      </c>
      <c r="K5070" s="16" t="n">
        <v>0</v>
      </c>
      <c r="L5070" s="16" t="n">
        <v>0</v>
      </c>
      <c r="M5070" s="16" t="n">
        <v>6</v>
      </c>
      <c r="N5070" s="17" t="n">
        <v>0.99009900990099</v>
      </c>
      <c r="O5070" s="17" t="n">
        <v>0</v>
      </c>
      <c r="P5070" s="17" t="n">
        <v>0</v>
      </c>
      <c r="Q5070" s="17" t="n">
        <v>0</v>
      </c>
      <c r="R5070" s="17" t="n">
        <v>0</v>
      </c>
      <c r="S5070" s="17" t="n">
        <v>0</v>
      </c>
      <c r="T5070" s="17" t="n">
        <v>0</v>
      </c>
      <c r="U5070" s="17" t="n">
        <v>0</v>
      </c>
      <c r="V5070" s="18" t="n">
        <v>4291.95</v>
      </c>
    </row>
    <row r="5071">
      <c r="A5071" s="12" t="n">
        <v>5070</v>
      </c>
      <c r="B5071" s="13" t="n">
        <v>0</v>
      </c>
      <c r="C5071" s="13" t="n">
        <v>0.03169026961562562</v>
      </c>
      <c r="D5071" s="14">
        <f>B5071-C5071</f>
        <v/>
      </c>
      <c r="E5071" s="14">
        <f>ABS(D5071)</f>
        <v/>
      </c>
      <c r="F5071" s="15" t="n">
        <v>50462</v>
      </c>
      <c r="G5071" s="12" t="inlineStr">
        <is>
          <t>joint</t>
        </is>
      </c>
      <c r="H5071" s="12" t="inlineStr">
        <is>
          <t>Married, spouse present</t>
        </is>
      </c>
      <c r="I5071" s="16" t="n">
        <v>55</v>
      </c>
      <c r="J5071" s="16" t="n">
        <v>78</v>
      </c>
      <c r="K5071" s="16" t="n">
        <v>0</v>
      </c>
      <c r="L5071" s="16" t="n">
        <v>0</v>
      </c>
      <c r="M5071" s="16" t="n">
        <v>2</v>
      </c>
      <c r="N5071" s="17" t="n">
        <v>0</v>
      </c>
      <c r="O5071" s="17" t="n">
        <v>0</v>
      </c>
      <c r="P5071" s="17" t="n">
        <v>0.0504736237168562</v>
      </c>
      <c r="Q5071" s="17" t="n">
        <v>0</v>
      </c>
      <c r="R5071" s="17" t="n">
        <v>0</v>
      </c>
      <c r="S5071" s="17" t="n">
        <v>0.5231659466529269</v>
      </c>
      <c r="T5071" s="17" t="n">
        <v>0</v>
      </c>
      <c r="U5071" s="17" t="n">
        <v>0.2646545915738575</v>
      </c>
      <c r="V5071" s="18" t="n">
        <v>3073.71</v>
      </c>
    </row>
    <row r="5072">
      <c r="A5072" s="12" t="n">
        <v>5071</v>
      </c>
      <c r="B5072" s="13" t="n">
        <v>6.622667923773607</v>
      </c>
      <c r="C5072" s="13" t="n">
        <v>6.604232621306573</v>
      </c>
      <c r="D5072" s="14">
        <f>B5072-C5072</f>
        <v/>
      </c>
      <c r="E5072" s="14">
        <f>ABS(D5072)</f>
        <v/>
      </c>
      <c r="F5072" s="15" t="n">
        <v>35001</v>
      </c>
      <c r="G5072" s="12" t="inlineStr">
        <is>
          <t>single</t>
        </is>
      </c>
      <c r="H5072" s="12" t="inlineStr">
        <is>
          <t>Never married/single</t>
        </is>
      </c>
      <c r="I5072" s="16" t="n">
        <v>13</v>
      </c>
      <c r="J5072" s="16" t="n">
        <v>21</v>
      </c>
      <c r="K5072" s="16" t="n">
        <v>0</v>
      </c>
      <c r="L5072" s="16" t="n">
        <v>0</v>
      </c>
      <c r="M5072" s="16" t="n">
        <v>1</v>
      </c>
      <c r="N5072" s="17" t="n">
        <v>0.9999714293877318</v>
      </c>
      <c r="O5072" s="17" t="n">
        <v>0</v>
      </c>
      <c r="P5072" s="17" t="n">
        <v>2.857061226822091e-05</v>
      </c>
      <c r="Q5072" s="17" t="n">
        <v>0</v>
      </c>
      <c r="R5072" s="17" t="n">
        <v>0</v>
      </c>
      <c r="S5072" s="17" t="n">
        <v>0</v>
      </c>
      <c r="T5072" s="17" t="n">
        <v>0</v>
      </c>
      <c r="U5072" s="17" t="n">
        <v>0</v>
      </c>
      <c r="V5072" s="18" t="n">
        <v>4611.84</v>
      </c>
    </row>
    <row r="5073">
      <c r="A5073" s="12" t="n">
        <v>5072</v>
      </c>
      <c r="B5073" s="13" t="n">
        <v>13.81058201058201</v>
      </c>
      <c r="C5073" s="13" t="n">
        <v>13.57417026211274</v>
      </c>
      <c r="D5073" s="14">
        <f>B5073-C5073</f>
        <v/>
      </c>
      <c r="E5073" s="14">
        <f>ABS(D5073)</f>
        <v/>
      </c>
      <c r="F5073" s="15" t="n">
        <v>94500</v>
      </c>
      <c r="G5073" s="12" t="inlineStr">
        <is>
          <t>single</t>
        </is>
      </c>
      <c r="H5073" s="12" t="inlineStr">
        <is>
          <t>Never married/single</t>
        </is>
      </c>
      <c r="I5073" s="16" t="n">
        <v>12</v>
      </c>
      <c r="J5073" s="16" t="n">
        <v>42</v>
      </c>
      <c r="K5073" s="16" t="n">
        <v>0</v>
      </c>
      <c r="L5073" s="16" t="n">
        <v>0</v>
      </c>
      <c r="M5073" s="16" t="n">
        <v>1</v>
      </c>
      <c r="N5073" s="17" t="n">
        <v>0.9523809523809524</v>
      </c>
      <c r="O5073" s="17" t="n">
        <v>0</v>
      </c>
      <c r="P5073" s="17" t="n">
        <v>0.0476190476190476</v>
      </c>
      <c r="Q5073" s="17" t="n">
        <v>0</v>
      </c>
      <c r="R5073" s="17" t="n">
        <v>0</v>
      </c>
      <c r="S5073" s="17" t="n">
        <v>0</v>
      </c>
      <c r="T5073" s="17" t="n">
        <v>0</v>
      </c>
      <c r="U5073" s="17" t="n">
        <v>0</v>
      </c>
      <c r="V5073" s="18" t="n">
        <v>5209.18</v>
      </c>
    </row>
    <row r="5074">
      <c r="A5074" s="12" t="n">
        <v>5073</v>
      </c>
      <c r="B5074" s="13" t="n">
        <v>6.913513513513514</v>
      </c>
      <c r="C5074" s="13" t="n">
        <v>6.856359028033755</v>
      </c>
      <c r="D5074" s="14">
        <f>B5074-C5074</f>
        <v/>
      </c>
      <c r="E5074" s="14">
        <f>ABS(D5074)</f>
        <v/>
      </c>
      <c r="F5074" s="15" t="n">
        <v>37000</v>
      </c>
      <c r="G5074" s="12" t="inlineStr">
        <is>
          <t>single</t>
        </is>
      </c>
      <c r="H5074" s="12" t="inlineStr">
        <is>
          <t>Divorced</t>
        </is>
      </c>
      <c r="I5074" s="16" t="n">
        <v>35</v>
      </c>
      <c r="J5074" s="16" t="n">
        <v>48</v>
      </c>
      <c r="K5074" s="16" t="n">
        <v>0</v>
      </c>
      <c r="L5074" s="16" t="n">
        <v>0</v>
      </c>
      <c r="M5074" s="16" t="n">
        <v>2</v>
      </c>
      <c r="N5074" s="17" t="n">
        <v>1</v>
      </c>
      <c r="O5074" s="17" t="n">
        <v>0</v>
      </c>
      <c r="P5074" s="17" t="n">
        <v>0</v>
      </c>
      <c r="Q5074" s="17" t="n">
        <v>0</v>
      </c>
      <c r="R5074" s="17" t="n">
        <v>0</v>
      </c>
      <c r="S5074" s="17" t="n">
        <v>0</v>
      </c>
      <c r="T5074" s="17" t="n">
        <v>0</v>
      </c>
      <c r="U5074" s="17" t="n">
        <v>0</v>
      </c>
      <c r="V5074" s="18" t="n">
        <v>481.12</v>
      </c>
    </row>
    <row r="5075">
      <c r="A5075" s="12" t="n">
        <v>5074</v>
      </c>
      <c r="B5075" s="13" t="n">
        <v>11.95338551721717</v>
      </c>
      <c r="C5075" s="13" t="n">
        <v>16.39640694649035</v>
      </c>
      <c r="D5075" s="14">
        <f>B5075-C5075</f>
        <v/>
      </c>
      <c r="E5075" s="14">
        <f>ABS(D5075)</f>
        <v/>
      </c>
      <c r="F5075" s="15" t="n">
        <v>142445</v>
      </c>
      <c r="G5075" s="12" t="inlineStr">
        <is>
          <t>single</t>
        </is>
      </c>
      <c r="H5075" s="12" t="inlineStr">
        <is>
          <t>Divorced</t>
        </is>
      </c>
      <c r="I5075" s="16" t="n">
        <v>12</v>
      </c>
      <c r="J5075" s="16" t="n">
        <v>53</v>
      </c>
      <c r="K5075" s="16" t="n">
        <v>0</v>
      </c>
      <c r="L5075" s="16" t="n">
        <v>0</v>
      </c>
      <c r="M5075" s="16" t="n">
        <v>1</v>
      </c>
      <c r="N5075" s="17" t="n">
        <v>0.982835480360841</v>
      </c>
      <c r="O5075" s="17" t="n">
        <v>0</v>
      </c>
      <c r="P5075" s="17" t="n">
        <v>0.0036856330513531</v>
      </c>
      <c r="Q5075" s="17" t="n">
        <v>0</v>
      </c>
      <c r="R5075" s="17" t="n">
        <v>0</v>
      </c>
      <c r="S5075" s="17" t="n">
        <v>0</v>
      </c>
      <c r="T5075" s="17" t="n">
        <v>0</v>
      </c>
      <c r="U5075" s="17" t="n">
        <v>0</v>
      </c>
      <c r="V5075" s="18" t="n">
        <v>4475.08</v>
      </c>
    </row>
    <row r="5076">
      <c r="A5076" s="12" t="n">
        <v>5075</v>
      </c>
      <c r="B5076" s="13" t="n">
        <v>8.578181818181818</v>
      </c>
      <c r="C5076" s="13" t="n">
        <v>8.375295026459838</v>
      </c>
      <c r="D5076" s="14">
        <f>B5076-C5076</f>
        <v/>
      </c>
      <c r="E5076" s="14">
        <f>ABS(D5076)</f>
        <v/>
      </c>
      <c r="F5076" s="15" t="n">
        <v>110000</v>
      </c>
      <c r="G5076" s="12" t="inlineStr">
        <is>
          <t>joint</t>
        </is>
      </c>
      <c r="H5076" s="12" t="inlineStr">
        <is>
          <t>Married, spouse present</t>
        </is>
      </c>
      <c r="I5076" s="16" t="n">
        <v>53</v>
      </c>
      <c r="J5076" s="16" t="n">
        <v>44</v>
      </c>
      <c r="K5076" s="16" t="n">
        <v>0</v>
      </c>
      <c r="L5076" s="16" t="n">
        <v>0</v>
      </c>
      <c r="M5076" s="16" t="n">
        <v>2</v>
      </c>
      <c r="N5076" s="17" t="n">
        <v>0</v>
      </c>
      <c r="O5076" s="17" t="n">
        <v>0</v>
      </c>
      <c r="P5076" s="17" t="n">
        <v>0</v>
      </c>
      <c r="Q5076" s="17" t="n">
        <v>0</v>
      </c>
      <c r="R5076" s="17" t="n">
        <v>0</v>
      </c>
      <c r="S5076" s="17" t="n">
        <v>0</v>
      </c>
      <c r="T5076" s="17" t="n">
        <v>0</v>
      </c>
      <c r="U5076" s="17" t="n">
        <v>1</v>
      </c>
      <c r="V5076" s="18" t="n">
        <v>4350.58</v>
      </c>
    </row>
    <row r="5077">
      <c r="A5077" s="12" t="n">
        <v>5076</v>
      </c>
      <c r="B5077" s="13" t="n">
        <v>13.43915343915344</v>
      </c>
      <c r="C5077" s="13" t="n">
        <v>13.54172183437456</v>
      </c>
      <c r="D5077" s="14">
        <f>B5077-C5077</f>
        <v/>
      </c>
      <c r="E5077" s="14">
        <f>ABS(D5077)</f>
        <v/>
      </c>
      <c r="F5077" s="15" t="n">
        <v>94500</v>
      </c>
      <c r="G5077" s="12" t="inlineStr">
        <is>
          <t>single</t>
        </is>
      </c>
      <c r="H5077" s="12" t="inlineStr">
        <is>
          <t>Never married/single</t>
        </is>
      </c>
      <c r="I5077" s="16" t="n">
        <v>29</v>
      </c>
      <c r="J5077" s="16" t="n">
        <v>31</v>
      </c>
      <c r="K5077" s="16" t="n">
        <v>0</v>
      </c>
      <c r="L5077" s="16" t="n">
        <v>0</v>
      </c>
      <c r="M5077" s="16" t="n">
        <v>1</v>
      </c>
      <c r="N5077" s="17" t="n">
        <v>1</v>
      </c>
      <c r="O5077" s="17" t="n">
        <v>0</v>
      </c>
      <c r="P5077" s="17" t="n">
        <v>0</v>
      </c>
      <c r="Q5077" s="17" t="n">
        <v>0</v>
      </c>
      <c r="R5077" s="17" t="n">
        <v>0</v>
      </c>
      <c r="S5077" s="17" t="n">
        <v>0</v>
      </c>
      <c r="T5077" s="17" t="n">
        <v>0</v>
      </c>
      <c r="U5077" s="17" t="n">
        <v>0</v>
      </c>
      <c r="V5077" s="18" t="n">
        <v>4600.52</v>
      </c>
    </row>
    <row r="5078">
      <c r="A5078" s="12" t="n">
        <v>5077</v>
      </c>
      <c r="B5078" s="13" t="n">
        <v>0</v>
      </c>
      <c r="C5078" s="13" t="n">
        <v>0.2272094758270396</v>
      </c>
      <c r="D5078" s="14">
        <f>B5078-C5078</f>
        <v/>
      </c>
      <c r="E5078" s="14">
        <f>ABS(D5078)</f>
        <v/>
      </c>
      <c r="F5078" s="15" t="n">
        <v>23453</v>
      </c>
      <c r="G5078" s="12" t="inlineStr">
        <is>
          <t>single</t>
        </is>
      </c>
      <c r="H5078" s="12" t="inlineStr">
        <is>
          <t>Divorced</t>
        </is>
      </c>
      <c r="I5078" s="16" t="n">
        <v>42</v>
      </c>
      <c r="J5078" s="16" t="n">
        <v>72</v>
      </c>
      <c r="K5078" s="16" t="n">
        <v>1</v>
      </c>
      <c r="L5078" s="16" t="n">
        <v>0</v>
      </c>
      <c r="M5078" s="16" t="n">
        <v>4</v>
      </c>
      <c r="N5078" s="17" t="n">
        <v>0.5321280859591524</v>
      </c>
      <c r="O5078" s="17" t="n">
        <v>0</v>
      </c>
      <c r="P5078" s="17" t="n">
        <v>0.000213192342131</v>
      </c>
      <c r="Q5078" s="17" t="n">
        <v>0</v>
      </c>
      <c r="R5078" s="17" t="n">
        <v>0</v>
      </c>
      <c r="S5078" s="17" t="n">
        <v>0.4676587216987166</v>
      </c>
      <c r="T5078" s="17" t="n">
        <v>0</v>
      </c>
      <c r="U5078" s="17" t="n">
        <v>0</v>
      </c>
      <c r="V5078" s="18" t="n">
        <v>2394.04</v>
      </c>
    </row>
    <row r="5079">
      <c r="A5079" s="12" t="n">
        <v>5078</v>
      </c>
      <c r="B5079" s="13" t="n">
        <v>2.226203941902483</v>
      </c>
      <c r="C5079" s="13" t="n">
        <v>4.647574800813112</v>
      </c>
      <c r="D5079" s="14">
        <f>B5079-C5079</f>
        <v/>
      </c>
      <c r="E5079" s="14">
        <f>ABS(D5079)</f>
        <v/>
      </c>
      <c r="F5079" s="15" t="n">
        <v>130389</v>
      </c>
      <c r="G5079" s="12" t="inlineStr">
        <is>
          <t>joint</t>
        </is>
      </c>
      <c r="H5079" s="12" t="inlineStr">
        <is>
          <t>Married, spouse present</t>
        </is>
      </c>
      <c r="I5079" s="16" t="n">
        <v>45</v>
      </c>
      <c r="J5079" s="16" t="n">
        <v>38</v>
      </c>
      <c r="K5079" s="16" t="n">
        <v>3</v>
      </c>
      <c r="L5079" s="16" t="n">
        <v>0</v>
      </c>
      <c r="M5079" s="16" t="n">
        <v>6</v>
      </c>
      <c r="N5079" s="17" t="n">
        <v>0.336684843046576</v>
      </c>
      <c r="O5079" s="17" t="n">
        <v>7.669358611539317e-06</v>
      </c>
      <c r="P5079" s="17" t="n">
        <v>0</v>
      </c>
      <c r="Q5079" s="17" t="n">
        <v>0</v>
      </c>
      <c r="R5079" s="17" t="n">
        <v>0</v>
      </c>
      <c r="S5079" s="17" t="n">
        <v>0</v>
      </c>
      <c r="T5079" s="17" t="n">
        <v>0</v>
      </c>
      <c r="U5079" s="17" t="n">
        <v>0.6633074875948124</v>
      </c>
      <c r="V5079" s="18" t="n">
        <v>2622.75</v>
      </c>
    </row>
    <row r="5080">
      <c r="A5080" s="12" t="n">
        <v>5079</v>
      </c>
      <c r="B5080" s="13" t="n">
        <v>3.986797533223313</v>
      </c>
      <c r="C5080" s="13" t="n">
        <v>4.101454746405097</v>
      </c>
      <c r="D5080" s="14">
        <f>B5080-C5080</f>
        <v/>
      </c>
      <c r="E5080" s="14">
        <f>ABS(D5080)</f>
        <v/>
      </c>
      <c r="F5080" s="15" t="n">
        <v>23026</v>
      </c>
      <c r="G5080" s="12" t="inlineStr">
        <is>
          <t>single</t>
        </is>
      </c>
      <c r="H5080" s="12" t="inlineStr">
        <is>
          <t>Divorced</t>
        </is>
      </c>
      <c r="I5080" s="16" t="n">
        <v>29</v>
      </c>
      <c r="J5080" s="16" t="n">
        <v>63</v>
      </c>
      <c r="K5080" s="16" t="n">
        <v>0</v>
      </c>
      <c r="L5080" s="16" t="n">
        <v>0</v>
      </c>
      <c r="M5080" s="16" t="n">
        <v>1</v>
      </c>
      <c r="N5080" s="17" t="n">
        <v>1.302875010857292</v>
      </c>
      <c r="O5080" s="17" t="n">
        <v>0</v>
      </c>
      <c r="P5080" s="17" t="n">
        <v>0.0011291583427429</v>
      </c>
      <c r="Q5080" s="17" t="n">
        <v>0</v>
      </c>
      <c r="R5080" s="17" t="n">
        <v>0</v>
      </c>
      <c r="S5080" s="17" t="n">
        <v>0</v>
      </c>
      <c r="T5080" s="17" t="n">
        <v>0</v>
      </c>
      <c r="U5080" s="17" t="n">
        <v>0</v>
      </c>
      <c r="V5080" s="18" t="n">
        <v>5168.26</v>
      </c>
    </row>
    <row r="5081">
      <c r="A5081" s="12" t="n">
        <v>5080</v>
      </c>
      <c r="B5081" s="13" t="n">
        <v>4.233971690258119</v>
      </c>
      <c r="C5081" s="13" t="n">
        <v>4.174087101284512</v>
      </c>
      <c r="D5081" s="14">
        <f>B5081-C5081</f>
        <v/>
      </c>
      <c r="E5081" s="14">
        <f>ABS(D5081)</f>
        <v/>
      </c>
      <c r="F5081" s="15" t="n">
        <v>24020</v>
      </c>
      <c r="G5081" s="12" t="inlineStr">
        <is>
          <t>single</t>
        </is>
      </c>
      <c r="H5081" s="12" t="inlineStr">
        <is>
          <t>Never married/single</t>
        </is>
      </c>
      <c r="I5081" s="16" t="n">
        <v>32</v>
      </c>
      <c r="J5081" s="16" t="n">
        <v>32</v>
      </c>
      <c r="K5081" s="16" t="n">
        <v>2</v>
      </c>
      <c r="L5081" s="16" t="n">
        <v>1</v>
      </c>
      <c r="M5081" s="16" t="n">
        <v>4</v>
      </c>
      <c r="N5081" s="17" t="n">
        <v>0.9991673605328892</v>
      </c>
      <c r="O5081" s="17" t="n">
        <v>0</v>
      </c>
      <c r="P5081" s="17" t="n">
        <v>0.0008326394671107</v>
      </c>
      <c r="Q5081" s="17" t="n">
        <v>0</v>
      </c>
      <c r="R5081" s="17" t="n">
        <v>0</v>
      </c>
      <c r="S5081" s="17" t="n">
        <v>0</v>
      </c>
      <c r="T5081" s="17" t="n">
        <v>0</v>
      </c>
      <c r="U5081" s="17" t="n">
        <v>0</v>
      </c>
      <c r="V5081" s="18" t="n">
        <v>1703.8</v>
      </c>
    </row>
    <row r="5082">
      <c r="A5082" s="12" t="n">
        <v>5081</v>
      </c>
      <c r="B5082" s="13" t="n">
        <v>17.45489012554588</v>
      </c>
      <c r="C5082" s="13" t="n">
        <v>17.62932251917329</v>
      </c>
      <c r="D5082" s="14">
        <f>B5082-C5082</f>
        <v/>
      </c>
      <c r="E5082" s="14">
        <f>ABS(D5082)</f>
        <v/>
      </c>
      <c r="F5082" s="15" t="n">
        <v>171969</v>
      </c>
      <c r="G5082" s="12" t="inlineStr">
        <is>
          <t>single</t>
        </is>
      </c>
      <c r="H5082" s="12" t="inlineStr">
        <is>
          <t>Divorced</t>
        </is>
      </c>
      <c r="I5082" s="16" t="n">
        <v>12</v>
      </c>
      <c r="J5082" s="16" t="n">
        <v>59</v>
      </c>
      <c r="K5082" s="16" t="n">
        <v>0</v>
      </c>
      <c r="L5082" s="16" t="n">
        <v>0</v>
      </c>
      <c r="M5082" s="16" t="n">
        <v>1</v>
      </c>
      <c r="N5082" s="17" t="n">
        <v>0.9769202588838686</v>
      </c>
      <c r="O5082" s="17" t="n">
        <v>0</v>
      </c>
      <c r="P5082" s="17" t="n">
        <v>0.0230797411161313</v>
      </c>
      <c r="Q5082" s="17" t="n">
        <v>0</v>
      </c>
      <c r="R5082" s="17" t="n">
        <v>0</v>
      </c>
      <c r="S5082" s="17" t="n">
        <v>0</v>
      </c>
      <c r="T5082" s="17" t="n">
        <v>0</v>
      </c>
      <c r="U5082" s="17" t="n">
        <v>0</v>
      </c>
      <c r="V5082" s="18" t="n">
        <v>2621.02</v>
      </c>
    </row>
    <row r="5083">
      <c r="A5083" s="12" t="n">
        <v>5082</v>
      </c>
      <c r="B5083" s="13" t="n">
        <v>0</v>
      </c>
      <c r="C5083" s="13" t="n">
        <v>0.1971747234301526</v>
      </c>
      <c r="D5083" s="14">
        <f>B5083-C5083</f>
        <v/>
      </c>
      <c r="E5083" s="14">
        <f>ABS(D5083)</f>
        <v/>
      </c>
      <c r="F5083" s="15" t="n">
        <v>38805</v>
      </c>
      <c r="G5083" s="12" t="inlineStr">
        <is>
          <t>single</t>
        </is>
      </c>
      <c r="H5083" s="12" t="inlineStr">
        <is>
          <t>Widowed</t>
        </is>
      </c>
      <c r="I5083" s="16" t="n">
        <v>42</v>
      </c>
      <c r="J5083" s="16" t="n">
        <v>80</v>
      </c>
      <c r="K5083" s="16" t="n">
        <v>0</v>
      </c>
      <c r="L5083" s="16" t="n">
        <v>0</v>
      </c>
      <c r="M5083" s="16" t="n">
        <v>1</v>
      </c>
      <c r="N5083" s="17" t="n">
        <v>0</v>
      </c>
      <c r="O5083" s="17" t="n">
        <v>0</v>
      </c>
      <c r="P5083" s="17" t="n">
        <v>0.012627238757892</v>
      </c>
      <c r="Q5083" s="17" t="n">
        <v>0</v>
      </c>
      <c r="R5083" s="17" t="n">
        <v>0</v>
      </c>
      <c r="S5083" s="17" t="n">
        <v>0.6199974230124984</v>
      </c>
      <c r="T5083" s="17" t="n">
        <v>0</v>
      </c>
      <c r="U5083" s="17" t="n">
        <v>0</v>
      </c>
      <c r="V5083" s="18" t="n">
        <v>3675.95</v>
      </c>
    </row>
    <row r="5084">
      <c r="A5084" s="12" t="n">
        <v>5083</v>
      </c>
      <c r="B5084" s="13" t="n">
        <v>7.479397419571851</v>
      </c>
      <c r="C5084" s="13" t="n">
        <v>7.428277035583235</v>
      </c>
      <c r="D5084" s="14">
        <f>B5084-C5084</f>
        <v/>
      </c>
      <c r="E5084" s="14">
        <f>ABS(D5084)</f>
        <v/>
      </c>
      <c r="F5084" s="15" t="n">
        <v>41621</v>
      </c>
      <c r="G5084" s="12" t="inlineStr">
        <is>
          <t>single</t>
        </is>
      </c>
      <c r="H5084" s="12" t="inlineStr">
        <is>
          <t>Married, spouse absent</t>
        </is>
      </c>
      <c r="I5084" s="16" t="n">
        <v>36</v>
      </c>
      <c r="J5084" s="16" t="n">
        <v>28</v>
      </c>
      <c r="K5084" s="16" t="n">
        <v>0</v>
      </c>
      <c r="L5084" s="16" t="n">
        <v>0</v>
      </c>
      <c r="M5084" s="16" t="n">
        <v>4</v>
      </c>
      <c r="N5084" s="17" t="n">
        <v>0.9994954470099228</v>
      </c>
      <c r="O5084" s="17" t="n">
        <v>0</v>
      </c>
      <c r="P5084" s="17" t="n">
        <v>0.0005045529900771</v>
      </c>
      <c r="Q5084" s="17" t="n">
        <v>0</v>
      </c>
      <c r="R5084" s="17" t="n">
        <v>0</v>
      </c>
      <c r="S5084" s="17" t="n">
        <v>0</v>
      </c>
      <c r="T5084" s="17" t="n">
        <v>0</v>
      </c>
      <c r="U5084" s="17" t="n">
        <v>0</v>
      </c>
      <c r="V5084" s="18" t="n">
        <v>3116.7</v>
      </c>
    </row>
    <row r="5085">
      <c r="A5085" s="12" t="n">
        <v>5084</v>
      </c>
      <c r="B5085" s="13" t="n">
        <v>2.411764705882353</v>
      </c>
      <c r="C5085" s="13" t="n">
        <v>-6.580496110345934</v>
      </c>
      <c r="D5085" s="14">
        <f>B5085-C5085</f>
        <v/>
      </c>
      <c r="E5085" s="14">
        <f>ABS(D5085)</f>
        <v/>
      </c>
      <c r="F5085" s="15" t="n">
        <v>44200</v>
      </c>
      <c r="G5085" s="12" t="inlineStr">
        <is>
          <t>head_of_household</t>
        </is>
      </c>
      <c r="H5085" s="12" t="inlineStr">
        <is>
          <t>Divorced</t>
        </is>
      </c>
      <c r="I5085" s="16" t="n">
        <v>29</v>
      </c>
      <c r="J5085" s="16" t="n">
        <v>44</v>
      </c>
      <c r="K5085" s="16" t="n">
        <v>1</v>
      </c>
      <c r="L5085" s="16" t="n">
        <v>0</v>
      </c>
      <c r="M5085" s="16" t="n">
        <v>8</v>
      </c>
      <c r="N5085" s="17" t="n">
        <v>0</v>
      </c>
      <c r="O5085" s="17" t="n">
        <v>0</v>
      </c>
      <c r="P5085" s="17" t="n">
        <v>0</v>
      </c>
      <c r="Q5085" s="17" t="n">
        <v>0</v>
      </c>
      <c r="R5085" s="17" t="n">
        <v>0</v>
      </c>
      <c r="S5085" s="17" t="n">
        <v>0</v>
      </c>
      <c r="T5085" s="17" t="n">
        <v>0</v>
      </c>
      <c r="U5085" s="17" t="n">
        <v>0</v>
      </c>
      <c r="V5085" s="18" t="n">
        <v>1478.86</v>
      </c>
    </row>
    <row r="5086">
      <c r="A5086" s="12" t="n">
        <v>5085</v>
      </c>
      <c r="B5086" s="13" t="n">
        <v>8.70212952414337</v>
      </c>
      <c r="C5086" s="13" t="n">
        <v>8.641879590439006</v>
      </c>
      <c r="D5086" s="14">
        <f>B5086-C5086</f>
        <v/>
      </c>
      <c r="E5086" s="14">
        <f>ABS(D5086)</f>
        <v/>
      </c>
      <c r="F5086" s="15" t="n">
        <v>57055</v>
      </c>
      <c r="G5086" s="12" t="inlineStr">
        <is>
          <t>single</t>
        </is>
      </c>
      <c r="H5086" s="12" t="inlineStr">
        <is>
          <t>Never married/single</t>
        </is>
      </c>
      <c r="I5086" s="16" t="n">
        <v>26</v>
      </c>
      <c r="J5086" s="16" t="n">
        <v>26</v>
      </c>
      <c r="K5086" s="16" t="n">
        <v>0</v>
      </c>
      <c r="L5086" s="16" t="n">
        <v>0</v>
      </c>
      <c r="M5086" s="16" t="n">
        <v>1</v>
      </c>
      <c r="N5086" s="17" t="n">
        <v>0.9464551748313031</v>
      </c>
      <c r="O5086" s="17" t="n">
        <v>0</v>
      </c>
      <c r="P5086" s="17" t="n">
        <v>0.0535448251686968</v>
      </c>
      <c r="Q5086" s="17" t="n">
        <v>0</v>
      </c>
      <c r="R5086" s="17" t="n">
        <v>0</v>
      </c>
      <c r="S5086" s="17" t="n">
        <v>0</v>
      </c>
      <c r="T5086" s="17" t="n">
        <v>0</v>
      </c>
      <c r="U5086" s="17" t="n">
        <v>0</v>
      </c>
      <c r="V5086" s="18" t="n">
        <v>6429.04</v>
      </c>
    </row>
    <row r="5087">
      <c r="A5087" s="12" t="n">
        <v>5086</v>
      </c>
      <c r="B5087" s="13" t="n">
        <v>20.70961811295527</v>
      </c>
      <c r="C5087" s="13" t="n">
        <v>23.39316537983649</v>
      </c>
      <c r="D5087" s="14">
        <f>B5087-C5087</f>
        <v/>
      </c>
      <c r="E5087" s="14">
        <f>ABS(D5087)</f>
        <v/>
      </c>
      <c r="F5087" s="15" t="n">
        <v>1063034</v>
      </c>
      <c r="G5087" s="12" t="inlineStr">
        <is>
          <t>joint</t>
        </is>
      </c>
      <c r="H5087" s="12" t="inlineStr">
        <is>
          <t>Married, spouse present</t>
        </is>
      </c>
      <c r="I5087" s="16" t="n">
        <v>6</v>
      </c>
      <c r="J5087" s="16" t="n">
        <v>64</v>
      </c>
      <c r="K5087" s="16" t="n">
        <v>0</v>
      </c>
      <c r="L5087" s="16" t="n">
        <v>0</v>
      </c>
      <c r="M5087" s="16" t="n">
        <v>2</v>
      </c>
      <c r="N5087" s="17" t="n">
        <v>0</v>
      </c>
      <c r="O5087" s="17" t="n">
        <v>0.0197547773636591</v>
      </c>
      <c r="P5087" s="17" t="n">
        <v>0.0002210653657361</v>
      </c>
      <c r="Q5087" s="17" t="n">
        <v>0</v>
      </c>
      <c r="R5087" s="17" t="n">
        <v>0.0018814073679675</v>
      </c>
      <c r="S5087" s="17" t="n">
        <v>0.0179533298088301</v>
      </c>
      <c r="T5087" s="17" t="n">
        <v>0</v>
      </c>
      <c r="U5087" s="17" t="n">
        <v>0.9601894200938068</v>
      </c>
      <c r="V5087" s="18" t="n">
        <v>3301.7</v>
      </c>
    </row>
    <row r="5088">
      <c r="A5088" s="12" t="n">
        <v>5087</v>
      </c>
      <c r="B5088" s="13" t="n">
        <v>17.82703436450668</v>
      </c>
      <c r="C5088" s="13" t="n">
        <v>16.7944034420796</v>
      </c>
      <c r="D5088" s="14">
        <f>B5088-C5088</f>
        <v/>
      </c>
      <c r="E5088" s="14">
        <f>ABS(D5088)</f>
        <v/>
      </c>
      <c r="F5088" s="15" t="n">
        <v>170120</v>
      </c>
      <c r="G5088" s="12" t="inlineStr">
        <is>
          <t>single</t>
        </is>
      </c>
      <c r="H5088" s="12" t="inlineStr">
        <is>
          <t>Widowed</t>
        </is>
      </c>
      <c r="I5088" s="16" t="n">
        <v>13</v>
      </c>
      <c r="J5088" s="16" t="n">
        <v>71</v>
      </c>
      <c r="K5088" s="16" t="n">
        <v>0</v>
      </c>
      <c r="L5088" s="16" t="n">
        <v>0</v>
      </c>
      <c r="M5088" s="16" t="n">
        <v>2</v>
      </c>
      <c r="N5088" s="17" t="n">
        <v>0.4702562896778744</v>
      </c>
      <c r="O5088" s="17" t="n">
        <v>0</v>
      </c>
      <c r="P5088" s="17" t="n">
        <v>0</v>
      </c>
      <c r="Q5088" s="17" t="n">
        <v>0</v>
      </c>
      <c r="R5088" s="17" t="n">
        <v>0</v>
      </c>
      <c r="S5088" s="17" t="n">
        <v>0.08450505525511399</v>
      </c>
      <c r="T5088" s="17" t="n">
        <v>0</v>
      </c>
      <c r="U5088" s="17" t="n">
        <v>0</v>
      </c>
      <c r="V5088" s="18" t="n">
        <v>4185.76</v>
      </c>
    </row>
    <row r="5089">
      <c r="A5089" s="12" t="n">
        <v>5088</v>
      </c>
      <c r="B5089" s="13" t="n">
        <v>3.978260869565218</v>
      </c>
      <c r="C5089" s="13" t="n">
        <v>4.493968752293071</v>
      </c>
      <c r="D5089" s="14">
        <f>B5089-C5089</f>
        <v/>
      </c>
      <c r="E5089" s="14">
        <f>ABS(D5089)</f>
        <v/>
      </c>
      <c r="F5089" s="15" t="n">
        <v>31000</v>
      </c>
      <c r="G5089" s="12" t="inlineStr">
        <is>
          <t>single</t>
        </is>
      </c>
      <c r="H5089" s="12" t="inlineStr">
        <is>
          <t>Never married/single</t>
        </is>
      </c>
      <c r="I5089" s="16" t="n">
        <v>6</v>
      </c>
      <c r="J5089" s="16" t="n">
        <v>25</v>
      </c>
      <c r="K5089" s="16" t="n">
        <v>0</v>
      </c>
      <c r="L5089" s="16" t="n">
        <v>0</v>
      </c>
      <c r="M5089" s="16" t="n">
        <v>3</v>
      </c>
      <c r="N5089" s="17" t="n">
        <v>0.7419354838709677</v>
      </c>
      <c r="O5089" s="17" t="n">
        <v>0</v>
      </c>
      <c r="P5089" s="17" t="n">
        <v>0</v>
      </c>
      <c r="Q5089" s="17" t="n">
        <v>0</v>
      </c>
      <c r="R5089" s="17" t="n">
        <v>0</v>
      </c>
      <c r="S5089" s="17" t="n">
        <v>0</v>
      </c>
      <c r="T5089" s="17" t="n">
        <v>0</v>
      </c>
      <c r="U5089" s="17" t="n">
        <v>0</v>
      </c>
      <c r="V5089" s="18" t="n">
        <v>4679.02</v>
      </c>
    </row>
    <row r="5090">
      <c r="A5090" s="12" t="n">
        <v>5089</v>
      </c>
      <c r="B5090" s="13" t="n">
        <v>-19.20303787733128</v>
      </c>
      <c r="C5090" s="13" t="n">
        <v>-27.43017964317087</v>
      </c>
      <c r="D5090" s="14">
        <f>B5090-C5090</f>
        <v/>
      </c>
      <c r="E5090" s="14">
        <f>ABS(D5090)</f>
        <v/>
      </c>
      <c r="F5090" s="15" t="n">
        <v>20804</v>
      </c>
      <c r="G5090" s="12" t="inlineStr">
        <is>
          <t>head_of_household</t>
        </is>
      </c>
      <c r="H5090" s="12" t="inlineStr">
        <is>
          <t>Never married/single</t>
        </is>
      </c>
      <c r="I5090" s="16" t="n">
        <v>12</v>
      </c>
      <c r="J5090" s="16" t="n">
        <v>54</v>
      </c>
      <c r="K5090" s="16" t="n">
        <v>1</v>
      </c>
      <c r="L5090" s="16" t="n">
        <v>0</v>
      </c>
      <c r="M5090" s="16" t="n">
        <v>3</v>
      </c>
      <c r="N5090" s="17" t="n">
        <v>0.9998077292828302</v>
      </c>
      <c r="O5090" s="17" t="n">
        <v>0</v>
      </c>
      <c r="P5090" s="17" t="n">
        <v>0.0001922707171697</v>
      </c>
      <c r="Q5090" s="17" t="n">
        <v>0</v>
      </c>
      <c r="R5090" s="17" t="n">
        <v>0</v>
      </c>
      <c r="S5090" s="17" t="n">
        <v>0</v>
      </c>
      <c r="T5090" s="17" t="n">
        <v>0</v>
      </c>
      <c r="U5090" s="17" t="n">
        <v>0</v>
      </c>
      <c r="V5090" s="18" t="n">
        <v>2445.61</v>
      </c>
    </row>
    <row r="5091">
      <c r="A5091" s="12" t="n">
        <v>5090</v>
      </c>
      <c r="B5091" s="13" t="n">
        <v>12.83990277323706</v>
      </c>
      <c r="C5091" s="13" t="n">
        <v>12.45601577097468</v>
      </c>
      <c r="D5091" s="14">
        <f>B5091-C5091</f>
        <v/>
      </c>
      <c r="E5091" s="14">
        <f>ABS(D5091)</f>
        <v/>
      </c>
      <c r="F5091" s="15" t="n">
        <v>156213</v>
      </c>
      <c r="G5091" s="12" t="inlineStr">
        <is>
          <t>head_of_household</t>
        </is>
      </c>
      <c r="H5091" s="12" t="inlineStr">
        <is>
          <t>Divorced</t>
        </is>
      </c>
      <c r="I5091" s="16" t="n">
        <v>32</v>
      </c>
      <c r="J5091" s="16" t="n">
        <v>45</v>
      </c>
      <c r="K5091" s="16" t="n">
        <v>2</v>
      </c>
      <c r="L5091" s="16" t="n">
        <v>0</v>
      </c>
      <c r="M5091" s="16" t="n">
        <v>4</v>
      </c>
      <c r="N5091" s="17" t="n">
        <v>0.9205379833944678</v>
      </c>
      <c r="O5091" s="17" t="n">
        <v>0</v>
      </c>
      <c r="P5091" s="17" t="n">
        <v>0.0151267820219828</v>
      </c>
      <c r="Q5091" s="17" t="n">
        <v>0.000320075793948</v>
      </c>
      <c r="R5091" s="17" t="n">
        <v>0</v>
      </c>
      <c r="S5091" s="17" t="n">
        <v>0</v>
      </c>
      <c r="T5091" s="17" t="n">
        <v>0</v>
      </c>
      <c r="U5091" s="17" t="n">
        <v>0</v>
      </c>
      <c r="V5091" s="18" t="n">
        <v>1080.77</v>
      </c>
    </row>
    <row r="5092">
      <c r="A5092" s="12" t="n">
        <v>5091</v>
      </c>
      <c r="B5092" s="13" t="n">
        <v>3.075</v>
      </c>
      <c r="C5092" s="13" t="n">
        <v>3.079317733621056</v>
      </c>
      <c r="D5092" s="14">
        <f>B5092-C5092</f>
        <v/>
      </c>
      <c r="E5092" s="14">
        <f>ABS(D5092)</f>
        <v/>
      </c>
      <c r="F5092" s="15" t="n">
        <v>20000</v>
      </c>
      <c r="G5092" s="12" t="inlineStr">
        <is>
          <t>single</t>
        </is>
      </c>
      <c r="H5092" s="12" t="inlineStr">
        <is>
          <t>Never married/single</t>
        </is>
      </c>
      <c r="I5092" s="16" t="n">
        <v>37</v>
      </c>
      <c r="J5092" s="16" t="n">
        <v>43</v>
      </c>
      <c r="K5092" s="16" t="n">
        <v>0</v>
      </c>
      <c r="L5092" s="16" t="n">
        <v>0</v>
      </c>
      <c r="M5092" s="16" t="n">
        <v>2</v>
      </c>
      <c r="N5092" s="17" t="n">
        <v>1</v>
      </c>
      <c r="O5092" s="17" t="n">
        <v>0</v>
      </c>
      <c r="P5092" s="17" t="n">
        <v>0</v>
      </c>
      <c r="Q5092" s="17" t="n">
        <v>0</v>
      </c>
      <c r="R5092" s="17" t="n">
        <v>0</v>
      </c>
      <c r="S5092" s="17" t="n">
        <v>0</v>
      </c>
      <c r="T5092" s="17" t="n">
        <v>0</v>
      </c>
      <c r="U5092" s="17" t="n">
        <v>0</v>
      </c>
      <c r="V5092" s="18" t="n">
        <v>4545.92</v>
      </c>
    </row>
    <row r="5093">
      <c r="A5093" s="12" t="n">
        <v>5092</v>
      </c>
      <c r="B5093" s="13" t="n">
        <v>-7.66</v>
      </c>
      <c r="C5093" s="13" t="n">
        <v>-7.483246420746618</v>
      </c>
      <c r="D5093" s="14">
        <f>B5093-C5093</f>
        <v/>
      </c>
      <c r="E5093" s="14">
        <f>ABS(D5093)</f>
        <v/>
      </c>
      <c r="F5093" s="15" t="n">
        <v>5000</v>
      </c>
      <c r="G5093" s="12" t="inlineStr">
        <is>
          <t>single</t>
        </is>
      </c>
      <c r="H5093" s="12" t="inlineStr">
        <is>
          <t>Never married/single</t>
        </is>
      </c>
      <c r="I5093" s="16" t="n">
        <v>41</v>
      </c>
      <c r="J5093" s="16" t="n">
        <v>39</v>
      </c>
      <c r="K5093" s="16" t="n">
        <v>0</v>
      </c>
      <c r="L5093" s="16" t="n">
        <v>0</v>
      </c>
      <c r="M5093" s="16" t="n">
        <v>4</v>
      </c>
      <c r="N5093" s="17" t="n">
        <v>1</v>
      </c>
      <c r="O5093" s="17" t="n">
        <v>0</v>
      </c>
      <c r="P5093" s="17" t="n">
        <v>0</v>
      </c>
      <c r="Q5093" s="17" t="n">
        <v>0</v>
      </c>
      <c r="R5093" s="17" t="n">
        <v>0</v>
      </c>
      <c r="S5093" s="17" t="n">
        <v>0</v>
      </c>
      <c r="T5093" s="17" t="n">
        <v>0</v>
      </c>
      <c r="U5093" s="17" t="n">
        <v>0</v>
      </c>
      <c r="V5093" s="18" t="n">
        <v>3085.96</v>
      </c>
    </row>
    <row r="5094">
      <c r="A5094" s="12" t="n">
        <v>5093</v>
      </c>
      <c r="B5094" s="13" t="n">
        <v>14.46445959104187</v>
      </c>
      <c r="C5094" s="13" t="n">
        <v>13.89614867706119</v>
      </c>
      <c r="D5094" s="14">
        <f>B5094-C5094</f>
        <v/>
      </c>
      <c r="E5094" s="14">
        <f>ABS(D5094)</f>
        <v/>
      </c>
      <c r="F5094" s="15" t="n">
        <v>102700</v>
      </c>
      <c r="G5094" s="12" t="inlineStr">
        <is>
          <t>single</t>
        </is>
      </c>
      <c r="H5094" s="12" t="inlineStr">
        <is>
          <t>Never married/single</t>
        </is>
      </c>
      <c r="I5094" s="16" t="n">
        <v>15</v>
      </c>
      <c r="J5094" s="16" t="n">
        <v>61</v>
      </c>
      <c r="K5094" s="16" t="n">
        <v>0</v>
      </c>
      <c r="L5094" s="16" t="n">
        <v>0</v>
      </c>
      <c r="M5094" s="16" t="n">
        <v>1</v>
      </c>
      <c r="N5094" s="17" t="n">
        <v>0.973709834469328</v>
      </c>
      <c r="O5094" s="17" t="n">
        <v>0</v>
      </c>
      <c r="P5094" s="17" t="n">
        <v>0.0262901655306718</v>
      </c>
      <c r="Q5094" s="17" t="n">
        <v>0</v>
      </c>
      <c r="R5094" s="17" t="n">
        <v>0</v>
      </c>
      <c r="S5094" s="17" t="n">
        <v>0</v>
      </c>
      <c r="T5094" s="17" t="n">
        <v>0</v>
      </c>
      <c r="U5094" s="17" t="n">
        <v>0</v>
      </c>
      <c r="V5094" s="18" t="n">
        <v>312.56</v>
      </c>
    </row>
    <row r="5095">
      <c r="A5095" s="12" t="n">
        <v>5094</v>
      </c>
      <c r="B5095" s="13" t="n">
        <v>1.792807861174995</v>
      </c>
      <c r="C5095" s="13" t="n">
        <v>8.329798903706511</v>
      </c>
      <c r="D5095" s="14">
        <f>B5095-C5095</f>
        <v/>
      </c>
      <c r="E5095" s="14">
        <f>ABS(D5095)</f>
        <v/>
      </c>
      <c r="F5095" s="15" t="n">
        <v>58888</v>
      </c>
      <c r="G5095" s="12" t="inlineStr">
        <is>
          <t>single</t>
        </is>
      </c>
      <c r="H5095" s="12" t="inlineStr">
        <is>
          <t>Widowed</t>
        </is>
      </c>
      <c r="I5095" s="16" t="n">
        <v>54</v>
      </c>
      <c r="J5095" s="16" t="n">
        <v>85</v>
      </c>
      <c r="K5095" s="16" t="n">
        <v>0</v>
      </c>
      <c r="L5095" s="16" t="n">
        <v>0</v>
      </c>
      <c r="M5095" s="16" t="n">
        <v>1</v>
      </c>
      <c r="N5095" s="17" t="n">
        <v>0</v>
      </c>
      <c r="O5095" s="17" t="n">
        <v>0</v>
      </c>
      <c r="P5095" s="17" t="n">
        <v>0.0509441651949463</v>
      </c>
      <c r="Q5095" s="17" t="n">
        <v>0</v>
      </c>
      <c r="R5095" s="17" t="n">
        <v>0.0679255535932617</v>
      </c>
      <c r="S5095" s="17" t="n">
        <v>0.3301181904632522</v>
      </c>
      <c r="T5095" s="17" t="n">
        <v>0</v>
      </c>
      <c r="U5095" s="17" t="n">
        <v>0</v>
      </c>
      <c r="V5095" s="18" t="n">
        <v>718.27</v>
      </c>
    </row>
    <row r="5096">
      <c r="A5096" s="12" t="n">
        <v>5095</v>
      </c>
      <c r="B5096" s="13" t="n">
        <v>7.465060240963855</v>
      </c>
      <c r="C5096" s="13" t="n">
        <v>8.04357367346724</v>
      </c>
      <c r="D5096" s="14">
        <f>B5096-C5096</f>
        <v/>
      </c>
      <c r="E5096" s="14">
        <f>ABS(D5096)</f>
        <v/>
      </c>
      <c r="F5096" s="15" t="n">
        <v>48000</v>
      </c>
      <c r="G5096" s="12" t="inlineStr">
        <is>
          <t>single</t>
        </is>
      </c>
      <c r="H5096" s="12" t="inlineStr">
        <is>
          <t>Never married/single</t>
        </is>
      </c>
      <c r="I5096" s="16" t="n">
        <v>26</v>
      </c>
      <c r="J5096" s="16" t="n">
        <v>21</v>
      </c>
      <c r="K5096" s="16" t="n">
        <v>0</v>
      </c>
      <c r="L5096" s="16" t="n">
        <v>0</v>
      </c>
      <c r="M5096" s="16" t="n">
        <v>3</v>
      </c>
      <c r="N5096" s="17" t="n">
        <v>1</v>
      </c>
      <c r="O5096" s="17" t="n">
        <v>0</v>
      </c>
      <c r="P5096" s="17" t="n">
        <v>0</v>
      </c>
      <c r="Q5096" s="17" t="n">
        <v>0</v>
      </c>
      <c r="R5096" s="17" t="n">
        <v>0</v>
      </c>
      <c r="S5096" s="17" t="n">
        <v>0</v>
      </c>
      <c r="T5096" s="17" t="n">
        <v>0</v>
      </c>
      <c r="U5096" s="17" t="n">
        <v>0</v>
      </c>
      <c r="V5096" s="18" t="n">
        <v>5151.38</v>
      </c>
    </row>
    <row r="5097">
      <c r="A5097" s="12" t="n">
        <v>5096</v>
      </c>
      <c r="B5097" s="13" t="n">
        <v>4.472</v>
      </c>
      <c r="C5097" s="13" t="n">
        <v>4.453454789394788</v>
      </c>
      <c r="D5097" s="14">
        <f>B5097-C5097</f>
        <v/>
      </c>
      <c r="E5097" s="14">
        <f>ABS(D5097)</f>
        <v/>
      </c>
      <c r="F5097" s="15" t="n">
        <v>25000</v>
      </c>
      <c r="G5097" s="12" t="inlineStr">
        <is>
          <t>single</t>
        </is>
      </c>
      <c r="H5097" s="12" t="inlineStr">
        <is>
          <t>Never married/single</t>
        </is>
      </c>
      <c r="I5097" s="16" t="n">
        <v>48</v>
      </c>
      <c r="J5097" s="16" t="n">
        <v>30</v>
      </c>
      <c r="K5097" s="16" t="n">
        <v>3</v>
      </c>
      <c r="L5097" s="16" t="n">
        <v>1</v>
      </c>
      <c r="M5097" s="16" t="n">
        <v>5</v>
      </c>
      <c r="N5097" s="17" t="n">
        <v>1</v>
      </c>
      <c r="O5097" s="17" t="n">
        <v>0</v>
      </c>
      <c r="P5097" s="17" t="n">
        <v>0</v>
      </c>
      <c r="Q5097" s="17" t="n">
        <v>0</v>
      </c>
      <c r="R5097" s="17" t="n">
        <v>0</v>
      </c>
      <c r="S5097" s="17" t="n">
        <v>0</v>
      </c>
      <c r="T5097" s="17" t="n">
        <v>0</v>
      </c>
      <c r="U5097" s="17" t="n">
        <v>0</v>
      </c>
      <c r="V5097" s="18" t="n">
        <v>2290.85</v>
      </c>
    </row>
    <row r="5098">
      <c r="A5098" s="12" t="n">
        <v>5097</v>
      </c>
      <c r="B5098" s="13" t="n">
        <v>10.70524938199796</v>
      </c>
      <c r="C5098" s="13" t="n">
        <v>9.864898045686232</v>
      </c>
      <c r="D5098" s="14">
        <f>B5098-C5098</f>
        <v/>
      </c>
      <c r="E5098" s="14">
        <f>ABS(D5098)</f>
        <v/>
      </c>
      <c r="F5098" s="15" t="n">
        <v>68670</v>
      </c>
      <c r="G5098" s="12" t="inlineStr">
        <is>
          <t>single</t>
        </is>
      </c>
      <c r="H5098" s="12" t="inlineStr">
        <is>
          <t>Divorced</t>
        </is>
      </c>
      <c r="I5098" s="16" t="n">
        <v>42</v>
      </c>
      <c r="J5098" s="16" t="n">
        <v>48</v>
      </c>
      <c r="K5098" s="16" t="n">
        <v>0</v>
      </c>
      <c r="L5098" s="16" t="n">
        <v>0</v>
      </c>
      <c r="M5098" s="16" t="n">
        <v>2</v>
      </c>
      <c r="N5098" s="17" t="n">
        <v>0.9902431920780544</v>
      </c>
      <c r="O5098" s="17" t="n">
        <v>0</v>
      </c>
      <c r="P5098" s="17" t="n">
        <v>0.0053880879568952</v>
      </c>
      <c r="Q5098" s="17" t="n">
        <v>0.0043687199650502</v>
      </c>
      <c r="R5098" s="17" t="n">
        <v>0</v>
      </c>
      <c r="S5098" s="17" t="n">
        <v>0</v>
      </c>
      <c r="T5098" s="17" t="n">
        <v>0</v>
      </c>
      <c r="U5098" s="17" t="n">
        <v>0</v>
      </c>
      <c r="V5098" s="18" t="n">
        <v>1879.3</v>
      </c>
    </row>
    <row r="5099">
      <c r="A5099" s="12" t="n">
        <v>5098</v>
      </c>
      <c r="B5099" s="13" t="n">
        <v>2.687220566318927</v>
      </c>
      <c r="C5099" s="13" t="n">
        <v>2.613842054057305</v>
      </c>
      <c r="D5099" s="14">
        <f>B5099-C5099</f>
        <v/>
      </c>
      <c r="E5099" s="14">
        <f>ABS(D5099)</f>
        <v/>
      </c>
      <c r="F5099" s="15" t="n">
        <v>45888</v>
      </c>
      <c r="G5099" s="12" t="inlineStr">
        <is>
          <t>single</t>
        </is>
      </c>
      <c r="H5099" s="12" t="inlineStr">
        <is>
          <t>Widowed</t>
        </is>
      </c>
      <c r="I5099" s="16" t="n">
        <v>35</v>
      </c>
      <c r="J5099" s="16" t="n">
        <v>69</v>
      </c>
      <c r="K5099" s="16" t="n">
        <v>0</v>
      </c>
      <c r="L5099" s="16" t="n">
        <v>0</v>
      </c>
      <c r="M5099" s="16" t="n">
        <v>2</v>
      </c>
      <c r="N5099" s="17" t="n">
        <v>0.3922594142259414</v>
      </c>
      <c r="O5099" s="17" t="n">
        <v>0</v>
      </c>
      <c r="P5099" s="17" t="n">
        <v>0</v>
      </c>
      <c r="Q5099" s="17" t="n">
        <v>0</v>
      </c>
      <c r="R5099" s="17" t="n">
        <v>0</v>
      </c>
      <c r="S5099" s="17" t="n">
        <v>0.6077405857740585</v>
      </c>
      <c r="T5099" s="17" t="n">
        <v>0</v>
      </c>
      <c r="U5099" s="17" t="n">
        <v>0</v>
      </c>
      <c r="V5099" s="18" t="n">
        <v>605.13</v>
      </c>
    </row>
    <row r="5100">
      <c r="A5100" s="12" t="n">
        <v>5099</v>
      </c>
      <c r="B5100" s="13" t="n">
        <v>14.05132783233353</v>
      </c>
      <c r="C5100" s="13" t="n">
        <v>13.14736016241871</v>
      </c>
      <c r="D5100" s="14">
        <f>B5100-C5100</f>
        <v/>
      </c>
      <c r="E5100" s="14">
        <f>ABS(D5100)</f>
        <v/>
      </c>
      <c r="F5100" s="15" t="n">
        <v>239714</v>
      </c>
      <c r="G5100" s="12" t="inlineStr">
        <is>
          <t>joint</t>
        </is>
      </c>
      <c r="H5100" s="12" t="inlineStr">
        <is>
          <t>Married, spouse present</t>
        </is>
      </c>
      <c r="I5100" s="16" t="n">
        <v>42</v>
      </c>
      <c r="J5100" s="16" t="n">
        <v>41</v>
      </c>
      <c r="K5100" s="16" t="n">
        <v>2</v>
      </c>
      <c r="L5100" s="16" t="n">
        <v>2</v>
      </c>
      <c r="M5100" s="16" t="n">
        <v>4</v>
      </c>
      <c r="N5100" s="17" t="n">
        <v>0.4004772353721518</v>
      </c>
      <c r="O5100" s="17" t="n">
        <v>0</v>
      </c>
      <c r="P5100" s="17" t="n">
        <v>0.0083683055641305</v>
      </c>
      <c r="Q5100" s="17" t="n">
        <v>0</v>
      </c>
      <c r="R5100" s="17" t="n">
        <v>0</v>
      </c>
      <c r="S5100" s="17" t="n">
        <v>0</v>
      </c>
      <c r="T5100" s="17" t="n">
        <v>0</v>
      </c>
      <c r="U5100" s="17" t="n">
        <v>0.5911544590637176</v>
      </c>
      <c r="V5100" s="18" t="n">
        <v>2980.79</v>
      </c>
    </row>
    <row r="5101">
      <c r="A5101" s="12" t="n">
        <v>5100</v>
      </c>
      <c r="B5101" s="13" t="n">
        <v>12.77974683544304</v>
      </c>
      <c r="C5101" s="13" t="n">
        <v>10.99972593151255</v>
      </c>
      <c r="D5101" s="14">
        <f>B5101-C5101</f>
        <v/>
      </c>
      <c r="E5101" s="14">
        <f>ABS(D5101)</f>
        <v/>
      </c>
      <c r="F5101" s="15" t="n">
        <v>167875</v>
      </c>
      <c r="G5101" s="12" t="inlineStr">
        <is>
          <t>joint</t>
        </is>
      </c>
      <c r="H5101" s="12" t="inlineStr">
        <is>
          <t>Married, spouse present</t>
        </is>
      </c>
      <c r="I5101" s="16" t="n">
        <v>37</v>
      </c>
      <c r="J5101" s="16" t="n">
        <v>48</v>
      </c>
      <c r="K5101" s="16" t="n">
        <v>1</v>
      </c>
      <c r="L5101" s="16" t="n">
        <v>0</v>
      </c>
      <c r="M5101" s="16" t="n">
        <v>3</v>
      </c>
      <c r="N5101" s="17" t="n">
        <v>0.3097542814594192</v>
      </c>
      <c r="O5101" s="17" t="n">
        <v>0</v>
      </c>
      <c r="P5101" s="17" t="n">
        <v>0.0011913626209977</v>
      </c>
      <c r="Q5101" s="17" t="n">
        <v>0</v>
      </c>
      <c r="R5101" s="17" t="n">
        <v>0</v>
      </c>
      <c r="S5101" s="17" t="n">
        <v>0</v>
      </c>
      <c r="T5101" s="17" t="n">
        <v>0</v>
      </c>
      <c r="U5101" s="17" t="n">
        <v>0.689054355919583</v>
      </c>
      <c r="V5101" s="18" t="n">
        <v>4374.86</v>
      </c>
    </row>
    <row r="5102">
      <c r="A5102" s="12" t="n">
        <v>5101</v>
      </c>
      <c r="B5102" s="13" t="n">
        <v>2.183673469387755</v>
      </c>
      <c r="C5102" s="13" t="n">
        <v>1.516027904678792</v>
      </c>
      <c r="D5102" s="14">
        <f>B5102-C5102</f>
        <v/>
      </c>
      <c r="E5102" s="14">
        <f>ABS(D5102)</f>
        <v/>
      </c>
      <c r="F5102" s="15" t="n">
        <v>49000</v>
      </c>
      <c r="G5102" s="12" t="inlineStr">
        <is>
          <t>head_of_household</t>
        </is>
      </c>
      <c r="H5102" s="12" t="inlineStr">
        <is>
          <t>Never married/single</t>
        </is>
      </c>
      <c r="I5102" s="16" t="n">
        <v>34</v>
      </c>
      <c r="J5102" s="16" t="n">
        <v>43</v>
      </c>
      <c r="K5102" s="16" t="n">
        <v>1</v>
      </c>
      <c r="L5102" s="16" t="n">
        <v>0</v>
      </c>
      <c r="M5102" s="16" t="n">
        <v>2</v>
      </c>
      <c r="N5102" s="17" t="n">
        <v>1</v>
      </c>
      <c r="O5102" s="17" t="n">
        <v>0</v>
      </c>
      <c r="P5102" s="17" t="n">
        <v>0</v>
      </c>
      <c r="Q5102" s="17" t="n">
        <v>0</v>
      </c>
      <c r="R5102" s="17" t="n">
        <v>0</v>
      </c>
      <c r="S5102" s="17" t="n">
        <v>0</v>
      </c>
      <c r="T5102" s="17" t="n">
        <v>0</v>
      </c>
      <c r="U5102" s="17" t="n">
        <v>0</v>
      </c>
      <c r="V5102" s="18" t="n">
        <v>2274.09</v>
      </c>
    </row>
    <row r="5103">
      <c r="A5103" s="12" t="n">
        <v>5102</v>
      </c>
      <c r="B5103" s="13" t="n">
        <v>12.13649514948658</v>
      </c>
      <c r="C5103" s="13" t="n">
        <v>10.80678508937308</v>
      </c>
      <c r="D5103" s="14">
        <f>B5103-C5103</f>
        <v/>
      </c>
      <c r="E5103" s="14">
        <f>ABS(D5103)</f>
        <v/>
      </c>
      <c r="F5103" s="15" t="n">
        <v>176270</v>
      </c>
      <c r="G5103" s="12" t="inlineStr">
        <is>
          <t>joint</t>
        </is>
      </c>
      <c r="H5103" s="12" t="inlineStr">
        <is>
          <t>Married, spouse present</t>
        </is>
      </c>
      <c r="I5103" s="16" t="n">
        <v>48</v>
      </c>
      <c r="J5103" s="16" t="n">
        <v>55</v>
      </c>
      <c r="K5103" s="16" t="n">
        <v>2</v>
      </c>
      <c r="L5103" s="16" t="n">
        <v>0</v>
      </c>
      <c r="M5103" s="16" t="n">
        <v>4</v>
      </c>
      <c r="N5103" s="17" t="n">
        <v>0.4254836330629148</v>
      </c>
      <c r="O5103" s="17" t="n">
        <v>0</v>
      </c>
      <c r="P5103" s="17" t="n">
        <v>0.0216996652862086</v>
      </c>
      <c r="Q5103" s="17" t="n">
        <v>0.0283655755375276</v>
      </c>
      <c r="R5103" s="17" t="n">
        <v>0</v>
      </c>
      <c r="S5103" s="17" t="n">
        <v>0</v>
      </c>
      <c r="T5103" s="17" t="n">
        <v>0</v>
      </c>
      <c r="U5103" s="17" t="n">
        <v>0.5244511261133489</v>
      </c>
      <c r="V5103" s="18" t="n">
        <v>2922.34</v>
      </c>
    </row>
    <row r="5104">
      <c r="A5104" s="12" t="n">
        <v>5103</v>
      </c>
      <c r="B5104" s="13" t="n">
        <v>8.71522808976999</v>
      </c>
      <c r="C5104" s="13" t="n">
        <v>8.655269693891704</v>
      </c>
      <c r="D5104" s="14">
        <f>B5104-C5104</f>
        <v/>
      </c>
      <c r="E5104" s="14">
        <f>ABS(D5104)</f>
        <v/>
      </c>
      <c r="F5104" s="15" t="n">
        <v>57302</v>
      </c>
      <c r="G5104" s="12" t="inlineStr">
        <is>
          <t>single</t>
        </is>
      </c>
      <c r="H5104" s="12" t="inlineStr">
        <is>
          <t>Separated</t>
        </is>
      </c>
      <c r="I5104" s="16" t="n">
        <v>38</v>
      </c>
      <c r="J5104" s="16" t="n">
        <v>43</v>
      </c>
      <c r="K5104" s="16" t="n">
        <v>0</v>
      </c>
      <c r="L5104" s="16" t="n">
        <v>0</v>
      </c>
      <c r="M5104" s="16" t="n">
        <v>3</v>
      </c>
      <c r="N5104" s="17" t="n">
        <v>0.9947296778471956</v>
      </c>
      <c r="O5104" s="17" t="n">
        <v>0</v>
      </c>
      <c r="P5104" s="17" t="n">
        <v>0.0052703221528044</v>
      </c>
      <c r="Q5104" s="17" t="n">
        <v>0</v>
      </c>
      <c r="R5104" s="17" t="n">
        <v>0</v>
      </c>
      <c r="S5104" s="17" t="n">
        <v>0</v>
      </c>
      <c r="T5104" s="17" t="n">
        <v>0</v>
      </c>
      <c r="U5104" s="17" t="n">
        <v>0</v>
      </c>
      <c r="V5104" s="18" t="n">
        <v>753.04</v>
      </c>
    </row>
    <row r="5105">
      <c r="A5105" s="12" t="n">
        <v>5104</v>
      </c>
      <c r="B5105" s="13" t="n">
        <v>5.579592853140758</v>
      </c>
      <c r="C5105" s="13" t="n">
        <v>6.912411082079402</v>
      </c>
      <c r="D5105" s="14">
        <f>B5105-C5105</f>
        <v/>
      </c>
      <c r="E5105" s="14">
        <f>ABS(D5105)</f>
        <v/>
      </c>
      <c r="F5105" s="15" t="n">
        <v>100952</v>
      </c>
      <c r="G5105" s="12" t="inlineStr">
        <is>
          <t>joint</t>
        </is>
      </c>
      <c r="H5105" s="12" t="inlineStr">
        <is>
          <t>Married, spouse present</t>
        </is>
      </c>
      <c r="I5105" s="16" t="n">
        <v>4</v>
      </c>
      <c r="J5105" s="16" t="n">
        <v>68</v>
      </c>
      <c r="K5105" s="16" t="n">
        <v>0</v>
      </c>
      <c r="L5105" s="16" t="n">
        <v>0</v>
      </c>
      <c r="M5105" s="16" t="n">
        <v>2</v>
      </c>
      <c r="N5105" s="17" t="n">
        <v>0</v>
      </c>
      <c r="O5105" s="17" t="n">
        <v>0</v>
      </c>
      <c r="P5105" s="17" t="n">
        <v>1.981139551470006e-05</v>
      </c>
      <c r="Q5105" s="17" t="n">
        <v>0</v>
      </c>
      <c r="R5105" s="17" t="n">
        <v>0</v>
      </c>
      <c r="S5105" s="17" t="n">
        <v>0.3166653459069657</v>
      </c>
      <c r="T5105" s="17" t="n">
        <v>0</v>
      </c>
      <c r="U5105" s="17" t="n">
        <v>0.3168040256755686</v>
      </c>
      <c r="V5105" s="18" t="n">
        <v>4021.48</v>
      </c>
    </row>
    <row r="5106">
      <c r="A5106" s="12" t="n">
        <v>5105</v>
      </c>
      <c r="B5106" s="13" t="n">
        <v>5.036264061574896</v>
      </c>
      <c r="C5106" s="13" t="n">
        <v>4.993213498683796</v>
      </c>
      <c r="D5106" s="14">
        <f>B5106-C5106</f>
        <v/>
      </c>
      <c r="E5106" s="14">
        <f>ABS(D5106)</f>
        <v/>
      </c>
      <c r="F5106" s="15" t="n">
        <v>27024</v>
      </c>
      <c r="G5106" s="12" t="inlineStr">
        <is>
          <t>single</t>
        </is>
      </c>
      <c r="H5106" s="12" t="inlineStr">
        <is>
          <t>Never married/single</t>
        </is>
      </c>
      <c r="I5106" s="16" t="n">
        <v>13</v>
      </c>
      <c r="J5106" s="16" t="n">
        <v>25</v>
      </c>
      <c r="K5106" s="16" t="n">
        <v>0</v>
      </c>
      <c r="L5106" s="16" t="n">
        <v>0</v>
      </c>
      <c r="M5106" s="16" t="n">
        <v>1</v>
      </c>
      <c r="N5106" s="17" t="n">
        <v>0.9991119005328596</v>
      </c>
      <c r="O5106" s="17" t="n">
        <v>0</v>
      </c>
      <c r="P5106" s="17" t="n">
        <v>0.0008880994671403</v>
      </c>
      <c r="Q5106" s="17" t="n">
        <v>0</v>
      </c>
      <c r="R5106" s="17" t="n">
        <v>0</v>
      </c>
      <c r="S5106" s="17" t="n">
        <v>0</v>
      </c>
      <c r="T5106" s="17" t="n">
        <v>0</v>
      </c>
      <c r="U5106" s="17" t="n">
        <v>0</v>
      </c>
      <c r="V5106" s="18" t="n">
        <v>6062.89</v>
      </c>
    </row>
    <row r="5107">
      <c r="A5107" s="12" t="n">
        <v>5106</v>
      </c>
      <c r="B5107" s="13" t="n">
        <v>5.104807974201115</v>
      </c>
      <c r="C5107" s="13" t="n">
        <v>1.332786572128228</v>
      </c>
      <c r="D5107" s="14">
        <f>B5107-C5107</f>
        <v/>
      </c>
      <c r="E5107" s="14">
        <f>ABS(D5107)</f>
        <v/>
      </c>
      <c r="F5107" s="15" t="n">
        <v>27288</v>
      </c>
      <c r="G5107" s="12" t="inlineStr">
        <is>
          <t>single</t>
        </is>
      </c>
      <c r="H5107" s="12" t="inlineStr">
        <is>
          <t>Never married/single</t>
        </is>
      </c>
      <c r="I5107" s="16" t="n">
        <v>28</v>
      </c>
      <c r="J5107" s="16" t="n">
        <v>27</v>
      </c>
      <c r="K5107" s="16" t="n">
        <v>0</v>
      </c>
      <c r="L5107" s="16" t="n">
        <v>0</v>
      </c>
      <c r="M5107" s="16" t="n">
        <v>5</v>
      </c>
      <c r="N5107" s="17" t="n">
        <v>0.5863383172090296</v>
      </c>
      <c r="O5107" s="17" t="n">
        <v>0</v>
      </c>
      <c r="P5107" s="17" t="n">
        <v>0.0032248607446496</v>
      </c>
      <c r="Q5107" s="17" t="n">
        <v>0</v>
      </c>
      <c r="R5107" s="17" t="n">
        <v>0</v>
      </c>
      <c r="S5107" s="17" t="n">
        <v>0</v>
      </c>
      <c r="T5107" s="17" t="n">
        <v>0</v>
      </c>
      <c r="U5107" s="17" t="n">
        <v>0</v>
      </c>
      <c r="V5107" s="18" t="n">
        <v>2138.16</v>
      </c>
    </row>
    <row r="5108">
      <c r="A5108" s="12" t="n">
        <v>5107</v>
      </c>
      <c r="B5108" s="13" t="n">
        <v>2.424022827120794</v>
      </c>
      <c r="C5108" s="13" t="n">
        <v>5.988898975504004</v>
      </c>
      <c r="D5108" s="14">
        <f>B5108-C5108</f>
        <v/>
      </c>
      <c r="E5108" s="14">
        <f>ABS(D5108)</f>
        <v/>
      </c>
      <c r="F5108" s="15" t="n">
        <v>108728</v>
      </c>
      <c r="G5108" s="12" t="inlineStr">
        <is>
          <t>joint</t>
        </is>
      </c>
      <c r="H5108" s="12" t="inlineStr">
        <is>
          <t>Married, spouse present</t>
        </is>
      </c>
      <c r="I5108" s="16" t="n">
        <v>51</v>
      </c>
      <c r="J5108" s="16" t="n">
        <v>67</v>
      </c>
      <c r="K5108" s="16" t="n">
        <v>0</v>
      </c>
      <c r="L5108" s="16" t="n">
        <v>0</v>
      </c>
      <c r="M5108" s="16" t="n">
        <v>2</v>
      </c>
      <c r="N5108" s="17" t="n">
        <v>0.3219042013096902</v>
      </c>
      <c r="O5108" s="17" t="n">
        <v>0</v>
      </c>
      <c r="P5108" s="17" t="n">
        <v>0.0459863144728128</v>
      </c>
      <c r="Q5108" s="17" t="n">
        <v>0.3954823044661908</v>
      </c>
      <c r="R5108" s="17" t="n">
        <v>0</v>
      </c>
      <c r="S5108" s="17" t="n">
        <v>0</v>
      </c>
      <c r="T5108" s="17" t="n">
        <v>0</v>
      </c>
      <c r="U5108" s="17" t="n">
        <v>0.236627179751306</v>
      </c>
      <c r="V5108" s="18" t="n">
        <v>5084.19</v>
      </c>
    </row>
    <row r="5109">
      <c r="A5109" s="12" t="n">
        <v>5108</v>
      </c>
      <c r="B5109" s="13" t="n">
        <v>7.995744680851064</v>
      </c>
      <c r="C5109" s="13" t="n">
        <v>7.987447490707667</v>
      </c>
      <c r="D5109" s="14">
        <f>B5109-C5109</f>
        <v/>
      </c>
      <c r="E5109" s="14">
        <f>ABS(D5109)</f>
        <v/>
      </c>
      <c r="F5109" s="15" t="n">
        <v>47000</v>
      </c>
      <c r="G5109" s="12" t="inlineStr">
        <is>
          <t>single</t>
        </is>
      </c>
      <c r="H5109" s="12" t="inlineStr">
        <is>
          <t>Never married/single</t>
        </is>
      </c>
      <c r="I5109" s="16" t="n">
        <v>12</v>
      </c>
      <c r="J5109" s="16" t="n">
        <v>23</v>
      </c>
      <c r="K5109" s="16" t="n">
        <v>0</v>
      </c>
      <c r="L5109" s="16" t="n">
        <v>0</v>
      </c>
      <c r="M5109" s="16" t="n">
        <v>4</v>
      </c>
      <c r="N5109" s="17" t="n">
        <v>1</v>
      </c>
      <c r="O5109" s="17" t="n">
        <v>0</v>
      </c>
      <c r="P5109" s="17" t="n">
        <v>0</v>
      </c>
      <c r="Q5109" s="17" t="n">
        <v>0</v>
      </c>
      <c r="R5109" s="17" t="n">
        <v>0</v>
      </c>
      <c r="S5109" s="17" t="n">
        <v>0</v>
      </c>
      <c r="T5109" s="17" t="n">
        <v>0</v>
      </c>
      <c r="U5109" s="17" t="n">
        <v>0</v>
      </c>
      <c r="V5109" s="18" t="n">
        <v>2266.66</v>
      </c>
    </row>
    <row r="5110">
      <c r="A5110" s="12" t="n">
        <v>5109</v>
      </c>
      <c r="B5110" s="13" t="n">
        <v>8.159183673469387</v>
      </c>
      <c r="C5110" s="13" t="n">
        <v>8.108460217402245</v>
      </c>
      <c r="D5110" s="14">
        <f>B5110-C5110</f>
        <v/>
      </c>
      <c r="E5110" s="14">
        <f>ABS(D5110)</f>
        <v/>
      </c>
      <c r="F5110" s="15" t="n">
        <v>53068</v>
      </c>
      <c r="G5110" s="12" t="inlineStr">
        <is>
          <t>single</t>
        </is>
      </c>
      <c r="H5110" s="12" t="inlineStr">
        <is>
          <t>Divorced</t>
        </is>
      </c>
      <c r="I5110" s="16" t="n">
        <v>51</v>
      </c>
      <c r="J5110" s="16" t="n">
        <v>61</v>
      </c>
      <c r="K5110" s="16" t="n">
        <v>0</v>
      </c>
      <c r="L5110" s="16" t="n">
        <v>0</v>
      </c>
      <c r="M5110" s="16" t="n">
        <v>1</v>
      </c>
      <c r="N5110" s="17" t="n">
        <v>0.8479686440039195</v>
      </c>
      <c r="O5110" s="17" t="n">
        <v>0</v>
      </c>
      <c r="P5110" s="17" t="n">
        <v>0.037687495289063</v>
      </c>
      <c r="Q5110" s="17" t="n">
        <v>0</v>
      </c>
      <c r="R5110" s="17" t="n">
        <v>0.037687495289063</v>
      </c>
      <c r="S5110" s="17" t="n">
        <v>0</v>
      </c>
      <c r="T5110" s="17" t="n">
        <v>0</v>
      </c>
      <c r="U5110" s="17" t="n">
        <v>0</v>
      </c>
      <c r="V5110" s="18" t="n">
        <v>3712.71</v>
      </c>
    </row>
    <row r="5111">
      <c r="A5111" s="12" t="n">
        <v>5110</v>
      </c>
      <c r="B5111" s="13" t="n">
        <v>3.704545454545455</v>
      </c>
      <c r="C5111" s="13" t="n">
        <v>3.655007384312839</v>
      </c>
      <c r="D5111" s="14">
        <f>B5111-C5111</f>
        <v/>
      </c>
      <c r="E5111" s="14">
        <f>ABS(D5111)</f>
        <v/>
      </c>
      <c r="F5111" s="15" t="n">
        <v>22000</v>
      </c>
      <c r="G5111" s="12" t="inlineStr">
        <is>
          <t>single</t>
        </is>
      </c>
      <c r="H5111" s="12" t="inlineStr">
        <is>
          <t>Divorced</t>
        </is>
      </c>
      <c r="I5111" s="16" t="n">
        <v>41</v>
      </c>
      <c r="J5111" s="16" t="n">
        <v>44</v>
      </c>
      <c r="K5111" s="16" t="n">
        <v>1</v>
      </c>
      <c r="L5111" s="16" t="n">
        <v>0</v>
      </c>
      <c r="M5111" s="16" t="n">
        <v>3</v>
      </c>
      <c r="N5111" s="17" t="n">
        <v>1</v>
      </c>
      <c r="O5111" s="17" t="n">
        <v>0</v>
      </c>
      <c r="P5111" s="17" t="n">
        <v>0</v>
      </c>
      <c r="Q5111" s="17" t="n">
        <v>0</v>
      </c>
      <c r="R5111" s="17" t="n">
        <v>0</v>
      </c>
      <c r="S5111" s="17" t="n">
        <v>0</v>
      </c>
      <c r="T5111" s="17" t="n">
        <v>0</v>
      </c>
      <c r="U5111" s="17" t="n">
        <v>0</v>
      </c>
      <c r="V5111" s="18" t="n">
        <v>1496.92</v>
      </c>
    </row>
    <row r="5112">
      <c r="A5112" s="12" t="n">
        <v>5111</v>
      </c>
      <c r="B5112" s="13" t="n">
        <v>7.161953727506427</v>
      </c>
      <c r="C5112" s="13" t="n">
        <v>6.024809775295126</v>
      </c>
      <c r="D5112" s="14">
        <f>B5112-C5112</f>
        <v/>
      </c>
      <c r="E5112" s="14">
        <f>ABS(D5112)</f>
        <v/>
      </c>
      <c r="F5112" s="15" t="n">
        <v>44100</v>
      </c>
      <c r="G5112" s="12" t="inlineStr">
        <is>
          <t>single</t>
        </is>
      </c>
      <c r="H5112" s="12" t="inlineStr">
        <is>
          <t>Never married/single</t>
        </is>
      </c>
      <c r="I5112" s="16" t="n">
        <v>6</v>
      </c>
      <c r="J5112" s="16" t="n">
        <v>32</v>
      </c>
      <c r="K5112" s="16" t="n">
        <v>0</v>
      </c>
      <c r="L5112" s="16" t="n">
        <v>0</v>
      </c>
      <c r="M5112" s="16" t="n">
        <v>2</v>
      </c>
      <c r="N5112" s="17" t="n">
        <v>0.6349206349206349</v>
      </c>
      <c r="O5112" s="17" t="n">
        <v>0</v>
      </c>
      <c r="P5112" s="17" t="n">
        <v>0</v>
      </c>
      <c r="Q5112" s="17" t="n">
        <v>0</v>
      </c>
      <c r="R5112" s="17" t="n">
        <v>0</v>
      </c>
      <c r="S5112" s="17" t="n">
        <v>0</v>
      </c>
      <c r="T5112" s="17" t="n">
        <v>0</v>
      </c>
      <c r="U5112" s="17" t="n">
        <v>0</v>
      </c>
      <c r="V5112" s="18" t="n">
        <v>1986.54</v>
      </c>
    </row>
    <row r="5113">
      <c r="A5113" s="12" t="n">
        <v>5112</v>
      </c>
      <c r="B5113" s="13" t="n">
        <v>-1.1</v>
      </c>
      <c r="C5113" s="13" t="n">
        <v>3.205498514476623</v>
      </c>
      <c r="D5113" s="14">
        <f>B5113-C5113</f>
        <v/>
      </c>
      <c r="E5113" s="14">
        <f>ABS(D5113)</f>
        <v/>
      </c>
      <c r="F5113" s="15" t="n">
        <v>62676</v>
      </c>
      <c r="G5113" s="12" t="inlineStr">
        <is>
          <t>joint</t>
        </is>
      </c>
      <c r="H5113" s="12" t="inlineStr">
        <is>
          <t>Married, spouse present</t>
        </is>
      </c>
      <c r="I5113" s="16" t="n">
        <v>54</v>
      </c>
      <c r="J5113" s="16" t="n">
        <v>59</v>
      </c>
      <c r="K5113" s="16" t="n">
        <v>2</v>
      </c>
      <c r="L5113" s="16" t="n">
        <v>0</v>
      </c>
      <c r="M5113" s="16" t="n">
        <v>4</v>
      </c>
      <c r="N5113" s="17" t="n">
        <v>0</v>
      </c>
      <c r="O5113" s="17" t="n">
        <v>0</v>
      </c>
      <c r="P5113" s="17" t="n">
        <v>0</v>
      </c>
      <c r="Q5113" s="17" t="n">
        <v>0</v>
      </c>
      <c r="R5113" s="17" t="n">
        <v>0</v>
      </c>
      <c r="S5113" s="17" t="n">
        <v>0</v>
      </c>
      <c r="T5113" s="17" t="n">
        <v>0</v>
      </c>
      <c r="U5113" s="17" t="n">
        <v>0.9840449294785883</v>
      </c>
      <c r="V5113" s="18" t="n">
        <v>508.43</v>
      </c>
    </row>
    <row r="5114">
      <c r="A5114" s="12" t="n">
        <v>5113</v>
      </c>
      <c r="B5114" s="13" t="n">
        <v>0</v>
      </c>
      <c r="C5114" s="13" t="n">
        <v>-0.1402920992691904</v>
      </c>
      <c r="D5114" s="14">
        <f>B5114-C5114</f>
        <v/>
      </c>
      <c r="E5114" s="14">
        <f>ABS(D5114)</f>
        <v/>
      </c>
      <c r="F5114" s="15" t="n">
        <v>1154</v>
      </c>
      <c r="G5114" s="12" t="inlineStr">
        <is>
          <t>single</t>
        </is>
      </c>
      <c r="H5114" s="12" t="inlineStr">
        <is>
          <t>Never married/single</t>
        </is>
      </c>
      <c r="I5114" s="16" t="n">
        <v>1</v>
      </c>
      <c r="J5114" s="16" t="n">
        <v>24</v>
      </c>
      <c r="K5114" s="16" t="n">
        <v>0</v>
      </c>
      <c r="L5114" s="16" t="n">
        <v>0</v>
      </c>
      <c r="M5114" s="16" t="n">
        <v>3</v>
      </c>
      <c r="N5114" s="17" t="n">
        <v>0.9982668977469672</v>
      </c>
      <c r="O5114" s="17" t="n">
        <v>0</v>
      </c>
      <c r="P5114" s="17" t="n">
        <v>0.0017331022530329</v>
      </c>
      <c r="Q5114" s="17" t="n">
        <v>0</v>
      </c>
      <c r="R5114" s="17" t="n">
        <v>0</v>
      </c>
      <c r="S5114" s="17" t="n">
        <v>0</v>
      </c>
      <c r="T5114" s="17" t="n">
        <v>0</v>
      </c>
      <c r="U5114" s="17" t="n">
        <v>0</v>
      </c>
      <c r="V5114" s="18" t="n">
        <v>3064.01</v>
      </c>
    </row>
    <row r="5115">
      <c r="A5115" s="12" t="n">
        <v>5114</v>
      </c>
      <c r="B5115" s="13" t="n">
        <v>12.33594164042772</v>
      </c>
      <c r="C5115" s="13" t="n">
        <v>12.00437771136815</v>
      </c>
      <c r="D5115" s="14">
        <f>B5115-C5115</f>
        <v/>
      </c>
      <c r="E5115" s="14">
        <f>ABS(D5115)</f>
        <v/>
      </c>
      <c r="F5115" s="15" t="n">
        <v>160385</v>
      </c>
      <c r="G5115" s="12" t="inlineStr">
        <is>
          <t>joint</t>
        </is>
      </c>
      <c r="H5115" s="12" t="inlineStr">
        <is>
          <t>Married, spouse present</t>
        </is>
      </c>
      <c r="I5115" s="16" t="n">
        <v>28</v>
      </c>
      <c r="J5115" s="16" t="n">
        <v>52</v>
      </c>
      <c r="K5115" s="16" t="n">
        <v>0</v>
      </c>
      <c r="L5115" s="16" t="n">
        <v>0</v>
      </c>
      <c r="M5115" s="16" t="n">
        <v>2</v>
      </c>
      <c r="N5115" s="17" t="n">
        <v>0.3740998223025844</v>
      </c>
      <c r="O5115" s="17" t="n">
        <v>0</v>
      </c>
      <c r="P5115" s="17" t="n">
        <v>0.0004987997630701</v>
      </c>
      <c r="Q5115" s="17" t="n">
        <v>0.0012469994076752</v>
      </c>
      <c r="R5115" s="17" t="n">
        <v>0</v>
      </c>
      <c r="S5115" s="17" t="n">
        <v>0</v>
      </c>
      <c r="T5115" s="17" t="n">
        <v>0</v>
      </c>
      <c r="U5115" s="17" t="n">
        <v>0.6241543785266702</v>
      </c>
      <c r="V5115" s="18" t="n">
        <v>1401.83</v>
      </c>
    </row>
    <row r="5116">
      <c r="A5116" s="12" t="n">
        <v>5115</v>
      </c>
      <c r="B5116" s="13" t="n">
        <v>0.9867424242424242</v>
      </c>
      <c r="C5116" s="13" t="n">
        <v>-1.412273731387006</v>
      </c>
      <c r="D5116" s="14">
        <f>B5116-C5116</f>
        <v/>
      </c>
      <c r="E5116" s="14">
        <f>ABS(D5116)</f>
        <v/>
      </c>
      <c r="F5116" s="15" t="n">
        <v>52800</v>
      </c>
      <c r="G5116" s="12" t="inlineStr">
        <is>
          <t>joint</t>
        </is>
      </c>
      <c r="H5116" s="12" t="inlineStr">
        <is>
          <t>Married, spouse present</t>
        </is>
      </c>
      <c r="I5116" s="16" t="n">
        <v>6</v>
      </c>
      <c r="J5116" s="16" t="n">
        <v>33</v>
      </c>
      <c r="K5116" s="16" t="n">
        <v>1</v>
      </c>
      <c r="L5116" s="16" t="n">
        <v>0</v>
      </c>
      <c r="M5116" s="16" t="n">
        <v>3</v>
      </c>
      <c r="N5116" s="17" t="n">
        <v>0.7575757575757576</v>
      </c>
      <c r="O5116" s="17" t="n">
        <v>0</v>
      </c>
      <c r="P5116" s="17" t="n">
        <v>0.0151515151515151</v>
      </c>
      <c r="Q5116" s="17" t="n">
        <v>0</v>
      </c>
      <c r="R5116" s="17" t="n">
        <v>0</v>
      </c>
      <c r="S5116" s="17" t="n">
        <v>0</v>
      </c>
      <c r="T5116" s="17" t="n">
        <v>0</v>
      </c>
      <c r="U5116" s="17" t="n">
        <v>0.2272727272727272</v>
      </c>
      <c r="V5116" s="18" t="n">
        <v>2110.56</v>
      </c>
    </row>
    <row r="5117">
      <c r="A5117" s="12" t="n">
        <v>5116</v>
      </c>
      <c r="B5117" s="13" t="n">
        <v>0</v>
      </c>
      <c r="C5117" s="13" t="n">
        <v>0.08183554665247923</v>
      </c>
      <c r="D5117" s="14">
        <f>B5117-C5117</f>
        <v/>
      </c>
      <c r="E5117" s="14">
        <f>ABS(D5117)</f>
        <v/>
      </c>
      <c r="F5117" s="15" t="n">
        <v>33145</v>
      </c>
      <c r="G5117" s="12" t="inlineStr">
        <is>
          <t>single</t>
        </is>
      </c>
      <c r="H5117" s="12" t="inlineStr">
        <is>
          <t>Never married/single</t>
        </is>
      </c>
      <c r="I5117" s="16" t="n">
        <v>29</v>
      </c>
      <c r="J5117" s="16" t="n">
        <v>73</v>
      </c>
      <c r="K5117" s="16" t="n">
        <v>0</v>
      </c>
      <c r="L5117" s="16" t="n">
        <v>0</v>
      </c>
      <c r="M5117" s="16" t="n">
        <v>1</v>
      </c>
      <c r="N5117" s="17" t="n">
        <v>0</v>
      </c>
      <c r="O5117" s="17" t="n">
        <v>0</v>
      </c>
      <c r="P5117" s="17" t="n">
        <v>0.000301704631166</v>
      </c>
      <c r="Q5117" s="17" t="n">
        <v>0</v>
      </c>
      <c r="R5117" s="17" t="n">
        <v>0</v>
      </c>
      <c r="S5117" s="17" t="n">
        <v>0.68870116156283</v>
      </c>
      <c r="T5117" s="17" t="n">
        <v>0</v>
      </c>
      <c r="U5117" s="17" t="n">
        <v>0</v>
      </c>
      <c r="V5117" s="18" t="n">
        <v>4843.37</v>
      </c>
    </row>
    <row r="5118">
      <c r="A5118" s="12" t="n">
        <v>5117</v>
      </c>
      <c r="B5118" s="13" t="n">
        <v>21.68309577727454</v>
      </c>
      <c r="C5118" s="13" t="n">
        <v>20.68180064823388</v>
      </c>
      <c r="D5118" s="14">
        <f>B5118-C5118</f>
        <v/>
      </c>
      <c r="E5118" s="14">
        <f>ABS(D5118)</f>
        <v/>
      </c>
      <c r="F5118" s="15" t="n">
        <v>605588</v>
      </c>
      <c r="G5118" s="12" t="inlineStr">
        <is>
          <t>joint</t>
        </is>
      </c>
      <c r="H5118" s="12" t="inlineStr">
        <is>
          <t>Married, spouse present</t>
        </is>
      </c>
      <c r="I5118" s="16" t="n">
        <v>53</v>
      </c>
      <c r="J5118" s="16" t="n">
        <v>30</v>
      </c>
      <c r="K5118" s="16" t="n">
        <v>0</v>
      </c>
      <c r="L5118" s="16" t="n">
        <v>0</v>
      </c>
      <c r="M5118" s="16" t="n">
        <v>2</v>
      </c>
      <c r="N5118" s="17" t="n">
        <v>0.4953863022384855</v>
      </c>
      <c r="O5118" s="17" t="n">
        <v>0</v>
      </c>
      <c r="P5118" s="17" t="n">
        <v>0.0008256438370641</v>
      </c>
      <c r="Q5118" s="17" t="n">
        <v>0.0001453133153232</v>
      </c>
      <c r="R5118" s="17" t="n">
        <v>0</v>
      </c>
      <c r="S5118" s="17" t="n">
        <v>0</v>
      </c>
      <c r="T5118" s="17" t="n">
        <v>0</v>
      </c>
      <c r="U5118" s="17" t="n">
        <v>0.5036427406091269</v>
      </c>
      <c r="V5118" s="18" t="n">
        <v>2092.64</v>
      </c>
    </row>
    <row r="5119">
      <c r="A5119" s="12" t="n">
        <v>5118</v>
      </c>
      <c r="B5119" s="13" t="n">
        <v>6.118749999999999</v>
      </c>
      <c r="C5119" s="13" t="n">
        <v>6.113010429052242</v>
      </c>
      <c r="D5119" s="14">
        <f>B5119-C5119</f>
        <v/>
      </c>
      <c r="E5119" s="14">
        <f>ABS(D5119)</f>
        <v/>
      </c>
      <c r="F5119" s="15" t="n">
        <v>32000</v>
      </c>
      <c r="G5119" s="12" t="inlineStr">
        <is>
          <t>single</t>
        </is>
      </c>
      <c r="H5119" s="12" t="inlineStr">
        <is>
          <t>Divorced</t>
        </is>
      </c>
      <c r="I5119" s="16" t="n">
        <v>6</v>
      </c>
      <c r="J5119" s="16" t="n">
        <v>51</v>
      </c>
      <c r="K5119" s="16" t="n">
        <v>0</v>
      </c>
      <c r="L5119" s="16" t="n">
        <v>0</v>
      </c>
      <c r="M5119" s="16" t="n">
        <v>1</v>
      </c>
      <c r="N5119" s="17" t="n">
        <v>1</v>
      </c>
      <c r="O5119" s="17" t="n">
        <v>0</v>
      </c>
      <c r="P5119" s="17" t="n">
        <v>0</v>
      </c>
      <c r="Q5119" s="17" t="n">
        <v>0</v>
      </c>
      <c r="R5119" s="17" t="n">
        <v>0</v>
      </c>
      <c r="S5119" s="17" t="n">
        <v>0</v>
      </c>
      <c r="T5119" s="17" t="n">
        <v>0</v>
      </c>
      <c r="U5119" s="17" t="n">
        <v>0</v>
      </c>
      <c r="V5119" s="18" t="n">
        <v>1520.2</v>
      </c>
    </row>
    <row r="5120">
      <c r="A5120" s="12" t="n">
        <v>5119</v>
      </c>
      <c r="B5120" s="13" t="n">
        <v>5.946198715266669</v>
      </c>
      <c r="C5120" s="13" t="n">
        <v>10.46432547978545</v>
      </c>
      <c r="D5120" s="14">
        <f>B5120-C5120</f>
        <v/>
      </c>
      <c r="E5120" s="14">
        <f>ABS(D5120)</f>
        <v/>
      </c>
      <c r="F5120" s="15" t="n">
        <v>233425</v>
      </c>
      <c r="G5120" s="12" t="inlineStr">
        <is>
          <t>joint</t>
        </is>
      </c>
      <c r="H5120" s="12" t="inlineStr">
        <is>
          <t>Married, spouse present</t>
        </is>
      </c>
      <c r="I5120" s="16" t="n">
        <v>36</v>
      </c>
      <c r="J5120" s="16" t="n">
        <v>47</v>
      </c>
      <c r="K5120" s="16" t="n">
        <v>3</v>
      </c>
      <c r="L5120" s="16" t="n">
        <v>0</v>
      </c>
      <c r="M5120" s="16" t="n">
        <v>5</v>
      </c>
      <c r="N5120" s="17" t="n">
        <v>0.0342722501874263</v>
      </c>
      <c r="O5120" s="17" t="n">
        <v>0.2142015636714148</v>
      </c>
      <c r="P5120" s="17" t="n">
        <v>0</v>
      </c>
      <c r="Q5120" s="17" t="n">
        <v>0</v>
      </c>
      <c r="R5120" s="17" t="n">
        <v>0</v>
      </c>
      <c r="S5120" s="17" t="n">
        <v>0</v>
      </c>
      <c r="T5120" s="17" t="n">
        <v>0</v>
      </c>
      <c r="U5120" s="17" t="n">
        <v>0.7515261861411588</v>
      </c>
      <c r="V5120" s="18" t="n">
        <v>2431.34</v>
      </c>
    </row>
    <row r="5121">
      <c r="A5121" s="12" t="n">
        <v>5120</v>
      </c>
      <c r="B5121" s="13" t="n">
        <v>0</v>
      </c>
      <c r="C5121" s="13" t="n">
        <v>2.54699456770681</v>
      </c>
      <c r="D5121" s="14">
        <f>B5121-C5121</f>
        <v/>
      </c>
      <c r="E5121" s="14">
        <f>ABS(D5121)</f>
        <v/>
      </c>
      <c r="F5121" s="15" t="n">
        <v>39760</v>
      </c>
      <c r="G5121" s="12" t="inlineStr">
        <is>
          <t>single</t>
        </is>
      </c>
      <c r="H5121" s="12" t="inlineStr">
        <is>
          <t>Separated</t>
        </is>
      </c>
      <c r="I5121" s="16" t="n">
        <v>54</v>
      </c>
      <c r="J5121" s="16" t="n">
        <v>67</v>
      </c>
      <c r="K5121" s="16" t="n">
        <v>0</v>
      </c>
      <c r="L5121" s="16" t="n">
        <v>0</v>
      </c>
      <c r="M5121" s="16" t="n">
        <v>1</v>
      </c>
      <c r="N5121" s="17" t="n">
        <v>0</v>
      </c>
      <c r="O5121" s="17" t="n">
        <v>0</v>
      </c>
      <c r="P5121" s="17" t="n">
        <v>0.0122736418511066</v>
      </c>
      <c r="Q5121" s="17" t="n">
        <v>0.0503018108651911</v>
      </c>
      <c r="R5121" s="17" t="n">
        <v>0</v>
      </c>
      <c r="S5121" s="17" t="n">
        <v>0.4527162977867203</v>
      </c>
      <c r="T5121" s="17" t="n">
        <v>0</v>
      </c>
      <c r="U5121" s="17" t="n">
        <v>0</v>
      </c>
      <c r="V5121" s="18" t="n">
        <v>857.52</v>
      </c>
    </row>
    <row r="5122">
      <c r="A5122" s="12" t="n">
        <v>5121</v>
      </c>
      <c r="B5122" s="13" t="n">
        <v>0</v>
      </c>
      <c r="C5122" s="13" t="n">
        <v>0.09874322900703719</v>
      </c>
      <c r="D5122" s="14">
        <f>B5122-C5122</f>
        <v/>
      </c>
      <c r="E5122" s="14">
        <f>ABS(D5122)</f>
        <v/>
      </c>
      <c r="F5122" s="15" t="n">
        <v>26040</v>
      </c>
      <c r="G5122" s="12" t="inlineStr">
        <is>
          <t>single</t>
        </is>
      </c>
      <c r="H5122" s="12" t="inlineStr">
        <is>
          <t>Never married/single</t>
        </is>
      </c>
      <c r="I5122" s="16" t="n">
        <v>30</v>
      </c>
      <c r="J5122" s="16" t="n">
        <v>80</v>
      </c>
      <c r="K5122" s="16" t="n">
        <v>0</v>
      </c>
      <c r="L5122" s="16" t="n">
        <v>0</v>
      </c>
      <c r="M5122" s="16" t="n">
        <v>1</v>
      </c>
      <c r="N5122" s="17" t="n">
        <v>0</v>
      </c>
      <c r="O5122" s="17" t="n">
        <v>0</v>
      </c>
      <c r="P5122" s="17" t="n">
        <v>0</v>
      </c>
      <c r="Q5122" s="17" t="n">
        <v>0</v>
      </c>
      <c r="R5122" s="17" t="n">
        <v>0</v>
      </c>
      <c r="S5122" s="17" t="n">
        <v>0.5391705069124424</v>
      </c>
      <c r="T5122" s="17" t="n">
        <v>0</v>
      </c>
      <c r="U5122" s="17" t="n">
        <v>0</v>
      </c>
      <c r="V5122" s="18" t="n">
        <v>542.49</v>
      </c>
    </row>
    <row r="5123">
      <c r="A5123" s="12" t="n">
        <v>5122</v>
      </c>
      <c r="B5123" s="13" t="n">
        <v>3.266468698866735</v>
      </c>
      <c r="C5123" s="13" t="n">
        <v>1.799113137735347</v>
      </c>
      <c r="D5123" s="14">
        <f>B5123-C5123</f>
        <v/>
      </c>
      <c r="E5123" s="14">
        <f>ABS(D5123)</f>
        <v/>
      </c>
      <c r="F5123" s="15" t="n">
        <v>66004</v>
      </c>
      <c r="G5123" s="12" t="inlineStr">
        <is>
          <t>joint</t>
        </is>
      </c>
      <c r="H5123" s="12" t="inlineStr">
        <is>
          <t>Married, spouse present</t>
        </is>
      </c>
      <c r="I5123" s="16" t="n">
        <v>30</v>
      </c>
      <c r="J5123" s="16" t="n">
        <v>49</v>
      </c>
      <c r="K5123" s="16" t="n">
        <v>2</v>
      </c>
      <c r="L5123" s="16" t="n">
        <v>0</v>
      </c>
      <c r="M5123" s="16" t="n">
        <v>4</v>
      </c>
      <c r="N5123" s="17" t="n">
        <v>0.257560147869826</v>
      </c>
      <c r="O5123" s="17" t="n">
        <v>0</v>
      </c>
      <c r="P5123" s="17" t="n">
        <v>3.030119386703836e-05</v>
      </c>
      <c r="Q5123" s="17" t="n">
        <v>0</v>
      </c>
      <c r="R5123" s="17" t="n">
        <v>0</v>
      </c>
      <c r="S5123" s="17" t="n">
        <v>0</v>
      </c>
      <c r="T5123" s="17" t="n">
        <v>0</v>
      </c>
      <c r="U5123" s="17" t="n">
        <v>0.7424095509363069</v>
      </c>
      <c r="V5123" s="18" t="n">
        <v>291.17</v>
      </c>
    </row>
    <row r="5124">
      <c r="A5124" s="12" t="n">
        <v>5123</v>
      </c>
      <c r="B5124" s="13" t="n">
        <v>8.310135267594591</v>
      </c>
      <c r="C5124" s="13" t="n">
        <v>8.289447443076501</v>
      </c>
      <c r="D5124" s="14">
        <f>B5124-C5124</f>
        <v/>
      </c>
      <c r="E5124" s="14">
        <f>ABS(D5124)</f>
        <v/>
      </c>
      <c r="F5124" s="15" t="n">
        <v>51010</v>
      </c>
      <c r="G5124" s="12" t="inlineStr">
        <is>
          <t>single</t>
        </is>
      </c>
      <c r="H5124" s="12" t="inlineStr">
        <is>
          <t>Never married/single</t>
        </is>
      </c>
      <c r="I5124" s="16" t="n">
        <v>12</v>
      </c>
      <c r="J5124" s="16" t="n">
        <v>62</v>
      </c>
      <c r="K5124" s="16" t="n">
        <v>0</v>
      </c>
      <c r="L5124" s="16" t="n">
        <v>0</v>
      </c>
      <c r="M5124" s="16" t="n">
        <v>1</v>
      </c>
      <c r="N5124" s="17" t="n">
        <v>0.9998039600078416</v>
      </c>
      <c r="O5124" s="17" t="n">
        <v>0</v>
      </c>
      <c r="P5124" s="17" t="n">
        <v>0.0001960399921584</v>
      </c>
      <c r="Q5124" s="17" t="n">
        <v>0</v>
      </c>
      <c r="R5124" s="17" t="n">
        <v>0</v>
      </c>
      <c r="S5124" s="17" t="n">
        <v>0</v>
      </c>
      <c r="T5124" s="17" t="n">
        <v>0</v>
      </c>
      <c r="U5124" s="17" t="n">
        <v>0</v>
      </c>
      <c r="V5124" s="18" t="n">
        <v>5563.15</v>
      </c>
    </row>
    <row r="5125">
      <c r="A5125" s="12" t="n">
        <v>5124</v>
      </c>
      <c r="B5125" s="13" t="n">
        <v>0</v>
      </c>
      <c r="C5125" s="13" t="n">
        <v>-0.07888320196556238</v>
      </c>
      <c r="D5125" s="14">
        <f>B5125-C5125</f>
        <v/>
      </c>
      <c r="E5125" s="14">
        <f>ABS(D5125)</f>
        <v/>
      </c>
      <c r="F5125" s="15" t="n">
        <v>3702</v>
      </c>
      <c r="G5125" s="12" t="inlineStr">
        <is>
          <t>single</t>
        </is>
      </c>
      <c r="H5125" s="12" t="inlineStr">
        <is>
          <t>Never married/single</t>
        </is>
      </c>
      <c r="I5125" s="16" t="n">
        <v>6</v>
      </c>
      <c r="J5125" s="16" t="n">
        <v>22</v>
      </c>
      <c r="K5125" s="16" t="n">
        <v>0</v>
      </c>
      <c r="L5125" s="16" t="n">
        <v>0</v>
      </c>
      <c r="M5125" s="16" t="n">
        <v>1</v>
      </c>
      <c r="N5125" s="17" t="n">
        <v>0.6753106428957321</v>
      </c>
      <c r="O5125" s="17" t="n">
        <v>0</v>
      </c>
      <c r="P5125" s="17" t="n">
        <v>0.0005402485143165</v>
      </c>
      <c r="Q5125" s="17" t="n">
        <v>0.0540248514316585</v>
      </c>
      <c r="R5125" s="17" t="n">
        <v>0</v>
      </c>
      <c r="S5125" s="17" t="n">
        <v>0</v>
      </c>
      <c r="T5125" s="17" t="n">
        <v>0</v>
      </c>
      <c r="U5125" s="17" t="n">
        <v>0</v>
      </c>
      <c r="V5125" s="18" t="n">
        <v>4276.36</v>
      </c>
    </row>
    <row r="5126">
      <c r="A5126" s="12" t="n">
        <v>5125</v>
      </c>
      <c r="B5126" s="13" t="n">
        <v>14.40529931305201</v>
      </c>
      <c r="C5126" s="13" t="n">
        <v>14.01855531512109</v>
      </c>
      <c r="D5126" s="14">
        <f>B5126-C5126</f>
        <v/>
      </c>
      <c r="E5126" s="14">
        <f>ABS(D5126)</f>
        <v/>
      </c>
      <c r="F5126" s="15" t="n">
        <v>101900</v>
      </c>
      <c r="G5126" s="12" t="inlineStr">
        <is>
          <t>single</t>
        </is>
      </c>
      <c r="H5126" s="12" t="inlineStr">
        <is>
          <t>Divorced</t>
        </is>
      </c>
      <c r="I5126" s="16" t="n">
        <v>41</v>
      </c>
      <c r="J5126" s="16" t="n">
        <v>56</v>
      </c>
      <c r="K5126" s="16" t="n">
        <v>0</v>
      </c>
      <c r="L5126" s="16" t="n">
        <v>0</v>
      </c>
      <c r="M5126" s="16" t="n">
        <v>2</v>
      </c>
      <c r="N5126" s="17" t="n">
        <v>0.9813542688910696</v>
      </c>
      <c r="O5126" s="17" t="n">
        <v>0</v>
      </c>
      <c r="P5126" s="17" t="n">
        <v>0.0186457311089303</v>
      </c>
      <c r="Q5126" s="17" t="n">
        <v>0</v>
      </c>
      <c r="R5126" s="17" t="n">
        <v>0</v>
      </c>
      <c r="S5126" s="17" t="n">
        <v>0</v>
      </c>
      <c r="T5126" s="17" t="n">
        <v>0</v>
      </c>
      <c r="U5126" s="17" t="n">
        <v>0</v>
      </c>
      <c r="V5126" s="18" t="n">
        <v>2268.8</v>
      </c>
    </row>
    <row r="5127">
      <c r="A5127" s="12" t="n">
        <v>5126</v>
      </c>
      <c r="B5127" s="13" t="n">
        <v>-16.56451612903226</v>
      </c>
      <c r="C5127" s="13" t="n">
        <v>-16.91018046954433</v>
      </c>
      <c r="D5127" s="14">
        <f>B5127-C5127</f>
        <v/>
      </c>
      <c r="E5127" s="14">
        <f>ABS(D5127)</f>
        <v/>
      </c>
      <c r="F5127" s="15" t="n">
        <v>31000</v>
      </c>
      <c r="G5127" s="12" t="inlineStr">
        <is>
          <t>joint</t>
        </is>
      </c>
      <c r="H5127" s="12" t="inlineStr">
        <is>
          <t>Married, spouse present</t>
        </is>
      </c>
      <c r="I5127" s="16" t="n">
        <v>37</v>
      </c>
      <c r="J5127" s="16" t="n">
        <v>27</v>
      </c>
      <c r="K5127" s="16" t="n">
        <v>1</v>
      </c>
      <c r="L5127" s="16" t="n">
        <v>1</v>
      </c>
      <c r="M5127" s="16" t="n">
        <v>3</v>
      </c>
      <c r="N5127" s="17" t="n">
        <v>1</v>
      </c>
      <c r="O5127" s="17" t="n">
        <v>0</v>
      </c>
      <c r="P5127" s="17" t="n">
        <v>0</v>
      </c>
      <c r="Q5127" s="17" t="n">
        <v>0</v>
      </c>
      <c r="R5127" s="17" t="n">
        <v>0</v>
      </c>
      <c r="S5127" s="17" t="n">
        <v>0</v>
      </c>
      <c r="T5127" s="17" t="n">
        <v>0</v>
      </c>
      <c r="U5127" s="17" t="n">
        <v>0</v>
      </c>
      <c r="V5127" s="18" t="n">
        <v>2645.65</v>
      </c>
    </row>
    <row r="5128">
      <c r="A5128" s="12" t="n">
        <v>5127</v>
      </c>
      <c r="B5128" s="13" t="n">
        <v>-0.5664023455720664</v>
      </c>
      <c r="C5128" s="13" t="n">
        <v>-0.5523717473815565</v>
      </c>
      <c r="D5128" s="14">
        <f>B5128-C5128</f>
        <v/>
      </c>
      <c r="E5128" s="14">
        <f>ABS(D5128)</f>
        <v/>
      </c>
      <c r="F5128" s="15" t="n">
        <v>15007</v>
      </c>
      <c r="G5128" s="12" t="inlineStr">
        <is>
          <t>single</t>
        </is>
      </c>
      <c r="H5128" s="12" t="inlineStr">
        <is>
          <t>Never married/single</t>
        </is>
      </c>
      <c r="I5128" s="16" t="n">
        <v>6</v>
      </c>
      <c r="J5128" s="16" t="n">
        <v>25</v>
      </c>
      <c r="K5128" s="16" t="n">
        <v>0</v>
      </c>
      <c r="L5128" s="16" t="n">
        <v>0</v>
      </c>
      <c r="M5128" s="16" t="n">
        <v>4</v>
      </c>
      <c r="N5128" s="17" t="n">
        <v>0.9995335510095288</v>
      </c>
      <c r="O5128" s="17" t="n">
        <v>0</v>
      </c>
      <c r="P5128" s="17" t="n">
        <v>0.0004664489904711</v>
      </c>
      <c r="Q5128" s="17" t="n">
        <v>0</v>
      </c>
      <c r="R5128" s="17" t="n">
        <v>0</v>
      </c>
      <c r="S5128" s="17" t="n">
        <v>0</v>
      </c>
      <c r="T5128" s="17" t="n">
        <v>0</v>
      </c>
      <c r="U5128" s="17" t="n">
        <v>0</v>
      </c>
      <c r="V5128" s="18" t="n">
        <v>4767.96</v>
      </c>
    </row>
    <row r="5129">
      <c r="A5129" s="12" t="n">
        <v>5128</v>
      </c>
      <c r="B5129" s="13" t="n">
        <v>7.894872899612236</v>
      </c>
      <c r="C5129" s="13" t="n">
        <v>8.81282071098625</v>
      </c>
      <c r="D5129" s="14">
        <f>B5129-C5129</f>
        <v/>
      </c>
      <c r="E5129" s="14">
        <f>ABS(D5129)</f>
        <v/>
      </c>
      <c r="F5129" s="15" t="n">
        <v>154050</v>
      </c>
      <c r="G5129" s="12" t="inlineStr">
        <is>
          <t>joint</t>
        </is>
      </c>
      <c r="H5129" s="12" t="inlineStr">
        <is>
          <t>Married, spouse present</t>
        </is>
      </c>
      <c r="I5129" s="16" t="n">
        <v>37</v>
      </c>
      <c r="J5129" s="16" t="n">
        <v>51</v>
      </c>
      <c r="K5129" s="16" t="n">
        <v>3</v>
      </c>
      <c r="L5129" s="16" t="n">
        <v>0</v>
      </c>
      <c r="M5129" s="16" t="n">
        <v>5</v>
      </c>
      <c r="N5129" s="17" t="n">
        <v>0.658876987990912</v>
      </c>
      <c r="O5129" s="17" t="n">
        <v>0</v>
      </c>
      <c r="P5129" s="17" t="n">
        <v>0.0012982797792924</v>
      </c>
      <c r="Q5129" s="17" t="n">
        <v>0</v>
      </c>
      <c r="R5129" s="17" t="n">
        <v>0</v>
      </c>
      <c r="S5129" s="17" t="n">
        <v>0</v>
      </c>
      <c r="T5129" s="17" t="n">
        <v>0</v>
      </c>
      <c r="U5129" s="17" t="n">
        <v>0.3398247322297955</v>
      </c>
      <c r="V5129" s="18" t="n">
        <v>2073.41</v>
      </c>
    </row>
    <row r="5130">
      <c r="A5130" s="12" t="n">
        <v>5129</v>
      </c>
      <c r="B5130" s="13" t="n">
        <v>7.571764705882352</v>
      </c>
      <c r="C5130" s="13" t="n">
        <v>7.45377663613277</v>
      </c>
      <c r="D5130" s="14">
        <f>B5130-C5130</f>
        <v/>
      </c>
      <c r="E5130" s="14">
        <f>ABS(D5130)</f>
        <v/>
      </c>
      <c r="F5130" s="15" t="n">
        <v>85000</v>
      </c>
      <c r="G5130" s="12" t="inlineStr">
        <is>
          <t>joint</t>
        </is>
      </c>
      <c r="H5130" s="12" t="inlineStr">
        <is>
          <t>Married, spouse present</t>
        </is>
      </c>
      <c r="I5130" s="16" t="n">
        <v>12</v>
      </c>
      <c r="J5130" s="16" t="n">
        <v>54</v>
      </c>
      <c r="K5130" s="16" t="n">
        <v>0</v>
      </c>
      <c r="L5130" s="16" t="n">
        <v>0</v>
      </c>
      <c r="M5130" s="16" t="n">
        <v>2</v>
      </c>
      <c r="N5130" s="17" t="n">
        <v>0.7294117647058823</v>
      </c>
      <c r="O5130" s="17" t="n">
        <v>0</v>
      </c>
      <c r="P5130" s="17" t="n">
        <v>0</v>
      </c>
      <c r="Q5130" s="17" t="n">
        <v>0</v>
      </c>
      <c r="R5130" s="17" t="n">
        <v>0</v>
      </c>
      <c r="S5130" s="17" t="n">
        <v>0</v>
      </c>
      <c r="T5130" s="17" t="n">
        <v>0</v>
      </c>
      <c r="U5130" s="17" t="n">
        <v>0.2823529411764706</v>
      </c>
      <c r="V5130" s="18" t="n">
        <v>2227.91</v>
      </c>
    </row>
    <row r="5131">
      <c r="A5131" s="12" t="n">
        <v>5130</v>
      </c>
      <c r="B5131" s="13" t="n">
        <v>5.119631317243888</v>
      </c>
      <c r="C5131" s="13" t="n">
        <v>5.46834865747139</v>
      </c>
      <c r="D5131" s="14">
        <f>B5131-C5131</f>
        <v/>
      </c>
      <c r="E5131" s="14">
        <f>ABS(D5131)</f>
        <v/>
      </c>
      <c r="F5131" s="15" t="n">
        <v>116003</v>
      </c>
      <c r="G5131" s="12" t="inlineStr">
        <is>
          <t>joint</t>
        </is>
      </c>
      <c r="H5131" s="12" t="inlineStr">
        <is>
          <t>Married, spouse present</t>
        </is>
      </c>
      <c r="I5131" s="16" t="n">
        <v>55</v>
      </c>
      <c r="J5131" s="16" t="n">
        <v>46</v>
      </c>
      <c r="K5131" s="16" t="n">
        <v>2</v>
      </c>
      <c r="L5131" s="16" t="n">
        <v>0</v>
      </c>
      <c r="M5131" s="16" t="n">
        <v>4</v>
      </c>
      <c r="N5131" s="17" t="n">
        <v>0.9310104049033214</v>
      </c>
      <c r="O5131" s="17" t="n">
        <v>0.0689637336965423</v>
      </c>
      <c r="P5131" s="17" t="n">
        <v>2.586140013620338e-05</v>
      </c>
      <c r="Q5131" s="17" t="n">
        <v>0</v>
      </c>
      <c r="R5131" s="17" t="n">
        <v>0</v>
      </c>
      <c r="S5131" s="17" t="n">
        <v>0</v>
      </c>
      <c r="T5131" s="17" t="n">
        <v>0</v>
      </c>
      <c r="U5131" s="17" t="n">
        <v>0</v>
      </c>
      <c r="V5131" s="18" t="n">
        <v>2140.71</v>
      </c>
    </row>
    <row r="5132">
      <c r="A5132" s="12" t="n">
        <v>5131</v>
      </c>
      <c r="B5132" s="13" t="n">
        <v>4.638566233447392</v>
      </c>
      <c r="C5132" s="13" t="n">
        <v>6.466930650462787</v>
      </c>
      <c r="D5132" s="14">
        <f>B5132-C5132</f>
        <v/>
      </c>
      <c r="E5132" s="14">
        <f>ABS(D5132)</f>
        <v/>
      </c>
      <c r="F5132" s="15" t="n">
        <v>130342</v>
      </c>
      <c r="G5132" s="12" t="inlineStr">
        <is>
          <t>joint</t>
        </is>
      </c>
      <c r="H5132" s="12" t="inlineStr">
        <is>
          <t>Married, spouse present</t>
        </is>
      </c>
      <c r="I5132" s="16" t="n">
        <v>51</v>
      </c>
      <c r="J5132" s="16" t="n">
        <v>40</v>
      </c>
      <c r="K5132" s="16" t="n">
        <v>2</v>
      </c>
      <c r="L5132" s="16" t="n">
        <v>1</v>
      </c>
      <c r="M5132" s="16" t="n">
        <v>4</v>
      </c>
      <c r="N5132" s="17" t="n">
        <v>0.4296542940878611</v>
      </c>
      <c r="O5132" s="17" t="n">
        <v>0</v>
      </c>
      <c r="P5132" s="17" t="n">
        <v>0.001841309785027</v>
      </c>
      <c r="Q5132" s="17" t="n">
        <v>0.015344248208559</v>
      </c>
      <c r="R5132" s="17" t="n">
        <v>0</v>
      </c>
      <c r="S5132" s="17" t="n">
        <v>0</v>
      </c>
      <c r="T5132" s="17" t="n">
        <v>0</v>
      </c>
      <c r="U5132" s="17" t="n">
        <v>0.5531601479185527</v>
      </c>
      <c r="V5132" s="18" t="n">
        <v>2193.6</v>
      </c>
    </row>
    <row r="5133">
      <c r="A5133" s="12" t="n">
        <v>5132</v>
      </c>
      <c r="B5133" s="13" t="n">
        <v>0</v>
      </c>
      <c r="C5133" s="13" t="n">
        <v>0.001315720390720391</v>
      </c>
      <c r="D5133" s="14">
        <f>B5133-C5133</f>
        <v/>
      </c>
      <c r="E5133" s="14">
        <f>ABS(D5133)</f>
        <v/>
      </c>
      <c r="F5133" s="15" t="n">
        <v>13000</v>
      </c>
      <c r="G5133" s="12" t="inlineStr">
        <is>
          <t>single</t>
        </is>
      </c>
      <c r="H5133" s="12" t="inlineStr">
        <is>
          <t>Never married/single</t>
        </is>
      </c>
      <c r="I5133" s="16" t="n">
        <v>36</v>
      </c>
      <c r="J5133" s="16" t="n">
        <v>20</v>
      </c>
      <c r="K5133" s="16" t="n">
        <v>0</v>
      </c>
      <c r="L5133" s="16" t="n">
        <v>0</v>
      </c>
      <c r="M5133" s="16" t="n">
        <v>5</v>
      </c>
      <c r="N5133" s="17" t="n">
        <v>1</v>
      </c>
      <c r="O5133" s="17" t="n">
        <v>0</v>
      </c>
      <c r="P5133" s="17" t="n">
        <v>0</v>
      </c>
      <c r="Q5133" s="17" t="n">
        <v>0</v>
      </c>
      <c r="R5133" s="17" t="n">
        <v>0</v>
      </c>
      <c r="S5133" s="17" t="n">
        <v>0</v>
      </c>
      <c r="T5133" s="17" t="n">
        <v>0</v>
      </c>
      <c r="U5133" s="17" t="n">
        <v>0</v>
      </c>
      <c r="V5133" s="18" t="n">
        <v>3080</v>
      </c>
    </row>
    <row r="5134">
      <c r="A5134" s="12" t="n">
        <v>5133</v>
      </c>
      <c r="B5134" s="13" t="n">
        <v>13.48335625859697</v>
      </c>
      <c r="C5134" s="13" t="n">
        <v>13.11905525649147</v>
      </c>
      <c r="D5134" s="14">
        <f>B5134-C5134</f>
        <v/>
      </c>
      <c r="E5134" s="14">
        <f>ABS(D5134)</f>
        <v/>
      </c>
      <c r="F5134" s="15" t="n">
        <v>181750</v>
      </c>
      <c r="G5134" s="12" t="inlineStr">
        <is>
          <t>joint</t>
        </is>
      </c>
      <c r="H5134" s="12" t="inlineStr">
        <is>
          <t>Married, spouse present</t>
        </is>
      </c>
      <c r="I5134" s="16" t="n">
        <v>54</v>
      </c>
      <c r="J5134" s="16" t="n">
        <v>56</v>
      </c>
      <c r="K5134" s="16" t="n">
        <v>0</v>
      </c>
      <c r="L5134" s="16" t="n">
        <v>0</v>
      </c>
      <c r="M5134" s="16" t="n">
        <v>2</v>
      </c>
      <c r="N5134" s="17" t="n">
        <v>0.6547455295735901</v>
      </c>
      <c r="O5134" s="17" t="n">
        <v>0</v>
      </c>
      <c r="P5134" s="17" t="n">
        <v>0.1103163686382393</v>
      </c>
      <c r="Q5134" s="17" t="n">
        <v>0</v>
      </c>
      <c r="R5134" s="17" t="n">
        <v>0</v>
      </c>
      <c r="S5134" s="17" t="n">
        <v>0</v>
      </c>
      <c r="T5134" s="17" t="n">
        <v>0</v>
      </c>
      <c r="U5134" s="17" t="n">
        <v>0.2349381017881705</v>
      </c>
      <c r="V5134" s="18" t="n">
        <v>746.3200000000001</v>
      </c>
    </row>
    <row r="5135">
      <c r="A5135" s="12" t="n">
        <v>5134</v>
      </c>
      <c r="B5135" s="13" t="n">
        <v>19.89631401770179</v>
      </c>
      <c r="C5135" s="13" t="n">
        <v>18.22369692155954</v>
      </c>
      <c r="D5135" s="14">
        <f>B5135-C5135</f>
        <v/>
      </c>
      <c r="E5135" s="14">
        <f>ABS(D5135)</f>
        <v/>
      </c>
      <c r="F5135" s="15" t="n">
        <v>443008</v>
      </c>
      <c r="G5135" s="12" t="inlineStr">
        <is>
          <t>joint</t>
        </is>
      </c>
      <c r="H5135" s="12" t="inlineStr">
        <is>
          <t>Married, spouse present</t>
        </is>
      </c>
      <c r="I5135" s="16" t="n">
        <v>44</v>
      </c>
      <c r="J5135" s="16" t="n">
        <v>46</v>
      </c>
      <c r="K5135" s="16" t="n">
        <v>0</v>
      </c>
      <c r="L5135" s="16" t="n">
        <v>0</v>
      </c>
      <c r="M5135" s="16" t="n">
        <v>2</v>
      </c>
      <c r="N5135" s="17" t="n">
        <v>0.2031566021381103</v>
      </c>
      <c r="O5135" s="17" t="n">
        <v>0</v>
      </c>
      <c r="P5135" s="17" t="n">
        <v>0.225738587113551</v>
      </c>
      <c r="Q5135" s="17" t="n">
        <v>0</v>
      </c>
      <c r="R5135" s="17" t="n">
        <v>0</v>
      </c>
      <c r="S5135" s="17" t="n">
        <v>0</v>
      </c>
      <c r="T5135" s="17" t="n">
        <v>0</v>
      </c>
      <c r="U5135" s="17" t="n">
        <v>0.5711048107483386</v>
      </c>
      <c r="V5135" s="18" t="n">
        <v>1267.4</v>
      </c>
    </row>
    <row r="5136">
      <c r="A5136" s="12" t="n">
        <v>5135</v>
      </c>
      <c r="B5136" s="13" t="n">
        <v>-17.65</v>
      </c>
      <c r="C5136" s="13" t="n">
        <v>-18.32195798513413</v>
      </c>
      <c r="D5136" s="14">
        <f>B5136-C5136</f>
        <v/>
      </c>
      <c r="E5136" s="14">
        <f>ABS(D5136)</f>
        <v/>
      </c>
      <c r="F5136" s="15" t="n">
        <v>30000</v>
      </c>
      <c r="G5136" s="12" t="inlineStr">
        <is>
          <t>joint</t>
        </is>
      </c>
      <c r="H5136" s="12" t="inlineStr">
        <is>
          <t>Married, spouse present</t>
        </is>
      </c>
      <c r="I5136" s="16" t="n">
        <v>17</v>
      </c>
      <c r="J5136" s="16" t="n">
        <v>36</v>
      </c>
      <c r="K5136" s="16" t="n">
        <v>1</v>
      </c>
      <c r="L5136" s="16" t="n">
        <v>0</v>
      </c>
      <c r="M5136" s="16" t="n">
        <v>3</v>
      </c>
      <c r="N5136" s="17" t="n">
        <v>0.2</v>
      </c>
      <c r="O5136" s="17" t="n">
        <v>0</v>
      </c>
      <c r="P5136" s="17" t="n">
        <v>0</v>
      </c>
      <c r="Q5136" s="17" t="n">
        <v>0</v>
      </c>
      <c r="R5136" s="17" t="n">
        <v>0</v>
      </c>
      <c r="S5136" s="17" t="n">
        <v>0</v>
      </c>
      <c r="T5136" s="17" t="n">
        <v>0</v>
      </c>
      <c r="U5136" s="17" t="n">
        <v>0.8</v>
      </c>
      <c r="V5136" s="18" t="n">
        <v>1878.02</v>
      </c>
    </row>
    <row r="5137">
      <c r="A5137" s="12" t="n">
        <v>5136</v>
      </c>
      <c r="B5137" s="13" t="n">
        <v>6.118749999999999</v>
      </c>
      <c r="C5137" s="13" t="n">
        <v>6.109155375462775</v>
      </c>
      <c r="D5137" s="14">
        <f>B5137-C5137</f>
        <v/>
      </c>
      <c r="E5137" s="14">
        <f>ABS(D5137)</f>
        <v/>
      </c>
      <c r="F5137" s="15" t="n">
        <v>32000</v>
      </c>
      <c r="G5137" s="12" t="inlineStr">
        <is>
          <t>single</t>
        </is>
      </c>
      <c r="H5137" s="12" t="inlineStr">
        <is>
          <t>Divorced</t>
        </is>
      </c>
      <c r="I5137" s="16" t="n">
        <v>31</v>
      </c>
      <c r="J5137" s="16" t="n">
        <v>48</v>
      </c>
      <c r="K5137" s="16" t="n">
        <v>0</v>
      </c>
      <c r="L5137" s="16" t="n">
        <v>0</v>
      </c>
      <c r="M5137" s="16" t="n">
        <v>2</v>
      </c>
      <c r="N5137" s="17" t="n">
        <v>1</v>
      </c>
      <c r="O5137" s="17" t="n">
        <v>0</v>
      </c>
      <c r="P5137" s="17" t="n">
        <v>0</v>
      </c>
      <c r="Q5137" s="17" t="n">
        <v>0</v>
      </c>
      <c r="R5137" s="17" t="n">
        <v>0</v>
      </c>
      <c r="S5137" s="17" t="n">
        <v>0</v>
      </c>
      <c r="T5137" s="17" t="n">
        <v>0</v>
      </c>
      <c r="U5137" s="17" t="n">
        <v>0</v>
      </c>
      <c r="V5137" s="18" t="n">
        <v>1098.35</v>
      </c>
    </row>
    <row r="5138">
      <c r="A5138" s="12" t="n">
        <v>5137</v>
      </c>
      <c r="B5138" s="13" t="n">
        <v>16.98037135278514</v>
      </c>
      <c r="C5138" s="13" t="n">
        <v>15.7275057982609</v>
      </c>
      <c r="D5138" s="14">
        <f>B5138-C5138</f>
        <v/>
      </c>
      <c r="E5138" s="14">
        <f>ABS(D5138)</f>
        <v/>
      </c>
      <c r="F5138" s="15" t="n">
        <v>141375</v>
      </c>
      <c r="G5138" s="12" t="inlineStr">
        <is>
          <t>single</t>
        </is>
      </c>
      <c r="H5138" s="12" t="inlineStr">
        <is>
          <t>Divorced</t>
        </is>
      </c>
      <c r="I5138" s="16" t="n">
        <v>4</v>
      </c>
      <c r="J5138" s="16" t="n">
        <v>54</v>
      </c>
      <c r="K5138" s="16" t="n">
        <v>0</v>
      </c>
      <c r="L5138" s="16" t="n">
        <v>0</v>
      </c>
      <c r="M5138" s="16" t="n">
        <v>1</v>
      </c>
      <c r="N5138" s="17" t="n">
        <v>0.7214854111405835</v>
      </c>
      <c r="O5138" s="17" t="n">
        <v>0</v>
      </c>
      <c r="P5138" s="17" t="n">
        <v>0.030946065428824</v>
      </c>
      <c r="Q5138" s="17" t="n">
        <v>0</v>
      </c>
      <c r="R5138" s="17" t="n">
        <v>0</v>
      </c>
      <c r="S5138" s="17" t="n">
        <v>0</v>
      </c>
      <c r="T5138" s="17" t="n">
        <v>0</v>
      </c>
      <c r="U5138" s="17" t="n">
        <v>0</v>
      </c>
      <c r="V5138" s="18" t="n">
        <v>4328.92</v>
      </c>
    </row>
    <row r="5139">
      <c r="A5139" s="12" t="n">
        <v>5138</v>
      </c>
      <c r="B5139" s="13" t="n">
        <v>6.262195121951219</v>
      </c>
      <c r="C5139" s="13" t="n">
        <v>6.18435150900614</v>
      </c>
      <c r="D5139" s="14">
        <f>B5139-C5139</f>
        <v/>
      </c>
      <c r="E5139" s="14">
        <f>ABS(D5139)</f>
        <v/>
      </c>
      <c r="F5139" s="15" t="n">
        <v>32800</v>
      </c>
      <c r="G5139" s="12" t="inlineStr">
        <is>
          <t>single</t>
        </is>
      </c>
      <c r="H5139" s="12" t="inlineStr">
        <is>
          <t>Never married/single</t>
        </is>
      </c>
      <c r="I5139" s="16" t="n">
        <v>55</v>
      </c>
      <c r="J5139" s="16" t="n">
        <v>44</v>
      </c>
      <c r="K5139" s="16" t="n">
        <v>2</v>
      </c>
      <c r="L5139" s="16" t="n">
        <v>1</v>
      </c>
      <c r="M5139" s="16" t="n">
        <v>4</v>
      </c>
      <c r="N5139" s="17" t="n">
        <v>0.975609756097561</v>
      </c>
      <c r="O5139" s="17" t="n">
        <v>0</v>
      </c>
      <c r="P5139" s="17" t="n">
        <v>0</v>
      </c>
      <c r="Q5139" s="17" t="n">
        <v>0</v>
      </c>
      <c r="R5139" s="17" t="n">
        <v>0</v>
      </c>
      <c r="S5139" s="17" t="n">
        <v>0</v>
      </c>
      <c r="T5139" s="17" t="n">
        <v>0</v>
      </c>
      <c r="U5139" s="17" t="n">
        <v>0</v>
      </c>
      <c r="V5139" s="18" t="n">
        <v>2343.27</v>
      </c>
    </row>
    <row r="5140">
      <c r="A5140" s="12" t="n">
        <v>5139</v>
      </c>
      <c r="B5140" s="13" t="n">
        <v>1.277777777777778</v>
      </c>
      <c r="C5140" s="13" t="n">
        <v>1.445587746554898</v>
      </c>
      <c r="D5140" s="14">
        <f>B5140-C5140</f>
        <v/>
      </c>
      <c r="E5140" s="14">
        <f>ABS(D5140)</f>
        <v/>
      </c>
      <c r="F5140" s="15" t="n">
        <v>18000</v>
      </c>
      <c r="G5140" s="12" t="inlineStr">
        <is>
          <t>single</t>
        </is>
      </c>
      <c r="H5140" s="12" t="inlineStr">
        <is>
          <t>Widowed</t>
        </is>
      </c>
      <c r="I5140" s="16" t="n">
        <v>44</v>
      </c>
      <c r="J5140" s="16" t="n">
        <v>69</v>
      </c>
      <c r="K5140" s="16" t="n">
        <v>1</v>
      </c>
      <c r="L5140" s="16" t="n">
        <v>0</v>
      </c>
      <c r="M5140" s="16" t="n">
        <v>3</v>
      </c>
      <c r="N5140" s="17" t="n">
        <v>1</v>
      </c>
      <c r="O5140" s="17" t="n">
        <v>0</v>
      </c>
      <c r="P5140" s="17" t="n">
        <v>0</v>
      </c>
      <c r="Q5140" s="17" t="n">
        <v>0</v>
      </c>
      <c r="R5140" s="17" t="n">
        <v>0</v>
      </c>
      <c r="S5140" s="17" t="n">
        <v>0</v>
      </c>
      <c r="T5140" s="17" t="n">
        <v>0</v>
      </c>
      <c r="U5140" s="17" t="n">
        <v>0</v>
      </c>
      <c r="V5140" s="18" t="n">
        <v>963.9</v>
      </c>
    </row>
    <row r="5141">
      <c r="A5141" s="12" t="n">
        <v>5140</v>
      </c>
      <c r="B5141" s="13" t="n">
        <v>1.599083261713155</v>
      </c>
      <c r="C5141" s="13" t="n">
        <v>1.055091109108189</v>
      </c>
      <c r="D5141" s="14">
        <f>B5141-C5141</f>
        <v/>
      </c>
      <c r="E5141" s="14">
        <f>ABS(D5141)</f>
        <v/>
      </c>
      <c r="F5141" s="15" t="n">
        <v>77500</v>
      </c>
      <c r="G5141" s="12" t="inlineStr">
        <is>
          <t>joint</t>
        </is>
      </c>
      <c r="H5141" s="12" t="inlineStr">
        <is>
          <t>Married, spouse present</t>
        </is>
      </c>
      <c r="I5141" s="16" t="n">
        <v>38</v>
      </c>
      <c r="J5141" s="16" t="n">
        <v>27</v>
      </c>
      <c r="K5141" s="16" t="n">
        <v>2</v>
      </c>
      <c r="L5141" s="16" t="n">
        <v>2</v>
      </c>
      <c r="M5141" s="16" t="n">
        <v>4</v>
      </c>
      <c r="N5141" s="17" t="n">
        <v>0.8129032258064516</v>
      </c>
      <c r="O5141" s="17" t="n">
        <v>0.1290322580645161</v>
      </c>
      <c r="P5141" s="17" t="n">
        <v>0.0516129032258064</v>
      </c>
      <c r="Q5141" s="17" t="n">
        <v>0</v>
      </c>
      <c r="R5141" s="17" t="n">
        <v>0</v>
      </c>
      <c r="S5141" s="17" t="n">
        <v>0</v>
      </c>
      <c r="T5141" s="17" t="n">
        <v>0</v>
      </c>
      <c r="U5141" s="17" t="n">
        <v>0.0064516129032258</v>
      </c>
      <c r="V5141" s="18" t="n">
        <v>291.8</v>
      </c>
    </row>
    <row r="5142">
      <c r="A5142" s="12" t="n">
        <v>5141</v>
      </c>
      <c r="B5142" s="13" t="n">
        <v>1.531224056821326</v>
      </c>
      <c r="C5142" s="13" t="n">
        <v>0.831543437895753</v>
      </c>
      <c r="D5142" s="14">
        <f>B5142-C5142</f>
        <v/>
      </c>
      <c r="E5142" s="14">
        <f>ABS(D5142)</f>
        <v/>
      </c>
      <c r="F5142" s="15" t="n">
        <v>65046</v>
      </c>
      <c r="G5142" s="12" t="inlineStr">
        <is>
          <t>head_of_household</t>
        </is>
      </c>
      <c r="H5142" s="12" t="inlineStr">
        <is>
          <t>Never married/single</t>
        </is>
      </c>
      <c r="I5142" s="16" t="n">
        <v>36</v>
      </c>
      <c r="J5142" s="16" t="n">
        <v>39</v>
      </c>
      <c r="K5142" s="16" t="n">
        <v>2</v>
      </c>
      <c r="L5142" s="16" t="n">
        <v>0</v>
      </c>
      <c r="M5142" s="16" t="n">
        <v>3</v>
      </c>
      <c r="N5142" s="17" t="n">
        <v>0.9992928081665284</v>
      </c>
      <c r="O5142" s="17" t="n">
        <v>0</v>
      </c>
      <c r="P5142" s="17" t="n">
        <v>0.0007071918334716</v>
      </c>
      <c r="Q5142" s="17" t="n">
        <v>0</v>
      </c>
      <c r="R5142" s="17" t="n">
        <v>0</v>
      </c>
      <c r="S5142" s="17" t="n">
        <v>0</v>
      </c>
      <c r="T5142" s="17" t="n">
        <v>0</v>
      </c>
      <c r="U5142" s="17" t="n">
        <v>0</v>
      </c>
      <c r="V5142" s="18" t="n">
        <v>4001.69</v>
      </c>
    </row>
    <row r="5143">
      <c r="A5143" s="12" t="n">
        <v>5142</v>
      </c>
      <c r="B5143" s="13" t="n">
        <v>10.85671436605637</v>
      </c>
      <c r="C5143" s="13" t="n">
        <v>11.8065511702136</v>
      </c>
      <c r="D5143" s="14">
        <f>B5143-C5143</f>
        <v/>
      </c>
      <c r="E5143" s="14">
        <f>ABS(D5143)</f>
        <v/>
      </c>
      <c r="F5143" s="15" t="n">
        <v>80015</v>
      </c>
      <c r="G5143" s="12" t="inlineStr">
        <is>
          <t>single</t>
        </is>
      </c>
      <c r="H5143" s="12" t="inlineStr">
        <is>
          <t>Divorced</t>
        </is>
      </c>
      <c r="I5143" s="16" t="n">
        <v>53</v>
      </c>
      <c r="J5143" s="16" t="n">
        <v>60</v>
      </c>
      <c r="K5143" s="16" t="n">
        <v>1</v>
      </c>
      <c r="L5143" s="16" t="n">
        <v>0</v>
      </c>
      <c r="M5143" s="16" t="n">
        <v>4</v>
      </c>
      <c r="N5143" s="17" t="n">
        <v>0.9998125351496594</v>
      </c>
      <c r="O5143" s="17" t="n">
        <v>0</v>
      </c>
      <c r="P5143" s="17" t="n">
        <v>0.0001874648503405</v>
      </c>
      <c r="Q5143" s="17" t="n">
        <v>0</v>
      </c>
      <c r="R5143" s="17" t="n">
        <v>0</v>
      </c>
      <c r="S5143" s="17" t="n">
        <v>0</v>
      </c>
      <c r="T5143" s="17" t="n">
        <v>0</v>
      </c>
      <c r="U5143" s="17" t="n">
        <v>0</v>
      </c>
      <c r="V5143" s="18" t="n">
        <v>4351.97</v>
      </c>
    </row>
    <row r="5144">
      <c r="A5144" s="12" t="n">
        <v>5143</v>
      </c>
      <c r="B5144" s="13" t="n">
        <v>0</v>
      </c>
      <c r="C5144" s="13" t="n">
        <v>-0.06866111096920187</v>
      </c>
      <c r="D5144" s="14">
        <f>B5144-C5144</f>
        <v/>
      </c>
      <c r="E5144" s="14">
        <f>ABS(D5144)</f>
        <v/>
      </c>
      <c r="F5144" s="15" t="n">
        <v>7200</v>
      </c>
      <c r="G5144" s="12" t="inlineStr">
        <is>
          <t>single</t>
        </is>
      </c>
      <c r="H5144" s="12" t="inlineStr">
        <is>
          <t>Never married/single</t>
        </is>
      </c>
      <c r="I5144" s="16" t="n">
        <v>13</v>
      </c>
      <c r="J5144" s="16" t="n">
        <v>77</v>
      </c>
      <c r="K5144" s="16" t="n">
        <v>0</v>
      </c>
      <c r="L5144" s="16" t="n">
        <v>0</v>
      </c>
      <c r="M5144" s="16" t="n">
        <v>2</v>
      </c>
      <c r="N5144" s="17" t="n">
        <v>0</v>
      </c>
      <c r="O5144" s="17" t="n">
        <v>0</v>
      </c>
      <c r="P5144" s="17" t="n">
        <v>0</v>
      </c>
      <c r="Q5144" s="17" t="n">
        <v>0</v>
      </c>
      <c r="R5144" s="17" t="n">
        <v>0</v>
      </c>
      <c r="S5144" s="17" t="n">
        <v>0</v>
      </c>
      <c r="T5144" s="17" t="n">
        <v>0</v>
      </c>
      <c r="U5144" s="17" t="n">
        <v>0</v>
      </c>
      <c r="V5144" s="18" t="n">
        <v>2208.94</v>
      </c>
    </row>
    <row r="5145">
      <c r="A5145" s="12" t="n">
        <v>5144</v>
      </c>
      <c r="B5145" s="13" t="n">
        <v>0</v>
      </c>
      <c r="C5145" s="13" t="n">
        <v>-0.8284101418605946</v>
      </c>
      <c r="D5145" s="14">
        <f>B5145-C5145</f>
        <v/>
      </c>
      <c r="E5145" s="14">
        <f>ABS(D5145)</f>
        <v/>
      </c>
      <c r="F5145" s="15" t="n">
        <v>4800</v>
      </c>
      <c r="G5145" s="12" t="inlineStr">
        <is>
          <t>single</t>
        </is>
      </c>
      <c r="H5145" s="12" t="inlineStr">
        <is>
          <t>Never married/single</t>
        </is>
      </c>
      <c r="I5145" s="16" t="n">
        <v>40</v>
      </c>
      <c r="J5145" s="16" t="n">
        <v>46</v>
      </c>
      <c r="K5145" s="16" t="n">
        <v>0</v>
      </c>
      <c r="L5145" s="16" t="n">
        <v>0</v>
      </c>
      <c r="M5145" s="16" t="n">
        <v>1</v>
      </c>
      <c r="N5145" s="17" t="n">
        <v>0</v>
      </c>
      <c r="O5145" s="17" t="n">
        <v>0</v>
      </c>
      <c r="P5145" s="17" t="n">
        <v>0</v>
      </c>
      <c r="Q5145" s="17" t="n">
        <v>0</v>
      </c>
      <c r="R5145" s="17" t="n">
        <v>0</v>
      </c>
      <c r="S5145" s="17" t="n">
        <v>0</v>
      </c>
      <c r="T5145" s="17" t="n">
        <v>0</v>
      </c>
      <c r="U5145" s="17" t="n">
        <v>0</v>
      </c>
      <c r="V5145" s="18" t="n">
        <v>2640.89</v>
      </c>
    </row>
    <row r="5146">
      <c r="A5146" s="12" t="n">
        <v>5145</v>
      </c>
      <c r="B5146" s="13" t="n">
        <v>10.0389305547604</v>
      </c>
      <c r="C5146" s="13" t="n">
        <v>10.20827214877472</v>
      </c>
      <c r="D5146" s="14">
        <f>B5146-C5146</f>
        <v/>
      </c>
      <c r="E5146" s="14">
        <f>ABS(D5146)</f>
        <v/>
      </c>
      <c r="F5146" s="15" t="n">
        <v>75588</v>
      </c>
      <c r="G5146" s="12" t="inlineStr">
        <is>
          <t>single</t>
        </is>
      </c>
      <c r="H5146" s="12" t="inlineStr">
        <is>
          <t>Widowed</t>
        </is>
      </c>
      <c r="I5146" s="16" t="n">
        <v>34</v>
      </c>
      <c r="J5146" s="16" t="n">
        <v>78</v>
      </c>
      <c r="K5146" s="16" t="n">
        <v>0</v>
      </c>
      <c r="L5146" s="16" t="n">
        <v>0</v>
      </c>
      <c r="M5146" s="16" t="n">
        <v>1</v>
      </c>
      <c r="N5146" s="17" t="n">
        <v>0</v>
      </c>
      <c r="O5146" s="17" t="n">
        <v>0</v>
      </c>
      <c r="P5146" s="17" t="n">
        <v>0.0010583690532888</v>
      </c>
      <c r="Q5146" s="17" t="n">
        <v>0.0397549875641636</v>
      </c>
      <c r="R5146" s="17" t="n">
        <v>0.0635021431973329</v>
      </c>
      <c r="S5146" s="17" t="n">
        <v>0.4230697994390644</v>
      </c>
      <c r="T5146" s="17" t="n">
        <v>0</v>
      </c>
      <c r="U5146" s="17" t="n">
        <v>0</v>
      </c>
      <c r="V5146" s="18" t="n">
        <v>3936.2</v>
      </c>
    </row>
    <row r="5147">
      <c r="A5147" s="12" t="n">
        <v>5146</v>
      </c>
      <c r="B5147" s="13" t="n">
        <v>-1.994791666666666</v>
      </c>
      <c r="C5147" s="13" t="n">
        <v>7.222238175754191</v>
      </c>
      <c r="D5147" s="14">
        <f>B5147-C5147</f>
        <v/>
      </c>
      <c r="E5147" s="14">
        <f>ABS(D5147)</f>
        <v/>
      </c>
      <c r="F5147" s="15" t="n">
        <v>110751</v>
      </c>
      <c r="G5147" s="12" t="inlineStr">
        <is>
          <t>joint</t>
        </is>
      </c>
      <c r="H5147" s="12" t="inlineStr">
        <is>
          <t>Married, spouse present</t>
        </is>
      </c>
      <c r="I5147" s="16" t="n">
        <v>47</v>
      </c>
      <c r="J5147" s="16" t="n">
        <v>54</v>
      </c>
      <c r="K5147" s="16" t="n">
        <v>1</v>
      </c>
      <c r="L5147" s="16" t="n">
        <v>0</v>
      </c>
      <c r="M5147" s="16" t="n">
        <v>3</v>
      </c>
      <c r="N5147" s="17" t="n">
        <v>0</v>
      </c>
      <c r="O5147" s="17" t="n">
        <v>0</v>
      </c>
      <c r="P5147" s="17" t="n">
        <v>0</v>
      </c>
      <c r="Q5147" s="17" t="n">
        <v>0</v>
      </c>
      <c r="R5147" s="17" t="n">
        <v>0</v>
      </c>
      <c r="S5147" s="17" t="n">
        <v>0.1762783180287311</v>
      </c>
      <c r="T5147" s="17" t="n">
        <v>0</v>
      </c>
      <c r="U5147" s="17" t="n">
        <v>0.8237216819712689</v>
      </c>
      <c r="V5147" s="18" t="n">
        <v>1599.02</v>
      </c>
    </row>
    <row r="5148">
      <c r="A5148" s="12" t="n">
        <v>5147</v>
      </c>
      <c r="B5148" s="13" t="n">
        <v>4.571776897287412</v>
      </c>
      <c r="C5148" s="13" t="n">
        <v>5.69415739506311</v>
      </c>
      <c r="D5148" s="14">
        <f>B5148-C5148</f>
        <v/>
      </c>
      <c r="E5148" s="14">
        <f>ABS(D5148)</f>
        <v/>
      </c>
      <c r="F5148" s="15" t="n">
        <v>68901</v>
      </c>
      <c r="G5148" s="12" t="inlineStr">
        <is>
          <t>single</t>
        </is>
      </c>
      <c r="H5148" s="12" t="inlineStr">
        <is>
          <t>Married, spouse absent</t>
        </is>
      </c>
      <c r="I5148" s="16" t="n">
        <v>36</v>
      </c>
      <c r="J5148" s="16" t="n">
        <v>63</v>
      </c>
      <c r="K5148" s="16" t="n">
        <v>0</v>
      </c>
      <c r="L5148" s="16" t="n">
        <v>0</v>
      </c>
      <c r="M5148" s="16" t="n">
        <v>1</v>
      </c>
      <c r="N5148" s="17" t="n">
        <v>0.3338122813892396</v>
      </c>
      <c r="O5148" s="17" t="n">
        <v>0</v>
      </c>
      <c r="P5148" s="17" t="n">
        <v>0.08564462054251749</v>
      </c>
      <c r="Q5148" s="17" t="n">
        <v>0.5805430980682429</v>
      </c>
      <c r="R5148" s="17" t="n">
        <v>0</v>
      </c>
      <c r="S5148" s="17" t="n">
        <v>0</v>
      </c>
      <c r="T5148" s="17" t="n">
        <v>0</v>
      </c>
      <c r="U5148" s="17" t="n">
        <v>0</v>
      </c>
      <c r="V5148" s="18" t="n">
        <v>1869.21</v>
      </c>
    </row>
    <row r="5149">
      <c r="A5149" s="12" t="n">
        <v>5148</v>
      </c>
      <c r="B5149" s="13" t="n">
        <v>7.817777777777778</v>
      </c>
      <c r="C5149" s="13" t="n">
        <v>7.812101279835301</v>
      </c>
      <c r="D5149" s="14">
        <f>B5149-C5149</f>
        <v/>
      </c>
      <c r="E5149" s="14">
        <f>ABS(D5149)</f>
        <v/>
      </c>
      <c r="F5149" s="15" t="n">
        <v>45000</v>
      </c>
      <c r="G5149" s="12" t="inlineStr">
        <is>
          <t>single</t>
        </is>
      </c>
      <c r="H5149" s="12" t="inlineStr">
        <is>
          <t>Never married/single</t>
        </is>
      </c>
      <c r="I5149" s="16" t="n">
        <v>30</v>
      </c>
      <c r="J5149" s="16" t="n">
        <v>22</v>
      </c>
      <c r="K5149" s="16" t="n">
        <v>0</v>
      </c>
      <c r="L5149" s="16" t="n">
        <v>0</v>
      </c>
      <c r="M5149" s="16" t="n">
        <v>2</v>
      </c>
      <c r="N5149" s="17" t="n">
        <v>1</v>
      </c>
      <c r="O5149" s="17" t="n">
        <v>0</v>
      </c>
      <c r="P5149" s="17" t="n">
        <v>0</v>
      </c>
      <c r="Q5149" s="17" t="n">
        <v>0</v>
      </c>
      <c r="R5149" s="17" t="n">
        <v>0</v>
      </c>
      <c r="S5149" s="17" t="n">
        <v>0</v>
      </c>
      <c r="T5149" s="17" t="n">
        <v>0</v>
      </c>
      <c r="U5149" s="17" t="n">
        <v>0</v>
      </c>
      <c r="V5149" s="18" t="n">
        <v>563.88</v>
      </c>
    </row>
    <row r="5150">
      <c r="A5150" s="12" t="n">
        <v>5149</v>
      </c>
      <c r="B5150" s="13" t="n">
        <v>13.32453684334739</v>
      </c>
      <c r="C5150" s="13" t="n">
        <v>12.62447212439102</v>
      </c>
      <c r="D5150" s="14">
        <f>B5150-C5150</f>
        <v/>
      </c>
      <c r="E5150" s="14">
        <f>ABS(D5150)</f>
        <v/>
      </c>
      <c r="F5150" s="15" t="n">
        <v>192918</v>
      </c>
      <c r="G5150" s="12" t="inlineStr">
        <is>
          <t>joint</t>
        </is>
      </c>
      <c r="H5150" s="12" t="inlineStr">
        <is>
          <t>Married, spouse present</t>
        </is>
      </c>
      <c r="I5150" s="16" t="n">
        <v>17</v>
      </c>
      <c r="J5150" s="16" t="n">
        <v>79</v>
      </c>
      <c r="K5150" s="16" t="n">
        <v>0</v>
      </c>
      <c r="L5150" s="16" t="n">
        <v>0</v>
      </c>
      <c r="M5150" s="16" t="n">
        <v>2</v>
      </c>
      <c r="N5150" s="17" t="n">
        <v>0</v>
      </c>
      <c r="O5150" s="17" t="n">
        <v>0</v>
      </c>
      <c r="P5150" s="17" t="n">
        <v>0.0039187634124342</v>
      </c>
      <c r="Q5150" s="17" t="n">
        <v>0</v>
      </c>
      <c r="R5150" s="17" t="n">
        <v>0.5598233446334712</v>
      </c>
      <c r="S5150" s="17" t="n">
        <v>0.2239293378533884</v>
      </c>
      <c r="T5150" s="17" t="n">
        <v>0</v>
      </c>
      <c r="U5150" s="17" t="n">
        <v>0.2073523465928529</v>
      </c>
      <c r="V5150" s="18" t="n">
        <v>3426.76</v>
      </c>
    </row>
    <row r="5151">
      <c r="A5151" s="12" t="n">
        <v>5150</v>
      </c>
      <c r="B5151" s="13" t="n">
        <v>8.698245614035088</v>
      </c>
      <c r="C5151" s="13" t="n">
        <v>8.659242938107027</v>
      </c>
      <c r="D5151" s="14">
        <f>B5151-C5151</f>
        <v/>
      </c>
      <c r="E5151" s="14">
        <f>ABS(D5151)</f>
        <v/>
      </c>
      <c r="F5151" s="15" t="n">
        <v>57000</v>
      </c>
      <c r="G5151" s="12" t="inlineStr">
        <is>
          <t>single</t>
        </is>
      </c>
      <c r="H5151" s="12" t="inlineStr">
        <is>
          <t>Never married/single</t>
        </is>
      </c>
      <c r="I5151" s="16" t="n">
        <v>39</v>
      </c>
      <c r="J5151" s="16" t="n">
        <v>22</v>
      </c>
      <c r="K5151" s="16" t="n">
        <v>0</v>
      </c>
      <c r="L5151" s="16" t="n">
        <v>0</v>
      </c>
      <c r="M5151" s="16" t="n">
        <v>2</v>
      </c>
      <c r="N5151" s="17" t="n">
        <v>1</v>
      </c>
      <c r="O5151" s="17" t="n">
        <v>0</v>
      </c>
      <c r="P5151" s="17" t="n">
        <v>0</v>
      </c>
      <c r="Q5151" s="17" t="n">
        <v>0</v>
      </c>
      <c r="R5151" s="17" t="n">
        <v>0</v>
      </c>
      <c r="S5151" s="17" t="n">
        <v>0</v>
      </c>
      <c r="T5151" s="17" t="n">
        <v>0</v>
      </c>
      <c r="U5151" s="17" t="n">
        <v>0</v>
      </c>
      <c r="V5151" s="18" t="n">
        <v>4655.78</v>
      </c>
    </row>
    <row r="5152">
      <c r="A5152" s="12" t="n">
        <v>5151</v>
      </c>
      <c r="B5152" s="13" t="n">
        <v>4.705426356589147</v>
      </c>
      <c r="C5152" s="13" t="n">
        <v>4.322068512740168</v>
      </c>
      <c r="D5152" s="14">
        <f>B5152-C5152</f>
        <v/>
      </c>
      <c r="E5152" s="14">
        <f>ABS(D5152)</f>
        <v/>
      </c>
      <c r="F5152" s="15" t="n">
        <v>51600</v>
      </c>
      <c r="G5152" s="12" t="inlineStr">
        <is>
          <t>joint</t>
        </is>
      </c>
      <c r="H5152" s="12" t="inlineStr">
        <is>
          <t>Married, spouse present</t>
        </is>
      </c>
      <c r="I5152" s="16" t="n">
        <v>36</v>
      </c>
      <c r="J5152" s="16" t="n">
        <v>43</v>
      </c>
      <c r="K5152" s="16" t="n">
        <v>0</v>
      </c>
      <c r="L5152" s="16" t="n">
        <v>0</v>
      </c>
      <c r="M5152" s="16" t="n">
        <v>2</v>
      </c>
      <c r="N5152" s="17" t="n">
        <v>0.8527131782945736</v>
      </c>
      <c r="O5152" s="17" t="n">
        <v>0</v>
      </c>
      <c r="P5152" s="17" t="n">
        <v>0.0406976744186046</v>
      </c>
      <c r="Q5152" s="17" t="n">
        <v>0</v>
      </c>
      <c r="R5152" s="17" t="n">
        <v>0</v>
      </c>
      <c r="S5152" s="17" t="n">
        <v>0</v>
      </c>
      <c r="T5152" s="17" t="n">
        <v>0</v>
      </c>
      <c r="U5152" s="17" t="n">
        <v>0</v>
      </c>
      <c r="V5152" s="18" t="n">
        <v>5674.56</v>
      </c>
    </row>
    <row r="5153">
      <c r="A5153" s="12" t="n">
        <v>5152</v>
      </c>
      <c r="B5153" s="13" t="n">
        <v>6.717192982456139</v>
      </c>
      <c r="C5153" s="13" t="n">
        <v>5.985444284670178</v>
      </c>
      <c r="D5153" s="14">
        <f>B5153-C5153</f>
        <v/>
      </c>
      <c r="E5153" s="14">
        <f>ABS(D5153)</f>
        <v/>
      </c>
      <c r="F5153" s="15" t="n">
        <v>71250</v>
      </c>
      <c r="G5153" s="12" t="inlineStr">
        <is>
          <t>joint</t>
        </is>
      </c>
      <c r="H5153" s="12" t="inlineStr">
        <is>
          <t>Married, spouse present</t>
        </is>
      </c>
      <c r="I5153" s="16" t="n">
        <v>26</v>
      </c>
      <c r="J5153" s="16" t="n">
        <v>32</v>
      </c>
      <c r="K5153" s="16" t="n">
        <v>0</v>
      </c>
      <c r="L5153" s="16" t="n">
        <v>0</v>
      </c>
      <c r="M5153" s="16" t="n">
        <v>3</v>
      </c>
      <c r="N5153" s="17" t="n">
        <v>0.9824561403508772</v>
      </c>
      <c r="O5153" s="17" t="n">
        <v>0</v>
      </c>
      <c r="P5153" s="17" t="n">
        <v>0.0175438596491228</v>
      </c>
      <c r="Q5153" s="17" t="n">
        <v>0</v>
      </c>
      <c r="R5153" s="17" t="n">
        <v>0</v>
      </c>
      <c r="S5153" s="17" t="n">
        <v>0</v>
      </c>
      <c r="T5153" s="17" t="n">
        <v>0</v>
      </c>
      <c r="U5153" s="17" t="n">
        <v>0</v>
      </c>
      <c r="V5153" s="18" t="n">
        <v>2459.2</v>
      </c>
    </row>
    <row r="5154">
      <c r="A5154" s="12" t="n">
        <v>5153</v>
      </c>
      <c r="B5154" s="13" t="n">
        <v>-37.8196967943525</v>
      </c>
      <c r="C5154" s="13" t="n">
        <v>-37.65778049700281</v>
      </c>
      <c r="D5154" s="14">
        <f>B5154-C5154</f>
        <v/>
      </c>
      <c r="E5154" s="14">
        <f>ABS(D5154)</f>
        <v/>
      </c>
      <c r="F5154" s="15" t="n">
        <v>25923</v>
      </c>
      <c r="G5154" s="12" t="inlineStr">
        <is>
          <t>joint</t>
        </is>
      </c>
      <c r="H5154" s="12" t="inlineStr">
        <is>
          <t>Married, spouse present</t>
        </is>
      </c>
      <c r="I5154" s="16" t="n">
        <v>40</v>
      </c>
      <c r="J5154" s="16" t="n">
        <v>36</v>
      </c>
      <c r="K5154" s="16" t="n">
        <v>2</v>
      </c>
      <c r="L5154" s="16" t="n">
        <v>1</v>
      </c>
      <c r="M5154" s="16" t="n">
        <v>4</v>
      </c>
      <c r="N5154" s="17" t="n">
        <v>0.4443930100682791</v>
      </c>
      <c r="O5154" s="17" t="n">
        <v>0</v>
      </c>
      <c r="P5154" s="17" t="n">
        <v>0</v>
      </c>
      <c r="Q5154" s="17" t="n">
        <v>0</v>
      </c>
      <c r="R5154" s="17" t="n">
        <v>0</v>
      </c>
      <c r="S5154" s="17" t="n">
        <v>0</v>
      </c>
      <c r="T5154" s="17" t="n">
        <v>0</v>
      </c>
      <c r="U5154" s="17" t="n">
        <v>0.5556069899317209</v>
      </c>
      <c r="V5154" s="18" t="n">
        <v>1721.75</v>
      </c>
    </row>
    <row r="5155">
      <c r="A5155" s="12" t="n">
        <v>5154</v>
      </c>
      <c r="B5155" s="13" t="n">
        <v>16.31842234112213</v>
      </c>
      <c r="C5155" s="13" t="n">
        <v>16.03505210316661</v>
      </c>
      <c r="D5155" s="14">
        <f>B5155-C5155</f>
        <v/>
      </c>
      <c r="E5155" s="14">
        <f>ABS(D5155)</f>
        <v/>
      </c>
      <c r="F5155" s="15" t="n">
        <v>339034</v>
      </c>
      <c r="G5155" s="12" t="inlineStr">
        <is>
          <t>joint</t>
        </is>
      </c>
      <c r="H5155" s="12" t="inlineStr">
        <is>
          <t>Married, spouse present</t>
        </is>
      </c>
      <c r="I5155" s="16" t="n">
        <v>16</v>
      </c>
      <c r="J5155" s="16" t="n">
        <v>52</v>
      </c>
      <c r="K5155" s="16" t="n">
        <v>1</v>
      </c>
      <c r="L5155" s="16" t="n">
        <v>0</v>
      </c>
      <c r="M5155" s="16" t="n">
        <v>3</v>
      </c>
      <c r="N5155" s="17" t="n">
        <v>0.9438581381218404</v>
      </c>
      <c r="O5155" s="17" t="n">
        <v>0</v>
      </c>
      <c r="P5155" s="17" t="n">
        <v>0.0177061887598294</v>
      </c>
      <c r="Q5155" s="17" t="n">
        <v>0.0368694585203843</v>
      </c>
      <c r="R5155" s="17" t="n">
        <v>0</v>
      </c>
      <c r="S5155" s="17" t="n">
        <v>0</v>
      </c>
      <c r="T5155" s="17" t="n">
        <v>0</v>
      </c>
      <c r="U5155" s="17" t="n">
        <v>0.0015662145979459</v>
      </c>
      <c r="V5155" s="18" t="n">
        <v>682.6900000000001</v>
      </c>
    </row>
    <row r="5156">
      <c r="A5156" s="12" t="n">
        <v>5155</v>
      </c>
      <c r="B5156" s="13" t="n">
        <v>7.295</v>
      </c>
      <c r="C5156" s="13" t="n">
        <v>7.29325898128343</v>
      </c>
      <c r="D5156" s="14">
        <f>B5156-C5156</f>
        <v/>
      </c>
      <c r="E5156" s="14">
        <f>ABS(D5156)</f>
        <v/>
      </c>
      <c r="F5156" s="15" t="n">
        <v>40000</v>
      </c>
      <c r="G5156" s="12" t="inlineStr">
        <is>
          <t>single</t>
        </is>
      </c>
      <c r="H5156" s="12" t="inlineStr">
        <is>
          <t>Never married/single</t>
        </is>
      </c>
      <c r="I5156" s="16" t="n">
        <v>6</v>
      </c>
      <c r="J5156" s="16" t="n">
        <v>31</v>
      </c>
      <c r="K5156" s="16" t="n">
        <v>0</v>
      </c>
      <c r="L5156" s="16" t="n">
        <v>0</v>
      </c>
      <c r="M5156" s="16" t="n">
        <v>11</v>
      </c>
      <c r="N5156" s="17" t="n">
        <v>1</v>
      </c>
      <c r="O5156" s="17" t="n">
        <v>0</v>
      </c>
      <c r="P5156" s="17" t="n">
        <v>0</v>
      </c>
      <c r="Q5156" s="17" t="n">
        <v>0</v>
      </c>
      <c r="R5156" s="17" t="n">
        <v>0</v>
      </c>
      <c r="S5156" s="17" t="n">
        <v>0</v>
      </c>
      <c r="T5156" s="17" t="n">
        <v>0</v>
      </c>
      <c r="U5156" s="17" t="n">
        <v>0</v>
      </c>
      <c r="V5156" s="18" t="n">
        <v>1937</v>
      </c>
    </row>
    <row r="5157">
      <c r="A5157" s="12" t="n">
        <v>5156</v>
      </c>
      <c r="B5157" s="13" t="n">
        <v>-20.00300420588825</v>
      </c>
      <c r="C5157" s="13" t="n">
        <v>-24.38230064179003</v>
      </c>
      <c r="D5157" s="14">
        <f>B5157-C5157</f>
        <v/>
      </c>
      <c r="E5157" s="14">
        <f>ABS(D5157)</f>
        <v/>
      </c>
      <c r="F5157" s="15" t="n">
        <v>20872</v>
      </c>
      <c r="G5157" s="12" t="inlineStr">
        <is>
          <t>head_of_household</t>
        </is>
      </c>
      <c r="H5157" s="12" t="inlineStr">
        <is>
          <t>Divorced</t>
        </is>
      </c>
      <c r="I5157" s="16" t="n">
        <v>55</v>
      </c>
      <c r="J5157" s="16" t="n">
        <v>53</v>
      </c>
      <c r="K5157" s="16" t="n">
        <v>1</v>
      </c>
      <c r="L5157" s="16" t="n">
        <v>0</v>
      </c>
      <c r="M5157" s="16" t="n">
        <v>3</v>
      </c>
      <c r="N5157" s="17" t="n">
        <v>0.5749329244921426</v>
      </c>
      <c r="O5157" s="17" t="n">
        <v>0</v>
      </c>
      <c r="P5157" s="17" t="n">
        <v>0.3819471061709467</v>
      </c>
      <c r="Q5157" s="17" t="n">
        <v>0</v>
      </c>
      <c r="R5157" s="17" t="n">
        <v>0</v>
      </c>
      <c r="S5157" s="17" t="n">
        <v>0</v>
      </c>
      <c r="T5157" s="17" t="n">
        <v>0</v>
      </c>
      <c r="U5157" s="17" t="n">
        <v>0</v>
      </c>
      <c r="V5157" s="18" t="n">
        <v>2167.29</v>
      </c>
    </row>
    <row r="5158">
      <c r="A5158" s="12" t="n">
        <v>5157</v>
      </c>
      <c r="B5158" s="13" t="n">
        <v>7.864032871174002</v>
      </c>
      <c r="C5158" s="13" t="n">
        <v>7.856354738900083</v>
      </c>
      <c r="D5158" s="14">
        <f>B5158-C5158</f>
        <v/>
      </c>
      <c r="E5158" s="14">
        <f>ABS(D5158)</f>
        <v/>
      </c>
      <c r="F5158" s="15" t="n">
        <v>45511</v>
      </c>
      <c r="G5158" s="12" t="inlineStr">
        <is>
          <t>single</t>
        </is>
      </c>
      <c r="H5158" s="12" t="inlineStr">
        <is>
          <t>Never married/single</t>
        </is>
      </c>
      <c r="I5158" s="16" t="n">
        <v>30</v>
      </c>
      <c r="J5158" s="16" t="n">
        <v>31</v>
      </c>
      <c r="K5158" s="16" t="n">
        <v>0</v>
      </c>
      <c r="L5158" s="16" t="n">
        <v>0</v>
      </c>
      <c r="M5158" s="16" t="n">
        <v>1</v>
      </c>
      <c r="N5158" s="17" t="n">
        <v>0.9887719452440068</v>
      </c>
      <c r="O5158" s="17" t="n">
        <v>0</v>
      </c>
      <c r="P5158" s="17" t="n">
        <v>0.011228054755993</v>
      </c>
      <c r="Q5158" s="17" t="n">
        <v>0</v>
      </c>
      <c r="R5158" s="17" t="n">
        <v>0</v>
      </c>
      <c r="S5158" s="17" t="n">
        <v>0</v>
      </c>
      <c r="T5158" s="17" t="n">
        <v>0</v>
      </c>
      <c r="U5158" s="17" t="n">
        <v>0</v>
      </c>
      <c r="V5158" s="18" t="n">
        <v>906.26</v>
      </c>
    </row>
    <row r="5159">
      <c r="A5159" s="12" t="n">
        <v>5158</v>
      </c>
      <c r="B5159" s="13" t="n">
        <v>0.2464615167945919</v>
      </c>
      <c r="C5159" s="13" t="n">
        <v>-0.04271777847482633</v>
      </c>
      <c r="D5159" s="14">
        <f>B5159-C5159</f>
        <v/>
      </c>
      <c r="E5159" s="14">
        <f>ABS(D5159)</f>
        <v/>
      </c>
      <c r="F5159" s="15" t="n">
        <v>14201</v>
      </c>
      <c r="G5159" s="12" t="inlineStr">
        <is>
          <t>single</t>
        </is>
      </c>
      <c r="H5159" s="12" t="inlineStr">
        <is>
          <t>Divorced</t>
        </is>
      </c>
      <c r="I5159" s="16" t="n">
        <v>50</v>
      </c>
      <c r="J5159" s="16" t="n">
        <v>59</v>
      </c>
      <c r="K5159" s="16" t="n">
        <v>1</v>
      </c>
      <c r="L5159" s="16" t="n">
        <v>0</v>
      </c>
      <c r="M5159" s="16" t="n">
        <v>6</v>
      </c>
      <c r="N5159" s="17" t="n">
        <v>0</v>
      </c>
      <c r="O5159" s="17" t="n">
        <v>0</v>
      </c>
      <c r="P5159" s="17" t="n">
        <v>0.0704879938032533</v>
      </c>
      <c r="Q5159" s="17" t="n">
        <v>0</v>
      </c>
      <c r="R5159" s="17" t="n">
        <v>0</v>
      </c>
      <c r="S5159" s="17" t="n">
        <v>0</v>
      </c>
      <c r="T5159" s="17" t="n">
        <v>0</v>
      </c>
      <c r="U5159" s="17" t="n">
        <v>0</v>
      </c>
      <c r="V5159" s="18" t="n">
        <v>548.34</v>
      </c>
    </row>
    <row r="5160">
      <c r="A5160" s="12" t="n">
        <v>5159</v>
      </c>
      <c r="B5160" s="13" t="n">
        <v>10.98310482967976</v>
      </c>
      <c r="C5160" s="13" t="n">
        <v>12.24063188701068</v>
      </c>
      <c r="D5160" s="14">
        <f>B5160-C5160</f>
        <v/>
      </c>
      <c r="E5160" s="14">
        <f>ABS(D5160)</f>
        <v/>
      </c>
      <c r="F5160" s="15" t="n">
        <v>80378</v>
      </c>
      <c r="G5160" s="12" t="inlineStr">
        <is>
          <t>single</t>
        </is>
      </c>
      <c r="H5160" s="12" t="inlineStr">
        <is>
          <t>Divorced</t>
        </is>
      </c>
      <c r="I5160" s="16" t="n">
        <v>33</v>
      </c>
      <c r="J5160" s="16" t="n">
        <v>46</v>
      </c>
      <c r="K5160" s="16" t="n">
        <v>0</v>
      </c>
      <c r="L5160" s="16" t="n">
        <v>0</v>
      </c>
      <c r="M5160" s="16" t="n">
        <v>2</v>
      </c>
      <c r="N5160" s="17" t="n">
        <v>0.9952972206325114</v>
      </c>
      <c r="O5160" s="17" t="n">
        <v>0</v>
      </c>
      <c r="P5160" s="17" t="n">
        <v>0.0047027793674886</v>
      </c>
      <c r="Q5160" s="17" t="n">
        <v>0</v>
      </c>
      <c r="R5160" s="17" t="n">
        <v>0</v>
      </c>
      <c r="S5160" s="17" t="n">
        <v>0</v>
      </c>
      <c r="T5160" s="17" t="n">
        <v>0</v>
      </c>
      <c r="U5160" s="17" t="n">
        <v>0</v>
      </c>
      <c r="V5160" s="18" t="n">
        <v>1185.72</v>
      </c>
    </row>
    <row r="5161">
      <c r="A5161" s="12" t="n">
        <v>5160</v>
      </c>
      <c r="B5161" s="13" t="n">
        <v>-35.12592592592593</v>
      </c>
      <c r="C5161" s="13" t="n">
        <v>-11.81339900969279</v>
      </c>
      <c r="D5161" s="14">
        <f>B5161-C5161</f>
        <v/>
      </c>
      <c r="E5161" s="14">
        <f>ABS(D5161)</f>
        <v/>
      </c>
      <c r="F5161" s="15" t="n">
        <v>51000</v>
      </c>
      <c r="G5161" s="12" t="inlineStr">
        <is>
          <t>head_of_household</t>
        </is>
      </c>
      <c r="H5161" s="12" t="inlineStr">
        <is>
          <t>Never married/single</t>
        </is>
      </c>
      <c r="I5161" s="16" t="n">
        <v>48</v>
      </c>
      <c r="J5161" s="16" t="n">
        <v>43</v>
      </c>
      <c r="K5161" s="16" t="n">
        <v>3</v>
      </c>
      <c r="L5161" s="16" t="n">
        <v>0</v>
      </c>
      <c r="M5161" s="16" t="n">
        <v>4</v>
      </c>
      <c r="N5161" s="17" t="n">
        <v>0.7058823529411765</v>
      </c>
      <c r="O5161" s="17" t="n">
        <v>0</v>
      </c>
      <c r="P5161" s="17" t="n">
        <v>0</v>
      </c>
      <c r="Q5161" s="17" t="n">
        <v>0</v>
      </c>
      <c r="R5161" s="17" t="n">
        <v>0</v>
      </c>
      <c r="S5161" s="17" t="n">
        <v>0</v>
      </c>
      <c r="T5161" s="17" t="n">
        <v>0</v>
      </c>
      <c r="U5161" s="17" t="n">
        <v>0</v>
      </c>
      <c r="V5161" s="18" t="n">
        <v>2198.72</v>
      </c>
    </row>
    <row r="5162">
      <c r="A5162" s="12" t="n">
        <v>5161</v>
      </c>
      <c r="B5162" s="13" t="n">
        <v>3.680897646414888</v>
      </c>
      <c r="C5162" s="13" t="n">
        <v>3.63417305418868</v>
      </c>
      <c r="D5162" s="14">
        <f>B5162-C5162</f>
        <v/>
      </c>
      <c r="E5162" s="14">
        <f>ABS(D5162)</f>
        <v/>
      </c>
      <c r="F5162" s="15" t="n">
        <v>21924</v>
      </c>
      <c r="G5162" s="12" t="inlineStr">
        <is>
          <t>single</t>
        </is>
      </c>
      <c r="H5162" s="12" t="inlineStr">
        <is>
          <t>Never married/single</t>
        </is>
      </c>
      <c r="I5162" s="16" t="n">
        <v>45</v>
      </c>
      <c r="J5162" s="16" t="n">
        <v>24</v>
      </c>
      <c r="K5162" s="16" t="n">
        <v>0</v>
      </c>
      <c r="L5162" s="16" t="n">
        <v>0</v>
      </c>
      <c r="M5162" s="16" t="n">
        <v>2</v>
      </c>
      <c r="N5162" s="17" t="n">
        <v>0.9999543878854223</v>
      </c>
      <c r="O5162" s="17" t="n">
        <v>0</v>
      </c>
      <c r="P5162" s="17" t="n">
        <v>4.561211457763182e-05</v>
      </c>
      <c r="Q5162" s="17" t="n">
        <v>0</v>
      </c>
      <c r="R5162" s="17" t="n">
        <v>0</v>
      </c>
      <c r="S5162" s="17" t="n">
        <v>0</v>
      </c>
      <c r="T5162" s="17" t="n">
        <v>0</v>
      </c>
      <c r="U5162" s="17" t="n">
        <v>0</v>
      </c>
      <c r="V5162" s="18" t="n">
        <v>3476.7</v>
      </c>
    </row>
    <row r="5163">
      <c r="A5163" s="12" t="n">
        <v>5162</v>
      </c>
      <c r="B5163" s="13" t="n">
        <v>8.94507792996424</v>
      </c>
      <c r="C5163" s="13" t="n">
        <v>8.827302845438956</v>
      </c>
      <c r="D5163" s="14">
        <f>B5163-C5163</f>
        <v/>
      </c>
      <c r="E5163" s="14">
        <f>ABS(D5163)</f>
        <v/>
      </c>
      <c r="F5163" s="15" t="n">
        <v>118568</v>
      </c>
      <c r="G5163" s="12" t="inlineStr">
        <is>
          <t>joint</t>
        </is>
      </c>
      <c r="H5163" s="12" t="inlineStr">
        <is>
          <t>Married, spouse present</t>
        </is>
      </c>
      <c r="I5163" s="16" t="n">
        <v>42</v>
      </c>
      <c r="J5163" s="16" t="n">
        <v>54</v>
      </c>
      <c r="K5163" s="16" t="n">
        <v>0</v>
      </c>
      <c r="L5163" s="16" t="n">
        <v>0</v>
      </c>
      <c r="M5163" s="16" t="n">
        <v>2</v>
      </c>
      <c r="N5163" s="17" t="n">
        <v>0.5566426017137845</v>
      </c>
      <c r="O5163" s="17" t="n">
        <v>0</v>
      </c>
      <c r="P5163" s="17" t="n">
        <v>0.0274526010390661</v>
      </c>
      <c r="Q5163" s="17" t="n">
        <v>0</v>
      </c>
      <c r="R5163" s="17" t="n">
        <v>0</v>
      </c>
      <c r="S5163" s="17" t="n">
        <v>0</v>
      </c>
      <c r="T5163" s="17" t="n">
        <v>0</v>
      </c>
      <c r="U5163" s="17" t="n">
        <v>0.4159047972471493</v>
      </c>
      <c r="V5163" s="18" t="n">
        <v>4247.92</v>
      </c>
    </row>
    <row r="5164">
      <c r="A5164" s="12" t="n">
        <v>5163</v>
      </c>
      <c r="B5164" s="13" t="n">
        <v>15.31990207238535</v>
      </c>
      <c r="C5164" s="13" t="n">
        <v>14.79069354628975</v>
      </c>
      <c r="D5164" s="14">
        <f>B5164-C5164</f>
        <v/>
      </c>
      <c r="E5164" s="14">
        <f>ABS(D5164)</f>
        <v/>
      </c>
      <c r="F5164" s="15" t="n">
        <v>125258</v>
      </c>
      <c r="G5164" s="12" t="inlineStr">
        <is>
          <t>single</t>
        </is>
      </c>
      <c r="H5164" s="12" t="inlineStr">
        <is>
          <t>Never married/single</t>
        </is>
      </c>
      <c r="I5164" s="16" t="n">
        <v>6</v>
      </c>
      <c r="J5164" s="16" t="n">
        <v>30</v>
      </c>
      <c r="K5164" s="16" t="n">
        <v>0</v>
      </c>
      <c r="L5164" s="16" t="n">
        <v>0</v>
      </c>
      <c r="M5164" s="16" t="n">
        <v>1</v>
      </c>
      <c r="N5164" s="17" t="n">
        <v>0.6386817608456147</v>
      </c>
      <c r="O5164" s="17" t="n">
        <v>0</v>
      </c>
      <c r="P5164" s="17" t="n">
        <v>0.1453001005923773</v>
      </c>
      <c r="Q5164" s="17" t="n">
        <v>0.0833320027463315</v>
      </c>
      <c r="R5164" s="17" t="n">
        <v>0</v>
      </c>
      <c r="S5164" s="17" t="n">
        <v>0</v>
      </c>
      <c r="T5164" s="17" t="n">
        <v>0.1326861358156764</v>
      </c>
      <c r="U5164" s="17" t="n">
        <v>0</v>
      </c>
      <c r="V5164" s="18" t="n">
        <v>2893.05</v>
      </c>
    </row>
    <row r="5165">
      <c r="A5165" s="12" t="n">
        <v>5164</v>
      </c>
      <c r="B5165" s="13" t="n">
        <v>4.679237406067354</v>
      </c>
      <c r="C5165" s="13" t="n">
        <v>4.838093163798561</v>
      </c>
      <c r="D5165" s="14">
        <f>B5165-C5165</f>
        <v/>
      </c>
      <c r="E5165" s="14">
        <f>ABS(D5165)</f>
        <v/>
      </c>
      <c r="F5165" s="15" t="n">
        <v>39476</v>
      </c>
      <c r="G5165" s="12" t="inlineStr">
        <is>
          <t>single</t>
        </is>
      </c>
      <c r="H5165" s="12" t="inlineStr">
        <is>
          <t>Separated</t>
        </is>
      </c>
      <c r="I5165" s="16" t="n">
        <v>22</v>
      </c>
      <c r="J5165" s="16" t="n">
        <v>73</v>
      </c>
      <c r="K5165" s="16" t="n">
        <v>1</v>
      </c>
      <c r="L5165" s="16" t="n">
        <v>0</v>
      </c>
      <c r="M5165" s="16" t="n">
        <v>2</v>
      </c>
      <c r="N5165" s="17" t="n">
        <v>0.6332961799574425</v>
      </c>
      <c r="O5165" s="17" t="n">
        <v>0</v>
      </c>
      <c r="P5165" s="17" t="n">
        <v>0.0025331847198297</v>
      </c>
      <c r="Q5165" s="17" t="n">
        <v>0</v>
      </c>
      <c r="R5165" s="17" t="n">
        <v>0</v>
      </c>
      <c r="S5165" s="17" t="n">
        <v>0.3641706353227277</v>
      </c>
      <c r="T5165" s="17" t="n">
        <v>0</v>
      </c>
      <c r="U5165" s="17" t="n">
        <v>0</v>
      </c>
      <c r="V5165" s="18" t="n">
        <v>1175</v>
      </c>
    </row>
    <row r="5166">
      <c r="A5166" s="12" t="n">
        <v>5165</v>
      </c>
      <c r="B5166" s="13" t="n">
        <v>10.94526652573844</v>
      </c>
      <c r="C5166" s="13" t="n">
        <v>10.18678906201132</v>
      </c>
      <c r="D5166" s="14">
        <f>B5166-C5166</f>
        <v/>
      </c>
      <c r="E5166" s="14">
        <f>ABS(D5166)</f>
        <v/>
      </c>
      <c r="F5166" s="15" t="n">
        <v>70012</v>
      </c>
      <c r="G5166" s="12" t="inlineStr">
        <is>
          <t>single</t>
        </is>
      </c>
      <c r="H5166" s="12" t="inlineStr">
        <is>
          <t>Never married/single</t>
        </is>
      </c>
      <c r="I5166" s="16" t="n">
        <v>6</v>
      </c>
      <c r="J5166" s="16" t="n">
        <v>21</v>
      </c>
      <c r="K5166" s="16" t="n">
        <v>0</v>
      </c>
      <c r="L5166" s="16" t="n">
        <v>0</v>
      </c>
      <c r="M5166" s="16" t="n">
        <v>2</v>
      </c>
      <c r="N5166" s="17" t="n">
        <v>0.9998571673427412</v>
      </c>
      <c r="O5166" s="17" t="n">
        <v>0</v>
      </c>
      <c r="P5166" s="17" t="n">
        <v>0.0001428326572587</v>
      </c>
      <c r="Q5166" s="17" t="n">
        <v>0</v>
      </c>
      <c r="R5166" s="17" t="n">
        <v>0</v>
      </c>
      <c r="S5166" s="17" t="n">
        <v>0</v>
      </c>
      <c r="T5166" s="17" t="n">
        <v>0</v>
      </c>
      <c r="U5166" s="17" t="n">
        <v>0</v>
      </c>
      <c r="V5166" s="18" t="n">
        <v>2489.23</v>
      </c>
    </row>
    <row r="5167">
      <c r="A5167" s="12" t="n">
        <v>5166</v>
      </c>
      <c r="B5167" s="13" t="n">
        <v>8.38076923076923</v>
      </c>
      <c r="C5167" s="13" t="n">
        <v>7.762458811724783</v>
      </c>
      <c r="D5167" s="14">
        <f>B5167-C5167</f>
        <v/>
      </c>
      <c r="E5167" s="14">
        <f>ABS(D5167)</f>
        <v/>
      </c>
      <c r="F5167" s="15" t="n">
        <v>52000</v>
      </c>
      <c r="G5167" s="12" t="inlineStr">
        <is>
          <t>single</t>
        </is>
      </c>
      <c r="H5167" s="12" t="inlineStr">
        <is>
          <t>Never married/single</t>
        </is>
      </c>
      <c r="I5167" s="16" t="n">
        <v>12</v>
      </c>
      <c r="J5167" s="16" t="n">
        <v>28</v>
      </c>
      <c r="K5167" s="16" t="n">
        <v>2</v>
      </c>
      <c r="L5167" s="16" t="n">
        <v>2</v>
      </c>
      <c r="M5167" s="16" t="n">
        <v>4</v>
      </c>
      <c r="N5167" s="17" t="n">
        <v>1</v>
      </c>
      <c r="O5167" s="17" t="n">
        <v>0</v>
      </c>
      <c r="P5167" s="17" t="n">
        <v>0</v>
      </c>
      <c r="Q5167" s="17" t="n">
        <v>0</v>
      </c>
      <c r="R5167" s="17" t="n">
        <v>0</v>
      </c>
      <c r="S5167" s="17" t="n">
        <v>0</v>
      </c>
      <c r="T5167" s="17" t="n">
        <v>0</v>
      </c>
      <c r="U5167" s="17" t="n">
        <v>0</v>
      </c>
      <c r="V5167" s="18" t="n">
        <v>2914.21</v>
      </c>
    </row>
    <row r="5168">
      <c r="A5168" s="12" t="n">
        <v>5167</v>
      </c>
      <c r="B5168" s="13" t="n">
        <v>3.4875</v>
      </c>
      <c r="C5168" s="13" t="n">
        <v>4.081360625729904</v>
      </c>
      <c r="D5168" s="14">
        <f>B5168-C5168</f>
        <v/>
      </c>
      <c r="E5168" s="14">
        <f>ABS(D5168)</f>
        <v/>
      </c>
      <c r="F5168" s="15" t="n">
        <v>80000</v>
      </c>
      <c r="G5168" s="12" t="inlineStr">
        <is>
          <t>head_of_household</t>
        </is>
      </c>
      <c r="H5168" s="12" t="inlineStr">
        <is>
          <t>Never married/single</t>
        </is>
      </c>
      <c r="I5168" s="16" t="n">
        <v>13</v>
      </c>
      <c r="J5168" s="16" t="n">
        <v>31</v>
      </c>
      <c r="K5168" s="16" t="n">
        <v>2</v>
      </c>
      <c r="L5168" s="16" t="n">
        <v>0</v>
      </c>
      <c r="M5168" s="16" t="n">
        <v>3</v>
      </c>
      <c r="N5168" s="17" t="n">
        <v>1</v>
      </c>
      <c r="O5168" s="17" t="n">
        <v>0</v>
      </c>
      <c r="P5168" s="17" t="n">
        <v>0</v>
      </c>
      <c r="Q5168" s="17" t="n">
        <v>0</v>
      </c>
      <c r="R5168" s="17" t="n">
        <v>0</v>
      </c>
      <c r="S5168" s="17" t="n">
        <v>0</v>
      </c>
      <c r="T5168" s="17" t="n">
        <v>0</v>
      </c>
      <c r="U5168" s="17" t="n">
        <v>0</v>
      </c>
      <c r="V5168" s="18" t="n">
        <v>3430.95</v>
      </c>
    </row>
    <row r="5169">
      <c r="A5169" s="12" t="n">
        <v>5168</v>
      </c>
      <c r="B5169" s="13" t="n">
        <v>1.604707140946777</v>
      </c>
      <c r="C5169" s="13" t="n">
        <v>1.775429496418916</v>
      </c>
      <c r="D5169" s="14">
        <f>B5169-C5169</f>
        <v/>
      </c>
      <c r="E5169" s="14">
        <f>ABS(D5169)</f>
        <v/>
      </c>
      <c r="F5169" s="15" t="n">
        <v>44780</v>
      </c>
      <c r="G5169" s="12" t="inlineStr">
        <is>
          <t>single</t>
        </is>
      </c>
      <c r="H5169" s="12" t="inlineStr">
        <is>
          <t>Never married/single</t>
        </is>
      </c>
      <c r="I5169" s="16" t="n">
        <v>54</v>
      </c>
      <c r="J5169" s="16" t="n">
        <v>67</v>
      </c>
      <c r="K5169" s="16" t="n">
        <v>0</v>
      </c>
      <c r="L5169" s="16" t="n">
        <v>0</v>
      </c>
      <c r="M5169" s="16" t="n">
        <v>1</v>
      </c>
      <c r="N5169" s="17" t="n">
        <v>0.3573023671281822</v>
      </c>
      <c r="O5169" s="17" t="n">
        <v>0</v>
      </c>
      <c r="P5169" s="17" t="n">
        <v>0</v>
      </c>
      <c r="Q5169" s="17" t="n">
        <v>0</v>
      </c>
      <c r="R5169" s="17" t="n">
        <v>0</v>
      </c>
      <c r="S5169" s="17" t="n">
        <v>0.6426976328718178</v>
      </c>
      <c r="T5169" s="17" t="n">
        <v>0</v>
      </c>
      <c r="U5169" s="17" t="n">
        <v>0</v>
      </c>
      <c r="V5169" s="18" t="n">
        <v>805.5599999999999</v>
      </c>
    </row>
    <row r="5170">
      <c r="A5170" s="12" t="n">
        <v>5169</v>
      </c>
      <c r="B5170" s="13" t="n">
        <v>7.677300895111315</v>
      </c>
      <c r="C5170" s="13" t="n">
        <v>7.619458722569868</v>
      </c>
      <c r="D5170" s="14">
        <f>B5170-C5170</f>
        <v/>
      </c>
      <c r="E5170" s="14">
        <f>ABS(D5170)</f>
        <v/>
      </c>
      <c r="F5170" s="15" t="n">
        <v>44570</v>
      </c>
      <c r="G5170" s="12" t="inlineStr">
        <is>
          <t>single</t>
        </is>
      </c>
      <c r="H5170" s="12" t="inlineStr">
        <is>
          <t>Never married/single</t>
        </is>
      </c>
      <c r="I5170" s="16" t="n">
        <v>6</v>
      </c>
      <c r="J5170" s="16" t="n">
        <v>21</v>
      </c>
      <c r="K5170" s="16" t="n">
        <v>0</v>
      </c>
      <c r="L5170" s="16" t="n">
        <v>0</v>
      </c>
      <c r="M5170" s="16" t="n">
        <v>4</v>
      </c>
      <c r="N5170" s="17" t="n">
        <v>0.9759928202827014</v>
      </c>
      <c r="O5170" s="17" t="n">
        <v>0</v>
      </c>
      <c r="P5170" s="17" t="n">
        <v>0.0013461969934933</v>
      </c>
      <c r="Q5170" s="17" t="n">
        <v>0.0002243661655822</v>
      </c>
      <c r="R5170" s="17" t="n">
        <v>0</v>
      </c>
      <c r="S5170" s="17" t="n">
        <v>0</v>
      </c>
      <c r="T5170" s="17" t="n">
        <v>0</v>
      </c>
      <c r="U5170" s="17" t="n">
        <v>0</v>
      </c>
      <c r="V5170" s="18" t="n">
        <v>2646.15</v>
      </c>
    </row>
    <row r="5171">
      <c r="A5171" s="12" t="n">
        <v>5170</v>
      </c>
      <c r="B5171" s="13" t="n">
        <v>0</v>
      </c>
      <c r="C5171" s="13" t="n">
        <v>-0.05107238964431181</v>
      </c>
      <c r="D5171" s="14">
        <f>B5171-C5171</f>
        <v/>
      </c>
      <c r="E5171" s="14">
        <f>ABS(D5171)</f>
        <v/>
      </c>
      <c r="F5171" s="15" t="n">
        <v>11125</v>
      </c>
      <c r="G5171" s="12" t="inlineStr">
        <is>
          <t>single</t>
        </is>
      </c>
      <c r="H5171" s="12" t="inlineStr">
        <is>
          <t>Never married/single</t>
        </is>
      </c>
      <c r="I5171" s="16" t="n">
        <v>11</v>
      </c>
      <c r="J5171" s="16" t="n">
        <v>22</v>
      </c>
      <c r="K5171" s="16" t="n">
        <v>0</v>
      </c>
      <c r="L5171" s="16" t="n">
        <v>0</v>
      </c>
      <c r="M5171" s="16" t="n">
        <v>1</v>
      </c>
      <c r="N5171" s="17" t="n">
        <v>0.898876404494382</v>
      </c>
      <c r="O5171" s="17" t="n">
        <v>0</v>
      </c>
      <c r="P5171" s="17" t="n">
        <v>0.0112359550561797</v>
      </c>
      <c r="Q5171" s="17" t="n">
        <v>0</v>
      </c>
      <c r="R5171" s="17" t="n">
        <v>0</v>
      </c>
      <c r="S5171" s="17" t="n">
        <v>0</v>
      </c>
      <c r="T5171" s="17" t="n">
        <v>0</v>
      </c>
      <c r="U5171" s="17" t="n">
        <v>0</v>
      </c>
      <c r="V5171" s="18" t="n">
        <v>342.54</v>
      </c>
    </row>
    <row r="5172">
      <c r="A5172" s="12" t="n">
        <v>5171</v>
      </c>
      <c r="B5172" s="13" t="n">
        <v>13.55706970682702</v>
      </c>
      <c r="C5172" s="13" t="n">
        <v>13.35072762324152</v>
      </c>
      <c r="D5172" s="14">
        <f>B5172-C5172</f>
        <v/>
      </c>
      <c r="E5172" s="14">
        <f>ABS(D5172)</f>
        <v/>
      </c>
      <c r="F5172" s="15" t="n">
        <v>194902</v>
      </c>
      <c r="G5172" s="12" t="inlineStr">
        <is>
          <t>joint</t>
        </is>
      </c>
      <c r="H5172" s="12" t="inlineStr">
        <is>
          <t>Married, spouse present</t>
        </is>
      </c>
      <c r="I5172" s="16" t="n">
        <v>4</v>
      </c>
      <c r="J5172" s="16" t="n">
        <v>59</v>
      </c>
      <c r="K5172" s="16" t="n">
        <v>0</v>
      </c>
      <c r="L5172" s="16" t="n">
        <v>0</v>
      </c>
      <c r="M5172" s="16" t="n">
        <v>2</v>
      </c>
      <c r="N5172" s="17" t="n">
        <v>0.7696175513847985</v>
      </c>
      <c r="O5172" s="17" t="n">
        <v>0</v>
      </c>
      <c r="P5172" s="17" t="n">
        <v>0.0066700187786682</v>
      </c>
      <c r="Q5172" s="17" t="n">
        <v>0.0051307836758986</v>
      </c>
      <c r="R5172" s="17" t="n">
        <v>0</v>
      </c>
      <c r="S5172" s="17" t="n">
        <v>0</v>
      </c>
      <c r="T5172" s="17" t="n">
        <v>0</v>
      </c>
      <c r="U5172" s="17" t="n">
        <v>0.2185816461606345</v>
      </c>
      <c r="V5172" s="18" t="n">
        <v>1449.21</v>
      </c>
    </row>
    <row r="5173">
      <c r="A5173" s="12" t="n">
        <v>5172</v>
      </c>
      <c r="B5173" s="13" t="n">
        <v>11.3259592309602</v>
      </c>
      <c r="C5173" s="13" t="n">
        <v>10.89599537451174</v>
      </c>
      <c r="D5173" s="14">
        <f>B5173-C5173</f>
        <v/>
      </c>
      <c r="E5173" s="14">
        <f>ABS(D5173)</f>
        <v/>
      </c>
      <c r="F5173" s="15" t="n">
        <v>72506</v>
      </c>
      <c r="G5173" s="12" t="inlineStr">
        <is>
          <t>single</t>
        </is>
      </c>
      <c r="H5173" s="12" t="inlineStr">
        <is>
          <t>Divorced</t>
        </is>
      </c>
      <c r="I5173" s="16" t="n">
        <v>37</v>
      </c>
      <c r="J5173" s="16" t="n">
        <v>60</v>
      </c>
      <c r="K5173" s="16" t="n">
        <v>0</v>
      </c>
      <c r="L5173" s="16" t="n">
        <v>0</v>
      </c>
      <c r="M5173" s="16" t="n">
        <v>1</v>
      </c>
      <c r="N5173" s="17" t="n">
        <v>0.9654373431164316</v>
      </c>
      <c r="O5173" s="17" t="n">
        <v>0</v>
      </c>
      <c r="P5173" s="17" t="n">
        <v>0.0345626568835682</v>
      </c>
      <c r="Q5173" s="17" t="n">
        <v>0</v>
      </c>
      <c r="R5173" s="17" t="n">
        <v>0</v>
      </c>
      <c r="S5173" s="17" t="n">
        <v>0</v>
      </c>
      <c r="T5173" s="17" t="n">
        <v>0</v>
      </c>
      <c r="U5173" s="17" t="n">
        <v>0</v>
      </c>
      <c r="V5173" s="18" t="n">
        <v>2084.2</v>
      </c>
    </row>
    <row r="5174">
      <c r="A5174" s="12" t="n">
        <v>5173</v>
      </c>
      <c r="B5174" s="13" t="n">
        <v>9.104994835227084</v>
      </c>
      <c r="C5174" s="13" t="n">
        <v>9.10317743542482</v>
      </c>
      <c r="D5174" s="14">
        <f>B5174-C5174</f>
        <v/>
      </c>
      <c r="E5174" s="14">
        <f>ABS(D5174)</f>
        <v/>
      </c>
      <c r="F5174" s="15" t="n">
        <v>60022</v>
      </c>
      <c r="G5174" s="12" t="inlineStr">
        <is>
          <t>single</t>
        </is>
      </c>
      <c r="H5174" s="12" t="inlineStr">
        <is>
          <t>Never married/single</t>
        </is>
      </c>
      <c r="I5174" s="16" t="n">
        <v>22</v>
      </c>
      <c r="J5174" s="16" t="n">
        <v>32</v>
      </c>
      <c r="K5174" s="16" t="n">
        <v>0</v>
      </c>
      <c r="L5174" s="16" t="n">
        <v>0</v>
      </c>
      <c r="M5174" s="16" t="n">
        <v>1</v>
      </c>
      <c r="N5174" s="17" t="n">
        <v>0.9996334677284996</v>
      </c>
      <c r="O5174" s="17" t="n">
        <v>0</v>
      </c>
      <c r="P5174" s="17" t="n">
        <v>0.0003665322715004</v>
      </c>
      <c r="Q5174" s="17" t="n">
        <v>0</v>
      </c>
      <c r="R5174" s="17" t="n">
        <v>0</v>
      </c>
      <c r="S5174" s="17" t="n">
        <v>0</v>
      </c>
      <c r="T5174" s="17" t="n">
        <v>0</v>
      </c>
      <c r="U5174" s="17" t="n">
        <v>0</v>
      </c>
      <c r="V5174" s="18" t="n">
        <v>2262.23</v>
      </c>
    </row>
    <row r="5175">
      <c r="A5175" s="12" t="n">
        <v>5174</v>
      </c>
      <c r="B5175" s="13" t="n">
        <v>4.463341001970549</v>
      </c>
      <c r="C5175" s="13" t="n">
        <v>5.415762311460415</v>
      </c>
      <c r="D5175" s="14">
        <f>B5175-C5175</f>
        <v/>
      </c>
      <c r="E5175" s="14">
        <f>ABS(D5175)</f>
        <v/>
      </c>
      <c r="F5175" s="15" t="n">
        <v>103017</v>
      </c>
      <c r="G5175" s="12" t="inlineStr">
        <is>
          <t>joint</t>
        </is>
      </c>
      <c r="H5175" s="12" t="inlineStr">
        <is>
          <t>Married, spouse present</t>
        </is>
      </c>
      <c r="I5175" s="16" t="n">
        <v>28</v>
      </c>
      <c r="J5175" s="16" t="n">
        <v>56</v>
      </c>
      <c r="K5175" s="16" t="n">
        <v>2</v>
      </c>
      <c r="L5175" s="16" t="n">
        <v>0</v>
      </c>
      <c r="M5175" s="16" t="n">
        <v>4</v>
      </c>
      <c r="N5175" s="17" t="n">
        <v>0.1747284428783598</v>
      </c>
      <c r="O5175" s="17" t="n">
        <v>0</v>
      </c>
      <c r="P5175" s="17" t="n">
        <v>0.0001650213071628</v>
      </c>
      <c r="Q5175" s="17" t="n">
        <v>0</v>
      </c>
      <c r="R5175" s="17" t="n">
        <v>0</v>
      </c>
      <c r="S5175" s="17" t="n">
        <v>0</v>
      </c>
      <c r="T5175" s="17" t="n">
        <v>0</v>
      </c>
      <c r="U5175" s="17" t="n">
        <v>0.8251065358144772</v>
      </c>
      <c r="V5175" s="18" t="n">
        <v>671.61</v>
      </c>
    </row>
    <row r="5176">
      <c r="A5176" s="12" t="n">
        <v>5175</v>
      </c>
      <c r="B5176" s="13" t="n">
        <v>12.83969876277569</v>
      </c>
      <c r="C5176" s="13" t="n">
        <v>11.76188172468784</v>
      </c>
      <c r="D5176" s="14">
        <f>B5176-C5176</f>
        <v/>
      </c>
      <c r="E5176" s="14">
        <f>ABS(D5176)</f>
        <v/>
      </c>
      <c r="F5176" s="15" t="n">
        <v>185900</v>
      </c>
      <c r="G5176" s="12" t="inlineStr">
        <is>
          <t>joint</t>
        </is>
      </c>
      <c r="H5176" s="12" t="inlineStr">
        <is>
          <t>Married, spouse present</t>
        </is>
      </c>
      <c r="I5176" s="16" t="n">
        <v>29</v>
      </c>
      <c r="J5176" s="16" t="n">
        <v>47</v>
      </c>
      <c r="K5176" s="16" t="n">
        <v>1</v>
      </c>
      <c r="L5176" s="16" t="n">
        <v>0</v>
      </c>
      <c r="M5176" s="16" t="n">
        <v>4</v>
      </c>
      <c r="N5176" s="17" t="n">
        <v>0.5701990317374933</v>
      </c>
      <c r="O5176" s="17" t="n">
        <v>0</v>
      </c>
      <c r="P5176" s="17" t="n">
        <v>0.1083916083916083</v>
      </c>
      <c r="Q5176" s="17" t="n">
        <v>0.0806885422270037</v>
      </c>
      <c r="R5176" s="17" t="n">
        <v>0</v>
      </c>
      <c r="S5176" s="17" t="n">
        <v>0</v>
      </c>
      <c r="T5176" s="17" t="n">
        <v>0</v>
      </c>
      <c r="U5176" s="17" t="n">
        <v>0.2407208176438945</v>
      </c>
      <c r="V5176" s="18" t="n">
        <v>2841.94</v>
      </c>
    </row>
    <row r="5177">
      <c r="A5177" s="12" t="n">
        <v>5176</v>
      </c>
      <c r="B5177" s="13" t="n">
        <v>-27.97360131993401</v>
      </c>
      <c r="C5177" s="13" t="n">
        <v>-27.22704244072607</v>
      </c>
      <c r="D5177" s="14">
        <f>B5177-C5177</f>
        <v/>
      </c>
      <c r="E5177" s="14">
        <f>ABS(D5177)</f>
        <v/>
      </c>
      <c r="F5177" s="15" t="n">
        <v>20001</v>
      </c>
      <c r="G5177" s="12" t="inlineStr">
        <is>
          <t>head_of_household</t>
        </is>
      </c>
      <c r="H5177" s="12" t="inlineStr">
        <is>
          <t>Divorced</t>
        </is>
      </c>
      <c r="I5177" s="16" t="n">
        <v>48</v>
      </c>
      <c r="J5177" s="16" t="n">
        <v>31</v>
      </c>
      <c r="K5177" s="16" t="n">
        <v>1</v>
      </c>
      <c r="L5177" s="16" t="n">
        <v>0</v>
      </c>
      <c r="M5177" s="16" t="n">
        <v>3</v>
      </c>
      <c r="N5177" s="17" t="n">
        <v>0.999950002499875</v>
      </c>
      <c r="O5177" s="17" t="n">
        <v>0</v>
      </c>
      <c r="P5177" s="17" t="n">
        <v>4.999750012499375e-05</v>
      </c>
      <c r="Q5177" s="17" t="n">
        <v>0</v>
      </c>
      <c r="R5177" s="17" t="n">
        <v>0</v>
      </c>
      <c r="S5177" s="17" t="n">
        <v>0</v>
      </c>
      <c r="T5177" s="17" t="n">
        <v>0</v>
      </c>
      <c r="U5177" s="17" t="n">
        <v>0</v>
      </c>
      <c r="V5177" s="18" t="n">
        <v>2734.19</v>
      </c>
    </row>
    <row r="5178">
      <c r="A5178" s="12" t="n">
        <v>5177</v>
      </c>
      <c r="B5178" s="13" t="n">
        <v>4.980108499095841</v>
      </c>
      <c r="C5178" s="13" t="n">
        <v>4.156991977018134</v>
      </c>
      <c r="D5178" s="14">
        <f>B5178-C5178</f>
        <v/>
      </c>
      <c r="E5178" s="14">
        <f>ABS(D5178)</f>
        <v/>
      </c>
      <c r="F5178" s="15" t="n">
        <v>110600</v>
      </c>
      <c r="G5178" s="12" t="inlineStr">
        <is>
          <t>joint</t>
        </is>
      </c>
      <c r="H5178" s="12" t="inlineStr">
        <is>
          <t>Married, spouse present</t>
        </is>
      </c>
      <c r="I5178" s="16" t="n">
        <v>30</v>
      </c>
      <c r="J5178" s="16" t="n">
        <v>35</v>
      </c>
      <c r="K5178" s="16" t="n">
        <v>2</v>
      </c>
      <c r="L5178" s="16" t="n">
        <v>1</v>
      </c>
      <c r="M5178" s="16" t="n">
        <v>4</v>
      </c>
      <c r="N5178" s="17" t="n">
        <v>0.5424954792043399</v>
      </c>
      <c r="O5178" s="17" t="n">
        <v>0</v>
      </c>
      <c r="P5178" s="17" t="n">
        <v>0.0396925858951175</v>
      </c>
      <c r="Q5178" s="17" t="n">
        <v>0</v>
      </c>
      <c r="R5178" s="17" t="n">
        <v>0</v>
      </c>
      <c r="S5178" s="17" t="n">
        <v>0</v>
      </c>
      <c r="T5178" s="17" t="n">
        <v>0</v>
      </c>
      <c r="U5178" s="17" t="n">
        <v>0.4178119349005424</v>
      </c>
      <c r="V5178" s="18" t="n">
        <v>430.32</v>
      </c>
    </row>
    <row r="5179">
      <c r="A5179" s="12" t="n">
        <v>5178</v>
      </c>
      <c r="B5179" s="13" t="n">
        <v>7.275754235190893</v>
      </c>
      <c r="C5179" s="13" t="n">
        <v>7.920247722872285</v>
      </c>
      <c r="D5179" s="14">
        <f>B5179-C5179</f>
        <v/>
      </c>
      <c r="E5179" s="14">
        <f>ABS(D5179)</f>
        <v/>
      </c>
      <c r="F5179" s="15" t="n">
        <v>142531</v>
      </c>
      <c r="G5179" s="12" t="inlineStr">
        <is>
          <t>joint</t>
        </is>
      </c>
      <c r="H5179" s="12" t="inlineStr">
        <is>
          <t>Married, spouse present</t>
        </is>
      </c>
      <c r="I5179" s="16" t="n">
        <v>54</v>
      </c>
      <c r="J5179" s="16" t="n">
        <v>34</v>
      </c>
      <c r="K5179" s="16" t="n">
        <v>0</v>
      </c>
      <c r="L5179" s="16" t="n">
        <v>0</v>
      </c>
      <c r="M5179" s="16" t="n">
        <v>2</v>
      </c>
      <c r="N5179" s="17" t="n">
        <v>0</v>
      </c>
      <c r="O5179" s="17" t="n">
        <v>0.9120822838540388</v>
      </c>
      <c r="P5179" s="17" t="n">
        <v>0.0001052402635216</v>
      </c>
      <c r="Q5179" s="17" t="n">
        <v>0</v>
      </c>
      <c r="R5179" s="17" t="n">
        <v>0</v>
      </c>
      <c r="S5179" s="17" t="n">
        <v>0</v>
      </c>
      <c r="T5179" s="17" t="n">
        <v>0</v>
      </c>
      <c r="U5179" s="17" t="n">
        <v>0.08781247588243959</v>
      </c>
      <c r="V5179" s="18" t="n">
        <v>527.7</v>
      </c>
    </row>
    <row r="5180">
      <c r="A5180" s="12" t="n">
        <v>5179</v>
      </c>
      <c r="B5180" s="13" t="n">
        <v>16.64888888888889</v>
      </c>
      <c r="C5180" s="13" t="n">
        <v>16.14239430391311</v>
      </c>
      <c r="D5180" s="14">
        <f>B5180-C5180</f>
        <v/>
      </c>
      <c r="E5180" s="14">
        <f>ABS(D5180)</f>
        <v/>
      </c>
      <c r="F5180" s="15" t="n">
        <v>270000</v>
      </c>
      <c r="G5180" s="12" t="inlineStr">
        <is>
          <t>joint</t>
        </is>
      </c>
      <c r="H5180" s="12" t="inlineStr">
        <is>
          <t>Married, spouse present</t>
        </is>
      </c>
      <c r="I5180" s="16" t="n">
        <v>46</v>
      </c>
      <c r="J5180" s="16" t="n">
        <v>24</v>
      </c>
      <c r="K5180" s="16" t="n">
        <v>0</v>
      </c>
      <c r="L5180" s="16" t="n">
        <v>0</v>
      </c>
      <c r="M5180" s="16" t="n">
        <v>2</v>
      </c>
      <c r="N5180" s="17" t="n">
        <v>0.7407407407407407</v>
      </c>
      <c r="O5180" s="17" t="n">
        <v>0</v>
      </c>
      <c r="P5180" s="17" t="n">
        <v>0</v>
      </c>
      <c r="Q5180" s="17" t="n">
        <v>0</v>
      </c>
      <c r="R5180" s="17" t="n">
        <v>0</v>
      </c>
      <c r="S5180" s="17" t="n">
        <v>0</v>
      </c>
      <c r="T5180" s="17" t="n">
        <v>0</v>
      </c>
      <c r="U5180" s="17" t="n">
        <v>0.2592592592592592</v>
      </c>
      <c r="V5180" s="18" t="n">
        <v>346.48</v>
      </c>
    </row>
    <row r="5181">
      <c r="A5181" s="12" t="n">
        <v>5180</v>
      </c>
      <c r="B5181" s="13" t="n">
        <v>0</v>
      </c>
      <c r="C5181" s="13" t="n">
        <v>1.53785005375189</v>
      </c>
      <c r="D5181" s="14">
        <f>B5181-C5181</f>
        <v/>
      </c>
      <c r="E5181" s="14">
        <f>ABS(D5181)</f>
        <v/>
      </c>
      <c r="F5181" s="15" t="n">
        <v>50672</v>
      </c>
      <c r="G5181" s="12" t="inlineStr">
        <is>
          <t>joint</t>
        </is>
      </c>
      <c r="H5181" s="12" t="inlineStr">
        <is>
          <t>Married, spouse present</t>
        </is>
      </c>
      <c r="I5181" s="16" t="n">
        <v>30</v>
      </c>
      <c r="J5181" s="16" t="n">
        <v>74</v>
      </c>
      <c r="K5181" s="16" t="n">
        <v>0</v>
      </c>
      <c r="L5181" s="16" t="n">
        <v>0</v>
      </c>
      <c r="M5181" s="16" t="n">
        <v>2</v>
      </c>
      <c r="N5181" s="17" t="n">
        <v>0</v>
      </c>
      <c r="O5181" s="17" t="n">
        <v>0</v>
      </c>
      <c r="P5181" s="17" t="n">
        <v>0.0001381433533312</v>
      </c>
      <c r="Q5181" s="17" t="n">
        <v>0</v>
      </c>
      <c r="R5181" s="17" t="n">
        <v>0</v>
      </c>
      <c r="S5181" s="17" t="n">
        <v>0.07104515314177449</v>
      </c>
      <c r="T5181" s="17" t="n">
        <v>0</v>
      </c>
      <c r="U5181" s="17" t="n">
        <v>0.407345279444269</v>
      </c>
      <c r="V5181" s="18" t="n">
        <v>601.17</v>
      </c>
    </row>
    <row r="5182">
      <c r="A5182" s="12" t="n">
        <v>5181</v>
      </c>
      <c r="B5182" s="13" t="n">
        <v>4.605580009632293</v>
      </c>
      <c r="C5182" s="13" t="n">
        <v>5.391716371701556</v>
      </c>
      <c r="D5182" s="14">
        <f>B5182-C5182</f>
        <v/>
      </c>
      <c r="E5182" s="14">
        <f>ABS(D5182)</f>
        <v/>
      </c>
      <c r="F5182" s="15" t="n">
        <v>84430</v>
      </c>
      <c r="G5182" s="12" t="inlineStr">
        <is>
          <t>joint</t>
        </is>
      </c>
      <c r="H5182" s="12" t="inlineStr">
        <is>
          <t>Married, spouse present</t>
        </is>
      </c>
      <c r="I5182" s="16" t="n">
        <v>34</v>
      </c>
      <c r="J5182" s="16" t="n">
        <v>85</v>
      </c>
      <c r="K5182" s="16" t="n">
        <v>0</v>
      </c>
      <c r="L5182" s="16" t="n">
        <v>0</v>
      </c>
      <c r="M5182" s="16" t="n">
        <v>2</v>
      </c>
      <c r="N5182" s="17" t="n">
        <v>0</v>
      </c>
      <c r="O5182" s="17" t="n">
        <v>0</v>
      </c>
      <c r="P5182" s="17" t="n">
        <v>0.0592206561648703</v>
      </c>
      <c r="Q5182" s="17" t="n">
        <v>0.07639464645268269</v>
      </c>
      <c r="R5182" s="17" t="n">
        <v>0.1421295747956887</v>
      </c>
      <c r="S5182" s="17" t="n">
        <v>0.09494255596352</v>
      </c>
      <c r="T5182" s="17" t="n">
        <v>0</v>
      </c>
      <c r="U5182" s="17" t="n">
        <v>0.6273125666232382</v>
      </c>
      <c r="V5182" s="18" t="n">
        <v>4008.35</v>
      </c>
    </row>
    <row r="5183">
      <c r="A5183" s="12" t="n">
        <v>5182</v>
      </c>
      <c r="B5183" s="13" t="n">
        <v>0</v>
      </c>
      <c r="C5183" s="13" t="n">
        <v>1.801511125999414</v>
      </c>
      <c r="D5183" s="14">
        <f>B5183-C5183</f>
        <v/>
      </c>
      <c r="E5183" s="14">
        <f>ABS(D5183)</f>
        <v/>
      </c>
      <c r="F5183" s="15" t="n">
        <v>71884</v>
      </c>
      <c r="G5183" s="12" t="inlineStr">
        <is>
          <t>joint</t>
        </is>
      </c>
      <c r="H5183" s="12" t="inlineStr">
        <is>
          <t>Married, spouse present</t>
        </is>
      </c>
      <c r="I5183" s="16" t="n">
        <v>32</v>
      </c>
      <c r="J5183" s="16" t="n">
        <v>66</v>
      </c>
      <c r="K5183" s="16" t="n">
        <v>0</v>
      </c>
      <c r="L5183" s="16" t="n">
        <v>0</v>
      </c>
      <c r="M5183" s="16" t="n">
        <v>2</v>
      </c>
      <c r="N5183" s="17" t="n">
        <v>0</v>
      </c>
      <c r="O5183" s="17" t="n">
        <v>0</v>
      </c>
      <c r="P5183" s="17" t="n">
        <v>0.007998998386288999</v>
      </c>
      <c r="Q5183" s="17" t="n">
        <v>0</v>
      </c>
      <c r="R5183" s="17" t="n">
        <v>0.069556507706861</v>
      </c>
      <c r="S5183" s="17" t="n">
        <v>0.4901229759056257</v>
      </c>
      <c r="T5183" s="17" t="n">
        <v>0</v>
      </c>
      <c r="U5183" s="17" t="n">
        <v>0.2169745701407823</v>
      </c>
      <c r="V5183" s="18" t="n">
        <v>689.62</v>
      </c>
    </row>
    <row r="5184">
      <c r="A5184" s="12" t="n">
        <v>5183</v>
      </c>
      <c r="B5184" s="13" t="n">
        <v>0</v>
      </c>
      <c r="C5184" s="13" t="n">
        <v>6.788668562660598</v>
      </c>
      <c r="D5184" s="14">
        <f>B5184-C5184</f>
        <v/>
      </c>
      <c r="E5184" s="14">
        <f>ABS(D5184)</f>
        <v/>
      </c>
      <c r="F5184" s="15" t="n">
        <v>106526</v>
      </c>
      <c r="G5184" s="12" t="inlineStr">
        <is>
          <t>joint</t>
        </is>
      </c>
      <c r="H5184" s="12" t="inlineStr">
        <is>
          <t>Married, spouse present</t>
        </is>
      </c>
      <c r="I5184" s="16" t="n">
        <v>36</v>
      </c>
      <c r="J5184" s="16" t="n">
        <v>67</v>
      </c>
      <c r="K5184" s="16" t="n">
        <v>0</v>
      </c>
      <c r="L5184" s="16" t="n">
        <v>0</v>
      </c>
      <c r="M5184" s="16" t="n">
        <v>2</v>
      </c>
      <c r="N5184" s="17" t="n">
        <v>0</v>
      </c>
      <c r="O5184" s="17" t="n">
        <v>0</v>
      </c>
      <c r="P5184" s="17" t="n">
        <v>0.0065805531044064</v>
      </c>
      <c r="Q5184" s="17" t="n">
        <v>0</v>
      </c>
      <c r="R5184" s="17" t="n">
        <v>0</v>
      </c>
      <c r="S5184" s="17" t="n">
        <v>0.3238645964365507</v>
      </c>
      <c r="T5184" s="17" t="n">
        <v>0</v>
      </c>
      <c r="U5184" s="17" t="n">
        <v>0.1016934832810769</v>
      </c>
      <c r="V5184" s="18" t="n">
        <v>4431.48</v>
      </c>
    </row>
    <row r="5185">
      <c r="A5185" s="12" t="n">
        <v>5184</v>
      </c>
      <c r="B5185" s="13" t="n">
        <v>0</v>
      </c>
      <c r="C5185" s="13" t="n">
        <v>0.01194873636542891</v>
      </c>
      <c r="D5185" s="14">
        <f>B5185-C5185</f>
        <v/>
      </c>
      <c r="E5185" s="14">
        <f>ABS(D5185)</f>
        <v/>
      </c>
      <c r="F5185" s="15" t="n">
        <v>5000</v>
      </c>
      <c r="G5185" s="12" t="inlineStr">
        <is>
          <t>single</t>
        </is>
      </c>
      <c r="H5185" s="12" t="inlineStr">
        <is>
          <t>Never married/single</t>
        </is>
      </c>
      <c r="I5185" s="16" t="n">
        <v>28</v>
      </c>
      <c r="J5185" s="16" t="n">
        <v>19</v>
      </c>
      <c r="K5185" s="16" t="n">
        <v>0</v>
      </c>
      <c r="L5185" s="16" t="n">
        <v>0</v>
      </c>
      <c r="M5185" s="16" t="n">
        <v>2</v>
      </c>
      <c r="N5185" s="17" t="n">
        <v>1</v>
      </c>
      <c r="O5185" s="17" t="n">
        <v>0</v>
      </c>
      <c r="P5185" s="17" t="n">
        <v>0</v>
      </c>
      <c r="Q5185" s="17" t="n">
        <v>0</v>
      </c>
      <c r="R5185" s="17" t="n">
        <v>0</v>
      </c>
      <c r="S5185" s="17" t="n">
        <v>0</v>
      </c>
      <c r="T5185" s="17" t="n">
        <v>0</v>
      </c>
      <c r="U5185" s="17" t="n">
        <v>0</v>
      </c>
      <c r="V5185" s="18" t="n">
        <v>1078.08</v>
      </c>
    </row>
    <row r="5186">
      <c r="A5186" s="12" t="n">
        <v>5185</v>
      </c>
      <c r="B5186" s="13" t="n">
        <v>8.648032554784823</v>
      </c>
      <c r="C5186" s="13" t="n">
        <v>8.415672021226266</v>
      </c>
      <c r="D5186" s="14">
        <f>B5186-C5186</f>
        <v/>
      </c>
      <c r="E5186" s="14">
        <f>ABS(D5186)</f>
        <v/>
      </c>
      <c r="F5186" s="15" t="n">
        <v>115568</v>
      </c>
      <c r="G5186" s="12" t="inlineStr">
        <is>
          <t>joint</t>
        </is>
      </c>
      <c r="H5186" s="12" t="inlineStr">
        <is>
          <t>Married, spouse present</t>
        </is>
      </c>
      <c r="I5186" s="16" t="n">
        <v>31</v>
      </c>
      <c r="J5186" s="16" t="n">
        <v>61</v>
      </c>
      <c r="K5186" s="16" t="n">
        <v>0</v>
      </c>
      <c r="L5186" s="16" t="n">
        <v>0</v>
      </c>
      <c r="M5186" s="16" t="n">
        <v>2</v>
      </c>
      <c r="N5186" s="17" t="n">
        <v>0.6212792468503392</v>
      </c>
      <c r="O5186" s="17" t="n">
        <v>0</v>
      </c>
      <c r="P5186" s="17" t="n">
        <v>0</v>
      </c>
      <c r="Q5186" s="17" t="n">
        <v>0</v>
      </c>
      <c r="R5186" s="17" t="n">
        <v>0</v>
      </c>
      <c r="S5186" s="17" t="n">
        <v>0</v>
      </c>
      <c r="T5186" s="17" t="n">
        <v>0</v>
      </c>
      <c r="U5186" s="17" t="n">
        <v>0.3787207531496608</v>
      </c>
      <c r="V5186" s="18" t="n">
        <v>1442.63</v>
      </c>
    </row>
    <row r="5187">
      <c r="A5187" s="12" t="n">
        <v>5186</v>
      </c>
      <c r="B5187" s="13" t="n">
        <v>14.63812829412521</v>
      </c>
      <c r="C5187" s="13" t="n">
        <v>13.81057623342256</v>
      </c>
      <c r="D5187" s="14">
        <f>B5187-C5187</f>
        <v/>
      </c>
      <c r="E5187" s="14">
        <f>ABS(D5187)</f>
        <v/>
      </c>
      <c r="F5187" s="15" t="n">
        <v>233370</v>
      </c>
      <c r="G5187" s="12" t="inlineStr">
        <is>
          <t>joint</t>
        </is>
      </c>
      <c r="H5187" s="12" t="inlineStr">
        <is>
          <t>Married, spouse present</t>
        </is>
      </c>
      <c r="I5187" s="16" t="n">
        <v>25</v>
      </c>
      <c r="J5187" s="16" t="n">
        <v>31</v>
      </c>
      <c r="K5187" s="16" t="n">
        <v>1</v>
      </c>
      <c r="L5187" s="16" t="n">
        <v>1</v>
      </c>
      <c r="M5187" s="16" t="n">
        <v>3</v>
      </c>
      <c r="N5187" s="17" t="n">
        <v>0.5999057290997128</v>
      </c>
      <c r="O5187" s="17" t="n">
        <v>0</v>
      </c>
      <c r="P5187" s="17" t="n">
        <v>0.001585465141192</v>
      </c>
      <c r="Q5187" s="17" t="n">
        <v>0</v>
      </c>
      <c r="R5187" s="17" t="n">
        <v>0</v>
      </c>
      <c r="S5187" s="17" t="n">
        <v>0</v>
      </c>
      <c r="T5187" s="17" t="n">
        <v>0</v>
      </c>
      <c r="U5187" s="17" t="n">
        <v>0.398508805759095</v>
      </c>
      <c r="V5187" s="18" t="n">
        <v>2044.56</v>
      </c>
    </row>
    <row r="5188">
      <c r="A5188" s="12" t="n">
        <v>5187</v>
      </c>
      <c r="B5188" s="13" t="n">
        <v>7.117941272370452</v>
      </c>
      <c r="C5188" s="13" t="n">
        <v>7.007331472350542</v>
      </c>
      <c r="D5188" s="14">
        <f>B5188-C5188</f>
        <v/>
      </c>
      <c r="E5188" s="14">
        <f>ABS(D5188)</f>
        <v/>
      </c>
      <c r="F5188" s="15" t="n">
        <v>168900</v>
      </c>
      <c r="G5188" s="12" t="inlineStr">
        <is>
          <t>joint</t>
        </is>
      </c>
      <c r="H5188" s="12" t="inlineStr">
        <is>
          <t>Married, spouse present</t>
        </is>
      </c>
      <c r="I5188" s="16" t="n">
        <v>49</v>
      </c>
      <c r="J5188" s="16" t="n">
        <v>41</v>
      </c>
      <c r="K5188" s="16" t="n">
        <v>5</v>
      </c>
      <c r="L5188" s="16" t="n">
        <v>0</v>
      </c>
      <c r="M5188" s="16" t="n">
        <v>7</v>
      </c>
      <c r="N5188" s="17" t="n">
        <v>0.0189461219656601</v>
      </c>
      <c r="O5188" s="17" t="n">
        <v>0.0296033155713439</v>
      </c>
      <c r="P5188" s="17" t="n">
        <v>0.0031083481349911</v>
      </c>
      <c r="Q5188" s="17" t="n">
        <v>0.0005920663114268</v>
      </c>
      <c r="R5188" s="17" t="n">
        <v>0</v>
      </c>
      <c r="S5188" s="17" t="n">
        <v>0</v>
      </c>
      <c r="T5188" s="17" t="n">
        <v>0</v>
      </c>
      <c r="U5188" s="17" t="n">
        <v>0.9299881586737716</v>
      </c>
      <c r="V5188" s="18" t="n">
        <v>1075.22</v>
      </c>
    </row>
    <row r="5189">
      <c r="A5189" s="12" t="n">
        <v>5188</v>
      </c>
      <c r="B5189" s="13" t="n">
        <v>4.24134059628259</v>
      </c>
      <c r="C5189" s="13" t="n">
        <v>4.238244111535099</v>
      </c>
      <c r="D5189" s="14">
        <f>B5189-C5189</f>
        <v/>
      </c>
      <c r="E5189" s="14">
        <f>ABS(D5189)</f>
        <v/>
      </c>
      <c r="F5189" s="15" t="n">
        <v>24049</v>
      </c>
      <c r="G5189" s="12" t="inlineStr">
        <is>
          <t>single</t>
        </is>
      </c>
      <c r="H5189" s="12" t="inlineStr">
        <is>
          <t>Never married/single</t>
        </is>
      </c>
      <c r="I5189" s="16" t="n">
        <v>48</v>
      </c>
      <c r="J5189" s="16" t="n">
        <v>23</v>
      </c>
      <c r="K5189" s="16" t="n">
        <v>0</v>
      </c>
      <c r="L5189" s="16" t="n">
        <v>0</v>
      </c>
      <c r="M5189" s="16" t="n">
        <v>2</v>
      </c>
      <c r="N5189" s="17" t="n">
        <v>0.9991267828184124</v>
      </c>
      <c r="O5189" s="17" t="n">
        <v>0</v>
      </c>
      <c r="P5189" s="17" t="n">
        <v>0.0008732171815875001</v>
      </c>
      <c r="Q5189" s="17" t="n">
        <v>0</v>
      </c>
      <c r="R5189" s="17" t="n">
        <v>0</v>
      </c>
      <c r="S5189" s="17" t="n">
        <v>0</v>
      </c>
      <c r="T5189" s="17" t="n">
        <v>0</v>
      </c>
      <c r="U5189" s="17" t="n">
        <v>0</v>
      </c>
      <c r="V5189" s="18" t="n">
        <v>3271.51</v>
      </c>
    </row>
    <row r="5190">
      <c r="A5190" s="12" t="n">
        <v>5189</v>
      </c>
      <c r="B5190" s="13" t="n">
        <v>9.577959858437191</v>
      </c>
      <c r="C5190" s="13" t="n">
        <v>9.43304315921154</v>
      </c>
      <c r="D5190" s="14">
        <f>B5190-C5190</f>
        <v/>
      </c>
      <c r="E5190" s="14">
        <f>ABS(D5190)</f>
        <v/>
      </c>
      <c r="F5190" s="15" t="n">
        <v>124609</v>
      </c>
      <c r="G5190" s="12" t="inlineStr">
        <is>
          <t>joint</t>
        </is>
      </c>
      <c r="H5190" s="12" t="inlineStr">
        <is>
          <t>Married, spouse present</t>
        </is>
      </c>
      <c r="I5190" s="16" t="n">
        <v>44</v>
      </c>
      <c r="J5190" s="16" t="n">
        <v>46</v>
      </c>
      <c r="K5190" s="16" t="n">
        <v>0</v>
      </c>
      <c r="L5190" s="16" t="n">
        <v>0</v>
      </c>
      <c r="M5190" s="16" t="n">
        <v>2</v>
      </c>
      <c r="N5190" s="17" t="n">
        <v>0.6420082016547761</v>
      </c>
      <c r="O5190" s="17" t="n">
        <v>0</v>
      </c>
      <c r="P5190" s="17" t="n">
        <v>0.009004165028208199</v>
      </c>
      <c r="Q5190" s="17" t="n">
        <v>0</v>
      </c>
      <c r="R5190" s="17" t="n">
        <v>0</v>
      </c>
      <c r="S5190" s="17" t="n">
        <v>0</v>
      </c>
      <c r="T5190" s="17" t="n">
        <v>-0.0160502050413694</v>
      </c>
      <c r="U5190" s="17" t="n">
        <v>0.365037838358385</v>
      </c>
      <c r="V5190" s="18" t="n">
        <v>1371.34</v>
      </c>
    </row>
    <row r="5191">
      <c r="A5191" s="12" t="n">
        <v>5190</v>
      </c>
      <c r="B5191" s="13" t="n">
        <v>11.68133333333334</v>
      </c>
      <c r="C5191" s="13" t="n">
        <v>11.56689837663718</v>
      </c>
      <c r="D5191" s="14">
        <f>B5191-C5191</f>
        <v/>
      </c>
      <c r="E5191" s="14">
        <f>ABS(D5191)</f>
        <v/>
      </c>
      <c r="F5191" s="15" t="n">
        <v>75000</v>
      </c>
      <c r="G5191" s="12" t="inlineStr">
        <is>
          <t>single</t>
        </is>
      </c>
      <c r="H5191" s="12" t="inlineStr">
        <is>
          <t>Divorced</t>
        </is>
      </c>
      <c r="I5191" s="16" t="n">
        <v>40</v>
      </c>
      <c r="J5191" s="16" t="n">
        <v>58</v>
      </c>
      <c r="K5191" s="16" t="n">
        <v>0</v>
      </c>
      <c r="L5191" s="16" t="n">
        <v>0</v>
      </c>
      <c r="M5191" s="16" t="n">
        <v>1</v>
      </c>
      <c r="N5191" s="17" t="n">
        <v>1</v>
      </c>
      <c r="O5191" s="17" t="n">
        <v>0</v>
      </c>
      <c r="P5191" s="17" t="n">
        <v>0</v>
      </c>
      <c r="Q5191" s="17" t="n">
        <v>0</v>
      </c>
      <c r="R5191" s="17" t="n">
        <v>0</v>
      </c>
      <c r="S5191" s="17" t="n">
        <v>0</v>
      </c>
      <c r="T5191" s="17" t="n">
        <v>0</v>
      </c>
      <c r="U5191" s="17" t="n">
        <v>0</v>
      </c>
      <c r="V5191" s="18" t="n">
        <v>2119.08</v>
      </c>
    </row>
    <row r="5192">
      <c r="A5192" s="12" t="n">
        <v>5191</v>
      </c>
      <c r="B5192" s="13" t="n">
        <v>18.73241679494665</v>
      </c>
      <c r="C5192" s="13" t="n">
        <v>17.65894472711224</v>
      </c>
      <c r="D5192" s="14">
        <f>B5192-C5192</f>
        <v/>
      </c>
      <c r="E5192" s="14">
        <f>ABS(D5192)</f>
        <v/>
      </c>
      <c r="F5192" s="15" t="n">
        <v>188390</v>
      </c>
      <c r="G5192" s="12" t="inlineStr">
        <is>
          <t>single</t>
        </is>
      </c>
      <c r="H5192" s="12" t="inlineStr">
        <is>
          <t>Never married/single</t>
        </is>
      </c>
      <c r="I5192" s="16" t="n">
        <v>48</v>
      </c>
      <c r="J5192" s="16" t="n">
        <v>43</v>
      </c>
      <c r="K5192" s="16" t="n">
        <v>0</v>
      </c>
      <c r="L5192" s="16" t="n">
        <v>0</v>
      </c>
      <c r="M5192" s="16" t="n">
        <v>1</v>
      </c>
      <c r="N5192" s="17" t="n">
        <v>0.520197462710335</v>
      </c>
      <c r="O5192" s="17" t="n">
        <v>0</v>
      </c>
      <c r="P5192" s="17" t="n">
        <v>0.0020701735760921</v>
      </c>
      <c r="Q5192" s="17" t="n">
        <v>0</v>
      </c>
      <c r="R5192" s="17" t="n">
        <v>0</v>
      </c>
      <c r="S5192" s="17" t="n">
        <v>0</v>
      </c>
      <c r="T5192" s="17" t="n">
        <v>0.4777323637135729</v>
      </c>
      <c r="U5192" s="17" t="n">
        <v>0</v>
      </c>
      <c r="V5192" s="18" t="n">
        <v>2749.82</v>
      </c>
    </row>
    <row r="5193">
      <c r="A5193" s="12" t="n">
        <v>5192</v>
      </c>
      <c r="B5193" s="13" t="n">
        <v>2.046153846153846</v>
      </c>
      <c r="C5193" s="13" t="n">
        <v>2.674048768363859</v>
      </c>
      <c r="D5193" s="14">
        <f>B5193-C5193</f>
        <v/>
      </c>
      <c r="E5193" s="14">
        <f>ABS(D5193)</f>
        <v/>
      </c>
      <c r="F5193" s="15" t="n">
        <v>78000</v>
      </c>
      <c r="G5193" s="12" t="inlineStr">
        <is>
          <t>joint</t>
        </is>
      </c>
      <c r="H5193" s="12" t="inlineStr">
        <is>
          <t>Married, spouse present</t>
        </is>
      </c>
      <c r="I5193" s="16" t="n">
        <v>17</v>
      </c>
      <c r="J5193" s="16" t="n">
        <v>42</v>
      </c>
      <c r="K5193" s="16" t="n">
        <v>2</v>
      </c>
      <c r="L5193" s="16" t="n">
        <v>0</v>
      </c>
      <c r="M5193" s="16" t="n">
        <v>4</v>
      </c>
      <c r="N5193" s="17" t="n">
        <v>0.8974358974358975</v>
      </c>
      <c r="O5193" s="17" t="n">
        <v>0</v>
      </c>
      <c r="P5193" s="17" t="n">
        <v>0</v>
      </c>
      <c r="Q5193" s="17" t="n">
        <v>0</v>
      </c>
      <c r="R5193" s="17" t="n">
        <v>0</v>
      </c>
      <c r="S5193" s="17" t="n">
        <v>0</v>
      </c>
      <c r="T5193" s="17" t="n">
        <v>0</v>
      </c>
      <c r="U5193" s="17" t="n">
        <v>0.1025641025641025</v>
      </c>
      <c r="V5193" s="18" t="n">
        <v>1726.4</v>
      </c>
    </row>
    <row r="5194">
      <c r="A5194" s="12" t="n">
        <v>5193</v>
      </c>
      <c r="B5194" s="13" t="n">
        <v>10.85832669322709</v>
      </c>
      <c r="C5194" s="13" t="n">
        <v>10.53194382334186</v>
      </c>
      <c r="D5194" s="14">
        <f>B5194-C5194</f>
        <v/>
      </c>
      <c r="E5194" s="14">
        <f>ABS(D5194)</f>
        <v/>
      </c>
      <c r="F5194" s="15" t="n">
        <v>156875</v>
      </c>
      <c r="G5194" s="12" t="inlineStr">
        <is>
          <t>joint</t>
        </is>
      </c>
      <c r="H5194" s="12" t="inlineStr">
        <is>
          <t>Married, spouse present</t>
        </is>
      </c>
      <c r="I5194" s="16" t="n">
        <v>55</v>
      </c>
      <c r="J5194" s="16" t="n">
        <v>26</v>
      </c>
      <c r="K5194" s="16" t="n">
        <v>1</v>
      </c>
      <c r="L5194" s="16" t="n">
        <v>1</v>
      </c>
      <c r="M5194" s="16" t="n">
        <v>3</v>
      </c>
      <c r="N5194" s="17" t="n">
        <v>0.4831872509960159</v>
      </c>
      <c r="O5194" s="17" t="n">
        <v>0</v>
      </c>
      <c r="P5194" s="17" t="n">
        <v>0.0036653386454183</v>
      </c>
      <c r="Q5194" s="17" t="n">
        <v>0</v>
      </c>
      <c r="R5194" s="17" t="n">
        <v>0</v>
      </c>
      <c r="S5194" s="17" t="n">
        <v>0</v>
      </c>
      <c r="T5194" s="17" t="n">
        <v>0</v>
      </c>
      <c r="U5194" s="17" t="n">
        <v>0.5131474103585657</v>
      </c>
      <c r="V5194" s="18" t="n">
        <v>2097.4</v>
      </c>
    </row>
    <row r="5195">
      <c r="A5195" s="12" t="n">
        <v>5194</v>
      </c>
      <c r="B5195" s="13" t="n">
        <v>2.142234288334127</v>
      </c>
      <c r="C5195" s="13" t="n">
        <v>9.824312528010598</v>
      </c>
      <c r="D5195" s="14">
        <f>B5195-C5195</f>
        <v/>
      </c>
      <c r="E5195" s="14">
        <f>ABS(D5195)</f>
        <v/>
      </c>
      <c r="F5195" s="15" t="n">
        <v>180239</v>
      </c>
      <c r="G5195" s="12" t="inlineStr">
        <is>
          <t>joint</t>
        </is>
      </c>
      <c r="H5195" s="12" t="inlineStr">
        <is>
          <t>Married, spouse present</t>
        </is>
      </c>
      <c r="I5195" s="16" t="n">
        <v>47</v>
      </c>
      <c r="J5195" s="16" t="n">
        <v>42</v>
      </c>
      <c r="K5195" s="16" t="n">
        <v>3</v>
      </c>
      <c r="L5195" s="16" t="n">
        <v>1</v>
      </c>
      <c r="M5195" s="16" t="n">
        <v>5</v>
      </c>
      <c r="N5195" s="17" t="n">
        <v>0.3717286491824744</v>
      </c>
      <c r="O5195" s="17" t="n">
        <v>0</v>
      </c>
      <c r="P5195" s="17" t="n">
        <v>0.0008322283190652</v>
      </c>
      <c r="Q5195" s="17" t="n">
        <v>0</v>
      </c>
      <c r="R5195" s="17" t="n">
        <v>0</v>
      </c>
      <c r="S5195" s="17" t="n">
        <v>0</v>
      </c>
      <c r="T5195" s="17" t="n">
        <v>0</v>
      </c>
      <c r="U5195" s="17" t="n">
        <v>0.6274391224984603</v>
      </c>
      <c r="V5195" s="18" t="n">
        <v>2651.34</v>
      </c>
    </row>
    <row r="5196">
      <c r="A5196" s="12" t="n">
        <v>5195</v>
      </c>
      <c r="B5196" s="13" t="n">
        <v>8.643472368350661</v>
      </c>
      <c r="C5196" s="13" t="n">
        <v>8.593076700339166</v>
      </c>
      <c r="D5196" s="14">
        <f>B5196-C5196</f>
        <v/>
      </c>
      <c r="E5196" s="14">
        <f>ABS(D5196)</f>
        <v/>
      </c>
      <c r="F5196" s="15" t="n">
        <v>56077</v>
      </c>
      <c r="G5196" s="12" t="inlineStr">
        <is>
          <t>single</t>
        </is>
      </c>
      <c r="H5196" s="12" t="inlineStr">
        <is>
          <t>Divorced</t>
        </is>
      </c>
      <c r="I5196" s="16" t="n">
        <v>38</v>
      </c>
      <c r="J5196" s="16" t="n">
        <v>29</v>
      </c>
      <c r="K5196" s="16" t="n">
        <v>0</v>
      </c>
      <c r="L5196" s="16" t="n">
        <v>0</v>
      </c>
      <c r="M5196" s="16" t="n">
        <v>1</v>
      </c>
      <c r="N5196" s="17" t="n">
        <v>0.9897105765287016</v>
      </c>
      <c r="O5196" s="17" t="n">
        <v>0</v>
      </c>
      <c r="P5196" s="17" t="n">
        <v>0.0102894234712983</v>
      </c>
      <c r="Q5196" s="17" t="n">
        <v>0</v>
      </c>
      <c r="R5196" s="17" t="n">
        <v>0</v>
      </c>
      <c r="S5196" s="17" t="n">
        <v>0</v>
      </c>
      <c r="T5196" s="17" t="n">
        <v>0</v>
      </c>
      <c r="U5196" s="17" t="n">
        <v>0</v>
      </c>
      <c r="V5196" s="18" t="n">
        <v>627.3</v>
      </c>
    </row>
    <row r="5197">
      <c r="A5197" s="12" t="n">
        <v>5196</v>
      </c>
      <c r="B5197" s="13" t="n">
        <v>6.662204724409449</v>
      </c>
      <c r="C5197" s="13" t="n">
        <v>6.45443185926796</v>
      </c>
      <c r="D5197" s="14">
        <f>B5197-C5197</f>
        <v/>
      </c>
      <c r="E5197" s="14">
        <f>ABS(D5197)</f>
        <v/>
      </c>
      <c r="F5197" s="15" t="n">
        <v>127000</v>
      </c>
      <c r="G5197" s="12" t="inlineStr">
        <is>
          <t>joint</t>
        </is>
      </c>
      <c r="H5197" s="12" t="inlineStr">
        <is>
          <t>Married, spouse present</t>
        </is>
      </c>
      <c r="I5197" s="16" t="n">
        <v>22</v>
      </c>
      <c r="J5197" s="16" t="n">
        <v>40</v>
      </c>
      <c r="K5197" s="16" t="n">
        <v>2</v>
      </c>
      <c r="L5197" s="16" t="n">
        <v>0</v>
      </c>
      <c r="M5197" s="16" t="n">
        <v>4</v>
      </c>
      <c r="N5197" s="17" t="n">
        <v>0.3937007874015748</v>
      </c>
      <c r="O5197" s="17" t="n">
        <v>0</v>
      </c>
      <c r="P5197" s="17" t="n">
        <v>0.0236220472440944</v>
      </c>
      <c r="Q5197" s="17" t="n">
        <v>0</v>
      </c>
      <c r="R5197" s="17" t="n">
        <v>0</v>
      </c>
      <c r="S5197" s="17" t="n">
        <v>0</v>
      </c>
      <c r="T5197" s="17" t="n">
        <v>0</v>
      </c>
      <c r="U5197" s="17" t="n">
        <v>0.5826771653543307</v>
      </c>
      <c r="V5197" s="18" t="n">
        <v>765.7</v>
      </c>
    </row>
    <row r="5198">
      <c r="A5198" s="12" t="n">
        <v>5197</v>
      </c>
      <c r="B5198" s="13" t="n">
        <v>11.35221409294987</v>
      </c>
      <c r="C5198" s="13" t="n">
        <v>11.09064363136858</v>
      </c>
      <c r="D5198" s="14">
        <f>B5198-C5198</f>
        <v/>
      </c>
      <c r="E5198" s="14">
        <f>ABS(D5198)</f>
        <v/>
      </c>
      <c r="F5198" s="15" t="n">
        <v>164153</v>
      </c>
      <c r="G5198" s="12" t="inlineStr">
        <is>
          <t>joint</t>
        </is>
      </c>
      <c r="H5198" s="12" t="inlineStr">
        <is>
          <t>Married, spouse present</t>
        </is>
      </c>
      <c r="I5198" s="16" t="n">
        <v>49</v>
      </c>
      <c r="J5198" s="16" t="n">
        <v>32</v>
      </c>
      <c r="K5198" s="16" t="n">
        <v>1</v>
      </c>
      <c r="L5198" s="16" t="n">
        <v>1</v>
      </c>
      <c r="M5198" s="16" t="n">
        <v>3</v>
      </c>
      <c r="N5198" s="17" t="n">
        <v>0.6335552807441838</v>
      </c>
      <c r="O5198" s="17" t="n">
        <v>0</v>
      </c>
      <c r="P5198" s="17" t="n">
        <v>0.0004629827051592</v>
      </c>
      <c r="Q5198" s="17" t="n">
        <v>0</v>
      </c>
      <c r="R5198" s="17" t="n">
        <v>0</v>
      </c>
      <c r="S5198" s="17" t="n">
        <v>0</v>
      </c>
      <c r="T5198" s="17" t="n">
        <v>0</v>
      </c>
      <c r="U5198" s="17" t="n">
        <v>0.365981736550657</v>
      </c>
      <c r="V5198" s="18" t="n">
        <v>1059.91</v>
      </c>
    </row>
    <row r="5199">
      <c r="A5199" s="12" t="n">
        <v>5198</v>
      </c>
      <c r="B5199" s="13" t="n">
        <v>0.8227795712275474</v>
      </c>
      <c r="C5199" s="13" t="n">
        <v>9.159408075217204</v>
      </c>
      <c r="D5199" s="14">
        <f>B5199-C5199</f>
        <v/>
      </c>
      <c r="E5199" s="14">
        <f>ABS(D5199)</f>
        <v/>
      </c>
      <c r="F5199" s="15" t="n">
        <v>60405</v>
      </c>
      <c r="G5199" s="12" t="inlineStr">
        <is>
          <t>single</t>
        </is>
      </c>
      <c r="H5199" s="12" t="inlineStr">
        <is>
          <t>Never married/single</t>
        </is>
      </c>
      <c r="I5199" s="16" t="n">
        <v>23</v>
      </c>
      <c r="J5199" s="16" t="n">
        <v>41</v>
      </c>
      <c r="K5199" s="16" t="n">
        <v>0</v>
      </c>
      <c r="L5199" s="16" t="n">
        <v>0</v>
      </c>
      <c r="M5199" s="16" t="n">
        <v>2</v>
      </c>
      <c r="N5199" s="17" t="n">
        <v>0.9932952570151478</v>
      </c>
      <c r="O5199" s="17" t="n">
        <v>0</v>
      </c>
      <c r="P5199" s="17" t="n">
        <v>0.0067047429848522</v>
      </c>
      <c r="Q5199" s="17" t="n">
        <v>0</v>
      </c>
      <c r="R5199" s="17" t="n">
        <v>0</v>
      </c>
      <c r="S5199" s="17" t="n">
        <v>0</v>
      </c>
      <c r="T5199" s="17" t="n">
        <v>0</v>
      </c>
      <c r="U5199" s="17" t="n">
        <v>0</v>
      </c>
      <c r="V5199" s="18" t="n">
        <v>2677.57</v>
      </c>
    </row>
    <row r="5200">
      <c r="A5200" s="12" t="n">
        <v>5199</v>
      </c>
      <c r="B5200" s="13" t="n">
        <v>6.792275343072156</v>
      </c>
      <c r="C5200" s="13" t="n">
        <v>6.780842220311867</v>
      </c>
      <c r="D5200" s="14">
        <f>B5200-C5200</f>
        <v/>
      </c>
      <c r="E5200" s="14">
        <f>ABS(D5200)</f>
        <v/>
      </c>
      <c r="F5200" s="15" t="n">
        <v>36144</v>
      </c>
      <c r="G5200" s="12" t="inlineStr">
        <is>
          <t>single</t>
        </is>
      </c>
      <c r="H5200" s="12" t="inlineStr">
        <is>
          <t>Never married/single</t>
        </is>
      </c>
      <c r="I5200" s="16" t="n">
        <v>29</v>
      </c>
      <c r="J5200" s="16" t="n">
        <v>27</v>
      </c>
      <c r="K5200" s="16" t="n">
        <v>0</v>
      </c>
      <c r="L5200" s="16" t="n">
        <v>0</v>
      </c>
      <c r="M5200" s="16" t="n">
        <v>1</v>
      </c>
      <c r="N5200" s="17" t="n">
        <v>0.99601593625498</v>
      </c>
      <c r="O5200" s="17" t="n">
        <v>0</v>
      </c>
      <c r="P5200" s="17" t="n">
        <v>0.0039840637450199</v>
      </c>
      <c r="Q5200" s="17" t="n">
        <v>0</v>
      </c>
      <c r="R5200" s="17" t="n">
        <v>0</v>
      </c>
      <c r="S5200" s="17" t="n">
        <v>0</v>
      </c>
      <c r="T5200" s="17" t="n">
        <v>0</v>
      </c>
      <c r="U5200" s="17" t="n">
        <v>0</v>
      </c>
      <c r="V5200" s="18" t="n">
        <v>2250.14</v>
      </c>
    </row>
    <row r="5201">
      <c r="A5201" s="12" t="n">
        <v>5200</v>
      </c>
      <c r="B5201" s="13" t="n">
        <v>6.615928824096902</v>
      </c>
      <c r="C5201" s="13" t="n">
        <v>6.145907123578217</v>
      </c>
      <c r="D5201" s="14">
        <f>B5201-C5201</f>
        <v/>
      </c>
      <c r="E5201" s="14">
        <f>ABS(D5201)</f>
        <v/>
      </c>
      <c r="F5201" s="15" t="n">
        <v>140020</v>
      </c>
      <c r="G5201" s="12" t="inlineStr">
        <is>
          <t>joint</t>
        </is>
      </c>
      <c r="H5201" s="12" t="inlineStr">
        <is>
          <t>Married, spouse present</t>
        </is>
      </c>
      <c r="I5201" s="16" t="n">
        <v>29</v>
      </c>
      <c r="J5201" s="16" t="n">
        <v>44</v>
      </c>
      <c r="K5201" s="16" t="n">
        <v>3</v>
      </c>
      <c r="L5201" s="16" t="n">
        <v>0</v>
      </c>
      <c r="M5201" s="16" t="n">
        <v>5</v>
      </c>
      <c r="N5201" s="17" t="n">
        <v>0</v>
      </c>
      <c r="O5201" s="17" t="n">
        <v>0.008570204256534699</v>
      </c>
      <c r="P5201" s="17" t="n">
        <v>0.2500357091844022</v>
      </c>
      <c r="Q5201" s="17" t="n">
        <v>0</v>
      </c>
      <c r="R5201" s="17" t="n">
        <v>0</v>
      </c>
      <c r="S5201" s="17" t="n">
        <v>0</v>
      </c>
      <c r="T5201" s="17" t="n">
        <v>0</v>
      </c>
      <c r="U5201" s="17" t="n">
        <v>0.741394086559063</v>
      </c>
      <c r="V5201" s="18" t="n">
        <v>3202.48</v>
      </c>
    </row>
    <row r="5202">
      <c r="A5202" s="12" t="n">
        <v>5201</v>
      </c>
      <c r="B5202" s="13" t="n">
        <v>5.398400560387602</v>
      </c>
      <c r="C5202" s="13" t="n">
        <v>2.040836738421769</v>
      </c>
      <c r="D5202" s="14">
        <f>B5202-C5202</f>
        <v/>
      </c>
      <c r="E5202" s="14">
        <f>ABS(D5202)</f>
        <v/>
      </c>
      <c r="F5202" s="15" t="n">
        <v>92013</v>
      </c>
      <c r="G5202" s="12" t="inlineStr">
        <is>
          <t>joint</t>
        </is>
      </c>
      <c r="H5202" s="12" t="inlineStr">
        <is>
          <t>Married, spouse present</t>
        </is>
      </c>
      <c r="I5202" s="16" t="n">
        <v>37</v>
      </c>
      <c r="J5202" s="16" t="n">
        <v>48</v>
      </c>
      <c r="K5202" s="16" t="n">
        <v>2</v>
      </c>
      <c r="L5202" s="16" t="n">
        <v>0</v>
      </c>
      <c r="M5202" s="16" t="n">
        <v>4</v>
      </c>
      <c r="N5202" s="17" t="n">
        <v>0</v>
      </c>
      <c r="O5202" s="17" t="n">
        <v>0.9781226565811352</v>
      </c>
      <c r="P5202" s="17" t="n">
        <v>0.0218773434188647</v>
      </c>
      <c r="Q5202" s="17" t="n">
        <v>0</v>
      </c>
      <c r="R5202" s="17" t="n">
        <v>0</v>
      </c>
      <c r="S5202" s="17" t="n">
        <v>0</v>
      </c>
      <c r="T5202" s="17" t="n">
        <v>0</v>
      </c>
      <c r="U5202" s="17" t="n">
        <v>0</v>
      </c>
      <c r="V5202" s="18" t="n">
        <v>2377.14</v>
      </c>
    </row>
    <row r="5203">
      <c r="A5203" s="12" t="n">
        <v>5202</v>
      </c>
      <c r="B5203" s="13" t="n">
        <v>10.10608923121639</v>
      </c>
      <c r="C5203" s="13" t="n">
        <v>9.785706766558333</v>
      </c>
      <c r="D5203" s="14">
        <f>B5203-C5203</f>
        <v/>
      </c>
      <c r="E5203" s="14">
        <f>ABS(D5203)</f>
        <v/>
      </c>
      <c r="F5203" s="15" t="n">
        <v>68810</v>
      </c>
      <c r="G5203" s="12" t="inlineStr">
        <is>
          <t>single</t>
        </is>
      </c>
      <c r="H5203" s="12" t="inlineStr">
        <is>
          <t>Separated</t>
        </is>
      </c>
      <c r="I5203" s="16" t="n">
        <v>42</v>
      </c>
      <c r="J5203" s="16" t="n">
        <v>55</v>
      </c>
      <c r="K5203" s="16" t="n">
        <v>0</v>
      </c>
      <c r="L5203" s="16" t="n">
        <v>0</v>
      </c>
      <c r="M5203" s="16" t="n">
        <v>1</v>
      </c>
      <c r="N5203" s="17" t="n">
        <v>0.9882284551664002</v>
      </c>
      <c r="O5203" s="17" t="n">
        <v>0</v>
      </c>
      <c r="P5203" s="17" t="n">
        <v>0.0117715448335997</v>
      </c>
      <c r="Q5203" s="17" t="n">
        <v>0</v>
      </c>
      <c r="R5203" s="17" t="n">
        <v>0</v>
      </c>
      <c r="S5203" s="17" t="n">
        <v>0</v>
      </c>
      <c r="T5203" s="17" t="n">
        <v>0</v>
      </c>
      <c r="U5203" s="17" t="n">
        <v>0</v>
      </c>
      <c r="V5203" s="18" t="n">
        <v>4168.92</v>
      </c>
    </row>
    <row r="5204">
      <c r="A5204" s="12" t="n">
        <v>5203</v>
      </c>
      <c r="B5204" s="13" t="n">
        <v>-5.259183673469388</v>
      </c>
      <c r="C5204" s="13" t="n">
        <v>-7.23763610634244</v>
      </c>
      <c r="D5204" s="14">
        <f>B5204-C5204</f>
        <v/>
      </c>
      <c r="E5204" s="14">
        <f>ABS(D5204)</f>
        <v/>
      </c>
      <c r="F5204" s="15" t="n">
        <v>49000</v>
      </c>
      <c r="G5204" s="12" t="inlineStr">
        <is>
          <t>joint</t>
        </is>
      </c>
      <c r="H5204" s="12" t="inlineStr">
        <is>
          <t>Married, spouse present</t>
        </is>
      </c>
      <c r="I5204" s="16" t="n">
        <v>48</v>
      </c>
      <c r="J5204" s="16" t="n">
        <v>50</v>
      </c>
      <c r="K5204" s="16" t="n">
        <v>2</v>
      </c>
      <c r="L5204" s="16" t="n">
        <v>0</v>
      </c>
      <c r="M5204" s="16" t="n">
        <v>4</v>
      </c>
      <c r="N5204" s="17" t="n">
        <v>0.2857142857142857</v>
      </c>
      <c r="O5204" s="17" t="n">
        <v>0</v>
      </c>
      <c r="P5204" s="17" t="n">
        <v>0</v>
      </c>
      <c r="Q5204" s="17" t="n">
        <v>0</v>
      </c>
      <c r="R5204" s="17" t="n">
        <v>0</v>
      </c>
      <c r="S5204" s="17" t="n">
        <v>0</v>
      </c>
      <c r="T5204" s="17" t="n">
        <v>0</v>
      </c>
      <c r="U5204" s="17" t="n">
        <v>0.7142857142857143</v>
      </c>
      <c r="V5204" s="18" t="n">
        <v>1990.12</v>
      </c>
    </row>
    <row r="5205">
      <c r="A5205" s="12" t="n">
        <v>5204</v>
      </c>
      <c r="B5205" s="13" t="n">
        <v>0</v>
      </c>
      <c r="C5205" s="13" t="n">
        <v>0.05864533127725667</v>
      </c>
      <c r="D5205" s="14">
        <f>B5205-C5205</f>
        <v/>
      </c>
      <c r="E5205" s="14">
        <f>ABS(D5205)</f>
        <v/>
      </c>
      <c r="F5205" s="15" t="n">
        <v>29500</v>
      </c>
      <c r="G5205" s="12" t="inlineStr">
        <is>
          <t>single</t>
        </is>
      </c>
      <c r="H5205" s="12" t="inlineStr">
        <is>
          <t>Never married/single</t>
        </is>
      </c>
      <c r="I5205" s="16" t="n">
        <v>34</v>
      </c>
      <c r="J5205" s="16" t="n">
        <v>22</v>
      </c>
      <c r="K5205" s="16" t="n">
        <v>0</v>
      </c>
      <c r="L5205" s="16" t="n">
        <v>0</v>
      </c>
      <c r="M5205" s="16" t="n">
        <v>1</v>
      </c>
      <c r="N5205" s="17" t="n">
        <v>0.3966101694915254</v>
      </c>
      <c r="O5205" s="17" t="n">
        <v>0</v>
      </c>
      <c r="P5205" s="17" t="n">
        <v>0</v>
      </c>
      <c r="Q5205" s="17" t="n">
        <v>0</v>
      </c>
      <c r="R5205" s="17" t="n">
        <v>0</v>
      </c>
      <c r="S5205" s="17" t="n">
        <v>0</v>
      </c>
      <c r="T5205" s="17" t="n">
        <v>0</v>
      </c>
      <c r="U5205" s="17" t="n">
        <v>0</v>
      </c>
      <c r="V5205" s="18" t="n">
        <v>3678.56</v>
      </c>
    </row>
    <row r="5206">
      <c r="A5206" s="12" t="n">
        <v>5205</v>
      </c>
      <c r="B5206" s="13" t="n">
        <v>7.347868388466301</v>
      </c>
      <c r="C5206" s="13" t="n">
        <v>6.360162297563114</v>
      </c>
      <c r="D5206" s="14">
        <f>B5206-C5206</f>
        <v/>
      </c>
      <c r="E5206" s="14">
        <f>ABS(D5206)</f>
        <v/>
      </c>
      <c r="F5206" s="15" t="n">
        <v>47072</v>
      </c>
      <c r="G5206" s="12" t="inlineStr">
        <is>
          <t>single</t>
        </is>
      </c>
      <c r="H5206" s="12" t="inlineStr">
        <is>
          <t>Divorced</t>
        </is>
      </c>
      <c r="I5206" s="16" t="n">
        <v>29</v>
      </c>
      <c r="J5206" s="16" t="n">
        <v>73</v>
      </c>
      <c r="K5206" s="16" t="n">
        <v>0</v>
      </c>
      <c r="L5206" s="16" t="n">
        <v>0</v>
      </c>
      <c r="M5206" s="16" t="n">
        <v>1</v>
      </c>
      <c r="N5206" s="17" t="n">
        <v>0</v>
      </c>
      <c r="O5206" s="17" t="n">
        <v>0</v>
      </c>
      <c r="P5206" s="17" t="n">
        <v>0.1699524133242692</v>
      </c>
      <c r="Q5206" s="17" t="n">
        <v>0</v>
      </c>
      <c r="R5206" s="17" t="n">
        <v>0</v>
      </c>
      <c r="S5206" s="17" t="n">
        <v>0.2602821210061183</v>
      </c>
      <c r="T5206" s="17" t="n">
        <v>0</v>
      </c>
      <c r="U5206" s="17" t="n">
        <v>0</v>
      </c>
      <c r="V5206" s="18" t="n">
        <v>5037.58</v>
      </c>
    </row>
    <row r="5207">
      <c r="A5207" s="12" t="n">
        <v>5206</v>
      </c>
      <c r="B5207" s="13" t="n">
        <v>15.75675166948074</v>
      </c>
      <c r="C5207" s="13" t="n">
        <v>17.83370701951765</v>
      </c>
      <c r="D5207" s="14">
        <f>B5207-C5207</f>
        <v/>
      </c>
      <c r="E5207" s="14">
        <f>ABS(D5207)</f>
        <v/>
      </c>
      <c r="F5207" s="15" t="n">
        <v>401620</v>
      </c>
      <c r="G5207" s="12" t="inlineStr">
        <is>
          <t>joint</t>
        </is>
      </c>
      <c r="H5207" s="12" t="inlineStr">
        <is>
          <t>Married, spouse present</t>
        </is>
      </c>
      <c r="I5207" s="16" t="n">
        <v>6</v>
      </c>
      <c r="J5207" s="16" t="n">
        <v>64</v>
      </c>
      <c r="K5207" s="16" t="n">
        <v>0</v>
      </c>
      <c r="L5207" s="16" t="n">
        <v>0</v>
      </c>
      <c r="M5207" s="16" t="n">
        <v>2</v>
      </c>
      <c r="N5207" s="17" t="n">
        <v>0.4631243463970917</v>
      </c>
      <c r="O5207" s="17" t="n">
        <v>0.0024899158408445</v>
      </c>
      <c r="P5207" s="17" t="n">
        <v>0.1991932672675663</v>
      </c>
      <c r="Q5207" s="17" t="n">
        <v>0</v>
      </c>
      <c r="R5207" s="17" t="n">
        <v>0</v>
      </c>
      <c r="S5207" s="17" t="n">
        <v>0</v>
      </c>
      <c r="T5207" s="17" t="n">
        <v>0</v>
      </c>
      <c r="U5207" s="17" t="n">
        <v>0.2216523081519844</v>
      </c>
      <c r="V5207" s="18" t="n">
        <v>2783.2</v>
      </c>
    </row>
    <row r="5208">
      <c r="A5208" s="12" t="n">
        <v>5207</v>
      </c>
      <c r="B5208" s="13" t="n">
        <v>-7.647058823529412</v>
      </c>
      <c r="C5208" s="13" t="n">
        <v>-7.342071262197052</v>
      </c>
      <c r="D5208" s="14">
        <f>B5208-C5208</f>
        <v/>
      </c>
      <c r="E5208" s="14">
        <f>ABS(D5208)</f>
        <v/>
      </c>
      <c r="F5208" s="15" t="n">
        <v>7500</v>
      </c>
      <c r="G5208" s="12" t="inlineStr">
        <is>
          <t>single</t>
        </is>
      </c>
      <c r="H5208" s="12" t="inlineStr">
        <is>
          <t>Never married/single</t>
        </is>
      </c>
      <c r="I5208" s="16" t="n">
        <v>36</v>
      </c>
      <c r="J5208" s="16" t="n">
        <v>46</v>
      </c>
      <c r="K5208" s="16" t="n">
        <v>0</v>
      </c>
      <c r="L5208" s="16" t="n">
        <v>0</v>
      </c>
      <c r="M5208" s="16" t="n">
        <v>2</v>
      </c>
      <c r="N5208" s="17" t="n">
        <v>0</v>
      </c>
      <c r="O5208" s="17" t="n">
        <v>1</v>
      </c>
      <c r="P5208" s="17" t="n">
        <v>0</v>
      </c>
      <c r="Q5208" s="17" t="n">
        <v>0</v>
      </c>
      <c r="R5208" s="17" t="n">
        <v>0</v>
      </c>
      <c r="S5208" s="17" t="n">
        <v>0</v>
      </c>
      <c r="T5208" s="17" t="n">
        <v>0</v>
      </c>
      <c r="U5208" s="17" t="n">
        <v>0</v>
      </c>
      <c r="V5208" s="18" t="n">
        <v>3043.31</v>
      </c>
    </row>
    <row r="5209">
      <c r="A5209" s="12" t="n">
        <v>5208</v>
      </c>
      <c r="B5209" s="13" t="n">
        <v>-6.379213483146068</v>
      </c>
      <c r="C5209" s="13" t="n">
        <v>-11.22012413401191</v>
      </c>
      <c r="D5209" s="14">
        <f>B5209-C5209</f>
        <v/>
      </c>
      <c r="E5209" s="14">
        <f>ABS(D5209)</f>
        <v/>
      </c>
      <c r="F5209" s="15" t="n">
        <v>35610</v>
      </c>
      <c r="G5209" s="12" t="inlineStr">
        <is>
          <t>head_of_household</t>
        </is>
      </c>
      <c r="H5209" s="12" t="inlineStr">
        <is>
          <t>Never married/single</t>
        </is>
      </c>
      <c r="I5209" s="16" t="n">
        <v>5</v>
      </c>
      <c r="J5209" s="16" t="n">
        <v>28</v>
      </c>
      <c r="K5209" s="16" t="n">
        <v>1</v>
      </c>
      <c r="L5209" s="16" t="n">
        <v>1</v>
      </c>
      <c r="M5209" s="16" t="n">
        <v>2</v>
      </c>
      <c r="N5209" s="17" t="n">
        <v>0.8424599831508003</v>
      </c>
      <c r="O5209" s="17" t="n">
        <v>0</v>
      </c>
      <c r="P5209" s="17" t="n">
        <v>0</v>
      </c>
      <c r="Q5209" s="17" t="n">
        <v>0</v>
      </c>
      <c r="R5209" s="17" t="n">
        <v>0</v>
      </c>
      <c r="S5209" s="17" t="n">
        <v>0</v>
      </c>
      <c r="T5209" s="17" t="n">
        <v>0</v>
      </c>
      <c r="U5209" s="17" t="n">
        <v>0</v>
      </c>
      <c r="V5209" s="18" t="n">
        <v>1551.48</v>
      </c>
    </row>
    <row r="5210">
      <c r="A5210" s="12" t="n">
        <v>5209</v>
      </c>
      <c r="B5210" s="13" t="n">
        <v>9.623548554101028</v>
      </c>
      <c r="C5210" s="13" t="n">
        <v>8.516786274743817</v>
      </c>
      <c r="D5210" s="14">
        <f>B5210-C5210</f>
        <v/>
      </c>
      <c r="E5210" s="14">
        <f>ABS(D5210)</f>
        <v/>
      </c>
      <c r="F5210" s="15" t="n">
        <v>61605</v>
      </c>
      <c r="G5210" s="12" t="inlineStr">
        <is>
          <t>single</t>
        </is>
      </c>
      <c r="H5210" s="12" t="inlineStr">
        <is>
          <t>Never married/single</t>
        </is>
      </c>
      <c r="I5210" s="16" t="n">
        <v>51</v>
      </c>
      <c r="J5210" s="16" t="n">
        <v>37</v>
      </c>
      <c r="K5210" s="16" t="n">
        <v>0</v>
      </c>
      <c r="L5210" s="16" t="n">
        <v>0</v>
      </c>
      <c r="M5210" s="16" t="n">
        <v>1</v>
      </c>
      <c r="N5210" s="17" t="n">
        <v>0.973946919892866</v>
      </c>
      <c r="O5210" s="17" t="n">
        <v>0</v>
      </c>
      <c r="P5210" s="17" t="n">
        <v>0.0033276519763006</v>
      </c>
      <c r="Q5210" s="17" t="n">
        <v>0.0227254281308335</v>
      </c>
      <c r="R5210" s="17" t="n">
        <v>0</v>
      </c>
      <c r="S5210" s="17" t="n">
        <v>0</v>
      </c>
      <c r="T5210" s="17" t="n">
        <v>0</v>
      </c>
      <c r="U5210" s="17" t="n">
        <v>0</v>
      </c>
      <c r="V5210" s="18" t="n">
        <v>4556.5</v>
      </c>
    </row>
    <row r="5211">
      <c r="A5211" s="12" t="n">
        <v>5210</v>
      </c>
      <c r="B5211" s="13" t="n">
        <v>6.907692307692308</v>
      </c>
      <c r="C5211" s="13" t="n">
        <v>4.788032815255196</v>
      </c>
      <c r="D5211" s="14">
        <f>B5211-C5211</f>
        <v/>
      </c>
      <c r="E5211" s="14">
        <f>ABS(D5211)</f>
        <v/>
      </c>
      <c r="F5211" s="15" t="n">
        <v>67400</v>
      </c>
      <c r="G5211" s="12" t="inlineStr">
        <is>
          <t>head_of_household</t>
        </is>
      </c>
      <c r="H5211" s="12" t="inlineStr">
        <is>
          <t>Divorced</t>
        </is>
      </c>
      <c r="I5211" s="16" t="n">
        <v>29</v>
      </c>
      <c r="J5211" s="16" t="n">
        <v>44</v>
      </c>
      <c r="K5211" s="16" t="n">
        <v>1</v>
      </c>
      <c r="L5211" s="16" t="n">
        <v>0</v>
      </c>
      <c r="M5211" s="16" t="n">
        <v>2</v>
      </c>
      <c r="N5211" s="17" t="n">
        <v>1</v>
      </c>
      <c r="O5211" s="17" t="n">
        <v>0</v>
      </c>
      <c r="P5211" s="17" t="n">
        <v>0</v>
      </c>
      <c r="Q5211" s="17" t="n">
        <v>0</v>
      </c>
      <c r="R5211" s="17" t="n">
        <v>0</v>
      </c>
      <c r="S5211" s="17" t="n">
        <v>0</v>
      </c>
      <c r="T5211" s="17" t="n">
        <v>0</v>
      </c>
      <c r="U5211" s="17" t="n">
        <v>0</v>
      </c>
      <c r="V5211" s="18" t="n">
        <v>2392.74</v>
      </c>
    </row>
    <row r="5212">
      <c r="A5212" s="12" t="n">
        <v>5211</v>
      </c>
      <c r="B5212" s="13" t="n">
        <v>0.2756042702822567</v>
      </c>
      <c r="C5212" s="13" t="n">
        <v>-0.05544267226324871</v>
      </c>
      <c r="D5212" s="14">
        <f>B5212-C5212</f>
        <v/>
      </c>
      <c r="E5212" s="14">
        <f>ABS(D5212)</f>
        <v/>
      </c>
      <c r="F5212" s="15" t="n">
        <v>38711</v>
      </c>
      <c r="G5212" s="12" t="inlineStr">
        <is>
          <t>joint</t>
        </is>
      </c>
      <c r="H5212" s="12" t="inlineStr">
        <is>
          <t>Married, spouse present</t>
        </is>
      </c>
      <c r="I5212" s="16" t="n">
        <v>34</v>
      </c>
      <c r="J5212" s="16" t="n">
        <v>73</v>
      </c>
      <c r="K5212" s="16" t="n">
        <v>0</v>
      </c>
      <c r="L5212" s="16" t="n">
        <v>0</v>
      </c>
      <c r="M5212" s="16" t="n">
        <v>2</v>
      </c>
      <c r="N5212" s="17" t="n">
        <v>0</v>
      </c>
      <c r="O5212" s="17" t="n">
        <v>0</v>
      </c>
      <c r="P5212" s="17" t="n">
        <v>0.0023507530159386</v>
      </c>
      <c r="Q5212" s="17" t="n">
        <v>0</v>
      </c>
      <c r="R5212" s="17" t="n">
        <v>0</v>
      </c>
      <c r="S5212" s="17" t="n">
        <v>0.216992586086642</v>
      </c>
      <c r="T5212" s="17" t="n">
        <v>0</v>
      </c>
      <c r="U5212" s="17" t="n">
        <v>0.7806566608974194</v>
      </c>
      <c r="V5212" s="18" t="n">
        <v>2714.96</v>
      </c>
    </row>
    <row r="5213">
      <c r="A5213" s="12" t="n">
        <v>5212</v>
      </c>
      <c r="B5213" s="13" t="n">
        <v>4.419869601239149</v>
      </c>
      <c r="C5213" s="13" t="n">
        <v>3.521523714250957</v>
      </c>
      <c r="D5213" s="14">
        <f>B5213-C5213</f>
        <v/>
      </c>
      <c r="E5213" s="14">
        <f>ABS(D5213)</f>
        <v/>
      </c>
      <c r="F5213" s="15" t="n">
        <v>25961</v>
      </c>
      <c r="G5213" s="12" t="inlineStr">
        <is>
          <t>single</t>
        </is>
      </c>
      <c r="H5213" s="12" t="inlineStr">
        <is>
          <t>Widowed</t>
        </is>
      </c>
      <c r="I5213" s="16" t="n">
        <v>22</v>
      </c>
      <c r="J5213" s="16" t="n">
        <v>65</v>
      </c>
      <c r="K5213" s="16" t="n">
        <v>0</v>
      </c>
      <c r="L5213" s="16" t="n">
        <v>0</v>
      </c>
      <c r="M5213" s="16" t="n">
        <v>1</v>
      </c>
      <c r="N5213" s="17" t="n">
        <v>0</v>
      </c>
      <c r="O5213" s="17" t="n">
        <v>0</v>
      </c>
      <c r="P5213" s="17" t="n">
        <v>0.0139054735950078</v>
      </c>
      <c r="Q5213" s="17" t="n">
        <v>0</v>
      </c>
      <c r="R5213" s="17" t="n">
        <v>0.192596587188475</v>
      </c>
      <c r="S5213" s="17" t="n">
        <v>0</v>
      </c>
      <c r="T5213" s="17" t="n">
        <v>0.030815453950156</v>
      </c>
      <c r="U5213" s="17" t="n">
        <v>0</v>
      </c>
      <c r="V5213" s="18" t="n">
        <v>2469.22</v>
      </c>
    </row>
    <row r="5214">
      <c r="A5214" s="12" t="n">
        <v>5213</v>
      </c>
      <c r="B5214" s="13" t="n">
        <v>19.19231776516805</v>
      </c>
      <c r="C5214" s="13" t="n">
        <v>18.16945425941399</v>
      </c>
      <c r="D5214" s="14">
        <f>B5214-C5214</f>
        <v/>
      </c>
      <c r="E5214" s="14">
        <f>ABS(D5214)</f>
        <v/>
      </c>
      <c r="F5214" s="15" t="n">
        <v>572750</v>
      </c>
      <c r="G5214" s="12" t="inlineStr">
        <is>
          <t>joint</t>
        </is>
      </c>
      <c r="H5214" s="12" t="inlineStr">
        <is>
          <t>Married, spouse present</t>
        </is>
      </c>
      <c r="I5214" s="16" t="n">
        <v>13</v>
      </c>
      <c r="J5214" s="16" t="n">
        <v>59</v>
      </c>
      <c r="K5214" s="16" t="n">
        <v>1</v>
      </c>
      <c r="L5214" s="16" t="n">
        <v>0</v>
      </c>
      <c r="M5214" s="16" t="n">
        <v>3</v>
      </c>
      <c r="N5214" s="17" t="n">
        <v>0.6983849847228285</v>
      </c>
      <c r="O5214" s="17" t="n">
        <v>0</v>
      </c>
      <c r="P5214" s="17" t="n">
        <v>0.0030554343081623</v>
      </c>
      <c r="Q5214" s="17" t="n">
        <v>0</v>
      </c>
      <c r="R5214" s="17" t="n">
        <v>0</v>
      </c>
      <c r="S5214" s="17" t="n">
        <v>0</v>
      </c>
      <c r="T5214" s="17" t="n">
        <v>0</v>
      </c>
      <c r="U5214" s="17" t="n">
        <v>0.2985595809690091</v>
      </c>
      <c r="V5214" s="18" t="n">
        <v>4280.78</v>
      </c>
    </row>
    <row r="5215">
      <c r="A5215" s="12" t="n">
        <v>5214</v>
      </c>
      <c r="B5215" s="13" t="n">
        <v>4.59832749984281</v>
      </c>
      <c r="C5215" s="13" t="n">
        <v>-3.033913357891246</v>
      </c>
      <c r="D5215" s="14">
        <f>B5215-C5215</f>
        <v/>
      </c>
      <c r="E5215" s="14">
        <f>ABS(D5215)</f>
        <v/>
      </c>
      <c r="F5215" s="15" t="n">
        <v>47713</v>
      </c>
      <c r="G5215" s="12" t="inlineStr">
        <is>
          <t>head_of_household</t>
        </is>
      </c>
      <c r="H5215" s="12" t="inlineStr">
        <is>
          <t>Divorced</t>
        </is>
      </c>
      <c r="I5215" s="16" t="n">
        <v>39</v>
      </c>
      <c r="J5215" s="16" t="n">
        <v>67</v>
      </c>
      <c r="K5215" s="16" t="n">
        <v>1</v>
      </c>
      <c r="L5215" s="16" t="n">
        <v>0</v>
      </c>
      <c r="M5215" s="16" t="n">
        <v>2</v>
      </c>
      <c r="N5215" s="17" t="n">
        <v>0.7335527005218704</v>
      </c>
      <c r="O5215" s="17" t="n">
        <v>0</v>
      </c>
      <c r="P5215" s="17" t="n">
        <v>0.0001047932429316</v>
      </c>
      <c r="Q5215" s="17" t="n">
        <v>0</v>
      </c>
      <c r="R5215" s="17" t="n">
        <v>0</v>
      </c>
      <c r="S5215" s="17" t="n">
        <v>0</v>
      </c>
      <c r="T5215" s="17" t="n">
        <v>0</v>
      </c>
      <c r="U5215" s="17" t="n">
        <v>0</v>
      </c>
      <c r="V5215" s="18" t="n">
        <v>3255.46</v>
      </c>
    </row>
    <row r="5216">
      <c r="A5216" s="12" t="n">
        <v>5215</v>
      </c>
      <c r="B5216" s="13" t="n">
        <v>9.46337466223137</v>
      </c>
      <c r="C5216" s="13" t="n">
        <v>11.30831527386391</v>
      </c>
      <c r="D5216" s="14">
        <f>B5216-C5216</f>
        <v/>
      </c>
      <c r="E5216" s="14">
        <f>ABS(D5216)</f>
        <v/>
      </c>
      <c r="F5216" s="15" t="n">
        <v>205022</v>
      </c>
      <c r="G5216" s="12" t="inlineStr">
        <is>
          <t>joint</t>
        </is>
      </c>
      <c r="H5216" s="12" t="inlineStr">
        <is>
          <t>Married, spouse present</t>
        </is>
      </c>
      <c r="I5216" s="16" t="n">
        <v>13</v>
      </c>
      <c r="J5216" s="16" t="n">
        <v>48</v>
      </c>
      <c r="K5216" s="16" t="n">
        <v>3</v>
      </c>
      <c r="L5216" s="16" t="n">
        <v>0</v>
      </c>
      <c r="M5216" s="16" t="n">
        <v>5</v>
      </c>
      <c r="N5216" s="17" t="n">
        <v>0.760893952844085</v>
      </c>
      <c r="O5216" s="17" t="n">
        <v>0</v>
      </c>
      <c r="P5216" s="17" t="n">
        <v>0.019519856405654</v>
      </c>
      <c r="Q5216" s="17" t="n">
        <v>0</v>
      </c>
      <c r="R5216" s="17" t="n">
        <v>0</v>
      </c>
      <c r="S5216" s="17" t="n">
        <v>0</v>
      </c>
      <c r="T5216" s="17" t="n">
        <v>0</v>
      </c>
      <c r="U5216" s="17" t="n">
        <v>0.2195861907502609</v>
      </c>
      <c r="V5216" s="18" t="n">
        <v>2345.04</v>
      </c>
    </row>
    <row r="5217">
      <c r="A5217" s="12" t="n">
        <v>5216</v>
      </c>
      <c r="B5217" s="13" t="n">
        <v>17.21024907935423</v>
      </c>
      <c r="C5217" s="13" t="n">
        <v>16.51784075158384</v>
      </c>
      <c r="D5217" s="14">
        <f>B5217-C5217</f>
        <v/>
      </c>
      <c r="E5217" s="14">
        <f>ABS(D5217)</f>
        <v/>
      </c>
      <c r="F5217" s="15" t="n">
        <v>321785</v>
      </c>
      <c r="G5217" s="12" t="inlineStr">
        <is>
          <t>joint</t>
        </is>
      </c>
      <c r="H5217" s="12" t="inlineStr">
        <is>
          <t>Married, spouse present</t>
        </is>
      </c>
      <c r="I5217" s="16" t="n">
        <v>6</v>
      </c>
      <c r="J5217" s="16" t="n">
        <v>34</v>
      </c>
      <c r="K5217" s="16" t="n">
        <v>1</v>
      </c>
      <c r="L5217" s="16" t="n">
        <v>1</v>
      </c>
      <c r="M5217" s="16" t="n">
        <v>3</v>
      </c>
      <c r="N5217" s="17" t="n">
        <v>0.9944528178752894</v>
      </c>
      <c r="O5217" s="17" t="n">
        <v>0</v>
      </c>
      <c r="P5217" s="17" t="n">
        <v>0.0048168808365834</v>
      </c>
      <c r="Q5217" s="17" t="n">
        <v>0</v>
      </c>
      <c r="R5217" s="17" t="n">
        <v>0</v>
      </c>
      <c r="S5217" s="17" t="n">
        <v>0</v>
      </c>
      <c r="T5217" s="17" t="n">
        <v>0</v>
      </c>
      <c r="U5217" s="17" t="n">
        <v>0.0007303012881271</v>
      </c>
      <c r="V5217" s="18" t="n">
        <v>2730.24</v>
      </c>
    </row>
    <row r="5218">
      <c r="A5218" s="12" t="n">
        <v>5217</v>
      </c>
      <c r="B5218" s="13" t="n">
        <v>9.436688311688313</v>
      </c>
      <c r="C5218" s="13" t="n">
        <v>8.977748738386991</v>
      </c>
      <c r="D5218" s="14">
        <f>B5218-C5218</f>
        <v/>
      </c>
      <c r="E5218" s="14">
        <f>ABS(D5218)</f>
        <v/>
      </c>
      <c r="F5218" s="15" t="n">
        <v>61600</v>
      </c>
      <c r="G5218" s="12" t="inlineStr">
        <is>
          <t>single</t>
        </is>
      </c>
      <c r="H5218" s="12" t="inlineStr">
        <is>
          <t>Never married/single</t>
        </is>
      </c>
      <c r="I5218" s="16" t="n">
        <v>15</v>
      </c>
      <c r="J5218" s="16" t="n">
        <v>36</v>
      </c>
      <c r="K5218" s="16" t="n">
        <v>0</v>
      </c>
      <c r="L5218" s="16" t="n">
        <v>0</v>
      </c>
      <c r="M5218" s="16" t="n">
        <v>5</v>
      </c>
      <c r="N5218" s="17" t="n">
        <v>0.974025974025974</v>
      </c>
      <c r="O5218" s="17" t="n">
        <v>0</v>
      </c>
      <c r="P5218" s="17" t="n">
        <v>0.0259740259740259</v>
      </c>
      <c r="Q5218" s="17" t="n">
        <v>0</v>
      </c>
      <c r="R5218" s="17" t="n">
        <v>0</v>
      </c>
      <c r="S5218" s="17" t="n">
        <v>0</v>
      </c>
      <c r="T5218" s="17" t="n">
        <v>0</v>
      </c>
      <c r="U5218" s="17" t="n">
        <v>0</v>
      </c>
      <c r="V5218" s="18" t="n">
        <v>525.01</v>
      </c>
    </row>
    <row r="5219">
      <c r="A5219" s="12" t="n">
        <v>5218</v>
      </c>
      <c r="B5219" s="13" t="n">
        <v>0.0753963402208909</v>
      </c>
      <c r="C5219" s="13" t="n">
        <v>2.130198816299106</v>
      </c>
      <c r="D5219" s="14">
        <f>B5219-C5219</f>
        <v/>
      </c>
      <c r="E5219" s="14">
        <f>ABS(D5219)</f>
        <v/>
      </c>
      <c r="F5219" s="15" t="n">
        <v>65959</v>
      </c>
      <c r="G5219" s="12" t="inlineStr">
        <is>
          <t>joint</t>
        </is>
      </c>
      <c r="H5219" s="12" t="inlineStr">
        <is>
          <t>Married, spouse present</t>
        </is>
      </c>
      <c r="I5219" s="16" t="n">
        <v>9</v>
      </c>
      <c r="J5219" s="16" t="n">
        <v>80</v>
      </c>
      <c r="K5219" s="16" t="n">
        <v>0</v>
      </c>
      <c r="L5219" s="16" t="n">
        <v>0</v>
      </c>
      <c r="M5219" s="16" t="n">
        <v>2</v>
      </c>
      <c r="N5219" s="17" t="n">
        <v>0</v>
      </c>
      <c r="O5219" s="17" t="n">
        <v>0</v>
      </c>
      <c r="P5219" s="17" t="n">
        <v>0.1599630073227307</v>
      </c>
      <c r="Q5219" s="17" t="n">
        <v>0.2728967995269789</v>
      </c>
      <c r="R5219" s="17" t="n">
        <v>0.0758046665352719</v>
      </c>
      <c r="S5219" s="17" t="n">
        <v>0.3210934065101047</v>
      </c>
      <c r="T5219" s="17" t="n">
        <v>0</v>
      </c>
      <c r="U5219" s="17" t="n">
        <v>0.1702421201049136</v>
      </c>
      <c r="V5219" s="18" t="n">
        <v>2632.05</v>
      </c>
    </row>
    <row r="5220">
      <c r="A5220" s="12" t="n">
        <v>5219</v>
      </c>
      <c r="B5220" s="13" t="n">
        <v>4.260610079575597</v>
      </c>
      <c r="C5220" s="13" t="n">
        <v>4.25144370737515</v>
      </c>
      <c r="D5220" s="14">
        <f>B5220-C5220</f>
        <v/>
      </c>
      <c r="E5220" s="14">
        <f>ABS(D5220)</f>
        <v/>
      </c>
      <c r="F5220" s="15" t="n">
        <v>24128</v>
      </c>
      <c r="G5220" s="12" t="inlineStr">
        <is>
          <t>single</t>
        </is>
      </c>
      <c r="H5220" s="12" t="inlineStr">
        <is>
          <t>Never married/single</t>
        </is>
      </c>
      <c r="I5220" s="16" t="n">
        <v>35</v>
      </c>
      <c r="J5220" s="16" t="n">
        <v>30</v>
      </c>
      <c r="K5220" s="16" t="n">
        <v>0</v>
      </c>
      <c r="L5220" s="16" t="n">
        <v>0</v>
      </c>
      <c r="M5220" s="16" t="n">
        <v>5</v>
      </c>
      <c r="N5220" s="17" t="n">
        <v>1</v>
      </c>
      <c r="O5220" s="17" t="n">
        <v>0</v>
      </c>
      <c r="P5220" s="17" t="n">
        <v>0</v>
      </c>
      <c r="Q5220" s="17" t="n">
        <v>0</v>
      </c>
      <c r="R5220" s="17" t="n">
        <v>0</v>
      </c>
      <c r="S5220" s="17" t="n">
        <v>0</v>
      </c>
      <c r="T5220" s="17" t="n">
        <v>0</v>
      </c>
      <c r="U5220" s="17" t="n">
        <v>0</v>
      </c>
      <c r="V5220" s="18" t="n">
        <v>944.34</v>
      </c>
    </row>
    <row r="5221">
      <c r="A5221" s="12" t="n">
        <v>5220</v>
      </c>
      <c r="B5221" s="13" t="n">
        <v>0</v>
      </c>
      <c r="C5221" s="13" t="n">
        <v>0.0003448798560766294</v>
      </c>
      <c r="D5221" s="14">
        <f>B5221-C5221</f>
        <v/>
      </c>
      <c r="E5221" s="14">
        <f>ABS(D5221)</f>
        <v/>
      </c>
      <c r="F5221" s="15" t="n">
        <v>5006</v>
      </c>
      <c r="G5221" s="12" t="inlineStr">
        <is>
          <t>single</t>
        </is>
      </c>
      <c r="H5221" s="12" t="inlineStr">
        <is>
          <t>Never married/single</t>
        </is>
      </c>
      <c r="I5221" s="16" t="n">
        <v>22</v>
      </c>
      <c r="J5221" s="16" t="n">
        <v>20</v>
      </c>
      <c r="K5221" s="16" t="n">
        <v>0</v>
      </c>
      <c r="L5221" s="16" t="n">
        <v>0</v>
      </c>
      <c r="M5221" s="16" t="n">
        <v>1</v>
      </c>
      <c r="N5221" s="17" t="n">
        <v>0.9988014382740712</v>
      </c>
      <c r="O5221" s="17" t="n">
        <v>0</v>
      </c>
      <c r="P5221" s="17" t="n">
        <v>0.0011985617259288</v>
      </c>
      <c r="Q5221" s="17" t="n">
        <v>0</v>
      </c>
      <c r="R5221" s="17" t="n">
        <v>0</v>
      </c>
      <c r="S5221" s="17" t="n">
        <v>0</v>
      </c>
      <c r="T5221" s="17" t="n">
        <v>0</v>
      </c>
      <c r="U5221" s="17" t="n">
        <v>0</v>
      </c>
      <c r="V5221" s="18" t="n">
        <v>1189.87</v>
      </c>
    </row>
    <row r="5222">
      <c r="A5222" s="12" t="n">
        <v>5221</v>
      </c>
      <c r="B5222" s="13" t="n">
        <v>6.62382176520994</v>
      </c>
      <c r="C5222" s="13" t="n">
        <v>6.610444667257651</v>
      </c>
      <c r="D5222" s="14">
        <f>B5222-C5222</f>
        <v/>
      </c>
      <c r="E5222" s="14">
        <f>ABS(D5222)</f>
        <v/>
      </c>
      <c r="F5222" s="15" t="n">
        <v>35010</v>
      </c>
      <c r="G5222" s="12" t="inlineStr">
        <is>
          <t>single</t>
        </is>
      </c>
      <c r="H5222" s="12" t="inlineStr">
        <is>
          <t>Never married/single</t>
        </is>
      </c>
      <c r="I5222" s="16" t="n">
        <v>34</v>
      </c>
      <c r="J5222" s="16" t="n">
        <v>23</v>
      </c>
      <c r="K5222" s="16" t="n">
        <v>0</v>
      </c>
      <c r="L5222" s="16" t="n">
        <v>0</v>
      </c>
      <c r="M5222" s="16" t="n">
        <v>4</v>
      </c>
      <c r="N5222" s="17" t="n">
        <v>0.9997143673236218</v>
      </c>
      <c r="O5222" s="17" t="n">
        <v>0</v>
      </c>
      <c r="P5222" s="17" t="n">
        <v>0.0002856326763781</v>
      </c>
      <c r="Q5222" s="17" t="n">
        <v>0</v>
      </c>
      <c r="R5222" s="17" t="n">
        <v>0</v>
      </c>
      <c r="S5222" s="17" t="n">
        <v>0</v>
      </c>
      <c r="T5222" s="17" t="n">
        <v>0</v>
      </c>
      <c r="U5222" s="17" t="n">
        <v>0</v>
      </c>
      <c r="V5222" s="18" t="n">
        <v>2979.01</v>
      </c>
    </row>
    <row r="5223">
      <c r="A5223" s="12" t="n">
        <v>5222</v>
      </c>
      <c r="B5223" s="13" t="n">
        <v>7.413065326633165</v>
      </c>
      <c r="C5223" s="13" t="n">
        <v>10.69003646653113</v>
      </c>
      <c r="D5223" s="14">
        <f>B5223-C5223</f>
        <v/>
      </c>
      <c r="E5223" s="14">
        <f>ABS(D5223)</f>
        <v/>
      </c>
      <c r="F5223" s="15" t="n">
        <v>152850</v>
      </c>
      <c r="G5223" s="12" t="inlineStr">
        <is>
          <t>joint</t>
        </is>
      </c>
      <c r="H5223" s="12" t="inlineStr">
        <is>
          <t>Married, spouse present</t>
        </is>
      </c>
      <c r="I5223" s="16" t="n">
        <v>17</v>
      </c>
      <c r="J5223" s="16" t="n">
        <v>71</v>
      </c>
      <c r="K5223" s="16" t="n">
        <v>0</v>
      </c>
      <c r="L5223" s="16" t="n">
        <v>0</v>
      </c>
      <c r="M5223" s="16" t="n">
        <v>2</v>
      </c>
      <c r="N5223" s="17" t="n">
        <v>0.2355250245338567</v>
      </c>
      <c r="O5223" s="17" t="n">
        <v>0</v>
      </c>
      <c r="P5223" s="17" t="n">
        <v>0</v>
      </c>
      <c r="Q5223" s="17" t="n">
        <v>0</v>
      </c>
      <c r="R5223" s="17" t="n">
        <v>0</v>
      </c>
      <c r="S5223" s="17" t="n">
        <v>0.1570166830225711</v>
      </c>
      <c r="T5223" s="17" t="n">
        <v>0</v>
      </c>
      <c r="U5223" s="17" t="n">
        <v>0.4713771671573438</v>
      </c>
      <c r="V5223" s="18" t="n">
        <v>3691.73</v>
      </c>
    </row>
    <row r="5224">
      <c r="A5224" s="12" t="n">
        <v>5223</v>
      </c>
      <c r="B5224" s="13" t="n">
        <v>1.023676083724122</v>
      </c>
      <c r="C5224" s="13" t="n">
        <v>0.8494727836854273</v>
      </c>
      <c r="D5224" s="14">
        <f>B5224-C5224</f>
        <v/>
      </c>
      <c r="E5224" s="14">
        <f>ABS(D5224)</f>
        <v/>
      </c>
      <c r="F5224" s="15" t="n">
        <v>51630</v>
      </c>
      <c r="G5224" s="12" t="inlineStr">
        <is>
          <t>single</t>
        </is>
      </c>
      <c r="H5224" s="12" t="inlineStr">
        <is>
          <t>Widowed</t>
        </is>
      </c>
      <c r="I5224" s="16" t="n">
        <v>48</v>
      </c>
      <c r="J5224" s="16" t="n">
        <v>85</v>
      </c>
      <c r="K5224" s="16" t="n">
        <v>0</v>
      </c>
      <c r="L5224" s="16" t="n">
        <v>0</v>
      </c>
      <c r="M5224" s="16" t="n">
        <v>1</v>
      </c>
      <c r="N5224" s="17" t="n">
        <v>0</v>
      </c>
      <c r="O5224" s="17" t="n">
        <v>0</v>
      </c>
      <c r="P5224" s="17" t="n">
        <v>0.0031570792175092</v>
      </c>
      <c r="Q5224" s="17" t="n">
        <v>0</v>
      </c>
      <c r="R5224" s="17" t="n">
        <v>0</v>
      </c>
      <c r="S5224" s="17" t="n">
        <v>0.7353670346697656</v>
      </c>
      <c r="T5224" s="17" t="n">
        <v>0</v>
      </c>
      <c r="U5224" s="17" t="n">
        <v>0</v>
      </c>
      <c r="V5224" s="18" t="n">
        <v>4261.69</v>
      </c>
    </row>
    <row r="5225">
      <c r="A5225" s="12" t="n">
        <v>5224</v>
      </c>
      <c r="B5225" s="13" t="n">
        <v>5.278571428571428</v>
      </c>
      <c r="C5225" s="13" t="n">
        <v>5.27858297831435</v>
      </c>
      <c r="D5225" s="14">
        <f>B5225-C5225</f>
        <v/>
      </c>
      <c r="E5225" s="14">
        <f>ABS(D5225)</f>
        <v/>
      </c>
      <c r="F5225" s="15" t="n">
        <v>28000</v>
      </c>
      <c r="G5225" s="12" t="inlineStr">
        <is>
          <t>single</t>
        </is>
      </c>
      <c r="H5225" s="12" t="inlineStr">
        <is>
          <t>Separated</t>
        </is>
      </c>
      <c r="I5225" s="16" t="n">
        <v>40</v>
      </c>
      <c r="J5225" s="16" t="n">
        <v>37</v>
      </c>
      <c r="K5225" s="16" t="n">
        <v>0</v>
      </c>
      <c r="L5225" s="16" t="n">
        <v>0</v>
      </c>
      <c r="M5225" s="16" t="n">
        <v>1</v>
      </c>
      <c r="N5225" s="17" t="n">
        <v>1</v>
      </c>
      <c r="O5225" s="17" t="n">
        <v>0</v>
      </c>
      <c r="P5225" s="17" t="n">
        <v>0</v>
      </c>
      <c r="Q5225" s="17" t="n">
        <v>0</v>
      </c>
      <c r="R5225" s="17" t="n">
        <v>0</v>
      </c>
      <c r="S5225" s="17" t="n">
        <v>0</v>
      </c>
      <c r="T5225" s="17" t="n">
        <v>0</v>
      </c>
      <c r="U5225" s="17" t="n">
        <v>0</v>
      </c>
      <c r="V5225" s="18" t="n">
        <v>1508.27</v>
      </c>
    </row>
    <row r="5226">
      <c r="A5226" s="12" t="n">
        <v>5225</v>
      </c>
      <c r="B5226" s="13" t="n">
        <v>22.0818458620541</v>
      </c>
      <c r="C5226" s="13" t="n">
        <v>21.99593819396593</v>
      </c>
      <c r="D5226" s="14">
        <f>B5226-C5226</f>
        <v/>
      </c>
      <c r="E5226" s="14">
        <f>ABS(D5226)</f>
        <v/>
      </c>
      <c r="F5226" s="15" t="n">
        <v>255137</v>
      </c>
      <c r="G5226" s="12" t="inlineStr">
        <is>
          <t>single</t>
        </is>
      </c>
      <c r="H5226" s="12" t="inlineStr">
        <is>
          <t>Never married/single</t>
        </is>
      </c>
      <c r="I5226" s="16" t="n">
        <v>6</v>
      </c>
      <c r="J5226" s="16" t="n">
        <v>52</v>
      </c>
      <c r="K5226" s="16" t="n">
        <v>0</v>
      </c>
      <c r="L5226" s="16" t="n">
        <v>0</v>
      </c>
      <c r="M5226" s="16" t="n">
        <v>1</v>
      </c>
      <c r="N5226" s="17" t="n">
        <v>0.9798657192018406</v>
      </c>
      <c r="O5226" s="17" t="n">
        <v>0</v>
      </c>
      <c r="P5226" s="17" t="n">
        <v>0.0200950861693913</v>
      </c>
      <c r="Q5226" s="17" t="n">
        <v>3.919462876807362e-05</v>
      </c>
      <c r="R5226" s="17" t="n">
        <v>0</v>
      </c>
      <c r="S5226" s="17" t="n">
        <v>0</v>
      </c>
      <c r="T5226" s="17" t="n">
        <v>0</v>
      </c>
      <c r="U5226" s="17" t="n">
        <v>0</v>
      </c>
      <c r="V5226" s="18" t="n">
        <v>5853.09</v>
      </c>
    </row>
    <row r="5227">
      <c r="A5227" s="12" t="n">
        <v>5226</v>
      </c>
      <c r="B5227" s="13" t="n">
        <v>0</v>
      </c>
      <c r="C5227" s="13" t="n">
        <v>0.001976047205813514</v>
      </c>
      <c r="D5227" s="14">
        <f>B5227-C5227</f>
        <v/>
      </c>
      <c r="E5227" s="14">
        <f>ABS(D5227)</f>
        <v/>
      </c>
      <c r="F5227" s="15" t="n">
        <v>13000</v>
      </c>
      <c r="G5227" s="12" t="inlineStr">
        <is>
          <t>single</t>
        </is>
      </c>
      <c r="H5227" s="12" t="inlineStr">
        <is>
          <t>Never married/single</t>
        </is>
      </c>
      <c r="I5227" s="16" t="n">
        <v>6</v>
      </c>
      <c r="J5227" s="16" t="n">
        <v>21</v>
      </c>
      <c r="K5227" s="16" t="n">
        <v>0</v>
      </c>
      <c r="L5227" s="16" t="n">
        <v>0</v>
      </c>
      <c r="M5227" s="16" t="n">
        <v>6</v>
      </c>
      <c r="N5227" s="17" t="n">
        <v>1</v>
      </c>
      <c r="O5227" s="17" t="n">
        <v>0</v>
      </c>
      <c r="P5227" s="17" t="n">
        <v>0</v>
      </c>
      <c r="Q5227" s="17" t="n">
        <v>0</v>
      </c>
      <c r="R5227" s="17" t="n">
        <v>0</v>
      </c>
      <c r="S5227" s="17" t="n">
        <v>0</v>
      </c>
      <c r="T5227" s="17" t="n">
        <v>0</v>
      </c>
      <c r="U5227" s="17" t="n">
        <v>0</v>
      </c>
      <c r="V5227" s="18" t="n">
        <v>2639.55</v>
      </c>
    </row>
    <row r="5228">
      <c r="A5228" s="12" t="n">
        <v>5227</v>
      </c>
      <c r="B5228" s="13" t="n">
        <v>10.85373457407386</v>
      </c>
      <c r="C5228" s="13" t="n">
        <v>11.88773987488938</v>
      </c>
      <c r="D5228" s="14">
        <f>B5228-C5228</f>
        <v/>
      </c>
      <c r="E5228" s="14">
        <f>ABS(D5228)</f>
        <v/>
      </c>
      <c r="F5228" s="15" t="n">
        <v>85003</v>
      </c>
      <c r="G5228" s="12" t="inlineStr">
        <is>
          <t>single</t>
        </is>
      </c>
      <c r="H5228" s="12" t="inlineStr">
        <is>
          <t>Never married/single</t>
        </is>
      </c>
      <c r="I5228" s="16" t="n">
        <v>39</v>
      </c>
      <c r="J5228" s="16" t="n">
        <v>21</v>
      </c>
      <c r="K5228" s="16" t="n">
        <v>0</v>
      </c>
      <c r="L5228" s="16" t="n">
        <v>0</v>
      </c>
      <c r="M5228" s="16" t="n">
        <v>2</v>
      </c>
      <c r="N5228" s="17" t="n">
        <v>0.999988235709328</v>
      </c>
      <c r="O5228" s="17" t="n">
        <v>0</v>
      </c>
      <c r="P5228" s="17" t="n">
        <v>1.176429067209393e-05</v>
      </c>
      <c r="Q5228" s="17" t="n">
        <v>0</v>
      </c>
      <c r="R5228" s="17" t="n">
        <v>0</v>
      </c>
      <c r="S5228" s="17" t="n">
        <v>0</v>
      </c>
      <c r="T5228" s="17" t="n">
        <v>0</v>
      </c>
      <c r="U5228" s="17" t="n">
        <v>0</v>
      </c>
      <c r="V5228" s="18" t="n">
        <v>4655.78</v>
      </c>
    </row>
    <row r="5229">
      <c r="A5229" s="12" t="n">
        <v>5228</v>
      </c>
      <c r="B5229" s="13" t="n">
        <v>-3.505765035836709</v>
      </c>
      <c r="C5229" s="13" t="n">
        <v>-5.712817884561594</v>
      </c>
      <c r="D5229" s="14">
        <f>B5229-C5229</f>
        <v/>
      </c>
      <c r="E5229" s="14">
        <f>ABS(D5229)</f>
        <v/>
      </c>
      <c r="F5229" s="15" t="n">
        <v>45126</v>
      </c>
      <c r="G5229" s="12" t="inlineStr">
        <is>
          <t>joint</t>
        </is>
      </c>
      <c r="H5229" s="12" t="inlineStr">
        <is>
          <t>Married, spouse present</t>
        </is>
      </c>
      <c r="I5229" s="16" t="n">
        <v>51</v>
      </c>
      <c r="J5229" s="16" t="n">
        <v>29</v>
      </c>
      <c r="K5229" s="16" t="n">
        <v>1</v>
      </c>
      <c r="L5229" s="16" t="n">
        <v>1</v>
      </c>
      <c r="M5229" s="16" t="n">
        <v>3</v>
      </c>
      <c r="N5229" s="17" t="n">
        <v>0</v>
      </c>
      <c r="O5229" s="17" t="n">
        <v>0</v>
      </c>
      <c r="P5229" s="17" t="n">
        <v>2.216017373576209e-05</v>
      </c>
      <c r="Q5229" s="17" t="n">
        <v>0</v>
      </c>
      <c r="R5229" s="17" t="n">
        <v>0</v>
      </c>
      <c r="S5229" s="17" t="n">
        <v>0</v>
      </c>
      <c r="T5229" s="17" t="n">
        <v>0</v>
      </c>
      <c r="U5229" s="17" t="n">
        <v>0.9999778398262642</v>
      </c>
      <c r="V5229" s="18" t="n">
        <v>3201.35</v>
      </c>
    </row>
    <row r="5230">
      <c r="A5230" s="12" t="n">
        <v>5229</v>
      </c>
      <c r="B5230" s="13" t="n">
        <v>1.232944270918954</v>
      </c>
      <c r="C5230" s="13" t="n">
        <v>4.307077751957787</v>
      </c>
      <c r="D5230" s="14">
        <f>B5230-C5230</f>
        <v/>
      </c>
      <c r="E5230" s="14">
        <f>ABS(D5230)</f>
        <v/>
      </c>
      <c r="F5230" s="15" t="n">
        <v>112000</v>
      </c>
      <c r="G5230" s="12" t="inlineStr">
        <is>
          <t>joint</t>
        </is>
      </c>
      <c r="H5230" s="12" t="inlineStr">
        <is>
          <t>Married, spouse present</t>
        </is>
      </c>
      <c r="I5230" s="16" t="n">
        <v>6</v>
      </c>
      <c r="J5230" s="16" t="n">
        <v>44</v>
      </c>
      <c r="K5230" s="16" t="n">
        <v>2</v>
      </c>
      <c r="L5230" s="16" t="n">
        <v>0</v>
      </c>
      <c r="M5230" s="16" t="n">
        <v>4</v>
      </c>
      <c r="N5230" s="17" t="n">
        <v>0.3571428571428571</v>
      </c>
      <c r="O5230" s="17" t="n">
        <v>0.5357142857142857</v>
      </c>
      <c r="P5230" s="17" t="n">
        <v>0</v>
      </c>
      <c r="Q5230" s="17" t="n">
        <v>0</v>
      </c>
      <c r="R5230" s="17" t="n">
        <v>0</v>
      </c>
      <c r="S5230" s="17" t="n">
        <v>0</v>
      </c>
      <c r="T5230" s="17" t="n">
        <v>0</v>
      </c>
      <c r="U5230" s="17" t="n">
        <v>0.1071428571428571</v>
      </c>
      <c r="V5230" s="18" t="n">
        <v>2080.6</v>
      </c>
    </row>
    <row r="5231">
      <c r="A5231" s="12" t="n">
        <v>5230</v>
      </c>
      <c r="B5231" s="13" t="n">
        <v>20.65780419142947</v>
      </c>
      <c r="C5231" s="13" t="n">
        <v>20.62142321930091</v>
      </c>
      <c r="D5231" s="14">
        <f>B5231-C5231</f>
        <v/>
      </c>
      <c r="E5231" s="14">
        <f>ABS(D5231)</f>
        <v/>
      </c>
      <c r="F5231" s="15" t="n">
        <v>639400</v>
      </c>
      <c r="G5231" s="12" t="inlineStr">
        <is>
          <t>joint</t>
        </is>
      </c>
      <c r="H5231" s="12" t="inlineStr">
        <is>
          <t>Married, spouse present</t>
        </is>
      </c>
      <c r="I5231" s="16" t="n">
        <v>49</v>
      </c>
      <c r="J5231" s="16" t="n">
        <v>44</v>
      </c>
      <c r="K5231" s="16" t="n">
        <v>2</v>
      </c>
      <c r="L5231" s="16" t="n">
        <v>0</v>
      </c>
      <c r="M5231" s="16" t="n">
        <v>4</v>
      </c>
      <c r="N5231" s="17" t="n">
        <v>0.781983109164842</v>
      </c>
      <c r="O5231" s="17" t="n">
        <v>0</v>
      </c>
      <c r="P5231" s="17" t="n">
        <v>0.0093837973099781</v>
      </c>
      <c r="Q5231" s="17" t="n">
        <v>0.0078198310916484</v>
      </c>
      <c r="R5231" s="17" t="n">
        <v>0</v>
      </c>
      <c r="S5231" s="17" t="n">
        <v>0</v>
      </c>
      <c r="T5231" s="17" t="n">
        <v>0</v>
      </c>
      <c r="U5231" s="17" t="n">
        <v>0.2008132624335314</v>
      </c>
      <c r="V5231" s="18" t="n">
        <v>1174.56</v>
      </c>
    </row>
    <row r="5232">
      <c r="A5232" s="12" t="n">
        <v>5231</v>
      </c>
      <c r="B5232" s="13" t="n">
        <v>10.16574540658911</v>
      </c>
      <c r="C5232" s="13" t="n">
        <v>15.83454670678715</v>
      </c>
      <c r="D5232" s="14">
        <f>B5232-C5232</f>
        <v/>
      </c>
      <c r="E5232" s="14">
        <f>ABS(D5232)</f>
        <v/>
      </c>
      <c r="F5232" s="15" t="n">
        <v>296510</v>
      </c>
      <c r="G5232" s="12" t="inlineStr">
        <is>
          <t>joint</t>
        </is>
      </c>
      <c r="H5232" s="12" t="inlineStr">
        <is>
          <t>Married, spouse present</t>
        </is>
      </c>
      <c r="I5232" s="16" t="n">
        <v>19</v>
      </c>
      <c r="J5232" s="16" t="n">
        <v>65</v>
      </c>
      <c r="K5232" s="16" t="n">
        <v>1</v>
      </c>
      <c r="L5232" s="16" t="n">
        <v>0</v>
      </c>
      <c r="M5232" s="16" t="n">
        <v>3</v>
      </c>
      <c r="N5232" s="17" t="n">
        <v>0</v>
      </c>
      <c r="O5232" s="17" t="n">
        <v>0</v>
      </c>
      <c r="P5232" s="17" t="n">
        <v>0.3642541566894877</v>
      </c>
      <c r="Q5232" s="17" t="n">
        <v>0</v>
      </c>
      <c r="R5232" s="17" t="n">
        <v>0</v>
      </c>
      <c r="S5232" s="17" t="n">
        <v>0</v>
      </c>
      <c r="T5232" s="17" t="n">
        <v>0</v>
      </c>
      <c r="U5232" s="17" t="n">
        <v>0.08601733499713329</v>
      </c>
      <c r="V5232" s="18" t="n">
        <v>2233.62</v>
      </c>
    </row>
    <row r="5233">
      <c r="A5233" s="12" t="n">
        <v>5232</v>
      </c>
      <c r="B5233" s="13" t="n">
        <v>0</v>
      </c>
      <c r="C5233" s="13" t="n">
        <v>0.2837790935545242</v>
      </c>
      <c r="D5233" s="14">
        <f>B5233-C5233</f>
        <v/>
      </c>
      <c r="E5233" s="14">
        <f>ABS(D5233)</f>
        <v/>
      </c>
      <c r="F5233" s="15" t="n">
        <v>37140</v>
      </c>
      <c r="G5233" s="12" t="inlineStr">
        <is>
          <t>joint</t>
        </is>
      </c>
      <c r="H5233" s="12" t="inlineStr">
        <is>
          <t>Married, spouse present</t>
        </is>
      </c>
      <c r="I5233" s="16" t="n">
        <v>28</v>
      </c>
      <c r="J5233" s="16" t="n">
        <v>60</v>
      </c>
      <c r="K5233" s="16" t="n">
        <v>0</v>
      </c>
      <c r="L5233" s="16" t="n">
        <v>0</v>
      </c>
      <c r="M5233" s="16" t="n">
        <v>2</v>
      </c>
      <c r="N5233" s="17" t="n">
        <v>0</v>
      </c>
      <c r="O5233" s="17" t="n">
        <v>0</v>
      </c>
      <c r="P5233" s="17" t="n">
        <v>0.1217016693591814</v>
      </c>
      <c r="Q5233" s="17" t="n">
        <v>0</v>
      </c>
      <c r="R5233" s="17" t="n">
        <v>0</v>
      </c>
      <c r="S5233" s="17" t="n">
        <v>0</v>
      </c>
      <c r="T5233" s="17" t="n">
        <v>0</v>
      </c>
      <c r="U5233" s="17" t="n">
        <v>0.8782983306408185</v>
      </c>
      <c r="V5233" s="18" t="n">
        <v>1535.73</v>
      </c>
    </row>
    <row r="5234">
      <c r="A5234" s="12" t="n">
        <v>5233</v>
      </c>
      <c r="B5234" s="13" t="n">
        <v>4.231570179092045</v>
      </c>
      <c r="C5234" s="13" t="n">
        <v>4.226254679662867</v>
      </c>
      <c r="D5234" s="14">
        <f>B5234-C5234</f>
        <v/>
      </c>
      <c r="E5234" s="14">
        <f>ABS(D5234)</f>
        <v/>
      </c>
      <c r="F5234" s="15" t="n">
        <v>24010</v>
      </c>
      <c r="G5234" s="12" t="inlineStr">
        <is>
          <t>single</t>
        </is>
      </c>
      <c r="H5234" s="12" t="inlineStr">
        <is>
          <t>Never married/single</t>
        </is>
      </c>
      <c r="I5234" s="16" t="n">
        <v>9</v>
      </c>
      <c r="J5234" s="16" t="n">
        <v>25</v>
      </c>
      <c r="K5234" s="16" t="n">
        <v>0</v>
      </c>
      <c r="L5234" s="16" t="n">
        <v>0</v>
      </c>
      <c r="M5234" s="16" t="n">
        <v>3</v>
      </c>
      <c r="N5234" s="17" t="n">
        <v>0.9995835068721366</v>
      </c>
      <c r="O5234" s="17" t="n">
        <v>0</v>
      </c>
      <c r="P5234" s="17" t="n">
        <v>0.0004164931278633</v>
      </c>
      <c r="Q5234" s="17" t="n">
        <v>0</v>
      </c>
      <c r="R5234" s="17" t="n">
        <v>0</v>
      </c>
      <c r="S5234" s="17" t="n">
        <v>0</v>
      </c>
      <c r="T5234" s="17" t="n">
        <v>0</v>
      </c>
      <c r="U5234" s="17" t="n">
        <v>0</v>
      </c>
      <c r="V5234" s="18" t="n">
        <v>1460.98</v>
      </c>
    </row>
    <row r="5235">
      <c r="A5235" s="12" t="n">
        <v>5234</v>
      </c>
      <c r="B5235" s="13" t="n">
        <v>-32.59</v>
      </c>
      <c r="C5235" s="13" t="n">
        <v>-12.77564155925534</v>
      </c>
      <c r="D5235" s="14">
        <f>B5235-C5235</f>
        <v/>
      </c>
      <c r="E5235" s="14">
        <f>ABS(D5235)</f>
        <v/>
      </c>
      <c r="F5235" s="15" t="n">
        <v>32140</v>
      </c>
      <c r="G5235" s="12" t="inlineStr">
        <is>
          <t>head_of_household</t>
        </is>
      </c>
      <c r="H5235" s="12" t="inlineStr">
        <is>
          <t>Divorced</t>
        </is>
      </c>
      <c r="I5235" s="16" t="n">
        <v>50</v>
      </c>
      <c r="J5235" s="16" t="n">
        <v>56</v>
      </c>
      <c r="K5235" s="16" t="n">
        <v>1</v>
      </c>
      <c r="L5235" s="16" t="n">
        <v>0</v>
      </c>
      <c r="M5235" s="16" t="n">
        <v>6</v>
      </c>
      <c r="N5235" s="17" t="n">
        <v>0.9334163036714376</v>
      </c>
      <c r="O5235" s="17" t="n">
        <v>0</v>
      </c>
      <c r="P5235" s="17" t="n">
        <v>0</v>
      </c>
      <c r="Q5235" s="17" t="n">
        <v>0</v>
      </c>
      <c r="R5235" s="17" t="n">
        <v>0</v>
      </c>
      <c r="S5235" s="17" t="n">
        <v>0</v>
      </c>
      <c r="T5235" s="17" t="n">
        <v>0</v>
      </c>
      <c r="U5235" s="17" t="n">
        <v>0</v>
      </c>
      <c r="V5235" s="18" t="n">
        <v>274.62</v>
      </c>
    </row>
    <row r="5236">
      <c r="A5236" s="12" t="n">
        <v>5235</v>
      </c>
      <c r="B5236" s="13" t="n">
        <v>8.250996015936254</v>
      </c>
      <c r="C5236" s="13" t="n">
        <v>8.191609768623096</v>
      </c>
      <c r="D5236" s="14">
        <f>B5236-C5236</f>
        <v/>
      </c>
      <c r="E5236" s="14">
        <f>ABS(D5236)</f>
        <v/>
      </c>
      <c r="F5236" s="15" t="n">
        <v>50200</v>
      </c>
      <c r="G5236" s="12" t="inlineStr">
        <is>
          <t>single</t>
        </is>
      </c>
      <c r="H5236" s="12" t="inlineStr">
        <is>
          <t>Divorced</t>
        </is>
      </c>
      <c r="I5236" s="16" t="n">
        <v>39</v>
      </c>
      <c r="J5236" s="16" t="n">
        <v>43</v>
      </c>
      <c r="K5236" s="16" t="n">
        <v>0</v>
      </c>
      <c r="L5236" s="16" t="n">
        <v>0</v>
      </c>
      <c r="M5236" s="16" t="n">
        <v>3</v>
      </c>
      <c r="N5236" s="17" t="n">
        <v>0.99601593625498</v>
      </c>
      <c r="O5236" s="17" t="n">
        <v>0</v>
      </c>
      <c r="P5236" s="17" t="n">
        <v>0.0039840637450199</v>
      </c>
      <c r="Q5236" s="17" t="n">
        <v>0</v>
      </c>
      <c r="R5236" s="17" t="n">
        <v>0</v>
      </c>
      <c r="S5236" s="17" t="n">
        <v>0</v>
      </c>
      <c r="T5236" s="17" t="n">
        <v>0</v>
      </c>
      <c r="U5236" s="17" t="n">
        <v>0</v>
      </c>
      <c r="V5236" s="18" t="n">
        <v>4391.46</v>
      </c>
    </row>
    <row r="5237">
      <c r="A5237" s="12" t="n">
        <v>5236</v>
      </c>
      <c r="B5237" s="13" t="n">
        <v>-11.29090909090909</v>
      </c>
      <c r="C5237" s="13" t="n">
        <v>-9.111071811267708</v>
      </c>
      <c r="D5237" s="14">
        <f>B5237-C5237</f>
        <v/>
      </c>
      <c r="E5237" s="14">
        <f>ABS(D5237)</f>
        <v/>
      </c>
      <c r="F5237" s="15" t="n">
        <v>55000</v>
      </c>
      <c r="G5237" s="12" t="inlineStr">
        <is>
          <t>joint</t>
        </is>
      </c>
      <c r="H5237" s="12" t="inlineStr">
        <is>
          <t>Married, spouse present</t>
        </is>
      </c>
      <c r="I5237" s="16" t="n">
        <v>10</v>
      </c>
      <c r="J5237" s="16" t="n">
        <v>35</v>
      </c>
      <c r="K5237" s="16" t="n">
        <v>3</v>
      </c>
      <c r="L5237" s="16" t="n">
        <v>1</v>
      </c>
      <c r="M5237" s="16" t="n">
        <v>5</v>
      </c>
      <c r="N5237" s="17" t="n">
        <v>1</v>
      </c>
      <c r="O5237" s="17" t="n">
        <v>0</v>
      </c>
      <c r="P5237" s="17" t="n">
        <v>0</v>
      </c>
      <c r="Q5237" s="17" t="n">
        <v>0</v>
      </c>
      <c r="R5237" s="17" t="n">
        <v>0</v>
      </c>
      <c r="S5237" s="17" t="n">
        <v>0</v>
      </c>
      <c r="T5237" s="17" t="n">
        <v>0</v>
      </c>
      <c r="U5237" s="17" t="n">
        <v>0</v>
      </c>
      <c r="V5237" s="18" t="n">
        <v>441.39</v>
      </c>
    </row>
    <row r="5238">
      <c r="A5238" s="12" t="n">
        <v>5237</v>
      </c>
      <c r="B5238" s="13" t="n">
        <v>8.84920679854608</v>
      </c>
      <c r="C5238" s="13" t="n">
        <v>9.315262406405676</v>
      </c>
      <c r="D5238" s="14">
        <f>B5238-C5238</f>
        <v/>
      </c>
      <c r="E5238" s="14">
        <f>ABS(D5238)</f>
        <v/>
      </c>
      <c r="F5238" s="15" t="n">
        <v>95025</v>
      </c>
      <c r="G5238" s="12" t="inlineStr">
        <is>
          <t>single</t>
        </is>
      </c>
      <c r="H5238" s="12" t="inlineStr">
        <is>
          <t>Never married/single</t>
        </is>
      </c>
      <c r="I5238" s="16" t="n">
        <v>13</v>
      </c>
      <c r="J5238" s="16" t="n">
        <v>42</v>
      </c>
      <c r="K5238" s="16" t="n">
        <v>0</v>
      </c>
      <c r="L5238" s="16" t="n">
        <v>0</v>
      </c>
      <c r="M5238" s="16" t="n">
        <v>2</v>
      </c>
      <c r="N5238" s="17" t="n">
        <v>0</v>
      </c>
      <c r="O5238" s="17" t="n">
        <v>0.9997369113391212</v>
      </c>
      <c r="P5238" s="17" t="n">
        <v>0.0002630886608787</v>
      </c>
      <c r="Q5238" s="17" t="n">
        <v>0</v>
      </c>
      <c r="R5238" s="17" t="n">
        <v>0</v>
      </c>
      <c r="S5238" s="17" t="n">
        <v>0</v>
      </c>
      <c r="T5238" s="17" t="n">
        <v>0</v>
      </c>
      <c r="U5238" s="17" t="n">
        <v>0</v>
      </c>
      <c r="V5238" s="18" t="n">
        <v>5060.36</v>
      </c>
    </row>
    <row r="5239">
      <c r="A5239" s="12" t="n">
        <v>5238</v>
      </c>
      <c r="B5239" s="13" t="n">
        <v>7.741556002986223</v>
      </c>
      <c r="C5239" s="13" t="n">
        <v>7.709058990652649</v>
      </c>
      <c r="D5239" s="14">
        <f>B5239-C5239</f>
        <v/>
      </c>
      <c r="E5239" s="14">
        <f>ABS(D5239)</f>
        <v/>
      </c>
      <c r="F5239" s="15" t="n">
        <v>44203</v>
      </c>
      <c r="G5239" s="12" t="inlineStr">
        <is>
          <t>single</t>
        </is>
      </c>
      <c r="H5239" s="12" t="inlineStr">
        <is>
          <t>Never married/single</t>
        </is>
      </c>
      <c r="I5239" s="16" t="n">
        <v>35</v>
      </c>
      <c r="J5239" s="16" t="n">
        <v>39</v>
      </c>
      <c r="K5239" s="16" t="n">
        <v>0</v>
      </c>
      <c r="L5239" s="16" t="n">
        <v>0</v>
      </c>
      <c r="M5239" s="16" t="n">
        <v>1</v>
      </c>
      <c r="N5239" s="17" t="n">
        <v>0.9501617537271226</v>
      </c>
      <c r="O5239" s="17" t="n">
        <v>0</v>
      </c>
      <c r="P5239" s="17" t="n">
        <v>0.0498382462728774</v>
      </c>
      <c r="Q5239" s="17" t="n">
        <v>0</v>
      </c>
      <c r="R5239" s="17" t="n">
        <v>0</v>
      </c>
      <c r="S5239" s="17" t="n">
        <v>0</v>
      </c>
      <c r="T5239" s="17" t="n">
        <v>0</v>
      </c>
      <c r="U5239" s="17" t="n">
        <v>0</v>
      </c>
      <c r="V5239" s="18" t="n">
        <v>1102.23</v>
      </c>
    </row>
    <row r="5240">
      <c r="A5240" s="12" t="n">
        <v>5239</v>
      </c>
      <c r="B5240" s="13" t="n">
        <v>0</v>
      </c>
      <c r="C5240" s="13" t="n">
        <v>0.003592596513222042</v>
      </c>
      <c r="D5240" s="14">
        <f>B5240-C5240</f>
        <v/>
      </c>
      <c r="E5240" s="14">
        <f>ABS(D5240)</f>
        <v/>
      </c>
      <c r="F5240" s="15" t="n">
        <v>5000</v>
      </c>
      <c r="G5240" s="12" t="inlineStr">
        <is>
          <t>single</t>
        </is>
      </c>
      <c r="H5240" s="12" t="inlineStr">
        <is>
          <t>Never married/single</t>
        </is>
      </c>
      <c r="I5240" s="16" t="n">
        <v>26</v>
      </c>
      <c r="J5240" s="16" t="n">
        <v>19</v>
      </c>
      <c r="K5240" s="16" t="n">
        <v>0</v>
      </c>
      <c r="L5240" s="16" t="n">
        <v>0</v>
      </c>
      <c r="M5240" s="16" t="n">
        <v>1</v>
      </c>
      <c r="N5240" s="17" t="n">
        <v>1</v>
      </c>
      <c r="O5240" s="17" t="n">
        <v>0</v>
      </c>
      <c r="P5240" s="17" t="n">
        <v>0</v>
      </c>
      <c r="Q5240" s="17" t="n">
        <v>0</v>
      </c>
      <c r="R5240" s="17" t="n">
        <v>0</v>
      </c>
      <c r="S5240" s="17" t="n">
        <v>0</v>
      </c>
      <c r="T5240" s="17" t="n">
        <v>0</v>
      </c>
      <c r="U5240" s="17" t="n">
        <v>0</v>
      </c>
      <c r="V5240" s="18" t="n">
        <v>2951.78</v>
      </c>
    </row>
    <row r="5241">
      <c r="A5241" s="12" t="n">
        <v>5240</v>
      </c>
      <c r="B5241" s="13" t="n">
        <v>9.704093583755483</v>
      </c>
      <c r="C5241" s="13" t="n">
        <v>10.24577892474239</v>
      </c>
      <c r="D5241" s="14">
        <f>B5241-C5241</f>
        <v/>
      </c>
      <c r="E5241" s="14">
        <f>ABS(D5241)</f>
        <v/>
      </c>
      <c r="F5241" s="15" t="n">
        <v>217900</v>
      </c>
      <c r="G5241" s="12" t="inlineStr">
        <is>
          <t>joint</t>
        </is>
      </c>
      <c r="H5241" s="12" t="inlineStr">
        <is>
          <t>Married, spouse present</t>
        </is>
      </c>
      <c r="I5241" s="16" t="n">
        <v>50</v>
      </c>
      <c r="J5241" s="16" t="n">
        <v>39</v>
      </c>
      <c r="K5241" s="16" t="n">
        <v>3</v>
      </c>
      <c r="L5241" s="16" t="n">
        <v>1</v>
      </c>
      <c r="M5241" s="16" t="n">
        <v>5</v>
      </c>
      <c r="N5241" s="17" t="n">
        <v>0.5507113354749885</v>
      </c>
      <c r="O5241" s="17" t="n">
        <v>0.3441945846718678</v>
      </c>
      <c r="P5241" s="17" t="n">
        <v>0.0068838916934373</v>
      </c>
      <c r="Q5241" s="17" t="n">
        <v>0.0022946305644791</v>
      </c>
      <c r="R5241" s="17" t="n">
        <v>0</v>
      </c>
      <c r="S5241" s="17" t="n">
        <v>0</v>
      </c>
      <c r="T5241" s="17" t="n">
        <v>0.0330426801284993</v>
      </c>
      <c r="U5241" s="17" t="n">
        <v>0.0628728774667278</v>
      </c>
      <c r="V5241" s="18" t="n">
        <v>344.53</v>
      </c>
    </row>
    <row r="5242">
      <c r="A5242" s="12" t="n">
        <v>5241</v>
      </c>
      <c r="B5242" s="13" t="n">
        <v>2.386090234888509</v>
      </c>
      <c r="C5242" s="13" t="n">
        <v>1.687635361408797</v>
      </c>
      <c r="D5242" s="14">
        <f>B5242-C5242</f>
        <v/>
      </c>
      <c r="E5242" s="14">
        <f>ABS(D5242)</f>
        <v/>
      </c>
      <c r="F5242" s="15" t="n">
        <v>60617</v>
      </c>
      <c r="G5242" s="12" t="inlineStr">
        <is>
          <t>joint</t>
        </is>
      </c>
      <c r="H5242" s="12" t="inlineStr">
        <is>
          <t>Married, spouse present</t>
        </is>
      </c>
      <c r="I5242" s="16" t="n">
        <v>39</v>
      </c>
      <c r="J5242" s="16" t="n">
        <v>67</v>
      </c>
      <c r="K5242" s="16" t="n">
        <v>0</v>
      </c>
      <c r="L5242" s="16" t="n">
        <v>0</v>
      </c>
      <c r="M5242" s="16" t="n">
        <v>2</v>
      </c>
      <c r="N5242" s="17" t="n">
        <v>0.4949436626688883</v>
      </c>
      <c r="O5242" s="17" t="n">
        <v>0</v>
      </c>
      <c r="P5242" s="17" t="n">
        <v>4.949106686243133e-05</v>
      </c>
      <c r="Q5242" s="17" t="n">
        <v>0</v>
      </c>
      <c r="R5242" s="17" t="n">
        <v>0</v>
      </c>
      <c r="S5242" s="17" t="n">
        <v>0.4679875282511506</v>
      </c>
      <c r="T5242" s="17" t="n">
        <v>0</v>
      </c>
      <c r="U5242" s="17" t="n">
        <v>0.0370193180130986</v>
      </c>
      <c r="V5242" s="18" t="n">
        <v>3752.3</v>
      </c>
    </row>
    <row r="5243">
      <c r="A5243" s="12" t="n">
        <v>5242</v>
      </c>
      <c r="B5243" s="13" t="n">
        <v>0</v>
      </c>
      <c r="C5243" s="13" t="n">
        <v>-0.4746560907978687</v>
      </c>
      <c r="D5243" s="14">
        <f>B5243-C5243</f>
        <v/>
      </c>
      <c r="E5243" s="14">
        <f>ABS(D5243)</f>
        <v/>
      </c>
      <c r="F5243" s="15" t="n">
        <v>32000</v>
      </c>
      <c r="G5243" s="12" t="inlineStr">
        <is>
          <t>single</t>
        </is>
      </c>
      <c r="H5243" s="12" t="inlineStr">
        <is>
          <t>Never married/single</t>
        </is>
      </c>
      <c r="I5243" s="16" t="n">
        <v>17</v>
      </c>
      <c r="J5243" s="16" t="n">
        <v>23</v>
      </c>
      <c r="K5243" s="16" t="n">
        <v>0</v>
      </c>
      <c r="L5243" s="16" t="n">
        <v>0</v>
      </c>
      <c r="M5243" s="16" t="n">
        <v>1</v>
      </c>
      <c r="N5243" s="17" t="n">
        <v>0.0625</v>
      </c>
      <c r="O5243" s="17" t="n">
        <v>0</v>
      </c>
      <c r="P5243" s="17" t="n">
        <v>0</v>
      </c>
      <c r="Q5243" s="17" t="n">
        <v>0</v>
      </c>
      <c r="R5243" s="17" t="n">
        <v>0</v>
      </c>
      <c r="S5243" s="17" t="n">
        <v>0</v>
      </c>
      <c r="T5243" s="17" t="n">
        <v>0</v>
      </c>
      <c r="U5243" s="17" t="n">
        <v>0</v>
      </c>
      <c r="V5243" s="18" t="n">
        <v>2993.01</v>
      </c>
    </row>
    <row r="5244">
      <c r="A5244" s="12" t="n">
        <v>5243</v>
      </c>
      <c r="B5244" s="13" t="n">
        <v>2.782324058919804</v>
      </c>
      <c r="C5244" s="13" t="n">
        <v>3.336992584554749</v>
      </c>
      <c r="D5244" s="14">
        <f>B5244-C5244</f>
        <v/>
      </c>
      <c r="E5244" s="14">
        <f>ABS(D5244)</f>
        <v/>
      </c>
      <c r="F5244" s="15" t="n">
        <v>64100</v>
      </c>
      <c r="G5244" s="12" t="inlineStr">
        <is>
          <t>head_of_household</t>
        </is>
      </c>
      <c r="H5244" s="12" t="inlineStr">
        <is>
          <t>Widowed</t>
        </is>
      </c>
      <c r="I5244" s="16" t="n">
        <v>17</v>
      </c>
      <c r="J5244" s="16" t="n">
        <v>80</v>
      </c>
      <c r="K5244" s="16" t="n">
        <v>0</v>
      </c>
      <c r="L5244" s="16" t="n">
        <v>0</v>
      </c>
      <c r="M5244" s="16" t="n">
        <v>3</v>
      </c>
      <c r="N5244" s="17" t="n">
        <v>0.9422776911076444</v>
      </c>
      <c r="O5244" s="17" t="n">
        <v>0</v>
      </c>
      <c r="P5244" s="17" t="n">
        <v>0.0109204368174727</v>
      </c>
      <c r="Q5244" s="17" t="n">
        <v>0</v>
      </c>
      <c r="R5244" s="17" t="n">
        <v>0</v>
      </c>
      <c r="S5244" s="17" t="n">
        <v>0</v>
      </c>
      <c r="T5244" s="17" t="n">
        <v>0</v>
      </c>
      <c r="U5244" s="17" t="n">
        <v>0</v>
      </c>
      <c r="V5244" s="18" t="n">
        <v>1884.01</v>
      </c>
    </row>
    <row r="5245">
      <c r="A5245" s="12" t="n">
        <v>5244</v>
      </c>
      <c r="B5245" s="13" t="n">
        <v>6.118749999999999</v>
      </c>
      <c r="C5245" s="13" t="n">
        <v>6.099086694840023</v>
      </c>
      <c r="D5245" s="14">
        <f>B5245-C5245</f>
        <v/>
      </c>
      <c r="E5245" s="14">
        <f>ABS(D5245)</f>
        <v/>
      </c>
      <c r="F5245" s="15" t="n">
        <v>32000</v>
      </c>
      <c r="G5245" s="12" t="inlineStr">
        <is>
          <t>single</t>
        </is>
      </c>
      <c r="H5245" s="12" t="inlineStr">
        <is>
          <t>Widowed</t>
        </is>
      </c>
      <c r="I5245" s="16" t="n">
        <v>29</v>
      </c>
      <c r="J5245" s="16" t="n">
        <v>32</v>
      </c>
      <c r="K5245" s="16" t="n">
        <v>0</v>
      </c>
      <c r="L5245" s="16" t="n">
        <v>0</v>
      </c>
      <c r="M5245" s="16" t="n">
        <v>2</v>
      </c>
      <c r="N5245" s="17" t="n">
        <v>1</v>
      </c>
      <c r="O5245" s="17" t="n">
        <v>0</v>
      </c>
      <c r="P5245" s="17" t="n">
        <v>0</v>
      </c>
      <c r="Q5245" s="17" t="n">
        <v>0</v>
      </c>
      <c r="R5245" s="17" t="n">
        <v>0</v>
      </c>
      <c r="S5245" s="17" t="n">
        <v>0</v>
      </c>
      <c r="T5245" s="17" t="n">
        <v>0</v>
      </c>
      <c r="U5245" s="17" t="n">
        <v>0</v>
      </c>
      <c r="V5245" s="18" t="n">
        <v>4313.33</v>
      </c>
    </row>
    <row r="5246">
      <c r="A5246" s="12" t="n">
        <v>5245</v>
      </c>
      <c r="B5246" s="13" t="n">
        <v>16.11670691408236</v>
      </c>
      <c r="C5246" s="13" t="n">
        <v>15.49328635613642</v>
      </c>
      <c r="D5246" s="14">
        <f>B5246-C5246</f>
        <v/>
      </c>
      <c r="E5246" s="14">
        <f>ABS(D5246)</f>
        <v/>
      </c>
      <c r="F5246" s="15" t="n">
        <v>125888</v>
      </c>
      <c r="G5246" s="12" t="inlineStr">
        <is>
          <t>single</t>
        </is>
      </c>
      <c r="H5246" s="12" t="inlineStr">
        <is>
          <t>Never married/single</t>
        </is>
      </c>
      <c r="I5246" s="16" t="n">
        <v>17</v>
      </c>
      <c r="J5246" s="16" t="n">
        <v>39</v>
      </c>
      <c r="K5246" s="16" t="n">
        <v>0</v>
      </c>
      <c r="L5246" s="16" t="n">
        <v>0</v>
      </c>
      <c r="M5246" s="16" t="n">
        <v>1</v>
      </c>
      <c r="N5246" s="17" t="n">
        <v>0.9929461108286732</v>
      </c>
      <c r="O5246" s="17" t="n">
        <v>0</v>
      </c>
      <c r="P5246" s="17" t="n">
        <v>0.0070538891713268</v>
      </c>
      <c r="Q5246" s="17" t="n">
        <v>0</v>
      </c>
      <c r="R5246" s="17" t="n">
        <v>0</v>
      </c>
      <c r="S5246" s="17" t="n">
        <v>0</v>
      </c>
      <c r="T5246" s="17" t="n">
        <v>0</v>
      </c>
      <c r="U5246" s="17" t="n">
        <v>0</v>
      </c>
      <c r="V5246" s="18" t="n">
        <v>5310.02</v>
      </c>
    </row>
    <row r="5247">
      <c r="A5247" s="12" t="n">
        <v>5246</v>
      </c>
      <c r="B5247" s="13" t="n">
        <v>14.78246928581072</v>
      </c>
      <c r="C5247" s="13" t="n">
        <v>13.95376512119662</v>
      </c>
      <c r="D5247" s="14">
        <f>B5247-C5247</f>
        <v/>
      </c>
      <c r="E5247" s="14">
        <f>ABS(D5247)</f>
        <v/>
      </c>
      <c r="F5247" s="15" t="n">
        <v>237024</v>
      </c>
      <c r="G5247" s="12" t="inlineStr">
        <is>
          <t>joint</t>
        </is>
      </c>
      <c r="H5247" s="12" t="inlineStr">
        <is>
          <t>Married, spouse present</t>
        </is>
      </c>
      <c r="I5247" s="16" t="n">
        <v>15</v>
      </c>
      <c r="J5247" s="16" t="n">
        <v>52</v>
      </c>
      <c r="K5247" s="16" t="n">
        <v>1</v>
      </c>
      <c r="L5247" s="16" t="n">
        <v>0</v>
      </c>
      <c r="M5247" s="16" t="n">
        <v>3</v>
      </c>
      <c r="N5247" s="17" t="n">
        <v>0.9703658701228568</v>
      </c>
      <c r="O5247" s="17" t="n">
        <v>0</v>
      </c>
      <c r="P5247" s="17" t="n">
        <v>0.0253265492102065</v>
      </c>
      <c r="Q5247" s="17" t="n">
        <v>0</v>
      </c>
      <c r="R5247" s="17" t="n">
        <v>0</v>
      </c>
      <c r="S5247" s="17" t="n">
        <v>0</v>
      </c>
      <c r="T5247" s="17" t="n">
        <v>0</v>
      </c>
      <c r="U5247" s="17" t="n">
        <v>0.0043075806669366</v>
      </c>
      <c r="V5247" s="18" t="n">
        <v>440.27</v>
      </c>
    </row>
    <row r="5248">
      <c r="A5248" s="12" t="n">
        <v>5247</v>
      </c>
      <c r="B5248" s="13" t="n">
        <v>7.338164251207729</v>
      </c>
      <c r="C5248" s="13" t="n">
        <v>7.187066989765262</v>
      </c>
      <c r="D5248" s="14">
        <f>B5248-C5248</f>
        <v/>
      </c>
      <c r="E5248" s="14">
        <f>ABS(D5248)</f>
        <v/>
      </c>
      <c r="F5248" s="15" t="n">
        <v>41400</v>
      </c>
      <c r="G5248" s="12" t="inlineStr">
        <is>
          <t>single</t>
        </is>
      </c>
      <c r="H5248" s="12" t="inlineStr">
        <is>
          <t>Never married/single</t>
        </is>
      </c>
      <c r="I5248" s="16" t="n">
        <v>6</v>
      </c>
      <c r="J5248" s="16" t="n">
        <v>37</v>
      </c>
      <c r="K5248" s="16" t="n">
        <v>0</v>
      </c>
      <c r="L5248" s="16" t="n">
        <v>0</v>
      </c>
      <c r="M5248" s="16" t="n">
        <v>2</v>
      </c>
      <c r="N5248" s="17" t="n">
        <v>0.966183574879227</v>
      </c>
      <c r="O5248" s="17" t="n">
        <v>0</v>
      </c>
      <c r="P5248" s="17" t="n">
        <v>0.0241545893719806</v>
      </c>
      <c r="Q5248" s="17" t="n">
        <v>0.009661835748792201</v>
      </c>
      <c r="R5248" s="17" t="n">
        <v>0</v>
      </c>
      <c r="S5248" s="17" t="n">
        <v>0</v>
      </c>
      <c r="T5248" s="17" t="n">
        <v>0</v>
      </c>
      <c r="U5248" s="17" t="n">
        <v>0</v>
      </c>
      <c r="V5248" s="18" t="n">
        <v>1353.9</v>
      </c>
    </row>
    <row r="5249">
      <c r="A5249" s="12" t="n">
        <v>5248</v>
      </c>
      <c r="B5249" s="13" t="n">
        <v>14.51028020567332</v>
      </c>
      <c r="C5249" s="13" t="n">
        <v>16.69765003043281</v>
      </c>
      <c r="D5249" s="14">
        <f>B5249-C5249</f>
        <v/>
      </c>
      <c r="E5249" s="14">
        <f>ABS(D5249)</f>
        <v/>
      </c>
      <c r="F5249" s="15" t="n">
        <v>409962</v>
      </c>
      <c r="G5249" s="12" t="inlineStr">
        <is>
          <t>joint</t>
        </is>
      </c>
      <c r="H5249" s="12" t="inlineStr">
        <is>
          <t>Married, spouse present</t>
        </is>
      </c>
      <c r="I5249" s="16" t="n">
        <v>34</v>
      </c>
      <c r="J5249" s="16" t="n">
        <v>38</v>
      </c>
      <c r="K5249" s="16" t="n">
        <v>2</v>
      </c>
      <c r="L5249" s="16" t="n">
        <v>1</v>
      </c>
      <c r="M5249" s="16" t="n">
        <v>8</v>
      </c>
      <c r="N5249" s="17" t="n">
        <v>0.3805230728701684</v>
      </c>
      <c r="O5249" s="17" t="n">
        <v>0</v>
      </c>
      <c r="P5249" s="17" t="n">
        <v>0.0073201906518165</v>
      </c>
      <c r="Q5249" s="17" t="n">
        <v>0</v>
      </c>
      <c r="R5249" s="17" t="n">
        <v>0</v>
      </c>
      <c r="S5249" s="17" t="n">
        <v>0</v>
      </c>
      <c r="T5249" s="17" t="n">
        <v>0</v>
      </c>
      <c r="U5249" s="17" t="n">
        <v>0.6121567364780151</v>
      </c>
      <c r="V5249" s="18" t="n">
        <v>2910.18</v>
      </c>
    </row>
    <row r="5250">
      <c r="A5250" s="12" t="n">
        <v>5249</v>
      </c>
      <c r="B5250" s="13" t="n">
        <v>-0.526</v>
      </c>
      <c r="C5250" s="13" t="n">
        <v>-0.2920327260012488</v>
      </c>
      <c r="D5250" s="14">
        <f>B5250-C5250</f>
        <v/>
      </c>
      <c r="E5250" s="14">
        <f>ABS(D5250)</f>
        <v/>
      </c>
      <c r="F5250" s="15" t="n">
        <v>50000</v>
      </c>
      <c r="G5250" s="12" t="inlineStr">
        <is>
          <t>joint</t>
        </is>
      </c>
      <c r="H5250" s="12" t="inlineStr">
        <is>
          <t>Married, spouse present</t>
        </is>
      </c>
      <c r="I5250" s="16" t="n">
        <v>34</v>
      </c>
      <c r="J5250" s="16" t="n">
        <v>36</v>
      </c>
      <c r="K5250" s="16" t="n">
        <v>1</v>
      </c>
      <c r="L5250" s="16" t="n">
        <v>1</v>
      </c>
      <c r="M5250" s="16" t="n">
        <v>3</v>
      </c>
      <c r="N5250" s="17" t="n">
        <v>0</v>
      </c>
      <c r="O5250" s="17" t="n">
        <v>0</v>
      </c>
      <c r="P5250" s="17" t="n">
        <v>0</v>
      </c>
      <c r="Q5250" s="17" t="n">
        <v>0</v>
      </c>
      <c r="R5250" s="17" t="n">
        <v>0</v>
      </c>
      <c r="S5250" s="17" t="n">
        <v>0</v>
      </c>
      <c r="T5250" s="17" t="n">
        <v>0</v>
      </c>
      <c r="U5250" s="17" t="n">
        <v>1</v>
      </c>
      <c r="V5250" s="18" t="n">
        <v>2394.48</v>
      </c>
    </row>
    <row r="5251">
      <c r="A5251" s="12" t="n">
        <v>5250</v>
      </c>
      <c r="B5251" s="13" t="n">
        <v>13.55131004366812</v>
      </c>
      <c r="C5251" s="13" t="n">
        <v>13.22644721669079</v>
      </c>
      <c r="D5251" s="14">
        <f>B5251-C5251</f>
        <v/>
      </c>
      <c r="E5251" s="14">
        <f>ABS(D5251)</f>
        <v/>
      </c>
      <c r="F5251" s="15" t="n">
        <v>91600</v>
      </c>
      <c r="G5251" s="12" t="inlineStr">
        <is>
          <t>single</t>
        </is>
      </c>
      <c r="H5251" s="12" t="inlineStr">
        <is>
          <t>Never married/single</t>
        </is>
      </c>
      <c r="I5251" s="16" t="n">
        <v>4</v>
      </c>
      <c r="J5251" s="16" t="n">
        <v>28</v>
      </c>
      <c r="K5251" s="16" t="n">
        <v>0</v>
      </c>
      <c r="L5251" s="16" t="n">
        <v>0</v>
      </c>
      <c r="M5251" s="16" t="n">
        <v>2</v>
      </c>
      <c r="N5251" s="17" t="n">
        <v>0.982532751091703</v>
      </c>
      <c r="O5251" s="17" t="n">
        <v>0</v>
      </c>
      <c r="P5251" s="17" t="n">
        <v>0.0174672489082969</v>
      </c>
      <c r="Q5251" s="17" t="n">
        <v>0</v>
      </c>
      <c r="R5251" s="17" t="n">
        <v>0</v>
      </c>
      <c r="S5251" s="17" t="n">
        <v>0</v>
      </c>
      <c r="T5251" s="17" t="n">
        <v>0</v>
      </c>
      <c r="U5251" s="17" t="n">
        <v>0</v>
      </c>
      <c r="V5251" s="18" t="n">
        <v>5286.04</v>
      </c>
    </row>
    <row r="5252">
      <c r="A5252" s="12" t="n">
        <v>5251</v>
      </c>
      <c r="B5252" s="13" t="n">
        <v>9.106710894158203</v>
      </c>
      <c r="C5252" s="13" t="n">
        <v>9.800841297472735</v>
      </c>
      <c r="D5252" s="14">
        <f>B5252-C5252</f>
        <v/>
      </c>
      <c r="E5252" s="14">
        <f>ABS(D5252)</f>
        <v/>
      </c>
      <c r="F5252" s="15" t="n">
        <v>71334</v>
      </c>
      <c r="G5252" s="12" t="inlineStr">
        <is>
          <t>single</t>
        </is>
      </c>
      <c r="H5252" s="12" t="inlineStr">
        <is>
          <t>Widowed</t>
        </is>
      </c>
      <c r="I5252" s="16" t="n">
        <v>9</v>
      </c>
      <c r="J5252" s="16" t="n">
        <v>77</v>
      </c>
      <c r="K5252" s="16" t="n">
        <v>0</v>
      </c>
      <c r="L5252" s="16" t="n">
        <v>0</v>
      </c>
      <c r="M5252" s="16" t="n">
        <v>1</v>
      </c>
      <c r="N5252" s="17" t="n">
        <v>0</v>
      </c>
      <c r="O5252" s="17" t="n">
        <v>0</v>
      </c>
      <c r="P5252" s="17" t="n">
        <v>0.490972046990215</v>
      </c>
      <c r="Q5252" s="17" t="n">
        <v>0.1401856057420024</v>
      </c>
      <c r="R5252" s="17" t="n">
        <v>0.1542041663162026</v>
      </c>
      <c r="S5252" s="17" t="n">
        <v>0.2146381809515798</v>
      </c>
      <c r="T5252" s="17" t="n">
        <v>0</v>
      </c>
      <c r="U5252" s="17" t="n">
        <v>0</v>
      </c>
      <c r="V5252" s="18" t="n">
        <v>2413.01</v>
      </c>
    </row>
    <row r="5253">
      <c r="A5253" s="12" t="n">
        <v>5252</v>
      </c>
      <c r="B5253" s="13" t="n">
        <v>9.992029918459936</v>
      </c>
      <c r="C5253" s="13" t="n">
        <v>11.35663767560739</v>
      </c>
      <c r="D5253" s="14">
        <f>B5253-C5253</f>
        <v/>
      </c>
      <c r="E5253" s="14">
        <f>ABS(D5253)</f>
        <v/>
      </c>
      <c r="F5253" s="15" t="n">
        <v>88545</v>
      </c>
      <c r="G5253" s="12" t="inlineStr">
        <is>
          <t>single</t>
        </is>
      </c>
      <c r="H5253" s="12" t="inlineStr">
        <is>
          <t>Widowed</t>
        </is>
      </c>
      <c r="I5253" s="16" t="n">
        <v>6</v>
      </c>
      <c r="J5253" s="16" t="n">
        <v>72</v>
      </c>
      <c r="K5253" s="16" t="n">
        <v>0</v>
      </c>
      <c r="L5253" s="16" t="n">
        <v>0</v>
      </c>
      <c r="M5253" s="16" t="n">
        <v>1</v>
      </c>
      <c r="N5253" s="17" t="n">
        <v>0</v>
      </c>
      <c r="O5253" s="17" t="n">
        <v>0.4517476989101587</v>
      </c>
      <c r="P5253" s="17" t="n">
        <v>0.1833530972951606</v>
      </c>
      <c r="Q5253" s="17" t="n">
        <v>0.001694053870913</v>
      </c>
      <c r="R5253" s="17" t="n">
        <v>0.2032864645095714</v>
      </c>
      <c r="S5253" s="17" t="n">
        <v>0.1328138234795866</v>
      </c>
      <c r="T5253" s="17" t="n">
        <v>0</v>
      </c>
      <c r="U5253" s="17" t="n">
        <v>0</v>
      </c>
      <c r="V5253" s="18" t="n">
        <v>2684.59</v>
      </c>
    </row>
    <row r="5254">
      <c r="A5254" s="12" t="n">
        <v>5253</v>
      </c>
      <c r="B5254" s="13" t="n">
        <v>8.452111613876321</v>
      </c>
      <c r="C5254" s="13" t="n">
        <v>8.42984956118597</v>
      </c>
      <c r="D5254" s="14">
        <f>B5254-C5254</f>
        <v/>
      </c>
      <c r="E5254" s="14">
        <f>ABS(D5254)</f>
        <v/>
      </c>
      <c r="F5254" s="15" t="n">
        <v>53040</v>
      </c>
      <c r="G5254" s="12" t="inlineStr">
        <is>
          <t>single</t>
        </is>
      </c>
      <c r="H5254" s="12" t="inlineStr">
        <is>
          <t>Never married/single</t>
        </is>
      </c>
      <c r="I5254" s="16" t="n">
        <v>49</v>
      </c>
      <c r="J5254" s="16" t="n">
        <v>23</v>
      </c>
      <c r="K5254" s="16" t="n">
        <v>0</v>
      </c>
      <c r="L5254" s="16" t="n">
        <v>0</v>
      </c>
      <c r="M5254" s="16" t="n">
        <v>1</v>
      </c>
      <c r="N5254" s="17" t="n">
        <v>1</v>
      </c>
      <c r="O5254" s="17" t="n">
        <v>0</v>
      </c>
      <c r="P5254" s="17" t="n">
        <v>0</v>
      </c>
      <c r="Q5254" s="17" t="n">
        <v>0</v>
      </c>
      <c r="R5254" s="17" t="n">
        <v>0</v>
      </c>
      <c r="S5254" s="17" t="n">
        <v>0</v>
      </c>
      <c r="T5254" s="17" t="n">
        <v>0</v>
      </c>
      <c r="U5254" s="17" t="n">
        <v>0</v>
      </c>
      <c r="V5254" s="18" t="n">
        <v>2272.95</v>
      </c>
    </row>
    <row r="5255">
      <c r="A5255" s="12" t="n">
        <v>5254</v>
      </c>
      <c r="B5255" s="13" t="n">
        <v>7.810910056187232</v>
      </c>
      <c r="C5255" s="13" t="n">
        <v>6.151980106314602</v>
      </c>
      <c r="D5255" s="14">
        <f>B5255-C5255</f>
        <v/>
      </c>
      <c r="E5255" s="14">
        <f>ABS(D5255)</f>
        <v/>
      </c>
      <c r="F5255" s="15" t="n">
        <v>45206</v>
      </c>
      <c r="G5255" s="12" t="inlineStr">
        <is>
          <t>single</t>
        </is>
      </c>
      <c r="H5255" s="12" t="inlineStr">
        <is>
          <t>Never married/single</t>
        </is>
      </c>
      <c r="I5255" s="16" t="n">
        <v>53</v>
      </c>
      <c r="J5255" s="16" t="n">
        <v>41</v>
      </c>
      <c r="K5255" s="16" t="n">
        <v>0</v>
      </c>
      <c r="L5255" s="16" t="n">
        <v>0</v>
      </c>
      <c r="M5255" s="16" t="n">
        <v>1</v>
      </c>
      <c r="N5255" s="17" t="n">
        <v>0.5972658496659735</v>
      </c>
      <c r="O5255" s="17" t="n">
        <v>0</v>
      </c>
      <c r="P5255" s="17" t="n">
        <v>0.0023448214838738</v>
      </c>
      <c r="Q5255" s="17" t="n">
        <v>0.0022120957395036</v>
      </c>
      <c r="R5255" s="17" t="n">
        <v>0</v>
      </c>
      <c r="S5255" s="17" t="n">
        <v>0</v>
      </c>
      <c r="T5255" s="17" t="n">
        <v>0</v>
      </c>
      <c r="U5255" s="17" t="n">
        <v>0</v>
      </c>
      <c r="V5255" s="18" t="n">
        <v>1880.21</v>
      </c>
    </row>
    <row r="5256">
      <c r="A5256" s="12" t="n">
        <v>5255</v>
      </c>
      <c r="B5256" s="13" t="n">
        <v>6.554041717023293</v>
      </c>
      <c r="C5256" s="13" t="n">
        <v>6.282630734957929</v>
      </c>
      <c r="D5256" s="14">
        <f>B5256-C5256</f>
        <v/>
      </c>
      <c r="E5256" s="14">
        <f>ABS(D5256)</f>
        <v/>
      </c>
      <c r="F5256" s="15" t="n">
        <v>120223</v>
      </c>
      <c r="G5256" s="12" t="inlineStr">
        <is>
          <t>joint</t>
        </is>
      </c>
      <c r="H5256" s="12" t="inlineStr">
        <is>
          <t>Married, spouse present</t>
        </is>
      </c>
      <c r="I5256" s="16" t="n">
        <v>42</v>
      </c>
      <c r="J5256" s="16" t="n">
        <v>40</v>
      </c>
      <c r="K5256" s="16" t="n">
        <v>2</v>
      </c>
      <c r="L5256" s="16" t="n">
        <v>0</v>
      </c>
      <c r="M5256" s="16" t="n">
        <v>4</v>
      </c>
      <c r="N5256" s="17" t="n">
        <v>0.5839148914933082</v>
      </c>
      <c r="O5256" s="17" t="n">
        <v>0</v>
      </c>
      <c r="P5256" s="17" t="n">
        <v>0.0001663575189439</v>
      </c>
      <c r="Q5256" s="17" t="n">
        <v>0</v>
      </c>
      <c r="R5256" s="17" t="n">
        <v>0</v>
      </c>
      <c r="S5256" s="17" t="n">
        <v>0</v>
      </c>
      <c r="T5256" s="17" t="n">
        <v>0</v>
      </c>
      <c r="U5256" s="17" t="n">
        <v>0.4159187509877478</v>
      </c>
      <c r="V5256" s="18" t="n">
        <v>2146.92</v>
      </c>
    </row>
    <row r="5257">
      <c r="A5257" s="12" t="n">
        <v>5256</v>
      </c>
      <c r="B5257" s="13" t="n">
        <v>7.520407434731907</v>
      </c>
      <c r="C5257" s="13" t="n">
        <v>7.520044734347715</v>
      </c>
      <c r="D5257" s="14">
        <f>B5257-C5257</f>
        <v/>
      </c>
      <c r="E5257" s="14">
        <f>ABS(D5257)</f>
        <v/>
      </c>
      <c r="F5257" s="15" t="n">
        <v>42019</v>
      </c>
      <c r="G5257" s="12" t="inlineStr">
        <is>
          <t>single</t>
        </is>
      </c>
      <c r="H5257" s="12" t="inlineStr">
        <is>
          <t>Divorced</t>
        </is>
      </c>
      <c r="I5257" s="16" t="n">
        <v>23</v>
      </c>
      <c r="J5257" s="16" t="n">
        <v>56</v>
      </c>
      <c r="K5257" s="16" t="n">
        <v>0</v>
      </c>
      <c r="L5257" s="16" t="n">
        <v>0</v>
      </c>
      <c r="M5257" s="16" t="n">
        <v>2</v>
      </c>
      <c r="N5257" s="17" t="n">
        <v>0.9519503081939122</v>
      </c>
      <c r="O5257" s="17" t="n">
        <v>0</v>
      </c>
      <c r="P5257" s="17" t="n">
        <v>0.0480496918060877</v>
      </c>
      <c r="Q5257" s="17" t="n">
        <v>0</v>
      </c>
      <c r="R5257" s="17" t="n">
        <v>0</v>
      </c>
      <c r="S5257" s="17" t="n">
        <v>0</v>
      </c>
      <c r="T5257" s="17" t="n">
        <v>0</v>
      </c>
      <c r="U5257" s="17" t="n">
        <v>0</v>
      </c>
      <c r="V5257" s="18" t="n">
        <v>1802.71</v>
      </c>
    </row>
    <row r="5258">
      <c r="A5258" s="12" t="n">
        <v>5257</v>
      </c>
      <c r="B5258" s="13" t="n">
        <v>7.294817629559261</v>
      </c>
      <c r="C5258" s="13" t="n">
        <v>7.125697253559976</v>
      </c>
      <c r="D5258" s="14">
        <f>B5258-C5258</f>
        <v/>
      </c>
      <c r="E5258" s="14">
        <f>ABS(D5258)</f>
        <v/>
      </c>
      <c r="F5258" s="15" t="n">
        <v>80002</v>
      </c>
      <c r="G5258" s="12" t="inlineStr">
        <is>
          <t>joint</t>
        </is>
      </c>
      <c r="H5258" s="12" t="inlineStr">
        <is>
          <t>Married, spouse present</t>
        </is>
      </c>
      <c r="I5258" s="16" t="n">
        <v>17</v>
      </c>
      <c r="J5258" s="16" t="n">
        <v>58</v>
      </c>
      <c r="K5258" s="16" t="n">
        <v>0</v>
      </c>
      <c r="L5258" s="16" t="n">
        <v>0</v>
      </c>
      <c r="M5258" s="16" t="n">
        <v>2</v>
      </c>
      <c r="N5258" s="17" t="n">
        <v>0.4999875003124922</v>
      </c>
      <c r="O5258" s="17" t="n">
        <v>0</v>
      </c>
      <c r="P5258" s="17" t="n">
        <v>1.24996875078123e-05</v>
      </c>
      <c r="Q5258" s="17" t="n">
        <v>0</v>
      </c>
      <c r="R5258" s="17" t="n">
        <v>0</v>
      </c>
      <c r="S5258" s="17" t="n">
        <v>0</v>
      </c>
      <c r="T5258" s="17" t="n">
        <v>0</v>
      </c>
      <c r="U5258" s="17" t="n">
        <v>0.5</v>
      </c>
      <c r="V5258" s="18" t="n">
        <v>5600.27</v>
      </c>
    </row>
    <row r="5259">
      <c r="A5259" s="12" t="n">
        <v>5258</v>
      </c>
      <c r="B5259" s="13" t="n">
        <v>15.1804730939591</v>
      </c>
      <c r="C5259" s="13" t="n">
        <v>15.21628838969382</v>
      </c>
      <c r="D5259" s="14">
        <f>B5259-C5259</f>
        <v/>
      </c>
      <c r="E5259" s="14">
        <f>ABS(D5259)</f>
        <v/>
      </c>
      <c r="F5259" s="15" t="n">
        <v>265275</v>
      </c>
      <c r="G5259" s="12" t="inlineStr">
        <is>
          <t>joint</t>
        </is>
      </c>
      <c r="H5259" s="12" t="inlineStr">
        <is>
          <t>Married, spouse present</t>
        </is>
      </c>
      <c r="I5259" s="16" t="n">
        <v>21</v>
      </c>
      <c r="J5259" s="16" t="n">
        <v>33</v>
      </c>
      <c r="K5259" s="16" t="n">
        <v>1</v>
      </c>
      <c r="L5259" s="16" t="n">
        <v>0</v>
      </c>
      <c r="M5259" s="16" t="n">
        <v>3</v>
      </c>
      <c r="N5259" s="17" t="n">
        <v>0.7539345961737819</v>
      </c>
      <c r="O5259" s="17" t="n">
        <v>0</v>
      </c>
      <c r="P5259" s="17" t="n">
        <v>1.884836490434455e-05</v>
      </c>
      <c r="Q5259" s="17" t="n">
        <v>0</v>
      </c>
      <c r="R5259" s="17" t="n">
        <v>0</v>
      </c>
      <c r="S5259" s="17" t="n">
        <v>0</v>
      </c>
      <c r="T5259" s="17" t="n">
        <v>0</v>
      </c>
      <c r="U5259" s="17" t="n">
        <v>0.2460465554613137</v>
      </c>
      <c r="V5259" s="18" t="n">
        <v>1850.76</v>
      </c>
    </row>
    <row r="5260">
      <c r="A5260" s="12" t="n">
        <v>5259</v>
      </c>
      <c r="B5260" s="13" t="n">
        <v>15.79834710743802</v>
      </c>
      <c r="C5260" s="13" t="n">
        <v>15.22754281087684</v>
      </c>
      <c r="D5260" s="14">
        <f>B5260-C5260</f>
        <v/>
      </c>
      <c r="E5260" s="14">
        <f>ABS(D5260)</f>
        <v/>
      </c>
      <c r="F5260" s="15" t="n">
        <v>121000</v>
      </c>
      <c r="G5260" s="12" t="inlineStr">
        <is>
          <t>single</t>
        </is>
      </c>
      <c r="H5260" s="12" t="inlineStr">
        <is>
          <t>Divorced</t>
        </is>
      </c>
      <c r="I5260" s="16" t="n">
        <v>21</v>
      </c>
      <c r="J5260" s="16" t="n">
        <v>46</v>
      </c>
      <c r="K5260" s="16" t="n">
        <v>0</v>
      </c>
      <c r="L5260" s="16" t="n">
        <v>0</v>
      </c>
      <c r="M5260" s="16" t="n">
        <v>1</v>
      </c>
      <c r="N5260" s="17" t="n">
        <v>0.9917355371900828</v>
      </c>
      <c r="O5260" s="17" t="n">
        <v>0</v>
      </c>
      <c r="P5260" s="17" t="n">
        <v>0.0082644628099173</v>
      </c>
      <c r="Q5260" s="17" t="n">
        <v>0</v>
      </c>
      <c r="R5260" s="17" t="n">
        <v>0</v>
      </c>
      <c r="S5260" s="17" t="n">
        <v>0</v>
      </c>
      <c r="T5260" s="17" t="n">
        <v>0</v>
      </c>
      <c r="U5260" s="17" t="n">
        <v>0</v>
      </c>
      <c r="V5260" s="18" t="n">
        <v>4029.07</v>
      </c>
    </row>
    <row r="5261">
      <c r="A5261" s="12" t="n">
        <v>5260</v>
      </c>
      <c r="B5261" s="13" t="n">
        <v>-15.75941348729984</v>
      </c>
      <c r="C5261" s="13" t="n">
        <v>-14.23407515815962</v>
      </c>
      <c r="D5261" s="14">
        <f>B5261-C5261</f>
        <v/>
      </c>
      <c r="E5261" s="14">
        <f>ABS(D5261)</f>
        <v/>
      </c>
      <c r="F5261" s="15" t="n">
        <v>51362</v>
      </c>
      <c r="G5261" s="12" t="inlineStr">
        <is>
          <t>joint</t>
        </is>
      </c>
      <c r="H5261" s="12" t="inlineStr">
        <is>
          <t>Married, spouse present</t>
        </is>
      </c>
      <c r="I5261" s="16" t="n">
        <v>15</v>
      </c>
      <c r="J5261" s="16" t="n">
        <v>43</v>
      </c>
      <c r="K5261" s="16" t="n">
        <v>4</v>
      </c>
      <c r="L5261" s="16" t="n">
        <v>0</v>
      </c>
      <c r="M5261" s="16" t="n">
        <v>6</v>
      </c>
      <c r="N5261" s="17" t="n">
        <v>0</v>
      </c>
      <c r="O5261" s="17" t="n">
        <v>0.3893929364121334</v>
      </c>
      <c r="P5261" s="17" t="n">
        <v>0.0002336357618472</v>
      </c>
      <c r="Q5261" s="17" t="n">
        <v>0.0097348234103033</v>
      </c>
      <c r="R5261" s="17" t="n">
        <v>0</v>
      </c>
      <c r="S5261" s="17" t="n">
        <v>0</v>
      </c>
      <c r="T5261" s="17" t="n">
        <v>0</v>
      </c>
      <c r="U5261" s="17" t="n">
        <v>0.6006386044157159</v>
      </c>
      <c r="V5261" s="18" t="n">
        <v>670.95</v>
      </c>
    </row>
    <row r="5262">
      <c r="A5262" s="12" t="n">
        <v>5261</v>
      </c>
      <c r="B5262" s="13" t="n">
        <v>14.72372329384819</v>
      </c>
      <c r="C5262" s="13" t="n">
        <v>14.14011928171528</v>
      </c>
      <c r="D5262" s="14">
        <f>B5262-C5262</f>
        <v/>
      </c>
      <c r="E5262" s="14">
        <f>ABS(D5262)</f>
        <v/>
      </c>
      <c r="F5262" s="15" t="n">
        <v>114472</v>
      </c>
      <c r="G5262" s="12" t="inlineStr">
        <is>
          <t>single</t>
        </is>
      </c>
      <c r="H5262" s="12" t="inlineStr">
        <is>
          <t>Divorced</t>
        </is>
      </c>
      <c r="I5262" s="16" t="n">
        <v>36</v>
      </c>
      <c r="J5262" s="16" t="n">
        <v>70</v>
      </c>
      <c r="K5262" s="16" t="n">
        <v>0</v>
      </c>
      <c r="L5262" s="16" t="n">
        <v>0</v>
      </c>
      <c r="M5262" s="16" t="n">
        <v>1</v>
      </c>
      <c r="N5262" s="17" t="n">
        <v>0</v>
      </c>
      <c r="O5262" s="17" t="n">
        <v>0</v>
      </c>
      <c r="P5262" s="17" t="n">
        <v>0.0576560206862813</v>
      </c>
      <c r="Q5262" s="17" t="n">
        <v>0</v>
      </c>
      <c r="R5262" s="17" t="n">
        <v>0.7851002865329513</v>
      </c>
      <c r="S5262" s="17" t="n">
        <v>0.1572436927807673</v>
      </c>
      <c r="T5262" s="17" t="n">
        <v>0</v>
      </c>
      <c r="U5262" s="17" t="n">
        <v>0</v>
      </c>
      <c r="V5262" s="18" t="n">
        <v>5930.56</v>
      </c>
    </row>
    <row r="5263">
      <c r="A5263" s="12" t="n">
        <v>5262</v>
      </c>
      <c r="B5263" s="13" t="n">
        <v>6.804692891649414</v>
      </c>
      <c r="C5263" s="13" t="n">
        <v>4.973858531863387</v>
      </c>
      <c r="D5263" s="14">
        <f>B5263-C5263</f>
        <v/>
      </c>
      <c r="E5263" s="14">
        <f>ABS(D5263)</f>
        <v/>
      </c>
      <c r="F5263" s="15" t="n">
        <v>72450</v>
      </c>
      <c r="G5263" s="12" t="inlineStr">
        <is>
          <t>joint</t>
        </is>
      </c>
      <c r="H5263" s="12" t="inlineStr">
        <is>
          <t>Married, spouse present</t>
        </is>
      </c>
      <c r="I5263" s="16" t="n">
        <v>39</v>
      </c>
      <c r="J5263" s="16" t="n">
        <v>40</v>
      </c>
      <c r="K5263" s="16" t="n">
        <v>0</v>
      </c>
      <c r="L5263" s="16" t="n">
        <v>0</v>
      </c>
      <c r="M5263" s="16" t="n">
        <v>4</v>
      </c>
      <c r="N5263" s="17" t="n">
        <v>0.717736369910283</v>
      </c>
      <c r="O5263" s="17" t="n">
        <v>0</v>
      </c>
      <c r="P5263" s="17" t="n">
        <v>0.0003450655624568</v>
      </c>
      <c r="Q5263" s="17" t="n">
        <v>0</v>
      </c>
      <c r="R5263" s="17" t="n">
        <v>0</v>
      </c>
      <c r="S5263" s="17" t="n">
        <v>0</v>
      </c>
      <c r="T5263" s="17" t="n">
        <v>0</v>
      </c>
      <c r="U5263" s="17" t="n">
        <v>0.2819185645272601</v>
      </c>
      <c r="V5263" s="18" t="n">
        <v>2518.29</v>
      </c>
    </row>
    <row r="5264">
      <c r="A5264" s="12" t="n">
        <v>5263</v>
      </c>
      <c r="B5264" s="13" t="n">
        <v>13.37363073328778</v>
      </c>
      <c r="C5264" s="13" t="n">
        <v>13.19000308509683</v>
      </c>
      <c r="D5264" s="14">
        <f>B5264-C5264</f>
        <v/>
      </c>
      <c r="E5264" s="14">
        <f>ABS(D5264)</f>
        <v/>
      </c>
      <c r="F5264" s="15" t="n">
        <v>181484</v>
      </c>
      <c r="G5264" s="12" t="inlineStr">
        <is>
          <t>joint</t>
        </is>
      </c>
      <c r="H5264" s="12" t="inlineStr">
        <is>
          <t>Married, spouse present</t>
        </is>
      </c>
      <c r="I5264" s="16" t="n">
        <v>39</v>
      </c>
      <c r="J5264" s="16" t="n">
        <v>33</v>
      </c>
      <c r="K5264" s="16" t="n">
        <v>0</v>
      </c>
      <c r="L5264" s="16" t="n">
        <v>0</v>
      </c>
      <c r="M5264" s="16" t="n">
        <v>2</v>
      </c>
      <c r="N5264" s="17" t="n">
        <v>0.4959114853099998</v>
      </c>
      <c r="O5264" s="17" t="n">
        <v>0</v>
      </c>
      <c r="P5264" s="17" t="n">
        <v>0.0048709528112671</v>
      </c>
      <c r="Q5264" s="17" t="n">
        <v>0</v>
      </c>
      <c r="R5264" s="17" t="n">
        <v>0</v>
      </c>
      <c r="S5264" s="17" t="n">
        <v>0</v>
      </c>
      <c r="T5264" s="17" t="n">
        <v>0</v>
      </c>
      <c r="U5264" s="17" t="n">
        <v>0.4992175618787331</v>
      </c>
      <c r="V5264" s="18" t="n">
        <v>4549.12</v>
      </c>
    </row>
    <row r="5265">
      <c r="A5265" s="12" t="n">
        <v>5264</v>
      </c>
      <c r="B5265" s="13" t="n">
        <v>10.78405797101449</v>
      </c>
      <c r="C5265" s="13" t="n">
        <v>10.47185860453374</v>
      </c>
      <c r="D5265" s="14">
        <f>B5265-C5265</f>
        <v/>
      </c>
      <c r="E5265" s="14">
        <f>ABS(D5265)</f>
        <v/>
      </c>
      <c r="F5265" s="15" t="n">
        <v>69000</v>
      </c>
      <c r="G5265" s="12" t="inlineStr">
        <is>
          <t>single</t>
        </is>
      </c>
      <c r="H5265" s="12" t="inlineStr">
        <is>
          <t>Never married/single</t>
        </is>
      </c>
      <c r="I5265" s="16" t="n">
        <v>41</v>
      </c>
      <c r="J5265" s="16" t="n">
        <v>27</v>
      </c>
      <c r="K5265" s="16" t="n">
        <v>0</v>
      </c>
      <c r="L5265" s="16" t="n">
        <v>0</v>
      </c>
      <c r="M5265" s="16" t="n">
        <v>2</v>
      </c>
      <c r="N5265" s="17" t="n">
        <v>0.9420289855072465</v>
      </c>
      <c r="O5265" s="17" t="n">
        <v>0</v>
      </c>
      <c r="P5265" s="17" t="n">
        <v>0.0579710144927536</v>
      </c>
      <c r="Q5265" s="17" t="n">
        <v>0</v>
      </c>
      <c r="R5265" s="17" t="n">
        <v>0</v>
      </c>
      <c r="S5265" s="17" t="n">
        <v>0</v>
      </c>
      <c r="T5265" s="17" t="n">
        <v>0</v>
      </c>
      <c r="U5265" s="17" t="n">
        <v>0</v>
      </c>
      <c r="V5265" s="18" t="n">
        <v>3034.01</v>
      </c>
    </row>
    <row r="5266">
      <c r="A5266" s="12" t="n">
        <v>5265</v>
      </c>
      <c r="B5266" s="13" t="n">
        <v>12.91390728476821</v>
      </c>
      <c r="C5266" s="13" t="n">
        <v>11.26077952378833</v>
      </c>
      <c r="D5266" s="14">
        <f>B5266-C5266</f>
        <v/>
      </c>
      <c r="E5266" s="14">
        <f>ABS(D5266)</f>
        <v/>
      </c>
      <c r="F5266" s="15" t="n">
        <v>178518</v>
      </c>
      <c r="G5266" s="12" t="inlineStr">
        <is>
          <t>joint</t>
        </is>
      </c>
      <c r="H5266" s="12" t="inlineStr">
        <is>
          <t>Married, spouse present</t>
        </is>
      </c>
      <c r="I5266" s="16" t="n">
        <v>51</v>
      </c>
      <c r="J5266" s="16" t="n">
        <v>73</v>
      </c>
      <c r="K5266" s="16" t="n">
        <v>1</v>
      </c>
      <c r="L5266" s="16" t="n">
        <v>0</v>
      </c>
      <c r="M5266" s="16" t="n">
        <v>3</v>
      </c>
      <c r="N5266" s="17" t="n">
        <v>0</v>
      </c>
      <c r="O5266" s="17" t="n">
        <v>0.08962681634344991</v>
      </c>
      <c r="P5266" s="17" t="n">
        <v>0.1848553087083655</v>
      </c>
      <c r="Q5266" s="17" t="n">
        <v>0</v>
      </c>
      <c r="R5266" s="17" t="n">
        <v>0.0336100561287937</v>
      </c>
      <c r="S5266" s="17" t="n">
        <v>0.1344402245151749</v>
      </c>
      <c r="T5266" s="17" t="n">
        <v>0.0280083801073281</v>
      </c>
      <c r="U5266" s="17" t="n">
        <v>0.4482349118856362</v>
      </c>
      <c r="V5266" s="18" t="n">
        <v>3839.65</v>
      </c>
    </row>
    <row r="5267">
      <c r="A5267" s="12" t="n">
        <v>5266</v>
      </c>
      <c r="B5267" s="13" t="n">
        <v>9.521589990459477</v>
      </c>
      <c r="C5267" s="13" t="n">
        <v>9.141042017218574</v>
      </c>
      <c r="D5267" s="14">
        <f>B5267-C5267</f>
        <v/>
      </c>
      <c r="E5267" s="14">
        <f>ABS(D5267)</f>
        <v/>
      </c>
      <c r="F5267" s="15" t="n">
        <v>143928</v>
      </c>
      <c r="G5267" s="12" t="inlineStr">
        <is>
          <t>joint</t>
        </is>
      </c>
      <c r="H5267" s="12" t="inlineStr">
        <is>
          <t>Married, spouse present</t>
        </is>
      </c>
      <c r="I5267" s="16" t="n">
        <v>13</v>
      </c>
      <c r="J5267" s="16" t="n">
        <v>85</v>
      </c>
      <c r="K5267" s="16" t="n">
        <v>0</v>
      </c>
      <c r="L5267" s="16" t="n">
        <v>0</v>
      </c>
      <c r="M5267" s="16" t="n">
        <v>2</v>
      </c>
      <c r="N5267" s="17" t="n">
        <v>0.3335000833750208</v>
      </c>
      <c r="O5267" s="17" t="n">
        <v>0</v>
      </c>
      <c r="P5267" s="17" t="n">
        <v>0.0187593796898449</v>
      </c>
      <c r="Q5267" s="17" t="n">
        <v>0.0607942860319048</v>
      </c>
      <c r="R5267" s="17" t="n">
        <v>0.104218776054694</v>
      </c>
      <c r="S5267" s="17" t="n">
        <v>0.1709187927296981</v>
      </c>
      <c r="T5267" s="17" t="n">
        <v>0</v>
      </c>
      <c r="U5267" s="17" t="n">
        <v>0.3118086821188372</v>
      </c>
      <c r="V5267" s="18" t="n">
        <v>4274.77</v>
      </c>
    </row>
    <row r="5268">
      <c r="A5268" s="12" t="n">
        <v>5267</v>
      </c>
      <c r="B5268" s="13" t="n">
        <v>13.01691625680951</v>
      </c>
      <c r="C5268" s="13" t="n">
        <v>11.64863007637228</v>
      </c>
      <c r="D5268" s="14">
        <f>B5268-C5268</f>
        <v/>
      </c>
      <c r="E5268" s="14">
        <f>ABS(D5268)</f>
        <v/>
      </c>
      <c r="F5268" s="15" t="n">
        <v>101979</v>
      </c>
      <c r="G5268" s="12" t="inlineStr">
        <is>
          <t>single</t>
        </is>
      </c>
      <c r="H5268" s="12" t="inlineStr">
        <is>
          <t>Widowed</t>
        </is>
      </c>
      <c r="I5268" s="16" t="n">
        <v>48</v>
      </c>
      <c r="J5268" s="16" t="n">
        <v>85</v>
      </c>
      <c r="K5268" s="16" t="n">
        <v>0</v>
      </c>
      <c r="L5268" s="16" t="n">
        <v>0</v>
      </c>
      <c r="M5268" s="16" t="n">
        <v>1</v>
      </c>
      <c r="N5268" s="17" t="n">
        <v>0</v>
      </c>
      <c r="O5268" s="17" t="n">
        <v>0</v>
      </c>
      <c r="P5268" s="17" t="n">
        <v>0.0392237617548711</v>
      </c>
      <c r="Q5268" s="17" t="n">
        <v>0</v>
      </c>
      <c r="R5268" s="17" t="n">
        <v>0</v>
      </c>
      <c r="S5268" s="17" t="n">
        <v>0.3135841692897557</v>
      </c>
      <c r="T5268" s="17" t="n">
        <v>0</v>
      </c>
      <c r="U5268" s="17" t="n">
        <v>0</v>
      </c>
      <c r="V5268" s="18" t="n">
        <v>3808.71</v>
      </c>
    </row>
    <row r="5269">
      <c r="A5269" s="12" t="n">
        <v>5268</v>
      </c>
      <c r="B5269" s="13" t="n">
        <v>1.109817720045504</v>
      </c>
      <c r="C5269" s="13" t="n">
        <v>5.355837975750698</v>
      </c>
      <c r="D5269" s="14">
        <f>B5269-C5269</f>
        <v/>
      </c>
      <c r="E5269" s="14">
        <f>ABS(D5269)</f>
        <v/>
      </c>
      <c r="F5269" s="15" t="n">
        <v>103242</v>
      </c>
      <c r="G5269" s="12" t="inlineStr">
        <is>
          <t>joint</t>
        </is>
      </c>
      <c r="H5269" s="12" t="inlineStr">
        <is>
          <t>Married, spouse present</t>
        </is>
      </c>
      <c r="I5269" s="16" t="n">
        <v>30</v>
      </c>
      <c r="J5269" s="16" t="n">
        <v>52</v>
      </c>
      <c r="K5269" s="16" t="n">
        <v>2</v>
      </c>
      <c r="L5269" s="16" t="n">
        <v>0</v>
      </c>
      <c r="M5269" s="16" t="n">
        <v>4</v>
      </c>
      <c r="N5269" s="17" t="n">
        <v>0.2712074543306019</v>
      </c>
      <c r="O5269" s="17" t="n">
        <v>-0.0581158830708432</v>
      </c>
      <c r="P5269" s="17" t="n">
        <v>4.842990255903605e-05</v>
      </c>
      <c r="Q5269" s="17" t="n">
        <v>0</v>
      </c>
      <c r="R5269" s="17" t="n">
        <v>0</v>
      </c>
      <c r="S5269" s="17" t="n">
        <v>0</v>
      </c>
      <c r="T5269" s="17" t="n">
        <v>9.685980511807211e-06</v>
      </c>
      <c r="U5269" s="17" t="n">
        <v>0.6892156292981538</v>
      </c>
      <c r="V5269" s="18" t="n">
        <v>366.24</v>
      </c>
    </row>
    <row r="5270">
      <c r="A5270" s="12" t="n">
        <v>5269</v>
      </c>
      <c r="B5270" s="13" t="n">
        <v>11.79351705667495</v>
      </c>
      <c r="C5270" s="13" t="n">
        <v>18.23507643259639</v>
      </c>
      <c r="D5270" s="14">
        <f>B5270-C5270</f>
        <v/>
      </c>
      <c r="E5270" s="14">
        <f>ABS(D5270)</f>
        <v/>
      </c>
      <c r="F5270" s="15" t="n">
        <v>379558</v>
      </c>
      <c r="G5270" s="12" t="inlineStr">
        <is>
          <t>joint</t>
        </is>
      </c>
      <c r="H5270" s="12" t="inlineStr">
        <is>
          <t>Married, spouse present</t>
        </is>
      </c>
      <c r="I5270" s="16" t="n">
        <v>27</v>
      </c>
      <c r="J5270" s="16" t="n">
        <v>67</v>
      </c>
      <c r="K5270" s="16" t="n">
        <v>0</v>
      </c>
      <c r="L5270" s="16" t="n">
        <v>0</v>
      </c>
      <c r="M5270" s="16" t="n">
        <v>2</v>
      </c>
      <c r="N5270" s="17" t="n">
        <v>0</v>
      </c>
      <c r="O5270" s="17" t="n">
        <v>0</v>
      </c>
      <c r="P5270" s="17" t="n">
        <v>0.0007245269497678</v>
      </c>
      <c r="Q5270" s="17" t="n">
        <v>0</v>
      </c>
      <c r="R5270" s="17" t="n">
        <v>0</v>
      </c>
      <c r="S5270" s="17" t="n">
        <v>0.0621222579948255</v>
      </c>
      <c r="T5270" s="17" t="n">
        <v>0</v>
      </c>
      <c r="U5270" s="17" t="n">
        <v>0.9371532150554064</v>
      </c>
      <c r="V5270" s="18" t="n">
        <v>4024.24</v>
      </c>
    </row>
    <row r="5271">
      <c r="A5271" s="12" t="n">
        <v>5270</v>
      </c>
      <c r="B5271" s="13" t="n">
        <v>8.236000000000001</v>
      </c>
      <c r="C5271" s="13" t="n">
        <v>8.157014961400003</v>
      </c>
      <c r="D5271" s="14">
        <f>B5271-C5271</f>
        <v/>
      </c>
      <c r="E5271" s="14">
        <f>ABS(D5271)</f>
        <v/>
      </c>
      <c r="F5271" s="15" t="n">
        <v>50000</v>
      </c>
      <c r="G5271" s="12" t="inlineStr">
        <is>
          <t>single</t>
        </is>
      </c>
      <c r="H5271" s="12" t="inlineStr">
        <is>
          <t>Married, spouse absent</t>
        </is>
      </c>
      <c r="I5271" s="16" t="n">
        <v>35</v>
      </c>
      <c r="J5271" s="16" t="n">
        <v>52</v>
      </c>
      <c r="K5271" s="16" t="n">
        <v>0</v>
      </c>
      <c r="L5271" s="16" t="n">
        <v>0</v>
      </c>
      <c r="M5271" s="16" t="n">
        <v>1</v>
      </c>
      <c r="N5271" s="17" t="n">
        <v>1</v>
      </c>
      <c r="O5271" s="17" t="n">
        <v>0</v>
      </c>
      <c r="P5271" s="17" t="n">
        <v>0</v>
      </c>
      <c r="Q5271" s="17" t="n">
        <v>0</v>
      </c>
      <c r="R5271" s="17" t="n">
        <v>0</v>
      </c>
      <c r="S5271" s="17" t="n">
        <v>0</v>
      </c>
      <c r="T5271" s="17" t="n">
        <v>0</v>
      </c>
      <c r="U5271" s="17" t="n">
        <v>0</v>
      </c>
      <c r="V5271" s="18" t="n">
        <v>496.77</v>
      </c>
    </row>
    <row r="5272">
      <c r="A5272" s="12" t="n">
        <v>5271</v>
      </c>
      <c r="B5272" s="13" t="n">
        <v>8.647710487444609</v>
      </c>
      <c r="C5272" s="13" t="n">
        <v>8.861870351046235</v>
      </c>
      <c r="D5272" s="14">
        <f>B5272-C5272</f>
        <v/>
      </c>
      <c r="E5272" s="14">
        <f>ABS(D5272)</f>
        <v/>
      </c>
      <c r="F5272" s="15" t="n">
        <v>135400</v>
      </c>
      <c r="G5272" s="12" t="inlineStr">
        <is>
          <t>joint</t>
        </is>
      </c>
      <c r="H5272" s="12" t="inlineStr">
        <is>
          <t>Married, spouse present</t>
        </is>
      </c>
      <c r="I5272" s="16" t="n">
        <v>8</v>
      </c>
      <c r="J5272" s="16" t="n">
        <v>29</v>
      </c>
      <c r="K5272" s="16" t="n">
        <v>1</v>
      </c>
      <c r="L5272" s="16" t="n">
        <v>1</v>
      </c>
      <c r="M5272" s="16" t="n">
        <v>3</v>
      </c>
      <c r="N5272" s="17" t="n">
        <v>0.4800590841949778</v>
      </c>
      <c r="O5272" s="17" t="n">
        <v>0</v>
      </c>
      <c r="P5272" s="17" t="n">
        <v>0.0022156573116691</v>
      </c>
      <c r="Q5272" s="17" t="n">
        <v>0</v>
      </c>
      <c r="R5272" s="17" t="n">
        <v>0</v>
      </c>
      <c r="S5272" s="17" t="n">
        <v>0</v>
      </c>
      <c r="T5272" s="17" t="n">
        <v>0</v>
      </c>
      <c r="U5272" s="17" t="n">
        <v>0.517725258493353</v>
      </c>
      <c r="V5272" s="18" t="n">
        <v>5314.76</v>
      </c>
    </row>
    <row r="5273">
      <c r="A5273" s="12" t="n">
        <v>5272</v>
      </c>
      <c r="B5273" s="13" t="n">
        <v>12.78675253866025</v>
      </c>
      <c r="C5273" s="13" t="n">
        <v>12.03481963022331</v>
      </c>
      <c r="D5273" s="14">
        <f>B5273-C5273</f>
        <v/>
      </c>
      <c r="E5273" s="14">
        <f>ABS(D5273)</f>
        <v/>
      </c>
      <c r="F5273" s="15" t="n">
        <v>84001</v>
      </c>
      <c r="G5273" s="12" t="inlineStr">
        <is>
          <t>single</t>
        </is>
      </c>
      <c r="H5273" s="12" t="inlineStr">
        <is>
          <t>Never married/single</t>
        </is>
      </c>
      <c r="I5273" s="16" t="n">
        <v>4</v>
      </c>
      <c r="J5273" s="16" t="n">
        <v>22</v>
      </c>
      <c r="K5273" s="16" t="n">
        <v>0</v>
      </c>
      <c r="L5273" s="16" t="n">
        <v>0</v>
      </c>
      <c r="M5273" s="16" t="n">
        <v>4</v>
      </c>
      <c r="N5273" s="17" t="n">
        <v>0.9999880953798168</v>
      </c>
      <c r="O5273" s="17" t="n">
        <v>0</v>
      </c>
      <c r="P5273" s="17" t="n">
        <v>1.190462018309306e-05</v>
      </c>
      <c r="Q5273" s="17" t="n">
        <v>0</v>
      </c>
      <c r="R5273" s="17" t="n">
        <v>0</v>
      </c>
      <c r="S5273" s="17" t="n">
        <v>0</v>
      </c>
      <c r="T5273" s="17" t="n">
        <v>0</v>
      </c>
      <c r="U5273" s="17" t="n">
        <v>0</v>
      </c>
      <c r="V5273" s="18" t="n">
        <v>3615.71</v>
      </c>
    </row>
    <row r="5274">
      <c r="A5274" s="12" t="n">
        <v>5273</v>
      </c>
      <c r="B5274" s="13" t="n">
        <v>10.34136546184739</v>
      </c>
      <c r="C5274" s="13" t="n">
        <v>10.19560392949477</v>
      </c>
      <c r="D5274" s="14">
        <f>B5274-C5274</f>
        <v/>
      </c>
      <c r="E5274" s="14">
        <f>ABS(D5274)</f>
        <v/>
      </c>
      <c r="F5274" s="15" t="n">
        <v>169320</v>
      </c>
      <c r="G5274" s="12" t="inlineStr">
        <is>
          <t>joint</t>
        </is>
      </c>
      <c r="H5274" s="12" t="inlineStr">
        <is>
          <t>Married, spouse present</t>
        </is>
      </c>
      <c r="I5274" s="16" t="n">
        <v>18</v>
      </c>
      <c r="J5274" s="16" t="n">
        <v>37</v>
      </c>
      <c r="K5274" s="16" t="n">
        <v>2</v>
      </c>
      <c r="L5274" s="16" t="n">
        <v>1</v>
      </c>
      <c r="M5274" s="16" t="n">
        <v>4</v>
      </c>
      <c r="N5274" s="17" t="n">
        <v>0.4606661941885188</v>
      </c>
      <c r="O5274" s="17" t="n">
        <v>0</v>
      </c>
      <c r="P5274" s="17" t="n">
        <v>0.0001181195369714</v>
      </c>
      <c r="Q5274" s="17" t="n">
        <v>0</v>
      </c>
      <c r="R5274" s="17" t="n">
        <v>0</v>
      </c>
      <c r="S5274" s="17" t="n">
        <v>0</v>
      </c>
      <c r="T5274" s="17" t="n">
        <v>0</v>
      </c>
      <c r="U5274" s="17" t="n">
        <v>0.5392156862745098</v>
      </c>
      <c r="V5274" s="18" t="n">
        <v>2516.96</v>
      </c>
    </row>
    <row r="5275">
      <c r="A5275" s="12" t="n">
        <v>5274</v>
      </c>
      <c r="B5275" s="13" t="n">
        <v>1.072195184154039</v>
      </c>
      <c r="C5275" s="13" t="n">
        <v>0.8542248506702103</v>
      </c>
      <c r="D5275" s="14">
        <f>B5275-C5275</f>
        <v/>
      </c>
      <c r="E5275" s="14">
        <f>ABS(D5275)</f>
        <v/>
      </c>
      <c r="F5275" s="15" t="n">
        <v>94106</v>
      </c>
      <c r="G5275" s="12" t="inlineStr">
        <is>
          <t>joint</t>
        </is>
      </c>
      <c r="H5275" s="12" t="inlineStr">
        <is>
          <t>Married, spouse present</t>
        </is>
      </c>
      <c r="I5275" s="16" t="n">
        <v>31</v>
      </c>
      <c r="J5275" s="16" t="n">
        <v>41</v>
      </c>
      <c r="K5275" s="16" t="n">
        <v>3</v>
      </c>
      <c r="L5275" s="16" t="n">
        <v>3</v>
      </c>
      <c r="M5275" s="16" t="n">
        <v>6</v>
      </c>
      <c r="N5275" s="17" t="n">
        <v>0.4781841752916923</v>
      </c>
      <c r="O5275" s="17" t="n">
        <v>0</v>
      </c>
      <c r="P5275" s="17" t="n">
        <v>0.0001062631500648</v>
      </c>
      <c r="Q5275" s="17" t="n">
        <v>0</v>
      </c>
      <c r="R5275" s="17" t="n">
        <v>0</v>
      </c>
      <c r="S5275" s="17" t="n">
        <v>0</v>
      </c>
      <c r="T5275" s="17" t="n">
        <v>0</v>
      </c>
      <c r="U5275" s="17" t="n">
        <v>0.5217095615582429</v>
      </c>
      <c r="V5275" s="18" t="n">
        <v>785.84</v>
      </c>
    </row>
    <row r="5276">
      <c r="A5276" s="12" t="n">
        <v>5275</v>
      </c>
      <c r="B5276" s="13" t="n">
        <v>8.097721657974196</v>
      </c>
      <c r="C5276" s="13" t="n">
        <v>8.049935513776992</v>
      </c>
      <c r="D5276" s="14">
        <f>B5276-C5276</f>
        <v/>
      </c>
      <c r="E5276" s="14">
        <f>ABS(D5276)</f>
        <v/>
      </c>
      <c r="F5276" s="15" t="n">
        <v>50202</v>
      </c>
      <c r="G5276" s="12" t="inlineStr">
        <is>
          <t>single</t>
        </is>
      </c>
      <c r="H5276" s="12" t="inlineStr">
        <is>
          <t>Separated</t>
        </is>
      </c>
      <c r="I5276" s="16" t="n">
        <v>15</v>
      </c>
      <c r="J5276" s="16" t="n">
        <v>33</v>
      </c>
      <c r="K5276" s="16" t="n">
        <v>0</v>
      </c>
      <c r="L5276" s="16" t="n">
        <v>0</v>
      </c>
      <c r="M5276" s="16" t="n">
        <v>1</v>
      </c>
      <c r="N5276" s="17" t="n">
        <v>0.8963786303334529</v>
      </c>
      <c r="O5276" s="17" t="n">
        <v>0</v>
      </c>
      <c r="P5276" s="17" t="n">
        <v>0.101629417154695</v>
      </c>
      <c r="Q5276" s="17" t="n">
        <v>0.0019919525118521</v>
      </c>
      <c r="R5276" s="17" t="n">
        <v>0</v>
      </c>
      <c r="S5276" s="17" t="n">
        <v>0</v>
      </c>
      <c r="T5276" s="17" t="n">
        <v>0</v>
      </c>
      <c r="U5276" s="17" t="n">
        <v>0</v>
      </c>
      <c r="V5276" s="18" t="n">
        <v>353.48</v>
      </c>
    </row>
    <row r="5277">
      <c r="A5277" s="12" t="n">
        <v>5276</v>
      </c>
      <c r="B5277" s="13" t="n">
        <v>4.83657267998905</v>
      </c>
      <c r="C5277" s="13" t="n">
        <v>5.028307508414962</v>
      </c>
      <c r="D5277" s="14">
        <f>B5277-C5277</f>
        <v/>
      </c>
      <c r="E5277" s="14">
        <f>ABS(D5277)</f>
        <v/>
      </c>
      <c r="F5277" s="15" t="n">
        <v>92525</v>
      </c>
      <c r="G5277" s="12" t="inlineStr">
        <is>
          <t>head_of_household</t>
        </is>
      </c>
      <c r="H5277" s="12" t="inlineStr">
        <is>
          <t>Divorced</t>
        </is>
      </c>
      <c r="I5277" s="16" t="n">
        <v>51</v>
      </c>
      <c r="J5277" s="16" t="n">
        <v>43</v>
      </c>
      <c r="K5277" s="16" t="n">
        <v>2</v>
      </c>
      <c r="L5277" s="16" t="n">
        <v>0</v>
      </c>
      <c r="M5277" s="16" t="n">
        <v>4</v>
      </c>
      <c r="N5277" s="17" t="n">
        <v>0.9186706295595785</v>
      </c>
      <c r="O5277" s="17" t="n">
        <v>0</v>
      </c>
      <c r="P5277" s="17" t="n">
        <v>0.0164820318832747</v>
      </c>
      <c r="Q5277" s="17" t="n">
        <v>0</v>
      </c>
      <c r="R5277" s="17" t="n">
        <v>0</v>
      </c>
      <c r="S5277" s="17" t="n">
        <v>0</v>
      </c>
      <c r="T5277" s="17" t="n">
        <v>0.0518778708457173</v>
      </c>
      <c r="U5277" s="17" t="n">
        <v>0</v>
      </c>
      <c r="V5277" s="18" t="n">
        <v>3628.01</v>
      </c>
    </row>
    <row r="5278">
      <c r="A5278" s="12" t="n">
        <v>5277</v>
      </c>
      <c r="B5278" s="13" t="n">
        <v>11.12150947550956</v>
      </c>
      <c r="C5278" s="13" t="n">
        <v>10.24175951004218</v>
      </c>
      <c r="D5278" s="14">
        <f>B5278-C5278</f>
        <v/>
      </c>
      <c r="E5278" s="14">
        <f>ABS(D5278)</f>
        <v/>
      </c>
      <c r="F5278" s="15" t="n">
        <v>136079</v>
      </c>
      <c r="G5278" s="12" t="inlineStr">
        <is>
          <t>joint</t>
        </is>
      </c>
      <c r="H5278" s="12" t="inlineStr">
        <is>
          <t>Married, spouse present</t>
        </is>
      </c>
      <c r="I5278" s="16" t="n">
        <v>12</v>
      </c>
      <c r="J5278" s="16" t="n">
        <v>63</v>
      </c>
      <c r="K5278" s="16" t="n">
        <v>0</v>
      </c>
      <c r="L5278" s="16" t="n">
        <v>0</v>
      </c>
      <c r="M5278" s="16" t="n">
        <v>2</v>
      </c>
      <c r="N5278" s="17" t="n">
        <v>0.1469734492463936</v>
      </c>
      <c r="O5278" s="17" t="n">
        <v>0</v>
      </c>
      <c r="P5278" s="17" t="n">
        <v>0.0734867246231968</v>
      </c>
      <c r="Q5278" s="17" t="n">
        <v>0</v>
      </c>
      <c r="R5278" s="17" t="n">
        <v>0</v>
      </c>
      <c r="S5278" s="17" t="n">
        <v>0</v>
      </c>
      <c r="T5278" s="17" t="n">
        <v>0</v>
      </c>
      <c r="U5278" s="17" t="n">
        <v>0.7795398261304095</v>
      </c>
      <c r="V5278" s="18" t="n">
        <v>4881.76</v>
      </c>
    </row>
    <row r="5279">
      <c r="A5279" s="12" t="n">
        <v>5278</v>
      </c>
      <c r="B5279" s="13" t="n">
        <v>5.40749324063345</v>
      </c>
      <c r="C5279" s="13" t="n">
        <v>5.544456372154819</v>
      </c>
      <c r="D5279" s="14">
        <f>B5279-C5279</f>
        <v/>
      </c>
      <c r="E5279" s="14">
        <f>ABS(D5279)</f>
        <v/>
      </c>
      <c r="F5279" s="15" t="n">
        <v>129450</v>
      </c>
      <c r="G5279" s="12" t="inlineStr">
        <is>
          <t>joint</t>
        </is>
      </c>
      <c r="H5279" s="12" t="inlineStr">
        <is>
          <t>Married, spouse present</t>
        </is>
      </c>
      <c r="I5279" s="16" t="n">
        <v>48</v>
      </c>
      <c r="J5279" s="16" t="n">
        <v>43</v>
      </c>
      <c r="K5279" s="16" t="n">
        <v>3</v>
      </c>
      <c r="L5279" s="16" t="n">
        <v>0</v>
      </c>
      <c r="M5279" s="16" t="n">
        <v>5</v>
      </c>
      <c r="N5279" s="17" t="n">
        <v>0.5793742757821553</v>
      </c>
      <c r="O5279" s="17" t="n">
        <v>0</v>
      </c>
      <c r="P5279" s="17" t="n">
        <v>0.009656237929702501</v>
      </c>
      <c r="Q5279" s="17" t="n">
        <v>0</v>
      </c>
      <c r="R5279" s="17" t="n">
        <v>0</v>
      </c>
      <c r="S5279" s="17" t="n">
        <v>0</v>
      </c>
      <c r="T5279" s="17" t="n">
        <v>0</v>
      </c>
      <c r="U5279" s="17" t="n">
        <v>0.4109694862881421</v>
      </c>
      <c r="V5279" s="18" t="n">
        <v>2569.51</v>
      </c>
    </row>
    <row r="5280">
      <c r="A5280" s="12" t="n">
        <v>5279</v>
      </c>
      <c r="B5280" s="13" t="n">
        <v>14.57548631919071</v>
      </c>
      <c r="C5280" s="13" t="n">
        <v>13.74967411192226</v>
      </c>
      <c r="D5280" s="14">
        <f>B5280-C5280</f>
        <v/>
      </c>
      <c r="E5280" s="14">
        <f>ABS(D5280)</f>
        <v/>
      </c>
      <c r="F5280" s="15" t="n">
        <v>224321</v>
      </c>
      <c r="G5280" s="12" t="inlineStr">
        <is>
          <t>joint</t>
        </is>
      </c>
      <c r="H5280" s="12" t="inlineStr">
        <is>
          <t>Married, spouse present</t>
        </is>
      </c>
      <c r="I5280" s="16" t="n">
        <v>37</v>
      </c>
      <c r="J5280" s="16" t="n">
        <v>71</v>
      </c>
      <c r="K5280" s="16" t="n">
        <v>0</v>
      </c>
      <c r="L5280" s="16" t="n">
        <v>0</v>
      </c>
      <c r="M5280" s="16" t="n">
        <v>2</v>
      </c>
      <c r="N5280" s="17" t="n">
        <v>0</v>
      </c>
      <c r="O5280" s="17" t="n">
        <v>0</v>
      </c>
      <c r="P5280" s="17" t="n">
        <v>0.1829521088083594</v>
      </c>
      <c r="Q5280" s="17" t="n">
        <v>0</v>
      </c>
      <c r="R5280" s="17" t="n">
        <v>0.10698953731483</v>
      </c>
      <c r="S5280" s="17" t="n">
        <v>0.2193285514954016</v>
      </c>
      <c r="T5280" s="17" t="n">
        <v>0</v>
      </c>
      <c r="U5280" s="17" t="n">
        <v>0.3406992657843001</v>
      </c>
      <c r="V5280" s="18" t="n">
        <v>4032.49</v>
      </c>
    </row>
    <row r="5281">
      <c r="A5281" s="12" t="n">
        <v>5280</v>
      </c>
      <c r="B5281" s="13" t="n">
        <v>8.818957606327524</v>
      </c>
      <c r="C5281" s="13" t="n">
        <v>9.593261196655815</v>
      </c>
      <c r="D5281" s="14">
        <f>B5281-C5281</f>
        <v/>
      </c>
      <c r="E5281" s="14">
        <f>ABS(D5281)</f>
        <v/>
      </c>
      <c r="F5281" s="15" t="n">
        <v>163015</v>
      </c>
      <c r="G5281" s="12" t="inlineStr">
        <is>
          <t>joint</t>
        </is>
      </c>
      <c r="H5281" s="12" t="inlineStr">
        <is>
          <t>Married, spouse present</t>
        </is>
      </c>
      <c r="I5281" s="16" t="n">
        <v>29</v>
      </c>
      <c r="J5281" s="16" t="n">
        <v>49</v>
      </c>
      <c r="K5281" s="16" t="n">
        <v>2</v>
      </c>
      <c r="L5281" s="16" t="n">
        <v>0</v>
      </c>
      <c r="M5281" s="16" t="n">
        <v>4</v>
      </c>
      <c r="N5281" s="17" t="n">
        <v>0</v>
      </c>
      <c r="O5281" s="17" t="n">
        <v>0</v>
      </c>
      <c r="P5281" s="17" t="n">
        <v>3.067202404686685e-05</v>
      </c>
      <c r="Q5281" s="17" t="n">
        <v>0</v>
      </c>
      <c r="R5281" s="17" t="n">
        <v>0</v>
      </c>
      <c r="S5281" s="17" t="n">
        <v>0</v>
      </c>
      <c r="T5281" s="17" t="n">
        <v>0.0184032144281201</v>
      </c>
      <c r="U5281" s="17" t="n">
        <v>0.7361899211728982</v>
      </c>
      <c r="V5281" s="18" t="n">
        <v>2215.59</v>
      </c>
    </row>
    <row r="5282">
      <c r="A5282" s="12" t="n">
        <v>5281</v>
      </c>
      <c r="B5282" s="13" t="n">
        <v>17.96798074468473</v>
      </c>
      <c r="C5282" s="13" t="n">
        <v>17.41561656591654</v>
      </c>
      <c r="D5282" s="14">
        <f>B5282-C5282</f>
        <v/>
      </c>
      <c r="E5282" s="14">
        <f>ABS(D5282)</f>
        <v/>
      </c>
      <c r="F5282" s="15" t="n">
        <v>164526</v>
      </c>
      <c r="G5282" s="12" t="inlineStr">
        <is>
          <t>single</t>
        </is>
      </c>
      <c r="H5282" s="12" t="inlineStr">
        <is>
          <t>Never married/single</t>
        </is>
      </c>
      <c r="I5282" s="16" t="n">
        <v>4</v>
      </c>
      <c r="J5282" s="16" t="n">
        <v>41</v>
      </c>
      <c r="K5282" s="16" t="n">
        <v>0</v>
      </c>
      <c r="L5282" s="16" t="n">
        <v>0</v>
      </c>
      <c r="M5282" s="16" t="n">
        <v>2</v>
      </c>
      <c r="N5282" s="17" t="n">
        <v>0.8813196698394175</v>
      </c>
      <c r="O5282" s="17" t="n">
        <v>0</v>
      </c>
      <c r="P5282" s="17" t="n">
        <v>0.0882839186511554</v>
      </c>
      <c r="Q5282" s="17" t="n">
        <v>6.078066688547706e-06</v>
      </c>
      <c r="R5282" s="17" t="n">
        <v>0</v>
      </c>
      <c r="S5282" s="17" t="n">
        <v>0</v>
      </c>
      <c r="T5282" s="17" t="n">
        <v>0.0303903334427385</v>
      </c>
      <c r="U5282" s="17" t="n">
        <v>0</v>
      </c>
      <c r="V5282" s="18" t="n">
        <v>2589.19</v>
      </c>
    </row>
    <row r="5283">
      <c r="A5283" s="12" t="n">
        <v>5282</v>
      </c>
      <c r="B5283" s="13" t="n">
        <v>13.66002155172414</v>
      </c>
      <c r="C5283" s="13" t="n">
        <v>12.82315678818837</v>
      </c>
      <c r="D5283" s="14">
        <f>B5283-C5283</f>
        <v/>
      </c>
      <c r="E5283" s="14">
        <f>ABS(D5283)</f>
        <v/>
      </c>
      <c r="F5283" s="15" t="n">
        <v>185612</v>
      </c>
      <c r="G5283" s="12" t="inlineStr">
        <is>
          <t>joint</t>
        </is>
      </c>
      <c r="H5283" s="12" t="inlineStr">
        <is>
          <t>Married, spouse present</t>
        </is>
      </c>
      <c r="I5283" s="16" t="n">
        <v>48</v>
      </c>
      <c r="J5283" s="16" t="n">
        <v>63</v>
      </c>
      <c r="K5283" s="16" t="n">
        <v>0</v>
      </c>
      <c r="L5283" s="16" t="n">
        <v>0</v>
      </c>
      <c r="M5283" s="16" t="n">
        <v>2</v>
      </c>
      <c r="N5283" s="17" t="n">
        <v>0.5172079391418658</v>
      </c>
      <c r="O5283" s="17" t="n">
        <v>0</v>
      </c>
      <c r="P5283" s="17" t="n">
        <v>0.0191259185828502</v>
      </c>
      <c r="Q5283" s="17" t="n">
        <v>0</v>
      </c>
      <c r="R5283" s="17" t="n">
        <v>0</v>
      </c>
      <c r="S5283" s="17" t="n">
        <v>0</v>
      </c>
      <c r="T5283" s="17" t="n">
        <v>0</v>
      </c>
      <c r="U5283" s="17" t="n">
        <v>0.0002693791349697</v>
      </c>
      <c r="V5283" s="18" t="n">
        <v>2956.12</v>
      </c>
    </row>
    <row r="5284">
      <c r="A5284" s="12" t="n">
        <v>5283</v>
      </c>
      <c r="B5284" s="13" t="n">
        <v>4.701134930643128</v>
      </c>
      <c r="C5284" s="13" t="n">
        <v>6.436039275969915</v>
      </c>
      <c r="D5284" s="14">
        <f>B5284-C5284</f>
        <v/>
      </c>
      <c r="E5284" s="14">
        <f>ABS(D5284)</f>
        <v/>
      </c>
      <c r="F5284" s="15" t="n">
        <v>105700</v>
      </c>
      <c r="G5284" s="12" t="inlineStr">
        <is>
          <t>joint</t>
        </is>
      </c>
      <c r="H5284" s="12" t="inlineStr">
        <is>
          <t>Married, spouse present</t>
        </is>
      </c>
      <c r="I5284" s="16" t="n">
        <v>15</v>
      </c>
      <c r="J5284" s="16" t="n">
        <v>30</v>
      </c>
      <c r="K5284" s="16" t="n">
        <v>1</v>
      </c>
      <c r="L5284" s="16" t="n">
        <v>1</v>
      </c>
      <c r="M5284" s="16" t="n">
        <v>3</v>
      </c>
      <c r="N5284" s="17" t="n">
        <v>0.6622516556291391</v>
      </c>
      <c r="O5284" s="17" t="n">
        <v>0</v>
      </c>
      <c r="P5284" s="17" t="n">
        <v>0.0009460737937558999</v>
      </c>
      <c r="Q5284" s="17" t="n">
        <v>0.0009460737937558999</v>
      </c>
      <c r="R5284" s="17" t="n">
        <v>0</v>
      </c>
      <c r="S5284" s="17" t="n">
        <v>0</v>
      </c>
      <c r="T5284" s="17" t="n">
        <v>0</v>
      </c>
      <c r="U5284" s="17" t="n">
        <v>0.2980132450331126</v>
      </c>
      <c r="V5284" s="18" t="n">
        <v>572.6799999999999</v>
      </c>
    </row>
    <row r="5285">
      <c r="A5285" s="12" t="n">
        <v>5284</v>
      </c>
      <c r="B5285" s="13" t="n">
        <v>7.358527801075534</v>
      </c>
      <c r="C5285" s="13" t="n">
        <v>7.356071366088806</v>
      </c>
      <c r="D5285" s="14">
        <f>B5285-C5285</f>
        <v/>
      </c>
      <c r="E5285" s="14">
        <f>ABS(D5285)</f>
        <v/>
      </c>
      <c r="F5285" s="15" t="n">
        <v>40538</v>
      </c>
      <c r="G5285" s="12" t="inlineStr">
        <is>
          <t>single</t>
        </is>
      </c>
      <c r="H5285" s="12" t="inlineStr">
        <is>
          <t>Never married/single</t>
        </is>
      </c>
      <c r="I5285" s="16" t="n">
        <v>30</v>
      </c>
      <c r="J5285" s="16" t="n">
        <v>38</v>
      </c>
      <c r="K5285" s="16" t="n">
        <v>0</v>
      </c>
      <c r="L5285" s="16" t="n">
        <v>0</v>
      </c>
      <c r="M5285" s="16" t="n">
        <v>1</v>
      </c>
      <c r="N5285" s="17" t="n">
        <v>0.9867285016527704</v>
      </c>
      <c r="O5285" s="17" t="n">
        <v>0</v>
      </c>
      <c r="P5285" s="17" t="n">
        <v>0.0132714983472297</v>
      </c>
      <c r="Q5285" s="17" t="n">
        <v>0</v>
      </c>
      <c r="R5285" s="17" t="n">
        <v>0</v>
      </c>
      <c r="S5285" s="17" t="n">
        <v>0</v>
      </c>
      <c r="T5285" s="17" t="n">
        <v>0</v>
      </c>
      <c r="U5285" s="17" t="n">
        <v>0</v>
      </c>
      <c r="V5285" s="18" t="n">
        <v>356</v>
      </c>
    </row>
    <row r="5286">
      <c r="A5286" s="12" t="n">
        <v>5285</v>
      </c>
      <c r="B5286" s="13" t="n">
        <v>-5.818363273453094</v>
      </c>
      <c r="C5286" s="13" t="n">
        <v>-2.454900036989543</v>
      </c>
      <c r="D5286" s="14">
        <f>B5286-C5286</f>
        <v/>
      </c>
      <c r="E5286" s="14">
        <f>ABS(D5286)</f>
        <v/>
      </c>
      <c r="F5286" s="15" t="n">
        <v>22920</v>
      </c>
      <c r="G5286" s="12" t="inlineStr">
        <is>
          <t>single</t>
        </is>
      </c>
      <c r="H5286" s="12" t="inlineStr">
        <is>
          <t>Never married/single</t>
        </is>
      </c>
      <c r="I5286" s="16" t="n">
        <v>6</v>
      </c>
      <c r="J5286" s="16" t="n">
        <v>26</v>
      </c>
      <c r="K5286" s="16" t="n">
        <v>0</v>
      </c>
      <c r="L5286" s="16" t="n">
        <v>0</v>
      </c>
      <c r="M5286" s="16" t="n">
        <v>1</v>
      </c>
      <c r="N5286" s="17" t="n">
        <v>0.3926701570680628</v>
      </c>
      <c r="O5286" s="17" t="n">
        <v>0</v>
      </c>
      <c r="P5286" s="17" t="n">
        <v>0.0445026178010471</v>
      </c>
      <c r="Q5286" s="17" t="n">
        <v>0</v>
      </c>
      <c r="R5286" s="17" t="n">
        <v>0</v>
      </c>
      <c r="S5286" s="17" t="n">
        <v>0</v>
      </c>
      <c r="T5286" s="17" t="n">
        <v>0</v>
      </c>
      <c r="U5286" s="17" t="n">
        <v>0</v>
      </c>
      <c r="V5286" s="18" t="n">
        <v>5191.48</v>
      </c>
    </row>
    <row r="5287">
      <c r="A5287" s="12" t="n">
        <v>5286</v>
      </c>
      <c r="B5287" s="13" t="n">
        <v>-43.79166666666666</v>
      </c>
      <c r="C5287" s="13" t="n">
        <v>-43.0872740443757</v>
      </c>
      <c r="D5287" s="14">
        <f>B5287-C5287</f>
        <v/>
      </c>
      <c r="E5287" s="14">
        <f>ABS(D5287)</f>
        <v/>
      </c>
      <c r="F5287" s="15" t="n">
        <v>8196</v>
      </c>
      <c r="G5287" s="12" t="inlineStr">
        <is>
          <t>head_of_household</t>
        </is>
      </c>
      <c r="H5287" s="12" t="inlineStr">
        <is>
          <t>Never married/single</t>
        </is>
      </c>
      <c r="I5287" s="16" t="n">
        <v>47</v>
      </c>
      <c r="J5287" s="16" t="n">
        <v>23</v>
      </c>
      <c r="K5287" s="16" t="n">
        <v>1</v>
      </c>
      <c r="L5287" s="16" t="n">
        <v>1</v>
      </c>
      <c r="M5287" s="16" t="n">
        <v>7</v>
      </c>
      <c r="N5287" s="17" t="n">
        <v>0.8784773060029283</v>
      </c>
      <c r="O5287" s="17" t="n">
        <v>0</v>
      </c>
      <c r="P5287" s="17" t="n">
        <v>0</v>
      </c>
      <c r="Q5287" s="17" t="n">
        <v>0</v>
      </c>
      <c r="R5287" s="17" t="n">
        <v>0</v>
      </c>
      <c r="S5287" s="17" t="n">
        <v>0</v>
      </c>
      <c r="T5287" s="17" t="n">
        <v>0</v>
      </c>
      <c r="U5287" s="17" t="n">
        <v>0</v>
      </c>
      <c r="V5287" s="18" t="n">
        <v>1581.9</v>
      </c>
    </row>
    <row r="5288">
      <c r="A5288" s="12" t="n">
        <v>5287</v>
      </c>
      <c r="B5288" s="13" t="n">
        <v>9.9078125</v>
      </c>
      <c r="C5288" s="13" t="n">
        <v>9.57348202686185</v>
      </c>
      <c r="D5288" s="14">
        <f>B5288-C5288</f>
        <v/>
      </c>
      <c r="E5288" s="14">
        <f>ABS(D5288)</f>
        <v/>
      </c>
      <c r="F5288" s="15" t="n">
        <v>64000</v>
      </c>
      <c r="G5288" s="12" t="inlineStr">
        <is>
          <t>single</t>
        </is>
      </c>
      <c r="H5288" s="12" t="inlineStr">
        <is>
          <t>Never married/single</t>
        </is>
      </c>
      <c r="I5288" s="16" t="n">
        <v>48</v>
      </c>
      <c r="J5288" s="16" t="n">
        <v>35</v>
      </c>
      <c r="K5288" s="16" t="n">
        <v>0</v>
      </c>
      <c r="L5288" s="16" t="n">
        <v>0</v>
      </c>
      <c r="M5288" s="16" t="n">
        <v>1</v>
      </c>
      <c r="N5288" s="17" t="n">
        <v>1</v>
      </c>
      <c r="O5288" s="17" t="n">
        <v>0</v>
      </c>
      <c r="P5288" s="17" t="n">
        <v>0</v>
      </c>
      <c r="Q5288" s="17" t="n">
        <v>0</v>
      </c>
      <c r="R5288" s="17" t="n">
        <v>0</v>
      </c>
      <c r="S5288" s="17" t="n">
        <v>0</v>
      </c>
      <c r="T5288" s="17" t="n">
        <v>0</v>
      </c>
      <c r="U5288" s="17" t="n">
        <v>0</v>
      </c>
      <c r="V5288" s="18" t="n">
        <v>4785.02</v>
      </c>
    </row>
    <row r="5289">
      <c r="A5289" s="12" t="n">
        <v>5288</v>
      </c>
      <c r="B5289" s="13" t="n">
        <v>4.6</v>
      </c>
      <c r="C5289" s="13" t="n">
        <v>3.83620850864563</v>
      </c>
      <c r="D5289" s="14">
        <f>B5289-C5289</f>
        <v/>
      </c>
      <c r="E5289" s="14">
        <f>ABS(D5289)</f>
        <v/>
      </c>
      <c r="F5289" s="15" t="n">
        <v>65000</v>
      </c>
      <c r="G5289" s="12" t="inlineStr">
        <is>
          <t>head_of_household</t>
        </is>
      </c>
      <c r="H5289" s="12" t="inlineStr">
        <is>
          <t>Separated</t>
        </is>
      </c>
      <c r="I5289" s="16" t="n">
        <v>42</v>
      </c>
      <c r="J5289" s="16" t="n">
        <v>37</v>
      </c>
      <c r="K5289" s="16" t="n">
        <v>1</v>
      </c>
      <c r="L5289" s="16" t="n">
        <v>0</v>
      </c>
      <c r="M5289" s="16" t="n">
        <v>5</v>
      </c>
      <c r="N5289" s="17" t="n">
        <v>1</v>
      </c>
      <c r="O5289" s="17" t="n">
        <v>0</v>
      </c>
      <c r="P5289" s="17" t="n">
        <v>0</v>
      </c>
      <c r="Q5289" s="17" t="n">
        <v>0</v>
      </c>
      <c r="R5289" s="17" t="n">
        <v>0</v>
      </c>
      <c r="S5289" s="17" t="n">
        <v>0</v>
      </c>
      <c r="T5289" s="17" t="n">
        <v>0</v>
      </c>
      <c r="U5289" s="17" t="n">
        <v>0</v>
      </c>
      <c r="V5289" s="18" t="n">
        <v>2466.49</v>
      </c>
    </row>
    <row r="5290">
      <c r="A5290" s="12" t="n">
        <v>5289</v>
      </c>
      <c r="B5290" s="13" t="n">
        <v>6.468577438864055</v>
      </c>
      <c r="C5290" s="13" t="n">
        <v>6.393817190564026</v>
      </c>
      <c r="D5290" s="14">
        <f>B5290-C5290</f>
        <v/>
      </c>
      <c r="E5290" s="14">
        <f>ABS(D5290)</f>
        <v/>
      </c>
      <c r="F5290" s="15" t="n">
        <v>45300</v>
      </c>
      <c r="G5290" s="12" t="inlineStr">
        <is>
          <t>single</t>
        </is>
      </c>
      <c r="H5290" s="12" t="inlineStr">
        <is>
          <t>Divorced</t>
        </is>
      </c>
      <c r="I5290" s="16" t="n">
        <v>42</v>
      </c>
      <c r="J5290" s="16" t="n">
        <v>71</v>
      </c>
      <c r="K5290" s="16" t="n">
        <v>0</v>
      </c>
      <c r="L5290" s="16" t="n">
        <v>0</v>
      </c>
      <c r="M5290" s="16" t="n">
        <v>2</v>
      </c>
      <c r="N5290" s="17" t="n">
        <v>0.6622516556291391</v>
      </c>
      <c r="O5290" s="17" t="n">
        <v>0</v>
      </c>
      <c r="P5290" s="17" t="n">
        <v>0.0066225165562913</v>
      </c>
      <c r="Q5290" s="17" t="n">
        <v>0</v>
      </c>
      <c r="R5290" s="17" t="n">
        <v>0</v>
      </c>
      <c r="S5290" s="17" t="n">
        <v>0.3311258278145695</v>
      </c>
      <c r="T5290" s="17" t="n">
        <v>0</v>
      </c>
      <c r="U5290" s="17" t="n">
        <v>0</v>
      </c>
      <c r="V5290" s="18" t="n">
        <v>2942.9</v>
      </c>
    </row>
    <row r="5291">
      <c r="A5291" s="12" t="n">
        <v>5290</v>
      </c>
      <c r="B5291" s="13" t="n">
        <v>-0.1511111111111111</v>
      </c>
      <c r="C5291" s="13" t="n">
        <v>-10.42429572028679</v>
      </c>
      <c r="D5291" s="14">
        <f>B5291-C5291</f>
        <v/>
      </c>
      <c r="E5291" s="14">
        <f>ABS(D5291)</f>
        <v/>
      </c>
      <c r="F5291" s="15" t="n">
        <v>45000</v>
      </c>
      <c r="G5291" s="12" t="inlineStr">
        <is>
          <t>joint</t>
        </is>
      </c>
      <c r="H5291" s="12" t="inlineStr">
        <is>
          <t>Married, spouse present</t>
        </is>
      </c>
      <c r="I5291" s="16" t="n">
        <v>48</v>
      </c>
      <c r="J5291" s="16" t="n">
        <v>40</v>
      </c>
      <c r="K5291" s="16" t="n">
        <v>2</v>
      </c>
      <c r="L5291" s="16" t="n">
        <v>0</v>
      </c>
      <c r="M5291" s="16" t="n">
        <v>4</v>
      </c>
      <c r="N5291" s="17" t="n">
        <v>0</v>
      </c>
      <c r="O5291" s="17" t="n">
        <v>0</v>
      </c>
      <c r="P5291" s="17" t="n">
        <v>0</v>
      </c>
      <c r="Q5291" s="17" t="n">
        <v>0</v>
      </c>
      <c r="R5291" s="17" t="n">
        <v>0</v>
      </c>
      <c r="S5291" s="17" t="n">
        <v>0</v>
      </c>
      <c r="T5291" s="17" t="n">
        <v>0</v>
      </c>
      <c r="U5291" s="17" t="n">
        <v>1</v>
      </c>
      <c r="V5291" s="18" t="n">
        <v>2419.48</v>
      </c>
    </row>
    <row r="5292">
      <c r="A5292" s="12" t="n">
        <v>5291</v>
      </c>
      <c r="B5292" s="13" t="n">
        <v>-7.655649500384319</v>
      </c>
      <c r="C5292" s="13" t="n">
        <v>-7.107515816122205</v>
      </c>
      <c r="D5292" s="14">
        <f>B5292-C5292</f>
        <v/>
      </c>
      <c r="E5292" s="14">
        <f>ABS(D5292)</f>
        <v/>
      </c>
      <c r="F5292" s="15" t="n">
        <v>7000</v>
      </c>
      <c r="G5292" s="12" t="inlineStr">
        <is>
          <t>single</t>
        </is>
      </c>
      <c r="H5292" s="12" t="inlineStr">
        <is>
          <t>Separated</t>
        </is>
      </c>
      <c r="I5292" s="16" t="n">
        <v>5</v>
      </c>
      <c r="J5292" s="16" t="n">
        <v>47</v>
      </c>
      <c r="K5292" s="16" t="n">
        <v>0</v>
      </c>
      <c r="L5292" s="16" t="n">
        <v>0</v>
      </c>
      <c r="M5292" s="16" t="n">
        <v>2</v>
      </c>
      <c r="N5292" s="17" t="n">
        <v>0</v>
      </c>
      <c r="O5292" s="17" t="n">
        <v>1</v>
      </c>
      <c r="P5292" s="17" t="n">
        <v>0</v>
      </c>
      <c r="Q5292" s="17" t="n">
        <v>0</v>
      </c>
      <c r="R5292" s="17" t="n">
        <v>0</v>
      </c>
      <c r="S5292" s="17" t="n">
        <v>0</v>
      </c>
      <c r="T5292" s="17" t="n">
        <v>0</v>
      </c>
      <c r="U5292" s="17" t="n">
        <v>0</v>
      </c>
      <c r="V5292" s="18" t="n">
        <v>1381.43</v>
      </c>
    </row>
    <row r="5293">
      <c r="A5293" s="12" t="n">
        <v>5292</v>
      </c>
      <c r="B5293" s="13" t="n">
        <v>-8.015384615384615</v>
      </c>
      <c r="C5293" s="13" t="n">
        <v>-5.429780470903266</v>
      </c>
      <c r="D5293" s="14">
        <f>B5293-C5293</f>
        <v/>
      </c>
      <c r="E5293" s="14">
        <f>ABS(D5293)</f>
        <v/>
      </c>
      <c r="F5293" s="15" t="n">
        <v>39000</v>
      </c>
      <c r="G5293" s="12" t="inlineStr">
        <is>
          <t>joint</t>
        </is>
      </c>
      <c r="H5293" s="12" t="inlineStr">
        <is>
          <t>Married, spouse present</t>
        </is>
      </c>
      <c r="I5293" s="16" t="n">
        <v>47</v>
      </c>
      <c r="J5293" s="16" t="n">
        <v>44</v>
      </c>
      <c r="K5293" s="16" t="n">
        <v>1</v>
      </c>
      <c r="L5293" s="16" t="n">
        <v>0</v>
      </c>
      <c r="M5293" s="16" t="n">
        <v>3</v>
      </c>
      <c r="N5293" s="17" t="n">
        <v>1</v>
      </c>
      <c r="O5293" s="17" t="n">
        <v>0</v>
      </c>
      <c r="P5293" s="17" t="n">
        <v>0</v>
      </c>
      <c r="Q5293" s="17" t="n">
        <v>0</v>
      </c>
      <c r="R5293" s="17" t="n">
        <v>0</v>
      </c>
      <c r="S5293" s="17" t="n">
        <v>0</v>
      </c>
      <c r="T5293" s="17" t="n">
        <v>0</v>
      </c>
      <c r="U5293" s="17" t="n">
        <v>0</v>
      </c>
      <c r="V5293" s="18" t="n">
        <v>1896.45</v>
      </c>
    </row>
    <row r="5294">
      <c r="A5294" s="12" t="n">
        <v>5293</v>
      </c>
      <c r="B5294" s="13" t="n">
        <v>10.99123677248677</v>
      </c>
      <c r="C5294" s="13" t="n">
        <v>10.20521004494021</v>
      </c>
      <c r="D5294" s="14">
        <f>B5294-C5294</f>
        <v/>
      </c>
      <c r="E5294" s="14">
        <f>ABS(D5294)</f>
        <v/>
      </c>
      <c r="F5294" s="15" t="n">
        <v>145152</v>
      </c>
      <c r="G5294" s="12" t="inlineStr">
        <is>
          <t>joint</t>
        </is>
      </c>
      <c r="H5294" s="12" t="inlineStr">
        <is>
          <t>Married, spouse present</t>
        </is>
      </c>
      <c r="I5294" s="16" t="n">
        <v>5</v>
      </c>
      <c r="J5294" s="16" t="n">
        <v>61</v>
      </c>
      <c r="K5294" s="16" t="n">
        <v>1</v>
      </c>
      <c r="L5294" s="16" t="n">
        <v>0</v>
      </c>
      <c r="M5294" s="16" t="n">
        <v>3</v>
      </c>
      <c r="N5294" s="17" t="n">
        <v>0.6889329805996472</v>
      </c>
      <c r="O5294" s="17" t="n">
        <v>0</v>
      </c>
      <c r="P5294" s="17" t="n">
        <v>0.0137855489417989</v>
      </c>
      <c r="Q5294" s="17" t="n">
        <v>0</v>
      </c>
      <c r="R5294" s="17" t="n">
        <v>0</v>
      </c>
      <c r="S5294" s="17" t="n">
        <v>0</v>
      </c>
      <c r="T5294" s="17" t="n">
        <v>0.0372023809523809</v>
      </c>
      <c r="U5294" s="17" t="n">
        <v>0.2600790895061728</v>
      </c>
      <c r="V5294" s="18" t="n">
        <v>869.5599999999999</v>
      </c>
    </row>
    <row r="5295">
      <c r="A5295" s="12" t="n">
        <v>5294</v>
      </c>
      <c r="B5295" s="13" t="n">
        <v>0</v>
      </c>
      <c r="C5295" s="13" t="n">
        <v>0.002679102406149375</v>
      </c>
      <c r="D5295" s="14">
        <f>B5295-C5295</f>
        <v/>
      </c>
      <c r="E5295" s="14">
        <f>ABS(D5295)</f>
        <v/>
      </c>
      <c r="F5295" s="15" t="n">
        <v>12000</v>
      </c>
      <c r="G5295" s="12" t="inlineStr">
        <is>
          <t>single</t>
        </is>
      </c>
      <c r="H5295" s="12" t="inlineStr">
        <is>
          <t>Never married/single</t>
        </is>
      </c>
      <c r="I5295" s="16" t="n">
        <v>6</v>
      </c>
      <c r="J5295" s="16" t="n">
        <v>23</v>
      </c>
      <c r="K5295" s="16" t="n">
        <v>0</v>
      </c>
      <c r="L5295" s="16" t="n">
        <v>0</v>
      </c>
      <c r="M5295" s="16" t="n">
        <v>1</v>
      </c>
      <c r="N5295" s="17" t="n">
        <v>1</v>
      </c>
      <c r="O5295" s="17" t="n">
        <v>0</v>
      </c>
      <c r="P5295" s="17" t="n">
        <v>0</v>
      </c>
      <c r="Q5295" s="17" t="n">
        <v>0</v>
      </c>
      <c r="R5295" s="17" t="n">
        <v>0</v>
      </c>
      <c r="S5295" s="17" t="n">
        <v>0</v>
      </c>
      <c r="T5295" s="17" t="n">
        <v>0</v>
      </c>
      <c r="U5295" s="17" t="n">
        <v>0</v>
      </c>
      <c r="V5295" s="18" t="n">
        <v>2582.92</v>
      </c>
    </row>
    <row r="5296">
      <c r="A5296" s="12" t="n">
        <v>5295</v>
      </c>
      <c r="B5296" s="13" t="n">
        <v>-12.41553086702554</v>
      </c>
      <c r="C5296" s="13" t="n">
        <v>-8.448422897567884</v>
      </c>
      <c r="D5296" s="14">
        <f>B5296-C5296</f>
        <v/>
      </c>
      <c r="E5296" s="14">
        <f>ABS(D5296)</f>
        <v/>
      </c>
      <c r="F5296" s="15" t="n">
        <v>56201</v>
      </c>
      <c r="G5296" s="12" t="inlineStr">
        <is>
          <t>joint</t>
        </is>
      </c>
      <c r="H5296" s="12" t="inlineStr">
        <is>
          <t>Married, spouse present</t>
        </is>
      </c>
      <c r="I5296" s="16" t="n">
        <v>41</v>
      </c>
      <c r="J5296" s="16" t="n">
        <v>43</v>
      </c>
      <c r="K5296" s="16" t="n">
        <v>3</v>
      </c>
      <c r="L5296" s="16" t="n">
        <v>0</v>
      </c>
      <c r="M5296" s="16" t="n">
        <v>5</v>
      </c>
      <c r="N5296" s="17" t="n">
        <v>0</v>
      </c>
      <c r="O5296" s="17" t="n">
        <v>0.5337983309905517</v>
      </c>
      <c r="P5296" s="17" t="n">
        <v>0.0035764488176366</v>
      </c>
      <c r="Q5296" s="17" t="n">
        <v>0.0355865553993701</v>
      </c>
      <c r="R5296" s="17" t="n">
        <v>0</v>
      </c>
      <c r="S5296" s="17" t="n">
        <v>0</v>
      </c>
      <c r="T5296" s="17" t="n">
        <v>0</v>
      </c>
      <c r="U5296" s="17" t="n">
        <v>0.4270386647924414</v>
      </c>
      <c r="V5296" s="18" t="n">
        <v>1496.92</v>
      </c>
    </row>
    <row r="5297">
      <c r="A5297" s="12" t="n">
        <v>5296</v>
      </c>
      <c r="B5297" s="13" t="n">
        <v>7.583400801311993</v>
      </c>
      <c r="C5297" s="13" t="n">
        <v>7.673873451320724</v>
      </c>
      <c r="D5297" s="14">
        <f>B5297-C5297</f>
        <v/>
      </c>
      <c r="E5297" s="14">
        <f>ABS(D5297)</f>
        <v/>
      </c>
      <c r="F5297" s="15" t="n">
        <v>59655</v>
      </c>
      <c r="G5297" s="12" t="inlineStr">
        <is>
          <t>single</t>
        </is>
      </c>
      <c r="H5297" s="12" t="inlineStr">
        <is>
          <t>Never married/single</t>
        </is>
      </c>
      <c r="I5297" s="16" t="n">
        <v>25</v>
      </c>
      <c r="J5297" s="16" t="n">
        <v>68</v>
      </c>
      <c r="K5297" s="16" t="n">
        <v>0</v>
      </c>
      <c r="L5297" s="16" t="n">
        <v>0</v>
      </c>
      <c r="M5297" s="16" t="n">
        <v>2</v>
      </c>
      <c r="N5297" s="17" t="n">
        <v>0</v>
      </c>
      <c r="O5297" s="17" t="n">
        <v>0</v>
      </c>
      <c r="P5297" s="17" t="n">
        <v>0.0290838990864135</v>
      </c>
      <c r="Q5297" s="17" t="n">
        <v>0.003352610845696</v>
      </c>
      <c r="R5297" s="17" t="n">
        <v>0.5230072919285894</v>
      </c>
      <c r="S5297" s="17" t="n">
        <v>0.444556198139301</v>
      </c>
      <c r="T5297" s="17" t="n">
        <v>0</v>
      </c>
      <c r="U5297" s="17" t="n">
        <v>0</v>
      </c>
      <c r="V5297" s="18" t="n">
        <v>2288.78</v>
      </c>
    </row>
    <row r="5298">
      <c r="A5298" s="12" t="n">
        <v>5297</v>
      </c>
      <c r="B5298" s="13" t="n">
        <v>1.564705882352941</v>
      </c>
      <c r="C5298" s="13" t="n">
        <v>1.532145845218795</v>
      </c>
      <c r="D5298" s="14">
        <f>B5298-C5298</f>
        <v/>
      </c>
      <c r="E5298" s="14">
        <f>ABS(D5298)</f>
        <v/>
      </c>
      <c r="F5298" s="15" t="n">
        <v>17000</v>
      </c>
      <c r="G5298" s="12" t="inlineStr">
        <is>
          <t>single</t>
        </is>
      </c>
      <c r="H5298" s="12" t="inlineStr">
        <is>
          <t>Never married/single</t>
        </is>
      </c>
      <c r="I5298" s="16" t="n">
        <v>51</v>
      </c>
      <c r="J5298" s="16" t="n">
        <v>34</v>
      </c>
      <c r="K5298" s="16" t="n">
        <v>0</v>
      </c>
      <c r="L5298" s="16" t="n">
        <v>0</v>
      </c>
      <c r="M5298" s="16" t="n">
        <v>2</v>
      </c>
      <c r="N5298" s="17" t="n">
        <v>1</v>
      </c>
      <c r="O5298" s="17" t="n">
        <v>0</v>
      </c>
      <c r="P5298" s="17" t="n">
        <v>0</v>
      </c>
      <c r="Q5298" s="17" t="n">
        <v>0</v>
      </c>
      <c r="R5298" s="17" t="n">
        <v>0</v>
      </c>
      <c r="S5298" s="17" t="n">
        <v>0</v>
      </c>
      <c r="T5298" s="17" t="n">
        <v>0</v>
      </c>
      <c r="U5298" s="17" t="n">
        <v>0</v>
      </c>
      <c r="V5298" s="18" t="n">
        <v>4481.75</v>
      </c>
    </row>
    <row r="5299">
      <c r="A5299" s="12" t="n">
        <v>5298</v>
      </c>
      <c r="B5299" s="13" t="n">
        <v>3.074846257687116</v>
      </c>
      <c r="C5299" s="13" t="n">
        <v>3.06509836532964</v>
      </c>
      <c r="D5299" s="14">
        <f>B5299-C5299</f>
        <v/>
      </c>
      <c r="E5299" s="14">
        <f>ABS(D5299)</f>
        <v/>
      </c>
      <c r="F5299" s="15" t="n">
        <v>20001</v>
      </c>
      <c r="G5299" s="12" t="inlineStr">
        <is>
          <t>single</t>
        </is>
      </c>
      <c r="H5299" s="12" t="inlineStr">
        <is>
          <t>Never married/single</t>
        </is>
      </c>
      <c r="I5299" s="16" t="n">
        <v>30</v>
      </c>
      <c r="J5299" s="16" t="n">
        <v>27</v>
      </c>
      <c r="K5299" s="16" t="n">
        <v>0</v>
      </c>
      <c r="L5299" s="16" t="n">
        <v>0</v>
      </c>
      <c r="M5299" s="16" t="n">
        <v>2</v>
      </c>
      <c r="N5299" s="17" t="n">
        <v>0.999950002499875</v>
      </c>
      <c r="O5299" s="17" t="n">
        <v>0</v>
      </c>
      <c r="P5299" s="17" t="n">
        <v>4.999750012499375e-05</v>
      </c>
      <c r="Q5299" s="17" t="n">
        <v>0</v>
      </c>
      <c r="R5299" s="17" t="n">
        <v>0</v>
      </c>
      <c r="S5299" s="17" t="n">
        <v>0</v>
      </c>
      <c r="T5299" s="17" t="n">
        <v>0</v>
      </c>
      <c r="U5299" s="17" t="n">
        <v>0</v>
      </c>
      <c r="V5299" s="18" t="n">
        <v>639.01</v>
      </c>
    </row>
    <row r="5300">
      <c r="A5300" s="12" t="n">
        <v>5299</v>
      </c>
      <c r="B5300" s="13" t="n">
        <v>7.295</v>
      </c>
      <c r="C5300" s="13" t="n">
        <v>7.27331154120603</v>
      </c>
      <c r="D5300" s="14">
        <f>B5300-C5300</f>
        <v/>
      </c>
      <c r="E5300" s="14">
        <f>ABS(D5300)</f>
        <v/>
      </c>
      <c r="F5300" s="15" t="n">
        <v>40000</v>
      </c>
      <c r="G5300" s="12" t="inlineStr">
        <is>
          <t>single</t>
        </is>
      </c>
      <c r="H5300" s="12" t="inlineStr">
        <is>
          <t>Divorced</t>
        </is>
      </c>
      <c r="I5300" s="16" t="n">
        <v>47</v>
      </c>
      <c r="J5300" s="16" t="n">
        <v>63</v>
      </c>
      <c r="K5300" s="16" t="n">
        <v>0</v>
      </c>
      <c r="L5300" s="16" t="n">
        <v>0</v>
      </c>
      <c r="M5300" s="16" t="n">
        <v>1</v>
      </c>
      <c r="N5300" s="17" t="n">
        <v>1</v>
      </c>
      <c r="O5300" s="17" t="n">
        <v>0</v>
      </c>
      <c r="P5300" s="17" t="n">
        <v>0</v>
      </c>
      <c r="Q5300" s="17" t="n">
        <v>0</v>
      </c>
      <c r="R5300" s="17" t="n">
        <v>0</v>
      </c>
      <c r="S5300" s="17" t="n">
        <v>0</v>
      </c>
      <c r="T5300" s="17" t="n">
        <v>0</v>
      </c>
      <c r="U5300" s="17" t="n">
        <v>0</v>
      </c>
      <c r="V5300" s="18" t="n">
        <v>2466.01</v>
      </c>
    </row>
    <row r="5301">
      <c r="A5301" s="12" t="n">
        <v>5300</v>
      </c>
      <c r="B5301" s="13" t="n">
        <v>-21.6875</v>
      </c>
      <c r="C5301" s="13" t="n">
        <v>-41.11249077231988</v>
      </c>
      <c r="D5301" s="14">
        <f>B5301-C5301</f>
        <v/>
      </c>
      <c r="E5301" s="14">
        <f>ABS(D5301)</f>
        <v/>
      </c>
      <c r="F5301" s="15" t="n">
        <v>24000</v>
      </c>
      <c r="G5301" s="12" t="inlineStr">
        <is>
          <t>head_of_household</t>
        </is>
      </c>
      <c r="H5301" s="12" t="inlineStr">
        <is>
          <t>Never married/single</t>
        </is>
      </c>
      <c r="I5301" s="16" t="n">
        <v>1</v>
      </c>
      <c r="J5301" s="16" t="n">
        <v>33</v>
      </c>
      <c r="K5301" s="16" t="n">
        <v>3</v>
      </c>
      <c r="L5301" s="16" t="n">
        <v>2</v>
      </c>
      <c r="M5301" s="16" t="n">
        <v>5</v>
      </c>
      <c r="N5301" s="17" t="n">
        <v>1</v>
      </c>
      <c r="O5301" s="17" t="n">
        <v>0</v>
      </c>
      <c r="P5301" s="17" t="n">
        <v>0</v>
      </c>
      <c r="Q5301" s="17" t="n">
        <v>0</v>
      </c>
      <c r="R5301" s="17" t="n">
        <v>0</v>
      </c>
      <c r="S5301" s="17" t="n">
        <v>0</v>
      </c>
      <c r="T5301" s="17" t="n">
        <v>0</v>
      </c>
      <c r="U5301" s="17" t="n">
        <v>0</v>
      </c>
      <c r="V5301" s="18" t="n">
        <v>2284.62</v>
      </c>
    </row>
    <row r="5302">
      <c r="A5302" s="12" t="n">
        <v>5301</v>
      </c>
      <c r="B5302" s="13" t="n">
        <v>7.671340011731284</v>
      </c>
      <c r="C5302" s="13" t="n">
        <v>6.555413315189759</v>
      </c>
      <c r="D5302" s="14">
        <f>B5302-C5302</f>
        <v/>
      </c>
      <c r="E5302" s="14">
        <f>ABS(D5302)</f>
        <v/>
      </c>
      <c r="F5302" s="15" t="n">
        <v>86947</v>
      </c>
      <c r="G5302" s="12" t="inlineStr">
        <is>
          <t>joint</t>
        </is>
      </c>
      <c r="H5302" s="12" t="inlineStr">
        <is>
          <t>Married, spouse present</t>
        </is>
      </c>
      <c r="I5302" s="16" t="n">
        <v>32</v>
      </c>
      <c r="J5302" s="16" t="n">
        <v>61</v>
      </c>
      <c r="K5302" s="16" t="n">
        <v>0</v>
      </c>
      <c r="L5302" s="16" t="n">
        <v>0</v>
      </c>
      <c r="M5302" s="16" t="n">
        <v>4</v>
      </c>
      <c r="N5302" s="17" t="n">
        <v>0</v>
      </c>
      <c r="O5302" s="17" t="n">
        <v>0</v>
      </c>
      <c r="P5302" s="17" t="n">
        <v>0</v>
      </c>
      <c r="Q5302" s="17" t="n">
        <v>0</v>
      </c>
      <c r="R5302" s="17" t="n">
        <v>0</v>
      </c>
      <c r="S5302" s="17" t="n">
        <v>0</v>
      </c>
      <c r="T5302" s="17" t="n">
        <v>0</v>
      </c>
      <c r="U5302" s="17" t="n">
        <v>1</v>
      </c>
      <c r="V5302" s="18" t="n">
        <v>908.5700000000001</v>
      </c>
    </row>
    <row r="5303">
      <c r="A5303" s="12" t="n">
        <v>5302</v>
      </c>
      <c r="B5303" s="13" t="n">
        <v>16.69775376741541</v>
      </c>
      <c r="C5303" s="13" t="n">
        <v>19.29538693620389</v>
      </c>
      <c r="D5303" s="14">
        <f>B5303-C5303</f>
        <v/>
      </c>
      <c r="E5303" s="14">
        <f>ABS(D5303)</f>
        <v/>
      </c>
      <c r="F5303" s="15" t="n">
        <v>274720</v>
      </c>
      <c r="G5303" s="12" t="inlineStr">
        <is>
          <t>head_of_household</t>
        </is>
      </c>
      <c r="H5303" s="12" t="inlineStr">
        <is>
          <t>Divorced</t>
        </is>
      </c>
      <c r="I5303" s="16" t="n">
        <v>24</v>
      </c>
      <c r="J5303" s="16" t="n">
        <v>50</v>
      </c>
      <c r="K5303" s="16" t="n">
        <v>2</v>
      </c>
      <c r="L5303" s="16" t="n">
        <v>0</v>
      </c>
      <c r="M5303" s="16" t="n">
        <v>3</v>
      </c>
      <c r="N5303" s="17" t="n">
        <v>0.9682585905649388</v>
      </c>
      <c r="O5303" s="17" t="n">
        <v>0</v>
      </c>
      <c r="P5303" s="17" t="n">
        <v>0.0208211997670355</v>
      </c>
      <c r="Q5303" s="17" t="n">
        <v>0.0109202096680256</v>
      </c>
      <c r="R5303" s="17" t="n">
        <v>0</v>
      </c>
      <c r="S5303" s="17" t="n">
        <v>0</v>
      </c>
      <c r="T5303" s="17" t="n">
        <v>0</v>
      </c>
      <c r="U5303" s="17" t="n">
        <v>0</v>
      </c>
      <c r="V5303" s="18" t="n">
        <v>2557.87</v>
      </c>
    </row>
    <row r="5304">
      <c r="A5304" s="12" t="n">
        <v>5303</v>
      </c>
      <c r="B5304" s="13" t="n">
        <v>15.25713621494163</v>
      </c>
      <c r="C5304" s="13" t="n">
        <v>16.16117575628117</v>
      </c>
      <c r="D5304" s="14">
        <f>B5304-C5304</f>
        <v/>
      </c>
      <c r="E5304" s="14">
        <f>ABS(D5304)</f>
        <v/>
      </c>
      <c r="F5304" s="15" t="n">
        <v>330738</v>
      </c>
      <c r="G5304" s="12" t="inlineStr">
        <is>
          <t>joint</t>
        </is>
      </c>
      <c r="H5304" s="12" t="inlineStr">
        <is>
          <t>Married, spouse present</t>
        </is>
      </c>
      <c r="I5304" s="16" t="n">
        <v>50</v>
      </c>
      <c r="J5304" s="16" t="n">
        <v>43</v>
      </c>
      <c r="K5304" s="16" t="n">
        <v>0</v>
      </c>
      <c r="L5304" s="16" t="n">
        <v>0</v>
      </c>
      <c r="M5304" s="16" t="n">
        <v>2</v>
      </c>
      <c r="N5304" s="17" t="n">
        <v>0.7558853231258579</v>
      </c>
      <c r="O5304" s="17" t="n">
        <v>0.0453531193875514</v>
      </c>
      <c r="P5304" s="17" t="n">
        <v>0.007936795892821501</v>
      </c>
      <c r="Q5304" s="17" t="n">
        <v>3.023541292503432e-06</v>
      </c>
      <c r="R5304" s="17" t="n">
        <v>0</v>
      </c>
      <c r="S5304" s="17" t="n">
        <v>0</v>
      </c>
      <c r="T5304" s="17" t="n">
        <v>0</v>
      </c>
      <c r="U5304" s="17" t="n">
        <v>0.1484921599574285</v>
      </c>
      <c r="V5304" s="18" t="n">
        <v>536.36</v>
      </c>
    </row>
    <row r="5305">
      <c r="A5305" s="12" t="n">
        <v>5304</v>
      </c>
      <c r="B5305" s="13" t="n">
        <v>0</v>
      </c>
      <c r="C5305" s="13" t="n">
        <v>-1.545013571139797</v>
      </c>
      <c r="D5305" s="14">
        <f>B5305-C5305</f>
        <v/>
      </c>
      <c r="E5305" s="14">
        <f>ABS(D5305)</f>
        <v/>
      </c>
      <c r="F5305" s="15" t="n">
        <v>7063</v>
      </c>
      <c r="G5305" s="12" t="inlineStr">
        <is>
          <t>single</t>
        </is>
      </c>
      <c r="H5305" s="12" t="inlineStr">
        <is>
          <t>Never married/single</t>
        </is>
      </c>
      <c r="I5305" s="16" t="n">
        <v>35</v>
      </c>
      <c r="J5305" s="16" t="n">
        <v>17</v>
      </c>
      <c r="K5305" s="16" t="n">
        <v>0</v>
      </c>
      <c r="L5305" s="16" t="n">
        <v>0</v>
      </c>
      <c r="M5305" s="16" t="n">
        <v>3</v>
      </c>
      <c r="N5305" s="17" t="n">
        <v>0.155741186464675</v>
      </c>
      <c r="O5305" s="17" t="n">
        <v>0</v>
      </c>
      <c r="P5305" s="17" t="n">
        <v>0</v>
      </c>
      <c r="Q5305" s="17" t="n">
        <v>0</v>
      </c>
      <c r="R5305" s="17" t="n">
        <v>0</v>
      </c>
      <c r="S5305" s="17" t="n">
        <v>0.8442588135353249</v>
      </c>
      <c r="T5305" s="17" t="n">
        <v>0</v>
      </c>
      <c r="U5305" s="17" t="n">
        <v>0</v>
      </c>
      <c r="V5305" s="18" t="n">
        <v>1354.59</v>
      </c>
    </row>
    <row r="5306">
      <c r="A5306" s="12" t="n">
        <v>5305</v>
      </c>
      <c r="B5306" s="13" t="n">
        <v>6.622857142857143</v>
      </c>
      <c r="C5306" s="13" t="n">
        <v>6.600748163233636</v>
      </c>
      <c r="D5306" s="14">
        <f>B5306-C5306</f>
        <v/>
      </c>
      <c r="E5306" s="14">
        <f>ABS(D5306)</f>
        <v/>
      </c>
      <c r="F5306" s="15" t="n">
        <v>35000</v>
      </c>
      <c r="G5306" s="12" t="inlineStr">
        <is>
          <t>single</t>
        </is>
      </c>
      <c r="H5306" s="12" t="inlineStr">
        <is>
          <t>Never married/single</t>
        </is>
      </c>
      <c r="I5306" s="16" t="n">
        <v>40</v>
      </c>
      <c r="J5306" s="16" t="n">
        <v>40</v>
      </c>
      <c r="K5306" s="16" t="n">
        <v>0</v>
      </c>
      <c r="L5306" s="16" t="n">
        <v>0</v>
      </c>
      <c r="M5306" s="16" t="n">
        <v>1</v>
      </c>
      <c r="N5306" s="17" t="n">
        <v>1</v>
      </c>
      <c r="O5306" s="17" t="n">
        <v>0</v>
      </c>
      <c r="P5306" s="17" t="n">
        <v>0</v>
      </c>
      <c r="Q5306" s="17" t="n">
        <v>0</v>
      </c>
      <c r="R5306" s="17" t="n">
        <v>0</v>
      </c>
      <c r="S5306" s="17" t="n">
        <v>0</v>
      </c>
      <c r="T5306" s="17" t="n">
        <v>0</v>
      </c>
      <c r="U5306" s="17" t="n">
        <v>0</v>
      </c>
      <c r="V5306" s="18" t="n">
        <v>1709.41</v>
      </c>
    </row>
    <row r="5307">
      <c r="A5307" s="12" t="n">
        <v>5306</v>
      </c>
      <c r="B5307" s="13" t="n">
        <v>11.74901060963287</v>
      </c>
      <c r="C5307" s="13" t="n">
        <v>11.27349582766335</v>
      </c>
      <c r="D5307" s="14">
        <f>B5307-C5307</f>
        <v/>
      </c>
      <c r="E5307" s="14">
        <f>ABS(D5307)</f>
        <v/>
      </c>
      <c r="F5307" s="15" t="n">
        <v>190016</v>
      </c>
      <c r="G5307" s="12" t="inlineStr">
        <is>
          <t>joint</t>
        </is>
      </c>
      <c r="H5307" s="12" t="inlineStr">
        <is>
          <t>Married, spouse present</t>
        </is>
      </c>
      <c r="I5307" s="16" t="n">
        <v>26</v>
      </c>
      <c r="J5307" s="16" t="n">
        <v>42</v>
      </c>
      <c r="K5307" s="16" t="n">
        <v>2</v>
      </c>
      <c r="L5307" s="16" t="n">
        <v>1</v>
      </c>
      <c r="M5307" s="16" t="n">
        <v>4</v>
      </c>
      <c r="N5307" s="17" t="n">
        <v>0.4736443246884473</v>
      </c>
      <c r="O5307" s="17" t="n">
        <v>0</v>
      </c>
      <c r="P5307" s="17" t="n">
        <v>0.1052806079488043</v>
      </c>
      <c r="Q5307" s="17" t="n">
        <v>0</v>
      </c>
      <c r="R5307" s="17" t="n">
        <v>0</v>
      </c>
      <c r="S5307" s="17" t="n">
        <v>0</v>
      </c>
      <c r="T5307" s="17" t="n">
        <v>0</v>
      </c>
      <c r="U5307" s="17" t="n">
        <v>0.4210750673627484</v>
      </c>
      <c r="V5307" s="18" t="n">
        <v>3234.74</v>
      </c>
    </row>
    <row r="5308">
      <c r="A5308" s="12" t="n">
        <v>5307</v>
      </c>
      <c r="B5308" s="13" t="n">
        <v>0</v>
      </c>
      <c r="C5308" s="13" t="n">
        <v>-0.01732239774552447</v>
      </c>
      <c r="D5308" s="14">
        <f>B5308-C5308</f>
        <v/>
      </c>
      <c r="E5308" s="14">
        <f>ABS(D5308)</f>
        <v/>
      </c>
      <c r="F5308" s="15" t="n">
        <v>44914</v>
      </c>
      <c r="G5308" s="12" t="inlineStr">
        <is>
          <t>joint</t>
        </is>
      </c>
      <c r="H5308" s="12" t="inlineStr">
        <is>
          <t>Married, spouse present</t>
        </is>
      </c>
      <c r="I5308" s="16" t="n">
        <v>48</v>
      </c>
      <c r="J5308" s="16" t="n">
        <v>70</v>
      </c>
      <c r="K5308" s="16" t="n">
        <v>0</v>
      </c>
      <c r="L5308" s="16" t="n">
        <v>0</v>
      </c>
      <c r="M5308" s="16" t="n">
        <v>2</v>
      </c>
      <c r="N5308" s="17" t="n">
        <v>0</v>
      </c>
      <c r="O5308" s="17" t="n">
        <v>0</v>
      </c>
      <c r="P5308" s="17" t="n">
        <v>0.00033397159015</v>
      </c>
      <c r="Q5308" s="17" t="n">
        <v>0</v>
      </c>
      <c r="R5308" s="17" t="n">
        <v>0</v>
      </c>
      <c r="S5308" s="17" t="n">
        <v>0.5811105668611124</v>
      </c>
      <c r="T5308" s="17" t="n">
        <v>0</v>
      </c>
      <c r="U5308" s="17" t="n">
        <v>0.3161375072360511</v>
      </c>
      <c r="V5308" s="18" t="n">
        <v>4536.77</v>
      </c>
    </row>
    <row r="5309">
      <c r="A5309" s="12" t="n">
        <v>5308</v>
      </c>
      <c r="B5309" s="13" t="n">
        <v>6.634013605442177</v>
      </c>
      <c r="C5309" s="13" t="n">
        <v>6.572847173310784</v>
      </c>
      <c r="D5309" s="14">
        <f>B5309-C5309</f>
        <v/>
      </c>
      <c r="E5309" s="14">
        <f>ABS(D5309)</f>
        <v/>
      </c>
      <c r="F5309" s="15" t="n">
        <v>36250</v>
      </c>
      <c r="G5309" s="12" t="inlineStr">
        <is>
          <t>single</t>
        </is>
      </c>
      <c r="H5309" s="12" t="inlineStr">
        <is>
          <t>Never married/single</t>
        </is>
      </c>
      <c r="I5309" s="16" t="n">
        <v>24</v>
      </c>
      <c r="J5309" s="16" t="n">
        <v>30</v>
      </c>
      <c r="K5309" s="16" t="n">
        <v>0</v>
      </c>
      <c r="L5309" s="16" t="n">
        <v>0</v>
      </c>
      <c r="M5309" s="16" t="n">
        <v>1</v>
      </c>
      <c r="N5309" s="17" t="n">
        <v>0.9931034482758621</v>
      </c>
      <c r="O5309" s="17" t="n">
        <v>0</v>
      </c>
      <c r="P5309" s="17" t="n">
        <v>0</v>
      </c>
      <c r="Q5309" s="17" t="n">
        <v>0.0068965517241379</v>
      </c>
      <c r="R5309" s="17" t="n">
        <v>0</v>
      </c>
      <c r="S5309" s="17" t="n">
        <v>0</v>
      </c>
      <c r="T5309" s="17" t="n">
        <v>0</v>
      </c>
      <c r="U5309" s="17" t="n">
        <v>0</v>
      </c>
      <c r="V5309" s="18" t="n">
        <v>1358.77</v>
      </c>
    </row>
    <row r="5310">
      <c r="A5310" s="12" t="n">
        <v>5309</v>
      </c>
      <c r="B5310" s="13" t="n">
        <v>12.52189567925263</v>
      </c>
      <c r="C5310" s="13" t="n">
        <v>12.08983850454506</v>
      </c>
      <c r="D5310" s="14">
        <f>B5310-C5310</f>
        <v/>
      </c>
      <c r="E5310" s="14">
        <f>ABS(D5310)</f>
        <v/>
      </c>
      <c r="F5310" s="15" t="n">
        <v>205520</v>
      </c>
      <c r="G5310" s="12" t="inlineStr">
        <is>
          <t>joint</t>
        </is>
      </c>
      <c r="H5310" s="12" t="inlineStr">
        <is>
          <t>Married, spouse present</t>
        </is>
      </c>
      <c r="I5310" s="16" t="n">
        <v>55</v>
      </c>
      <c r="J5310" s="16" t="n">
        <v>50</v>
      </c>
      <c r="K5310" s="16" t="n">
        <v>2</v>
      </c>
      <c r="L5310" s="16" t="n">
        <v>0</v>
      </c>
      <c r="M5310" s="16" t="n">
        <v>4</v>
      </c>
      <c r="N5310" s="17" t="n">
        <v>0.6568703775788245</v>
      </c>
      <c r="O5310" s="17" t="n">
        <v>0</v>
      </c>
      <c r="P5310" s="17" t="n">
        <v>0.0487543791358505</v>
      </c>
      <c r="Q5310" s="17" t="n">
        <v>0</v>
      </c>
      <c r="R5310" s="17" t="n">
        <v>0</v>
      </c>
      <c r="S5310" s="17" t="n">
        <v>0</v>
      </c>
      <c r="T5310" s="17" t="n">
        <v>0</v>
      </c>
      <c r="U5310" s="17" t="n">
        <v>0.294375243285325</v>
      </c>
      <c r="V5310" s="18" t="n">
        <v>2097.48</v>
      </c>
    </row>
    <row r="5311">
      <c r="A5311" s="12" t="n">
        <v>5310</v>
      </c>
      <c r="B5311" s="13" t="n">
        <v>8.448418987246246</v>
      </c>
      <c r="C5311" s="13" t="n">
        <v>8.412424626871829</v>
      </c>
      <c r="D5311" s="14">
        <f>B5311-C5311</f>
        <v/>
      </c>
      <c r="E5311" s="14">
        <f>ABS(D5311)</f>
        <v/>
      </c>
      <c r="F5311" s="15" t="n">
        <v>53004</v>
      </c>
      <c r="G5311" s="12" t="inlineStr">
        <is>
          <t>single</t>
        </is>
      </c>
      <c r="H5311" s="12" t="inlineStr">
        <is>
          <t>Never married/single</t>
        </is>
      </c>
      <c r="I5311" s="16" t="n">
        <v>37</v>
      </c>
      <c r="J5311" s="16" t="n">
        <v>44</v>
      </c>
      <c r="K5311" s="16" t="n">
        <v>0</v>
      </c>
      <c r="L5311" s="16" t="n">
        <v>0</v>
      </c>
      <c r="M5311" s="16" t="n">
        <v>4</v>
      </c>
      <c r="N5311" s="17" t="n">
        <v>0.9999245339974342</v>
      </c>
      <c r="O5311" s="17" t="n">
        <v>0</v>
      </c>
      <c r="P5311" s="17" t="n">
        <v>7.546600256584409e-05</v>
      </c>
      <c r="Q5311" s="17" t="n">
        <v>0</v>
      </c>
      <c r="R5311" s="17" t="n">
        <v>0</v>
      </c>
      <c r="S5311" s="17" t="n">
        <v>0</v>
      </c>
      <c r="T5311" s="17" t="n">
        <v>0</v>
      </c>
      <c r="U5311" s="17" t="n">
        <v>0</v>
      </c>
      <c r="V5311" s="18" t="n">
        <v>1685.02</v>
      </c>
    </row>
    <row r="5312">
      <c r="A5312" s="12" t="n">
        <v>5311</v>
      </c>
      <c r="B5312" s="13" t="n">
        <v>6.771882086167801</v>
      </c>
      <c r="C5312" s="13" t="n">
        <v>6.643934920551689</v>
      </c>
      <c r="D5312" s="14">
        <f>B5312-C5312</f>
        <v/>
      </c>
      <c r="E5312" s="14">
        <f>ABS(D5312)</f>
        <v/>
      </c>
      <c r="F5312" s="15" t="n">
        <v>110250</v>
      </c>
      <c r="G5312" s="12" t="inlineStr">
        <is>
          <t>joint</t>
        </is>
      </c>
      <c r="H5312" s="12" t="inlineStr">
        <is>
          <t>Married, spouse present</t>
        </is>
      </c>
      <c r="I5312" s="16" t="n">
        <v>49</v>
      </c>
      <c r="J5312" s="16" t="n">
        <v>32</v>
      </c>
      <c r="K5312" s="16" t="n">
        <v>1</v>
      </c>
      <c r="L5312" s="16" t="n">
        <v>1</v>
      </c>
      <c r="M5312" s="16" t="n">
        <v>3</v>
      </c>
      <c r="N5312" s="17" t="n">
        <v>0.9977324263038548</v>
      </c>
      <c r="O5312" s="17" t="n">
        <v>0</v>
      </c>
      <c r="P5312" s="17" t="n">
        <v>0.001814058956916</v>
      </c>
      <c r="Q5312" s="17" t="n">
        <v>0</v>
      </c>
      <c r="R5312" s="17" t="n">
        <v>0</v>
      </c>
      <c r="S5312" s="17" t="n">
        <v>0</v>
      </c>
      <c r="T5312" s="17" t="n">
        <v>0</v>
      </c>
      <c r="U5312" s="17" t="n">
        <v>0.000453514739229</v>
      </c>
      <c r="V5312" s="18" t="n">
        <v>1104.66</v>
      </c>
    </row>
    <row r="5313">
      <c r="A5313" s="12" t="n">
        <v>5312</v>
      </c>
      <c r="B5313" s="13" t="n">
        <v>9.01510067114094</v>
      </c>
      <c r="C5313" s="13" t="n">
        <v>8.18782499519439</v>
      </c>
      <c r="D5313" s="14">
        <f>B5313-C5313</f>
        <v/>
      </c>
      <c r="E5313" s="14">
        <f>ABS(D5313)</f>
        <v/>
      </c>
      <c r="F5313" s="15" t="n">
        <v>62000</v>
      </c>
      <c r="G5313" s="12" t="inlineStr">
        <is>
          <t>single</t>
        </is>
      </c>
      <c r="H5313" s="12" t="inlineStr">
        <is>
          <t>Never married/single</t>
        </is>
      </c>
      <c r="I5313" s="16" t="n">
        <v>32</v>
      </c>
      <c r="J5313" s="16" t="n">
        <v>24</v>
      </c>
      <c r="K5313" s="16" t="n">
        <v>3</v>
      </c>
      <c r="L5313" s="16" t="n">
        <v>2</v>
      </c>
      <c r="M5313" s="16" t="n">
        <v>5</v>
      </c>
      <c r="N5313" s="17" t="n">
        <v>0.5161290322580645</v>
      </c>
      <c r="O5313" s="17" t="n">
        <v>0</v>
      </c>
      <c r="P5313" s="17" t="n">
        <v>0.4838709677419355</v>
      </c>
      <c r="Q5313" s="17" t="n">
        <v>0</v>
      </c>
      <c r="R5313" s="17" t="n">
        <v>0</v>
      </c>
      <c r="S5313" s="17" t="n">
        <v>0</v>
      </c>
      <c r="T5313" s="17" t="n">
        <v>0</v>
      </c>
      <c r="U5313" s="17" t="n">
        <v>0</v>
      </c>
      <c r="V5313" s="18" t="n">
        <v>1300</v>
      </c>
    </row>
    <row r="5314">
      <c r="A5314" s="12" t="n">
        <v>5313</v>
      </c>
      <c r="B5314" s="13" t="n">
        <v>7.714285714285714</v>
      </c>
      <c r="C5314" s="13" t="n">
        <v>7.128126204405424</v>
      </c>
      <c r="D5314" s="14">
        <f>B5314-C5314</f>
        <v/>
      </c>
      <c r="E5314" s="14">
        <f>ABS(D5314)</f>
        <v/>
      </c>
      <c r="F5314" s="15" t="n">
        <v>52077</v>
      </c>
      <c r="G5314" s="12" t="inlineStr">
        <is>
          <t>single</t>
        </is>
      </c>
      <c r="H5314" s="12" t="inlineStr">
        <is>
          <t>Never married/single</t>
        </is>
      </c>
      <c r="I5314" s="16" t="n">
        <v>36</v>
      </c>
      <c r="J5314" s="16" t="n">
        <v>23</v>
      </c>
      <c r="K5314" s="16" t="n">
        <v>0</v>
      </c>
      <c r="L5314" s="16" t="n">
        <v>0</v>
      </c>
      <c r="M5314" s="16" t="n">
        <v>3</v>
      </c>
      <c r="N5314" s="17" t="n">
        <v>0.7344893139005703</v>
      </c>
      <c r="O5314" s="17" t="n">
        <v>0.2463083510954932</v>
      </c>
      <c r="P5314" s="17" t="n">
        <v>0</v>
      </c>
      <c r="Q5314" s="17" t="n">
        <v>0</v>
      </c>
      <c r="R5314" s="17" t="n">
        <v>0</v>
      </c>
      <c r="S5314" s="17" t="n">
        <v>0</v>
      </c>
      <c r="T5314" s="17" t="n">
        <v>0</v>
      </c>
      <c r="U5314" s="17" t="n">
        <v>0</v>
      </c>
      <c r="V5314" s="18" t="n">
        <v>6264.29</v>
      </c>
    </row>
    <row r="5315">
      <c r="A5315" s="12" t="n">
        <v>5314</v>
      </c>
      <c r="B5315" s="13" t="n">
        <v>7.294817629559261</v>
      </c>
      <c r="C5315" s="13" t="n">
        <v>7.284277897657136</v>
      </c>
      <c r="D5315" s="14">
        <f>B5315-C5315</f>
        <v/>
      </c>
      <c r="E5315" s="14">
        <f>ABS(D5315)</f>
        <v/>
      </c>
      <c r="F5315" s="15" t="n">
        <v>40001</v>
      </c>
      <c r="G5315" s="12" t="inlineStr">
        <is>
          <t>single</t>
        </is>
      </c>
      <c r="H5315" s="12" t="inlineStr">
        <is>
          <t>Never married/single</t>
        </is>
      </c>
      <c r="I5315" s="16" t="n">
        <v>56</v>
      </c>
      <c r="J5315" s="16" t="n">
        <v>19</v>
      </c>
      <c r="K5315" s="16" t="n">
        <v>0</v>
      </c>
      <c r="L5315" s="16" t="n">
        <v>0</v>
      </c>
      <c r="M5315" s="16" t="n">
        <v>4</v>
      </c>
      <c r="N5315" s="17" t="n">
        <v>0.9999750006249843</v>
      </c>
      <c r="O5315" s="17" t="n">
        <v>0</v>
      </c>
      <c r="P5315" s="17" t="n">
        <v>2.499937501562461e-05</v>
      </c>
      <c r="Q5315" s="17" t="n">
        <v>0</v>
      </c>
      <c r="R5315" s="17" t="n">
        <v>0</v>
      </c>
      <c r="S5315" s="17" t="n">
        <v>0</v>
      </c>
      <c r="T5315" s="17" t="n">
        <v>0</v>
      </c>
      <c r="U5315" s="17" t="n">
        <v>0</v>
      </c>
      <c r="V5315" s="18" t="n">
        <v>188.13</v>
      </c>
    </row>
    <row r="5316">
      <c r="A5316" s="12" t="n">
        <v>5315</v>
      </c>
      <c r="B5316" s="13" t="n">
        <v>5.873584929905041</v>
      </c>
      <c r="C5316" s="13" t="n">
        <v>7.185124662521149</v>
      </c>
      <c r="D5316" s="14">
        <f>B5316-C5316</f>
        <v/>
      </c>
      <c r="E5316" s="14">
        <f>ABS(D5316)</f>
        <v/>
      </c>
      <c r="F5316" s="15" t="n">
        <v>109802</v>
      </c>
      <c r="G5316" s="12" t="inlineStr">
        <is>
          <t>joint</t>
        </is>
      </c>
      <c r="H5316" s="12" t="inlineStr">
        <is>
          <t>Married, spouse present</t>
        </is>
      </c>
      <c r="I5316" s="16" t="n">
        <v>12</v>
      </c>
      <c r="J5316" s="16" t="n">
        <v>57</v>
      </c>
      <c r="K5316" s="16" t="n">
        <v>0</v>
      </c>
      <c r="L5316" s="16" t="n">
        <v>0</v>
      </c>
      <c r="M5316" s="16" t="n">
        <v>2</v>
      </c>
      <c r="N5316" s="17" t="n">
        <v>0</v>
      </c>
      <c r="O5316" s="17" t="n">
        <v>0.4098286005719386</v>
      </c>
      <c r="P5316" s="17" t="n">
        <v>0</v>
      </c>
      <c r="Q5316" s="17" t="n">
        <v>0</v>
      </c>
      <c r="R5316" s="17" t="n">
        <v>0</v>
      </c>
      <c r="S5316" s="17" t="n">
        <v>0</v>
      </c>
      <c r="T5316" s="17" t="n">
        <v>0</v>
      </c>
      <c r="U5316" s="17" t="n">
        <v>0.5901713994280614</v>
      </c>
      <c r="V5316" s="18" t="n">
        <v>2605.63</v>
      </c>
    </row>
    <row r="5317">
      <c r="A5317" s="12" t="n">
        <v>5316</v>
      </c>
      <c r="B5317" s="13" t="n">
        <v>4.306211168535552</v>
      </c>
      <c r="C5317" s="13" t="n">
        <v>5.075845170169397</v>
      </c>
      <c r="D5317" s="14">
        <f>B5317-C5317</f>
        <v/>
      </c>
      <c r="E5317" s="14">
        <f>ABS(D5317)</f>
        <v/>
      </c>
      <c r="F5317" s="15" t="n">
        <v>82640</v>
      </c>
      <c r="G5317" s="12" t="inlineStr">
        <is>
          <t>joint</t>
        </is>
      </c>
      <c r="H5317" s="12" t="inlineStr">
        <is>
          <t>Married, spouse present</t>
        </is>
      </c>
      <c r="I5317" s="16" t="n">
        <v>42</v>
      </c>
      <c r="J5317" s="16" t="n">
        <v>79</v>
      </c>
      <c r="K5317" s="16" t="n">
        <v>0</v>
      </c>
      <c r="L5317" s="16" t="n">
        <v>0</v>
      </c>
      <c r="M5317" s="16" t="n">
        <v>2</v>
      </c>
      <c r="N5317" s="17" t="n">
        <v>0</v>
      </c>
      <c r="O5317" s="17" t="n">
        <v>0</v>
      </c>
      <c r="P5317" s="17" t="n">
        <v>0</v>
      </c>
      <c r="Q5317" s="17" t="n">
        <v>0</v>
      </c>
      <c r="R5317" s="17" t="n">
        <v>0</v>
      </c>
      <c r="S5317" s="17" t="n">
        <v>0.2424975798644724</v>
      </c>
      <c r="T5317" s="17" t="n">
        <v>0</v>
      </c>
      <c r="U5317" s="17" t="n">
        <v>0.7575024201355276</v>
      </c>
      <c r="V5317" s="18" t="n">
        <v>3060.81</v>
      </c>
    </row>
    <row r="5318">
      <c r="A5318" s="12" t="n">
        <v>5317</v>
      </c>
      <c r="B5318" s="13" t="n">
        <v>-0.9399999999999999</v>
      </c>
      <c r="C5318" s="13" t="n">
        <v>-1.947800302580455</v>
      </c>
      <c r="D5318" s="14">
        <f>B5318-C5318</f>
        <v/>
      </c>
      <c r="E5318" s="14">
        <f>ABS(D5318)</f>
        <v/>
      </c>
      <c r="F5318" s="15" t="n">
        <v>60000</v>
      </c>
      <c r="G5318" s="12" t="inlineStr">
        <is>
          <t>joint</t>
        </is>
      </c>
      <c r="H5318" s="12" t="inlineStr">
        <is>
          <t>Married, spouse present</t>
        </is>
      </c>
      <c r="I5318" s="16" t="n">
        <v>37</v>
      </c>
      <c r="J5318" s="16" t="n">
        <v>29</v>
      </c>
      <c r="K5318" s="16" t="n">
        <v>2</v>
      </c>
      <c r="L5318" s="16" t="n">
        <v>2</v>
      </c>
      <c r="M5318" s="16" t="n">
        <v>4</v>
      </c>
      <c r="N5318" s="17" t="n">
        <v>1</v>
      </c>
      <c r="O5318" s="17" t="n">
        <v>0</v>
      </c>
      <c r="P5318" s="17" t="n">
        <v>0</v>
      </c>
      <c r="Q5318" s="17" t="n">
        <v>0</v>
      </c>
      <c r="R5318" s="17" t="n">
        <v>0</v>
      </c>
      <c r="S5318" s="17" t="n">
        <v>0</v>
      </c>
      <c r="T5318" s="17" t="n">
        <v>0</v>
      </c>
      <c r="U5318" s="17" t="n">
        <v>0</v>
      </c>
      <c r="V5318" s="18" t="n">
        <v>2072.62</v>
      </c>
    </row>
    <row r="5319">
      <c r="A5319" s="12" t="n">
        <v>5318</v>
      </c>
      <c r="B5319" s="13" t="n">
        <v>13.89618956869562</v>
      </c>
      <c r="C5319" s="13" t="n">
        <v>13.20902552300685</v>
      </c>
      <c r="D5319" s="14">
        <f>B5319-C5319</f>
        <v/>
      </c>
      <c r="E5319" s="14">
        <f>ABS(D5319)</f>
        <v/>
      </c>
      <c r="F5319" s="15" t="n">
        <v>95501</v>
      </c>
      <c r="G5319" s="12" t="inlineStr">
        <is>
          <t>single</t>
        </is>
      </c>
      <c r="H5319" s="12" t="inlineStr">
        <is>
          <t>Never married/single</t>
        </is>
      </c>
      <c r="I5319" s="16" t="n">
        <v>38</v>
      </c>
      <c r="J5319" s="16" t="n">
        <v>35</v>
      </c>
      <c r="K5319" s="16" t="n">
        <v>3</v>
      </c>
      <c r="L5319" s="16" t="n">
        <v>1</v>
      </c>
      <c r="M5319" s="16" t="n">
        <v>5</v>
      </c>
      <c r="N5319" s="17" t="n">
        <v>0.9947539816337002</v>
      </c>
      <c r="O5319" s="17" t="n">
        <v>0</v>
      </c>
      <c r="P5319" s="17" t="n">
        <v>0.0052460183662998</v>
      </c>
      <c r="Q5319" s="17" t="n">
        <v>0</v>
      </c>
      <c r="R5319" s="17" t="n">
        <v>0</v>
      </c>
      <c r="S5319" s="17" t="n">
        <v>0</v>
      </c>
      <c r="T5319" s="17" t="n">
        <v>0</v>
      </c>
      <c r="U5319" s="17" t="n">
        <v>0</v>
      </c>
      <c r="V5319" s="18" t="n">
        <v>217.94</v>
      </c>
    </row>
    <row r="5320">
      <c r="A5320" s="12" t="n">
        <v>5319</v>
      </c>
      <c r="B5320" s="13" t="n">
        <v>8.165240423797881</v>
      </c>
      <c r="C5320" s="13" t="n">
        <v>8.05140689164786</v>
      </c>
      <c r="D5320" s="14">
        <f>B5320-C5320</f>
        <v/>
      </c>
      <c r="E5320" s="14">
        <f>ABS(D5320)</f>
        <v/>
      </c>
      <c r="F5320" s="15" t="n">
        <v>98160</v>
      </c>
      <c r="G5320" s="12" t="inlineStr">
        <is>
          <t>joint</t>
        </is>
      </c>
      <c r="H5320" s="12" t="inlineStr">
        <is>
          <t>Married, spouse present</t>
        </is>
      </c>
      <c r="I5320" s="16" t="n">
        <v>38</v>
      </c>
      <c r="J5320" s="16" t="n">
        <v>39</v>
      </c>
      <c r="K5320" s="16" t="n">
        <v>0</v>
      </c>
      <c r="L5320" s="16" t="n">
        <v>0</v>
      </c>
      <c r="M5320" s="16" t="n">
        <v>2</v>
      </c>
      <c r="N5320" s="17" t="n">
        <v>0.4788101059494702</v>
      </c>
      <c r="O5320" s="17" t="n">
        <v>0</v>
      </c>
      <c r="P5320" s="17" t="n">
        <v>0</v>
      </c>
      <c r="Q5320" s="17" t="n">
        <v>0</v>
      </c>
      <c r="R5320" s="17" t="n">
        <v>0</v>
      </c>
      <c r="S5320" s="17" t="n">
        <v>0</v>
      </c>
      <c r="T5320" s="17" t="n">
        <v>0</v>
      </c>
      <c r="U5320" s="17" t="n">
        <v>0.5211898940505297</v>
      </c>
      <c r="V5320" s="18" t="n">
        <v>744.17</v>
      </c>
    </row>
    <row r="5321">
      <c r="A5321" s="12" t="n">
        <v>5320</v>
      </c>
      <c r="B5321" s="13" t="n">
        <v>4.351477510204878</v>
      </c>
      <c r="C5321" s="13" t="n">
        <v>6.692839673019174</v>
      </c>
      <c r="D5321" s="14">
        <f>B5321-C5321</f>
        <v/>
      </c>
      <c r="E5321" s="14">
        <f>ABS(D5321)</f>
        <v/>
      </c>
      <c r="F5321" s="15" t="n">
        <v>51201</v>
      </c>
      <c r="G5321" s="12" t="inlineStr">
        <is>
          <t>single</t>
        </is>
      </c>
      <c r="H5321" s="12" t="inlineStr">
        <is>
          <t>Divorced</t>
        </is>
      </c>
      <c r="I5321" s="16" t="n">
        <v>20</v>
      </c>
      <c r="J5321" s="16" t="n">
        <v>64</v>
      </c>
      <c r="K5321" s="16" t="n">
        <v>0</v>
      </c>
      <c r="L5321" s="16" t="n">
        <v>0</v>
      </c>
      <c r="M5321" s="16" t="n">
        <v>1</v>
      </c>
      <c r="N5321" s="17" t="n">
        <v>0.6249877932071639</v>
      </c>
      <c r="O5321" s="17" t="n">
        <v>0</v>
      </c>
      <c r="P5321" s="17" t="n">
        <v>0.0439639850784164</v>
      </c>
      <c r="Q5321" s="17" t="n">
        <v>0.3310482217144196</v>
      </c>
      <c r="R5321" s="17" t="n">
        <v>0</v>
      </c>
      <c r="S5321" s="17" t="n">
        <v>0</v>
      </c>
      <c r="T5321" s="17" t="n">
        <v>0</v>
      </c>
      <c r="U5321" s="17" t="n">
        <v>0</v>
      </c>
      <c r="V5321" s="18" t="n">
        <v>1518.87</v>
      </c>
    </row>
    <row r="5322">
      <c r="A5322" s="12" t="n">
        <v>5321</v>
      </c>
      <c r="B5322" s="13" t="n">
        <v>10.30393522174206</v>
      </c>
      <c r="C5322" s="13" t="n">
        <v>9.768092504387626</v>
      </c>
      <c r="D5322" s="14">
        <f>B5322-C5322</f>
        <v/>
      </c>
      <c r="E5322" s="14">
        <f>ABS(D5322)</f>
        <v/>
      </c>
      <c r="F5322" s="15" t="n">
        <v>73050</v>
      </c>
      <c r="G5322" s="12" t="inlineStr">
        <is>
          <t>single</t>
        </is>
      </c>
      <c r="H5322" s="12" t="inlineStr">
        <is>
          <t>Never married/single</t>
        </is>
      </c>
      <c r="I5322" s="16" t="n">
        <v>36</v>
      </c>
      <c r="J5322" s="16" t="n">
        <v>70</v>
      </c>
      <c r="K5322" s="16" t="n">
        <v>0</v>
      </c>
      <c r="L5322" s="16" t="n">
        <v>0</v>
      </c>
      <c r="M5322" s="16" t="n">
        <v>1</v>
      </c>
      <c r="N5322" s="17" t="n">
        <v>0</v>
      </c>
      <c r="O5322" s="17" t="n">
        <v>0</v>
      </c>
      <c r="P5322" s="17" t="n">
        <v>0</v>
      </c>
      <c r="Q5322" s="17" t="n">
        <v>0</v>
      </c>
      <c r="R5322" s="17" t="n">
        <v>0</v>
      </c>
      <c r="S5322" s="17" t="n">
        <v>0.3100616016427104</v>
      </c>
      <c r="T5322" s="17" t="n">
        <v>0</v>
      </c>
      <c r="U5322" s="17" t="n">
        <v>0</v>
      </c>
      <c r="V5322" s="18" t="n">
        <v>2099.86</v>
      </c>
    </row>
    <row r="5323">
      <c r="A5323" s="12" t="n">
        <v>5322</v>
      </c>
      <c r="B5323" s="13" t="n">
        <v>4.472</v>
      </c>
      <c r="C5323" s="13" t="n">
        <v>4.454984481519856</v>
      </c>
      <c r="D5323" s="14">
        <f>B5323-C5323</f>
        <v/>
      </c>
      <c r="E5323" s="14">
        <f>ABS(D5323)</f>
        <v/>
      </c>
      <c r="F5323" s="15" t="n">
        <v>25000</v>
      </c>
      <c r="G5323" s="12" t="inlineStr">
        <is>
          <t>single</t>
        </is>
      </c>
      <c r="H5323" s="12" t="inlineStr">
        <is>
          <t>Never married/single</t>
        </is>
      </c>
      <c r="I5323" s="16" t="n">
        <v>41</v>
      </c>
      <c r="J5323" s="16" t="n">
        <v>22</v>
      </c>
      <c r="K5323" s="16" t="n">
        <v>0</v>
      </c>
      <c r="L5323" s="16" t="n">
        <v>0</v>
      </c>
      <c r="M5323" s="16" t="n">
        <v>3</v>
      </c>
      <c r="N5323" s="17" t="n">
        <v>1</v>
      </c>
      <c r="O5323" s="17" t="n">
        <v>0</v>
      </c>
      <c r="P5323" s="17" t="n">
        <v>0</v>
      </c>
      <c r="Q5323" s="17" t="n">
        <v>0</v>
      </c>
      <c r="R5323" s="17" t="n">
        <v>0</v>
      </c>
      <c r="S5323" s="17" t="n">
        <v>0</v>
      </c>
      <c r="T5323" s="17" t="n">
        <v>0</v>
      </c>
      <c r="U5323" s="17" t="n">
        <v>0</v>
      </c>
      <c r="V5323" s="18" t="n">
        <v>3186.58</v>
      </c>
    </row>
    <row r="5324">
      <c r="A5324" s="12" t="n">
        <v>5323</v>
      </c>
      <c r="B5324" s="13" t="n">
        <v>6.772222222222222</v>
      </c>
      <c r="C5324" s="13" t="n">
        <v>6.764621790269613</v>
      </c>
      <c r="D5324" s="14">
        <f>B5324-C5324</f>
        <v/>
      </c>
      <c r="E5324" s="14">
        <f>ABS(D5324)</f>
        <v/>
      </c>
      <c r="F5324" s="15" t="n">
        <v>36000</v>
      </c>
      <c r="G5324" s="12" t="inlineStr">
        <is>
          <t>single</t>
        </is>
      </c>
      <c r="H5324" s="12" t="inlineStr">
        <is>
          <t>Never married/single</t>
        </is>
      </c>
      <c r="I5324" s="16" t="n">
        <v>5</v>
      </c>
      <c r="J5324" s="16" t="n">
        <v>52</v>
      </c>
      <c r="K5324" s="16" t="n">
        <v>0</v>
      </c>
      <c r="L5324" s="16" t="n">
        <v>0</v>
      </c>
      <c r="M5324" s="16" t="n">
        <v>1</v>
      </c>
      <c r="N5324" s="17" t="n">
        <v>1</v>
      </c>
      <c r="O5324" s="17" t="n">
        <v>0</v>
      </c>
      <c r="P5324" s="17" t="n">
        <v>0</v>
      </c>
      <c r="Q5324" s="17" t="n">
        <v>0</v>
      </c>
      <c r="R5324" s="17" t="n">
        <v>0</v>
      </c>
      <c r="S5324" s="17" t="n">
        <v>0</v>
      </c>
      <c r="T5324" s="17" t="n">
        <v>0</v>
      </c>
      <c r="U5324" s="17" t="n">
        <v>0</v>
      </c>
      <c r="V5324" s="18" t="n">
        <v>1435.59</v>
      </c>
    </row>
    <row r="5325">
      <c r="A5325" s="12" t="n">
        <v>5324</v>
      </c>
      <c r="B5325" s="13" t="n">
        <v>13.31665339003018</v>
      </c>
      <c r="C5325" s="13" t="n">
        <v>13.21401702046804</v>
      </c>
      <c r="D5325" s="14">
        <f>B5325-C5325</f>
        <v/>
      </c>
      <c r="E5325" s="14">
        <f>ABS(D5325)</f>
        <v/>
      </c>
      <c r="F5325" s="15" t="n">
        <v>196658</v>
      </c>
      <c r="G5325" s="12" t="inlineStr">
        <is>
          <t>joint</t>
        </is>
      </c>
      <c r="H5325" s="12" t="inlineStr">
        <is>
          <t>Married, spouse present</t>
        </is>
      </c>
      <c r="I5325" s="16" t="n">
        <v>2</v>
      </c>
      <c r="J5325" s="16" t="n">
        <v>52</v>
      </c>
      <c r="K5325" s="16" t="n">
        <v>0</v>
      </c>
      <c r="L5325" s="16" t="n">
        <v>0</v>
      </c>
      <c r="M5325" s="16" t="n">
        <v>3</v>
      </c>
      <c r="N5325" s="17" t="n">
        <v>0.5593466830741693</v>
      </c>
      <c r="O5325" s="17" t="n">
        <v>0</v>
      </c>
      <c r="P5325" s="17" t="n">
        <v>0.0008949546929186</v>
      </c>
      <c r="Q5325" s="17" t="n">
        <v>0</v>
      </c>
      <c r="R5325" s="17" t="n">
        <v>0</v>
      </c>
      <c r="S5325" s="17" t="n">
        <v>0</v>
      </c>
      <c r="T5325" s="17" t="n">
        <v>0</v>
      </c>
      <c r="U5325" s="17" t="n">
        <v>0.439758362232912</v>
      </c>
      <c r="V5325" s="18" t="n">
        <v>292.7</v>
      </c>
    </row>
    <row r="5326">
      <c r="A5326" s="12" t="n">
        <v>5325</v>
      </c>
      <c r="B5326" s="13" t="n">
        <v>11.93691346444931</v>
      </c>
      <c r="C5326" s="13" t="n">
        <v>13.57026694528455</v>
      </c>
      <c r="D5326" s="14">
        <f>B5326-C5326</f>
        <v/>
      </c>
      <c r="E5326" s="14">
        <f>ABS(D5326)</f>
        <v/>
      </c>
      <c r="F5326" s="15" t="n">
        <v>256125</v>
      </c>
      <c r="G5326" s="12" t="inlineStr">
        <is>
          <t>joint</t>
        </is>
      </c>
      <c r="H5326" s="12" t="inlineStr">
        <is>
          <t>Married, spouse present</t>
        </is>
      </c>
      <c r="I5326" s="16" t="n">
        <v>24</v>
      </c>
      <c r="J5326" s="16" t="n">
        <v>59</v>
      </c>
      <c r="K5326" s="16" t="n">
        <v>2</v>
      </c>
      <c r="L5326" s="16" t="n">
        <v>0</v>
      </c>
      <c r="M5326" s="16" t="n">
        <v>4</v>
      </c>
      <c r="N5326" s="17" t="n">
        <v>0.8003904343582235</v>
      </c>
      <c r="O5326" s="17" t="n">
        <v>0</v>
      </c>
      <c r="P5326" s="17" t="n">
        <v>0.0003904343582235</v>
      </c>
      <c r="Q5326" s="17" t="n">
        <v>0</v>
      </c>
      <c r="R5326" s="17" t="n">
        <v>0</v>
      </c>
      <c r="S5326" s="17" t="n">
        <v>0.1501610541727672</v>
      </c>
      <c r="T5326" s="17" t="n">
        <v>0</v>
      </c>
      <c r="U5326" s="17" t="n">
        <v>0.0445134211810639</v>
      </c>
      <c r="V5326" s="18" t="n">
        <v>1644.67</v>
      </c>
    </row>
    <row r="5327">
      <c r="A5327" s="12" t="n">
        <v>5326</v>
      </c>
      <c r="B5327" s="13" t="n">
        <v>-45.55752998667259</v>
      </c>
      <c r="C5327" s="13" t="n">
        <v>-36.58264195100549</v>
      </c>
      <c r="D5327" s="14">
        <f>B5327-C5327</f>
        <v/>
      </c>
      <c r="E5327" s="14">
        <f>ABS(D5327)</f>
        <v/>
      </c>
      <c r="F5327" s="15" t="n">
        <v>23608</v>
      </c>
      <c r="G5327" s="12" t="inlineStr">
        <is>
          <t>head_of_household</t>
        </is>
      </c>
      <c r="H5327" s="12" t="inlineStr">
        <is>
          <t>Divorced</t>
        </is>
      </c>
      <c r="I5327" s="16" t="n">
        <v>49</v>
      </c>
      <c r="J5327" s="16" t="n">
        <v>43</v>
      </c>
      <c r="K5327" s="16" t="n">
        <v>2</v>
      </c>
      <c r="L5327" s="16" t="n">
        <v>0</v>
      </c>
      <c r="M5327" s="16" t="n">
        <v>3</v>
      </c>
      <c r="N5327" s="17" t="n">
        <v>0.8895289732294137</v>
      </c>
      <c r="O5327" s="17" t="n">
        <v>0</v>
      </c>
      <c r="P5327" s="17" t="n">
        <v>0.0003388681802778</v>
      </c>
      <c r="Q5327" s="17" t="n">
        <v>0</v>
      </c>
      <c r="R5327" s="17" t="n">
        <v>0</v>
      </c>
      <c r="S5327" s="17" t="n">
        <v>0</v>
      </c>
      <c r="T5327" s="17" t="n">
        <v>0</v>
      </c>
      <c r="U5327" s="17" t="n">
        <v>0</v>
      </c>
      <c r="V5327" s="18" t="n">
        <v>977.6</v>
      </c>
    </row>
    <row r="5328">
      <c r="A5328" s="12" t="n">
        <v>5327</v>
      </c>
      <c r="B5328" s="13" t="n">
        <v>0</v>
      </c>
      <c r="C5328" s="13" t="n">
        <v>0.05338557597431047</v>
      </c>
      <c r="D5328" s="14">
        <f>B5328-C5328</f>
        <v/>
      </c>
      <c r="E5328" s="14">
        <f>ABS(D5328)</f>
        <v/>
      </c>
      <c r="F5328" s="15" t="n">
        <v>34326</v>
      </c>
      <c r="G5328" s="12" t="inlineStr">
        <is>
          <t>single</t>
        </is>
      </c>
      <c r="H5328" s="12" t="inlineStr">
        <is>
          <t>Divorced</t>
        </is>
      </c>
      <c r="I5328" s="16" t="n">
        <v>16</v>
      </c>
      <c r="J5328" s="16" t="n">
        <v>65</v>
      </c>
      <c r="K5328" s="16" t="n">
        <v>0</v>
      </c>
      <c r="L5328" s="16" t="n">
        <v>0</v>
      </c>
      <c r="M5328" s="16" t="n">
        <v>1</v>
      </c>
      <c r="N5328" s="17" t="n">
        <v>0.0072831090135757</v>
      </c>
      <c r="O5328" s="17" t="n">
        <v>0</v>
      </c>
      <c r="P5328" s="17" t="n">
        <v>0.0002621919244887</v>
      </c>
      <c r="Q5328" s="17" t="n">
        <v>0.0136048476373594</v>
      </c>
      <c r="R5328" s="17" t="n">
        <v>0.3495892326516343</v>
      </c>
      <c r="S5328" s="17" t="n">
        <v>0.6292606187729418</v>
      </c>
      <c r="T5328" s="17" t="n">
        <v>0</v>
      </c>
      <c r="U5328" s="17" t="n">
        <v>0</v>
      </c>
      <c r="V5328" s="18" t="n">
        <v>1227.03</v>
      </c>
    </row>
    <row r="5329">
      <c r="A5329" s="12" t="n">
        <v>5328</v>
      </c>
      <c r="B5329" s="13" t="n">
        <v>16.29634977314504</v>
      </c>
      <c r="C5329" s="13" t="n">
        <v>17.46699588078186</v>
      </c>
      <c r="D5329" s="14">
        <f>B5329-C5329</f>
        <v/>
      </c>
      <c r="E5329" s="14">
        <f>ABS(D5329)</f>
        <v/>
      </c>
      <c r="F5329" s="15" t="n">
        <v>180071</v>
      </c>
      <c r="G5329" s="12" t="inlineStr">
        <is>
          <t>single</t>
        </is>
      </c>
      <c r="H5329" s="12" t="inlineStr">
        <is>
          <t>Never married/single</t>
        </is>
      </c>
      <c r="I5329" s="16" t="n">
        <v>6</v>
      </c>
      <c r="J5329" s="16" t="n">
        <v>39</v>
      </c>
      <c r="K5329" s="16" t="n">
        <v>0</v>
      </c>
      <c r="L5329" s="16" t="n">
        <v>0</v>
      </c>
      <c r="M5329" s="16" t="n">
        <v>2</v>
      </c>
      <c r="N5329" s="17" t="n">
        <v>0.9996057110806292</v>
      </c>
      <c r="O5329" s="17" t="n">
        <v>0</v>
      </c>
      <c r="P5329" s="17" t="n">
        <v>0.0003942889193706</v>
      </c>
      <c r="Q5329" s="17" t="n">
        <v>0</v>
      </c>
      <c r="R5329" s="17" t="n">
        <v>0</v>
      </c>
      <c r="S5329" s="17" t="n">
        <v>0</v>
      </c>
      <c r="T5329" s="17" t="n">
        <v>0</v>
      </c>
      <c r="U5329" s="17" t="n">
        <v>0</v>
      </c>
      <c r="V5329" s="18" t="n">
        <v>2840.14</v>
      </c>
    </row>
    <row r="5330">
      <c r="A5330" s="12" t="n">
        <v>5329</v>
      </c>
      <c r="B5330" s="13" t="n">
        <v>10.535982758493</v>
      </c>
      <c r="C5330" s="13" t="n">
        <v>9.994329446940526</v>
      </c>
      <c r="D5330" s="14">
        <f>B5330-C5330</f>
        <v/>
      </c>
      <c r="E5330" s="14">
        <f>ABS(D5330)</f>
        <v/>
      </c>
      <c r="F5330" s="15" t="n">
        <v>135023</v>
      </c>
      <c r="G5330" s="12" t="inlineStr">
        <is>
          <t>joint</t>
        </is>
      </c>
      <c r="H5330" s="12" t="inlineStr">
        <is>
          <t>Married, spouse present</t>
        </is>
      </c>
      <c r="I5330" s="16" t="n">
        <v>17</v>
      </c>
      <c r="J5330" s="16" t="n">
        <v>36</v>
      </c>
      <c r="K5330" s="16" t="n">
        <v>0</v>
      </c>
      <c r="L5330" s="16" t="n">
        <v>0</v>
      </c>
      <c r="M5330" s="16" t="n">
        <v>2</v>
      </c>
      <c r="N5330" s="17" t="n">
        <v>0.5184301933744622</v>
      </c>
      <c r="O5330" s="17" t="n">
        <v>0</v>
      </c>
      <c r="P5330" s="17" t="n">
        <v>0</v>
      </c>
      <c r="Q5330" s="17" t="n">
        <v>0</v>
      </c>
      <c r="R5330" s="17" t="n">
        <v>0</v>
      </c>
      <c r="S5330" s="17" t="n">
        <v>0</v>
      </c>
      <c r="T5330" s="17" t="n">
        <v>0</v>
      </c>
      <c r="U5330" s="17" t="n">
        <v>0.4815698066255379</v>
      </c>
      <c r="V5330" s="18" t="n">
        <v>2690.77</v>
      </c>
    </row>
    <row r="5331">
      <c r="A5331" s="12" t="n">
        <v>5330</v>
      </c>
      <c r="B5331" s="13" t="n">
        <v>0.9091962010655548</v>
      </c>
      <c r="C5331" s="13" t="n">
        <v>1.173926736198674</v>
      </c>
      <c r="D5331" s="14">
        <f>B5331-C5331</f>
        <v/>
      </c>
      <c r="E5331" s="14">
        <f>ABS(D5331)</f>
        <v/>
      </c>
      <c r="F5331" s="15" t="n">
        <v>25272</v>
      </c>
      <c r="G5331" s="12" t="inlineStr">
        <is>
          <t>single</t>
        </is>
      </c>
      <c r="H5331" s="12" t="inlineStr">
        <is>
          <t>Widowed</t>
        </is>
      </c>
      <c r="I5331" s="16" t="n">
        <v>42</v>
      </c>
      <c r="J5331" s="16" t="n">
        <v>85</v>
      </c>
      <c r="K5331" s="16" t="n">
        <v>1</v>
      </c>
      <c r="L5331" s="16" t="n">
        <v>0</v>
      </c>
      <c r="M5331" s="16" t="n">
        <v>2</v>
      </c>
      <c r="N5331" s="17" t="n">
        <v>0</v>
      </c>
      <c r="O5331" s="17" t="n">
        <v>0</v>
      </c>
      <c r="P5331" s="17" t="n">
        <v>0</v>
      </c>
      <c r="Q5331" s="17" t="n">
        <v>0</v>
      </c>
      <c r="R5331" s="17" t="n">
        <v>0</v>
      </c>
      <c r="S5331" s="17" t="n">
        <v>0.3167141500474834</v>
      </c>
      <c r="T5331" s="17" t="n">
        <v>0</v>
      </c>
      <c r="U5331" s="17" t="n">
        <v>0</v>
      </c>
      <c r="V5331" s="18" t="n">
        <v>3579.13</v>
      </c>
    </row>
    <row r="5332">
      <c r="A5332" s="12" t="n">
        <v>5331</v>
      </c>
      <c r="B5332" s="13" t="n">
        <v>6.448187369104157</v>
      </c>
      <c r="C5332" s="13" t="n">
        <v>5.418305143348413</v>
      </c>
      <c r="D5332" s="14">
        <f>B5332-C5332</f>
        <v/>
      </c>
      <c r="E5332" s="14">
        <f>ABS(D5332)</f>
        <v/>
      </c>
      <c r="F5332" s="15" t="n">
        <v>67802</v>
      </c>
      <c r="G5332" s="12" t="inlineStr">
        <is>
          <t>joint</t>
        </is>
      </c>
      <c r="H5332" s="12" t="inlineStr">
        <is>
          <t>Married, spouse present</t>
        </is>
      </c>
      <c r="I5332" s="16" t="n">
        <v>26</v>
      </c>
      <c r="J5332" s="16" t="n">
        <v>59</v>
      </c>
      <c r="K5332" s="16" t="n">
        <v>1</v>
      </c>
      <c r="L5332" s="16" t="n">
        <v>0</v>
      </c>
      <c r="M5332" s="16" t="n">
        <v>3</v>
      </c>
      <c r="N5332" s="17" t="n">
        <v>0.8996784755611928</v>
      </c>
      <c r="O5332" s="17" t="n">
        <v>0</v>
      </c>
      <c r="P5332" s="17" t="n">
        <v>1.474882746821628e-05</v>
      </c>
      <c r="Q5332" s="17" t="n">
        <v>0</v>
      </c>
      <c r="R5332" s="17" t="n">
        <v>0</v>
      </c>
      <c r="S5332" s="17" t="n">
        <v>0</v>
      </c>
      <c r="T5332" s="17" t="n">
        <v>0</v>
      </c>
      <c r="U5332" s="17" t="n">
        <v>0.1003067756113389</v>
      </c>
      <c r="V5332" s="18" t="n">
        <v>4517.96</v>
      </c>
    </row>
    <row r="5333">
      <c r="A5333" s="12" t="n">
        <v>5332</v>
      </c>
      <c r="B5333" s="13" t="n">
        <v>13.94868139700642</v>
      </c>
      <c r="C5333" s="13" t="n">
        <v>12.94110446323612</v>
      </c>
      <c r="D5333" s="14">
        <f>B5333-C5333</f>
        <v/>
      </c>
      <c r="E5333" s="14">
        <f>ABS(D5333)</f>
        <v/>
      </c>
      <c r="F5333" s="15" t="n">
        <v>97578</v>
      </c>
      <c r="G5333" s="12" t="inlineStr">
        <is>
          <t>single</t>
        </is>
      </c>
      <c r="H5333" s="12" t="inlineStr">
        <is>
          <t>Never married/single</t>
        </is>
      </c>
      <c r="I5333" s="16" t="n">
        <v>53</v>
      </c>
      <c r="J5333" s="16" t="n">
        <v>29</v>
      </c>
      <c r="K5333" s="16" t="n">
        <v>0</v>
      </c>
      <c r="L5333" s="16" t="n">
        <v>0</v>
      </c>
      <c r="M5333" s="16" t="n">
        <v>1</v>
      </c>
      <c r="N5333" s="17" t="n">
        <v>1.035069380393122</v>
      </c>
      <c r="O5333" s="17" t="n">
        <v>0</v>
      </c>
      <c r="P5333" s="17" t="n">
        <v>0.0031769456229887</v>
      </c>
      <c r="Q5333" s="17" t="n">
        <v>0.0181188382627231</v>
      </c>
      <c r="R5333" s="17" t="n">
        <v>0</v>
      </c>
      <c r="S5333" s="17" t="n">
        <v>0</v>
      </c>
      <c r="T5333" s="17" t="n">
        <v>-0.0563651642788333</v>
      </c>
      <c r="U5333" s="17" t="n">
        <v>0</v>
      </c>
      <c r="V5333" s="18" t="n">
        <v>4941.38</v>
      </c>
    </row>
    <row r="5334">
      <c r="A5334" s="12" t="n">
        <v>5333</v>
      </c>
      <c r="B5334" s="13" t="n">
        <v>9.738284591742977</v>
      </c>
      <c r="C5334" s="13" t="n">
        <v>9.656484818823309</v>
      </c>
      <c r="D5334" s="14">
        <f>B5334-C5334</f>
        <v/>
      </c>
      <c r="E5334" s="14">
        <f>ABS(D5334)</f>
        <v/>
      </c>
      <c r="F5334" s="15" t="n">
        <v>63122</v>
      </c>
      <c r="G5334" s="12" t="inlineStr">
        <is>
          <t>single</t>
        </is>
      </c>
      <c r="H5334" s="12" t="inlineStr">
        <is>
          <t>Never married/single</t>
        </is>
      </c>
      <c r="I5334" s="16" t="n">
        <v>36</v>
      </c>
      <c r="J5334" s="16" t="n">
        <v>31</v>
      </c>
      <c r="K5334" s="16" t="n">
        <v>0</v>
      </c>
      <c r="L5334" s="16" t="n">
        <v>0</v>
      </c>
      <c r="M5334" s="16" t="n">
        <v>1</v>
      </c>
      <c r="N5334" s="17" t="n">
        <v>0.9980672348784893</v>
      </c>
      <c r="O5334" s="17" t="n">
        <v>0</v>
      </c>
      <c r="P5334" s="17" t="n">
        <v>0.0019327651215107</v>
      </c>
      <c r="Q5334" s="17" t="n">
        <v>0</v>
      </c>
      <c r="R5334" s="17" t="n">
        <v>0</v>
      </c>
      <c r="S5334" s="17" t="n">
        <v>0</v>
      </c>
      <c r="T5334" s="17" t="n">
        <v>0</v>
      </c>
      <c r="U5334" s="17" t="n">
        <v>0</v>
      </c>
      <c r="V5334" s="18" t="n">
        <v>4146.55</v>
      </c>
    </row>
    <row r="5335">
      <c r="A5335" s="12" t="n">
        <v>5334</v>
      </c>
      <c r="B5335" s="13" t="n">
        <v>12.32625</v>
      </c>
      <c r="C5335" s="13" t="n">
        <v>12.05501832033975</v>
      </c>
      <c r="D5335" s="14">
        <f>B5335-C5335</f>
        <v/>
      </c>
      <c r="E5335" s="14">
        <f>ABS(D5335)</f>
        <v/>
      </c>
      <c r="F5335" s="15" t="n">
        <v>80000</v>
      </c>
      <c r="G5335" s="12" t="inlineStr">
        <is>
          <t>single</t>
        </is>
      </c>
      <c r="H5335" s="12" t="inlineStr">
        <is>
          <t>Never married/single</t>
        </is>
      </c>
      <c r="I5335" s="16" t="n">
        <v>11</v>
      </c>
      <c r="J5335" s="16" t="n">
        <v>35</v>
      </c>
      <c r="K5335" s="16" t="n">
        <v>0</v>
      </c>
      <c r="L5335" s="16" t="n">
        <v>0</v>
      </c>
      <c r="M5335" s="16" t="n">
        <v>1</v>
      </c>
      <c r="N5335" s="17" t="n">
        <v>1</v>
      </c>
      <c r="O5335" s="17" t="n">
        <v>0</v>
      </c>
      <c r="P5335" s="17" t="n">
        <v>0</v>
      </c>
      <c r="Q5335" s="17" t="n">
        <v>0</v>
      </c>
      <c r="R5335" s="17" t="n">
        <v>0</v>
      </c>
      <c r="S5335" s="17" t="n">
        <v>0</v>
      </c>
      <c r="T5335" s="17" t="n">
        <v>0</v>
      </c>
      <c r="U5335" s="17" t="n">
        <v>0</v>
      </c>
      <c r="V5335" s="18" t="n">
        <v>741.14</v>
      </c>
    </row>
    <row r="5336">
      <c r="A5336" s="12" t="n">
        <v>5335</v>
      </c>
      <c r="B5336" s="13" t="n">
        <v>0</v>
      </c>
      <c r="C5336" s="13" t="n">
        <v>0.04467971489219888</v>
      </c>
      <c r="D5336" s="14">
        <f>B5336-C5336</f>
        <v/>
      </c>
      <c r="E5336" s="14">
        <f>ABS(D5336)</f>
        <v/>
      </c>
      <c r="F5336" s="15" t="n">
        <v>15121</v>
      </c>
      <c r="G5336" s="12" t="inlineStr">
        <is>
          <t>single</t>
        </is>
      </c>
      <c r="H5336" s="12" t="inlineStr">
        <is>
          <t>Separated</t>
        </is>
      </c>
      <c r="I5336" s="16" t="n">
        <v>26</v>
      </c>
      <c r="J5336" s="16" t="n">
        <v>65</v>
      </c>
      <c r="K5336" s="16" t="n">
        <v>0</v>
      </c>
      <c r="L5336" s="16" t="n">
        <v>0</v>
      </c>
      <c r="M5336" s="16" t="n">
        <v>1</v>
      </c>
      <c r="N5336" s="17" t="n">
        <v>0</v>
      </c>
      <c r="O5336" s="17" t="n">
        <v>0</v>
      </c>
      <c r="P5336" s="17" t="n">
        <v>0</v>
      </c>
      <c r="Q5336" s="17" t="n">
        <v>0</v>
      </c>
      <c r="R5336" s="17" t="n">
        <v>0</v>
      </c>
      <c r="S5336" s="17" t="n">
        <v>6.613319224918987e-05</v>
      </c>
      <c r="T5336" s="17" t="n">
        <v>0</v>
      </c>
      <c r="U5336" s="17" t="n">
        <v>0</v>
      </c>
      <c r="V5336" s="18" t="n">
        <v>4694.7</v>
      </c>
    </row>
    <row r="5337">
      <c r="A5337" s="12" t="n">
        <v>5336</v>
      </c>
      <c r="B5337" s="13" t="n">
        <v>-0.6759183673469388</v>
      </c>
      <c r="C5337" s="13" t="n">
        <v>-0.01796457312937397</v>
      </c>
      <c r="D5337" s="14">
        <f>B5337-C5337</f>
        <v/>
      </c>
      <c r="E5337" s="14">
        <f>ABS(D5337)</f>
        <v/>
      </c>
      <c r="F5337" s="15" t="n">
        <v>61250</v>
      </c>
      <c r="G5337" s="12" t="inlineStr">
        <is>
          <t>joint</t>
        </is>
      </c>
      <c r="H5337" s="12" t="inlineStr">
        <is>
          <t>Married, spouse present</t>
        </is>
      </c>
      <c r="I5337" s="16" t="n">
        <v>19</v>
      </c>
      <c r="J5337" s="16" t="n">
        <v>42</v>
      </c>
      <c r="K5337" s="16" t="n">
        <v>2</v>
      </c>
      <c r="L5337" s="16" t="n">
        <v>0</v>
      </c>
      <c r="M5337" s="16" t="n">
        <v>4</v>
      </c>
      <c r="N5337" s="17" t="n">
        <v>0.3265306122448979</v>
      </c>
      <c r="O5337" s="17" t="n">
        <v>0</v>
      </c>
      <c r="P5337" s="17" t="n">
        <v>0</v>
      </c>
      <c r="Q5337" s="17" t="n">
        <v>0</v>
      </c>
      <c r="R5337" s="17" t="n">
        <v>0</v>
      </c>
      <c r="S5337" s="17" t="n">
        <v>0</v>
      </c>
      <c r="T5337" s="17" t="n">
        <v>0</v>
      </c>
      <c r="U5337" s="17" t="n">
        <v>0.673469387755102</v>
      </c>
      <c r="V5337" s="18" t="n">
        <v>1388.34</v>
      </c>
    </row>
    <row r="5338">
      <c r="A5338" s="12" t="n">
        <v>5337</v>
      </c>
      <c r="B5338" s="13" t="n">
        <v>0</v>
      </c>
      <c r="C5338" s="13" t="n">
        <v>-0.6752123741942677</v>
      </c>
      <c r="D5338" s="14">
        <f>B5338-C5338</f>
        <v/>
      </c>
      <c r="E5338" s="14">
        <f>ABS(D5338)</f>
        <v/>
      </c>
      <c r="F5338" s="15" t="n">
        <v>4400</v>
      </c>
      <c r="G5338" s="12" t="inlineStr">
        <is>
          <t>single</t>
        </is>
      </c>
      <c r="H5338" s="12" t="inlineStr">
        <is>
          <t>Never married/single</t>
        </is>
      </c>
      <c r="I5338" s="16" t="n">
        <v>2</v>
      </c>
      <c r="J5338" s="16" t="n">
        <v>21</v>
      </c>
      <c r="K5338" s="16" t="n">
        <v>1</v>
      </c>
      <c r="L5338" s="16" t="n">
        <v>1</v>
      </c>
      <c r="M5338" s="16" t="n">
        <v>3</v>
      </c>
      <c r="N5338" s="17" t="n">
        <v>0.4545454545454545</v>
      </c>
      <c r="O5338" s="17" t="n">
        <v>0</v>
      </c>
      <c r="P5338" s="17" t="n">
        <v>0</v>
      </c>
      <c r="Q5338" s="17" t="n">
        <v>0</v>
      </c>
      <c r="R5338" s="17" t="n">
        <v>0</v>
      </c>
      <c r="S5338" s="17" t="n">
        <v>0</v>
      </c>
      <c r="T5338" s="17" t="n">
        <v>0</v>
      </c>
      <c r="U5338" s="17" t="n">
        <v>0</v>
      </c>
      <c r="V5338" s="18" t="n">
        <v>342.6</v>
      </c>
    </row>
    <row r="5339">
      <c r="A5339" s="12" t="n">
        <v>5338</v>
      </c>
      <c r="B5339" s="13" t="n">
        <v>4.688527380040689</v>
      </c>
      <c r="C5339" s="13" t="n">
        <v>4.269952402212591</v>
      </c>
      <c r="D5339" s="14">
        <f>B5339-C5339</f>
        <v/>
      </c>
      <c r="E5339" s="14">
        <f>ABS(D5339)</f>
        <v/>
      </c>
      <c r="F5339" s="15" t="n">
        <v>131173</v>
      </c>
      <c r="G5339" s="12" t="inlineStr">
        <is>
          <t>joint</t>
        </is>
      </c>
      <c r="H5339" s="12" t="inlineStr">
        <is>
          <t>Married, spouse present</t>
        </is>
      </c>
      <c r="I5339" s="16" t="n">
        <v>15</v>
      </c>
      <c r="J5339" s="16" t="n">
        <v>34</v>
      </c>
      <c r="K5339" s="16" t="n">
        <v>3</v>
      </c>
      <c r="L5339" s="16" t="n">
        <v>2</v>
      </c>
      <c r="M5339" s="16" t="n">
        <v>5</v>
      </c>
      <c r="N5339" s="17" t="n">
        <v>0.4840935253443925</v>
      </c>
      <c r="O5339" s="17" t="n">
        <v>0</v>
      </c>
      <c r="P5339" s="17" t="n">
        <v>0.0005565169661439</v>
      </c>
      <c r="Q5339" s="17" t="n">
        <v>0</v>
      </c>
      <c r="R5339" s="17" t="n">
        <v>0</v>
      </c>
      <c r="S5339" s="17" t="n">
        <v>0</v>
      </c>
      <c r="T5339" s="17" t="n">
        <v>0</v>
      </c>
      <c r="U5339" s="17" t="n">
        <v>0.5153499576894636</v>
      </c>
      <c r="V5339" s="18" t="n">
        <v>612.55</v>
      </c>
    </row>
    <row r="5340">
      <c r="A5340" s="12" t="n">
        <v>5339</v>
      </c>
      <c r="B5340" s="13" t="n">
        <v>11.88285120455942</v>
      </c>
      <c r="C5340" s="13" t="n">
        <v>11.22295619044277</v>
      </c>
      <c r="D5340" s="14">
        <f>B5340-C5340</f>
        <v/>
      </c>
      <c r="E5340" s="14">
        <f>ABS(D5340)</f>
        <v/>
      </c>
      <c r="F5340" s="15" t="n">
        <v>153002</v>
      </c>
      <c r="G5340" s="12" t="inlineStr">
        <is>
          <t>joint</t>
        </is>
      </c>
      <c r="H5340" s="12" t="inlineStr">
        <is>
          <t>Married, spouse present</t>
        </is>
      </c>
      <c r="I5340" s="16" t="n">
        <v>45</v>
      </c>
      <c r="J5340" s="16" t="n">
        <v>48</v>
      </c>
      <c r="K5340" s="16" t="n">
        <v>0</v>
      </c>
      <c r="L5340" s="16" t="n">
        <v>0</v>
      </c>
      <c r="M5340" s="16" t="n">
        <v>2</v>
      </c>
      <c r="N5340" s="17" t="n">
        <v>0.4901896707232585</v>
      </c>
      <c r="O5340" s="17" t="n">
        <v>0</v>
      </c>
      <c r="P5340" s="17" t="n">
        <v>0.2614344910524045</v>
      </c>
      <c r="Q5340" s="17" t="n">
        <v>0</v>
      </c>
      <c r="R5340" s="17" t="n">
        <v>0</v>
      </c>
      <c r="S5340" s="17" t="n">
        <v>0</v>
      </c>
      <c r="T5340" s="17" t="n">
        <v>0</v>
      </c>
      <c r="U5340" s="17" t="n">
        <v>0.2483758382243369</v>
      </c>
      <c r="V5340" s="18" t="n">
        <v>1645.81</v>
      </c>
    </row>
    <row r="5341">
      <c r="A5341" s="12" t="n">
        <v>5340</v>
      </c>
      <c r="B5341" s="13" t="n">
        <v>7.796182327908769</v>
      </c>
      <c r="C5341" s="13" t="n">
        <v>5.108767814676015</v>
      </c>
      <c r="D5341" s="14">
        <f>B5341-C5341</f>
        <v/>
      </c>
      <c r="E5341" s="14">
        <f>ABS(D5341)</f>
        <v/>
      </c>
      <c r="F5341" s="15" t="n">
        <v>89531</v>
      </c>
      <c r="G5341" s="12" t="inlineStr">
        <is>
          <t>joint</t>
        </is>
      </c>
      <c r="H5341" s="12" t="inlineStr">
        <is>
          <t>Married, spouse present</t>
        </is>
      </c>
      <c r="I5341" s="16" t="n">
        <v>32</v>
      </c>
      <c r="J5341" s="16" t="n">
        <v>60</v>
      </c>
      <c r="K5341" s="16" t="n">
        <v>1</v>
      </c>
      <c r="L5341" s="16" t="n">
        <v>0</v>
      </c>
      <c r="M5341" s="16" t="n">
        <v>4</v>
      </c>
      <c r="N5341" s="17" t="n">
        <v>0.2680635757447141</v>
      </c>
      <c r="O5341" s="17" t="n">
        <v>0</v>
      </c>
      <c r="P5341" s="17" t="n">
        <v>1.116931565602976e-05</v>
      </c>
      <c r="Q5341" s="17" t="n">
        <v>0</v>
      </c>
      <c r="R5341" s="17" t="n">
        <v>0</v>
      </c>
      <c r="S5341" s="17" t="n">
        <v>0</v>
      </c>
      <c r="T5341" s="17" t="n">
        <v>0</v>
      </c>
      <c r="U5341" s="17" t="n">
        <v>0.7319252549396299</v>
      </c>
      <c r="V5341" s="18" t="n">
        <v>1577.12</v>
      </c>
    </row>
    <row r="5342">
      <c r="A5342" s="12" t="n">
        <v>5341</v>
      </c>
      <c r="B5342" s="13" t="n">
        <v>8.009328249888718</v>
      </c>
      <c r="C5342" s="13" t="n">
        <v>7.800462885771432</v>
      </c>
      <c r="D5342" s="14">
        <f>B5342-C5342</f>
        <v/>
      </c>
      <c r="E5342" s="14">
        <f>ABS(D5342)</f>
        <v/>
      </c>
      <c r="F5342" s="15" t="n">
        <v>113504</v>
      </c>
      <c r="G5342" s="12" t="inlineStr">
        <is>
          <t>joint</t>
        </is>
      </c>
      <c r="H5342" s="12" t="inlineStr">
        <is>
          <t>Married, spouse present</t>
        </is>
      </c>
      <c r="I5342" s="16" t="n">
        <v>24</v>
      </c>
      <c r="J5342" s="16" t="n">
        <v>71</v>
      </c>
      <c r="K5342" s="16" t="n">
        <v>0</v>
      </c>
      <c r="L5342" s="16" t="n">
        <v>0</v>
      </c>
      <c r="M5342" s="16" t="n">
        <v>2</v>
      </c>
      <c r="N5342" s="17" t="n">
        <v>0.5286157316041725</v>
      </c>
      <c r="O5342" s="17" t="n">
        <v>0</v>
      </c>
      <c r="P5342" s="17" t="n">
        <v>0.0061848040597688</v>
      </c>
      <c r="Q5342" s="17" t="n">
        <v>0</v>
      </c>
      <c r="R5342" s="17" t="n">
        <v>0</v>
      </c>
      <c r="S5342" s="17" t="n">
        <v>0.2220186072737524</v>
      </c>
      <c r="T5342" s="17" t="n">
        <v>0</v>
      </c>
      <c r="U5342" s="17" t="n">
        <v>0.2431808570623061</v>
      </c>
      <c r="V5342" s="18" t="n">
        <v>2578.49</v>
      </c>
    </row>
    <row r="5343">
      <c r="A5343" s="12" t="n">
        <v>5342</v>
      </c>
      <c r="B5343" s="13" t="n">
        <v>15.72977241725896</v>
      </c>
      <c r="C5343" s="13" t="n">
        <v>15.78154706889837</v>
      </c>
      <c r="D5343" s="14">
        <f>B5343-C5343</f>
        <v/>
      </c>
      <c r="E5343" s="14">
        <f>ABS(D5343)</f>
        <v/>
      </c>
      <c r="F5343" s="15" t="n">
        <v>133281</v>
      </c>
      <c r="G5343" s="12" t="inlineStr">
        <is>
          <t>single</t>
        </is>
      </c>
      <c r="H5343" s="12" t="inlineStr">
        <is>
          <t>Never married/single</t>
        </is>
      </c>
      <c r="I5343" s="16" t="n">
        <v>50</v>
      </c>
      <c r="J5343" s="16" t="n">
        <v>72</v>
      </c>
      <c r="K5343" s="16" t="n">
        <v>0</v>
      </c>
      <c r="L5343" s="16" t="n">
        <v>0</v>
      </c>
      <c r="M5343" s="16" t="n">
        <v>1</v>
      </c>
      <c r="N5343" s="17" t="n">
        <v>0</v>
      </c>
      <c r="O5343" s="17" t="n">
        <v>0</v>
      </c>
      <c r="P5343" s="17" t="n">
        <v>0.1941837171089652</v>
      </c>
      <c r="Q5343" s="17" t="n">
        <v>0</v>
      </c>
      <c r="R5343" s="17" t="n">
        <v>0.27010601661152</v>
      </c>
      <c r="S5343" s="17" t="n">
        <v>0.216084813289216</v>
      </c>
      <c r="T5343" s="17" t="n">
        <v>0.0225088347176266</v>
      </c>
      <c r="U5343" s="17" t="n">
        <v>0</v>
      </c>
      <c r="V5343" s="18" t="n">
        <v>437.62</v>
      </c>
    </row>
    <row r="5344">
      <c r="A5344" s="12" t="n">
        <v>5343</v>
      </c>
      <c r="B5344" s="13" t="n">
        <v>9.011248310462532</v>
      </c>
      <c r="C5344" s="13" t="n">
        <v>9.121989038730506</v>
      </c>
      <c r="D5344" s="14">
        <f>B5344-C5344</f>
        <v/>
      </c>
      <c r="E5344" s="14">
        <f>ABS(D5344)</f>
        <v/>
      </c>
      <c r="F5344" s="15" t="n">
        <v>188604</v>
      </c>
      <c r="G5344" s="12" t="inlineStr">
        <is>
          <t>joint</t>
        </is>
      </c>
      <c r="H5344" s="12" t="inlineStr">
        <is>
          <t>Married, spouse present</t>
        </is>
      </c>
      <c r="I5344" s="16" t="n">
        <v>51</v>
      </c>
      <c r="J5344" s="16" t="n">
        <v>30</v>
      </c>
      <c r="K5344" s="16" t="n">
        <v>3</v>
      </c>
      <c r="L5344" s="16" t="n">
        <v>0</v>
      </c>
      <c r="M5344" s="16" t="n">
        <v>5</v>
      </c>
      <c r="N5344" s="17" t="n">
        <v>0.2651057241627961</v>
      </c>
      <c r="O5344" s="17" t="n">
        <v>0</v>
      </c>
      <c r="P5344" s="17" t="n">
        <v>0.0011134440414837</v>
      </c>
      <c r="Q5344" s="17" t="n">
        <v>0</v>
      </c>
      <c r="R5344" s="17" t="n">
        <v>0</v>
      </c>
      <c r="S5344" s="17" t="n">
        <v>0</v>
      </c>
      <c r="T5344" s="17" t="n">
        <v>0</v>
      </c>
      <c r="U5344" s="17" t="n">
        <v>0.7337808317957202</v>
      </c>
      <c r="V5344" s="18" t="n">
        <v>2378.4</v>
      </c>
    </row>
    <row r="5345">
      <c r="A5345" s="12" t="n">
        <v>5344</v>
      </c>
      <c r="B5345" s="13" t="n">
        <v>11.60726346461859</v>
      </c>
      <c r="C5345" s="13" t="n">
        <v>11.86383052741834</v>
      </c>
      <c r="D5345" s="14">
        <f>B5345-C5345</f>
        <v/>
      </c>
      <c r="E5345" s="14">
        <f>ABS(D5345)</f>
        <v/>
      </c>
      <c r="F5345" s="15" t="n">
        <v>163185</v>
      </c>
      <c r="G5345" s="12" t="inlineStr">
        <is>
          <t>joint</t>
        </is>
      </c>
      <c r="H5345" s="12" t="inlineStr">
        <is>
          <t>Married, spouse present</t>
        </is>
      </c>
      <c r="I5345" s="16" t="n">
        <v>5</v>
      </c>
      <c r="J5345" s="16" t="n">
        <v>68</v>
      </c>
      <c r="K5345" s="16" t="n">
        <v>0</v>
      </c>
      <c r="L5345" s="16" t="n">
        <v>0</v>
      </c>
      <c r="M5345" s="16" t="n">
        <v>2</v>
      </c>
      <c r="N5345" s="17" t="n">
        <v>0</v>
      </c>
      <c r="O5345" s="17" t="n">
        <v>0</v>
      </c>
      <c r="P5345" s="17" t="n">
        <v>0.0184146827220639</v>
      </c>
      <c r="Q5345" s="17" t="n">
        <v>0</v>
      </c>
      <c r="R5345" s="17" t="n">
        <v>0.0073536170603915</v>
      </c>
      <c r="S5345" s="17" t="n">
        <v>0.1136133835830499</v>
      </c>
      <c r="T5345" s="17" t="n">
        <v>0</v>
      </c>
      <c r="U5345" s="17" t="n">
        <v>0.8606183166344946</v>
      </c>
      <c r="V5345" s="18" t="n">
        <v>1452.12</v>
      </c>
    </row>
    <row r="5346">
      <c r="A5346" s="12" t="n">
        <v>5345</v>
      </c>
      <c r="B5346" s="13" t="n">
        <v>1.93879276334329</v>
      </c>
      <c r="C5346" s="13" t="n">
        <v>4.937343695382765</v>
      </c>
      <c r="D5346" s="14">
        <f>B5346-C5346</f>
        <v/>
      </c>
      <c r="E5346" s="14">
        <f>ABS(D5346)</f>
        <v/>
      </c>
      <c r="F5346" s="15" t="n">
        <v>113170</v>
      </c>
      <c r="G5346" s="12" t="inlineStr">
        <is>
          <t>joint</t>
        </is>
      </c>
      <c r="H5346" s="12" t="inlineStr">
        <is>
          <t>Married, spouse present</t>
        </is>
      </c>
      <c r="I5346" s="16" t="n">
        <v>27</v>
      </c>
      <c r="J5346" s="16" t="n">
        <v>57</v>
      </c>
      <c r="K5346" s="16" t="n">
        <v>3</v>
      </c>
      <c r="L5346" s="16" t="n">
        <v>0</v>
      </c>
      <c r="M5346" s="16" t="n">
        <v>5</v>
      </c>
      <c r="N5346" s="17" t="n">
        <v>0.0971989043032605</v>
      </c>
      <c r="O5346" s="17" t="n">
        <v>0</v>
      </c>
      <c r="P5346" s="17" t="n">
        <v>0.0022090660068922</v>
      </c>
      <c r="Q5346" s="17" t="n">
        <v>0.0335778033047627</v>
      </c>
      <c r="R5346" s="17" t="n">
        <v>0</v>
      </c>
      <c r="S5346" s="17" t="n">
        <v>0</v>
      </c>
      <c r="T5346" s="17" t="n">
        <v>0</v>
      </c>
      <c r="U5346" s="17" t="n">
        <v>0.8670142263850844</v>
      </c>
      <c r="V5346" s="18" t="n">
        <v>2498.99</v>
      </c>
    </row>
    <row r="5347">
      <c r="A5347" s="12" t="n">
        <v>5346</v>
      </c>
      <c r="B5347" s="13" t="n">
        <v>18.78807933106433</v>
      </c>
      <c r="C5347" s="13" t="n">
        <v>23.3526387705441</v>
      </c>
      <c r="D5347" s="14">
        <f>B5347-C5347</f>
        <v/>
      </c>
      <c r="E5347" s="14">
        <f>ABS(D5347)</f>
        <v/>
      </c>
      <c r="F5347" s="15" t="n">
        <v>341401</v>
      </c>
      <c r="G5347" s="12" t="inlineStr">
        <is>
          <t>single</t>
        </is>
      </c>
      <c r="H5347" s="12" t="inlineStr">
        <is>
          <t>Divorced</t>
        </is>
      </c>
      <c r="I5347" s="16" t="n">
        <v>6</v>
      </c>
      <c r="J5347" s="16" t="n">
        <v>68</v>
      </c>
      <c r="K5347" s="16" t="n">
        <v>0</v>
      </c>
      <c r="L5347" s="16" t="n">
        <v>0</v>
      </c>
      <c r="M5347" s="16" t="n">
        <v>1</v>
      </c>
      <c r="N5347" s="17" t="n">
        <v>0.3192726441926063</v>
      </c>
      <c r="O5347" s="17" t="n">
        <v>0</v>
      </c>
      <c r="P5347" s="17" t="n">
        <v>0.5858242945978482</v>
      </c>
      <c r="Q5347" s="17" t="n">
        <v>0.0131809807235479</v>
      </c>
      <c r="R5347" s="17" t="n">
        <v>0.0395429421706439</v>
      </c>
      <c r="S5347" s="17" t="n">
        <v>0</v>
      </c>
      <c r="T5347" s="17" t="n">
        <v>0.0421791383153535</v>
      </c>
      <c r="U5347" s="17" t="n">
        <v>0</v>
      </c>
      <c r="V5347" s="18" t="n">
        <v>3725.3</v>
      </c>
    </row>
    <row r="5348">
      <c r="A5348" s="12" t="n">
        <v>5347</v>
      </c>
      <c r="B5348" s="13" t="n">
        <v>0.7577777777777778</v>
      </c>
      <c r="C5348" s="13" t="n">
        <v>0.2708637839975961</v>
      </c>
      <c r="D5348" s="14">
        <f>B5348-C5348</f>
        <v/>
      </c>
      <c r="E5348" s="14">
        <f>ABS(D5348)</f>
        <v/>
      </c>
      <c r="F5348" s="15" t="n">
        <v>45000</v>
      </c>
      <c r="G5348" s="12" t="inlineStr">
        <is>
          <t>head_of_household</t>
        </is>
      </c>
      <c r="H5348" s="12" t="inlineStr">
        <is>
          <t>Never married/single</t>
        </is>
      </c>
      <c r="I5348" s="16" t="n">
        <v>17</v>
      </c>
      <c r="J5348" s="16" t="n">
        <v>33</v>
      </c>
      <c r="K5348" s="16" t="n">
        <v>1</v>
      </c>
      <c r="L5348" s="16" t="n">
        <v>0</v>
      </c>
      <c r="M5348" s="16" t="n">
        <v>3</v>
      </c>
      <c r="N5348" s="17" t="n">
        <v>1</v>
      </c>
      <c r="O5348" s="17" t="n">
        <v>0</v>
      </c>
      <c r="P5348" s="17" t="n">
        <v>0</v>
      </c>
      <c r="Q5348" s="17" t="n">
        <v>0</v>
      </c>
      <c r="R5348" s="17" t="n">
        <v>0</v>
      </c>
      <c r="S5348" s="17" t="n">
        <v>0</v>
      </c>
      <c r="T5348" s="17" t="n">
        <v>0</v>
      </c>
      <c r="U5348" s="17" t="n">
        <v>0</v>
      </c>
      <c r="V5348" s="18" t="n">
        <v>2432.05</v>
      </c>
    </row>
    <row r="5349">
      <c r="A5349" s="12" t="n">
        <v>5348</v>
      </c>
      <c r="B5349" s="13" t="n">
        <v>11.41628953726529</v>
      </c>
      <c r="C5349" s="13" t="n">
        <v>10.42923049474395</v>
      </c>
      <c r="D5349" s="14">
        <f>B5349-C5349</f>
        <v/>
      </c>
      <c r="E5349" s="14">
        <f>ABS(D5349)</f>
        <v/>
      </c>
      <c r="F5349" s="15" t="n">
        <v>152282</v>
      </c>
      <c r="G5349" s="12" t="inlineStr">
        <is>
          <t>joint</t>
        </is>
      </c>
      <c r="H5349" s="12" t="inlineStr">
        <is>
          <t>Married, spouse present</t>
        </is>
      </c>
      <c r="I5349" s="16" t="n">
        <v>36</v>
      </c>
      <c r="J5349" s="16" t="n">
        <v>73</v>
      </c>
      <c r="K5349" s="16" t="n">
        <v>0</v>
      </c>
      <c r="L5349" s="16" t="n">
        <v>0</v>
      </c>
      <c r="M5349" s="16" t="n">
        <v>2</v>
      </c>
      <c r="N5349" s="17" t="n">
        <v>0</v>
      </c>
      <c r="O5349" s="17" t="n">
        <v>0</v>
      </c>
      <c r="P5349" s="17" t="n">
        <v>0.4120644593582958</v>
      </c>
      <c r="Q5349" s="17" t="n">
        <v>0.1050682286809997</v>
      </c>
      <c r="R5349" s="17" t="n">
        <v>0.0420272914723998</v>
      </c>
      <c r="S5349" s="17" t="n">
        <v>0.1489342141553171</v>
      </c>
      <c r="T5349" s="17" t="n">
        <v>0</v>
      </c>
      <c r="U5349" s="17" t="n">
        <v>0.2525052205776126</v>
      </c>
      <c r="V5349" s="18" t="n">
        <v>3941.03</v>
      </c>
    </row>
    <row r="5350">
      <c r="A5350" s="12" t="n">
        <v>5349</v>
      </c>
      <c r="B5350" s="13" t="n">
        <v>3.480638185008365</v>
      </c>
      <c r="C5350" s="13" t="n">
        <v>2.876592655915462</v>
      </c>
      <c r="D5350" s="14">
        <f>B5350-C5350</f>
        <v/>
      </c>
      <c r="E5350" s="14">
        <f>ABS(D5350)</f>
        <v/>
      </c>
      <c r="F5350" s="15" t="n">
        <v>25920</v>
      </c>
      <c r="G5350" s="12" t="inlineStr">
        <is>
          <t>single</t>
        </is>
      </c>
      <c r="H5350" s="12" t="inlineStr">
        <is>
          <t>Never married/single</t>
        </is>
      </c>
      <c r="I5350" s="16" t="n">
        <v>20</v>
      </c>
      <c r="J5350" s="16" t="n">
        <v>53</v>
      </c>
      <c r="K5350" s="16" t="n">
        <v>0</v>
      </c>
      <c r="L5350" s="16" t="n">
        <v>0</v>
      </c>
      <c r="M5350" s="16" t="n">
        <v>1</v>
      </c>
      <c r="N5350" s="17" t="n">
        <v>0</v>
      </c>
      <c r="O5350" s="17" t="n">
        <v>0</v>
      </c>
      <c r="P5350" s="17" t="n">
        <v>0.0354938271604938</v>
      </c>
      <c r="Q5350" s="17" t="n">
        <v>0</v>
      </c>
      <c r="R5350" s="17" t="n">
        <v>0</v>
      </c>
      <c r="S5350" s="17" t="n">
        <v>0</v>
      </c>
      <c r="T5350" s="17" t="n">
        <v>0.1929012345679012</v>
      </c>
      <c r="U5350" s="17" t="n">
        <v>0</v>
      </c>
      <c r="V5350" s="18" t="n">
        <v>2136.39</v>
      </c>
    </row>
    <row r="5351">
      <c r="A5351" s="12" t="n">
        <v>5350</v>
      </c>
      <c r="B5351" s="13" t="n">
        <v>6.57439446366782</v>
      </c>
      <c r="C5351" s="13" t="n">
        <v>6.494211431591057</v>
      </c>
      <c r="D5351" s="14">
        <f>B5351-C5351</f>
        <v/>
      </c>
      <c r="E5351" s="14">
        <f>ABS(D5351)</f>
        <v/>
      </c>
      <c r="F5351" s="15" t="n">
        <v>34680</v>
      </c>
      <c r="G5351" s="12" t="inlineStr">
        <is>
          <t>single</t>
        </is>
      </c>
      <c r="H5351" s="12" t="inlineStr">
        <is>
          <t>Never married/single</t>
        </is>
      </c>
      <c r="I5351" s="16" t="n">
        <v>54</v>
      </c>
      <c r="J5351" s="16" t="n">
        <v>24</v>
      </c>
      <c r="K5351" s="16" t="n">
        <v>0</v>
      </c>
      <c r="L5351" s="16" t="n">
        <v>0</v>
      </c>
      <c r="M5351" s="16" t="n">
        <v>1</v>
      </c>
      <c r="N5351" s="17" t="n">
        <v>1</v>
      </c>
      <c r="O5351" s="17" t="n">
        <v>0</v>
      </c>
      <c r="P5351" s="17" t="n">
        <v>0</v>
      </c>
      <c r="Q5351" s="17" t="n">
        <v>0</v>
      </c>
      <c r="R5351" s="17" t="n">
        <v>0</v>
      </c>
      <c r="S5351" s="17" t="n">
        <v>0</v>
      </c>
      <c r="T5351" s="17" t="n">
        <v>0</v>
      </c>
      <c r="U5351" s="17" t="n">
        <v>0</v>
      </c>
      <c r="V5351" s="18" t="n">
        <v>1272.58</v>
      </c>
    </row>
    <row r="5352">
      <c r="A5352" s="12" t="n">
        <v>5351</v>
      </c>
      <c r="B5352" s="13" t="n">
        <v>8.116739274902164</v>
      </c>
      <c r="C5352" s="13" t="n">
        <v>7.230341938879147</v>
      </c>
      <c r="D5352" s="14">
        <f>B5352-C5352</f>
        <v/>
      </c>
      <c r="E5352" s="14">
        <f>ABS(D5352)</f>
        <v/>
      </c>
      <c r="F5352" s="15" t="n">
        <v>56690</v>
      </c>
      <c r="G5352" s="12" t="inlineStr">
        <is>
          <t>single</t>
        </is>
      </c>
      <c r="H5352" s="12" t="inlineStr">
        <is>
          <t>Widowed</t>
        </is>
      </c>
      <c r="I5352" s="16" t="n">
        <v>42</v>
      </c>
      <c r="J5352" s="16" t="n">
        <v>75</v>
      </c>
      <c r="K5352" s="16" t="n">
        <v>0</v>
      </c>
      <c r="L5352" s="16" t="n">
        <v>0</v>
      </c>
      <c r="M5352" s="16" t="n">
        <v>1</v>
      </c>
      <c r="N5352" s="17" t="n">
        <v>0.414923266890104</v>
      </c>
      <c r="O5352" s="17" t="n">
        <v>0</v>
      </c>
      <c r="P5352" s="17" t="n">
        <v>0</v>
      </c>
      <c r="Q5352" s="17" t="n">
        <v>0</v>
      </c>
      <c r="R5352" s="17" t="n">
        <v>0</v>
      </c>
      <c r="S5352" s="17" t="n">
        <v>0.2961368848121362</v>
      </c>
      <c r="T5352" s="17" t="n">
        <v>0</v>
      </c>
      <c r="U5352" s="17" t="n">
        <v>0</v>
      </c>
      <c r="V5352" s="18" t="n">
        <v>4411.37</v>
      </c>
    </row>
    <row r="5353">
      <c r="A5353" s="12" t="n">
        <v>5352</v>
      </c>
      <c r="B5353" s="13" t="n">
        <v>8.72948717948718</v>
      </c>
      <c r="C5353" s="13" t="n">
        <v>12.26337959265536</v>
      </c>
      <c r="D5353" s="14">
        <f>B5353-C5353</f>
        <v/>
      </c>
      <c r="E5353" s="14">
        <f>ABS(D5353)</f>
        <v/>
      </c>
      <c r="F5353" s="15" t="n">
        <v>83600</v>
      </c>
      <c r="G5353" s="12" t="inlineStr">
        <is>
          <t>single</t>
        </is>
      </c>
      <c r="H5353" s="12" t="inlineStr">
        <is>
          <t>Never married/single</t>
        </is>
      </c>
      <c r="I5353" s="16" t="n">
        <v>31</v>
      </c>
      <c r="J5353" s="16" t="n">
        <v>27</v>
      </c>
      <c r="K5353" s="16" t="n">
        <v>0</v>
      </c>
      <c r="L5353" s="16" t="n">
        <v>0</v>
      </c>
      <c r="M5353" s="16" t="n">
        <v>1</v>
      </c>
      <c r="N5353" s="17" t="n">
        <v>0.9330143540669856</v>
      </c>
      <c r="O5353" s="17" t="n">
        <v>0</v>
      </c>
      <c r="P5353" s="17" t="n">
        <v>0</v>
      </c>
      <c r="Q5353" s="17" t="n">
        <v>0</v>
      </c>
      <c r="R5353" s="17" t="n">
        <v>0</v>
      </c>
      <c r="S5353" s="17" t="n">
        <v>0</v>
      </c>
      <c r="T5353" s="17" t="n">
        <v>0</v>
      </c>
      <c r="U5353" s="17" t="n">
        <v>0</v>
      </c>
      <c r="V5353" s="18" t="n">
        <v>1375.7</v>
      </c>
    </row>
    <row r="5354">
      <c r="A5354" s="12" t="n">
        <v>5353</v>
      </c>
      <c r="B5354" s="13" t="n">
        <v>-14.53349875930521</v>
      </c>
      <c r="C5354" s="13" t="n">
        <v>-11.19429006973764</v>
      </c>
      <c r="D5354" s="14">
        <f>B5354-C5354</f>
        <v/>
      </c>
      <c r="E5354" s="14">
        <f>ABS(D5354)</f>
        <v/>
      </c>
      <c r="F5354" s="15" t="n">
        <v>44200</v>
      </c>
      <c r="G5354" s="12" t="inlineStr">
        <is>
          <t>head_of_household</t>
        </is>
      </c>
      <c r="H5354" s="12" t="inlineStr">
        <is>
          <t>Never married/single</t>
        </is>
      </c>
      <c r="I5354" s="16" t="n">
        <v>42</v>
      </c>
      <c r="J5354" s="16" t="n">
        <v>27</v>
      </c>
      <c r="K5354" s="16" t="n">
        <v>2</v>
      </c>
      <c r="L5354" s="16" t="n">
        <v>1</v>
      </c>
      <c r="M5354" s="16" t="n">
        <v>3</v>
      </c>
      <c r="N5354" s="17" t="n">
        <v>0.9117647058823528</v>
      </c>
      <c r="O5354" s="17" t="n">
        <v>0</v>
      </c>
      <c r="P5354" s="17" t="n">
        <v>0</v>
      </c>
      <c r="Q5354" s="17" t="n">
        <v>0</v>
      </c>
      <c r="R5354" s="17" t="n">
        <v>0</v>
      </c>
      <c r="S5354" s="17" t="n">
        <v>0</v>
      </c>
      <c r="T5354" s="17" t="n">
        <v>0</v>
      </c>
      <c r="U5354" s="17" t="n">
        <v>0</v>
      </c>
      <c r="V5354" s="18" t="n">
        <v>1638.3</v>
      </c>
    </row>
    <row r="5355">
      <c r="A5355" s="12" t="n">
        <v>5354</v>
      </c>
      <c r="B5355" s="13" t="n">
        <v>1.467790160369666</v>
      </c>
      <c r="C5355" s="13" t="n">
        <v>1.231227241446271</v>
      </c>
      <c r="D5355" s="14">
        <f>B5355-C5355</f>
        <v/>
      </c>
      <c r="E5355" s="14">
        <f>ABS(D5355)</f>
        <v/>
      </c>
      <c r="F5355" s="15" t="n">
        <v>36580</v>
      </c>
      <c r="G5355" s="12" t="inlineStr">
        <is>
          <t>single</t>
        </is>
      </c>
      <c r="H5355" s="12" t="inlineStr">
        <is>
          <t>Widowed</t>
        </is>
      </c>
      <c r="I5355" s="16" t="n">
        <v>44</v>
      </c>
      <c r="J5355" s="16" t="n">
        <v>85</v>
      </c>
      <c r="K5355" s="16" t="n">
        <v>0</v>
      </c>
      <c r="L5355" s="16" t="n">
        <v>0</v>
      </c>
      <c r="M5355" s="16" t="n">
        <v>1</v>
      </c>
      <c r="N5355" s="17" t="n">
        <v>0</v>
      </c>
      <c r="O5355" s="17" t="n">
        <v>0</v>
      </c>
      <c r="P5355" s="17" t="n">
        <v>0</v>
      </c>
      <c r="Q5355" s="17" t="n">
        <v>0</v>
      </c>
      <c r="R5355" s="17" t="n">
        <v>0</v>
      </c>
      <c r="S5355" s="17" t="n">
        <v>0.5243302351011482</v>
      </c>
      <c r="T5355" s="17" t="n">
        <v>0</v>
      </c>
      <c r="U5355" s="17" t="n">
        <v>0</v>
      </c>
      <c r="V5355" s="18" t="n">
        <v>871.4299999999999</v>
      </c>
    </row>
    <row r="5356">
      <c r="A5356" s="12" t="n">
        <v>5355</v>
      </c>
      <c r="B5356" s="13" t="n">
        <v>9.617599999999999</v>
      </c>
      <c r="C5356" s="13" t="n">
        <v>9.561233119618045</v>
      </c>
      <c r="D5356" s="14">
        <f>B5356-C5356</f>
        <v/>
      </c>
      <c r="E5356" s="14">
        <f>ABS(D5356)</f>
        <v/>
      </c>
      <c r="F5356" s="15" t="n">
        <v>62500</v>
      </c>
      <c r="G5356" s="12" t="inlineStr">
        <is>
          <t>single</t>
        </is>
      </c>
      <c r="H5356" s="12" t="inlineStr">
        <is>
          <t>Never married/single</t>
        </is>
      </c>
      <c r="I5356" s="16" t="n">
        <v>9</v>
      </c>
      <c r="J5356" s="16" t="n">
        <v>39</v>
      </c>
      <c r="K5356" s="16" t="n">
        <v>0</v>
      </c>
      <c r="L5356" s="16" t="n">
        <v>0</v>
      </c>
      <c r="M5356" s="16" t="n">
        <v>2</v>
      </c>
      <c r="N5356" s="17" t="n">
        <v>0.96</v>
      </c>
      <c r="O5356" s="17" t="n">
        <v>0</v>
      </c>
      <c r="P5356" s="17" t="n">
        <v>0.04</v>
      </c>
      <c r="Q5356" s="17" t="n">
        <v>0</v>
      </c>
      <c r="R5356" s="17" t="n">
        <v>0</v>
      </c>
      <c r="S5356" s="17" t="n">
        <v>0</v>
      </c>
      <c r="T5356" s="17" t="n">
        <v>0</v>
      </c>
      <c r="U5356" s="17" t="n">
        <v>0</v>
      </c>
      <c r="V5356" s="18" t="n">
        <v>1460.39</v>
      </c>
    </row>
    <row r="5357">
      <c r="A5357" s="12" t="n">
        <v>5356</v>
      </c>
      <c r="B5357" s="13" t="n">
        <v>11.98122977346278</v>
      </c>
      <c r="C5357" s="13" t="n">
        <v>11.76070326911798</v>
      </c>
      <c r="D5357" s="14">
        <f>B5357-C5357</f>
        <v/>
      </c>
      <c r="E5357" s="14">
        <f>ABS(D5357)</f>
        <v/>
      </c>
      <c r="F5357" s="15" t="n">
        <v>154500</v>
      </c>
      <c r="G5357" s="12" t="inlineStr">
        <is>
          <t>joint</t>
        </is>
      </c>
      <c r="H5357" s="12" t="inlineStr">
        <is>
          <t>Married, spouse present</t>
        </is>
      </c>
      <c r="I5357" s="16" t="n">
        <v>37</v>
      </c>
      <c r="J5357" s="16" t="n">
        <v>51</v>
      </c>
      <c r="K5357" s="16" t="n">
        <v>0</v>
      </c>
      <c r="L5357" s="16" t="n">
        <v>0</v>
      </c>
      <c r="M5357" s="16" t="n">
        <v>2</v>
      </c>
      <c r="N5357" s="17" t="n">
        <v>0.517799352750809</v>
      </c>
      <c r="O5357" s="17" t="n">
        <v>0</v>
      </c>
      <c r="P5357" s="17" t="n">
        <v>0.0161812297734627</v>
      </c>
      <c r="Q5357" s="17" t="n">
        <v>0</v>
      </c>
      <c r="R5357" s="17" t="n">
        <v>0</v>
      </c>
      <c r="S5357" s="17" t="n">
        <v>0</v>
      </c>
      <c r="T5357" s="17" t="n">
        <v>0</v>
      </c>
      <c r="U5357" s="17" t="n">
        <v>0.4660194174757281</v>
      </c>
      <c r="V5357" s="18" t="n">
        <v>4514.74</v>
      </c>
    </row>
    <row r="5358">
      <c r="A5358" s="12" t="n">
        <v>5357</v>
      </c>
      <c r="B5358" s="13" t="n">
        <v>20.94839817788066</v>
      </c>
      <c r="C5358" s="13" t="n">
        <v>19.35526502418041</v>
      </c>
      <c r="D5358" s="14">
        <f>B5358-C5358</f>
        <v/>
      </c>
      <c r="E5358" s="14">
        <f>ABS(D5358)</f>
        <v/>
      </c>
      <c r="F5358" s="15" t="n">
        <v>468685</v>
      </c>
      <c r="G5358" s="12" t="inlineStr">
        <is>
          <t>joint</t>
        </is>
      </c>
      <c r="H5358" s="12" t="inlineStr">
        <is>
          <t>Married, spouse present</t>
        </is>
      </c>
      <c r="I5358" s="16" t="n">
        <v>35</v>
      </c>
      <c r="J5358" s="16" t="n">
        <v>46</v>
      </c>
      <c r="K5358" s="16" t="n">
        <v>2</v>
      </c>
      <c r="L5358" s="16" t="n">
        <v>0</v>
      </c>
      <c r="M5358" s="16" t="n">
        <v>4</v>
      </c>
      <c r="N5358" s="17" t="n">
        <v>0.8534516786327704</v>
      </c>
      <c r="O5358" s="17" t="n">
        <v>0</v>
      </c>
      <c r="P5358" s="17" t="n">
        <v>0.0027310453716248</v>
      </c>
      <c r="Q5358" s="17" t="n">
        <v>0.0001600221897436</v>
      </c>
      <c r="R5358" s="17" t="n">
        <v>0</v>
      </c>
      <c r="S5358" s="17" t="n">
        <v>0</v>
      </c>
      <c r="T5358" s="17" t="n">
        <v>0</v>
      </c>
      <c r="U5358" s="17" t="n">
        <v>0.143657253805861</v>
      </c>
      <c r="V5358" s="18" t="n">
        <v>450.12</v>
      </c>
    </row>
    <row r="5359">
      <c r="A5359" s="12" t="n">
        <v>5358</v>
      </c>
      <c r="B5359" s="13" t="n">
        <v>7.724748279157375</v>
      </c>
      <c r="C5359" s="13" t="n">
        <v>7.082194588686413</v>
      </c>
      <c r="D5359" s="14">
        <f>B5359-C5359</f>
        <v/>
      </c>
      <c r="E5359" s="14">
        <f>ABS(D5359)</f>
        <v/>
      </c>
      <c r="F5359" s="15" t="n">
        <v>160010</v>
      </c>
      <c r="G5359" s="12" t="inlineStr">
        <is>
          <t>joint</t>
        </is>
      </c>
      <c r="H5359" s="12" t="inlineStr">
        <is>
          <t>Married, spouse present</t>
        </is>
      </c>
      <c r="I5359" s="16" t="n">
        <v>6</v>
      </c>
      <c r="J5359" s="16" t="n">
        <v>57</v>
      </c>
      <c r="K5359" s="16" t="n">
        <v>0</v>
      </c>
      <c r="L5359" s="16" t="n">
        <v>0</v>
      </c>
      <c r="M5359" s="16" t="n">
        <v>2</v>
      </c>
      <c r="N5359" s="17" t="n">
        <v>0</v>
      </c>
      <c r="O5359" s="17" t="n">
        <v>0.9374414099118804</v>
      </c>
      <c r="P5359" s="17" t="n">
        <v>6.249609399412537e-05</v>
      </c>
      <c r="Q5359" s="17" t="n">
        <v>0</v>
      </c>
      <c r="R5359" s="17" t="n">
        <v>0</v>
      </c>
      <c r="S5359" s="17" t="n">
        <v>0</v>
      </c>
      <c r="T5359" s="17" t="n">
        <v>0</v>
      </c>
      <c r="U5359" s="17" t="n">
        <v>0.0624960939941253</v>
      </c>
      <c r="V5359" s="18" t="n">
        <v>3965.06</v>
      </c>
    </row>
    <row r="5360">
      <c r="A5360" s="12" t="n">
        <v>5359</v>
      </c>
      <c r="B5360" s="13" t="n">
        <v>11.73499941349698</v>
      </c>
      <c r="C5360" s="13" t="n">
        <v>11.73420490597077</v>
      </c>
      <c r="D5360" s="14">
        <f>B5360-C5360</f>
        <v/>
      </c>
      <c r="E5360" s="14">
        <f>ABS(D5360)</f>
        <v/>
      </c>
      <c r="F5360" s="15" t="n">
        <v>176590</v>
      </c>
      <c r="G5360" s="12" t="inlineStr">
        <is>
          <t>joint</t>
        </is>
      </c>
      <c r="H5360" s="12" t="inlineStr">
        <is>
          <t>Married, spouse present</t>
        </is>
      </c>
      <c r="I5360" s="16" t="n">
        <v>51</v>
      </c>
      <c r="J5360" s="16" t="n">
        <v>53</v>
      </c>
      <c r="K5360" s="16" t="n">
        <v>1</v>
      </c>
      <c r="L5360" s="16" t="n">
        <v>0</v>
      </c>
      <c r="M5360" s="16" t="n">
        <v>3</v>
      </c>
      <c r="N5360" s="17" t="n">
        <v>0.2548275666798799</v>
      </c>
      <c r="O5360" s="17" t="n">
        <v>0.1132566963021688</v>
      </c>
      <c r="P5360" s="17" t="n">
        <v>0.0120052098080299</v>
      </c>
      <c r="Q5360" s="17" t="n">
        <v>0</v>
      </c>
      <c r="R5360" s="17" t="n">
        <v>0</v>
      </c>
      <c r="S5360" s="17" t="n">
        <v>0</v>
      </c>
      <c r="T5360" s="17" t="n">
        <v>0</v>
      </c>
      <c r="U5360" s="17" t="n">
        <v>0.6199105272099212</v>
      </c>
      <c r="V5360" s="18" t="n">
        <v>4561.73</v>
      </c>
    </row>
    <row r="5361">
      <c r="A5361" s="12" t="n">
        <v>5360</v>
      </c>
      <c r="B5361" s="13" t="n">
        <v>0.6332945285215367</v>
      </c>
      <c r="C5361" s="13" t="n">
        <v>0.2809921286854957</v>
      </c>
      <c r="D5361" s="14">
        <f>B5361-C5361</f>
        <v/>
      </c>
      <c r="E5361" s="14">
        <f>ABS(D5361)</f>
        <v/>
      </c>
      <c r="F5361" s="15" t="n">
        <v>85900</v>
      </c>
      <c r="G5361" s="12" t="inlineStr">
        <is>
          <t>joint</t>
        </is>
      </c>
      <c r="H5361" s="12" t="inlineStr">
        <is>
          <t>Married, spouse present</t>
        </is>
      </c>
      <c r="I5361" s="16" t="n">
        <v>2</v>
      </c>
      <c r="J5361" s="16" t="n">
        <v>33</v>
      </c>
      <c r="K5361" s="16" t="n">
        <v>3</v>
      </c>
      <c r="L5361" s="16" t="n">
        <v>2</v>
      </c>
      <c r="M5361" s="16" t="n">
        <v>5</v>
      </c>
      <c r="N5361" s="17" t="n">
        <v>0.7566938300349243</v>
      </c>
      <c r="O5361" s="17" t="n">
        <v>0</v>
      </c>
      <c r="P5361" s="17" t="n">
        <v>0.0235739231664726</v>
      </c>
      <c r="Q5361" s="17" t="n">
        <v>0</v>
      </c>
      <c r="R5361" s="17" t="n">
        <v>0</v>
      </c>
      <c r="S5361" s="17" t="n">
        <v>0</v>
      </c>
      <c r="T5361" s="17" t="n">
        <v>0.07683352735739229</v>
      </c>
      <c r="U5361" s="17" t="n">
        <v>0.1428987194412107</v>
      </c>
      <c r="V5361" s="18" t="n">
        <v>300.92</v>
      </c>
    </row>
    <row r="5362">
      <c r="A5362" s="12" t="n">
        <v>5361</v>
      </c>
      <c r="B5362" s="13" t="n">
        <v>-0.517948717948718</v>
      </c>
      <c r="C5362" s="13" t="n">
        <v>0.2101220355591718</v>
      </c>
      <c r="D5362" s="14">
        <f>B5362-C5362</f>
        <v/>
      </c>
      <c r="E5362" s="14">
        <f>ABS(D5362)</f>
        <v/>
      </c>
      <c r="F5362" s="15" t="n">
        <v>82400</v>
      </c>
      <c r="G5362" s="12" t="inlineStr">
        <is>
          <t>joint</t>
        </is>
      </c>
      <c r="H5362" s="12" t="inlineStr">
        <is>
          <t>Married, spouse present</t>
        </is>
      </c>
      <c r="I5362" s="16" t="n">
        <v>6</v>
      </c>
      <c r="J5362" s="16" t="n">
        <v>32</v>
      </c>
      <c r="K5362" s="16" t="n">
        <v>3</v>
      </c>
      <c r="L5362" s="16" t="n">
        <v>0</v>
      </c>
      <c r="M5362" s="16" t="n">
        <v>5</v>
      </c>
      <c r="N5362" s="17" t="n">
        <v>0.4368932038834951</v>
      </c>
      <c r="O5362" s="17" t="n">
        <v>0</v>
      </c>
      <c r="P5362" s="17" t="n">
        <v>0</v>
      </c>
      <c r="Q5362" s="17" t="n">
        <v>0</v>
      </c>
      <c r="R5362" s="17" t="n">
        <v>0</v>
      </c>
      <c r="S5362" s="17" t="n">
        <v>0</v>
      </c>
      <c r="T5362" s="17" t="n">
        <v>0</v>
      </c>
      <c r="U5362" s="17" t="n">
        <v>0.5631067961165048</v>
      </c>
      <c r="V5362" s="18" t="n">
        <v>2060.17</v>
      </c>
    </row>
    <row r="5363">
      <c r="A5363" s="12" t="n">
        <v>5362</v>
      </c>
      <c r="B5363" s="13" t="n">
        <v>4.472</v>
      </c>
      <c r="C5363" s="13" t="n">
        <v>4.474987254691285</v>
      </c>
      <c r="D5363" s="14">
        <f>B5363-C5363</f>
        <v/>
      </c>
      <c r="E5363" s="14">
        <f>ABS(D5363)</f>
        <v/>
      </c>
      <c r="F5363" s="15" t="n">
        <v>25000</v>
      </c>
      <c r="G5363" s="12" t="inlineStr">
        <is>
          <t>single</t>
        </is>
      </c>
      <c r="H5363" s="12" t="inlineStr">
        <is>
          <t>Never married/single</t>
        </is>
      </c>
      <c r="I5363" s="16" t="n">
        <v>12</v>
      </c>
      <c r="J5363" s="16" t="n">
        <v>22</v>
      </c>
      <c r="K5363" s="16" t="n">
        <v>0</v>
      </c>
      <c r="L5363" s="16" t="n">
        <v>0</v>
      </c>
      <c r="M5363" s="16" t="n">
        <v>3</v>
      </c>
      <c r="N5363" s="17" t="n">
        <v>1</v>
      </c>
      <c r="O5363" s="17" t="n">
        <v>0</v>
      </c>
      <c r="P5363" s="17" t="n">
        <v>0</v>
      </c>
      <c r="Q5363" s="17" t="n">
        <v>0</v>
      </c>
      <c r="R5363" s="17" t="n">
        <v>0</v>
      </c>
      <c r="S5363" s="17" t="n">
        <v>0</v>
      </c>
      <c r="T5363" s="17" t="n">
        <v>0</v>
      </c>
      <c r="U5363" s="17" t="n">
        <v>0</v>
      </c>
      <c r="V5363" s="18" t="n">
        <v>4432.88</v>
      </c>
    </row>
    <row r="5364">
      <c r="A5364" s="12" t="n">
        <v>5363</v>
      </c>
      <c r="B5364" s="13" t="n">
        <v>6.747543079340559</v>
      </c>
      <c r="C5364" s="13" t="n">
        <v>2.82202926222311</v>
      </c>
      <c r="D5364" s="14">
        <f>B5364-C5364</f>
        <v/>
      </c>
      <c r="E5364" s="14">
        <f>ABS(D5364)</f>
        <v/>
      </c>
      <c r="F5364" s="15" t="n">
        <v>78640</v>
      </c>
      <c r="G5364" s="12" t="inlineStr">
        <is>
          <t>joint</t>
        </is>
      </c>
      <c r="H5364" s="12" t="inlineStr">
        <is>
          <t>Married, spouse present</t>
        </is>
      </c>
      <c r="I5364" s="16" t="n">
        <v>12</v>
      </c>
      <c r="J5364" s="16" t="n">
        <v>70</v>
      </c>
      <c r="K5364" s="16" t="n">
        <v>0</v>
      </c>
      <c r="L5364" s="16" t="n">
        <v>0</v>
      </c>
      <c r="M5364" s="16" t="n">
        <v>2</v>
      </c>
      <c r="N5364" s="17" t="n">
        <v>0</v>
      </c>
      <c r="O5364" s="17" t="n">
        <v>0</v>
      </c>
      <c r="P5364" s="17" t="n">
        <v>0</v>
      </c>
      <c r="Q5364" s="17" t="n">
        <v>0</v>
      </c>
      <c r="R5364" s="17" t="n">
        <v>0</v>
      </c>
      <c r="S5364" s="17" t="n">
        <v>0.3006103763987792</v>
      </c>
      <c r="T5364" s="17" t="n">
        <v>0</v>
      </c>
      <c r="U5364" s="17" t="n">
        <v>0.6993896236012207</v>
      </c>
      <c r="V5364" s="18" t="n">
        <v>2846.73</v>
      </c>
    </row>
    <row r="5365">
      <c r="A5365" s="12" t="n">
        <v>5364</v>
      </c>
      <c r="B5365" s="13" t="n">
        <v>0</v>
      </c>
      <c r="C5365" s="13" t="n">
        <v>0.09057828264391427</v>
      </c>
      <c r="D5365" s="14">
        <f>B5365-C5365</f>
        <v/>
      </c>
      <c r="E5365" s="14">
        <f>ABS(D5365)</f>
        <v/>
      </c>
      <c r="F5365" s="15" t="n">
        <v>23281</v>
      </c>
      <c r="G5365" s="12" t="inlineStr">
        <is>
          <t>single</t>
        </is>
      </c>
      <c r="H5365" s="12" t="inlineStr">
        <is>
          <t>Never married/single</t>
        </is>
      </c>
      <c r="I5365" s="16" t="n">
        <v>11</v>
      </c>
      <c r="J5365" s="16" t="n">
        <v>66</v>
      </c>
      <c r="K5365" s="16" t="n">
        <v>0</v>
      </c>
      <c r="L5365" s="16" t="n">
        <v>0</v>
      </c>
      <c r="M5365" s="16" t="n">
        <v>1</v>
      </c>
      <c r="N5365" s="17" t="n">
        <v>0</v>
      </c>
      <c r="O5365" s="17" t="n">
        <v>0</v>
      </c>
      <c r="P5365" s="17" t="n">
        <v>4.295348137966582e-05</v>
      </c>
      <c r="Q5365" s="17" t="n">
        <v>0</v>
      </c>
      <c r="R5365" s="17" t="n">
        <v>0</v>
      </c>
      <c r="S5365" s="17" t="n">
        <v>0.5360594476182294</v>
      </c>
      <c r="T5365" s="17" t="n">
        <v>0</v>
      </c>
      <c r="U5365" s="17" t="n">
        <v>0</v>
      </c>
      <c r="V5365" s="18" t="n">
        <v>224.41</v>
      </c>
    </row>
    <row r="5366">
      <c r="A5366" s="12" t="n">
        <v>5365</v>
      </c>
      <c r="B5366" s="13" t="n">
        <v>8.236000000000001</v>
      </c>
      <c r="C5366" s="13" t="n">
        <v>8.181574077207904</v>
      </c>
      <c r="D5366" s="14">
        <f>B5366-C5366</f>
        <v/>
      </c>
      <c r="E5366" s="14">
        <f>ABS(D5366)</f>
        <v/>
      </c>
      <c r="F5366" s="15" t="n">
        <v>50000</v>
      </c>
      <c r="G5366" s="12" t="inlineStr">
        <is>
          <t>single</t>
        </is>
      </c>
      <c r="H5366" s="12" t="inlineStr">
        <is>
          <t>Separated</t>
        </is>
      </c>
      <c r="I5366" s="16" t="n">
        <v>25</v>
      </c>
      <c r="J5366" s="16" t="n">
        <v>32</v>
      </c>
      <c r="K5366" s="16" t="n">
        <v>0</v>
      </c>
      <c r="L5366" s="16" t="n">
        <v>0</v>
      </c>
      <c r="M5366" s="16" t="n">
        <v>2</v>
      </c>
      <c r="N5366" s="17" t="n">
        <v>1</v>
      </c>
      <c r="O5366" s="17" t="n">
        <v>0</v>
      </c>
      <c r="P5366" s="17" t="n">
        <v>0</v>
      </c>
      <c r="Q5366" s="17" t="n">
        <v>0</v>
      </c>
      <c r="R5366" s="17" t="n">
        <v>0</v>
      </c>
      <c r="S5366" s="17" t="n">
        <v>0</v>
      </c>
      <c r="T5366" s="17" t="n">
        <v>0</v>
      </c>
      <c r="U5366" s="17" t="n">
        <v>0</v>
      </c>
      <c r="V5366" s="18" t="n">
        <v>2138.83</v>
      </c>
    </row>
    <row r="5367">
      <c r="A5367" s="12" t="n">
        <v>5366</v>
      </c>
      <c r="B5367" s="13" t="n">
        <v>7.643892339544514</v>
      </c>
      <c r="C5367" s="13" t="n">
        <v>7.698714905774507</v>
      </c>
      <c r="D5367" s="14">
        <f>B5367-C5367</f>
        <v/>
      </c>
      <c r="E5367" s="14">
        <f>ABS(D5367)</f>
        <v/>
      </c>
      <c r="F5367" s="15" t="n">
        <v>48300</v>
      </c>
      <c r="G5367" s="12" t="inlineStr">
        <is>
          <t>single</t>
        </is>
      </c>
      <c r="H5367" s="12" t="inlineStr">
        <is>
          <t>Divorced</t>
        </is>
      </c>
      <c r="I5367" s="16" t="n">
        <v>34</v>
      </c>
      <c r="J5367" s="16" t="n">
        <v>85</v>
      </c>
      <c r="K5367" s="16" t="n">
        <v>1</v>
      </c>
      <c r="L5367" s="16" t="n">
        <v>0</v>
      </c>
      <c r="M5367" s="16" t="n">
        <v>2</v>
      </c>
      <c r="N5367" s="17" t="n">
        <v>0.8281573498964804</v>
      </c>
      <c r="O5367" s="17" t="n">
        <v>0</v>
      </c>
      <c r="P5367" s="17" t="n">
        <v>0.1718426501035196</v>
      </c>
      <c r="Q5367" s="17" t="n">
        <v>0</v>
      </c>
      <c r="R5367" s="17" t="n">
        <v>0</v>
      </c>
      <c r="S5367" s="17" t="n">
        <v>0</v>
      </c>
      <c r="T5367" s="17" t="n">
        <v>0</v>
      </c>
      <c r="U5367" s="17" t="n">
        <v>0</v>
      </c>
      <c r="V5367" s="18" t="n">
        <v>2748.3</v>
      </c>
    </row>
    <row r="5368">
      <c r="A5368" s="12" t="n">
        <v>5367</v>
      </c>
      <c r="B5368" s="13" t="n">
        <v>7.240694789081886</v>
      </c>
      <c r="C5368" s="13" t="n">
        <v>7.218113460778848</v>
      </c>
      <c r="D5368" s="14">
        <f>B5368-C5368</f>
        <v/>
      </c>
      <c r="E5368" s="14">
        <f>ABS(D5368)</f>
        <v/>
      </c>
      <c r="F5368" s="15" t="n">
        <v>40300</v>
      </c>
      <c r="G5368" s="12" t="inlineStr">
        <is>
          <t>single</t>
        </is>
      </c>
      <c r="H5368" s="12" t="inlineStr">
        <is>
          <t>Never married/single</t>
        </is>
      </c>
      <c r="I5368" s="16" t="n">
        <v>17</v>
      </c>
      <c r="J5368" s="16" t="n">
        <v>30</v>
      </c>
      <c r="K5368" s="16" t="n">
        <v>0</v>
      </c>
      <c r="L5368" s="16" t="n">
        <v>0</v>
      </c>
      <c r="M5368" s="16" t="n">
        <v>1</v>
      </c>
      <c r="N5368" s="17" t="n">
        <v>0.9925558312655088</v>
      </c>
      <c r="O5368" s="17" t="n">
        <v>0</v>
      </c>
      <c r="P5368" s="17" t="n">
        <v>0</v>
      </c>
      <c r="Q5368" s="17" t="n">
        <v>0.0074441687344913</v>
      </c>
      <c r="R5368" s="17" t="n">
        <v>0</v>
      </c>
      <c r="S5368" s="17" t="n">
        <v>0</v>
      </c>
      <c r="T5368" s="17" t="n">
        <v>0</v>
      </c>
      <c r="U5368" s="17" t="n">
        <v>0</v>
      </c>
      <c r="V5368" s="18" t="n">
        <v>4466.57</v>
      </c>
    </row>
    <row r="5369">
      <c r="A5369" s="12" t="n">
        <v>5368</v>
      </c>
      <c r="B5369" s="13" t="n">
        <v>7.122075833195354</v>
      </c>
      <c r="C5369" s="13" t="n">
        <v>6.389214510891979</v>
      </c>
      <c r="D5369" s="14">
        <f>B5369-C5369</f>
        <v/>
      </c>
      <c r="E5369" s="14">
        <f>ABS(D5369)</f>
        <v/>
      </c>
      <c r="F5369" s="15" t="n">
        <v>88464</v>
      </c>
      <c r="G5369" s="12" t="inlineStr">
        <is>
          <t>joint</t>
        </is>
      </c>
      <c r="H5369" s="12" t="inlineStr">
        <is>
          <t>Married, spouse present</t>
        </is>
      </c>
      <c r="I5369" s="16" t="n">
        <v>29</v>
      </c>
      <c r="J5369" s="16" t="n">
        <v>76</v>
      </c>
      <c r="K5369" s="16" t="n">
        <v>0</v>
      </c>
      <c r="L5369" s="16" t="n">
        <v>0</v>
      </c>
      <c r="M5369" s="16" t="n">
        <v>2</v>
      </c>
      <c r="N5369" s="17" t="n">
        <v>0</v>
      </c>
      <c r="O5369" s="17" t="n">
        <v>0</v>
      </c>
      <c r="P5369" s="17" t="n">
        <v>0</v>
      </c>
      <c r="Q5369" s="17" t="n">
        <v>0</v>
      </c>
      <c r="R5369" s="17" t="n">
        <v>0</v>
      </c>
      <c r="S5369" s="17" t="n">
        <v>0.1036353771025501</v>
      </c>
      <c r="T5369" s="17" t="n">
        <v>0</v>
      </c>
      <c r="U5369" s="17" t="n">
        <v>0.8692349430276722</v>
      </c>
      <c r="V5369" s="18" t="n">
        <v>3976.32</v>
      </c>
    </row>
    <row r="5370">
      <c r="A5370" s="12" t="n">
        <v>5369</v>
      </c>
      <c r="B5370" s="13" t="n">
        <v>0</v>
      </c>
      <c r="C5370" s="13" t="n">
        <v>0.0005925243498409797</v>
      </c>
      <c r="D5370" s="14">
        <f>B5370-C5370</f>
        <v/>
      </c>
      <c r="E5370" s="14">
        <f>ABS(D5370)</f>
        <v/>
      </c>
      <c r="F5370" s="15" t="n">
        <v>20674</v>
      </c>
      <c r="G5370" s="12" t="inlineStr">
        <is>
          <t>single</t>
        </is>
      </c>
      <c r="H5370" s="12" t="inlineStr">
        <is>
          <t>Never married/single</t>
        </is>
      </c>
      <c r="I5370" s="16" t="n">
        <v>23</v>
      </c>
      <c r="J5370" s="16" t="n">
        <v>79</v>
      </c>
      <c r="K5370" s="16" t="n">
        <v>0</v>
      </c>
      <c r="L5370" s="16" t="n">
        <v>0</v>
      </c>
      <c r="M5370" s="16" t="n">
        <v>1</v>
      </c>
      <c r="N5370" s="17" t="n">
        <v>0</v>
      </c>
      <c r="O5370" s="17" t="n">
        <v>0</v>
      </c>
      <c r="P5370" s="17" t="n">
        <v>0.0001451097997484</v>
      </c>
      <c r="Q5370" s="17" t="n">
        <v>0</v>
      </c>
      <c r="R5370" s="17" t="n">
        <v>0</v>
      </c>
      <c r="S5370" s="17" t="n">
        <v>0.8886040437264197</v>
      </c>
      <c r="T5370" s="17" t="n">
        <v>0.1112508464738318</v>
      </c>
      <c r="U5370" s="17" t="n">
        <v>0</v>
      </c>
      <c r="V5370" s="18" t="n">
        <v>1229.7</v>
      </c>
    </row>
    <row r="5371">
      <c r="A5371" s="12" t="n">
        <v>5370</v>
      </c>
      <c r="B5371" s="13" t="n">
        <v>18.22606216636849</v>
      </c>
      <c r="C5371" s="13" t="n">
        <v>17.90623524655237</v>
      </c>
      <c r="D5371" s="14">
        <f>B5371-C5371</f>
        <v/>
      </c>
      <c r="E5371" s="14">
        <f>ABS(D5371)</f>
        <v/>
      </c>
      <c r="F5371" s="15" t="n">
        <v>343755</v>
      </c>
      <c r="G5371" s="12" t="inlineStr">
        <is>
          <t>joint</t>
        </is>
      </c>
      <c r="H5371" s="12" t="inlineStr">
        <is>
          <t>Married, spouse present</t>
        </is>
      </c>
      <c r="I5371" s="16" t="n">
        <v>48</v>
      </c>
      <c r="J5371" s="16" t="n">
        <v>56</v>
      </c>
      <c r="K5371" s="16" t="n">
        <v>0</v>
      </c>
      <c r="L5371" s="16" t="n">
        <v>0</v>
      </c>
      <c r="M5371" s="16" t="n">
        <v>2</v>
      </c>
      <c r="N5371" s="17" t="n">
        <v>0.4363572893485186</v>
      </c>
      <c r="O5371" s="17" t="n">
        <v>0</v>
      </c>
      <c r="P5371" s="17" t="n">
        <v>0.0072726214891419</v>
      </c>
      <c r="Q5371" s="17" t="n">
        <v>0</v>
      </c>
      <c r="R5371" s="17" t="n">
        <v>0</v>
      </c>
      <c r="S5371" s="17" t="n">
        <v>0</v>
      </c>
      <c r="T5371" s="17" t="n">
        <v>0</v>
      </c>
      <c r="U5371" s="17" t="n">
        <v>0.5563700891623394</v>
      </c>
      <c r="V5371" s="18" t="n">
        <v>2858.48</v>
      </c>
    </row>
    <row r="5372">
      <c r="A5372" s="12" t="n">
        <v>5371</v>
      </c>
      <c r="B5372" s="13" t="n">
        <v>9.841497268738246</v>
      </c>
      <c r="C5372" s="13" t="n">
        <v>9.540355782762298</v>
      </c>
      <c r="D5372" s="14">
        <f>B5372-C5372</f>
        <v/>
      </c>
      <c r="E5372" s="14">
        <f>ABS(D5372)</f>
        <v/>
      </c>
      <c r="F5372" s="15" t="n">
        <v>67002</v>
      </c>
      <c r="G5372" s="12" t="inlineStr">
        <is>
          <t>single</t>
        </is>
      </c>
      <c r="H5372" s="12" t="inlineStr">
        <is>
          <t>Widowed</t>
        </is>
      </c>
      <c r="I5372" s="16" t="n">
        <v>34</v>
      </c>
      <c r="J5372" s="16" t="n">
        <v>65</v>
      </c>
      <c r="K5372" s="16" t="n">
        <v>0</v>
      </c>
      <c r="L5372" s="16" t="n">
        <v>0</v>
      </c>
      <c r="M5372" s="16" t="n">
        <v>1</v>
      </c>
      <c r="N5372" s="17" t="n">
        <v>0.9999701501447718</v>
      </c>
      <c r="O5372" s="17" t="n">
        <v>0</v>
      </c>
      <c r="P5372" s="17" t="n">
        <v>2.984985522820215e-05</v>
      </c>
      <c r="Q5372" s="17" t="n">
        <v>0</v>
      </c>
      <c r="R5372" s="17" t="n">
        <v>0</v>
      </c>
      <c r="S5372" s="17" t="n">
        <v>0</v>
      </c>
      <c r="T5372" s="17" t="n">
        <v>0</v>
      </c>
      <c r="U5372" s="17" t="n">
        <v>0</v>
      </c>
      <c r="V5372" s="18" t="n">
        <v>4415.03</v>
      </c>
    </row>
    <row r="5373">
      <c r="A5373" s="12" t="n">
        <v>5372</v>
      </c>
      <c r="B5373" s="13" t="n">
        <v>11.85611295805162</v>
      </c>
      <c r="C5373" s="13" t="n">
        <v>11.65064204075006</v>
      </c>
      <c r="D5373" s="14">
        <f>B5373-C5373</f>
        <v/>
      </c>
      <c r="E5373" s="14">
        <f>ABS(D5373)</f>
        <v/>
      </c>
      <c r="F5373" s="15" t="n">
        <v>84953</v>
      </c>
      <c r="G5373" s="12" t="inlineStr">
        <is>
          <t>single</t>
        </is>
      </c>
      <c r="H5373" s="12" t="inlineStr">
        <is>
          <t>Divorced</t>
        </is>
      </c>
      <c r="I5373" s="16" t="n">
        <v>32</v>
      </c>
      <c r="J5373" s="16" t="n">
        <v>68</v>
      </c>
      <c r="K5373" s="16" t="n">
        <v>0</v>
      </c>
      <c r="L5373" s="16" t="n">
        <v>0</v>
      </c>
      <c r="M5373" s="16" t="n">
        <v>1</v>
      </c>
      <c r="N5373" s="17" t="n">
        <v>0.6356455922686662</v>
      </c>
      <c r="O5373" s="17" t="n">
        <v>0</v>
      </c>
      <c r="P5373" s="17" t="n">
        <v>0.0002001106494179</v>
      </c>
      <c r="Q5373" s="17" t="n">
        <v>0</v>
      </c>
      <c r="R5373" s="17" t="n">
        <v>0</v>
      </c>
      <c r="S5373" s="17" t="n">
        <v>0.3641542970819159</v>
      </c>
      <c r="T5373" s="17" t="n">
        <v>0</v>
      </c>
      <c r="U5373" s="17" t="n">
        <v>0</v>
      </c>
      <c r="V5373" s="18" t="n">
        <v>2323.34</v>
      </c>
    </row>
    <row r="5374">
      <c r="A5374" s="12" t="n">
        <v>5373</v>
      </c>
      <c r="B5374" s="13" t="n">
        <v>0</v>
      </c>
      <c r="C5374" s="13" t="n">
        <v>0.08267740000791586</v>
      </c>
      <c r="D5374" s="14">
        <f>B5374-C5374</f>
        <v/>
      </c>
      <c r="E5374" s="14">
        <f>ABS(D5374)</f>
        <v/>
      </c>
      <c r="F5374" s="15" t="n">
        <v>32381</v>
      </c>
      <c r="G5374" s="12" t="inlineStr">
        <is>
          <t>single</t>
        </is>
      </c>
      <c r="H5374" s="12" t="inlineStr">
        <is>
          <t>Divorced</t>
        </is>
      </c>
      <c r="I5374" s="16" t="n">
        <v>17</v>
      </c>
      <c r="J5374" s="16" t="n">
        <v>72</v>
      </c>
      <c r="K5374" s="16" t="n">
        <v>0</v>
      </c>
      <c r="L5374" s="16" t="n">
        <v>0</v>
      </c>
      <c r="M5374" s="16" t="n">
        <v>1</v>
      </c>
      <c r="N5374" s="17" t="n">
        <v>0</v>
      </c>
      <c r="O5374" s="17" t="n">
        <v>0</v>
      </c>
      <c r="P5374" s="17" t="n">
        <v>0.0247367283283406</v>
      </c>
      <c r="Q5374" s="17" t="n">
        <v>0.0247058460208146</v>
      </c>
      <c r="R5374" s="17" t="n">
        <v>0</v>
      </c>
      <c r="S5374" s="17" t="n">
        <v>0.7782341496556623</v>
      </c>
      <c r="T5374" s="17" t="n">
        <v>0</v>
      </c>
      <c r="U5374" s="17" t="n">
        <v>0</v>
      </c>
      <c r="V5374" s="18" t="n">
        <v>4600.75</v>
      </c>
    </row>
    <row r="5375">
      <c r="A5375" s="12" t="n">
        <v>5374</v>
      </c>
      <c r="B5375" s="13" t="n">
        <v>12.46102449888641</v>
      </c>
      <c r="C5375" s="13" t="n">
        <v>13.11977902090074</v>
      </c>
      <c r="D5375" s="14">
        <f>B5375-C5375</f>
        <v/>
      </c>
      <c r="E5375" s="14">
        <f>ABS(D5375)</f>
        <v/>
      </c>
      <c r="F5375" s="15" t="n">
        <v>226000</v>
      </c>
      <c r="G5375" s="12" t="inlineStr">
        <is>
          <t>joint</t>
        </is>
      </c>
      <c r="H5375" s="12" t="inlineStr">
        <is>
          <t>Married, spouse present</t>
        </is>
      </c>
      <c r="I5375" s="16" t="n">
        <v>6</v>
      </c>
      <c r="J5375" s="16" t="n">
        <v>62</v>
      </c>
      <c r="K5375" s="16" t="n">
        <v>0</v>
      </c>
      <c r="L5375" s="16" t="n">
        <v>0</v>
      </c>
      <c r="M5375" s="16" t="n">
        <v>2</v>
      </c>
      <c r="N5375" s="17" t="n">
        <v>0</v>
      </c>
      <c r="O5375" s="17" t="n">
        <v>0</v>
      </c>
      <c r="P5375" s="17" t="n">
        <v>0.0254424778761061</v>
      </c>
      <c r="Q5375" s="17" t="n">
        <v>0.0442477876106194</v>
      </c>
      <c r="R5375" s="17" t="n">
        <v>0</v>
      </c>
      <c r="S5375" s="17" t="n">
        <v>0.0442477876106194</v>
      </c>
      <c r="T5375" s="17" t="n">
        <v>0</v>
      </c>
      <c r="U5375" s="17" t="n">
        <v>0.8860619469026548</v>
      </c>
      <c r="V5375" s="18" t="n">
        <v>1831.98</v>
      </c>
    </row>
    <row r="5376">
      <c r="A5376" s="12" t="n">
        <v>5375</v>
      </c>
      <c r="B5376" s="13" t="n">
        <v>6.913513513513514</v>
      </c>
      <c r="C5376" s="13" t="n">
        <v>6.887329355170621</v>
      </c>
      <c r="D5376" s="14">
        <f>B5376-C5376</f>
        <v/>
      </c>
      <c r="E5376" s="14">
        <f>ABS(D5376)</f>
        <v/>
      </c>
      <c r="F5376" s="15" t="n">
        <v>37000</v>
      </c>
      <c r="G5376" s="12" t="inlineStr">
        <is>
          <t>single</t>
        </is>
      </c>
      <c r="H5376" s="12" t="inlineStr">
        <is>
          <t>Never married/single</t>
        </is>
      </c>
      <c r="I5376" s="16" t="n">
        <v>26</v>
      </c>
      <c r="J5376" s="16" t="n">
        <v>33</v>
      </c>
      <c r="K5376" s="16" t="n">
        <v>0</v>
      </c>
      <c r="L5376" s="16" t="n">
        <v>0</v>
      </c>
      <c r="M5376" s="16" t="n">
        <v>2</v>
      </c>
      <c r="N5376" s="17" t="n">
        <v>1</v>
      </c>
      <c r="O5376" s="17" t="n">
        <v>0</v>
      </c>
      <c r="P5376" s="17" t="n">
        <v>0</v>
      </c>
      <c r="Q5376" s="17" t="n">
        <v>0</v>
      </c>
      <c r="R5376" s="17" t="n">
        <v>0</v>
      </c>
      <c r="S5376" s="17" t="n">
        <v>0</v>
      </c>
      <c r="T5376" s="17" t="n">
        <v>0</v>
      </c>
      <c r="U5376" s="17" t="n">
        <v>0</v>
      </c>
      <c r="V5376" s="18" t="n">
        <v>2382.49</v>
      </c>
    </row>
    <row r="5377">
      <c r="A5377" s="12" t="n">
        <v>5376</v>
      </c>
      <c r="B5377" s="13" t="n">
        <v>9.698871996076509</v>
      </c>
      <c r="C5377" s="13" t="n">
        <v>9.842446997348892</v>
      </c>
      <c r="D5377" s="14">
        <f>B5377-C5377</f>
        <v/>
      </c>
      <c r="E5377" s="14">
        <f>ABS(D5377)</f>
        <v/>
      </c>
      <c r="F5377" s="15" t="n">
        <v>165437</v>
      </c>
      <c r="G5377" s="12" t="inlineStr">
        <is>
          <t>joint</t>
        </is>
      </c>
      <c r="H5377" s="12" t="inlineStr">
        <is>
          <t>Married, spouse present</t>
        </is>
      </c>
      <c r="I5377" s="16" t="n">
        <v>36</v>
      </c>
      <c r="J5377" s="16" t="n">
        <v>72</v>
      </c>
      <c r="K5377" s="16" t="n">
        <v>0</v>
      </c>
      <c r="L5377" s="16" t="n">
        <v>0</v>
      </c>
      <c r="M5377" s="16" t="n">
        <v>2</v>
      </c>
      <c r="N5377" s="17" t="n">
        <v>0</v>
      </c>
      <c r="O5377" s="17" t="n">
        <v>0.3928988074010046</v>
      </c>
      <c r="P5377" s="17" t="n">
        <v>0.000489612359992</v>
      </c>
      <c r="Q5377" s="17" t="n">
        <v>0.0012089194073877</v>
      </c>
      <c r="R5377" s="17" t="n">
        <v>0</v>
      </c>
      <c r="S5377" s="17" t="n">
        <v>0.2176054933297871</v>
      </c>
      <c r="T5377" s="17" t="n">
        <v>0.1208919407387706</v>
      </c>
      <c r="U5377" s="17" t="n">
        <v>0.2669052267630578</v>
      </c>
      <c r="V5377" s="18" t="n">
        <v>4787.6</v>
      </c>
    </row>
    <row r="5378">
      <c r="A5378" s="12" t="n">
        <v>5377</v>
      </c>
      <c r="B5378" s="13" t="n">
        <v>-2.251117576101611</v>
      </c>
      <c r="C5378" s="13" t="n">
        <v>-1.060175501826753</v>
      </c>
      <c r="D5378" s="14">
        <f>B5378-C5378</f>
        <v/>
      </c>
      <c r="E5378" s="14">
        <f>ABS(D5378)</f>
        <v/>
      </c>
      <c r="F5378" s="15" t="n">
        <v>86164</v>
      </c>
      <c r="G5378" s="12" t="inlineStr">
        <is>
          <t>head_of_household</t>
        </is>
      </c>
      <c r="H5378" s="12" t="inlineStr">
        <is>
          <t>Separated</t>
        </is>
      </c>
      <c r="I5378" s="16" t="n">
        <v>55</v>
      </c>
      <c r="J5378" s="16" t="n">
        <v>44</v>
      </c>
      <c r="K5378" s="16" t="n">
        <v>3</v>
      </c>
      <c r="L5378" s="16" t="n">
        <v>0</v>
      </c>
      <c r="M5378" s="16" t="n">
        <v>5</v>
      </c>
      <c r="N5378" s="17" t="n">
        <v>0.6035351190752518</v>
      </c>
      <c r="O5378" s="17" t="n">
        <v>0.3017501508750754</v>
      </c>
      <c r="P5378" s="17" t="n">
        <v>1.160577503365675e-05</v>
      </c>
      <c r="Q5378" s="17" t="n">
        <v>0</v>
      </c>
      <c r="R5378" s="17" t="n">
        <v>0</v>
      </c>
      <c r="S5378" s="17" t="n">
        <v>0.0301169862123392</v>
      </c>
      <c r="T5378" s="17" t="n">
        <v>0</v>
      </c>
      <c r="U5378" s="17" t="n">
        <v>0</v>
      </c>
      <c r="V5378" s="18" t="n">
        <v>2017.3</v>
      </c>
    </row>
    <row r="5379">
      <c r="A5379" s="12" t="n">
        <v>5378</v>
      </c>
      <c r="B5379" s="13" t="n">
        <v>-18.10191082802548</v>
      </c>
      <c r="C5379" s="13" t="n">
        <v>-18.09881937371115</v>
      </c>
      <c r="D5379" s="14">
        <f>B5379-C5379</f>
        <v/>
      </c>
      <c r="E5379" s="14">
        <f>ABS(D5379)</f>
        <v/>
      </c>
      <c r="F5379" s="15" t="n">
        <v>39250</v>
      </c>
      <c r="G5379" s="12" t="inlineStr">
        <is>
          <t>joint</t>
        </is>
      </c>
      <c r="H5379" s="12" t="inlineStr">
        <is>
          <t>Married, spouse present</t>
        </is>
      </c>
      <c r="I5379" s="16" t="n">
        <v>16</v>
      </c>
      <c r="J5379" s="16" t="n">
        <v>29</v>
      </c>
      <c r="K5379" s="16" t="n">
        <v>2</v>
      </c>
      <c r="L5379" s="16" t="n">
        <v>1</v>
      </c>
      <c r="M5379" s="16" t="n">
        <v>4</v>
      </c>
      <c r="N5379" s="17" t="n">
        <v>0.9936305732484076</v>
      </c>
      <c r="O5379" s="17" t="n">
        <v>0</v>
      </c>
      <c r="P5379" s="17" t="n">
        <v>0.0063694267515923</v>
      </c>
      <c r="Q5379" s="17" t="n">
        <v>0</v>
      </c>
      <c r="R5379" s="17" t="n">
        <v>0</v>
      </c>
      <c r="S5379" s="17" t="n">
        <v>0</v>
      </c>
      <c r="T5379" s="17" t="n">
        <v>0</v>
      </c>
      <c r="U5379" s="17" t="n">
        <v>0</v>
      </c>
      <c r="V5379" s="18" t="n">
        <v>395.05</v>
      </c>
    </row>
    <row r="5380">
      <c r="A5380" s="12" t="n">
        <v>5379</v>
      </c>
      <c r="B5380" s="13" t="n">
        <v>9.347808848230567</v>
      </c>
      <c r="C5380" s="13" t="n">
        <v>8.795727960330805</v>
      </c>
      <c r="D5380" s="14">
        <f>B5380-C5380</f>
        <v/>
      </c>
      <c r="E5380" s="14">
        <f>ABS(D5380)</f>
        <v/>
      </c>
      <c r="F5380" s="15" t="n">
        <v>140784</v>
      </c>
      <c r="G5380" s="12" t="inlineStr">
        <is>
          <t>joint</t>
        </is>
      </c>
      <c r="H5380" s="12" t="inlineStr">
        <is>
          <t>Married, spouse present</t>
        </is>
      </c>
      <c r="I5380" s="16" t="n">
        <v>30</v>
      </c>
      <c r="J5380" s="16" t="n">
        <v>66</v>
      </c>
      <c r="K5380" s="16" t="n">
        <v>1</v>
      </c>
      <c r="L5380" s="16" t="n">
        <v>0</v>
      </c>
      <c r="M5380" s="16" t="n">
        <v>3</v>
      </c>
      <c r="N5380" s="17" t="n">
        <v>0</v>
      </c>
      <c r="O5380" s="17" t="n">
        <v>0</v>
      </c>
      <c r="P5380" s="17" t="n">
        <v>0.0578758949880668</v>
      </c>
      <c r="Q5380" s="17" t="n">
        <v>0.0284123195817706</v>
      </c>
      <c r="R5380" s="17" t="n">
        <v>0.1704739174906239</v>
      </c>
      <c r="S5380" s="17" t="n">
        <v>0.2045687009887487</v>
      </c>
      <c r="T5380" s="17" t="n">
        <v>0</v>
      </c>
      <c r="U5380" s="17" t="n">
        <v>0.5386691669507898</v>
      </c>
      <c r="V5380" s="18" t="n">
        <v>538.71</v>
      </c>
    </row>
    <row r="5381">
      <c r="A5381" s="12" t="n">
        <v>5380</v>
      </c>
      <c r="B5381" s="13" t="n">
        <v>4.549891540130152</v>
      </c>
      <c r="C5381" s="13" t="n">
        <v>5.707188480871292</v>
      </c>
      <c r="D5381" s="14">
        <f>B5381-C5381</f>
        <v/>
      </c>
      <c r="E5381" s="14">
        <f>ABS(D5381)</f>
        <v/>
      </c>
      <c r="F5381" s="15" t="n">
        <v>92200</v>
      </c>
      <c r="G5381" s="12" t="inlineStr">
        <is>
          <t>head_of_household</t>
        </is>
      </c>
      <c r="H5381" s="12" t="inlineStr">
        <is>
          <t>Never married/single</t>
        </is>
      </c>
      <c r="I5381" s="16" t="n">
        <v>45</v>
      </c>
      <c r="J5381" s="16" t="n">
        <v>31</v>
      </c>
      <c r="K5381" s="16" t="n">
        <v>2</v>
      </c>
      <c r="L5381" s="16" t="n">
        <v>1</v>
      </c>
      <c r="M5381" s="16" t="n">
        <v>4</v>
      </c>
      <c r="N5381" s="17" t="n">
        <v>0.9761388286334056</v>
      </c>
      <c r="O5381" s="17" t="n">
        <v>0</v>
      </c>
      <c r="P5381" s="17" t="n">
        <v>0.0216919739696312</v>
      </c>
      <c r="Q5381" s="17" t="n">
        <v>0.0021691973969631</v>
      </c>
      <c r="R5381" s="17" t="n">
        <v>0</v>
      </c>
      <c r="S5381" s="17" t="n">
        <v>0</v>
      </c>
      <c r="T5381" s="17" t="n">
        <v>0</v>
      </c>
      <c r="U5381" s="17" t="n">
        <v>0</v>
      </c>
      <c r="V5381" s="18" t="n">
        <v>2860.19</v>
      </c>
    </row>
    <row r="5382">
      <c r="A5382" s="12" t="n">
        <v>5381</v>
      </c>
      <c r="B5382" s="13" t="n">
        <v>6.810974769061078</v>
      </c>
      <c r="C5382" s="13" t="n">
        <v>7.720981472389077</v>
      </c>
      <c r="D5382" s="14">
        <f>B5382-C5382</f>
        <v/>
      </c>
      <c r="E5382" s="14">
        <f>ABS(D5382)</f>
        <v/>
      </c>
      <c r="F5382" s="15" t="n">
        <v>70238</v>
      </c>
      <c r="G5382" s="12" t="inlineStr">
        <is>
          <t>single</t>
        </is>
      </c>
      <c r="H5382" s="12" t="inlineStr">
        <is>
          <t>Widowed</t>
        </is>
      </c>
      <c r="I5382" s="16" t="n">
        <v>33</v>
      </c>
      <c r="J5382" s="16" t="n">
        <v>64</v>
      </c>
      <c r="K5382" s="16" t="n">
        <v>0</v>
      </c>
      <c r="L5382" s="16" t="n">
        <v>0</v>
      </c>
      <c r="M5382" s="16" t="n">
        <v>1</v>
      </c>
      <c r="N5382" s="17" t="n">
        <v>0</v>
      </c>
      <c r="O5382" s="17" t="n">
        <v>0</v>
      </c>
      <c r="P5382" s="17" t="n">
        <v>4.271192232125061e-05</v>
      </c>
      <c r="Q5382" s="17" t="n">
        <v>0</v>
      </c>
      <c r="R5382" s="17" t="n">
        <v>0</v>
      </c>
      <c r="S5382" s="17" t="n">
        <v>0.4703294512941712</v>
      </c>
      <c r="T5382" s="17" t="n">
        <v>0</v>
      </c>
      <c r="U5382" s="17" t="n">
        <v>0</v>
      </c>
      <c r="V5382" s="18" t="n">
        <v>790.4</v>
      </c>
    </row>
    <row r="5383">
      <c r="A5383" s="12" t="n">
        <v>5382</v>
      </c>
      <c r="B5383" s="13" t="n">
        <v>16.4679228814212</v>
      </c>
      <c r="C5383" s="13" t="n">
        <v>17.25855512393102</v>
      </c>
      <c r="D5383" s="14">
        <f>B5383-C5383</f>
        <v/>
      </c>
      <c r="E5383" s="14">
        <f>ABS(D5383)</f>
        <v/>
      </c>
      <c r="F5383" s="15" t="n">
        <v>160012</v>
      </c>
      <c r="G5383" s="12" t="inlineStr">
        <is>
          <t>single</t>
        </is>
      </c>
      <c r="H5383" s="12" t="inlineStr">
        <is>
          <t>Divorced</t>
        </is>
      </c>
      <c r="I5383" s="16" t="n">
        <v>8</v>
      </c>
      <c r="J5383" s="16" t="n">
        <v>41</v>
      </c>
      <c r="K5383" s="16" t="n">
        <v>0</v>
      </c>
      <c r="L5383" s="16" t="n">
        <v>0</v>
      </c>
      <c r="M5383" s="16" t="n">
        <v>1</v>
      </c>
      <c r="N5383" s="17" t="n">
        <v>0.937429692773042</v>
      </c>
      <c r="O5383" s="17" t="n">
        <v>0</v>
      </c>
      <c r="P5383" s="17" t="n">
        <v>0.0625703072269579</v>
      </c>
      <c r="Q5383" s="17" t="n">
        <v>0</v>
      </c>
      <c r="R5383" s="17" t="n">
        <v>0</v>
      </c>
      <c r="S5383" s="17" t="n">
        <v>0</v>
      </c>
      <c r="T5383" s="17" t="n">
        <v>0</v>
      </c>
      <c r="U5383" s="17" t="n">
        <v>0</v>
      </c>
      <c r="V5383" s="18" t="n">
        <v>4267.86</v>
      </c>
    </row>
    <row r="5384">
      <c r="A5384" s="12" t="n">
        <v>5383</v>
      </c>
      <c r="B5384" s="13" t="n">
        <v>14.29582909460834</v>
      </c>
      <c r="C5384" s="13" t="n">
        <v>13.20127107015093</v>
      </c>
      <c r="D5384" s="14">
        <f>B5384-C5384</f>
        <v/>
      </c>
      <c r="E5384" s="14">
        <f>ABS(D5384)</f>
        <v/>
      </c>
      <c r="F5384" s="15" t="n">
        <v>245750</v>
      </c>
      <c r="G5384" s="12" t="inlineStr">
        <is>
          <t>joint</t>
        </is>
      </c>
      <c r="H5384" s="12" t="inlineStr">
        <is>
          <t>Married, spouse present</t>
        </is>
      </c>
      <c r="I5384" s="16" t="n">
        <v>12</v>
      </c>
      <c r="J5384" s="16" t="n">
        <v>38</v>
      </c>
      <c r="K5384" s="16" t="n">
        <v>2</v>
      </c>
      <c r="L5384" s="16" t="n">
        <v>2</v>
      </c>
      <c r="M5384" s="16" t="n">
        <v>4</v>
      </c>
      <c r="N5384" s="17" t="n">
        <v>0.4476093591047813</v>
      </c>
      <c r="O5384" s="17" t="n">
        <v>0</v>
      </c>
      <c r="P5384" s="17" t="n">
        <v>0.0030518819938962</v>
      </c>
      <c r="Q5384" s="17" t="n">
        <v>0</v>
      </c>
      <c r="R5384" s="17" t="n">
        <v>0</v>
      </c>
      <c r="S5384" s="17" t="n">
        <v>0</v>
      </c>
      <c r="T5384" s="17" t="n">
        <v>0</v>
      </c>
      <c r="U5384" s="17" t="n">
        <v>0.5493387589013224</v>
      </c>
      <c r="V5384" s="18" t="n">
        <v>2286.88</v>
      </c>
    </row>
    <row r="5385">
      <c r="A5385" s="12" t="n">
        <v>5384</v>
      </c>
      <c r="B5385" s="13" t="n">
        <v>6.563807531380752</v>
      </c>
      <c r="C5385" s="13" t="n">
        <v>6.305530229171549</v>
      </c>
      <c r="D5385" s="14">
        <f>B5385-C5385</f>
        <v/>
      </c>
      <c r="E5385" s="14">
        <f>ABS(D5385)</f>
        <v/>
      </c>
      <c r="F5385" s="15" t="n">
        <v>126192</v>
      </c>
      <c r="G5385" s="12" t="inlineStr">
        <is>
          <t>joint</t>
        </is>
      </c>
      <c r="H5385" s="12" t="inlineStr">
        <is>
          <t>Married, spouse present</t>
        </is>
      </c>
      <c r="I5385" s="16" t="n">
        <v>45</v>
      </c>
      <c r="J5385" s="16" t="n">
        <v>41</v>
      </c>
      <c r="K5385" s="16" t="n">
        <v>2</v>
      </c>
      <c r="L5385" s="16" t="n">
        <v>0</v>
      </c>
      <c r="M5385" s="16" t="n">
        <v>4</v>
      </c>
      <c r="N5385" s="17" t="n">
        <v>0.6339546088500063</v>
      </c>
      <c r="O5385" s="17" t="n">
        <v>0</v>
      </c>
      <c r="P5385" s="17" t="n">
        <v>0.0011965893242043</v>
      </c>
      <c r="Q5385" s="17" t="n">
        <v>0</v>
      </c>
      <c r="R5385" s="17" t="n">
        <v>0</v>
      </c>
      <c r="S5385" s="17" t="n">
        <v>0</v>
      </c>
      <c r="T5385" s="17" t="n">
        <v>0</v>
      </c>
      <c r="U5385" s="17" t="n">
        <v>0.3648488018257892</v>
      </c>
      <c r="V5385" s="18" t="n">
        <v>1498.77</v>
      </c>
    </row>
    <row r="5386">
      <c r="A5386" s="12" t="n">
        <v>5385</v>
      </c>
      <c r="B5386" s="13" t="n">
        <v>0</v>
      </c>
      <c r="C5386" s="13" t="n">
        <v>1.162740659867489</v>
      </c>
      <c r="D5386" s="14">
        <f>B5386-C5386</f>
        <v/>
      </c>
      <c r="E5386" s="14">
        <f>ABS(D5386)</f>
        <v/>
      </c>
      <c r="F5386" s="15" t="n">
        <v>53890</v>
      </c>
      <c r="G5386" s="12" t="inlineStr">
        <is>
          <t>joint</t>
        </is>
      </c>
      <c r="H5386" s="12" t="inlineStr">
        <is>
          <t>Married, spouse present</t>
        </is>
      </c>
      <c r="I5386" s="16" t="n">
        <v>4</v>
      </c>
      <c r="J5386" s="16" t="n">
        <v>65</v>
      </c>
      <c r="K5386" s="16" t="n">
        <v>0</v>
      </c>
      <c r="L5386" s="16" t="n">
        <v>0</v>
      </c>
      <c r="M5386" s="16" t="n">
        <v>2</v>
      </c>
      <c r="N5386" s="17" t="n">
        <v>0</v>
      </c>
      <c r="O5386" s="17" t="n">
        <v>0</v>
      </c>
      <c r="P5386" s="17" t="n">
        <v>0.0004639079606606</v>
      </c>
      <c r="Q5386" s="17" t="n">
        <v>0</v>
      </c>
      <c r="R5386" s="17" t="n">
        <v>0</v>
      </c>
      <c r="S5386" s="17" t="n">
        <v>0.2505102987567266</v>
      </c>
      <c r="T5386" s="17" t="n">
        <v>0</v>
      </c>
      <c r="U5386" s="17" t="n">
        <v>0.6154203006123585</v>
      </c>
      <c r="V5386" s="18" t="n">
        <v>4280.62</v>
      </c>
    </row>
    <row r="5387">
      <c r="A5387" s="12" t="n">
        <v>5386</v>
      </c>
      <c r="B5387" s="13" t="n">
        <v>18.14194236926361</v>
      </c>
      <c r="C5387" s="13" t="n">
        <v>17.85295621336402</v>
      </c>
      <c r="D5387" s="14">
        <f>B5387-C5387</f>
        <v/>
      </c>
      <c r="E5387" s="14">
        <f>ABS(D5387)</f>
        <v/>
      </c>
      <c r="F5387" s="15" t="n">
        <v>187400</v>
      </c>
      <c r="G5387" s="12" t="inlineStr">
        <is>
          <t>single</t>
        </is>
      </c>
      <c r="H5387" s="12" t="inlineStr">
        <is>
          <t>Divorced</t>
        </is>
      </c>
      <c r="I5387" s="16" t="n">
        <v>15</v>
      </c>
      <c r="J5387" s="16" t="n">
        <v>65</v>
      </c>
      <c r="K5387" s="16" t="n">
        <v>0</v>
      </c>
      <c r="L5387" s="16" t="n">
        <v>0</v>
      </c>
      <c r="M5387" s="16" t="n">
        <v>1</v>
      </c>
      <c r="N5387" s="17" t="n">
        <v>0.96051227321238</v>
      </c>
      <c r="O5387" s="17" t="n">
        <v>0</v>
      </c>
      <c r="P5387" s="17" t="n">
        <v>0.0245464247598719</v>
      </c>
      <c r="Q5387" s="17" t="n">
        <v>0.0149413020277481</v>
      </c>
      <c r="R5387" s="17" t="n">
        <v>0</v>
      </c>
      <c r="S5387" s="17" t="n">
        <v>0</v>
      </c>
      <c r="T5387" s="17" t="n">
        <v>0</v>
      </c>
      <c r="U5387" s="17" t="n">
        <v>0</v>
      </c>
      <c r="V5387" s="18" t="n">
        <v>557.0700000000001</v>
      </c>
    </row>
    <row r="5388">
      <c r="A5388" s="12" t="n">
        <v>5387</v>
      </c>
      <c r="B5388" s="13" t="n">
        <v>0</v>
      </c>
      <c r="C5388" s="13" t="n">
        <v>0.6425191704457408</v>
      </c>
      <c r="D5388" s="14">
        <f>B5388-C5388</f>
        <v/>
      </c>
      <c r="E5388" s="14">
        <f>ABS(D5388)</f>
        <v/>
      </c>
      <c r="F5388" s="15" t="n">
        <v>28260</v>
      </c>
      <c r="G5388" s="12" t="inlineStr">
        <is>
          <t>single</t>
        </is>
      </c>
      <c r="H5388" s="12" t="inlineStr">
        <is>
          <t>Never married/single</t>
        </is>
      </c>
      <c r="I5388" s="16" t="n">
        <v>51</v>
      </c>
      <c r="J5388" s="16" t="n">
        <v>22</v>
      </c>
      <c r="K5388" s="16" t="n">
        <v>0</v>
      </c>
      <c r="L5388" s="16" t="n">
        <v>0</v>
      </c>
      <c r="M5388" s="16" t="n">
        <v>6</v>
      </c>
      <c r="N5388" s="17" t="n">
        <v>0.4670912951167728</v>
      </c>
      <c r="O5388" s="17" t="n">
        <v>0</v>
      </c>
      <c r="P5388" s="17" t="n">
        <v>0.0003538570417551</v>
      </c>
      <c r="Q5388" s="17" t="n">
        <v>0.0017692852087756</v>
      </c>
      <c r="R5388" s="17" t="n">
        <v>0</v>
      </c>
      <c r="S5388" s="17" t="n">
        <v>0</v>
      </c>
      <c r="T5388" s="17" t="n">
        <v>0</v>
      </c>
      <c r="U5388" s="17" t="n">
        <v>0</v>
      </c>
      <c r="V5388" s="18" t="n">
        <v>3776.24</v>
      </c>
    </row>
    <row r="5389">
      <c r="A5389" s="12" t="n">
        <v>5388</v>
      </c>
      <c r="B5389" s="13" t="n">
        <v>17.81892099769256</v>
      </c>
      <c r="C5389" s="13" t="n">
        <v>17.67010336419036</v>
      </c>
      <c r="D5389" s="14">
        <f>B5389-C5389</f>
        <v/>
      </c>
      <c r="E5389" s="14">
        <f>ABS(D5389)</f>
        <v/>
      </c>
      <c r="F5389" s="15" t="n">
        <v>197885</v>
      </c>
      <c r="G5389" s="12" t="inlineStr">
        <is>
          <t>single</t>
        </is>
      </c>
      <c r="H5389" s="12" t="inlineStr">
        <is>
          <t>Never married/single</t>
        </is>
      </c>
      <c r="I5389" s="16" t="n">
        <v>25</v>
      </c>
      <c r="J5389" s="16" t="n">
        <v>26</v>
      </c>
      <c r="K5389" s="16" t="n">
        <v>0</v>
      </c>
      <c r="L5389" s="16" t="n">
        <v>0</v>
      </c>
      <c r="M5389" s="16" t="n">
        <v>2</v>
      </c>
      <c r="N5389" s="17" t="n">
        <v>0.9197261035449884</v>
      </c>
      <c r="O5389" s="17" t="n">
        <v>0</v>
      </c>
      <c r="P5389" s="17" t="n">
        <v>0.0001010688025873</v>
      </c>
      <c r="Q5389" s="17" t="n">
        <v>0</v>
      </c>
      <c r="R5389" s="17" t="n">
        <v>0</v>
      </c>
      <c r="S5389" s="17" t="n">
        <v>0</v>
      </c>
      <c r="T5389" s="17" t="n">
        <v>0</v>
      </c>
      <c r="U5389" s="17" t="n">
        <v>0</v>
      </c>
      <c r="V5389" s="18" t="n">
        <v>1984.79</v>
      </c>
    </row>
    <row r="5390">
      <c r="A5390" s="12" t="n">
        <v>5389</v>
      </c>
      <c r="B5390" s="13" t="n">
        <v>7.047182968869241</v>
      </c>
      <c r="C5390" s="13" t="n">
        <v>7.030107437768121</v>
      </c>
      <c r="D5390" s="14">
        <f>B5390-C5390</f>
        <v/>
      </c>
      <c r="E5390" s="14">
        <f>ABS(D5390)</f>
        <v/>
      </c>
      <c r="F5390" s="15" t="n">
        <v>38001</v>
      </c>
      <c r="G5390" s="12" t="inlineStr">
        <is>
          <t>single</t>
        </is>
      </c>
      <c r="H5390" s="12" t="inlineStr">
        <is>
          <t>Never married/single</t>
        </is>
      </c>
      <c r="I5390" s="16" t="n">
        <v>46</v>
      </c>
      <c r="J5390" s="16" t="n">
        <v>22</v>
      </c>
      <c r="K5390" s="16" t="n">
        <v>0</v>
      </c>
      <c r="L5390" s="16" t="n">
        <v>0</v>
      </c>
      <c r="M5390" s="16" t="n">
        <v>4</v>
      </c>
      <c r="N5390" s="17" t="n">
        <v>0.9999736849030288</v>
      </c>
      <c r="O5390" s="17" t="n">
        <v>0</v>
      </c>
      <c r="P5390" s="17" t="n">
        <v>2.631509697113233e-05</v>
      </c>
      <c r="Q5390" s="17" t="n">
        <v>0</v>
      </c>
      <c r="R5390" s="17" t="n">
        <v>0</v>
      </c>
      <c r="S5390" s="17" t="n">
        <v>0</v>
      </c>
      <c r="T5390" s="17" t="n">
        <v>0</v>
      </c>
      <c r="U5390" s="17" t="n">
        <v>0</v>
      </c>
      <c r="V5390" s="18" t="n">
        <v>628.74</v>
      </c>
    </row>
    <row r="5391">
      <c r="A5391" s="12" t="n">
        <v>5390</v>
      </c>
      <c r="B5391" s="13" t="n">
        <v>6.296969696969697</v>
      </c>
      <c r="C5391" s="13" t="n">
        <v>6.287687679360848</v>
      </c>
      <c r="D5391" s="14">
        <f>B5391-C5391</f>
        <v/>
      </c>
      <c r="E5391" s="14">
        <f>ABS(D5391)</f>
        <v/>
      </c>
      <c r="F5391" s="15" t="n">
        <v>33000</v>
      </c>
      <c r="G5391" s="12" t="inlineStr">
        <is>
          <t>single</t>
        </is>
      </c>
      <c r="H5391" s="12" t="inlineStr">
        <is>
          <t>Never married/single</t>
        </is>
      </c>
      <c r="I5391" s="16" t="n">
        <v>18</v>
      </c>
      <c r="J5391" s="16" t="n">
        <v>44</v>
      </c>
      <c r="K5391" s="16" t="n">
        <v>0</v>
      </c>
      <c r="L5391" s="16" t="n">
        <v>0</v>
      </c>
      <c r="M5391" s="16" t="n">
        <v>1</v>
      </c>
      <c r="N5391" s="17" t="n">
        <v>1</v>
      </c>
      <c r="O5391" s="17" t="n">
        <v>0</v>
      </c>
      <c r="P5391" s="17" t="n">
        <v>0</v>
      </c>
      <c r="Q5391" s="17" t="n">
        <v>0</v>
      </c>
      <c r="R5391" s="17" t="n">
        <v>0</v>
      </c>
      <c r="S5391" s="17" t="n">
        <v>0</v>
      </c>
      <c r="T5391" s="17" t="n">
        <v>0</v>
      </c>
      <c r="U5391" s="17" t="n">
        <v>0</v>
      </c>
      <c r="V5391" s="18" t="n">
        <v>4448.59</v>
      </c>
    </row>
    <row r="5392">
      <c r="A5392" s="12" t="n">
        <v>5391</v>
      </c>
      <c r="B5392" s="13" t="n">
        <v>12.48553191489362</v>
      </c>
      <c r="C5392" s="13" t="n">
        <v>13.43229331035531</v>
      </c>
      <c r="D5392" s="14">
        <f>B5392-C5392</f>
        <v/>
      </c>
      <c r="E5392" s="14">
        <f>ABS(D5392)</f>
        <v/>
      </c>
      <c r="F5392" s="15" t="n">
        <v>250248</v>
      </c>
      <c r="G5392" s="12" t="inlineStr">
        <is>
          <t>joint</t>
        </is>
      </c>
      <c r="H5392" s="12" t="inlineStr">
        <is>
          <t>Married, spouse present</t>
        </is>
      </c>
      <c r="I5392" s="16" t="n">
        <v>2</v>
      </c>
      <c r="J5392" s="16" t="n">
        <v>51</v>
      </c>
      <c r="K5392" s="16" t="n">
        <v>2</v>
      </c>
      <c r="L5392" s="16" t="n">
        <v>0</v>
      </c>
      <c r="M5392" s="16" t="n">
        <v>4</v>
      </c>
      <c r="N5392" s="17" t="n">
        <v>0.7392666474856942</v>
      </c>
      <c r="O5392" s="17" t="n">
        <v>0</v>
      </c>
      <c r="P5392" s="17" t="n">
        <v>0</v>
      </c>
      <c r="Q5392" s="17" t="n">
        <v>0</v>
      </c>
      <c r="R5392" s="17" t="n">
        <v>0</v>
      </c>
      <c r="S5392" s="17" t="n">
        <v>0</v>
      </c>
      <c r="T5392" s="17" t="n">
        <v>0</v>
      </c>
      <c r="U5392" s="17" t="n">
        <v>0.250247754227806</v>
      </c>
      <c r="V5392" s="18" t="n">
        <v>402.68</v>
      </c>
    </row>
    <row r="5393">
      <c r="A5393" s="12" t="n">
        <v>5392</v>
      </c>
      <c r="B5393" s="13" t="n">
        <v>7.19797288591757</v>
      </c>
      <c r="C5393" s="13" t="n">
        <v>7.054633837154008</v>
      </c>
      <c r="D5393" s="14">
        <f>B5393-C5393</f>
        <v/>
      </c>
      <c r="E5393" s="14">
        <f>ABS(D5393)</f>
        <v/>
      </c>
      <c r="F5393" s="15" t="n">
        <v>139706</v>
      </c>
      <c r="G5393" s="12" t="inlineStr">
        <is>
          <t>joint</t>
        </is>
      </c>
      <c r="H5393" s="12" t="inlineStr">
        <is>
          <t>Married, spouse present</t>
        </is>
      </c>
      <c r="I5393" s="16" t="n">
        <v>12</v>
      </c>
      <c r="J5393" s="16" t="n">
        <v>34</v>
      </c>
      <c r="K5393" s="16" t="n">
        <v>2</v>
      </c>
      <c r="L5393" s="16" t="n">
        <v>1</v>
      </c>
      <c r="M5393" s="16" t="n">
        <v>4</v>
      </c>
      <c r="N5393" s="17" t="n">
        <v>0.3936838790030492</v>
      </c>
      <c r="O5393" s="17" t="n">
        <v>0</v>
      </c>
      <c r="P5393" s="17" t="n">
        <v>0</v>
      </c>
      <c r="Q5393" s="17" t="n">
        <v>0</v>
      </c>
      <c r="R5393" s="17" t="n">
        <v>0</v>
      </c>
      <c r="S5393" s="17" t="n">
        <v>0</v>
      </c>
      <c r="T5393" s="17" t="n">
        <v>0</v>
      </c>
      <c r="U5393" s="17" t="n">
        <v>0.6063161209969508</v>
      </c>
      <c r="V5393" s="18" t="n">
        <v>2330.48</v>
      </c>
    </row>
    <row r="5394">
      <c r="A5394" s="12" t="n">
        <v>5393</v>
      </c>
      <c r="B5394" s="13" t="n">
        <v>11.54235914065667</v>
      </c>
      <c r="C5394" s="13" t="n">
        <v>11.24915318746599</v>
      </c>
      <c r="D5394" s="14">
        <f>B5394-C5394</f>
        <v/>
      </c>
      <c r="E5394" s="14">
        <f>ABS(D5394)</f>
        <v/>
      </c>
      <c r="F5394" s="15" t="n">
        <v>148020</v>
      </c>
      <c r="G5394" s="12" t="inlineStr">
        <is>
          <t>joint</t>
        </is>
      </c>
      <c r="H5394" s="12" t="inlineStr">
        <is>
          <t>Married, spouse present</t>
        </is>
      </c>
      <c r="I5394" s="16" t="n">
        <v>56</v>
      </c>
      <c r="J5394" s="16" t="n">
        <v>48</v>
      </c>
      <c r="K5394" s="16" t="n">
        <v>0</v>
      </c>
      <c r="L5394" s="16" t="n">
        <v>0</v>
      </c>
      <c r="M5394" s="16" t="n">
        <v>2</v>
      </c>
      <c r="N5394" s="17" t="n">
        <v>0.4053506282934738</v>
      </c>
      <c r="O5394" s="17" t="n">
        <v>0</v>
      </c>
      <c r="P5394" s="17" t="n">
        <v>0.0406026212673963</v>
      </c>
      <c r="Q5394" s="17" t="n">
        <v>0</v>
      </c>
      <c r="R5394" s="17" t="n">
        <v>0</v>
      </c>
      <c r="S5394" s="17" t="n">
        <v>0</v>
      </c>
      <c r="T5394" s="17" t="n">
        <v>0</v>
      </c>
      <c r="U5394" s="17" t="n">
        <v>0.5540467504391299</v>
      </c>
      <c r="V5394" s="18" t="n">
        <v>165.58</v>
      </c>
    </row>
    <row r="5395">
      <c r="A5395" s="12" t="n">
        <v>5394</v>
      </c>
      <c r="B5395" s="13" t="n">
        <v>17.38463988533663</v>
      </c>
      <c r="C5395" s="13" t="n">
        <v>17.28207960451921</v>
      </c>
      <c r="D5395" s="14">
        <f>B5395-C5395</f>
        <v/>
      </c>
      <c r="E5395" s="14">
        <f>ABS(D5395)</f>
        <v/>
      </c>
      <c r="F5395" s="15" t="n">
        <v>301404</v>
      </c>
      <c r="G5395" s="12" t="inlineStr">
        <is>
          <t>joint</t>
        </is>
      </c>
      <c r="H5395" s="12" t="inlineStr">
        <is>
          <t>Married, spouse present</t>
        </is>
      </c>
      <c r="I5395" s="16" t="n">
        <v>6</v>
      </c>
      <c r="J5395" s="16" t="n">
        <v>32</v>
      </c>
      <c r="K5395" s="16" t="n">
        <v>0</v>
      </c>
      <c r="L5395" s="16" t="n">
        <v>0</v>
      </c>
      <c r="M5395" s="16" t="n">
        <v>2</v>
      </c>
      <c r="N5395" s="17" t="n">
        <v>0.4976709001871242</v>
      </c>
      <c r="O5395" s="17" t="n">
        <v>0</v>
      </c>
      <c r="P5395" s="17" t="n">
        <v>0.0009057610383405</v>
      </c>
      <c r="Q5395" s="17" t="n">
        <v>2.654244800997996e-05</v>
      </c>
      <c r="R5395" s="17" t="n">
        <v>0</v>
      </c>
      <c r="S5395" s="17" t="n">
        <v>0</v>
      </c>
      <c r="T5395" s="17" t="n">
        <v>0</v>
      </c>
      <c r="U5395" s="17" t="n">
        <v>0.5013967963265252</v>
      </c>
      <c r="V5395" s="18" t="n">
        <v>4093.76</v>
      </c>
    </row>
    <row r="5396">
      <c r="A5396" s="12" t="n">
        <v>5395</v>
      </c>
      <c r="B5396" s="13" t="n">
        <v>-4.921639213119523</v>
      </c>
      <c r="C5396" s="13" t="n">
        <v>-4.967492860129012</v>
      </c>
      <c r="D5396" s="14">
        <f>B5396-C5396</f>
        <v/>
      </c>
      <c r="E5396" s="14">
        <f>ABS(D5396)</f>
        <v/>
      </c>
      <c r="F5396" s="15" t="n">
        <v>55002</v>
      </c>
      <c r="G5396" s="12" t="inlineStr">
        <is>
          <t>joint</t>
        </is>
      </c>
      <c r="H5396" s="12" t="inlineStr">
        <is>
          <t>Married, spouse present</t>
        </is>
      </c>
      <c r="I5396" s="16" t="n">
        <v>13</v>
      </c>
      <c r="J5396" s="16" t="n">
        <v>39</v>
      </c>
      <c r="K5396" s="16" t="n">
        <v>2</v>
      </c>
      <c r="L5396" s="16" t="n">
        <v>1</v>
      </c>
      <c r="M5396" s="16" t="n">
        <v>4</v>
      </c>
      <c r="N5396" s="17" t="n">
        <v>0.4181666121231955</v>
      </c>
      <c r="O5396" s="17" t="n">
        <v>1.818115704883459e-05</v>
      </c>
      <c r="P5396" s="17" t="n">
        <v>0</v>
      </c>
      <c r="Q5396" s="17" t="n">
        <v>0</v>
      </c>
      <c r="R5396" s="17" t="n">
        <v>0</v>
      </c>
      <c r="S5396" s="17" t="n">
        <v>0</v>
      </c>
      <c r="T5396" s="17" t="n">
        <v>0</v>
      </c>
      <c r="U5396" s="17" t="n">
        <v>0.5817970255627068</v>
      </c>
      <c r="V5396" s="18" t="n">
        <v>3636.49</v>
      </c>
    </row>
    <row r="5397">
      <c r="A5397" s="12" t="n">
        <v>5396</v>
      </c>
      <c r="B5397" s="13" t="n">
        <v>15.67776286322589</v>
      </c>
      <c r="C5397" s="13" t="n">
        <v>14.50267572787426</v>
      </c>
      <c r="D5397" s="14">
        <f>B5397-C5397</f>
        <v/>
      </c>
      <c r="E5397" s="14">
        <f>ABS(D5397)</f>
        <v/>
      </c>
      <c r="F5397" s="15" t="n">
        <v>290799</v>
      </c>
      <c r="G5397" s="12" t="inlineStr">
        <is>
          <t>joint</t>
        </is>
      </c>
      <c r="H5397" s="12" t="inlineStr">
        <is>
          <t>Married, spouse present</t>
        </is>
      </c>
      <c r="I5397" s="16" t="n">
        <v>45</v>
      </c>
      <c r="J5397" s="16" t="n">
        <v>53</v>
      </c>
      <c r="K5397" s="16" t="n">
        <v>2</v>
      </c>
      <c r="L5397" s="16" t="n">
        <v>0</v>
      </c>
      <c r="M5397" s="16" t="n">
        <v>4</v>
      </c>
      <c r="N5397" s="17" t="n">
        <v>0.522697808451886</v>
      </c>
      <c r="O5397" s="17" t="n">
        <v>0</v>
      </c>
      <c r="P5397" s="17" t="n">
        <v>0.2303996918833971</v>
      </c>
      <c r="Q5397" s="17" t="n">
        <v>0.008597003428484899</v>
      </c>
      <c r="R5397" s="17" t="n">
        <v>0</v>
      </c>
      <c r="S5397" s="17" t="n">
        <v>0</v>
      </c>
      <c r="T5397" s="17" t="n">
        <v>0</v>
      </c>
      <c r="U5397" s="17" t="n">
        <v>0.2383054962362319</v>
      </c>
      <c r="V5397" s="18" t="n">
        <v>1868.96</v>
      </c>
    </row>
    <row r="5398">
      <c r="A5398" s="12" t="n">
        <v>5397</v>
      </c>
      <c r="B5398" s="13" t="n">
        <v>15.44979628565001</v>
      </c>
      <c r="C5398" s="13" t="n">
        <v>15.34651272062913</v>
      </c>
      <c r="D5398" s="14">
        <f>B5398-C5398</f>
        <v/>
      </c>
      <c r="E5398" s="14">
        <f>ABS(D5398)</f>
        <v/>
      </c>
      <c r="F5398" s="15" t="n">
        <v>120021</v>
      </c>
      <c r="G5398" s="12" t="inlineStr">
        <is>
          <t>single</t>
        </is>
      </c>
      <c r="H5398" s="12" t="inlineStr">
        <is>
          <t>Never married/single</t>
        </is>
      </c>
      <c r="I5398" s="16" t="n">
        <v>11</v>
      </c>
      <c r="J5398" s="16" t="n">
        <v>32</v>
      </c>
      <c r="K5398" s="16" t="n">
        <v>0</v>
      </c>
      <c r="L5398" s="16" t="n">
        <v>0</v>
      </c>
      <c r="M5398" s="16" t="n">
        <v>2</v>
      </c>
      <c r="N5398" s="17" t="n">
        <v>0.9998250306196416</v>
      </c>
      <c r="O5398" s="17" t="n">
        <v>0</v>
      </c>
      <c r="P5398" s="17" t="n">
        <v>0.0001749693803584</v>
      </c>
      <c r="Q5398" s="17" t="n">
        <v>0</v>
      </c>
      <c r="R5398" s="17" t="n">
        <v>0</v>
      </c>
      <c r="S5398" s="17" t="n">
        <v>0</v>
      </c>
      <c r="T5398" s="17" t="n">
        <v>0</v>
      </c>
      <c r="U5398" s="17" t="n">
        <v>0</v>
      </c>
      <c r="V5398" s="18" t="n">
        <v>205.78</v>
      </c>
    </row>
    <row r="5399">
      <c r="A5399" s="12" t="n">
        <v>5398</v>
      </c>
      <c r="B5399" s="13" t="n">
        <v>6.796116504854369</v>
      </c>
      <c r="C5399" s="13" t="n">
        <v>5.792033860183293</v>
      </c>
      <c r="D5399" s="14">
        <f>B5399-C5399</f>
        <v/>
      </c>
      <c r="E5399" s="14">
        <f>ABS(D5399)</f>
        <v/>
      </c>
      <c r="F5399" s="15" t="n">
        <v>134295</v>
      </c>
      <c r="G5399" s="12" t="inlineStr">
        <is>
          <t>joint</t>
        </is>
      </c>
      <c r="H5399" s="12" t="inlineStr">
        <is>
          <t>Married, spouse present</t>
        </is>
      </c>
      <c r="I5399" s="16" t="n">
        <v>10</v>
      </c>
      <c r="J5399" s="16" t="n">
        <v>51</v>
      </c>
      <c r="K5399" s="16" t="n">
        <v>1</v>
      </c>
      <c r="L5399" s="16" t="n">
        <v>0</v>
      </c>
      <c r="M5399" s="16" t="n">
        <v>6</v>
      </c>
      <c r="N5399" s="17" t="n">
        <v>0</v>
      </c>
      <c r="O5399" s="17" t="n">
        <v>0.4467776164414163</v>
      </c>
      <c r="P5399" s="17" t="n">
        <v>0.0014520272534346</v>
      </c>
      <c r="Q5399" s="17" t="n">
        <v>0</v>
      </c>
      <c r="R5399" s="17" t="n">
        <v>0</v>
      </c>
      <c r="S5399" s="17" t="n">
        <v>0</v>
      </c>
      <c r="T5399" s="17" t="n">
        <v>0</v>
      </c>
      <c r="U5399" s="17" t="n">
        <v>0.5517703563051491</v>
      </c>
      <c r="V5399" s="18" t="n">
        <v>379.44</v>
      </c>
    </row>
    <row r="5400">
      <c r="A5400" s="12" t="n">
        <v>5399</v>
      </c>
      <c r="B5400" s="13" t="n">
        <v>5.805026816699969</v>
      </c>
      <c r="C5400" s="13" t="n">
        <v>5.292859546932699</v>
      </c>
      <c r="D5400" s="14">
        <f>B5400-C5400</f>
        <v/>
      </c>
      <c r="E5400" s="14">
        <f>ABS(D5400)</f>
        <v/>
      </c>
      <c r="F5400" s="15" t="n">
        <v>84380</v>
      </c>
      <c r="G5400" s="12" t="inlineStr">
        <is>
          <t>joint</t>
        </is>
      </c>
      <c r="H5400" s="12" t="inlineStr">
        <is>
          <t>Married, spouse present</t>
        </is>
      </c>
      <c r="I5400" s="16" t="n">
        <v>56</v>
      </c>
      <c r="J5400" s="16" t="n">
        <v>66</v>
      </c>
      <c r="K5400" s="16" t="n">
        <v>0</v>
      </c>
      <c r="L5400" s="16" t="n">
        <v>0</v>
      </c>
      <c r="M5400" s="16" t="n">
        <v>2</v>
      </c>
      <c r="N5400" s="17" t="n">
        <v>0.355534486845224</v>
      </c>
      <c r="O5400" s="17" t="n">
        <v>0</v>
      </c>
      <c r="P5400" s="17" t="n">
        <v>0.0043849253377577</v>
      </c>
      <c r="Q5400" s="17" t="n">
        <v>0</v>
      </c>
      <c r="R5400" s="17" t="n">
        <v>0</v>
      </c>
      <c r="S5400" s="17" t="n">
        <v>0.3128703484237971</v>
      </c>
      <c r="T5400" s="17" t="n">
        <v>0</v>
      </c>
      <c r="U5400" s="17" t="n">
        <v>0.3272102393932211</v>
      </c>
      <c r="V5400" s="18" t="n">
        <v>392.17</v>
      </c>
    </row>
    <row r="5401">
      <c r="A5401" s="12" t="n">
        <v>5400</v>
      </c>
      <c r="B5401" s="13" t="n">
        <v>6.118558795037655</v>
      </c>
      <c r="C5401" s="13" t="n">
        <v>6.10902914852324</v>
      </c>
      <c r="D5401" s="14">
        <f>B5401-C5401</f>
        <v/>
      </c>
      <c r="E5401" s="14">
        <f>ABS(D5401)</f>
        <v/>
      </c>
      <c r="F5401" s="15" t="n">
        <v>32001</v>
      </c>
      <c r="G5401" s="12" t="inlineStr">
        <is>
          <t>single</t>
        </is>
      </c>
      <c r="H5401" s="12" t="inlineStr">
        <is>
          <t>Never married/single</t>
        </is>
      </c>
      <c r="I5401" s="16" t="n">
        <v>33</v>
      </c>
      <c r="J5401" s="16" t="n">
        <v>26</v>
      </c>
      <c r="K5401" s="16" t="n">
        <v>0</v>
      </c>
      <c r="L5401" s="16" t="n">
        <v>0</v>
      </c>
      <c r="M5401" s="16" t="n">
        <v>2</v>
      </c>
      <c r="N5401" s="17" t="n">
        <v>0.999968750976532</v>
      </c>
      <c r="O5401" s="17" t="n">
        <v>0</v>
      </c>
      <c r="P5401" s="17" t="n">
        <v>3.124902346801662e-05</v>
      </c>
      <c r="Q5401" s="17" t="n">
        <v>0</v>
      </c>
      <c r="R5401" s="17" t="n">
        <v>0</v>
      </c>
      <c r="S5401" s="17" t="n">
        <v>0</v>
      </c>
      <c r="T5401" s="17" t="n">
        <v>0</v>
      </c>
      <c r="U5401" s="17" t="n">
        <v>0</v>
      </c>
      <c r="V5401" s="18" t="n">
        <v>1252.35</v>
      </c>
    </row>
    <row r="5402">
      <c r="A5402" s="12" t="n">
        <v>5401</v>
      </c>
      <c r="B5402" s="13" t="n">
        <v>10.09307692307692</v>
      </c>
      <c r="C5402" s="13" t="n">
        <v>9.879463219447535</v>
      </c>
      <c r="D5402" s="14">
        <f>B5402-C5402</f>
        <v/>
      </c>
      <c r="E5402" s="14">
        <f>ABS(D5402)</f>
        <v/>
      </c>
      <c r="F5402" s="15" t="n">
        <v>130000</v>
      </c>
      <c r="G5402" s="12" t="inlineStr">
        <is>
          <t>joint</t>
        </is>
      </c>
      <c r="H5402" s="12" t="inlineStr">
        <is>
          <t>Married, spouse present</t>
        </is>
      </c>
      <c r="I5402" s="16" t="n">
        <v>25</v>
      </c>
      <c r="J5402" s="16" t="n">
        <v>53</v>
      </c>
      <c r="K5402" s="16" t="n">
        <v>0</v>
      </c>
      <c r="L5402" s="16" t="n">
        <v>0</v>
      </c>
      <c r="M5402" s="16" t="n">
        <v>2</v>
      </c>
      <c r="N5402" s="17" t="n">
        <v>0.6153846153846154</v>
      </c>
      <c r="O5402" s="17" t="n">
        <v>0</v>
      </c>
      <c r="P5402" s="17" t="n">
        <v>0</v>
      </c>
      <c r="Q5402" s="17" t="n">
        <v>0</v>
      </c>
      <c r="R5402" s="17" t="n">
        <v>0</v>
      </c>
      <c r="S5402" s="17" t="n">
        <v>0</v>
      </c>
      <c r="T5402" s="17" t="n">
        <v>0</v>
      </c>
      <c r="U5402" s="17" t="n">
        <v>0.3846153846153846</v>
      </c>
      <c r="V5402" s="18" t="n">
        <v>1899.67</v>
      </c>
    </row>
    <row r="5403">
      <c r="A5403" s="12" t="n">
        <v>5402</v>
      </c>
      <c r="B5403" s="13" t="n">
        <v>21.60429590003333</v>
      </c>
      <c r="C5403" s="13" t="n">
        <v>21.28664534665991</v>
      </c>
      <c r="D5403" s="14">
        <f>B5403-C5403</f>
        <v/>
      </c>
      <c r="E5403" s="14">
        <f>ABS(D5403)</f>
        <v/>
      </c>
      <c r="F5403" s="15" t="n">
        <v>246001</v>
      </c>
      <c r="G5403" s="12" t="inlineStr">
        <is>
          <t>single</t>
        </is>
      </c>
      <c r="H5403" s="12" t="inlineStr">
        <is>
          <t>Never married/single</t>
        </is>
      </c>
      <c r="I5403" s="16" t="n">
        <v>6</v>
      </c>
      <c r="J5403" s="16" t="n">
        <v>28</v>
      </c>
      <c r="K5403" s="16" t="n">
        <v>0</v>
      </c>
      <c r="L5403" s="16" t="n">
        <v>0</v>
      </c>
      <c r="M5403" s="16" t="n">
        <v>2</v>
      </c>
      <c r="N5403" s="17" t="n">
        <v>0.975605790220365</v>
      </c>
      <c r="O5403" s="17" t="n">
        <v>0</v>
      </c>
      <c r="P5403" s="17" t="n">
        <v>0.0243901447555091</v>
      </c>
      <c r="Q5403" s="17" t="n">
        <v>4.065024125918187e-06</v>
      </c>
      <c r="R5403" s="17" t="n">
        <v>0</v>
      </c>
      <c r="S5403" s="17" t="n">
        <v>0</v>
      </c>
      <c r="T5403" s="17" t="n">
        <v>0</v>
      </c>
      <c r="U5403" s="17" t="n">
        <v>0</v>
      </c>
      <c r="V5403" s="18" t="n">
        <v>6477.8</v>
      </c>
    </row>
    <row r="5404">
      <c r="A5404" s="12" t="n">
        <v>5403</v>
      </c>
      <c r="B5404" s="13" t="n">
        <v>9.273551007655051</v>
      </c>
      <c r="C5404" s="13" t="n">
        <v>9.163718402212485</v>
      </c>
      <c r="D5404" s="14">
        <f>B5404-C5404</f>
        <v/>
      </c>
      <c r="E5404" s="14">
        <f>ABS(D5404)</f>
        <v/>
      </c>
      <c r="F5404" s="15" t="n">
        <v>64010</v>
      </c>
      <c r="G5404" s="12" t="inlineStr">
        <is>
          <t>single</t>
        </is>
      </c>
      <c r="H5404" s="12" t="inlineStr">
        <is>
          <t>Never married/single</t>
        </is>
      </c>
      <c r="I5404" s="16" t="n">
        <v>6</v>
      </c>
      <c r="J5404" s="16" t="n">
        <v>65</v>
      </c>
      <c r="K5404" s="16" t="n">
        <v>0</v>
      </c>
      <c r="L5404" s="16" t="n">
        <v>0</v>
      </c>
      <c r="M5404" s="16" t="n">
        <v>1</v>
      </c>
      <c r="N5404" s="17" t="n">
        <v>0.9842212154350882</v>
      </c>
      <c r="O5404" s="17" t="n">
        <v>0</v>
      </c>
      <c r="P5404" s="17" t="n">
        <v>0.0001562255897516</v>
      </c>
      <c r="Q5404" s="17" t="n">
        <v>0</v>
      </c>
      <c r="R5404" s="17" t="n">
        <v>0</v>
      </c>
      <c r="S5404" s="17" t="n">
        <v>0</v>
      </c>
      <c r="T5404" s="17" t="n">
        <v>0.0156225589751601</v>
      </c>
      <c r="U5404" s="17" t="n">
        <v>0</v>
      </c>
      <c r="V5404" s="18" t="n">
        <v>3883.64</v>
      </c>
    </row>
    <row r="5405">
      <c r="A5405" s="12" t="n">
        <v>5404</v>
      </c>
      <c r="B5405" s="13" t="n">
        <v>1.910138104859708</v>
      </c>
      <c r="C5405" s="13" t="n">
        <v>-6.10808199513838</v>
      </c>
      <c r="D5405" s="14">
        <f>B5405-C5405</f>
        <v/>
      </c>
      <c r="E5405" s="14">
        <f>ABS(D5405)</f>
        <v/>
      </c>
      <c r="F5405" s="15" t="n">
        <v>48007</v>
      </c>
      <c r="G5405" s="12" t="inlineStr">
        <is>
          <t>head_of_household</t>
        </is>
      </c>
      <c r="H5405" s="12" t="inlineStr">
        <is>
          <t>Separated</t>
        </is>
      </c>
      <c r="I5405" s="16" t="n">
        <v>5</v>
      </c>
      <c r="J5405" s="16" t="n">
        <v>38</v>
      </c>
      <c r="K5405" s="16" t="n">
        <v>2</v>
      </c>
      <c r="L5405" s="16" t="n">
        <v>0</v>
      </c>
      <c r="M5405" s="16" t="n">
        <v>3</v>
      </c>
      <c r="N5405" s="17" t="n">
        <v>0.9998541879309268</v>
      </c>
      <c r="O5405" s="17" t="n">
        <v>0</v>
      </c>
      <c r="P5405" s="17" t="n">
        <v>0.0001458120690732</v>
      </c>
      <c r="Q5405" s="17" t="n">
        <v>0</v>
      </c>
      <c r="R5405" s="17" t="n">
        <v>0</v>
      </c>
      <c r="S5405" s="17" t="n">
        <v>0</v>
      </c>
      <c r="T5405" s="17" t="n">
        <v>0</v>
      </c>
      <c r="U5405" s="17" t="n">
        <v>0</v>
      </c>
      <c r="V5405" s="18" t="n">
        <v>672.08</v>
      </c>
    </row>
    <row r="5406">
      <c r="A5406" s="12" t="n">
        <v>5405</v>
      </c>
      <c r="B5406" s="13" t="n">
        <v>13.1415970915768</v>
      </c>
      <c r="C5406" s="13" t="n">
        <v>16.43075745324997</v>
      </c>
      <c r="D5406" s="14">
        <f>B5406-C5406</f>
        <v/>
      </c>
      <c r="E5406" s="14">
        <f>ABS(D5406)</f>
        <v/>
      </c>
      <c r="F5406" s="15" t="n">
        <v>271300</v>
      </c>
      <c r="G5406" s="12" t="inlineStr">
        <is>
          <t>joint</t>
        </is>
      </c>
      <c r="H5406" s="12" t="inlineStr">
        <is>
          <t>Married, spouse present</t>
        </is>
      </c>
      <c r="I5406" s="16" t="n">
        <v>6</v>
      </c>
      <c r="J5406" s="16" t="n">
        <v>30</v>
      </c>
      <c r="K5406" s="16" t="n">
        <v>0</v>
      </c>
      <c r="L5406" s="16" t="n">
        <v>0</v>
      </c>
      <c r="M5406" s="16" t="n">
        <v>2</v>
      </c>
      <c r="N5406" s="17" t="n">
        <v>0.412827128639882</v>
      </c>
      <c r="O5406" s="17" t="n">
        <v>0</v>
      </c>
      <c r="P5406" s="17" t="n">
        <v>0.0110578695171396</v>
      </c>
      <c r="Q5406" s="17" t="n">
        <v>0</v>
      </c>
      <c r="R5406" s="17" t="n">
        <v>0</v>
      </c>
      <c r="S5406" s="17" t="n">
        <v>0</v>
      </c>
      <c r="T5406" s="17" t="n">
        <v>0</v>
      </c>
      <c r="U5406" s="17" t="n">
        <v>0.5761150018429783</v>
      </c>
      <c r="V5406" s="18" t="n">
        <v>2398.36</v>
      </c>
    </row>
    <row r="5407">
      <c r="A5407" s="12" t="n">
        <v>5406</v>
      </c>
      <c r="B5407" s="13" t="n">
        <v>0</v>
      </c>
      <c r="C5407" s="13" t="n">
        <v>1.845831415972082</v>
      </c>
      <c r="D5407" s="14">
        <f>B5407-C5407</f>
        <v/>
      </c>
      <c r="E5407" s="14">
        <f>ABS(D5407)</f>
        <v/>
      </c>
      <c r="F5407" s="15" t="n">
        <v>66663</v>
      </c>
      <c r="G5407" s="12" t="inlineStr">
        <is>
          <t>joint</t>
        </is>
      </c>
      <c r="H5407" s="12" t="inlineStr">
        <is>
          <t>Married, spouse present</t>
        </is>
      </c>
      <c r="I5407" s="16" t="n">
        <v>55</v>
      </c>
      <c r="J5407" s="16" t="n">
        <v>71</v>
      </c>
      <c r="K5407" s="16" t="n">
        <v>0</v>
      </c>
      <c r="L5407" s="16" t="n">
        <v>0</v>
      </c>
      <c r="M5407" s="16" t="n">
        <v>2</v>
      </c>
      <c r="N5407" s="17" t="n">
        <v>0</v>
      </c>
      <c r="O5407" s="17" t="n">
        <v>0</v>
      </c>
      <c r="P5407" s="17" t="n">
        <v>0.009000495027226401</v>
      </c>
      <c r="Q5407" s="17" t="n">
        <v>0</v>
      </c>
      <c r="R5407" s="17" t="n">
        <v>0</v>
      </c>
      <c r="S5407" s="17" t="n">
        <v>0.2095165234087875</v>
      </c>
      <c r="T5407" s="17" t="n">
        <v>0</v>
      </c>
      <c r="U5407" s="17" t="n">
        <v>0.781482981563986</v>
      </c>
      <c r="V5407" s="18" t="n">
        <v>4180.82</v>
      </c>
    </row>
    <row r="5408">
      <c r="A5408" s="12" t="n">
        <v>5407</v>
      </c>
      <c r="B5408" s="13" t="n">
        <v>5.964272999518334</v>
      </c>
      <c r="C5408" s="13" t="n">
        <v>6.03407895180231</v>
      </c>
      <c r="D5408" s="14">
        <f>B5408-C5408</f>
        <v/>
      </c>
      <c r="E5408" s="14">
        <f>ABS(D5408)</f>
        <v/>
      </c>
      <c r="F5408" s="15" t="n">
        <v>101002</v>
      </c>
      <c r="G5408" s="12" t="inlineStr">
        <is>
          <t>joint</t>
        </is>
      </c>
      <c r="H5408" s="12" t="inlineStr">
        <is>
          <t>Married, spouse present</t>
        </is>
      </c>
      <c r="I5408" s="16" t="n">
        <v>6</v>
      </c>
      <c r="J5408" s="16" t="n">
        <v>49</v>
      </c>
      <c r="K5408" s="16" t="n">
        <v>2</v>
      </c>
      <c r="L5408" s="16" t="n">
        <v>0</v>
      </c>
      <c r="M5408" s="16" t="n">
        <v>4</v>
      </c>
      <c r="N5408" s="17" t="n">
        <v>0.4950397021841152</v>
      </c>
      <c r="O5408" s="17" t="n">
        <v>0</v>
      </c>
      <c r="P5408" s="17" t="n">
        <v>1.980158808736461e-05</v>
      </c>
      <c r="Q5408" s="17" t="n">
        <v>0</v>
      </c>
      <c r="R5408" s="17" t="n">
        <v>0</v>
      </c>
      <c r="S5408" s="17" t="n">
        <v>0</v>
      </c>
      <c r="T5408" s="17" t="n">
        <v>0</v>
      </c>
      <c r="U5408" s="17" t="n">
        <v>0.5049404962277975</v>
      </c>
      <c r="V5408" s="18" t="n">
        <v>2166.76</v>
      </c>
    </row>
    <row r="5409">
      <c r="A5409" s="12" t="n">
        <v>5408</v>
      </c>
      <c r="B5409" s="13" t="n">
        <v>-18.15428571428571</v>
      </c>
      <c r="C5409" s="13" t="n">
        <v>-18.01840899312592</v>
      </c>
      <c r="D5409" s="14">
        <f>B5409-C5409</f>
        <v/>
      </c>
      <c r="E5409" s="14">
        <f>ABS(D5409)</f>
        <v/>
      </c>
      <c r="F5409" s="15" t="n">
        <v>35000</v>
      </c>
      <c r="G5409" s="12" t="inlineStr">
        <is>
          <t>head_of_household</t>
        </is>
      </c>
      <c r="H5409" s="12" t="inlineStr">
        <is>
          <t>Never married/single</t>
        </is>
      </c>
      <c r="I5409" s="16" t="n">
        <v>34</v>
      </c>
      <c r="J5409" s="16" t="n">
        <v>34</v>
      </c>
      <c r="K5409" s="16" t="n">
        <v>2</v>
      </c>
      <c r="L5409" s="16" t="n">
        <v>1</v>
      </c>
      <c r="M5409" s="16" t="n">
        <v>4</v>
      </c>
      <c r="N5409" s="17" t="n">
        <v>1</v>
      </c>
      <c r="O5409" s="17" t="n">
        <v>0</v>
      </c>
      <c r="P5409" s="17" t="n">
        <v>0</v>
      </c>
      <c r="Q5409" s="17" t="n">
        <v>0</v>
      </c>
      <c r="R5409" s="17" t="n">
        <v>0</v>
      </c>
      <c r="S5409" s="17" t="n">
        <v>0</v>
      </c>
      <c r="T5409" s="17" t="n">
        <v>0</v>
      </c>
      <c r="U5409" s="17" t="n">
        <v>0</v>
      </c>
      <c r="V5409" s="18" t="n">
        <v>2550.57</v>
      </c>
    </row>
    <row r="5410">
      <c r="A5410" s="12" t="n">
        <v>5409</v>
      </c>
      <c r="B5410" s="13" t="n">
        <v>7.295</v>
      </c>
      <c r="C5410" s="13" t="n">
        <v>7.260043577988462</v>
      </c>
      <c r="D5410" s="14">
        <f>B5410-C5410</f>
        <v/>
      </c>
      <c r="E5410" s="14">
        <f>ABS(D5410)</f>
        <v/>
      </c>
      <c r="F5410" s="15" t="n">
        <v>40000</v>
      </c>
      <c r="G5410" s="12" t="inlineStr">
        <is>
          <t>single</t>
        </is>
      </c>
      <c r="H5410" s="12" t="inlineStr">
        <is>
          <t>Never married/single</t>
        </is>
      </c>
      <c r="I5410" s="16" t="n">
        <v>6</v>
      </c>
      <c r="J5410" s="16" t="n">
        <v>22</v>
      </c>
      <c r="K5410" s="16" t="n">
        <v>0</v>
      </c>
      <c r="L5410" s="16" t="n">
        <v>0</v>
      </c>
      <c r="M5410" s="16" t="n">
        <v>1</v>
      </c>
      <c r="N5410" s="17" t="n">
        <v>1</v>
      </c>
      <c r="O5410" s="17" t="n">
        <v>0</v>
      </c>
      <c r="P5410" s="17" t="n">
        <v>0</v>
      </c>
      <c r="Q5410" s="17" t="n">
        <v>0</v>
      </c>
      <c r="R5410" s="17" t="n">
        <v>0</v>
      </c>
      <c r="S5410" s="17" t="n">
        <v>0</v>
      </c>
      <c r="T5410" s="17" t="n">
        <v>0</v>
      </c>
      <c r="U5410" s="17" t="n">
        <v>0</v>
      </c>
      <c r="V5410" s="18" t="n">
        <v>3393.9</v>
      </c>
    </row>
    <row r="5411">
      <c r="A5411" s="12" t="n">
        <v>5410</v>
      </c>
      <c r="B5411" s="13" t="n">
        <v>8.576089198327532</v>
      </c>
      <c r="C5411" s="13" t="n">
        <v>8.678671696011728</v>
      </c>
      <c r="D5411" s="14">
        <f>B5411-C5411</f>
        <v/>
      </c>
      <c r="E5411" s="14">
        <f>ABS(D5411)</f>
        <v/>
      </c>
      <c r="F5411" s="15" t="n">
        <v>160003</v>
      </c>
      <c r="G5411" s="12" t="inlineStr">
        <is>
          <t>joint</t>
        </is>
      </c>
      <c r="H5411" s="12" t="inlineStr">
        <is>
          <t>Married, spouse present</t>
        </is>
      </c>
      <c r="I5411" s="16" t="n">
        <v>38</v>
      </c>
      <c r="J5411" s="16" t="n">
        <v>45</v>
      </c>
      <c r="K5411" s="16" t="n">
        <v>3</v>
      </c>
      <c r="L5411" s="16" t="n">
        <v>0</v>
      </c>
      <c r="M5411" s="16" t="n">
        <v>5</v>
      </c>
      <c r="N5411" s="17" t="n">
        <v>0.8749835940576114</v>
      </c>
      <c r="O5411" s="17" t="n">
        <v>0</v>
      </c>
      <c r="P5411" s="17" t="n">
        <v>1.874964844409167e-05</v>
      </c>
      <c r="Q5411" s="17" t="n">
        <v>0</v>
      </c>
      <c r="R5411" s="17" t="n">
        <v>0</v>
      </c>
      <c r="S5411" s="17" t="n">
        <v>0</v>
      </c>
      <c r="T5411" s="17" t="n">
        <v>0</v>
      </c>
      <c r="U5411" s="17" t="n">
        <v>0.1249976562939444</v>
      </c>
      <c r="V5411" s="18" t="n">
        <v>266.72</v>
      </c>
    </row>
    <row r="5412">
      <c r="A5412" s="12" t="n">
        <v>5411</v>
      </c>
      <c r="B5412" s="13" t="n">
        <v>3.075</v>
      </c>
      <c r="C5412" s="13" t="n">
        <v>3.090062696960915</v>
      </c>
      <c r="D5412" s="14">
        <f>B5412-C5412</f>
        <v/>
      </c>
      <c r="E5412" s="14">
        <f>ABS(D5412)</f>
        <v/>
      </c>
      <c r="F5412" s="15" t="n">
        <v>20000</v>
      </c>
      <c r="G5412" s="12" t="inlineStr">
        <is>
          <t>single</t>
        </is>
      </c>
      <c r="H5412" s="12" t="inlineStr">
        <is>
          <t>Never married/single</t>
        </is>
      </c>
      <c r="I5412" s="16" t="n">
        <v>49</v>
      </c>
      <c r="J5412" s="16" t="n">
        <v>21</v>
      </c>
      <c r="K5412" s="16" t="n">
        <v>0</v>
      </c>
      <c r="L5412" s="16" t="n">
        <v>0</v>
      </c>
      <c r="M5412" s="16" t="n">
        <v>1</v>
      </c>
      <c r="N5412" s="17" t="n">
        <v>1</v>
      </c>
      <c r="O5412" s="17" t="n">
        <v>0</v>
      </c>
      <c r="P5412" s="17" t="n">
        <v>0</v>
      </c>
      <c r="Q5412" s="17" t="n">
        <v>0</v>
      </c>
      <c r="R5412" s="17" t="n">
        <v>0</v>
      </c>
      <c r="S5412" s="17" t="n">
        <v>0</v>
      </c>
      <c r="T5412" s="17" t="n">
        <v>0</v>
      </c>
      <c r="U5412" s="17" t="n">
        <v>0</v>
      </c>
      <c r="V5412" s="18" t="n">
        <v>1288.74</v>
      </c>
    </row>
    <row r="5413">
      <c r="A5413" s="12" t="n">
        <v>5412</v>
      </c>
      <c r="B5413" s="13" t="n">
        <v>1.288345299242317</v>
      </c>
      <c r="C5413" s="13" t="n">
        <v>2.460991264895945</v>
      </c>
      <c r="D5413" s="14">
        <f>B5413-C5413</f>
        <v/>
      </c>
      <c r="E5413" s="14">
        <f>ABS(D5413)</f>
        <v/>
      </c>
      <c r="F5413" s="15" t="n">
        <v>63566</v>
      </c>
      <c r="G5413" s="12" t="inlineStr">
        <is>
          <t>joint</t>
        </is>
      </c>
      <c r="H5413" s="12" t="inlineStr">
        <is>
          <t>Married, spouse present</t>
        </is>
      </c>
      <c r="I5413" s="16" t="n">
        <v>50</v>
      </c>
      <c r="J5413" s="16" t="n">
        <v>85</v>
      </c>
      <c r="K5413" s="16" t="n">
        <v>0</v>
      </c>
      <c r="L5413" s="16" t="n">
        <v>0</v>
      </c>
      <c r="M5413" s="16" t="n">
        <v>2</v>
      </c>
      <c r="N5413" s="17" t="n">
        <v>0</v>
      </c>
      <c r="O5413" s="17" t="n">
        <v>0</v>
      </c>
      <c r="P5413" s="17" t="n">
        <v>0.0597803857408048</v>
      </c>
      <c r="Q5413" s="17" t="n">
        <v>0</v>
      </c>
      <c r="R5413" s="17" t="n">
        <v>0</v>
      </c>
      <c r="S5413" s="17" t="n">
        <v>0.3775603309945568</v>
      </c>
      <c r="T5413" s="17" t="n">
        <v>0</v>
      </c>
      <c r="U5413" s="17" t="n">
        <v>0.1850989522700815</v>
      </c>
      <c r="V5413" s="18" t="n">
        <v>314.34</v>
      </c>
    </row>
    <row r="5414">
      <c r="A5414" s="12" t="n">
        <v>5413</v>
      </c>
      <c r="B5414" s="13" t="n">
        <v>2.945287199590932</v>
      </c>
      <c r="C5414" s="13" t="n">
        <v>1.891751517881417</v>
      </c>
      <c r="D5414" s="14">
        <f>B5414-C5414</f>
        <v/>
      </c>
      <c r="E5414" s="14">
        <f>ABS(D5414)</f>
        <v/>
      </c>
      <c r="F5414" s="15" t="n">
        <v>89685</v>
      </c>
      <c r="G5414" s="12" t="inlineStr">
        <is>
          <t>joint</t>
        </is>
      </c>
      <c r="H5414" s="12" t="inlineStr">
        <is>
          <t>Married, spouse present</t>
        </is>
      </c>
      <c r="I5414" s="16" t="n">
        <v>37</v>
      </c>
      <c r="J5414" s="16" t="n">
        <v>30</v>
      </c>
      <c r="K5414" s="16" t="n">
        <v>2</v>
      </c>
      <c r="L5414" s="16" t="n">
        <v>1</v>
      </c>
      <c r="M5414" s="16" t="n">
        <v>4</v>
      </c>
      <c r="N5414" s="17" t="n">
        <v>0.3345040976751965</v>
      </c>
      <c r="O5414" s="17" t="n">
        <v>0</v>
      </c>
      <c r="P5414" s="17" t="n">
        <v>0</v>
      </c>
      <c r="Q5414" s="17" t="n">
        <v>0</v>
      </c>
      <c r="R5414" s="17" t="n">
        <v>0</v>
      </c>
      <c r="S5414" s="17" t="n">
        <v>0</v>
      </c>
      <c r="T5414" s="17" t="n">
        <v>0</v>
      </c>
      <c r="U5414" s="17" t="n">
        <v>0.6654959023248035</v>
      </c>
      <c r="V5414" s="18" t="n">
        <v>3804.12</v>
      </c>
    </row>
    <row r="5415">
      <c r="A5415" s="12" t="n">
        <v>5414</v>
      </c>
      <c r="B5415" s="13" t="n">
        <v>7.295</v>
      </c>
      <c r="C5415" s="13" t="n">
        <v>7.281514308341225</v>
      </c>
      <c r="D5415" s="14">
        <f>B5415-C5415</f>
        <v/>
      </c>
      <c r="E5415" s="14">
        <f>ABS(D5415)</f>
        <v/>
      </c>
      <c r="F5415" s="15" t="n">
        <v>40000</v>
      </c>
      <c r="G5415" s="12" t="inlineStr">
        <is>
          <t>single</t>
        </is>
      </c>
      <c r="H5415" s="12" t="inlineStr">
        <is>
          <t>Never married/single</t>
        </is>
      </c>
      <c r="I5415" s="16" t="n">
        <v>15</v>
      </c>
      <c r="J5415" s="16" t="n">
        <v>36</v>
      </c>
      <c r="K5415" s="16" t="n">
        <v>1</v>
      </c>
      <c r="L5415" s="16" t="n">
        <v>1</v>
      </c>
      <c r="M5415" s="16" t="n">
        <v>3</v>
      </c>
      <c r="N5415" s="17" t="n">
        <v>1</v>
      </c>
      <c r="O5415" s="17" t="n">
        <v>0</v>
      </c>
      <c r="P5415" s="17" t="n">
        <v>0</v>
      </c>
      <c r="Q5415" s="17" t="n">
        <v>0</v>
      </c>
      <c r="R5415" s="17" t="n">
        <v>0</v>
      </c>
      <c r="S5415" s="17" t="n">
        <v>0</v>
      </c>
      <c r="T5415" s="17" t="n">
        <v>0</v>
      </c>
      <c r="U5415" s="17" t="n">
        <v>0</v>
      </c>
      <c r="V5415" s="18" t="n">
        <v>620.1799999999999</v>
      </c>
    </row>
    <row r="5416">
      <c r="A5416" s="12" t="n">
        <v>5415</v>
      </c>
      <c r="B5416" s="13" t="n">
        <v>0</v>
      </c>
      <c r="C5416" s="13" t="n">
        <v>0.006525594412504845</v>
      </c>
      <c r="D5416" s="14">
        <f>B5416-C5416</f>
        <v/>
      </c>
      <c r="E5416" s="14">
        <f>ABS(D5416)</f>
        <v/>
      </c>
      <c r="F5416" s="15" t="n">
        <v>10008</v>
      </c>
      <c r="G5416" s="12" t="inlineStr">
        <is>
          <t>single</t>
        </is>
      </c>
      <c r="H5416" s="12" t="inlineStr">
        <is>
          <t>Never married/single</t>
        </is>
      </c>
      <c r="I5416" s="16" t="n">
        <v>17</v>
      </c>
      <c r="J5416" s="16" t="n">
        <v>19</v>
      </c>
      <c r="K5416" s="16" t="n">
        <v>0</v>
      </c>
      <c r="L5416" s="16" t="n">
        <v>0</v>
      </c>
      <c r="M5416" s="16" t="n">
        <v>2</v>
      </c>
      <c r="N5416" s="17" t="n">
        <v>0.9992006394884092</v>
      </c>
      <c r="O5416" s="17" t="n">
        <v>0</v>
      </c>
      <c r="P5416" s="17" t="n">
        <v>0.0007993605115907</v>
      </c>
      <c r="Q5416" s="17" t="n">
        <v>0</v>
      </c>
      <c r="R5416" s="17" t="n">
        <v>0</v>
      </c>
      <c r="S5416" s="17" t="n">
        <v>0</v>
      </c>
      <c r="T5416" s="17" t="n">
        <v>0</v>
      </c>
      <c r="U5416" s="17" t="n">
        <v>0</v>
      </c>
      <c r="V5416" s="18" t="n">
        <v>2252.92</v>
      </c>
    </row>
    <row r="5417">
      <c r="A5417" s="12" t="n">
        <v>5416</v>
      </c>
      <c r="B5417" s="13" t="n">
        <v>5.889943074003795</v>
      </c>
      <c r="C5417" s="13" t="n">
        <v>4.803342991064167</v>
      </c>
      <c r="D5417" s="14">
        <f>B5417-C5417</f>
        <v/>
      </c>
      <c r="E5417" s="14">
        <f>ABS(D5417)</f>
        <v/>
      </c>
      <c r="F5417" s="15" t="n">
        <v>79050</v>
      </c>
      <c r="G5417" s="12" t="inlineStr">
        <is>
          <t>head_of_household</t>
        </is>
      </c>
      <c r="H5417" s="12" t="inlineStr">
        <is>
          <t>Never married/single</t>
        </is>
      </c>
      <c r="I5417" s="16" t="n">
        <v>8</v>
      </c>
      <c r="J5417" s="16" t="n">
        <v>25</v>
      </c>
      <c r="K5417" s="16" t="n">
        <v>1</v>
      </c>
      <c r="L5417" s="16" t="n">
        <v>1</v>
      </c>
      <c r="M5417" s="16" t="n">
        <v>3</v>
      </c>
      <c r="N5417" s="17" t="n">
        <v>0.8981657179000633</v>
      </c>
      <c r="O5417" s="17" t="n">
        <v>0</v>
      </c>
      <c r="P5417" s="17" t="n">
        <v>0.1018342820999367</v>
      </c>
      <c r="Q5417" s="17" t="n">
        <v>0</v>
      </c>
      <c r="R5417" s="17" t="n">
        <v>0</v>
      </c>
      <c r="S5417" s="17" t="n">
        <v>0</v>
      </c>
      <c r="T5417" s="17" t="n">
        <v>0</v>
      </c>
      <c r="U5417" s="17" t="n">
        <v>0</v>
      </c>
      <c r="V5417" s="18" t="n">
        <v>3973.85</v>
      </c>
    </row>
    <row r="5418">
      <c r="A5418" s="12" t="n">
        <v>5417</v>
      </c>
      <c r="B5418" s="13" t="n">
        <v>12.78975727084624</v>
      </c>
      <c r="C5418" s="13" t="n">
        <v>11.72776251053534</v>
      </c>
      <c r="D5418" s="14">
        <f>B5418-C5418</f>
        <v/>
      </c>
      <c r="E5418" s="14">
        <f>ABS(D5418)</f>
        <v/>
      </c>
      <c r="F5418" s="15" t="n">
        <v>89509</v>
      </c>
      <c r="G5418" s="12" t="inlineStr">
        <is>
          <t>single</t>
        </is>
      </c>
      <c r="H5418" s="12" t="inlineStr">
        <is>
          <t>Divorced</t>
        </is>
      </c>
      <c r="I5418" s="16" t="n">
        <v>27</v>
      </c>
      <c r="J5418" s="16" t="n">
        <v>63</v>
      </c>
      <c r="K5418" s="16" t="n">
        <v>0</v>
      </c>
      <c r="L5418" s="16" t="n">
        <v>0</v>
      </c>
      <c r="M5418" s="16" t="n">
        <v>1</v>
      </c>
      <c r="N5418" s="17" t="n">
        <v>0.547430984593728</v>
      </c>
      <c r="O5418" s="17" t="n">
        <v>0</v>
      </c>
      <c r="P5418" s="17" t="n">
        <v>0.3520204672155873</v>
      </c>
      <c r="Q5418" s="17" t="n">
        <v>0.1005485481906847</v>
      </c>
      <c r="R5418" s="17" t="n">
        <v>0</v>
      </c>
      <c r="S5418" s="17" t="n">
        <v>0</v>
      </c>
      <c r="T5418" s="17" t="n">
        <v>0</v>
      </c>
      <c r="U5418" s="17" t="n">
        <v>0</v>
      </c>
      <c r="V5418" s="18" t="n">
        <v>4606.95</v>
      </c>
    </row>
    <row r="5419">
      <c r="A5419" s="12" t="n">
        <v>5418</v>
      </c>
      <c r="B5419" s="13" t="n">
        <v>7.966869384287042</v>
      </c>
      <c r="C5419" s="13" t="n">
        <v>10.42676221628494</v>
      </c>
      <c r="D5419" s="14">
        <f>B5419-C5419</f>
        <v/>
      </c>
      <c r="E5419" s="14">
        <f>ABS(D5419)</f>
        <v/>
      </c>
      <c r="F5419" s="15" t="n">
        <v>176974</v>
      </c>
      <c r="G5419" s="12" t="inlineStr">
        <is>
          <t>joint</t>
        </is>
      </c>
      <c r="H5419" s="12" t="inlineStr">
        <is>
          <t>Married, spouse present</t>
        </is>
      </c>
      <c r="I5419" s="16" t="n">
        <v>31</v>
      </c>
      <c r="J5419" s="16" t="n">
        <v>35</v>
      </c>
      <c r="K5419" s="16" t="n">
        <v>2</v>
      </c>
      <c r="L5419" s="16" t="n">
        <v>2</v>
      </c>
      <c r="M5419" s="16" t="n">
        <v>4</v>
      </c>
      <c r="N5419" s="17" t="n">
        <v>0.6642501158362245</v>
      </c>
      <c r="O5419" s="17" t="n">
        <v>0</v>
      </c>
      <c r="P5419" s="17" t="n">
        <v>0.0116966334037768</v>
      </c>
      <c r="Q5419" s="17" t="n">
        <v>0.0238848644433645</v>
      </c>
      <c r="R5419" s="17" t="n">
        <v>0</v>
      </c>
      <c r="S5419" s="17" t="n">
        <v>0</v>
      </c>
      <c r="T5419" s="17" t="n">
        <v>0</v>
      </c>
      <c r="U5419" s="17" t="n">
        <v>0.1447500762823917</v>
      </c>
      <c r="V5419" s="18" t="n">
        <v>867.66</v>
      </c>
    </row>
    <row r="5420">
      <c r="A5420" s="12" t="n">
        <v>5419</v>
      </c>
      <c r="B5420" s="13" t="n">
        <v>1.698761696459406</v>
      </c>
      <c r="C5420" s="13" t="n">
        <v>4.109556888475158</v>
      </c>
      <c r="D5420" s="14">
        <f>B5420-C5420</f>
        <v/>
      </c>
      <c r="E5420" s="14">
        <f>ABS(D5420)</f>
        <v/>
      </c>
      <c r="F5420" s="15" t="n">
        <v>91985</v>
      </c>
      <c r="G5420" s="12" t="inlineStr">
        <is>
          <t>joint</t>
        </is>
      </c>
      <c r="H5420" s="12" t="inlineStr">
        <is>
          <t>Married, spouse present</t>
        </is>
      </c>
      <c r="I5420" s="16" t="n">
        <v>48</v>
      </c>
      <c r="J5420" s="16" t="n">
        <v>51</v>
      </c>
      <c r="K5420" s="16" t="n">
        <v>2</v>
      </c>
      <c r="L5420" s="16" t="n">
        <v>0</v>
      </c>
      <c r="M5420" s="16" t="n">
        <v>4</v>
      </c>
      <c r="N5420" s="17" t="n">
        <v>0.1856280915366636</v>
      </c>
      <c r="O5420" s="17" t="n">
        <v>0</v>
      </c>
      <c r="P5420" s="17" t="n">
        <v>1.087133771810621e-05</v>
      </c>
      <c r="Q5420" s="17" t="n">
        <v>0</v>
      </c>
      <c r="R5420" s="17" t="n">
        <v>0</v>
      </c>
      <c r="S5420" s="17" t="n">
        <v>0</v>
      </c>
      <c r="T5420" s="17" t="n">
        <v>0</v>
      </c>
      <c r="U5420" s="17" t="n">
        <v>0.6610751753003207</v>
      </c>
      <c r="V5420" s="18" t="n">
        <v>1781.53</v>
      </c>
    </row>
    <row r="5421">
      <c r="A5421" s="12" t="n">
        <v>5420</v>
      </c>
      <c r="B5421" s="13" t="n">
        <v>-1.823736780258519</v>
      </c>
      <c r="C5421" s="13" t="n">
        <v>-0.7083488445940553</v>
      </c>
      <c r="D5421" s="14">
        <f>B5421-C5421</f>
        <v/>
      </c>
      <c r="E5421" s="14">
        <f>ABS(D5421)</f>
        <v/>
      </c>
      <c r="F5421" s="15" t="n">
        <v>85100</v>
      </c>
      <c r="G5421" s="12" t="inlineStr">
        <is>
          <t>joint</t>
        </is>
      </c>
      <c r="H5421" s="12" t="inlineStr">
        <is>
          <t>Married, spouse present</t>
        </is>
      </c>
      <c r="I5421" s="16" t="n">
        <v>48</v>
      </c>
      <c r="J5421" s="16" t="n">
        <v>41</v>
      </c>
      <c r="K5421" s="16" t="n">
        <v>4</v>
      </c>
      <c r="L5421" s="16" t="n">
        <v>0</v>
      </c>
      <c r="M5421" s="16" t="n">
        <v>6</v>
      </c>
      <c r="N5421" s="17" t="n">
        <v>0.2350176263219741</v>
      </c>
      <c r="O5421" s="17" t="n">
        <v>0</v>
      </c>
      <c r="P5421" s="17" t="n">
        <v>0</v>
      </c>
      <c r="Q5421" s="17" t="n">
        <v>0</v>
      </c>
      <c r="R5421" s="17" t="n">
        <v>0</v>
      </c>
      <c r="S5421" s="17" t="n">
        <v>0</v>
      </c>
      <c r="T5421" s="17" t="n">
        <v>0</v>
      </c>
      <c r="U5421" s="17" t="n">
        <v>0.7649823736780259</v>
      </c>
      <c r="V5421" s="18" t="n">
        <v>2996.35</v>
      </c>
    </row>
    <row r="5422">
      <c r="A5422" s="12" t="n">
        <v>5421</v>
      </c>
      <c r="B5422" s="13" t="n">
        <v>10.09384615384615</v>
      </c>
      <c r="C5422" s="13" t="n">
        <v>9.060867123106705</v>
      </c>
      <c r="D5422" s="14">
        <f>B5422-C5422</f>
        <v/>
      </c>
      <c r="E5422" s="14">
        <f>ABS(D5422)</f>
        <v/>
      </c>
      <c r="F5422" s="15" t="n">
        <v>65000</v>
      </c>
      <c r="G5422" s="12" t="inlineStr">
        <is>
          <t>single</t>
        </is>
      </c>
      <c r="H5422" s="12" t="inlineStr">
        <is>
          <t>Never married/single</t>
        </is>
      </c>
      <c r="I5422" s="16" t="n">
        <v>19</v>
      </c>
      <c r="J5422" s="16" t="n">
        <v>20</v>
      </c>
      <c r="K5422" s="16" t="n">
        <v>0</v>
      </c>
      <c r="L5422" s="16" t="n">
        <v>0</v>
      </c>
      <c r="M5422" s="16" t="n">
        <v>2</v>
      </c>
      <c r="N5422" s="17" t="n">
        <v>1</v>
      </c>
      <c r="O5422" s="17" t="n">
        <v>0</v>
      </c>
      <c r="P5422" s="17" t="n">
        <v>0</v>
      </c>
      <c r="Q5422" s="17" t="n">
        <v>0</v>
      </c>
      <c r="R5422" s="17" t="n">
        <v>0</v>
      </c>
      <c r="S5422" s="17" t="n">
        <v>0</v>
      </c>
      <c r="T5422" s="17" t="n">
        <v>0</v>
      </c>
      <c r="U5422" s="17" t="n">
        <v>0</v>
      </c>
      <c r="V5422" s="18" t="n">
        <v>1612</v>
      </c>
    </row>
    <row r="5423">
      <c r="A5423" s="12" t="n">
        <v>5422</v>
      </c>
      <c r="B5423" s="13" t="n">
        <v>18.64902270244021</v>
      </c>
      <c r="C5423" s="13" t="n">
        <v>18.12939680923854</v>
      </c>
      <c r="D5423" s="14">
        <f>B5423-C5423</f>
        <v/>
      </c>
      <c r="E5423" s="14">
        <f>ABS(D5423)</f>
        <v/>
      </c>
      <c r="F5423" s="15" t="n">
        <v>411850</v>
      </c>
      <c r="G5423" s="12" t="inlineStr">
        <is>
          <t>joint</t>
        </is>
      </c>
      <c r="H5423" s="12" t="inlineStr">
        <is>
          <t>Married, spouse present</t>
        </is>
      </c>
      <c r="I5423" s="16" t="n">
        <v>17</v>
      </c>
      <c r="J5423" s="16" t="n">
        <v>48</v>
      </c>
      <c r="K5423" s="16" t="n">
        <v>2</v>
      </c>
      <c r="L5423" s="16" t="n">
        <v>0</v>
      </c>
      <c r="M5423" s="16" t="n">
        <v>4</v>
      </c>
      <c r="N5423" s="17" t="n">
        <v>0.449192667233216</v>
      </c>
      <c r="O5423" s="17" t="n">
        <v>0</v>
      </c>
      <c r="P5423" s="17" t="n">
        <v>0.2528833313099429</v>
      </c>
      <c r="Q5423" s="17" t="n">
        <v>0.0121403423576544</v>
      </c>
      <c r="R5423" s="17" t="n">
        <v>0</v>
      </c>
      <c r="S5423" s="17" t="n">
        <v>0</v>
      </c>
      <c r="T5423" s="17" t="n">
        <v>0</v>
      </c>
      <c r="U5423" s="17" t="n">
        <v>0.2857836590991865</v>
      </c>
      <c r="V5423" s="18" t="n">
        <v>3439.16</v>
      </c>
    </row>
    <row r="5424">
      <c r="A5424" s="12" t="n">
        <v>5423</v>
      </c>
      <c r="B5424" s="13" t="n">
        <v>5.278571428571428</v>
      </c>
      <c r="C5424" s="13" t="n">
        <v>5.223039521104316</v>
      </c>
      <c r="D5424" s="14">
        <f>B5424-C5424</f>
        <v/>
      </c>
      <c r="E5424" s="14">
        <f>ABS(D5424)</f>
        <v/>
      </c>
      <c r="F5424" s="15" t="n">
        <v>28000</v>
      </c>
      <c r="G5424" s="12" t="inlineStr">
        <is>
          <t>single</t>
        </is>
      </c>
      <c r="H5424" s="12" t="inlineStr">
        <is>
          <t>Never married/single</t>
        </is>
      </c>
      <c r="I5424" s="16" t="n">
        <v>47</v>
      </c>
      <c r="J5424" s="16" t="n">
        <v>40</v>
      </c>
      <c r="K5424" s="16" t="n">
        <v>3</v>
      </c>
      <c r="L5424" s="16" t="n">
        <v>0</v>
      </c>
      <c r="M5424" s="16" t="n">
        <v>6</v>
      </c>
      <c r="N5424" s="17" t="n">
        <v>1</v>
      </c>
      <c r="O5424" s="17" t="n">
        <v>0</v>
      </c>
      <c r="P5424" s="17" t="n">
        <v>0</v>
      </c>
      <c r="Q5424" s="17" t="n">
        <v>0</v>
      </c>
      <c r="R5424" s="17" t="n">
        <v>0</v>
      </c>
      <c r="S5424" s="17" t="n">
        <v>0</v>
      </c>
      <c r="T5424" s="17" t="n">
        <v>0</v>
      </c>
      <c r="U5424" s="17" t="n">
        <v>0</v>
      </c>
      <c r="V5424" s="18" t="n">
        <v>1187.9</v>
      </c>
    </row>
    <row r="5425">
      <c r="A5425" s="12" t="n">
        <v>5424</v>
      </c>
      <c r="B5425" s="13" t="n">
        <v>6.889267061792149</v>
      </c>
      <c r="C5425" s="13" t="n">
        <v>6.995790965060612</v>
      </c>
      <c r="D5425" s="14">
        <f>B5425-C5425</f>
        <v/>
      </c>
      <c r="E5425" s="14">
        <f>ABS(D5425)</f>
        <v/>
      </c>
      <c r="F5425" s="15" t="n">
        <v>96260</v>
      </c>
      <c r="G5425" s="12" t="inlineStr">
        <is>
          <t>head_of_household</t>
        </is>
      </c>
      <c r="H5425" s="12" t="inlineStr">
        <is>
          <t>Divorced</t>
        </is>
      </c>
      <c r="I5425" s="16" t="n">
        <v>1</v>
      </c>
      <c r="J5425" s="16" t="n">
        <v>41</v>
      </c>
      <c r="K5425" s="16" t="n">
        <v>1</v>
      </c>
      <c r="L5425" s="16" t="n">
        <v>0</v>
      </c>
      <c r="M5425" s="16" t="n">
        <v>2</v>
      </c>
      <c r="N5425" s="17" t="n">
        <v>0.8331601911489716</v>
      </c>
      <c r="O5425" s="17" t="n">
        <v>0</v>
      </c>
      <c r="P5425" s="17" t="n">
        <v>0.0525659671722418</v>
      </c>
      <c r="Q5425" s="17" t="n">
        <v>0</v>
      </c>
      <c r="R5425" s="17" t="n">
        <v>0</v>
      </c>
      <c r="S5425" s="17" t="n">
        <v>0.0747974236442967</v>
      </c>
      <c r="T5425" s="17" t="n">
        <v>0</v>
      </c>
      <c r="U5425" s="17" t="n">
        <v>0</v>
      </c>
      <c r="V5425" s="18" t="n">
        <v>1771.36</v>
      </c>
    </row>
    <row r="5426">
      <c r="A5426" s="12" t="n">
        <v>5425</v>
      </c>
      <c r="B5426" s="13" t="n">
        <v>6.622857142857143</v>
      </c>
      <c r="C5426" s="13" t="n">
        <v>6.439188604696725</v>
      </c>
      <c r="D5426" s="14">
        <f>B5426-C5426</f>
        <v/>
      </c>
      <c r="E5426" s="14">
        <f>ABS(D5426)</f>
        <v/>
      </c>
      <c r="F5426" s="15" t="n">
        <v>57400</v>
      </c>
      <c r="G5426" s="12" t="inlineStr">
        <is>
          <t>single</t>
        </is>
      </c>
      <c r="H5426" s="12" t="inlineStr">
        <is>
          <t>Never married/single</t>
        </is>
      </c>
      <c r="I5426" s="16" t="n">
        <v>56</v>
      </c>
      <c r="J5426" s="16" t="n">
        <v>41</v>
      </c>
      <c r="K5426" s="16" t="n">
        <v>0</v>
      </c>
      <c r="L5426" s="16" t="n">
        <v>0</v>
      </c>
      <c r="M5426" s="16" t="n">
        <v>3</v>
      </c>
      <c r="N5426" s="17" t="n">
        <v>0.6097560975609756</v>
      </c>
      <c r="O5426" s="17" t="n">
        <v>0</v>
      </c>
      <c r="P5426" s="17" t="n">
        <v>0</v>
      </c>
      <c r="Q5426" s="17" t="n">
        <v>0</v>
      </c>
      <c r="R5426" s="17" t="n">
        <v>0</v>
      </c>
      <c r="S5426" s="17" t="n">
        <v>0</v>
      </c>
      <c r="T5426" s="17" t="n">
        <v>0</v>
      </c>
      <c r="U5426" s="17" t="n">
        <v>0</v>
      </c>
      <c r="V5426" s="18" t="n">
        <v>473.32</v>
      </c>
    </row>
    <row r="5427">
      <c r="A5427" s="12" t="n">
        <v>5426</v>
      </c>
      <c r="B5427" s="13" t="n">
        <v>6.608232241778277</v>
      </c>
      <c r="C5427" s="13" t="n">
        <v>10.60028079083639</v>
      </c>
      <c r="D5427" s="14">
        <f>B5427-C5427</f>
        <v/>
      </c>
      <c r="E5427" s="14">
        <f>ABS(D5427)</f>
        <v/>
      </c>
      <c r="F5427" s="15" t="n">
        <v>71305</v>
      </c>
      <c r="G5427" s="12" t="inlineStr">
        <is>
          <t>single</t>
        </is>
      </c>
      <c r="H5427" s="12" t="inlineStr">
        <is>
          <t>Divorced</t>
        </is>
      </c>
      <c r="I5427" s="16" t="n">
        <v>20</v>
      </c>
      <c r="J5427" s="16" t="n">
        <v>52</v>
      </c>
      <c r="K5427" s="16" t="n">
        <v>0</v>
      </c>
      <c r="L5427" s="16" t="n">
        <v>0</v>
      </c>
      <c r="M5427" s="16" t="n">
        <v>2</v>
      </c>
      <c r="N5427" s="17" t="n">
        <v>0.9816983381249562</v>
      </c>
      <c r="O5427" s="17" t="n">
        <v>0</v>
      </c>
      <c r="P5427" s="17" t="n">
        <v>0.0070822522964728</v>
      </c>
      <c r="Q5427" s="17" t="n">
        <v>0.0112194095785709</v>
      </c>
      <c r="R5427" s="17" t="n">
        <v>0</v>
      </c>
      <c r="S5427" s="17" t="n">
        <v>0</v>
      </c>
      <c r="T5427" s="17" t="n">
        <v>0</v>
      </c>
      <c r="U5427" s="17" t="n">
        <v>0</v>
      </c>
      <c r="V5427" s="18" t="n">
        <v>1160.17</v>
      </c>
    </row>
    <row r="5428">
      <c r="A5428" s="12" t="n">
        <v>5427</v>
      </c>
      <c r="B5428" s="13" t="n">
        <v>3.404761904761905</v>
      </c>
      <c r="C5428" s="13" t="n">
        <v>3.376945621857971</v>
      </c>
      <c r="D5428" s="14">
        <f>B5428-C5428</f>
        <v/>
      </c>
      <c r="E5428" s="14">
        <f>ABS(D5428)</f>
        <v/>
      </c>
      <c r="F5428" s="15" t="n">
        <v>21000</v>
      </c>
      <c r="G5428" s="12" t="inlineStr">
        <is>
          <t>single</t>
        </is>
      </c>
      <c r="H5428" s="12" t="inlineStr">
        <is>
          <t>Divorced</t>
        </is>
      </c>
      <c r="I5428" s="16" t="n">
        <v>6</v>
      </c>
      <c r="J5428" s="16" t="n">
        <v>38</v>
      </c>
      <c r="K5428" s="16" t="n">
        <v>0</v>
      </c>
      <c r="L5428" s="16" t="n">
        <v>0</v>
      </c>
      <c r="M5428" s="16" t="n">
        <v>1</v>
      </c>
      <c r="N5428" s="17" t="n">
        <v>1</v>
      </c>
      <c r="O5428" s="17" t="n">
        <v>0</v>
      </c>
      <c r="P5428" s="17" t="n">
        <v>0</v>
      </c>
      <c r="Q5428" s="17" t="n">
        <v>0</v>
      </c>
      <c r="R5428" s="17" t="n">
        <v>0</v>
      </c>
      <c r="S5428" s="17" t="n">
        <v>0</v>
      </c>
      <c r="T5428" s="17" t="n">
        <v>0</v>
      </c>
      <c r="U5428" s="17" t="n">
        <v>0</v>
      </c>
      <c r="V5428" s="18" t="n">
        <v>2385.37</v>
      </c>
    </row>
    <row r="5429">
      <c r="A5429" s="12" t="n">
        <v>5428</v>
      </c>
      <c r="B5429" s="13" t="n">
        <v>5.754488434606578</v>
      </c>
      <c r="C5429" s="13" t="n">
        <v>7.652108234375953</v>
      </c>
      <c r="D5429" s="14">
        <f>B5429-C5429</f>
        <v/>
      </c>
      <c r="E5429" s="14">
        <f>ABS(D5429)</f>
        <v/>
      </c>
      <c r="F5429" s="15" t="n">
        <v>108266</v>
      </c>
      <c r="G5429" s="12" t="inlineStr">
        <is>
          <t>joint</t>
        </is>
      </c>
      <c r="H5429" s="12" t="inlineStr">
        <is>
          <t>Married, spouse present</t>
        </is>
      </c>
      <c r="I5429" s="16" t="n">
        <v>40</v>
      </c>
      <c r="J5429" s="16" t="n">
        <v>58</v>
      </c>
      <c r="K5429" s="16" t="n">
        <v>0</v>
      </c>
      <c r="L5429" s="16" t="n">
        <v>0</v>
      </c>
      <c r="M5429" s="16" t="n">
        <v>2</v>
      </c>
      <c r="N5429" s="17" t="n">
        <v>0</v>
      </c>
      <c r="O5429" s="17" t="n">
        <v>0</v>
      </c>
      <c r="P5429" s="17" t="n">
        <v>0.0012746383906304</v>
      </c>
      <c r="Q5429" s="17" t="n">
        <v>0</v>
      </c>
      <c r="R5429" s="17" t="n">
        <v>0</v>
      </c>
      <c r="S5429" s="17" t="n">
        <v>0</v>
      </c>
      <c r="T5429" s="17" t="n">
        <v>0</v>
      </c>
      <c r="U5429" s="17" t="n">
        <v>0.5553728779118098</v>
      </c>
      <c r="V5429" s="18" t="n">
        <v>2225.2</v>
      </c>
    </row>
    <row r="5430">
      <c r="A5430" s="12" t="n">
        <v>5429</v>
      </c>
      <c r="B5430" s="13" t="n">
        <v>4.841782919360327</v>
      </c>
      <c r="C5430" s="13" t="n">
        <v>4.482551309182078</v>
      </c>
      <c r="D5430" s="14">
        <f>B5430-C5430</f>
        <v/>
      </c>
      <c r="E5430" s="14">
        <f>ABS(D5430)</f>
        <v/>
      </c>
      <c r="F5430" s="15" t="n">
        <v>30050</v>
      </c>
      <c r="G5430" s="12" t="inlineStr">
        <is>
          <t>single</t>
        </is>
      </c>
      <c r="H5430" s="12" t="inlineStr">
        <is>
          <t>Never married/single</t>
        </is>
      </c>
      <c r="I5430" s="16" t="n">
        <v>15</v>
      </c>
      <c r="J5430" s="16" t="n">
        <v>65</v>
      </c>
      <c r="K5430" s="16" t="n">
        <v>0</v>
      </c>
      <c r="L5430" s="16" t="n">
        <v>0</v>
      </c>
      <c r="M5430" s="16" t="n">
        <v>1</v>
      </c>
      <c r="N5430" s="17" t="n">
        <v>0</v>
      </c>
      <c r="O5430" s="17" t="n">
        <v>0</v>
      </c>
      <c r="P5430" s="17" t="n">
        <v>0.0016638935108153</v>
      </c>
      <c r="Q5430" s="17" t="n">
        <v>0</v>
      </c>
      <c r="R5430" s="17" t="n">
        <v>0</v>
      </c>
      <c r="S5430" s="17" t="n">
        <v>0</v>
      </c>
      <c r="T5430" s="17" t="n">
        <v>0.9983361064891848</v>
      </c>
      <c r="U5430" s="17" t="n">
        <v>0</v>
      </c>
      <c r="V5430" s="18" t="n">
        <v>472.37</v>
      </c>
    </row>
    <row r="5431">
      <c r="A5431" s="12" t="n">
        <v>5430</v>
      </c>
      <c r="B5431" s="13" t="n">
        <v>13.5622553396058</v>
      </c>
      <c r="C5431" s="13" t="n">
        <v>11.43526384021041</v>
      </c>
      <c r="D5431" s="14">
        <f>B5431-C5431</f>
        <v/>
      </c>
      <c r="E5431" s="14">
        <f>ABS(D5431)</f>
        <v/>
      </c>
      <c r="F5431" s="15" t="n">
        <v>145610</v>
      </c>
      <c r="G5431" s="12" t="inlineStr">
        <is>
          <t>head_of_household</t>
        </is>
      </c>
      <c r="H5431" s="12" t="inlineStr">
        <is>
          <t>Divorced</t>
        </is>
      </c>
      <c r="I5431" s="16" t="n">
        <v>40</v>
      </c>
      <c r="J5431" s="16" t="n">
        <v>50</v>
      </c>
      <c r="K5431" s="16" t="n">
        <v>1</v>
      </c>
      <c r="L5431" s="16" t="n">
        <v>0</v>
      </c>
      <c r="M5431" s="16" t="n">
        <v>3</v>
      </c>
      <c r="N5431" s="17" t="n">
        <v>0.8584575235217361</v>
      </c>
      <c r="O5431" s="17" t="n">
        <v>0</v>
      </c>
      <c r="P5431" s="17" t="n">
        <v>0.0261657853169425</v>
      </c>
      <c r="Q5431" s="17" t="n">
        <v>0</v>
      </c>
      <c r="R5431" s="17" t="n">
        <v>0</v>
      </c>
      <c r="S5431" s="17" t="n">
        <v>0</v>
      </c>
      <c r="T5431" s="17" t="n">
        <v>0.1153766911613213</v>
      </c>
      <c r="U5431" s="17" t="n">
        <v>0</v>
      </c>
      <c r="V5431" s="18" t="n">
        <v>2549.58</v>
      </c>
    </row>
    <row r="5432">
      <c r="A5432" s="12" t="n">
        <v>5431</v>
      </c>
      <c r="B5432" s="13" t="n">
        <v>10.28278941445529</v>
      </c>
      <c r="C5432" s="13" t="n">
        <v>9.08459591810138</v>
      </c>
      <c r="D5432" s="14">
        <f>B5432-C5432</f>
        <v/>
      </c>
      <c r="E5432" s="14">
        <f>ABS(D5432)</f>
        <v/>
      </c>
      <c r="F5432" s="15" t="n">
        <v>130033</v>
      </c>
      <c r="G5432" s="12" t="inlineStr">
        <is>
          <t>joint</t>
        </is>
      </c>
      <c r="H5432" s="12" t="inlineStr">
        <is>
          <t>Married, spouse present</t>
        </is>
      </c>
      <c r="I5432" s="16" t="n">
        <v>49</v>
      </c>
      <c r="J5432" s="16" t="n">
        <v>66</v>
      </c>
      <c r="K5432" s="16" t="n">
        <v>0</v>
      </c>
      <c r="L5432" s="16" t="n">
        <v>0</v>
      </c>
      <c r="M5432" s="16" t="n">
        <v>2</v>
      </c>
      <c r="N5432" s="17" t="n">
        <v>0.0845939107764952</v>
      </c>
      <c r="O5432" s="17" t="n">
        <v>0</v>
      </c>
      <c r="P5432" s="17" t="n">
        <v>0.0921381495466535</v>
      </c>
      <c r="Q5432" s="17" t="n">
        <v>0</v>
      </c>
      <c r="R5432" s="17" t="n">
        <v>0</v>
      </c>
      <c r="S5432" s="17" t="n">
        <v>0.1621434558919658</v>
      </c>
      <c r="T5432" s="17" t="n">
        <v>0</v>
      </c>
      <c r="U5432" s="17" t="n">
        <v>0.4304138180308076</v>
      </c>
      <c r="V5432" s="18" t="n">
        <v>2265.8</v>
      </c>
    </row>
    <row r="5433">
      <c r="A5433" s="12" t="n">
        <v>5432</v>
      </c>
      <c r="B5433" s="13" t="n">
        <v>6.772128164886598</v>
      </c>
      <c r="C5433" s="13" t="n">
        <v>6.362520947464515</v>
      </c>
      <c r="D5433" s="14">
        <f>B5433-C5433</f>
        <v/>
      </c>
      <c r="E5433" s="14">
        <f>ABS(D5433)</f>
        <v/>
      </c>
      <c r="F5433" s="15" t="n">
        <v>72034</v>
      </c>
      <c r="G5433" s="12" t="inlineStr">
        <is>
          <t>joint</t>
        </is>
      </c>
      <c r="H5433" s="12" t="inlineStr">
        <is>
          <t>Married, spouse present</t>
        </is>
      </c>
      <c r="I5433" s="16" t="n">
        <v>37</v>
      </c>
      <c r="J5433" s="16" t="n">
        <v>64</v>
      </c>
      <c r="K5433" s="16" t="n">
        <v>0</v>
      </c>
      <c r="L5433" s="16" t="n">
        <v>0</v>
      </c>
      <c r="M5433" s="16" t="n">
        <v>2</v>
      </c>
      <c r="N5433" s="17" t="n">
        <v>0.4025876669350584</v>
      </c>
      <c r="O5433" s="17" t="n">
        <v>0</v>
      </c>
      <c r="P5433" s="17" t="n">
        <v>0</v>
      </c>
      <c r="Q5433" s="17" t="n">
        <v>0</v>
      </c>
      <c r="R5433" s="17" t="n">
        <v>0</v>
      </c>
      <c r="S5433" s="17" t="n">
        <v>0</v>
      </c>
      <c r="T5433" s="17" t="n">
        <v>0</v>
      </c>
      <c r="U5433" s="17" t="n">
        <v>0.5969542160646362</v>
      </c>
      <c r="V5433" s="18" t="n">
        <v>3967.47</v>
      </c>
    </row>
    <row r="5434">
      <c r="A5434" s="12" t="n">
        <v>5433</v>
      </c>
      <c r="B5434" s="13" t="n">
        <v>-16.32</v>
      </c>
      <c r="C5434" s="13" t="n">
        <v>2.102617189084841</v>
      </c>
      <c r="D5434" s="14">
        <f>B5434-C5434</f>
        <v/>
      </c>
      <c r="E5434" s="14">
        <f>ABS(D5434)</f>
        <v/>
      </c>
      <c r="F5434" s="15" t="n">
        <v>84601</v>
      </c>
      <c r="G5434" s="12" t="inlineStr">
        <is>
          <t>joint</t>
        </is>
      </c>
      <c r="H5434" s="12" t="inlineStr">
        <is>
          <t>Married, spouse present</t>
        </is>
      </c>
      <c r="I5434" s="16" t="n">
        <v>48</v>
      </c>
      <c r="J5434" s="16" t="n">
        <v>49</v>
      </c>
      <c r="K5434" s="16" t="n">
        <v>3</v>
      </c>
      <c r="L5434" s="16" t="n">
        <v>0</v>
      </c>
      <c r="M5434" s="16" t="n">
        <v>5</v>
      </c>
      <c r="N5434" s="17" t="n">
        <v>0.9999881798087492</v>
      </c>
      <c r="O5434" s="17" t="n">
        <v>0</v>
      </c>
      <c r="P5434" s="17" t="n">
        <v>1.182019125069444e-05</v>
      </c>
      <c r="Q5434" s="17" t="n">
        <v>0</v>
      </c>
      <c r="R5434" s="17" t="n">
        <v>0</v>
      </c>
      <c r="S5434" s="17" t="n">
        <v>0</v>
      </c>
      <c r="T5434" s="17" t="n">
        <v>0</v>
      </c>
      <c r="U5434" s="17" t="n">
        <v>0</v>
      </c>
      <c r="V5434" s="18" t="n">
        <v>2056.29</v>
      </c>
    </row>
    <row r="5435">
      <c r="A5435" s="12" t="n">
        <v>5434</v>
      </c>
      <c r="B5435" s="13" t="n">
        <v>7.676232933964893</v>
      </c>
      <c r="C5435" s="13" t="n">
        <v>8.020531254088898</v>
      </c>
      <c r="D5435" s="14">
        <f>B5435-C5435</f>
        <v/>
      </c>
      <c r="E5435" s="14">
        <f>ABS(D5435)</f>
        <v/>
      </c>
      <c r="F5435" s="15" t="n">
        <v>122026</v>
      </c>
      <c r="G5435" s="12" t="inlineStr">
        <is>
          <t>joint</t>
        </is>
      </c>
      <c r="H5435" s="12" t="inlineStr">
        <is>
          <t>Married, spouse present</t>
        </is>
      </c>
      <c r="I5435" s="16" t="n">
        <v>47</v>
      </c>
      <c r="J5435" s="16" t="n">
        <v>49</v>
      </c>
      <c r="K5435" s="16" t="n">
        <v>1</v>
      </c>
      <c r="L5435" s="16" t="n">
        <v>0</v>
      </c>
      <c r="M5435" s="16" t="n">
        <v>3</v>
      </c>
      <c r="N5435" s="17" t="n">
        <v>0.5326733646927704</v>
      </c>
      <c r="O5435" s="17" t="n">
        <v>0</v>
      </c>
      <c r="P5435" s="17" t="n">
        <v>0.008399849212462901</v>
      </c>
      <c r="Q5435" s="17" t="n">
        <v>0</v>
      </c>
      <c r="R5435" s="17" t="n">
        <v>0</v>
      </c>
      <c r="S5435" s="17" t="n">
        <v>0</v>
      </c>
      <c r="T5435" s="17" t="n">
        <v>0</v>
      </c>
      <c r="U5435" s="17" t="n">
        <v>0.4589267860947666</v>
      </c>
      <c r="V5435" s="18" t="n">
        <v>3073.67</v>
      </c>
    </row>
    <row r="5436">
      <c r="A5436" s="12" t="n">
        <v>5435</v>
      </c>
      <c r="B5436" s="13" t="n">
        <v>3.557974047718711</v>
      </c>
      <c r="C5436" s="13" t="n">
        <v>3.222279020968149</v>
      </c>
      <c r="D5436" s="14">
        <f>B5436-C5436</f>
        <v/>
      </c>
      <c r="E5436" s="14">
        <f>ABS(D5436)</f>
        <v/>
      </c>
      <c r="F5436" s="15" t="n">
        <v>43002</v>
      </c>
      <c r="G5436" s="12" t="inlineStr">
        <is>
          <t>joint</t>
        </is>
      </c>
      <c r="H5436" s="12" t="inlineStr">
        <is>
          <t>Married, spouse present</t>
        </is>
      </c>
      <c r="I5436" s="16" t="n">
        <v>40</v>
      </c>
      <c r="J5436" s="16" t="n">
        <v>26</v>
      </c>
      <c r="K5436" s="16" t="n">
        <v>0</v>
      </c>
      <c r="L5436" s="16" t="n">
        <v>0</v>
      </c>
      <c r="M5436" s="16" t="n">
        <v>2</v>
      </c>
      <c r="N5436" s="17" t="n">
        <v>0.999953490535324</v>
      </c>
      <c r="O5436" s="17" t="n">
        <v>0</v>
      </c>
      <c r="P5436" s="17" t="n">
        <v>2.325473233803079e-05</v>
      </c>
      <c r="Q5436" s="17" t="n">
        <v>0</v>
      </c>
      <c r="R5436" s="17" t="n">
        <v>0</v>
      </c>
      <c r="S5436" s="17" t="n">
        <v>0</v>
      </c>
      <c r="T5436" s="17" t="n">
        <v>0</v>
      </c>
      <c r="U5436" s="17" t="n">
        <v>2.325473233803079e-05</v>
      </c>
      <c r="V5436" s="18" t="n">
        <v>3492.66</v>
      </c>
    </row>
    <row r="5437">
      <c r="A5437" s="12" t="n">
        <v>5436</v>
      </c>
      <c r="B5437" s="13" t="n">
        <v>0</v>
      </c>
      <c r="C5437" s="13" t="n">
        <v>0.9997997132723686</v>
      </c>
      <c r="D5437" s="14">
        <f>B5437-C5437</f>
        <v/>
      </c>
      <c r="E5437" s="14">
        <f>ABS(D5437)</f>
        <v/>
      </c>
      <c r="F5437" s="15" t="n">
        <v>58510</v>
      </c>
      <c r="G5437" s="12" t="inlineStr">
        <is>
          <t>single</t>
        </is>
      </c>
      <c r="H5437" s="12" t="inlineStr">
        <is>
          <t>Widowed</t>
        </is>
      </c>
      <c r="I5437" s="16" t="n">
        <v>12</v>
      </c>
      <c r="J5437" s="16" t="n">
        <v>76</v>
      </c>
      <c r="K5437" s="16" t="n">
        <v>1</v>
      </c>
      <c r="L5437" s="16" t="n">
        <v>0</v>
      </c>
      <c r="M5437" s="16" t="n">
        <v>4</v>
      </c>
      <c r="N5437" s="17" t="n">
        <v>0.0598188343872842</v>
      </c>
      <c r="O5437" s="17" t="n">
        <v>0</v>
      </c>
      <c r="P5437" s="17" t="n">
        <v>0.0001709109553922</v>
      </c>
      <c r="Q5437" s="17" t="n">
        <v>0</v>
      </c>
      <c r="R5437" s="17" t="n">
        <v>0</v>
      </c>
      <c r="S5437" s="17" t="n">
        <v>0.9400102546573236</v>
      </c>
      <c r="T5437" s="17" t="n">
        <v>0</v>
      </c>
      <c r="U5437" s="17" t="n">
        <v>0</v>
      </c>
      <c r="V5437" s="18" t="n">
        <v>2385.04</v>
      </c>
    </row>
    <row r="5438">
      <c r="A5438" s="12" t="n">
        <v>5437</v>
      </c>
      <c r="B5438" s="13" t="n">
        <v>5.467415939644199</v>
      </c>
      <c r="C5438" s="13" t="n">
        <v>5.243481880338198</v>
      </c>
      <c r="D5438" s="14">
        <f>B5438-C5438</f>
        <v/>
      </c>
      <c r="E5438" s="14">
        <f>ABS(D5438)</f>
        <v/>
      </c>
      <c r="F5438" s="15" t="n">
        <v>45851</v>
      </c>
      <c r="G5438" s="12" t="inlineStr">
        <is>
          <t>single</t>
        </is>
      </c>
      <c r="H5438" s="12" t="inlineStr">
        <is>
          <t>Widowed</t>
        </is>
      </c>
      <c r="I5438" s="16" t="n">
        <v>6</v>
      </c>
      <c r="J5438" s="16" t="n">
        <v>65</v>
      </c>
      <c r="K5438" s="16" t="n">
        <v>1</v>
      </c>
      <c r="L5438" s="16" t="n">
        <v>0</v>
      </c>
      <c r="M5438" s="16" t="n">
        <v>3</v>
      </c>
      <c r="N5438" s="17" t="n">
        <v>0</v>
      </c>
      <c r="O5438" s="17" t="n">
        <v>0</v>
      </c>
      <c r="P5438" s="17" t="n">
        <v>0.0054742535604457</v>
      </c>
      <c r="Q5438" s="17" t="n">
        <v>0</v>
      </c>
      <c r="R5438" s="17" t="n">
        <v>0.08505812305075131</v>
      </c>
      <c r="S5438" s="17" t="n">
        <v>0.4318335477961222</v>
      </c>
      <c r="T5438" s="17" t="n">
        <v>0</v>
      </c>
      <c r="U5438" s="17" t="n">
        <v>0</v>
      </c>
      <c r="V5438" s="18" t="n">
        <v>1668.24</v>
      </c>
    </row>
    <row r="5439">
      <c r="A5439" s="12" t="n">
        <v>5438</v>
      </c>
      <c r="B5439" s="13" t="n">
        <v>6.118558795037655</v>
      </c>
      <c r="C5439" s="13" t="n">
        <v>6.143490838371843</v>
      </c>
      <c r="D5439" s="14">
        <f>B5439-C5439</f>
        <v/>
      </c>
      <c r="E5439" s="14">
        <f>ABS(D5439)</f>
        <v/>
      </c>
      <c r="F5439" s="15" t="n">
        <v>62001</v>
      </c>
      <c r="G5439" s="12" t="inlineStr">
        <is>
          <t>single</t>
        </is>
      </c>
      <c r="H5439" s="12" t="inlineStr">
        <is>
          <t>Never married/single</t>
        </is>
      </c>
      <c r="I5439" s="16" t="n">
        <v>6</v>
      </c>
      <c r="J5439" s="16" t="n">
        <v>21</v>
      </c>
      <c r="K5439" s="16" t="n">
        <v>0</v>
      </c>
      <c r="L5439" s="16" t="n">
        <v>0</v>
      </c>
      <c r="M5439" s="16" t="n">
        <v>1</v>
      </c>
      <c r="N5439" s="17" t="n">
        <v>0.5161207077305204</v>
      </c>
      <c r="O5439" s="17" t="n">
        <v>0</v>
      </c>
      <c r="P5439" s="17" t="n">
        <v>1.612877211657876e-05</v>
      </c>
      <c r="Q5439" s="17" t="n">
        <v>0</v>
      </c>
      <c r="R5439" s="17" t="n">
        <v>0</v>
      </c>
      <c r="S5439" s="17" t="n">
        <v>0</v>
      </c>
      <c r="T5439" s="17" t="n">
        <v>0</v>
      </c>
      <c r="U5439" s="17" t="n">
        <v>0</v>
      </c>
      <c r="V5439" s="18" t="n">
        <v>3519.58</v>
      </c>
    </row>
    <row r="5440">
      <c r="A5440" s="12" t="n">
        <v>5439</v>
      </c>
      <c r="B5440" s="13" t="n">
        <v>7.866821865460216</v>
      </c>
      <c r="C5440" s="13" t="n">
        <v>7.853929545826777</v>
      </c>
      <c r="D5440" s="14">
        <f>B5440-C5440</f>
        <v/>
      </c>
      <c r="E5440" s="14">
        <f>ABS(D5440)</f>
        <v/>
      </c>
      <c r="F5440" s="15" t="n">
        <v>45533</v>
      </c>
      <c r="G5440" s="12" t="inlineStr">
        <is>
          <t>single</t>
        </is>
      </c>
      <c r="H5440" s="12" t="inlineStr">
        <is>
          <t>Never married/single</t>
        </is>
      </c>
      <c r="I5440" s="16" t="n">
        <v>39</v>
      </c>
      <c r="J5440" s="16" t="n">
        <v>31</v>
      </c>
      <c r="K5440" s="16" t="n">
        <v>0</v>
      </c>
      <c r="L5440" s="16" t="n">
        <v>0</v>
      </c>
      <c r="M5440" s="16" t="n">
        <v>1</v>
      </c>
      <c r="N5440" s="17" t="n">
        <v>0.9992752509169174</v>
      </c>
      <c r="O5440" s="17" t="n">
        <v>0</v>
      </c>
      <c r="P5440" s="17" t="n">
        <v>0.0007247490830825</v>
      </c>
      <c r="Q5440" s="17" t="n">
        <v>0</v>
      </c>
      <c r="R5440" s="17" t="n">
        <v>0</v>
      </c>
      <c r="S5440" s="17" t="n">
        <v>0</v>
      </c>
      <c r="T5440" s="17" t="n">
        <v>0</v>
      </c>
      <c r="U5440" s="17" t="n">
        <v>0</v>
      </c>
      <c r="V5440" s="18" t="n">
        <v>4460.31</v>
      </c>
    </row>
    <row r="5441">
      <c r="A5441" s="12" t="n">
        <v>5440</v>
      </c>
      <c r="B5441" s="13" t="n">
        <v>5.726666666666667</v>
      </c>
      <c r="C5441" s="13" t="n">
        <v>5.722748240094616</v>
      </c>
      <c r="D5441" s="14">
        <f>B5441-C5441</f>
        <v/>
      </c>
      <c r="E5441" s="14">
        <f>ABS(D5441)</f>
        <v/>
      </c>
      <c r="F5441" s="15" t="n">
        <v>30000</v>
      </c>
      <c r="G5441" s="12" t="inlineStr">
        <is>
          <t>single</t>
        </is>
      </c>
      <c r="H5441" s="12" t="inlineStr">
        <is>
          <t>Never married/single</t>
        </is>
      </c>
      <c r="I5441" s="16" t="n">
        <v>6</v>
      </c>
      <c r="J5441" s="16" t="n">
        <v>33</v>
      </c>
      <c r="K5441" s="16" t="n">
        <v>0</v>
      </c>
      <c r="L5441" s="16" t="n">
        <v>0</v>
      </c>
      <c r="M5441" s="16" t="n">
        <v>6</v>
      </c>
      <c r="N5441" s="17" t="n">
        <v>1</v>
      </c>
      <c r="O5441" s="17" t="n">
        <v>0</v>
      </c>
      <c r="P5441" s="17" t="n">
        <v>0</v>
      </c>
      <c r="Q5441" s="17" t="n">
        <v>0</v>
      </c>
      <c r="R5441" s="17" t="n">
        <v>0</v>
      </c>
      <c r="S5441" s="17" t="n">
        <v>0</v>
      </c>
      <c r="T5441" s="17" t="n">
        <v>0</v>
      </c>
      <c r="U5441" s="17" t="n">
        <v>0</v>
      </c>
      <c r="V5441" s="18" t="n">
        <v>1872.17</v>
      </c>
    </row>
    <row r="5442">
      <c r="A5442" s="12" t="n">
        <v>5441</v>
      </c>
      <c r="B5442" s="13" t="n">
        <v>10.28311884935655</v>
      </c>
      <c r="C5442" s="13" t="n">
        <v>10.13467939971271</v>
      </c>
      <c r="D5442" s="14">
        <f>B5442-C5442</f>
        <v/>
      </c>
      <c r="E5442" s="14">
        <f>ABS(D5442)</f>
        <v/>
      </c>
      <c r="F5442" s="15" t="n">
        <v>66050</v>
      </c>
      <c r="G5442" s="12" t="inlineStr">
        <is>
          <t>single</t>
        </is>
      </c>
      <c r="H5442" s="12" t="inlineStr">
        <is>
          <t>Never married/single</t>
        </is>
      </c>
      <c r="I5442" s="16" t="n">
        <v>6</v>
      </c>
      <c r="J5442" s="16" t="n">
        <v>28</v>
      </c>
      <c r="K5442" s="16" t="n">
        <v>0</v>
      </c>
      <c r="L5442" s="16" t="n">
        <v>0</v>
      </c>
      <c r="M5442" s="16" t="n">
        <v>3</v>
      </c>
      <c r="N5442" s="17" t="n">
        <v>0.9841029523088568</v>
      </c>
      <c r="O5442" s="17" t="n">
        <v>0</v>
      </c>
      <c r="P5442" s="17" t="n">
        <v>0.015897047691143</v>
      </c>
      <c r="Q5442" s="17" t="n">
        <v>0</v>
      </c>
      <c r="R5442" s="17" t="n">
        <v>0</v>
      </c>
      <c r="S5442" s="17" t="n">
        <v>0</v>
      </c>
      <c r="T5442" s="17" t="n">
        <v>0</v>
      </c>
      <c r="U5442" s="17" t="n">
        <v>0</v>
      </c>
      <c r="V5442" s="18" t="n">
        <v>1823.48</v>
      </c>
    </row>
    <row r="5443">
      <c r="A5443" s="12" t="n">
        <v>5442</v>
      </c>
      <c r="B5443" s="13" t="n">
        <v>6.622857142857143</v>
      </c>
      <c r="C5443" s="13" t="n">
        <v>6.619082093199978</v>
      </c>
      <c r="D5443" s="14">
        <f>B5443-C5443</f>
        <v/>
      </c>
      <c r="E5443" s="14">
        <f>ABS(D5443)</f>
        <v/>
      </c>
      <c r="F5443" s="15" t="n">
        <v>35000</v>
      </c>
      <c r="G5443" s="12" t="inlineStr">
        <is>
          <t>single</t>
        </is>
      </c>
      <c r="H5443" s="12" t="inlineStr">
        <is>
          <t>Never married/single</t>
        </is>
      </c>
      <c r="I5443" s="16" t="n">
        <v>48</v>
      </c>
      <c r="J5443" s="16" t="n">
        <v>35</v>
      </c>
      <c r="K5443" s="16" t="n">
        <v>0</v>
      </c>
      <c r="L5443" s="16" t="n">
        <v>0</v>
      </c>
      <c r="M5443" s="16" t="n">
        <v>2</v>
      </c>
      <c r="N5443" s="17" t="n">
        <v>1</v>
      </c>
      <c r="O5443" s="17" t="n">
        <v>0</v>
      </c>
      <c r="P5443" s="17" t="n">
        <v>0</v>
      </c>
      <c r="Q5443" s="17" t="n">
        <v>0</v>
      </c>
      <c r="R5443" s="17" t="n">
        <v>0</v>
      </c>
      <c r="S5443" s="17" t="n">
        <v>0</v>
      </c>
      <c r="T5443" s="17" t="n">
        <v>0</v>
      </c>
      <c r="U5443" s="17" t="n">
        <v>0</v>
      </c>
      <c r="V5443" s="18" t="n">
        <v>4603.96</v>
      </c>
    </row>
    <row r="5444">
      <c r="A5444" s="12" t="n">
        <v>5443</v>
      </c>
      <c r="B5444" s="13" t="n">
        <v>9.24756168404317</v>
      </c>
      <c r="C5444" s="13" t="n">
        <v>10.3956663629214</v>
      </c>
      <c r="D5444" s="14">
        <f>B5444-C5444</f>
        <v/>
      </c>
      <c r="E5444" s="14">
        <f>ABS(D5444)</f>
        <v/>
      </c>
      <c r="F5444" s="15" t="n">
        <v>175527</v>
      </c>
      <c r="G5444" s="12" t="inlineStr">
        <is>
          <t>joint</t>
        </is>
      </c>
      <c r="H5444" s="12" t="inlineStr">
        <is>
          <t>Married, spouse present</t>
        </is>
      </c>
      <c r="I5444" s="16" t="n">
        <v>53</v>
      </c>
      <c r="J5444" s="16" t="n">
        <v>36</v>
      </c>
      <c r="K5444" s="16" t="n">
        <v>2</v>
      </c>
      <c r="L5444" s="16" t="n">
        <v>0</v>
      </c>
      <c r="M5444" s="16" t="n">
        <v>4</v>
      </c>
      <c r="N5444" s="17" t="n">
        <v>0.7349296689398213</v>
      </c>
      <c r="O5444" s="17" t="n">
        <v>0</v>
      </c>
      <c r="P5444" s="17" t="n">
        <v>0.0001196397135483</v>
      </c>
      <c r="Q5444" s="17" t="n">
        <v>0.008545693824881601</v>
      </c>
      <c r="R5444" s="17" t="n">
        <v>0</v>
      </c>
      <c r="S5444" s="17" t="n">
        <v>0</v>
      </c>
      <c r="T5444" s="17" t="n">
        <v>0</v>
      </c>
      <c r="U5444" s="17" t="n">
        <v>0.2564049975217488</v>
      </c>
      <c r="V5444" s="18" t="n">
        <v>4528.03</v>
      </c>
    </row>
    <row r="5445">
      <c r="A5445" s="12" t="n">
        <v>5444</v>
      </c>
      <c r="B5445" s="13" t="n">
        <v>15.57060511703157</v>
      </c>
      <c r="C5445" s="13" t="n">
        <v>14.78020358967191</v>
      </c>
      <c r="D5445" s="14">
        <f>B5445-C5445</f>
        <v/>
      </c>
      <c r="E5445" s="14">
        <f>ABS(D5445)</f>
        <v/>
      </c>
      <c r="F5445" s="15" t="n">
        <v>123001</v>
      </c>
      <c r="G5445" s="12" t="inlineStr">
        <is>
          <t>single</t>
        </is>
      </c>
      <c r="H5445" s="12" t="inlineStr">
        <is>
          <t>Never married/single</t>
        </is>
      </c>
      <c r="I5445" s="16" t="n">
        <v>17</v>
      </c>
      <c r="J5445" s="16" t="n">
        <v>73</v>
      </c>
      <c r="K5445" s="16" t="n">
        <v>0</v>
      </c>
      <c r="L5445" s="16" t="n">
        <v>0</v>
      </c>
      <c r="M5445" s="16" t="n">
        <v>1</v>
      </c>
      <c r="N5445" s="17" t="n">
        <v>0.0894301672344127</v>
      </c>
      <c r="O5445" s="17" t="n">
        <v>0</v>
      </c>
      <c r="P5445" s="17" t="n">
        <v>8.130015203128429e-06</v>
      </c>
      <c r="Q5445" s="17" t="n">
        <v>0</v>
      </c>
      <c r="R5445" s="17" t="n">
        <v>0.4878009121877057</v>
      </c>
      <c r="S5445" s="17" t="n">
        <v>0</v>
      </c>
      <c r="T5445" s="17" t="n">
        <v>0</v>
      </c>
      <c r="U5445" s="17" t="n">
        <v>0</v>
      </c>
      <c r="V5445" s="18" t="n">
        <v>3333.78</v>
      </c>
    </row>
    <row r="5446">
      <c r="A5446" s="12" t="n">
        <v>5445</v>
      </c>
      <c r="B5446" s="13" t="n">
        <v>10.12697049622769</v>
      </c>
      <c r="C5446" s="13" t="n">
        <v>9.44264251891277</v>
      </c>
      <c r="D5446" s="14">
        <f>B5446-C5446</f>
        <v/>
      </c>
      <c r="E5446" s="14">
        <f>ABS(D5446)</f>
        <v/>
      </c>
      <c r="F5446" s="15" t="n">
        <v>65212</v>
      </c>
      <c r="G5446" s="12" t="inlineStr">
        <is>
          <t>single</t>
        </is>
      </c>
      <c r="H5446" s="12" t="inlineStr">
        <is>
          <t>Never married/single</t>
        </is>
      </c>
      <c r="I5446" s="16" t="n">
        <v>6</v>
      </c>
      <c r="J5446" s="16" t="n">
        <v>44</v>
      </c>
      <c r="K5446" s="16" t="n">
        <v>0</v>
      </c>
      <c r="L5446" s="16" t="n">
        <v>0</v>
      </c>
      <c r="M5446" s="16" t="n">
        <v>1</v>
      </c>
      <c r="N5446" s="17" t="n">
        <v>0.9967490645893394</v>
      </c>
      <c r="O5446" s="17" t="n">
        <v>0</v>
      </c>
      <c r="P5446" s="17" t="n">
        <v>0.0024842053609765</v>
      </c>
      <c r="Q5446" s="17" t="n">
        <v>0.0007667300496841</v>
      </c>
      <c r="R5446" s="17" t="n">
        <v>0</v>
      </c>
      <c r="S5446" s="17" t="n">
        <v>0</v>
      </c>
      <c r="T5446" s="17" t="n">
        <v>0</v>
      </c>
      <c r="U5446" s="17" t="n">
        <v>0</v>
      </c>
      <c r="V5446" s="18" t="n">
        <v>4799.43</v>
      </c>
    </row>
    <row r="5447">
      <c r="A5447" s="12" t="n">
        <v>5446</v>
      </c>
      <c r="B5447" s="13" t="n">
        <v>5.447807051232814</v>
      </c>
      <c r="C5447" s="13" t="n">
        <v>4.895151783627382</v>
      </c>
      <c r="D5447" s="14">
        <f>B5447-C5447</f>
        <v/>
      </c>
      <c r="E5447" s="14">
        <f>ABS(D5447)</f>
        <v/>
      </c>
      <c r="F5447" s="15" t="n">
        <v>108138</v>
      </c>
      <c r="G5447" s="12" t="inlineStr">
        <is>
          <t>joint</t>
        </is>
      </c>
      <c r="H5447" s="12" t="inlineStr">
        <is>
          <t>Married, spouse present</t>
        </is>
      </c>
      <c r="I5447" s="16" t="n">
        <v>42</v>
      </c>
      <c r="J5447" s="16" t="n">
        <v>72</v>
      </c>
      <c r="K5447" s="16" t="n">
        <v>0</v>
      </c>
      <c r="L5447" s="16" t="n">
        <v>0</v>
      </c>
      <c r="M5447" s="16" t="n">
        <v>2</v>
      </c>
      <c r="N5447" s="17" t="n">
        <v>0</v>
      </c>
      <c r="O5447" s="17" t="n">
        <v>0</v>
      </c>
      <c r="P5447" s="17" t="n">
        <v>0.0589894394200003</v>
      </c>
      <c r="Q5447" s="17" t="n">
        <v>0.1387116462298174</v>
      </c>
      <c r="R5447" s="17" t="n">
        <v>0.0076568828718859</v>
      </c>
      <c r="S5447" s="17" t="n">
        <v>0.0626884166527955</v>
      </c>
      <c r="T5447" s="17" t="n">
        <v>0.1664539754757809</v>
      </c>
      <c r="U5447" s="17" t="n">
        <v>0.5654996393497198</v>
      </c>
      <c r="V5447" s="18" t="n">
        <v>3761.86</v>
      </c>
    </row>
    <row r="5448">
      <c r="A5448" s="12" t="n">
        <v>5447</v>
      </c>
      <c r="B5448" s="13" t="n">
        <v>-3.370913372364962</v>
      </c>
      <c r="C5448" s="13" t="n">
        <v>-1.804454123218299</v>
      </c>
      <c r="D5448" s="14">
        <f>B5448-C5448</f>
        <v/>
      </c>
      <c r="E5448" s="14">
        <f>ABS(D5448)</f>
        <v/>
      </c>
      <c r="F5448" s="15" t="n">
        <v>62001</v>
      </c>
      <c r="G5448" s="12" t="inlineStr">
        <is>
          <t>head_of_household</t>
        </is>
      </c>
      <c r="H5448" s="12" t="inlineStr">
        <is>
          <t>Divorced</t>
        </is>
      </c>
      <c r="I5448" s="16" t="n">
        <v>12</v>
      </c>
      <c r="J5448" s="16" t="n">
        <v>30</v>
      </c>
      <c r="K5448" s="16" t="n">
        <v>3</v>
      </c>
      <c r="L5448" s="16" t="n">
        <v>1</v>
      </c>
      <c r="M5448" s="16" t="n">
        <v>5</v>
      </c>
      <c r="N5448" s="17" t="n">
        <v>0.9999838712278836</v>
      </c>
      <c r="O5448" s="17" t="n">
        <v>0</v>
      </c>
      <c r="P5448" s="17" t="n">
        <v>1.612877211657876e-05</v>
      </c>
      <c r="Q5448" s="17" t="n">
        <v>0</v>
      </c>
      <c r="R5448" s="17" t="n">
        <v>0</v>
      </c>
      <c r="S5448" s="17" t="n">
        <v>0</v>
      </c>
      <c r="T5448" s="17" t="n">
        <v>0</v>
      </c>
      <c r="U5448" s="17" t="n">
        <v>0</v>
      </c>
      <c r="V5448" s="18" t="n">
        <v>3163.43</v>
      </c>
    </row>
    <row r="5449">
      <c r="A5449" s="12" t="n">
        <v>5448</v>
      </c>
      <c r="B5449" s="13" t="n">
        <v>14.63507469787801</v>
      </c>
      <c r="C5449" s="13" t="n">
        <v>13.96033594656429</v>
      </c>
      <c r="D5449" s="14">
        <f>B5449-C5449</f>
        <v/>
      </c>
      <c r="E5449" s="14">
        <f>ABS(D5449)</f>
        <v/>
      </c>
      <c r="F5449" s="15" t="n">
        <v>105090</v>
      </c>
      <c r="G5449" s="12" t="inlineStr">
        <is>
          <t>single</t>
        </is>
      </c>
      <c r="H5449" s="12" t="inlineStr">
        <is>
          <t>Divorced</t>
        </is>
      </c>
      <c r="I5449" s="16" t="n">
        <v>12</v>
      </c>
      <c r="J5449" s="16" t="n">
        <v>64</v>
      </c>
      <c r="K5449" s="16" t="n">
        <v>0</v>
      </c>
      <c r="L5449" s="16" t="n">
        <v>0</v>
      </c>
      <c r="M5449" s="16" t="n">
        <v>2</v>
      </c>
      <c r="N5449" s="17" t="n">
        <v>0.9515653249595584</v>
      </c>
      <c r="O5449" s="17" t="n">
        <v>0</v>
      </c>
      <c r="P5449" s="17" t="n">
        <v>0.0484346750404415</v>
      </c>
      <c r="Q5449" s="17" t="n">
        <v>0</v>
      </c>
      <c r="R5449" s="17" t="n">
        <v>0</v>
      </c>
      <c r="S5449" s="17" t="n">
        <v>0</v>
      </c>
      <c r="T5449" s="17" t="n">
        <v>0</v>
      </c>
      <c r="U5449" s="17" t="n">
        <v>0</v>
      </c>
      <c r="V5449" s="18" t="n">
        <v>4038.16</v>
      </c>
    </row>
    <row r="5450">
      <c r="A5450" s="12" t="n">
        <v>5449</v>
      </c>
      <c r="B5450" s="13" t="n">
        <v>5.181224567048358</v>
      </c>
      <c r="C5450" s="13" t="n">
        <v>5.158059125339729</v>
      </c>
      <c r="D5450" s="14">
        <f>B5450-C5450</f>
        <v/>
      </c>
      <c r="E5450" s="14">
        <f>ABS(D5450)</f>
        <v/>
      </c>
      <c r="F5450" s="15" t="n">
        <v>84536</v>
      </c>
      <c r="G5450" s="12" t="inlineStr">
        <is>
          <t>joint</t>
        </is>
      </c>
      <c r="H5450" s="12" t="inlineStr">
        <is>
          <t>Married, spouse present</t>
        </is>
      </c>
      <c r="I5450" s="16" t="n">
        <v>29</v>
      </c>
      <c r="J5450" s="16" t="n">
        <v>41</v>
      </c>
      <c r="K5450" s="16" t="n">
        <v>1</v>
      </c>
      <c r="L5450" s="16" t="n">
        <v>0</v>
      </c>
      <c r="M5450" s="16" t="n">
        <v>3</v>
      </c>
      <c r="N5450" s="17" t="n">
        <v>0.4570833727642661</v>
      </c>
      <c r="O5450" s="17" t="n">
        <v>0</v>
      </c>
      <c r="P5450" s="17" t="n">
        <v>0.0038208573862023</v>
      </c>
      <c r="Q5450" s="17" t="n">
        <v>0</v>
      </c>
      <c r="R5450" s="17" t="n">
        <v>0</v>
      </c>
      <c r="S5450" s="17" t="n">
        <v>0</v>
      </c>
      <c r="T5450" s="17" t="n">
        <v>0</v>
      </c>
      <c r="U5450" s="17" t="n">
        <v>0.5390957698495316</v>
      </c>
      <c r="V5450" s="18" t="n">
        <v>1774.64</v>
      </c>
    </row>
    <row r="5451">
      <c r="A5451" s="12" t="n">
        <v>5450</v>
      </c>
      <c r="B5451" s="13" t="n">
        <v>8.578181818181818</v>
      </c>
      <c r="C5451" s="13" t="n">
        <v>8.418170724254402</v>
      </c>
      <c r="D5451" s="14">
        <f>B5451-C5451</f>
        <v/>
      </c>
      <c r="E5451" s="14">
        <f>ABS(D5451)</f>
        <v/>
      </c>
      <c r="F5451" s="15" t="n">
        <v>55000</v>
      </c>
      <c r="G5451" s="12" t="inlineStr">
        <is>
          <t>single</t>
        </is>
      </c>
      <c r="H5451" s="12" t="inlineStr">
        <is>
          <t>Never married/single</t>
        </is>
      </c>
      <c r="I5451" s="16" t="n">
        <v>12</v>
      </c>
      <c r="J5451" s="16" t="n">
        <v>39</v>
      </c>
      <c r="K5451" s="16" t="n">
        <v>0</v>
      </c>
      <c r="L5451" s="16" t="n">
        <v>0</v>
      </c>
      <c r="M5451" s="16" t="n">
        <v>4</v>
      </c>
      <c r="N5451" s="17" t="n">
        <v>1</v>
      </c>
      <c r="O5451" s="17" t="n">
        <v>0</v>
      </c>
      <c r="P5451" s="17" t="n">
        <v>0</v>
      </c>
      <c r="Q5451" s="17" t="n">
        <v>0</v>
      </c>
      <c r="R5451" s="17" t="n">
        <v>0</v>
      </c>
      <c r="S5451" s="17" t="n">
        <v>0</v>
      </c>
      <c r="T5451" s="17" t="n">
        <v>0</v>
      </c>
      <c r="U5451" s="17" t="n">
        <v>0</v>
      </c>
      <c r="V5451" s="18" t="n">
        <v>3159.21</v>
      </c>
    </row>
    <row r="5452">
      <c r="A5452" s="12" t="n">
        <v>5451</v>
      </c>
      <c r="B5452" s="13" t="n">
        <v>9.661345530548571</v>
      </c>
      <c r="C5452" s="13" t="n">
        <v>9.676679531431434</v>
      </c>
      <c r="D5452" s="14">
        <f>B5452-C5452</f>
        <v/>
      </c>
      <c r="E5452" s="14">
        <f>ABS(D5452)</f>
        <v/>
      </c>
      <c r="F5452" s="15" t="n">
        <v>66026</v>
      </c>
      <c r="G5452" s="12" t="inlineStr">
        <is>
          <t>single</t>
        </is>
      </c>
      <c r="H5452" s="12" t="inlineStr">
        <is>
          <t>Divorced</t>
        </is>
      </c>
      <c r="I5452" s="16" t="n">
        <v>25</v>
      </c>
      <c r="J5452" s="16" t="n">
        <v>70</v>
      </c>
      <c r="K5452" s="16" t="n">
        <v>0</v>
      </c>
      <c r="L5452" s="16" t="n">
        <v>0</v>
      </c>
      <c r="M5452" s="16" t="n">
        <v>1</v>
      </c>
      <c r="N5452" s="17" t="n">
        <v>0.9844606670099658</v>
      </c>
      <c r="O5452" s="17" t="n">
        <v>0</v>
      </c>
      <c r="P5452" s="17" t="n">
        <v>0.0155393329900342</v>
      </c>
      <c r="Q5452" s="17" t="n">
        <v>0</v>
      </c>
      <c r="R5452" s="17" t="n">
        <v>0</v>
      </c>
      <c r="S5452" s="17" t="n">
        <v>0</v>
      </c>
      <c r="T5452" s="17" t="n">
        <v>0</v>
      </c>
      <c r="U5452" s="17" t="n">
        <v>0</v>
      </c>
      <c r="V5452" s="18" t="n">
        <v>2613.81</v>
      </c>
    </row>
    <row r="5453">
      <c r="A5453" s="12" t="n">
        <v>5452</v>
      </c>
      <c r="B5453" s="13" t="n">
        <v>7.113557297886702</v>
      </c>
      <c r="C5453" s="13" t="n">
        <v>6.905131237412378</v>
      </c>
      <c r="D5453" s="14">
        <f>B5453-C5453</f>
        <v/>
      </c>
      <c r="E5453" s="14">
        <f>ABS(D5453)</f>
        <v/>
      </c>
      <c r="F5453" s="15" t="n">
        <v>77036</v>
      </c>
      <c r="G5453" s="12" t="inlineStr">
        <is>
          <t>joint</t>
        </is>
      </c>
      <c r="H5453" s="12" t="inlineStr">
        <is>
          <t>Married, spouse present</t>
        </is>
      </c>
      <c r="I5453" s="16" t="n">
        <v>36</v>
      </c>
      <c r="J5453" s="16" t="n">
        <v>35</v>
      </c>
      <c r="K5453" s="16" t="n">
        <v>0</v>
      </c>
      <c r="L5453" s="16" t="n">
        <v>0</v>
      </c>
      <c r="M5453" s="16" t="n">
        <v>2</v>
      </c>
      <c r="N5453" s="17" t="n">
        <v>0.3764473752531284</v>
      </c>
      <c r="O5453" s="17" t="n">
        <v>0</v>
      </c>
      <c r="P5453" s="17" t="n">
        <v>1.298094397424581e-05</v>
      </c>
      <c r="Q5453" s="17" t="n">
        <v>0</v>
      </c>
      <c r="R5453" s="17" t="n">
        <v>0</v>
      </c>
      <c r="S5453" s="17" t="n">
        <v>0</v>
      </c>
      <c r="T5453" s="17" t="n">
        <v>0</v>
      </c>
      <c r="U5453" s="17" t="n">
        <v>0.6235396438028974</v>
      </c>
      <c r="V5453" s="18" t="n">
        <v>6556.83</v>
      </c>
    </row>
    <row r="5454">
      <c r="A5454" s="12" t="n">
        <v>5453</v>
      </c>
      <c r="B5454" s="13" t="n">
        <v>14.68036212268664</v>
      </c>
      <c r="C5454" s="13" t="n">
        <v>15.52615760572388</v>
      </c>
      <c r="D5454" s="14">
        <f>B5454-C5454</f>
        <v/>
      </c>
      <c r="E5454" s="14">
        <f>ABS(D5454)</f>
        <v/>
      </c>
      <c r="F5454" s="15" t="n">
        <v>253002</v>
      </c>
      <c r="G5454" s="12" t="inlineStr">
        <is>
          <t>joint</t>
        </is>
      </c>
      <c r="H5454" s="12" t="inlineStr">
        <is>
          <t>Married, spouse present</t>
        </is>
      </c>
      <c r="I5454" s="16" t="n">
        <v>8</v>
      </c>
      <c r="J5454" s="16" t="n">
        <v>28</v>
      </c>
      <c r="K5454" s="16" t="n">
        <v>0</v>
      </c>
      <c r="L5454" s="16" t="n">
        <v>0</v>
      </c>
      <c r="M5454" s="16" t="n">
        <v>2</v>
      </c>
      <c r="N5454" s="17" t="n">
        <v>0.6798365230314385</v>
      </c>
      <c r="O5454" s="17" t="n">
        <v>3.952537924601386e-06</v>
      </c>
      <c r="P5454" s="17" t="n">
        <v>0</v>
      </c>
      <c r="Q5454" s="17" t="n">
        <v>0</v>
      </c>
      <c r="R5454" s="17" t="n">
        <v>0</v>
      </c>
      <c r="S5454" s="17" t="n">
        <v>0</v>
      </c>
      <c r="T5454" s="17" t="n">
        <v>0.0296440344345104</v>
      </c>
      <c r="U5454" s="17" t="n">
        <v>0.2905115374582019</v>
      </c>
      <c r="V5454" s="18" t="n">
        <v>5566.12</v>
      </c>
    </row>
    <row r="5455">
      <c r="A5455" s="12" t="n">
        <v>5454</v>
      </c>
      <c r="B5455" s="13" t="n">
        <v>9.101666666666668</v>
      </c>
      <c r="C5455" s="13" t="n">
        <v>9.008791121801455</v>
      </c>
      <c r="D5455" s="14">
        <f>B5455-C5455</f>
        <v/>
      </c>
      <c r="E5455" s="14">
        <f>ABS(D5455)</f>
        <v/>
      </c>
      <c r="F5455" s="15" t="n">
        <v>60000</v>
      </c>
      <c r="G5455" s="12" t="inlineStr">
        <is>
          <t>single</t>
        </is>
      </c>
      <c r="H5455" s="12" t="inlineStr">
        <is>
          <t>Never married/single</t>
        </is>
      </c>
      <c r="I5455" s="16" t="n">
        <v>50</v>
      </c>
      <c r="J5455" s="16" t="n">
        <v>44</v>
      </c>
      <c r="K5455" s="16" t="n">
        <v>1</v>
      </c>
      <c r="L5455" s="16" t="n">
        <v>0</v>
      </c>
      <c r="M5455" s="16" t="n">
        <v>3</v>
      </c>
      <c r="N5455" s="17" t="n">
        <v>0.9166666666666666</v>
      </c>
      <c r="O5455" s="17" t="n">
        <v>0</v>
      </c>
      <c r="P5455" s="17" t="n">
        <v>0.0833333333333333</v>
      </c>
      <c r="Q5455" s="17" t="n">
        <v>0</v>
      </c>
      <c r="R5455" s="17" t="n">
        <v>0</v>
      </c>
      <c r="S5455" s="17" t="n">
        <v>0</v>
      </c>
      <c r="T5455" s="17" t="n">
        <v>0</v>
      </c>
      <c r="U5455" s="17" t="n">
        <v>0</v>
      </c>
      <c r="V5455" s="18" t="n">
        <v>261.41</v>
      </c>
    </row>
    <row r="5456">
      <c r="A5456" s="12" t="n">
        <v>5455</v>
      </c>
      <c r="B5456" s="13" t="n">
        <v>-49.65298326787539</v>
      </c>
      <c r="C5456" s="13" t="n">
        <v>-38.00681716727474</v>
      </c>
      <c r="D5456" s="14">
        <f>B5456-C5456</f>
        <v/>
      </c>
      <c r="E5456" s="14">
        <f>ABS(D5456)</f>
        <v/>
      </c>
      <c r="F5456" s="15" t="n">
        <v>20000</v>
      </c>
      <c r="G5456" s="12" t="inlineStr">
        <is>
          <t>head_of_household</t>
        </is>
      </c>
      <c r="H5456" s="12" t="inlineStr">
        <is>
          <t>Never married/single</t>
        </is>
      </c>
      <c r="I5456" s="16" t="n">
        <v>12</v>
      </c>
      <c r="J5456" s="16" t="n">
        <v>35</v>
      </c>
      <c r="K5456" s="16" t="n">
        <v>2</v>
      </c>
      <c r="L5456" s="16" t="n">
        <v>0</v>
      </c>
      <c r="M5456" s="16" t="n">
        <v>3</v>
      </c>
      <c r="N5456" s="17" t="n">
        <v>0</v>
      </c>
      <c r="O5456" s="17" t="n">
        <v>1</v>
      </c>
      <c r="P5456" s="17" t="n">
        <v>0</v>
      </c>
      <c r="Q5456" s="17" t="n">
        <v>0</v>
      </c>
      <c r="R5456" s="17" t="n">
        <v>0</v>
      </c>
      <c r="S5456" s="17" t="n">
        <v>0</v>
      </c>
      <c r="T5456" s="17" t="n">
        <v>0</v>
      </c>
      <c r="U5456" s="17" t="n">
        <v>0</v>
      </c>
      <c r="V5456" s="18" t="n">
        <v>3072.17</v>
      </c>
    </row>
    <row r="5457">
      <c r="A5457" s="12" t="n">
        <v>5456</v>
      </c>
      <c r="B5457" s="13" t="n">
        <v>9.432903225806452</v>
      </c>
      <c r="C5457" s="13" t="n">
        <v>10.23116105892461</v>
      </c>
      <c r="D5457" s="14">
        <f>B5457-C5457</f>
        <v/>
      </c>
      <c r="E5457" s="14">
        <f>ABS(D5457)</f>
        <v/>
      </c>
      <c r="F5457" s="15" t="n">
        <v>155000</v>
      </c>
      <c r="G5457" s="12" t="inlineStr">
        <is>
          <t>joint</t>
        </is>
      </c>
      <c r="H5457" s="12" t="inlineStr">
        <is>
          <t>Married, spouse present</t>
        </is>
      </c>
      <c r="I5457" s="16" t="n">
        <v>54</v>
      </c>
      <c r="J5457" s="16" t="n">
        <v>54</v>
      </c>
      <c r="K5457" s="16" t="n">
        <v>2</v>
      </c>
      <c r="L5457" s="16" t="n">
        <v>0</v>
      </c>
      <c r="M5457" s="16" t="n">
        <v>4</v>
      </c>
      <c r="N5457" s="17" t="n">
        <v>1</v>
      </c>
      <c r="O5457" s="17" t="n">
        <v>0</v>
      </c>
      <c r="P5457" s="17" t="n">
        <v>0</v>
      </c>
      <c r="Q5457" s="17" t="n">
        <v>0</v>
      </c>
      <c r="R5457" s="17" t="n">
        <v>0</v>
      </c>
      <c r="S5457" s="17" t="n">
        <v>0</v>
      </c>
      <c r="T5457" s="17" t="n">
        <v>0</v>
      </c>
      <c r="U5457" s="17" t="n">
        <v>0</v>
      </c>
      <c r="V5457" s="18" t="n">
        <v>432.78</v>
      </c>
    </row>
    <row r="5458">
      <c r="A5458" s="12" t="n">
        <v>5457</v>
      </c>
      <c r="B5458" s="13" t="n">
        <v>8.514657135978963</v>
      </c>
      <c r="C5458" s="13" t="n">
        <v>8.483543233581846</v>
      </c>
      <c r="D5458" s="14">
        <f>B5458-C5458</f>
        <v/>
      </c>
      <c r="E5458" s="14">
        <f>ABS(D5458)</f>
        <v/>
      </c>
      <c r="F5458" s="15" t="n">
        <v>54001</v>
      </c>
      <c r="G5458" s="12" t="inlineStr">
        <is>
          <t>single</t>
        </is>
      </c>
      <c r="H5458" s="12" t="inlineStr">
        <is>
          <t>Never married/single</t>
        </is>
      </c>
      <c r="I5458" s="16" t="n">
        <v>36</v>
      </c>
      <c r="J5458" s="16" t="n">
        <v>40</v>
      </c>
      <c r="K5458" s="16" t="n">
        <v>1</v>
      </c>
      <c r="L5458" s="16" t="n">
        <v>0</v>
      </c>
      <c r="M5458" s="16" t="n">
        <v>3</v>
      </c>
      <c r="N5458" s="17" t="n">
        <v>0.9999814818244108</v>
      </c>
      <c r="O5458" s="17" t="n">
        <v>0</v>
      </c>
      <c r="P5458" s="17" t="n">
        <v>1.851817558934094e-05</v>
      </c>
      <c r="Q5458" s="17" t="n">
        <v>0</v>
      </c>
      <c r="R5458" s="17" t="n">
        <v>0</v>
      </c>
      <c r="S5458" s="17" t="n">
        <v>0</v>
      </c>
      <c r="T5458" s="17" t="n">
        <v>0</v>
      </c>
      <c r="U5458" s="17" t="n">
        <v>0</v>
      </c>
      <c r="V5458" s="18" t="n">
        <v>2400.5</v>
      </c>
    </row>
    <row r="5459">
      <c r="A5459" s="12" t="n">
        <v>5458</v>
      </c>
      <c r="B5459" s="13" t="n">
        <v>-0.58</v>
      </c>
      <c r="C5459" s="13" t="n">
        <v>-0.6462830846001338</v>
      </c>
      <c r="D5459" s="14">
        <f>B5459-C5459</f>
        <v/>
      </c>
      <c r="E5459" s="14">
        <f>ABS(D5459)</f>
        <v/>
      </c>
      <c r="F5459" s="15" t="n">
        <v>15000</v>
      </c>
      <c r="G5459" s="12" t="inlineStr">
        <is>
          <t>single</t>
        </is>
      </c>
      <c r="H5459" s="12" t="inlineStr">
        <is>
          <t>Never married/single</t>
        </is>
      </c>
      <c r="I5459" s="16" t="n">
        <v>17</v>
      </c>
      <c r="J5459" s="16" t="n">
        <v>25</v>
      </c>
      <c r="K5459" s="16" t="n">
        <v>0</v>
      </c>
      <c r="L5459" s="16" t="n">
        <v>0</v>
      </c>
      <c r="M5459" s="16" t="n">
        <v>8</v>
      </c>
      <c r="N5459" s="17" t="n">
        <v>1</v>
      </c>
      <c r="O5459" s="17" t="n">
        <v>0</v>
      </c>
      <c r="P5459" s="17" t="n">
        <v>0</v>
      </c>
      <c r="Q5459" s="17" t="n">
        <v>0</v>
      </c>
      <c r="R5459" s="17" t="n">
        <v>0</v>
      </c>
      <c r="S5459" s="17" t="n">
        <v>0</v>
      </c>
      <c r="T5459" s="17" t="n">
        <v>0</v>
      </c>
      <c r="U5459" s="17" t="n">
        <v>0</v>
      </c>
      <c r="V5459" s="18" t="n">
        <v>2466.58</v>
      </c>
    </row>
    <row r="5460">
      <c r="A5460" s="12" t="n">
        <v>5459</v>
      </c>
      <c r="B5460" s="13" t="n">
        <v>0</v>
      </c>
      <c r="C5460" s="13" t="n">
        <v>0.007239125150131244</v>
      </c>
      <c r="D5460" s="14">
        <f>B5460-C5460</f>
        <v/>
      </c>
      <c r="E5460" s="14">
        <f>ABS(D5460)</f>
        <v/>
      </c>
      <c r="F5460" s="15" t="n">
        <v>44131</v>
      </c>
      <c r="G5460" s="12" t="inlineStr">
        <is>
          <t>joint</t>
        </is>
      </c>
      <c r="H5460" s="12" t="inlineStr">
        <is>
          <t>Married, spouse present</t>
        </is>
      </c>
      <c r="I5460" s="16" t="n">
        <v>5</v>
      </c>
      <c r="J5460" s="16" t="n">
        <v>80</v>
      </c>
      <c r="K5460" s="16" t="n">
        <v>0</v>
      </c>
      <c r="L5460" s="16" t="n">
        <v>0</v>
      </c>
      <c r="M5460" s="16" t="n">
        <v>2</v>
      </c>
      <c r="N5460" s="17" t="n">
        <v>0</v>
      </c>
      <c r="O5460" s="17" t="n">
        <v>0</v>
      </c>
      <c r="P5460" s="17" t="n">
        <v>0.0004531961659604</v>
      </c>
      <c r="Q5460" s="17" t="n">
        <v>0.0027191769957626</v>
      </c>
      <c r="R5460" s="17" t="n">
        <v>0</v>
      </c>
      <c r="S5460" s="17" t="n">
        <v>0.5169155468944733</v>
      </c>
      <c r="T5460" s="17" t="n">
        <v>0</v>
      </c>
      <c r="U5460" s="17" t="n">
        <v>0.2351861503251682</v>
      </c>
      <c r="V5460" s="18" t="n">
        <v>1257.43</v>
      </c>
    </row>
    <row r="5461">
      <c r="A5461" s="12" t="n">
        <v>5460</v>
      </c>
      <c r="B5461" s="13" t="n">
        <v>-5.84</v>
      </c>
      <c r="C5461" s="13" t="n">
        <v>-1.195603356451373</v>
      </c>
      <c r="D5461" s="14">
        <f>B5461-C5461</f>
        <v/>
      </c>
      <c r="E5461" s="14">
        <f>ABS(D5461)</f>
        <v/>
      </c>
      <c r="F5461" s="15" t="n">
        <v>25000</v>
      </c>
      <c r="G5461" s="12" t="inlineStr">
        <is>
          <t>single</t>
        </is>
      </c>
      <c r="H5461" s="12" t="inlineStr">
        <is>
          <t>Never married/single</t>
        </is>
      </c>
      <c r="I5461" s="16" t="n">
        <v>42</v>
      </c>
      <c r="J5461" s="16" t="n">
        <v>25</v>
      </c>
      <c r="K5461" s="16" t="n">
        <v>0</v>
      </c>
      <c r="L5461" s="16" t="n">
        <v>0</v>
      </c>
      <c r="M5461" s="16" t="n">
        <v>1</v>
      </c>
      <c r="N5461" s="17" t="n">
        <v>0.4</v>
      </c>
      <c r="O5461" s="17" t="n">
        <v>0</v>
      </c>
      <c r="P5461" s="17" t="n">
        <v>0</v>
      </c>
      <c r="Q5461" s="17" t="n">
        <v>0</v>
      </c>
      <c r="R5461" s="17" t="n">
        <v>0</v>
      </c>
      <c r="S5461" s="17" t="n">
        <v>0</v>
      </c>
      <c r="T5461" s="17" t="n">
        <v>0</v>
      </c>
      <c r="U5461" s="17" t="n">
        <v>0</v>
      </c>
      <c r="V5461" s="18" t="n">
        <v>4175.92</v>
      </c>
    </row>
    <row r="5462">
      <c r="A5462" s="12" t="n">
        <v>5461</v>
      </c>
      <c r="B5462" s="13" t="n">
        <v>5.085600781915061</v>
      </c>
      <c r="C5462" s="13" t="n">
        <v>5.287661865701752</v>
      </c>
      <c r="D5462" s="14">
        <f>B5462-C5462</f>
        <v/>
      </c>
      <c r="E5462" s="14">
        <f>ABS(D5462)</f>
        <v/>
      </c>
      <c r="F5462" s="15" t="n">
        <v>32000</v>
      </c>
      <c r="G5462" s="12" t="inlineStr">
        <is>
          <t>single</t>
        </is>
      </c>
      <c r="H5462" s="12" t="inlineStr">
        <is>
          <t>Divorced</t>
        </is>
      </c>
      <c r="I5462" s="16" t="n">
        <v>6</v>
      </c>
      <c r="J5462" s="16" t="n">
        <v>67</v>
      </c>
      <c r="K5462" s="16" t="n">
        <v>0</v>
      </c>
      <c r="L5462" s="16" t="n">
        <v>0</v>
      </c>
      <c r="M5462" s="16" t="n">
        <v>2</v>
      </c>
      <c r="N5462" s="17" t="n">
        <v>0.875</v>
      </c>
      <c r="O5462" s="17" t="n">
        <v>0.125</v>
      </c>
      <c r="P5462" s="17" t="n">
        <v>0</v>
      </c>
      <c r="Q5462" s="17" t="n">
        <v>0</v>
      </c>
      <c r="R5462" s="17" t="n">
        <v>0</v>
      </c>
      <c r="S5462" s="17" t="n">
        <v>0</v>
      </c>
      <c r="T5462" s="17" t="n">
        <v>0</v>
      </c>
      <c r="U5462" s="17" t="n">
        <v>0</v>
      </c>
      <c r="V5462" s="18" t="n">
        <v>3617.25</v>
      </c>
    </row>
    <row r="5463">
      <c r="A5463" s="12" t="n">
        <v>5462</v>
      </c>
      <c r="B5463" s="13" t="n">
        <v>0</v>
      </c>
      <c r="C5463" s="13" t="n">
        <v>-0.2177022094102332</v>
      </c>
      <c r="D5463" s="14">
        <f>B5463-C5463</f>
        <v/>
      </c>
      <c r="E5463" s="14">
        <f>ABS(D5463)</f>
        <v/>
      </c>
      <c r="F5463" s="15" t="n">
        <v>25775</v>
      </c>
      <c r="G5463" s="12" t="inlineStr">
        <is>
          <t>joint</t>
        </is>
      </c>
      <c r="H5463" s="12" t="inlineStr">
        <is>
          <t>Married, spouse present</t>
        </is>
      </c>
      <c r="I5463" s="16" t="n">
        <v>1</v>
      </c>
      <c r="J5463" s="16" t="n">
        <v>85</v>
      </c>
      <c r="K5463" s="16" t="n">
        <v>0</v>
      </c>
      <c r="L5463" s="16" t="n">
        <v>0</v>
      </c>
      <c r="M5463" s="16" t="n">
        <v>2</v>
      </c>
      <c r="N5463" s="17" t="n">
        <v>0</v>
      </c>
      <c r="O5463" s="17" t="n">
        <v>0</v>
      </c>
      <c r="P5463" s="17" t="n">
        <v>0.9699321047526672</v>
      </c>
      <c r="Q5463" s="17" t="n">
        <v>0</v>
      </c>
      <c r="R5463" s="17" t="n">
        <v>0</v>
      </c>
      <c r="S5463" s="17" t="n">
        <v>0</v>
      </c>
      <c r="T5463" s="17" t="n">
        <v>0</v>
      </c>
      <c r="U5463" s="17" t="n">
        <v>0.0300678952473326</v>
      </c>
      <c r="V5463" s="18" t="n">
        <v>2099.79</v>
      </c>
    </row>
    <row r="5464">
      <c r="A5464" s="12" t="n">
        <v>5463</v>
      </c>
      <c r="B5464" s="13" t="n">
        <v>6.088935858873262</v>
      </c>
      <c r="C5464" s="13" t="n">
        <v>7.077369506369969</v>
      </c>
      <c r="D5464" s="14">
        <f>B5464-C5464</f>
        <v/>
      </c>
      <c r="E5464" s="14">
        <f>ABS(D5464)</f>
        <v/>
      </c>
      <c r="F5464" s="15" t="n">
        <v>122889</v>
      </c>
      <c r="G5464" s="12" t="inlineStr">
        <is>
          <t>joint</t>
        </is>
      </c>
      <c r="H5464" s="12" t="inlineStr">
        <is>
          <t>Married, spouse present</t>
        </is>
      </c>
      <c r="I5464" s="16" t="n">
        <v>2</v>
      </c>
      <c r="J5464" s="16" t="n">
        <v>72</v>
      </c>
      <c r="K5464" s="16" t="n">
        <v>0</v>
      </c>
      <c r="L5464" s="16" t="n">
        <v>0</v>
      </c>
      <c r="M5464" s="16" t="n">
        <v>2</v>
      </c>
      <c r="N5464" s="17" t="n">
        <v>0</v>
      </c>
      <c r="O5464" s="17" t="n">
        <v>0.6428565616125121</v>
      </c>
      <c r="P5464" s="17" t="n">
        <v>0.008853518215625401</v>
      </c>
      <c r="Q5464" s="17" t="n">
        <v>0.0098462840449511</v>
      </c>
      <c r="R5464" s="17" t="n">
        <v>0</v>
      </c>
      <c r="S5464" s="17" t="n">
        <v>0.2050631057295608</v>
      </c>
      <c r="T5464" s="17" t="n">
        <v>0</v>
      </c>
      <c r="U5464" s="17" t="n">
        <v>0.1177566747227172</v>
      </c>
      <c r="V5464" s="18" t="n">
        <v>492.66</v>
      </c>
    </row>
    <row r="5465">
      <c r="A5465" s="12" t="n">
        <v>5464</v>
      </c>
      <c r="B5465" s="13" t="n">
        <v>14.23161460365186</v>
      </c>
      <c r="C5465" s="13" t="n">
        <v>12.97898612761271</v>
      </c>
      <c r="D5465" s="14">
        <f>B5465-C5465</f>
        <v/>
      </c>
      <c r="E5465" s="14">
        <f>ABS(D5465)</f>
        <v/>
      </c>
      <c r="F5465" s="15" t="n">
        <v>110602</v>
      </c>
      <c r="G5465" s="12" t="inlineStr">
        <is>
          <t>single</t>
        </is>
      </c>
      <c r="H5465" s="12" t="inlineStr">
        <is>
          <t>Divorced</t>
        </is>
      </c>
      <c r="I5465" s="16" t="n">
        <v>48</v>
      </c>
      <c r="J5465" s="16" t="n">
        <v>78</v>
      </c>
      <c r="K5465" s="16" t="n">
        <v>1</v>
      </c>
      <c r="L5465" s="16" t="n">
        <v>0</v>
      </c>
      <c r="M5465" s="16" t="n">
        <v>3</v>
      </c>
      <c r="N5465" s="17" t="n">
        <v>0</v>
      </c>
      <c r="O5465" s="17" t="n">
        <v>0</v>
      </c>
      <c r="P5465" s="17" t="n">
        <v>0.0018173269922786</v>
      </c>
      <c r="Q5465" s="17" t="n">
        <v>9.041427822281694e-06</v>
      </c>
      <c r="R5465" s="17" t="n">
        <v>0.650982803204282</v>
      </c>
      <c r="S5465" s="17" t="n">
        <v>0.3471908283756171</v>
      </c>
      <c r="T5465" s="17" t="n">
        <v>0</v>
      </c>
      <c r="U5465" s="17" t="n">
        <v>0</v>
      </c>
      <c r="V5465" s="18" t="n">
        <v>3987.64</v>
      </c>
    </row>
    <row r="5466">
      <c r="A5466" s="12" t="n">
        <v>5465</v>
      </c>
      <c r="B5466" s="13" t="n">
        <v>7.892954604306516</v>
      </c>
      <c r="C5466" s="13" t="n">
        <v>6.293423818104221</v>
      </c>
      <c r="D5466" s="14">
        <f>B5466-C5466</f>
        <v/>
      </c>
      <c r="E5466" s="14">
        <f>ABS(D5466)</f>
        <v/>
      </c>
      <c r="F5466" s="15" t="n">
        <v>98461</v>
      </c>
      <c r="G5466" s="12" t="inlineStr">
        <is>
          <t>joint</t>
        </is>
      </c>
      <c r="H5466" s="12" t="inlineStr">
        <is>
          <t>Married, spouse present</t>
        </is>
      </c>
      <c r="I5466" s="16" t="n">
        <v>6</v>
      </c>
      <c r="J5466" s="16" t="n">
        <v>71</v>
      </c>
      <c r="K5466" s="16" t="n">
        <v>0</v>
      </c>
      <c r="L5466" s="16" t="n">
        <v>0</v>
      </c>
      <c r="M5466" s="16" t="n">
        <v>2</v>
      </c>
      <c r="N5466" s="17" t="n">
        <v>0</v>
      </c>
      <c r="O5466" s="17" t="n">
        <v>0</v>
      </c>
      <c r="P5466" s="17" t="n">
        <v>0.0016351651923096</v>
      </c>
      <c r="Q5466" s="17" t="n">
        <v>0</v>
      </c>
      <c r="R5466" s="17" t="n">
        <v>0.09750053320604091</v>
      </c>
      <c r="S5466" s="17" t="n">
        <v>0.1828134997613268</v>
      </c>
      <c r="T5466" s="17" t="n">
        <v>0</v>
      </c>
      <c r="U5466" s="17" t="n">
        <v>0.3587207117538924</v>
      </c>
      <c r="V5466" s="18" t="n">
        <v>2036.15</v>
      </c>
    </row>
    <row r="5467">
      <c r="A5467" s="12" t="n">
        <v>5466</v>
      </c>
      <c r="B5467" s="13" t="n">
        <v>-3.293546945809664</v>
      </c>
      <c r="C5467" s="13" t="n">
        <v>-3.098336374933388</v>
      </c>
      <c r="D5467" s="14">
        <f>B5467-C5467</f>
        <v/>
      </c>
      <c r="E5467" s="14">
        <f>ABS(D5467)</f>
        <v/>
      </c>
      <c r="F5467" s="15" t="n">
        <v>47001</v>
      </c>
      <c r="G5467" s="12" t="inlineStr">
        <is>
          <t>joint</t>
        </is>
      </c>
      <c r="H5467" s="12" t="inlineStr">
        <is>
          <t>Married, spouse present</t>
        </is>
      </c>
      <c r="I5467" s="16" t="n">
        <v>16</v>
      </c>
      <c r="J5467" s="16" t="n">
        <v>35</v>
      </c>
      <c r="K5467" s="16" t="n">
        <v>1</v>
      </c>
      <c r="L5467" s="16" t="n">
        <v>0</v>
      </c>
      <c r="M5467" s="16" t="n">
        <v>3</v>
      </c>
      <c r="N5467" s="17" t="n">
        <v>0.5744558626412204</v>
      </c>
      <c r="O5467" s="17" t="n">
        <v>0</v>
      </c>
      <c r="P5467" s="17" t="n">
        <v>2.127614306078594e-05</v>
      </c>
      <c r="Q5467" s="17" t="n">
        <v>0</v>
      </c>
      <c r="R5467" s="17" t="n">
        <v>0</v>
      </c>
      <c r="S5467" s="17" t="n">
        <v>0</v>
      </c>
      <c r="T5467" s="17" t="n">
        <v>0</v>
      </c>
      <c r="U5467" s="17" t="n">
        <v>0.4255228612157188</v>
      </c>
      <c r="V5467" s="18" t="n">
        <v>776.01</v>
      </c>
    </row>
    <row r="5468">
      <c r="A5468" s="12" t="n">
        <v>5467</v>
      </c>
      <c r="B5468" s="13" t="n">
        <v>5.555175011987122</v>
      </c>
      <c r="C5468" s="13" t="n">
        <v>4.989905524595204</v>
      </c>
      <c r="D5468" s="14">
        <f>B5468-C5468</f>
        <v/>
      </c>
      <c r="E5468" s="14">
        <f>ABS(D5468)</f>
        <v/>
      </c>
      <c r="F5468" s="15" t="n">
        <v>58396</v>
      </c>
      <c r="G5468" s="12" t="inlineStr">
        <is>
          <t>joint</t>
        </is>
      </c>
      <c r="H5468" s="12" t="inlineStr">
        <is>
          <t>Married, spouse present</t>
        </is>
      </c>
      <c r="I5468" s="16" t="n">
        <v>27</v>
      </c>
      <c r="J5468" s="16" t="n">
        <v>27</v>
      </c>
      <c r="K5468" s="16" t="n">
        <v>0</v>
      </c>
      <c r="L5468" s="16" t="n">
        <v>0</v>
      </c>
      <c r="M5468" s="16" t="n">
        <v>2</v>
      </c>
      <c r="N5468" s="17" t="n">
        <v>0.8219741078156038</v>
      </c>
      <c r="O5468" s="17" t="n">
        <v>0</v>
      </c>
      <c r="P5468" s="17" t="n">
        <v>0.0015583259127337</v>
      </c>
      <c r="Q5468" s="17" t="n">
        <v>0</v>
      </c>
      <c r="R5468" s="17" t="n">
        <v>0</v>
      </c>
      <c r="S5468" s="17" t="n">
        <v>0</v>
      </c>
      <c r="T5468" s="17" t="n">
        <v>0</v>
      </c>
      <c r="U5468" s="17" t="n">
        <v>0.1764675662716624</v>
      </c>
      <c r="V5468" s="18" t="n">
        <v>4316.99</v>
      </c>
    </row>
    <row r="5469">
      <c r="A5469" s="12" t="n">
        <v>5468</v>
      </c>
      <c r="B5469" s="13" t="n">
        <v>4.472</v>
      </c>
      <c r="C5469" s="13" t="n">
        <v>4.475118110890527</v>
      </c>
      <c r="D5469" s="14">
        <f>B5469-C5469</f>
        <v/>
      </c>
      <c r="E5469" s="14">
        <f>ABS(D5469)</f>
        <v/>
      </c>
      <c r="F5469" s="15" t="n">
        <v>25000</v>
      </c>
      <c r="G5469" s="12" t="inlineStr">
        <is>
          <t>single</t>
        </is>
      </c>
      <c r="H5469" s="12" t="inlineStr">
        <is>
          <t>Never married/single</t>
        </is>
      </c>
      <c r="I5469" s="16" t="n">
        <v>30</v>
      </c>
      <c r="J5469" s="16" t="n">
        <v>45</v>
      </c>
      <c r="K5469" s="16" t="n">
        <v>0</v>
      </c>
      <c r="L5469" s="16" t="n">
        <v>0</v>
      </c>
      <c r="M5469" s="16" t="n">
        <v>2</v>
      </c>
      <c r="N5469" s="17" t="n">
        <v>1</v>
      </c>
      <c r="O5469" s="17" t="n">
        <v>0</v>
      </c>
      <c r="P5469" s="17" t="n">
        <v>0</v>
      </c>
      <c r="Q5469" s="17" t="n">
        <v>0</v>
      </c>
      <c r="R5469" s="17" t="n">
        <v>0</v>
      </c>
      <c r="S5469" s="17" t="n">
        <v>0</v>
      </c>
      <c r="T5469" s="17" t="n">
        <v>0</v>
      </c>
      <c r="U5469" s="17" t="n">
        <v>0</v>
      </c>
      <c r="V5469" s="18" t="n">
        <v>460.57</v>
      </c>
    </row>
    <row r="5470">
      <c r="A5470" s="12" t="n">
        <v>5469</v>
      </c>
      <c r="B5470" s="13" t="n">
        <v>6.774059158450216</v>
      </c>
      <c r="C5470" s="13" t="n">
        <v>6.773636171474888</v>
      </c>
      <c r="D5470" s="14">
        <f>B5470-C5470</f>
        <v/>
      </c>
      <c r="E5470" s="14">
        <f>ABS(D5470)</f>
        <v/>
      </c>
      <c r="F5470" s="15" t="n">
        <v>36005</v>
      </c>
      <c r="G5470" s="12" t="inlineStr">
        <is>
          <t>single</t>
        </is>
      </c>
      <c r="H5470" s="12" t="inlineStr">
        <is>
          <t>Never married/single</t>
        </is>
      </c>
      <c r="I5470" s="16" t="n">
        <v>54</v>
      </c>
      <c r="J5470" s="16" t="n">
        <v>25</v>
      </c>
      <c r="K5470" s="16" t="n">
        <v>0</v>
      </c>
      <c r="L5470" s="16" t="n">
        <v>0</v>
      </c>
      <c r="M5470" s="16" t="n">
        <v>3</v>
      </c>
      <c r="N5470" s="17" t="n">
        <v>0.972087210109707</v>
      </c>
      <c r="O5470" s="17" t="n">
        <v>0</v>
      </c>
      <c r="P5470" s="17" t="n">
        <v>0.027912789890293</v>
      </c>
      <c r="Q5470" s="17" t="n">
        <v>0</v>
      </c>
      <c r="R5470" s="17" t="n">
        <v>0</v>
      </c>
      <c r="S5470" s="17" t="n">
        <v>0</v>
      </c>
      <c r="T5470" s="17" t="n">
        <v>0</v>
      </c>
      <c r="U5470" s="17" t="n">
        <v>0</v>
      </c>
      <c r="V5470" s="18" t="n">
        <v>919.9299999999999</v>
      </c>
    </row>
    <row r="5471">
      <c r="A5471" s="12" t="n">
        <v>5470</v>
      </c>
      <c r="B5471" s="13" t="n">
        <v>17.91911764705883</v>
      </c>
      <c r="C5471" s="13" t="n">
        <v>16.93863029339008</v>
      </c>
      <c r="D5471" s="14">
        <f>B5471-C5471</f>
        <v/>
      </c>
      <c r="E5471" s="14">
        <f>ABS(D5471)</f>
        <v/>
      </c>
      <c r="F5471" s="15" t="n">
        <v>163200</v>
      </c>
      <c r="G5471" s="12" t="inlineStr">
        <is>
          <t>single</t>
        </is>
      </c>
      <c r="H5471" s="12" t="inlineStr">
        <is>
          <t>Married, spouse absent</t>
        </is>
      </c>
      <c r="I5471" s="16" t="n">
        <v>48</v>
      </c>
      <c r="J5471" s="16" t="n">
        <v>54</v>
      </c>
      <c r="K5471" s="16" t="n">
        <v>0</v>
      </c>
      <c r="L5471" s="16" t="n">
        <v>0</v>
      </c>
      <c r="M5471" s="16" t="n">
        <v>1</v>
      </c>
      <c r="N5471" s="17" t="n">
        <v>0.9191176470588236</v>
      </c>
      <c r="O5471" s="17" t="n">
        <v>0</v>
      </c>
      <c r="P5471" s="17" t="n">
        <v>0.08088235294117641</v>
      </c>
      <c r="Q5471" s="17" t="n">
        <v>0</v>
      </c>
      <c r="R5471" s="17" t="n">
        <v>0</v>
      </c>
      <c r="S5471" s="17" t="n">
        <v>0</v>
      </c>
      <c r="T5471" s="17" t="n">
        <v>0</v>
      </c>
      <c r="U5471" s="17" t="n">
        <v>0</v>
      </c>
      <c r="V5471" s="18" t="n">
        <v>2897.58</v>
      </c>
    </row>
    <row r="5472">
      <c r="A5472" s="12" t="n">
        <v>5471</v>
      </c>
      <c r="B5472" s="13" t="n">
        <v>16.02856441358847</v>
      </c>
      <c r="C5472" s="13" t="n">
        <v>12.27804776675585</v>
      </c>
      <c r="D5472" s="14">
        <f>B5472-C5472</f>
        <v/>
      </c>
      <c r="E5472" s="14">
        <f>ABS(D5472)</f>
        <v/>
      </c>
      <c r="F5472" s="15" t="n">
        <v>193900</v>
      </c>
      <c r="G5472" s="12" t="inlineStr">
        <is>
          <t>head_of_household</t>
        </is>
      </c>
      <c r="H5472" s="12" t="inlineStr">
        <is>
          <t>Married, spouse absent</t>
        </is>
      </c>
      <c r="I5472" s="16" t="n">
        <v>56</v>
      </c>
      <c r="J5472" s="16" t="n">
        <v>51</v>
      </c>
      <c r="K5472" s="16" t="n">
        <v>3</v>
      </c>
      <c r="L5472" s="16" t="n">
        <v>0</v>
      </c>
      <c r="M5472" s="16" t="n">
        <v>4</v>
      </c>
      <c r="N5472" s="17" t="n">
        <v>0.7735946364105208</v>
      </c>
      <c r="O5472" s="17" t="n">
        <v>0.1805054151624548</v>
      </c>
      <c r="P5472" s="17" t="n">
        <v>0.001547189272821</v>
      </c>
      <c r="Q5472" s="17" t="n">
        <v>0</v>
      </c>
      <c r="R5472" s="17" t="n">
        <v>0</v>
      </c>
      <c r="S5472" s="17" t="n">
        <v>0</v>
      </c>
      <c r="T5472" s="17" t="n">
        <v>0.0443527591542032</v>
      </c>
      <c r="U5472" s="17" t="n">
        <v>0</v>
      </c>
      <c r="V5472" s="18" t="n">
        <v>576.41</v>
      </c>
    </row>
    <row r="5473">
      <c r="A5473" s="12" t="n">
        <v>5472</v>
      </c>
      <c r="B5473" s="13" t="n">
        <v>6.772222222222222</v>
      </c>
      <c r="C5473" s="13" t="n">
        <v>6.772062848974107</v>
      </c>
      <c r="D5473" s="14">
        <f>B5473-C5473</f>
        <v/>
      </c>
      <c r="E5473" s="14">
        <f>ABS(D5473)</f>
        <v/>
      </c>
      <c r="F5473" s="15" t="n">
        <v>36000</v>
      </c>
      <c r="G5473" s="12" t="inlineStr">
        <is>
          <t>single</t>
        </is>
      </c>
      <c r="H5473" s="12" t="inlineStr">
        <is>
          <t>Never married/single</t>
        </is>
      </c>
      <c r="I5473" s="16" t="n">
        <v>41</v>
      </c>
      <c r="J5473" s="16" t="n">
        <v>30</v>
      </c>
      <c r="K5473" s="16" t="n">
        <v>0</v>
      </c>
      <c r="L5473" s="16" t="n">
        <v>0</v>
      </c>
      <c r="M5473" s="16" t="n">
        <v>2</v>
      </c>
      <c r="N5473" s="17" t="n">
        <v>1</v>
      </c>
      <c r="O5473" s="17" t="n">
        <v>0</v>
      </c>
      <c r="P5473" s="17" t="n">
        <v>0</v>
      </c>
      <c r="Q5473" s="17" t="n">
        <v>0</v>
      </c>
      <c r="R5473" s="17" t="n">
        <v>0</v>
      </c>
      <c r="S5473" s="17" t="n">
        <v>0</v>
      </c>
      <c r="T5473" s="17" t="n">
        <v>0</v>
      </c>
      <c r="U5473" s="17" t="n">
        <v>0</v>
      </c>
      <c r="V5473" s="18" t="n">
        <v>2622.19</v>
      </c>
    </row>
    <row r="5474">
      <c r="A5474" s="12" t="n">
        <v>5473</v>
      </c>
      <c r="B5474" s="13" t="n">
        <v>10.10299769408148</v>
      </c>
      <c r="C5474" s="13" t="n">
        <v>10.01408540379162</v>
      </c>
      <c r="D5474" s="14">
        <f>B5474-C5474</f>
        <v/>
      </c>
      <c r="E5474" s="14">
        <f>ABS(D5474)</f>
        <v/>
      </c>
      <c r="F5474" s="15" t="n">
        <v>65050</v>
      </c>
      <c r="G5474" s="12" t="inlineStr">
        <is>
          <t>single</t>
        </is>
      </c>
      <c r="H5474" s="12" t="inlineStr">
        <is>
          <t>Never married/single</t>
        </is>
      </c>
      <c r="I5474" s="16" t="n">
        <v>8</v>
      </c>
      <c r="J5474" s="16" t="n">
        <v>26</v>
      </c>
      <c r="K5474" s="16" t="n">
        <v>0</v>
      </c>
      <c r="L5474" s="16" t="n">
        <v>0</v>
      </c>
      <c r="M5474" s="16" t="n">
        <v>2</v>
      </c>
      <c r="N5474" s="17" t="n">
        <v>0.9992313604919292</v>
      </c>
      <c r="O5474" s="17" t="n">
        <v>0</v>
      </c>
      <c r="P5474" s="17" t="n">
        <v>0.0007686395080707</v>
      </c>
      <c r="Q5474" s="17" t="n">
        <v>0</v>
      </c>
      <c r="R5474" s="17" t="n">
        <v>0</v>
      </c>
      <c r="S5474" s="17" t="n">
        <v>0</v>
      </c>
      <c r="T5474" s="17" t="n">
        <v>0</v>
      </c>
      <c r="U5474" s="17" t="n">
        <v>0</v>
      </c>
      <c r="V5474" s="18" t="n">
        <v>2035.89</v>
      </c>
    </row>
    <row r="5475">
      <c r="A5475" s="12" t="n">
        <v>5474</v>
      </c>
      <c r="B5475" s="13" t="n">
        <v>10.50568055246157</v>
      </c>
      <c r="C5475" s="13" t="n">
        <v>8.83828766814622</v>
      </c>
      <c r="D5475" s="14">
        <f>B5475-C5475</f>
        <v/>
      </c>
      <c r="E5475" s="14">
        <f>ABS(D5475)</f>
        <v/>
      </c>
      <c r="F5475" s="15" t="n">
        <v>134670</v>
      </c>
      <c r="G5475" s="12" t="inlineStr">
        <is>
          <t>joint</t>
        </is>
      </c>
      <c r="H5475" s="12" t="inlineStr">
        <is>
          <t>Married, spouse present</t>
        </is>
      </c>
      <c r="I5475" s="16" t="n">
        <v>6</v>
      </c>
      <c r="J5475" s="16" t="n">
        <v>55</v>
      </c>
      <c r="K5475" s="16" t="n">
        <v>1</v>
      </c>
      <c r="L5475" s="16" t="n">
        <v>0</v>
      </c>
      <c r="M5475" s="16" t="n">
        <v>3</v>
      </c>
      <c r="N5475" s="17" t="n">
        <v>0.3861290562114799</v>
      </c>
      <c r="O5475" s="17" t="n">
        <v>0</v>
      </c>
      <c r="P5475" s="17" t="n">
        <v>0.0008168114650627</v>
      </c>
      <c r="Q5475" s="17" t="n">
        <v>0</v>
      </c>
      <c r="R5475" s="17" t="n">
        <v>0</v>
      </c>
      <c r="S5475" s="17" t="n">
        <v>0</v>
      </c>
      <c r="T5475" s="17" t="n">
        <v>0</v>
      </c>
      <c r="U5475" s="17" t="n">
        <v>0.6130541323234573</v>
      </c>
      <c r="V5475" s="18" t="n">
        <v>1805.93</v>
      </c>
    </row>
    <row r="5476">
      <c r="A5476" s="12" t="n">
        <v>5475</v>
      </c>
      <c r="B5476" s="13" t="n">
        <v>7.484657310845027</v>
      </c>
      <c r="C5476" s="13" t="n">
        <v>7.227715770038017</v>
      </c>
      <c r="D5476" s="14">
        <f>B5476-C5476</f>
        <v/>
      </c>
      <c r="E5476" s="14">
        <f>ABS(D5476)</f>
        <v/>
      </c>
      <c r="F5476" s="15" t="n">
        <v>65185</v>
      </c>
      <c r="G5476" s="12" t="inlineStr">
        <is>
          <t>single</t>
        </is>
      </c>
      <c r="H5476" s="12" t="inlineStr">
        <is>
          <t>Divorced</t>
        </is>
      </c>
      <c r="I5476" s="16" t="n">
        <v>12</v>
      </c>
      <c r="J5476" s="16" t="n">
        <v>67</v>
      </c>
      <c r="K5476" s="16" t="n">
        <v>1</v>
      </c>
      <c r="L5476" s="16" t="n">
        <v>0</v>
      </c>
      <c r="M5476" s="16" t="n">
        <v>2</v>
      </c>
      <c r="N5476" s="17" t="n">
        <v>0.4602285801948301</v>
      </c>
      <c r="O5476" s="17" t="n">
        <v>0</v>
      </c>
      <c r="P5476" s="17" t="n">
        <v>7.670476336580502e-05</v>
      </c>
      <c r="Q5476" s="17" t="n">
        <v>0</v>
      </c>
      <c r="R5476" s="17" t="n">
        <v>0</v>
      </c>
      <c r="S5476" s="17" t="n">
        <v>0.5338651530260029</v>
      </c>
      <c r="T5476" s="17" t="n">
        <v>0</v>
      </c>
      <c r="U5476" s="17" t="n">
        <v>0</v>
      </c>
      <c r="V5476" s="18" t="n">
        <v>2454</v>
      </c>
    </row>
    <row r="5477">
      <c r="A5477" s="12" t="n">
        <v>5476</v>
      </c>
      <c r="B5477" s="13" t="n">
        <v>2.065217391304348</v>
      </c>
      <c r="C5477" s="13" t="n">
        <v>0.3504977455216263</v>
      </c>
      <c r="D5477" s="14">
        <f>B5477-C5477</f>
        <v/>
      </c>
      <c r="E5477" s="14">
        <f>ABS(D5477)</f>
        <v/>
      </c>
      <c r="F5477" s="15" t="n">
        <v>51200</v>
      </c>
      <c r="G5477" s="12" t="inlineStr">
        <is>
          <t>joint</t>
        </is>
      </c>
      <c r="H5477" s="12" t="inlineStr">
        <is>
          <t>Married, spouse present</t>
        </is>
      </c>
      <c r="I5477" s="16" t="n">
        <v>13</v>
      </c>
      <c r="J5477" s="16" t="n">
        <v>73</v>
      </c>
      <c r="K5477" s="16" t="n">
        <v>0</v>
      </c>
      <c r="L5477" s="16" t="n">
        <v>0</v>
      </c>
      <c r="M5477" s="16" t="n">
        <v>2</v>
      </c>
      <c r="N5477" s="17" t="n">
        <v>0</v>
      </c>
      <c r="O5477" s="17" t="n">
        <v>0</v>
      </c>
      <c r="P5477" s="17" t="n">
        <v>0</v>
      </c>
      <c r="Q5477" s="17" t="n">
        <v>0</v>
      </c>
      <c r="R5477" s="17" t="n">
        <v>0</v>
      </c>
      <c r="S5477" s="17" t="n">
        <v>0.375</v>
      </c>
      <c r="T5477" s="17" t="n">
        <v>0</v>
      </c>
      <c r="U5477" s="17" t="n">
        <v>0.625</v>
      </c>
      <c r="V5477" s="18" t="n">
        <v>2611.21</v>
      </c>
    </row>
    <row r="5478">
      <c r="A5478" s="12" t="n">
        <v>5477</v>
      </c>
      <c r="B5478" s="13" t="n">
        <v>14.97818181818182</v>
      </c>
      <c r="C5478" s="13" t="n">
        <v>14.78313659420476</v>
      </c>
      <c r="D5478" s="14">
        <f>B5478-C5478</f>
        <v/>
      </c>
      <c r="E5478" s="14">
        <f>ABS(D5478)</f>
        <v/>
      </c>
      <c r="F5478" s="15" t="n">
        <v>128000</v>
      </c>
      <c r="G5478" s="12" t="inlineStr">
        <is>
          <t>single</t>
        </is>
      </c>
      <c r="H5478" s="12" t="inlineStr">
        <is>
          <t>Never married/single</t>
        </is>
      </c>
      <c r="I5478" s="16" t="n">
        <v>22</v>
      </c>
      <c r="J5478" s="16" t="n">
        <v>24</v>
      </c>
      <c r="K5478" s="16" t="n">
        <v>0</v>
      </c>
      <c r="L5478" s="16" t="n">
        <v>0</v>
      </c>
      <c r="M5478" s="16" t="n">
        <v>2</v>
      </c>
      <c r="N5478" s="17" t="n">
        <v>0.859375</v>
      </c>
      <c r="O5478" s="17" t="n">
        <v>0</v>
      </c>
      <c r="P5478" s="17" t="n">
        <v>0</v>
      </c>
      <c r="Q5478" s="17" t="n">
        <v>0</v>
      </c>
      <c r="R5478" s="17" t="n">
        <v>0</v>
      </c>
      <c r="S5478" s="17" t="n">
        <v>0</v>
      </c>
      <c r="T5478" s="17" t="n">
        <v>0</v>
      </c>
      <c r="U5478" s="17" t="n">
        <v>0</v>
      </c>
      <c r="V5478" s="18" t="n">
        <v>1036.75</v>
      </c>
    </row>
    <row r="5479">
      <c r="A5479" s="12" t="n">
        <v>5478</v>
      </c>
      <c r="B5479" s="13" t="n">
        <v>6.148905647464497</v>
      </c>
      <c r="C5479" s="13" t="n">
        <v>9.87981404492508</v>
      </c>
      <c r="D5479" s="14">
        <f>B5479-C5479</f>
        <v/>
      </c>
      <c r="E5479" s="14">
        <f>ABS(D5479)</f>
        <v/>
      </c>
      <c r="F5479" s="15" t="n">
        <v>168600</v>
      </c>
      <c r="G5479" s="12" t="inlineStr">
        <is>
          <t>joint</t>
        </is>
      </c>
      <c r="H5479" s="12" t="inlineStr">
        <is>
          <t>Married, spouse present</t>
        </is>
      </c>
      <c r="I5479" s="16" t="n">
        <v>8</v>
      </c>
      <c r="J5479" s="16" t="n">
        <v>43</v>
      </c>
      <c r="K5479" s="16" t="n">
        <v>1</v>
      </c>
      <c r="L5479" s="16" t="n">
        <v>0</v>
      </c>
      <c r="M5479" s="16" t="n">
        <v>4</v>
      </c>
      <c r="N5479" s="17" t="n">
        <v>0</v>
      </c>
      <c r="O5479" s="17" t="n">
        <v>0.1779359430604982</v>
      </c>
      <c r="P5479" s="17" t="n">
        <v>0</v>
      </c>
      <c r="Q5479" s="17" t="n">
        <v>0</v>
      </c>
      <c r="R5479" s="17" t="n">
        <v>0</v>
      </c>
      <c r="S5479" s="17" t="n">
        <v>0</v>
      </c>
      <c r="T5479" s="17" t="n">
        <v>0</v>
      </c>
      <c r="U5479" s="17" t="n">
        <v>0.8220640569395018</v>
      </c>
      <c r="V5479" s="18" t="n">
        <v>1945.42</v>
      </c>
    </row>
    <row r="5480">
      <c r="A5480" s="12" t="n">
        <v>5479</v>
      </c>
      <c r="B5480" s="13" t="n">
        <v>2.305555555555555</v>
      </c>
      <c r="C5480" s="13" t="n">
        <v>2.306551790963665</v>
      </c>
      <c r="D5480" s="14">
        <f>B5480-C5480</f>
        <v/>
      </c>
      <c r="E5480" s="14">
        <f>ABS(D5480)</f>
        <v/>
      </c>
      <c r="F5480" s="15" t="n">
        <v>19445</v>
      </c>
      <c r="G5480" s="12" t="inlineStr">
        <is>
          <t>single</t>
        </is>
      </c>
      <c r="H5480" s="12" t="inlineStr">
        <is>
          <t>Never married/single</t>
        </is>
      </c>
      <c r="I5480" s="16" t="n">
        <v>27</v>
      </c>
      <c r="J5480" s="16" t="n">
        <v>54</v>
      </c>
      <c r="K5480" s="16" t="n">
        <v>0</v>
      </c>
      <c r="L5480" s="16" t="n">
        <v>0</v>
      </c>
      <c r="M5480" s="16" t="n">
        <v>1</v>
      </c>
      <c r="N5480" s="17" t="n">
        <v>0.9256878374903574</v>
      </c>
      <c r="O5480" s="17" t="n">
        <v>0</v>
      </c>
      <c r="P5480" s="17" t="n">
        <v>0</v>
      </c>
      <c r="Q5480" s="17" t="n">
        <v>0</v>
      </c>
      <c r="R5480" s="17" t="n">
        <v>0</v>
      </c>
      <c r="S5480" s="17" t="n">
        <v>0.0743121625096425</v>
      </c>
      <c r="T5480" s="17" t="n">
        <v>0</v>
      </c>
      <c r="U5480" s="17" t="n">
        <v>0</v>
      </c>
      <c r="V5480" s="18" t="n">
        <v>2644.51</v>
      </c>
    </row>
    <row r="5481">
      <c r="A5481" s="12" t="n">
        <v>5480</v>
      </c>
      <c r="B5481" s="13" t="n">
        <v>8.57802585407538</v>
      </c>
      <c r="C5481" s="13" t="n">
        <v>8.520032847443659</v>
      </c>
      <c r="D5481" s="14">
        <f>B5481-C5481</f>
        <v/>
      </c>
      <c r="E5481" s="14">
        <f>ABS(D5481)</f>
        <v/>
      </c>
      <c r="F5481" s="15" t="n">
        <v>55001</v>
      </c>
      <c r="G5481" s="12" t="inlineStr">
        <is>
          <t>single</t>
        </is>
      </c>
      <c r="H5481" s="12" t="inlineStr">
        <is>
          <t>Never married/single</t>
        </is>
      </c>
      <c r="I5481" s="16" t="n">
        <v>39</v>
      </c>
      <c r="J5481" s="16" t="n">
        <v>30</v>
      </c>
      <c r="K5481" s="16" t="n">
        <v>0</v>
      </c>
      <c r="L5481" s="16" t="n">
        <v>0</v>
      </c>
      <c r="M5481" s="16" t="n">
        <v>2</v>
      </c>
      <c r="N5481" s="17" t="n">
        <v>0.9999818185123908</v>
      </c>
      <c r="O5481" s="17" t="n">
        <v>0</v>
      </c>
      <c r="P5481" s="17" t="n">
        <v>1.818148760931619e-05</v>
      </c>
      <c r="Q5481" s="17" t="n">
        <v>0</v>
      </c>
      <c r="R5481" s="17" t="n">
        <v>0</v>
      </c>
      <c r="S5481" s="17" t="n">
        <v>0</v>
      </c>
      <c r="T5481" s="17" t="n">
        <v>0</v>
      </c>
      <c r="U5481" s="17" t="n">
        <v>0</v>
      </c>
      <c r="V5481" s="18" t="n">
        <v>4623.67</v>
      </c>
    </row>
    <row r="5482">
      <c r="A5482" s="12" t="n">
        <v>5481</v>
      </c>
      <c r="B5482" s="13" t="n">
        <v>-33.8961038961039</v>
      </c>
      <c r="C5482" s="13" t="n">
        <v>-29.59925634501889</v>
      </c>
      <c r="D5482" s="14">
        <f>B5482-C5482</f>
        <v/>
      </c>
      <c r="E5482" s="14">
        <f>ABS(D5482)</f>
        <v/>
      </c>
      <c r="F5482" s="15" t="n">
        <v>770</v>
      </c>
      <c r="G5482" s="12" t="inlineStr">
        <is>
          <t>head_of_household</t>
        </is>
      </c>
      <c r="H5482" s="12" t="inlineStr">
        <is>
          <t>Divorced</t>
        </is>
      </c>
      <c r="I5482" s="16" t="n">
        <v>56</v>
      </c>
      <c r="J5482" s="16" t="n">
        <v>37</v>
      </c>
      <c r="K5482" s="16" t="n">
        <v>1</v>
      </c>
      <c r="L5482" s="16" t="n">
        <v>0</v>
      </c>
      <c r="M5482" s="16" t="n">
        <v>3</v>
      </c>
      <c r="N5482" s="17" t="n">
        <v>0</v>
      </c>
      <c r="O5482" s="17" t="n">
        <v>0</v>
      </c>
      <c r="P5482" s="17" t="n">
        <v>0</v>
      </c>
      <c r="Q5482" s="17" t="n">
        <v>0</v>
      </c>
      <c r="R5482" s="17" t="n">
        <v>0</v>
      </c>
      <c r="S5482" s="17" t="n">
        <v>0</v>
      </c>
      <c r="T5482" s="17" t="n">
        <v>0</v>
      </c>
      <c r="U5482" s="17" t="n">
        <v>0</v>
      </c>
      <c r="V5482" s="18" t="n">
        <v>296.05</v>
      </c>
    </row>
    <row r="5483">
      <c r="A5483" s="12" t="n">
        <v>5482</v>
      </c>
      <c r="B5483" s="13" t="n">
        <v>8.239760239760239</v>
      </c>
      <c r="C5483" s="13" t="n">
        <v>8.159968876534645</v>
      </c>
      <c r="D5483" s="14">
        <f>B5483-C5483</f>
        <v/>
      </c>
      <c r="E5483" s="14">
        <f>ABS(D5483)</f>
        <v/>
      </c>
      <c r="F5483" s="15" t="n">
        <v>50050</v>
      </c>
      <c r="G5483" s="12" t="inlineStr">
        <is>
          <t>single</t>
        </is>
      </c>
      <c r="H5483" s="12" t="inlineStr">
        <is>
          <t>Never married/single</t>
        </is>
      </c>
      <c r="I5483" s="16" t="n">
        <v>11</v>
      </c>
      <c r="J5483" s="16" t="n">
        <v>26</v>
      </c>
      <c r="K5483" s="16" t="n">
        <v>0</v>
      </c>
      <c r="L5483" s="16" t="n">
        <v>0</v>
      </c>
      <c r="M5483" s="16" t="n">
        <v>1</v>
      </c>
      <c r="N5483" s="17" t="n">
        <v>0.999000999000999</v>
      </c>
      <c r="O5483" s="17" t="n">
        <v>0</v>
      </c>
      <c r="P5483" s="17" t="n">
        <v>0.0009990009990008999</v>
      </c>
      <c r="Q5483" s="17" t="n">
        <v>0</v>
      </c>
      <c r="R5483" s="17" t="n">
        <v>0</v>
      </c>
      <c r="S5483" s="17" t="n">
        <v>0</v>
      </c>
      <c r="T5483" s="17" t="n">
        <v>0</v>
      </c>
      <c r="U5483" s="17" t="n">
        <v>0</v>
      </c>
      <c r="V5483" s="18" t="n">
        <v>257.67</v>
      </c>
    </row>
    <row r="5484">
      <c r="A5484" s="12" t="n">
        <v>5483</v>
      </c>
      <c r="B5484" s="13" t="n">
        <v>3.075</v>
      </c>
      <c r="C5484" s="13" t="n">
        <v>3.080267447143175</v>
      </c>
      <c r="D5484" s="14">
        <f>B5484-C5484</f>
        <v/>
      </c>
      <c r="E5484" s="14">
        <f>ABS(D5484)</f>
        <v/>
      </c>
      <c r="F5484" s="15" t="n">
        <v>20000</v>
      </c>
      <c r="G5484" s="12" t="inlineStr">
        <is>
          <t>single</t>
        </is>
      </c>
      <c r="H5484" s="12" t="inlineStr">
        <is>
          <t>Never married/single</t>
        </is>
      </c>
      <c r="I5484" s="16" t="n">
        <v>54</v>
      </c>
      <c r="J5484" s="16" t="n">
        <v>20</v>
      </c>
      <c r="K5484" s="16" t="n">
        <v>0</v>
      </c>
      <c r="L5484" s="16" t="n">
        <v>0</v>
      </c>
      <c r="M5484" s="16" t="n">
        <v>3</v>
      </c>
      <c r="N5484" s="17" t="n">
        <v>1</v>
      </c>
      <c r="O5484" s="17" t="n">
        <v>0</v>
      </c>
      <c r="P5484" s="17" t="n">
        <v>0</v>
      </c>
      <c r="Q5484" s="17" t="n">
        <v>0</v>
      </c>
      <c r="R5484" s="17" t="n">
        <v>0</v>
      </c>
      <c r="S5484" s="17" t="n">
        <v>0</v>
      </c>
      <c r="T5484" s="17" t="n">
        <v>0</v>
      </c>
      <c r="U5484" s="17" t="n">
        <v>0</v>
      </c>
      <c r="V5484" s="18" t="n">
        <v>1124.64</v>
      </c>
    </row>
    <row r="5485">
      <c r="A5485" s="12" t="n">
        <v>5484</v>
      </c>
      <c r="B5485" s="13" t="n">
        <v>3.652173913043478</v>
      </c>
      <c r="C5485" s="13" t="n">
        <v>2.529701446401423</v>
      </c>
      <c r="D5485" s="14">
        <f>B5485-C5485</f>
        <v/>
      </c>
      <c r="E5485" s="14">
        <f>ABS(D5485)</f>
        <v/>
      </c>
      <c r="F5485" s="15" t="n">
        <v>46000</v>
      </c>
      <c r="G5485" s="12" t="inlineStr">
        <is>
          <t>joint</t>
        </is>
      </c>
      <c r="H5485" s="12" t="inlineStr">
        <is>
          <t>Married, spouse present</t>
        </is>
      </c>
      <c r="I5485" s="16" t="n">
        <v>6</v>
      </c>
      <c r="J5485" s="16" t="n">
        <v>65</v>
      </c>
      <c r="K5485" s="16" t="n">
        <v>0</v>
      </c>
      <c r="L5485" s="16" t="n">
        <v>0</v>
      </c>
      <c r="M5485" s="16" t="n">
        <v>2</v>
      </c>
      <c r="N5485" s="17" t="n">
        <v>0.5652173913043478</v>
      </c>
      <c r="O5485" s="17" t="n">
        <v>0</v>
      </c>
      <c r="P5485" s="17" t="n">
        <v>0</v>
      </c>
      <c r="Q5485" s="17" t="n">
        <v>0</v>
      </c>
      <c r="R5485" s="17" t="n">
        <v>0</v>
      </c>
      <c r="S5485" s="17" t="n">
        <v>0</v>
      </c>
      <c r="T5485" s="17" t="n">
        <v>0</v>
      </c>
      <c r="U5485" s="17" t="n">
        <v>0.4347826086956521</v>
      </c>
      <c r="V5485" s="18" t="n">
        <v>2650.12</v>
      </c>
    </row>
    <row r="5486">
      <c r="A5486" s="12" t="n">
        <v>5485</v>
      </c>
      <c r="B5486" s="13" t="n">
        <v>15.70234113712375</v>
      </c>
      <c r="C5486" s="13" t="n">
        <v>15.33025415491315</v>
      </c>
      <c r="D5486" s="14">
        <f>B5486-C5486</f>
        <v/>
      </c>
      <c r="E5486" s="14">
        <f>ABS(D5486)</f>
        <v/>
      </c>
      <c r="F5486" s="15" t="n">
        <v>119600</v>
      </c>
      <c r="G5486" s="12" t="inlineStr">
        <is>
          <t>single</t>
        </is>
      </c>
      <c r="H5486" s="12" t="inlineStr">
        <is>
          <t>Never married/single</t>
        </is>
      </c>
      <c r="I5486" s="16" t="n">
        <v>36</v>
      </c>
      <c r="J5486" s="16" t="n">
        <v>42</v>
      </c>
      <c r="K5486" s="16" t="n">
        <v>0</v>
      </c>
      <c r="L5486" s="16" t="n">
        <v>0</v>
      </c>
      <c r="M5486" s="16" t="n">
        <v>1</v>
      </c>
      <c r="N5486" s="17" t="n">
        <v>0.9782608695652174</v>
      </c>
      <c r="O5486" s="17" t="n">
        <v>0</v>
      </c>
      <c r="P5486" s="17" t="n">
        <v>0.0217391304347826</v>
      </c>
      <c r="Q5486" s="17" t="n">
        <v>0</v>
      </c>
      <c r="R5486" s="17" t="n">
        <v>0</v>
      </c>
      <c r="S5486" s="17" t="n">
        <v>0</v>
      </c>
      <c r="T5486" s="17" t="n">
        <v>0</v>
      </c>
      <c r="U5486" s="17" t="n">
        <v>0</v>
      </c>
      <c r="V5486" s="18" t="n">
        <v>3693.1</v>
      </c>
    </row>
    <row r="5487">
      <c r="A5487" s="12" t="n">
        <v>5486</v>
      </c>
      <c r="B5487" s="13" t="n">
        <v>5.271725162064141</v>
      </c>
      <c r="C5487" s="13" t="n">
        <v>6.065225656280073</v>
      </c>
      <c r="D5487" s="14">
        <f>B5487-C5487</f>
        <v/>
      </c>
      <c r="E5487" s="14">
        <f>ABS(D5487)</f>
        <v/>
      </c>
      <c r="F5487" s="15" t="n">
        <v>50680</v>
      </c>
      <c r="G5487" s="12" t="inlineStr">
        <is>
          <t>single</t>
        </is>
      </c>
      <c r="H5487" s="12" t="inlineStr">
        <is>
          <t>Widowed</t>
        </is>
      </c>
      <c r="I5487" s="16" t="n">
        <v>4</v>
      </c>
      <c r="J5487" s="16" t="n">
        <v>78</v>
      </c>
      <c r="K5487" s="16" t="n">
        <v>0</v>
      </c>
      <c r="L5487" s="16" t="n">
        <v>0</v>
      </c>
      <c r="M5487" s="16" t="n">
        <v>1</v>
      </c>
      <c r="N5487" s="17" t="n">
        <v>0</v>
      </c>
      <c r="O5487" s="17" t="n">
        <v>0.2175217048145225</v>
      </c>
      <c r="P5487" s="17" t="n">
        <v>0.0513417521704814</v>
      </c>
      <c r="Q5487" s="17" t="n">
        <v>0.0009865824782951001</v>
      </c>
      <c r="R5487" s="17" t="n">
        <v>0.0394632991318074</v>
      </c>
      <c r="S5487" s="17" t="n">
        <v>0.4555643251775848</v>
      </c>
      <c r="T5487" s="17" t="n">
        <v>0</v>
      </c>
      <c r="U5487" s="17" t="n">
        <v>0</v>
      </c>
      <c r="V5487" s="18" t="n">
        <v>3489.1</v>
      </c>
    </row>
    <row r="5488">
      <c r="A5488" s="12" t="n">
        <v>5487</v>
      </c>
      <c r="B5488" s="13" t="n">
        <v>0</v>
      </c>
      <c r="C5488" s="13" t="n">
        <v>0.1186530833788979</v>
      </c>
      <c r="D5488" s="14">
        <f>B5488-C5488</f>
        <v/>
      </c>
      <c r="E5488" s="14">
        <f>ABS(D5488)</f>
        <v/>
      </c>
      <c r="F5488" s="15" t="n">
        <v>10900</v>
      </c>
      <c r="G5488" s="12" t="inlineStr">
        <is>
          <t>single</t>
        </is>
      </c>
      <c r="H5488" s="12" t="inlineStr">
        <is>
          <t>Never married/single</t>
        </is>
      </c>
      <c r="I5488" s="16" t="n">
        <v>35</v>
      </c>
      <c r="J5488" s="16" t="n">
        <v>65</v>
      </c>
      <c r="K5488" s="16" t="n">
        <v>0</v>
      </c>
      <c r="L5488" s="16" t="n">
        <v>0</v>
      </c>
      <c r="M5488" s="16" t="n">
        <v>2</v>
      </c>
      <c r="N5488" s="17" t="n">
        <v>0</v>
      </c>
      <c r="O5488" s="17" t="n">
        <v>0</v>
      </c>
      <c r="P5488" s="17" t="n">
        <v>0.0091743119266055</v>
      </c>
      <c r="Q5488" s="17" t="n">
        <v>0</v>
      </c>
      <c r="R5488" s="17" t="n">
        <v>0.9908256880733946</v>
      </c>
      <c r="S5488" s="17" t="n">
        <v>0</v>
      </c>
      <c r="T5488" s="17" t="n">
        <v>0</v>
      </c>
      <c r="U5488" s="17" t="n">
        <v>0</v>
      </c>
      <c r="V5488" s="18" t="n">
        <v>1456.13</v>
      </c>
    </row>
    <row r="5489">
      <c r="A5489" s="12" t="n">
        <v>5488</v>
      </c>
      <c r="B5489" s="13" t="n">
        <v>12.23977591036414</v>
      </c>
      <c r="C5489" s="13" t="n">
        <v>12.80844601546706</v>
      </c>
      <c r="D5489" s="14">
        <f>B5489-C5489</f>
        <v/>
      </c>
      <c r="E5489" s="14">
        <f>ABS(D5489)</f>
        <v/>
      </c>
      <c r="F5489" s="15" t="n">
        <v>89250</v>
      </c>
      <c r="G5489" s="12" t="inlineStr">
        <is>
          <t>single</t>
        </is>
      </c>
      <c r="H5489" s="12" t="inlineStr">
        <is>
          <t>Divorced</t>
        </is>
      </c>
      <c r="I5489" s="16" t="n">
        <v>41</v>
      </c>
      <c r="J5489" s="16" t="n">
        <v>58</v>
      </c>
      <c r="K5489" s="16" t="n">
        <v>1</v>
      </c>
      <c r="L5489" s="16" t="n">
        <v>0</v>
      </c>
      <c r="M5489" s="16" t="n">
        <v>3</v>
      </c>
      <c r="N5489" s="17" t="n">
        <v>0.9859943977591036</v>
      </c>
      <c r="O5489" s="17" t="n">
        <v>0</v>
      </c>
      <c r="P5489" s="17" t="n">
        <v>0.0140056022408963</v>
      </c>
      <c r="Q5489" s="17" t="n">
        <v>0</v>
      </c>
      <c r="R5489" s="17" t="n">
        <v>0</v>
      </c>
      <c r="S5489" s="17" t="n">
        <v>0</v>
      </c>
      <c r="T5489" s="17" t="n">
        <v>0</v>
      </c>
      <c r="U5489" s="17" t="n">
        <v>0</v>
      </c>
      <c r="V5489" s="18" t="n">
        <v>3317.32</v>
      </c>
    </row>
    <row r="5490">
      <c r="A5490" s="12" t="n">
        <v>5489</v>
      </c>
      <c r="B5490" s="13" t="n">
        <v>7.622901260406493</v>
      </c>
      <c r="C5490" s="13" t="n">
        <v>7.568439033560084</v>
      </c>
      <c r="D5490" s="14">
        <f>B5490-C5490</f>
        <v/>
      </c>
      <c r="E5490" s="14">
        <f>ABS(D5490)</f>
        <v/>
      </c>
      <c r="F5490" s="15" t="n">
        <v>43002</v>
      </c>
      <c r="G5490" s="12" t="inlineStr">
        <is>
          <t>single</t>
        </is>
      </c>
      <c r="H5490" s="12" t="inlineStr">
        <is>
          <t>Never married/single</t>
        </is>
      </c>
      <c r="I5490" s="16" t="n">
        <v>6</v>
      </c>
      <c r="J5490" s="16" t="n">
        <v>64</v>
      </c>
      <c r="K5490" s="16" t="n">
        <v>0</v>
      </c>
      <c r="L5490" s="16" t="n">
        <v>0</v>
      </c>
      <c r="M5490" s="16" t="n">
        <v>3</v>
      </c>
      <c r="N5490" s="17" t="n">
        <v>0.999953490535324</v>
      </c>
      <c r="O5490" s="17" t="n">
        <v>0</v>
      </c>
      <c r="P5490" s="17" t="n">
        <v>4.650946467606158e-05</v>
      </c>
      <c r="Q5490" s="17" t="n">
        <v>0</v>
      </c>
      <c r="R5490" s="17" t="n">
        <v>0</v>
      </c>
      <c r="S5490" s="17" t="n">
        <v>0</v>
      </c>
      <c r="T5490" s="17" t="n">
        <v>0</v>
      </c>
      <c r="U5490" s="17" t="n">
        <v>0</v>
      </c>
      <c r="V5490" s="18" t="n">
        <v>8710.790000000001</v>
      </c>
    </row>
    <row r="5491">
      <c r="A5491" s="12" t="n">
        <v>5490</v>
      </c>
      <c r="B5491" s="13" t="n">
        <v>-11.90285714285714</v>
      </c>
      <c r="C5491" s="13" t="n">
        <v>2.132928237977735</v>
      </c>
      <c r="D5491" s="14">
        <f>B5491-C5491</f>
        <v/>
      </c>
      <c r="E5491" s="14">
        <f>ABS(D5491)</f>
        <v/>
      </c>
      <c r="F5491" s="15" t="n">
        <v>80600</v>
      </c>
      <c r="G5491" s="12" t="inlineStr">
        <is>
          <t>joint</t>
        </is>
      </c>
      <c r="H5491" s="12" t="inlineStr">
        <is>
          <t>Married, spouse present</t>
        </is>
      </c>
      <c r="I5491" s="16" t="n">
        <v>23</v>
      </c>
      <c r="J5491" s="16" t="n">
        <v>46</v>
      </c>
      <c r="K5491" s="16" t="n">
        <v>2</v>
      </c>
      <c r="L5491" s="16" t="n">
        <v>1</v>
      </c>
      <c r="M5491" s="16" t="n">
        <v>4</v>
      </c>
      <c r="N5491" s="17" t="n">
        <v>0.43424317617866</v>
      </c>
      <c r="O5491" s="17" t="n">
        <v>0</v>
      </c>
      <c r="P5491" s="17" t="n">
        <v>0</v>
      </c>
      <c r="Q5491" s="17" t="n">
        <v>0</v>
      </c>
      <c r="R5491" s="17" t="n">
        <v>0</v>
      </c>
      <c r="S5491" s="17" t="n">
        <v>0</v>
      </c>
      <c r="T5491" s="17" t="n">
        <v>0</v>
      </c>
      <c r="U5491" s="17" t="n">
        <v>0.56575682382134</v>
      </c>
      <c r="V5491" s="18" t="n">
        <v>931.7</v>
      </c>
    </row>
    <row r="5492">
      <c r="A5492" s="12" t="n">
        <v>5491</v>
      </c>
      <c r="B5492" s="13" t="n">
        <v>1.647912111354061</v>
      </c>
      <c r="C5492" s="13" t="n">
        <v>1.99136967956283</v>
      </c>
      <c r="D5492" s="14">
        <f>B5492-C5492</f>
        <v/>
      </c>
      <c r="E5492" s="14">
        <f>ABS(D5492)</f>
        <v/>
      </c>
      <c r="F5492" s="15" t="n">
        <v>79004</v>
      </c>
      <c r="G5492" s="12" t="inlineStr">
        <is>
          <t>joint</t>
        </is>
      </c>
      <c r="H5492" s="12" t="inlineStr">
        <is>
          <t>Married, spouse present</t>
        </is>
      </c>
      <c r="I5492" s="16" t="n">
        <v>15</v>
      </c>
      <c r="J5492" s="16" t="n">
        <v>35</v>
      </c>
      <c r="K5492" s="16" t="n">
        <v>2</v>
      </c>
      <c r="L5492" s="16" t="n">
        <v>0</v>
      </c>
      <c r="M5492" s="16" t="n">
        <v>4</v>
      </c>
      <c r="N5492" s="17" t="n">
        <v>0</v>
      </c>
      <c r="O5492" s="17" t="n">
        <v>0</v>
      </c>
      <c r="P5492" s="17" t="n">
        <v>1.26575869576224e-05</v>
      </c>
      <c r="Q5492" s="17" t="n">
        <v>0</v>
      </c>
      <c r="R5492" s="17" t="n">
        <v>0</v>
      </c>
      <c r="S5492" s="17" t="n">
        <v>0</v>
      </c>
      <c r="T5492" s="17" t="n">
        <v>0</v>
      </c>
      <c r="U5492" s="17" t="n">
        <v>0.9999873424130424</v>
      </c>
      <c r="V5492" s="18" t="n">
        <v>414.51</v>
      </c>
    </row>
    <row r="5493">
      <c r="A5493" s="12" t="n">
        <v>5492</v>
      </c>
      <c r="B5493" s="13" t="n">
        <v>4.590551181102362</v>
      </c>
      <c r="C5493" s="13" t="n">
        <v>4.551374774720405</v>
      </c>
      <c r="D5493" s="14">
        <f>B5493-C5493</f>
        <v/>
      </c>
      <c r="E5493" s="14">
        <f>ABS(D5493)</f>
        <v/>
      </c>
      <c r="F5493" s="15" t="n">
        <v>25400</v>
      </c>
      <c r="G5493" s="12" t="inlineStr">
        <is>
          <t>single</t>
        </is>
      </c>
      <c r="H5493" s="12" t="inlineStr">
        <is>
          <t>Never married/single</t>
        </is>
      </c>
      <c r="I5493" s="16" t="n">
        <v>6</v>
      </c>
      <c r="J5493" s="16" t="n">
        <v>27</v>
      </c>
      <c r="K5493" s="16" t="n">
        <v>0</v>
      </c>
      <c r="L5493" s="16" t="n">
        <v>0</v>
      </c>
      <c r="M5493" s="16" t="n">
        <v>3</v>
      </c>
      <c r="N5493" s="17" t="n">
        <v>1</v>
      </c>
      <c r="O5493" s="17" t="n">
        <v>0</v>
      </c>
      <c r="P5493" s="17" t="n">
        <v>0</v>
      </c>
      <c r="Q5493" s="17" t="n">
        <v>0</v>
      </c>
      <c r="R5493" s="17" t="n">
        <v>0</v>
      </c>
      <c r="S5493" s="17" t="n">
        <v>0</v>
      </c>
      <c r="T5493" s="17" t="n">
        <v>0</v>
      </c>
      <c r="U5493" s="17" t="n">
        <v>0</v>
      </c>
      <c r="V5493" s="18" t="n">
        <v>2183.12</v>
      </c>
    </row>
    <row r="5494">
      <c r="A5494" s="12" t="n">
        <v>5493</v>
      </c>
      <c r="B5494" s="13" t="n">
        <v>-3.517629531534514</v>
      </c>
      <c r="C5494" s="13" t="n">
        <v>-0.02912443359011107</v>
      </c>
      <c r="D5494" s="14">
        <f>B5494-C5494</f>
        <v/>
      </c>
      <c r="E5494" s="14">
        <f>ABS(D5494)</f>
        <v/>
      </c>
      <c r="F5494" s="15" t="n">
        <v>13000</v>
      </c>
      <c r="G5494" s="12" t="inlineStr">
        <is>
          <t>single</t>
        </is>
      </c>
      <c r="H5494" s="12" t="inlineStr">
        <is>
          <t>Divorced</t>
        </is>
      </c>
      <c r="I5494" s="16" t="n">
        <v>15</v>
      </c>
      <c r="J5494" s="16" t="n">
        <v>55</v>
      </c>
      <c r="K5494" s="16" t="n">
        <v>0</v>
      </c>
      <c r="L5494" s="16" t="n">
        <v>0</v>
      </c>
      <c r="M5494" s="16" t="n">
        <v>1</v>
      </c>
      <c r="N5494" s="17" t="n">
        <v>0</v>
      </c>
      <c r="O5494" s="17" t="n">
        <v>0</v>
      </c>
      <c r="P5494" s="17" t="n">
        <v>0</v>
      </c>
      <c r="Q5494" s="17" t="n">
        <v>0</v>
      </c>
      <c r="R5494" s="17" t="n">
        <v>0</v>
      </c>
      <c r="S5494" s="17" t="n">
        <v>0</v>
      </c>
      <c r="T5494" s="17" t="n">
        <v>0</v>
      </c>
      <c r="U5494" s="17" t="n">
        <v>0</v>
      </c>
      <c r="V5494" s="18" t="n">
        <v>394.37</v>
      </c>
    </row>
    <row r="5495">
      <c r="A5495" s="12" t="n">
        <v>5494</v>
      </c>
      <c r="B5495" s="13" t="n">
        <v>12.32625</v>
      </c>
      <c r="C5495" s="13" t="n">
        <v>12.2296673008933</v>
      </c>
      <c r="D5495" s="14">
        <f>B5495-C5495</f>
        <v/>
      </c>
      <c r="E5495" s="14">
        <f>ABS(D5495)</f>
        <v/>
      </c>
      <c r="F5495" s="15" t="n">
        <v>80000</v>
      </c>
      <c r="G5495" s="12" t="inlineStr">
        <is>
          <t>single</t>
        </is>
      </c>
      <c r="H5495" s="12" t="inlineStr">
        <is>
          <t>Never married/single</t>
        </is>
      </c>
      <c r="I5495" s="16" t="n">
        <v>35</v>
      </c>
      <c r="J5495" s="16" t="n">
        <v>20</v>
      </c>
      <c r="K5495" s="16" t="n">
        <v>0</v>
      </c>
      <c r="L5495" s="16" t="n">
        <v>0</v>
      </c>
      <c r="M5495" s="16" t="n">
        <v>2</v>
      </c>
      <c r="N5495" s="17" t="n">
        <v>1</v>
      </c>
      <c r="O5495" s="17" t="n">
        <v>0</v>
      </c>
      <c r="P5495" s="17" t="n">
        <v>0</v>
      </c>
      <c r="Q5495" s="17" t="n">
        <v>0</v>
      </c>
      <c r="R5495" s="17" t="n">
        <v>0</v>
      </c>
      <c r="S5495" s="17" t="n">
        <v>0</v>
      </c>
      <c r="T5495" s="17" t="n">
        <v>0</v>
      </c>
      <c r="U5495" s="17" t="n">
        <v>0</v>
      </c>
      <c r="V5495" s="18" t="n">
        <v>875.4</v>
      </c>
    </row>
    <row r="5496">
      <c r="A5496" s="12" t="n">
        <v>5495</v>
      </c>
      <c r="B5496" s="13" t="n">
        <v>14.840888066605</v>
      </c>
      <c r="C5496" s="13" t="n">
        <v>14.00596574652865</v>
      </c>
      <c r="D5496" s="14">
        <f>B5496-C5496</f>
        <v/>
      </c>
      <c r="E5496" s="14">
        <f>ABS(D5496)</f>
        <v/>
      </c>
      <c r="F5496" s="15" t="n">
        <v>108100</v>
      </c>
      <c r="G5496" s="12" t="inlineStr">
        <is>
          <t>single</t>
        </is>
      </c>
      <c r="H5496" s="12" t="inlineStr">
        <is>
          <t>Divorced</t>
        </is>
      </c>
      <c r="I5496" s="16" t="n">
        <v>12</v>
      </c>
      <c r="J5496" s="16" t="n">
        <v>48</v>
      </c>
      <c r="K5496" s="16" t="n">
        <v>0</v>
      </c>
      <c r="L5496" s="16" t="n">
        <v>0</v>
      </c>
      <c r="M5496" s="16" t="n">
        <v>1</v>
      </c>
      <c r="N5496" s="17" t="n">
        <v>0.9990749306197964</v>
      </c>
      <c r="O5496" s="17" t="n">
        <v>0</v>
      </c>
      <c r="P5496" s="17" t="n">
        <v>0.0009250693802035</v>
      </c>
      <c r="Q5496" s="17" t="n">
        <v>0</v>
      </c>
      <c r="R5496" s="17" t="n">
        <v>0</v>
      </c>
      <c r="S5496" s="17" t="n">
        <v>0</v>
      </c>
      <c r="T5496" s="17" t="n">
        <v>0</v>
      </c>
      <c r="U5496" s="17" t="n">
        <v>0</v>
      </c>
      <c r="V5496" s="18" t="n">
        <v>4529.31</v>
      </c>
    </row>
    <row r="5497">
      <c r="A5497" s="12" t="n">
        <v>5496</v>
      </c>
      <c r="B5497" s="13" t="n">
        <v>-17.84090909090909</v>
      </c>
      <c r="C5497" s="13" t="n">
        <v>-18.41254394790176</v>
      </c>
      <c r="D5497" s="14">
        <f>B5497-C5497</f>
        <v/>
      </c>
      <c r="E5497" s="14">
        <f>ABS(D5497)</f>
        <v/>
      </c>
      <c r="F5497" s="15" t="n">
        <v>22000</v>
      </c>
      <c r="G5497" s="12" t="inlineStr">
        <is>
          <t>head_of_household</t>
        </is>
      </c>
      <c r="H5497" s="12" t="inlineStr">
        <is>
          <t>Divorced</t>
        </is>
      </c>
      <c r="I5497" s="16" t="n">
        <v>32</v>
      </c>
      <c r="J5497" s="16" t="n">
        <v>58</v>
      </c>
      <c r="K5497" s="16" t="n">
        <v>1</v>
      </c>
      <c r="L5497" s="16" t="n">
        <v>0</v>
      </c>
      <c r="M5497" s="16" t="n">
        <v>2</v>
      </c>
      <c r="N5497" s="17" t="n">
        <v>1</v>
      </c>
      <c r="O5497" s="17" t="n">
        <v>0</v>
      </c>
      <c r="P5497" s="17" t="n">
        <v>0</v>
      </c>
      <c r="Q5497" s="17" t="n">
        <v>0</v>
      </c>
      <c r="R5497" s="17" t="n">
        <v>0</v>
      </c>
      <c r="S5497" s="17" t="n">
        <v>0</v>
      </c>
      <c r="T5497" s="17" t="n">
        <v>0</v>
      </c>
      <c r="U5497" s="17" t="n">
        <v>0</v>
      </c>
      <c r="V5497" s="18" t="n">
        <v>882.76</v>
      </c>
    </row>
    <row r="5498">
      <c r="A5498" s="12" t="n">
        <v>5497</v>
      </c>
      <c r="B5498" s="13" t="n">
        <v>7.295</v>
      </c>
      <c r="C5498" s="13" t="n">
        <v>7.04066580892768</v>
      </c>
      <c r="D5498" s="14">
        <f>B5498-C5498</f>
        <v/>
      </c>
      <c r="E5498" s="14">
        <f>ABS(D5498)</f>
        <v/>
      </c>
      <c r="F5498" s="15" t="n">
        <v>80000</v>
      </c>
      <c r="G5498" s="12" t="inlineStr">
        <is>
          <t>joint</t>
        </is>
      </c>
      <c r="H5498" s="12" t="inlineStr">
        <is>
          <t>Married, spouse present</t>
        </is>
      </c>
      <c r="I5498" s="16" t="n">
        <v>30</v>
      </c>
      <c r="J5498" s="16" t="n">
        <v>58</v>
      </c>
      <c r="K5498" s="16" t="n">
        <v>0</v>
      </c>
      <c r="L5498" s="16" t="n">
        <v>0</v>
      </c>
      <c r="M5498" s="16" t="n">
        <v>2</v>
      </c>
      <c r="N5498" s="17" t="n">
        <v>0.625</v>
      </c>
      <c r="O5498" s="17" t="n">
        <v>0</v>
      </c>
      <c r="P5498" s="17" t="n">
        <v>0</v>
      </c>
      <c r="Q5498" s="17" t="n">
        <v>0</v>
      </c>
      <c r="R5498" s="17" t="n">
        <v>0</v>
      </c>
      <c r="S5498" s="17" t="n">
        <v>0</v>
      </c>
      <c r="T5498" s="17" t="n">
        <v>0</v>
      </c>
      <c r="U5498" s="17" t="n">
        <v>0.375</v>
      </c>
      <c r="V5498" s="18" t="n">
        <v>562.3</v>
      </c>
    </row>
    <row r="5499">
      <c r="A5499" s="12" t="n">
        <v>5498</v>
      </c>
      <c r="B5499" s="13" t="n">
        <v>7.817777777777778</v>
      </c>
      <c r="C5499" s="13" t="n">
        <v>7.779529248717643</v>
      </c>
      <c r="D5499" s="14">
        <f>B5499-C5499</f>
        <v/>
      </c>
      <c r="E5499" s="14">
        <f>ABS(D5499)</f>
        <v/>
      </c>
      <c r="F5499" s="15" t="n">
        <v>45000</v>
      </c>
      <c r="G5499" s="12" t="inlineStr">
        <is>
          <t>single</t>
        </is>
      </c>
      <c r="H5499" s="12" t="inlineStr">
        <is>
          <t>Divorced</t>
        </is>
      </c>
      <c r="I5499" s="16" t="n">
        <v>25</v>
      </c>
      <c r="J5499" s="16" t="n">
        <v>49</v>
      </c>
      <c r="K5499" s="16" t="n">
        <v>0</v>
      </c>
      <c r="L5499" s="16" t="n">
        <v>0</v>
      </c>
      <c r="M5499" s="16" t="n">
        <v>1</v>
      </c>
      <c r="N5499" s="17" t="n">
        <v>1</v>
      </c>
      <c r="O5499" s="17" t="n">
        <v>0</v>
      </c>
      <c r="P5499" s="17" t="n">
        <v>0</v>
      </c>
      <c r="Q5499" s="17" t="n">
        <v>0</v>
      </c>
      <c r="R5499" s="17" t="n">
        <v>0</v>
      </c>
      <c r="S5499" s="17" t="n">
        <v>0</v>
      </c>
      <c r="T5499" s="17" t="n">
        <v>0</v>
      </c>
      <c r="U5499" s="17" t="n">
        <v>0</v>
      </c>
      <c r="V5499" s="18" t="n">
        <v>1663.55</v>
      </c>
    </row>
    <row r="5500">
      <c r="A5500" s="12" t="n">
        <v>5499</v>
      </c>
      <c r="B5500" s="13" t="n">
        <v>3.978260869565218</v>
      </c>
      <c r="C5500" s="13" t="n">
        <v>3.944170873152565</v>
      </c>
      <c r="D5500" s="14">
        <f>B5500-C5500</f>
        <v/>
      </c>
      <c r="E5500" s="14">
        <f>ABS(D5500)</f>
        <v/>
      </c>
      <c r="F5500" s="15" t="n">
        <v>23000</v>
      </c>
      <c r="G5500" s="12" t="inlineStr">
        <is>
          <t>single</t>
        </is>
      </c>
      <c r="H5500" s="12" t="inlineStr">
        <is>
          <t>Never married/single</t>
        </is>
      </c>
      <c r="I5500" s="16" t="n">
        <v>27</v>
      </c>
      <c r="J5500" s="16" t="n">
        <v>22</v>
      </c>
      <c r="K5500" s="16" t="n">
        <v>0</v>
      </c>
      <c r="L5500" s="16" t="n">
        <v>0</v>
      </c>
      <c r="M5500" s="16" t="n">
        <v>3</v>
      </c>
      <c r="N5500" s="17" t="n">
        <v>1</v>
      </c>
      <c r="O5500" s="17" t="n">
        <v>0</v>
      </c>
      <c r="P5500" s="17" t="n">
        <v>0</v>
      </c>
      <c r="Q5500" s="17" t="n">
        <v>0</v>
      </c>
      <c r="R5500" s="17" t="n">
        <v>0</v>
      </c>
      <c r="S5500" s="17" t="n">
        <v>0</v>
      </c>
      <c r="T5500" s="17" t="n">
        <v>0</v>
      </c>
      <c r="U5500" s="17" t="n">
        <v>0</v>
      </c>
      <c r="V5500" s="18" t="n">
        <v>4100.1</v>
      </c>
    </row>
    <row r="5501">
      <c r="A5501" s="12" t="n">
        <v>5500</v>
      </c>
      <c r="B5501" s="13" t="n">
        <v>5.726666666666667</v>
      </c>
      <c r="C5501" s="13" t="n">
        <v>5.667263266163769</v>
      </c>
      <c r="D5501" s="14">
        <f>B5501-C5501</f>
        <v/>
      </c>
      <c r="E5501" s="14">
        <f>ABS(D5501)</f>
        <v/>
      </c>
      <c r="F5501" s="15" t="n">
        <v>30000</v>
      </c>
      <c r="G5501" s="12" t="inlineStr">
        <is>
          <t>single</t>
        </is>
      </c>
      <c r="H5501" s="12" t="inlineStr">
        <is>
          <t>Never married/single</t>
        </is>
      </c>
      <c r="I5501" s="16" t="n">
        <v>53</v>
      </c>
      <c r="J5501" s="16" t="n">
        <v>24</v>
      </c>
      <c r="K5501" s="16" t="n">
        <v>0</v>
      </c>
      <c r="L5501" s="16" t="n">
        <v>0</v>
      </c>
      <c r="M5501" s="16" t="n">
        <v>5</v>
      </c>
      <c r="N5501" s="17" t="n">
        <v>1</v>
      </c>
      <c r="O5501" s="17" t="n">
        <v>0</v>
      </c>
      <c r="P5501" s="17" t="n">
        <v>0</v>
      </c>
      <c r="Q5501" s="17" t="n">
        <v>0</v>
      </c>
      <c r="R5501" s="17" t="n">
        <v>0</v>
      </c>
      <c r="S5501" s="17" t="n">
        <v>0</v>
      </c>
      <c r="T5501" s="17" t="n">
        <v>0</v>
      </c>
      <c r="U5501" s="17" t="n">
        <v>0</v>
      </c>
      <c r="V5501" s="18" t="n">
        <v>1692.6</v>
      </c>
    </row>
    <row r="5502">
      <c r="A5502" s="12" t="n">
        <v>5501</v>
      </c>
      <c r="B5502" s="13" t="n">
        <v>16.42667792263441</v>
      </c>
      <c r="C5502" s="13" t="n">
        <v>16.3328311174575</v>
      </c>
      <c r="D5502" s="14">
        <f>B5502-C5502</f>
        <v/>
      </c>
      <c r="E5502" s="14">
        <f>ABS(D5502)</f>
        <v/>
      </c>
      <c r="F5502" s="15" t="n">
        <v>310470</v>
      </c>
      <c r="G5502" s="12" t="inlineStr">
        <is>
          <t>joint</t>
        </is>
      </c>
      <c r="H5502" s="12" t="inlineStr">
        <is>
          <t>Married, spouse present</t>
        </is>
      </c>
      <c r="I5502" s="16" t="n">
        <v>41</v>
      </c>
      <c r="J5502" s="16" t="n">
        <v>80</v>
      </c>
      <c r="K5502" s="16" t="n">
        <v>0</v>
      </c>
      <c r="L5502" s="16" t="n">
        <v>0</v>
      </c>
      <c r="M5502" s="16" t="n">
        <v>2</v>
      </c>
      <c r="N5502" s="17" t="n">
        <v>0</v>
      </c>
      <c r="O5502" s="17" t="n">
        <v>0</v>
      </c>
      <c r="P5502" s="17" t="n">
        <v>0.0579701742519406</v>
      </c>
      <c r="Q5502" s="17" t="n">
        <v>0.0486874738299996</v>
      </c>
      <c r="R5502" s="17" t="n">
        <v>0.0289883080490868</v>
      </c>
      <c r="S5502" s="17" t="n">
        <v>0</v>
      </c>
      <c r="T5502" s="17" t="n">
        <v>0</v>
      </c>
      <c r="U5502" s="17" t="n">
        <v>0.4778432698811479</v>
      </c>
      <c r="V5502" s="18" t="n">
        <v>1947.2</v>
      </c>
    </row>
    <row r="5503">
      <c r="A5503" s="12" t="n">
        <v>5502</v>
      </c>
      <c r="B5503" s="13" t="n">
        <v>16.14562722595964</v>
      </c>
      <c r="C5503" s="13" t="n">
        <v>15.01151567438786</v>
      </c>
      <c r="D5503" s="14">
        <f>B5503-C5503</f>
        <v/>
      </c>
      <c r="E5503" s="14">
        <f>ABS(D5503)</f>
        <v/>
      </c>
      <c r="F5503" s="15" t="n">
        <v>126350</v>
      </c>
      <c r="G5503" s="12" t="inlineStr">
        <is>
          <t>single</t>
        </is>
      </c>
      <c r="H5503" s="12" t="inlineStr">
        <is>
          <t>Divorced</t>
        </is>
      </c>
      <c r="I5503" s="16" t="n">
        <v>26</v>
      </c>
      <c r="J5503" s="16" t="n">
        <v>62</v>
      </c>
      <c r="K5503" s="16" t="n">
        <v>0</v>
      </c>
      <c r="L5503" s="16" t="n">
        <v>0</v>
      </c>
      <c r="M5503" s="16" t="n">
        <v>1</v>
      </c>
      <c r="N5503" s="17" t="n">
        <v>0.8389394538979027</v>
      </c>
      <c r="O5503" s="17" t="n">
        <v>0</v>
      </c>
      <c r="P5503" s="17" t="n">
        <v>0.1206964780371982</v>
      </c>
      <c r="Q5503" s="17" t="n">
        <v>0</v>
      </c>
      <c r="R5503" s="17" t="n">
        <v>0</v>
      </c>
      <c r="S5503" s="17" t="n">
        <v>0</v>
      </c>
      <c r="T5503" s="17" t="n">
        <v>0</v>
      </c>
      <c r="U5503" s="17" t="n">
        <v>0</v>
      </c>
      <c r="V5503" s="18" t="n">
        <v>4038.19</v>
      </c>
    </row>
    <row r="5504">
      <c r="A5504" s="12" t="n">
        <v>5503</v>
      </c>
      <c r="B5504" s="13" t="n">
        <v>0</v>
      </c>
      <c r="C5504" s="13" t="n">
        <v>0.002468734761335658</v>
      </c>
      <c r="D5504" s="14">
        <f>B5504-C5504</f>
        <v/>
      </c>
      <c r="E5504" s="14">
        <f>ABS(D5504)</f>
        <v/>
      </c>
      <c r="F5504" s="15" t="n">
        <v>8000</v>
      </c>
      <c r="G5504" s="12" t="inlineStr">
        <is>
          <t>single</t>
        </is>
      </c>
      <c r="H5504" s="12" t="inlineStr">
        <is>
          <t>Never married/single</t>
        </is>
      </c>
      <c r="I5504" s="16" t="n">
        <v>37</v>
      </c>
      <c r="J5504" s="16" t="n">
        <v>20</v>
      </c>
      <c r="K5504" s="16" t="n">
        <v>0</v>
      </c>
      <c r="L5504" s="16" t="n">
        <v>0</v>
      </c>
      <c r="M5504" s="16" t="n">
        <v>7</v>
      </c>
      <c r="N5504" s="17" t="n">
        <v>1</v>
      </c>
      <c r="O5504" s="17" t="n">
        <v>0</v>
      </c>
      <c r="P5504" s="17" t="n">
        <v>0</v>
      </c>
      <c r="Q5504" s="17" t="n">
        <v>0</v>
      </c>
      <c r="R5504" s="17" t="n">
        <v>0</v>
      </c>
      <c r="S5504" s="17" t="n">
        <v>0</v>
      </c>
      <c r="T5504" s="17" t="n">
        <v>0</v>
      </c>
      <c r="U5504" s="17" t="n">
        <v>0</v>
      </c>
      <c r="V5504" s="18" t="n">
        <v>3361.06</v>
      </c>
    </row>
    <row r="5505">
      <c r="A5505" s="12" t="n">
        <v>5504</v>
      </c>
      <c r="B5505" s="13" t="n">
        <v>12.34903139075898</v>
      </c>
      <c r="C5505" s="13" t="n">
        <v>12.17416626390353</v>
      </c>
      <c r="D5505" s="14">
        <f>B5505-C5505</f>
        <v/>
      </c>
      <c r="E5505" s="14">
        <f>ABS(D5505)</f>
        <v/>
      </c>
      <c r="F5505" s="15" t="n">
        <v>186711</v>
      </c>
      <c r="G5505" s="12" t="inlineStr">
        <is>
          <t>joint</t>
        </is>
      </c>
      <c r="H5505" s="12" t="inlineStr">
        <is>
          <t>Married, spouse present</t>
        </is>
      </c>
      <c r="I5505" s="16" t="n">
        <v>15</v>
      </c>
      <c r="J5505" s="16" t="n">
        <v>31</v>
      </c>
      <c r="K5505" s="16" t="n">
        <v>1</v>
      </c>
      <c r="L5505" s="16" t="n">
        <v>1</v>
      </c>
      <c r="M5505" s="16" t="n">
        <v>3</v>
      </c>
      <c r="N5505" s="17" t="n">
        <v>0.2677935418909437</v>
      </c>
      <c r="O5505" s="17" t="n">
        <v>0</v>
      </c>
      <c r="P5505" s="17" t="n">
        <v>0.0027047147730985</v>
      </c>
      <c r="Q5505" s="17" t="n">
        <v>0</v>
      </c>
      <c r="R5505" s="17" t="n">
        <v>0</v>
      </c>
      <c r="S5505" s="17" t="n">
        <v>0</v>
      </c>
      <c r="T5505" s="17" t="n">
        <v>0</v>
      </c>
      <c r="U5505" s="17" t="n">
        <v>0.7177188274927562</v>
      </c>
      <c r="V5505" s="18" t="n">
        <v>461.08</v>
      </c>
    </row>
    <row r="5506">
      <c r="A5506" s="12" t="n">
        <v>5505</v>
      </c>
      <c r="B5506" s="13" t="n">
        <v>4.043590478921709</v>
      </c>
      <c r="C5506" s="13" t="n">
        <v>4.036116742732567</v>
      </c>
      <c r="D5506" s="14">
        <f>B5506-C5506</f>
        <v/>
      </c>
      <c r="E5506" s="14">
        <f>ABS(D5506)</f>
        <v/>
      </c>
      <c r="F5506" s="15" t="n">
        <v>30015</v>
      </c>
      <c r="G5506" s="12" t="inlineStr">
        <is>
          <t>single</t>
        </is>
      </c>
      <c r="H5506" s="12" t="inlineStr">
        <is>
          <t>Married, spouse absent</t>
        </is>
      </c>
      <c r="I5506" s="16" t="n">
        <v>22</v>
      </c>
      <c r="J5506" s="16" t="n">
        <v>52</v>
      </c>
      <c r="K5506" s="16" t="n">
        <v>0</v>
      </c>
      <c r="L5506" s="16" t="n">
        <v>0</v>
      </c>
      <c r="M5506" s="16" t="n">
        <v>1</v>
      </c>
      <c r="N5506" s="17" t="n">
        <v>0</v>
      </c>
      <c r="O5506" s="17" t="n">
        <v>0.9995002498750624</v>
      </c>
      <c r="P5506" s="17" t="n">
        <v>0.0004997501249375</v>
      </c>
      <c r="Q5506" s="17" t="n">
        <v>0</v>
      </c>
      <c r="R5506" s="17" t="n">
        <v>0</v>
      </c>
      <c r="S5506" s="17" t="n">
        <v>0</v>
      </c>
      <c r="T5506" s="17" t="n">
        <v>0</v>
      </c>
      <c r="U5506" s="17" t="n">
        <v>0</v>
      </c>
      <c r="V5506" s="18" t="n">
        <v>5039.89</v>
      </c>
    </row>
    <row r="5507">
      <c r="A5507" s="12" t="n">
        <v>5506</v>
      </c>
      <c r="B5507" s="13" t="n">
        <v>2.305555555555555</v>
      </c>
      <c r="C5507" s="13" t="n">
        <v>2.24210319756102</v>
      </c>
      <c r="D5507" s="14">
        <f>B5507-C5507</f>
        <v/>
      </c>
      <c r="E5507" s="14">
        <f>ABS(D5507)</f>
        <v/>
      </c>
      <c r="F5507" s="15" t="n">
        <v>18000</v>
      </c>
      <c r="G5507" s="12" t="inlineStr">
        <is>
          <t>single</t>
        </is>
      </c>
      <c r="H5507" s="12" t="inlineStr">
        <is>
          <t>Never married/single</t>
        </is>
      </c>
      <c r="I5507" s="16" t="n">
        <v>37</v>
      </c>
      <c r="J5507" s="16" t="n">
        <v>22</v>
      </c>
      <c r="K5507" s="16" t="n">
        <v>0</v>
      </c>
      <c r="L5507" s="16" t="n">
        <v>0</v>
      </c>
      <c r="M5507" s="16" t="n">
        <v>1</v>
      </c>
      <c r="N5507" s="17" t="n">
        <v>1</v>
      </c>
      <c r="O5507" s="17" t="n">
        <v>0</v>
      </c>
      <c r="P5507" s="17" t="n">
        <v>0</v>
      </c>
      <c r="Q5507" s="17" t="n">
        <v>0</v>
      </c>
      <c r="R5507" s="17" t="n">
        <v>0</v>
      </c>
      <c r="S5507" s="17" t="n">
        <v>0</v>
      </c>
      <c r="T5507" s="17" t="n">
        <v>0</v>
      </c>
      <c r="U5507" s="17" t="n">
        <v>0</v>
      </c>
      <c r="V5507" s="18" t="n">
        <v>2564.55</v>
      </c>
    </row>
    <row r="5508">
      <c r="A5508" s="12" t="n">
        <v>5507</v>
      </c>
      <c r="B5508" s="13" t="n">
        <v>2.704488841441716</v>
      </c>
      <c r="C5508" s="13" t="n">
        <v>3.825836545310105</v>
      </c>
      <c r="D5508" s="14">
        <f>B5508-C5508</f>
        <v/>
      </c>
      <c r="E5508" s="14">
        <f>ABS(D5508)</f>
        <v/>
      </c>
      <c r="F5508" s="15" t="n">
        <v>41823</v>
      </c>
      <c r="G5508" s="12" t="inlineStr">
        <is>
          <t>single</t>
        </is>
      </c>
      <c r="H5508" s="12" t="inlineStr">
        <is>
          <t>Widowed</t>
        </is>
      </c>
      <c r="I5508" s="16" t="n">
        <v>15</v>
      </c>
      <c r="J5508" s="16" t="n">
        <v>85</v>
      </c>
      <c r="K5508" s="16" t="n">
        <v>0</v>
      </c>
      <c r="L5508" s="16" t="n">
        <v>0</v>
      </c>
      <c r="M5508" s="16" t="n">
        <v>1</v>
      </c>
      <c r="N5508" s="17" t="n">
        <v>0</v>
      </c>
      <c r="O5508" s="17" t="n">
        <v>0</v>
      </c>
      <c r="P5508" s="17" t="n">
        <v>0.0362479975133299</v>
      </c>
      <c r="Q5508" s="17" t="n">
        <v>0.2869234631662004</v>
      </c>
      <c r="R5508" s="17" t="n">
        <v>0.2616741984075748</v>
      </c>
      <c r="S5508" s="17" t="n">
        <v>0.3342419243000263</v>
      </c>
      <c r="T5508" s="17" t="n">
        <v>0</v>
      </c>
      <c r="U5508" s="17" t="n">
        <v>0</v>
      </c>
      <c r="V5508" s="18" t="n">
        <v>564.21</v>
      </c>
    </row>
    <row r="5509">
      <c r="A5509" s="12" t="n">
        <v>5508</v>
      </c>
      <c r="B5509" s="13" t="n">
        <v>12.3570933271696</v>
      </c>
      <c r="C5509" s="13" t="n">
        <v>11.75194014547481</v>
      </c>
      <c r="D5509" s="14">
        <f>B5509-C5509</f>
        <v/>
      </c>
      <c r="E5509" s="14">
        <f>ABS(D5509)</f>
        <v/>
      </c>
      <c r="F5509" s="15" t="n">
        <v>167475</v>
      </c>
      <c r="G5509" s="12" t="inlineStr">
        <is>
          <t>joint</t>
        </is>
      </c>
      <c r="H5509" s="12" t="inlineStr">
        <is>
          <t>Married, spouse present</t>
        </is>
      </c>
      <c r="I5509" s="16" t="n">
        <v>12</v>
      </c>
      <c r="J5509" s="16" t="n">
        <v>65</v>
      </c>
      <c r="K5509" s="16" t="n">
        <v>0</v>
      </c>
      <c r="L5509" s="16" t="n">
        <v>0</v>
      </c>
      <c r="M5509" s="16" t="n">
        <v>2</v>
      </c>
      <c r="N5509" s="17" t="n">
        <v>0</v>
      </c>
      <c r="O5509" s="17" t="n">
        <v>0.0037916106881624</v>
      </c>
      <c r="P5509" s="17" t="n">
        <v>0</v>
      </c>
      <c r="Q5509" s="17" t="n">
        <v>0</v>
      </c>
      <c r="R5509" s="17" t="n">
        <v>0</v>
      </c>
      <c r="S5509" s="17" t="n">
        <v>0</v>
      </c>
      <c r="T5509" s="17" t="n">
        <v>0</v>
      </c>
      <c r="U5509" s="17" t="n">
        <v>0.9962083893118376</v>
      </c>
      <c r="V5509" s="18" t="n">
        <v>3957.44</v>
      </c>
    </row>
    <row r="5510">
      <c r="A5510" s="12" t="n">
        <v>5509</v>
      </c>
      <c r="B5510" s="13" t="n">
        <v>7.295</v>
      </c>
      <c r="C5510" s="13" t="n">
        <v>7.296055284995107</v>
      </c>
      <c r="D5510" s="14">
        <f>B5510-C5510</f>
        <v/>
      </c>
      <c r="E5510" s="14">
        <f>ABS(D5510)</f>
        <v/>
      </c>
      <c r="F5510" s="15" t="n">
        <v>40000</v>
      </c>
      <c r="G5510" s="12" t="inlineStr">
        <is>
          <t>single</t>
        </is>
      </c>
      <c r="H5510" s="12" t="inlineStr">
        <is>
          <t>Never married/single</t>
        </is>
      </c>
      <c r="I5510" s="16" t="n">
        <v>39</v>
      </c>
      <c r="J5510" s="16" t="n">
        <v>31</v>
      </c>
      <c r="K5510" s="16" t="n">
        <v>0</v>
      </c>
      <c r="L5510" s="16" t="n">
        <v>0</v>
      </c>
      <c r="M5510" s="16" t="n">
        <v>2</v>
      </c>
      <c r="N5510" s="17" t="n">
        <v>1</v>
      </c>
      <c r="O5510" s="17" t="n">
        <v>0</v>
      </c>
      <c r="P5510" s="17" t="n">
        <v>0</v>
      </c>
      <c r="Q5510" s="17" t="n">
        <v>0</v>
      </c>
      <c r="R5510" s="17" t="n">
        <v>0</v>
      </c>
      <c r="S5510" s="17" t="n">
        <v>0</v>
      </c>
      <c r="T5510" s="17" t="n">
        <v>0</v>
      </c>
      <c r="U5510" s="17" t="n">
        <v>0</v>
      </c>
      <c r="V5510" s="18" t="n">
        <v>2745.69</v>
      </c>
    </row>
    <row r="5511">
      <c r="A5511" s="12" t="n">
        <v>5510</v>
      </c>
      <c r="B5511" s="13" t="n">
        <v>5.519972451790633</v>
      </c>
      <c r="C5511" s="13" t="n">
        <v>5.492538214906166</v>
      </c>
      <c r="D5511" s="14">
        <f>B5511-C5511</f>
        <v/>
      </c>
      <c r="E5511" s="14">
        <f>ABS(D5511)</f>
        <v/>
      </c>
      <c r="F5511" s="15" t="n">
        <v>29040</v>
      </c>
      <c r="G5511" s="12" t="inlineStr">
        <is>
          <t>single</t>
        </is>
      </c>
      <c r="H5511" s="12" t="inlineStr">
        <is>
          <t>Never married/single</t>
        </is>
      </c>
      <c r="I5511" s="16" t="n">
        <v>47</v>
      </c>
      <c r="J5511" s="16" t="n">
        <v>22</v>
      </c>
      <c r="K5511" s="16" t="n">
        <v>0</v>
      </c>
      <c r="L5511" s="16" t="n">
        <v>0</v>
      </c>
      <c r="M5511" s="16" t="n">
        <v>2</v>
      </c>
      <c r="N5511" s="17" t="n">
        <v>0.9986225895316804</v>
      </c>
      <c r="O5511" s="17" t="n">
        <v>0</v>
      </c>
      <c r="P5511" s="17" t="n">
        <v>0.0013774104683195</v>
      </c>
      <c r="Q5511" s="17" t="n">
        <v>0</v>
      </c>
      <c r="R5511" s="17" t="n">
        <v>0</v>
      </c>
      <c r="S5511" s="17" t="n">
        <v>0</v>
      </c>
      <c r="T5511" s="17" t="n">
        <v>0</v>
      </c>
      <c r="U5511" s="17" t="n">
        <v>0</v>
      </c>
      <c r="V5511" s="18" t="n">
        <v>4711.3</v>
      </c>
    </row>
    <row r="5512">
      <c r="A5512" s="12" t="n">
        <v>5511</v>
      </c>
      <c r="B5512" s="13" t="n">
        <v>12.43447974126468</v>
      </c>
      <c r="C5512" s="13" t="n">
        <v>12.03268962384877</v>
      </c>
      <c r="D5512" s="14">
        <f>B5512-C5512</f>
        <v/>
      </c>
      <c r="E5512" s="14">
        <f>ABS(D5512)</f>
        <v/>
      </c>
      <c r="F5512" s="15" t="n">
        <v>247010</v>
      </c>
      <c r="G5512" s="12" t="inlineStr">
        <is>
          <t>joint</t>
        </is>
      </c>
      <c r="H5512" s="12" t="inlineStr">
        <is>
          <t>Married, spouse present</t>
        </is>
      </c>
      <c r="I5512" s="16" t="n">
        <v>31</v>
      </c>
      <c r="J5512" s="16" t="n">
        <v>49</v>
      </c>
      <c r="K5512" s="16" t="n">
        <v>3</v>
      </c>
      <c r="L5512" s="16" t="n">
        <v>1</v>
      </c>
      <c r="M5512" s="16" t="n">
        <v>5</v>
      </c>
      <c r="N5512" s="17" t="n">
        <v>0.5141492247277438</v>
      </c>
      <c r="O5512" s="17" t="n">
        <v>0.1012104773086109</v>
      </c>
      <c r="P5512" s="17" t="n">
        <v>0</v>
      </c>
      <c r="Q5512" s="17" t="n">
        <v>0</v>
      </c>
      <c r="R5512" s="17" t="n">
        <v>0</v>
      </c>
      <c r="S5512" s="17" t="n">
        <v>0</v>
      </c>
      <c r="T5512" s="17" t="n">
        <v>0</v>
      </c>
      <c r="U5512" s="17" t="n">
        <v>0.3846402979636452</v>
      </c>
      <c r="V5512" s="18" t="n">
        <v>836.63</v>
      </c>
    </row>
    <row r="5513">
      <c r="A5513" s="12" t="n">
        <v>5512</v>
      </c>
      <c r="B5513" s="13" t="n">
        <v>3.998669328010646</v>
      </c>
      <c r="C5513" s="13" t="n">
        <v>3.67447527615688</v>
      </c>
      <c r="D5513" s="14">
        <f>B5513-C5513</f>
        <v/>
      </c>
      <c r="E5513" s="14">
        <f>ABS(D5513)</f>
        <v/>
      </c>
      <c r="F5513" s="15" t="n">
        <v>60120</v>
      </c>
      <c r="G5513" s="12" t="inlineStr">
        <is>
          <t>head_of_household</t>
        </is>
      </c>
      <c r="H5513" s="12" t="inlineStr">
        <is>
          <t>Never married/single</t>
        </is>
      </c>
      <c r="I5513" s="16" t="n">
        <v>48</v>
      </c>
      <c r="J5513" s="16" t="n">
        <v>37</v>
      </c>
      <c r="K5513" s="16" t="n">
        <v>1</v>
      </c>
      <c r="L5513" s="16" t="n">
        <v>1</v>
      </c>
      <c r="M5513" s="16" t="n">
        <v>3</v>
      </c>
      <c r="N5513" s="17" t="n">
        <v>0.998003992015968</v>
      </c>
      <c r="O5513" s="17" t="n">
        <v>0</v>
      </c>
      <c r="P5513" s="17" t="n">
        <v>0.0019960079840319</v>
      </c>
      <c r="Q5513" s="17" t="n">
        <v>0</v>
      </c>
      <c r="R5513" s="17" t="n">
        <v>0</v>
      </c>
      <c r="S5513" s="17" t="n">
        <v>0</v>
      </c>
      <c r="T5513" s="17" t="n">
        <v>0</v>
      </c>
      <c r="U5513" s="17" t="n">
        <v>0</v>
      </c>
      <c r="V5513" s="18" t="n">
        <v>2227.1</v>
      </c>
    </row>
    <row r="5514">
      <c r="A5514" s="12" t="n">
        <v>5513</v>
      </c>
      <c r="B5514" s="13" t="n">
        <v>8.560513978121202</v>
      </c>
      <c r="C5514" s="13" t="n">
        <v>7.422903013058912</v>
      </c>
      <c r="D5514" s="14">
        <f>B5514-C5514</f>
        <v/>
      </c>
      <c r="E5514" s="14">
        <f>ABS(D5514)</f>
        <v/>
      </c>
      <c r="F5514" s="15" t="n">
        <v>113368</v>
      </c>
      <c r="G5514" s="12" t="inlineStr">
        <is>
          <t>joint</t>
        </is>
      </c>
      <c r="H5514" s="12" t="inlineStr">
        <is>
          <t>Married, spouse present</t>
        </is>
      </c>
      <c r="I5514" s="16" t="n">
        <v>41</v>
      </c>
      <c r="J5514" s="16" t="n">
        <v>63</v>
      </c>
      <c r="K5514" s="16" t="n">
        <v>0</v>
      </c>
      <c r="L5514" s="16" t="n">
        <v>0</v>
      </c>
      <c r="M5514" s="16" t="n">
        <v>2</v>
      </c>
      <c r="N5514" s="17" t="n">
        <v>0</v>
      </c>
      <c r="O5514" s="17" t="n">
        <v>0</v>
      </c>
      <c r="P5514" s="17" t="n">
        <v>0.3529391009808764</v>
      </c>
      <c r="Q5514" s="17" t="n">
        <v>0</v>
      </c>
      <c r="R5514" s="17" t="n">
        <v>0.2910874320795992</v>
      </c>
      <c r="S5514" s="17" t="n">
        <v>0.2321289958365676</v>
      </c>
      <c r="T5514" s="17" t="n">
        <v>0</v>
      </c>
      <c r="U5514" s="17" t="n">
        <v>0.0001058499753016</v>
      </c>
      <c r="V5514" s="18" t="n">
        <v>2155.64</v>
      </c>
    </row>
    <row r="5515">
      <c r="A5515" s="12" t="n">
        <v>5514</v>
      </c>
      <c r="B5515" s="13" t="n">
        <v>18.67518042550908</v>
      </c>
      <c r="C5515" s="13" t="n">
        <v>17.95926119921115</v>
      </c>
      <c r="D5515" s="14">
        <f>B5515-C5515</f>
        <v/>
      </c>
      <c r="E5515" s="14">
        <f>ABS(D5515)</f>
        <v/>
      </c>
      <c r="F5515" s="15" t="n">
        <v>186365</v>
      </c>
      <c r="G5515" s="12" t="inlineStr">
        <is>
          <t>single</t>
        </is>
      </c>
      <c r="H5515" s="12" t="inlineStr">
        <is>
          <t>Never married/single</t>
        </is>
      </c>
      <c r="I5515" s="16" t="n">
        <v>39</v>
      </c>
      <c r="J5515" s="16" t="n">
        <v>39</v>
      </c>
      <c r="K5515" s="16" t="n">
        <v>0</v>
      </c>
      <c r="L5515" s="16" t="n">
        <v>0</v>
      </c>
      <c r="M5515" s="16" t="n">
        <v>1</v>
      </c>
      <c r="N5515" s="17" t="n">
        <v>0.9195127840527996</v>
      </c>
      <c r="O5515" s="17" t="n">
        <v>0</v>
      </c>
      <c r="P5515" s="17" t="n">
        <v>0.08048721594720031</v>
      </c>
      <c r="Q5515" s="17" t="n">
        <v>0</v>
      </c>
      <c r="R5515" s="17" t="n">
        <v>0</v>
      </c>
      <c r="S5515" s="17" t="n">
        <v>0</v>
      </c>
      <c r="T5515" s="17" t="n">
        <v>0</v>
      </c>
      <c r="U5515" s="17" t="n">
        <v>0</v>
      </c>
      <c r="V5515" s="18" t="n">
        <v>4429.24</v>
      </c>
    </row>
    <row r="5516">
      <c r="A5516" s="12" t="n">
        <v>5515</v>
      </c>
      <c r="B5516" s="13" t="n">
        <v>16.33898206657254</v>
      </c>
      <c r="C5516" s="13" t="n">
        <v>15.99354087947857</v>
      </c>
      <c r="D5516" s="14">
        <f>B5516-C5516</f>
        <v/>
      </c>
      <c r="E5516" s="14">
        <f>ABS(D5516)</f>
        <v/>
      </c>
      <c r="F5516" s="15" t="n">
        <v>278117</v>
      </c>
      <c r="G5516" s="12" t="inlineStr">
        <is>
          <t>joint</t>
        </is>
      </c>
      <c r="H5516" s="12" t="inlineStr">
        <is>
          <t>Married, spouse present</t>
        </is>
      </c>
      <c r="I5516" s="16" t="n">
        <v>17</v>
      </c>
      <c r="J5516" s="16" t="n">
        <v>55</v>
      </c>
      <c r="K5516" s="16" t="n">
        <v>0</v>
      </c>
      <c r="L5516" s="16" t="n">
        <v>0</v>
      </c>
      <c r="M5516" s="16" t="n">
        <v>2</v>
      </c>
      <c r="N5516" s="17" t="n">
        <v>0.6472096276027715</v>
      </c>
      <c r="O5516" s="17" t="n">
        <v>0</v>
      </c>
      <c r="P5516" s="17" t="n">
        <v>0.0010678958855445</v>
      </c>
      <c r="Q5516" s="17" t="n">
        <v>0.0359560904223761</v>
      </c>
      <c r="R5516" s="17" t="n">
        <v>0</v>
      </c>
      <c r="S5516" s="17" t="n">
        <v>0</v>
      </c>
      <c r="T5516" s="17" t="n">
        <v>0</v>
      </c>
      <c r="U5516" s="17" t="n">
        <v>0.3157663860893077</v>
      </c>
      <c r="V5516" s="18" t="n">
        <v>3691.73</v>
      </c>
    </row>
    <row r="5517">
      <c r="A5517" s="12" t="n">
        <v>5516</v>
      </c>
      <c r="B5517" s="13" t="n">
        <v>5.63229980673893</v>
      </c>
      <c r="C5517" s="13" t="n">
        <v>5.570874108096023</v>
      </c>
      <c r="D5517" s="14">
        <f>B5517-C5517</f>
        <v/>
      </c>
      <c r="E5517" s="14">
        <f>ABS(D5517)</f>
        <v/>
      </c>
      <c r="F5517" s="15" t="n">
        <v>119010</v>
      </c>
      <c r="G5517" s="12" t="inlineStr">
        <is>
          <t>joint</t>
        </is>
      </c>
      <c r="H5517" s="12" t="inlineStr">
        <is>
          <t>Married, spouse present</t>
        </is>
      </c>
      <c r="I5517" s="16" t="n">
        <v>19</v>
      </c>
      <c r="J5517" s="16" t="n">
        <v>43</v>
      </c>
      <c r="K5517" s="16" t="n">
        <v>2</v>
      </c>
      <c r="L5517" s="16" t="n">
        <v>0</v>
      </c>
      <c r="M5517" s="16" t="n">
        <v>4</v>
      </c>
      <c r="N5517" s="17" t="n">
        <v>0.4453407276699437</v>
      </c>
      <c r="O5517" s="17" t="n">
        <v>0</v>
      </c>
      <c r="P5517" s="17" t="n">
        <v>0.08406856566675069</v>
      </c>
      <c r="Q5517" s="17" t="n">
        <v>0</v>
      </c>
      <c r="R5517" s="17" t="n">
        <v>0</v>
      </c>
      <c r="S5517" s="17" t="n">
        <v>0</v>
      </c>
      <c r="T5517" s="17" t="n">
        <v>0</v>
      </c>
      <c r="U5517" s="17" t="n">
        <v>0.4705907066633056</v>
      </c>
      <c r="V5517" s="18" t="n">
        <v>1395.71</v>
      </c>
    </row>
    <row r="5518">
      <c r="A5518" s="12" t="n">
        <v>5517</v>
      </c>
      <c r="B5518" s="13" t="n">
        <v>1.564705882352941</v>
      </c>
      <c r="C5518" s="13" t="n">
        <v>1.530483357827261</v>
      </c>
      <c r="D5518" s="14">
        <f>B5518-C5518</f>
        <v/>
      </c>
      <c r="E5518" s="14">
        <f>ABS(D5518)</f>
        <v/>
      </c>
      <c r="F5518" s="15" t="n">
        <v>17000</v>
      </c>
      <c r="G5518" s="12" t="inlineStr">
        <is>
          <t>single</t>
        </is>
      </c>
      <c r="H5518" s="12" t="inlineStr">
        <is>
          <t>Never married/single</t>
        </is>
      </c>
      <c r="I5518" s="16" t="n">
        <v>10</v>
      </c>
      <c r="J5518" s="16" t="n">
        <v>32</v>
      </c>
      <c r="K5518" s="16" t="n">
        <v>0</v>
      </c>
      <c r="L5518" s="16" t="n">
        <v>0</v>
      </c>
      <c r="M5518" s="16" t="n">
        <v>3</v>
      </c>
      <c r="N5518" s="17" t="n">
        <v>1</v>
      </c>
      <c r="O5518" s="17" t="n">
        <v>0</v>
      </c>
      <c r="P5518" s="17" t="n">
        <v>0</v>
      </c>
      <c r="Q5518" s="17" t="n">
        <v>0</v>
      </c>
      <c r="R5518" s="17" t="n">
        <v>0</v>
      </c>
      <c r="S5518" s="17" t="n">
        <v>0</v>
      </c>
      <c r="T5518" s="17" t="n">
        <v>0</v>
      </c>
      <c r="U5518" s="17" t="n">
        <v>0</v>
      </c>
      <c r="V5518" s="18" t="n">
        <v>405.66</v>
      </c>
    </row>
    <row r="5519">
      <c r="A5519" s="12" t="n">
        <v>5518</v>
      </c>
      <c r="B5519" s="13" t="n">
        <v>1.754579911560328</v>
      </c>
      <c r="C5519" s="13" t="n">
        <v>-0.2395910351554116</v>
      </c>
      <c r="D5519" s="14">
        <f>B5519-C5519</f>
        <v/>
      </c>
      <c r="E5519" s="14">
        <f>ABS(D5519)</f>
        <v/>
      </c>
      <c r="F5519" s="15" t="n">
        <v>76191</v>
      </c>
      <c r="G5519" s="12" t="inlineStr">
        <is>
          <t>joint</t>
        </is>
      </c>
      <c r="H5519" s="12" t="inlineStr">
        <is>
          <t>Married, spouse present</t>
        </is>
      </c>
      <c r="I5519" s="16" t="n">
        <v>55</v>
      </c>
      <c r="J5519" s="16" t="n">
        <v>36</v>
      </c>
      <c r="K5519" s="16" t="n">
        <v>2</v>
      </c>
      <c r="L5519" s="16" t="n">
        <v>1</v>
      </c>
      <c r="M5519" s="16" t="n">
        <v>4</v>
      </c>
      <c r="N5519" s="17" t="n">
        <v>0</v>
      </c>
      <c r="O5519" s="17" t="n">
        <v>0.1312490976624535</v>
      </c>
      <c r="P5519" s="17" t="n">
        <v>0.0001968736464936</v>
      </c>
      <c r="Q5519" s="17" t="n">
        <v>0</v>
      </c>
      <c r="R5519" s="17" t="n">
        <v>0</v>
      </c>
      <c r="S5519" s="17" t="n">
        <v>0</v>
      </c>
      <c r="T5519" s="17" t="n">
        <v>0</v>
      </c>
      <c r="U5519" s="17" t="n">
        <v>0.8685540286910528</v>
      </c>
      <c r="V5519" s="18" t="n">
        <v>1987.53</v>
      </c>
    </row>
    <row r="5520">
      <c r="A5520" s="12" t="n">
        <v>5519</v>
      </c>
      <c r="B5520" s="13" t="n">
        <v>5.103003270364853</v>
      </c>
      <c r="C5520" s="13" t="n">
        <v>4.48735777759028</v>
      </c>
      <c r="D5520" s="14">
        <f>B5520-C5520</f>
        <v/>
      </c>
      <c r="E5520" s="14">
        <f>ABS(D5520)</f>
        <v/>
      </c>
      <c r="F5520" s="15" t="n">
        <v>113443</v>
      </c>
      <c r="G5520" s="12" t="inlineStr">
        <is>
          <t>joint</t>
        </is>
      </c>
      <c r="H5520" s="12" t="inlineStr">
        <is>
          <t>Married, spouse present</t>
        </is>
      </c>
      <c r="I5520" s="16" t="n">
        <v>17</v>
      </c>
      <c r="J5520" s="16" t="n">
        <v>40</v>
      </c>
      <c r="K5520" s="16" t="n">
        <v>2</v>
      </c>
      <c r="L5520" s="16" t="n">
        <v>1</v>
      </c>
      <c r="M5520" s="16" t="n">
        <v>4</v>
      </c>
      <c r="N5520" s="17" t="n">
        <v>0.969649956365752</v>
      </c>
      <c r="O5520" s="17" t="n">
        <v>0</v>
      </c>
      <c r="P5520" s="17" t="n">
        <v>0.0255899438484525</v>
      </c>
      <c r="Q5520" s="17" t="n">
        <v>0.0044074998016625</v>
      </c>
      <c r="R5520" s="17" t="n">
        <v>0</v>
      </c>
      <c r="S5520" s="17" t="n">
        <v>0</v>
      </c>
      <c r="T5520" s="17" t="n">
        <v>0</v>
      </c>
      <c r="U5520" s="17" t="n">
        <v>0.000352599984133</v>
      </c>
      <c r="V5520" s="18" t="n">
        <v>3383.16</v>
      </c>
    </row>
    <row r="5521">
      <c r="A5521" s="12" t="n">
        <v>5520</v>
      </c>
      <c r="B5521" s="13" t="n">
        <v>8.007468545118925</v>
      </c>
      <c r="C5521" s="13" t="n">
        <v>7.896112498059713</v>
      </c>
      <c r="D5521" s="14">
        <f>B5521-C5521</f>
        <v/>
      </c>
      <c r="E5521" s="14">
        <f>ABS(D5521)</f>
        <v/>
      </c>
      <c r="F5521" s="15" t="n">
        <v>47131</v>
      </c>
      <c r="G5521" s="12" t="inlineStr">
        <is>
          <t>single</t>
        </is>
      </c>
      <c r="H5521" s="12" t="inlineStr">
        <is>
          <t>Divorced</t>
        </is>
      </c>
      <c r="I5521" s="16" t="n">
        <v>32</v>
      </c>
      <c r="J5521" s="16" t="n">
        <v>35</v>
      </c>
      <c r="K5521" s="16" t="n">
        <v>0</v>
      </c>
      <c r="L5521" s="16" t="n">
        <v>0</v>
      </c>
      <c r="M5521" s="16" t="n">
        <v>1</v>
      </c>
      <c r="N5521" s="17" t="n">
        <v>0.9972205130381278</v>
      </c>
      <c r="O5521" s="17" t="n">
        <v>0</v>
      </c>
      <c r="P5521" s="17" t="n">
        <v>0.0027794869618722</v>
      </c>
      <c r="Q5521" s="17" t="n">
        <v>0</v>
      </c>
      <c r="R5521" s="17" t="n">
        <v>0</v>
      </c>
      <c r="S5521" s="17" t="n">
        <v>0</v>
      </c>
      <c r="T5521" s="17" t="n">
        <v>0</v>
      </c>
      <c r="U5521" s="17" t="n">
        <v>0</v>
      </c>
      <c r="V5521" s="18" t="n">
        <v>1509.5</v>
      </c>
    </row>
    <row r="5522">
      <c r="A5522" s="12" t="n">
        <v>5521</v>
      </c>
      <c r="B5522" s="13" t="n">
        <v>10.01726313507823</v>
      </c>
      <c r="C5522" s="13" t="n">
        <v>9.27232142775372</v>
      </c>
      <c r="D5522" s="14">
        <f>B5522-C5522</f>
        <v/>
      </c>
      <c r="E5522" s="14">
        <f>ABS(D5522)</f>
        <v/>
      </c>
      <c r="F5522" s="15" t="n">
        <v>129177</v>
      </c>
      <c r="G5522" s="12" t="inlineStr">
        <is>
          <t>joint</t>
        </is>
      </c>
      <c r="H5522" s="12" t="inlineStr">
        <is>
          <t>Married, spouse present</t>
        </is>
      </c>
      <c r="I5522" s="16" t="n">
        <v>53</v>
      </c>
      <c r="J5522" s="16" t="n">
        <v>56</v>
      </c>
      <c r="K5522" s="16" t="n">
        <v>0</v>
      </c>
      <c r="L5522" s="16" t="n">
        <v>0</v>
      </c>
      <c r="M5522" s="16" t="n">
        <v>2</v>
      </c>
      <c r="N5522" s="17" t="n">
        <v>0.3844569853766537</v>
      </c>
      <c r="O5522" s="17" t="n">
        <v>0</v>
      </c>
      <c r="P5522" s="17" t="n">
        <v>0.0154903736733319</v>
      </c>
      <c r="Q5522" s="17" t="n">
        <v>0</v>
      </c>
      <c r="R5522" s="17" t="n">
        <v>0</v>
      </c>
      <c r="S5522" s="17" t="n">
        <v>0</v>
      </c>
      <c r="T5522" s="17" t="n">
        <v>0</v>
      </c>
      <c r="U5522" s="17" t="n">
        <v>0.6000526409500143</v>
      </c>
      <c r="V5522" s="18" t="n">
        <v>3192.95</v>
      </c>
    </row>
    <row r="5523">
      <c r="A5523" s="12" t="n">
        <v>5522</v>
      </c>
      <c r="B5523" s="13" t="n">
        <v>6.287520118419661</v>
      </c>
      <c r="C5523" s="13" t="n">
        <v>4.701510811620579</v>
      </c>
      <c r="D5523" s="14">
        <f>B5523-C5523</f>
        <v/>
      </c>
      <c r="E5523" s="14">
        <f>ABS(D5523)</f>
        <v/>
      </c>
      <c r="F5523" s="15" t="n">
        <v>85121</v>
      </c>
      <c r="G5523" s="12" t="inlineStr">
        <is>
          <t>head_of_household</t>
        </is>
      </c>
      <c r="H5523" s="12" t="inlineStr">
        <is>
          <t>Divorced</t>
        </is>
      </c>
      <c r="I5523" s="16" t="n">
        <v>26</v>
      </c>
      <c r="J5523" s="16" t="n">
        <v>39</v>
      </c>
      <c r="K5523" s="16" t="n">
        <v>2</v>
      </c>
      <c r="L5523" s="16" t="n">
        <v>0</v>
      </c>
      <c r="M5523" s="16" t="n">
        <v>3</v>
      </c>
      <c r="N5523" s="17" t="n">
        <v>0.9985784941436308</v>
      </c>
      <c r="O5523" s="17" t="n">
        <v>0</v>
      </c>
      <c r="P5523" s="17" t="n">
        <v>0.0014215058563691</v>
      </c>
      <c r="Q5523" s="17" t="n">
        <v>0</v>
      </c>
      <c r="R5523" s="17" t="n">
        <v>0</v>
      </c>
      <c r="S5523" s="17" t="n">
        <v>0</v>
      </c>
      <c r="T5523" s="17" t="n">
        <v>0</v>
      </c>
      <c r="U5523" s="17" t="n">
        <v>0</v>
      </c>
      <c r="V5523" s="18" t="n">
        <v>2671.24</v>
      </c>
    </row>
    <row r="5524">
      <c r="A5524" s="12" t="n">
        <v>5523</v>
      </c>
      <c r="B5524" s="13" t="n">
        <v>7.508219119593528</v>
      </c>
      <c r="C5524" s="13" t="n">
        <v>6.670843893943253</v>
      </c>
      <c r="D5524" s="14">
        <f>B5524-C5524</f>
        <v/>
      </c>
      <c r="E5524" s="14">
        <f>ABS(D5524)</f>
        <v/>
      </c>
      <c r="F5524" s="15" t="n">
        <v>47679</v>
      </c>
      <c r="G5524" s="12" t="inlineStr">
        <is>
          <t>single</t>
        </is>
      </c>
      <c r="H5524" s="12" t="inlineStr">
        <is>
          <t>Widowed</t>
        </is>
      </c>
      <c r="I5524" s="16" t="n">
        <v>17</v>
      </c>
      <c r="J5524" s="16" t="n">
        <v>85</v>
      </c>
      <c r="K5524" s="16" t="n">
        <v>0</v>
      </c>
      <c r="L5524" s="16" t="n">
        <v>0</v>
      </c>
      <c r="M5524" s="16" t="n">
        <v>1</v>
      </c>
      <c r="N5524" s="17" t="n">
        <v>0</v>
      </c>
      <c r="O5524" s="17" t="n">
        <v>0</v>
      </c>
      <c r="P5524" s="17" t="n">
        <v>0.0020973594244845</v>
      </c>
      <c r="Q5524" s="17" t="n">
        <v>0</v>
      </c>
      <c r="R5524" s="17" t="n">
        <v>0</v>
      </c>
      <c r="S5524" s="17" t="n">
        <v>0.1170116822919943</v>
      </c>
      <c r="T5524" s="17" t="n">
        <v>0</v>
      </c>
      <c r="U5524" s="17" t="n">
        <v>0</v>
      </c>
      <c r="V5524" s="18" t="n">
        <v>3474.36</v>
      </c>
    </row>
    <row r="5525">
      <c r="A5525" s="12" t="n">
        <v>5524</v>
      </c>
      <c r="B5525" s="13" t="n">
        <v>13.08089076492169</v>
      </c>
      <c r="C5525" s="13" t="n">
        <v>12.78134550972796</v>
      </c>
      <c r="D5525" s="14">
        <f>B5525-C5525</f>
        <v/>
      </c>
      <c r="E5525" s="14">
        <f>ABS(D5525)</f>
        <v/>
      </c>
      <c r="F5525" s="15" t="n">
        <v>202792</v>
      </c>
      <c r="G5525" s="12" t="inlineStr">
        <is>
          <t>joint</t>
        </is>
      </c>
      <c r="H5525" s="12" t="inlineStr">
        <is>
          <t>Married, spouse present</t>
        </is>
      </c>
      <c r="I5525" s="16" t="n">
        <v>12</v>
      </c>
      <c r="J5525" s="16" t="n">
        <v>43</v>
      </c>
      <c r="K5525" s="16" t="n">
        <v>1</v>
      </c>
      <c r="L5525" s="16" t="n">
        <v>0</v>
      </c>
      <c r="M5525" s="16" t="n">
        <v>3</v>
      </c>
      <c r="N5525" s="17" t="n">
        <v>0.4931160992544084</v>
      </c>
      <c r="O5525" s="17" t="n">
        <v>0</v>
      </c>
      <c r="P5525" s="17" t="n">
        <v>0.002909384985601</v>
      </c>
      <c r="Q5525" s="17" t="n">
        <v>0.0009862321985088</v>
      </c>
      <c r="R5525" s="17" t="n">
        <v>0</v>
      </c>
      <c r="S5525" s="17" t="n">
        <v>0</v>
      </c>
      <c r="T5525" s="17" t="n">
        <v>0</v>
      </c>
      <c r="U5525" s="17" t="n">
        <v>0.5029882835614817</v>
      </c>
      <c r="V5525" s="18" t="n">
        <v>2745.9</v>
      </c>
    </row>
    <row r="5526">
      <c r="A5526" s="12" t="n">
        <v>5525</v>
      </c>
      <c r="B5526" s="13" t="n">
        <v>7.495156081808396</v>
      </c>
      <c r="C5526" s="13" t="n">
        <v>7.908425072670987</v>
      </c>
      <c r="D5526" s="14">
        <f>B5526-C5526</f>
        <v/>
      </c>
      <c r="E5526" s="14">
        <f>ABS(D5526)</f>
        <v/>
      </c>
      <c r="F5526" s="15" t="n">
        <v>92900</v>
      </c>
      <c r="G5526" s="12" t="inlineStr">
        <is>
          <t>head_of_household</t>
        </is>
      </c>
      <c r="H5526" s="12" t="inlineStr">
        <is>
          <t>Married, spouse absent</t>
        </is>
      </c>
      <c r="I5526" s="16" t="n">
        <v>42</v>
      </c>
      <c r="J5526" s="16" t="n">
        <v>46</v>
      </c>
      <c r="K5526" s="16" t="n">
        <v>1</v>
      </c>
      <c r="L5526" s="16" t="n">
        <v>0</v>
      </c>
      <c r="M5526" s="16" t="n">
        <v>2</v>
      </c>
      <c r="N5526" s="17" t="n">
        <v>0.9687836383207752</v>
      </c>
      <c r="O5526" s="17" t="n">
        <v>0</v>
      </c>
      <c r="P5526" s="17" t="n">
        <v>0.0312163616792249</v>
      </c>
      <c r="Q5526" s="17" t="n">
        <v>0</v>
      </c>
      <c r="R5526" s="17" t="n">
        <v>0</v>
      </c>
      <c r="S5526" s="17" t="n">
        <v>0</v>
      </c>
      <c r="T5526" s="17" t="n">
        <v>0</v>
      </c>
      <c r="U5526" s="17" t="n">
        <v>0</v>
      </c>
      <c r="V5526" s="18" t="n">
        <v>2740.61</v>
      </c>
    </row>
    <row r="5527">
      <c r="A5527" s="12" t="n">
        <v>5526</v>
      </c>
      <c r="B5527" s="13" t="n">
        <v>7.475961538461538</v>
      </c>
      <c r="C5527" s="13" t="n">
        <v>7.434519114183999</v>
      </c>
      <c r="D5527" s="14">
        <f>B5527-C5527</f>
        <v/>
      </c>
      <c r="E5527" s="14">
        <f>ABS(D5527)</f>
        <v/>
      </c>
      <c r="F5527" s="15" t="n">
        <v>41800</v>
      </c>
      <c r="G5527" s="12" t="inlineStr">
        <is>
          <t>single</t>
        </is>
      </c>
      <c r="H5527" s="12" t="inlineStr">
        <is>
          <t>Divorced</t>
        </is>
      </c>
      <c r="I5527" s="16" t="n">
        <v>35</v>
      </c>
      <c r="J5527" s="16" t="n">
        <v>37</v>
      </c>
      <c r="K5527" s="16" t="n">
        <v>0</v>
      </c>
      <c r="L5527" s="16" t="n">
        <v>0</v>
      </c>
      <c r="M5527" s="16" t="n">
        <v>1</v>
      </c>
      <c r="N5527" s="17" t="n">
        <v>0.9952153110047848</v>
      </c>
      <c r="O5527" s="17" t="n">
        <v>0</v>
      </c>
      <c r="P5527" s="17" t="n">
        <v>0</v>
      </c>
      <c r="Q5527" s="17" t="n">
        <v>0</v>
      </c>
      <c r="R5527" s="17" t="n">
        <v>0</v>
      </c>
      <c r="S5527" s="17" t="n">
        <v>0</v>
      </c>
      <c r="T5527" s="17" t="n">
        <v>0</v>
      </c>
      <c r="U5527" s="17" t="n">
        <v>0</v>
      </c>
      <c r="V5527" s="18" t="n">
        <v>1160.27</v>
      </c>
    </row>
    <row r="5528">
      <c r="A5528" s="12" t="n">
        <v>5527</v>
      </c>
      <c r="B5528" s="13" t="n">
        <v>3.978260869565218</v>
      </c>
      <c r="C5528" s="13" t="n">
        <v>3.980140631267998</v>
      </c>
      <c r="D5528" s="14">
        <f>B5528-C5528</f>
        <v/>
      </c>
      <c r="E5528" s="14">
        <f>ABS(D5528)</f>
        <v/>
      </c>
      <c r="F5528" s="15" t="n">
        <v>23000</v>
      </c>
      <c r="G5528" s="12" t="inlineStr">
        <is>
          <t>single</t>
        </is>
      </c>
      <c r="H5528" s="12" t="inlineStr">
        <is>
          <t>Never married/single</t>
        </is>
      </c>
      <c r="I5528" s="16" t="n">
        <v>28</v>
      </c>
      <c r="J5528" s="16" t="n">
        <v>56</v>
      </c>
      <c r="K5528" s="16" t="n">
        <v>0</v>
      </c>
      <c r="L5528" s="16" t="n">
        <v>0</v>
      </c>
      <c r="M5528" s="16" t="n">
        <v>1</v>
      </c>
      <c r="N5528" s="17" t="n">
        <v>1</v>
      </c>
      <c r="O5528" s="17" t="n">
        <v>0</v>
      </c>
      <c r="P5528" s="17" t="n">
        <v>0</v>
      </c>
      <c r="Q5528" s="17" t="n">
        <v>0</v>
      </c>
      <c r="R5528" s="17" t="n">
        <v>0</v>
      </c>
      <c r="S5528" s="17" t="n">
        <v>0</v>
      </c>
      <c r="T5528" s="17" t="n">
        <v>0</v>
      </c>
      <c r="U5528" s="17" t="n">
        <v>0</v>
      </c>
      <c r="V5528" s="18" t="n">
        <v>814.1</v>
      </c>
    </row>
    <row r="5529">
      <c r="A5529" s="12" t="n">
        <v>5528</v>
      </c>
      <c r="B5529" s="13" t="n">
        <v>8.253026441541893</v>
      </c>
      <c r="C5529" s="13" t="n">
        <v>8.553116357787527</v>
      </c>
      <c r="D5529" s="14">
        <f>B5529-C5529</f>
        <v/>
      </c>
      <c r="E5529" s="14">
        <f>ABS(D5529)</f>
        <v/>
      </c>
      <c r="F5529" s="15" t="n">
        <v>55024</v>
      </c>
      <c r="G5529" s="12" t="inlineStr">
        <is>
          <t>single</t>
        </is>
      </c>
      <c r="H5529" s="12" t="inlineStr">
        <is>
          <t>Never married/single</t>
        </is>
      </c>
      <c r="I5529" s="16" t="n">
        <v>50</v>
      </c>
      <c r="J5529" s="16" t="n">
        <v>34</v>
      </c>
      <c r="K5529" s="16" t="n">
        <v>0</v>
      </c>
      <c r="L5529" s="16" t="n">
        <v>0</v>
      </c>
      <c r="M5529" s="16" t="n">
        <v>1</v>
      </c>
      <c r="N5529" s="17" t="n">
        <v>0.9995638266938064</v>
      </c>
      <c r="O5529" s="17" t="n">
        <v>0</v>
      </c>
      <c r="P5529" s="17" t="n">
        <v>0.0004361733061936</v>
      </c>
      <c r="Q5529" s="17" t="n">
        <v>0</v>
      </c>
      <c r="R5529" s="17" t="n">
        <v>0</v>
      </c>
      <c r="S5529" s="17" t="n">
        <v>0</v>
      </c>
      <c r="T5529" s="17" t="n">
        <v>0</v>
      </c>
      <c r="U5529" s="17" t="n">
        <v>0</v>
      </c>
      <c r="V5529" s="18" t="n">
        <v>602.6900000000001</v>
      </c>
    </row>
    <row r="5530">
      <c r="A5530" s="12" t="n">
        <v>5529</v>
      </c>
      <c r="B5530" s="13" t="n">
        <v>8.16570578570248</v>
      </c>
      <c r="C5530" s="13" t="n">
        <v>7.129525494595714</v>
      </c>
      <c r="D5530" s="14">
        <f>B5530-C5530</f>
        <v/>
      </c>
      <c r="E5530" s="14">
        <f>ABS(D5530)</f>
        <v/>
      </c>
      <c r="F5530" s="15" t="n">
        <v>105352</v>
      </c>
      <c r="G5530" s="12" t="inlineStr">
        <is>
          <t>joint</t>
        </is>
      </c>
      <c r="H5530" s="12" t="inlineStr">
        <is>
          <t>Married, spouse present</t>
        </is>
      </c>
      <c r="I5530" s="16" t="n">
        <v>4</v>
      </c>
      <c r="J5530" s="16" t="n">
        <v>67</v>
      </c>
      <c r="K5530" s="16" t="n">
        <v>0</v>
      </c>
      <c r="L5530" s="16" t="n">
        <v>0</v>
      </c>
      <c r="M5530" s="16" t="n">
        <v>2</v>
      </c>
      <c r="N5530" s="17" t="n">
        <v>0.3322196066519857</v>
      </c>
      <c r="O5530" s="17" t="n">
        <v>0</v>
      </c>
      <c r="P5530" s="17" t="n">
        <v>0.0257422735211481</v>
      </c>
      <c r="Q5530" s="17" t="n">
        <v>0</v>
      </c>
      <c r="R5530" s="17" t="n">
        <v>0.0759359100918824</v>
      </c>
      <c r="S5530" s="17" t="n">
        <v>0.2692687371858152</v>
      </c>
      <c r="T5530" s="17" t="n">
        <v>0</v>
      </c>
      <c r="U5530" s="17" t="n">
        <v>0.08193484698914109</v>
      </c>
      <c r="V5530" s="18" t="n">
        <v>1448.1</v>
      </c>
    </row>
    <row r="5531">
      <c r="A5531" s="12" t="n">
        <v>5530</v>
      </c>
      <c r="B5531" s="13" t="n">
        <v>7.571111111111112</v>
      </c>
      <c r="C5531" s="13" t="n">
        <v>7.331080011820948</v>
      </c>
      <c r="D5531" s="14">
        <f>B5531-C5531</f>
        <v/>
      </c>
      <c r="E5531" s="14">
        <f>ABS(D5531)</f>
        <v/>
      </c>
      <c r="F5531" s="15" t="n">
        <v>135000</v>
      </c>
      <c r="G5531" s="12" t="inlineStr">
        <is>
          <t>joint</t>
        </is>
      </c>
      <c r="H5531" s="12" t="inlineStr">
        <is>
          <t>Married, spouse present</t>
        </is>
      </c>
      <c r="I5531" s="16" t="n">
        <v>1</v>
      </c>
      <c r="J5531" s="16" t="n">
        <v>41</v>
      </c>
      <c r="K5531" s="16" t="n">
        <v>2</v>
      </c>
      <c r="L5531" s="16" t="n">
        <v>0</v>
      </c>
      <c r="M5531" s="16" t="n">
        <v>4</v>
      </c>
      <c r="N5531" s="17" t="n">
        <v>0.6666666666666666</v>
      </c>
      <c r="O5531" s="17" t="n">
        <v>0</v>
      </c>
      <c r="P5531" s="17" t="n">
        <v>0</v>
      </c>
      <c r="Q5531" s="17" t="n">
        <v>0</v>
      </c>
      <c r="R5531" s="17" t="n">
        <v>0</v>
      </c>
      <c r="S5531" s="17" t="n">
        <v>0</v>
      </c>
      <c r="T5531" s="17" t="n">
        <v>0</v>
      </c>
      <c r="U5531" s="17" t="n">
        <v>0.3333333333333333</v>
      </c>
      <c r="V5531" s="18" t="n">
        <v>1730.51</v>
      </c>
    </row>
    <row r="5532">
      <c r="A5532" s="12" t="n">
        <v>5531</v>
      </c>
      <c r="B5532" s="13" t="n">
        <v>8.301745635910224</v>
      </c>
      <c r="C5532" s="13" t="n">
        <v>6.547683850204011</v>
      </c>
      <c r="D5532" s="14">
        <f>B5532-C5532</f>
        <v/>
      </c>
      <c r="E5532" s="14">
        <f>ABS(D5532)</f>
        <v/>
      </c>
      <c r="F5532" s="15" t="n">
        <v>127400</v>
      </c>
      <c r="G5532" s="12" t="inlineStr">
        <is>
          <t>joint</t>
        </is>
      </c>
      <c r="H5532" s="12" t="inlineStr">
        <is>
          <t>Married, spouse present</t>
        </is>
      </c>
      <c r="I5532" s="16" t="n">
        <v>36</v>
      </c>
      <c r="J5532" s="16" t="n">
        <v>45</v>
      </c>
      <c r="K5532" s="16" t="n">
        <v>2</v>
      </c>
      <c r="L5532" s="16" t="n">
        <v>0</v>
      </c>
      <c r="M5532" s="16" t="n">
        <v>5</v>
      </c>
      <c r="N5532" s="17" t="n">
        <v>0.9419152276295132</v>
      </c>
      <c r="O5532" s="17" t="n">
        <v>0</v>
      </c>
      <c r="P5532" s="17" t="n">
        <v>0.0023547880690737</v>
      </c>
      <c r="Q5532" s="17" t="n">
        <v>0</v>
      </c>
      <c r="R5532" s="17" t="n">
        <v>0</v>
      </c>
      <c r="S5532" s="17" t="n">
        <v>0</v>
      </c>
      <c r="T5532" s="17" t="n">
        <v>0</v>
      </c>
      <c r="U5532" s="17" t="n">
        <v>0.0557299843014128</v>
      </c>
      <c r="V5532" s="18" t="n">
        <v>2149.6</v>
      </c>
    </row>
    <row r="5533">
      <c r="A5533" s="12" t="n">
        <v>5532</v>
      </c>
      <c r="B5533" s="13" t="n">
        <v>5.72885422915417</v>
      </c>
      <c r="C5533" s="13" t="n">
        <v>5.727001303341087</v>
      </c>
      <c r="D5533" s="14">
        <f>B5533-C5533</f>
        <v/>
      </c>
      <c r="E5533" s="14">
        <f>ABS(D5533)</f>
        <v/>
      </c>
      <c r="F5533" s="15" t="n">
        <v>30006</v>
      </c>
      <c r="G5533" s="12" t="inlineStr">
        <is>
          <t>single</t>
        </is>
      </c>
      <c r="H5533" s="12" t="inlineStr">
        <is>
          <t>Never married/single</t>
        </is>
      </c>
      <c r="I5533" s="16" t="n">
        <v>51</v>
      </c>
      <c r="J5533" s="16" t="n">
        <v>20</v>
      </c>
      <c r="K5533" s="16" t="n">
        <v>0</v>
      </c>
      <c r="L5533" s="16" t="n">
        <v>0</v>
      </c>
      <c r="M5533" s="16" t="n">
        <v>4</v>
      </c>
      <c r="N5533" s="17" t="n">
        <v>0.9998000399920016</v>
      </c>
      <c r="O5533" s="17" t="n">
        <v>0</v>
      </c>
      <c r="P5533" s="17" t="n">
        <v>0.0001999600079984</v>
      </c>
      <c r="Q5533" s="17" t="n">
        <v>0</v>
      </c>
      <c r="R5533" s="17" t="n">
        <v>0</v>
      </c>
      <c r="S5533" s="17" t="n">
        <v>0</v>
      </c>
      <c r="T5533" s="17" t="n">
        <v>0</v>
      </c>
      <c r="U5533" s="17" t="n">
        <v>0</v>
      </c>
      <c r="V5533" s="18" t="n">
        <v>4229.5</v>
      </c>
    </row>
    <row r="5534">
      <c r="A5534" s="12" t="n">
        <v>5533</v>
      </c>
      <c r="B5534" s="13" t="n">
        <v>16.11978878472167</v>
      </c>
      <c r="C5534" s="13" t="n">
        <v>16.12681293648097</v>
      </c>
      <c r="D5534" s="14">
        <f>B5534-C5534</f>
        <v/>
      </c>
      <c r="E5534" s="14">
        <f>ABS(D5534)</f>
        <v/>
      </c>
      <c r="F5534" s="15" t="n">
        <v>256012</v>
      </c>
      <c r="G5534" s="12" t="inlineStr">
        <is>
          <t>joint</t>
        </is>
      </c>
      <c r="H5534" s="12" t="inlineStr">
        <is>
          <t>Married, spouse present</t>
        </is>
      </c>
      <c r="I5534" s="16" t="n">
        <v>12</v>
      </c>
      <c r="J5534" s="16" t="n">
        <v>50</v>
      </c>
      <c r="K5534" s="16" t="n">
        <v>0</v>
      </c>
      <c r="L5534" s="16" t="n">
        <v>0</v>
      </c>
      <c r="M5534" s="16" t="n">
        <v>2</v>
      </c>
      <c r="N5534" s="17" t="n">
        <v>0.4882583628892395</v>
      </c>
      <c r="O5534" s="17" t="n">
        <v>0</v>
      </c>
      <c r="P5534" s="17" t="n">
        <v>0.195311157289502</v>
      </c>
      <c r="Q5534" s="17" t="n">
        <v>0</v>
      </c>
      <c r="R5534" s="17" t="n">
        <v>0</v>
      </c>
      <c r="S5534" s="17" t="n">
        <v>0</v>
      </c>
      <c r="T5534" s="17" t="n">
        <v>0</v>
      </c>
      <c r="U5534" s="17" t="n">
        <v>0.3164304798212584</v>
      </c>
      <c r="V5534" s="18" t="n">
        <v>5088.69</v>
      </c>
    </row>
    <row r="5535">
      <c r="A5535" s="12" t="n">
        <v>5534</v>
      </c>
      <c r="B5535" s="13" t="n">
        <v>8.235505869647822</v>
      </c>
      <c r="C5535" s="13" t="n">
        <v>8.17593844672494</v>
      </c>
      <c r="D5535" s="14">
        <f>B5535-C5535</f>
        <v/>
      </c>
      <c r="E5535" s="14">
        <f>ABS(D5535)</f>
        <v/>
      </c>
      <c r="F5535" s="15" t="n">
        <v>50003</v>
      </c>
      <c r="G5535" s="12" t="inlineStr">
        <is>
          <t>single</t>
        </is>
      </c>
      <c r="H5535" s="12" t="inlineStr">
        <is>
          <t>Never married/single</t>
        </is>
      </c>
      <c r="I5535" s="16" t="n">
        <v>6</v>
      </c>
      <c r="J5535" s="16" t="n">
        <v>33</v>
      </c>
      <c r="K5535" s="16" t="n">
        <v>0</v>
      </c>
      <c r="L5535" s="16" t="n">
        <v>0</v>
      </c>
      <c r="M5535" s="16" t="n">
        <v>4</v>
      </c>
      <c r="N5535" s="17" t="n">
        <v>0.999940003599784</v>
      </c>
      <c r="O5535" s="17" t="n">
        <v>0</v>
      </c>
      <c r="P5535" s="17" t="n">
        <v>5.999640021598704e-05</v>
      </c>
      <c r="Q5535" s="17" t="n">
        <v>0</v>
      </c>
      <c r="R5535" s="17" t="n">
        <v>0</v>
      </c>
      <c r="S5535" s="17" t="n">
        <v>0</v>
      </c>
      <c r="T5535" s="17" t="n">
        <v>0</v>
      </c>
      <c r="U5535" s="17" t="n">
        <v>0</v>
      </c>
      <c r="V5535" s="18" t="n">
        <v>2217.88</v>
      </c>
    </row>
    <row r="5536">
      <c r="A5536" s="12" t="n">
        <v>5535</v>
      </c>
      <c r="B5536" s="13" t="n">
        <v>13.82183622828784</v>
      </c>
      <c r="C5536" s="13" t="n">
        <v>11.71710629543761</v>
      </c>
      <c r="D5536" s="14">
        <f>B5536-C5536</f>
        <v/>
      </c>
      <c r="E5536" s="14">
        <f>ABS(D5536)</f>
        <v/>
      </c>
      <c r="F5536" s="15" t="n">
        <v>201500</v>
      </c>
      <c r="G5536" s="12" t="inlineStr">
        <is>
          <t>joint</t>
        </is>
      </c>
      <c r="H5536" s="12" t="inlineStr">
        <is>
          <t>Married, spouse present</t>
        </is>
      </c>
      <c r="I5536" s="16" t="n">
        <v>6</v>
      </c>
      <c r="J5536" s="16" t="n">
        <v>48</v>
      </c>
      <c r="K5536" s="16" t="n">
        <v>2</v>
      </c>
      <c r="L5536" s="16" t="n">
        <v>0</v>
      </c>
      <c r="M5536" s="16" t="n">
        <v>4</v>
      </c>
      <c r="N5536" s="17" t="n">
        <v>0</v>
      </c>
      <c r="O5536" s="17" t="n">
        <v>0</v>
      </c>
      <c r="P5536" s="17" t="n">
        <v>0</v>
      </c>
      <c r="Q5536" s="17" t="n">
        <v>0</v>
      </c>
      <c r="R5536" s="17" t="n">
        <v>0</v>
      </c>
      <c r="S5536" s="17" t="n">
        <v>0</v>
      </c>
      <c r="T5536" s="17" t="n">
        <v>0</v>
      </c>
      <c r="U5536" s="17" t="n">
        <v>1</v>
      </c>
      <c r="V5536" s="18" t="n">
        <v>2253.26</v>
      </c>
    </row>
    <row r="5537">
      <c r="A5537" s="12" t="n">
        <v>5536</v>
      </c>
      <c r="B5537" s="13" t="n">
        <v>16.19624382682672</v>
      </c>
      <c r="C5537" s="13" t="n">
        <v>16.01096681184989</v>
      </c>
      <c r="D5537" s="14">
        <f>B5537-C5537</f>
        <v/>
      </c>
      <c r="E5537" s="14">
        <f>ABS(D5537)</f>
        <v/>
      </c>
      <c r="F5537" s="15" t="n">
        <v>144905</v>
      </c>
      <c r="G5537" s="12" t="inlineStr">
        <is>
          <t>single</t>
        </is>
      </c>
      <c r="H5537" s="12" t="inlineStr">
        <is>
          <t>Never married/single</t>
        </is>
      </c>
      <c r="I5537" s="16" t="n">
        <v>32</v>
      </c>
      <c r="J5537" s="16" t="n">
        <v>58</v>
      </c>
      <c r="K5537" s="16" t="n">
        <v>0</v>
      </c>
      <c r="L5537" s="16" t="n">
        <v>0</v>
      </c>
      <c r="M5537" s="16" t="n">
        <v>1</v>
      </c>
      <c r="N5537" s="17" t="n">
        <v>0.8971395051930575</v>
      </c>
      <c r="O5537" s="17" t="n">
        <v>0</v>
      </c>
      <c r="P5537" s="17" t="n">
        <v>0.0338497636382457</v>
      </c>
      <c r="Q5537" s="17" t="n">
        <v>0.0690107311686967</v>
      </c>
      <c r="R5537" s="17" t="n">
        <v>0</v>
      </c>
      <c r="S5537" s="17" t="n">
        <v>0</v>
      </c>
      <c r="T5537" s="17" t="n">
        <v>0</v>
      </c>
      <c r="U5537" s="17" t="n">
        <v>0</v>
      </c>
      <c r="V5537" s="18" t="n">
        <v>1992.77</v>
      </c>
    </row>
    <row r="5538">
      <c r="A5538" s="12" t="n">
        <v>5537</v>
      </c>
      <c r="B5538" s="13" t="n">
        <v>5.532646048109966</v>
      </c>
      <c r="C5538" s="13" t="n">
        <v>5.418483720699276</v>
      </c>
      <c r="D5538" s="14">
        <f>B5538-C5538</f>
        <v/>
      </c>
      <c r="E5538" s="14">
        <f>ABS(D5538)</f>
        <v/>
      </c>
      <c r="F5538" s="15" t="n">
        <v>29100</v>
      </c>
      <c r="G5538" s="12" t="inlineStr">
        <is>
          <t>single</t>
        </is>
      </c>
      <c r="H5538" s="12" t="inlineStr">
        <is>
          <t>Never married/single</t>
        </is>
      </c>
      <c r="I5538" s="16" t="n">
        <v>55</v>
      </c>
      <c r="J5538" s="16" t="n">
        <v>19</v>
      </c>
      <c r="K5538" s="16" t="n">
        <v>0</v>
      </c>
      <c r="L5538" s="16" t="n">
        <v>0</v>
      </c>
      <c r="M5538" s="16" t="n">
        <v>4</v>
      </c>
      <c r="N5538" s="17" t="n">
        <v>0.9965635738831616</v>
      </c>
      <c r="O5538" s="17" t="n">
        <v>0</v>
      </c>
      <c r="P5538" s="17" t="n">
        <v>0.0034364261168384</v>
      </c>
      <c r="Q5538" s="17" t="n">
        <v>0</v>
      </c>
      <c r="R5538" s="17" t="n">
        <v>0</v>
      </c>
      <c r="S5538" s="17" t="n">
        <v>0</v>
      </c>
      <c r="T5538" s="17" t="n">
        <v>0</v>
      </c>
      <c r="U5538" s="17" t="n">
        <v>0</v>
      </c>
      <c r="V5538" s="18" t="n">
        <v>1887.55</v>
      </c>
    </row>
    <row r="5539">
      <c r="A5539" s="12" t="n">
        <v>5538</v>
      </c>
      <c r="B5539" s="13" t="n">
        <v>-0.58</v>
      </c>
      <c r="C5539" s="13" t="n">
        <v>-0.5603126219295271</v>
      </c>
      <c r="D5539" s="14">
        <f>B5539-C5539</f>
        <v/>
      </c>
      <c r="E5539" s="14">
        <f>ABS(D5539)</f>
        <v/>
      </c>
      <c r="F5539" s="15" t="n">
        <v>15000</v>
      </c>
      <c r="G5539" s="12" t="inlineStr">
        <is>
          <t>single</t>
        </is>
      </c>
      <c r="H5539" s="12" t="inlineStr">
        <is>
          <t>Never married/single</t>
        </is>
      </c>
      <c r="I5539" s="16" t="n">
        <v>6</v>
      </c>
      <c r="J5539" s="16" t="n">
        <v>31</v>
      </c>
      <c r="K5539" s="16" t="n">
        <v>0</v>
      </c>
      <c r="L5539" s="16" t="n">
        <v>0</v>
      </c>
      <c r="M5539" s="16" t="n">
        <v>4</v>
      </c>
      <c r="N5539" s="17" t="n">
        <v>1</v>
      </c>
      <c r="O5539" s="17" t="n">
        <v>0</v>
      </c>
      <c r="P5539" s="17" t="n">
        <v>0</v>
      </c>
      <c r="Q5539" s="17" t="n">
        <v>0</v>
      </c>
      <c r="R5539" s="17" t="n">
        <v>0</v>
      </c>
      <c r="S5539" s="17" t="n">
        <v>0</v>
      </c>
      <c r="T5539" s="17" t="n">
        <v>0</v>
      </c>
      <c r="U5539" s="17" t="n">
        <v>0</v>
      </c>
      <c r="V5539" s="18" t="n">
        <v>2207.46</v>
      </c>
    </row>
    <row r="5540">
      <c r="A5540" s="12" t="n">
        <v>5539</v>
      </c>
      <c r="B5540" s="13" t="n">
        <v>6.252866686608835</v>
      </c>
      <c r="C5540" s="13" t="n">
        <v>6.209454484816559</v>
      </c>
      <c r="D5540" s="14">
        <f>B5540-C5540</f>
        <v/>
      </c>
      <c r="E5540" s="14">
        <f>ABS(D5540)</f>
        <v/>
      </c>
      <c r="F5540" s="15" t="n">
        <v>100290</v>
      </c>
      <c r="G5540" s="12" t="inlineStr">
        <is>
          <t>joint</t>
        </is>
      </c>
      <c r="H5540" s="12" t="inlineStr">
        <is>
          <t>Married, spouse present</t>
        </is>
      </c>
      <c r="I5540" s="16" t="n">
        <v>40</v>
      </c>
      <c r="J5540" s="16" t="n">
        <v>35</v>
      </c>
      <c r="K5540" s="16" t="n">
        <v>1</v>
      </c>
      <c r="L5540" s="16" t="n">
        <v>0</v>
      </c>
      <c r="M5540" s="16" t="n">
        <v>3</v>
      </c>
      <c r="N5540" s="17" t="n">
        <v>0.5982650314089142</v>
      </c>
      <c r="O5540" s="17" t="n">
        <v>0</v>
      </c>
      <c r="P5540" s="17" t="n">
        <v>0.0016950842556585</v>
      </c>
      <c r="Q5540" s="17" t="n">
        <v>0</v>
      </c>
      <c r="R5540" s="17" t="n">
        <v>0</v>
      </c>
      <c r="S5540" s="17" t="n">
        <v>0</v>
      </c>
      <c r="T5540" s="17" t="n">
        <v>0</v>
      </c>
      <c r="U5540" s="17" t="n">
        <v>0.4000398843354272</v>
      </c>
      <c r="V5540" s="18" t="n">
        <v>5170.73</v>
      </c>
    </row>
    <row r="5541">
      <c r="A5541" s="12" t="n">
        <v>5540</v>
      </c>
      <c r="B5541" s="13" t="n">
        <v>13.08039145948303</v>
      </c>
      <c r="C5541" s="13" t="n">
        <v>12.87548163842377</v>
      </c>
      <c r="D5541" s="14">
        <f>B5541-C5541</f>
        <v/>
      </c>
      <c r="E5541" s="14">
        <f>ABS(D5541)</f>
        <v/>
      </c>
      <c r="F5541" s="15" t="n">
        <v>87161</v>
      </c>
      <c r="G5541" s="12" t="inlineStr">
        <is>
          <t>single</t>
        </is>
      </c>
      <c r="H5541" s="12" t="inlineStr">
        <is>
          <t>Widowed</t>
        </is>
      </c>
      <c r="I5541" s="16" t="n">
        <v>4</v>
      </c>
      <c r="J5541" s="16" t="n">
        <v>47</v>
      </c>
      <c r="K5541" s="16" t="n">
        <v>0</v>
      </c>
      <c r="L5541" s="16" t="n">
        <v>0</v>
      </c>
      <c r="M5541" s="16" t="n">
        <v>1</v>
      </c>
      <c r="N5541" s="17" t="n">
        <v>0.9752068012069618</v>
      </c>
      <c r="O5541" s="17" t="n">
        <v>0</v>
      </c>
      <c r="P5541" s="17" t="n">
        <v>0.0190566881977031</v>
      </c>
      <c r="Q5541" s="17" t="n">
        <v>0.005736510595335</v>
      </c>
      <c r="R5541" s="17" t="n">
        <v>0</v>
      </c>
      <c r="S5541" s="17" t="n">
        <v>0</v>
      </c>
      <c r="T5541" s="17" t="n">
        <v>0</v>
      </c>
      <c r="U5541" s="17" t="n">
        <v>0</v>
      </c>
      <c r="V5541" s="18" t="n">
        <v>4554.12</v>
      </c>
    </row>
    <row r="5542">
      <c r="A5542" s="12" t="n">
        <v>5541</v>
      </c>
      <c r="B5542" s="13" t="n">
        <v>5.852384062704115</v>
      </c>
      <c r="C5542" s="13" t="n">
        <v>6.371840202431983</v>
      </c>
      <c r="D5542" s="14">
        <f>B5542-C5542</f>
        <v/>
      </c>
      <c r="E5542" s="14">
        <f>ABS(D5542)</f>
        <v/>
      </c>
      <c r="F5542" s="15" t="n">
        <v>45620</v>
      </c>
      <c r="G5542" s="12" t="inlineStr">
        <is>
          <t>single</t>
        </is>
      </c>
      <c r="H5542" s="12" t="inlineStr">
        <is>
          <t>Never married/single</t>
        </is>
      </c>
      <c r="I5542" s="16" t="n">
        <v>11</v>
      </c>
      <c r="J5542" s="16" t="n">
        <v>24</v>
      </c>
      <c r="K5542" s="16" t="n">
        <v>0</v>
      </c>
      <c r="L5542" s="16" t="n">
        <v>0</v>
      </c>
      <c r="M5542" s="16" t="n">
        <v>1</v>
      </c>
      <c r="N5542" s="17" t="n">
        <v>0.6707584392810171</v>
      </c>
      <c r="O5542" s="17" t="n">
        <v>0</v>
      </c>
      <c r="P5542" s="17" t="n">
        <v>0.0004384042086804</v>
      </c>
      <c r="Q5542" s="17" t="n">
        <v>0</v>
      </c>
      <c r="R5542" s="17" t="n">
        <v>0</v>
      </c>
      <c r="S5542" s="17" t="n">
        <v>0</v>
      </c>
      <c r="T5542" s="17" t="n">
        <v>0</v>
      </c>
      <c r="U5542" s="17" t="n">
        <v>0</v>
      </c>
      <c r="V5542" s="18" t="n">
        <v>476.68</v>
      </c>
    </row>
    <row r="5543">
      <c r="A5543" s="12" t="n">
        <v>5542</v>
      </c>
      <c r="B5543" s="13" t="n">
        <v>3.025373370387944</v>
      </c>
      <c r="C5543" s="13" t="n">
        <v>2.008905234751711</v>
      </c>
      <c r="D5543" s="14">
        <f>B5543-C5543</f>
        <v/>
      </c>
      <c r="E5543" s="14">
        <f>ABS(D5543)</f>
        <v/>
      </c>
      <c r="F5543" s="15" t="n">
        <v>88518</v>
      </c>
      <c r="G5543" s="12" t="inlineStr">
        <is>
          <t>joint</t>
        </is>
      </c>
      <c r="H5543" s="12" t="inlineStr">
        <is>
          <t>Married, spouse present</t>
        </is>
      </c>
      <c r="I5543" s="16" t="n">
        <v>2</v>
      </c>
      <c r="J5543" s="16" t="n">
        <v>31</v>
      </c>
      <c r="K5543" s="16" t="n">
        <v>2</v>
      </c>
      <c r="L5543" s="16" t="n">
        <v>2</v>
      </c>
      <c r="M5543" s="16" t="n">
        <v>4</v>
      </c>
      <c r="N5543" s="17" t="n">
        <v>0</v>
      </c>
      <c r="O5543" s="17" t="n">
        <v>-0.0112971373054068</v>
      </c>
      <c r="P5543" s="17" t="n">
        <v>0.0001242685103594</v>
      </c>
      <c r="Q5543" s="17" t="n">
        <v>0</v>
      </c>
      <c r="R5543" s="17" t="n">
        <v>0</v>
      </c>
      <c r="S5543" s="17" t="n">
        <v>0</v>
      </c>
      <c r="T5543" s="17" t="n">
        <v>-0.0677828238324408</v>
      </c>
      <c r="U5543" s="17" t="n">
        <v>1.078955692627488</v>
      </c>
      <c r="V5543" s="18" t="n">
        <v>293.52</v>
      </c>
    </row>
    <row r="5544">
      <c r="A5544" s="12" t="n">
        <v>5543</v>
      </c>
      <c r="B5544" s="13" t="n">
        <v>17.86316373650538</v>
      </c>
      <c r="C5544" s="13" t="n">
        <v>18.11401290334819</v>
      </c>
      <c r="D5544" s="14">
        <f>B5544-C5544</f>
        <v/>
      </c>
      <c r="E5544" s="14">
        <f>ABS(D5544)</f>
        <v/>
      </c>
      <c r="F5544" s="15" t="n">
        <v>191002</v>
      </c>
      <c r="G5544" s="12" t="inlineStr">
        <is>
          <t>single</t>
        </is>
      </c>
      <c r="H5544" s="12" t="inlineStr">
        <is>
          <t>Divorced</t>
        </is>
      </c>
      <c r="I5544" s="16" t="n">
        <v>34</v>
      </c>
      <c r="J5544" s="16" t="n">
        <v>60</v>
      </c>
      <c r="K5544" s="16" t="n">
        <v>0</v>
      </c>
      <c r="L5544" s="16" t="n">
        <v>0</v>
      </c>
      <c r="M5544" s="16" t="n">
        <v>2</v>
      </c>
      <c r="N5544" s="17" t="n">
        <v>0.9947539816337002</v>
      </c>
      <c r="O5544" s="17" t="n">
        <v>0</v>
      </c>
      <c r="P5544" s="17" t="n">
        <v>0.0052460183662998</v>
      </c>
      <c r="Q5544" s="17" t="n">
        <v>0</v>
      </c>
      <c r="R5544" s="17" t="n">
        <v>0</v>
      </c>
      <c r="S5544" s="17" t="n">
        <v>0</v>
      </c>
      <c r="T5544" s="17" t="n">
        <v>0</v>
      </c>
      <c r="U5544" s="17" t="n">
        <v>0</v>
      </c>
      <c r="V5544" s="18" t="n">
        <v>4971.36</v>
      </c>
    </row>
    <row r="5545">
      <c r="A5545" s="12" t="n">
        <v>5544</v>
      </c>
      <c r="B5545" s="13" t="n">
        <v>3.844444444444445</v>
      </c>
      <c r="C5545" s="13" t="n">
        <v>3.771497850249242</v>
      </c>
      <c r="D5545" s="14">
        <f>B5545-C5545</f>
        <v/>
      </c>
      <c r="E5545" s="14">
        <f>ABS(D5545)</f>
        <v/>
      </c>
      <c r="F5545" s="15" t="n">
        <v>22500</v>
      </c>
      <c r="G5545" s="12" t="inlineStr">
        <is>
          <t>single</t>
        </is>
      </c>
      <c r="H5545" s="12" t="inlineStr">
        <is>
          <t>Never married/single</t>
        </is>
      </c>
      <c r="I5545" s="16" t="n">
        <v>31</v>
      </c>
      <c r="J5545" s="16" t="n">
        <v>30</v>
      </c>
      <c r="K5545" s="16" t="n">
        <v>0</v>
      </c>
      <c r="L5545" s="16" t="n">
        <v>0</v>
      </c>
      <c r="M5545" s="16" t="n">
        <v>3</v>
      </c>
      <c r="N5545" s="17" t="n">
        <v>1</v>
      </c>
      <c r="O5545" s="17" t="n">
        <v>0</v>
      </c>
      <c r="P5545" s="17" t="n">
        <v>0</v>
      </c>
      <c r="Q5545" s="17" t="n">
        <v>0</v>
      </c>
      <c r="R5545" s="17" t="n">
        <v>0</v>
      </c>
      <c r="S5545" s="17" t="n">
        <v>0</v>
      </c>
      <c r="T5545" s="17" t="n">
        <v>0</v>
      </c>
      <c r="U5545" s="17" t="n">
        <v>0</v>
      </c>
      <c r="V5545" s="18" t="n">
        <v>1701.02</v>
      </c>
    </row>
    <row r="5546">
      <c r="A5546" s="12" t="n">
        <v>5545</v>
      </c>
      <c r="B5546" s="13" t="n">
        <v>7.157743862753844</v>
      </c>
      <c r="C5546" s="13" t="n">
        <v>7.989076657054436</v>
      </c>
      <c r="D5546" s="14">
        <f>B5546-C5546</f>
        <v/>
      </c>
      <c r="E5546" s="14">
        <f>ABS(D5546)</f>
        <v/>
      </c>
      <c r="F5546" s="15" t="n">
        <v>138160</v>
      </c>
      <c r="G5546" s="12" t="inlineStr">
        <is>
          <t>joint</t>
        </is>
      </c>
      <c r="H5546" s="12" t="inlineStr">
        <is>
          <t>Married, spouse present</t>
        </is>
      </c>
      <c r="I5546" s="16" t="n">
        <v>45</v>
      </c>
      <c r="J5546" s="16" t="n">
        <v>36</v>
      </c>
      <c r="K5546" s="16" t="n">
        <v>2</v>
      </c>
      <c r="L5546" s="16" t="n">
        <v>0</v>
      </c>
      <c r="M5546" s="16" t="n">
        <v>4</v>
      </c>
      <c r="N5546" s="17" t="n">
        <v>0.1664736537348002</v>
      </c>
      <c r="O5546" s="17" t="n">
        <v>0</v>
      </c>
      <c r="P5546" s="17" t="n">
        <v>0.0007237984944991</v>
      </c>
      <c r="Q5546" s="17" t="n">
        <v>0</v>
      </c>
      <c r="R5546" s="17" t="n">
        <v>0</v>
      </c>
      <c r="S5546" s="17" t="n">
        <v>0</v>
      </c>
      <c r="T5546" s="17" t="n">
        <v>0</v>
      </c>
      <c r="U5546" s="17" t="n">
        <v>0.8328025477707006</v>
      </c>
      <c r="V5546" s="18" t="n">
        <v>1474.56</v>
      </c>
    </row>
    <row r="5547">
      <c r="A5547" s="12" t="n">
        <v>5546</v>
      </c>
      <c r="B5547" s="13" t="n">
        <v>0</v>
      </c>
      <c r="C5547" s="13" t="n">
        <v>-0.01349303952974733</v>
      </c>
      <c r="D5547" s="14">
        <f>B5547-C5547</f>
        <v/>
      </c>
      <c r="E5547" s="14">
        <f>ABS(D5547)</f>
        <v/>
      </c>
      <c r="F5547" s="15" t="n">
        <v>4000</v>
      </c>
      <c r="G5547" s="12" t="inlineStr">
        <is>
          <t>single</t>
        </is>
      </c>
      <c r="H5547" s="12" t="inlineStr">
        <is>
          <t>Never married/single</t>
        </is>
      </c>
      <c r="I5547" s="16" t="n">
        <v>26</v>
      </c>
      <c r="J5547" s="16" t="n">
        <v>23</v>
      </c>
      <c r="K5547" s="16" t="n">
        <v>0</v>
      </c>
      <c r="L5547" s="16" t="n">
        <v>0</v>
      </c>
      <c r="M5547" s="16" t="n">
        <v>1</v>
      </c>
      <c r="N5547" s="17" t="n">
        <v>1</v>
      </c>
      <c r="O5547" s="17" t="n">
        <v>0</v>
      </c>
      <c r="P5547" s="17" t="n">
        <v>0</v>
      </c>
      <c r="Q5547" s="17" t="n">
        <v>0</v>
      </c>
      <c r="R5547" s="17" t="n">
        <v>0</v>
      </c>
      <c r="S5547" s="17" t="n">
        <v>0</v>
      </c>
      <c r="T5547" s="17" t="n">
        <v>0</v>
      </c>
      <c r="U5547" s="17" t="n">
        <v>0</v>
      </c>
      <c r="V5547" s="18" t="n">
        <v>2529.69</v>
      </c>
    </row>
    <row r="5548">
      <c r="A5548" s="12" t="n">
        <v>5547</v>
      </c>
      <c r="B5548" s="13" t="n">
        <v>5.575554216278729</v>
      </c>
      <c r="C5548" s="13" t="n">
        <v>4.848453576562136</v>
      </c>
      <c r="D5548" s="14">
        <f>B5548-C5548</f>
        <v/>
      </c>
      <c r="E5548" s="14">
        <f>ABS(D5548)</f>
        <v/>
      </c>
      <c r="F5548" s="15" t="n">
        <v>61693</v>
      </c>
      <c r="G5548" s="12" t="inlineStr">
        <is>
          <t>joint</t>
        </is>
      </c>
      <c r="H5548" s="12" t="inlineStr">
        <is>
          <t>Married, spouse present</t>
        </is>
      </c>
      <c r="I5548" s="16" t="n">
        <v>6</v>
      </c>
      <c r="J5548" s="16" t="n">
        <v>76</v>
      </c>
      <c r="K5548" s="16" t="n">
        <v>0</v>
      </c>
      <c r="L5548" s="16" t="n">
        <v>0</v>
      </c>
      <c r="M5548" s="16" t="n">
        <v>2</v>
      </c>
      <c r="N5548" s="17" t="n">
        <v>0</v>
      </c>
      <c r="O5548" s="17" t="n">
        <v>0</v>
      </c>
      <c r="P5548" s="17" t="n">
        <v>0</v>
      </c>
      <c r="Q5548" s="17" t="n">
        <v>0</v>
      </c>
      <c r="R5548" s="17" t="n">
        <v>0</v>
      </c>
      <c r="S5548" s="17" t="n">
        <v>0.0324672167020569</v>
      </c>
      <c r="T5548" s="17" t="n">
        <v>0</v>
      </c>
      <c r="U5548" s="17" t="n">
        <v>0.9441913993483864</v>
      </c>
      <c r="V5548" s="18" t="n">
        <v>2251.07</v>
      </c>
    </row>
    <row r="5549">
      <c r="A5549" s="12" t="n">
        <v>5548</v>
      </c>
      <c r="B5549" s="13" t="n">
        <v>5.319296686203161</v>
      </c>
      <c r="C5549" s="13" t="n">
        <v>3.394358210728575</v>
      </c>
      <c r="D5549" s="14">
        <f>B5549-C5549</f>
        <v/>
      </c>
      <c r="E5549" s="14">
        <f>ABS(D5549)</f>
        <v/>
      </c>
      <c r="F5549" s="15" t="n">
        <v>72002</v>
      </c>
      <c r="G5549" s="12" t="inlineStr">
        <is>
          <t>head_of_household</t>
        </is>
      </c>
      <c r="H5549" s="12" t="inlineStr">
        <is>
          <t>Never married/single</t>
        </is>
      </c>
      <c r="I5549" s="16" t="n">
        <v>22</v>
      </c>
      <c r="J5549" s="16" t="n">
        <v>28</v>
      </c>
      <c r="K5549" s="16" t="n">
        <v>2</v>
      </c>
      <c r="L5549" s="16" t="n">
        <v>1</v>
      </c>
      <c r="M5549" s="16" t="n">
        <v>4</v>
      </c>
      <c r="N5549" s="17" t="n">
        <v>0.8333101858281714</v>
      </c>
      <c r="O5549" s="17" t="n">
        <v>0</v>
      </c>
      <c r="P5549" s="17" t="n">
        <v>0.1666898141718285</v>
      </c>
      <c r="Q5549" s="17" t="n">
        <v>0</v>
      </c>
      <c r="R5549" s="17" t="n">
        <v>0</v>
      </c>
      <c r="S5549" s="17" t="n">
        <v>0</v>
      </c>
      <c r="T5549" s="17" t="n">
        <v>0</v>
      </c>
      <c r="U5549" s="17" t="n">
        <v>0</v>
      </c>
      <c r="V5549" s="18" t="n">
        <v>997.77</v>
      </c>
    </row>
    <row r="5550">
      <c r="A5550" s="12" t="n">
        <v>5549</v>
      </c>
      <c r="B5550" s="13" t="n">
        <v>-11.8275</v>
      </c>
      <c r="C5550" s="13" t="n">
        <v>-7.900555428913002</v>
      </c>
      <c r="D5550" s="14">
        <f>B5550-C5550</f>
        <v/>
      </c>
      <c r="E5550" s="14">
        <f>ABS(D5550)</f>
        <v/>
      </c>
      <c r="F5550" s="15" t="n">
        <v>40000</v>
      </c>
      <c r="G5550" s="12" t="inlineStr">
        <is>
          <t>head_of_household</t>
        </is>
      </c>
      <c r="H5550" s="12" t="inlineStr">
        <is>
          <t>Never married/single</t>
        </is>
      </c>
      <c r="I5550" s="16" t="n">
        <v>6</v>
      </c>
      <c r="J5550" s="16" t="n">
        <v>31</v>
      </c>
      <c r="K5550" s="16" t="n">
        <v>0</v>
      </c>
      <c r="L5550" s="16" t="n">
        <v>0</v>
      </c>
      <c r="M5550" s="16" t="n">
        <v>1</v>
      </c>
      <c r="N5550" s="17" t="n">
        <v>1</v>
      </c>
      <c r="O5550" s="17" t="n">
        <v>0</v>
      </c>
      <c r="P5550" s="17" t="n">
        <v>0</v>
      </c>
      <c r="Q5550" s="17" t="n">
        <v>0</v>
      </c>
      <c r="R5550" s="17" t="n">
        <v>0</v>
      </c>
      <c r="S5550" s="17" t="n">
        <v>0</v>
      </c>
      <c r="T5550" s="17" t="n">
        <v>0</v>
      </c>
      <c r="U5550" s="17" t="n">
        <v>0</v>
      </c>
      <c r="V5550" s="18" t="n">
        <v>2360.94</v>
      </c>
    </row>
    <row r="5551">
      <c r="A5551" s="12" t="n">
        <v>5550</v>
      </c>
      <c r="B5551" s="13" t="n">
        <v>3.817649086521889</v>
      </c>
      <c r="C5551" s="13" t="n">
        <v>3.03336326691362</v>
      </c>
      <c r="D5551" s="14">
        <f>B5551-C5551</f>
        <v/>
      </c>
      <c r="E5551" s="14">
        <f>ABS(D5551)</f>
        <v/>
      </c>
      <c r="F5551" s="15" t="n">
        <v>42672</v>
      </c>
      <c r="G5551" s="12" t="inlineStr">
        <is>
          <t>single</t>
        </is>
      </c>
      <c r="H5551" s="12" t="inlineStr">
        <is>
          <t>Widowed</t>
        </is>
      </c>
      <c r="I5551" s="16" t="n">
        <v>17</v>
      </c>
      <c r="J5551" s="16" t="n">
        <v>35</v>
      </c>
      <c r="K5551" s="16" t="n">
        <v>0</v>
      </c>
      <c r="L5551" s="16" t="n">
        <v>0</v>
      </c>
      <c r="M5551" s="16" t="n">
        <v>3</v>
      </c>
      <c r="N5551" s="17" t="n">
        <v>0</v>
      </c>
      <c r="O5551" s="17" t="n">
        <v>0</v>
      </c>
      <c r="P5551" s="17" t="n">
        <v>0.2500937382827146</v>
      </c>
      <c r="Q5551" s="17" t="n">
        <v>0.004686914135733</v>
      </c>
      <c r="R5551" s="17" t="n">
        <v>0</v>
      </c>
      <c r="S5551" s="17" t="n">
        <v>0.5389951256092989</v>
      </c>
      <c r="T5551" s="17" t="n">
        <v>0</v>
      </c>
      <c r="U5551" s="17" t="n">
        <v>0</v>
      </c>
      <c r="V5551" s="18" t="n">
        <v>2836.54</v>
      </c>
    </row>
    <row r="5552">
      <c r="A5552" s="12" t="n">
        <v>5551</v>
      </c>
      <c r="B5552" s="13" t="n">
        <v>7.080120245719514</v>
      </c>
      <c r="C5552" s="13" t="n">
        <v>5.639240469537707</v>
      </c>
      <c r="D5552" s="14">
        <f>B5552-C5552</f>
        <v/>
      </c>
      <c r="E5552" s="14">
        <f>ABS(D5552)</f>
        <v/>
      </c>
      <c r="F5552" s="15" t="n">
        <v>76510</v>
      </c>
      <c r="G5552" s="12" t="inlineStr">
        <is>
          <t>joint</t>
        </is>
      </c>
      <c r="H5552" s="12" t="inlineStr">
        <is>
          <t>Married, spouse present</t>
        </is>
      </c>
      <c r="I5552" s="16" t="n">
        <v>6</v>
      </c>
      <c r="J5552" s="16" t="n">
        <v>59</v>
      </c>
      <c r="K5552" s="16" t="n">
        <v>1</v>
      </c>
      <c r="L5552" s="16" t="n">
        <v>0</v>
      </c>
      <c r="M5552" s="16" t="n">
        <v>3</v>
      </c>
      <c r="N5552" s="17" t="n">
        <v>0.7972814011240361</v>
      </c>
      <c r="O5552" s="17" t="n">
        <v>0</v>
      </c>
      <c r="P5552" s="17" t="n">
        <v>0.013135537838191</v>
      </c>
      <c r="Q5552" s="17" t="n">
        <v>0</v>
      </c>
      <c r="R5552" s="17" t="n">
        <v>0</v>
      </c>
      <c r="S5552" s="17" t="n">
        <v>0</v>
      </c>
      <c r="T5552" s="17" t="n">
        <v>0</v>
      </c>
      <c r="U5552" s="17" t="n">
        <v>0.1895830610377728</v>
      </c>
      <c r="V5552" s="18" t="n">
        <v>1711.22</v>
      </c>
    </row>
    <row r="5553">
      <c r="A5553" s="12" t="n">
        <v>5552</v>
      </c>
      <c r="B5553" s="13" t="n">
        <v>0</v>
      </c>
      <c r="C5553" s="13" t="n">
        <v>0.002864069264069265</v>
      </c>
      <c r="D5553" s="14">
        <f>B5553-C5553</f>
        <v/>
      </c>
      <c r="E5553" s="14">
        <f>ABS(D5553)</f>
        <v/>
      </c>
      <c r="F5553" s="15" t="n">
        <v>12000</v>
      </c>
      <c r="G5553" s="12" t="inlineStr">
        <is>
          <t>single</t>
        </is>
      </c>
      <c r="H5553" s="12" t="inlineStr">
        <is>
          <t>Never married/single</t>
        </is>
      </c>
      <c r="I5553" s="16" t="n">
        <v>29</v>
      </c>
      <c r="J5553" s="16" t="n">
        <v>19</v>
      </c>
      <c r="K5553" s="16" t="n">
        <v>0</v>
      </c>
      <c r="L5553" s="16" t="n">
        <v>0</v>
      </c>
      <c r="M5553" s="16" t="n">
        <v>1</v>
      </c>
      <c r="N5553" s="17" t="n">
        <v>1</v>
      </c>
      <c r="O5553" s="17" t="n">
        <v>0</v>
      </c>
      <c r="P5553" s="17" t="n">
        <v>0</v>
      </c>
      <c r="Q5553" s="17" t="n">
        <v>0</v>
      </c>
      <c r="R5553" s="17" t="n">
        <v>0</v>
      </c>
      <c r="S5553" s="17" t="n">
        <v>0</v>
      </c>
      <c r="T5553" s="17" t="n">
        <v>0</v>
      </c>
      <c r="U5553" s="17" t="n">
        <v>0</v>
      </c>
      <c r="V5553" s="18" t="n">
        <v>4797.25</v>
      </c>
    </row>
    <row r="5554">
      <c r="A5554" s="12" t="n">
        <v>5553</v>
      </c>
      <c r="B5554" s="13" t="n">
        <v>7.950285534106436</v>
      </c>
      <c r="C5554" s="13" t="n">
        <v>9.370416957028986</v>
      </c>
      <c r="D5554" s="14">
        <f>B5554-C5554</f>
        <v/>
      </c>
      <c r="E5554" s="14">
        <f>ABS(D5554)</f>
        <v/>
      </c>
      <c r="F5554" s="15" t="n">
        <v>149301</v>
      </c>
      <c r="G5554" s="12" t="inlineStr">
        <is>
          <t>joint</t>
        </is>
      </c>
      <c r="H5554" s="12" t="inlineStr">
        <is>
          <t>Married, spouse present</t>
        </is>
      </c>
      <c r="I5554" s="16" t="n">
        <v>27</v>
      </c>
      <c r="J5554" s="16" t="n">
        <v>71</v>
      </c>
      <c r="K5554" s="16" t="n">
        <v>1</v>
      </c>
      <c r="L5554" s="16" t="n">
        <v>0</v>
      </c>
      <c r="M5554" s="16" t="n">
        <v>3</v>
      </c>
      <c r="N5554" s="17" t="n">
        <v>0.2568703491604209</v>
      </c>
      <c r="O5554" s="17" t="n">
        <v>0</v>
      </c>
      <c r="P5554" s="17" t="n">
        <v>0.0032149818152591</v>
      </c>
      <c r="Q5554" s="17" t="n">
        <v>0</v>
      </c>
      <c r="R5554" s="17" t="n">
        <v>0.0241123636144433</v>
      </c>
      <c r="S5554" s="17" t="n">
        <v>0.2418336112953027</v>
      </c>
      <c r="T5554" s="17" t="n">
        <v>0</v>
      </c>
      <c r="U5554" s="17" t="n">
        <v>0.322188063040435</v>
      </c>
      <c r="V5554" s="18" t="n">
        <v>3806.77</v>
      </c>
    </row>
    <row r="5555">
      <c r="A5555" s="12" t="n">
        <v>5554</v>
      </c>
      <c r="B5555" s="13" t="n">
        <v>12.32625</v>
      </c>
      <c r="C5555" s="13" t="n">
        <v>11.884936101528</v>
      </c>
      <c r="D5555" s="14">
        <f>B5555-C5555</f>
        <v/>
      </c>
      <c r="E5555" s="14">
        <f>ABS(D5555)</f>
        <v/>
      </c>
      <c r="F5555" s="15" t="n">
        <v>80000</v>
      </c>
      <c r="G5555" s="12" t="inlineStr">
        <is>
          <t>single</t>
        </is>
      </c>
      <c r="H5555" s="12" t="inlineStr">
        <is>
          <t>Never married/single</t>
        </is>
      </c>
      <c r="I5555" s="16" t="n">
        <v>39</v>
      </c>
      <c r="J5555" s="16" t="n">
        <v>41</v>
      </c>
      <c r="K5555" s="16" t="n">
        <v>2</v>
      </c>
      <c r="L5555" s="16" t="n">
        <v>0</v>
      </c>
      <c r="M5555" s="16" t="n">
        <v>4</v>
      </c>
      <c r="N5555" s="17" t="n">
        <v>1</v>
      </c>
      <c r="O5555" s="17" t="n">
        <v>0</v>
      </c>
      <c r="P5555" s="17" t="n">
        <v>0</v>
      </c>
      <c r="Q5555" s="17" t="n">
        <v>0</v>
      </c>
      <c r="R5555" s="17" t="n">
        <v>0</v>
      </c>
      <c r="S5555" s="17" t="n">
        <v>0</v>
      </c>
      <c r="T5555" s="17" t="n">
        <v>0</v>
      </c>
      <c r="U5555" s="17" t="n">
        <v>0</v>
      </c>
      <c r="V5555" s="18" t="n">
        <v>3103.18</v>
      </c>
    </row>
    <row r="5556">
      <c r="A5556" s="12" t="n">
        <v>5555</v>
      </c>
      <c r="B5556" s="13" t="n">
        <v>9.257490945011524</v>
      </c>
      <c r="C5556" s="13" t="n">
        <v>9.008110435530103</v>
      </c>
      <c r="D5556" s="14">
        <f>B5556-C5556</f>
        <v/>
      </c>
      <c r="E5556" s="14">
        <f>ABS(D5556)</f>
        <v/>
      </c>
      <c r="F5556" s="15" t="n">
        <v>60740</v>
      </c>
      <c r="G5556" s="12" t="inlineStr">
        <is>
          <t>single</t>
        </is>
      </c>
      <c r="H5556" s="12" t="inlineStr">
        <is>
          <t>Never married/single</t>
        </is>
      </c>
      <c r="I5556" s="16" t="n">
        <v>29</v>
      </c>
      <c r="J5556" s="16" t="n">
        <v>25</v>
      </c>
      <c r="K5556" s="16" t="n">
        <v>0</v>
      </c>
      <c r="L5556" s="16" t="n">
        <v>0</v>
      </c>
      <c r="M5556" s="16" t="n">
        <v>1</v>
      </c>
      <c r="N5556" s="17" t="n">
        <v>0.9878169245966414</v>
      </c>
      <c r="O5556" s="17" t="n">
        <v>0</v>
      </c>
      <c r="P5556" s="17" t="n">
        <v>0.0121830754033585</v>
      </c>
      <c r="Q5556" s="17" t="n">
        <v>0</v>
      </c>
      <c r="R5556" s="17" t="n">
        <v>0</v>
      </c>
      <c r="S5556" s="17" t="n">
        <v>0</v>
      </c>
      <c r="T5556" s="17" t="n">
        <v>0</v>
      </c>
      <c r="U5556" s="17" t="n">
        <v>0</v>
      </c>
      <c r="V5556" s="18" t="n">
        <v>4242.5</v>
      </c>
    </row>
    <row r="5557">
      <c r="A5557" s="12" t="n">
        <v>5556</v>
      </c>
      <c r="B5557" s="13" t="n">
        <v>-9.841119937781237</v>
      </c>
      <c r="C5557" s="13" t="n">
        <v>-8.681513873768088</v>
      </c>
      <c r="D5557" s="14">
        <f>B5557-C5557</f>
        <v/>
      </c>
      <c r="E5557" s="14">
        <f>ABS(D5557)</f>
        <v/>
      </c>
      <c r="F5557" s="15" t="n">
        <v>51002</v>
      </c>
      <c r="G5557" s="12" t="inlineStr">
        <is>
          <t>head_of_household</t>
        </is>
      </c>
      <c r="H5557" s="12" t="inlineStr">
        <is>
          <t>Divorced</t>
        </is>
      </c>
      <c r="I5557" s="16" t="n">
        <v>12</v>
      </c>
      <c r="J5557" s="16" t="n">
        <v>45</v>
      </c>
      <c r="K5557" s="16" t="n">
        <v>4</v>
      </c>
      <c r="L5557" s="16" t="n">
        <v>0</v>
      </c>
      <c r="M5557" s="16" t="n">
        <v>6</v>
      </c>
      <c r="N5557" s="17" t="n">
        <v>0.9999607858515352</v>
      </c>
      <c r="O5557" s="17" t="n">
        <v>0</v>
      </c>
      <c r="P5557" s="17" t="n">
        <v>3.921414846476609e-05</v>
      </c>
      <c r="Q5557" s="17" t="n">
        <v>0</v>
      </c>
      <c r="R5557" s="17" t="n">
        <v>0</v>
      </c>
      <c r="S5557" s="17" t="n">
        <v>0</v>
      </c>
      <c r="T5557" s="17" t="n">
        <v>0</v>
      </c>
      <c r="U5557" s="17" t="n">
        <v>0</v>
      </c>
      <c r="V5557" s="18" t="n">
        <v>2983.52</v>
      </c>
    </row>
    <row r="5558">
      <c r="A5558" s="12" t="n">
        <v>5557</v>
      </c>
      <c r="B5558" s="13" t="n">
        <v>3.406847300987188</v>
      </c>
      <c r="C5558" s="13" t="n">
        <v>3.143966328907788</v>
      </c>
      <c r="D5558" s="14">
        <f>B5558-C5558</f>
        <v/>
      </c>
      <c r="E5558" s="14">
        <f>ABS(D5558)</f>
        <v/>
      </c>
      <c r="F5558" s="15" t="n">
        <v>46013</v>
      </c>
      <c r="G5558" s="12" t="inlineStr">
        <is>
          <t>single</t>
        </is>
      </c>
      <c r="H5558" s="12" t="inlineStr">
        <is>
          <t>Widowed</t>
        </is>
      </c>
      <c r="I5558" s="16" t="n">
        <v>29</v>
      </c>
      <c r="J5558" s="16" t="n">
        <v>72</v>
      </c>
      <c r="K5558" s="16" t="n">
        <v>0</v>
      </c>
      <c r="L5558" s="16" t="n">
        <v>0</v>
      </c>
      <c r="M5558" s="16" t="n">
        <v>1</v>
      </c>
      <c r="N5558" s="17" t="n">
        <v>0.0391193793058483</v>
      </c>
      <c r="O5558" s="17" t="n">
        <v>0</v>
      </c>
      <c r="P5558" s="17" t="n">
        <v>0.005672309999348</v>
      </c>
      <c r="Q5558" s="17" t="n">
        <v>0</v>
      </c>
      <c r="R5558" s="17" t="n">
        <v>0.0108664942516245</v>
      </c>
      <c r="S5558" s="17" t="n">
        <v>0.5687957751070349</v>
      </c>
      <c r="T5558" s="17" t="n">
        <v>0</v>
      </c>
      <c r="U5558" s="17" t="n">
        <v>0</v>
      </c>
      <c r="V5558" s="18" t="n">
        <v>3869.98</v>
      </c>
    </row>
    <row r="5559">
      <c r="A5559" s="12" t="n">
        <v>5558</v>
      </c>
      <c r="B5559" s="13" t="n">
        <v>6.772930493460332</v>
      </c>
      <c r="C5559" s="13" t="n">
        <v>6.701073658485783</v>
      </c>
      <c r="D5559" s="14">
        <f>B5559-C5559</f>
        <v/>
      </c>
      <c r="E5559" s="14">
        <f>ABS(D5559)</f>
        <v/>
      </c>
      <c r="F5559" s="15" t="n">
        <v>36011</v>
      </c>
      <c r="G5559" s="12" t="inlineStr">
        <is>
          <t>single</t>
        </is>
      </c>
      <c r="H5559" s="12" t="inlineStr">
        <is>
          <t>Never married/single</t>
        </is>
      </c>
      <c r="I5559" s="16" t="n">
        <v>24</v>
      </c>
      <c r="J5559" s="16" t="n">
        <v>27</v>
      </c>
      <c r="K5559" s="16" t="n">
        <v>0</v>
      </c>
      <c r="L5559" s="16" t="n">
        <v>0</v>
      </c>
      <c r="M5559" s="16" t="n">
        <v>3</v>
      </c>
      <c r="N5559" s="17" t="n">
        <v>0.9996945377801228</v>
      </c>
      <c r="O5559" s="17" t="n">
        <v>0</v>
      </c>
      <c r="P5559" s="17" t="n">
        <v>0.0003054622198772</v>
      </c>
      <c r="Q5559" s="17" t="n">
        <v>0</v>
      </c>
      <c r="R5559" s="17" t="n">
        <v>0</v>
      </c>
      <c r="S5559" s="17" t="n">
        <v>0</v>
      </c>
      <c r="T5559" s="17" t="n">
        <v>0</v>
      </c>
      <c r="U5559" s="17" t="n">
        <v>0</v>
      </c>
      <c r="V5559" s="18" t="n">
        <v>6083.37</v>
      </c>
    </row>
    <row r="5560">
      <c r="A5560" s="12" t="n">
        <v>5559</v>
      </c>
      <c r="B5560" s="13" t="n">
        <v>8.639285714285714</v>
      </c>
      <c r="C5560" s="13" t="n">
        <v>8.574968135239665</v>
      </c>
      <c r="D5560" s="14">
        <f>B5560-C5560</f>
        <v/>
      </c>
      <c r="E5560" s="14">
        <f>ABS(D5560)</f>
        <v/>
      </c>
      <c r="F5560" s="15" t="n">
        <v>56000</v>
      </c>
      <c r="G5560" s="12" t="inlineStr">
        <is>
          <t>single</t>
        </is>
      </c>
      <c r="H5560" s="12" t="inlineStr">
        <is>
          <t>Never married/single</t>
        </is>
      </c>
      <c r="I5560" s="16" t="n">
        <v>39</v>
      </c>
      <c r="J5560" s="16" t="n">
        <v>21</v>
      </c>
      <c r="K5560" s="16" t="n">
        <v>0</v>
      </c>
      <c r="L5560" s="16" t="n">
        <v>0</v>
      </c>
      <c r="M5560" s="16" t="n">
        <v>5</v>
      </c>
      <c r="N5560" s="17" t="n">
        <v>1</v>
      </c>
      <c r="O5560" s="17" t="n">
        <v>0</v>
      </c>
      <c r="P5560" s="17" t="n">
        <v>0</v>
      </c>
      <c r="Q5560" s="17" t="n">
        <v>0</v>
      </c>
      <c r="R5560" s="17" t="n">
        <v>0</v>
      </c>
      <c r="S5560" s="17" t="n">
        <v>0</v>
      </c>
      <c r="T5560" s="17" t="n">
        <v>0</v>
      </c>
      <c r="U5560" s="17" t="n">
        <v>0</v>
      </c>
      <c r="V5560" s="18" t="n">
        <v>2854.05</v>
      </c>
    </row>
    <row r="5561">
      <c r="A5561" s="12" t="n">
        <v>5560</v>
      </c>
      <c r="B5561" s="13" t="n">
        <v>8.376106651968721</v>
      </c>
      <c r="C5561" s="13" t="n">
        <v>8.246240765924478</v>
      </c>
      <c r="D5561" s="14">
        <f>B5561-C5561</f>
        <v/>
      </c>
      <c r="E5561" s="14">
        <f>ABS(D5561)</f>
        <v/>
      </c>
      <c r="F5561" s="15" t="n">
        <v>59831</v>
      </c>
      <c r="G5561" s="12" t="inlineStr">
        <is>
          <t>single</t>
        </is>
      </c>
      <c r="H5561" s="12" t="inlineStr">
        <is>
          <t>Divorced</t>
        </is>
      </c>
      <c r="I5561" s="16" t="n">
        <v>41</v>
      </c>
      <c r="J5561" s="16" t="n">
        <v>73</v>
      </c>
      <c r="K5561" s="16" t="n">
        <v>0</v>
      </c>
      <c r="L5561" s="16" t="n">
        <v>0</v>
      </c>
      <c r="M5561" s="16" t="n">
        <v>1</v>
      </c>
      <c r="N5561" s="17" t="n">
        <v>0.8022596981497886</v>
      </c>
      <c r="O5561" s="17" t="n">
        <v>0</v>
      </c>
      <c r="P5561" s="17" t="n">
        <v>0.0001838511808259</v>
      </c>
      <c r="Q5561" s="17" t="n">
        <v>0</v>
      </c>
      <c r="R5561" s="17" t="n">
        <v>0</v>
      </c>
      <c r="S5561" s="17" t="n">
        <v>0.1975564506693854</v>
      </c>
      <c r="T5561" s="17" t="n">
        <v>0</v>
      </c>
      <c r="U5561" s="17" t="n">
        <v>0</v>
      </c>
      <c r="V5561" s="18" t="n">
        <v>1509.59</v>
      </c>
    </row>
    <row r="5562">
      <c r="A5562" s="12" t="n">
        <v>5561</v>
      </c>
      <c r="B5562" s="13" t="n">
        <v>16.46159809513262</v>
      </c>
      <c r="C5562" s="13" t="n">
        <v>15.96546418162251</v>
      </c>
      <c r="D5562" s="14">
        <f>B5562-C5562</f>
        <v/>
      </c>
      <c r="E5562" s="14">
        <f>ABS(D5562)</f>
        <v/>
      </c>
      <c r="F5562" s="15" t="n">
        <v>270530</v>
      </c>
      <c r="G5562" s="12" t="inlineStr">
        <is>
          <t>joint</t>
        </is>
      </c>
      <c r="H5562" s="12" t="inlineStr">
        <is>
          <t>Married, spouse present</t>
        </is>
      </c>
      <c r="I5562" s="16" t="n">
        <v>37</v>
      </c>
      <c r="J5562" s="16" t="n">
        <v>45</v>
      </c>
      <c r="K5562" s="16" t="n">
        <v>0</v>
      </c>
      <c r="L5562" s="16" t="n">
        <v>0</v>
      </c>
      <c r="M5562" s="16" t="n">
        <v>2</v>
      </c>
      <c r="N5562" s="17" t="n">
        <v>0.535984918493328</v>
      </c>
      <c r="O5562" s="17" t="n">
        <v>0</v>
      </c>
      <c r="P5562" s="17" t="n">
        <v>0.0314937345211252</v>
      </c>
      <c r="Q5562" s="17" t="n">
        <v>0</v>
      </c>
      <c r="R5562" s="17" t="n">
        <v>0</v>
      </c>
      <c r="S5562" s="17" t="n">
        <v>0</v>
      </c>
      <c r="T5562" s="17" t="n">
        <v>0</v>
      </c>
      <c r="U5562" s="17" t="n">
        <v>0.4325213469855469</v>
      </c>
      <c r="V5562" s="18" t="n">
        <v>3930.59</v>
      </c>
    </row>
    <row r="5563">
      <c r="A5563" s="12" t="n">
        <v>5562</v>
      </c>
      <c r="B5563" s="13" t="n">
        <v>12.85528265457321</v>
      </c>
      <c r="C5563" s="13" t="n">
        <v>12.47477247276781</v>
      </c>
      <c r="D5563" s="14">
        <f>B5563-C5563</f>
        <v/>
      </c>
      <c r="E5563" s="14">
        <f>ABS(D5563)</f>
        <v/>
      </c>
      <c r="F5563" s="15" t="n">
        <v>92452</v>
      </c>
      <c r="G5563" s="12" t="inlineStr">
        <is>
          <t>single</t>
        </is>
      </c>
      <c r="H5563" s="12" t="inlineStr">
        <is>
          <t>Widowed</t>
        </is>
      </c>
      <c r="I5563" s="16" t="n">
        <v>28</v>
      </c>
      <c r="J5563" s="16" t="n">
        <v>72</v>
      </c>
      <c r="K5563" s="16" t="n">
        <v>0</v>
      </c>
      <c r="L5563" s="16" t="n">
        <v>0</v>
      </c>
      <c r="M5563" s="16" t="n">
        <v>1</v>
      </c>
      <c r="N5563" s="17" t="n">
        <v>0.7571496560377277</v>
      </c>
      <c r="O5563" s="17" t="n">
        <v>0</v>
      </c>
      <c r="P5563" s="17" t="n">
        <v>0</v>
      </c>
      <c r="Q5563" s="17" t="n">
        <v>0</v>
      </c>
      <c r="R5563" s="17" t="n">
        <v>0</v>
      </c>
      <c r="S5563" s="17" t="n">
        <v>0.2428503439622723</v>
      </c>
      <c r="T5563" s="17" t="n">
        <v>0</v>
      </c>
      <c r="U5563" s="17" t="n">
        <v>0</v>
      </c>
      <c r="V5563" s="18" t="n">
        <v>1260.25</v>
      </c>
    </row>
    <row r="5564">
      <c r="A5564" s="12" t="n">
        <v>5563</v>
      </c>
      <c r="B5564" s="13" t="n">
        <v>8.578181818181818</v>
      </c>
      <c r="C5564" s="13" t="n">
        <v>8.566863269170815</v>
      </c>
      <c r="D5564" s="14">
        <f>B5564-C5564</f>
        <v/>
      </c>
      <c r="E5564" s="14">
        <f>ABS(D5564)</f>
        <v/>
      </c>
      <c r="F5564" s="15" t="n">
        <v>55000</v>
      </c>
      <c r="G5564" s="12" t="inlineStr">
        <is>
          <t>single</t>
        </is>
      </c>
      <c r="H5564" s="12" t="inlineStr">
        <is>
          <t>Never married/single</t>
        </is>
      </c>
      <c r="I5564" s="16" t="n">
        <v>32</v>
      </c>
      <c r="J5564" s="16" t="n">
        <v>25</v>
      </c>
      <c r="K5564" s="16" t="n">
        <v>0</v>
      </c>
      <c r="L5564" s="16" t="n">
        <v>0</v>
      </c>
      <c r="M5564" s="16" t="n">
        <v>3</v>
      </c>
      <c r="N5564" s="17" t="n">
        <v>1</v>
      </c>
      <c r="O5564" s="17" t="n">
        <v>0</v>
      </c>
      <c r="P5564" s="17" t="n">
        <v>0</v>
      </c>
      <c r="Q5564" s="17" t="n">
        <v>0</v>
      </c>
      <c r="R5564" s="17" t="n">
        <v>0</v>
      </c>
      <c r="S5564" s="17" t="n">
        <v>0</v>
      </c>
      <c r="T5564" s="17" t="n">
        <v>0</v>
      </c>
      <c r="U5564" s="17" t="n">
        <v>0</v>
      </c>
      <c r="V5564" s="18" t="n">
        <v>3076.82</v>
      </c>
    </row>
    <row r="5565">
      <c r="A5565" s="12" t="n">
        <v>5564</v>
      </c>
      <c r="B5565" s="13" t="n">
        <v>-14.93144993768176</v>
      </c>
      <c r="C5565" s="13" t="n">
        <v>-33.41546269247299</v>
      </c>
      <c r="D5565" s="14">
        <f>B5565-C5565</f>
        <v/>
      </c>
      <c r="E5565" s="14">
        <f>ABS(D5565)</f>
        <v/>
      </c>
      <c r="F5565" s="15" t="n">
        <v>25900</v>
      </c>
      <c r="G5565" s="12" t="inlineStr">
        <is>
          <t>head_of_household</t>
        </is>
      </c>
      <c r="H5565" s="12" t="inlineStr">
        <is>
          <t>Divorced</t>
        </is>
      </c>
      <c r="I5565" s="16" t="n">
        <v>24</v>
      </c>
      <c r="J5565" s="16" t="n">
        <v>46</v>
      </c>
      <c r="K5565" s="16" t="n">
        <v>3</v>
      </c>
      <c r="L5565" s="16" t="n">
        <v>0</v>
      </c>
      <c r="M5565" s="16" t="n">
        <v>4</v>
      </c>
      <c r="N5565" s="17" t="n">
        <v>0</v>
      </c>
      <c r="O5565" s="17" t="n">
        <v>1</v>
      </c>
      <c r="P5565" s="17" t="n">
        <v>0</v>
      </c>
      <c r="Q5565" s="17" t="n">
        <v>0</v>
      </c>
      <c r="R5565" s="17" t="n">
        <v>0</v>
      </c>
      <c r="S5565" s="17" t="n">
        <v>0</v>
      </c>
      <c r="T5565" s="17" t="n">
        <v>0</v>
      </c>
      <c r="U5565" s="17" t="n">
        <v>0</v>
      </c>
      <c r="V5565" s="18" t="n">
        <v>1895.37</v>
      </c>
    </row>
    <row r="5566">
      <c r="A5566" s="12" t="n">
        <v>5565</v>
      </c>
      <c r="B5566" s="13" t="n">
        <v>3.617511520737327</v>
      </c>
      <c r="C5566" s="13" t="n">
        <v>3.640658910522691</v>
      </c>
      <c r="D5566" s="14">
        <f>B5566-C5566</f>
        <v/>
      </c>
      <c r="E5566" s="14">
        <f>ABS(D5566)</f>
        <v/>
      </c>
      <c r="F5566" s="15" t="n">
        <v>21700</v>
      </c>
      <c r="G5566" s="12" t="inlineStr">
        <is>
          <t>single</t>
        </is>
      </c>
      <c r="H5566" s="12" t="inlineStr">
        <is>
          <t>Never married/single</t>
        </is>
      </c>
      <c r="I5566" s="16" t="n">
        <v>34</v>
      </c>
      <c r="J5566" s="16" t="n">
        <v>28</v>
      </c>
      <c r="K5566" s="16" t="n">
        <v>3</v>
      </c>
      <c r="L5566" s="16" t="n">
        <v>2</v>
      </c>
      <c r="M5566" s="16" t="n">
        <v>6</v>
      </c>
      <c r="N5566" s="17" t="n">
        <v>1</v>
      </c>
      <c r="O5566" s="17" t="n">
        <v>0</v>
      </c>
      <c r="P5566" s="17" t="n">
        <v>0</v>
      </c>
      <c r="Q5566" s="17" t="n">
        <v>0</v>
      </c>
      <c r="R5566" s="17" t="n">
        <v>0</v>
      </c>
      <c r="S5566" s="17" t="n">
        <v>0</v>
      </c>
      <c r="T5566" s="17" t="n">
        <v>0</v>
      </c>
      <c r="U5566" s="17" t="n">
        <v>0</v>
      </c>
      <c r="V5566" s="18" t="n">
        <v>1851.12</v>
      </c>
    </row>
    <row r="5567">
      <c r="A5567" s="12" t="n">
        <v>5566</v>
      </c>
      <c r="B5567" s="13" t="n">
        <v>8.197979797979798</v>
      </c>
      <c r="C5567" s="13" t="n">
        <v>8.17078390329174</v>
      </c>
      <c r="D5567" s="14">
        <f>B5567-C5567</f>
        <v/>
      </c>
      <c r="E5567" s="14">
        <f>ABS(D5567)</f>
        <v/>
      </c>
      <c r="F5567" s="15" t="n">
        <v>49500</v>
      </c>
      <c r="G5567" s="12" t="inlineStr">
        <is>
          <t>single</t>
        </is>
      </c>
      <c r="H5567" s="12" t="inlineStr">
        <is>
          <t>Never married/single</t>
        </is>
      </c>
      <c r="I5567" s="16" t="n">
        <v>41</v>
      </c>
      <c r="J5567" s="16" t="n">
        <v>28</v>
      </c>
      <c r="K5567" s="16" t="n">
        <v>0</v>
      </c>
      <c r="L5567" s="16" t="n">
        <v>0</v>
      </c>
      <c r="M5567" s="16" t="n">
        <v>2</v>
      </c>
      <c r="N5567" s="17" t="n">
        <v>0.9090909090909092</v>
      </c>
      <c r="O5567" s="17" t="n">
        <v>0</v>
      </c>
      <c r="P5567" s="17" t="n">
        <v>0.0909090909090909</v>
      </c>
      <c r="Q5567" s="17" t="n">
        <v>0</v>
      </c>
      <c r="R5567" s="17" t="n">
        <v>0</v>
      </c>
      <c r="S5567" s="17" t="n">
        <v>0</v>
      </c>
      <c r="T5567" s="17" t="n">
        <v>0</v>
      </c>
      <c r="U5567" s="17" t="n">
        <v>0</v>
      </c>
      <c r="V5567" s="18" t="n">
        <v>1580.53</v>
      </c>
    </row>
    <row r="5568">
      <c r="A5568" s="12" t="n">
        <v>5567</v>
      </c>
      <c r="B5568" s="13" t="n">
        <v>7.047368421052632</v>
      </c>
      <c r="C5568" s="13" t="n">
        <v>7.001080235905646</v>
      </c>
      <c r="D5568" s="14">
        <f>B5568-C5568</f>
        <v/>
      </c>
      <c r="E5568" s="14">
        <f>ABS(D5568)</f>
        <v/>
      </c>
      <c r="F5568" s="15" t="n">
        <v>38000</v>
      </c>
      <c r="G5568" s="12" t="inlineStr">
        <is>
          <t>single</t>
        </is>
      </c>
      <c r="H5568" s="12" t="inlineStr">
        <is>
          <t>Divorced</t>
        </is>
      </c>
      <c r="I5568" s="16" t="n">
        <v>15</v>
      </c>
      <c r="J5568" s="16" t="n">
        <v>61</v>
      </c>
      <c r="K5568" s="16" t="n">
        <v>0</v>
      </c>
      <c r="L5568" s="16" t="n">
        <v>0</v>
      </c>
      <c r="M5568" s="16" t="n">
        <v>2</v>
      </c>
      <c r="N5568" s="17" t="n">
        <v>1</v>
      </c>
      <c r="O5568" s="17" t="n">
        <v>0</v>
      </c>
      <c r="P5568" s="17" t="n">
        <v>0</v>
      </c>
      <c r="Q5568" s="17" t="n">
        <v>0</v>
      </c>
      <c r="R5568" s="17" t="n">
        <v>0</v>
      </c>
      <c r="S5568" s="17" t="n">
        <v>0</v>
      </c>
      <c r="T5568" s="17" t="n">
        <v>0</v>
      </c>
      <c r="U5568" s="17" t="n">
        <v>0</v>
      </c>
      <c r="V5568" s="18" t="n">
        <v>486.94</v>
      </c>
    </row>
    <row r="5569">
      <c r="A5569" s="12" t="n">
        <v>5568</v>
      </c>
      <c r="B5569" s="13" t="n">
        <v>10.80474761966871</v>
      </c>
      <c r="C5569" s="13" t="n">
        <v>9.623283644140812</v>
      </c>
      <c r="D5569" s="14">
        <f>B5569-C5569</f>
        <v/>
      </c>
      <c r="E5569" s="14">
        <f>ABS(D5569)</f>
        <v/>
      </c>
      <c r="F5569" s="15" t="n">
        <v>115005</v>
      </c>
      <c r="G5569" s="12" t="inlineStr">
        <is>
          <t>head_of_household</t>
        </is>
      </c>
      <c r="H5569" s="12" t="inlineStr">
        <is>
          <t>Divorced</t>
        </is>
      </c>
      <c r="I5569" s="16" t="n">
        <v>6</v>
      </c>
      <c r="J5569" s="16" t="n">
        <v>34</v>
      </c>
      <c r="K5569" s="16" t="n">
        <v>1</v>
      </c>
      <c r="L5569" s="16" t="n">
        <v>0</v>
      </c>
      <c r="M5569" s="16" t="n">
        <v>3</v>
      </c>
      <c r="N5569" s="17" t="n">
        <v>0.9999565236294076</v>
      </c>
      <c r="O5569" s="17" t="n">
        <v>0</v>
      </c>
      <c r="P5569" s="17" t="n">
        <v>4.347637059258293e-05</v>
      </c>
      <c r="Q5569" s="17" t="n">
        <v>0</v>
      </c>
      <c r="R5569" s="17" t="n">
        <v>0</v>
      </c>
      <c r="S5569" s="17" t="n">
        <v>0</v>
      </c>
      <c r="T5569" s="17" t="n">
        <v>0</v>
      </c>
      <c r="U5569" s="17" t="n">
        <v>0</v>
      </c>
      <c r="V5569" s="18" t="n">
        <v>1679.67</v>
      </c>
    </row>
    <row r="5570">
      <c r="A5570" s="12" t="n">
        <v>5569</v>
      </c>
      <c r="B5570" s="13" t="n">
        <v>15.66609096142775</v>
      </c>
      <c r="C5570" s="13" t="n">
        <v>17.13663062294105</v>
      </c>
      <c r="D5570" s="14">
        <f>B5570-C5570</f>
        <v/>
      </c>
      <c r="E5570" s="14">
        <f>ABS(D5570)</f>
        <v/>
      </c>
      <c r="F5570" s="15" t="n">
        <v>345400</v>
      </c>
      <c r="G5570" s="12" t="inlineStr">
        <is>
          <t>joint</t>
        </is>
      </c>
      <c r="H5570" s="12" t="inlineStr">
        <is>
          <t>Married, spouse present</t>
        </is>
      </c>
      <c r="I5570" s="16" t="n">
        <v>34</v>
      </c>
      <c r="J5570" s="16" t="n">
        <v>42</v>
      </c>
      <c r="K5570" s="16" t="n">
        <v>1</v>
      </c>
      <c r="L5570" s="16" t="n">
        <v>1</v>
      </c>
      <c r="M5570" s="16" t="n">
        <v>3</v>
      </c>
      <c r="N5570" s="17" t="n">
        <v>0.3155761436016213</v>
      </c>
      <c r="O5570" s="17" t="n">
        <v>0</v>
      </c>
      <c r="P5570" s="17" t="n">
        <v>0.006658946149392</v>
      </c>
      <c r="Q5570" s="17" t="n">
        <v>0</v>
      </c>
      <c r="R5570" s="17" t="n">
        <v>0</v>
      </c>
      <c r="S5570" s="17" t="n">
        <v>0</v>
      </c>
      <c r="T5570" s="17" t="n">
        <v>0</v>
      </c>
      <c r="U5570" s="17" t="n">
        <v>0.6777649102489867</v>
      </c>
      <c r="V5570" s="18" t="n">
        <v>2412.53</v>
      </c>
    </row>
    <row r="5571">
      <c r="A5571" s="12" t="n">
        <v>5570</v>
      </c>
      <c r="B5571" s="13" t="n">
        <v>1.563034797490017</v>
      </c>
      <c r="C5571" s="13" t="n">
        <v>3.649809291578709</v>
      </c>
      <c r="D5571" s="14">
        <f>B5571-C5571</f>
        <v/>
      </c>
      <c r="E5571" s="14">
        <f>ABS(D5571)</f>
        <v/>
      </c>
      <c r="F5571" s="15" t="n">
        <v>94245</v>
      </c>
      <c r="G5571" s="12" t="inlineStr">
        <is>
          <t>head_of_household</t>
        </is>
      </c>
      <c r="H5571" s="12" t="inlineStr">
        <is>
          <t>Divorced</t>
        </is>
      </c>
      <c r="I5571" s="16" t="n">
        <v>31</v>
      </c>
      <c r="J5571" s="16" t="n">
        <v>42</v>
      </c>
      <c r="K5571" s="16" t="n">
        <v>3</v>
      </c>
      <c r="L5571" s="16" t="n">
        <v>0</v>
      </c>
      <c r="M5571" s="16" t="n">
        <v>4</v>
      </c>
      <c r="N5571" s="17" t="n">
        <v>0.9393071250464216</v>
      </c>
      <c r="O5571" s="17" t="n">
        <v>0</v>
      </c>
      <c r="P5571" s="17" t="n">
        <v>0.00053053212372</v>
      </c>
      <c r="Q5571" s="17" t="n">
        <v>0.0018038092206483</v>
      </c>
      <c r="R5571" s="17" t="n">
        <v>0</v>
      </c>
      <c r="S5571" s="17" t="n">
        <v>0</v>
      </c>
      <c r="T5571" s="17" t="n">
        <v>0</v>
      </c>
      <c r="U5571" s="17" t="n">
        <v>0</v>
      </c>
      <c r="V5571" s="18" t="n">
        <v>1080.15</v>
      </c>
    </row>
    <row r="5572">
      <c r="A5572" s="12" t="n">
        <v>5571</v>
      </c>
      <c r="B5572" s="13" t="n">
        <v>4.610468654899574</v>
      </c>
      <c r="C5572" s="13" t="n">
        <v>0.5709623931898238</v>
      </c>
      <c r="D5572" s="14">
        <f>B5572-C5572</f>
        <v/>
      </c>
      <c r="E5572" s="14">
        <f>ABS(D5572)</f>
        <v/>
      </c>
      <c r="F5572" s="15" t="n">
        <v>68335</v>
      </c>
      <c r="G5572" s="12" t="inlineStr">
        <is>
          <t>head_of_household</t>
        </is>
      </c>
      <c r="H5572" s="12" t="inlineStr">
        <is>
          <t>Divorced</t>
        </is>
      </c>
      <c r="I5572" s="16" t="n">
        <v>50</v>
      </c>
      <c r="J5572" s="16" t="n">
        <v>46</v>
      </c>
      <c r="K5572" s="16" t="n">
        <v>2</v>
      </c>
      <c r="L5572" s="16" t="n">
        <v>0</v>
      </c>
      <c r="M5572" s="16" t="n">
        <v>3</v>
      </c>
      <c r="N5572" s="17" t="n">
        <v>0.8194922075071339</v>
      </c>
      <c r="O5572" s="17" t="n">
        <v>0</v>
      </c>
      <c r="P5572" s="17" t="n">
        <v>0.0005121826296919</v>
      </c>
      <c r="Q5572" s="17" t="n">
        <v>0</v>
      </c>
      <c r="R5572" s="17" t="n">
        <v>0</v>
      </c>
      <c r="S5572" s="17" t="n">
        <v>0</v>
      </c>
      <c r="T5572" s="17" t="n">
        <v>0</v>
      </c>
      <c r="U5572" s="17" t="n">
        <v>0</v>
      </c>
      <c r="V5572" s="18" t="n">
        <v>260.13</v>
      </c>
    </row>
    <row r="5573">
      <c r="A5573" s="12" t="n">
        <v>5572</v>
      </c>
      <c r="B5573" s="13" t="n">
        <v>-12.24131243297511</v>
      </c>
      <c r="C5573" s="13" t="n">
        <v>-0.553589461528893</v>
      </c>
      <c r="D5573" s="14">
        <f>B5573-C5573</f>
        <v/>
      </c>
      <c r="E5573" s="14">
        <f>ABS(D5573)</f>
        <v/>
      </c>
      <c r="F5573" s="15" t="n">
        <v>91300</v>
      </c>
      <c r="G5573" s="12" t="inlineStr">
        <is>
          <t>head_of_household</t>
        </is>
      </c>
      <c r="H5573" s="12" t="inlineStr">
        <is>
          <t>Divorced</t>
        </is>
      </c>
      <c r="I5573" s="16" t="n">
        <v>49</v>
      </c>
      <c r="J5573" s="16" t="n">
        <v>42</v>
      </c>
      <c r="K5573" s="16" t="n">
        <v>4</v>
      </c>
      <c r="L5573" s="16" t="n">
        <v>0</v>
      </c>
      <c r="M5573" s="16" t="n">
        <v>5</v>
      </c>
      <c r="N5573" s="17" t="n">
        <v>0.2190580503833515</v>
      </c>
      <c r="O5573" s="17" t="n">
        <v>0.2190580503833515</v>
      </c>
      <c r="P5573" s="17" t="n">
        <v>0.0010952902519167</v>
      </c>
      <c r="Q5573" s="17" t="n">
        <v>0</v>
      </c>
      <c r="R5573" s="17" t="n">
        <v>0</v>
      </c>
      <c r="S5573" s="17" t="n">
        <v>0</v>
      </c>
      <c r="T5573" s="17" t="n">
        <v>0</v>
      </c>
      <c r="U5573" s="17" t="n">
        <v>0</v>
      </c>
      <c r="V5573" s="18" t="n">
        <v>1045.68</v>
      </c>
    </row>
    <row r="5574">
      <c r="A5574" s="12" t="n">
        <v>5573</v>
      </c>
      <c r="B5574" s="13" t="n">
        <v>3.254545454545454</v>
      </c>
      <c r="C5574" s="13" t="n">
        <v>2.328575021272516</v>
      </c>
      <c r="D5574" s="14">
        <f>B5574-C5574</f>
        <v/>
      </c>
      <c r="E5574" s="14">
        <f>ABS(D5574)</f>
        <v/>
      </c>
      <c r="F5574" s="15" t="n">
        <v>55000</v>
      </c>
      <c r="G5574" s="12" t="inlineStr">
        <is>
          <t>head_of_household</t>
        </is>
      </c>
      <c r="H5574" s="12" t="inlineStr">
        <is>
          <t>Never married/single</t>
        </is>
      </c>
      <c r="I5574" s="16" t="n">
        <v>48</v>
      </c>
      <c r="J5574" s="16" t="n">
        <v>26</v>
      </c>
      <c r="K5574" s="16" t="n">
        <v>1</v>
      </c>
      <c r="L5574" s="16" t="n">
        <v>1</v>
      </c>
      <c r="M5574" s="16" t="n">
        <v>3</v>
      </c>
      <c r="N5574" s="17" t="n">
        <v>1</v>
      </c>
      <c r="O5574" s="17" t="n">
        <v>0</v>
      </c>
      <c r="P5574" s="17" t="n">
        <v>0</v>
      </c>
      <c r="Q5574" s="17" t="n">
        <v>0</v>
      </c>
      <c r="R5574" s="17" t="n">
        <v>0</v>
      </c>
      <c r="S5574" s="17" t="n">
        <v>0</v>
      </c>
      <c r="T5574" s="17" t="n">
        <v>0</v>
      </c>
      <c r="U5574" s="17" t="n">
        <v>0</v>
      </c>
      <c r="V5574" s="18" t="n">
        <v>5824.62</v>
      </c>
    </row>
    <row r="5575">
      <c r="A5575" s="12" t="n">
        <v>5574</v>
      </c>
      <c r="B5575" s="13" t="n">
        <v>4.377446006667634</v>
      </c>
      <c r="C5575" s="13" t="n">
        <v>4.278822642732828</v>
      </c>
      <c r="D5575" s="14">
        <f>B5575-C5575</f>
        <v/>
      </c>
      <c r="E5575" s="14">
        <f>ABS(D5575)</f>
        <v/>
      </c>
      <c r="F5575" s="15" t="n">
        <v>40380</v>
      </c>
      <c r="G5575" s="12" t="inlineStr">
        <is>
          <t>single</t>
        </is>
      </c>
      <c r="H5575" s="12" t="inlineStr">
        <is>
          <t>Divorced</t>
        </is>
      </c>
      <c r="I5575" s="16" t="n">
        <v>36</v>
      </c>
      <c r="J5575" s="16" t="n">
        <v>77</v>
      </c>
      <c r="K5575" s="16" t="n">
        <v>0</v>
      </c>
      <c r="L5575" s="16" t="n">
        <v>0</v>
      </c>
      <c r="M5575" s="16" t="n">
        <v>2</v>
      </c>
      <c r="N5575" s="17" t="n">
        <v>0</v>
      </c>
      <c r="O5575" s="17" t="n">
        <v>0</v>
      </c>
      <c r="P5575" s="17" t="n">
        <v>2.476473501733531e-05</v>
      </c>
      <c r="Q5575" s="17" t="n">
        <v>0</v>
      </c>
      <c r="R5575" s="17" t="n">
        <v>0</v>
      </c>
      <c r="S5575" s="17" t="n">
        <v>0.4056215948489351</v>
      </c>
      <c r="T5575" s="17" t="n">
        <v>0</v>
      </c>
      <c r="U5575" s="17" t="n">
        <v>0</v>
      </c>
      <c r="V5575" s="18" t="n">
        <v>2312.16</v>
      </c>
    </row>
    <row r="5576">
      <c r="A5576" s="12" t="n">
        <v>5575</v>
      </c>
      <c r="B5576" s="13" t="n">
        <v>3.704545454545455</v>
      </c>
      <c r="C5576" s="13" t="n">
        <v>3.69137228749012</v>
      </c>
      <c r="D5576" s="14">
        <f>B5576-C5576</f>
        <v/>
      </c>
      <c r="E5576" s="14">
        <f>ABS(D5576)</f>
        <v/>
      </c>
      <c r="F5576" s="15" t="n">
        <v>22000</v>
      </c>
      <c r="G5576" s="12" t="inlineStr">
        <is>
          <t>single</t>
        </is>
      </c>
      <c r="H5576" s="12" t="inlineStr">
        <is>
          <t>Never married/single</t>
        </is>
      </c>
      <c r="I5576" s="16" t="n">
        <v>6</v>
      </c>
      <c r="J5576" s="16" t="n">
        <v>29</v>
      </c>
      <c r="K5576" s="16" t="n">
        <v>0</v>
      </c>
      <c r="L5576" s="16" t="n">
        <v>0</v>
      </c>
      <c r="M5576" s="16" t="n">
        <v>3</v>
      </c>
      <c r="N5576" s="17" t="n">
        <v>1</v>
      </c>
      <c r="O5576" s="17" t="n">
        <v>0</v>
      </c>
      <c r="P5576" s="17" t="n">
        <v>0</v>
      </c>
      <c r="Q5576" s="17" t="n">
        <v>0</v>
      </c>
      <c r="R5576" s="17" t="n">
        <v>0</v>
      </c>
      <c r="S5576" s="17" t="n">
        <v>0</v>
      </c>
      <c r="T5576" s="17" t="n">
        <v>0</v>
      </c>
      <c r="U5576" s="17" t="n">
        <v>0</v>
      </c>
      <c r="V5576" s="18" t="n">
        <v>1967.28</v>
      </c>
    </row>
    <row r="5577">
      <c r="A5577" s="12" t="n">
        <v>5576</v>
      </c>
      <c r="B5577" s="13" t="n">
        <v>3.075</v>
      </c>
      <c r="C5577" s="13" t="n">
        <v>3.08453365475507</v>
      </c>
      <c r="D5577" s="14">
        <f>B5577-C5577</f>
        <v/>
      </c>
      <c r="E5577" s="14">
        <f>ABS(D5577)</f>
        <v/>
      </c>
      <c r="F5577" s="15" t="n">
        <v>20000</v>
      </c>
      <c r="G5577" s="12" t="inlineStr">
        <is>
          <t>single</t>
        </is>
      </c>
      <c r="H5577" s="12" t="inlineStr">
        <is>
          <t>Never married/single</t>
        </is>
      </c>
      <c r="I5577" s="16" t="n">
        <v>44</v>
      </c>
      <c r="J5577" s="16" t="n">
        <v>21</v>
      </c>
      <c r="K5577" s="16" t="n">
        <v>0</v>
      </c>
      <c r="L5577" s="16" t="n">
        <v>0</v>
      </c>
      <c r="M5577" s="16" t="n">
        <v>7</v>
      </c>
      <c r="N5577" s="17" t="n">
        <v>1</v>
      </c>
      <c r="O5577" s="17" t="n">
        <v>0</v>
      </c>
      <c r="P5577" s="17" t="n">
        <v>0</v>
      </c>
      <c r="Q5577" s="17" t="n">
        <v>0</v>
      </c>
      <c r="R5577" s="17" t="n">
        <v>0</v>
      </c>
      <c r="S5577" s="17" t="n">
        <v>0</v>
      </c>
      <c r="T5577" s="17" t="n">
        <v>0</v>
      </c>
      <c r="U5577" s="17" t="n">
        <v>0</v>
      </c>
      <c r="V5577" s="18" t="n">
        <v>750.75</v>
      </c>
    </row>
    <row r="5578">
      <c r="A5578" s="12" t="n">
        <v>5577</v>
      </c>
      <c r="B5578" s="13" t="n">
        <v>3.075</v>
      </c>
      <c r="C5578" s="13" t="n">
        <v>3.084247512795613</v>
      </c>
      <c r="D5578" s="14">
        <f>B5578-C5578</f>
        <v/>
      </c>
      <c r="E5578" s="14">
        <f>ABS(D5578)</f>
        <v/>
      </c>
      <c r="F5578" s="15" t="n">
        <v>20000</v>
      </c>
      <c r="G5578" s="12" t="inlineStr">
        <is>
          <t>single</t>
        </is>
      </c>
      <c r="H5578" s="12" t="inlineStr">
        <is>
          <t>Never married/single</t>
        </is>
      </c>
      <c r="I5578" s="16" t="n">
        <v>32</v>
      </c>
      <c r="J5578" s="16" t="n">
        <v>24</v>
      </c>
      <c r="K5578" s="16" t="n">
        <v>0</v>
      </c>
      <c r="L5578" s="16" t="n">
        <v>0</v>
      </c>
      <c r="M5578" s="16" t="n">
        <v>3</v>
      </c>
      <c r="N5578" s="17" t="n">
        <v>1</v>
      </c>
      <c r="O5578" s="17" t="n">
        <v>0</v>
      </c>
      <c r="P5578" s="17" t="n">
        <v>0</v>
      </c>
      <c r="Q5578" s="17" t="n">
        <v>0</v>
      </c>
      <c r="R5578" s="17" t="n">
        <v>0</v>
      </c>
      <c r="S5578" s="17" t="n">
        <v>0</v>
      </c>
      <c r="T5578" s="17" t="n">
        <v>0</v>
      </c>
      <c r="U5578" s="17" t="n">
        <v>0</v>
      </c>
      <c r="V5578" s="18" t="n">
        <v>850.01</v>
      </c>
    </row>
    <row r="5579">
      <c r="A5579" s="12" t="n">
        <v>5578</v>
      </c>
      <c r="B5579" s="13" t="n">
        <v>0</v>
      </c>
      <c r="C5579" s="13" t="n">
        <v>0.0130182171601218</v>
      </c>
      <c r="D5579" s="14">
        <f>B5579-C5579</f>
        <v/>
      </c>
      <c r="E5579" s="14">
        <f>ABS(D5579)</f>
        <v/>
      </c>
      <c r="F5579" s="15" t="n">
        <v>11000</v>
      </c>
      <c r="G5579" s="12" t="inlineStr">
        <is>
          <t>single</t>
        </is>
      </c>
      <c r="H5579" s="12" t="inlineStr">
        <is>
          <t>Never married/single</t>
        </is>
      </c>
      <c r="I5579" s="16" t="n">
        <v>49</v>
      </c>
      <c r="J5579" s="16" t="n">
        <v>24</v>
      </c>
      <c r="K5579" s="16" t="n">
        <v>0</v>
      </c>
      <c r="L5579" s="16" t="n">
        <v>0</v>
      </c>
      <c r="M5579" s="16" t="n">
        <v>2</v>
      </c>
      <c r="N5579" s="17" t="n">
        <v>1</v>
      </c>
      <c r="O5579" s="17" t="n">
        <v>0</v>
      </c>
      <c r="P5579" s="17" t="n">
        <v>0</v>
      </c>
      <c r="Q5579" s="17" t="n">
        <v>0</v>
      </c>
      <c r="R5579" s="17" t="n">
        <v>0</v>
      </c>
      <c r="S5579" s="17" t="n">
        <v>0</v>
      </c>
      <c r="T5579" s="17" t="n">
        <v>0</v>
      </c>
      <c r="U5579" s="17" t="n">
        <v>0</v>
      </c>
      <c r="V5579" s="18" t="n">
        <v>2509.15</v>
      </c>
    </row>
    <row r="5580">
      <c r="A5580" s="12" t="n">
        <v>5579</v>
      </c>
      <c r="B5580" s="13" t="n">
        <v>-5.177942072766781</v>
      </c>
      <c r="C5580" s="13" t="n">
        <v>1.716188759182306</v>
      </c>
      <c r="D5580" s="14">
        <f>B5580-C5580</f>
        <v/>
      </c>
      <c r="E5580" s="14">
        <f>ABS(D5580)</f>
        <v/>
      </c>
      <c r="F5580" s="15" t="n">
        <v>53678</v>
      </c>
      <c r="G5580" s="12" t="inlineStr">
        <is>
          <t>joint</t>
        </is>
      </c>
      <c r="H5580" s="12" t="inlineStr">
        <is>
          <t>Married, spouse present</t>
        </is>
      </c>
      <c r="I5580" s="16" t="n">
        <v>36</v>
      </c>
      <c r="J5580" s="16" t="n">
        <v>57</v>
      </c>
      <c r="K5580" s="16" t="n">
        <v>1</v>
      </c>
      <c r="L5580" s="16" t="n">
        <v>0</v>
      </c>
      <c r="M5580" s="16" t="n">
        <v>3</v>
      </c>
      <c r="N5580" s="17" t="n">
        <v>0.0975259883006073</v>
      </c>
      <c r="O5580" s="17" t="n">
        <v>0</v>
      </c>
      <c r="P5580" s="17" t="n">
        <v>0.0149036849361004</v>
      </c>
      <c r="Q5580" s="17" t="n">
        <v>0</v>
      </c>
      <c r="R5580" s="17" t="n">
        <v>0</v>
      </c>
      <c r="S5580" s="17" t="n">
        <v>0</v>
      </c>
      <c r="T5580" s="17" t="n">
        <v>0</v>
      </c>
      <c r="U5580" s="17" t="n">
        <v>0.6267558403815343</v>
      </c>
      <c r="V5580" s="18" t="n">
        <v>5533.85</v>
      </c>
    </row>
    <row r="5581">
      <c r="A5581" s="12" t="n">
        <v>5580</v>
      </c>
      <c r="B5581" s="13" t="n">
        <v>7.293176705823544</v>
      </c>
      <c r="C5581" s="13" t="n">
        <v>5.907268999672083</v>
      </c>
      <c r="D5581" s="14">
        <f>B5581-C5581</f>
        <v/>
      </c>
      <c r="E5581" s="14">
        <f>ABS(D5581)</f>
        <v/>
      </c>
      <c r="F5581" s="15" t="n">
        <v>40010</v>
      </c>
      <c r="G5581" s="12" t="inlineStr">
        <is>
          <t>single</t>
        </is>
      </c>
      <c r="H5581" s="12" t="inlineStr">
        <is>
          <t>Never married/single</t>
        </is>
      </c>
      <c r="I5581" s="16" t="n">
        <v>6</v>
      </c>
      <c r="J5581" s="16" t="n">
        <v>33</v>
      </c>
      <c r="K5581" s="16" t="n">
        <v>0</v>
      </c>
      <c r="L5581" s="16" t="n">
        <v>0</v>
      </c>
      <c r="M5581" s="16" t="n">
        <v>1</v>
      </c>
      <c r="N5581" s="17" t="n">
        <v>0.6748312921769558</v>
      </c>
      <c r="O5581" s="17" t="n">
        <v>0</v>
      </c>
      <c r="P5581" s="17" t="n">
        <v>0.009997500624843701</v>
      </c>
      <c r="Q5581" s="17" t="n">
        <v>0.000249937515621</v>
      </c>
      <c r="R5581" s="17" t="n">
        <v>0</v>
      </c>
      <c r="S5581" s="17" t="n">
        <v>0</v>
      </c>
      <c r="T5581" s="17" t="n">
        <v>0</v>
      </c>
      <c r="U5581" s="17" t="n">
        <v>0</v>
      </c>
      <c r="V5581" s="18" t="n">
        <v>4133.36</v>
      </c>
    </row>
    <row r="5582">
      <c r="A5582" s="12" t="n">
        <v>5581</v>
      </c>
      <c r="B5582" s="13" t="n">
        <v>6.913513513513514</v>
      </c>
      <c r="C5582" s="13" t="n">
        <v>4.974243864115736</v>
      </c>
      <c r="D5582" s="14">
        <f>B5582-C5582</f>
        <v/>
      </c>
      <c r="E5582" s="14">
        <f>ABS(D5582)</f>
        <v/>
      </c>
      <c r="F5582" s="15" t="n">
        <v>74000</v>
      </c>
      <c r="G5582" s="12" t="inlineStr">
        <is>
          <t>joint</t>
        </is>
      </c>
      <c r="H5582" s="12" t="inlineStr">
        <is>
          <t>Married, spouse present</t>
        </is>
      </c>
      <c r="I5582" s="16" t="n">
        <v>1</v>
      </c>
      <c r="J5582" s="16" t="n">
        <v>43</v>
      </c>
      <c r="K5582" s="16" t="n">
        <v>1</v>
      </c>
      <c r="L5582" s="16" t="n">
        <v>0</v>
      </c>
      <c r="M5582" s="16" t="n">
        <v>3</v>
      </c>
      <c r="N5582" s="17" t="n">
        <v>0.4729729729729729</v>
      </c>
      <c r="O5582" s="17" t="n">
        <v>0</v>
      </c>
      <c r="P5582" s="17" t="n">
        <v>0</v>
      </c>
      <c r="Q5582" s="17" t="n">
        <v>0</v>
      </c>
      <c r="R5582" s="17" t="n">
        <v>0</v>
      </c>
      <c r="S5582" s="17" t="n">
        <v>0</v>
      </c>
      <c r="T5582" s="17" t="n">
        <v>0</v>
      </c>
      <c r="U5582" s="17" t="n">
        <v>0.527027027027027</v>
      </c>
      <c r="V5582" s="18" t="n">
        <v>2615.44</v>
      </c>
    </row>
    <row r="5583">
      <c r="A5583" s="12" t="n">
        <v>5582</v>
      </c>
      <c r="B5583" s="13" t="n">
        <v>13.25711129522232</v>
      </c>
      <c r="C5583" s="13" t="n">
        <v>13.12787571436546</v>
      </c>
      <c r="D5583" s="14">
        <f>B5583-C5583</f>
        <v/>
      </c>
      <c r="E5583" s="14">
        <f>ABS(D5583)</f>
        <v/>
      </c>
      <c r="F5583" s="15" t="n">
        <v>90525</v>
      </c>
      <c r="G5583" s="12" t="inlineStr">
        <is>
          <t>single</t>
        </is>
      </c>
      <c r="H5583" s="12" t="inlineStr">
        <is>
          <t>Never married/single</t>
        </is>
      </c>
      <c r="I5583" s="16" t="n">
        <v>26</v>
      </c>
      <c r="J5583" s="16" t="n">
        <v>48</v>
      </c>
      <c r="K5583" s="16" t="n">
        <v>0</v>
      </c>
      <c r="L5583" s="16" t="n">
        <v>0</v>
      </c>
      <c r="M5583" s="16" t="n">
        <v>1</v>
      </c>
      <c r="N5583" s="17" t="n">
        <v>0.8837337752002209</v>
      </c>
      <c r="O5583" s="17" t="n">
        <v>0</v>
      </c>
      <c r="P5583" s="17" t="n">
        <v>0.08864954432477209</v>
      </c>
      <c r="Q5583" s="17" t="n">
        <v>0.0276166804750069</v>
      </c>
      <c r="R5583" s="17" t="n">
        <v>0</v>
      </c>
      <c r="S5583" s="17" t="n">
        <v>0</v>
      </c>
      <c r="T5583" s="17" t="n">
        <v>0</v>
      </c>
      <c r="U5583" s="17" t="n">
        <v>0</v>
      </c>
      <c r="V5583" s="18" t="n">
        <v>2159.38</v>
      </c>
    </row>
    <row r="5584">
      <c r="A5584" s="12" t="n">
        <v>5583</v>
      </c>
      <c r="B5584" s="13" t="n">
        <v>7.186700767263426</v>
      </c>
      <c r="C5584" s="13" t="n">
        <v>6.689247501704468</v>
      </c>
      <c r="D5584" s="14">
        <f>B5584-C5584</f>
        <v/>
      </c>
      <c r="E5584" s="14">
        <f>ABS(D5584)</f>
        <v/>
      </c>
      <c r="F5584" s="15" t="n">
        <v>113200</v>
      </c>
      <c r="G5584" s="12" t="inlineStr">
        <is>
          <t>joint</t>
        </is>
      </c>
      <c r="H5584" s="12" t="inlineStr">
        <is>
          <t>Married, spouse present</t>
        </is>
      </c>
      <c r="I5584" s="16" t="n">
        <v>32</v>
      </c>
      <c r="J5584" s="16" t="n">
        <v>58</v>
      </c>
      <c r="K5584" s="16" t="n">
        <v>1</v>
      </c>
      <c r="L5584" s="16" t="n">
        <v>0</v>
      </c>
      <c r="M5584" s="16" t="n">
        <v>6</v>
      </c>
      <c r="N5584" s="17" t="n">
        <v>0.381625441696113</v>
      </c>
      <c r="O5584" s="17" t="n">
        <v>0</v>
      </c>
      <c r="P5584" s="17" t="n">
        <v>0</v>
      </c>
      <c r="Q5584" s="17" t="n">
        <v>0</v>
      </c>
      <c r="R5584" s="17" t="n">
        <v>0</v>
      </c>
      <c r="S5584" s="17" t="n">
        <v>0</v>
      </c>
      <c r="T5584" s="17" t="n">
        <v>0</v>
      </c>
      <c r="U5584" s="17" t="n">
        <v>0.6183745583038869</v>
      </c>
      <c r="V5584" s="18" t="n">
        <v>994.62</v>
      </c>
    </row>
    <row r="5585">
      <c r="A5585" s="12" t="n">
        <v>5584</v>
      </c>
      <c r="B5585" s="13" t="n">
        <v>0.702439024390244</v>
      </c>
      <c r="C5585" s="13" t="n">
        <v>-1.811565576750667</v>
      </c>
      <c r="D5585" s="14">
        <f>B5585-C5585</f>
        <v/>
      </c>
      <c r="E5585" s="14">
        <f>ABS(D5585)</f>
        <v/>
      </c>
      <c r="F5585" s="15" t="n">
        <v>92002</v>
      </c>
      <c r="G5585" s="12" t="inlineStr">
        <is>
          <t>joint</t>
        </is>
      </c>
      <c r="H5585" s="12" t="inlineStr">
        <is>
          <t>Married, spouse present</t>
        </is>
      </c>
      <c r="I5585" s="16" t="n">
        <v>41</v>
      </c>
      <c r="J5585" s="16" t="n">
        <v>44</v>
      </c>
      <c r="K5585" s="16" t="n">
        <v>5</v>
      </c>
      <c r="L5585" s="16" t="n">
        <v>0</v>
      </c>
      <c r="M5585" s="16" t="n">
        <v>7</v>
      </c>
      <c r="N5585" s="17" t="n">
        <v>0.10869328927632</v>
      </c>
      <c r="O5585" s="17" t="n">
        <v>1.086932892763201e-05</v>
      </c>
      <c r="P5585" s="17" t="n">
        <v>0</v>
      </c>
      <c r="Q5585" s="17" t="n">
        <v>0</v>
      </c>
      <c r="R5585" s="17" t="n">
        <v>0</v>
      </c>
      <c r="S5585" s="17" t="n">
        <v>0</v>
      </c>
      <c r="T5585" s="17" t="n">
        <v>0</v>
      </c>
      <c r="U5585" s="17" t="n">
        <v>0.8912849720658247</v>
      </c>
      <c r="V5585" s="18" t="n">
        <v>1415.09</v>
      </c>
    </row>
    <row r="5586">
      <c r="A5586" s="12" t="n">
        <v>5585</v>
      </c>
      <c r="B5586" s="13" t="n">
        <v>2.919222903885481</v>
      </c>
      <c r="C5586" s="13" t="n">
        <v>0.03419166167544744</v>
      </c>
      <c r="D5586" s="14">
        <f>B5586-C5586</f>
        <v/>
      </c>
      <c r="E5586" s="14">
        <f>ABS(D5586)</f>
        <v/>
      </c>
      <c r="F5586" s="15" t="n">
        <v>39120</v>
      </c>
      <c r="G5586" s="12" t="inlineStr">
        <is>
          <t>joint</t>
        </is>
      </c>
      <c r="H5586" s="12" t="inlineStr">
        <is>
          <t>Married, spouse present</t>
        </is>
      </c>
      <c r="I5586" s="16" t="n">
        <v>6</v>
      </c>
      <c r="J5586" s="16" t="n">
        <v>59</v>
      </c>
      <c r="K5586" s="16" t="n">
        <v>0</v>
      </c>
      <c r="L5586" s="16" t="n">
        <v>0</v>
      </c>
      <c r="M5586" s="16" t="n">
        <v>2</v>
      </c>
      <c r="N5586" s="17" t="n">
        <v>0.1533742331288343</v>
      </c>
      <c r="O5586" s="17" t="n">
        <v>0</v>
      </c>
      <c r="P5586" s="17" t="n">
        <v>0.0178936605316973</v>
      </c>
      <c r="Q5586" s="17" t="n">
        <v>0</v>
      </c>
      <c r="R5586" s="17" t="n">
        <v>0.5398773006134969</v>
      </c>
      <c r="S5586" s="17" t="n">
        <v>0</v>
      </c>
      <c r="T5586" s="17" t="n">
        <v>0</v>
      </c>
      <c r="U5586" s="17" t="n">
        <v>0.2888548057259714</v>
      </c>
      <c r="V5586" s="18" t="n">
        <v>1770.92</v>
      </c>
    </row>
    <row r="5587">
      <c r="A5587" s="12" t="n">
        <v>5586</v>
      </c>
      <c r="B5587" s="13" t="n">
        <v>0</v>
      </c>
      <c r="C5587" s="13" t="n">
        <v>-0.334179002333284</v>
      </c>
      <c r="D5587" s="14">
        <f>B5587-C5587</f>
        <v/>
      </c>
      <c r="E5587" s="14">
        <f>ABS(D5587)</f>
        <v/>
      </c>
      <c r="F5587" s="15" t="n">
        <v>16680</v>
      </c>
      <c r="G5587" s="12" t="inlineStr">
        <is>
          <t>joint</t>
        </is>
      </c>
      <c r="H5587" s="12" t="inlineStr">
        <is>
          <t>Married, spouse present</t>
        </is>
      </c>
      <c r="I5587" s="16" t="n">
        <v>53</v>
      </c>
      <c r="J5587" s="16" t="n">
        <v>74</v>
      </c>
      <c r="K5587" s="16" t="n">
        <v>0</v>
      </c>
      <c r="L5587" s="16" t="n">
        <v>0</v>
      </c>
      <c r="M5587" s="16" t="n">
        <v>2</v>
      </c>
      <c r="N5587" s="17" t="n">
        <v>0</v>
      </c>
      <c r="O5587" s="17" t="n">
        <v>0</v>
      </c>
      <c r="P5587" s="17" t="n">
        <v>0</v>
      </c>
      <c r="Q5587" s="17" t="n">
        <v>0</v>
      </c>
      <c r="R5587" s="17" t="n">
        <v>0</v>
      </c>
      <c r="S5587" s="17" t="n">
        <v>0</v>
      </c>
      <c r="T5587" s="17" t="n">
        <v>0</v>
      </c>
      <c r="U5587" s="17" t="n">
        <v>0.5431654676258992</v>
      </c>
      <c r="V5587" s="18" t="n">
        <v>3007.68</v>
      </c>
    </row>
    <row r="5588">
      <c r="A5588" s="12" t="n">
        <v>5587</v>
      </c>
      <c r="B5588" s="13" t="n">
        <v>3.152942225789908</v>
      </c>
      <c r="C5588" s="13" t="n">
        <v>3.060524327577374</v>
      </c>
      <c r="D5588" s="14">
        <f>B5588-C5588</f>
        <v/>
      </c>
      <c r="E5588" s="14">
        <f>ABS(D5588)</f>
        <v/>
      </c>
      <c r="F5588" s="15" t="n">
        <v>76574</v>
      </c>
      <c r="G5588" s="12" t="inlineStr">
        <is>
          <t>joint</t>
        </is>
      </c>
      <c r="H5588" s="12" t="inlineStr">
        <is>
          <t>Married, spouse present</t>
        </is>
      </c>
      <c r="I5588" s="16" t="n">
        <v>45</v>
      </c>
      <c r="J5588" s="16" t="n">
        <v>79</v>
      </c>
      <c r="K5588" s="16" t="n">
        <v>0</v>
      </c>
      <c r="L5588" s="16" t="n">
        <v>0</v>
      </c>
      <c r="M5588" s="16" t="n">
        <v>2</v>
      </c>
      <c r="N5588" s="17" t="n">
        <v>0</v>
      </c>
      <c r="O5588" s="17" t="n">
        <v>0</v>
      </c>
      <c r="P5588" s="17" t="n">
        <v>0.0039177788805599</v>
      </c>
      <c r="Q5588" s="17" t="n">
        <v>0</v>
      </c>
      <c r="R5588" s="17" t="n">
        <v>0</v>
      </c>
      <c r="S5588" s="17" t="n">
        <v>0.3684279259278606</v>
      </c>
      <c r="T5588" s="17" t="n">
        <v>0</v>
      </c>
      <c r="U5588" s="17" t="n">
        <v>0.2459059210698148</v>
      </c>
      <c r="V5588" s="18" t="n">
        <v>2468.81</v>
      </c>
    </row>
    <row r="5589">
      <c r="A5589" s="12" t="n">
        <v>5588</v>
      </c>
      <c r="B5589" s="13" t="n">
        <v>21.83451124845686</v>
      </c>
      <c r="C5589" s="13" t="n">
        <v>21.73223040111766</v>
      </c>
      <c r="D5589" s="14">
        <f>B5589-C5589</f>
        <v/>
      </c>
      <c r="E5589" s="14">
        <f>ABS(D5589)</f>
        <v/>
      </c>
      <c r="F5589" s="15" t="n">
        <v>250301</v>
      </c>
      <c r="G5589" s="12" t="inlineStr">
        <is>
          <t>single</t>
        </is>
      </c>
      <c r="H5589" s="12" t="inlineStr">
        <is>
          <t>Divorced</t>
        </is>
      </c>
      <c r="I5589" s="16" t="n">
        <v>44</v>
      </c>
      <c r="J5589" s="16" t="n">
        <v>46</v>
      </c>
      <c r="K5589" s="16" t="n">
        <v>0</v>
      </c>
      <c r="L5589" s="16" t="n">
        <v>0</v>
      </c>
      <c r="M5589" s="16" t="n">
        <v>1</v>
      </c>
      <c r="N5589" s="17" t="n">
        <v>0.8789417541280299</v>
      </c>
      <c r="O5589" s="17" t="n">
        <v>0</v>
      </c>
      <c r="P5589" s="17" t="n">
        <v>0.1210542506821786</v>
      </c>
      <c r="Q5589" s="17" t="n">
        <v>0</v>
      </c>
      <c r="R5589" s="17" t="n">
        <v>0</v>
      </c>
      <c r="S5589" s="17" t="n">
        <v>0</v>
      </c>
      <c r="T5589" s="17" t="n">
        <v>3.995189791491045e-06</v>
      </c>
      <c r="U5589" s="17" t="n">
        <v>0</v>
      </c>
      <c r="V5589" s="18" t="n">
        <v>1286.36</v>
      </c>
    </row>
    <row r="5590">
      <c r="A5590" s="12" t="n">
        <v>5589</v>
      </c>
      <c r="B5590" s="13" t="n">
        <v>7.817777777777778</v>
      </c>
      <c r="C5590" s="13" t="n">
        <v>7.811318373112634</v>
      </c>
      <c r="D5590" s="14">
        <f>B5590-C5590</f>
        <v/>
      </c>
      <c r="E5590" s="14">
        <f>ABS(D5590)</f>
        <v/>
      </c>
      <c r="F5590" s="15" t="n">
        <v>45000</v>
      </c>
      <c r="G5590" s="12" t="inlineStr">
        <is>
          <t>single</t>
        </is>
      </c>
      <c r="H5590" s="12" t="inlineStr">
        <is>
          <t>Never married/single</t>
        </is>
      </c>
      <c r="I5590" s="16" t="n">
        <v>15</v>
      </c>
      <c r="J5590" s="16" t="n">
        <v>24</v>
      </c>
      <c r="K5590" s="16" t="n">
        <v>0</v>
      </c>
      <c r="L5590" s="16" t="n">
        <v>0</v>
      </c>
      <c r="M5590" s="16" t="n">
        <v>1</v>
      </c>
      <c r="N5590" s="17" t="n">
        <v>1</v>
      </c>
      <c r="O5590" s="17" t="n">
        <v>0</v>
      </c>
      <c r="P5590" s="17" t="n">
        <v>0</v>
      </c>
      <c r="Q5590" s="17" t="n">
        <v>0</v>
      </c>
      <c r="R5590" s="17" t="n">
        <v>0</v>
      </c>
      <c r="S5590" s="17" t="n">
        <v>0</v>
      </c>
      <c r="T5590" s="17" t="n">
        <v>0</v>
      </c>
      <c r="U5590" s="17" t="n">
        <v>0</v>
      </c>
      <c r="V5590" s="18" t="n">
        <v>448.64</v>
      </c>
    </row>
    <row r="5591">
      <c r="A5591" s="12" t="n">
        <v>5590</v>
      </c>
      <c r="B5591" s="13" t="n">
        <v>-7.173784500352872</v>
      </c>
      <c r="C5591" s="13" t="n">
        <v>-10.06153143833766</v>
      </c>
      <c r="D5591" s="14">
        <f>B5591-C5591</f>
        <v/>
      </c>
      <c r="E5591" s="14">
        <f>ABS(D5591)</f>
        <v/>
      </c>
      <c r="F5591" s="15" t="n">
        <v>52427</v>
      </c>
      <c r="G5591" s="12" t="inlineStr">
        <is>
          <t>joint</t>
        </is>
      </c>
      <c r="H5591" s="12" t="inlineStr">
        <is>
          <t>Married, spouse present</t>
        </is>
      </c>
      <c r="I5591" s="16" t="n">
        <v>8</v>
      </c>
      <c r="J5591" s="16" t="n">
        <v>45</v>
      </c>
      <c r="K5591" s="16" t="n">
        <v>3</v>
      </c>
      <c r="L5591" s="16" t="n">
        <v>1</v>
      </c>
      <c r="M5591" s="16" t="n">
        <v>5</v>
      </c>
      <c r="N5591" s="17" t="n">
        <v>0.5531500944169989</v>
      </c>
      <c r="O5591" s="17" t="n">
        <v>0</v>
      </c>
      <c r="P5591" s="17" t="n">
        <v>0.0119404123829324</v>
      </c>
      <c r="Q5591" s="17" t="n">
        <v>0</v>
      </c>
      <c r="R5591" s="17" t="n">
        <v>0</v>
      </c>
      <c r="S5591" s="17" t="n">
        <v>0</v>
      </c>
      <c r="T5591" s="17" t="n">
        <v>0.4005569649226543</v>
      </c>
      <c r="U5591" s="17" t="n">
        <v>0.0343525282774143</v>
      </c>
      <c r="V5591" s="18" t="n">
        <v>3406.44</v>
      </c>
    </row>
    <row r="5592">
      <c r="A5592" s="12" t="n">
        <v>5591</v>
      </c>
      <c r="B5592" s="13" t="n">
        <v>11.84369552585706</v>
      </c>
      <c r="C5592" s="13" t="n">
        <v>11.7048007941444</v>
      </c>
      <c r="D5592" s="14">
        <f>B5592-C5592</f>
        <v/>
      </c>
      <c r="E5592" s="14">
        <f>ABS(D5592)</f>
        <v/>
      </c>
      <c r="F5592" s="15" t="n">
        <v>172100</v>
      </c>
      <c r="G5592" s="12" t="inlineStr">
        <is>
          <t>joint</t>
        </is>
      </c>
      <c r="H5592" s="12" t="inlineStr">
        <is>
          <t>Married, spouse present</t>
        </is>
      </c>
      <c r="I5592" s="16" t="n">
        <v>49</v>
      </c>
      <c r="J5592" s="16" t="n">
        <v>38</v>
      </c>
      <c r="K5592" s="16" t="n">
        <v>1</v>
      </c>
      <c r="L5592" s="16" t="n">
        <v>0</v>
      </c>
      <c r="M5592" s="16" t="n">
        <v>3</v>
      </c>
      <c r="N5592" s="17" t="n">
        <v>0.5810575246949448</v>
      </c>
      <c r="O5592" s="17" t="n">
        <v>0</v>
      </c>
      <c r="P5592" s="17" t="n">
        <v>0.0005810575246949</v>
      </c>
      <c r="Q5592" s="17" t="n">
        <v>0</v>
      </c>
      <c r="R5592" s="17" t="n">
        <v>0</v>
      </c>
      <c r="S5592" s="17" t="n">
        <v>0</v>
      </c>
      <c r="T5592" s="17" t="n">
        <v>0</v>
      </c>
      <c r="U5592" s="17" t="n">
        <v>0.4183614177803602</v>
      </c>
      <c r="V5592" s="18" t="n">
        <v>825.97</v>
      </c>
    </row>
    <row r="5593">
      <c r="A5593" s="12" t="n">
        <v>5592</v>
      </c>
      <c r="B5593" s="13" t="n">
        <v>5.02962962962963</v>
      </c>
      <c r="C5593" s="13" t="n">
        <v>5.01797412038485</v>
      </c>
      <c r="D5593" s="14">
        <f>B5593-C5593</f>
        <v/>
      </c>
      <c r="E5593" s="14">
        <f>ABS(D5593)</f>
        <v/>
      </c>
      <c r="F5593" s="15" t="n">
        <v>27000</v>
      </c>
      <c r="G5593" s="12" t="inlineStr">
        <is>
          <t>single</t>
        </is>
      </c>
      <c r="H5593" s="12" t="inlineStr">
        <is>
          <t>Divorced</t>
        </is>
      </c>
      <c r="I5593" s="16" t="n">
        <v>39</v>
      </c>
      <c r="J5593" s="16" t="n">
        <v>51</v>
      </c>
      <c r="K5593" s="16" t="n">
        <v>0</v>
      </c>
      <c r="L5593" s="16" t="n">
        <v>0</v>
      </c>
      <c r="M5593" s="16" t="n">
        <v>1</v>
      </c>
      <c r="N5593" s="17" t="n">
        <v>1</v>
      </c>
      <c r="O5593" s="17" t="n">
        <v>0</v>
      </c>
      <c r="P5593" s="17" t="n">
        <v>0</v>
      </c>
      <c r="Q5593" s="17" t="n">
        <v>0</v>
      </c>
      <c r="R5593" s="17" t="n">
        <v>0</v>
      </c>
      <c r="S5593" s="17" t="n">
        <v>0</v>
      </c>
      <c r="T5593" s="17" t="n">
        <v>0</v>
      </c>
      <c r="U5593" s="17" t="n">
        <v>0</v>
      </c>
      <c r="V5593" s="18" t="n">
        <v>4600.46</v>
      </c>
    </row>
    <row r="5594">
      <c r="A5594" s="12" t="n">
        <v>5593</v>
      </c>
      <c r="B5594" s="13" t="n">
        <v>-7.657142857142857</v>
      </c>
      <c r="C5594" s="13" t="n">
        <v>-7.592671469703872</v>
      </c>
      <c r="D5594" s="14">
        <f>B5594-C5594</f>
        <v/>
      </c>
      <c r="E5594" s="14">
        <f>ABS(D5594)</f>
        <v/>
      </c>
      <c r="F5594" s="15" t="n">
        <v>3500</v>
      </c>
      <c r="G5594" s="12" t="inlineStr">
        <is>
          <t>single</t>
        </is>
      </c>
      <c r="H5594" s="12" t="inlineStr">
        <is>
          <t>Never married/single</t>
        </is>
      </c>
      <c r="I5594" s="16" t="n">
        <v>53</v>
      </c>
      <c r="J5594" s="16" t="n">
        <v>31</v>
      </c>
      <c r="K5594" s="16" t="n">
        <v>0</v>
      </c>
      <c r="L5594" s="16" t="n">
        <v>0</v>
      </c>
      <c r="M5594" s="16" t="n">
        <v>1</v>
      </c>
      <c r="N5594" s="17" t="n">
        <v>1</v>
      </c>
      <c r="O5594" s="17" t="n">
        <v>0</v>
      </c>
      <c r="P5594" s="17" t="n">
        <v>0</v>
      </c>
      <c r="Q5594" s="17" t="n">
        <v>0</v>
      </c>
      <c r="R5594" s="17" t="n">
        <v>0</v>
      </c>
      <c r="S5594" s="17" t="n">
        <v>0</v>
      </c>
      <c r="T5594" s="17" t="n">
        <v>0</v>
      </c>
      <c r="U5594" s="17" t="n">
        <v>0</v>
      </c>
      <c r="V5594" s="18" t="n">
        <v>5891.22</v>
      </c>
    </row>
    <row r="5595">
      <c r="A5595" s="12" t="n">
        <v>5594</v>
      </c>
      <c r="B5595" s="13" t="n">
        <v>7.817777777777778</v>
      </c>
      <c r="C5595" s="13" t="n">
        <v>7.834039582572729</v>
      </c>
      <c r="D5595" s="14">
        <f>B5595-C5595</f>
        <v/>
      </c>
      <c r="E5595" s="14">
        <f>ABS(D5595)</f>
        <v/>
      </c>
      <c r="F5595" s="15" t="n">
        <v>45000</v>
      </c>
      <c r="G5595" s="12" t="inlineStr">
        <is>
          <t>single</t>
        </is>
      </c>
      <c r="H5595" s="12" t="inlineStr">
        <is>
          <t>Never married/single</t>
        </is>
      </c>
      <c r="I5595" s="16" t="n">
        <v>49</v>
      </c>
      <c r="J5595" s="16" t="n">
        <v>20</v>
      </c>
      <c r="K5595" s="16" t="n">
        <v>0</v>
      </c>
      <c r="L5595" s="16" t="n">
        <v>0</v>
      </c>
      <c r="M5595" s="16" t="n">
        <v>4</v>
      </c>
      <c r="N5595" s="17" t="n">
        <v>1</v>
      </c>
      <c r="O5595" s="17" t="n">
        <v>0</v>
      </c>
      <c r="P5595" s="17" t="n">
        <v>0</v>
      </c>
      <c r="Q5595" s="17" t="n">
        <v>0</v>
      </c>
      <c r="R5595" s="17" t="n">
        <v>0</v>
      </c>
      <c r="S5595" s="17" t="n">
        <v>0</v>
      </c>
      <c r="T5595" s="17" t="n">
        <v>0</v>
      </c>
      <c r="U5595" s="17" t="n">
        <v>0</v>
      </c>
      <c r="V5595" s="18" t="n">
        <v>1393.14</v>
      </c>
    </row>
    <row r="5596">
      <c r="A5596" s="12" t="n">
        <v>5595</v>
      </c>
      <c r="B5596" s="13" t="n">
        <v>0</v>
      </c>
      <c r="C5596" s="13" t="n">
        <v>0.137728931537663</v>
      </c>
      <c r="D5596" s="14">
        <f>B5596-C5596</f>
        <v/>
      </c>
      <c r="E5596" s="14">
        <f>ABS(D5596)</f>
        <v/>
      </c>
      <c r="F5596" s="15" t="n">
        <v>44019</v>
      </c>
      <c r="G5596" s="12" t="inlineStr">
        <is>
          <t>single</t>
        </is>
      </c>
      <c r="H5596" s="12" t="inlineStr">
        <is>
          <t>Widowed</t>
        </is>
      </c>
      <c r="I5596" s="16" t="n">
        <v>1</v>
      </c>
      <c r="J5596" s="16" t="n">
        <v>85</v>
      </c>
      <c r="K5596" s="16" t="n">
        <v>0</v>
      </c>
      <c r="L5596" s="16" t="n">
        <v>0</v>
      </c>
      <c r="M5596" s="16" t="n">
        <v>1</v>
      </c>
      <c r="N5596" s="17" t="n">
        <v>0</v>
      </c>
      <c r="O5596" s="17" t="n">
        <v>0</v>
      </c>
      <c r="P5596" s="17" t="n">
        <v>0.0009086985165496</v>
      </c>
      <c r="Q5596" s="17" t="n">
        <v>0</v>
      </c>
      <c r="R5596" s="17" t="n">
        <v>0</v>
      </c>
      <c r="S5596" s="17" t="n">
        <v>0.9990913014834504</v>
      </c>
      <c r="T5596" s="17" t="n">
        <v>0</v>
      </c>
      <c r="U5596" s="17" t="n">
        <v>0</v>
      </c>
      <c r="V5596" s="18" t="n">
        <v>1724.26</v>
      </c>
    </row>
    <row r="5597">
      <c r="A5597" s="12" t="n">
        <v>5596</v>
      </c>
      <c r="B5597" s="13" t="n">
        <v>7.908695652173912</v>
      </c>
      <c r="C5597" s="13" t="n">
        <v>7.904558785966343</v>
      </c>
      <c r="D5597" s="14">
        <f>B5597-C5597</f>
        <v/>
      </c>
      <c r="E5597" s="14">
        <f>ABS(D5597)</f>
        <v/>
      </c>
      <c r="F5597" s="15" t="n">
        <v>46000</v>
      </c>
      <c r="G5597" s="12" t="inlineStr">
        <is>
          <t>single</t>
        </is>
      </c>
      <c r="H5597" s="12" t="inlineStr">
        <is>
          <t>Never married/single</t>
        </is>
      </c>
      <c r="I5597" s="16" t="n">
        <v>37</v>
      </c>
      <c r="J5597" s="16" t="n">
        <v>23</v>
      </c>
      <c r="K5597" s="16" t="n">
        <v>0</v>
      </c>
      <c r="L5597" s="16" t="n">
        <v>0</v>
      </c>
      <c r="M5597" s="16" t="n">
        <v>4</v>
      </c>
      <c r="N5597" s="17" t="n">
        <v>1</v>
      </c>
      <c r="O5597" s="17" t="n">
        <v>0</v>
      </c>
      <c r="P5597" s="17" t="n">
        <v>0</v>
      </c>
      <c r="Q5597" s="17" t="n">
        <v>0</v>
      </c>
      <c r="R5597" s="17" t="n">
        <v>0</v>
      </c>
      <c r="S5597" s="17" t="n">
        <v>0</v>
      </c>
      <c r="T5597" s="17" t="n">
        <v>0</v>
      </c>
      <c r="U5597" s="17" t="n">
        <v>0</v>
      </c>
      <c r="V5597" s="18" t="n">
        <v>2114.43</v>
      </c>
    </row>
    <row r="5598">
      <c r="A5598" s="12" t="n">
        <v>5597</v>
      </c>
      <c r="B5598" s="13" t="n">
        <v>2.32117237138758</v>
      </c>
      <c r="C5598" s="13" t="n">
        <v>2.391493808683015</v>
      </c>
      <c r="D5598" s="14">
        <f>B5598-C5598</f>
        <v/>
      </c>
      <c r="E5598" s="14">
        <f>ABS(D5598)</f>
        <v/>
      </c>
      <c r="F5598" s="15" t="n">
        <v>22800</v>
      </c>
      <c r="G5598" s="12" t="inlineStr">
        <is>
          <t>single</t>
        </is>
      </c>
      <c r="H5598" s="12" t="inlineStr">
        <is>
          <t>Divorced</t>
        </is>
      </c>
      <c r="I5598" s="16" t="n">
        <v>49</v>
      </c>
      <c r="J5598" s="16" t="n">
        <v>38</v>
      </c>
      <c r="K5598" s="16" t="n">
        <v>0</v>
      </c>
      <c r="L5598" s="16" t="n">
        <v>0</v>
      </c>
      <c r="M5598" s="16" t="n">
        <v>2</v>
      </c>
      <c r="N5598" s="17" t="n">
        <v>0</v>
      </c>
      <c r="O5598" s="17" t="n">
        <v>0.9210526315789472</v>
      </c>
      <c r="P5598" s="17" t="n">
        <v>0</v>
      </c>
      <c r="Q5598" s="17" t="n">
        <v>0</v>
      </c>
      <c r="R5598" s="17" t="n">
        <v>0</v>
      </c>
      <c r="S5598" s="17" t="n">
        <v>0</v>
      </c>
      <c r="T5598" s="17" t="n">
        <v>0</v>
      </c>
      <c r="U5598" s="17" t="n">
        <v>0</v>
      </c>
      <c r="V5598" s="18" t="n">
        <v>2213.83</v>
      </c>
    </row>
    <row r="5599">
      <c r="A5599" s="12" t="n">
        <v>5598</v>
      </c>
      <c r="B5599" s="13" t="n">
        <v>-7.46677091477717</v>
      </c>
      <c r="C5599" s="13" t="n">
        <v>-4.545488282793394</v>
      </c>
      <c r="D5599" s="14">
        <f>B5599-C5599</f>
        <v/>
      </c>
      <c r="E5599" s="14">
        <f>ABS(D5599)</f>
        <v/>
      </c>
      <c r="F5599" s="15" t="n">
        <v>15758</v>
      </c>
      <c r="G5599" s="12" t="inlineStr">
        <is>
          <t>single</t>
        </is>
      </c>
      <c r="H5599" s="12" t="inlineStr">
        <is>
          <t>Separated</t>
        </is>
      </c>
      <c r="I5599" s="16" t="n">
        <v>6</v>
      </c>
      <c r="J5599" s="16" t="n">
        <v>49</v>
      </c>
      <c r="K5599" s="16" t="n">
        <v>0</v>
      </c>
      <c r="L5599" s="16" t="n">
        <v>0</v>
      </c>
      <c r="M5599" s="16" t="n">
        <v>1</v>
      </c>
      <c r="N5599" s="17" t="n">
        <v>0.1586495748191395</v>
      </c>
      <c r="O5599" s="17" t="n">
        <v>0</v>
      </c>
      <c r="P5599" s="17" t="n">
        <v>0.003680670135804</v>
      </c>
      <c r="Q5599" s="17" t="n">
        <v>0</v>
      </c>
      <c r="R5599" s="17" t="n">
        <v>0</v>
      </c>
      <c r="S5599" s="17" t="n">
        <v>0</v>
      </c>
      <c r="T5599" s="17" t="n">
        <v>0</v>
      </c>
      <c r="U5599" s="17" t="n">
        <v>0</v>
      </c>
      <c r="V5599" s="18" t="n">
        <v>2321.56</v>
      </c>
    </row>
    <row r="5600">
      <c r="A5600" s="12" t="n">
        <v>5599</v>
      </c>
      <c r="B5600" s="13" t="n">
        <v>11.74510397918634</v>
      </c>
      <c r="C5600" s="13" t="n">
        <v>11.61286189993715</v>
      </c>
      <c r="D5600" s="14">
        <f>B5600-C5600</f>
        <v/>
      </c>
      <c r="E5600" s="14">
        <f>ABS(D5600)</f>
        <v/>
      </c>
      <c r="F5600" s="15" t="n">
        <v>175639</v>
      </c>
      <c r="G5600" s="12" t="inlineStr">
        <is>
          <t>joint</t>
        </is>
      </c>
      <c r="H5600" s="12" t="inlineStr">
        <is>
          <t>Married, spouse present</t>
        </is>
      </c>
      <c r="I5600" s="16" t="n">
        <v>6</v>
      </c>
      <c r="J5600" s="16" t="n">
        <v>73</v>
      </c>
      <c r="K5600" s="16" t="n">
        <v>1</v>
      </c>
      <c r="L5600" s="16" t="n">
        <v>0</v>
      </c>
      <c r="M5600" s="16" t="n">
        <v>3</v>
      </c>
      <c r="N5600" s="17" t="n">
        <v>0.6832195582985555</v>
      </c>
      <c r="O5600" s="17" t="n">
        <v>0</v>
      </c>
      <c r="P5600" s="17" t="n">
        <v>0.0029663115822795</v>
      </c>
      <c r="Q5600" s="17" t="n">
        <v>0.0002846748159577</v>
      </c>
      <c r="R5600" s="17" t="n">
        <v>0</v>
      </c>
      <c r="S5600" s="17" t="n">
        <v>0.0961973138084366</v>
      </c>
      <c r="T5600" s="17" t="n">
        <v>0</v>
      </c>
      <c r="U5600" s="17" t="n">
        <v>0.2173321414947705</v>
      </c>
      <c r="V5600" s="18" t="n">
        <v>3614.07</v>
      </c>
    </row>
    <row r="5601">
      <c r="A5601" s="12" t="n">
        <v>5600</v>
      </c>
      <c r="B5601" s="13" t="n">
        <v>7.736</v>
      </c>
      <c r="C5601" s="13" t="n">
        <v>3.809186239254687</v>
      </c>
      <c r="D5601" s="14">
        <f>B5601-C5601</f>
        <v/>
      </c>
      <c r="E5601" s="14">
        <f>ABS(D5601)</f>
        <v/>
      </c>
      <c r="F5601" s="15" t="n">
        <v>104200</v>
      </c>
      <c r="G5601" s="12" t="inlineStr">
        <is>
          <t>joint</t>
        </is>
      </c>
      <c r="H5601" s="12" t="inlineStr">
        <is>
          <t>Married, spouse present</t>
        </is>
      </c>
      <c r="I5601" s="16" t="n">
        <v>6</v>
      </c>
      <c r="J5601" s="16" t="n">
        <v>51</v>
      </c>
      <c r="K5601" s="16" t="n">
        <v>3</v>
      </c>
      <c r="L5601" s="16" t="n">
        <v>0</v>
      </c>
      <c r="M5601" s="16" t="n">
        <v>5</v>
      </c>
      <c r="N5601" s="17" t="n">
        <v>0.6238003838771593</v>
      </c>
      <c r="O5601" s="17" t="n">
        <v>0</v>
      </c>
      <c r="P5601" s="17" t="n">
        <v>0</v>
      </c>
      <c r="Q5601" s="17" t="n">
        <v>0</v>
      </c>
      <c r="R5601" s="17" t="n">
        <v>0</v>
      </c>
      <c r="S5601" s="17" t="n">
        <v>0</v>
      </c>
      <c r="T5601" s="17" t="n">
        <v>0</v>
      </c>
      <c r="U5601" s="17" t="n">
        <v>0.3761996161228407</v>
      </c>
      <c r="V5601" s="18" t="n">
        <v>1981.9</v>
      </c>
    </row>
    <row r="5602">
      <c r="A5602" s="12" t="n">
        <v>5601</v>
      </c>
      <c r="B5602" s="13" t="n">
        <v>8.815161839863714</v>
      </c>
      <c r="C5602" s="13" t="n">
        <v>8.17648607215485</v>
      </c>
      <c r="D5602" s="14">
        <f>B5602-C5602</f>
        <v/>
      </c>
      <c r="E5602" s="14">
        <f>ABS(D5602)</f>
        <v/>
      </c>
      <c r="F5602" s="15" t="n">
        <v>117400</v>
      </c>
      <c r="G5602" s="12" t="inlineStr">
        <is>
          <t>joint</t>
        </is>
      </c>
      <c r="H5602" s="12" t="inlineStr">
        <is>
          <t>Married, spouse present</t>
        </is>
      </c>
      <c r="I5602" s="16" t="n">
        <v>48</v>
      </c>
      <c r="J5602" s="16" t="n">
        <v>63</v>
      </c>
      <c r="K5602" s="16" t="n">
        <v>1</v>
      </c>
      <c r="L5602" s="16" t="n">
        <v>0</v>
      </c>
      <c r="M5602" s="16" t="n">
        <v>3</v>
      </c>
      <c r="N5602" s="17" t="n">
        <v>0.4258943781942078</v>
      </c>
      <c r="O5602" s="17" t="n">
        <v>0</v>
      </c>
      <c r="P5602" s="17" t="n">
        <v>0.0204429301533219</v>
      </c>
      <c r="Q5602" s="17" t="n">
        <v>0</v>
      </c>
      <c r="R5602" s="17" t="n">
        <v>0</v>
      </c>
      <c r="S5602" s="17" t="n">
        <v>0</v>
      </c>
      <c r="T5602" s="17" t="n">
        <v>0</v>
      </c>
      <c r="U5602" s="17" t="n">
        <v>0.5536626916524702</v>
      </c>
      <c r="V5602" s="18" t="n">
        <v>3515.73</v>
      </c>
    </row>
    <row r="5603">
      <c r="A5603" s="12" t="n">
        <v>5602</v>
      </c>
      <c r="B5603" s="13" t="n">
        <v>9.419700910273082</v>
      </c>
      <c r="C5603" s="13" t="n">
        <v>9.020743182336556</v>
      </c>
      <c r="D5603" s="14">
        <f>B5603-C5603</f>
        <v/>
      </c>
      <c r="E5603" s="14">
        <f>ABS(D5603)</f>
        <v/>
      </c>
      <c r="F5603" s="15" t="n">
        <v>61520</v>
      </c>
      <c r="G5603" s="12" t="inlineStr">
        <is>
          <t>single</t>
        </is>
      </c>
      <c r="H5603" s="12" t="inlineStr">
        <is>
          <t>Married, spouse absent</t>
        </is>
      </c>
      <c r="I5603" s="16" t="n">
        <v>10</v>
      </c>
      <c r="J5603" s="16" t="n">
        <v>25</v>
      </c>
      <c r="K5603" s="16" t="n">
        <v>0</v>
      </c>
      <c r="L5603" s="16" t="n">
        <v>0</v>
      </c>
      <c r="M5603" s="16" t="n">
        <v>5</v>
      </c>
      <c r="N5603" s="17" t="n">
        <v>0.812743823146944</v>
      </c>
      <c r="O5603" s="17" t="n">
        <v>0</v>
      </c>
      <c r="P5603" s="17" t="n">
        <v>0.1872561768530559</v>
      </c>
      <c r="Q5603" s="17" t="n">
        <v>0</v>
      </c>
      <c r="R5603" s="17" t="n">
        <v>0</v>
      </c>
      <c r="S5603" s="17" t="n">
        <v>0</v>
      </c>
      <c r="T5603" s="17" t="n">
        <v>0</v>
      </c>
      <c r="U5603" s="17" t="n">
        <v>0</v>
      </c>
      <c r="V5603" s="18" t="n">
        <v>1020.59</v>
      </c>
    </row>
    <row r="5604">
      <c r="A5604" s="12" t="n">
        <v>5603</v>
      </c>
      <c r="B5604" s="13" t="n">
        <v>-35.03161026403868</v>
      </c>
      <c r="C5604" s="13" t="n">
        <v>-21.25291512409983</v>
      </c>
      <c r="D5604" s="14">
        <f>B5604-C5604</f>
        <v/>
      </c>
      <c r="E5604" s="14">
        <f>ABS(D5604)</f>
        <v/>
      </c>
      <c r="F5604" s="15" t="n">
        <v>22969</v>
      </c>
      <c r="G5604" s="12" t="inlineStr">
        <is>
          <t>joint</t>
        </is>
      </c>
      <c r="H5604" s="12" t="inlineStr">
        <is>
          <t>Married, spouse present</t>
        </is>
      </c>
      <c r="I5604" s="16" t="n">
        <v>56</v>
      </c>
      <c r="J5604" s="16" t="n">
        <v>50</v>
      </c>
      <c r="K5604" s="16" t="n">
        <v>1</v>
      </c>
      <c r="L5604" s="16" t="n">
        <v>0</v>
      </c>
      <c r="M5604" s="16" t="n">
        <v>3</v>
      </c>
      <c r="N5604" s="17" t="n">
        <v>0</v>
      </c>
      <c r="O5604" s="17" t="n">
        <v>0</v>
      </c>
      <c r="P5604" s="17" t="n">
        <v>0</v>
      </c>
      <c r="Q5604" s="17" t="n">
        <v>0</v>
      </c>
      <c r="R5604" s="17" t="n">
        <v>0</v>
      </c>
      <c r="S5604" s="17" t="n">
        <v>0.4398972528190169</v>
      </c>
      <c r="T5604" s="17" t="n">
        <v>0</v>
      </c>
      <c r="U5604" s="17" t="n">
        <v>0.1170708346031607</v>
      </c>
      <c r="V5604" s="18" t="n">
        <v>184.21</v>
      </c>
    </row>
    <row r="5605">
      <c r="A5605" s="12" t="n">
        <v>5604</v>
      </c>
      <c r="B5605" s="13" t="n">
        <v>7.191681210005816</v>
      </c>
      <c r="C5605" s="13" t="n">
        <v>8.548299106326187</v>
      </c>
      <c r="D5605" s="14">
        <f>B5605-C5605</f>
        <v/>
      </c>
      <c r="E5605" s="14">
        <f>ABS(D5605)</f>
        <v/>
      </c>
      <c r="F5605" s="15" t="n">
        <v>55008</v>
      </c>
      <c r="G5605" s="12" t="inlineStr">
        <is>
          <t>single</t>
        </is>
      </c>
      <c r="H5605" s="12" t="inlineStr">
        <is>
          <t>Never married/single</t>
        </is>
      </c>
      <c r="I5605" s="16" t="n">
        <v>36</v>
      </c>
      <c r="J5605" s="16" t="n">
        <v>48</v>
      </c>
      <c r="K5605" s="16" t="n">
        <v>0</v>
      </c>
      <c r="L5605" s="16" t="n">
        <v>0</v>
      </c>
      <c r="M5605" s="16" t="n">
        <v>2</v>
      </c>
      <c r="N5605" s="17" t="n">
        <v>0.9998545666084931</v>
      </c>
      <c r="O5605" s="17" t="n">
        <v>0</v>
      </c>
      <c r="P5605" s="17" t="n">
        <v>0.0001454333915066</v>
      </c>
      <c r="Q5605" s="17" t="n">
        <v>0</v>
      </c>
      <c r="R5605" s="17" t="n">
        <v>0</v>
      </c>
      <c r="S5605" s="17" t="n">
        <v>0</v>
      </c>
      <c r="T5605" s="17" t="n">
        <v>0</v>
      </c>
      <c r="U5605" s="17" t="n">
        <v>0</v>
      </c>
      <c r="V5605" s="18" t="n">
        <v>5156.69</v>
      </c>
    </row>
    <row r="5606">
      <c r="A5606" s="12" t="n">
        <v>5605</v>
      </c>
      <c r="B5606" s="13" t="n">
        <v>19.64528301886793</v>
      </c>
      <c r="C5606" s="13" t="n">
        <v>17.88889451182257</v>
      </c>
      <c r="D5606" s="14">
        <f>B5606-C5606</f>
        <v/>
      </c>
      <c r="E5606" s="14">
        <f>ABS(D5606)</f>
        <v/>
      </c>
      <c r="F5606" s="15" t="n">
        <v>212000</v>
      </c>
      <c r="G5606" s="12" t="inlineStr">
        <is>
          <t>single</t>
        </is>
      </c>
      <c r="H5606" s="12" t="inlineStr">
        <is>
          <t>Never married/single</t>
        </is>
      </c>
      <c r="I5606" s="16" t="n">
        <v>45</v>
      </c>
      <c r="J5606" s="16" t="n">
        <v>78</v>
      </c>
      <c r="K5606" s="16" t="n">
        <v>0</v>
      </c>
      <c r="L5606" s="16" t="n">
        <v>0</v>
      </c>
      <c r="M5606" s="16" t="n">
        <v>1</v>
      </c>
      <c r="N5606" s="17" t="n">
        <v>0.5</v>
      </c>
      <c r="O5606" s="17" t="n">
        <v>0</v>
      </c>
      <c r="P5606" s="17" t="n">
        <v>0</v>
      </c>
      <c r="Q5606" s="17" t="n">
        <v>0</v>
      </c>
      <c r="R5606" s="17" t="n">
        <v>0</v>
      </c>
      <c r="S5606" s="17" t="n">
        <v>0</v>
      </c>
      <c r="T5606" s="17" t="n">
        <v>0.5</v>
      </c>
      <c r="U5606" s="17" t="n">
        <v>0</v>
      </c>
      <c r="V5606" s="18" t="n">
        <v>1426</v>
      </c>
    </row>
    <row r="5607">
      <c r="A5607" s="12" t="n">
        <v>5606</v>
      </c>
      <c r="B5607" s="13" t="n">
        <v>3.662439255659595</v>
      </c>
      <c r="C5607" s="13" t="n">
        <v>5.669825343844892</v>
      </c>
      <c r="D5607" s="14">
        <f>B5607-C5607</f>
        <v/>
      </c>
      <c r="E5607" s="14">
        <f>ABS(D5607)</f>
        <v/>
      </c>
      <c r="F5607" s="15" t="n">
        <v>75730</v>
      </c>
      <c r="G5607" s="12" t="inlineStr">
        <is>
          <t>single</t>
        </is>
      </c>
      <c r="H5607" s="12" t="inlineStr">
        <is>
          <t>Divorced</t>
        </is>
      </c>
      <c r="I5607" s="16" t="n">
        <v>6</v>
      </c>
      <c r="J5607" s="16" t="n">
        <v>74</v>
      </c>
      <c r="K5607" s="16" t="n">
        <v>0</v>
      </c>
      <c r="L5607" s="16" t="n">
        <v>0</v>
      </c>
      <c r="M5607" s="16" t="n">
        <v>1</v>
      </c>
      <c r="N5607" s="17" t="n">
        <v>0</v>
      </c>
      <c r="O5607" s="17" t="n">
        <v>0</v>
      </c>
      <c r="P5607" s="17" t="n">
        <v>0.0680179585369074</v>
      </c>
      <c r="Q5607" s="17" t="n">
        <v>0.6998547471279546</v>
      </c>
      <c r="R5607" s="17" t="n">
        <v>0</v>
      </c>
      <c r="S5607" s="17" t="n">
        <v>0.2321272943351379</v>
      </c>
      <c r="T5607" s="17" t="n">
        <v>0</v>
      </c>
      <c r="U5607" s="17" t="n">
        <v>0</v>
      </c>
      <c r="V5607" s="18" t="n">
        <v>2234.04</v>
      </c>
    </row>
    <row r="5608">
      <c r="A5608" s="12" t="n">
        <v>5607</v>
      </c>
      <c r="B5608" s="13" t="n">
        <v>11.12993197278912</v>
      </c>
      <c r="C5608" s="13" t="n">
        <v>8.333615134052135</v>
      </c>
      <c r="D5608" s="14">
        <f>B5608-C5608</f>
        <v/>
      </c>
      <c r="E5608" s="14">
        <f>ABS(D5608)</f>
        <v/>
      </c>
      <c r="F5608" s="15" t="n">
        <v>151000</v>
      </c>
      <c r="G5608" s="12" t="inlineStr">
        <is>
          <t>joint</t>
        </is>
      </c>
      <c r="H5608" s="12" t="inlineStr">
        <is>
          <t>Married, spouse present</t>
        </is>
      </c>
      <c r="I5608" s="16" t="n">
        <v>6</v>
      </c>
      <c r="J5608" s="16" t="n">
        <v>54</v>
      </c>
      <c r="K5608" s="16" t="n">
        <v>3</v>
      </c>
      <c r="L5608" s="16" t="n">
        <v>0</v>
      </c>
      <c r="M5608" s="16" t="n">
        <v>5</v>
      </c>
      <c r="N5608" s="17" t="n">
        <v>0.4966887417218543</v>
      </c>
      <c r="O5608" s="17" t="n">
        <v>0</v>
      </c>
      <c r="P5608" s="17" t="n">
        <v>0</v>
      </c>
      <c r="Q5608" s="17" t="n">
        <v>0</v>
      </c>
      <c r="R5608" s="17" t="n">
        <v>0</v>
      </c>
      <c r="S5608" s="17" t="n">
        <v>0</v>
      </c>
      <c r="T5608" s="17" t="n">
        <v>0</v>
      </c>
      <c r="U5608" s="17" t="n">
        <v>0.5033112582781457</v>
      </c>
      <c r="V5608" s="18" t="n">
        <v>1967.61</v>
      </c>
    </row>
    <row r="5609">
      <c r="A5609" s="12" t="n">
        <v>5608</v>
      </c>
      <c r="B5609" s="13" t="n">
        <v>0</v>
      </c>
      <c r="C5609" s="13" t="n">
        <v>0.1744846030298803</v>
      </c>
      <c r="D5609" s="14">
        <f>B5609-C5609</f>
        <v/>
      </c>
      <c r="E5609" s="14">
        <f>ABS(D5609)</f>
        <v/>
      </c>
      <c r="F5609" s="15" t="n">
        <v>30792</v>
      </c>
      <c r="G5609" s="12" t="inlineStr">
        <is>
          <t>single</t>
        </is>
      </c>
      <c r="H5609" s="12" t="inlineStr">
        <is>
          <t>Divorced</t>
        </is>
      </c>
      <c r="I5609" s="16" t="n">
        <v>47</v>
      </c>
      <c r="J5609" s="16" t="n">
        <v>70</v>
      </c>
      <c r="K5609" s="16" t="n">
        <v>0</v>
      </c>
      <c r="L5609" s="16" t="n">
        <v>0</v>
      </c>
      <c r="M5609" s="16" t="n">
        <v>1</v>
      </c>
      <c r="N5609" s="17" t="n">
        <v>0</v>
      </c>
      <c r="O5609" s="17" t="n">
        <v>0</v>
      </c>
      <c r="P5609" s="17" t="n">
        <v>0.0004221875811899</v>
      </c>
      <c r="Q5609" s="17" t="n">
        <v>0</v>
      </c>
      <c r="R5609" s="17" t="n">
        <v>0</v>
      </c>
      <c r="S5609" s="17" t="n">
        <v>0.5319238763315147</v>
      </c>
      <c r="T5609" s="17" t="n">
        <v>0</v>
      </c>
      <c r="U5609" s="17" t="n">
        <v>0</v>
      </c>
      <c r="V5609" s="18" t="n">
        <v>1472.1</v>
      </c>
    </row>
    <row r="5610">
      <c r="A5610" s="12" t="n">
        <v>5609</v>
      </c>
      <c r="B5610" s="13" t="n">
        <v>0</v>
      </c>
      <c r="C5610" s="13" t="n">
        <v>0.2911365501768834</v>
      </c>
      <c r="D5610" s="14">
        <f>B5610-C5610</f>
        <v/>
      </c>
      <c r="E5610" s="14">
        <f>ABS(D5610)</f>
        <v/>
      </c>
      <c r="F5610" s="15" t="n">
        <v>48454</v>
      </c>
      <c r="G5610" s="12" t="inlineStr">
        <is>
          <t>joint</t>
        </is>
      </c>
      <c r="H5610" s="12" t="inlineStr">
        <is>
          <t>Married, spouse present</t>
        </is>
      </c>
      <c r="I5610" s="16" t="n">
        <v>12</v>
      </c>
      <c r="J5610" s="16" t="n">
        <v>85</v>
      </c>
      <c r="K5610" s="16" t="n">
        <v>0</v>
      </c>
      <c r="L5610" s="16" t="n">
        <v>0</v>
      </c>
      <c r="M5610" s="16" t="n">
        <v>2</v>
      </c>
      <c r="N5610" s="17" t="n">
        <v>0</v>
      </c>
      <c r="O5610" s="17" t="n">
        <v>0</v>
      </c>
      <c r="P5610" s="17" t="n">
        <v>0.0180583646344987</v>
      </c>
      <c r="Q5610" s="17" t="n">
        <v>0.0619143930325669</v>
      </c>
      <c r="R5610" s="17" t="n">
        <v>0</v>
      </c>
      <c r="S5610" s="17" t="n">
        <v>0.3095719651628348</v>
      </c>
      <c r="T5610" s="17" t="n">
        <v>0</v>
      </c>
      <c r="U5610" s="17" t="n">
        <v>0.3627977050398316</v>
      </c>
      <c r="V5610" s="18" t="n">
        <v>5843.34</v>
      </c>
    </row>
    <row r="5611">
      <c r="A5611" s="12" t="n">
        <v>5610</v>
      </c>
      <c r="B5611" s="13" t="n">
        <v>5.419580419580419</v>
      </c>
      <c r="C5611" s="13" t="n">
        <v>5.428892093608012</v>
      </c>
      <c r="D5611" s="14">
        <f>B5611-C5611</f>
        <v/>
      </c>
      <c r="E5611" s="14">
        <f>ABS(D5611)</f>
        <v/>
      </c>
      <c r="F5611" s="15" t="n">
        <v>28600</v>
      </c>
      <c r="G5611" s="12" t="inlineStr">
        <is>
          <t>single</t>
        </is>
      </c>
      <c r="H5611" s="12" t="inlineStr">
        <is>
          <t>Never married/single</t>
        </is>
      </c>
      <c r="I5611" s="16" t="n">
        <v>12</v>
      </c>
      <c r="J5611" s="16" t="n">
        <v>30</v>
      </c>
      <c r="K5611" s="16" t="n">
        <v>0</v>
      </c>
      <c r="L5611" s="16" t="n">
        <v>0</v>
      </c>
      <c r="M5611" s="16" t="n">
        <v>2</v>
      </c>
      <c r="N5611" s="17" t="n">
        <v>1</v>
      </c>
      <c r="O5611" s="17" t="n">
        <v>0</v>
      </c>
      <c r="P5611" s="17" t="n">
        <v>0</v>
      </c>
      <c r="Q5611" s="17" t="n">
        <v>0</v>
      </c>
      <c r="R5611" s="17" t="n">
        <v>0</v>
      </c>
      <c r="S5611" s="17" t="n">
        <v>0</v>
      </c>
      <c r="T5611" s="17" t="n">
        <v>0</v>
      </c>
      <c r="U5611" s="17" t="n">
        <v>0</v>
      </c>
      <c r="V5611" s="18" t="n">
        <v>2478.03</v>
      </c>
    </row>
    <row r="5612">
      <c r="A5612" s="12" t="n">
        <v>5611</v>
      </c>
      <c r="B5612" s="13" t="n">
        <v>18.29732214687967</v>
      </c>
      <c r="C5612" s="13" t="n">
        <v>18.14738755365763</v>
      </c>
      <c r="D5612" s="14">
        <f>B5612-C5612</f>
        <v/>
      </c>
      <c r="E5612" s="14">
        <f>ABS(D5612)</f>
        <v/>
      </c>
      <c r="F5612" s="15" t="n">
        <v>360040</v>
      </c>
      <c r="G5612" s="12" t="inlineStr">
        <is>
          <t>joint</t>
        </is>
      </c>
      <c r="H5612" s="12" t="inlineStr">
        <is>
          <t>Married, spouse present</t>
        </is>
      </c>
      <c r="I5612" s="16" t="n">
        <v>6</v>
      </c>
      <c r="J5612" s="16" t="n">
        <v>57</v>
      </c>
      <c r="K5612" s="16" t="n">
        <v>0</v>
      </c>
      <c r="L5612" s="16" t="n">
        <v>0</v>
      </c>
      <c r="M5612" s="16" t="n">
        <v>2</v>
      </c>
      <c r="N5612" s="17" t="n">
        <v>0.3194089545606043</v>
      </c>
      <c r="O5612" s="17" t="n">
        <v>0</v>
      </c>
      <c r="P5612" s="17" t="n">
        <v>0.0167203644039551</v>
      </c>
      <c r="Q5612" s="17" t="n">
        <v>0</v>
      </c>
      <c r="R5612" s="17" t="n">
        <v>0</v>
      </c>
      <c r="S5612" s="17" t="n">
        <v>0</v>
      </c>
      <c r="T5612" s="17" t="n">
        <v>0.0166648150205532</v>
      </c>
      <c r="U5612" s="17" t="n">
        <v>0.6472058660148873</v>
      </c>
      <c r="V5612" s="18" t="n">
        <v>1641.37</v>
      </c>
    </row>
    <row r="5613">
      <c r="A5613" s="12" t="n">
        <v>5612</v>
      </c>
      <c r="B5613" s="13" t="n">
        <v>0</v>
      </c>
      <c r="C5613" s="13" t="n">
        <v>4.583190701072654</v>
      </c>
      <c r="D5613" s="14">
        <f>B5613-C5613</f>
        <v/>
      </c>
      <c r="E5613" s="14">
        <f>ABS(D5613)</f>
        <v/>
      </c>
      <c r="F5613" s="15" t="n">
        <v>60005</v>
      </c>
      <c r="G5613" s="12" t="inlineStr">
        <is>
          <t>joint</t>
        </is>
      </c>
      <c r="H5613" s="12" t="inlineStr">
        <is>
          <t>Married, spouse present</t>
        </is>
      </c>
      <c r="I5613" s="16" t="n">
        <v>55</v>
      </c>
      <c r="J5613" s="16" t="n">
        <v>67</v>
      </c>
      <c r="K5613" s="16" t="n">
        <v>0</v>
      </c>
      <c r="L5613" s="16" t="n">
        <v>0</v>
      </c>
      <c r="M5613" s="16" t="n">
        <v>2</v>
      </c>
      <c r="N5613" s="17" t="n">
        <v>0</v>
      </c>
      <c r="O5613" s="17" t="n">
        <v>0</v>
      </c>
      <c r="P5613" s="17" t="n">
        <v>0.4166486126156153</v>
      </c>
      <c r="Q5613" s="17" t="n">
        <v>0</v>
      </c>
      <c r="R5613" s="17" t="n">
        <v>0</v>
      </c>
      <c r="S5613" s="17" t="n">
        <v>0</v>
      </c>
      <c r="T5613" s="17" t="n">
        <v>1.666527789350887e-05</v>
      </c>
      <c r="U5613" s="17" t="n">
        <v>0.0833763853012249</v>
      </c>
      <c r="V5613" s="18" t="n">
        <v>3691.29</v>
      </c>
    </row>
    <row r="5614">
      <c r="A5614" s="12" t="n">
        <v>5613</v>
      </c>
      <c r="B5614" s="13" t="n">
        <v>6.772222222222222</v>
      </c>
      <c r="C5614" s="13" t="n">
        <v>6.635157828835542</v>
      </c>
      <c r="D5614" s="14">
        <f>B5614-C5614</f>
        <v/>
      </c>
      <c r="E5614" s="14">
        <f>ABS(D5614)</f>
        <v/>
      </c>
      <c r="F5614" s="15" t="n">
        <v>36000</v>
      </c>
      <c r="G5614" s="12" t="inlineStr">
        <is>
          <t>single</t>
        </is>
      </c>
      <c r="H5614" s="12" t="inlineStr">
        <is>
          <t>Divorced</t>
        </is>
      </c>
      <c r="I5614" s="16" t="n">
        <v>37</v>
      </c>
      <c r="J5614" s="16" t="n">
        <v>50</v>
      </c>
      <c r="K5614" s="16" t="n">
        <v>2</v>
      </c>
      <c r="L5614" s="16" t="n">
        <v>0</v>
      </c>
      <c r="M5614" s="16" t="n">
        <v>3</v>
      </c>
      <c r="N5614" s="17" t="n">
        <v>1</v>
      </c>
      <c r="O5614" s="17" t="n">
        <v>0</v>
      </c>
      <c r="P5614" s="17" t="n">
        <v>0</v>
      </c>
      <c r="Q5614" s="17" t="n">
        <v>0</v>
      </c>
      <c r="R5614" s="17" t="n">
        <v>0</v>
      </c>
      <c r="S5614" s="17" t="n">
        <v>0</v>
      </c>
      <c r="T5614" s="17" t="n">
        <v>0</v>
      </c>
      <c r="U5614" s="17" t="n">
        <v>0</v>
      </c>
      <c r="V5614" s="18" t="n">
        <v>2618.97</v>
      </c>
    </row>
    <row r="5615">
      <c r="A5615" s="12" t="n">
        <v>5614</v>
      </c>
      <c r="B5615" s="13" t="n">
        <v>15.25773195876289</v>
      </c>
      <c r="C5615" s="13" t="n">
        <v>14.64963290796462</v>
      </c>
      <c r="D5615" s="14">
        <f>B5615-C5615</f>
        <v/>
      </c>
      <c r="E5615" s="14">
        <f>ABS(D5615)</f>
        <v/>
      </c>
      <c r="F5615" s="15" t="n">
        <v>286500</v>
      </c>
      <c r="G5615" s="12" t="inlineStr">
        <is>
          <t>joint</t>
        </is>
      </c>
      <c r="H5615" s="12" t="inlineStr">
        <is>
          <t>Married, spouse present</t>
        </is>
      </c>
      <c r="I5615" s="16" t="n">
        <v>53</v>
      </c>
      <c r="J5615" s="16" t="n">
        <v>43</v>
      </c>
      <c r="K5615" s="16" t="n">
        <v>2</v>
      </c>
      <c r="L5615" s="16" t="n">
        <v>0</v>
      </c>
      <c r="M5615" s="16" t="n">
        <v>4</v>
      </c>
      <c r="N5615" s="17" t="n">
        <v>0.5235602094240838</v>
      </c>
      <c r="O5615" s="17" t="n">
        <v>0</v>
      </c>
      <c r="P5615" s="17" t="n">
        <v>0.0734729493891797</v>
      </c>
      <c r="Q5615" s="17" t="n">
        <v>0</v>
      </c>
      <c r="R5615" s="17" t="n">
        <v>0</v>
      </c>
      <c r="S5615" s="17" t="n">
        <v>0</v>
      </c>
      <c r="T5615" s="17" t="n">
        <v>0</v>
      </c>
      <c r="U5615" s="17" t="n">
        <v>0.3848167539267015</v>
      </c>
      <c r="V5615" s="18" t="n">
        <v>2400.96</v>
      </c>
    </row>
    <row r="5616">
      <c r="A5616" s="12" t="n">
        <v>5615</v>
      </c>
      <c r="B5616" s="13" t="n">
        <v>6.127542743042556</v>
      </c>
      <c r="C5616" s="13" t="n">
        <v>6.129086694082197</v>
      </c>
      <c r="D5616" s="14">
        <f>B5616-C5616</f>
        <v/>
      </c>
      <c r="E5616" s="14">
        <f>ABS(D5616)</f>
        <v/>
      </c>
      <c r="F5616" s="15" t="n">
        <v>32052</v>
      </c>
      <c r="G5616" s="12" t="inlineStr">
        <is>
          <t>single</t>
        </is>
      </c>
      <c r="H5616" s="12" t="inlineStr">
        <is>
          <t>Never married/single</t>
        </is>
      </c>
      <c r="I5616" s="16" t="n">
        <v>25</v>
      </c>
      <c r="J5616" s="16" t="n">
        <v>27</v>
      </c>
      <c r="K5616" s="16" t="n">
        <v>0</v>
      </c>
      <c r="L5616" s="16" t="n">
        <v>0</v>
      </c>
      <c r="M5616" s="16" t="n">
        <v>3</v>
      </c>
      <c r="N5616" s="17" t="n">
        <v>0.998377636340946</v>
      </c>
      <c r="O5616" s="17" t="n">
        <v>0</v>
      </c>
      <c r="P5616" s="17" t="n">
        <v>0.001622363659054</v>
      </c>
      <c r="Q5616" s="17" t="n">
        <v>0</v>
      </c>
      <c r="R5616" s="17" t="n">
        <v>0</v>
      </c>
      <c r="S5616" s="17" t="n">
        <v>0</v>
      </c>
      <c r="T5616" s="17" t="n">
        <v>0</v>
      </c>
      <c r="U5616" s="17" t="n">
        <v>0</v>
      </c>
      <c r="V5616" s="18" t="n">
        <v>3530.56</v>
      </c>
    </row>
    <row r="5617">
      <c r="A5617" s="12" t="n">
        <v>5616</v>
      </c>
      <c r="B5617" s="13" t="n">
        <v>0</v>
      </c>
      <c r="C5617" s="13" t="n">
        <v>0.007490185552069778</v>
      </c>
      <c r="D5617" s="14">
        <f>B5617-C5617</f>
        <v/>
      </c>
      <c r="E5617" s="14">
        <f>ABS(D5617)</f>
        <v/>
      </c>
      <c r="F5617" s="15" t="n">
        <v>10001</v>
      </c>
      <c r="G5617" s="12" t="inlineStr">
        <is>
          <t>single</t>
        </is>
      </c>
      <c r="H5617" s="12" t="inlineStr">
        <is>
          <t>Never married/single</t>
        </is>
      </c>
      <c r="I5617" s="16" t="n">
        <v>36</v>
      </c>
      <c r="J5617" s="16" t="n">
        <v>23</v>
      </c>
      <c r="K5617" s="16" t="n">
        <v>0</v>
      </c>
      <c r="L5617" s="16" t="n">
        <v>0</v>
      </c>
      <c r="M5617" s="16" t="n">
        <v>5</v>
      </c>
      <c r="N5617" s="17" t="n">
        <v>0.999900009999</v>
      </c>
      <c r="O5617" s="17" t="n">
        <v>0</v>
      </c>
      <c r="P5617" s="17" t="n">
        <v>9.999000099990002e-05</v>
      </c>
      <c r="Q5617" s="17" t="n">
        <v>0</v>
      </c>
      <c r="R5617" s="17" t="n">
        <v>0</v>
      </c>
      <c r="S5617" s="17" t="n">
        <v>0</v>
      </c>
      <c r="T5617" s="17" t="n">
        <v>0</v>
      </c>
      <c r="U5617" s="17" t="n">
        <v>0</v>
      </c>
      <c r="V5617" s="18" t="n">
        <v>2859.31</v>
      </c>
    </row>
    <row r="5618">
      <c r="A5618" s="12" t="n">
        <v>5617</v>
      </c>
      <c r="B5618" s="13" t="n">
        <v>4.472</v>
      </c>
      <c r="C5618" s="13" t="n">
        <v>4.472198609584523</v>
      </c>
      <c r="D5618" s="14">
        <f>B5618-C5618</f>
        <v/>
      </c>
      <c r="E5618" s="14">
        <f>ABS(D5618)</f>
        <v/>
      </c>
      <c r="F5618" s="15" t="n">
        <v>25000</v>
      </c>
      <c r="G5618" s="12" t="inlineStr">
        <is>
          <t>single</t>
        </is>
      </c>
      <c r="H5618" s="12" t="inlineStr">
        <is>
          <t>Never married/single</t>
        </is>
      </c>
      <c r="I5618" s="16" t="n">
        <v>38</v>
      </c>
      <c r="J5618" s="16" t="n">
        <v>24</v>
      </c>
      <c r="K5618" s="16" t="n">
        <v>0</v>
      </c>
      <c r="L5618" s="16" t="n">
        <v>0</v>
      </c>
      <c r="M5618" s="16" t="n">
        <v>1</v>
      </c>
      <c r="N5618" s="17" t="n">
        <v>1</v>
      </c>
      <c r="O5618" s="17" t="n">
        <v>0</v>
      </c>
      <c r="P5618" s="17" t="n">
        <v>0</v>
      </c>
      <c r="Q5618" s="17" t="n">
        <v>0</v>
      </c>
      <c r="R5618" s="17" t="n">
        <v>0</v>
      </c>
      <c r="S5618" s="17" t="n">
        <v>0</v>
      </c>
      <c r="T5618" s="17" t="n">
        <v>0</v>
      </c>
      <c r="U5618" s="17" t="n">
        <v>0</v>
      </c>
      <c r="V5618" s="18" t="n">
        <v>309.35</v>
      </c>
    </row>
    <row r="5619">
      <c r="A5619" s="12" t="n">
        <v>5618</v>
      </c>
      <c r="B5619" s="13" t="n">
        <v>7.294817629559261</v>
      </c>
      <c r="C5619" s="13" t="n">
        <v>7.275159588777915</v>
      </c>
      <c r="D5619" s="14">
        <f>B5619-C5619</f>
        <v/>
      </c>
      <c r="E5619" s="14">
        <f>ABS(D5619)</f>
        <v/>
      </c>
      <c r="F5619" s="15" t="n">
        <v>40001</v>
      </c>
      <c r="G5619" s="12" t="inlineStr">
        <is>
          <t>single</t>
        </is>
      </c>
      <c r="H5619" s="12" t="inlineStr">
        <is>
          <t>Divorced</t>
        </is>
      </c>
      <c r="I5619" s="16" t="n">
        <v>26</v>
      </c>
      <c r="J5619" s="16" t="n">
        <v>32</v>
      </c>
      <c r="K5619" s="16" t="n">
        <v>0</v>
      </c>
      <c r="L5619" s="16" t="n">
        <v>0</v>
      </c>
      <c r="M5619" s="16" t="n">
        <v>1</v>
      </c>
      <c r="N5619" s="17" t="n">
        <v>0.9999750006249843</v>
      </c>
      <c r="O5619" s="17" t="n">
        <v>0</v>
      </c>
      <c r="P5619" s="17" t="n">
        <v>2.499937501562461e-05</v>
      </c>
      <c r="Q5619" s="17" t="n">
        <v>0</v>
      </c>
      <c r="R5619" s="17" t="n">
        <v>0</v>
      </c>
      <c r="S5619" s="17" t="n">
        <v>0</v>
      </c>
      <c r="T5619" s="17" t="n">
        <v>0</v>
      </c>
      <c r="U5619" s="17" t="n">
        <v>0</v>
      </c>
      <c r="V5619" s="18" t="n">
        <v>4826.07</v>
      </c>
    </row>
    <row r="5620">
      <c r="A5620" s="12" t="n">
        <v>5619</v>
      </c>
      <c r="B5620" s="13" t="n">
        <v>9.538105019223678</v>
      </c>
      <c r="C5620" s="13" t="n">
        <v>8.483381927644803</v>
      </c>
      <c r="D5620" s="14">
        <f>B5620-C5620</f>
        <v/>
      </c>
      <c r="E5620" s="14">
        <f>ABS(D5620)</f>
        <v/>
      </c>
      <c r="F5620" s="15" t="n">
        <v>109270</v>
      </c>
      <c r="G5620" s="12" t="inlineStr">
        <is>
          <t>single</t>
        </is>
      </c>
      <c r="H5620" s="12" t="inlineStr">
        <is>
          <t>Never married/single</t>
        </is>
      </c>
      <c r="I5620" s="16" t="n">
        <v>53</v>
      </c>
      <c r="J5620" s="16" t="n">
        <v>23</v>
      </c>
      <c r="K5620" s="16" t="n">
        <v>0</v>
      </c>
      <c r="L5620" s="16" t="n">
        <v>0</v>
      </c>
      <c r="M5620" s="16" t="n">
        <v>7</v>
      </c>
      <c r="N5620" s="17" t="n">
        <v>0</v>
      </c>
      <c r="O5620" s="17" t="n">
        <v>0</v>
      </c>
      <c r="P5620" s="17" t="n">
        <v>0.1642719868216345</v>
      </c>
      <c r="Q5620" s="17" t="n">
        <v>0.6314633476709069</v>
      </c>
      <c r="R5620" s="17" t="n">
        <v>0</v>
      </c>
      <c r="S5620" s="17" t="n">
        <v>0.2042646655074586</v>
      </c>
      <c r="T5620" s="17" t="n">
        <v>0</v>
      </c>
      <c r="U5620" s="17" t="n">
        <v>0</v>
      </c>
      <c r="V5620" s="18" t="n">
        <v>2069.89</v>
      </c>
    </row>
    <row r="5621">
      <c r="A5621" s="12" t="n">
        <v>5620</v>
      </c>
      <c r="B5621" s="13" t="n">
        <v>3.733031674208145</v>
      </c>
      <c r="C5621" s="13" t="n">
        <v>-4.187309361858516</v>
      </c>
      <c r="D5621" s="14">
        <f>B5621-C5621</f>
        <v/>
      </c>
      <c r="E5621" s="14">
        <f>ABS(D5621)</f>
        <v/>
      </c>
      <c r="F5621" s="15" t="n">
        <v>44200</v>
      </c>
      <c r="G5621" s="12" t="inlineStr">
        <is>
          <t>joint</t>
        </is>
      </c>
      <c r="H5621" s="12" t="inlineStr">
        <is>
          <t>Married, spouse present</t>
        </is>
      </c>
      <c r="I5621" s="16" t="n">
        <v>36</v>
      </c>
      <c r="J5621" s="16" t="n">
        <v>56</v>
      </c>
      <c r="K5621" s="16" t="n">
        <v>1</v>
      </c>
      <c r="L5621" s="16" t="n">
        <v>0</v>
      </c>
      <c r="M5621" s="16" t="n">
        <v>3</v>
      </c>
      <c r="N5621" s="17" t="n">
        <v>0.5656108597285068</v>
      </c>
      <c r="O5621" s="17" t="n">
        <v>0</v>
      </c>
      <c r="P5621" s="17" t="n">
        <v>0</v>
      </c>
      <c r="Q5621" s="17" t="n">
        <v>0</v>
      </c>
      <c r="R5621" s="17" t="n">
        <v>0</v>
      </c>
      <c r="S5621" s="17" t="n">
        <v>0</v>
      </c>
      <c r="T5621" s="17" t="n">
        <v>0</v>
      </c>
      <c r="U5621" s="17" t="n">
        <v>0.4343891402714932</v>
      </c>
      <c r="V5621" s="18" t="n">
        <v>2687.03</v>
      </c>
    </row>
    <row r="5622">
      <c r="A5622" s="12" t="n">
        <v>5621</v>
      </c>
      <c r="B5622" s="13" t="n">
        <v>5.597465298732649</v>
      </c>
      <c r="C5622" s="13" t="n">
        <v>4.540069506503239</v>
      </c>
      <c r="D5622" s="14">
        <f>B5622-C5622</f>
        <v/>
      </c>
      <c r="E5622" s="14">
        <f>ABS(D5622)</f>
        <v/>
      </c>
      <c r="F5622" s="15" t="n">
        <v>24916</v>
      </c>
      <c r="G5622" s="12" t="inlineStr">
        <is>
          <t>single</t>
        </is>
      </c>
      <c r="H5622" s="12" t="inlineStr">
        <is>
          <t>Divorced</t>
        </is>
      </c>
      <c r="I5622" s="16" t="n">
        <v>21</v>
      </c>
      <c r="J5622" s="16" t="n">
        <v>58</v>
      </c>
      <c r="K5622" s="16" t="n">
        <v>0</v>
      </c>
      <c r="L5622" s="16" t="n">
        <v>0</v>
      </c>
      <c r="M5622" s="16" t="n">
        <v>1</v>
      </c>
      <c r="N5622" s="17" t="n">
        <v>0</v>
      </c>
      <c r="O5622" s="17" t="n">
        <v>0</v>
      </c>
      <c r="P5622" s="17" t="n">
        <v>0.3411462514047199</v>
      </c>
      <c r="Q5622" s="17" t="n">
        <v>0.0802697062128752</v>
      </c>
      <c r="R5622" s="17" t="n">
        <v>0</v>
      </c>
      <c r="S5622" s="17" t="n">
        <v>0</v>
      </c>
      <c r="T5622" s="17" t="n">
        <v>0</v>
      </c>
      <c r="U5622" s="17" t="n">
        <v>0</v>
      </c>
      <c r="V5622" s="18" t="n">
        <v>4673.21</v>
      </c>
    </row>
    <row r="5623">
      <c r="A5623" s="12" t="n">
        <v>5622</v>
      </c>
      <c r="B5623" s="13" t="n">
        <v>15.71345145957614</v>
      </c>
      <c r="C5623" s="13" t="n">
        <v>14.11463486739531</v>
      </c>
      <c r="D5623" s="14">
        <f>B5623-C5623</f>
        <v/>
      </c>
      <c r="E5623" s="14">
        <f>ABS(D5623)</f>
        <v/>
      </c>
      <c r="F5623" s="15" t="n">
        <v>273960</v>
      </c>
      <c r="G5623" s="12" t="inlineStr">
        <is>
          <t>joint</t>
        </is>
      </c>
      <c r="H5623" s="12" t="inlineStr">
        <is>
          <t>Married, spouse present</t>
        </is>
      </c>
      <c r="I5623" s="16" t="n">
        <v>48</v>
      </c>
      <c r="J5623" s="16" t="n">
        <v>54</v>
      </c>
      <c r="K5623" s="16" t="n">
        <v>2</v>
      </c>
      <c r="L5623" s="16" t="n">
        <v>0</v>
      </c>
      <c r="M5623" s="16" t="n">
        <v>4</v>
      </c>
      <c r="N5623" s="17" t="n">
        <v>0.3485910351876186</v>
      </c>
      <c r="O5623" s="17" t="n">
        <v>0</v>
      </c>
      <c r="P5623" s="17" t="n">
        <v>0.3650386917798218</v>
      </c>
      <c r="Q5623" s="17" t="n">
        <v>0.0018250839538618</v>
      </c>
      <c r="R5623" s="17" t="n">
        <v>0</v>
      </c>
      <c r="S5623" s="17" t="n">
        <v>0</v>
      </c>
      <c r="T5623" s="17" t="n">
        <v>0.0164257555847569</v>
      </c>
      <c r="U5623" s="17" t="n">
        <v>0.2681194334939407</v>
      </c>
      <c r="V5623" s="18" t="n">
        <v>1767.54</v>
      </c>
    </row>
    <row r="5624">
      <c r="A5624" s="12" t="n">
        <v>5623</v>
      </c>
      <c r="B5624" s="13" t="n">
        <v>-9.836287011022261</v>
      </c>
      <c r="C5624" s="13" t="n">
        <v>-10.49724736717481</v>
      </c>
      <c r="D5624" s="14">
        <f>B5624-C5624</f>
        <v/>
      </c>
      <c r="E5624" s="14">
        <f>ABS(D5624)</f>
        <v/>
      </c>
      <c r="F5624" s="15" t="n">
        <v>37016</v>
      </c>
      <c r="G5624" s="12" t="inlineStr">
        <is>
          <t>joint</t>
        </is>
      </c>
      <c r="H5624" s="12" t="inlineStr">
        <is>
          <t>Married, spouse present</t>
        </is>
      </c>
      <c r="I5624" s="16" t="n">
        <v>18</v>
      </c>
      <c r="J5624" s="16" t="n">
        <v>26</v>
      </c>
      <c r="K5624" s="16" t="n">
        <v>1</v>
      </c>
      <c r="L5624" s="16" t="n">
        <v>1</v>
      </c>
      <c r="M5624" s="16" t="n">
        <v>3</v>
      </c>
      <c r="N5624" s="17" t="n">
        <v>0.9995677544845472</v>
      </c>
      <c r="O5624" s="17" t="n">
        <v>0</v>
      </c>
      <c r="P5624" s="17" t="n">
        <v>0.0001620920682947</v>
      </c>
      <c r="Q5624" s="17" t="n">
        <v>0</v>
      </c>
      <c r="R5624" s="17" t="n">
        <v>0</v>
      </c>
      <c r="S5624" s="17" t="n">
        <v>0</v>
      </c>
      <c r="T5624" s="17" t="n">
        <v>0</v>
      </c>
      <c r="U5624" s="17" t="n">
        <v>0.0002701534471579</v>
      </c>
      <c r="V5624" s="18" t="n">
        <v>3433.75</v>
      </c>
    </row>
    <row r="5625">
      <c r="A5625" s="12" t="n">
        <v>5624</v>
      </c>
      <c r="B5625" s="13" t="n">
        <v>17.19108061749571</v>
      </c>
      <c r="C5625" s="13" t="n">
        <v>16.15899967244593</v>
      </c>
      <c r="D5625" s="14">
        <f>B5625-C5625</f>
        <v/>
      </c>
      <c r="E5625" s="14">
        <f>ABS(D5625)</f>
        <v/>
      </c>
      <c r="F5625" s="15" t="n">
        <v>145750</v>
      </c>
      <c r="G5625" s="12" t="inlineStr">
        <is>
          <t>single</t>
        </is>
      </c>
      <c r="H5625" s="12" t="inlineStr">
        <is>
          <t>Widowed</t>
        </is>
      </c>
      <c r="I5625" s="16" t="n">
        <v>45</v>
      </c>
      <c r="J5625" s="16" t="n">
        <v>58</v>
      </c>
      <c r="K5625" s="16" t="n">
        <v>0</v>
      </c>
      <c r="L5625" s="16" t="n">
        <v>0</v>
      </c>
      <c r="M5625" s="16" t="n">
        <v>1</v>
      </c>
      <c r="N5625" s="17" t="n">
        <v>0.7890222984562607</v>
      </c>
      <c r="O5625" s="17" t="n">
        <v>0</v>
      </c>
      <c r="P5625" s="17" t="n">
        <v>0.0051457975986277</v>
      </c>
      <c r="Q5625" s="17" t="n">
        <v>0</v>
      </c>
      <c r="R5625" s="17" t="n">
        <v>0</v>
      </c>
      <c r="S5625" s="17" t="n">
        <v>0</v>
      </c>
      <c r="T5625" s="17" t="n">
        <v>0</v>
      </c>
      <c r="U5625" s="17" t="n">
        <v>0</v>
      </c>
      <c r="V5625" s="18" t="n">
        <v>2925.42</v>
      </c>
    </row>
    <row r="5626">
      <c r="A5626" s="12" t="n">
        <v>5625</v>
      </c>
      <c r="B5626" s="13" t="n">
        <v>3.211576846307385</v>
      </c>
      <c r="C5626" s="13" t="n">
        <v>5.837734578252229</v>
      </c>
      <c r="D5626" s="14">
        <f>B5626-C5626</f>
        <v/>
      </c>
      <c r="E5626" s="14">
        <f>ABS(D5626)</f>
        <v/>
      </c>
      <c r="F5626" s="15" t="n">
        <v>82100</v>
      </c>
      <c r="G5626" s="12" t="inlineStr">
        <is>
          <t>head_of_household</t>
        </is>
      </c>
      <c r="H5626" s="12" t="inlineStr">
        <is>
          <t>Divorced</t>
        </is>
      </c>
      <c r="I5626" s="16" t="n">
        <v>36</v>
      </c>
      <c r="J5626" s="16" t="n">
        <v>54</v>
      </c>
      <c r="K5626" s="16" t="n">
        <v>2</v>
      </c>
      <c r="L5626" s="16" t="n">
        <v>0</v>
      </c>
      <c r="M5626" s="16" t="n">
        <v>3</v>
      </c>
      <c r="N5626" s="17" t="n">
        <v>0.97442143727162</v>
      </c>
      <c r="O5626" s="17" t="n">
        <v>0</v>
      </c>
      <c r="P5626" s="17" t="n">
        <v>0.0012180267965895</v>
      </c>
      <c r="Q5626" s="17" t="n">
        <v>0</v>
      </c>
      <c r="R5626" s="17" t="n">
        <v>0</v>
      </c>
      <c r="S5626" s="17" t="n">
        <v>0</v>
      </c>
      <c r="T5626" s="17" t="n">
        <v>0</v>
      </c>
      <c r="U5626" s="17" t="n">
        <v>0</v>
      </c>
      <c r="V5626" s="18" t="n">
        <v>2928.29</v>
      </c>
    </row>
    <row r="5627">
      <c r="A5627" s="12" t="n">
        <v>5626</v>
      </c>
      <c r="B5627" s="13" t="n">
        <v>11.17790917252268</v>
      </c>
      <c r="C5627" s="13" t="n">
        <v>10.95170486198453</v>
      </c>
      <c r="D5627" s="14">
        <f>B5627-C5627</f>
        <v/>
      </c>
      <c r="E5627" s="14">
        <f>ABS(D5627)</f>
        <v/>
      </c>
      <c r="F5627" s="15" t="n">
        <v>161515</v>
      </c>
      <c r="G5627" s="12" t="inlineStr">
        <is>
          <t>joint</t>
        </is>
      </c>
      <c r="H5627" s="12" t="inlineStr">
        <is>
          <t>Married, spouse present</t>
        </is>
      </c>
      <c r="I5627" s="16" t="n">
        <v>35</v>
      </c>
      <c r="J5627" s="16" t="n">
        <v>34</v>
      </c>
      <c r="K5627" s="16" t="n">
        <v>1</v>
      </c>
      <c r="L5627" s="16" t="n">
        <v>1</v>
      </c>
      <c r="M5627" s="16" t="n">
        <v>3</v>
      </c>
      <c r="N5627" s="17" t="n">
        <v>0.6191375414048231</v>
      </c>
      <c r="O5627" s="17" t="n">
        <v>0</v>
      </c>
      <c r="P5627" s="17" t="n">
        <v>0.0062532891681887</v>
      </c>
      <c r="Q5627" s="17" t="n">
        <v>0</v>
      </c>
      <c r="R5627" s="17" t="n">
        <v>0</v>
      </c>
      <c r="S5627" s="17" t="n">
        <v>0</v>
      </c>
      <c r="T5627" s="17" t="n">
        <v>0</v>
      </c>
      <c r="U5627" s="17" t="n">
        <v>0.3746091694269882</v>
      </c>
      <c r="V5627" s="18" t="n">
        <v>543.14</v>
      </c>
    </row>
    <row r="5628">
      <c r="A5628" s="12" t="n">
        <v>5627</v>
      </c>
      <c r="B5628" s="13" t="n">
        <v>8.38076923076923</v>
      </c>
      <c r="C5628" s="13" t="n">
        <v>7.902590139209097</v>
      </c>
      <c r="D5628" s="14">
        <f>B5628-C5628</f>
        <v/>
      </c>
      <c r="E5628" s="14">
        <f>ABS(D5628)</f>
        <v/>
      </c>
      <c r="F5628" s="15" t="n">
        <v>52000</v>
      </c>
      <c r="G5628" s="12" t="inlineStr">
        <is>
          <t>single</t>
        </is>
      </c>
      <c r="H5628" s="12" t="inlineStr">
        <is>
          <t>Never married/single</t>
        </is>
      </c>
      <c r="I5628" s="16" t="n">
        <v>12</v>
      </c>
      <c r="J5628" s="16" t="n">
        <v>33</v>
      </c>
      <c r="K5628" s="16" t="n">
        <v>0</v>
      </c>
      <c r="L5628" s="16" t="n">
        <v>0</v>
      </c>
      <c r="M5628" s="16" t="n">
        <v>1</v>
      </c>
      <c r="N5628" s="17" t="n">
        <v>0.8653846153846154</v>
      </c>
      <c r="O5628" s="17" t="n">
        <v>0</v>
      </c>
      <c r="P5628" s="17" t="n">
        <v>0</v>
      </c>
      <c r="Q5628" s="17" t="n">
        <v>0</v>
      </c>
      <c r="R5628" s="17" t="n">
        <v>0</v>
      </c>
      <c r="S5628" s="17" t="n">
        <v>0</v>
      </c>
      <c r="T5628" s="17" t="n">
        <v>0.1346153846153846</v>
      </c>
      <c r="U5628" s="17" t="n">
        <v>0</v>
      </c>
      <c r="V5628" s="18" t="n">
        <v>2545.98</v>
      </c>
    </row>
    <row r="5629">
      <c r="A5629" s="12" t="n">
        <v>5628</v>
      </c>
      <c r="B5629" s="13" t="n">
        <v>19.06520271006252</v>
      </c>
      <c r="C5629" s="13" t="n">
        <v>18.73837811319752</v>
      </c>
      <c r="D5629" s="14">
        <f>B5629-C5629</f>
        <v/>
      </c>
      <c r="E5629" s="14">
        <f>ABS(D5629)</f>
        <v/>
      </c>
      <c r="F5629" s="15" t="n">
        <v>458930</v>
      </c>
      <c r="G5629" s="12" t="inlineStr">
        <is>
          <t>joint</t>
        </is>
      </c>
      <c r="H5629" s="12" t="inlineStr">
        <is>
          <t>Married, spouse present</t>
        </is>
      </c>
      <c r="I5629" s="16" t="n">
        <v>28</v>
      </c>
      <c r="J5629" s="16" t="n">
        <v>34</v>
      </c>
      <c r="K5629" s="16" t="n">
        <v>2</v>
      </c>
      <c r="L5629" s="16" t="n">
        <v>2</v>
      </c>
      <c r="M5629" s="16" t="n">
        <v>4</v>
      </c>
      <c r="N5629" s="17" t="n">
        <v>0.636262610855686</v>
      </c>
      <c r="O5629" s="17" t="n">
        <v>0</v>
      </c>
      <c r="P5629" s="17" t="n">
        <v>0.0486130782472272</v>
      </c>
      <c r="Q5629" s="17" t="n">
        <v>0.0002614777852831</v>
      </c>
      <c r="R5629" s="17" t="n">
        <v>0</v>
      </c>
      <c r="S5629" s="17" t="n">
        <v>0</v>
      </c>
      <c r="T5629" s="17" t="n">
        <v>0.0152528708081842</v>
      </c>
      <c r="U5629" s="17" t="n">
        <v>0.2996099623036193</v>
      </c>
      <c r="V5629" s="18" t="n">
        <v>1240.72</v>
      </c>
    </row>
    <row r="5630">
      <c r="A5630" s="12" t="n">
        <v>5629</v>
      </c>
      <c r="B5630" s="13" t="n">
        <v>9.72814631636599</v>
      </c>
      <c r="C5630" s="13" t="n">
        <v>7.493072597487237</v>
      </c>
      <c r="D5630" s="14">
        <f>B5630-C5630</f>
        <v/>
      </c>
      <c r="E5630" s="14">
        <f>ABS(D5630)</f>
        <v/>
      </c>
      <c r="F5630" s="15" t="n">
        <v>120506</v>
      </c>
      <c r="G5630" s="12" t="inlineStr">
        <is>
          <t>head_of_household</t>
        </is>
      </c>
      <c r="H5630" s="12" t="inlineStr">
        <is>
          <t>Divorced</t>
        </is>
      </c>
      <c r="I5630" s="16" t="n">
        <v>51</v>
      </c>
      <c r="J5630" s="16" t="n">
        <v>44</v>
      </c>
      <c r="K5630" s="16" t="n">
        <v>4</v>
      </c>
      <c r="L5630" s="16" t="n">
        <v>0</v>
      </c>
      <c r="M5630" s="16" t="n">
        <v>5</v>
      </c>
      <c r="N5630" s="17" t="n">
        <v>0.979204354969877</v>
      </c>
      <c r="O5630" s="17" t="n">
        <v>0</v>
      </c>
      <c r="P5630" s="17" t="n">
        <v>4.979005194762086e-05</v>
      </c>
      <c r="Q5630" s="17" t="n">
        <v>0</v>
      </c>
      <c r="R5630" s="17" t="n">
        <v>0</v>
      </c>
      <c r="S5630" s="17" t="n">
        <v>0</v>
      </c>
      <c r="T5630" s="17" t="n">
        <v>0.0207458549781753</v>
      </c>
      <c r="U5630" s="17" t="n">
        <v>0</v>
      </c>
      <c r="V5630" s="18" t="n">
        <v>3308.86</v>
      </c>
    </row>
    <row r="5631">
      <c r="A5631" s="12" t="n">
        <v>5630</v>
      </c>
      <c r="B5631" s="13" t="n">
        <v>3.074846257687116</v>
      </c>
      <c r="C5631" s="13" t="n">
        <v>3.162844128773102</v>
      </c>
      <c r="D5631" s="14">
        <f>B5631-C5631</f>
        <v/>
      </c>
      <c r="E5631" s="14">
        <f>ABS(D5631)</f>
        <v/>
      </c>
      <c r="F5631" s="15" t="n">
        <v>20901</v>
      </c>
      <c r="G5631" s="12" t="inlineStr">
        <is>
          <t>single</t>
        </is>
      </c>
      <c r="H5631" s="12" t="inlineStr">
        <is>
          <t>Never married/single</t>
        </is>
      </c>
      <c r="I5631" s="16" t="n">
        <v>19</v>
      </c>
      <c r="J5631" s="16" t="n">
        <v>18</v>
      </c>
      <c r="K5631" s="16" t="n">
        <v>0</v>
      </c>
      <c r="L5631" s="16" t="n">
        <v>0</v>
      </c>
      <c r="M5631" s="16" t="n">
        <v>1</v>
      </c>
      <c r="N5631" s="17" t="n">
        <v>0.9568920147361371</v>
      </c>
      <c r="O5631" s="17" t="n">
        <v>0</v>
      </c>
      <c r="P5631" s="17" t="n">
        <v>4.784460073680685e-05</v>
      </c>
      <c r="Q5631" s="17" t="n">
        <v>0</v>
      </c>
      <c r="R5631" s="17" t="n">
        <v>0</v>
      </c>
      <c r="S5631" s="17" t="n">
        <v>0</v>
      </c>
      <c r="T5631" s="17" t="n">
        <v>0</v>
      </c>
      <c r="U5631" s="17" t="n">
        <v>0</v>
      </c>
      <c r="V5631" s="18" t="n">
        <v>1694.91</v>
      </c>
    </row>
    <row r="5632">
      <c r="A5632" s="12" t="n">
        <v>5631</v>
      </c>
      <c r="B5632" s="13" t="n">
        <v>10.37662993435708</v>
      </c>
      <c r="C5632" s="13" t="n">
        <v>9.487299138575858</v>
      </c>
      <c r="D5632" s="14">
        <f>B5632-C5632</f>
        <v/>
      </c>
      <c r="E5632" s="14">
        <f>ABS(D5632)</f>
        <v/>
      </c>
      <c r="F5632" s="15" t="n">
        <v>199002</v>
      </c>
      <c r="G5632" s="12" t="inlineStr">
        <is>
          <t>joint</t>
        </is>
      </c>
      <c r="H5632" s="12" t="inlineStr">
        <is>
          <t>Married, spouse present</t>
        </is>
      </c>
      <c r="I5632" s="16" t="n">
        <v>18</v>
      </c>
      <c r="J5632" s="16" t="n">
        <v>37</v>
      </c>
      <c r="K5632" s="16" t="n">
        <v>4</v>
      </c>
      <c r="L5632" s="16" t="n">
        <v>0</v>
      </c>
      <c r="M5632" s="16" t="n">
        <v>6</v>
      </c>
      <c r="N5632" s="17" t="n">
        <v>0.301504507492387</v>
      </c>
      <c r="O5632" s="17" t="n">
        <v>0</v>
      </c>
      <c r="P5632" s="17" t="n">
        <v>1.005015024974623e-05</v>
      </c>
      <c r="Q5632" s="17" t="n">
        <v>0</v>
      </c>
      <c r="R5632" s="17" t="n">
        <v>0</v>
      </c>
      <c r="S5632" s="17" t="n">
        <v>0</v>
      </c>
      <c r="T5632" s="17" t="n">
        <v>0</v>
      </c>
      <c r="U5632" s="17" t="n">
        <v>0.6984854423573632</v>
      </c>
      <c r="V5632" s="18" t="n">
        <v>2938.03</v>
      </c>
    </row>
    <row r="5633">
      <c r="A5633" s="12" t="n">
        <v>5632</v>
      </c>
      <c r="B5633" s="13" t="n">
        <v>0</v>
      </c>
      <c r="C5633" s="13" t="n">
        <v>6.108753924001262</v>
      </c>
      <c r="D5633" s="14">
        <f>B5633-C5633</f>
        <v/>
      </c>
      <c r="E5633" s="14">
        <f>ABS(D5633)</f>
        <v/>
      </c>
      <c r="F5633" s="15" t="n">
        <v>32150</v>
      </c>
      <c r="G5633" s="12" t="inlineStr">
        <is>
          <t>single</t>
        </is>
      </c>
      <c r="H5633" s="12" t="inlineStr">
        <is>
          <t>Divorced</t>
        </is>
      </c>
      <c r="I5633" s="16" t="n">
        <v>21</v>
      </c>
      <c r="J5633" s="16" t="n">
        <v>58</v>
      </c>
      <c r="K5633" s="16" t="n">
        <v>0</v>
      </c>
      <c r="L5633" s="16" t="n">
        <v>0</v>
      </c>
      <c r="M5633" s="16" t="n">
        <v>1</v>
      </c>
      <c r="N5633" s="17" t="n">
        <v>0.9953343701399689</v>
      </c>
      <c r="O5633" s="17" t="n">
        <v>0</v>
      </c>
      <c r="P5633" s="17" t="n">
        <v>0.0046656298600311</v>
      </c>
      <c r="Q5633" s="17" t="n">
        <v>0</v>
      </c>
      <c r="R5633" s="17" t="n">
        <v>0</v>
      </c>
      <c r="S5633" s="17" t="n">
        <v>0</v>
      </c>
      <c r="T5633" s="17" t="n">
        <v>0</v>
      </c>
      <c r="U5633" s="17" t="n">
        <v>0</v>
      </c>
      <c r="V5633" s="18" t="n">
        <v>3692.18</v>
      </c>
    </row>
    <row r="5634">
      <c r="A5634" s="12" t="n">
        <v>5633</v>
      </c>
      <c r="B5634" s="13" t="n">
        <v>-6.439513665002002</v>
      </c>
      <c r="C5634" s="13" t="n">
        <v>-11.22073460109364</v>
      </c>
      <c r="D5634" s="14">
        <f>B5634-C5634</f>
        <v/>
      </c>
      <c r="E5634" s="14">
        <f>ABS(D5634)</f>
        <v/>
      </c>
      <c r="F5634" s="15" t="n">
        <v>47457</v>
      </c>
      <c r="G5634" s="12" t="inlineStr">
        <is>
          <t>joint</t>
        </is>
      </c>
      <c r="H5634" s="12" t="inlineStr">
        <is>
          <t>Married, spouse present</t>
        </is>
      </c>
      <c r="I5634" s="16" t="n">
        <v>56</v>
      </c>
      <c r="J5634" s="16" t="n">
        <v>39</v>
      </c>
      <c r="K5634" s="16" t="n">
        <v>2</v>
      </c>
      <c r="L5634" s="16" t="n">
        <v>0</v>
      </c>
      <c r="M5634" s="16" t="n">
        <v>4</v>
      </c>
      <c r="N5634" s="17" t="n">
        <v>0.1137872179025222</v>
      </c>
      <c r="O5634" s="17" t="n">
        <v>0</v>
      </c>
      <c r="P5634" s="17" t="n">
        <v>0</v>
      </c>
      <c r="Q5634" s="17" t="n">
        <v>0</v>
      </c>
      <c r="R5634" s="17" t="n">
        <v>0</v>
      </c>
      <c r="S5634" s="17" t="n">
        <v>0</v>
      </c>
      <c r="T5634" s="17" t="n">
        <v>0</v>
      </c>
      <c r="U5634" s="17" t="n">
        <v>0.8862127820974777</v>
      </c>
      <c r="V5634" s="18" t="n">
        <v>270.42</v>
      </c>
    </row>
    <row r="5635">
      <c r="A5635" s="12" t="n">
        <v>5634</v>
      </c>
      <c r="B5635" s="13" t="n">
        <v>9.101666666666668</v>
      </c>
      <c r="C5635" s="13" t="n">
        <v>9.00027178676787</v>
      </c>
      <c r="D5635" s="14">
        <f>B5635-C5635</f>
        <v/>
      </c>
      <c r="E5635" s="14">
        <f>ABS(D5635)</f>
        <v/>
      </c>
      <c r="F5635" s="15" t="n">
        <v>60000</v>
      </c>
      <c r="G5635" s="12" t="inlineStr">
        <is>
          <t>single</t>
        </is>
      </c>
      <c r="H5635" s="12" t="inlineStr">
        <is>
          <t>Never married/single</t>
        </is>
      </c>
      <c r="I5635" s="16" t="n">
        <v>1</v>
      </c>
      <c r="J5635" s="16" t="n">
        <v>25</v>
      </c>
      <c r="K5635" s="16" t="n">
        <v>0</v>
      </c>
      <c r="L5635" s="16" t="n">
        <v>0</v>
      </c>
      <c r="M5635" s="16" t="n">
        <v>1</v>
      </c>
      <c r="N5635" s="17" t="n">
        <v>1</v>
      </c>
      <c r="O5635" s="17" t="n">
        <v>0</v>
      </c>
      <c r="P5635" s="17" t="n">
        <v>0</v>
      </c>
      <c r="Q5635" s="17" t="n">
        <v>0</v>
      </c>
      <c r="R5635" s="17" t="n">
        <v>0</v>
      </c>
      <c r="S5635" s="17" t="n">
        <v>0</v>
      </c>
      <c r="T5635" s="17" t="n">
        <v>0</v>
      </c>
      <c r="U5635" s="17" t="n">
        <v>0</v>
      </c>
      <c r="V5635" s="18" t="n">
        <v>2357.06</v>
      </c>
    </row>
    <row r="5636">
      <c r="A5636" s="12" t="n">
        <v>5635</v>
      </c>
      <c r="B5636" s="13" t="n">
        <v>-32.59</v>
      </c>
      <c r="C5636" s="13" t="n">
        <v>-31.34777380810813</v>
      </c>
      <c r="D5636" s="14">
        <f>B5636-C5636</f>
        <v/>
      </c>
      <c r="E5636" s="14">
        <f>ABS(D5636)</f>
        <v/>
      </c>
      <c r="F5636" s="15" t="n">
        <v>30000</v>
      </c>
      <c r="G5636" s="12" t="inlineStr">
        <is>
          <t>head_of_household</t>
        </is>
      </c>
      <c r="H5636" s="12" t="inlineStr">
        <is>
          <t>Never married/single</t>
        </is>
      </c>
      <c r="I5636" s="16" t="n">
        <v>1</v>
      </c>
      <c r="J5636" s="16" t="n">
        <v>30</v>
      </c>
      <c r="K5636" s="16" t="n">
        <v>4</v>
      </c>
      <c r="L5636" s="16" t="n">
        <v>3</v>
      </c>
      <c r="M5636" s="16" t="n">
        <v>6</v>
      </c>
      <c r="N5636" s="17" t="n">
        <v>1</v>
      </c>
      <c r="O5636" s="17" t="n">
        <v>0</v>
      </c>
      <c r="P5636" s="17" t="n">
        <v>0</v>
      </c>
      <c r="Q5636" s="17" t="n">
        <v>0</v>
      </c>
      <c r="R5636" s="17" t="n">
        <v>0</v>
      </c>
      <c r="S5636" s="17" t="n">
        <v>0</v>
      </c>
      <c r="T5636" s="17" t="n">
        <v>0</v>
      </c>
      <c r="U5636" s="17" t="n">
        <v>0</v>
      </c>
      <c r="V5636" s="18" t="n">
        <v>1232.24</v>
      </c>
    </row>
    <row r="5637">
      <c r="A5637" s="12" t="n">
        <v>5636</v>
      </c>
      <c r="B5637" s="13" t="n">
        <v>12.32625</v>
      </c>
      <c r="C5637" s="13" t="n">
        <v>12.13288314903188</v>
      </c>
      <c r="D5637" s="14">
        <f>B5637-C5637</f>
        <v/>
      </c>
      <c r="E5637" s="14">
        <f>ABS(D5637)</f>
        <v/>
      </c>
      <c r="F5637" s="15" t="n">
        <v>80000</v>
      </c>
      <c r="G5637" s="12" t="inlineStr">
        <is>
          <t>single</t>
        </is>
      </c>
      <c r="H5637" s="12" t="inlineStr">
        <is>
          <t>Never married/single</t>
        </is>
      </c>
      <c r="I5637" s="16" t="n">
        <v>17</v>
      </c>
      <c r="J5637" s="16" t="n">
        <v>31</v>
      </c>
      <c r="K5637" s="16" t="n">
        <v>0</v>
      </c>
      <c r="L5637" s="16" t="n">
        <v>0</v>
      </c>
      <c r="M5637" s="16" t="n">
        <v>3</v>
      </c>
      <c r="N5637" s="17" t="n">
        <v>1</v>
      </c>
      <c r="O5637" s="17" t="n">
        <v>0</v>
      </c>
      <c r="P5637" s="17" t="n">
        <v>0</v>
      </c>
      <c r="Q5637" s="17" t="n">
        <v>0</v>
      </c>
      <c r="R5637" s="17" t="n">
        <v>0</v>
      </c>
      <c r="S5637" s="17" t="n">
        <v>0</v>
      </c>
      <c r="T5637" s="17" t="n">
        <v>0</v>
      </c>
      <c r="U5637" s="17" t="n">
        <v>0</v>
      </c>
      <c r="V5637" s="18" t="n">
        <v>4124.91</v>
      </c>
    </row>
    <row r="5638">
      <c r="A5638" s="12" t="n">
        <v>5637</v>
      </c>
      <c r="B5638" s="13" t="n">
        <v>5.605848809603053</v>
      </c>
      <c r="C5638" s="13" t="n">
        <v>5.532732366636905</v>
      </c>
      <c r="D5638" s="14">
        <f>B5638-C5638</f>
        <v/>
      </c>
      <c r="E5638" s="14">
        <f>ABS(D5638)</f>
        <v/>
      </c>
      <c r="F5638" s="15" t="n">
        <v>90138</v>
      </c>
      <c r="G5638" s="12" t="inlineStr">
        <is>
          <t>joint</t>
        </is>
      </c>
      <c r="H5638" s="12" t="inlineStr">
        <is>
          <t>Married, spouse present</t>
        </is>
      </c>
      <c r="I5638" s="16" t="n">
        <v>22</v>
      </c>
      <c r="J5638" s="16" t="n">
        <v>35</v>
      </c>
      <c r="K5638" s="16" t="n">
        <v>1</v>
      </c>
      <c r="L5638" s="16" t="n">
        <v>1</v>
      </c>
      <c r="M5638" s="16" t="n">
        <v>3</v>
      </c>
      <c r="N5638" s="17" t="n">
        <v>0.99846901417826</v>
      </c>
      <c r="O5638" s="17" t="n">
        <v>0</v>
      </c>
      <c r="P5638" s="17" t="n">
        <v>0.0012536333178015</v>
      </c>
      <c r="Q5638" s="17" t="n">
        <v>0</v>
      </c>
      <c r="R5638" s="17" t="n">
        <v>0</v>
      </c>
      <c r="S5638" s="17" t="n">
        <v>0</v>
      </c>
      <c r="T5638" s="17" t="n">
        <v>0</v>
      </c>
      <c r="U5638" s="17" t="n">
        <v>0.0002773525039384</v>
      </c>
      <c r="V5638" s="18" t="n">
        <v>1416.44</v>
      </c>
    </row>
    <row r="5639">
      <c r="A5639" s="12" t="n">
        <v>5638</v>
      </c>
      <c r="B5639" s="13" t="n">
        <v>5.510344827586207</v>
      </c>
      <c r="C5639" s="13" t="n">
        <v>0.3007670048358307</v>
      </c>
      <c r="D5639" s="14">
        <f>B5639-C5639</f>
        <v/>
      </c>
      <c r="E5639" s="14">
        <f>ABS(D5639)</f>
        <v/>
      </c>
      <c r="F5639" s="15" t="n">
        <v>29000</v>
      </c>
      <c r="G5639" s="12" t="inlineStr">
        <is>
          <t>single</t>
        </is>
      </c>
      <c r="H5639" s="12" t="inlineStr">
        <is>
          <t>Never married/single</t>
        </is>
      </c>
      <c r="I5639" s="16" t="n">
        <v>6</v>
      </c>
      <c r="J5639" s="16" t="n">
        <v>29</v>
      </c>
      <c r="K5639" s="16" t="n">
        <v>0</v>
      </c>
      <c r="L5639" s="16" t="n">
        <v>0</v>
      </c>
      <c r="M5639" s="16" t="n">
        <v>8</v>
      </c>
      <c r="N5639" s="17" t="n">
        <v>0.5517241379310345</v>
      </c>
      <c r="O5639" s="17" t="n">
        <v>0</v>
      </c>
      <c r="P5639" s="17" t="n">
        <v>0</v>
      </c>
      <c r="Q5639" s="17" t="n">
        <v>0</v>
      </c>
      <c r="R5639" s="17" t="n">
        <v>0</v>
      </c>
      <c r="S5639" s="17" t="n">
        <v>0</v>
      </c>
      <c r="T5639" s="17" t="n">
        <v>0</v>
      </c>
      <c r="U5639" s="17" t="n">
        <v>0</v>
      </c>
      <c r="V5639" s="18" t="n">
        <v>2244.79</v>
      </c>
    </row>
    <row r="5640">
      <c r="A5640" s="12" t="n">
        <v>5639</v>
      </c>
      <c r="B5640" s="13" t="n">
        <v>14.28186907838071</v>
      </c>
      <c r="C5640" s="13" t="n">
        <v>13.87050208243342</v>
      </c>
      <c r="D5640" s="14">
        <f>B5640-C5640</f>
        <v/>
      </c>
      <c r="E5640" s="14">
        <f>ABS(D5640)</f>
        <v/>
      </c>
      <c r="F5640" s="15" t="n">
        <v>260064</v>
      </c>
      <c r="G5640" s="12" t="inlineStr">
        <is>
          <t>joint</t>
        </is>
      </c>
      <c r="H5640" s="12" t="inlineStr">
        <is>
          <t>Married, spouse present</t>
        </is>
      </c>
      <c r="I5640" s="16" t="n">
        <v>31</v>
      </c>
      <c r="J5640" s="16" t="n">
        <v>41</v>
      </c>
      <c r="K5640" s="16" t="n">
        <v>2</v>
      </c>
      <c r="L5640" s="16" t="n">
        <v>0</v>
      </c>
      <c r="M5640" s="16" t="n">
        <v>4</v>
      </c>
      <c r="N5640" s="17" t="n">
        <v>0.3076165866863541</v>
      </c>
      <c r="O5640" s="17" t="n">
        <v>0</v>
      </c>
      <c r="P5640" s="17" t="n">
        <v>0.0001038205980066</v>
      </c>
      <c r="Q5640" s="17" t="n">
        <v>0</v>
      </c>
      <c r="R5640" s="17" t="n">
        <v>0</v>
      </c>
      <c r="S5640" s="17" t="n">
        <v>0</v>
      </c>
      <c r="T5640" s="17" t="n">
        <v>0</v>
      </c>
      <c r="U5640" s="17" t="n">
        <v>0.6922795927156392</v>
      </c>
      <c r="V5640" s="18" t="n">
        <v>1043.6</v>
      </c>
    </row>
    <row r="5641">
      <c r="A5641" s="12" t="n">
        <v>5640</v>
      </c>
      <c r="B5641" s="13" t="n">
        <v>8.23635272945411</v>
      </c>
      <c r="C5641" s="13" t="n">
        <v>8.164674139773883</v>
      </c>
      <c r="D5641" s="14">
        <f>B5641-C5641</f>
        <v/>
      </c>
      <c r="E5641" s="14">
        <f>ABS(D5641)</f>
        <v/>
      </c>
      <c r="F5641" s="15" t="n">
        <v>50010</v>
      </c>
      <c r="G5641" s="12" t="inlineStr">
        <is>
          <t>single</t>
        </is>
      </c>
      <c r="H5641" s="12" t="inlineStr">
        <is>
          <t>Never married/single</t>
        </is>
      </c>
      <c r="I5641" s="16" t="n">
        <v>29</v>
      </c>
      <c r="J5641" s="16" t="n">
        <v>41</v>
      </c>
      <c r="K5641" s="16" t="n">
        <v>0</v>
      </c>
      <c r="L5641" s="16" t="n">
        <v>0</v>
      </c>
      <c r="M5641" s="16" t="n">
        <v>2</v>
      </c>
      <c r="N5641" s="17" t="n">
        <v>0.9998000399920016</v>
      </c>
      <c r="O5641" s="17" t="n">
        <v>0</v>
      </c>
      <c r="P5641" s="17" t="n">
        <v>0.0001999600079984</v>
      </c>
      <c r="Q5641" s="17" t="n">
        <v>0</v>
      </c>
      <c r="R5641" s="17" t="n">
        <v>0</v>
      </c>
      <c r="S5641" s="17" t="n">
        <v>0</v>
      </c>
      <c r="T5641" s="17" t="n">
        <v>0</v>
      </c>
      <c r="U5641" s="17" t="n">
        <v>0</v>
      </c>
      <c r="V5641" s="18" t="n">
        <v>3781.83</v>
      </c>
    </row>
    <row r="5642">
      <c r="A5642" s="12" t="n">
        <v>5641</v>
      </c>
      <c r="B5642" s="13" t="n">
        <v>-45.09375</v>
      </c>
      <c r="C5642" s="13" t="n">
        <v>-37.93566476840772</v>
      </c>
      <c r="D5642" s="14">
        <f>B5642-C5642</f>
        <v/>
      </c>
      <c r="E5642" s="14">
        <f>ABS(D5642)</f>
        <v/>
      </c>
      <c r="F5642" s="15" t="n">
        <v>14600</v>
      </c>
      <c r="G5642" s="12" t="inlineStr">
        <is>
          <t>head_of_household</t>
        </is>
      </c>
      <c r="H5642" s="12" t="inlineStr">
        <is>
          <t>Never married/single</t>
        </is>
      </c>
      <c r="I5642" s="16" t="n">
        <v>26</v>
      </c>
      <c r="J5642" s="16" t="n">
        <v>43</v>
      </c>
      <c r="K5642" s="16" t="n">
        <v>1</v>
      </c>
      <c r="L5642" s="16" t="n">
        <v>0</v>
      </c>
      <c r="M5642" s="16" t="n">
        <v>2</v>
      </c>
      <c r="N5642" s="17" t="n">
        <v>0.6575342465753424</v>
      </c>
      <c r="O5642" s="17" t="n">
        <v>0</v>
      </c>
      <c r="P5642" s="17" t="n">
        <v>0</v>
      </c>
      <c r="Q5642" s="17" t="n">
        <v>0</v>
      </c>
      <c r="R5642" s="17" t="n">
        <v>0</v>
      </c>
      <c r="S5642" s="17" t="n">
        <v>0</v>
      </c>
      <c r="T5642" s="17" t="n">
        <v>0</v>
      </c>
      <c r="U5642" s="17" t="n">
        <v>0</v>
      </c>
      <c r="V5642" s="18" t="n">
        <v>2980.29</v>
      </c>
    </row>
    <row r="5643">
      <c r="A5643" s="12" t="n">
        <v>5642</v>
      </c>
      <c r="B5643" s="13" t="n">
        <v>7.72227191194655</v>
      </c>
      <c r="C5643" s="13" t="n">
        <v>14.09735402795109</v>
      </c>
      <c r="D5643" s="14">
        <f>B5643-C5643</f>
        <v/>
      </c>
      <c r="E5643" s="14">
        <f>ABS(D5643)</f>
        <v/>
      </c>
      <c r="F5643" s="15" t="n">
        <v>215200</v>
      </c>
      <c r="G5643" s="12" t="inlineStr">
        <is>
          <t>joint</t>
        </is>
      </c>
      <c r="H5643" s="12" t="inlineStr">
        <is>
          <t>Married, spouse present</t>
        </is>
      </c>
      <c r="I5643" s="16" t="n">
        <v>28</v>
      </c>
      <c r="J5643" s="16" t="n">
        <v>52</v>
      </c>
      <c r="K5643" s="16" t="n">
        <v>1</v>
      </c>
      <c r="L5643" s="16" t="n">
        <v>0</v>
      </c>
      <c r="M5643" s="16" t="n">
        <v>3</v>
      </c>
      <c r="N5643" s="17" t="n">
        <v>0.3020446096654275</v>
      </c>
      <c r="O5643" s="17" t="n">
        <v>0</v>
      </c>
      <c r="P5643" s="17" t="n">
        <v>0.0009293680297397</v>
      </c>
      <c r="Q5643" s="17" t="n">
        <v>0</v>
      </c>
      <c r="R5643" s="17" t="n">
        <v>0</v>
      </c>
      <c r="S5643" s="17" t="n">
        <v>0</v>
      </c>
      <c r="T5643" s="17" t="n">
        <v>0</v>
      </c>
      <c r="U5643" s="17" t="n">
        <v>0.6970260223048327</v>
      </c>
      <c r="V5643" s="18" t="n">
        <v>1557.47</v>
      </c>
    </row>
    <row r="5644">
      <c r="A5644" s="12" t="n">
        <v>5643</v>
      </c>
      <c r="B5644" s="13" t="n">
        <v>15.35098119525462</v>
      </c>
      <c r="C5644" s="13" t="n">
        <v>13.99335111157806</v>
      </c>
      <c r="D5644" s="14">
        <f>B5644-C5644</f>
        <v/>
      </c>
      <c r="E5644" s="14">
        <f>ABS(D5644)</f>
        <v/>
      </c>
      <c r="F5644" s="15" t="n">
        <v>278334</v>
      </c>
      <c r="G5644" s="12" t="inlineStr">
        <is>
          <t>joint</t>
        </is>
      </c>
      <c r="H5644" s="12" t="inlineStr">
        <is>
          <t>Married, spouse present</t>
        </is>
      </c>
      <c r="I5644" s="16" t="n">
        <v>55</v>
      </c>
      <c r="J5644" s="16" t="n">
        <v>44</v>
      </c>
      <c r="K5644" s="16" t="n">
        <v>2</v>
      </c>
      <c r="L5644" s="16" t="n">
        <v>0</v>
      </c>
      <c r="M5644" s="16" t="n">
        <v>4</v>
      </c>
      <c r="N5644" s="17" t="n">
        <v>0.3592805765734693</v>
      </c>
      <c r="O5644" s="17" t="n">
        <v>0</v>
      </c>
      <c r="P5644" s="17" t="n">
        <v>0.0019005942500736</v>
      </c>
      <c r="Q5644" s="17" t="n">
        <v>0.0089820144143367</v>
      </c>
      <c r="R5644" s="17" t="n">
        <v>0</v>
      </c>
      <c r="S5644" s="17" t="n">
        <v>0</v>
      </c>
      <c r="T5644" s="17" t="n">
        <v>0</v>
      </c>
      <c r="U5644" s="17" t="n">
        <v>0.6298368147621203</v>
      </c>
      <c r="V5644" s="18" t="n">
        <v>2365.8</v>
      </c>
    </row>
    <row r="5645">
      <c r="A5645" s="12" t="n">
        <v>5644</v>
      </c>
      <c r="B5645" s="13" t="n">
        <v>-19.56019313059198</v>
      </c>
      <c r="C5645" s="13" t="n">
        <v>-18.7180444981402</v>
      </c>
      <c r="D5645" s="14">
        <f>B5645-C5645</f>
        <v/>
      </c>
      <c r="E5645" s="14">
        <f>ABS(D5645)</f>
        <v/>
      </c>
      <c r="F5645" s="15" t="n">
        <v>43701</v>
      </c>
      <c r="G5645" s="12" t="inlineStr">
        <is>
          <t>joint</t>
        </is>
      </c>
      <c r="H5645" s="12" t="inlineStr">
        <is>
          <t>Married, spouse present</t>
        </is>
      </c>
      <c r="I5645" s="16" t="n">
        <v>39</v>
      </c>
      <c r="J5645" s="16" t="n">
        <v>30</v>
      </c>
      <c r="K5645" s="16" t="n">
        <v>3</v>
      </c>
      <c r="L5645" s="16" t="n">
        <v>2</v>
      </c>
      <c r="M5645" s="16" t="n">
        <v>5</v>
      </c>
      <c r="N5645" s="17" t="n">
        <v>0.9999771172284388</v>
      </c>
      <c r="O5645" s="17" t="n">
        <v>0</v>
      </c>
      <c r="P5645" s="17" t="n">
        <v>2.28827715612915e-05</v>
      </c>
      <c r="Q5645" s="17" t="n">
        <v>0</v>
      </c>
      <c r="R5645" s="17" t="n">
        <v>0</v>
      </c>
      <c r="S5645" s="17" t="n">
        <v>0</v>
      </c>
      <c r="T5645" s="17" t="n">
        <v>0</v>
      </c>
      <c r="U5645" s="17" t="n">
        <v>0</v>
      </c>
      <c r="V5645" s="18" t="n">
        <v>2465.96</v>
      </c>
    </row>
    <row r="5646">
      <c r="A5646" s="12" t="n">
        <v>5645</v>
      </c>
      <c r="B5646" s="13" t="n">
        <v>7.692307692307693</v>
      </c>
      <c r="C5646" s="13" t="n">
        <v>7.678922623596674</v>
      </c>
      <c r="D5646" s="14">
        <f>B5646-C5646</f>
        <v/>
      </c>
      <c r="E5646" s="14">
        <f>ABS(D5646)</f>
        <v/>
      </c>
      <c r="F5646" s="15" t="n">
        <v>43680</v>
      </c>
      <c r="G5646" s="12" t="inlineStr">
        <is>
          <t>single</t>
        </is>
      </c>
      <c r="H5646" s="12" t="inlineStr">
        <is>
          <t>Never married/single</t>
        </is>
      </c>
      <c r="I5646" s="16" t="n">
        <v>10</v>
      </c>
      <c r="J5646" s="16" t="n">
        <v>30</v>
      </c>
      <c r="K5646" s="16" t="n">
        <v>0</v>
      </c>
      <c r="L5646" s="16" t="n">
        <v>0</v>
      </c>
      <c r="M5646" s="16" t="n">
        <v>2</v>
      </c>
      <c r="N5646" s="17" t="n">
        <v>1</v>
      </c>
      <c r="O5646" s="17" t="n">
        <v>0</v>
      </c>
      <c r="P5646" s="17" t="n">
        <v>0</v>
      </c>
      <c r="Q5646" s="17" t="n">
        <v>0</v>
      </c>
      <c r="R5646" s="17" t="n">
        <v>0</v>
      </c>
      <c r="S5646" s="17" t="n">
        <v>0</v>
      </c>
      <c r="T5646" s="17" t="n">
        <v>0</v>
      </c>
      <c r="U5646" s="17" t="n">
        <v>0</v>
      </c>
      <c r="V5646" s="18" t="n">
        <v>332.67</v>
      </c>
    </row>
    <row r="5647">
      <c r="A5647" s="12" t="n">
        <v>5646</v>
      </c>
      <c r="B5647" s="13" t="n">
        <v>3.284032730932482</v>
      </c>
      <c r="C5647" s="13" t="n">
        <v>0.4997177428979986</v>
      </c>
      <c r="D5647" s="14">
        <f>B5647-C5647</f>
        <v/>
      </c>
      <c r="E5647" s="14">
        <f>ABS(D5647)</f>
        <v/>
      </c>
      <c r="F5647" s="15" t="n">
        <v>61690</v>
      </c>
      <c r="G5647" s="12" t="inlineStr">
        <is>
          <t>joint</t>
        </is>
      </c>
      <c r="H5647" s="12" t="inlineStr">
        <is>
          <t>Married, spouse present</t>
        </is>
      </c>
      <c r="I5647" s="16" t="n">
        <v>54</v>
      </c>
      <c r="J5647" s="16" t="n">
        <v>67</v>
      </c>
      <c r="K5647" s="16" t="n">
        <v>0</v>
      </c>
      <c r="L5647" s="16" t="n">
        <v>0</v>
      </c>
      <c r="M5647" s="16" t="n">
        <v>2</v>
      </c>
      <c r="N5647" s="17" t="n">
        <v>0.1539957853785054</v>
      </c>
      <c r="O5647" s="17" t="n">
        <v>0</v>
      </c>
      <c r="P5647" s="17" t="n">
        <v>0</v>
      </c>
      <c r="Q5647" s="17" t="n">
        <v>0</v>
      </c>
      <c r="R5647" s="17" t="n">
        <v>0</v>
      </c>
      <c r="S5647" s="17" t="n">
        <v>0.4211217377208623</v>
      </c>
      <c r="T5647" s="17" t="n">
        <v>0</v>
      </c>
      <c r="U5647" s="17" t="n">
        <v>0.4248824769006322</v>
      </c>
      <c r="V5647" s="18" t="n">
        <v>785.24</v>
      </c>
    </row>
    <row r="5648">
      <c r="A5648" s="12" t="n">
        <v>5647</v>
      </c>
      <c r="B5648" s="13" t="n">
        <v>11.93786964283546</v>
      </c>
      <c r="C5648" s="13" t="n">
        <v>12.35427741713899</v>
      </c>
      <c r="D5648" s="14">
        <f>B5648-C5648</f>
        <v/>
      </c>
      <c r="E5648" s="14">
        <f>ABS(D5648)</f>
        <v/>
      </c>
      <c r="F5648" s="15" t="n">
        <v>82343</v>
      </c>
      <c r="G5648" s="12" t="inlineStr">
        <is>
          <t>single</t>
        </is>
      </c>
      <c r="H5648" s="12" t="inlineStr">
        <is>
          <t>Divorced</t>
        </is>
      </c>
      <c r="I5648" s="16" t="n">
        <v>25</v>
      </c>
      <c r="J5648" s="16" t="n">
        <v>43</v>
      </c>
      <c r="K5648" s="16" t="n">
        <v>2</v>
      </c>
      <c r="L5648" s="16" t="n">
        <v>0</v>
      </c>
      <c r="M5648" s="16" t="n">
        <v>4</v>
      </c>
      <c r="N5648" s="17" t="n">
        <v>0.9958344971643004</v>
      </c>
      <c r="O5648" s="17" t="n">
        <v>0</v>
      </c>
      <c r="P5648" s="17" t="n">
        <v>0.0041655028356994</v>
      </c>
      <c r="Q5648" s="17" t="n">
        <v>0</v>
      </c>
      <c r="R5648" s="17" t="n">
        <v>0</v>
      </c>
      <c r="S5648" s="17" t="n">
        <v>0</v>
      </c>
      <c r="T5648" s="17" t="n">
        <v>0</v>
      </c>
      <c r="U5648" s="17" t="n">
        <v>0</v>
      </c>
      <c r="V5648" s="18" t="n">
        <v>1885.13</v>
      </c>
    </row>
    <row r="5649">
      <c r="A5649" s="12" t="n">
        <v>5648</v>
      </c>
      <c r="B5649" s="13" t="n">
        <v>11.08739495798319</v>
      </c>
      <c r="C5649" s="13" t="n">
        <v>10.40531536037339</v>
      </c>
      <c r="D5649" s="14">
        <f>B5649-C5649</f>
        <v/>
      </c>
      <c r="E5649" s="14">
        <f>ABS(D5649)</f>
        <v/>
      </c>
      <c r="F5649" s="15" t="n">
        <v>178500</v>
      </c>
      <c r="G5649" s="12" t="inlineStr">
        <is>
          <t>joint</t>
        </is>
      </c>
      <c r="H5649" s="12" t="inlineStr">
        <is>
          <t>Married, spouse present</t>
        </is>
      </c>
      <c r="I5649" s="16" t="n">
        <v>35</v>
      </c>
      <c r="J5649" s="16" t="n">
        <v>60</v>
      </c>
      <c r="K5649" s="16" t="n">
        <v>1</v>
      </c>
      <c r="L5649" s="16" t="n">
        <v>0</v>
      </c>
      <c r="M5649" s="16" t="n">
        <v>5</v>
      </c>
      <c r="N5649" s="17" t="n">
        <v>0.7282913165266106</v>
      </c>
      <c r="O5649" s="17" t="n">
        <v>0</v>
      </c>
      <c r="P5649" s="17" t="n">
        <v>0</v>
      </c>
      <c r="Q5649" s="17" t="n">
        <v>0</v>
      </c>
      <c r="R5649" s="17" t="n">
        <v>0</v>
      </c>
      <c r="S5649" s="17" t="n">
        <v>0</v>
      </c>
      <c r="T5649" s="17" t="n">
        <v>0.0476190476190476</v>
      </c>
      <c r="U5649" s="17" t="n">
        <v>0.2240896358543417</v>
      </c>
      <c r="V5649" s="18" t="n">
        <v>629.26</v>
      </c>
    </row>
    <row r="5650">
      <c r="A5650" s="12" t="n">
        <v>5649</v>
      </c>
      <c r="B5650" s="13" t="n">
        <v>-13.172</v>
      </c>
      <c r="C5650" s="13" t="n">
        <v>-13.65130158942802</v>
      </c>
      <c r="D5650" s="14">
        <f>B5650-C5650</f>
        <v/>
      </c>
      <c r="E5650" s="14">
        <f>ABS(D5650)</f>
        <v/>
      </c>
      <c r="F5650" s="15" t="n">
        <v>50000</v>
      </c>
      <c r="G5650" s="12" t="inlineStr">
        <is>
          <t>joint</t>
        </is>
      </c>
      <c r="H5650" s="12" t="inlineStr">
        <is>
          <t>Married, spouse present</t>
        </is>
      </c>
      <c r="I5650" s="16" t="n">
        <v>10</v>
      </c>
      <c r="J5650" s="16" t="n">
        <v>35</v>
      </c>
      <c r="K5650" s="16" t="n">
        <v>3</v>
      </c>
      <c r="L5650" s="16" t="n">
        <v>0</v>
      </c>
      <c r="M5650" s="16" t="n">
        <v>5</v>
      </c>
      <c r="N5650" s="17" t="n">
        <v>0</v>
      </c>
      <c r="O5650" s="17" t="n">
        <v>0</v>
      </c>
      <c r="P5650" s="17" t="n">
        <v>0</v>
      </c>
      <c r="Q5650" s="17" t="n">
        <v>0</v>
      </c>
      <c r="R5650" s="17" t="n">
        <v>0</v>
      </c>
      <c r="S5650" s="17" t="n">
        <v>0</v>
      </c>
      <c r="T5650" s="17" t="n">
        <v>0</v>
      </c>
      <c r="U5650" s="17" t="n">
        <v>1</v>
      </c>
      <c r="V5650" s="18" t="n">
        <v>678.36</v>
      </c>
    </row>
    <row r="5651">
      <c r="A5651" s="12" t="n">
        <v>5650</v>
      </c>
      <c r="B5651" s="13" t="n">
        <v>8.583098847236089</v>
      </c>
      <c r="C5651" s="13" t="n">
        <v>8.559642243091929</v>
      </c>
      <c r="D5651" s="14">
        <f>B5651-C5651</f>
        <v/>
      </c>
      <c r="E5651" s="14">
        <f>ABS(D5651)</f>
        <v/>
      </c>
      <c r="F5651" s="15" t="n">
        <v>55085</v>
      </c>
      <c r="G5651" s="12" t="inlineStr">
        <is>
          <t>single</t>
        </is>
      </c>
      <c r="H5651" s="12" t="inlineStr">
        <is>
          <t>Never married/single</t>
        </is>
      </c>
      <c r="I5651" s="16" t="n">
        <v>12</v>
      </c>
      <c r="J5651" s="16" t="n">
        <v>51</v>
      </c>
      <c r="K5651" s="16" t="n">
        <v>0</v>
      </c>
      <c r="L5651" s="16" t="n">
        <v>0</v>
      </c>
      <c r="M5651" s="16" t="n">
        <v>1</v>
      </c>
      <c r="N5651" s="17" t="n">
        <v>0.9984569301987836</v>
      </c>
      <c r="O5651" s="17" t="n">
        <v>0</v>
      </c>
      <c r="P5651" s="17" t="n">
        <v>0.0015430698012163</v>
      </c>
      <c r="Q5651" s="17" t="n">
        <v>0</v>
      </c>
      <c r="R5651" s="17" t="n">
        <v>0</v>
      </c>
      <c r="S5651" s="17" t="n">
        <v>0</v>
      </c>
      <c r="T5651" s="17" t="n">
        <v>0</v>
      </c>
      <c r="U5651" s="17" t="n">
        <v>0</v>
      </c>
      <c r="V5651" s="18" t="n">
        <v>3123.36</v>
      </c>
    </row>
    <row r="5652">
      <c r="A5652" s="12" t="n">
        <v>5651</v>
      </c>
      <c r="B5652" s="13" t="n">
        <v>15.3459797113964</v>
      </c>
      <c r="C5652" s="13" t="n">
        <v>13.0531825168558</v>
      </c>
      <c r="D5652" s="14">
        <f>B5652-C5652</f>
        <v/>
      </c>
      <c r="E5652" s="14">
        <f>ABS(D5652)</f>
        <v/>
      </c>
      <c r="F5652" s="15" t="n">
        <v>300517</v>
      </c>
      <c r="G5652" s="12" t="inlineStr">
        <is>
          <t>joint</t>
        </is>
      </c>
      <c r="H5652" s="12" t="inlineStr">
        <is>
          <t>Married, spouse present</t>
        </is>
      </c>
      <c r="I5652" s="16" t="n">
        <v>48</v>
      </c>
      <c r="J5652" s="16" t="n">
        <v>46</v>
      </c>
      <c r="K5652" s="16" t="n">
        <v>3</v>
      </c>
      <c r="L5652" s="16" t="n">
        <v>0</v>
      </c>
      <c r="M5652" s="16" t="n">
        <v>6</v>
      </c>
      <c r="N5652" s="17" t="n">
        <v>0.299483889430548</v>
      </c>
      <c r="O5652" s="17" t="n">
        <v>0</v>
      </c>
      <c r="P5652" s="17" t="n">
        <v>0.0010382108166925</v>
      </c>
      <c r="Q5652" s="17" t="n">
        <v>0</v>
      </c>
      <c r="R5652" s="17" t="n">
        <v>0</v>
      </c>
      <c r="S5652" s="17" t="n">
        <v>0</v>
      </c>
      <c r="T5652" s="17" t="n">
        <v>0</v>
      </c>
      <c r="U5652" s="17" t="n">
        <v>0.6994778997527594</v>
      </c>
      <c r="V5652" s="18" t="n">
        <v>3569.49</v>
      </c>
    </row>
    <row r="5653">
      <c r="A5653" s="12" t="n">
        <v>5652</v>
      </c>
      <c r="B5653" s="13" t="n">
        <v>17.04061346208464</v>
      </c>
      <c r="C5653" s="13" t="n">
        <v>16.61586617258479</v>
      </c>
      <c r="D5653" s="14">
        <f>B5653-C5653</f>
        <v/>
      </c>
      <c r="E5653" s="14">
        <f>ABS(D5653)</f>
        <v/>
      </c>
      <c r="F5653" s="15" t="n">
        <v>285201</v>
      </c>
      <c r="G5653" s="12" t="inlineStr">
        <is>
          <t>joint</t>
        </is>
      </c>
      <c r="H5653" s="12" t="inlineStr">
        <is>
          <t>Married, spouse present</t>
        </is>
      </c>
      <c r="I5653" s="16" t="n">
        <v>48</v>
      </c>
      <c r="J5653" s="16" t="n">
        <v>54</v>
      </c>
      <c r="K5653" s="16" t="n">
        <v>0</v>
      </c>
      <c r="L5653" s="16" t="n">
        <v>0</v>
      </c>
      <c r="M5653" s="16" t="n">
        <v>2</v>
      </c>
      <c r="N5653" s="17" t="n">
        <v>0.7538542992486001</v>
      </c>
      <c r="O5653" s="17" t="n">
        <v>0</v>
      </c>
      <c r="P5653" s="17" t="n">
        <v>0.0077138579457996</v>
      </c>
      <c r="Q5653" s="17" t="n">
        <v>0</v>
      </c>
      <c r="R5653" s="17" t="n">
        <v>0</v>
      </c>
      <c r="S5653" s="17" t="n">
        <v>0</v>
      </c>
      <c r="T5653" s="17" t="n">
        <v>0</v>
      </c>
      <c r="U5653" s="17" t="n">
        <v>0.2384318428056002</v>
      </c>
      <c r="V5653" s="18" t="n">
        <v>3355.45</v>
      </c>
    </row>
    <row r="5654">
      <c r="A5654" s="12" t="n">
        <v>5653</v>
      </c>
      <c r="B5654" s="13" t="n">
        <v>0</v>
      </c>
      <c r="C5654" s="13" t="n">
        <v>0.001613738532080982</v>
      </c>
      <c r="D5654" s="14">
        <f>B5654-C5654</f>
        <v/>
      </c>
      <c r="E5654" s="14">
        <f>ABS(D5654)</f>
        <v/>
      </c>
      <c r="F5654" s="15" t="n">
        <v>22271</v>
      </c>
      <c r="G5654" s="12" t="inlineStr">
        <is>
          <t>single</t>
        </is>
      </c>
      <c r="H5654" s="12" t="inlineStr">
        <is>
          <t>Widowed</t>
        </is>
      </c>
      <c r="I5654" s="16" t="n">
        <v>39</v>
      </c>
      <c r="J5654" s="16" t="n">
        <v>70</v>
      </c>
      <c r="K5654" s="16" t="n">
        <v>0</v>
      </c>
      <c r="L5654" s="16" t="n">
        <v>0</v>
      </c>
      <c r="M5654" s="16" t="n">
        <v>1</v>
      </c>
      <c r="N5654" s="17" t="n">
        <v>0</v>
      </c>
      <c r="O5654" s="17" t="n">
        <v>0</v>
      </c>
      <c r="P5654" s="17" t="n">
        <v>0</v>
      </c>
      <c r="Q5654" s="17" t="n">
        <v>0</v>
      </c>
      <c r="R5654" s="17" t="n">
        <v>0</v>
      </c>
      <c r="S5654" s="17" t="n">
        <v>0.7893224372502358</v>
      </c>
      <c r="T5654" s="17" t="n">
        <v>0</v>
      </c>
      <c r="U5654" s="17" t="n">
        <v>0</v>
      </c>
      <c r="V5654" s="18" t="n">
        <v>3662.05</v>
      </c>
    </row>
    <row r="5655">
      <c r="A5655" s="12" t="n">
        <v>5654</v>
      </c>
      <c r="B5655" s="13" t="n">
        <v>2.74869109947644</v>
      </c>
      <c r="C5655" s="13" t="n">
        <v>4.47733416754591</v>
      </c>
      <c r="D5655" s="14">
        <f>B5655-C5655</f>
        <v/>
      </c>
      <c r="E5655" s="14">
        <f>ABS(D5655)</f>
        <v/>
      </c>
      <c r="F5655" s="15" t="n">
        <v>25000</v>
      </c>
      <c r="G5655" s="12" t="inlineStr">
        <is>
          <t>single</t>
        </is>
      </c>
      <c r="H5655" s="12" t="inlineStr">
        <is>
          <t>Never married/single</t>
        </is>
      </c>
      <c r="I5655" s="16" t="n">
        <v>12</v>
      </c>
      <c r="J5655" s="16" t="n">
        <v>25</v>
      </c>
      <c r="K5655" s="16" t="n">
        <v>0</v>
      </c>
      <c r="L5655" s="16" t="n">
        <v>0</v>
      </c>
      <c r="M5655" s="16" t="n">
        <v>3</v>
      </c>
      <c r="N5655" s="17" t="n">
        <v>1</v>
      </c>
      <c r="O5655" s="17" t="n">
        <v>0</v>
      </c>
      <c r="P5655" s="17" t="n">
        <v>0</v>
      </c>
      <c r="Q5655" s="17" t="n">
        <v>0</v>
      </c>
      <c r="R5655" s="17" t="n">
        <v>0</v>
      </c>
      <c r="S5655" s="17" t="n">
        <v>0</v>
      </c>
      <c r="T5655" s="17" t="n">
        <v>0</v>
      </c>
      <c r="U5655" s="17" t="n">
        <v>0</v>
      </c>
      <c r="V5655" s="18" t="n">
        <v>2020.98</v>
      </c>
    </row>
    <row r="5656">
      <c r="A5656" s="12" t="n">
        <v>5655</v>
      </c>
      <c r="B5656" s="13" t="n">
        <v>13.58789578374148</v>
      </c>
      <c r="C5656" s="13" t="n">
        <v>13.16320106075336</v>
      </c>
      <c r="D5656" s="14">
        <f>B5656-C5656</f>
        <v/>
      </c>
      <c r="E5656" s="14">
        <f>ABS(D5656)</f>
        <v/>
      </c>
      <c r="F5656" s="15" t="n">
        <v>92001</v>
      </c>
      <c r="G5656" s="12" t="inlineStr">
        <is>
          <t>single</t>
        </is>
      </c>
      <c r="H5656" s="12" t="inlineStr">
        <is>
          <t>Never married/single</t>
        </is>
      </c>
      <c r="I5656" s="16" t="n">
        <v>25</v>
      </c>
      <c r="J5656" s="16" t="n">
        <v>28</v>
      </c>
      <c r="K5656" s="16" t="n">
        <v>0</v>
      </c>
      <c r="L5656" s="16" t="n">
        <v>0</v>
      </c>
      <c r="M5656" s="16" t="n">
        <v>2</v>
      </c>
      <c r="N5656" s="17" t="n">
        <v>0.9891196834817012</v>
      </c>
      <c r="O5656" s="17" t="n">
        <v>0</v>
      </c>
      <c r="P5656" s="17" t="n">
        <v>0.0108803165182987</v>
      </c>
      <c r="Q5656" s="17" t="n">
        <v>0</v>
      </c>
      <c r="R5656" s="17" t="n">
        <v>0</v>
      </c>
      <c r="S5656" s="17" t="n">
        <v>0</v>
      </c>
      <c r="T5656" s="17" t="n">
        <v>0</v>
      </c>
      <c r="U5656" s="17" t="n">
        <v>0</v>
      </c>
      <c r="V5656" s="18" t="n">
        <v>4467.85</v>
      </c>
    </row>
    <row r="5657">
      <c r="A5657" s="12" t="n">
        <v>5656</v>
      </c>
      <c r="B5657" s="13" t="n">
        <v>-4.939051255690997</v>
      </c>
      <c r="C5657" s="13" t="n">
        <v>-2.934566403712932</v>
      </c>
      <c r="D5657" s="14">
        <f>B5657-C5657</f>
        <v/>
      </c>
      <c r="E5657" s="14">
        <f>ABS(D5657)</f>
        <v/>
      </c>
      <c r="F5657" s="15" t="n">
        <v>91090</v>
      </c>
      <c r="G5657" s="12" t="inlineStr">
        <is>
          <t>joint</t>
        </is>
      </c>
      <c r="H5657" s="12" t="inlineStr">
        <is>
          <t>Married, spouse present</t>
        </is>
      </c>
      <c r="I5657" s="16" t="n">
        <v>42</v>
      </c>
      <c r="J5657" s="16" t="n">
        <v>42</v>
      </c>
      <c r="K5657" s="16" t="n">
        <v>5</v>
      </c>
      <c r="L5657" s="16" t="n">
        <v>0</v>
      </c>
      <c r="M5657" s="16" t="n">
        <v>7</v>
      </c>
      <c r="N5657" s="17" t="n">
        <v>0.8672741244922604</v>
      </c>
      <c r="O5657" s="17" t="n">
        <v>0</v>
      </c>
      <c r="P5657" s="17" t="n">
        <v>0.0009880338127127</v>
      </c>
      <c r="Q5657" s="17" t="n">
        <v>0</v>
      </c>
      <c r="R5657" s="17" t="n">
        <v>0</v>
      </c>
      <c r="S5657" s="17" t="n">
        <v>0.1317378416950269</v>
      </c>
      <c r="T5657" s="17" t="n">
        <v>0</v>
      </c>
      <c r="U5657" s="17" t="n">
        <v>0</v>
      </c>
      <c r="V5657" s="18" t="n">
        <v>2807.33</v>
      </c>
    </row>
    <row r="5658">
      <c r="A5658" s="12" t="n">
        <v>5657</v>
      </c>
      <c r="B5658" s="13" t="n">
        <v>0</v>
      </c>
      <c r="C5658" s="13" t="n">
        <v>1.946015654251738</v>
      </c>
      <c r="D5658" s="14">
        <f>B5658-C5658</f>
        <v/>
      </c>
      <c r="E5658" s="14">
        <f>ABS(D5658)</f>
        <v/>
      </c>
      <c r="F5658" s="15" t="n">
        <v>31595</v>
      </c>
      <c r="G5658" s="12" t="inlineStr">
        <is>
          <t>single</t>
        </is>
      </c>
      <c r="H5658" s="12" t="inlineStr">
        <is>
          <t>Divorced</t>
        </is>
      </c>
      <c r="I5658" s="16" t="n">
        <v>30</v>
      </c>
      <c r="J5658" s="16" t="n">
        <v>80</v>
      </c>
      <c r="K5658" s="16" t="n">
        <v>0</v>
      </c>
      <c r="L5658" s="16" t="n">
        <v>0</v>
      </c>
      <c r="M5658" s="16" t="n">
        <v>1</v>
      </c>
      <c r="N5658" s="17" t="n">
        <v>0</v>
      </c>
      <c r="O5658" s="17" t="n">
        <v>0</v>
      </c>
      <c r="P5658" s="17" t="n">
        <v>0</v>
      </c>
      <c r="Q5658" s="17" t="n">
        <v>0</v>
      </c>
      <c r="R5658" s="17" t="n">
        <v>0</v>
      </c>
      <c r="S5658" s="17" t="n">
        <v>0.4207944294983383</v>
      </c>
      <c r="T5658" s="17" t="n">
        <v>0</v>
      </c>
      <c r="U5658" s="17" t="n">
        <v>0</v>
      </c>
      <c r="V5658" s="18" t="n">
        <v>513.11</v>
      </c>
    </row>
    <row r="5659">
      <c r="A5659" s="12" t="n">
        <v>5658</v>
      </c>
      <c r="B5659" s="13" t="n">
        <v>6.281285098240408</v>
      </c>
      <c r="C5659" s="13" t="n">
        <v>6.266746692688407</v>
      </c>
      <c r="D5659" s="14">
        <f>B5659-C5659</f>
        <v/>
      </c>
      <c r="E5659" s="14">
        <f>ABS(D5659)</f>
        <v/>
      </c>
      <c r="F5659" s="15" t="n">
        <v>82298</v>
      </c>
      <c r="G5659" s="12" t="inlineStr">
        <is>
          <t>joint</t>
        </is>
      </c>
      <c r="H5659" s="12" t="inlineStr">
        <is>
          <t>Married, spouse present</t>
        </is>
      </c>
      <c r="I5659" s="16" t="n">
        <v>24</v>
      </c>
      <c r="J5659" s="16" t="n">
        <v>68</v>
      </c>
      <c r="K5659" s="16" t="n">
        <v>0</v>
      </c>
      <c r="L5659" s="16" t="n">
        <v>0</v>
      </c>
      <c r="M5659" s="16" t="n">
        <v>2</v>
      </c>
      <c r="N5659" s="17" t="n">
        <v>0</v>
      </c>
      <c r="O5659" s="17" t="n">
        <v>0</v>
      </c>
      <c r="P5659" s="17" t="n">
        <v>0.0006075481785705</v>
      </c>
      <c r="Q5659" s="17" t="n">
        <v>0</v>
      </c>
      <c r="R5659" s="17" t="n">
        <v>0</v>
      </c>
      <c r="S5659" s="17" t="n">
        <v>0.0984106539648594</v>
      </c>
      <c r="T5659" s="17" t="n">
        <v>0</v>
      </c>
      <c r="U5659" s="17" t="n">
        <v>0.90098179785657</v>
      </c>
      <c r="V5659" s="18" t="n">
        <v>3956.1</v>
      </c>
    </row>
    <row r="5660">
      <c r="A5660" s="12" t="n">
        <v>5659</v>
      </c>
      <c r="B5660" s="13" t="n">
        <v>5.726666666666667</v>
      </c>
      <c r="C5660" s="13" t="n">
        <v>5.715901639784618</v>
      </c>
      <c r="D5660" s="14">
        <f>B5660-C5660</f>
        <v/>
      </c>
      <c r="E5660" s="14">
        <f>ABS(D5660)</f>
        <v/>
      </c>
      <c r="F5660" s="15" t="n">
        <v>30000</v>
      </c>
      <c r="G5660" s="12" t="inlineStr">
        <is>
          <t>single</t>
        </is>
      </c>
      <c r="H5660" s="12" t="inlineStr">
        <is>
          <t>Never married/single</t>
        </is>
      </c>
      <c r="I5660" s="16" t="n">
        <v>50</v>
      </c>
      <c r="J5660" s="16" t="n">
        <v>39</v>
      </c>
      <c r="K5660" s="16" t="n">
        <v>0</v>
      </c>
      <c r="L5660" s="16" t="n">
        <v>0</v>
      </c>
      <c r="M5660" s="16" t="n">
        <v>1</v>
      </c>
      <c r="N5660" s="17" t="n">
        <v>1</v>
      </c>
      <c r="O5660" s="17" t="n">
        <v>0</v>
      </c>
      <c r="P5660" s="17" t="n">
        <v>0</v>
      </c>
      <c r="Q5660" s="17" t="n">
        <v>0</v>
      </c>
      <c r="R5660" s="17" t="n">
        <v>0</v>
      </c>
      <c r="S5660" s="17" t="n">
        <v>0</v>
      </c>
      <c r="T5660" s="17" t="n">
        <v>0</v>
      </c>
      <c r="U5660" s="17" t="n">
        <v>0</v>
      </c>
      <c r="V5660" s="18" t="n">
        <v>578.65</v>
      </c>
    </row>
    <row r="5661">
      <c r="A5661" s="12" t="n">
        <v>5660</v>
      </c>
      <c r="B5661" s="13" t="n">
        <v>0</v>
      </c>
      <c r="C5661" s="13" t="n">
        <v>0.07062709986436939</v>
      </c>
      <c r="D5661" s="14">
        <f>B5661-C5661</f>
        <v/>
      </c>
      <c r="E5661" s="14">
        <f>ABS(D5661)</f>
        <v/>
      </c>
      <c r="F5661" s="15" t="n">
        <v>33115</v>
      </c>
      <c r="G5661" s="12" t="inlineStr">
        <is>
          <t>single</t>
        </is>
      </c>
      <c r="H5661" s="12" t="inlineStr">
        <is>
          <t>Divorced</t>
        </is>
      </c>
      <c r="I5661" s="16" t="n">
        <v>42</v>
      </c>
      <c r="J5661" s="16" t="n">
        <v>69</v>
      </c>
      <c r="K5661" s="16" t="n">
        <v>0</v>
      </c>
      <c r="L5661" s="16" t="n">
        <v>0</v>
      </c>
      <c r="M5661" s="16" t="n">
        <v>1</v>
      </c>
      <c r="N5661" s="17" t="n">
        <v>0</v>
      </c>
      <c r="O5661" s="17" t="n">
        <v>0</v>
      </c>
      <c r="P5661" s="17" t="n">
        <v>0.0215914238260606</v>
      </c>
      <c r="Q5661" s="17" t="n">
        <v>0</v>
      </c>
      <c r="R5661" s="17" t="n">
        <v>0.1811867733655443</v>
      </c>
      <c r="S5661" s="17" t="n">
        <v>0.6160350294428507</v>
      </c>
      <c r="T5661" s="17" t="n">
        <v>0</v>
      </c>
      <c r="U5661" s="17" t="n">
        <v>0</v>
      </c>
      <c r="V5661" s="18" t="n">
        <v>3591.93</v>
      </c>
    </row>
    <row r="5662">
      <c r="A5662" s="12" t="n">
        <v>5661</v>
      </c>
      <c r="B5662" s="13" t="n">
        <v>-3.591666666666667</v>
      </c>
      <c r="C5662" s="13" t="n">
        <v>-3.644803537246859</v>
      </c>
      <c r="D5662" s="14">
        <f>B5662-C5662</f>
        <v/>
      </c>
      <c r="E5662" s="14">
        <f>ABS(D5662)</f>
        <v/>
      </c>
      <c r="F5662" s="15" t="n">
        <v>12000</v>
      </c>
      <c r="G5662" s="12" t="inlineStr">
        <is>
          <t>single</t>
        </is>
      </c>
      <c r="H5662" s="12" t="inlineStr">
        <is>
          <t>Separated</t>
        </is>
      </c>
      <c r="I5662" s="16" t="n">
        <v>32</v>
      </c>
      <c r="J5662" s="16" t="n">
        <v>36</v>
      </c>
      <c r="K5662" s="16" t="n">
        <v>0</v>
      </c>
      <c r="L5662" s="16" t="n">
        <v>0</v>
      </c>
      <c r="M5662" s="16" t="n">
        <v>5</v>
      </c>
      <c r="N5662" s="17" t="n">
        <v>1</v>
      </c>
      <c r="O5662" s="17" t="n">
        <v>0</v>
      </c>
      <c r="P5662" s="17" t="n">
        <v>0</v>
      </c>
      <c r="Q5662" s="17" t="n">
        <v>0</v>
      </c>
      <c r="R5662" s="17" t="n">
        <v>0</v>
      </c>
      <c r="S5662" s="17" t="n">
        <v>0</v>
      </c>
      <c r="T5662" s="17" t="n">
        <v>0</v>
      </c>
      <c r="U5662" s="17" t="n">
        <v>0</v>
      </c>
      <c r="V5662" s="18" t="n">
        <v>911.88</v>
      </c>
    </row>
    <row r="5663">
      <c r="A5663" s="12" t="n">
        <v>5662</v>
      </c>
      <c r="B5663" s="13" t="n">
        <v>3.109298044873389</v>
      </c>
      <c r="C5663" s="13" t="n">
        <v>3.104030582349635</v>
      </c>
      <c r="D5663" s="14">
        <f>B5663-C5663</f>
        <v/>
      </c>
      <c r="E5663" s="14">
        <f>ABS(D5663)</f>
        <v/>
      </c>
      <c r="F5663" s="15" t="n">
        <v>20101</v>
      </c>
      <c r="G5663" s="12" t="inlineStr">
        <is>
          <t>single</t>
        </is>
      </c>
      <c r="H5663" s="12" t="inlineStr">
        <is>
          <t>Never married/single</t>
        </is>
      </c>
      <c r="I5663" s="16" t="n">
        <v>6</v>
      </c>
      <c r="J5663" s="16" t="n">
        <v>33</v>
      </c>
      <c r="K5663" s="16" t="n">
        <v>0</v>
      </c>
      <c r="L5663" s="16" t="n">
        <v>0</v>
      </c>
      <c r="M5663" s="16" t="n">
        <v>3</v>
      </c>
      <c r="N5663" s="17" t="n">
        <v>0.9949753743594846</v>
      </c>
      <c r="O5663" s="17" t="n">
        <v>0</v>
      </c>
      <c r="P5663" s="17" t="n">
        <v>0.0050246256405153</v>
      </c>
      <c r="Q5663" s="17" t="n">
        <v>0</v>
      </c>
      <c r="R5663" s="17" t="n">
        <v>0</v>
      </c>
      <c r="S5663" s="17" t="n">
        <v>0</v>
      </c>
      <c r="T5663" s="17" t="n">
        <v>0</v>
      </c>
      <c r="U5663" s="17" t="n">
        <v>0</v>
      </c>
      <c r="V5663" s="18" t="n">
        <v>2950.06</v>
      </c>
    </row>
    <row r="5664">
      <c r="A5664" s="12" t="n">
        <v>5663</v>
      </c>
      <c r="B5664" s="13" t="n">
        <v>5.726284914339044</v>
      </c>
      <c r="C5664" s="13" t="n">
        <v>5.798629615364267</v>
      </c>
      <c r="D5664" s="14">
        <f>B5664-C5664</f>
        <v/>
      </c>
      <c r="E5664" s="14">
        <f>ABS(D5664)</f>
        <v/>
      </c>
      <c r="F5664" s="15" t="n">
        <v>31202</v>
      </c>
      <c r="G5664" s="12" t="inlineStr">
        <is>
          <t>single</t>
        </is>
      </c>
      <c r="H5664" s="12" t="inlineStr">
        <is>
          <t>Never married/single</t>
        </is>
      </c>
      <c r="I5664" s="16" t="n">
        <v>12</v>
      </c>
      <c r="J5664" s="16" t="n">
        <v>20</v>
      </c>
      <c r="K5664" s="16" t="n">
        <v>0</v>
      </c>
      <c r="L5664" s="16" t="n">
        <v>0</v>
      </c>
      <c r="M5664" s="16" t="n">
        <v>1</v>
      </c>
      <c r="N5664" s="17" t="n">
        <v>0.9614768284084354</v>
      </c>
      <c r="O5664" s="17" t="n">
        <v>0</v>
      </c>
      <c r="P5664" s="17" t="n">
        <v>6.409845522722902e-05</v>
      </c>
      <c r="Q5664" s="17" t="n">
        <v>0</v>
      </c>
      <c r="R5664" s="17" t="n">
        <v>0</v>
      </c>
      <c r="S5664" s="17" t="n">
        <v>0</v>
      </c>
      <c r="T5664" s="17" t="n">
        <v>0</v>
      </c>
      <c r="U5664" s="17" t="n">
        <v>0</v>
      </c>
      <c r="V5664" s="18" t="n">
        <v>2517.73</v>
      </c>
    </row>
    <row r="5665">
      <c r="A5665" s="12" t="n">
        <v>5664</v>
      </c>
      <c r="B5665" s="13" t="n">
        <v>0</v>
      </c>
      <c r="C5665" s="13" t="n">
        <v>0.6843738233959598</v>
      </c>
      <c r="D5665" s="14">
        <f>B5665-C5665</f>
        <v/>
      </c>
      <c r="E5665" s="14">
        <f>ABS(D5665)</f>
        <v/>
      </c>
      <c r="F5665" s="15" t="n">
        <v>11550</v>
      </c>
      <c r="G5665" s="12" t="inlineStr">
        <is>
          <t>single</t>
        </is>
      </c>
      <c r="H5665" s="12" t="inlineStr">
        <is>
          <t>Widowed</t>
        </is>
      </c>
      <c r="I5665" s="16" t="n">
        <v>39</v>
      </c>
      <c r="J5665" s="16" t="n">
        <v>63</v>
      </c>
      <c r="K5665" s="16" t="n">
        <v>0</v>
      </c>
      <c r="L5665" s="16" t="n">
        <v>0</v>
      </c>
      <c r="M5665" s="16" t="n">
        <v>1</v>
      </c>
      <c r="N5665" s="17" t="n">
        <v>0</v>
      </c>
      <c r="O5665" s="17" t="n">
        <v>0</v>
      </c>
      <c r="P5665" s="17" t="n">
        <v>0.3073593073593073</v>
      </c>
      <c r="Q5665" s="17" t="n">
        <v>0.6926406926406926</v>
      </c>
      <c r="R5665" s="17" t="n">
        <v>0</v>
      </c>
      <c r="S5665" s="17" t="n">
        <v>0</v>
      </c>
      <c r="T5665" s="17" t="n">
        <v>0</v>
      </c>
      <c r="U5665" s="17" t="n">
        <v>0</v>
      </c>
      <c r="V5665" s="18" t="n">
        <v>3219.93</v>
      </c>
    </row>
    <row r="5666">
      <c r="A5666" s="12" t="n">
        <v>5665</v>
      </c>
      <c r="B5666" s="13" t="n">
        <v>8.540114302249874</v>
      </c>
      <c r="C5666" s="13" t="n">
        <v>8.367305732008628</v>
      </c>
      <c r="D5666" s="14">
        <f>B5666-C5666</f>
        <v/>
      </c>
      <c r="E5666" s="14">
        <f>ABS(D5666)</f>
        <v/>
      </c>
      <c r="F5666" s="15" t="n">
        <v>55292</v>
      </c>
      <c r="G5666" s="12" t="inlineStr">
        <is>
          <t>single</t>
        </is>
      </c>
      <c r="H5666" s="12" t="inlineStr">
        <is>
          <t>Never married/single</t>
        </is>
      </c>
      <c r="I5666" s="16" t="n">
        <v>42</v>
      </c>
      <c r="J5666" s="16" t="n">
        <v>26</v>
      </c>
      <c r="K5666" s="16" t="n">
        <v>0</v>
      </c>
      <c r="L5666" s="16" t="n">
        <v>0</v>
      </c>
      <c r="M5666" s="16" t="n">
        <v>1</v>
      </c>
      <c r="N5666" s="17" t="n">
        <v>0.9947189466830644</v>
      </c>
      <c r="O5666" s="17" t="n">
        <v>0</v>
      </c>
      <c r="P5666" s="17" t="n">
        <v>0.000542573970918</v>
      </c>
      <c r="Q5666" s="17" t="n">
        <v>0.0047384793460175</v>
      </c>
      <c r="R5666" s="17" t="n">
        <v>0</v>
      </c>
      <c r="S5666" s="17" t="n">
        <v>0</v>
      </c>
      <c r="T5666" s="17" t="n">
        <v>0</v>
      </c>
      <c r="U5666" s="17" t="n">
        <v>0</v>
      </c>
      <c r="V5666" s="18" t="n">
        <v>3511.78</v>
      </c>
    </row>
    <row r="5667">
      <c r="A5667" s="12" t="n">
        <v>5666</v>
      </c>
      <c r="B5667" s="13" t="n">
        <v>11.17583301283172</v>
      </c>
      <c r="C5667" s="13" t="n">
        <v>10.98856266218971</v>
      </c>
      <c r="D5667" s="14">
        <f>B5667-C5667</f>
        <v/>
      </c>
      <c r="E5667" s="14">
        <f>ABS(D5667)</f>
        <v/>
      </c>
      <c r="F5667" s="15" t="n">
        <v>143005</v>
      </c>
      <c r="G5667" s="12" t="inlineStr">
        <is>
          <t>joint</t>
        </is>
      </c>
      <c r="H5667" s="12" t="inlineStr">
        <is>
          <t>Married, spouse present</t>
        </is>
      </c>
      <c r="I5667" s="16" t="n">
        <v>12</v>
      </c>
      <c r="J5667" s="16" t="n">
        <v>59</v>
      </c>
      <c r="K5667" s="16" t="n">
        <v>0</v>
      </c>
      <c r="L5667" s="16" t="n">
        <v>0</v>
      </c>
      <c r="M5667" s="16" t="n">
        <v>2</v>
      </c>
      <c r="N5667" s="17" t="n">
        <v>0.52445718681165</v>
      </c>
      <c r="O5667" s="17" t="n">
        <v>0</v>
      </c>
      <c r="P5667" s="17" t="n">
        <v>3.496381245410999e-05</v>
      </c>
      <c r="Q5667" s="17" t="n">
        <v>0</v>
      </c>
      <c r="R5667" s="17" t="n">
        <v>0</v>
      </c>
      <c r="S5667" s="17" t="n">
        <v>0</v>
      </c>
      <c r="T5667" s="17" t="n">
        <v>0</v>
      </c>
      <c r="U5667" s="17" t="n">
        <v>0.4755078493758959</v>
      </c>
      <c r="V5667" s="18" t="n">
        <v>2229.12</v>
      </c>
    </row>
    <row r="5668">
      <c r="A5668" s="12" t="n">
        <v>5667</v>
      </c>
      <c r="B5668" s="13" t="n">
        <v>5.775412341255204</v>
      </c>
      <c r="C5668" s="13" t="n">
        <v>3.250448404649944</v>
      </c>
      <c r="D5668" s="14">
        <f>B5668-C5668</f>
        <v/>
      </c>
      <c r="E5668" s="14">
        <f>ABS(D5668)</f>
        <v/>
      </c>
      <c r="F5668" s="15" t="n">
        <v>40822</v>
      </c>
      <c r="G5668" s="12" t="inlineStr">
        <is>
          <t>single</t>
        </is>
      </c>
      <c r="H5668" s="12" t="inlineStr">
        <is>
          <t>Widowed</t>
        </is>
      </c>
      <c r="I5668" s="16" t="n">
        <v>6</v>
      </c>
      <c r="J5668" s="16" t="n">
        <v>26</v>
      </c>
      <c r="K5668" s="16" t="n">
        <v>0</v>
      </c>
      <c r="L5668" s="16" t="n">
        <v>0</v>
      </c>
      <c r="M5668" s="16" t="n">
        <v>2</v>
      </c>
      <c r="N5668" s="17" t="n">
        <v>0</v>
      </c>
      <c r="O5668" s="17" t="n">
        <v>0</v>
      </c>
      <c r="P5668" s="17" t="n">
        <v>0.0044583802851403</v>
      </c>
      <c r="Q5668" s="17" t="n">
        <v>0.09798637989319479</v>
      </c>
      <c r="R5668" s="17" t="n">
        <v>0</v>
      </c>
      <c r="S5668" s="17" t="n">
        <v>0.2263485375532801</v>
      </c>
      <c r="T5668" s="17" t="n">
        <v>0.0244965949732987</v>
      </c>
      <c r="U5668" s="17" t="n">
        <v>0</v>
      </c>
      <c r="V5668" s="18" t="n">
        <v>5189.16</v>
      </c>
    </row>
    <row r="5669">
      <c r="A5669" s="12" t="n">
        <v>5668</v>
      </c>
      <c r="B5669" s="13" t="n">
        <v>15.3793869892248</v>
      </c>
      <c r="C5669" s="13" t="n">
        <v>13.41286061613474</v>
      </c>
      <c r="D5669" s="14">
        <f>B5669-C5669</f>
        <v/>
      </c>
      <c r="E5669" s="14">
        <f>ABS(D5669)</f>
        <v/>
      </c>
      <c r="F5669" s="15" t="n">
        <v>311000</v>
      </c>
      <c r="G5669" s="12" t="inlineStr">
        <is>
          <t>joint</t>
        </is>
      </c>
      <c r="H5669" s="12" t="inlineStr">
        <is>
          <t>Married, spouse present</t>
        </is>
      </c>
      <c r="I5669" s="16" t="n">
        <v>20</v>
      </c>
      <c r="J5669" s="16" t="n">
        <v>55</v>
      </c>
      <c r="K5669" s="16" t="n">
        <v>1</v>
      </c>
      <c r="L5669" s="16" t="n">
        <v>0</v>
      </c>
      <c r="M5669" s="16" t="n">
        <v>3</v>
      </c>
      <c r="N5669" s="17" t="n">
        <v>0.5787781350482315</v>
      </c>
      <c r="O5669" s="17" t="n">
        <v>0</v>
      </c>
      <c r="P5669" s="17" t="n">
        <v>0.22508038585209</v>
      </c>
      <c r="Q5669" s="17" t="n">
        <v>0.1704180064308681</v>
      </c>
      <c r="R5669" s="17" t="n">
        <v>0</v>
      </c>
      <c r="S5669" s="17" t="n">
        <v>0</v>
      </c>
      <c r="T5669" s="17" t="n">
        <v>0</v>
      </c>
      <c r="U5669" s="17" t="n">
        <v>0.0257234726688102</v>
      </c>
      <c r="V5669" s="18" t="n">
        <v>2293.47</v>
      </c>
    </row>
    <row r="5670">
      <c r="A5670" s="12" t="n">
        <v>5669</v>
      </c>
      <c r="B5670" s="13" t="n">
        <v>4.296740726852286</v>
      </c>
      <c r="C5670" s="13" t="n">
        <v>4.179238168993954</v>
      </c>
      <c r="D5670" s="14">
        <f>B5670-C5670</f>
        <v/>
      </c>
      <c r="E5670" s="14">
        <f>ABS(D5670)</f>
        <v/>
      </c>
      <c r="F5670" s="15" t="n">
        <v>64002</v>
      </c>
      <c r="G5670" s="12" t="inlineStr">
        <is>
          <t>head_of_household</t>
        </is>
      </c>
      <c r="H5670" s="12" t="inlineStr">
        <is>
          <t>Never married/single</t>
        </is>
      </c>
      <c r="I5670" s="16" t="n">
        <v>6</v>
      </c>
      <c r="J5670" s="16" t="n">
        <v>49</v>
      </c>
      <c r="K5670" s="16" t="n">
        <v>1</v>
      </c>
      <c r="L5670" s="16" t="n">
        <v>0</v>
      </c>
      <c r="M5670" s="16" t="n">
        <v>2</v>
      </c>
      <c r="N5670" s="17" t="n">
        <v>0.9843442392425236</v>
      </c>
      <c r="O5670" s="17" t="n">
        <v>0</v>
      </c>
      <c r="P5670" s="17" t="n">
        <v>3.124902346801662e-05</v>
      </c>
      <c r="Q5670" s="17" t="n">
        <v>0.0156245117340083</v>
      </c>
      <c r="R5670" s="17" t="n">
        <v>0</v>
      </c>
      <c r="S5670" s="17" t="n">
        <v>0</v>
      </c>
      <c r="T5670" s="17" t="n">
        <v>0</v>
      </c>
      <c r="U5670" s="17" t="n">
        <v>0</v>
      </c>
      <c r="V5670" s="18" t="n">
        <v>3359.38</v>
      </c>
    </row>
    <row r="5671">
      <c r="A5671" s="12" t="n">
        <v>5670</v>
      </c>
      <c r="B5671" s="13" t="n">
        <v>1.371518507068379</v>
      </c>
      <c r="C5671" s="13" t="n">
        <v>2.150574362949245</v>
      </c>
      <c r="D5671" s="14">
        <f>B5671-C5671</f>
        <v/>
      </c>
      <c r="E5671" s="14">
        <f>ABS(D5671)</f>
        <v/>
      </c>
      <c r="F5671" s="15" t="n">
        <v>58676</v>
      </c>
      <c r="G5671" s="12" t="inlineStr">
        <is>
          <t>joint</t>
        </is>
      </c>
      <c r="H5671" s="12" t="inlineStr">
        <is>
          <t>Married, spouse present</t>
        </is>
      </c>
      <c r="I5671" s="16" t="n">
        <v>56</v>
      </c>
      <c r="J5671" s="16" t="n">
        <v>72</v>
      </c>
      <c r="K5671" s="16" t="n">
        <v>0</v>
      </c>
      <c r="L5671" s="16" t="n">
        <v>0</v>
      </c>
      <c r="M5671" s="16" t="n">
        <v>2</v>
      </c>
      <c r="N5671" s="17" t="n">
        <v>0.2385984047992365</v>
      </c>
      <c r="O5671" s="17" t="n">
        <v>0</v>
      </c>
      <c r="P5671" s="17" t="n">
        <v>3.408548639989093e-05</v>
      </c>
      <c r="Q5671" s="17" t="n">
        <v>0</v>
      </c>
      <c r="R5671" s="17" t="n">
        <v>0</v>
      </c>
      <c r="S5671" s="17" t="n">
        <v>0.1879644147521985</v>
      </c>
      <c r="T5671" s="17" t="n">
        <v>0</v>
      </c>
      <c r="U5671" s="17" t="n">
        <v>0.5734030949621651</v>
      </c>
      <c r="V5671" s="18" t="n">
        <v>301.67</v>
      </c>
    </row>
    <row r="5672">
      <c r="A5672" s="12" t="n">
        <v>5671</v>
      </c>
      <c r="B5672" s="13" t="n">
        <v>14.85211520903079</v>
      </c>
      <c r="C5672" s="13" t="n">
        <v>15.25333541510368</v>
      </c>
      <c r="D5672" s="14">
        <f>B5672-C5672</f>
        <v/>
      </c>
      <c r="E5672" s="14">
        <f>ABS(D5672)</f>
        <v/>
      </c>
      <c r="F5672" s="15" t="n">
        <v>266001</v>
      </c>
      <c r="G5672" s="12" t="inlineStr">
        <is>
          <t>joint</t>
        </is>
      </c>
      <c r="H5672" s="12" t="inlineStr">
        <is>
          <t>Married, spouse present</t>
        </is>
      </c>
      <c r="I5672" s="16" t="n">
        <v>49</v>
      </c>
      <c r="J5672" s="16" t="n">
        <v>36</v>
      </c>
      <c r="K5672" s="16" t="n">
        <v>1</v>
      </c>
      <c r="L5672" s="16" t="n">
        <v>0</v>
      </c>
      <c r="M5672" s="16" t="n">
        <v>3</v>
      </c>
      <c r="N5672" s="17" t="n">
        <v>0.6015014981146687</v>
      </c>
      <c r="O5672" s="17" t="n">
        <v>0</v>
      </c>
      <c r="P5672" s="17" t="n">
        <v>0.1353378370758004</v>
      </c>
      <c r="Q5672" s="17" t="n">
        <v>0</v>
      </c>
      <c r="R5672" s="17" t="n">
        <v>0</v>
      </c>
      <c r="S5672" s="17" t="n">
        <v>0</v>
      </c>
      <c r="T5672" s="17" t="n">
        <v>3.75938436321668e-06</v>
      </c>
      <c r="U5672" s="17" t="n">
        <v>0.2631569054251675</v>
      </c>
      <c r="V5672" s="18" t="n">
        <v>1085.4</v>
      </c>
    </row>
    <row r="5673">
      <c r="A5673" s="12" t="n">
        <v>5672</v>
      </c>
      <c r="B5673" s="13" t="n">
        <v>12.79284116331096</v>
      </c>
      <c r="C5673" s="13" t="n">
        <v>12.28206186988872</v>
      </c>
      <c r="D5673" s="14">
        <f>B5673-C5673</f>
        <v/>
      </c>
      <c r="E5673" s="14">
        <f>ABS(D5673)</f>
        <v/>
      </c>
      <c r="F5673" s="15" t="n">
        <v>223500</v>
      </c>
      <c r="G5673" s="12" t="inlineStr">
        <is>
          <t>joint</t>
        </is>
      </c>
      <c r="H5673" s="12" t="inlineStr">
        <is>
          <t>Married, spouse present</t>
        </is>
      </c>
      <c r="I5673" s="16" t="n">
        <v>13</v>
      </c>
      <c r="J5673" s="16" t="n">
        <v>38</v>
      </c>
      <c r="K5673" s="16" t="n">
        <v>2</v>
      </c>
      <c r="L5673" s="16" t="n">
        <v>0</v>
      </c>
      <c r="M5673" s="16" t="n">
        <v>4</v>
      </c>
      <c r="N5673" s="17" t="n">
        <v>0.6711409395973155</v>
      </c>
      <c r="O5673" s="17" t="n">
        <v>0</v>
      </c>
      <c r="P5673" s="17" t="n">
        <v>0.008948545861297501</v>
      </c>
      <c r="Q5673" s="17" t="n">
        <v>0</v>
      </c>
      <c r="R5673" s="17" t="n">
        <v>0</v>
      </c>
      <c r="S5673" s="17" t="n">
        <v>0</v>
      </c>
      <c r="T5673" s="17" t="n">
        <v>0</v>
      </c>
      <c r="U5673" s="17" t="n">
        <v>0.319910514541387</v>
      </c>
      <c r="V5673" s="18" t="n">
        <v>3265.78</v>
      </c>
    </row>
    <row r="5674">
      <c r="A5674" s="12" t="n">
        <v>5673</v>
      </c>
      <c r="B5674" s="13" t="n">
        <v>4.229166666666666</v>
      </c>
      <c r="C5674" s="13" t="n">
        <v>4.244565991080356</v>
      </c>
      <c r="D5674" s="14">
        <f>B5674-C5674</f>
        <v/>
      </c>
      <c r="E5674" s="14">
        <f>ABS(D5674)</f>
        <v/>
      </c>
      <c r="F5674" s="15" t="n">
        <v>24000</v>
      </c>
      <c r="G5674" s="12" t="inlineStr">
        <is>
          <t>single</t>
        </is>
      </c>
      <c r="H5674" s="12" t="inlineStr">
        <is>
          <t>Never married/single</t>
        </is>
      </c>
      <c r="I5674" s="16" t="n">
        <v>40</v>
      </c>
      <c r="J5674" s="16" t="n">
        <v>52</v>
      </c>
      <c r="K5674" s="16" t="n">
        <v>0</v>
      </c>
      <c r="L5674" s="16" t="n">
        <v>0</v>
      </c>
      <c r="M5674" s="16" t="n">
        <v>1</v>
      </c>
      <c r="N5674" s="17" t="n">
        <v>1</v>
      </c>
      <c r="O5674" s="17" t="n">
        <v>0</v>
      </c>
      <c r="P5674" s="17" t="n">
        <v>0</v>
      </c>
      <c r="Q5674" s="17" t="n">
        <v>0</v>
      </c>
      <c r="R5674" s="17" t="n">
        <v>0</v>
      </c>
      <c r="S5674" s="17" t="n">
        <v>0</v>
      </c>
      <c r="T5674" s="17" t="n">
        <v>0</v>
      </c>
      <c r="U5674" s="17" t="n">
        <v>0</v>
      </c>
      <c r="V5674" s="18" t="n">
        <v>1339.18</v>
      </c>
    </row>
    <row r="5675">
      <c r="A5675" s="12" t="n">
        <v>5674</v>
      </c>
      <c r="B5675" s="13" t="n">
        <v>0</v>
      </c>
      <c r="C5675" s="13" t="n">
        <v>0.02284152661168595</v>
      </c>
      <c r="D5675" s="14">
        <f>B5675-C5675</f>
        <v/>
      </c>
      <c r="E5675" s="14">
        <f>ABS(D5675)</f>
        <v/>
      </c>
      <c r="F5675" s="15" t="n">
        <v>26640</v>
      </c>
      <c r="G5675" s="12" t="inlineStr">
        <is>
          <t>single</t>
        </is>
      </c>
      <c r="H5675" s="12" t="inlineStr">
        <is>
          <t>Widowed</t>
        </is>
      </c>
      <c r="I5675" s="16" t="n">
        <v>38</v>
      </c>
      <c r="J5675" s="16" t="n">
        <v>66</v>
      </c>
      <c r="K5675" s="16" t="n">
        <v>1</v>
      </c>
      <c r="L5675" s="16" t="n">
        <v>0</v>
      </c>
      <c r="M5675" s="16" t="n">
        <v>3</v>
      </c>
      <c r="N5675" s="17" t="n">
        <v>0</v>
      </c>
      <c r="O5675" s="17" t="n">
        <v>0</v>
      </c>
      <c r="P5675" s="17" t="n">
        <v>0</v>
      </c>
      <c r="Q5675" s="17" t="n">
        <v>0</v>
      </c>
      <c r="R5675" s="17" t="n">
        <v>0</v>
      </c>
      <c r="S5675" s="17" t="n">
        <v>0.5495495495495496</v>
      </c>
      <c r="T5675" s="17" t="n">
        <v>0.4504504504504504</v>
      </c>
      <c r="U5675" s="17" t="n">
        <v>0</v>
      </c>
      <c r="V5675" s="18" t="n">
        <v>596.34</v>
      </c>
    </row>
    <row r="5676">
      <c r="A5676" s="12" t="n">
        <v>5675</v>
      </c>
      <c r="B5676" s="13" t="n">
        <v>13.44264157373573</v>
      </c>
      <c r="C5676" s="13" t="n">
        <v>13.27598470521249</v>
      </c>
      <c r="D5676" s="14">
        <f>B5676-C5676</f>
        <v/>
      </c>
      <c r="E5676" s="14">
        <f>ABS(D5676)</f>
        <v/>
      </c>
      <c r="F5676" s="15" t="n">
        <v>216268</v>
      </c>
      <c r="G5676" s="12" t="inlineStr">
        <is>
          <t>joint</t>
        </is>
      </c>
      <c r="H5676" s="12" t="inlineStr">
        <is>
          <t>Married, spouse present</t>
        </is>
      </c>
      <c r="I5676" s="16" t="n">
        <v>31</v>
      </c>
      <c r="J5676" s="16" t="n">
        <v>31</v>
      </c>
      <c r="K5676" s="16" t="n">
        <v>1</v>
      </c>
      <c r="L5676" s="16" t="n">
        <v>1</v>
      </c>
      <c r="M5676" s="16" t="n">
        <v>3</v>
      </c>
      <c r="N5676" s="17" t="n">
        <v>0.3856326409824847</v>
      </c>
      <c r="O5676" s="17" t="n">
        <v>0</v>
      </c>
      <c r="P5676" s="17" t="n">
        <v>0.232003810087484</v>
      </c>
      <c r="Q5676" s="17" t="n">
        <v>0</v>
      </c>
      <c r="R5676" s="17" t="n">
        <v>0</v>
      </c>
      <c r="S5676" s="17" t="n">
        <v>0</v>
      </c>
      <c r="T5676" s="17" t="n">
        <v>0</v>
      </c>
      <c r="U5676" s="17" t="n">
        <v>0.3823635489300312</v>
      </c>
      <c r="V5676" s="18" t="n">
        <v>1290.96</v>
      </c>
    </row>
    <row r="5677">
      <c r="A5677" s="12" t="n">
        <v>5676</v>
      </c>
      <c r="B5677" s="13" t="n">
        <v>7.763131036409149</v>
      </c>
      <c r="C5677" s="13" t="n">
        <v>9.109360627085966</v>
      </c>
      <c r="D5677" s="14">
        <f>B5677-C5677</f>
        <v/>
      </c>
      <c r="E5677" s="14">
        <f>ABS(D5677)</f>
        <v/>
      </c>
      <c r="F5677" s="15" t="n">
        <v>133766</v>
      </c>
      <c r="G5677" s="12" t="inlineStr">
        <is>
          <t>joint</t>
        </is>
      </c>
      <c r="H5677" s="12" t="inlineStr">
        <is>
          <t>Married, spouse present</t>
        </is>
      </c>
      <c r="I5677" s="16" t="n">
        <v>30</v>
      </c>
      <c r="J5677" s="16" t="n">
        <v>53</v>
      </c>
      <c r="K5677" s="16" t="n">
        <v>0</v>
      </c>
      <c r="L5677" s="16" t="n">
        <v>0</v>
      </c>
      <c r="M5677" s="16" t="n">
        <v>2</v>
      </c>
      <c r="N5677" s="17" t="n">
        <v>0.1973595682011871</v>
      </c>
      <c r="O5677" s="17" t="n">
        <v>0</v>
      </c>
      <c r="P5677" s="17" t="n">
        <v>0.0337155929010361</v>
      </c>
      <c r="Q5677" s="17" t="n">
        <v>0</v>
      </c>
      <c r="R5677" s="17" t="n">
        <v>0</v>
      </c>
      <c r="S5677" s="17" t="n">
        <v>0</v>
      </c>
      <c r="T5677" s="17" t="n">
        <v>0</v>
      </c>
      <c r="U5677" s="17" t="n">
        <v>0.7689248388977767</v>
      </c>
      <c r="V5677" s="18" t="n">
        <v>387.06</v>
      </c>
    </row>
    <row r="5678">
      <c r="A5678" s="12" t="n">
        <v>5677</v>
      </c>
      <c r="B5678" s="13" t="n">
        <v>4.390703661984782</v>
      </c>
      <c r="C5678" s="13" t="n">
        <v>1.935216748461638</v>
      </c>
      <c r="D5678" s="14">
        <f>B5678-C5678</f>
        <v/>
      </c>
      <c r="E5678" s="14">
        <f>ABS(D5678)</f>
        <v/>
      </c>
      <c r="F5678" s="15" t="n">
        <v>70826</v>
      </c>
      <c r="G5678" s="12" t="inlineStr">
        <is>
          <t>head_of_household</t>
        </is>
      </c>
      <c r="H5678" s="12" t="inlineStr">
        <is>
          <t>Divorced</t>
        </is>
      </c>
      <c r="I5678" s="16" t="n">
        <v>12</v>
      </c>
      <c r="J5678" s="16" t="n">
        <v>61</v>
      </c>
      <c r="K5678" s="16" t="n">
        <v>2</v>
      </c>
      <c r="L5678" s="16" t="n">
        <v>0</v>
      </c>
      <c r="M5678" s="16" t="n">
        <v>3</v>
      </c>
      <c r="N5678" s="17" t="n">
        <v>0.5224070256685398</v>
      </c>
      <c r="O5678" s="17" t="n">
        <v>0</v>
      </c>
      <c r="P5678" s="17" t="n">
        <v>0.0282664558213085</v>
      </c>
      <c r="Q5678" s="17" t="n">
        <v>0</v>
      </c>
      <c r="R5678" s="17" t="n">
        <v>0.0635359896083359</v>
      </c>
      <c r="S5678" s="17" t="n">
        <v>0</v>
      </c>
      <c r="T5678" s="17" t="n">
        <v>0</v>
      </c>
      <c r="U5678" s="17" t="n">
        <v>0</v>
      </c>
      <c r="V5678" s="18" t="n">
        <v>2141.42</v>
      </c>
    </row>
    <row r="5679">
      <c r="A5679" s="12" t="n">
        <v>5678</v>
      </c>
      <c r="B5679" s="13" t="n">
        <v>7.497716894977168</v>
      </c>
      <c r="C5679" s="13" t="n">
        <v>7.611693519395047</v>
      </c>
      <c r="D5679" s="14">
        <f>B5679-C5679</f>
        <v/>
      </c>
      <c r="E5679" s="14">
        <f>ABS(D5679)</f>
        <v/>
      </c>
      <c r="F5679" s="15" t="n">
        <v>87600</v>
      </c>
      <c r="G5679" s="12" t="inlineStr">
        <is>
          <t>joint</t>
        </is>
      </c>
      <c r="H5679" s="12" t="inlineStr">
        <is>
          <t>Married, spouse present</t>
        </is>
      </c>
      <c r="I5679" s="16" t="n">
        <v>49</v>
      </c>
      <c r="J5679" s="16" t="n">
        <v>62</v>
      </c>
      <c r="K5679" s="16" t="n">
        <v>0</v>
      </c>
      <c r="L5679" s="16" t="n">
        <v>0</v>
      </c>
      <c r="M5679" s="16" t="n">
        <v>2</v>
      </c>
      <c r="N5679" s="17" t="n">
        <v>0.4429223744292237</v>
      </c>
      <c r="O5679" s="17" t="n">
        <v>0</v>
      </c>
      <c r="P5679" s="17" t="n">
        <v>0</v>
      </c>
      <c r="Q5679" s="17" t="n">
        <v>0</v>
      </c>
      <c r="R5679" s="17" t="n">
        <v>0</v>
      </c>
      <c r="S5679" s="17" t="n">
        <v>0</v>
      </c>
      <c r="T5679" s="17" t="n">
        <v>0</v>
      </c>
      <c r="U5679" s="17" t="n">
        <v>0.5570776255707762</v>
      </c>
      <c r="V5679" s="18" t="n">
        <v>2156.02</v>
      </c>
    </row>
    <row r="5680">
      <c r="A5680" s="12" t="n">
        <v>5679</v>
      </c>
      <c r="B5680" s="13" t="n">
        <v>-4.618181818181818</v>
      </c>
      <c r="C5680" s="13" t="n">
        <v>-4.538426577797503</v>
      </c>
      <c r="D5680" s="14">
        <f>B5680-C5680</f>
        <v/>
      </c>
      <c r="E5680" s="14">
        <f>ABS(D5680)</f>
        <v/>
      </c>
      <c r="F5680" s="15" t="n">
        <v>11000</v>
      </c>
      <c r="G5680" s="12" t="inlineStr">
        <is>
          <t>single</t>
        </is>
      </c>
      <c r="H5680" s="12" t="inlineStr">
        <is>
          <t>Never married/single</t>
        </is>
      </c>
      <c r="I5680" s="16" t="n">
        <v>48</v>
      </c>
      <c r="J5680" s="16" t="n">
        <v>42</v>
      </c>
      <c r="K5680" s="16" t="n">
        <v>0</v>
      </c>
      <c r="L5680" s="16" t="n">
        <v>0</v>
      </c>
      <c r="M5680" s="16" t="n">
        <v>2</v>
      </c>
      <c r="N5680" s="17" t="n">
        <v>1</v>
      </c>
      <c r="O5680" s="17" t="n">
        <v>0</v>
      </c>
      <c r="P5680" s="17" t="n">
        <v>0</v>
      </c>
      <c r="Q5680" s="17" t="n">
        <v>0</v>
      </c>
      <c r="R5680" s="17" t="n">
        <v>0</v>
      </c>
      <c r="S5680" s="17" t="n">
        <v>0</v>
      </c>
      <c r="T5680" s="17" t="n">
        <v>0</v>
      </c>
      <c r="U5680" s="17" t="n">
        <v>0</v>
      </c>
      <c r="V5680" s="18" t="n">
        <v>3664.78</v>
      </c>
    </row>
    <row r="5681">
      <c r="A5681" s="12" t="n">
        <v>5680</v>
      </c>
      <c r="B5681" s="13" t="n">
        <v>0</v>
      </c>
      <c r="C5681" s="13" t="n">
        <v>0.3966245214893304</v>
      </c>
      <c r="D5681" s="14">
        <f>B5681-C5681</f>
        <v/>
      </c>
      <c r="E5681" s="14">
        <f>ABS(D5681)</f>
        <v/>
      </c>
      <c r="F5681" s="15" t="n">
        <v>27552</v>
      </c>
      <c r="G5681" s="12" t="inlineStr">
        <is>
          <t>single</t>
        </is>
      </c>
      <c r="H5681" s="12" t="inlineStr">
        <is>
          <t>Never married/single</t>
        </is>
      </c>
      <c r="I5681" s="16" t="n">
        <v>6</v>
      </c>
      <c r="J5681" s="16" t="n">
        <v>72</v>
      </c>
      <c r="K5681" s="16" t="n">
        <v>0</v>
      </c>
      <c r="L5681" s="16" t="n">
        <v>0</v>
      </c>
      <c r="M5681" s="16" t="n">
        <v>5</v>
      </c>
      <c r="N5681" s="17" t="n">
        <v>0</v>
      </c>
      <c r="O5681" s="17" t="n">
        <v>0</v>
      </c>
      <c r="P5681" s="17" t="n">
        <v>0.0336454703832752</v>
      </c>
      <c r="Q5681" s="17" t="n">
        <v>0</v>
      </c>
      <c r="R5681" s="17" t="n">
        <v>0.4355400696864111</v>
      </c>
      <c r="S5681" s="17" t="n">
        <v>0.5308144599303136</v>
      </c>
      <c r="T5681" s="17" t="n">
        <v>0</v>
      </c>
      <c r="U5681" s="17" t="n">
        <v>0</v>
      </c>
      <c r="V5681" s="18" t="n">
        <v>2585.58</v>
      </c>
    </row>
    <row r="5682">
      <c r="A5682" s="12" t="n">
        <v>5681</v>
      </c>
      <c r="B5682" s="13" t="n">
        <v>7.019514080085012</v>
      </c>
      <c r="C5682" s="13" t="n">
        <v>6.070047111797382</v>
      </c>
      <c r="D5682" s="14">
        <f>B5682-C5682</f>
        <v/>
      </c>
      <c r="E5682" s="14">
        <f>ABS(D5682)</f>
        <v/>
      </c>
      <c r="F5682" s="15" t="n">
        <v>86826</v>
      </c>
      <c r="G5682" s="12" t="inlineStr">
        <is>
          <t>joint</t>
        </is>
      </c>
      <c r="H5682" s="12" t="inlineStr">
        <is>
          <t>Married, spouse present</t>
        </is>
      </c>
      <c r="I5682" s="16" t="n">
        <v>45</v>
      </c>
      <c r="J5682" s="16" t="n">
        <v>70</v>
      </c>
      <c r="K5682" s="16" t="n">
        <v>0</v>
      </c>
      <c r="L5682" s="16" t="n">
        <v>0</v>
      </c>
      <c r="M5682" s="16" t="n">
        <v>2</v>
      </c>
      <c r="N5682" s="17" t="n">
        <v>0</v>
      </c>
      <c r="O5682" s="17" t="n">
        <v>0</v>
      </c>
      <c r="P5682" s="17" t="n">
        <v>4.606914979384056e-05</v>
      </c>
      <c r="Q5682" s="17" t="n">
        <v>0</v>
      </c>
      <c r="R5682" s="17" t="n">
        <v>1.151728744846014e-05</v>
      </c>
      <c r="S5682" s="17" t="n">
        <v>0.1610001612420243</v>
      </c>
      <c r="T5682" s="17" t="n">
        <v>0</v>
      </c>
      <c r="U5682" s="17" t="n">
        <v>0.4243199041761684</v>
      </c>
      <c r="V5682" s="18" t="n">
        <v>2731.21</v>
      </c>
    </row>
    <row r="5683">
      <c r="A5683" s="12" t="n">
        <v>5682</v>
      </c>
      <c r="B5683" s="13" t="n">
        <v>7.046997526445977</v>
      </c>
      <c r="C5683" s="13" t="n">
        <v>7.001017614116142</v>
      </c>
      <c r="D5683" s="14">
        <f>B5683-C5683</f>
        <v/>
      </c>
      <c r="E5683" s="14">
        <f>ABS(D5683)</f>
        <v/>
      </c>
      <c r="F5683" s="15" t="n">
        <v>38002</v>
      </c>
      <c r="G5683" s="12" t="inlineStr">
        <is>
          <t>single</t>
        </is>
      </c>
      <c r="H5683" s="12" t="inlineStr">
        <is>
          <t>Never married/single</t>
        </is>
      </c>
      <c r="I5683" s="16" t="n">
        <v>4</v>
      </c>
      <c r="J5683" s="16" t="n">
        <v>37</v>
      </c>
      <c r="K5683" s="16" t="n">
        <v>0</v>
      </c>
      <c r="L5683" s="16" t="n">
        <v>0</v>
      </c>
      <c r="M5683" s="16" t="n">
        <v>6</v>
      </c>
      <c r="N5683" s="17" t="n">
        <v>0.99994737119099</v>
      </c>
      <c r="O5683" s="17" t="n">
        <v>2.631440450502605e-05</v>
      </c>
      <c r="P5683" s="17" t="n">
        <v>0</v>
      </c>
      <c r="Q5683" s="17" t="n">
        <v>0</v>
      </c>
      <c r="R5683" s="17" t="n">
        <v>0</v>
      </c>
      <c r="S5683" s="17" t="n">
        <v>0</v>
      </c>
      <c r="T5683" s="17" t="n">
        <v>0</v>
      </c>
      <c r="U5683" s="17" t="n">
        <v>0</v>
      </c>
      <c r="V5683" s="18" t="n">
        <v>3496.81</v>
      </c>
    </row>
    <row r="5684">
      <c r="A5684" s="12" t="n">
        <v>5683</v>
      </c>
      <c r="B5684" s="13" t="n">
        <v>5.336842105263158</v>
      </c>
      <c r="C5684" s="13" t="n">
        <v>4.31948680887623</v>
      </c>
      <c r="D5684" s="14">
        <f>B5684-C5684</f>
        <v/>
      </c>
      <c r="E5684" s="14">
        <f>ABS(D5684)</f>
        <v/>
      </c>
      <c r="F5684" s="15" t="n">
        <v>128300</v>
      </c>
      <c r="G5684" s="12" t="inlineStr">
        <is>
          <t>joint</t>
        </is>
      </c>
      <c r="H5684" s="12" t="inlineStr">
        <is>
          <t>Married, spouse present</t>
        </is>
      </c>
      <c r="I5684" s="16" t="n">
        <v>46</v>
      </c>
      <c r="J5684" s="16" t="n">
        <v>35</v>
      </c>
      <c r="K5684" s="16" t="n">
        <v>3</v>
      </c>
      <c r="L5684" s="16" t="n">
        <v>1</v>
      </c>
      <c r="M5684" s="16" t="n">
        <v>5</v>
      </c>
      <c r="N5684" s="17" t="n">
        <v>0.3429462197973499</v>
      </c>
      <c r="O5684" s="17" t="n">
        <v>0</v>
      </c>
      <c r="P5684" s="17" t="n">
        <v>0.0194855806703039</v>
      </c>
      <c r="Q5684" s="17" t="n">
        <v>0</v>
      </c>
      <c r="R5684" s="17" t="n">
        <v>0</v>
      </c>
      <c r="S5684" s="17" t="n">
        <v>0</v>
      </c>
      <c r="T5684" s="17" t="n">
        <v>0</v>
      </c>
      <c r="U5684" s="17" t="n">
        <v>0.6375681995323461</v>
      </c>
      <c r="V5684" s="18" t="n">
        <v>398.92</v>
      </c>
    </row>
    <row r="5685">
      <c r="A5685" s="12" t="n">
        <v>5684</v>
      </c>
      <c r="B5685" s="13" t="n">
        <v>-1.816901408450704</v>
      </c>
      <c r="C5685" s="13" t="n">
        <v>-1.936897921442924</v>
      </c>
      <c r="D5685" s="14">
        <f>B5685-C5685</f>
        <v/>
      </c>
      <c r="E5685" s="14">
        <f>ABS(D5685)</f>
        <v/>
      </c>
      <c r="F5685" s="15" t="n">
        <v>14200</v>
      </c>
      <c r="G5685" s="12" t="inlineStr">
        <is>
          <t>single</t>
        </is>
      </c>
      <c r="H5685" s="12" t="inlineStr">
        <is>
          <t>Never married/single</t>
        </is>
      </c>
      <c r="I5685" s="16" t="n">
        <v>4</v>
      </c>
      <c r="J5685" s="16" t="n">
        <v>36</v>
      </c>
      <c r="K5685" s="16" t="n">
        <v>0</v>
      </c>
      <c r="L5685" s="16" t="n">
        <v>0</v>
      </c>
      <c r="M5685" s="16" t="n">
        <v>4</v>
      </c>
      <c r="N5685" s="17" t="n">
        <v>0.8450704225352113</v>
      </c>
      <c r="O5685" s="17" t="n">
        <v>0</v>
      </c>
      <c r="P5685" s="17" t="n">
        <v>0.1338028169014084</v>
      </c>
      <c r="Q5685" s="17" t="n">
        <v>0.0211267605633802</v>
      </c>
      <c r="R5685" s="17" t="n">
        <v>0</v>
      </c>
      <c r="S5685" s="17" t="n">
        <v>0</v>
      </c>
      <c r="T5685" s="17" t="n">
        <v>0</v>
      </c>
      <c r="U5685" s="17" t="n">
        <v>0</v>
      </c>
      <c r="V5685" s="18" t="n">
        <v>6501.4</v>
      </c>
    </row>
    <row r="5686">
      <c r="A5686" s="12" t="n">
        <v>5685</v>
      </c>
      <c r="B5686" s="13" t="n">
        <v>0</v>
      </c>
      <c r="C5686" s="13" t="n">
        <v>-3.416761961308511</v>
      </c>
      <c r="D5686" s="14">
        <f>B5686-C5686</f>
        <v/>
      </c>
      <c r="E5686" s="14">
        <f>ABS(D5686)</f>
        <v/>
      </c>
      <c r="F5686" s="15" t="n">
        <v>30045</v>
      </c>
      <c r="G5686" s="12" t="inlineStr">
        <is>
          <t>head_of_household</t>
        </is>
      </c>
      <c r="H5686" s="12" t="inlineStr">
        <is>
          <t>Divorced</t>
        </is>
      </c>
      <c r="I5686" s="16" t="n">
        <v>34</v>
      </c>
      <c r="J5686" s="16" t="n">
        <v>72</v>
      </c>
      <c r="K5686" s="16" t="n">
        <v>1</v>
      </c>
      <c r="L5686" s="16" t="n">
        <v>0</v>
      </c>
      <c r="M5686" s="16" t="n">
        <v>2</v>
      </c>
      <c r="N5686" s="17" t="n">
        <v>0</v>
      </c>
      <c r="O5686" s="17" t="n">
        <v>0.4659677150940256</v>
      </c>
      <c r="P5686" s="17" t="n">
        <v>3.328340822100183e-05</v>
      </c>
      <c r="Q5686" s="17" t="n">
        <v>0</v>
      </c>
      <c r="R5686" s="17" t="n">
        <v>0</v>
      </c>
      <c r="S5686" s="17" t="n">
        <v>0.5339990014977534</v>
      </c>
      <c r="T5686" s="17" t="n">
        <v>0</v>
      </c>
      <c r="U5686" s="17" t="n">
        <v>0</v>
      </c>
      <c r="V5686" s="18" t="n">
        <v>4229.65</v>
      </c>
    </row>
    <row r="5687">
      <c r="A5687" s="12" t="n">
        <v>5686</v>
      </c>
      <c r="B5687" s="13" t="n">
        <v>3.992157364582</v>
      </c>
      <c r="C5687" s="13" t="n">
        <v>11.56951040358388</v>
      </c>
      <c r="D5687" s="14">
        <f>B5687-C5687</f>
        <v/>
      </c>
      <c r="E5687" s="14">
        <f>ABS(D5687)</f>
        <v/>
      </c>
      <c r="F5687" s="15" t="n">
        <v>251700</v>
      </c>
      <c r="G5687" s="12" t="inlineStr">
        <is>
          <t>joint</t>
        </is>
      </c>
      <c r="H5687" s="12" t="inlineStr">
        <is>
          <t>Married, spouse present</t>
        </is>
      </c>
      <c r="I5687" s="16" t="n">
        <v>42</v>
      </c>
      <c r="J5687" s="16" t="n">
        <v>41</v>
      </c>
      <c r="K5687" s="16" t="n">
        <v>3</v>
      </c>
      <c r="L5687" s="16" t="n">
        <v>0</v>
      </c>
      <c r="M5687" s="16" t="n">
        <v>7</v>
      </c>
      <c r="N5687" s="17" t="n">
        <v>0.7151370679380215</v>
      </c>
      <c r="O5687" s="17" t="n">
        <v>0</v>
      </c>
      <c r="P5687" s="17" t="n">
        <v>0.0516487882399682</v>
      </c>
      <c r="Q5687" s="17" t="n">
        <v>0</v>
      </c>
      <c r="R5687" s="17" t="n">
        <v>0</v>
      </c>
      <c r="S5687" s="17" t="n">
        <v>0</v>
      </c>
      <c r="T5687" s="17" t="n">
        <v>0.06952721493841869</v>
      </c>
      <c r="U5687" s="17" t="n">
        <v>0.1636869288835915</v>
      </c>
      <c r="V5687" s="18" t="n">
        <v>2716.81</v>
      </c>
    </row>
    <row r="5688">
      <c r="A5688" s="12" t="n">
        <v>5687</v>
      </c>
      <c r="B5688" s="13" t="n">
        <v>16.29679710543326</v>
      </c>
      <c r="C5688" s="13" t="n">
        <v>15.73955089315543</v>
      </c>
      <c r="D5688" s="14">
        <f>B5688-C5688</f>
        <v/>
      </c>
      <c r="E5688" s="14">
        <f>ABS(D5688)</f>
        <v/>
      </c>
      <c r="F5688" s="15" t="n">
        <v>138683</v>
      </c>
      <c r="G5688" s="12" t="inlineStr">
        <is>
          <t>single</t>
        </is>
      </c>
      <c r="H5688" s="12" t="inlineStr">
        <is>
          <t>Never married/single</t>
        </is>
      </c>
      <c r="I5688" s="16" t="n">
        <v>34</v>
      </c>
      <c r="J5688" s="16" t="n">
        <v>80</v>
      </c>
      <c r="K5688" s="16" t="n">
        <v>0</v>
      </c>
      <c r="L5688" s="16" t="n">
        <v>0</v>
      </c>
      <c r="M5688" s="16" t="n">
        <v>1</v>
      </c>
      <c r="N5688" s="17" t="n">
        <v>0</v>
      </c>
      <c r="O5688" s="17" t="n">
        <v>0</v>
      </c>
      <c r="P5688" s="17" t="n">
        <v>0.0075207487579587</v>
      </c>
      <c r="Q5688" s="17" t="n">
        <v>0</v>
      </c>
      <c r="R5688" s="17" t="n">
        <v>0</v>
      </c>
      <c r="S5688" s="17" t="n">
        <v>0.196419171780247</v>
      </c>
      <c r="T5688" s="17" t="n">
        <v>0</v>
      </c>
      <c r="U5688" s="17" t="n">
        <v>0</v>
      </c>
      <c r="V5688" s="18" t="n">
        <v>3894.03</v>
      </c>
    </row>
    <row r="5689">
      <c r="A5689" s="12" t="n">
        <v>5688</v>
      </c>
      <c r="B5689" s="13" t="n">
        <v>11.32737627380411</v>
      </c>
      <c r="C5689" s="13" t="n">
        <v>11.55248670385167</v>
      </c>
      <c r="D5689" s="14">
        <f>B5689-C5689</f>
        <v/>
      </c>
      <c r="E5689" s="14">
        <f>ABS(D5689)</f>
        <v/>
      </c>
      <c r="F5689" s="15" t="n">
        <v>205038</v>
      </c>
      <c r="G5689" s="12" t="inlineStr">
        <is>
          <t>joint</t>
        </is>
      </c>
      <c r="H5689" s="12" t="inlineStr">
        <is>
          <t>Married, spouse present</t>
        </is>
      </c>
      <c r="I5689" s="16" t="n">
        <v>39</v>
      </c>
      <c r="J5689" s="16" t="n">
        <v>44</v>
      </c>
      <c r="K5689" s="16" t="n">
        <v>1</v>
      </c>
      <c r="L5689" s="16" t="n">
        <v>0</v>
      </c>
      <c r="M5689" s="16" t="n">
        <v>4</v>
      </c>
      <c r="N5689" s="17" t="n">
        <v>0.2682429598415903</v>
      </c>
      <c r="O5689" s="17" t="n">
        <v>0</v>
      </c>
      <c r="P5689" s="17" t="n">
        <v>7.803431559028083e-05</v>
      </c>
      <c r="Q5689" s="17" t="n">
        <v>0</v>
      </c>
      <c r="R5689" s="17" t="n">
        <v>0</v>
      </c>
      <c r="S5689" s="17" t="n">
        <v>0</v>
      </c>
      <c r="T5689" s="17" t="n">
        <v>0.0487714472439255</v>
      </c>
      <c r="U5689" s="17" t="n">
        <v>0.6829075585988938</v>
      </c>
      <c r="V5689" s="18" t="n">
        <v>2092</v>
      </c>
    </row>
    <row r="5690">
      <c r="A5690" s="12" t="n">
        <v>5689</v>
      </c>
      <c r="B5690" s="13" t="n">
        <v>15.72217642209398</v>
      </c>
      <c r="C5690" s="13" t="n">
        <v>14.61543294433276</v>
      </c>
      <c r="D5690" s="14">
        <f>B5690-C5690</f>
        <v/>
      </c>
      <c r="E5690" s="14">
        <f>ABS(D5690)</f>
        <v/>
      </c>
      <c r="F5690" s="15" t="n">
        <v>121300</v>
      </c>
      <c r="G5690" s="12" t="inlineStr">
        <is>
          <t>single</t>
        </is>
      </c>
      <c r="H5690" s="12" t="inlineStr">
        <is>
          <t>Never married/single</t>
        </is>
      </c>
      <c r="I5690" s="16" t="n">
        <v>48</v>
      </c>
      <c r="J5690" s="16" t="n">
        <v>26</v>
      </c>
      <c r="K5690" s="16" t="n">
        <v>1</v>
      </c>
      <c r="L5690" s="16" t="n">
        <v>1</v>
      </c>
      <c r="M5690" s="16" t="n">
        <v>3</v>
      </c>
      <c r="N5690" s="17" t="n">
        <v>0.989282769991756</v>
      </c>
      <c r="O5690" s="17" t="n">
        <v>0</v>
      </c>
      <c r="P5690" s="17" t="n">
        <v>0</v>
      </c>
      <c r="Q5690" s="17" t="n">
        <v>0.010717230008244</v>
      </c>
      <c r="R5690" s="17" t="n">
        <v>0</v>
      </c>
      <c r="S5690" s="17" t="n">
        <v>0</v>
      </c>
      <c r="T5690" s="17" t="n">
        <v>0</v>
      </c>
      <c r="U5690" s="17" t="n">
        <v>0</v>
      </c>
      <c r="V5690" s="18" t="n">
        <v>2781.66</v>
      </c>
    </row>
    <row r="5691">
      <c r="A5691" s="12" t="n">
        <v>5690</v>
      </c>
      <c r="B5691" s="13" t="n">
        <v>7.657223692393996</v>
      </c>
      <c r="C5691" s="13" t="n">
        <v>12.40353445784929</v>
      </c>
      <c r="D5691" s="14">
        <f>B5691-C5691</f>
        <v/>
      </c>
      <c r="E5691" s="14">
        <f>ABS(D5691)</f>
        <v/>
      </c>
      <c r="F5691" s="15" t="n">
        <v>82001</v>
      </c>
      <c r="G5691" s="12" t="inlineStr">
        <is>
          <t>single</t>
        </is>
      </c>
      <c r="H5691" s="12" t="inlineStr">
        <is>
          <t>Divorced</t>
        </is>
      </c>
      <c r="I5691" s="16" t="n">
        <v>22</v>
      </c>
      <c r="J5691" s="16" t="n">
        <v>45</v>
      </c>
      <c r="K5691" s="16" t="n">
        <v>0</v>
      </c>
      <c r="L5691" s="16" t="n">
        <v>0</v>
      </c>
      <c r="M5691" s="16" t="n">
        <v>2</v>
      </c>
      <c r="N5691" s="17" t="n">
        <v>0.999987805026768</v>
      </c>
      <c r="O5691" s="17" t="n">
        <v>0</v>
      </c>
      <c r="P5691" s="17" t="n">
        <v>1.219497323203376e-05</v>
      </c>
      <c r="Q5691" s="17" t="n">
        <v>0</v>
      </c>
      <c r="R5691" s="17" t="n">
        <v>0</v>
      </c>
      <c r="S5691" s="17" t="n">
        <v>0</v>
      </c>
      <c r="T5691" s="17" t="n">
        <v>0</v>
      </c>
      <c r="U5691" s="17" t="n">
        <v>0</v>
      </c>
      <c r="V5691" s="18" t="n">
        <v>2893.19</v>
      </c>
    </row>
    <row r="5692">
      <c r="A5692" s="12" t="n">
        <v>5691</v>
      </c>
      <c r="B5692" s="13" t="n">
        <v>7.51904761904762</v>
      </c>
      <c r="C5692" s="13" t="n">
        <v>7.498349997440426</v>
      </c>
      <c r="D5692" s="14">
        <f>B5692-C5692</f>
        <v/>
      </c>
      <c r="E5692" s="14">
        <f>ABS(D5692)</f>
        <v/>
      </c>
      <c r="F5692" s="15" t="n">
        <v>42000</v>
      </c>
      <c r="G5692" s="12" t="inlineStr">
        <is>
          <t>single</t>
        </is>
      </c>
      <c r="H5692" s="12" t="inlineStr">
        <is>
          <t>Never married/single</t>
        </is>
      </c>
      <c r="I5692" s="16" t="n">
        <v>8</v>
      </c>
      <c r="J5692" s="16" t="n">
        <v>26</v>
      </c>
      <c r="K5692" s="16" t="n">
        <v>0</v>
      </c>
      <c r="L5692" s="16" t="n">
        <v>0</v>
      </c>
      <c r="M5692" s="16" t="n">
        <v>2</v>
      </c>
      <c r="N5692" s="17" t="n">
        <v>0.9523809523809524</v>
      </c>
      <c r="O5692" s="17" t="n">
        <v>0</v>
      </c>
      <c r="P5692" s="17" t="n">
        <v>0.0476190476190476</v>
      </c>
      <c r="Q5692" s="17" t="n">
        <v>0</v>
      </c>
      <c r="R5692" s="17" t="n">
        <v>0</v>
      </c>
      <c r="S5692" s="17" t="n">
        <v>0</v>
      </c>
      <c r="T5692" s="17" t="n">
        <v>0</v>
      </c>
      <c r="U5692" s="17" t="n">
        <v>0</v>
      </c>
      <c r="V5692" s="18" t="n">
        <v>2209.37</v>
      </c>
    </row>
    <row r="5693">
      <c r="A5693" s="12" t="n">
        <v>5692</v>
      </c>
      <c r="B5693" s="13" t="n">
        <v>2.122002608608408</v>
      </c>
      <c r="C5693" s="13" t="n">
        <v>0.03530235977824967</v>
      </c>
      <c r="D5693" s="14">
        <f>B5693-C5693</f>
        <v/>
      </c>
      <c r="E5693" s="14">
        <f>ABS(D5693)</f>
        <v/>
      </c>
      <c r="F5693" s="15" t="n">
        <v>24665</v>
      </c>
      <c r="G5693" s="12" t="inlineStr">
        <is>
          <t>single</t>
        </is>
      </c>
      <c r="H5693" s="12" t="inlineStr">
        <is>
          <t>Divorced</t>
        </is>
      </c>
      <c r="I5693" s="16" t="n">
        <v>36</v>
      </c>
      <c r="J5693" s="16" t="n">
        <v>75</v>
      </c>
      <c r="K5693" s="16" t="n">
        <v>0</v>
      </c>
      <c r="L5693" s="16" t="n">
        <v>0</v>
      </c>
      <c r="M5693" s="16" t="n">
        <v>2</v>
      </c>
      <c r="N5693" s="17" t="n">
        <v>0</v>
      </c>
      <c r="O5693" s="17" t="n">
        <v>0</v>
      </c>
      <c r="P5693" s="17" t="n">
        <v>0.0032434623961078</v>
      </c>
      <c r="Q5693" s="17" t="n">
        <v>0</v>
      </c>
      <c r="R5693" s="17" t="n">
        <v>0</v>
      </c>
      <c r="S5693" s="17" t="n">
        <v>0.5432799513480641</v>
      </c>
      <c r="T5693" s="17" t="n">
        <v>4.054327995134806e-05</v>
      </c>
      <c r="U5693" s="17" t="n">
        <v>0</v>
      </c>
      <c r="V5693" s="18" t="n">
        <v>3146.09</v>
      </c>
    </row>
    <row r="5694">
      <c r="A5694" s="12" t="n">
        <v>5693</v>
      </c>
      <c r="B5694" s="13" t="n">
        <v>12.84561978494126</v>
      </c>
      <c r="C5694" s="13" t="n">
        <v>12.66966943804317</v>
      </c>
      <c r="D5694" s="14">
        <f>B5694-C5694</f>
        <v/>
      </c>
      <c r="E5694" s="14">
        <f>ABS(D5694)</f>
        <v/>
      </c>
      <c r="F5694" s="15" t="n">
        <v>174090</v>
      </c>
      <c r="G5694" s="12" t="inlineStr">
        <is>
          <t>joint</t>
        </is>
      </c>
      <c r="H5694" s="12" t="inlineStr">
        <is>
          <t>Married, spouse present</t>
        </is>
      </c>
      <c r="I5694" s="16" t="n">
        <v>17</v>
      </c>
      <c r="J5694" s="16" t="n">
        <v>61</v>
      </c>
      <c r="K5694" s="16" t="n">
        <v>0</v>
      </c>
      <c r="L5694" s="16" t="n">
        <v>0</v>
      </c>
      <c r="M5694" s="16" t="n">
        <v>2</v>
      </c>
      <c r="N5694" s="17" t="n">
        <v>0.0103394795795278</v>
      </c>
      <c r="O5694" s="17" t="n">
        <v>0</v>
      </c>
      <c r="P5694" s="17" t="n">
        <v>0.0172382101212016</v>
      </c>
      <c r="Q5694" s="17" t="n">
        <v>0</v>
      </c>
      <c r="R5694" s="17" t="n">
        <v>0</v>
      </c>
      <c r="S5694" s="17" t="n">
        <v>0</v>
      </c>
      <c r="T5694" s="17" t="n">
        <v>0</v>
      </c>
      <c r="U5694" s="17" t="n">
        <v>0.9724223102992704</v>
      </c>
      <c r="V5694" s="18" t="n">
        <v>3850.34</v>
      </c>
    </row>
    <row r="5695">
      <c r="A5695" s="12" t="n">
        <v>5694</v>
      </c>
      <c r="B5695" s="13" t="n">
        <v>6.299212598425196</v>
      </c>
      <c r="C5695" s="13" t="n">
        <v>5.980945321912526</v>
      </c>
      <c r="D5695" s="14">
        <f>B5695-C5695</f>
        <v/>
      </c>
      <c r="E5695" s="14">
        <f>ABS(D5695)</f>
        <v/>
      </c>
      <c r="F5695" s="15" t="n">
        <v>33020</v>
      </c>
      <c r="G5695" s="12" t="inlineStr">
        <is>
          <t>single</t>
        </is>
      </c>
      <c r="H5695" s="12" t="inlineStr">
        <is>
          <t>Never married/single</t>
        </is>
      </c>
      <c r="I5695" s="16" t="n">
        <v>24</v>
      </c>
      <c r="J5695" s="16" t="n">
        <v>27</v>
      </c>
      <c r="K5695" s="16" t="n">
        <v>1</v>
      </c>
      <c r="L5695" s="16" t="n">
        <v>0</v>
      </c>
      <c r="M5695" s="16" t="n">
        <v>5</v>
      </c>
      <c r="N5695" s="17" t="n">
        <v>0.9993943064809206</v>
      </c>
      <c r="O5695" s="17" t="n">
        <v>0</v>
      </c>
      <c r="P5695" s="17" t="n">
        <v>0.0006056935190793</v>
      </c>
      <c r="Q5695" s="17" t="n">
        <v>0</v>
      </c>
      <c r="R5695" s="17" t="n">
        <v>0</v>
      </c>
      <c r="S5695" s="17" t="n">
        <v>0</v>
      </c>
      <c r="T5695" s="17" t="n">
        <v>0</v>
      </c>
      <c r="U5695" s="17" t="n">
        <v>0</v>
      </c>
      <c r="V5695" s="18" t="n">
        <v>2283.44</v>
      </c>
    </row>
    <row r="5696">
      <c r="A5696" s="12" t="n">
        <v>5695</v>
      </c>
      <c r="B5696" s="13" t="n">
        <v>10.34776815456362</v>
      </c>
      <c r="C5696" s="13" t="n">
        <v>11.57914175344382</v>
      </c>
      <c r="D5696" s="14">
        <f>B5696-C5696</f>
        <v/>
      </c>
      <c r="E5696" s="14">
        <f>ABS(D5696)</f>
        <v/>
      </c>
      <c r="F5696" s="15" t="n">
        <v>75050</v>
      </c>
      <c r="G5696" s="12" t="inlineStr">
        <is>
          <t>single</t>
        </is>
      </c>
      <c r="H5696" s="12" t="inlineStr">
        <is>
          <t>Never married/single</t>
        </is>
      </c>
      <c r="I5696" s="16" t="n">
        <v>49</v>
      </c>
      <c r="J5696" s="16" t="n">
        <v>38</v>
      </c>
      <c r="K5696" s="16" t="n">
        <v>0</v>
      </c>
      <c r="L5696" s="16" t="n">
        <v>0</v>
      </c>
      <c r="M5696" s="16" t="n">
        <v>1</v>
      </c>
      <c r="N5696" s="17" t="n">
        <v>0.9993337774816788</v>
      </c>
      <c r="O5696" s="17" t="n">
        <v>0</v>
      </c>
      <c r="P5696" s="17" t="n">
        <v>0.0006662225183211</v>
      </c>
      <c r="Q5696" s="17" t="n">
        <v>0</v>
      </c>
      <c r="R5696" s="17" t="n">
        <v>0</v>
      </c>
      <c r="S5696" s="17" t="n">
        <v>0</v>
      </c>
      <c r="T5696" s="17" t="n">
        <v>0</v>
      </c>
      <c r="U5696" s="17" t="n">
        <v>0</v>
      </c>
      <c r="V5696" s="18" t="n">
        <v>1151.08</v>
      </c>
    </row>
    <row r="5697">
      <c r="A5697" s="12" t="n">
        <v>5696</v>
      </c>
      <c r="B5697" s="13" t="n">
        <v>20.3168639190211</v>
      </c>
      <c r="C5697" s="13" t="n">
        <v>18.82368117987354</v>
      </c>
      <c r="D5697" s="14">
        <f>B5697-C5697</f>
        <v/>
      </c>
      <c r="E5697" s="14">
        <f>ABS(D5697)</f>
        <v/>
      </c>
      <c r="F5697" s="15" t="n">
        <v>518476</v>
      </c>
      <c r="G5697" s="12" t="inlineStr">
        <is>
          <t>joint</t>
        </is>
      </c>
      <c r="H5697" s="12" t="inlineStr">
        <is>
          <t>Married, spouse present</t>
        </is>
      </c>
      <c r="I5697" s="16" t="n">
        <v>15</v>
      </c>
      <c r="J5697" s="16" t="n">
        <v>63</v>
      </c>
      <c r="K5697" s="16" t="n">
        <v>2</v>
      </c>
      <c r="L5697" s="16" t="n">
        <v>0</v>
      </c>
      <c r="M5697" s="16" t="n">
        <v>4</v>
      </c>
      <c r="N5697" s="17" t="n">
        <v>0.3502572925265586</v>
      </c>
      <c r="O5697" s="17" t="n">
        <v>0</v>
      </c>
      <c r="P5697" s="17" t="n">
        <v>0.0312415618080682</v>
      </c>
      <c r="Q5697" s="17" t="n">
        <v>0.0003857459168794</v>
      </c>
      <c r="R5697" s="17" t="n">
        <v>0</v>
      </c>
      <c r="S5697" s="17" t="n">
        <v>0</v>
      </c>
      <c r="T5697" s="17" t="n">
        <v>0.0864070853810012</v>
      </c>
      <c r="U5697" s="17" t="n">
        <v>0.3388353559277575</v>
      </c>
      <c r="V5697" s="18" t="n">
        <v>452.74</v>
      </c>
    </row>
    <row r="5698">
      <c r="A5698" s="12" t="n">
        <v>5697</v>
      </c>
      <c r="B5698" s="13" t="n">
        <v>13.63441140105421</v>
      </c>
      <c r="C5698" s="13" t="n">
        <v>12.47332805682689</v>
      </c>
      <c r="D5698" s="14">
        <f>B5698-C5698</f>
        <v/>
      </c>
      <c r="E5698" s="14">
        <f>ABS(D5698)</f>
        <v/>
      </c>
      <c r="F5698" s="15" t="n">
        <v>230505</v>
      </c>
      <c r="G5698" s="12" t="inlineStr">
        <is>
          <t>joint</t>
        </is>
      </c>
      <c r="H5698" s="12" t="inlineStr">
        <is>
          <t>Married, spouse present</t>
        </is>
      </c>
      <c r="I5698" s="16" t="n">
        <v>2</v>
      </c>
      <c r="J5698" s="16" t="n">
        <v>39</v>
      </c>
      <c r="K5698" s="16" t="n">
        <v>2</v>
      </c>
      <c r="L5698" s="16" t="n">
        <v>0</v>
      </c>
      <c r="M5698" s="16" t="n">
        <v>4</v>
      </c>
      <c r="N5698" s="17" t="n">
        <v>0.3470640550096527</v>
      </c>
      <c r="O5698" s="17" t="n">
        <v>0</v>
      </c>
      <c r="P5698" s="17" t="n">
        <v>2.169150343810329e-05</v>
      </c>
      <c r="Q5698" s="17" t="n">
        <v>0</v>
      </c>
      <c r="R5698" s="17" t="n">
        <v>0</v>
      </c>
      <c r="S5698" s="17" t="n">
        <v>0</v>
      </c>
      <c r="T5698" s="17" t="n">
        <v>0</v>
      </c>
      <c r="U5698" s="17" t="n">
        <v>0.6529142534869091</v>
      </c>
      <c r="V5698" s="18" t="n">
        <v>327.04</v>
      </c>
    </row>
    <row r="5699">
      <c r="A5699" s="12" t="n">
        <v>5698</v>
      </c>
      <c r="B5699" s="13" t="n">
        <v>0.4179058558096605</v>
      </c>
      <c r="C5699" s="13" t="n">
        <v>-19.31255531471236</v>
      </c>
      <c r="D5699" s="14">
        <f>B5699-C5699</f>
        <v/>
      </c>
      <c r="E5699" s="14">
        <f>ABS(D5699)</f>
        <v/>
      </c>
      <c r="F5699" s="15" t="n">
        <v>41404</v>
      </c>
      <c r="G5699" s="12" t="inlineStr">
        <is>
          <t>head_of_household</t>
        </is>
      </c>
      <c r="H5699" s="12" t="inlineStr">
        <is>
          <t>Never married/single</t>
        </is>
      </c>
      <c r="I5699" s="16" t="n">
        <v>28</v>
      </c>
      <c r="J5699" s="16" t="n">
        <v>40</v>
      </c>
      <c r="K5699" s="16" t="n">
        <v>3</v>
      </c>
      <c r="L5699" s="16" t="n">
        <v>0</v>
      </c>
      <c r="M5699" s="16" t="n">
        <v>4</v>
      </c>
      <c r="N5699" s="17" t="n">
        <v>0.9419379770070524</v>
      </c>
      <c r="O5699" s="17" t="n">
        <v>0</v>
      </c>
      <c r="P5699" s="17" t="n">
        <v>9.660902328277462e-05</v>
      </c>
      <c r="Q5699" s="17" t="n">
        <v>0</v>
      </c>
      <c r="R5699" s="17" t="n">
        <v>0</v>
      </c>
      <c r="S5699" s="17" t="n">
        <v>0</v>
      </c>
      <c r="T5699" s="17" t="n">
        <v>0</v>
      </c>
      <c r="U5699" s="17" t="n">
        <v>0</v>
      </c>
      <c r="V5699" s="18" t="n">
        <v>1975.36</v>
      </c>
    </row>
    <row r="5700">
      <c r="A5700" s="12" t="n">
        <v>5699</v>
      </c>
      <c r="B5700" s="13" t="n">
        <v>0.6200466200466201</v>
      </c>
      <c r="C5700" s="13" t="n">
        <v>1.488934005590098</v>
      </c>
      <c r="D5700" s="14">
        <f>B5700-C5700</f>
        <v/>
      </c>
      <c r="E5700" s="14">
        <f>ABS(D5700)</f>
        <v/>
      </c>
      <c r="F5700" s="15" t="n">
        <v>85800</v>
      </c>
      <c r="G5700" s="12" t="inlineStr">
        <is>
          <t>joint</t>
        </is>
      </c>
      <c r="H5700" s="12" t="inlineStr">
        <is>
          <t>Married, spouse present</t>
        </is>
      </c>
      <c r="I5700" s="16" t="n">
        <v>46</v>
      </c>
      <c r="J5700" s="16" t="n">
        <v>46</v>
      </c>
      <c r="K5700" s="16" t="n">
        <v>3</v>
      </c>
      <c r="L5700" s="16" t="n">
        <v>0</v>
      </c>
      <c r="M5700" s="16" t="n">
        <v>5</v>
      </c>
      <c r="N5700" s="17" t="n">
        <v>0.6993006993006993</v>
      </c>
      <c r="O5700" s="17" t="n">
        <v>0</v>
      </c>
      <c r="P5700" s="17" t="n">
        <v>0.0046620046620046</v>
      </c>
      <c r="Q5700" s="17" t="n">
        <v>0</v>
      </c>
      <c r="R5700" s="17" t="n">
        <v>0</v>
      </c>
      <c r="S5700" s="17" t="n">
        <v>0</v>
      </c>
      <c r="T5700" s="17" t="n">
        <v>0</v>
      </c>
      <c r="U5700" s="17" t="n">
        <v>0.296037296037296</v>
      </c>
      <c r="V5700" s="18" t="n">
        <v>360.36</v>
      </c>
    </row>
    <row r="5701">
      <c r="A5701" s="12" t="n">
        <v>5700</v>
      </c>
      <c r="B5701" s="13" t="n">
        <v>6.969030410949338</v>
      </c>
      <c r="C5701" s="13" t="n">
        <v>6.998879700091042</v>
      </c>
      <c r="D5701" s="14">
        <f>B5701-C5701</f>
        <v/>
      </c>
      <c r="E5701" s="14">
        <f>ABS(D5701)</f>
        <v/>
      </c>
      <c r="F5701" s="15" t="n">
        <v>114564</v>
      </c>
      <c r="G5701" s="12" t="inlineStr">
        <is>
          <t>joint</t>
        </is>
      </c>
      <c r="H5701" s="12" t="inlineStr">
        <is>
          <t>Married, spouse present</t>
        </is>
      </c>
      <c r="I5701" s="16" t="n">
        <v>56</v>
      </c>
      <c r="J5701" s="16" t="n">
        <v>39</v>
      </c>
      <c r="K5701" s="16" t="n">
        <v>1</v>
      </c>
      <c r="L5701" s="16" t="n">
        <v>0</v>
      </c>
      <c r="M5701" s="16" t="n">
        <v>3</v>
      </c>
      <c r="N5701" s="17" t="n">
        <v>0.3447854474354945</v>
      </c>
      <c r="O5701" s="17" t="n">
        <v>0</v>
      </c>
      <c r="P5701" s="17" t="n">
        <v>0.0038406480220662</v>
      </c>
      <c r="Q5701" s="17" t="n">
        <v>0</v>
      </c>
      <c r="R5701" s="17" t="n">
        <v>0</v>
      </c>
      <c r="S5701" s="17" t="n">
        <v>0</v>
      </c>
      <c r="T5701" s="17" t="n">
        <v>0</v>
      </c>
      <c r="U5701" s="17" t="n">
        <v>0.6513739045424392</v>
      </c>
      <c r="V5701" s="18" t="n">
        <v>313.48</v>
      </c>
    </row>
    <row r="5702">
      <c r="A5702" s="12" t="n">
        <v>5701</v>
      </c>
      <c r="B5702" s="13" t="n">
        <v>4.474031426172484</v>
      </c>
      <c r="C5702" s="13" t="n">
        <v>4.463413187755229</v>
      </c>
      <c r="D5702" s="14">
        <f>B5702-C5702</f>
        <v/>
      </c>
      <c r="E5702" s="14">
        <f>ABS(D5702)</f>
        <v/>
      </c>
      <c r="F5702" s="15" t="n">
        <v>25011</v>
      </c>
      <c r="G5702" s="12" t="inlineStr">
        <is>
          <t>single</t>
        </is>
      </c>
      <c r="H5702" s="12" t="inlineStr">
        <is>
          <t>Never married/single</t>
        </is>
      </c>
      <c r="I5702" s="16" t="n">
        <v>35</v>
      </c>
      <c r="J5702" s="16" t="n">
        <v>33</v>
      </c>
      <c r="K5702" s="16" t="n">
        <v>0</v>
      </c>
      <c r="L5702" s="16" t="n">
        <v>0</v>
      </c>
      <c r="M5702" s="16" t="n">
        <v>4</v>
      </c>
      <c r="N5702" s="17" t="n">
        <v>0.9995601935148536</v>
      </c>
      <c r="O5702" s="17" t="n">
        <v>0</v>
      </c>
      <c r="P5702" s="17" t="n">
        <v>0.0004398064851465</v>
      </c>
      <c r="Q5702" s="17" t="n">
        <v>0</v>
      </c>
      <c r="R5702" s="17" t="n">
        <v>0</v>
      </c>
      <c r="S5702" s="17" t="n">
        <v>0</v>
      </c>
      <c r="T5702" s="17" t="n">
        <v>0</v>
      </c>
      <c r="U5702" s="17" t="n">
        <v>0</v>
      </c>
      <c r="V5702" s="18" t="n">
        <v>757.35</v>
      </c>
    </row>
    <row r="5703">
      <c r="A5703" s="12" t="n">
        <v>5702</v>
      </c>
      <c r="B5703" s="13" t="n">
        <v>3.075</v>
      </c>
      <c r="C5703" s="13" t="n">
        <v>3.082347492759439</v>
      </c>
      <c r="D5703" s="14">
        <f>B5703-C5703</f>
        <v/>
      </c>
      <c r="E5703" s="14">
        <f>ABS(D5703)</f>
        <v/>
      </c>
      <c r="F5703" s="15" t="n">
        <v>20000</v>
      </c>
      <c r="G5703" s="12" t="inlineStr">
        <is>
          <t>single</t>
        </is>
      </c>
      <c r="H5703" s="12" t="inlineStr">
        <is>
          <t>Never married/single</t>
        </is>
      </c>
      <c r="I5703" s="16" t="n">
        <v>12</v>
      </c>
      <c r="J5703" s="16" t="n">
        <v>44</v>
      </c>
      <c r="K5703" s="16" t="n">
        <v>2</v>
      </c>
      <c r="L5703" s="16" t="n">
        <v>0</v>
      </c>
      <c r="M5703" s="16" t="n">
        <v>4</v>
      </c>
      <c r="N5703" s="17" t="n">
        <v>1</v>
      </c>
      <c r="O5703" s="17" t="n">
        <v>0</v>
      </c>
      <c r="P5703" s="17" t="n">
        <v>0</v>
      </c>
      <c r="Q5703" s="17" t="n">
        <v>0</v>
      </c>
      <c r="R5703" s="17" t="n">
        <v>0</v>
      </c>
      <c r="S5703" s="17" t="n">
        <v>0</v>
      </c>
      <c r="T5703" s="17" t="n">
        <v>0</v>
      </c>
      <c r="U5703" s="17" t="n">
        <v>0</v>
      </c>
      <c r="V5703" s="18" t="n">
        <v>2069.09</v>
      </c>
    </row>
    <row r="5704">
      <c r="A5704" s="12" t="n">
        <v>5703</v>
      </c>
      <c r="B5704" s="13" t="n">
        <v>-5.171656686626747</v>
      </c>
      <c r="C5704" s="13" t="n">
        <v>-3.87660098493882</v>
      </c>
      <c r="D5704" s="14">
        <f>B5704-C5704</f>
        <v/>
      </c>
      <c r="E5704" s="14">
        <f>ABS(D5704)</f>
        <v/>
      </c>
      <c r="F5704" s="15" t="n">
        <v>50600</v>
      </c>
      <c r="G5704" s="12" t="inlineStr">
        <is>
          <t>head_of_household</t>
        </is>
      </c>
      <c r="H5704" s="12" t="inlineStr">
        <is>
          <t>Never married/single</t>
        </is>
      </c>
      <c r="I5704" s="16" t="n">
        <v>45</v>
      </c>
      <c r="J5704" s="16" t="n">
        <v>29</v>
      </c>
      <c r="K5704" s="16" t="n">
        <v>2</v>
      </c>
      <c r="L5704" s="16" t="n">
        <v>2</v>
      </c>
      <c r="M5704" s="16" t="n">
        <v>3</v>
      </c>
      <c r="N5704" s="17" t="n">
        <v>0.9881422924901184</v>
      </c>
      <c r="O5704" s="17" t="n">
        <v>0</v>
      </c>
      <c r="P5704" s="17" t="n">
        <v>0.0019762845849802</v>
      </c>
      <c r="Q5704" s="17" t="n">
        <v>0</v>
      </c>
      <c r="R5704" s="17" t="n">
        <v>0</v>
      </c>
      <c r="S5704" s="17" t="n">
        <v>0</v>
      </c>
      <c r="T5704" s="17" t="n">
        <v>0</v>
      </c>
      <c r="U5704" s="17" t="n">
        <v>0</v>
      </c>
      <c r="V5704" s="18" t="n">
        <v>5471.21</v>
      </c>
    </row>
    <row r="5705">
      <c r="A5705" s="12" t="n">
        <v>5704</v>
      </c>
      <c r="B5705" s="13" t="n">
        <v>-43.79166666666666</v>
      </c>
      <c r="C5705" s="13" t="n">
        <v>-40.83567482471376</v>
      </c>
      <c r="D5705" s="14">
        <f>B5705-C5705</f>
        <v/>
      </c>
      <c r="E5705" s="14">
        <f>ABS(D5705)</f>
        <v/>
      </c>
      <c r="F5705" s="15" t="n">
        <v>7200</v>
      </c>
      <c r="G5705" s="12" t="inlineStr">
        <is>
          <t>head_of_household</t>
        </is>
      </c>
      <c r="H5705" s="12" t="inlineStr">
        <is>
          <t>Divorced</t>
        </is>
      </c>
      <c r="I5705" s="16" t="n">
        <v>18</v>
      </c>
      <c r="J5705" s="16" t="n">
        <v>43</v>
      </c>
      <c r="K5705" s="16" t="n">
        <v>1</v>
      </c>
      <c r="L5705" s="16" t="n">
        <v>1</v>
      </c>
      <c r="M5705" s="16" t="n">
        <v>5</v>
      </c>
      <c r="N5705" s="17" t="n">
        <v>1</v>
      </c>
      <c r="O5705" s="17" t="n">
        <v>0</v>
      </c>
      <c r="P5705" s="17" t="n">
        <v>0</v>
      </c>
      <c r="Q5705" s="17" t="n">
        <v>0</v>
      </c>
      <c r="R5705" s="17" t="n">
        <v>0</v>
      </c>
      <c r="S5705" s="17" t="n">
        <v>0</v>
      </c>
      <c r="T5705" s="17" t="n">
        <v>0</v>
      </c>
      <c r="U5705" s="17" t="n">
        <v>0</v>
      </c>
      <c r="V5705" s="18" t="n">
        <v>4036.49</v>
      </c>
    </row>
    <row r="5706">
      <c r="A5706" s="12" t="n">
        <v>5705</v>
      </c>
      <c r="B5706" s="13" t="n">
        <v>-15.36538461538461</v>
      </c>
      <c r="C5706" s="13" t="n">
        <v>-9.082035105387051</v>
      </c>
      <c r="D5706" s="14">
        <f>B5706-C5706</f>
        <v/>
      </c>
      <c r="E5706" s="14">
        <f>ABS(D5706)</f>
        <v/>
      </c>
      <c r="F5706" s="15" t="n">
        <v>26000</v>
      </c>
      <c r="G5706" s="12" t="inlineStr">
        <is>
          <t>joint</t>
        </is>
      </c>
      <c r="H5706" s="12" t="inlineStr">
        <is>
          <t>Married, spouse present</t>
        </is>
      </c>
      <c r="I5706" s="16" t="n">
        <v>6</v>
      </c>
      <c r="J5706" s="16" t="n">
        <v>61</v>
      </c>
      <c r="K5706" s="16" t="n">
        <v>1</v>
      </c>
      <c r="L5706" s="16" t="n">
        <v>0</v>
      </c>
      <c r="M5706" s="16" t="n">
        <v>6</v>
      </c>
      <c r="N5706" s="17" t="n">
        <v>1</v>
      </c>
      <c r="O5706" s="17" t="n">
        <v>0</v>
      </c>
      <c r="P5706" s="17" t="n">
        <v>0</v>
      </c>
      <c r="Q5706" s="17" t="n">
        <v>0</v>
      </c>
      <c r="R5706" s="17" t="n">
        <v>0</v>
      </c>
      <c r="S5706" s="17" t="n">
        <v>0</v>
      </c>
      <c r="T5706" s="17" t="n">
        <v>0</v>
      </c>
      <c r="U5706" s="17" t="n">
        <v>0</v>
      </c>
      <c r="V5706" s="18" t="n">
        <v>2529.77</v>
      </c>
    </row>
    <row r="5707">
      <c r="A5707" s="12" t="n">
        <v>5706</v>
      </c>
      <c r="B5707" s="13" t="n">
        <v>16.93567617779897</v>
      </c>
      <c r="C5707" s="13" t="n">
        <v>16.23230251153476</v>
      </c>
      <c r="D5707" s="14">
        <f>B5707-C5707</f>
        <v/>
      </c>
      <c r="E5707" s="14">
        <f>ABS(D5707)</f>
        <v/>
      </c>
      <c r="F5707" s="15" t="n">
        <v>280969</v>
      </c>
      <c r="G5707" s="12" t="inlineStr">
        <is>
          <t>joint</t>
        </is>
      </c>
      <c r="H5707" s="12" t="inlineStr">
        <is>
          <t>Married, spouse present</t>
        </is>
      </c>
      <c r="I5707" s="16" t="n">
        <v>2</v>
      </c>
      <c r="J5707" s="16" t="n">
        <v>42</v>
      </c>
      <c r="K5707" s="16" t="n">
        <v>0</v>
      </c>
      <c r="L5707" s="16" t="n">
        <v>0</v>
      </c>
      <c r="M5707" s="16" t="n">
        <v>3</v>
      </c>
      <c r="N5707" s="17" t="n">
        <v>0.5338667255106435</v>
      </c>
      <c r="O5707" s="17" t="n">
        <v>0</v>
      </c>
      <c r="P5707" s="17" t="n">
        <v>0.0094530001530417</v>
      </c>
      <c r="Q5707" s="17" t="n">
        <v>3.55911150340429e-06</v>
      </c>
      <c r="R5707" s="17" t="n">
        <v>0</v>
      </c>
      <c r="S5707" s="17" t="n">
        <v>0</v>
      </c>
      <c r="T5707" s="17" t="n">
        <v>0.059793073257192</v>
      </c>
      <c r="U5707" s="17" t="n">
        <v>0.3968836419676192</v>
      </c>
      <c r="V5707" s="18" t="n">
        <v>637.14</v>
      </c>
    </row>
    <row r="5708">
      <c r="A5708" s="12" t="n">
        <v>5707</v>
      </c>
      <c r="B5708" s="13" t="n">
        <v>8.434511056029352</v>
      </c>
      <c r="C5708" s="13" t="n">
        <v>10.79820691034348</v>
      </c>
      <c r="D5708" s="14">
        <f>B5708-C5708</f>
        <v/>
      </c>
      <c r="E5708" s="14">
        <f>ABS(D5708)</f>
        <v/>
      </c>
      <c r="F5708" s="15" t="n">
        <v>148318</v>
      </c>
      <c r="G5708" s="12" t="inlineStr">
        <is>
          <t>joint</t>
        </is>
      </c>
      <c r="H5708" s="12" t="inlineStr">
        <is>
          <t>Married, spouse present</t>
        </is>
      </c>
      <c r="I5708" s="16" t="n">
        <v>37</v>
      </c>
      <c r="J5708" s="16" t="n">
        <v>64</v>
      </c>
      <c r="K5708" s="16" t="n">
        <v>1</v>
      </c>
      <c r="L5708" s="16" t="n">
        <v>0</v>
      </c>
      <c r="M5708" s="16" t="n">
        <v>3</v>
      </c>
      <c r="N5708" s="17" t="n">
        <v>0.8090723984951254</v>
      </c>
      <c r="O5708" s="17" t="n">
        <v>0</v>
      </c>
      <c r="P5708" s="17" t="n">
        <v>0.06950606130071869</v>
      </c>
      <c r="Q5708" s="17" t="n">
        <v>0</v>
      </c>
      <c r="R5708" s="17" t="n">
        <v>0.1011340498118906</v>
      </c>
      <c r="S5708" s="17" t="n">
        <v>0</v>
      </c>
      <c r="T5708" s="17" t="n">
        <v>0.0202268099623781</v>
      </c>
      <c r="U5708" s="17" t="n">
        <v>6.06804298871344e-05</v>
      </c>
      <c r="V5708" s="18" t="n">
        <v>4082.97</v>
      </c>
    </row>
    <row r="5709">
      <c r="A5709" s="12" t="n">
        <v>5708</v>
      </c>
      <c r="B5709" s="13" t="n">
        <v>2.603240003745669</v>
      </c>
      <c r="C5709" s="13" t="n">
        <v>4.156208879909306</v>
      </c>
      <c r="D5709" s="14">
        <f>B5709-C5709</f>
        <v/>
      </c>
      <c r="E5709" s="14">
        <f>ABS(D5709)</f>
        <v/>
      </c>
      <c r="F5709" s="15" t="n">
        <v>65088</v>
      </c>
      <c r="G5709" s="12" t="inlineStr">
        <is>
          <t>single</t>
        </is>
      </c>
      <c r="H5709" s="12" t="inlineStr">
        <is>
          <t>Widowed</t>
        </is>
      </c>
      <c r="I5709" s="16" t="n">
        <v>29</v>
      </c>
      <c r="J5709" s="16" t="n">
        <v>79</v>
      </c>
      <c r="K5709" s="16" t="n">
        <v>0</v>
      </c>
      <c r="L5709" s="16" t="n">
        <v>0</v>
      </c>
      <c r="M5709" s="16" t="n">
        <v>1</v>
      </c>
      <c r="N5709" s="17" t="n">
        <v>0</v>
      </c>
      <c r="O5709" s="17" t="n">
        <v>0</v>
      </c>
      <c r="P5709" s="17" t="n">
        <v>0</v>
      </c>
      <c r="Q5709" s="17" t="n">
        <v>0.0614552605703048</v>
      </c>
      <c r="R5709" s="17" t="n">
        <v>0</v>
      </c>
      <c r="S5709" s="17" t="n">
        <v>0.769542772861357</v>
      </c>
      <c r="T5709" s="17" t="n">
        <v>0.1690019665683382</v>
      </c>
      <c r="U5709" s="17" t="n">
        <v>0</v>
      </c>
      <c r="V5709" s="18" t="n">
        <v>5857.74</v>
      </c>
    </row>
    <row r="5710">
      <c r="A5710" s="12" t="n">
        <v>5709</v>
      </c>
      <c r="B5710" s="13" t="n">
        <v>7.049072490461781</v>
      </c>
      <c r="C5710" s="13" t="n">
        <v>7.028849493461622</v>
      </c>
      <c r="D5710" s="14">
        <f>B5710-C5710</f>
        <v/>
      </c>
      <c r="E5710" s="14">
        <f>ABS(D5710)</f>
        <v/>
      </c>
      <c r="F5710" s="15" t="n">
        <v>38005</v>
      </c>
      <c r="G5710" s="12" t="inlineStr">
        <is>
          <t>single</t>
        </is>
      </c>
      <c r="H5710" s="12" t="inlineStr">
        <is>
          <t>Never married/single</t>
        </is>
      </c>
      <c r="I5710" s="16" t="n">
        <v>36</v>
      </c>
      <c r="J5710" s="16" t="n">
        <v>33</v>
      </c>
      <c r="K5710" s="16" t="n">
        <v>0</v>
      </c>
      <c r="L5710" s="16" t="n">
        <v>0</v>
      </c>
      <c r="M5710" s="16" t="n">
        <v>2</v>
      </c>
      <c r="N5710" s="17" t="n">
        <v>0.9998684383633732</v>
      </c>
      <c r="O5710" s="17" t="n">
        <v>0</v>
      </c>
      <c r="P5710" s="17" t="n">
        <v>0.0001315616366267</v>
      </c>
      <c r="Q5710" s="17" t="n">
        <v>0</v>
      </c>
      <c r="R5710" s="17" t="n">
        <v>0</v>
      </c>
      <c r="S5710" s="17" t="n">
        <v>0</v>
      </c>
      <c r="T5710" s="17" t="n">
        <v>0</v>
      </c>
      <c r="U5710" s="17" t="n">
        <v>0</v>
      </c>
      <c r="V5710" s="18" t="n">
        <v>6808.22</v>
      </c>
    </row>
    <row r="5711">
      <c r="A5711" s="12" t="n">
        <v>5710</v>
      </c>
      <c r="B5711" s="13" t="n">
        <v>7.631289324501111</v>
      </c>
      <c r="C5711" s="13" t="n">
        <v>6.766868813802424</v>
      </c>
      <c r="D5711" s="14">
        <f>B5711-C5711</f>
        <v/>
      </c>
      <c r="E5711" s="14">
        <f>ABS(D5711)</f>
        <v/>
      </c>
      <c r="F5711" s="15" t="n">
        <v>54009</v>
      </c>
      <c r="G5711" s="12" t="inlineStr">
        <is>
          <t>single</t>
        </is>
      </c>
      <c r="H5711" s="12" t="inlineStr">
        <is>
          <t>Never married/single</t>
        </is>
      </c>
      <c r="I5711" s="16" t="n">
        <v>55</v>
      </c>
      <c r="J5711" s="16" t="n">
        <v>65</v>
      </c>
      <c r="K5711" s="16" t="n">
        <v>0</v>
      </c>
      <c r="L5711" s="16" t="n">
        <v>0</v>
      </c>
      <c r="M5711" s="16" t="n">
        <v>1</v>
      </c>
      <c r="N5711" s="17" t="n">
        <v>0</v>
      </c>
      <c r="O5711" s="17" t="n">
        <v>0</v>
      </c>
      <c r="P5711" s="17" t="n">
        <v>0.0001666388935177</v>
      </c>
      <c r="Q5711" s="17" t="n">
        <v>0</v>
      </c>
      <c r="R5711" s="17" t="n">
        <v>0</v>
      </c>
      <c r="S5711" s="17" t="n">
        <v>0.3554963061711937</v>
      </c>
      <c r="T5711" s="17" t="n">
        <v>0</v>
      </c>
      <c r="U5711" s="17" t="n">
        <v>0</v>
      </c>
      <c r="V5711" s="18" t="n">
        <v>3466.36</v>
      </c>
    </row>
    <row r="5712">
      <c r="A5712" s="12" t="n">
        <v>5711</v>
      </c>
      <c r="B5712" s="13" t="n">
        <v>21.10027116371244</v>
      </c>
      <c r="C5712" s="13" t="n">
        <v>20.72210647274596</v>
      </c>
      <c r="D5712" s="14">
        <f>B5712-C5712</f>
        <v/>
      </c>
      <c r="E5712" s="14">
        <f>ABS(D5712)</f>
        <v/>
      </c>
      <c r="F5712" s="15" t="n">
        <v>235650</v>
      </c>
      <c r="G5712" s="12" t="inlineStr">
        <is>
          <t>single</t>
        </is>
      </c>
      <c r="H5712" s="12" t="inlineStr">
        <is>
          <t>Married, spouse absent</t>
        </is>
      </c>
      <c r="I5712" s="16" t="n">
        <v>6</v>
      </c>
      <c r="J5712" s="16" t="n">
        <v>54</v>
      </c>
      <c r="K5712" s="16" t="n">
        <v>2</v>
      </c>
      <c r="L5712" s="16" t="n">
        <v>0</v>
      </c>
      <c r="M5712" s="16" t="n">
        <v>4</v>
      </c>
      <c r="N5712" s="17" t="n">
        <v>0.9972416719711436</v>
      </c>
      <c r="O5712" s="17" t="n">
        <v>0</v>
      </c>
      <c r="P5712" s="17" t="n">
        <v>0.0006365372374283</v>
      </c>
      <c r="Q5712" s="17" t="n">
        <v>0.0021217907914279</v>
      </c>
      <c r="R5712" s="17" t="n">
        <v>0</v>
      </c>
      <c r="S5712" s="17" t="n">
        <v>0</v>
      </c>
      <c r="T5712" s="17" t="n">
        <v>0</v>
      </c>
      <c r="U5712" s="17" t="n">
        <v>0</v>
      </c>
      <c r="V5712" s="18" t="n">
        <v>2831.66</v>
      </c>
    </row>
    <row r="5713">
      <c r="A5713" s="12" t="n">
        <v>5712</v>
      </c>
      <c r="B5713" s="13" t="n">
        <v>0.9564801530368244</v>
      </c>
      <c r="C5713" s="13" t="n">
        <v>0.487797589017514</v>
      </c>
      <c r="D5713" s="14">
        <f>B5713-C5713</f>
        <v/>
      </c>
      <c r="E5713" s="14">
        <f>ABS(D5713)</f>
        <v/>
      </c>
      <c r="F5713" s="15" t="n">
        <v>18000</v>
      </c>
      <c r="G5713" s="12" t="inlineStr">
        <is>
          <t>single</t>
        </is>
      </c>
      <c r="H5713" s="12" t="inlineStr">
        <is>
          <t>Divorced</t>
        </is>
      </c>
      <c r="I5713" s="16" t="n">
        <v>18</v>
      </c>
      <c r="J5713" s="16" t="n">
        <v>54</v>
      </c>
      <c r="K5713" s="16" t="n">
        <v>0</v>
      </c>
      <c r="L5713" s="16" t="n">
        <v>0</v>
      </c>
      <c r="M5713" s="16" t="n">
        <v>2</v>
      </c>
      <c r="N5713" s="17" t="n">
        <v>0</v>
      </c>
      <c r="O5713" s="17" t="n">
        <v>1</v>
      </c>
      <c r="P5713" s="17" t="n">
        <v>0</v>
      </c>
      <c r="Q5713" s="17" t="n">
        <v>0</v>
      </c>
      <c r="R5713" s="17" t="n">
        <v>0</v>
      </c>
      <c r="S5713" s="17" t="n">
        <v>0</v>
      </c>
      <c r="T5713" s="17" t="n">
        <v>0</v>
      </c>
      <c r="U5713" s="17" t="n">
        <v>0</v>
      </c>
      <c r="V5713" s="18" t="n">
        <v>3385.55</v>
      </c>
    </row>
    <row r="5714">
      <c r="A5714" s="12" t="n">
        <v>5713</v>
      </c>
      <c r="B5714" s="13" t="n">
        <v>0</v>
      </c>
      <c r="C5714" s="13" t="n">
        <v>0.01121828674968518</v>
      </c>
      <c r="D5714" s="14">
        <f>B5714-C5714</f>
        <v/>
      </c>
      <c r="E5714" s="14">
        <f>ABS(D5714)</f>
        <v/>
      </c>
      <c r="F5714" s="15" t="n">
        <v>2304</v>
      </c>
      <c r="G5714" s="12" t="inlineStr">
        <is>
          <t>single</t>
        </is>
      </c>
      <c r="H5714" s="12" t="inlineStr">
        <is>
          <t>Never married/single</t>
        </is>
      </c>
      <c r="I5714" s="16" t="n">
        <v>28</v>
      </c>
      <c r="J5714" s="16" t="n">
        <v>17</v>
      </c>
      <c r="K5714" s="16" t="n">
        <v>0</v>
      </c>
      <c r="L5714" s="16" t="n">
        <v>0</v>
      </c>
      <c r="M5714" s="16" t="n">
        <v>2</v>
      </c>
      <c r="N5714" s="17" t="n">
        <v>1</v>
      </c>
      <c r="O5714" s="17" t="n">
        <v>0</v>
      </c>
      <c r="P5714" s="17" t="n">
        <v>0</v>
      </c>
      <c r="Q5714" s="17" t="n">
        <v>0</v>
      </c>
      <c r="R5714" s="17" t="n">
        <v>0</v>
      </c>
      <c r="S5714" s="17" t="n">
        <v>0</v>
      </c>
      <c r="T5714" s="17" t="n">
        <v>0</v>
      </c>
      <c r="U5714" s="17" t="n">
        <v>0</v>
      </c>
      <c r="V5714" s="18" t="n">
        <v>1016.38</v>
      </c>
    </row>
    <row r="5715">
      <c r="A5715" s="12" t="n">
        <v>5714</v>
      </c>
      <c r="B5715" s="13" t="n">
        <v>8.181486140984537</v>
      </c>
      <c r="C5715" s="13" t="n">
        <v>8.157516485773371</v>
      </c>
      <c r="D5715" s="14">
        <f>B5715-C5715</f>
        <v/>
      </c>
      <c r="E5715" s="14">
        <f>ABS(D5715)</f>
        <v/>
      </c>
      <c r="F5715" s="15" t="n">
        <v>49282</v>
      </c>
      <c r="G5715" s="12" t="inlineStr">
        <is>
          <t>single</t>
        </is>
      </c>
      <c r="H5715" s="12" t="inlineStr">
        <is>
          <t>Never married/single</t>
        </is>
      </c>
      <c r="I5715" s="16" t="n">
        <v>18</v>
      </c>
      <c r="J5715" s="16" t="n">
        <v>22</v>
      </c>
      <c r="K5715" s="16" t="n">
        <v>0</v>
      </c>
      <c r="L5715" s="16" t="n">
        <v>0</v>
      </c>
      <c r="M5715" s="16" t="n">
        <v>1</v>
      </c>
      <c r="N5715" s="17" t="n">
        <v>0.9999797086157216</v>
      </c>
      <c r="O5715" s="17" t="n">
        <v>0</v>
      </c>
      <c r="P5715" s="17" t="n">
        <v>2.029138427823546e-05</v>
      </c>
      <c r="Q5715" s="17" t="n">
        <v>0</v>
      </c>
      <c r="R5715" s="17" t="n">
        <v>0</v>
      </c>
      <c r="S5715" s="17" t="n">
        <v>0</v>
      </c>
      <c r="T5715" s="17" t="n">
        <v>0</v>
      </c>
      <c r="U5715" s="17" t="n">
        <v>0</v>
      </c>
      <c r="V5715" s="18" t="n">
        <v>2125.4</v>
      </c>
    </row>
    <row r="5716">
      <c r="A5716" s="12" t="n">
        <v>5715</v>
      </c>
      <c r="B5716" s="13" t="n">
        <v>-39.625</v>
      </c>
      <c r="C5716" s="13" t="n">
        <v>-39.37451265476701</v>
      </c>
      <c r="D5716" s="14">
        <f>B5716-C5716</f>
        <v/>
      </c>
      <c r="E5716" s="14">
        <f>ABS(D5716)</f>
        <v/>
      </c>
      <c r="F5716" s="15" t="n">
        <v>4000</v>
      </c>
      <c r="G5716" s="12" t="inlineStr">
        <is>
          <t>head_of_household</t>
        </is>
      </c>
      <c r="H5716" s="12" t="inlineStr">
        <is>
          <t>Never married/single</t>
        </is>
      </c>
      <c r="I5716" s="16" t="n">
        <v>11</v>
      </c>
      <c r="J5716" s="16" t="n">
        <v>34</v>
      </c>
      <c r="K5716" s="16" t="n">
        <v>1</v>
      </c>
      <c r="L5716" s="16" t="n">
        <v>0</v>
      </c>
      <c r="M5716" s="16" t="n">
        <v>2</v>
      </c>
      <c r="N5716" s="17" t="n">
        <v>1</v>
      </c>
      <c r="O5716" s="17" t="n">
        <v>0</v>
      </c>
      <c r="P5716" s="17" t="n">
        <v>0</v>
      </c>
      <c r="Q5716" s="17" t="n">
        <v>0</v>
      </c>
      <c r="R5716" s="17" t="n">
        <v>0</v>
      </c>
      <c r="S5716" s="17" t="n">
        <v>0</v>
      </c>
      <c r="T5716" s="17" t="n">
        <v>0</v>
      </c>
      <c r="U5716" s="17" t="n">
        <v>0</v>
      </c>
      <c r="V5716" s="18" t="n">
        <v>402.6</v>
      </c>
    </row>
    <row r="5717">
      <c r="A5717" s="12" t="n">
        <v>5716</v>
      </c>
      <c r="B5717" s="13" t="n">
        <v>-6.32641533499754</v>
      </c>
      <c r="C5717" s="13" t="n">
        <v>-10.15214382563368</v>
      </c>
      <c r="D5717" s="14">
        <f>B5717-C5717</f>
        <v/>
      </c>
      <c r="E5717" s="14">
        <f>ABS(D5717)</f>
        <v/>
      </c>
      <c r="F5717" s="15" t="n">
        <v>54881</v>
      </c>
      <c r="G5717" s="12" t="inlineStr">
        <is>
          <t>joint</t>
        </is>
      </c>
      <c r="H5717" s="12" t="inlineStr">
        <is>
          <t>Married, spouse present</t>
        </is>
      </c>
      <c r="I5717" s="16" t="n">
        <v>6</v>
      </c>
      <c r="J5717" s="16" t="n">
        <v>49</v>
      </c>
      <c r="K5717" s="16" t="n">
        <v>3</v>
      </c>
      <c r="L5717" s="16" t="n">
        <v>0</v>
      </c>
      <c r="M5717" s="16" t="n">
        <v>5</v>
      </c>
      <c r="N5717" s="17" t="n">
        <v>0.163991180918715</v>
      </c>
      <c r="O5717" s="17" t="n">
        <v>0</v>
      </c>
      <c r="P5717" s="17" t="n">
        <v>1.822124232430167e-05</v>
      </c>
      <c r="Q5717" s="17" t="n">
        <v>0</v>
      </c>
      <c r="R5717" s="17" t="n">
        <v>0</v>
      </c>
      <c r="S5717" s="17" t="n">
        <v>0</v>
      </c>
      <c r="T5717" s="17" t="n">
        <v>0</v>
      </c>
      <c r="U5717" s="17" t="n">
        <v>0.7835134199449718</v>
      </c>
      <c r="V5717" s="18" t="n">
        <v>2581.44</v>
      </c>
    </row>
    <row r="5718">
      <c r="A5718" s="12" t="n">
        <v>5717</v>
      </c>
      <c r="B5718" s="13" t="n">
        <v>17.47212629501727</v>
      </c>
      <c r="C5718" s="13" t="n">
        <v>16.79995174605223</v>
      </c>
      <c r="D5718" s="14">
        <f>B5718-C5718</f>
        <v/>
      </c>
      <c r="E5718" s="14">
        <f>ABS(D5718)</f>
        <v/>
      </c>
      <c r="F5718" s="15" t="n">
        <v>152025</v>
      </c>
      <c r="G5718" s="12" t="inlineStr">
        <is>
          <t>single</t>
        </is>
      </c>
      <c r="H5718" s="12" t="inlineStr">
        <is>
          <t>Never married/single</t>
        </is>
      </c>
      <c r="I5718" s="16" t="n">
        <v>48</v>
      </c>
      <c r="J5718" s="16" t="n">
        <v>49</v>
      </c>
      <c r="K5718" s="16" t="n">
        <v>0</v>
      </c>
      <c r="L5718" s="16" t="n">
        <v>0</v>
      </c>
      <c r="M5718" s="16" t="n">
        <v>1</v>
      </c>
      <c r="N5718" s="17" t="n">
        <v>0.986679822397632</v>
      </c>
      <c r="O5718" s="17" t="n">
        <v>0</v>
      </c>
      <c r="P5718" s="17" t="n">
        <v>0.013320177602368</v>
      </c>
      <c r="Q5718" s="17" t="n">
        <v>0</v>
      </c>
      <c r="R5718" s="17" t="n">
        <v>0</v>
      </c>
      <c r="S5718" s="17" t="n">
        <v>0</v>
      </c>
      <c r="T5718" s="17" t="n">
        <v>0</v>
      </c>
      <c r="U5718" s="17" t="n">
        <v>0</v>
      </c>
      <c r="V5718" s="18" t="n">
        <v>2718.35</v>
      </c>
    </row>
    <row r="5719">
      <c r="A5719" s="12" t="n">
        <v>5718</v>
      </c>
      <c r="B5719" s="13" t="n">
        <v>-5.84</v>
      </c>
      <c r="C5719" s="13" t="n">
        <v>-5.298158912791855</v>
      </c>
      <c r="D5719" s="14">
        <f>B5719-C5719</f>
        <v/>
      </c>
      <c r="E5719" s="14">
        <f>ABS(D5719)</f>
        <v/>
      </c>
      <c r="F5719" s="15" t="n">
        <v>10000</v>
      </c>
      <c r="G5719" s="12" t="inlineStr">
        <is>
          <t>single</t>
        </is>
      </c>
      <c r="H5719" s="12" t="inlineStr">
        <is>
          <t>Widowed</t>
        </is>
      </c>
      <c r="I5719" s="16" t="n">
        <v>4</v>
      </c>
      <c r="J5719" s="16" t="n">
        <v>45</v>
      </c>
      <c r="K5719" s="16" t="n">
        <v>1</v>
      </c>
      <c r="L5719" s="16" t="n">
        <v>0</v>
      </c>
      <c r="M5719" s="16" t="n">
        <v>2</v>
      </c>
      <c r="N5719" s="17" t="n">
        <v>1</v>
      </c>
      <c r="O5719" s="17" t="n">
        <v>0</v>
      </c>
      <c r="P5719" s="17" t="n">
        <v>0</v>
      </c>
      <c r="Q5719" s="17" t="n">
        <v>0</v>
      </c>
      <c r="R5719" s="17" t="n">
        <v>0</v>
      </c>
      <c r="S5719" s="17" t="n">
        <v>0</v>
      </c>
      <c r="T5719" s="17" t="n">
        <v>0</v>
      </c>
      <c r="U5719" s="17" t="n">
        <v>0</v>
      </c>
      <c r="V5719" s="18" t="n">
        <v>1822.05</v>
      </c>
    </row>
    <row r="5720">
      <c r="A5720" s="12" t="n">
        <v>5719</v>
      </c>
      <c r="B5720" s="13" t="n">
        <v>6.325663941180198</v>
      </c>
      <c r="C5720" s="13" t="n">
        <v>7.637150568906757</v>
      </c>
      <c r="D5720" s="14">
        <f>B5720-C5720</f>
        <v/>
      </c>
      <c r="E5720" s="14">
        <f>ABS(D5720)</f>
        <v/>
      </c>
      <c r="F5720" s="15" t="n">
        <v>99961</v>
      </c>
      <c r="G5720" s="12" t="inlineStr">
        <is>
          <t>joint</t>
        </is>
      </c>
      <c r="H5720" s="12" t="inlineStr">
        <is>
          <t>Married, spouse present</t>
        </is>
      </c>
      <c r="I5720" s="16" t="n">
        <v>13</v>
      </c>
      <c r="J5720" s="16" t="n">
        <v>61</v>
      </c>
      <c r="K5720" s="16" t="n">
        <v>0</v>
      </c>
      <c r="L5720" s="16" t="n">
        <v>0</v>
      </c>
      <c r="M5720" s="16" t="n">
        <v>2</v>
      </c>
      <c r="N5720" s="17" t="n">
        <v>0.2496973819789718</v>
      </c>
      <c r="O5720" s="17" t="n">
        <v>0</v>
      </c>
      <c r="P5720" s="17" t="n">
        <v>1.000390152159342e-05</v>
      </c>
      <c r="Q5720" s="17" t="n">
        <v>0</v>
      </c>
      <c r="R5720" s="17" t="n">
        <v>0</v>
      </c>
      <c r="S5720" s="17" t="n">
        <v>0</v>
      </c>
      <c r="T5720" s="17" t="n">
        <v>0</v>
      </c>
      <c r="U5720" s="17" t="n">
        <v>0.7502926141195067</v>
      </c>
      <c r="V5720" s="18" t="n">
        <v>4804.49</v>
      </c>
    </row>
    <row r="5721">
      <c r="A5721" s="12" t="n">
        <v>5720</v>
      </c>
      <c r="B5721" s="13" t="n">
        <v>0.046189376443418</v>
      </c>
      <c r="C5721" s="13" t="n">
        <v>1.948361032528689</v>
      </c>
      <c r="D5721" s="14">
        <f>B5721-C5721</f>
        <v/>
      </c>
      <c r="E5721" s="14">
        <f>ABS(D5721)</f>
        <v/>
      </c>
      <c r="F5721" s="15" t="n">
        <v>64950</v>
      </c>
      <c r="G5721" s="12" t="inlineStr">
        <is>
          <t>joint</t>
        </is>
      </c>
      <c r="H5721" s="12" t="inlineStr">
        <is>
          <t>Married, spouse present</t>
        </is>
      </c>
      <c r="I5721" s="16" t="n">
        <v>22</v>
      </c>
      <c r="J5721" s="16" t="n">
        <v>45</v>
      </c>
      <c r="K5721" s="16" t="n">
        <v>2</v>
      </c>
      <c r="L5721" s="16" t="n">
        <v>0</v>
      </c>
      <c r="M5721" s="16" t="n">
        <v>4</v>
      </c>
      <c r="N5721" s="17" t="n">
        <v>0.3071593533487298</v>
      </c>
      <c r="O5721" s="17" t="n">
        <v>0</v>
      </c>
      <c r="P5721" s="17" t="n">
        <v>0</v>
      </c>
      <c r="Q5721" s="17" t="n">
        <v>0</v>
      </c>
      <c r="R5721" s="17" t="n">
        <v>0</v>
      </c>
      <c r="S5721" s="17" t="n">
        <v>0</v>
      </c>
      <c r="T5721" s="17" t="n">
        <v>0</v>
      </c>
      <c r="U5721" s="17" t="n">
        <v>0.6928406466512702</v>
      </c>
      <c r="V5721" s="18" t="n">
        <v>1101.34</v>
      </c>
    </row>
    <row r="5722">
      <c r="A5722" s="12" t="n">
        <v>5721</v>
      </c>
      <c r="B5722" s="13" t="n">
        <v>8.478208894050141</v>
      </c>
      <c r="C5722" s="13" t="n">
        <v>8.667927139054013</v>
      </c>
      <c r="D5722" s="14">
        <f>B5722-C5722</f>
        <v/>
      </c>
      <c r="E5722" s="14">
        <f>ABS(D5722)</f>
        <v/>
      </c>
      <c r="F5722" s="15" t="n">
        <v>121252</v>
      </c>
      <c r="G5722" s="12" t="inlineStr">
        <is>
          <t>joint</t>
        </is>
      </c>
      <c r="H5722" s="12" t="inlineStr">
        <is>
          <t>Married, spouse present</t>
        </is>
      </c>
      <c r="I5722" s="16" t="n">
        <v>9</v>
      </c>
      <c r="J5722" s="16" t="n">
        <v>66</v>
      </c>
      <c r="K5722" s="16" t="n">
        <v>0</v>
      </c>
      <c r="L5722" s="16" t="n">
        <v>0</v>
      </c>
      <c r="M5722" s="16" t="n">
        <v>2</v>
      </c>
      <c r="N5722" s="17" t="n">
        <v>0.4008181308349553</v>
      </c>
      <c r="O5722" s="17" t="n">
        <v>0</v>
      </c>
      <c r="P5722" s="17" t="n">
        <v>0.00021442945271</v>
      </c>
      <c r="Q5722" s="17" t="n">
        <v>0</v>
      </c>
      <c r="R5722" s="17" t="n">
        <v>0</v>
      </c>
      <c r="S5722" s="17" t="n">
        <v>0</v>
      </c>
      <c r="T5722" s="17" t="n">
        <v>0</v>
      </c>
      <c r="U5722" s="17" t="n">
        <v>0.5989674397123347</v>
      </c>
      <c r="V5722" s="18" t="n">
        <v>2641.69</v>
      </c>
    </row>
    <row r="5723">
      <c r="A5723" s="12" t="n">
        <v>5722</v>
      </c>
      <c r="B5723" s="13" t="n">
        <v>-34.73644999068728</v>
      </c>
      <c r="C5723" s="13" t="n">
        <v>-14.63383519385919</v>
      </c>
      <c r="D5723" s="14">
        <f>B5723-C5723</f>
        <v/>
      </c>
      <c r="E5723" s="14">
        <f>ABS(D5723)</f>
        <v/>
      </c>
      <c r="F5723" s="15" t="n">
        <v>32907</v>
      </c>
      <c r="G5723" s="12" t="inlineStr">
        <is>
          <t>joint</t>
        </is>
      </c>
      <c r="H5723" s="12" t="inlineStr">
        <is>
          <t>Married, spouse present</t>
        </is>
      </c>
      <c r="I5723" s="16" t="n">
        <v>6</v>
      </c>
      <c r="J5723" s="16" t="n">
        <v>47</v>
      </c>
      <c r="K5723" s="16" t="n">
        <v>1</v>
      </c>
      <c r="L5723" s="16" t="n">
        <v>0</v>
      </c>
      <c r="M5723" s="16" t="n">
        <v>3</v>
      </c>
      <c r="N5723" s="17" t="n">
        <v>0.4862187376546024</v>
      </c>
      <c r="O5723" s="17" t="n">
        <v>0</v>
      </c>
      <c r="P5723" s="17" t="n">
        <v>0.000151943355517</v>
      </c>
      <c r="Q5723" s="17" t="n">
        <v>0</v>
      </c>
      <c r="R5723" s="17" t="n">
        <v>0</v>
      </c>
      <c r="S5723" s="17" t="n">
        <v>0</v>
      </c>
      <c r="T5723" s="17" t="n">
        <v>0</v>
      </c>
      <c r="U5723" s="17" t="n">
        <v>0.5136293189898806</v>
      </c>
      <c r="V5723" s="18" t="n">
        <v>2301.02</v>
      </c>
    </row>
    <row r="5724">
      <c r="A5724" s="12" t="n">
        <v>5723</v>
      </c>
      <c r="B5724" s="13" t="n">
        <v>5.278571428571428</v>
      </c>
      <c r="C5724" s="13" t="n">
        <v>5.268201374922131</v>
      </c>
      <c r="D5724" s="14">
        <f>B5724-C5724</f>
        <v/>
      </c>
      <c r="E5724" s="14">
        <f>ABS(D5724)</f>
        <v/>
      </c>
      <c r="F5724" s="15" t="n">
        <v>28000</v>
      </c>
      <c r="G5724" s="12" t="inlineStr">
        <is>
          <t>single</t>
        </is>
      </c>
      <c r="H5724" s="12" t="inlineStr">
        <is>
          <t>Never married/single</t>
        </is>
      </c>
      <c r="I5724" s="16" t="n">
        <v>36</v>
      </c>
      <c r="J5724" s="16" t="n">
        <v>36</v>
      </c>
      <c r="K5724" s="16" t="n">
        <v>0</v>
      </c>
      <c r="L5724" s="16" t="n">
        <v>0</v>
      </c>
      <c r="M5724" s="16" t="n">
        <v>7</v>
      </c>
      <c r="N5724" s="17" t="n">
        <v>1</v>
      </c>
      <c r="O5724" s="17" t="n">
        <v>0</v>
      </c>
      <c r="P5724" s="17" t="n">
        <v>0</v>
      </c>
      <c r="Q5724" s="17" t="n">
        <v>0</v>
      </c>
      <c r="R5724" s="17" t="n">
        <v>0</v>
      </c>
      <c r="S5724" s="17" t="n">
        <v>0</v>
      </c>
      <c r="T5724" s="17" t="n">
        <v>0</v>
      </c>
      <c r="U5724" s="17" t="n">
        <v>0</v>
      </c>
      <c r="V5724" s="18" t="n">
        <v>5214.15</v>
      </c>
    </row>
    <row r="5725">
      <c r="A5725" s="12" t="n">
        <v>5724</v>
      </c>
      <c r="B5725" s="13" t="n">
        <v>17.82067247820672</v>
      </c>
      <c r="C5725" s="13" t="n">
        <v>17.39140389145707</v>
      </c>
      <c r="D5725" s="14">
        <f>B5725-C5725</f>
        <v/>
      </c>
      <c r="E5725" s="14">
        <f>ABS(D5725)</f>
        <v/>
      </c>
      <c r="F5725" s="15" t="n">
        <v>160600</v>
      </c>
      <c r="G5725" s="12" t="inlineStr">
        <is>
          <t>single</t>
        </is>
      </c>
      <c r="H5725" s="12" t="inlineStr">
        <is>
          <t>Never married/single</t>
        </is>
      </c>
      <c r="I5725" s="16" t="n">
        <v>48</v>
      </c>
      <c r="J5725" s="16" t="n">
        <v>26</v>
      </c>
      <c r="K5725" s="16" t="n">
        <v>0</v>
      </c>
      <c r="L5725" s="16" t="n">
        <v>0</v>
      </c>
      <c r="M5725" s="16" t="n">
        <v>2</v>
      </c>
      <c r="N5725" s="17" t="n">
        <v>0.99626400996264</v>
      </c>
      <c r="O5725" s="17" t="n">
        <v>0</v>
      </c>
      <c r="P5725" s="17" t="n">
        <v>0.0037359900373599</v>
      </c>
      <c r="Q5725" s="17" t="n">
        <v>0</v>
      </c>
      <c r="R5725" s="17" t="n">
        <v>0</v>
      </c>
      <c r="S5725" s="17" t="n">
        <v>0</v>
      </c>
      <c r="T5725" s="17" t="n">
        <v>0</v>
      </c>
      <c r="U5725" s="17" t="n">
        <v>0</v>
      </c>
      <c r="V5725" s="18" t="n">
        <v>5420.72</v>
      </c>
    </row>
    <row r="5726">
      <c r="A5726" s="12" t="n">
        <v>5725</v>
      </c>
      <c r="B5726" s="13" t="n">
        <v>4.82089552238806</v>
      </c>
      <c r="C5726" s="13" t="n">
        <v>-1.000758851305014</v>
      </c>
      <c r="D5726" s="14">
        <f>B5726-C5726</f>
        <v/>
      </c>
      <c r="E5726" s="14">
        <f>ABS(D5726)</f>
        <v/>
      </c>
      <c r="F5726" s="15" t="n">
        <v>67000</v>
      </c>
      <c r="G5726" s="12" t="inlineStr">
        <is>
          <t>head_of_household</t>
        </is>
      </c>
      <c r="H5726" s="12" t="inlineStr">
        <is>
          <t>Separated</t>
        </is>
      </c>
      <c r="I5726" s="16" t="n">
        <v>37</v>
      </c>
      <c r="J5726" s="16" t="n">
        <v>52</v>
      </c>
      <c r="K5726" s="16" t="n">
        <v>0</v>
      </c>
      <c r="L5726" s="16" t="n">
        <v>0</v>
      </c>
      <c r="M5726" s="16" t="n">
        <v>1</v>
      </c>
      <c r="N5726" s="17" t="n">
        <v>0</v>
      </c>
      <c r="O5726" s="17" t="n">
        <v>0</v>
      </c>
      <c r="P5726" s="17" t="n">
        <v>0</v>
      </c>
      <c r="Q5726" s="17" t="n">
        <v>0</v>
      </c>
      <c r="R5726" s="17" t="n">
        <v>0</v>
      </c>
      <c r="S5726" s="17" t="n">
        <v>0</v>
      </c>
      <c r="T5726" s="17" t="n">
        <v>0</v>
      </c>
      <c r="U5726" s="17" t="n">
        <v>0</v>
      </c>
      <c r="V5726" s="18" t="n">
        <v>3312.58</v>
      </c>
    </row>
    <row r="5727">
      <c r="A5727" s="12" t="n">
        <v>5726</v>
      </c>
      <c r="B5727" s="13" t="n">
        <v>8.207556675062973</v>
      </c>
      <c r="C5727" s="13" t="n">
        <v>8.186035428716174</v>
      </c>
      <c r="D5727" s="14">
        <f>B5727-C5727</f>
        <v/>
      </c>
      <c r="E5727" s="14">
        <f>ABS(D5727)</f>
        <v/>
      </c>
      <c r="F5727" s="15" t="n">
        <v>49625</v>
      </c>
      <c r="G5727" s="12" t="inlineStr">
        <is>
          <t>single</t>
        </is>
      </c>
      <c r="H5727" s="12" t="inlineStr">
        <is>
          <t>Never married/single</t>
        </is>
      </c>
      <c r="I5727" s="16" t="n">
        <v>25</v>
      </c>
      <c r="J5727" s="16" t="n">
        <v>27</v>
      </c>
      <c r="K5727" s="16" t="n">
        <v>0</v>
      </c>
      <c r="L5727" s="16" t="n">
        <v>0</v>
      </c>
      <c r="M5727" s="16" t="n">
        <v>1</v>
      </c>
      <c r="N5727" s="17" t="n">
        <v>0.9874055415617128</v>
      </c>
      <c r="O5727" s="17" t="n">
        <v>0</v>
      </c>
      <c r="P5727" s="17" t="n">
        <v>0.0125944584382871</v>
      </c>
      <c r="Q5727" s="17" t="n">
        <v>0</v>
      </c>
      <c r="R5727" s="17" t="n">
        <v>0</v>
      </c>
      <c r="S5727" s="17" t="n">
        <v>0</v>
      </c>
      <c r="T5727" s="17" t="n">
        <v>0</v>
      </c>
      <c r="U5727" s="17" t="n">
        <v>0</v>
      </c>
      <c r="V5727" s="18" t="n">
        <v>1737.02</v>
      </c>
    </row>
    <row r="5728">
      <c r="A5728" s="12" t="n">
        <v>5727</v>
      </c>
      <c r="B5728" s="13" t="n">
        <v>6.769162703240792</v>
      </c>
      <c r="C5728" s="13" t="n">
        <v>-0.42505311435919</v>
      </c>
      <c r="D5728" s="14">
        <f>B5728-C5728</f>
        <v/>
      </c>
      <c r="E5728" s="14">
        <f>ABS(D5728)</f>
        <v/>
      </c>
      <c r="F5728" s="15" t="n">
        <v>63287</v>
      </c>
      <c r="G5728" s="12" t="inlineStr">
        <is>
          <t>head_of_household</t>
        </is>
      </c>
      <c r="H5728" s="12" t="inlineStr">
        <is>
          <t>Divorced</t>
        </is>
      </c>
      <c r="I5728" s="16" t="n">
        <v>17</v>
      </c>
      <c r="J5728" s="16" t="n">
        <v>60</v>
      </c>
      <c r="K5728" s="16" t="n">
        <v>2</v>
      </c>
      <c r="L5728" s="16" t="n">
        <v>0</v>
      </c>
      <c r="M5728" s="16" t="n">
        <v>3</v>
      </c>
      <c r="N5728" s="17" t="n">
        <v>0.8216537361543444</v>
      </c>
      <c r="O5728" s="17" t="n">
        <v>0</v>
      </c>
      <c r="P5728" s="17" t="n">
        <v>0.0045348965822364</v>
      </c>
      <c r="Q5728" s="17" t="n">
        <v>0</v>
      </c>
      <c r="R5728" s="17" t="n">
        <v>0.173811367263419</v>
      </c>
      <c r="S5728" s="17" t="n">
        <v>0</v>
      </c>
      <c r="T5728" s="17" t="n">
        <v>0</v>
      </c>
      <c r="U5728" s="17" t="n">
        <v>0</v>
      </c>
      <c r="V5728" s="18" t="n">
        <v>2673.03</v>
      </c>
    </row>
    <row r="5729">
      <c r="A5729" s="12" t="n">
        <v>5728</v>
      </c>
      <c r="B5729" s="13" t="n">
        <v>8.240550442319721</v>
      </c>
      <c r="C5729" s="13" t="n">
        <v>8.49264630811432</v>
      </c>
      <c r="D5729" s="14">
        <f>B5729-C5729</f>
        <v/>
      </c>
      <c r="E5729" s="14">
        <f>ABS(D5729)</f>
        <v/>
      </c>
      <c r="F5729" s="15" t="n">
        <v>58952</v>
      </c>
      <c r="G5729" s="12" t="inlineStr">
        <is>
          <t>single</t>
        </is>
      </c>
      <c r="H5729" s="12" t="inlineStr">
        <is>
          <t>Divorced</t>
        </is>
      </c>
      <c r="I5729" s="16" t="n">
        <v>39</v>
      </c>
      <c r="J5729" s="16" t="n">
        <v>68</v>
      </c>
      <c r="K5729" s="16" t="n">
        <v>0</v>
      </c>
      <c r="L5729" s="16" t="n">
        <v>0</v>
      </c>
      <c r="M5729" s="16" t="n">
        <v>1</v>
      </c>
      <c r="N5729" s="17" t="n">
        <v>0</v>
      </c>
      <c r="O5729" s="17" t="n">
        <v>0</v>
      </c>
      <c r="P5729" s="17" t="n">
        <v>0.0131123626000814</v>
      </c>
      <c r="Q5729" s="17" t="n">
        <v>0</v>
      </c>
      <c r="R5729" s="17" t="n">
        <v>0</v>
      </c>
      <c r="S5729" s="17" t="n">
        <v>0.3389028362057267</v>
      </c>
      <c r="T5729" s="17" t="n">
        <v>0.3222961053060116</v>
      </c>
      <c r="U5729" s="17" t="n">
        <v>0</v>
      </c>
      <c r="V5729" s="18" t="n">
        <v>3510.71</v>
      </c>
    </row>
    <row r="5730">
      <c r="A5730" s="12" t="n">
        <v>5729</v>
      </c>
      <c r="B5730" s="13" t="n">
        <v>0</v>
      </c>
      <c r="C5730" s="13" t="n">
        <v>-5.456297194806091</v>
      </c>
      <c r="D5730" s="14">
        <f>B5730-C5730</f>
        <v/>
      </c>
      <c r="E5730" s="14">
        <f>ABS(D5730)</f>
        <v/>
      </c>
      <c r="F5730" s="15" t="n">
        <v>25720</v>
      </c>
      <c r="G5730" s="12" t="inlineStr">
        <is>
          <t>head_of_household</t>
        </is>
      </c>
      <c r="H5730" s="12" t="inlineStr">
        <is>
          <t>Divorced</t>
        </is>
      </c>
      <c r="I5730" s="16" t="n">
        <v>47</v>
      </c>
      <c r="J5730" s="16" t="n">
        <v>66</v>
      </c>
      <c r="K5730" s="16" t="n">
        <v>0</v>
      </c>
      <c r="L5730" s="16" t="n">
        <v>0</v>
      </c>
      <c r="M5730" s="16" t="n">
        <v>2</v>
      </c>
      <c r="N5730" s="17" t="n">
        <v>0</v>
      </c>
      <c r="O5730" s="17" t="n">
        <v>0</v>
      </c>
      <c r="P5730" s="17" t="n">
        <v>0.0015552099533437</v>
      </c>
      <c r="Q5730" s="17" t="n">
        <v>0</v>
      </c>
      <c r="R5730" s="17" t="n">
        <v>0</v>
      </c>
      <c r="S5730" s="17" t="n">
        <v>0.5318818040435459</v>
      </c>
      <c r="T5730" s="17" t="n">
        <v>0</v>
      </c>
      <c r="U5730" s="17" t="n">
        <v>0</v>
      </c>
      <c r="V5730" s="18" t="n">
        <v>1826.95</v>
      </c>
    </row>
    <row r="5731">
      <c r="A5731" s="12" t="n">
        <v>5730</v>
      </c>
      <c r="B5731" s="13" t="n">
        <v>3.704545454545455</v>
      </c>
      <c r="C5731" s="13" t="n">
        <v>3.685722109444311</v>
      </c>
      <c r="D5731" s="14">
        <f>B5731-C5731</f>
        <v/>
      </c>
      <c r="E5731" s="14">
        <f>ABS(D5731)</f>
        <v/>
      </c>
      <c r="F5731" s="15" t="n">
        <v>22000</v>
      </c>
      <c r="G5731" s="12" t="inlineStr">
        <is>
          <t>single</t>
        </is>
      </c>
      <c r="H5731" s="12" t="inlineStr">
        <is>
          <t>Never married/single</t>
        </is>
      </c>
      <c r="I5731" s="16" t="n">
        <v>44</v>
      </c>
      <c r="J5731" s="16" t="n">
        <v>31</v>
      </c>
      <c r="K5731" s="16" t="n">
        <v>0</v>
      </c>
      <c r="L5731" s="16" t="n">
        <v>0</v>
      </c>
      <c r="M5731" s="16" t="n">
        <v>1</v>
      </c>
      <c r="N5731" s="17" t="n">
        <v>1</v>
      </c>
      <c r="O5731" s="17" t="n">
        <v>0</v>
      </c>
      <c r="P5731" s="17" t="n">
        <v>0</v>
      </c>
      <c r="Q5731" s="17" t="n">
        <v>0</v>
      </c>
      <c r="R5731" s="17" t="n">
        <v>0</v>
      </c>
      <c r="S5731" s="17" t="n">
        <v>0</v>
      </c>
      <c r="T5731" s="17" t="n">
        <v>0</v>
      </c>
      <c r="U5731" s="17" t="n">
        <v>0</v>
      </c>
      <c r="V5731" s="18" t="n">
        <v>1647.79</v>
      </c>
    </row>
    <row r="5732">
      <c r="A5732" s="12" t="n">
        <v>5731</v>
      </c>
      <c r="B5732" s="13" t="n">
        <v>1.156874621441551</v>
      </c>
      <c r="C5732" s="13" t="n">
        <v>-7.933301966069974</v>
      </c>
      <c r="D5732" s="14">
        <f>B5732-C5732</f>
        <v/>
      </c>
      <c r="E5732" s="14">
        <f>ABS(D5732)</f>
        <v/>
      </c>
      <c r="F5732" s="15" t="n">
        <v>46080</v>
      </c>
      <c r="G5732" s="12" t="inlineStr">
        <is>
          <t>joint</t>
        </is>
      </c>
      <c r="H5732" s="12" t="inlineStr">
        <is>
          <t>Married, spouse present</t>
        </is>
      </c>
      <c r="I5732" s="16" t="n">
        <v>24</v>
      </c>
      <c r="J5732" s="16" t="n">
        <v>68</v>
      </c>
      <c r="K5732" s="16" t="n">
        <v>3</v>
      </c>
      <c r="L5732" s="16" t="n">
        <v>0</v>
      </c>
      <c r="M5732" s="16" t="n">
        <v>6</v>
      </c>
      <c r="N5732" s="17" t="n">
        <v>0</v>
      </c>
      <c r="O5732" s="17" t="n">
        <v>0</v>
      </c>
      <c r="P5732" s="17" t="n">
        <v>0</v>
      </c>
      <c r="Q5732" s="17" t="n">
        <v>0</v>
      </c>
      <c r="R5732" s="17" t="n">
        <v>0</v>
      </c>
      <c r="S5732" s="17" t="n">
        <v>0.3489583333333333</v>
      </c>
      <c r="T5732" s="17" t="n">
        <v>0</v>
      </c>
      <c r="U5732" s="17" t="n">
        <v>0.6510416666666666</v>
      </c>
      <c r="V5732" s="18" t="n">
        <v>2869.44</v>
      </c>
    </row>
    <row r="5733">
      <c r="A5733" s="12" t="n">
        <v>5732</v>
      </c>
      <c r="B5733" s="13" t="n">
        <v>26.32815789473684</v>
      </c>
      <c r="C5733" s="13" t="n">
        <v>25.30594111692428</v>
      </c>
      <c r="D5733" s="14">
        <f>B5733-C5733</f>
        <v/>
      </c>
      <c r="E5733" s="14">
        <f>ABS(D5733)</f>
        <v/>
      </c>
      <c r="F5733" s="15" t="n">
        <v>380000</v>
      </c>
      <c r="G5733" s="12" t="inlineStr">
        <is>
          <t>single</t>
        </is>
      </c>
      <c r="H5733" s="12" t="inlineStr">
        <is>
          <t>Never married/single</t>
        </is>
      </c>
      <c r="I5733" s="16" t="n">
        <v>41</v>
      </c>
      <c r="J5733" s="16" t="n">
        <v>29</v>
      </c>
      <c r="K5733" s="16" t="n">
        <v>0</v>
      </c>
      <c r="L5733" s="16" t="n">
        <v>0</v>
      </c>
      <c r="M5733" s="16" t="n">
        <v>1</v>
      </c>
      <c r="N5733" s="17" t="n">
        <v>1</v>
      </c>
      <c r="O5733" s="17" t="n">
        <v>0</v>
      </c>
      <c r="P5733" s="17" t="n">
        <v>0</v>
      </c>
      <c r="Q5733" s="17" t="n">
        <v>0</v>
      </c>
      <c r="R5733" s="17" t="n">
        <v>0</v>
      </c>
      <c r="S5733" s="17" t="n">
        <v>0</v>
      </c>
      <c r="T5733" s="17" t="n">
        <v>0</v>
      </c>
      <c r="U5733" s="17" t="n">
        <v>0</v>
      </c>
      <c r="V5733" s="18" t="n">
        <v>2480.05</v>
      </c>
    </row>
    <row r="5734">
      <c r="A5734" s="12" t="n">
        <v>5733</v>
      </c>
      <c r="B5734" s="13" t="n">
        <v>11.51355013550136</v>
      </c>
      <c r="C5734" s="13" t="n">
        <v>11.35924874749844</v>
      </c>
      <c r="D5734" s="14">
        <f>B5734-C5734</f>
        <v/>
      </c>
      <c r="E5734" s="14">
        <f>ABS(D5734)</f>
        <v/>
      </c>
      <c r="F5734" s="15" t="n">
        <v>73800</v>
      </c>
      <c r="G5734" s="12" t="inlineStr">
        <is>
          <t>single</t>
        </is>
      </c>
      <c r="H5734" s="12" t="inlineStr">
        <is>
          <t>Never married/single</t>
        </is>
      </c>
      <c r="I5734" s="16" t="n">
        <v>42</v>
      </c>
      <c r="J5734" s="16" t="n">
        <v>29</v>
      </c>
      <c r="K5734" s="16" t="n">
        <v>0</v>
      </c>
      <c r="L5734" s="16" t="n">
        <v>0</v>
      </c>
      <c r="M5734" s="16" t="n">
        <v>3</v>
      </c>
      <c r="N5734" s="17" t="n">
        <v>1</v>
      </c>
      <c r="O5734" s="17" t="n">
        <v>0</v>
      </c>
      <c r="P5734" s="17" t="n">
        <v>0</v>
      </c>
      <c r="Q5734" s="17" t="n">
        <v>0</v>
      </c>
      <c r="R5734" s="17" t="n">
        <v>0</v>
      </c>
      <c r="S5734" s="17" t="n">
        <v>0</v>
      </c>
      <c r="T5734" s="17" t="n">
        <v>0</v>
      </c>
      <c r="U5734" s="17" t="n">
        <v>0</v>
      </c>
      <c r="V5734" s="18" t="n">
        <v>4340.88</v>
      </c>
    </row>
    <row r="5735">
      <c r="A5735" s="12" t="n">
        <v>5734</v>
      </c>
      <c r="B5735" s="13" t="n">
        <v>4.081196581196581</v>
      </c>
      <c r="C5735" s="13" t="n">
        <v>4.026143471725749</v>
      </c>
      <c r="D5735" s="14">
        <f>B5735-C5735</f>
        <v/>
      </c>
      <c r="E5735" s="14">
        <f>ABS(D5735)</f>
        <v/>
      </c>
      <c r="F5735" s="15" t="n">
        <v>23400</v>
      </c>
      <c r="G5735" s="12" t="inlineStr">
        <is>
          <t>single</t>
        </is>
      </c>
      <c r="H5735" s="12" t="inlineStr">
        <is>
          <t>Never married/single</t>
        </is>
      </c>
      <c r="I5735" s="16" t="n">
        <v>45</v>
      </c>
      <c r="J5735" s="16" t="n">
        <v>24</v>
      </c>
      <c r="K5735" s="16" t="n">
        <v>0</v>
      </c>
      <c r="L5735" s="16" t="n">
        <v>0</v>
      </c>
      <c r="M5735" s="16" t="n">
        <v>2</v>
      </c>
      <c r="N5735" s="17" t="n">
        <v>1</v>
      </c>
      <c r="O5735" s="17" t="n">
        <v>0</v>
      </c>
      <c r="P5735" s="17" t="n">
        <v>0</v>
      </c>
      <c r="Q5735" s="17" t="n">
        <v>0</v>
      </c>
      <c r="R5735" s="17" t="n">
        <v>0</v>
      </c>
      <c r="S5735" s="17" t="n">
        <v>0</v>
      </c>
      <c r="T5735" s="17" t="n">
        <v>0</v>
      </c>
      <c r="U5735" s="17" t="n">
        <v>0</v>
      </c>
      <c r="V5735" s="18" t="n">
        <v>1684.86</v>
      </c>
    </row>
    <row r="5736">
      <c r="A5736" s="12" t="n">
        <v>5735</v>
      </c>
      <c r="B5736" s="13" t="n">
        <v>-17.18457038574035</v>
      </c>
      <c r="C5736" s="13" t="n">
        <v>-18.66748671811218</v>
      </c>
      <c r="D5736" s="14">
        <f>B5736-C5736</f>
        <v/>
      </c>
      <c r="E5736" s="14">
        <f>ABS(D5736)</f>
        <v/>
      </c>
      <c r="F5736" s="15" t="n">
        <v>40001</v>
      </c>
      <c r="G5736" s="12" t="inlineStr">
        <is>
          <t>joint</t>
        </is>
      </c>
      <c r="H5736" s="12" t="inlineStr">
        <is>
          <t>Married, spouse present</t>
        </is>
      </c>
      <c r="I5736" s="16" t="n">
        <v>6</v>
      </c>
      <c r="J5736" s="16" t="n">
        <v>39</v>
      </c>
      <c r="K5736" s="16" t="n">
        <v>2</v>
      </c>
      <c r="L5736" s="16" t="n">
        <v>0</v>
      </c>
      <c r="M5736" s="16" t="n">
        <v>4</v>
      </c>
      <c r="N5736" s="17" t="n">
        <v>0.3749906252343691</v>
      </c>
      <c r="O5736" s="17" t="n">
        <v>0</v>
      </c>
      <c r="P5736" s="17" t="n">
        <v>0</v>
      </c>
      <c r="Q5736" s="17" t="n">
        <v>0</v>
      </c>
      <c r="R5736" s="17" t="n">
        <v>0</v>
      </c>
      <c r="S5736" s="17" t="n">
        <v>0</v>
      </c>
      <c r="T5736" s="17" t="n">
        <v>0</v>
      </c>
      <c r="U5736" s="17" t="n">
        <v>0.6250093747656309</v>
      </c>
      <c r="V5736" s="18" t="n">
        <v>1772.86</v>
      </c>
    </row>
    <row r="5737">
      <c r="A5737" s="12" t="n">
        <v>5736</v>
      </c>
      <c r="B5737" s="13" t="n">
        <v>17.25513454566326</v>
      </c>
      <c r="C5737" s="13" t="n">
        <v>16.80084651587116</v>
      </c>
      <c r="D5737" s="14">
        <f>B5737-C5737</f>
        <v/>
      </c>
      <c r="E5737" s="14">
        <f>ABS(D5737)</f>
        <v/>
      </c>
      <c r="F5737" s="15" t="n">
        <v>310611</v>
      </c>
      <c r="G5737" s="12" t="inlineStr">
        <is>
          <t>joint</t>
        </is>
      </c>
      <c r="H5737" s="12" t="inlineStr">
        <is>
          <t>Married, spouse present</t>
        </is>
      </c>
      <c r="I5737" s="16" t="n">
        <v>55</v>
      </c>
      <c r="J5737" s="16" t="n">
        <v>65</v>
      </c>
      <c r="K5737" s="16" t="n">
        <v>0</v>
      </c>
      <c r="L5737" s="16" t="n">
        <v>0</v>
      </c>
      <c r="M5737" s="16" t="n">
        <v>2</v>
      </c>
      <c r="N5737" s="17" t="n">
        <v>0.386335319740769</v>
      </c>
      <c r="O5737" s="17" t="n">
        <v>0</v>
      </c>
      <c r="P5737" s="17" t="n">
        <v>0.3477050072276899</v>
      </c>
      <c r="Q5737" s="17" t="n">
        <v>0.0225362269848781</v>
      </c>
      <c r="R5737" s="17" t="n">
        <v>0</v>
      </c>
      <c r="S5737" s="17" t="n">
        <v>0</v>
      </c>
      <c r="T5737" s="17" t="n">
        <v>0</v>
      </c>
      <c r="U5737" s="17" t="n">
        <v>0.2434234460466628</v>
      </c>
      <c r="V5737" s="18" t="n">
        <v>3881.79</v>
      </c>
    </row>
    <row r="5738">
      <c r="A5738" s="12" t="n">
        <v>5737</v>
      </c>
      <c r="B5738" s="13" t="n">
        <v>4.472</v>
      </c>
      <c r="C5738" s="13" t="n">
        <v>4.467206540158176</v>
      </c>
      <c r="D5738" s="14">
        <f>B5738-C5738</f>
        <v/>
      </c>
      <c r="E5738" s="14">
        <f>ABS(D5738)</f>
        <v/>
      </c>
      <c r="F5738" s="15" t="n">
        <v>25000</v>
      </c>
      <c r="G5738" s="12" t="inlineStr">
        <is>
          <t>single</t>
        </is>
      </c>
      <c r="H5738" s="12" t="inlineStr">
        <is>
          <t>Never married/single</t>
        </is>
      </c>
      <c r="I5738" s="16" t="n">
        <v>28</v>
      </c>
      <c r="J5738" s="16" t="n">
        <v>46</v>
      </c>
      <c r="K5738" s="16" t="n">
        <v>0</v>
      </c>
      <c r="L5738" s="16" t="n">
        <v>0</v>
      </c>
      <c r="M5738" s="16" t="n">
        <v>1</v>
      </c>
      <c r="N5738" s="17" t="n">
        <v>1</v>
      </c>
      <c r="O5738" s="17" t="n">
        <v>0</v>
      </c>
      <c r="P5738" s="17" t="n">
        <v>0</v>
      </c>
      <c r="Q5738" s="17" t="n">
        <v>0</v>
      </c>
      <c r="R5738" s="17" t="n">
        <v>0</v>
      </c>
      <c r="S5738" s="17" t="n">
        <v>0</v>
      </c>
      <c r="T5738" s="17" t="n">
        <v>0</v>
      </c>
      <c r="U5738" s="17" t="n">
        <v>0</v>
      </c>
      <c r="V5738" s="18" t="n">
        <v>882.61</v>
      </c>
    </row>
    <row r="5739">
      <c r="A5739" s="12" t="n">
        <v>5738</v>
      </c>
      <c r="B5739" s="13" t="n">
        <v>0.4544431946006749</v>
      </c>
      <c r="C5739" s="13" t="n">
        <v>-0.2184198622591439</v>
      </c>
      <c r="D5739" s="14">
        <f>B5739-C5739</f>
        <v/>
      </c>
      <c r="E5739" s="14">
        <f>ABS(D5739)</f>
        <v/>
      </c>
      <c r="F5739" s="15" t="n">
        <v>112955</v>
      </c>
      <c r="G5739" s="12" t="inlineStr">
        <is>
          <t>joint</t>
        </is>
      </c>
      <c r="H5739" s="12" t="inlineStr">
        <is>
          <t>Married, spouse present</t>
        </is>
      </c>
      <c r="I5739" s="16" t="n">
        <v>6</v>
      </c>
      <c r="J5739" s="16" t="n">
        <v>34</v>
      </c>
      <c r="K5739" s="16" t="n">
        <v>4</v>
      </c>
      <c r="L5739" s="16" t="n">
        <v>0</v>
      </c>
      <c r="M5739" s="16" t="n">
        <v>8</v>
      </c>
      <c r="N5739" s="17" t="n">
        <v>0</v>
      </c>
      <c r="O5739" s="17" t="n">
        <v>0</v>
      </c>
      <c r="P5739" s="17" t="n">
        <v>0</v>
      </c>
      <c r="Q5739" s="17" t="n">
        <v>0</v>
      </c>
      <c r="R5739" s="17" t="n">
        <v>0</v>
      </c>
      <c r="S5739" s="17" t="n">
        <v>0</v>
      </c>
      <c r="T5739" s="17" t="n">
        <v>0</v>
      </c>
      <c r="U5739" s="17" t="n">
        <v>1</v>
      </c>
      <c r="V5739" s="18" t="n">
        <v>3377.98</v>
      </c>
    </row>
    <row r="5740">
      <c r="A5740" s="12" t="n">
        <v>5739</v>
      </c>
      <c r="B5740" s="13" t="n">
        <v>7.995574562243357</v>
      </c>
      <c r="C5740" s="13" t="n">
        <v>7.757282072202988</v>
      </c>
      <c r="D5740" s="14">
        <f>B5740-C5740</f>
        <v/>
      </c>
      <c r="E5740" s="14">
        <f>ABS(D5740)</f>
        <v/>
      </c>
      <c r="F5740" s="15" t="n">
        <v>47001</v>
      </c>
      <c r="G5740" s="12" t="inlineStr">
        <is>
          <t>single</t>
        </is>
      </c>
      <c r="H5740" s="12" t="inlineStr">
        <is>
          <t>Never married/single</t>
        </is>
      </c>
      <c r="I5740" s="16" t="n">
        <v>12</v>
      </c>
      <c r="J5740" s="16" t="n">
        <v>35</v>
      </c>
      <c r="K5740" s="16" t="n">
        <v>0</v>
      </c>
      <c r="L5740" s="16" t="n">
        <v>0</v>
      </c>
      <c r="M5740" s="16" t="n">
        <v>1</v>
      </c>
      <c r="N5740" s="17" t="n">
        <v>0.9999787238569392</v>
      </c>
      <c r="O5740" s="17" t="n">
        <v>0</v>
      </c>
      <c r="P5740" s="17" t="n">
        <v>2.127614306078594e-05</v>
      </c>
      <c r="Q5740" s="17" t="n">
        <v>0</v>
      </c>
      <c r="R5740" s="17" t="n">
        <v>0</v>
      </c>
      <c r="S5740" s="17" t="n">
        <v>0</v>
      </c>
      <c r="T5740" s="17" t="n">
        <v>0</v>
      </c>
      <c r="U5740" s="17" t="n">
        <v>0</v>
      </c>
      <c r="V5740" s="18" t="n">
        <v>3481.32</v>
      </c>
    </row>
    <row r="5741">
      <c r="A5741" s="12" t="n">
        <v>5740</v>
      </c>
      <c r="B5741" s="13" t="n">
        <v>13.52927721866423</v>
      </c>
      <c r="C5741" s="13" t="n">
        <v>12.93537979390452</v>
      </c>
      <c r="D5741" s="14">
        <f>B5741-C5741</f>
        <v/>
      </c>
      <c r="E5741" s="14">
        <f>ABS(D5741)</f>
        <v/>
      </c>
      <c r="F5741" s="15" t="n">
        <v>101251</v>
      </c>
      <c r="G5741" s="12" t="inlineStr">
        <is>
          <t>single</t>
        </is>
      </c>
      <c r="H5741" s="12" t="inlineStr">
        <is>
          <t>Widowed</t>
        </is>
      </c>
      <c r="I5741" s="16" t="n">
        <v>39</v>
      </c>
      <c r="J5741" s="16" t="n">
        <v>78</v>
      </c>
      <c r="K5741" s="16" t="n">
        <v>0</v>
      </c>
      <c r="L5741" s="16" t="n">
        <v>0</v>
      </c>
      <c r="M5741" s="16" t="n">
        <v>1</v>
      </c>
      <c r="N5741" s="17" t="n">
        <v>0</v>
      </c>
      <c r="O5741" s="17" t="n">
        <v>0</v>
      </c>
      <c r="P5741" s="17" t="n">
        <v>0.0049480992780318</v>
      </c>
      <c r="Q5741" s="17" t="n">
        <v>9.876445664734176e-05</v>
      </c>
      <c r="R5741" s="17" t="n">
        <v>0</v>
      </c>
      <c r="S5741" s="17" t="n">
        <v>0.2151089865779103</v>
      </c>
      <c r="T5741" s="17" t="n">
        <v>0</v>
      </c>
      <c r="U5741" s="17" t="n">
        <v>0</v>
      </c>
      <c r="V5741" s="18" t="n">
        <v>3818.82</v>
      </c>
    </row>
    <row r="5742">
      <c r="A5742" s="12" t="n">
        <v>5741</v>
      </c>
      <c r="B5742" s="13" t="n">
        <v>5.869671875232304</v>
      </c>
      <c r="C5742" s="13" t="n">
        <v>5.050715820682208</v>
      </c>
      <c r="D5742" s="14">
        <f>B5742-C5742</f>
        <v/>
      </c>
      <c r="E5742" s="14">
        <f>ABS(D5742)</f>
        <v/>
      </c>
      <c r="F5742" s="15" t="n">
        <v>70731</v>
      </c>
      <c r="G5742" s="12" t="inlineStr">
        <is>
          <t>joint</t>
        </is>
      </c>
      <c r="H5742" s="12" t="inlineStr">
        <is>
          <t>Married, spouse present</t>
        </is>
      </c>
      <c r="I5742" s="16" t="n">
        <v>41</v>
      </c>
      <c r="J5742" s="16" t="n">
        <v>57</v>
      </c>
      <c r="K5742" s="16" t="n">
        <v>0</v>
      </c>
      <c r="L5742" s="16" t="n">
        <v>0</v>
      </c>
      <c r="M5742" s="16" t="n">
        <v>2</v>
      </c>
      <c r="N5742" s="17" t="n">
        <v>0</v>
      </c>
      <c r="O5742" s="17" t="n">
        <v>0.2262091586433105</v>
      </c>
      <c r="P5742" s="17" t="n">
        <v>0</v>
      </c>
      <c r="Q5742" s="17" t="n">
        <v>0</v>
      </c>
      <c r="R5742" s="17" t="n">
        <v>0</v>
      </c>
      <c r="S5742" s="17" t="n">
        <v>0.2205539296772278</v>
      </c>
      <c r="T5742" s="17" t="n">
        <v>0</v>
      </c>
      <c r="U5742" s="17" t="n">
        <v>0.5532369116794617</v>
      </c>
      <c r="V5742" s="18" t="n">
        <v>2382.06</v>
      </c>
    </row>
    <row r="5743">
      <c r="A5743" s="12" t="n">
        <v>5742</v>
      </c>
      <c r="B5743" s="13" t="n">
        <v>0</v>
      </c>
      <c r="C5743" s="13" t="n">
        <v>0.9562312971244263</v>
      </c>
      <c r="D5743" s="14">
        <f>B5743-C5743</f>
        <v/>
      </c>
      <c r="E5743" s="14">
        <f>ABS(D5743)</f>
        <v/>
      </c>
      <c r="F5743" s="15" t="n">
        <v>58985</v>
      </c>
      <c r="G5743" s="12" t="inlineStr">
        <is>
          <t>joint</t>
        </is>
      </c>
      <c r="H5743" s="12" t="inlineStr">
        <is>
          <t>Married, spouse present</t>
        </is>
      </c>
      <c r="I5743" s="16" t="n">
        <v>54</v>
      </c>
      <c r="J5743" s="16" t="n">
        <v>75</v>
      </c>
      <c r="K5743" s="16" t="n">
        <v>0</v>
      </c>
      <c r="L5743" s="16" t="n">
        <v>0</v>
      </c>
      <c r="M5743" s="16" t="n">
        <v>2</v>
      </c>
      <c r="N5743" s="17" t="n">
        <v>0.1695346274476561</v>
      </c>
      <c r="O5743" s="17" t="n">
        <v>0</v>
      </c>
      <c r="P5743" s="17" t="n">
        <v>0.0027634144273967</v>
      </c>
      <c r="Q5743" s="17" t="n">
        <v>0</v>
      </c>
      <c r="R5743" s="17" t="n">
        <v>0</v>
      </c>
      <c r="S5743" s="17" t="n">
        <v>0.2119860981605492</v>
      </c>
      <c r="T5743" s="17" t="n">
        <v>0</v>
      </c>
      <c r="U5743" s="17" t="n">
        <v>0.6157158599643977</v>
      </c>
      <c r="V5743" s="18" t="n">
        <v>700.98</v>
      </c>
    </row>
    <row r="5744">
      <c r="A5744" s="12" t="n">
        <v>5743</v>
      </c>
      <c r="B5744" s="13" t="n">
        <v>8.319646488346629</v>
      </c>
      <c r="C5744" s="13" t="n">
        <v>8.296907335052765</v>
      </c>
      <c r="D5744" s="14">
        <f>B5744-C5744</f>
        <v/>
      </c>
      <c r="E5744" s="14">
        <f>ABS(D5744)</f>
        <v/>
      </c>
      <c r="F5744" s="15" t="n">
        <v>51144</v>
      </c>
      <c r="G5744" s="12" t="inlineStr">
        <is>
          <t>single</t>
        </is>
      </c>
      <c r="H5744" s="12" t="inlineStr">
        <is>
          <t>Never married/single</t>
        </is>
      </c>
      <c r="I5744" s="16" t="n">
        <v>10</v>
      </c>
      <c r="J5744" s="16" t="n">
        <v>25</v>
      </c>
      <c r="K5744" s="16" t="n">
        <v>0</v>
      </c>
      <c r="L5744" s="16" t="n">
        <v>0</v>
      </c>
      <c r="M5744" s="16" t="n">
        <v>2</v>
      </c>
      <c r="N5744" s="17" t="n">
        <v>0.997184420459878</v>
      </c>
      <c r="O5744" s="17" t="n">
        <v>0</v>
      </c>
      <c r="P5744" s="17" t="n">
        <v>0.002815579540122</v>
      </c>
      <c r="Q5744" s="17" t="n">
        <v>0</v>
      </c>
      <c r="R5744" s="17" t="n">
        <v>0</v>
      </c>
      <c r="S5744" s="17" t="n">
        <v>0</v>
      </c>
      <c r="T5744" s="17" t="n">
        <v>0</v>
      </c>
      <c r="U5744" s="17" t="n">
        <v>0</v>
      </c>
      <c r="V5744" s="18" t="n">
        <v>964.14</v>
      </c>
    </row>
    <row r="5745">
      <c r="A5745" s="12" t="n">
        <v>5744</v>
      </c>
      <c r="B5745" s="13" t="n">
        <v>9.453593859036983</v>
      </c>
      <c r="C5745" s="13" t="n">
        <v>8.15819720052594</v>
      </c>
      <c r="D5745" s="14">
        <f>B5745-C5745</f>
        <v/>
      </c>
      <c r="E5745" s="14">
        <f>ABS(D5745)</f>
        <v/>
      </c>
      <c r="F5745" s="15" t="n">
        <v>143300</v>
      </c>
      <c r="G5745" s="12" t="inlineStr">
        <is>
          <t>joint</t>
        </is>
      </c>
      <c r="H5745" s="12" t="inlineStr">
        <is>
          <t>Married, spouse present</t>
        </is>
      </c>
      <c r="I5745" s="16" t="n">
        <v>18</v>
      </c>
      <c r="J5745" s="16" t="n">
        <v>38</v>
      </c>
      <c r="K5745" s="16" t="n">
        <v>2</v>
      </c>
      <c r="L5745" s="16" t="n">
        <v>0</v>
      </c>
      <c r="M5745" s="16" t="n">
        <v>4</v>
      </c>
      <c r="N5745" s="17" t="n">
        <v>0.5443126308443824</v>
      </c>
      <c r="O5745" s="17" t="n">
        <v>0</v>
      </c>
      <c r="P5745" s="17" t="n">
        <v>0.0017445917655268</v>
      </c>
      <c r="Q5745" s="17" t="n">
        <v>0</v>
      </c>
      <c r="R5745" s="17" t="n">
        <v>0</v>
      </c>
      <c r="S5745" s="17" t="n">
        <v>0</v>
      </c>
      <c r="T5745" s="17" t="n">
        <v>0</v>
      </c>
      <c r="U5745" s="17" t="n">
        <v>0.4539427773900907</v>
      </c>
      <c r="V5745" s="18" t="n">
        <v>2811.33</v>
      </c>
    </row>
    <row r="5746">
      <c r="A5746" s="12" t="n">
        <v>5745</v>
      </c>
      <c r="B5746" s="13" t="n">
        <v>8.237092003923149</v>
      </c>
      <c r="C5746" s="13" t="n">
        <v>8.791363644644601</v>
      </c>
      <c r="D5746" s="14">
        <f>B5746-C5746</f>
        <v/>
      </c>
      <c r="E5746" s="14">
        <f>ABS(D5746)</f>
        <v/>
      </c>
      <c r="F5746" s="15" t="n">
        <v>151240</v>
      </c>
      <c r="G5746" s="12" t="inlineStr">
        <is>
          <t>joint</t>
        </is>
      </c>
      <c r="H5746" s="12" t="inlineStr">
        <is>
          <t>Married, spouse present</t>
        </is>
      </c>
      <c r="I5746" s="16" t="n">
        <v>41</v>
      </c>
      <c r="J5746" s="16" t="n">
        <v>46</v>
      </c>
      <c r="K5746" s="16" t="n">
        <v>2</v>
      </c>
      <c r="L5746" s="16" t="n">
        <v>0</v>
      </c>
      <c r="M5746" s="16" t="n">
        <v>4</v>
      </c>
      <c r="N5746" s="17" t="n">
        <v>0.3076567045755091</v>
      </c>
      <c r="O5746" s="17" t="n">
        <v>0.0198360222163448</v>
      </c>
      <c r="P5746" s="17" t="n">
        <v>0.0011703253107643</v>
      </c>
      <c r="Q5746" s="17" t="n">
        <v>0</v>
      </c>
      <c r="R5746" s="17" t="n">
        <v>0</v>
      </c>
      <c r="S5746" s="17" t="n">
        <v>0</v>
      </c>
      <c r="T5746" s="17" t="n">
        <v>0</v>
      </c>
      <c r="U5746" s="17" t="n">
        <v>0.6680309441946575</v>
      </c>
      <c r="V5746" s="18" t="n">
        <v>1413.69</v>
      </c>
    </row>
    <row r="5747">
      <c r="A5747" s="12" t="n">
        <v>5746</v>
      </c>
      <c r="B5747" s="13" t="n">
        <v>15.46003509959581</v>
      </c>
      <c r="C5747" s="13" t="n">
        <v>15.62049620466177</v>
      </c>
      <c r="D5747" s="14">
        <f>B5747-C5747</f>
        <v/>
      </c>
      <c r="E5747" s="14">
        <f>ABS(D5747)</f>
        <v/>
      </c>
      <c r="F5747" s="15" t="n">
        <v>351571</v>
      </c>
      <c r="G5747" s="12" t="inlineStr">
        <is>
          <t>joint</t>
        </is>
      </c>
      <c r="H5747" s="12" t="inlineStr">
        <is>
          <t>Married, spouse present</t>
        </is>
      </c>
      <c r="I5747" s="16" t="n">
        <v>42</v>
      </c>
      <c r="J5747" s="16" t="n">
        <v>40</v>
      </c>
      <c r="K5747" s="16" t="n">
        <v>2</v>
      </c>
      <c r="L5747" s="16" t="n">
        <v>1</v>
      </c>
      <c r="M5747" s="16" t="n">
        <v>4</v>
      </c>
      <c r="N5747" s="17" t="n">
        <v>0.8419351994334003</v>
      </c>
      <c r="O5747" s="17" t="n">
        <v>0</v>
      </c>
      <c r="P5747" s="17" t="n">
        <v>0.07114636872779601</v>
      </c>
      <c r="Q5747" s="17" t="n">
        <v>0</v>
      </c>
      <c r="R5747" s="17" t="n">
        <v>0</v>
      </c>
      <c r="S5747" s="17" t="n">
        <v>0</v>
      </c>
      <c r="T5747" s="17" t="n">
        <v>0</v>
      </c>
      <c r="U5747" s="17" t="n">
        <v>0.0869184318388035</v>
      </c>
      <c r="V5747" s="18" t="n">
        <v>2379.45</v>
      </c>
    </row>
    <row r="5748">
      <c r="A5748" s="12" t="n">
        <v>5747</v>
      </c>
      <c r="B5748" s="13" t="n">
        <v>16.93528227206444</v>
      </c>
      <c r="C5748" s="13" t="n">
        <v>16.16410871706879</v>
      </c>
      <c r="D5748" s="14">
        <f>B5748-C5748</f>
        <v/>
      </c>
      <c r="E5748" s="14">
        <f>ABS(D5748)</f>
        <v/>
      </c>
      <c r="F5748" s="15" t="n">
        <v>297856</v>
      </c>
      <c r="G5748" s="12" t="inlineStr">
        <is>
          <t>joint</t>
        </is>
      </c>
      <c r="H5748" s="12" t="inlineStr">
        <is>
          <t>Married, spouse present</t>
        </is>
      </c>
      <c r="I5748" s="16" t="n">
        <v>31</v>
      </c>
      <c r="J5748" s="16" t="n">
        <v>50</v>
      </c>
      <c r="K5748" s="16" t="n">
        <v>1</v>
      </c>
      <c r="L5748" s="16" t="n">
        <v>0</v>
      </c>
      <c r="M5748" s="16" t="n">
        <v>3</v>
      </c>
      <c r="N5748" s="17" t="n">
        <v>0.3659486463257413</v>
      </c>
      <c r="O5748" s="17" t="n">
        <v>0</v>
      </c>
      <c r="P5748" s="17" t="n">
        <v>0.1678999247958745</v>
      </c>
      <c r="Q5748" s="17" t="n">
        <v>0</v>
      </c>
      <c r="R5748" s="17" t="n">
        <v>0</v>
      </c>
      <c r="S5748" s="17" t="n">
        <v>0</v>
      </c>
      <c r="T5748" s="17" t="n">
        <v>0</v>
      </c>
      <c r="U5748" s="17" t="n">
        <v>0.4661514288783842</v>
      </c>
      <c r="V5748" s="18" t="n">
        <v>895.53</v>
      </c>
    </row>
    <row r="5749">
      <c r="A5749" s="12" t="n">
        <v>5748</v>
      </c>
      <c r="B5749" s="13" t="n">
        <v>9.636244548460789</v>
      </c>
      <c r="C5749" s="13" t="n">
        <v>9.148940569983848</v>
      </c>
      <c r="D5749" s="14">
        <f>B5749-C5749</f>
        <v/>
      </c>
      <c r="E5749" s="14">
        <f>ABS(D5749)</f>
        <v/>
      </c>
      <c r="F5749" s="15" t="n">
        <v>129640</v>
      </c>
      <c r="G5749" s="12" t="inlineStr">
        <is>
          <t>joint</t>
        </is>
      </c>
      <c r="H5749" s="12" t="inlineStr">
        <is>
          <t>Married, spouse present</t>
        </is>
      </c>
      <c r="I5749" s="16" t="n">
        <v>17</v>
      </c>
      <c r="J5749" s="16" t="n">
        <v>62</v>
      </c>
      <c r="K5749" s="16" t="n">
        <v>0</v>
      </c>
      <c r="L5749" s="16" t="n">
        <v>0</v>
      </c>
      <c r="M5749" s="16" t="n">
        <v>3</v>
      </c>
      <c r="N5749" s="17" t="n">
        <v>0.462820117247763</v>
      </c>
      <c r="O5749" s="17" t="n">
        <v>0</v>
      </c>
      <c r="P5749" s="17" t="n">
        <v>0</v>
      </c>
      <c r="Q5749" s="17" t="n">
        <v>0</v>
      </c>
      <c r="R5749" s="17" t="n">
        <v>0</v>
      </c>
      <c r="S5749" s="17" t="n">
        <v>0</v>
      </c>
      <c r="T5749" s="17" t="n">
        <v>0</v>
      </c>
      <c r="U5749" s="17" t="n">
        <v>0.2286331379203949</v>
      </c>
      <c r="V5749" s="18" t="n">
        <v>2257.93</v>
      </c>
    </row>
    <row r="5750">
      <c r="A5750" s="12" t="n">
        <v>5749</v>
      </c>
      <c r="B5750" s="13" t="n">
        <v>0.4628279540558592</v>
      </c>
      <c r="C5750" s="13" t="n">
        <v>2.281424965903969</v>
      </c>
      <c r="D5750" s="14">
        <f>B5750-C5750</f>
        <v/>
      </c>
      <c r="E5750" s="14">
        <f>ABS(D5750)</f>
        <v/>
      </c>
      <c r="F5750" s="15" t="n">
        <v>117003</v>
      </c>
      <c r="G5750" s="12" t="inlineStr">
        <is>
          <t>joint</t>
        </is>
      </c>
      <c r="H5750" s="12" t="inlineStr">
        <is>
          <t>Married, spouse present</t>
        </is>
      </c>
      <c r="I5750" s="16" t="n">
        <v>16</v>
      </c>
      <c r="J5750" s="16" t="n">
        <v>45</v>
      </c>
      <c r="K5750" s="16" t="n">
        <v>5</v>
      </c>
      <c r="L5750" s="16" t="n">
        <v>0</v>
      </c>
      <c r="M5750" s="16" t="n">
        <v>7</v>
      </c>
      <c r="N5750" s="17" t="n">
        <v>0.3076844183482475</v>
      </c>
      <c r="O5750" s="17" t="n">
        <v>0</v>
      </c>
      <c r="P5750" s="17" t="n">
        <v>0</v>
      </c>
      <c r="Q5750" s="17" t="n">
        <v>0</v>
      </c>
      <c r="R5750" s="17" t="n">
        <v>0</v>
      </c>
      <c r="S5750" s="17" t="n">
        <v>0</v>
      </c>
      <c r="T5750" s="17" t="n">
        <v>0</v>
      </c>
      <c r="U5750" s="17" t="n">
        <v>0.6923155816517526</v>
      </c>
      <c r="V5750" s="18" t="n">
        <v>721.85</v>
      </c>
    </row>
    <row r="5751">
      <c r="A5751" s="12" t="n">
        <v>5750</v>
      </c>
      <c r="B5751" s="13" t="n">
        <v>6.622857142857143</v>
      </c>
      <c r="C5751" s="13" t="n">
        <v>6.619480294380714</v>
      </c>
      <c r="D5751" s="14">
        <f>B5751-C5751</f>
        <v/>
      </c>
      <c r="E5751" s="14">
        <f>ABS(D5751)</f>
        <v/>
      </c>
      <c r="F5751" s="15" t="n">
        <v>35000</v>
      </c>
      <c r="G5751" s="12" t="inlineStr">
        <is>
          <t>single</t>
        </is>
      </c>
      <c r="H5751" s="12" t="inlineStr">
        <is>
          <t>Never married/single</t>
        </is>
      </c>
      <c r="I5751" s="16" t="n">
        <v>46</v>
      </c>
      <c r="J5751" s="16" t="n">
        <v>26</v>
      </c>
      <c r="K5751" s="16" t="n">
        <v>0</v>
      </c>
      <c r="L5751" s="16" t="n">
        <v>0</v>
      </c>
      <c r="M5751" s="16" t="n">
        <v>1</v>
      </c>
      <c r="N5751" s="17" t="n">
        <v>1</v>
      </c>
      <c r="O5751" s="17" t="n">
        <v>0</v>
      </c>
      <c r="P5751" s="17" t="n">
        <v>0</v>
      </c>
      <c r="Q5751" s="17" t="n">
        <v>0</v>
      </c>
      <c r="R5751" s="17" t="n">
        <v>0</v>
      </c>
      <c r="S5751" s="17" t="n">
        <v>0</v>
      </c>
      <c r="T5751" s="17" t="n">
        <v>0</v>
      </c>
      <c r="U5751" s="17" t="n">
        <v>0</v>
      </c>
      <c r="V5751" s="18" t="n">
        <v>724.65</v>
      </c>
    </row>
    <row r="5752">
      <c r="A5752" s="12" t="n">
        <v>5751</v>
      </c>
      <c r="B5752" s="13" t="n">
        <v>1.564705882352941</v>
      </c>
      <c r="C5752" s="13" t="n">
        <v>1.515333033530136</v>
      </c>
      <c r="D5752" s="14">
        <f>B5752-C5752</f>
        <v/>
      </c>
      <c r="E5752" s="14">
        <f>ABS(D5752)</f>
        <v/>
      </c>
      <c r="F5752" s="15" t="n">
        <v>17000</v>
      </c>
      <c r="G5752" s="12" t="inlineStr">
        <is>
          <t>single</t>
        </is>
      </c>
      <c r="H5752" s="12" t="inlineStr">
        <is>
          <t>Never married/single</t>
        </is>
      </c>
      <c r="I5752" s="16" t="n">
        <v>35</v>
      </c>
      <c r="J5752" s="16" t="n">
        <v>27</v>
      </c>
      <c r="K5752" s="16" t="n">
        <v>0</v>
      </c>
      <c r="L5752" s="16" t="n">
        <v>0</v>
      </c>
      <c r="M5752" s="16" t="n">
        <v>4</v>
      </c>
      <c r="N5752" s="17" t="n">
        <v>1</v>
      </c>
      <c r="O5752" s="17" t="n">
        <v>0</v>
      </c>
      <c r="P5752" s="17" t="n">
        <v>0</v>
      </c>
      <c r="Q5752" s="17" t="n">
        <v>0</v>
      </c>
      <c r="R5752" s="17" t="n">
        <v>0</v>
      </c>
      <c r="S5752" s="17" t="n">
        <v>0</v>
      </c>
      <c r="T5752" s="17" t="n">
        <v>0</v>
      </c>
      <c r="U5752" s="17" t="n">
        <v>0</v>
      </c>
      <c r="V5752" s="18" t="n">
        <v>540.83</v>
      </c>
    </row>
    <row r="5753">
      <c r="A5753" s="12" t="n">
        <v>5752</v>
      </c>
      <c r="B5753" s="13" t="n">
        <v>16.78508637096858</v>
      </c>
      <c r="C5753" s="13" t="n">
        <v>16.58864888895683</v>
      </c>
      <c r="D5753" s="14">
        <f>B5753-C5753</f>
        <v/>
      </c>
      <c r="E5753" s="14">
        <f>ABS(D5753)</f>
        <v/>
      </c>
      <c r="F5753" s="15" t="n">
        <v>289507</v>
      </c>
      <c r="G5753" s="12" t="inlineStr">
        <is>
          <t>joint</t>
        </is>
      </c>
      <c r="H5753" s="12" t="inlineStr">
        <is>
          <t>Married, spouse present</t>
        </is>
      </c>
      <c r="I5753" s="16" t="n">
        <v>37</v>
      </c>
      <c r="J5753" s="16" t="n">
        <v>52</v>
      </c>
      <c r="K5753" s="16" t="n">
        <v>1</v>
      </c>
      <c r="L5753" s="16" t="n">
        <v>0</v>
      </c>
      <c r="M5753" s="16" t="n">
        <v>3</v>
      </c>
      <c r="N5753" s="17" t="n">
        <v>0.3454147913521952</v>
      </c>
      <c r="O5753" s="17" t="n">
        <v>0</v>
      </c>
      <c r="P5753" s="17" t="n">
        <v>0.0060482129965769</v>
      </c>
      <c r="Q5753" s="17" t="n">
        <v>0.0034541479135219</v>
      </c>
      <c r="R5753" s="17" t="n">
        <v>0</v>
      </c>
      <c r="S5753" s="17" t="n">
        <v>0</v>
      </c>
      <c r="T5753" s="17" t="n">
        <v>0.0155436656108487</v>
      </c>
      <c r="U5753" s="17" t="n">
        <v>0.629539182126857</v>
      </c>
      <c r="V5753" s="18" t="n">
        <v>2042.42</v>
      </c>
    </row>
    <row r="5754">
      <c r="A5754" s="12" t="n">
        <v>5753</v>
      </c>
      <c r="B5754" s="13" t="n">
        <v>1.033787927459627</v>
      </c>
      <c r="C5754" s="13" t="n">
        <v>1.198152159489781</v>
      </c>
      <c r="D5754" s="14">
        <f>B5754-C5754</f>
        <v/>
      </c>
      <c r="E5754" s="14">
        <f>ABS(D5754)</f>
        <v/>
      </c>
      <c r="F5754" s="15" t="n">
        <v>62564</v>
      </c>
      <c r="G5754" s="12" t="inlineStr">
        <is>
          <t>joint</t>
        </is>
      </c>
      <c r="H5754" s="12" t="inlineStr">
        <is>
          <t>Married, spouse present</t>
        </is>
      </c>
      <c r="I5754" s="16" t="n">
        <v>6</v>
      </c>
      <c r="J5754" s="16" t="n">
        <v>80</v>
      </c>
      <c r="K5754" s="16" t="n">
        <v>0</v>
      </c>
      <c r="L5754" s="16" t="n">
        <v>0</v>
      </c>
      <c r="M5754" s="16" t="n">
        <v>2</v>
      </c>
      <c r="N5754" s="17" t="n">
        <v>0</v>
      </c>
      <c r="O5754" s="17" t="n">
        <v>0</v>
      </c>
      <c r="P5754" s="17" t="n">
        <v>0.2406016239370884</v>
      </c>
      <c r="Q5754" s="17" t="n">
        <v>0</v>
      </c>
      <c r="R5754" s="17" t="n">
        <v>0.007991816380026801</v>
      </c>
      <c r="S5754" s="17" t="n">
        <v>0.2809762802889841</v>
      </c>
      <c r="T5754" s="17" t="n">
        <v>0</v>
      </c>
      <c r="U5754" s="17" t="n">
        <v>0.4704302793939006</v>
      </c>
      <c r="V5754" s="18" t="n">
        <v>3249.5</v>
      </c>
    </row>
    <row r="5755">
      <c r="A5755" s="12" t="n">
        <v>5754</v>
      </c>
      <c r="B5755" s="13" t="n">
        <v>3.074846257687116</v>
      </c>
      <c r="C5755" s="13" t="n">
        <v>3.07952037490946</v>
      </c>
      <c r="D5755" s="14">
        <f>B5755-C5755</f>
        <v/>
      </c>
      <c r="E5755" s="14">
        <f>ABS(D5755)</f>
        <v/>
      </c>
      <c r="F5755" s="15" t="n">
        <v>20001</v>
      </c>
      <c r="G5755" s="12" t="inlineStr">
        <is>
          <t>single</t>
        </is>
      </c>
      <c r="H5755" s="12" t="inlineStr">
        <is>
          <t>Never married/single</t>
        </is>
      </c>
      <c r="I5755" s="16" t="n">
        <v>12</v>
      </c>
      <c r="J5755" s="16" t="n">
        <v>17</v>
      </c>
      <c r="K5755" s="16" t="n">
        <v>0</v>
      </c>
      <c r="L5755" s="16" t="n">
        <v>0</v>
      </c>
      <c r="M5755" s="16" t="n">
        <v>5</v>
      </c>
      <c r="N5755" s="17" t="n">
        <v>0.999950002499875</v>
      </c>
      <c r="O5755" s="17" t="n">
        <v>0</v>
      </c>
      <c r="P5755" s="17" t="n">
        <v>4.999750012499375e-05</v>
      </c>
      <c r="Q5755" s="17" t="n">
        <v>0</v>
      </c>
      <c r="R5755" s="17" t="n">
        <v>0</v>
      </c>
      <c r="S5755" s="17" t="n">
        <v>0</v>
      </c>
      <c r="T5755" s="17" t="n">
        <v>0</v>
      </c>
      <c r="U5755" s="17" t="n">
        <v>0</v>
      </c>
      <c r="V5755" s="18" t="n">
        <v>2296.66</v>
      </c>
    </row>
    <row r="5756">
      <c r="A5756" s="12" t="n">
        <v>5755</v>
      </c>
      <c r="B5756" s="13" t="n">
        <v>6.622857142857143</v>
      </c>
      <c r="C5756" s="13" t="n">
        <v>6.592342706384414</v>
      </c>
      <c r="D5756" s="14">
        <f>B5756-C5756</f>
        <v/>
      </c>
      <c r="E5756" s="14">
        <f>ABS(D5756)</f>
        <v/>
      </c>
      <c r="F5756" s="15" t="n">
        <v>35000</v>
      </c>
      <c r="G5756" s="12" t="inlineStr">
        <is>
          <t>single</t>
        </is>
      </c>
      <c r="H5756" s="12" t="inlineStr">
        <is>
          <t>Never married/single</t>
        </is>
      </c>
      <c r="I5756" s="16" t="n">
        <v>13</v>
      </c>
      <c r="J5756" s="16" t="n">
        <v>22</v>
      </c>
      <c r="K5756" s="16" t="n">
        <v>0</v>
      </c>
      <c r="L5756" s="16" t="n">
        <v>0</v>
      </c>
      <c r="M5756" s="16" t="n">
        <v>1</v>
      </c>
      <c r="N5756" s="17" t="n">
        <v>1</v>
      </c>
      <c r="O5756" s="17" t="n">
        <v>0</v>
      </c>
      <c r="P5756" s="17" t="n">
        <v>0</v>
      </c>
      <c r="Q5756" s="17" t="n">
        <v>0</v>
      </c>
      <c r="R5756" s="17" t="n">
        <v>0</v>
      </c>
      <c r="S5756" s="17" t="n">
        <v>0</v>
      </c>
      <c r="T5756" s="17" t="n">
        <v>0</v>
      </c>
      <c r="U5756" s="17" t="n">
        <v>0</v>
      </c>
      <c r="V5756" s="18" t="n">
        <v>7707.45</v>
      </c>
    </row>
    <row r="5757">
      <c r="A5757" s="12" t="n">
        <v>5756</v>
      </c>
      <c r="B5757" s="13" t="n">
        <v>7.827050997782706</v>
      </c>
      <c r="C5757" s="13" t="n">
        <v>6.740665220649028</v>
      </c>
      <c r="D5757" s="14">
        <f>B5757-C5757</f>
        <v/>
      </c>
      <c r="E5757" s="14">
        <f>ABS(D5757)</f>
        <v/>
      </c>
      <c r="F5757" s="15" t="n">
        <v>90200</v>
      </c>
      <c r="G5757" s="12" t="inlineStr">
        <is>
          <t>joint</t>
        </is>
      </c>
      <c r="H5757" s="12" t="inlineStr">
        <is>
          <t>Married, spouse present</t>
        </is>
      </c>
      <c r="I5757" s="16" t="n">
        <v>12</v>
      </c>
      <c r="J5757" s="16" t="n">
        <v>64</v>
      </c>
      <c r="K5757" s="16" t="n">
        <v>0</v>
      </c>
      <c r="L5757" s="16" t="n">
        <v>0</v>
      </c>
      <c r="M5757" s="16" t="n">
        <v>2</v>
      </c>
      <c r="N5757" s="17" t="n">
        <v>0.2328159645232816</v>
      </c>
      <c r="O5757" s="17" t="n">
        <v>0</v>
      </c>
      <c r="P5757" s="17" t="n">
        <v>0.1374722838137472</v>
      </c>
      <c r="Q5757" s="17" t="n">
        <v>0</v>
      </c>
      <c r="R5757" s="17" t="n">
        <v>0.2660753880266075</v>
      </c>
      <c r="S5757" s="17" t="n">
        <v>0</v>
      </c>
      <c r="T5757" s="17" t="n">
        <v>0</v>
      </c>
      <c r="U5757" s="17" t="n">
        <v>0.1108647450110864</v>
      </c>
      <c r="V5757" s="18" t="n">
        <v>2294.96</v>
      </c>
    </row>
    <row r="5758">
      <c r="A5758" s="12" t="n">
        <v>5757</v>
      </c>
      <c r="B5758" s="13" t="n">
        <v>6.622857142857143</v>
      </c>
      <c r="C5758" s="13" t="n">
        <v>6.582850571075527</v>
      </c>
      <c r="D5758" s="14">
        <f>B5758-C5758</f>
        <v/>
      </c>
      <c r="E5758" s="14">
        <f>ABS(D5758)</f>
        <v/>
      </c>
      <c r="F5758" s="15" t="n">
        <v>35000</v>
      </c>
      <c r="G5758" s="12" t="inlineStr">
        <is>
          <t>single</t>
        </is>
      </c>
      <c r="H5758" s="12" t="inlineStr">
        <is>
          <t>Widowed</t>
        </is>
      </c>
      <c r="I5758" s="16" t="n">
        <v>25</v>
      </c>
      <c r="J5758" s="16" t="n">
        <v>48</v>
      </c>
      <c r="K5758" s="16" t="n">
        <v>0</v>
      </c>
      <c r="L5758" s="16" t="n">
        <v>0</v>
      </c>
      <c r="M5758" s="16" t="n">
        <v>1</v>
      </c>
      <c r="N5758" s="17" t="n">
        <v>1</v>
      </c>
      <c r="O5758" s="17" t="n">
        <v>0</v>
      </c>
      <c r="P5758" s="17" t="n">
        <v>0</v>
      </c>
      <c r="Q5758" s="17" t="n">
        <v>0</v>
      </c>
      <c r="R5758" s="17" t="n">
        <v>0</v>
      </c>
      <c r="S5758" s="17" t="n">
        <v>0</v>
      </c>
      <c r="T5758" s="17" t="n">
        <v>0</v>
      </c>
      <c r="U5758" s="17" t="n">
        <v>0</v>
      </c>
      <c r="V5758" s="18" t="n">
        <v>4748.8</v>
      </c>
    </row>
    <row r="5759">
      <c r="A5759" s="12" t="n">
        <v>5758</v>
      </c>
      <c r="B5759" s="13" t="n">
        <v>1.156874621441551</v>
      </c>
      <c r="C5759" s="13" t="n">
        <v>-1.381794051070246</v>
      </c>
      <c r="D5759" s="14">
        <f>B5759-C5759</f>
        <v/>
      </c>
      <c r="E5759" s="14">
        <f>ABS(D5759)</f>
        <v/>
      </c>
      <c r="F5759" s="15" t="n">
        <v>46080</v>
      </c>
      <c r="G5759" s="12" t="inlineStr">
        <is>
          <t>joint</t>
        </is>
      </c>
      <c r="H5759" s="12" t="inlineStr">
        <is>
          <t>Married, spouse present</t>
        </is>
      </c>
      <c r="I5759" s="16" t="n">
        <v>48</v>
      </c>
      <c r="J5759" s="16" t="n">
        <v>65</v>
      </c>
      <c r="K5759" s="16" t="n">
        <v>0</v>
      </c>
      <c r="L5759" s="16" t="n">
        <v>0</v>
      </c>
      <c r="M5759" s="16" t="n">
        <v>6</v>
      </c>
      <c r="N5759" s="17" t="n">
        <v>0</v>
      </c>
      <c r="O5759" s="17" t="n">
        <v>0</v>
      </c>
      <c r="P5759" s="17" t="n">
        <v>0</v>
      </c>
      <c r="Q5759" s="17" t="n">
        <v>0</v>
      </c>
      <c r="R5759" s="17" t="n">
        <v>0</v>
      </c>
      <c r="S5759" s="17" t="n">
        <v>0.3489583333333333</v>
      </c>
      <c r="T5759" s="17" t="n">
        <v>0</v>
      </c>
      <c r="U5759" s="17" t="n">
        <v>0.6510416666666666</v>
      </c>
      <c r="V5759" s="18" t="n">
        <v>2403.52</v>
      </c>
    </row>
    <row r="5760">
      <c r="A5760" s="12" t="n">
        <v>5759</v>
      </c>
      <c r="B5760" s="13" t="n">
        <v>0</v>
      </c>
      <c r="C5760" s="13" t="n">
        <v>0.003037857142857143</v>
      </c>
      <c r="D5760" s="14">
        <f>B5760-C5760</f>
        <v/>
      </c>
      <c r="E5760" s="14">
        <f>ABS(D5760)</f>
        <v/>
      </c>
      <c r="F5760" s="15" t="n">
        <v>4000</v>
      </c>
      <c r="G5760" s="12" t="inlineStr">
        <is>
          <t>single</t>
        </is>
      </c>
      <c r="H5760" s="12" t="inlineStr">
        <is>
          <t>Never married/single</t>
        </is>
      </c>
      <c r="I5760" s="16" t="n">
        <v>20</v>
      </c>
      <c r="J5760" s="16" t="n">
        <v>21</v>
      </c>
      <c r="K5760" s="16" t="n">
        <v>0</v>
      </c>
      <c r="L5760" s="16" t="n">
        <v>0</v>
      </c>
      <c r="M5760" s="16" t="n">
        <v>1</v>
      </c>
      <c r="N5760" s="17" t="n">
        <v>1</v>
      </c>
      <c r="O5760" s="17" t="n">
        <v>0</v>
      </c>
      <c r="P5760" s="17" t="n">
        <v>0</v>
      </c>
      <c r="Q5760" s="17" t="n">
        <v>0</v>
      </c>
      <c r="R5760" s="17" t="n">
        <v>0</v>
      </c>
      <c r="S5760" s="17" t="n">
        <v>0</v>
      </c>
      <c r="T5760" s="17" t="n">
        <v>0</v>
      </c>
      <c r="U5760" s="17" t="n">
        <v>0</v>
      </c>
      <c r="V5760" s="18" t="n">
        <v>1953.2</v>
      </c>
    </row>
    <row r="5761">
      <c r="A5761" s="12" t="n">
        <v>5760</v>
      </c>
      <c r="B5761" s="13" t="n">
        <v>0</v>
      </c>
      <c r="C5761" s="13" t="n">
        <v>6.957076870894147</v>
      </c>
      <c r="D5761" s="14">
        <f>B5761-C5761</f>
        <v/>
      </c>
      <c r="E5761" s="14">
        <f>ABS(D5761)</f>
        <v/>
      </c>
      <c r="F5761" s="15" t="n">
        <v>100399</v>
      </c>
      <c r="G5761" s="12" t="inlineStr">
        <is>
          <t>joint</t>
        </is>
      </c>
      <c r="H5761" s="12" t="inlineStr">
        <is>
          <t>Married, spouse present</t>
        </is>
      </c>
      <c r="I5761" s="16" t="n">
        <v>45</v>
      </c>
      <c r="J5761" s="16" t="n">
        <v>70</v>
      </c>
      <c r="K5761" s="16" t="n">
        <v>0</v>
      </c>
      <c r="L5761" s="16" t="n">
        <v>0</v>
      </c>
      <c r="M5761" s="16" t="n">
        <v>2</v>
      </c>
      <c r="N5761" s="17" t="n">
        <v>0</v>
      </c>
      <c r="O5761" s="17" t="n">
        <v>0</v>
      </c>
      <c r="P5761" s="17" t="n">
        <v>0.100200201197223</v>
      </c>
      <c r="Q5761" s="17" t="n">
        <v>0</v>
      </c>
      <c r="R5761" s="17" t="n">
        <v>0</v>
      </c>
      <c r="S5761" s="17" t="n">
        <v>0.1657785436109921</v>
      </c>
      <c r="T5761" s="17" t="n">
        <v>0</v>
      </c>
      <c r="U5761" s="17" t="n">
        <v>0.6448570204882519</v>
      </c>
      <c r="V5761" s="18" t="n">
        <v>2187.5</v>
      </c>
    </row>
    <row r="5762">
      <c r="A5762" s="12" t="n">
        <v>5761</v>
      </c>
      <c r="B5762" s="13" t="n">
        <v>6.622857142857143</v>
      </c>
      <c r="C5762" s="13" t="n">
        <v>6.620053805977018</v>
      </c>
      <c r="D5762" s="14">
        <f>B5762-C5762</f>
        <v/>
      </c>
      <c r="E5762" s="14">
        <f>ABS(D5762)</f>
        <v/>
      </c>
      <c r="F5762" s="15" t="n">
        <v>35000</v>
      </c>
      <c r="G5762" s="12" t="inlineStr">
        <is>
          <t>single</t>
        </is>
      </c>
      <c r="H5762" s="12" t="inlineStr">
        <is>
          <t>Never married/single</t>
        </is>
      </c>
      <c r="I5762" s="16" t="n">
        <v>36</v>
      </c>
      <c r="J5762" s="16" t="n">
        <v>57</v>
      </c>
      <c r="K5762" s="16" t="n">
        <v>0</v>
      </c>
      <c r="L5762" s="16" t="n">
        <v>0</v>
      </c>
      <c r="M5762" s="16" t="n">
        <v>2</v>
      </c>
      <c r="N5762" s="17" t="n">
        <v>1</v>
      </c>
      <c r="O5762" s="17" t="n">
        <v>0</v>
      </c>
      <c r="P5762" s="17" t="n">
        <v>0</v>
      </c>
      <c r="Q5762" s="17" t="n">
        <v>0</v>
      </c>
      <c r="R5762" s="17" t="n">
        <v>0</v>
      </c>
      <c r="S5762" s="17" t="n">
        <v>0</v>
      </c>
      <c r="T5762" s="17" t="n">
        <v>0</v>
      </c>
      <c r="U5762" s="17" t="n">
        <v>0</v>
      </c>
      <c r="V5762" s="18" t="n">
        <v>2414.02</v>
      </c>
    </row>
    <row r="5763">
      <c r="A5763" s="12" t="n">
        <v>5762</v>
      </c>
      <c r="B5763" s="13" t="n">
        <v>0</v>
      </c>
      <c r="C5763" s="13" t="n">
        <v>0.006059926684940298</v>
      </c>
      <c r="D5763" s="14">
        <f>B5763-C5763</f>
        <v/>
      </c>
      <c r="E5763" s="14">
        <f>ABS(D5763)</f>
        <v/>
      </c>
      <c r="F5763" s="15" t="n">
        <v>10000</v>
      </c>
      <c r="G5763" s="12" t="inlineStr">
        <is>
          <t>single</t>
        </is>
      </c>
      <c r="H5763" s="12" t="inlineStr">
        <is>
          <t>Never married/single</t>
        </is>
      </c>
      <c r="I5763" s="16" t="n">
        <v>48</v>
      </c>
      <c r="J5763" s="16" t="n">
        <v>21</v>
      </c>
      <c r="K5763" s="16" t="n">
        <v>0</v>
      </c>
      <c r="L5763" s="16" t="n">
        <v>0</v>
      </c>
      <c r="M5763" s="16" t="n">
        <v>2</v>
      </c>
      <c r="N5763" s="17" t="n">
        <v>1</v>
      </c>
      <c r="O5763" s="17" t="n">
        <v>0</v>
      </c>
      <c r="P5763" s="17" t="n">
        <v>0</v>
      </c>
      <c r="Q5763" s="17" t="n">
        <v>0</v>
      </c>
      <c r="R5763" s="17" t="n">
        <v>0</v>
      </c>
      <c r="S5763" s="17" t="n">
        <v>0</v>
      </c>
      <c r="T5763" s="17" t="n">
        <v>0</v>
      </c>
      <c r="U5763" s="17" t="n">
        <v>0</v>
      </c>
      <c r="V5763" s="18" t="n">
        <v>4733.77</v>
      </c>
    </row>
    <row r="5764">
      <c r="A5764" s="12" t="n">
        <v>5763</v>
      </c>
      <c r="B5764" s="13" t="n">
        <v>0</v>
      </c>
      <c r="C5764" s="13" t="n">
        <v>-0.06984729047185768</v>
      </c>
      <c r="D5764" s="14">
        <f>B5764-C5764</f>
        <v/>
      </c>
      <c r="E5764" s="14">
        <f>ABS(D5764)</f>
        <v/>
      </c>
      <c r="F5764" s="15" t="n">
        <v>29336</v>
      </c>
      <c r="G5764" s="12" t="inlineStr">
        <is>
          <t>joint</t>
        </is>
      </c>
      <c r="H5764" s="12" t="inlineStr">
        <is>
          <t>Married, spouse present</t>
        </is>
      </c>
      <c r="I5764" s="16" t="n">
        <v>23</v>
      </c>
      <c r="J5764" s="16" t="n">
        <v>63</v>
      </c>
      <c r="K5764" s="16" t="n">
        <v>0</v>
      </c>
      <c r="L5764" s="16" t="n">
        <v>0</v>
      </c>
      <c r="M5764" s="16" t="n">
        <v>2</v>
      </c>
      <c r="N5764" s="17" t="n">
        <v>0</v>
      </c>
      <c r="O5764" s="17" t="n">
        <v>0</v>
      </c>
      <c r="P5764" s="17" t="n">
        <v>0.0853558767384783</v>
      </c>
      <c r="Q5764" s="17" t="n">
        <v>3.408781019907281e-05</v>
      </c>
      <c r="R5764" s="17" t="n">
        <v>0</v>
      </c>
      <c r="S5764" s="17" t="n">
        <v>0</v>
      </c>
      <c r="T5764" s="17" t="n">
        <v>0</v>
      </c>
      <c r="U5764" s="17" t="n">
        <v>0.9146100354513226</v>
      </c>
      <c r="V5764" s="18" t="n">
        <v>1425.42</v>
      </c>
    </row>
    <row r="5765">
      <c r="A5765" s="12" t="n">
        <v>5764</v>
      </c>
      <c r="B5765" s="13" t="n">
        <v>4.73020621033299</v>
      </c>
      <c r="C5765" s="13" t="n">
        <v>4.325738051331848</v>
      </c>
      <c r="D5765" s="14">
        <f>B5765-C5765</f>
        <v/>
      </c>
      <c r="E5765" s="14">
        <f>ABS(D5765)</f>
        <v/>
      </c>
      <c r="F5765" s="15" t="n">
        <v>129043</v>
      </c>
      <c r="G5765" s="12" t="inlineStr">
        <is>
          <t>joint</t>
        </is>
      </c>
      <c r="H5765" s="12" t="inlineStr">
        <is>
          <t>Married, spouse present</t>
        </is>
      </c>
      <c r="I5765" s="16" t="n">
        <v>23</v>
      </c>
      <c r="J5765" s="16" t="n">
        <v>42</v>
      </c>
      <c r="K5765" s="16" t="n">
        <v>3</v>
      </c>
      <c r="L5765" s="16" t="n">
        <v>2</v>
      </c>
      <c r="M5765" s="16" t="n">
        <v>5</v>
      </c>
      <c r="N5765" s="17" t="n">
        <v>0.5001123656455601</v>
      </c>
      <c r="O5765" s="17" t="n">
        <v>0</v>
      </c>
      <c r="P5765" s="17" t="n">
        <v>0.0134141332734049</v>
      </c>
      <c r="Q5765" s="17" t="n">
        <v>7.749354866207388e-06</v>
      </c>
      <c r="R5765" s="17" t="n">
        <v>0</v>
      </c>
      <c r="S5765" s="17" t="n">
        <v>0</v>
      </c>
      <c r="T5765" s="17" t="n">
        <v>0</v>
      </c>
      <c r="U5765" s="17" t="n">
        <v>0.4864657517261688</v>
      </c>
      <c r="V5765" s="18" t="n">
        <v>1645.54</v>
      </c>
    </row>
    <row r="5766">
      <c r="A5766" s="12" t="n">
        <v>5765</v>
      </c>
      <c r="B5766" s="13" t="n">
        <v>8.684166666666666</v>
      </c>
      <c r="C5766" s="13" t="n">
        <v>5.886395803317534</v>
      </c>
      <c r="D5766" s="14">
        <f>B5766-C5766</f>
        <v/>
      </c>
      <c r="E5766" s="14">
        <f>ABS(D5766)</f>
        <v/>
      </c>
      <c r="F5766" s="15" t="n">
        <v>120000</v>
      </c>
      <c r="G5766" s="12" t="inlineStr">
        <is>
          <t>joint</t>
        </is>
      </c>
      <c r="H5766" s="12" t="inlineStr">
        <is>
          <t>Married, spouse present</t>
        </is>
      </c>
      <c r="I5766" s="16" t="n">
        <v>6</v>
      </c>
      <c r="J5766" s="16" t="n">
        <v>56</v>
      </c>
      <c r="K5766" s="16" t="n">
        <v>3</v>
      </c>
      <c r="L5766" s="16" t="n">
        <v>0</v>
      </c>
      <c r="M5766" s="16" t="n">
        <v>5</v>
      </c>
      <c r="N5766" s="17" t="n">
        <v>1</v>
      </c>
      <c r="O5766" s="17" t="n">
        <v>0</v>
      </c>
      <c r="P5766" s="17" t="n">
        <v>0</v>
      </c>
      <c r="Q5766" s="17" t="n">
        <v>0</v>
      </c>
      <c r="R5766" s="17" t="n">
        <v>0</v>
      </c>
      <c r="S5766" s="17" t="n">
        <v>0</v>
      </c>
      <c r="T5766" s="17" t="n">
        <v>0</v>
      </c>
      <c r="U5766" s="17" t="n">
        <v>0</v>
      </c>
      <c r="V5766" s="18" t="n">
        <v>1607.95</v>
      </c>
    </row>
    <row r="5767">
      <c r="A5767" s="12" t="n">
        <v>5766</v>
      </c>
      <c r="B5767" s="13" t="n">
        <v>12.31566970529639</v>
      </c>
      <c r="C5767" s="13" t="n">
        <v>11.48870270821853</v>
      </c>
      <c r="D5767" s="14">
        <f>B5767-C5767</f>
        <v/>
      </c>
      <c r="E5767" s="14">
        <f>ABS(D5767)</f>
        <v/>
      </c>
      <c r="F5767" s="15" t="n">
        <v>222500</v>
      </c>
      <c r="G5767" s="12" t="inlineStr">
        <is>
          <t>joint</t>
        </is>
      </c>
      <c r="H5767" s="12" t="inlineStr">
        <is>
          <t>Married, spouse present</t>
        </is>
      </c>
      <c r="I5767" s="16" t="n">
        <v>26</v>
      </c>
      <c r="J5767" s="16" t="n">
        <v>44</v>
      </c>
      <c r="K5767" s="16" t="n">
        <v>2</v>
      </c>
      <c r="L5767" s="16" t="n">
        <v>0</v>
      </c>
      <c r="M5767" s="16" t="n">
        <v>4</v>
      </c>
      <c r="N5767" s="17" t="n">
        <v>0</v>
      </c>
      <c r="O5767" s="17" t="n">
        <v>0</v>
      </c>
      <c r="P5767" s="17" t="n">
        <v>0</v>
      </c>
      <c r="Q5767" s="17" t="n">
        <v>0</v>
      </c>
      <c r="R5767" s="17" t="n">
        <v>0</v>
      </c>
      <c r="S5767" s="17" t="n">
        <v>0</v>
      </c>
      <c r="T5767" s="17" t="n">
        <v>0</v>
      </c>
      <c r="U5767" s="17" t="n">
        <v>1</v>
      </c>
      <c r="V5767" s="18" t="n">
        <v>2447.62</v>
      </c>
    </row>
    <row r="5768">
      <c r="A5768" s="12" t="n">
        <v>5767</v>
      </c>
      <c r="B5768" s="13" t="n">
        <v>3.736</v>
      </c>
      <c r="C5768" s="13" t="n">
        <v>1.037855843973065</v>
      </c>
      <c r="D5768" s="14">
        <f>B5768-C5768</f>
        <v/>
      </c>
      <c r="E5768" s="14">
        <f>ABS(D5768)</f>
        <v/>
      </c>
      <c r="F5768" s="15" t="n">
        <v>100000</v>
      </c>
      <c r="G5768" s="12" t="inlineStr">
        <is>
          <t>joint</t>
        </is>
      </c>
      <c r="H5768" s="12" t="inlineStr">
        <is>
          <t>Married, spouse present</t>
        </is>
      </c>
      <c r="I5768" s="16" t="n">
        <v>12</v>
      </c>
      <c r="J5768" s="16" t="n">
        <v>40</v>
      </c>
      <c r="K5768" s="16" t="n">
        <v>4</v>
      </c>
      <c r="L5768" s="16" t="n">
        <v>0</v>
      </c>
      <c r="M5768" s="16" t="n">
        <v>6</v>
      </c>
      <c r="N5768" s="17" t="n">
        <v>0</v>
      </c>
      <c r="O5768" s="17" t="n">
        <v>0</v>
      </c>
      <c r="P5768" s="17" t="n">
        <v>0</v>
      </c>
      <c r="Q5768" s="17" t="n">
        <v>0</v>
      </c>
      <c r="R5768" s="17" t="n">
        <v>0</v>
      </c>
      <c r="S5768" s="17" t="n">
        <v>0</v>
      </c>
      <c r="T5768" s="17" t="n">
        <v>0</v>
      </c>
      <c r="U5768" s="17" t="n">
        <v>1</v>
      </c>
      <c r="V5768" s="18" t="n">
        <v>2646</v>
      </c>
    </row>
    <row r="5769">
      <c r="A5769" s="12" t="n">
        <v>5768</v>
      </c>
      <c r="B5769" s="13" t="n">
        <v>0</v>
      </c>
      <c r="C5769" s="13" t="n">
        <v>0.008712934705303089</v>
      </c>
      <c r="D5769" s="14">
        <f>B5769-C5769</f>
        <v/>
      </c>
      <c r="E5769" s="14">
        <f>ABS(D5769)</f>
        <v/>
      </c>
      <c r="F5769" s="15" t="n">
        <v>3000</v>
      </c>
      <c r="G5769" s="12" t="inlineStr">
        <is>
          <t>single</t>
        </is>
      </c>
      <c r="H5769" s="12" t="inlineStr">
        <is>
          <t>Never married/single</t>
        </is>
      </c>
      <c r="I5769" s="16" t="n">
        <v>2</v>
      </c>
      <c r="J5769" s="16" t="n">
        <v>18</v>
      </c>
      <c r="K5769" s="16" t="n">
        <v>0</v>
      </c>
      <c r="L5769" s="16" t="n">
        <v>0</v>
      </c>
      <c r="M5769" s="16" t="n">
        <v>2</v>
      </c>
      <c r="N5769" s="17" t="n">
        <v>1</v>
      </c>
      <c r="O5769" s="17" t="n">
        <v>0</v>
      </c>
      <c r="P5769" s="17" t="n">
        <v>0</v>
      </c>
      <c r="Q5769" s="17" t="n">
        <v>0</v>
      </c>
      <c r="R5769" s="17" t="n">
        <v>0</v>
      </c>
      <c r="S5769" s="17" t="n">
        <v>0</v>
      </c>
      <c r="T5769" s="17" t="n">
        <v>0</v>
      </c>
      <c r="U5769" s="17" t="n">
        <v>0</v>
      </c>
      <c r="V5769" s="18" t="n">
        <v>320.38</v>
      </c>
    </row>
    <row r="5770">
      <c r="A5770" s="12" t="n">
        <v>5769</v>
      </c>
      <c r="B5770" s="13" t="n">
        <v>6.662962962962964</v>
      </c>
      <c r="C5770" s="13" t="n">
        <v>6.363131668109656</v>
      </c>
      <c r="D5770" s="14">
        <f>B5770-C5770</f>
        <v/>
      </c>
      <c r="E5770" s="14">
        <f>ABS(D5770)</f>
        <v/>
      </c>
      <c r="F5770" s="15" t="n">
        <v>108000</v>
      </c>
      <c r="G5770" s="12" t="inlineStr">
        <is>
          <t>joint</t>
        </is>
      </c>
      <c r="H5770" s="12" t="inlineStr">
        <is>
          <t>Married, spouse present</t>
        </is>
      </c>
      <c r="I5770" s="16" t="n">
        <v>6</v>
      </c>
      <c r="J5770" s="16" t="n">
        <v>33</v>
      </c>
      <c r="K5770" s="16" t="n">
        <v>1</v>
      </c>
      <c r="L5770" s="16" t="n">
        <v>1</v>
      </c>
      <c r="M5770" s="16" t="n">
        <v>3</v>
      </c>
      <c r="N5770" s="17" t="n">
        <v>0.3333333333333333</v>
      </c>
      <c r="O5770" s="17" t="n">
        <v>0</v>
      </c>
      <c r="P5770" s="17" t="n">
        <v>0</v>
      </c>
      <c r="Q5770" s="17" t="n">
        <v>0</v>
      </c>
      <c r="R5770" s="17" t="n">
        <v>0</v>
      </c>
      <c r="S5770" s="17" t="n">
        <v>0</v>
      </c>
      <c r="T5770" s="17" t="n">
        <v>0</v>
      </c>
      <c r="U5770" s="17" t="n">
        <v>0.6666666666666666</v>
      </c>
      <c r="V5770" s="18" t="n">
        <v>2480.83</v>
      </c>
    </row>
    <row r="5771">
      <c r="A5771" s="12" t="n">
        <v>5770</v>
      </c>
      <c r="B5771" s="13" t="n">
        <v>0</v>
      </c>
      <c r="C5771" s="13" t="n">
        <v>0.1321253415757066</v>
      </c>
      <c r="D5771" s="14">
        <f>B5771-C5771</f>
        <v/>
      </c>
      <c r="E5771" s="14">
        <f>ABS(D5771)</f>
        <v/>
      </c>
      <c r="F5771" s="15" t="n">
        <v>53050</v>
      </c>
      <c r="G5771" s="12" t="inlineStr">
        <is>
          <t>joint</t>
        </is>
      </c>
      <c r="H5771" s="12" t="inlineStr">
        <is>
          <t>Married, spouse present</t>
        </is>
      </c>
      <c r="I5771" s="16" t="n">
        <v>6</v>
      </c>
      <c r="J5771" s="16" t="n">
        <v>80</v>
      </c>
      <c r="K5771" s="16" t="n">
        <v>0</v>
      </c>
      <c r="L5771" s="16" t="n">
        <v>0</v>
      </c>
      <c r="M5771" s="16" t="n">
        <v>2</v>
      </c>
      <c r="N5771" s="17" t="n">
        <v>0</v>
      </c>
      <c r="O5771" s="17" t="n">
        <v>0</v>
      </c>
      <c r="P5771" s="17" t="n">
        <v>0.0571159283694627</v>
      </c>
      <c r="Q5771" s="17" t="n">
        <v>0</v>
      </c>
      <c r="R5771" s="17" t="n">
        <v>0</v>
      </c>
      <c r="S5771" s="17" t="n">
        <v>0.7163053722902922</v>
      </c>
      <c r="T5771" s="17" t="n">
        <v>0</v>
      </c>
      <c r="U5771" s="17" t="n">
        <v>0.226578699340245</v>
      </c>
      <c r="V5771" s="18" t="n">
        <v>2189.94</v>
      </c>
    </row>
    <row r="5772">
      <c r="A5772" s="12" t="n">
        <v>5771</v>
      </c>
      <c r="B5772" s="13" t="n">
        <v>8.167006109979633</v>
      </c>
      <c r="C5772" s="13" t="n">
        <v>8.10672188336134</v>
      </c>
      <c r="D5772" s="14">
        <f>B5772-C5772</f>
        <v/>
      </c>
      <c r="E5772" s="14">
        <f>ABS(D5772)</f>
        <v/>
      </c>
      <c r="F5772" s="15" t="n">
        <v>49100</v>
      </c>
      <c r="G5772" s="12" t="inlineStr">
        <is>
          <t>single</t>
        </is>
      </c>
      <c r="H5772" s="12" t="inlineStr">
        <is>
          <t>Never married/single</t>
        </is>
      </c>
      <c r="I5772" s="16" t="n">
        <v>17</v>
      </c>
      <c r="J5772" s="16" t="n">
        <v>27</v>
      </c>
      <c r="K5772" s="16" t="n">
        <v>0</v>
      </c>
      <c r="L5772" s="16" t="n">
        <v>0</v>
      </c>
      <c r="M5772" s="16" t="n">
        <v>3</v>
      </c>
      <c r="N5772" s="17" t="n">
        <v>0.9979633401221996</v>
      </c>
      <c r="O5772" s="17" t="n">
        <v>0</v>
      </c>
      <c r="P5772" s="17" t="n">
        <v>0.0020366598778004</v>
      </c>
      <c r="Q5772" s="17" t="n">
        <v>0</v>
      </c>
      <c r="R5772" s="17" t="n">
        <v>0</v>
      </c>
      <c r="S5772" s="17" t="n">
        <v>0</v>
      </c>
      <c r="T5772" s="17" t="n">
        <v>0</v>
      </c>
      <c r="U5772" s="17" t="n">
        <v>0</v>
      </c>
      <c r="V5772" s="18" t="n">
        <v>1956.75</v>
      </c>
    </row>
    <row r="5773">
      <c r="A5773" s="12" t="n">
        <v>5772</v>
      </c>
      <c r="B5773" s="13" t="n">
        <v>8.225751656191608</v>
      </c>
      <c r="C5773" s="13" t="n">
        <v>11.04642712675394</v>
      </c>
      <c r="D5773" s="14">
        <f>B5773-C5773</f>
        <v/>
      </c>
      <c r="E5773" s="14">
        <f>ABS(D5773)</f>
        <v/>
      </c>
      <c r="F5773" s="15" t="n">
        <v>157345</v>
      </c>
      <c r="G5773" s="12" t="inlineStr">
        <is>
          <t>joint</t>
        </is>
      </c>
      <c r="H5773" s="12" t="inlineStr">
        <is>
          <t>Married, spouse present</t>
        </is>
      </c>
      <c r="I5773" s="16" t="n">
        <v>20</v>
      </c>
      <c r="J5773" s="16" t="n">
        <v>63</v>
      </c>
      <c r="K5773" s="16" t="n">
        <v>1</v>
      </c>
      <c r="L5773" s="16" t="n">
        <v>0</v>
      </c>
      <c r="M5773" s="16" t="n">
        <v>3</v>
      </c>
      <c r="N5773" s="17" t="n">
        <v>0.5084368743843147</v>
      </c>
      <c r="O5773" s="17" t="n">
        <v>0</v>
      </c>
      <c r="P5773" s="17" t="n">
        <v>0.0464584193968667</v>
      </c>
      <c r="Q5773" s="17" t="n">
        <v>0</v>
      </c>
      <c r="R5773" s="17" t="n">
        <v>0.0635546092980393</v>
      </c>
      <c r="S5773" s="17" t="n">
        <v>0</v>
      </c>
      <c r="T5773" s="17" t="n">
        <v>0</v>
      </c>
      <c r="U5773" s="17" t="n">
        <v>0.1527535034478375</v>
      </c>
      <c r="V5773" s="18" t="n">
        <v>1817.3</v>
      </c>
    </row>
    <row r="5774">
      <c r="A5774" s="12" t="n">
        <v>5773</v>
      </c>
      <c r="B5774" s="13" t="n">
        <v>0</v>
      </c>
      <c r="C5774" s="13" t="n">
        <v>0.001686298056978674</v>
      </c>
      <c r="D5774" s="14">
        <f>B5774-C5774</f>
        <v/>
      </c>
      <c r="E5774" s="14">
        <f>ABS(D5774)</f>
        <v/>
      </c>
      <c r="F5774" s="15" t="n">
        <v>23628</v>
      </c>
      <c r="G5774" s="12" t="inlineStr">
        <is>
          <t>single</t>
        </is>
      </c>
      <c r="H5774" s="12" t="inlineStr">
        <is>
          <t>Divorced</t>
        </is>
      </c>
      <c r="I5774" s="16" t="n">
        <v>12</v>
      </c>
      <c r="J5774" s="16" t="n">
        <v>68</v>
      </c>
      <c r="K5774" s="16" t="n">
        <v>0</v>
      </c>
      <c r="L5774" s="16" t="n">
        <v>0</v>
      </c>
      <c r="M5774" s="16" t="n">
        <v>2</v>
      </c>
      <c r="N5774" s="17" t="n">
        <v>0</v>
      </c>
      <c r="O5774" s="17" t="n">
        <v>0</v>
      </c>
      <c r="P5774" s="17" t="n">
        <v>0</v>
      </c>
      <c r="Q5774" s="17" t="n">
        <v>0</v>
      </c>
      <c r="R5774" s="17" t="n">
        <v>0</v>
      </c>
      <c r="S5774" s="17" t="n">
        <v>0.8501777552056882</v>
      </c>
      <c r="T5774" s="17" t="n">
        <v>0</v>
      </c>
      <c r="U5774" s="17" t="n">
        <v>0</v>
      </c>
      <c r="V5774" s="18" t="n">
        <v>4409.57</v>
      </c>
    </row>
    <row r="5775">
      <c r="A5775" s="12" t="n">
        <v>5774</v>
      </c>
      <c r="B5775" s="13" t="n">
        <v>17.01065659520896</v>
      </c>
      <c r="C5775" s="13" t="n">
        <v>17.4856108503077</v>
      </c>
      <c r="D5775" s="14">
        <f>B5775-C5775</f>
        <v/>
      </c>
      <c r="E5775" s="14">
        <f>ABS(D5775)</f>
        <v/>
      </c>
      <c r="F5775" s="15" t="n">
        <v>353001</v>
      </c>
      <c r="G5775" s="12" t="inlineStr">
        <is>
          <t>single</t>
        </is>
      </c>
      <c r="H5775" s="12" t="inlineStr">
        <is>
          <t>Never married/single</t>
        </is>
      </c>
      <c r="I5775" s="16" t="n">
        <v>20</v>
      </c>
      <c r="J5775" s="16" t="n">
        <v>55</v>
      </c>
      <c r="K5775" s="16" t="n">
        <v>0</v>
      </c>
      <c r="L5775" s="16" t="n">
        <v>0</v>
      </c>
      <c r="M5775" s="16" t="n">
        <v>1</v>
      </c>
      <c r="N5775" s="17" t="n">
        <v>0</v>
      </c>
      <c r="O5775" s="17" t="n">
        <v>0.9914986076526696</v>
      </c>
      <c r="P5775" s="17" t="n">
        <v>0.008501392347330401</v>
      </c>
      <c r="Q5775" s="17" t="n">
        <v>0</v>
      </c>
      <c r="R5775" s="17" t="n">
        <v>0</v>
      </c>
      <c r="S5775" s="17" t="n">
        <v>0</v>
      </c>
      <c r="T5775" s="17" t="n">
        <v>0</v>
      </c>
      <c r="U5775" s="17" t="n">
        <v>0</v>
      </c>
      <c r="V5775" s="18" t="n">
        <v>1769.77</v>
      </c>
    </row>
    <row r="5776">
      <c r="A5776" s="12" t="n">
        <v>5775</v>
      </c>
      <c r="B5776" s="13" t="n">
        <v>15.970837842456</v>
      </c>
      <c r="C5776" s="13" t="n">
        <v>15.48461132572355</v>
      </c>
      <c r="D5776" s="14">
        <f>B5776-C5776</f>
        <v/>
      </c>
      <c r="E5776" s="14">
        <f>ABS(D5776)</f>
        <v/>
      </c>
      <c r="F5776" s="15" t="n">
        <v>147593</v>
      </c>
      <c r="G5776" s="12" t="inlineStr">
        <is>
          <t>single</t>
        </is>
      </c>
      <c r="H5776" s="12" t="inlineStr">
        <is>
          <t>Divorced</t>
        </is>
      </c>
      <c r="I5776" s="16" t="n">
        <v>5</v>
      </c>
      <c r="J5776" s="16" t="n">
        <v>68</v>
      </c>
      <c r="K5776" s="16" t="n">
        <v>0</v>
      </c>
      <c r="L5776" s="16" t="n">
        <v>0</v>
      </c>
      <c r="M5776" s="16" t="n">
        <v>1</v>
      </c>
      <c r="N5776" s="17" t="n">
        <v>0</v>
      </c>
      <c r="O5776" s="17" t="n">
        <v>0</v>
      </c>
      <c r="P5776" s="17" t="n">
        <v>9.485544707404825e-05</v>
      </c>
      <c r="Q5776" s="17" t="n">
        <v>0</v>
      </c>
      <c r="R5776" s="17" t="n">
        <v>0</v>
      </c>
      <c r="S5776" s="17" t="n">
        <v>0.3223662368811529</v>
      </c>
      <c r="T5776" s="17" t="n">
        <v>0</v>
      </c>
      <c r="U5776" s="17" t="n">
        <v>0</v>
      </c>
      <c r="V5776" s="18" t="n">
        <v>1518.7</v>
      </c>
    </row>
    <row r="5777">
      <c r="A5777" s="12" t="n">
        <v>5776</v>
      </c>
      <c r="B5777" s="13" t="n">
        <v>13.63328266852894</v>
      </c>
      <c r="C5777" s="13" t="n">
        <v>13.26646291891602</v>
      </c>
      <c r="D5777" s="14">
        <f>B5777-C5777</f>
        <v/>
      </c>
      <c r="E5777" s="14">
        <f>ABS(D5777)</f>
        <v/>
      </c>
      <c r="F5777" s="15" t="n">
        <v>101636</v>
      </c>
      <c r="G5777" s="12" t="inlineStr">
        <is>
          <t>single</t>
        </is>
      </c>
      <c r="H5777" s="12" t="inlineStr">
        <is>
          <t>Widowed</t>
        </is>
      </c>
      <c r="I5777" s="16" t="n">
        <v>13</v>
      </c>
      <c r="J5777" s="16" t="n">
        <v>72</v>
      </c>
      <c r="K5777" s="16" t="n">
        <v>0</v>
      </c>
      <c r="L5777" s="16" t="n">
        <v>0</v>
      </c>
      <c r="M5777" s="16" t="n">
        <v>1</v>
      </c>
      <c r="N5777" s="17" t="n">
        <v>0.4427565036010862</v>
      </c>
      <c r="O5777" s="17" t="n">
        <v>0</v>
      </c>
      <c r="P5777" s="17" t="n">
        <v>9.839033413357472e-05</v>
      </c>
      <c r="Q5777" s="17" t="n">
        <v>0</v>
      </c>
      <c r="R5777" s="17" t="n">
        <v>0</v>
      </c>
      <c r="S5777" s="17" t="n">
        <v>0.2796843638080994</v>
      </c>
      <c r="T5777" s="17" t="n">
        <v>0</v>
      </c>
      <c r="U5777" s="17" t="n">
        <v>0</v>
      </c>
      <c r="V5777" s="18" t="n">
        <v>4089.47</v>
      </c>
    </row>
    <row r="5778">
      <c r="A5778" s="12" t="n">
        <v>5777</v>
      </c>
      <c r="B5778" s="13" t="n">
        <v>12.68065967016492</v>
      </c>
      <c r="C5778" s="13" t="n">
        <v>13.16160882593915</v>
      </c>
      <c r="D5778" s="14">
        <f>B5778-C5778</f>
        <v/>
      </c>
      <c r="E5778" s="14">
        <f>ABS(D5778)</f>
        <v/>
      </c>
      <c r="F5778" s="15" t="n">
        <v>100050</v>
      </c>
      <c r="G5778" s="12" t="inlineStr">
        <is>
          <t>single</t>
        </is>
      </c>
      <c r="H5778" s="12" t="inlineStr">
        <is>
          <t>Never married/single</t>
        </is>
      </c>
      <c r="I5778" s="16" t="n">
        <v>6</v>
      </c>
      <c r="J5778" s="16" t="n">
        <v>24</v>
      </c>
      <c r="K5778" s="16" t="n">
        <v>0</v>
      </c>
      <c r="L5778" s="16" t="n">
        <v>0</v>
      </c>
      <c r="M5778" s="16" t="n">
        <v>4</v>
      </c>
      <c r="N5778" s="17" t="n">
        <v>0.9995002498750624</v>
      </c>
      <c r="O5778" s="17" t="n">
        <v>0</v>
      </c>
      <c r="P5778" s="17" t="n">
        <v>0.0004997501249375</v>
      </c>
      <c r="Q5778" s="17" t="n">
        <v>0</v>
      </c>
      <c r="R5778" s="17" t="n">
        <v>0</v>
      </c>
      <c r="S5778" s="17" t="n">
        <v>0</v>
      </c>
      <c r="T5778" s="17" t="n">
        <v>0</v>
      </c>
      <c r="U5778" s="17" t="n">
        <v>0</v>
      </c>
      <c r="V5778" s="18" t="n">
        <v>2755.52</v>
      </c>
    </row>
    <row r="5779">
      <c r="A5779" s="12" t="n">
        <v>5778</v>
      </c>
      <c r="B5779" s="13" t="n">
        <v>3.075</v>
      </c>
      <c r="C5779" s="13" t="n">
        <v>3.0645115197891</v>
      </c>
      <c r="D5779" s="14">
        <f>B5779-C5779</f>
        <v/>
      </c>
      <c r="E5779" s="14">
        <f>ABS(D5779)</f>
        <v/>
      </c>
      <c r="F5779" s="15" t="n">
        <v>20000</v>
      </c>
      <c r="G5779" s="12" t="inlineStr">
        <is>
          <t>single</t>
        </is>
      </c>
      <c r="H5779" s="12" t="inlineStr">
        <is>
          <t>Divorced</t>
        </is>
      </c>
      <c r="I5779" s="16" t="n">
        <v>6</v>
      </c>
      <c r="J5779" s="16" t="n">
        <v>36</v>
      </c>
      <c r="K5779" s="16" t="n">
        <v>0</v>
      </c>
      <c r="L5779" s="16" t="n">
        <v>0</v>
      </c>
      <c r="M5779" s="16" t="n">
        <v>4</v>
      </c>
      <c r="N5779" s="17" t="n">
        <v>1</v>
      </c>
      <c r="O5779" s="17" t="n">
        <v>0</v>
      </c>
      <c r="P5779" s="17" t="n">
        <v>0</v>
      </c>
      <c r="Q5779" s="17" t="n">
        <v>0</v>
      </c>
      <c r="R5779" s="17" t="n">
        <v>0</v>
      </c>
      <c r="S5779" s="17" t="n">
        <v>0</v>
      </c>
      <c r="T5779" s="17" t="n">
        <v>0</v>
      </c>
      <c r="U5779" s="17" t="n">
        <v>0</v>
      </c>
      <c r="V5779" s="18" t="n">
        <v>3560.73</v>
      </c>
    </row>
    <row r="5780">
      <c r="A5780" s="12" t="n">
        <v>5779</v>
      </c>
      <c r="B5780" s="13" t="n">
        <v>6.50625166813805</v>
      </c>
      <c r="C5780" s="13" t="n">
        <v>8.151587520130095</v>
      </c>
      <c r="D5780" s="14">
        <f>B5780-C5780</f>
        <v/>
      </c>
      <c r="E5780" s="14">
        <f>ABS(D5780)</f>
        <v/>
      </c>
      <c r="F5780" s="15" t="n">
        <v>51107</v>
      </c>
      <c r="G5780" s="12" t="inlineStr">
        <is>
          <t>single</t>
        </is>
      </c>
      <c r="H5780" s="12" t="inlineStr">
        <is>
          <t>Never married/single</t>
        </is>
      </c>
      <c r="I5780" s="16" t="n">
        <v>31</v>
      </c>
      <c r="J5780" s="16" t="n">
        <v>29</v>
      </c>
      <c r="K5780" s="16" t="n">
        <v>0</v>
      </c>
      <c r="L5780" s="16" t="n">
        <v>0</v>
      </c>
      <c r="M5780" s="16" t="n">
        <v>1</v>
      </c>
      <c r="N5780" s="17" t="n">
        <v>0.953020134228188</v>
      </c>
      <c r="O5780" s="17" t="n">
        <v>0</v>
      </c>
      <c r="P5780" s="17" t="n">
        <v>1.956679124190424e-05</v>
      </c>
      <c r="Q5780" s="17" t="n">
        <v>0</v>
      </c>
      <c r="R5780" s="17" t="n">
        <v>0</v>
      </c>
      <c r="S5780" s="17" t="n">
        <v>0</v>
      </c>
      <c r="T5780" s="17" t="n">
        <v>0</v>
      </c>
      <c r="U5780" s="17" t="n">
        <v>0</v>
      </c>
      <c r="V5780" s="18" t="n">
        <v>1071.32</v>
      </c>
    </row>
    <row r="5781">
      <c r="A5781" s="12" t="n">
        <v>5780</v>
      </c>
      <c r="B5781" s="13" t="n">
        <v>11.31939183594369</v>
      </c>
      <c r="C5781" s="13" t="n">
        <v>10.7211476114366</v>
      </c>
      <c r="D5781" s="14">
        <f>B5781-C5781</f>
        <v/>
      </c>
      <c r="E5781" s="14">
        <f>ABS(D5781)</f>
        <v/>
      </c>
      <c r="F5781" s="15" t="n">
        <v>122000</v>
      </c>
      <c r="G5781" s="12" t="inlineStr">
        <is>
          <t>single</t>
        </is>
      </c>
      <c r="H5781" s="12" t="inlineStr">
        <is>
          <t>Divorced</t>
        </is>
      </c>
      <c r="I5781" s="16" t="n">
        <v>1</v>
      </c>
      <c r="J5781" s="16" t="n">
        <v>54</v>
      </c>
      <c r="K5781" s="16" t="n">
        <v>2</v>
      </c>
      <c r="L5781" s="16" t="n">
        <v>0</v>
      </c>
      <c r="M5781" s="16" t="n">
        <v>4</v>
      </c>
      <c r="N5781" s="17" t="n">
        <v>0</v>
      </c>
      <c r="O5781" s="17" t="n">
        <v>0.9836065573770492</v>
      </c>
      <c r="P5781" s="17" t="n">
        <v>0.0163934426229508</v>
      </c>
      <c r="Q5781" s="17" t="n">
        <v>0</v>
      </c>
      <c r="R5781" s="17" t="n">
        <v>0</v>
      </c>
      <c r="S5781" s="17" t="n">
        <v>0</v>
      </c>
      <c r="T5781" s="17" t="n">
        <v>0</v>
      </c>
      <c r="U5781" s="17" t="n">
        <v>0</v>
      </c>
      <c r="V5781" s="18" t="n">
        <v>1797.39</v>
      </c>
    </row>
    <row r="5782">
      <c r="A5782" s="12" t="n">
        <v>5781</v>
      </c>
      <c r="B5782" s="13" t="n">
        <v>8.075682135032862</v>
      </c>
      <c r="C5782" s="13" t="n">
        <v>7.711782486980039</v>
      </c>
      <c r="D5782" s="14">
        <f>B5782-C5782</f>
        <v/>
      </c>
      <c r="E5782" s="14">
        <f>ABS(D5782)</f>
        <v/>
      </c>
      <c r="F5782" s="15" t="n">
        <v>125525</v>
      </c>
      <c r="G5782" s="12" t="inlineStr">
        <is>
          <t>joint</t>
        </is>
      </c>
      <c r="H5782" s="12" t="inlineStr">
        <is>
          <t>Married, spouse present</t>
        </is>
      </c>
      <c r="I5782" s="16" t="n">
        <v>26</v>
      </c>
      <c r="J5782" s="16" t="n">
        <v>27</v>
      </c>
      <c r="K5782" s="16" t="n">
        <v>1</v>
      </c>
      <c r="L5782" s="16" t="n">
        <v>1</v>
      </c>
      <c r="M5782" s="16" t="n">
        <v>3</v>
      </c>
      <c r="N5782" s="17" t="n">
        <v>0.4779924317864967</v>
      </c>
      <c r="O5782" s="17" t="n">
        <v>0</v>
      </c>
      <c r="P5782" s="17" t="n">
        <v>0.0010754829715196</v>
      </c>
      <c r="Q5782" s="17" t="n">
        <v>0</v>
      </c>
      <c r="R5782" s="17" t="n">
        <v>0</v>
      </c>
      <c r="S5782" s="17" t="n">
        <v>0</v>
      </c>
      <c r="T5782" s="17" t="n">
        <v>0</v>
      </c>
      <c r="U5782" s="17" t="n">
        <v>0.5209320852419836</v>
      </c>
      <c r="V5782" s="18" t="n">
        <v>2735.5</v>
      </c>
    </row>
    <row r="5783">
      <c r="A5783" s="12" t="n">
        <v>5782</v>
      </c>
      <c r="B5783" s="13" t="n">
        <v>-5.042333019755409</v>
      </c>
      <c r="C5783" s="13" t="n">
        <v>-4.501459910229273</v>
      </c>
      <c r="D5783" s="14">
        <f>B5783-C5783</f>
        <v/>
      </c>
      <c r="E5783" s="14">
        <f>ABS(D5783)</f>
        <v/>
      </c>
      <c r="F5783" s="15" t="n">
        <v>10630</v>
      </c>
      <c r="G5783" s="12" t="inlineStr">
        <is>
          <t>single</t>
        </is>
      </c>
      <c r="H5783" s="12" t="inlineStr">
        <is>
          <t>Never married/single</t>
        </is>
      </c>
      <c r="I5783" s="16" t="n">
        <v>5</v>
      </c>
      <c r="J5783" s="16" t="n">
        <v>58</v>
      </c>
      <c r="K5783" s="16" t="n">
        <v>0</v>
      </c>
      <c r="L5783" s="16" t="n">
        <v>0</v>
      </c>
      <c r="M5783" s="16" t="n">
        <v>1</v>
      </c>
      <c r="N5783" s="17" t="n">
        <v>0.9407337723424271</v>
      </c>
      <c r="O5783" s="17" t="n">
        <v>0</v>
      </c>
      <c r="P5783" s="17" t="n">
        <v>0.0587958607714016</v>
      </c>
      <c r="Q5783" s="17" t="n">
        <v>0.0004703668861712</v>
      </c>
      <c r="R5783" s="17" t="n">
        <v>0</v>
      </c>
      <c r="S5783" s="17" t="n">
        <v>0</v>
      </c>
      <c r="T5783" s="17" t="n">
        <v>0</v>
      </c>
      <c r="U5783" s="17" t="n">
        <v>0</v>
      </c>
      <c r="V5783" s="18" t="n">
        <v>1528.8</v>
      </c>
    </row>
    <row r="5784">
      <c r="A5784" s="12" t="n">
        <v>5783</v>
      </c>
      <c r="B5784" s="13" t="n">
        <v>-7.735849056603773</v>
      </c>
      <c r="C5784" s="13" t="n">
        <v>-7.602414291249404</v>
      </c>
      <c r="D5784" s="14">
        <f>B5784-C5784</f>
        <v/>
      </c>
      <c r="E5784" s="14">
        <f>ABS(D5784)</f>
        <v/>
      </c>
      <c r="F5784" s="15" t="n">
        <v>530</v>
      </c>
      <c r="G5784" s="12" t="inlineStr">
        <is>
          <t>single</t>
        </is>
      </c>
      <c r="H5784" s="12" t="inlineStr">
        <is>
          <t>Never married/single</t>
        </is>
      </c>
      <c r="I5784" s="16" t="n">
        <v>34</v>
      </c>
      <c r="J5784" s="16" t="n">
        <v>26</v>
      </c>
      <c r="K5784" s="16" t="n">
        <v>0</v>
      </c>
      <c r="L5784" s="16" t="n">
        <v>0</v>
      </c>
      <c r="M5784" s="16" t="n">
        <v>4</v>
      </c>
      <c r="N5784" s="17" t="n">
        <v>0</v>
      </c>
      <c r="O5784" s="17" t="n">
        <v>0</v>
      </c>
      <c r="P5784" s="17" t="n">
        <v>0</v>
      </c>
      <c r="Q5784" s="17" t="n">
        <v>0</v>
      </c>
      <c r="R5784" s="17" t="n">
        <v>0</v>
      </c>
      <c r="S5784" s="17" t="n">
        <v>0</v>
      </c>
      <c r="T5784" s="17" t="n">
        <v>0</v>
      </c>
      <c r="U5784" s="17" t="n">
        <v>0</v>
      </c>
      <c r="V5784" s="18" t="n">
        <v>1812</v>
      </c>
    </row>
    <row r="5785">
      <c r="A5785" s="12" t="n">
        <v>5784</v>
      </c>
      <c r="B5785" s="13" t="n">
        <v>8.378791814587123</v>
      </c>
      <c r="C5785" s="13" t="n">
        <v>7.129230819774703</v>
      </c>
      <c r="D5785" s="14">
        <f>B5785-C5785</f>
        <v/>
      </c>
      <c r="E5785" s="14">
        <f>ABS(D5785)</f>
        <v/>
      </c>
      <c r="F5785" s="15" t="n">
        <v>110001</v>
      </c>
      <c r="G5785" s="12" t="inlineStr">
        <is>
          <t>joint</t>
        </is>
      </c>
      <c r="H5785" s="12" t="inlineStr">
        <is>
          <t>Married, spouse present</t>
        </is>
      </c>
      <c r="I5785" s="16" t="n">
        <v>54</v>
      </c>
      <c r="J5785" s="16" t="n">
        <v>63</v>
      </c>
      <c r="K5785" s="16" t="n">
        <v>0</v>
      </c>
      <c r="L5785" s="16" t="n">
        <v>0</v>
      </c>
      <c r="M5785" s="16" t="n">
        <v>3</v>
      </c>
      <c r="N5785" s="17" t="n">
        <v>0</v>
      </c>
      <c r="O5785" s="17" t="n">
        <v>0</v>
      </c>
      <c r="P5785" s="17" t="n">
        <v>0</v>
      </c>
      <c r="Q5785" s="17" t="n">
        <v>0</v>
      </c>
      <c r="R5785" s="17" t="n">
        <v>0</v>
      </c>
      <c r="S5785" s="17" t="n">
        <v>0.2399978182016527</v>
      </c>
      <c r="T5785" s="17" t="n">
        <v>0</v>
      </c>
      <c r="U5785" s="17" t="n">
        <v>0.4136416941664166</v>
      </c>
      <c r="V5785" s="18" t="n">
        <v>809.33</v>
      </c>
    </row>
    <row r="5786">
      <c r="A5786" s="12" t="n">
        <v>5785</v>
      </c>
      <c r="B5786" s="13" t="n">
        <v>9.135879341358793</v>
      </c>
      <c r="C5786" s="13" t="n">
        <v>8.653320215163621</v>
      </c>
      <c r="D5786" s="14">
        <f>B5786-C5786</f>
        <v/>
      </c>
      <c r="E5786" s="14">
        <f>ABS(D5786)</f>
        <v/>
      </c>
      <c r="F5786" s="15" t="n">
        <v>115632</v>
      </c>
      <c r="G5786" s="12" t="inlineStr">
        <is>
          <t>head_of_household</t>
        </is>
      </c>
      <c r="H5786" s="12" t="inlineStr">
        <is>
          <t>Never married/single</t>
        </is>
      </c>
      <c r="I5786" s="16" t="n">
        <v>11</v>
      </c>
      <c r="J5786" s="16" t="n">
        <v>36</v>
      </c>
      <c r="K5786" s="16" t="n">
        <v>2</v>
      </c>
      <c r="L5786" s="16" t="n">
        <v>0</v>
      </c>
      <c r="M5786" s="16" t="n">
        <v>3</v>
      </c>
      <c r="N5786" s="17" t="n">
        <v>0.9530233845302338</v>
      </c>
      <c r="O5786" s="17" t="n">
        <v>0</v>
      </c>
      <c r="P5786" s="17" t="n">
        <v>0.0469766154697661</v>
      </c>
      <c r="Q5786" s="17" t="n">
        <v>0</v>
      </c>
      <c r="R5786" s="17" t="n">
        <v>0</v>
      </c>
      <c r="S5786" s="17" t="n">
        <v>0</v>
      </c>
      <c r="T5786" s="17" t="n">
        <v>0</v>
      </c>
      <c r="U5786" s="17" t="n">
        <v>0</v>
      </c>
      <c r="V5786" s="18" t="n">
        <v>459.5</v>
      </c>
    </row>
    <row r="5787">
      <c r="A5787" s="12" t="n">
        <v>5786</v>
      </c>
      <c r="B5787" s="13" t="n">
        <v>5.249291341321323</v>
      </c>
      <c r="C5787" s="13" t="n">
        <v>4.746299518903935</v>
      </c>
      <c r="D5787" s="14">
        <f>B5787-C5787</f>
        <v/>
      </c>
      <c r="E5787" s="14">
        <f>ABS(D5787)</f>
        <v/>
      </c>
      <c r="F5787" s="15" t="n">
        <v>115006</v>
      </c>
      <c r="G5787" s="12" t="inlineStr">
        <is>
          <t>joint</t>
        </is>
      </c>
      <c r="H5787" s="12" t="inlineStr">
        <is>
          <t>Married, spouse present</t>
        </is>
      </c>
      <c r="I5787" s="16" t="n">
        <v>49</v>
      </c>
      <c r="J5787" s="16" t="n">
        <v>37</v>
      </c>
      <c r="K5787" s="16" t="n">
        <v>2</v>
      </c>
      <c r="L5787" s="16" t="n">
        <v>1</v>
      </c>
      <c r="M5787" s="16" t="n">
        <v>4</v>
      </c>
      <c r="N5787" s="17" t="n">
        <v>0.5217119106829209</v>
      </c>
      <c r="O5787" s="17" t="n">
        <v>0</v>
      </c>
      <c r="P5787" s="17" t="n">
        <v>8.695198511382016e-06</v>
      </c>
      <c r="Q5787" s="17" t="n">
        <v>0</v>
      </c>
      <c r="R5787" s="17" t="n">
        <v>0</v>
      </c>
      <c r="S5787" s="17" t="n">
        <v>0</v>
      </c>
      <c r="T5787" s="17" t="n">
        <v>0</v>
      </c>
      <c r="U5787" s="17" t="n">
        <v>0.4782793941185677</v>
      </c>
      <c r="V5787" s="18" t="n">
        <v>1120.12</v>
      </c>
    </row>
    <row r="5788">
      <c r="A5788" s="12" t="n">
        <v>5787</v>
      </c>
      <c r="B5788" s="13" t="n">
        <v>16.22526756041714</v>
      </c>
      <c r="C5788" s="13" t="n">
        <v>19.99155803677164</v>
      </c>
      <c r="D5788" s="14">
        <f>B5788-C5788</f>
        <v/>
      </c>
      <c r="E5788" s="14">
        <f>ABS(D5788)</f>
        <v/>
      </c>
      <c r="F5788" s="15" t="n">
        <v>619405</v>
      </c>
      <c r="G5788" s="12" t="inlineStr">
        <is>
          <t>joint</t>
        </is>
      </c>
      <c r="H5788" s="12" t="inlineStr">
        <is>
          <t>Married, spouse present</t>
        </is>
      </c>
      <c r="I5788" s="16" t="n">
        <v>34</v>
      </c>
      <c r="J5788" s="16" t="n">
        <v>57</v>
      </c>
      <c r="K5788" s="16" t="n">
        <v>1</v>
      </c>
      <c r="L5788" s="16" t="n">
        <v>0</v>
      </c>
      <c r="M5788" s="16" t="n">
        <v>3</v>
      </c>
      <c r="N5788" s="17" t="n">
        <v>0.363251830385612</v>
      </c>
      <c r="O5788" s="17" t="n">
        <v>0</v>
      </c>
      <c r="P5788" s="17" t="n">
        <v>0.0545765694497138</v>
      </c>
      <c r="Q5788" s="17" t="n">
        <v>0.0008072262897458</v>
      </c>
      <c r="R5788" s="17" t="n">
        <v>0</v>
      </c>
      <c r="S5788" s="17" t="n">
        <v>0</v>
      </c>
      <c r="T5788" s="17" t="n">
        <v>0</v>
      </c>
      <c r="U5788" s="17" t="n">
        <v>0.5813643738749283</v>
      </c>
      <c r="V5788" s="18" t="n">
        <v>2888.22</v>
      </c>
    </row>
    <row r="5789">
      <c r="A5789" s="12" t="n">
        <v>5788</v>
      </c>
      <c r="B5789" s="13" t="n">
        <v>9.629984815791577</v>
      </c>
      <c r="C5789" s="13" t="n">
        <v>9.454971669352179</v>
      </c>
      <c r="D5789" s="14">
        <f>B5789-C5789</f>
        <v/>
      </c>
      <c r="E5789" s="14">
        <f>ABS(D5789)</f>
        <v/>
      </c>
      <c r="F5789" s="15" t="n">
        <v>62565</v>
      </c>
      <c r="G5789" s="12" t="inlineStr">
        <is>
          <t>single</t>
        </is>
      </c>
      <c r="H5789" s="12" t="inlineStr">
        <is>
          <t>Divorced</t>
        </is>
      </c>
      <c r="I5789" s="16" t="n">
        <v>37</v>
      </c>
      <c r="J5789" s="16" t="n">
        <v>49</v>
      </c>
      <c r="K5789" s="16" t="n">
        <v>0</v>
      </c>
      <c r="L5789" s="16" t="n">
        <v>0</v>
      </c>
      <c r="M5789" s="16" t="n">
        <v>2</v>
      </c>
      <c r="N5789" s="17" t="n">
        <v>0.9989610804763046</v>
      </c>
      <c r="O5789" s="17" t="n">
        <v>0</v>
      </c>
      <c r="P5789" s="17" t="n">
        <v>0.0010389195236953</v>
      </c>
      <c r="Q5789" s="17" t="n">
        <v>0</v>
      </c>
      <c r="R5789" s="17" t="n">
        <v>0</v>
      </c>
      <c r="S5789" s="17" t="n">
        <v>0</v>
      </c>
      <c r="T5789" s="17" t="n">
        <v>0</v>
      </c>
      <c r="U5789" s="17" t="n">
        <v>0</v>
      </c>
      <c r="V5789" s="18" t="n">
        <v>3995</v>
      </c>
    </row>
    <row r="5790">
      <c r="A5790" s="12" t="n">
        <v>5789</v>
      </c>
      <c r="B5790" s="13" t="n">
        <v>17.55813953488372</v>
      </c>
      <c r="C5790" s="13" t="n">
        <v>16.67527533868563</v>
      </c>
      <c r="D5790" s="14">
        <f>B5790-C5790</f>
        <v/>
      </c>
      <c r="E5790" s="14">
        <f>ABS(D5790)</f>
        <v/>
      </c>
      <c r="F5790" s="15" t="n">
        <v>158240</v>
      </c>
      <c r="G5790" s="12" t="inlineStr">
        <is>
          <t>single</t>
        </is>
      </c>
      <c r="H5790" s="12" t="inlineStr">
        <is>
          <t>Never married/single</t>
        </is>
      </c>
      <c r="I5790" s="16" t="n">
        <v>24</v>
      </c>
      <c r="J5790" s="16" t="n">
        <v>54</v>
      </c>
      <c r="K5790" s="16" t="n">
        <v>0</v>
      </c>
      <c r="L5790" s="16" t="n">
        <v>0</v>
      </c>
      <c r="M5790" s="16" t="n">
        <v>1</v>
      </c>
      <c r="N5790" s="17" t="n">
        <v>0.947927199191102</v>
      </c>
      <c r="O5790" s="17" t="n">
        <v>0</v>
      </c>
      <c r="P5790" s="17" t="n">
        <v>0.0331142568250758</v>
      </c>
      <c r="Q5790" s="17" t="n">
        <v>0.018958543983822</v>
      </c>
      <c r="R5790" s="17" t="n">
        <v>0</v>
      </c>
      <c r="S5790" s="17" t="n">
        <v>0</v>
      </c>
      <c r="T5790" s="17" t="n">
        <v>0</v>
      </c>
      <c r="U5790" s="17" t="n">
        <v>0</v>
      </c>
      <c r="V5790" s="18" t="n">
        <v>6754.33</v>
      </c>
    </row>
    <row r="5791">
      <c r="A5791" s="12" t="n">
        <v>5790</v>
      </c>
      <c r="B5791" s="13" t="n">
        <v>3.414311136862144</v>
      </c>
      <c r="C5791" s="13" t="n">
        <v>3.272985623701934</v>
      </c>
      <c r="D5791" s="14">
        <f>B5791-C5791</f>
        <v/>
      </c>
      <c r="E5791" s="14">
        <f>ABS(D5791)</f>
        <v/>
      </c>
      <c r="F5791" s="15" t="n">
        <v>26000</v>
      </c>
      <c r="G5791" s="12" t="inlineStr">
        <is>
          <t>single</t>
        </is>
      </c>
      <c r="H5791" s="12" t="inlineStr">
        <is>
          <t>Never married/single</t>
        </is>
      </c>
      <c r="I5791" s="16" t="n">
        <v>13</v>
      </c>
      <c r="J5791" s="16" t="n">
        <v>20</v>
      </c>
      <c r="K5791" s="16" t="n">
        <v>0</v>
      </c>
      <c r="L5791" s="16" t="n">
        <v>0</v>
      </c>
      <c r="M5791" s="16" t="n">
        <v>2</v>
      </c>
      <c r="N5791" s="17" t="n">
        <v>0</v>
      </c>
      <c r="O5791" s="17" t="n">
        <v>1</v>
      </c>
      <c r="P5791" s="17" t="n">
        <v>0</v>
      </c>
      <c r="Q5791" s="17" t="n">
        <v>0</v>
      </c>
      <c r="R5791" s="17" t="n">
        <v>0</v>
      </c>
      <c r="S5791" s="17" t="n">
        <v>0</v>
      </c>
      <c r="T5791" s="17" t="n">
        <v>0</v>
      </c>
      <c r="U5791" s="17" t="n">
        <v>0</v>
      </c>
      <c r="V5791" s="18" t="n">
        <v>3807.13</v>
      </c>
    </row>
    <row r="5792">
      <c r="A5792" s="12" t="n">
        <v>5791</v>
      </c>
      <c r="B5792" s="13" t="n">
        <v>11.08089090958296</v>
      </c>
      <c r="C5792" s="13" t="n">
        <v>10.14124045159211</v>
      </c>
      <c r="D5792" s="14">
        <f>B5792-C5792</f>
        <v/>
      </c>
      <c r="E5792" s="14">
        <f>ABS(D5792)</f>
        <v/>
      </c>
      <c r="F5792" s="15" t="n">
        <v>152710</v>
      </c>
      <c r="G5792" s="12" t="inlineStr">
        <is>
          <t>joint</t>
        </is>
      </c>
      <c r="H5792" s="12" t="inlineStr">
        <is>
          <t>Married, spouse present</t>
        </is>
      </c>
      <c r="I5792" s="16" t="n">
        <v>12</v>
      </c>
      <c r="J5792" s="16" t="n">
        <v>69</v>
      </c>
      <c r="K5792" s="16" t="n">
        <v>0</v>
      </c>
      <c r="L5792" s="16" t="n">
        <v>0</v>
      </c>
      <c r="M5792" s="16" t="n">
        <v>2</v>
      </c>
      <c r="N5792" s="17" t="n">
        <v>0</v>
      </c>
      <c r="O5792" s="17" t="n">
        <v>0</v>
      </c>
      <c r="P5792" s="17" t="n">
        <v>0</v>
      </c>
      <c r="Q5792" s="17" t="n">
        <v>0</v>
      </c>
      <c r="R5792" s="17" t="n">
        <v>0</v>
      </c>
      <c r="S5792" s="17" t="n">
        <v>0.1178704734464016</v>
      </c>
      <c r="T5792" s="17" t="n">
        <v>0</v>
      </c>
      <c r="U5792" s="17" t="n">
        <v>0.09632637024425381</v>
      </c>
      <c r="V5792" s="18" t="n">
        <v>4011.16</v>
      </c>
    </row>
    <row r="5793">
      <c r="A5793" s="12" t="n">
        <v>5792</v>
      </c>
      <c r="B5793" s="13" t="n">
        <v>2.03905955775542</v>
      </c>
      <c r="C5793" s="13" t="n">
        <v>1.928534245513303</v>
      </c>
      <c r="D5793" s="14">
        <f>B5793-C5793</f>
        <v/>
      </c>
      <c r="E5793" s="14">
        <f>ABS(D5793)</f>
        <v/>
      </c>
      <c r="F5793" s="15" t="n">
        <v>20000</v>
      </c>
      <c r="G5793" s="12" t="inlineStr">
        <is>
          <t>single</t>
        </is>
      </c>
      <c r="H5793" s="12" t="inlineStr">
        <is>
          <t>Never married/single</t>
        </is>
      </c>
      <c r="I5793" s="16" t="n">
        <v>18</v>
      </c>
      <c r="J5793" s="16" t="n">
        <v>21</v>
      </c>
      <c r="K5793" s="16" t="n">
        <v>0</v>
      </c>
      <c r="L5793" s="16" t="n">
        <v>0</v>
      </c>
      <c r="M5793" s="16" t="n">
        <v>3</v>
      </c>
      <c r="N5793" s="17" t="n">
        <v>0</v>
      </c>
      <c r="O5793" s="17" t="n">
        <v>1</v>
      </c>
      <c r="P5793" s="17" t="n">
        <v>0</v>
      </c>
      <c r="Q5793" s="17" t="n">
        <v>0</v>
      </c>
      <c r="R5793" s="17" t="n">
        <v>0</v>
      </c>
      <c r="S5793" s="17" t="n">
        <v>0</v>
      </c>
      <c r="T5793" s="17" t="n">
        <v>0</v>
      </c>
      <c r="U5793" s="17" t="n">
        <v>0</v>
      </c>
      <c r="V5793" s="18" t="n">
        <v>3360.34</v>
      </c>
    </row>
    <row r="5794">
      <c r="A5794" s="12" t="n">
        <v>5793</v>
      </c>
      <c r="B5794" s="13" t="n">
        <v>3.075</v>
      </c>
      <c r="C5794" s="13" t="n">
        <v>3.081591670040426</v>
      </c>
      <c r="D5794" s="14">
        <f>B5794-C5794</f>
        <v/>
      </c>
      <c r="E5794" s="14">
        <f>ABS(D5794)</f>
        <v/>
      </c>
      <c r="F5794" s="15" t="n">
        <v>20000</v>
      </c>
      <c r="G5794" s="12" t="inlineStr">
        <is>
          <t>single</t>
        </is>
      </c>
      <c r="H5794" s="12" t="inlineStr">
        <is>
          <t>Never married/single</t>
        </is>
      </c>
      <c r="I5794" s="16" t="n">
        <v>53</v>
      </c>
      <c r="J5794" s="16" t="n">
        <v>30</v>
      </c>
      <c r="K5794" s="16" t="n">
        <v>0</v>
      </c>
      <c r="L5794" s="16" t="n">
        <v>0</v>
      </c>
      <c r="M5794" s="16" t="n">
        <v>7</v>
      </c>
      <c r="N5794" s="17" t="n">
        <v>1</v>
      </c>
      <c r="O5794" s="17" t="n">
        <v>0</v>
      </c>
      <c r="P5794" s="17" t="n">
        <v>0</v>
      </c>
      <c r="Q5794" s="17" t="n">
        <v>0</v>
      </c>
      <c r="R5794" s="17" t="n">
        <v>0</v>
      </c>
      <c r="S5794" s="17" t="n">
        <v>0</v>
      </c>
      <c r="T5794" s="17" t="n">
        <v>0</v>
      </c>
      <c r="U5794" s="17" t="n">
        <v>0</v>
      </c>
      <c r="V5794" s="18" t="n">
        <v>1676.54</v>
      </c>
    </row>
    <row r="5795">
      <c r="A5795" s="12" t="n">
        <v>5794</v>
      </c>
      <c r="B5795" s="13" t="n">
        <v>0</v>
      </c>
      <c r="C5795" s="13" t="n">
        <v>-11.05182390275048</v>
      </c>
      <c r="D5795" s="14">
        <f>B5795-C5795</f>
        <v/>
      </c>
      <c r="E5795" s="14">
        <f>ABS(D5795)</f>
        <v/>
      </c>
      <c r="F5795" s="15" t="n">
        <v>31200</v>
      </c>
      <c r="G5795" s="12" t="inlineStr">
        <is>
          <t>head_of_household</t>
        </is>
      </c>
      <c r="H5795" s="12" t="inlineStr">
        <is>
          <t>Never married/single</t>
        </is>
      </c>
      <c r="I5795" s="16" t="n">
        <v>36</v>
      </c>
      <c r="J5795" s="16" t="n">
        <v>47</v>
      </c>
      <c r="K5795" s="16" t="n">
        <v>1</v>
      </c>
      <c r="L5795" s="16" t="n">
        <v>0</v>
      </c>
      <c r="M5795" s="16" t="n">
        <v>2</v>
      </c>
      <c r="N5795" s="17" t="n">
        <v>0</v>
      </c>
      <c r="O5795" s="17" t="n">
        <v>0</v>
      </c>
      <c r="P5795" s="17" t="n">
        <v>0</v>
      </c>
      <c r="Q5795" s="17" t="n">
        <v>0</v>
      </c>
      <c r="R5795" s="17" t="n">
        <v>0</v>
      </c>
      <c r="S5795" s="17" t="n">
        <v>0</v>
      </c>
      <c r="T5795" s="17" t="n">
        <v>0</v>
      </c>
      <c r="U5795" s="17" t="n">
        <v>0</v>
      </c>
      <c r="V5795" s="18" t="n">
        <v>3677.83</v>
      </c>
    </row>
    <row r="5796">
      <c r="A5796" s="12" t="n">
        <v>5795</v>
      </c>
      <c r="B5796" s="13" t="n">
        <v>8.589346238196219</v>
      </c>
      <c r="C5796" s="13" t="n">
        <v>8.661703917816748</v>
      </c>
      <c r="D5796" s="14">
        <f>B5796-C5796</f>
        <v/>
      </c>
      <c r="E5796" s="14">
        <f>ABS(D5796)</f>
        <v/>
      </c>
      <c r="F5796" s="15" t="n">
        <v>124590</v>
      </c>
      <c r="G5796" s="12" t="inlineStr">
        <is>
          <t>joint</t>
        </is>
      </c>
      <c r="H5796" s="12" t="inlineStr">
        <is>
          <t>Married, spouse present</t>
        </is>
      </c>
      <c r="I5796" s="16" t="n">
        <v>42</v>
      </c>
      <c r="J5796" s="16" t="n">
        <v>52</v>
      </c>
      <c r="K5796" s="16" t="n">
        <v>0</v>
      </c>
      <c r="L5796" s="16" t="n">
        <v>0</v>
      </c>
      <c r="M5796" s="16" t="n">
        <v>3</v>
      </c>
      <c r="N5796" s="17" t="n">
        <v>0.4414479492736174</v>
      </c>
      <c r="O5796" s="17" t="n">
        <v>0</v>
      </c>
      <c r="P5796" s="17" t="n">
        <v>0.0017978971024961</v>
      </c>
      <c r="Q5796" s="17" t="n">
        <v>0</v>
      </c>
      <c r="R5796" s="17" t="n">
        <v>0</v>
      </c>
      <c r="S5796" s="17" t="n">
        <v>0</v>
      </c>
      <c r="T5796" s="17" t="n">
        <v>0</v>
      </c>
      <c r="U5796" s="17" t="n">
        <v>0.5567541536238864</v>
      </c>
      <c r="V5796" s="18" t="n">
        <v>4794.86</v>
      </c>
    </row>
    <row r="5797">
      <c r="A5797" s="12" t="n">
        <v>5796</v>
      </c>
      <c r="B5797" s="13" t="n">
        <v>8.615630148270181</v>
      </c>
      <c r="C5797" s="13" t="n">
        <v>8.025382091868078</v>
      </c>
      <c r="D5797" s="14">
        <f>B5797-C5797</f>
        <v/>
      </c>
      <c r="E5797" s="14">
        <f>ABS(D5797)</f>
        <v/>
      </c>
      <c r="F5797" s="15" t="n">
        <v>118074</v>
      </c>
      <c r="G5797" s="12" t="inlineStr">
        <is>
          <t>joint</t>
        </is>
      </c>
      <c r="H5797" s="12" t="inlineStr">
        <is>
          <t>Married, spouse present</t>
        </is>
      </c>
      <c r="I5797" s="16" t="n">
        <v>12</v>
      </c>
      <c r="J5797" s="16" t="n">
        <v>69</v>
      </c>
      <c r="K5797" s="16" t="n">
        <v>0</v>
      </c>
      <c r="L5797" s="16" t="n">
        <v>0</v>
      </c>
      <c r="M5797" s="16" t="n">
        <v>2</v>
      </c>
      <c r="N5797" s="17" t="n">
        <v>0.69278588004133</v>
      </c>
      <c r="O5797" s="17" t="n">
        <v>8.469265037180074e-06</v>
      </c>
      <c r="P5797" s="17" t="n">
        <v>0.0001863238308179</v>
      </c>
      <c r="Q5797" s="17" t="n">
        <v>0</v>
      </c>
      <c r="R5797" s="17" t="n">
        <v>0</v>
      </c>
      <c r="S5797" s="17" t="n">
        <v>0.0863865033792367</v>
      </c>
      <c r="T5797" s="17" t="n">
        <v>0</v>
      </c>
      <c r="U5797" s="17" t="n">
        <v>0.2206243542185409</v>
      </c>
      <c r="V5797" s="18" t="n">
        <v>4149.09</v>
      </c>
    </row>
    <row r="5798">
      <c r="A5798" s="12" t="n">
        <v>5797</v>
      </c>
      <c r="B5798" s="13" t="n">
        <v>18.86263593369229</v>
      </c>
      <c r="C5798" s="13" t="n">
        <v>22.383435789288</v>
      </c>
      <c r="D5798" s="14">
        <f>B5798-C5798</f>
        <v/>
      </c>
      <c r="E5798" s="14">
        <f>ABS(D5798)</f>
        <v/>
      </c>
      <c r="F5798" s="15" t="n">
        <v>314994</v>
      </c>
      <c r="G5798" s="12" t="inlineStr">
        <is>
          <t>single</t>
        </is>
      </c>
      <c r="H5798" s="12" t="inlineStr">
        <is>
          <t>Widowed</t>
        </is>
      </c>
      <c r="I5798" s="16" t="n">
        <v>15</v>
      </c>
      <c r="J5798" s="16" t="n">
        <v>79</v>
      </c>
      <c r="K5798" s="16" t="n">
        <v>1</v>
      </c>
      <c r="L5798" s="16" t="n">
        <v>0</v>
      </c>
      <c r="M5798" s="16" t="n">
        <v>4</v>
      </c>
      <c r="N5798" s="17" t="n">
        <v>0</v>
      </c>
      <c r="O5798" s="17" t="n">
        <v>0</v>
      </c>
      <c r="P5798" s="17" t="n">
        <v>0.0890651885432738</v>
      </c>
      <c r="Q5798" s="17" t="n">
        <v>0</v>
      </c>
      <c r="R5798" s="17" t="n">
        <v>0.0335244480847254</v>
      </c>
      <c r="S5798" s="17" t="n">
        <v>0.0748553940709981</v>
      </c>
      <c r="T5798" s="17" t="n">
        <v>0.7936659110967194</v>
      </c>
      <c r="U5798" s="17" t="n">
        <v>0</v>
      </c>
      <c r="V5798" s="18" t="n">
        <v>429.73</v>
      </c>
    </row>
    <row r="5799">
      <c r="A5799" s="12" t="n">
        <v>5798</v>
      </c>
      <c r="B5799" s="13" t="n">
        <v>-7.601713062098502</v>
      </c>
      <c r="C5799" s="13" t="n">
        <v>-0.2543313105556818</v>
      </c>
      <c r="D5799" s="14">
        <f>B5799-C5799</f>
        <v/>
      </c>
      <c r="E5799" s="14">
        <f>ABS(D5799)</f>
        <v/>
      </c>
      <c r="F5799" s="15" t="n">
        <v>29841</v>
      </c>
      <c r="G5799" s="12" t="inlineStr">
        <is>
          <t>single</t>
        </is>
      </c>
      <c r="H5799" s="12" t="inlineStr">
        <is>
          <t>Never married/single</t>
        </is>
      </c>
      <c r="I5799" s="16" t="n">
        <v>26</v>
      </c>
      <c r="J5799" s="16" t="n">
        <v>29</v>
      </c>
      <c r="K5799" s="16" t="n">
        <v>0</v>
      </c>
      <c r="L5799" s="16" t="n">
        <v>0</v>
      </c>
      <c r="M5799" s="16" t="n">
        <v>1</v>
      </c>
      <c r="N5799" s="17" t="n">
        <v>0</v>
      </c>
      <c r="O5799" s="17" t="n">
        <v>0.0335109413223417</v>
      </c>
      <c r="P5799" s="17" t="n">
        <v>0.0001675547066117</v>
      </c>
      <c r="Q5799" s="17" t="n">
        <v>0</v>
      </c>
      <c r="R5799" s="17" t="n">
        <v>0</v>
      </c>
      <c r="S5799" s="17" t="n">
        <v>0</v>
      </c>
      <c r="T5799" s="17" t="n">
        <v>0</v>
      </c>
      <c r="U5799" s="17" t="n">
        <v>0</v>
      </c>
      <c r="V5799" s="18" t="n">
        <v>4682.82</v>
      </c>
    </row>
    <row r="5800">
      <c r="A5800" s="12" t="n">
        <v>5799</v>
      </c>
      <c r="B5800" s="13" t="n">
        <v>10.91441501397578</v>
      </c>
      <c r="C5800" s="13" t="n">
        <v>11.43926941021739</v>
      </c>
      <c r="D5800" s="14">
        <f>B5800-C5800</f>
        <v/>
      </c>
      <c r="E5800" s="14">
        <f>ABS(D5800)</f>
        <v/>
      </c>
      <c r="F5800" s="15" t="n">
        <v>75130</v>
      </c>
      <c r="G5800" s="12" t="inlineStr">
        <is>
          <t>single</t>
        </is>
      </c>
      <c r="H5800" s="12" t="inlineStr">
        <is>
          <t>Divorced</t>
        </is>
      </c>
      <c r="I5800" s="16" t="n">
        <v>12</v>
      </c>
      <c r="J5800" s="16" t="n">
        <v>49</v>
      </c>
      <c r="K5800" s="16" t="n">
        <v>0</v>
      </c>
      <c r="L5800" s="16" t="n">
        <v>0</v>
      </c>
      <c r="M5800" s="16" t="n">
        <v>1</v>
      </c>
      <c r="N5800" s="17" t="n">
        <v>0.9982696659124184</v>
      </c>
      <c r="O5800" s="17" t="n">
        <v>0</v>
      </c>
      <c r="P5800" s="17" t="n">
        <v>0.0017303340875815</v>
      </c>
      <c r="Q5800" s="17" t="n">
        <v>0</v>
      </c>
      <c r="R5800" s="17" t="n">
        <v>0</v>
      </c>
      <c r="S5800" s="17" t="n">
        <v>0</v>
      </c>
      <c r="T5800" s="17" t="n">
        <v>0</v>
      </c>
      <c r="U5800" s="17" t="n">
        <v>0</v>
      </c>
      <c r="V5800" s="18" t="n">
        <v>1905.44</v>
      </c>
    </row>
    <row r="5801">
      <c r="A5801" s="12" t="n">
        <v>5800</v>
      </c>
      <c r="B5801" s="13" t="n">
        <v>1.234177215189873</v>
      </c>
      <c r="C5801" s="13" t="n">
        <v>1.243316732264114</v>
      </c>
      <c r="D5801" s="14">
        <f>B5801-C5801</f>
        <v/>
      </c>
      <c r="E5801" s="14">
        <f>ABS(D5801)</f>
        <v/>
      </c>
      <c r="F5801" s="15" t="n">
        <v>15800</v>
      </c>
      <c r="G5801" s="12" t="inlineStr">
        <is>
          <t>single</t>
        </is>
      </c>
      <c r="H5801" s="12" t="inlineStr">
        <is>
          <t>Never married/single</t>
        </is>
      </c>
      <c r="I5801" s="16" t="n">
        <v>6</v>
      </c>
      <c r="J5801" s="16" t="n">
        <v>22</v>
      </c>
      <c r="K5801" s="16" t="n">
        <v>0</v>
      </c>
      <c r="L5801" s="16" t="n">
        <v>0</v>
      </c>
      <c r="M5801" s="16" t="n">
        <v>3</v>
      </c>
      <c r="N5801" s="17" t="n">
        <v>1</v>
      </c>
      <c r="O5801" s="17" t="n">
        <v>0</v>
      </c>
      <c r="P5801" s="17" t="n">
        <v>0</v>
      </c>
      <c r="Q5801" s="17" t="n">
        <v>0</v>
      </c>
      <c r="R5801" s="17" t="n">
        <v>0</v>
      </c>
      <c r="S5801" s="17" t="n">
        <v>0</v>
      </c>
      <c r="T5801" s="17" t="n">
        <v>0</v>
      </c>
      <c r="U5801" s="17" t="n">
        <v>0</v>
      </c>
      <c r="V5801" s="18" t="n">
        <v>7327.57</v>
      </c>
    </row>
    <row r="5802">
      <c r="A5802" s="12" t="n">
        <v>5801</v>
      </c>
      <c r="B5802" s="13" t="n">
        <v>0</v>
      </c>
      <c r="C5802" s="13" t="n">
        <v>0.08624474839660744</v>
      </c>
      <c r="D5802" s="14">
        <f>B5802-C5802</f>
        <v/>
      </c>
      <c r="E5802" s="14">
        <f>ABS(D5802)</f>
        <v/>
      </c>
      <c r="F5802" s="15" t="n">
        <v>44154</v>
      </c>
      <c r="G5802" s="12" t="inlineStr">
        <is>
          <t>joint</t>
        </is>
      </c>
      <c r="H5802" s="12" t="inlineStr">
        <is>
          <t>Married, spouse present</t>
        </is>
      </c>
      <c r="I5802" s="16" t="n">
        <v>25</v>
      </c>
      <c r="J5802" s="16" t="n">
        <v>75</v>
      </c>
      <c r="K5802" s="16" t="n">
        <v>0</v>
      </c>
      <c r="L5802" s="16" t="n">
        <v>0</v>
      </c>
      <c r="M5802" s="16" t="n">
        <v>2</v>
      </c>
      <c r="N5802" s="17" t="n">
        <v>0</v>
      </c>
      <c r="O5802" s="17" t="n">
        <v>0</v>
      </c>
      <c r="P5802" s="17" t="n">
        <v>0</v>
      </c>
      <c r="Q5802" s="17" t="n">
        <v>0</v>
      </c>
      <c r="R5802" s="17" t="n">
        <v>0</v>
      </c>
      <c r="S5802" s="17" t="n">
        <v>0.3715178692757168</v>
      </c>
      <c r="T5802" s="17" t="n">
        <v>0</v>
      </c>
      <c r="U5802" s="17" t="n">
        <v>0.0849300176654436</v>
      </c>
      <c r="V5802" s="18" t="n">
        <v>2824.02</v>
      </c>
    </row>
    <row r="5803">
      <c r="A5803" s="12" t="n">
        <v>5802</v>
      </c>
      <c r="B5803" s="13" t="n">
        <v>12.53202317208272</v>
      </c>
      <c r="C5803" s="13" t="n">
        <v>18.09005692295828</v>
      </c>
      <c r="D5803" s="14">
        <f>B5803-C5803</f>
        <v/>
      </c>
      <c r="E5803" s="14">
        <f>ABS(D5803)</f>
        <v/>
      </c>
      <c r="F5803" s="15" t="n">
        <v>352124</v>
      </c>
      <c r="G5803" s="12" t="inlineStr">
        <is>
          <t>joint</t>
        </is>
      </c>
      <c r="H5803" s="12" t="inlineStr">
        <is>
          <t>Married, spouse present</t>
        </is>
      </c>
      <c r="I5803" s="16" t="n">
        <v>6</v>
      </c>
      <c r="J5803" s="16" t="n">
        <v>60</v>
      </c>
      <c r="K5803" s="16" t="n">
        <v>0</v>
      </c>
      <c r="L5803" s="16" t="n">
        <v>0</v>
      </c>
      <c r="M5803" s="16" t="n">
        <v>2</v>
      </c>
      <c r="N5803" s="17" t="n">
        <v>0.6815780804489328</v>
      </c>
      <c r="O5803" s="17" t="n">
        <v>0</v>
      </c>
      <c r="P5803" s="17" t="n">
        <v>0.0003521486748986</v>
      </c>
      <c r="Q5803" s="17" t="n">
        <v>0</v>
      </c>
      <c r="R5803" s="17" t="n">
        <v>0.283990866853722</v>
      </c>
      <c r="S5803" s="17" t="n">
        <v>0</v>
      </c>
      <c r="T5803" s="17" t="n">
        <v>0.0340789040224466</v>
      </c>
      <c r="U5803" s="17" t="n">
        <v>0</v>
      </c>
      <c r="V5803" s="18" t="n">
        <v>2281.12</v>
      </c>
    </row>
    <row r="5804">
      <c r="A5804" s="12" t="n">
        <v>5803</v>
      </c>
      <c r="B5804" s="13" t="n">
        <v>6.923809523809524</v>
      </c>
      <c r="C5804" s="13" t="n">
        <v>2.098891462637438</v>
      </c>
      <c r="D5804" s="14">
        <f>B5804-C5804</f>
        <v/>
      </c>
      <c r="E5804" s="14">
        <f>ABS(D5804)</f>
        <v/>
      </c>
      <c r="F5804" s="15" t="n">
        <v>84000</v>
      </c>
      <c r="G5804" s="12" t="inlineStr">
        <is>
          <t>joint</t>
        </is>
      </c>
      <c r="H5804" s="12" t="inlineStr">
        <is>
          <t>Married, spouse present</t>
        </is>
      </c>
      <c r="I5804" s="16" t="n">
        <v>6</v>
      </c>
      <c r="J5804" s="16" t="n">
        <v>40</v>
      </c>
      <c r="K5804" s="16" t="n">
        <v>2</v>
      </c>
      <c r="L5804" s="16" t="n">
        <v>0</v>
      </c>
      <c r="M5804" s="16" t="n">
        <v>4</v>
      </c>
      <c r="N5804" s="17" t="n">
        <v>0.4047619047619047</v>
      </c>
      <c r="O5804" s="17" t="n">
        <v>0</v>
      </c>
      <c r="P5804" s="17" t="n">
        <v>0</v>
      </c>
      <c r="Q5804" s="17" t="n">
        <v>0</v>
      </c>
      <c r="R5804" s="17" t="n">
        <v>0</v>
      </c>
      <c r="S5804" s="17" t="n">
        <v>0</v>
      </c>
      <c r="T5804" s="17" t="n">
        <v>0</v>
      </c>
      <c r="U5804" s="17" t="n">
        <v>0.5952380952380952</v>
      </c>
      <c r="V5804" s="18" t="n">
        <v>1799.7</v>
      </c>
    </row>
    <row r="5805">
      <c r="A5805" s="12" t="n">
        <v>5804</v>
      </c>
      <c r="B5805" s="13" t="n">
        <v>8.448418987246246</v>
      </c>
      <c r="C5805" s="13" t="n">
        <v>8.421621386401162</v>
      </c>
      <c r="D5805" s="14">
        <f>B5805-C5805</f>
        <v/>
      </c>
      <c r="E5805" s="14">
        <f>ABS(D5805)</f>
        <v/>
      </c>
      <c r="F5805" s="15" t="n">
        <v>53004</v>
      </c>
      <c r="G5805" s="12" t="inlineStr">
        <is>
          <t>single</t>
        </is>
      </c>
      <c r="H5805" s="12" t="inlineStr">
        <is>
          <t>Never married/single</t>
        </is>
      </c>
      <c r="I5805" s="16" t="n">
        <v>6</v>
      </c>
      <c r="J5805" s="16" t="n">
        <v>41</v>
      </c>
      <c r="K5805" s="16" t="n">
        <v>0</v>
      </c>
      <c r="L5805" s="16" t="n">
        <v>0</v>
      </c>
      <c r="M5805" s="16" t="n">
        <v>1</v>
      </c>
      <c r="N5805" s="17" t="n">
        <v>0.9999245339974342</v>
      </c>
      <c r="O5805" s="17" t="n">
        <v>0</v>
      </c>
      <c r="P5805" s="17" t="n">
        <v>7.546600256584409e-05</v>
      </c>
      <c r="Q5805" s="17" t="n">
        <v>0</v>
      </c>
      <c r="R5805" s="17" t="n">
        <v>0</v>
      </c>
      <c r="S5805" s="17" t="n">
        <v>0</v>
      </c>
      <c r="T5805" s="17" t="n">
        <v>0</v>
      </c>
      <c r="U5805" s="17" t="n">
        <v>0</v>
      </c>
      <c r="V5805" s="18" t="n">
        <v>1972.83</v>
      </c>
    </row>
    <row r="5806">
      <c r="A5806" s="12" t="n">
        <v>5805</v>
      </c>
      <c r="B5806" s="13" t="n">
        <v>6.826459229532304</v>
      </c>
      <c r="C5806" s="13" t="n">
        <v>6.642525899935084</v>
      </c>
      <c r="D5806" s="14">
        <f>B5806-C5806</f>
        <v/>
      </c>
      <c r="E5806" s="14">
        <f>ABS(D5806)</f>
        <v/>
      </c>
      <c r="F5806" s="15" t="n">
        <v>72761</v>
      </c>
      <c r="G5806" s="12" t="inlineStr">
        <is>
          <t>joint</t>
        </is>
      </c>
      <c r="H5806" s="12" t="inlineStr">
        <is>
          <t>Married, spouse present</t>
        </is>
      </c>
      <c r="I5806" s="16" t="n">
        <v>4</v>
      </c>
      <c r="J5806" s="16" t="n">
        <v>41</v>
      </c>
      <c r="K5806" s="16" t="n">
        <v>0</v>
      </c>
      <c r="L5806" s="16" t="n">
        <v>0</v>
      </c>
      <c r="M5806" s="16" t="n">
        <v>2</v>
      </c>
      <c r="N5806" s="17" t="n">
        <v>0.6544989760998337</v>
      </c>
      <c r="O5806" s="17" t="n">
        <v>0</v>
      </c>
      <c r="P5806" s="17" t="n">
        <v>0.0038482153901128</v>
      </c>
      <c r="Q5806" s="17" t="n">
        <v>0</v>
      </c>
      <c r="R5806" s="17" t="n">
        <v>0</v>
      </c>
      <c r="S5806" s="17" t="n">
        <v>0</v>
      </c>
      <c r="T5806" s="17" t="n">
        <v>0</v>
      </c>
      <c r="U5806" s="17" t="n">
        <v>0.3416528085100535</v>
      </c>
      <c r="V5806" s="18" t="n">
        <v>5232.33</v>
      </c>
    </row>
    <row r="5807">
      <c r="A5807" s="12" t="n">
        <v>5806</v>
      </c>
      <c r="B5807" s="13" t="n">
        <v>12.721096335869</v>
      </c>
      <c r="C5807" s="13" t="n">
        <v>11.11137112292555</v>
      </c>
      <c r="D5807" s="14">
        <f>B5807-C5807</f>
        <v/>
      </c>
      <c r="E5807" s="14">
        <f>ABS(D5807)</f>
        <v/>
      </c>
      <c r="F5807" s="15" t="n">
        <v>172234</v>
      </c>
      <c r="G5807" s="12" t="inlineStr">
        <is>
          <t>joint</t>
        </is>
      </c>
      <c r="H5807" s="12" t="inlineStr">
        <is>
          <t>Married, spouse present</t>
        </is>
      </c>
      <c r="I5807" s="16" t="n">
        <v>30</v>
      </c>
      <c r="J5807" s="16" t="n">
        <v>57</v>
      </c>
      <c r="K5807" s="16" t="n">
        <v>2</v>
      </c>
      <c r="L5807" s="16" t="n">
        <v>0</v>
      </c>
      <c r="M5807" s="16" t="n">
        <v>4</v>
      </c>
      <c r="N5807" s="17" t="n">
        <v>0.0301914836791806</v>
      </c>
      <c r="O5807" s="17" t="n">
        <v>0</v>
      </c>
      <c r="P5807" s="17" t="n">
        <v>2.903027276844293e-05</v>
      </c>
      <c r="Q5807" s="17" t="n">
        <v>0</v>
      </c>
      <c r="R5807" s="17" t="n">
        <v>0</v>
      </c>
      <c r="S5807" s="17" t="n">
        <v>0</v>
      </c>
      <c r="T5807" s="17" t="n">
        <v>0</v>
      </c>
      <c r="U5807" s="17" t="n">
        <v>0.9696401407387624</v>
      </c>
      <c r="V5807" s="18" t="n">
        <v>295.63</v>
      </c>
    </row>
    <row r="5808">
      <c r="A5808" s="12" t="n">
        <v>5807</v>
      </c>
      <c r="B5808" s="13" t="n">
        <v>1.588547189819724</v>
      </c>
      <c r="C5808" s="13" t="n">
        <v>0.1104444219430182</v>
      </c>
      <c r="D5808" s="14">
        <f>B5808-C5808</f>
        <v/>
      </c>
      <c r="E5808" s="14">
        <f>ABS(D5808)</f>
        <v/>
      </c>
      <c r="F5808" s="15" t="n">
        <v>47150</v>
      </c>
      <c r="G5808" s="12" t="inlineStr">
        <is>
          <t>head_of_household</t>
        </is>
      </c>
      <c r="H5808" s="12" t="inlineStr">
        <is>
          <t>Divorced</t>
        </is>
      </c>
      <c r="I5808" s="16" t="n">
        <v>12</v>
      </c>
      <c r="J5808" s="16" t="n">
        <v>34</v>
      </c>
      <c r="K5808" s="16" t="n">
        <v>1</v>
      </c>
      <c r="L5808" s="16" t="n">
        <v>0</v>
      </c>
      <c r="M5808" s="16" t="n">
        <v>4</v>
      </c>
      <c r="N5808" s="17" t="n">
        <v>0.9968186638388123</v>
      </c>
      <c r="O5808" s="17" t="n">
        <v>0</v>
      </c>
      <c r="P5808" s="17" t="n">
        <v>0.0031813361611876</v>
      </c>
      <c r="Q5808" s="17" t="n">
        <v>0</v>
      </c>
      <c r="R5808" s="17" t="n">
        <v>0</v>
      </c>
      <c r="S5808" s="17" t="n">
        <v>0</v>
      </c>
      <c r="T5808" s="17" t="n">
        <v>0</v>
      </c>
      <c r="U5808" s="17" t="n">
        <v>0</v>
      </c>
      <c r="V5808" s="18" t="n">
        <v>2427.76</v>
      </c>
    </row>
    <row r="5809">
      <c r="A5809" s="12" t="n">
        <v>5808</v>
      </c>
      <c r="B5809" s="13" t="n">
        <v>19.30691845663297</v>
      </c>
      <c r="C5809" s="13" t="n">
        <v>19.07988328267857</v>
      </c>
      <c r="D5809" s="14">
        <f>B5809-C5809</f>
        <v/>
      </c>
      <c r="E5809" s="14">
        <f>ABS(D5809)</f>
        <v/>
      </c>
      <c r="F5809" s="15" t="n">
        <v>201885</v>
      </c>
      <c r="G5809" s="12" t="inlineStr">
        <is>
          <t>single</t>
        </is>
      </c>
      <c r="H5809" s="12" t="inlineStr">
        <is>
          <t>Divorced</t>
        </is>
      </c>
      <c r="I5809" s="16" t="n">
        <v>6</v>
      </c>
      <c r="J5809" s="16" t="n">
        <v>45</v>
      </c>
      <c r="K5809" s="16" t="n">
        <v>2</v>
      </c>
      <c r="L5809" s="16" t="n">
        <v>0</v>
      </c>
      <c r="M5809" s="16" t="n">
        <v>4</v>
      </c>
      <c r="N5809" s="17" t="n">
        <v>0.9906630012135622</v>
      </c>
      <c r="O5809" s="17" t="n">
        <v>0</v>
      </c>
      <c r="P5809" s="17" t="n">
        <v>0.0026500235282462</v>
      </c>
      <c r="Q5809" s="17" t="n">
        <v>0.0002476657503033</v>
      </c>
      <c r="R5809" s="17" t="n">
        <v>0</v>
      </c>
      <c r="S5809" s="17" t="n">
        <v>0</v>
      </c>
      <c r="T5809" s="17" t="n">
        <v>0</v>
      </c>
      <c r="U5809" s="17" t="n">
        <v>0</v>
      </c>
      <c r="V5809" s="18" t="n">
        <v>1598.81</v>
      </c>
    </row>
    <row r="5810">
      <c r="A5810" s="12" t="n">
        <v>5809</v>
      </c>
      <c r="B5810" s="13" t="n">
        <v>9.570844444444443</v>
      </c>
      <c r="C5810" s="13" t="n">
        <v>9.564028188659647</v>
      </c>
      <c r="D5810" s="14">
        <f>B5810-C5810</f>
        <v/>
      </c>
      <c r="E5810" s="14">
        <f>ABS(D5810)</f>
        <v/>
      </c>
      <c r="F5810" s="15" t="n">
        <v>140625</v>
      </c>
      <c r="G5810" s="12" t="inlineStr">
        <is>
          <t>joint</t>
        </is>
      </c>
      <c r="H5810" s="12" t="inlineStr">
        <is>
          <t>Married, spouse present</t>
        </is>
      </c>
      <c r="I5810" s="16" t="n">
        <v>46</v>
      </c>
      <c r="J5810" s="16" t="n">
        <v>46</v>
      </c>
      <c r="K5810" s="16" t="n">
        <v>1</v>
      </c>
      <c r="L5810" s="16" t="n">
        <v>0</v>
      </c>
      <c r="M5810" s="16" t="n">
        <v>3</v>
      </c>
      <c r="N5810" s="17" t="n">
        <v>0.4622222222222222</v>
      </c>
      <c r="O5810" s="17" t="n">
        <v>0</v>
      </c>
      <c r="P5810" s="17" t="n">
        <v>0</v>
      </c>
      <c r="Q5810" s="17" t="n">
        <v>0</v>
      </c>
      <c r="R5810" s="17" t="n">
        <v>0</v>
      </c>
      <c r="S5810" s="17" t="n">
        <v>0</v>
      </c>
      <c r="T5810" s="17" t="n">
        <v>0</v>
      </c>
      <c r="U5810" s="17" t="n">
        <v>0.5377777777777778</v>
      </c>
      <c r="V5810" s="18" t="n">
        <v>273.55</v>
      </c>
    </row>
    <row r="5811">
      <c r="A5811" s="12" t="n">
        <v>5810</v>
      </c>
      <c r="B5811" s="13" t="n">
        <v>0</v>
      </c>
      <c r="C5811" s="13" t="n">
        <v>-0.03180114483738378</v>
      </c>
      <c r="D5811" s="14">
        <f>B5811-C5811</f>
        <v/>
      </c>
      <c r="E5811" s="14">
        <f>ABS(D5811)</f>
        <v/>
      </c>
      <c r="F5811" s="15" t="n">
        <v>29000</v>
      </c>
      <c r="G5811" s="12" t="inlineStr">
        <is>
          <t>single</t>
        </is>
      </c>
      <c r="H5811" s="12" t="inlineStr">
        <is>
          <t>Divorced</t>
        </is>
      </c>
      <c r="I5811" s="16" t="n">
        <v>40</v>
      </c>
      <c r="J5811" s="16" t="n">
        <v>66</v>
      </c>
      <c r="K5811" s="16" t="n">
        <v>0</v>
      </c>
      <c r="L5811" s="16" t="n">
        <v>0</v>
      </c>
      <c r="M5811" s="16" t="n">
        <v>1</v>
      </c>
      <c r="N5811" s="17" t="n">
        <v>0.3064827586206896</v>
      </c>
      <c r="O5811" s="17" t="n">
        <v>0</v>
      </c>
      <c r="P5811" s="17" t="n">
        <v>0</v>
      </c>
      <c r="Q5811" s="17" t="n">
        <v>0</v>
      </c>
      <c r="R5811" s="17" t="n">
        <v>0</v>
      </c>
      <c r="S5811" s="17" t="n">
        <v>0.6935172413793104</v>
      </c>
      <c r="T5811" s="17" t="n">
        <v>0</v>
      </c>
      <c r="U5811" s="17" t="n">
        <v>0</v>
      </c>
      <c r="V5811" s="18" t="n">
        <v>2145.43</v>
      </c>
    </row>
    <row r="5812">
      <c r="A5812" s="12" t="n">
        <v>5811</v>
      </c>
      <c r="B5812" s="13" t="n">
        <v>6.382089552238806</v>
      </c>
      <c r="C5812" s="13" t="n">
        <v>6.616838832997438</v>
      </c>
      <c r="D5812" s="14">
        <f>B5812-C5812</f>
        <v/>
      </c>
      <c r="E5812" s="14">
        <f>ABS(D5812)</f>
        <v/>
      </c>
      <c r="F5812" s="15" t="n">
        <v>35000</v>
      </c>
      <c r="G5812" s="12" t="inlineStr">
        <is>
          <t>single</t>
        </is>
      </c>
      <c r="H5812" s="12" t="inlineStr">
        <is>
          <t>Never married/single</t>
        </is>
      </c>
      <c r="I5812" s="16" t="n">
        <v>13</v>
      </c>
      <c r="J5812" s="16" t="n">
        <v>55</v>
      </c>
      <c r="K5812" s="16" t="n">
        <v>1</v>
      </c>
      <c r="L5812" s="16" t="n">
        <v>0</v>
      </c>
      <c r="M5812" s="16" t="n">
        <v>2</v>
      </c>
      <c r="N5812" s="17" t="n">
        <v>1</v>
      </c>
      <c r="O5812" s="17" t="n">
        <v>0</v>
      </c>
      <c r="P5812" s="17" t="n">
        <v>0</v>
      </c>
      <c r="Q5812" s="17" t="n">
        <v>0</v>
      </c>
      <c r="R5812" s="17" t="n">
        <v>0</v>
      </c>
      <c r="S5812" s="17" t="n">
        <v>0</v>
      </c>
      <c r="T5812" s="17" t="n">
        <v>0</v>
      </c>
      <c r="U5812" s="17" t="n">
        <v>0</v>
      </c>
      <c r="V5812" s="18" t="n">
        <v>2606.96</v>
      </c>
    </row>
    <row r="5813">
      <c r="A5813" s="12" t="n">
        <v>5812</v>
      </c>
      <c r="B5813" s="13" t="n">
        <v>10.94428571428571</v>
      </c>
      <c r="C5813" s="13" t="n">
        <v>10.51870922243391</v>
      </c>
      <c r="D5813" s="14">
        <f>B5813-C5813</f>
        <v/>
      </c>
      <c r="E5813" s="14">
        <f>ABS(D5813)</f>
        <v/>
      </c>
      <c r="F5813" s="15" t="n">
        <v>70000</v>
      </c>
      <c r="G5813" s="12" t="inlineStr">
        <is>
          <t>single</t>
        </is>
      </c>
      <c r="H5813" s="12" t="inlineStr">
        <is>
          <t>Never married/single</t>
        </is>
      </c>
      <c r="I5813" s="16" t="n">
        <v>22</v>
      </c>
      <c r="J5813" s="16" t="n">
        <v>38</v>
      </c>
      <c r="K5813" s="16" t="n">
        <v>1</v>
      </c>
      <c r="L5813" s="16" t="n">
        <v>1</v>
      </c>
      <c r="M5813" s="16" t="n">
        <v>3</v>
      </c>
      <c r="N5813" s="17" t="n">
        <v>1</v>
      </c>
      <c r="O5813" s="17" t="n">
        <v>0</v>
      </c>
      <c r="P5813" s="17" t="n">
        <v>0</v>
      </c>
      <c r="Q5813" s="17" t="n">
        <v>0</v>
      </c>
      <c r="R5813" s="17" t="n">
        <v>0</v>
      </c>
      <c r="S5813" s="17" t="n">
        <v>0</v>
      </c>
      <c r="T5813" s="17" t="n">
        <v>0</v>
      </c>
      <c r="U5813" s="17" t="n">
        <v>0</v>
      </c>
      <c r="V5813" s="18" t="n">
        <v>1276.67</v>
      </c>
    </row>
    <row r="5814">
      <c r="A5814" s="12" t="n">
        <v>5813</v>
      </c>
      <c r="B5814" s="13" t="n">
        <v>18.58824101541604</v>
      </c>
      <c r="C5814" s="13" t="n">
        <v>17.31180549014595</v>
      </c>
      <c r="D5814" s="14">
        <f>B5814-C5814</f>
        <v/>
      </c>
      <c r="E5814" s="14">
        <f>ABS(D5814)</f>
        <v/>
      </c>
      <c r="F5814" s="15" t="n">
        <v>418625</v>
      </c>
      <c r="G5814" s="12" t="inlineStr">
        <is>
          <t>joint</t>
        </is>
      </c>
      <c r="H5814" s="12" t="inlineStr">
        <is>
          <t>Married, spouse present</t>
        </is>
      </c>
      <c r="I5814" s="16" t="n">
        <v>56</v>
      </c>
      <c r="J5814" s="16" t="n">
        <v>47</v>
      </c>
      <c r="K5814" s="16" t="n">
        <v>4</v>
      </c>
      <c r="L5814" s="16" t="n">
        <v>0</v>
      </c>
      <c r="M5814" s="16" t="n">
        <v>6</v>
      </c>
      <c r="N5814" s="17" t="n">
        <v>0.0658417438041206</v>
      </c>
      <c r="O5814" s="17" t="n">
        <v>0</v>
      </c>
      <c r="P5814" s="17" t="n">
        <v>0.0046987160346372</v>
      </c>
      <c r="Q5814" s="17" t="n">
        <v>0</v>
      </c>
      <c r="R5814" s="17" t="n">
        <v>0</v>
      </c>
      <c r="S5814" s="17" t="n">
        <v>0</v>
      </c>
      <c r="T5814" s="17" t="n">
        <v>0</v>
      </c>
      <c r="U5814" s="17" t="n">
        <v>0.9294595401612422</v>
      </c>
      <c r="V5814" s="18" t="n">
        <v>216.3</v>
      </c>
    </row>
    <row r="5815">
      <c r="A5815" s="12" t="n">
        <v>5814</v>
      </c>
      <c r="B5815" s="13" t="n">
        <v>3.342165280386369</v>
      </c>
      <c r="C5815" s="13" t="n">
        <v>2.435920076283409</v>
      </c>
      <c r="D5815" s="14">
        <f>B5815-C5815</f>
        <v/>
      </c>
      <c r="E5815" s="14">
        <f>ABS(D5815)</f>
        <v/>
      </c>
      <c r="F5815" s="15" t="n">
        <v>37931</v>
      </c>
      <c r="G5815" s="12" t="inlineStr">
        <is>
          <t>single</t>
        </is>
      </c>
      <c r="H5815" s="12" t="inlineStr">
        <is>
          <t>Never married/single</t>
        </is>
      </c>
      <c r="I5815" s="16" t="n">
        <v>39</v>
      </c>
      <c r="J5815" s="16" t="n">
        <v>70</v>
      </c>
      <c r="K5815" s="16" t="n">
        <v>0</v>
      </c>
      <c r="L5815" s="16" t="n">
        <v>0</v>
      </c>
      <c r="M5815" s="16" t="n">
        <v>1</v>
      </c>
      <c r="N5815" s="17" t="n">
        <v>0</v>
      </c>
      <c r="O5815" s="17" t="n">
        <v>0</v>
      </c>
      <c r="P5815" s="17" t="n">
        <v>0.0112309193008357</v>
      </c>
      <c r="Q5815" s="17" t="n">
        <v>0.0129181935619941</v>
      </c>
      <c r="R5815" s="17" t="n">
        <v>0.1344546676860615</v>
      </c>
      <c r="S5815" s="17" t="n">
        <v>0.5798687089715536</v>
      </c>
      <c r="T5815" s="17" t="n">
        <v>0.1318183016530015</v>
      </c>
      <c r="U5815" s="17" t="n">
        <v>0</v>
      </c>
      <c r="V5815" s="18" t="n">
        <v>3662.05</v>
      </c>
    </row>
    <row r="5816">
      <c r="A5816" s="12" t="n">
        <v>5815</v>
      </c>
      <c r="B5816" s="13" t="n">
        <v>6.291129032258065</v>
      </c>
      <c r="C5816" s="13" t="n">
        <v>6.256633639953002</v>
      </c>
      <c r="D5816" s="14">
        <f>B5816-C5816</f>
        <v/>
      </c>
      <c r="E5816" s="14">
        <f>ABS(D5816)</f>
        <v/>
      </c>
      <c r="F5816" s="15" t="n">
        <v>124000</v>
      </c>
      <c r="G5816" s="12" t="inlineStr">
        <is>
          <t>joint</t>
        </is>
      </c>
      <c r="H5816" s="12" t="inlineStr">
        <is>
          <t>Married, spouse present</t>
        </is>
      </c>
      <c r="I5816" s="16" t="n">
        <v>33</v>
      </c>
      <c r="J5816" s="16" t="n">
        <v>40</v>
      </c>
      <c r="K5816" s="16" t="n">
        <v>2</v>
      </c>
      <c r="L5816" s="16" t="n">
        <v>0</v>
      </c>
      <c r="M5816" s="16" t="n">
        <v>4</v>
      </c>
      <c r="N5816" s="17" t="n">
        <v>0.6048387096774194</v>
      </c>
      <c r="O5816" s="17" t="n">
        <v>0</v>
      </c>
      <c r="P5816" s="17" t="n">
        <v>0</v>
      </c>
      <c r="Q5816" s="17" t="n">
        <v>0</v>
      </c>
      <c r="R5816" s="17" t="n">
        <v>0</v>
      </c>
      <c r="S5816" s="17" t="n">
        <v>0</v>
      </c>
      <c r="T5816" s="17" t="n">
        <v>0</v>
      </c>
      <c r="U5816" s="17" t="n">
        <v>0.3951612903225806</v>
      </c>
      <c r="V5816" s="18" t="n">
        <v>537.03</v>
      </c>
    </row>
    <row r="5817">
      <c r="A5817" s="12" t="n">
        <v>5816</v>
      </c>
      <c r="B5817" s="13" t="n">
        <v>8.243512974051896</v>
      </c>
      <c r="C5817" s="13" t="n">
        <v>8.189306766168887</v>
      </c>
      <c r="D5817" s="14">
        <f>B5817-C5817</f>
        <v/>
      </c>
      <c r="E5817" s="14">
        <f>ABS(D5817)</f>
        <v/>
      </c>
      <c r="F5817" s="15" t="n">
        <v>50100</v>
      </c>
      <c r="G5817" s="12" t="inlineStr">
        <is>
          <t>single</t>
        </is>
      </c>
      <c r="H5817" s="12" t="inlineStr">
        <is>
          <t>Divorced</t>
        </is>
      </c>
      <c r="I5817" s="16" t="n">
        <v>50</v>
      </c>
      <c r="J5817" s="16" t="n">
        <v>52</v>
      </c>
      <c r="K5817" s="16" t="n">
        <v>0</v>
      </c>
      <c r="L5817" s="16" t="n">
        <v>0</v>
      </c>
      <c r="M5817" s="16" t="n">
        <v>1</v>
      </c>
      <c r="N5817" s="17" t="n">
        <v>0.998003992015968</v>
      </c>
      <c r="O5817" s="17" t="n">
        <v>0</v>
      </c>
      <c r="P5817" s="17" t="n">
        <v>0.0019960079840319</v>
      </c>
      <c r="Q5817" s="17" t="n">
        <v>0</v>
      </c>
      <c r="R5817" s="17" t="n">
        <v>0</v>
      </c>
      <c r="S5817" s="17" t="n">
        <v>0</v>
      </c>
      <c r="T5817" s="17" t="n">
        <v>0</v>
      </c>
      <c r="U5817" s="17" t="n">
        <v>0</v>
      </c>
      <c r="V5817" s="18" t="n">
        <v>410.32</v>
      </c>
    </row>
    <row r="5818">
      <c r="A5818" s="12" t="n">
        <v>5817</v>
      </c>
      <c r="B5818" s="13" t="n">
        <v>10.34212178279975</v>
      </c>
      <c r="C5818" s="13" t="n">
        <v>10.18820951755544</v>
      </c>
      <c r="D5818" s="14">
        <f>B5818-C5818</f>
        <v/>
      </c>
      <c r="E5818" s="14">
        <f>ABS(D5818)</f>
        <v/>
      </c>
      <c r="F5818" s="15" t="n">
        <v>73052</v>
      </c>
      <c r="G5818" s="12" t="inlineStr">
        <is>
          <t>single</t>
        </is>
      </c>
      <c r="H5818" s="12" t="inlineStr">
        <is>
          <t>Widowed</t>
        </is>
      </c>
      <c r="I5818" s="16" t="n">
        <v>6</v>
      </c>
      <c r="J5818" s="16" t="n">
        <v>85</v>
      </c>
      <c r="K5818" s="16" t="n">
        <v>0</v>
      </c>
      <c r="L5818" s="16" t="n">
        <v>0</v>
      </c>
      <c r="M5818" s="16" t="n">
        <v>1</v>
      </c>
      <c r="N5818" s="17" t="n">
        <v>0</v>
      </c>
      <c r="O5818" s="17" t="n">
        <v>0</v>
      </c>
      <c r="P5818" s="17" t="n">
        <v>0.0575206702075234</v>
      </c>
      <c r="Q5818" s="17" t="n">
        <v>0.0034222197886437</v>
      </c>
      <c r="R5818" s="17" t="n">
        <v>0.5913595794776324</v>
      </c>
      <c r="S5818" s="17" t="n">
        <v>0.2792531347533264</v>
      </c>
      <c r="T5818" s="17" t="n">
        <v>0.0684443957728741</v>
      </c>
      <c r="U5818" s="17" t="n">
        <v>0</v>
      </c>
      <c r="V5818" s="18" t="n">
        <v>3251.77</v>
      </c>
    </row>
    <row r="5819">
      <c r="A5819" s="12" t="n">
        <v>5818</v>
      </c>
      <c r="B5819" s="13" t="n">
        <v>16.16655155402072</v>
      </c>
      <c r="C5819" s="13" t="n">
        <v>14.82752765756267</v>
      </c>
      <c r="D5819" s="14">
        <f>B5819-C5819</f>
        <v/>
      </c>
      <c r="E5819" s="14">
        <f>ABS(D5819)</f>
        <v/>
      </c>
      <c r="F5819" s="15" t="n">
        <v>253375</v>
      </c>
      <c r="G5819" s="12" t="inlineStr">
        <is>
          <t>joint</t>
        </is>
      </c>
      <c r="H5819" s="12" t="inlineStr">
        <is>
          <t>Married, spouse present</t>
        </is>
      </c>
      <c r="I5819" s="16" t="n">
        <v>1</v>
      </c>
      <c r="J5819" s="16" t="n">
        <v>53</v>
      </c>
      <c r="K5819" s="16" t="n">
        <v>1</v>
      </c>
      <c r="L5819" s="16" t="n">
        <v>0</v>
      </c>
      <c r="M5819" s="16" t="n">
        <v>3</v>
      </c>
      <c r="N5819" s="17" t="n">
        <v>0.7893438579181056</v>
      </c>
      <c r="O5819" s="17" t="n">
        <v>0</v>
      </c>
      <c r="P5819" s="17" t="n">
        <v>0.0039467192895905</v>
      </c>
      <c r="Q5819" s="17" t="n">
        <v>0</v>
      </c>
      <c r="R5819" s="17" t="n">
        <v>0</v>
      </c>
      <c r="S5819" s="17" t="n">
        <v>0</v>
      </c>
      <c r="T5819" s="17" t="n">
        <v>0</v>
      </c>
      <c r="U5819" s="17" t="n">
        <v>0.2067094227923039</v>
      </c>
      <c r="V5819" s="18" t="n">
        <v>1233.95</v>
      </c>
    </row>
    <row r="5820">
      <c r="A5820" s="12" t="n">
        <v>5819</v>
      </c>
      <c r="B5820" s="13" t="n">
        <v>9.4050527227187</v>
      </c>
      <c r="C5820" s="13" t="n">
        <v>7.52365896631931</v>
      </c>
      <c r="D5820" s="14">
        <f>B5820-C5820</f>
        <v/>
      </c>
      <c r="E5820" s="14">
        <f>ABS(D5820)</f>
        <v/>
      </c>
      <c r="F5820" s="15" t="n">
        <v>60494</v>
      </c>
      <c r="G5820" s="12" t="inlineStr">
        <is>
          <t>single</t>
        </is>
      </c>
      <c r="H5820" s="12" t="inlineStr">
        <is>
          <t>Widowed</t>
        </is>
      </c>
      <c r="I5820" s="16" t="n">
        <v>4</v>
      </c>
      <c r="J5820" s="16" t="n">
        <v>80</v>
      </c>
      <c r="K5820" s="16" t="n">
        <v>0</v>
      </c>
      <c r="L5820" s="16" t="n">
        <v>0</v>
      </c>
      <c r="M5820" s="16" t="n">
        <v>1</v>
      </c>
      <c r="N5820" s="17" t="n">
        <v>0</v>
      </c>
      <c r="O5820" s="17" t="n">
        <v>0</v>
      </c>
      <c r="P5820" s="17" t="n">
        <v>0.002810196052501</v>
      </c>
      <c r="Q5820" s="17" t="n">
        <v>0</v>
      </c>
      <c r="R5820" s="17" t="n">
        <v>0</v>
      </c>
      <c r="S5820" s="17" t="n">
        <v>0.4760802724237114</v>
      </c>
      <c r="T5820" s="17" t="n">
        <v>0.1983667801765464</v>
      </c>
      <c r="U5820" s="17" t="n">
        <v>0</v>
      </c>
      <c r="V5820" s="18" t="n">
        <v>3537.86</v>
      </c>
    </row>
    <row r="5821">
      <c r="A5821" s="12" t="n">
        <v>5820</v>
      </c>
      <c r="B5821" s="13" t="n">
        <v>16.44173648134044</v>
      </c>
      <c r="C5821" s="13" t="n">
        <v>15.8286341528824</v>
      </c>
      <c r="D5821" s="14">
        <f>B5821-C5821</f>
        <v/>
      </c>
      <c r="E5821" s="14">
        <f>ABS(D5821)</f>
        <v/>
      </c>
      <c r="F5821" s="15" t="n">
        <v>131300</v>
      </c>
      <c r="G5821" s="12" t="inlineStr">
        <is>
          <t>single</t>
        </is>
      </c>
      <c r="H5821" s="12" t="inlineStr">
        <is>
          <t>Never married/single</t>
        </is>
      </c>
      <c r="I5821" s="16" t="n">
        <v>42</v>
      </c>
      <c r="J5821" s="16" t="n">
        <v>30</v>
      </c>
      <c r="K5821" s="16" t="n">
        <v>0</v>
      </c>
      <c r="L5821" s="16" t="n">
        <v>0</v>
      </c>
      <c r="M5821" s="16" t="n">
        <v>1</v>
      </c>
      <c r="N5821" s="17" t="n">
        <v>0.99009900990099</v>
      </c>
      <c r="O5821" s="17" t="n">
        <v>0</v>
      </c>
      <c r="P5821" s="17" t="n">
        <v>0.009900990099009899</v>
      </c>
      <c r="Q5821" s="17" t="n">
        <v>0</v>
      </c>
      <c r="R5821" s="17" t="n">
        <v>0</v>
      </c>
      <c r="S5821" s="17" t="n">
        <v>0</v>
      </c>
      <c r="T5821" s="17" t="n">
        <v>0</v>
      </c>
      <c r="U5821" s="17" t="n">
        <v>0</v>
      </c>
      <c r="V5821" s="18" t="n">
        <v>2954.73</v>
      </c>
    </row>
    <row r="5822">
      <c r="A5822" s="12" t="n">
        <v>5821</v>
      </c>
      <c r="B5822" s="13" t="n">
        <v>2.574089754445385</v>
      </c>
      <c r="C5822" s="13" t="n">
        <v>4.401229459745782</v>
      </c>
      <c r="D5822" s="14">
        <f>B5822-C5822</f>
        <v/>
      </c>
      <c r="E5822" s="14">
        <f>ABS(D5822)</f>
        <v/>
      </c>
      <c r="F5822" s="15" t="n">
        <v>61500</v>
      </c>
      <c r="G5822" s="12" t="inlineStr">
        <is>
          <t>joint</t>
        </is>
      </c>
      <c r="H5822" s="12" t="inlineStr">
        <is>
          <t>Married, spouse present</t>
        </is>
      </c>
      <c r="I5822" s="16" t="n">
        <v>26</v>
      </c>
      <c r="J5822" s="16" t="n">
        <v>66</v>
      </c>
      <c r="K5822" s="16" t="n">
        <v>0</v>
      </c>
      <c r="L5822" s="16" t="n">
        <v>0</v>
      </c>
      <c r="M5822" s="16" t="n">
        <v>2</v>
      </c>
      <c r="N5822" s="17" t="n">
        <v>0</v>
      </c>
      <c r="O5822" s="17" t="n">
        <v>0</v>
      </c>
      <c r="P5822" s="17" t="n">
        <v>0.1056910569105691</v>
      </c>
      <c r="Q5822" s="17" t="n">
        <v>0</v>
      </c>
      <c r="R5822" s="17" t="n">
        <v>0.1138211382113821</v>
      </c>
      <c r="S5822" s="17" t="n">
        <v>0</v>
      </c>
      <c r="T5822" s="17" t="n">
        <v>0</v>
      </c>
      <c r="U5822" s="17" t="n">
        <v>0.7804878048780488</v>
      </c>
      <c r="V5822" s="18" t="n">
        <v>2539.89</v>
      </c>
    </row>
    <row r="5823">
      <c r="A5823" s="12" t="n">
        <v>5822</v>
      </c>
      <c r="B5823" s="13" t="n">
        <v>5.726666666666667</v>
      </c>
      <c r="C5823" s="13" t="n">
        <v>5.721995398559633</v>
      </c>
      <c r="D5823" s="14">
        <f>B5823-C5823</f>
        <v/>
      </c>
      <c r="E5823" s="14">
        <f>ABS(D5823)</f>
        <v/>
      </c>
      <c r="F5823" s="15" t="n">
        <v>30000</v>
      </c>
      <c r="G5823" s="12" t="inlineStr">
        <is>
          <t>single</t>
        </is>
      </c>
      <c r="H5823" s="12" t="inlineStr">
        <is>
          <t>Never married/single</t>
        </is>
      </c>
      <c r="I5823" s="16" t="n">
        <v>1</v>
      </c>
      <c r="J5823" s="16" t="n">
        <v>23</v>
      </c>
      <c r="K5823" s="16" t="n">
        <v>2</v>
      </c>
      <c r="L5823" s="16" t="n">
        <v>2</v>
      </c>
      <c r="M5823" s="16" t="n">
        <v>4</v>
      </c>
      <c r="N5823" s="17" t="n">
        <v>1</v>
      </c>
      <c r="O5823" s="17" t="n">
        <v>0</v>
      </c>
      <c r="P5823" s="17" t="n">
        <v>0</v>
      </c>
      <c r="Q5823" s="17" t="n">
        <v>0</v>
      </c>
      <c r="R5823" s="17" t="n">
        <v>0</v>
      </c>
      <c r="S5823" s="17" t="n">
        <v>0</v>
      </c>
      <c r="T5823" s="17" t="n">
        <v>0</v>
      </c>
      <c r="U5823" s="17" t="n">
        <v>0</v>
      </c>
      <c r="V5823" s="18" t="n">
        <v>1342.09</v>
      </c>
    </row>
    <row r="5824">
      <c r="A5824" s="12" t="n">
        <v>5823</v>
      </c>
      <c r="B5824" s="13" t="n">
        <v>-0.0666638890046248</v>
      </c>
      <c r="C5824" s="13" t="n">
        <v>-1.287743929979411</v>
      </c>
      <c r="D5824" s="14">
        <f>B5824-C5824</f>
        <v/>
      </c>
      <c r="E5824" s="14">
        <f>ABS(D5824)</f>
        <v/>
      </c>
      <c r="F5824" s="15" t="n">
        <v>24001</v>
      </c>
      <c r="G5824" s="12" t="inlineStr">
        <is>
          <t>joint</t>
        </is>
      </c>
      <c r="H5824" s="12" t="inlineStr">
        <is>
          <t>Married, spouse present</t>
        </is>
      </c>
      <c r="I5824" s="16" t="n">
        <v>6</v>
      </c>
      <c r="J5824" s="16" t="n">
        <v>57</v>
      </c>
      <c r="K5824" s="16" t="n">
        <v>0</v>
      </c>
      <c r="L5824" s="16" t="n">
        <v>0</v>
      </c>
      <c r="M5824" s="16" t="n">
        <v>2</v>
      </c>
      <c r="N5824" s="17" t="n">
        <v>0</v>
      </c>
      <c r="O5824" s="17" t="n">
        <v>0</v>
      </c>
      <c r="P5824" s="17" t="n">
        <v>0</v>
      </c>
      <c r="Q5824" s="17" t="n">
        <v>0</v>
      </c>
      <c r="R5824" s="17" t="n">
        <v>0</v>
      </c>
      <c r="S5824" s="17" t="n">
        <v>0</v>
      </c>
      <c r="T5824" s="17" t="n">
        <v>0</v>
      </c>
      <c r="U5824" s="17" t="n">
        <v>1</v>
      </c>
      <c r="V5824" s="18" t="n">
        <v>4329.84</v>
      </c>
    </row>
    <row r="5825">
      <c r="A5825" s="12" t="n">
        <v>5824</v>
      </c>
      <c r="B5825" s="13" t="n">
        <v>10.62370472712918</v>
      </c>
      <c r="C5825" s="13" t="n">
        <v>10.3789785551529</v>
      </c>
      <c r="D5825" s="14">
        <f>B5825-C5825</f>
        <v/>
      </c>
      <c r="E5825" s="14">
        <f>ABS(D5825)</f>
        <v/>
      </c>
      <c r="F5825" s="15" t="n">
        <v>150349</v>
      </c>
      <c r="G5825" s="12" t="inlineStr">
        <is>
          <t>joint</t>
        </is>
      </c>
      <c r="H5825" s="12" t="inlineStr">
        <is>
          <t>Married, spouse present</t>
        </is>
      </c>
      <c r="I5825" s="16" t="n">
        <v>24</v>
      </c>
      <c r="J5825" s="16" t="n">
        <v>80</v>
      </c>
      <c r="K5825" s="16" t="n">
        <v>0</v>
      </c>
      <c r="L5825" s="16" t="n">
        <v>0</v>
      </c>
      <c r="M5825" s="16" t="n">
        <v>2</v>
      </c>
      <c r="N5825" s="17" t="n">
        <v>0</v>
      </c>
      <c r="O5825" s="17" t="n">
        <v>0</v>
      </c>
      <c r="P5825" s="17" t="n">
        <v>0.003325595780484</v>
      </c>
      <c r="Q5825" s="17" t="n">
        <v>0</v>
      </c>
      <c r="R5825" s="17" t="n">
        <v>0.498839367072611</v>
      </c>
      <c r="S5825" s="17" t="n">
        <v>0.2490206120426474</v>
      </c>
      <c r="T5825" s="17" t="n">
        <v>0</v>
      </c>
      <c r="U5825" s="17" t="n">
        <v>0.2488144251042574</v>
      </c>
      <c r="V5825" s="18" t="n">
        <v>5185.42</v>
      </c>
    </row>
    <row r="5826">
      <c r="A5826" s="12" t="n">
        <v>5825</v>
      </c>
      <c r="B5826" s="13" t="n">
        <v>8.159183673469387</v>
      </c>
      <c r="C5826" s="13" t="n">
        <v>8.149424898348782</v>
      </c>
      <c r="D5826" s="14">
        <f>B5826-C5826</f>
        <v/>
      </c>
      <c r="E5826" s="14">
        <f>ABS(D5826)</f>
        <v/>
      </c>
      <c r="F5826" s="15" t="n">
        <v>49000</v>
      </c>
      <c r="G5826" s="12" t="inlineStr">
        <is>
          <t>single</t>
        </is>
      </c>
      <c r="H5826" s="12" t="inlineStr">
        <is>
          <t>Never married/single</t>
        </is>
      </c>
      <c r="I5826" s="16" t="n">
        <v>49</v>
      </c>
      <c r="J5826" s="16" t="n">
        <v>58</v>
      </c>
      <c r="K5826" s="16" t="n">
        <v>0</v>
      </c>
      <c r="L5826" s="16" t="n">
        <v>0</v>
      </c>
      <c r="M5826" s="16" t="n">
        <v>1</v>
      </c>
      <c r="N5826" s="17" t="n">
        <v>0.979591836734694</v>
      </c>
      <c r="O5826" s="17" t="n">
        <v>0</v>
      </c>
      <c r="P5826" s="17" t="n">
        <v>0.0204081632653061</v>
      </c>
      <c r="Q5826" s="17" t="n">
        <v>0</v>
      </c>
      <c r="R5826" s="17" t="n">
        <v>0</v>
      </c>
      <c r="S5826" s="17" t="n">
        <v>0</v>
      </c>
      <c r="T5826" s="17" t="n">
        <v>0</v>
      </c>
      <c r="U5826" s="17" t="n">
        <v>0</v>
      </c>
      <c r="V5826" s="18" t="n">
        <v>1345.05</v>
      </c>
    </row>
    <row r="5827">
      <c r="A5827" s="12" t="n">
        <v>5826</v>
      </c>
      <c r="B5827" s="13" t="n">
        <v>2.595264720407341</v>
      </c>
      <c r="C5827" s="13" t="n">
        <v>11.42310671103507</v>
      </c>
      <c r="D5827" s="14">
        <f>B5827-C5827</f>
        <v/>
      </c>
      <c r="E5827" s="14">
        <f>ABS(D5827)</f>
        <v/>
      </c>
      <c r="F5827" s="15" t="n">
        <v>256646</v>
      </c>
      <c r="G5827" s="12" t="inlineStr">
        <is>
          <t>joint</t>
        </is>
      </c>
      <c r="H5827" s="12" t="inlineStr">
        <is>
          <t>Married, spouse present</t>
        </is>
      </c>
      <c r="I5827" s="16" t="n">
        <v>46</v>
      </c>
      <c r="J5827" s="16" t="n">
        <v>36</v>
      </c>
      <c r="K5827" s="16" t="n">
        <v>2</v>
      </c>
      <c r="L5827" s="16" t="n">
        <v>0</v>
      </c>
      <c r="M5827" s="16" t="n">
        <v>4</v>
      </c>
      <c r="N5827" s="17" t="n">
        <v>0.3124926942169369</v>
      </c>
      <c r="O5827" s="17" t="n">
        <v>0.3078169930565838</v>
      </c>
      <c r="P5827" s="17" t="n">
        <v>0.0021274440279606</v>
      </c>
      <c r="Q5827" s="17" t="n">
        <v>0</v>
      </c>
      <c r="R5827" s="17" t="n">
        <v>0</v>
      </c>
      <c r="S5827" s="17" t="n">
        <v>0</v>
      </c>
      <c r="T5827" s="17" t="n">
        <v>0</v>
      </c>
      <c r="U5827" s="17" t="n">
        <v>0.3775628686985185</v>
      </c>
      <c r="V5827" s="18" t="n">
        <v>403.39</v>
      </c>
    </row>
    <row r="5828">
      <c r="A5828" s="12" t="n">
        <v>5827</v>
      </c>
      <c r="B5828" s="13" t="n">
        <v>7.467510453158549</v>
      </c>
      <c r="C5828" s="13" t="n">
        <v>7.46956119844991</v>
      </c>
      <c r="D5828" s="14">
        <f>B5828-C5828</f>
        <v/>
      </c>
      <c r="E5828" s="14">
        <f>ABS(D5828)</f>
        <v/>
      </c>
      <c r="F5828" s="15" t="n">
        <v>44213</v>
      </c>
      <c r="G5828" s="12" t="inlineStr">
        <is>
          <t>single</t>
        </is>
      </c>
      <c r="H5828" s="12" t="inlineStr">
        <is>
          <t>Divorced</t>
        </is>
      </c>
      <c r="I5828" s="16" t="n">
        <v>24</v>
      </c>
      <c r="J5828" s="16" t="n">
        <v>56</v>
      </c>
      <c r="K5828" s="16" t="n">
        <v>0</v>
      </c>
      <c r="L5828" s="16" t="n">
        <v>0</v>
      </c>
      <c r="M5828" s="16" t="n">
        <v>1</v>
      </c>
      <c r="N5828" s="17" t="n">
        <v>0.9725646303123516</v>
      </c>
      <c r="O5828" s="17" t="n">
        <v>0</v>
      </c>
      <c r="P5828" s="17" t="n">
        <v>0.0048175875873611</v>
      </c>
      <c r="Q5828" s="17" t="n">
        <v>0.0226177821002872</v>
      </c>
      <c r="R5828" s="17" t="n">
        <v>0</v>
      </c>
      <c r="S5828" s="17" t="n">
        <v>0</v>
      </c>
      <c r="T5828" s="17" t="n">
        <v>0</v>
      </c>
      <c r="U5828" s="17" t="n">
        <v>0</v>
      </c>
      <c r="V5828" s="18" t="n">
        <v>3582.66</v>
      </c>
    </row>
    <row r="5829">
      <c r="A5829" s="12" t="n">
        <v>5828</v>
      </c>
      <c r="B5829" s="13" t="n">
        <v>13.50231123115606</v>
      </c>
      <c r="C5829" s="13" t="n">
        <v>12.88320215341594</v>
      </c>
      <c r="D5829" s="14">
        <f>B5829-C5829</f>
        <v/>
      </c>
      <c r="E5829" s="14">
        <f>ABS(D5829)</f>
        <v/>
      </c>
      <c r="F5829" s="15" t="n">
        <v>182154</v>
      </c>
      <c r="G5829" s="12" t="inlineStr">
        <is>
          <t>joint</t>
        </is>
      </c>
      <c r="H5829" s="12" t="inlineStr">
        <is>
          <t>Married, spouse present</t>
        </is>
      </c>
      <c r="I5829" s="16" t="n">
        <v>6</v>
      </c>
      <c r="J5829" s="16" t="n">
        <v>61</v>
      </c>
      <c r="K5829" s="16" t="n">
        <v>0</v>
      </c>
      <c r="L5829" s="16" t="n">
        <v>0</v>
      </c>
      <c r="M5829" s="16" t="n">
        <v>2</v>
      </c>
      <c r="N5829" s="17" t="n">
        <v>0.4776178398497974</v>
      </c>
      <c r="O5829" s="17" t="n">
        <v>0</v>
      </c>
      <c r="P5829" s="17" t="n">
        <v>0.0004391888182526</v>
      </c>
      <c r="Q5829" s="17" t="n">
        <v>0</v>
      </c>
      <c r="R5829" s="17" t="n">
        <v>0</v>
      </c>
      <c r="S5829" s="17" t="n">
        <v>0</v>
      </c>
      <c r="T5829" s="17" t="n">
        <v>0.06587832273790301</v>
      </c>
      <c r="U5829" s="17" t="n">
        <v>0.4560646485940468</v>
      </c>
      <c r="V5829" s="18" t="n">
        <v>2177.68</v>
      </c>
    </row>
    <row r="5830">
      <c r="A5830" s="12" t="n">
        <v>5829</v>
      </c>
      <c r="B5830" s="13" t="n">
        <v>0</v>
      </c>
      <c r="C5830" s="13" t="n">
        <v>0.2539709086174095</v>
      </c>
      <c r="D5830" s="14">
        <f>B5830-C5830</f>
        <v/>
      </c>
      <c r="E5830" s="14">
        <f>ABS(D5830)</f>
        <v/>
      </c>
      <c r="F5830" s="15" t="n">
        <v>23434</v>
      </c>
      <c r="G5830" s="12" t="inlineStr">
        <is>
          <t>single</t>
        </is>
      </c>
      <c r="H5830" s="12" t="inlineStr">
        <is>
          <t>Never married/single</t>
        </is>
      </c>
      <c r="I5830" s="16" t="n">
        <v>42</v>
      </c>
      <c r="J5830" s="16" t="n">
        <v>71</v>
      </c>
      <c r="K5830" s="16" t="n">
        <v>0</v>
      </c>
      <c r="L5830" s="16" t="n">
        <v>0</v>
      </c>
      <c r="M5830" s="16" t="n">
        <v>1</v>
      </c>
      <c r="N5830" s="17" t="n">
        <v>0</v>
      </c>
      <c r="O5830" s="17" t="n">
        <v>0</v>
      </c>
      <c r="P5830" s="17" t="n">
        <v>4.267303917384997e-05</v>
      </c>
      <c r="Q5830" s="17" t="n">
        <v>0.0485619185798412</v>
      </c>
      <c r="R5830" s="17" t="n">
        <v>0</v>
      </c>
      <c r="S5830" s="17" t="n">
        <v>0.4731159853204745</v>
      </c>
      <c r="T5830" s="17" t="n">
        <v>0.2048305880344798</v>
      </c>
      <c r="U5830" s="17" t="n">
        <v>0</v>
      </c>
      <c r="V5830" s="18" t="n">
        <v>4769.78</v>
      </c>
    </row>
    <row r="5831">
      <c r="A5831" s="12" t="n">
        <v>5830</v>
      </c>
      <c r="B5831" s="13" t="n">
        <v>2.965692553254379</v>
      </c>
      <c r="C5831" s="13" t="n">
        <v>0.4669886973271142</v>
      </c>
      <c r="D5831" s="14">
        <f>B5831-C5831</f>
        <v/>
      </c>
      <c r="E5831" s="14">
        <f>ABS(D5831)</f>
        <v/>
      </c>
      <c r="F5831" s="15" t="n">
        <v>73611</v>
      </c>
      <c r="G5831" s="12" t="inlineStr">
        <is>
          <t>joint</t>
        </is>
      </c>
      <c r="H5831" s="12" t="inlineStr">
        <is>
          <t>Married, spouse present</t>
        </is>
      </c>
      <c r="I5831" s="16" t="n">
        <v>25</v>
      </c>
      <c r="J5831" s="16" t="n">
        <v>80</v>
      </c>
      <c r="K5831" s="16" t="n">
        <v>2</v>
      </c>
      <c r="L5831" s="16" t="n">
        <v>0</v>
      </c>
      <c r="M5831" s="16" t="n">
        <v>6</v>
      </c>
      <c r="N5831" s="17" t="n">
        <v>0</v>
      </c>
      <c r="O5831" s="17" t="n">
        <v>0</v>
      </c>
      <c r="P5831" s="17" t="n">
        <v>6.792463082963145e-05</v>
      </c>
      <c r="Q5831" s="17" t="n">
        <v>0</v>
      </c>
      <c r="R5831" s="17" t="n">
        <v>0</v>
      </c>
      <c r="S5831" s="17" t="n">
        <v>0.3203189740663759</v>
      </c>
      <c r="T5831" s="17" t="n">
        <v>0</v>
      </c>
      <c r="U5831" s="17" t="n">
        <v>0.2883672277241173</v>
      </c>
      <c r="V5831" s="18" t="n">
        <v>1579.51</v>
      </c>
    </row>
    <row r="5832">
      <c r="A5832" s="12" t="n">
        <v>5831</v>
      </c>
      <c r="B5832" s="13" t="n">
        <v>2.165684757923839</v>
      </c>
      <c r="C5832" s="13" t="n">
        <v>2.773512967031175</v>
      </c>
      <c r="D5832" s="14">
        <f>B5832-C5832</f>
        <v/>
      </c>
      <c r="E5832" s="14">
        <f>ABS(D5832)</f>
        <v/>
      </c>
      <c r="F5832" s="15" t="n">
        <v>91149</v>
      </c>
      <c r="G5832" s="12" t="inlineStr">
        <is>
          <t>joint</t>
        </is>
      </c>
      <c r="H5832" s="12" t="inlineStr">
        <is>
          <t>Married, spouse present</t>
        </is>
      </c>
      <c r="I5832" s="16" t="n">
        <v>37</v>
      </c>
      <c r="J5832" s="16" t="n">
        <v>36</v>
      </c>
      <c r="K5832" s="16" t="n">
        <v>2</v>
      </c>
      <c r="L5832" s="16" t="n">
        <v>1</v>
      </c>
      <c r="M5832" s="16" t="n">
        <v>4</v>
      </c>
      <c r="N5832" s="17" t="n">
        <v>0.5485523702947921</v>
      </c>
      <c r="O5832" s="17" t="n">
        <v>0</v>
      </c>
      <c r="P5832" s="17" t="n">
        <v>0.0111685262592019</v>
      </c>
      <c r="Q5832" s="17" t="n">
        <v>0</v>
      </c>
      <c r="R5832" s="17" t="n">
        <v>0</v>
      </c>
      <c r="S5832" s="17" t="n">
        <v>0</v>
      </c>
      <c r="T5832" s="17" t="n">
        <v>0</v>
      </c>
      <c r="U5832" s="17" t="n">
        <v>0.440279103446006</v>
      </c>
      <c r="V5832" s="18" t="n">
        <v>4980.48</v>
      </c>
    </row>
    <row r="5833">
      <c r="A5833" s="12" t="n">
        <v>5832</v>
      </c>
      <c r="B5833" s="13" t="n">
        <v>5.107756376887038</v>
      </c>
      <c r="C5833" s="13" t="n">
        <v>-0.5006860539910574</v>
      </c>
      <c r="D5833" s="14">
        <f>B5833-C5833</f>
        <v/>
      </c>
      <c r="E5833" s="14">
        <f>ABS(D5833)</f>
        <v/>
      </c>
      <c r="F5833" s="15" t="n">
        <v>48025</v>
      </c>
      <c r="G5833" s="12" t="inlineStr">
        <is>
          <t>head_of_household</t>
        </is>
      </c>
      <c r="H5833" s="12" t="inlineStr">
        <is>
          <t>Divorced</t>
        </is>
      </c>
      <c r="I5833" s="16" t="n">
        <v>1</v>
      </c>
      <c r="J5833" s="16" t="n">
        <v>57</v>
      </c>
      <c r="K5833" s="16" t="n">
        <v>1</v>
      </c>
      <c r="L5833" s="16" t="n">
        <v>0</v>
      </c>
      <c r="M5833" s="16" t="n">
        <v>2</v>
      </c>
      <c r="N5833" s="17" t="n">
        <v>0.9994794377928162</v>
      </c>
      <c r="O5833" s="17" t="n">
        <v>0</v>
      </c>
      <c r="P5833" s="17" t="n">
        <v>0.0005205622071837</v>
      </c>
      <c r="Q5833" s="17" t="n">
        <v>0</v>
      </c>
      <c r="R5833" s="17" t="n">
        <v>0</v>
      </c>
      <c r="S5833" s="17" t="n">
        <v>0</v>
      </c>
      <c r="T5833" s="17" t="n">
        <v>0</v>
      </c>
      <c r="U5833" s="17" t="n">
        <v>0</v>
      </c>
      <c r="V5833" s="18" t="n">
        <v>1838.83</v>
      </c>
    </row>
    <row r="5834">
      <c r="A5834" s="12" t="n">
        <v>5833</v>
      </c>
      <c r="B5834" s="13" t="n">
        <v>9.352652259332023</v>
      </c>
      <c r="C5834" s="13" t="n">
        <v>8.809214698145903</v>
      </c>
      <c r="D5834" s="14">
        <f>B5834-C5834</f>
        <v/>
      </c>
      <c r="E5834" s="14">
        <f>ABS(D5834)</f>
        <v/>
      </c>
      <c r="F5834" s="15" t="n">
        <v>101800</v>
      </c>
      <c r="G5834" s="12" t="inlineStr">
        <is>
          <t>head_of_household</t>
        </is>
      </c>
      <c r="H5834" s="12" t="inlineStr">
        <is>
          <t>Never married/single</t>
        </is>
      </c>
      <c r="I5834" s="16" t="n">
        <v>48</v>
      </c>
      <c r="J5834" s="16" t="n">
        <v>25</v>
      </c>
      <c r="K5834" s="16" t="n">
        <v>1</v>
      </c>
      <c r="L5834" s="16" t="n">
        <v>1</v>
      </c>
      <c r="M5834" s="16" t="n">
        <v>3</v>
      </c>
      <c r="N5834" s="17" t="n">
        <v>0.9823182711198428</v>
      </c>
      <c r="O5834" s="17" t="n">
        <v>0</v>
      </c>
      <c r="P5834" s="17" t="n">
        <v>0.0176817288801571</v>
      </c>
      <c r="Q5834" s="17" t="n">
        <v>0</v>
      </c>
      <c r="R5834" s="17" t="n">
        <v>0</v>
      </c>
      <c r="S5834" s="17" t="n">
        <v>0</v>
      </c>
      <c r="T5834" s="17" t="n">
        <v>0</v>
      </c>
      <c r="U5834" s="17" t="n">
        <v>0</v>
      </c>
      <c r="V5834" s="18" t="n">
        <v>2990.52</v>
      </c>
    </row>
    <row r="5835">
      <c r="A5835" s="12" t="n">
        <v>5834</v>
      </c>
      <c r="B5835" s="13" t="n">
        <v>14.26243439140215</v>
      </c>
      <c r="C5835" s="13" t="n">
        <v>13.26351269733684</v>
      </c>
      <c r="D5835" s="14">
        <f>B5835-C5835</f>
        <v/>
      </c>
      <c r="E5835" s="14">
        <f>ABS(D5835)</f>
        <v/>
      </c>
      <c r="F5835" s="15" t="n">
        <v>100025</v>
      </c>
      <c r="G5835" s="12" t="inlineStr">
        <is>
          <t>single</t>
        </is>
      </c>
      <c r="H5835" s="12" t="inlineStr">
        <is>
          <t>Divorced</t>
        </is>
      </c>
      <c r="I5835" s="16" t="n">
        <v>49</v>
      </c>
      <c r="J5835" s="16" t="n">
        <v>30</v>
      </c>
      <c r="K5835" s="16" t="n">
        <v>0</v>
      </c>
      <c r="L5835" s="16" t="n">
        <v>0</v>
      </c>
      <c r="M5835" s="16" t="n">
        <v>2</v>
      </c>
      <c r="N5835" s="17" t="n">
        <v>0.7998000499875031</v>
      </c>
      <c r="O5835" s="17" t="n">
        <v>0</v>
      </c>
      <c r="P5835" s="17" t="n">
        <v>0.2001999500124968</v>
      </c>
      <c r="Q5835" s="17" t="n">
        <v>0</v>
      </c>
      <c r="R5835" s="17" t="n">
        <v>0</v>
      </c>
      <c r="S5835" s="17" t="n">
        <v>0</v>
      </c>
      <c r="T5835" s="17" t="n">
        <v>0</v>
      </c>
      <c r="U5835" s="17" t="n">
        <v>0</v>
      </c>
      <c r="V5835" s="18" t="n">
        <v>2630.99</v>
      </c>
    </row>
    <row r="5836">
      <c r="A5836" s="12" t="n">
        <v>5835</v>
      </c>
      <c r="B5836" s="13" t="n">
        <v>13.94174757281553</v>
      </c>
      <c r="C5836" s="13" t="n">
        <v>14.21375332902068</v>
      </c>
      <c r="D5836" s="14">
        <f>B5836-C5836</f>
        <v/>
      </c>
      <c r="E5836" s="14">
        <f>ABS(D5836)</f>
        <v/>
      </c>
      <c r="F5836" s="15" t="n">
        <v>103000</v>
      </c>
      <c r="G5836" s="12" t="inlineStr">
        <is>
          <t>single</t>
        </is>
      </c>
      <c r="H5836" s="12" t="inlineStr">
        <is>
          <t>Divorced</t>
        </is>
      </c>
      <c r="I5836" s="16" t="n">
        <v>50</v>
      </c>
      <c r="J5836" s="16" t="n">
        <v>41</v>
      </c>
      <c r="K5836" s="16" t="n">
        <v>0</v>
      </c>
      <c r="L5836" s="16" t="n">
        <v>0</v>
      </c>
      <c r="M5836" s="16" t="n">
        <v>1</v>
      </c>
      <c r="N5836" s="17" t="n">
        <v>1</v>
      </c>
      <c r="O5836" s="17" t="n">
        <v>0</v>
      </c>
      <c r="P5836" s="17" t="n">
        <v>0</v>
      </c>
      <c r="Q5836" s="17" t="n">
        <v>0</v>
      </c>
      <c r="R5836" s="17" t="n">
        <v>0</v>
      </c>
      <c r="S5836" s="17" t="n">
        <v>0</v>
      </c>
      <c r="T5836" s="17" t="n">
        <v>0</v>
      </c>
      <c r="U5836" s="17" t="n">
        <v>0</v>
      </c>
      <c r="V5836" s="18" t="n">
        <v>255.11</v>
      </c>
    </row>
    <row r="5837">
      <c r="A5837" s="12" t="n">
        <v>5836</v>
      </c>
      <c r="B5837" s="13" t="n">
        <v>-44.04332129963899</v>
      </c>
      <c r="C5837" s="13" t="n">
        <v>-39.28746272187185</v>
      </c>
      <c r="D5837" s="14">
        <f>B5837-C5837</f>
        <v/>
      </c>
      <c r="E5837" s="14">
        <f>ABS(D5837)</f>
        <v/>
      </c>
      <c r="F5837" s="15" t="n">
        <v>12465</v>
      </c>
      <c r="G5837" s="12" t="inlineStr">
        <is>
          <t>head_of_household</t>
        </is>
      </c>
      <c r="H5837" s="12" t="inlineStr">
        <is>
          <t>Divorced</t>
        </is>
      </c>
      <c r="I5837" s="16" t="n">
        <v>23</v>
      </c>
      <c r="J5837" s="16" t="n">
        <v>43</v>
      </c>
      <c r="K5837" s="16" t="n">
        <v>1</v>
      </c>
      <c r="L5837" s="16" t="n">
        <v>0</v>
      </c>
      <c r="M5837" s="16" t="n">
        <v>2</v>
      </c>
      <c r="N5837" s="17" t="n">
        <v>0.9999197753710388</v>
      </c>
      <c r="O5837" s="17" t="n">
        <v>0</v>
      </c>
      <c r="P5837" s="17" t="n">
        <v>8.022462896109105e-05</v>
      </c>
      <c r="Q5837" s="17" t="n">
        <v>0</v>
      </c>
      <c r="R5837" s="17" t="n">
        <v>0</v>
      </c>
      <c r="S5837" s="17" t="n">
        <v>0</v>
      </c>
      <c r="T5837" s="17" t="n">
        <v>0</v>
      </c>
      <c r="U5837" s="17" t="n">
        <v>0</v>
      </c>
      <c r="V5837" s="18" t="n">
        <v>1374.14</v>
      </c>
    </row>
    <row r="5838">
      <c r="A5838" s="12" t="n">
        <v>5837</v>
      </c>
      <c r="B5838" s="13" t="n">
        <v>11.60749690210657</v>
      </c>
      <c r="C5838" s="13" t="n">
        <v>20.61862579903084</v>
      </c>
      <c r="D5838" s="14">
        <f>B5838-C5838</f>
        <v/>
      </c>
      <c r="E5838" s="14">
        <f>ABS(D5838)</f>
        <v/>
      </c>
      <c r="F5838" s="15" t="n">
        <v>327000</v>
      </c>
      <c r="G5838" s="12" t="inlineStr">
        <is>
          <t>single</t>
        </is>
      </c>
      <c r="H5838" s="12" t="inlineStr">
        <is>
          <t>Widowed</t>
        </is>
      </c>
      <c r="I5838" s="16" t="n">
        <v>15</v>
      </c>
      <c r="J5838" s="16" t="n">
        <v>77</v>
      </c>
      <c r="K5838" s="16" t="n">
        <v>0</v>
      </c>
      <c r="L5838" s="16" t="n">
        <v>0</v>
      </c>
      <c r="M5838" s="16" t="n">
        <v>1</v>
      </c>
      <c r="N5838" s="17" t="n">
        <v>0</v>
      </c>
      <c r="O5838" s="17" t="n">
        <v>0</v>
      </c>
      <c r="P5838" s="17" t="n">
        <v>0.1162079510703364</v>
      </c>
      <c r="Q5838" s="17" t="n">
        <v>0.091743119266055</v>
      </c>
      <c r="R5838" s="17" t="n">
        <v>0.3975535168195718</v>
      </c>
      <c r="S5838" s="17" t="n">
        <v>0.0856269113149847</v>
      </c>
      <c r="T5838" s="17" t="n">
        <v>0.06422018348623849</v>
      </c>
      <c r="U5838" s="17" t="n">
        <v>0</v>
      </c>
      <c r="V5838" s="18" t="n">
        <v>479.7</v>
      </c>
    </row>
    <row r="5839">
      <c r="A5839" s="12" t="n">
        <v>5838</v>
      </c>
      <c r="B5839" s="13" t="n">
        <v>6.622857142857143</v>
      </c>
      <c r="C5839" s="13" t="n">
        <v>6.620484888773832</v>
      </c>
      <c r="D5839" s="14">
        <f>B5839-C5839</f>
        <v/>
      </c>
      <c r="E5839" s="14">
        <f>ABS(D5839)</f>
        <v/>
      </c>
      <c r="F5839" s="15" t="n">
        <v>35000</v>
      </c>
      <c r="G5839" s="12" t="inlineStr">
        <is>
          <t>single</t>
        </is>
      </c>
      <c r="H5839" s="12" t="inlineStr">
        <is>
          <t>Never married/single</t>
        </is>
      </c>
      <c r="I5839" s="16" t="n">
        <v>6</v>
      </c>
      <c r="J5839" s="16" t="n">
        <v>28</v>
      </c>
      <c r="K5839" s="16" t="n">
        <v>0</v>
      </c>
      <c r="L5839" s="16" t="n">
        <v>0</v>
      </c>
      <c r="M5839" s="16" t="n">
        <v>2</v>
      </c>
      <c r="N5839" s="17" t="n">
        <v>1</v>
      </c>
      <c r="O5839" s="17" t="n">
        <v>0</v>
      </c>
      <c r="P5839" s="17" t="n">
        <v>0</v>
      </c>
      <c r="Q5839" s="17" t="n">
        <v>0</v>
      </c>
      <c r="R5839" s="17" t="n">
        <v>0</v>
      </c>
      <c r="S5839" s="17" t="n">
        <v>0</v>
      </c>
      <c r="T5839" s="17" t="n">
        <v>0</v>
      </c>
      <c r="U5839" s="17" t="n">
        <v>0</v>
      </c>
      <c r="V5839" s="18" t="n">
        <v>3315.78</v>
      </c>
    </row>
    <row r="5840">
      <c r="A5840" s="12" t="n">
        <v>5839</v>
      </c>
      <c r="B5840" s="13" t="n">
        <v>0</v>
      </c>
      <c r="C5840" s="13" t="n">
        <v>0.1252520152137178</v>
      </c>
      <c r="D5840" s="14">
        <f>B5840-C5840</f>
        <v/>
      </c>
      <c r="E5840" s="14">
        <f>ABS(D5840)</f>
        <v/>
      </c>
      <c r="F5840" s="15" t="n">
        <v>16401</v>
      </c>
      <c r="G5840" s="12" t="inlineStr">
        <is>
          <t>single</t>
        </is>
      </c>
      <c r="H5840" s="12" t="inlineStr">
        <is>
          <t>Never married/single</t>
        </is>
      </c>
      <c r="I5840" s="16" t="n">
        <v>11</v>
      </c>
      <c r="J5840" s="16" t="n">
        <v>72</v>
      </c>
      <c r="K5840" s="16" t="n">
        <v>0</v>
      </c>
      <c r="L5840" s="16" t="n">
        <v>0</v>
      </c>
      <c r="M5840" s="16" t="n">
        <v>1</v>
      </c>
      <c r="N5840" s="17" t="n">
        <v>0</v>
      </c>
      <c r="O5840" s="17" t="n">
        <v>0</v>
      </c>
      <c r="P5840" s="17" t="n">
        <v>0.0013413816230717</v>
      </c>
      <c r="Q5840" s="17" t="n">
        <v>0</v>
      </c>
      <c r="R5840" s="17" t="n">
        <v>0</v>
      </c>
      <c r="S5840" s="17" t="n">
        <v>0.6328272666300835</v>
      </c>
      <c r="T5840" s="17" t="n">
        <v>0</v>
      </c>
      <c r="U5840" s="17" t="n">
        <v>0</v>
      </c>
      <c r="V5840" s="18" t="n">
        <v>289.48</v>
      </c>
    </row>
    <row r="5841">
      <c r="A5841" s="12" t="n">
        <v>5840</v>
      </c>
      <c r="B5841" s="13" t="n">
        <v>8.986615678776291</v>
      </c>
      <c r="C5841" s="13" t="n">
        <v>10.8754497904231</v>
      </c>
      <c r="D5841" s="14">
        <f>B5841-C5841</f>
        <v/>
      </c>
      <c r="E5841" s="14">
        <f>ABS(D5841)</f>
        <v/>
      </c>
      <c r="F5841" s="15" t="n">
        <v>225984</v>
      </c>
      <c r="G5841" s="12" t="inlineStr">
        <is>
          <t>joint</t>
        </is>
      </c>
      <c r="H5841" s="12" t="inlineStr">
        <is>
          <t>Married, spouse present</t>
        </is>
      </c>
      <c r="I5841" s="16" t="n">
        <v>31</v>
      </c>
      <c r="J5841" s="16" t="n">
        <v>38</v>
      </c>
      <c r="K5841" s="16" t="n">
        <v>3</v>
      </c>
      <c r="L5841" s="16" t="n">
        <v>0</v>
      </c>
      <c r="M5841" s="16" t="n">
        <v>5</v>
      </c>
      <c r="N5841" s="17" t="n">
        <v>0.5641992353440951</v>
      </c>
      <c r="O5841" s="17" t="n">
        <v>0</v>
      </c>
      <c r="P5841" s="17" t="n">
        <v>0.1812517700368167</v>
      </c>
      <c r="Q5841" s="17" t="n">
        <v>0.0221254602095723</v>
      </c>
      <c r="R5841" s="17" t="n">
        <v>0</v>
      </c>
      <c r="S5841" s="17" t="n">
        <v>0</v>
      </c>
      <c r="T5841" s="17" t="n">
        <v>0</v>
      </c>
      <c r="U5841" s="17" t="n">
        <v>0.2324235344095157</v>
      </c>
      <c r="V5841" s="18" t="n">
        <v>924.4</v>
      </c>
    </row>
    <row r="5842">
      <c r="A5842" s="12" t="n">
        <v>5841</v>
      </c>
      <c r="B5842" s="13" t="n">
        <v>11.49954001839926</v>
      </c>
      <c r="C5842" s="13" t="n">
        <v>10.05817439416865</v>
      </c>
      <c r="D5842" s="14">
        <f>B5842-C5842</f>
        <v/>
      </c>
      <c r="E5842" s="14">
        <f>ABS(D5842)</f>
        <v/>
      </c>
      <c r="F5842" s="15" t="n">
        <v>141998</v>
      </c>
      <c r="G5842" s="12" t="inlineStr">
        <is>
          <t>joint</t>
        </is>
      </c>
      <c r="H5842" s="12" t="inlineStr">
        <is>
          <t>Married, spouse present</t>
        </is>
      </c>
      <c r="I5842" s="16" t="n">
        <v>40</v>
      </c>
      <c r="J5842" s="16" t="n">
        <v>69</v>
      </c>
      <c r="K5842" s="16" t="n">
        <v>0</v>
      </c>
      <c r="L5842" s="16" t="n">
        <v>0</v>
      </c>
      <c r="M5842" s="16" t="n">
        <v>2</v>
      </c>
      <c r="N5842" s="17" t="n">
        <v>0</v>
      </c>
      <c r="O5842" s="17" t="n">
        <v>0</v>
      </c>
      <c r="P5842" s="17" t="n">
        <v>0.1479598304201467</v>
      </c>
      <c r="Q5842" s="17" t="n">
        <v>0.0056690939309004</v>
      </c>
      <c r="R5842" s="17" t="n">
        <v>0.1267623487654755</v>
      </c>
      <c r="S5842" s="17" t="n">
        <v>0.217524190481556</v>
      </c>
      <c r="T5842" s="17" t="n">
        <v>0</v>
      </c>
      <c r="U5842" s="17" t="n">
        <v>0.3486175861631854</v>
      </c>
      <c r="V5842" s="18" t="n">
        <v>2441.43</v>
      </c>
    </row>
    <row r="5843">
      <c r="A5843" s="12" t="n">
        <v>5842</v>
      </c>
      <c r="B5843" s="13" t="n">
        <v>-12.42</v>
      </c>
      <c r="C5843" s="13" t="n">
        <v>-13.15542877154529</v>
      </c>
      <c r="D5843" s="14">
        <f>B5843-C5843</f>
        <v/>
      </c>
      <c r="E5843" s="14">
        <f>ABS(D5843)</f>
        <v/>
      </c>
      <c r="F5843" s="15" t="n">
        <v>30000</v>
      </c>
      <c r="G5843" s="12" t="inlineStr">
        <is>
          <t>head_of_household</t>
        </is>
      </c>
      <c r="H5843" s="12" t="inlineStr">
        <is>
          <t>Never married/single</t>
        </is>
      </c>
      <c r="I5843" s="16" t="n">
        <v>37</v>
      </c>
      <c r="J5843" s="16" t="n">
        <v>27</v>
      </c>
      <c r="K5843" s="16" t="n">
        <v>1</v>
      </c>
      <c r="L5843" s="16" t="n">
        <v>1</v>
      </c>
      <c r="M5843" s="16" t="n">
        <v>5</v>
      </c>
      <c r="N5843" s="17" t="n">
        <v>1</v>
      </c>
      <c r="O5843" s="17" t="n">
        <v>0</v>
      </c>
      <c r="P5843" s="17" t="n">
        <v>0</v>
      </c>
      <c r="Q5843" s="17" t="n">
        <v>0</v>
      </c>
      <c r="R5843" s="17" t="n">
        <v>0</v>
      </c>
      <c r="S5843" s="17" t="n">
        <v>0</v>
      </c>
      <c r="T5843" s="17" t="n">
        <v>0</v>
      </c>
      <c r="U5843" s="17" t="n">
        <v>0</v>
      </c>
      <c r="V5843" s="18" t="n">
        <v>4323.19</v>
      </c>
    </row>
    <row r="5844">
      <c r="A5844" s="12" t="n">
        <v>5843</v>
      </c>
      <c r="B5844" s="13" t="n">
        <v>0</v>
      </c>
      <c r="C5844" s="13" t="n">
        <v>-0.2078987681588885</v>
      </c>
      <c r="D5844" s="14">
        <f>B5844-C5844</f>
        <v/>
      </c>
      <c r="E5844" s="14">
        <f>ABS(D5844)</f>
        <v/>
      </c>
      <c r="F5844" s="15" t="n">
        <v>3500</v>
      </c>
      <c r="G5844" s="12" t="inlineStr">
        <is>
          <t>single</t>
        </is>
      </c>
      <c r="H5844" s="12" t="inlineStr">
        <is>
          <t>Married, spouse absent</t>
        </is>
      </c>
      <c r="I5844" s="16" t="n">
        <v>15</v>
      </c>
      <c r="J5844" s="16" t="n">
        <v>17</v>
      </c>
      <c r="K5844" s="16" t="n">
        <v>0</v>
      </c>
      <c r="L5844" s="16" t="n">
        <v>0</v>
      </c>
      <c r="M5844" s="16" t="n">
        <v>1</v>
      </c>
      <c r="N5844" s="17" t="n">
        <v>1</v>
      </c>
      <c r="O5844" s="17" t="n">
        <v>0</v>
      </c>
      <c r="P5844" s="17" t="n">
        <v>0</v>
      </c>
      <c r="Q5844" s="17" t="n">
        <v>0</v>
      </c>
      <c r="R5844" s="17" t="n">
        <v>0</v>
      </c>
      <c r="S5844" s="17" t="n">
        <v>0</v>
      </c>
      <c r="T5844" s="17" t="n">
        <v>0</v>
      </c>
      <c r="U5844" s="17" t="n">
        <v>0</v>
      </c>
      <c r="V5844" s="18" t="n">
        <v>763.85</v>
      </c>
    </row>
    <row r="5845">
      <c r="A5845" s="12" t="n">
        <v>5844</v>
      </c>
      <c r="B5845" s="13" t="n">
        <v>6.297709923664121</v>
      </c>
      <c r="C5845" s="13" t="n">
        <v>6.299439043536298</v>
      </c>
      <c r="D5845" s="14">
        <f>B5845-C5845</f>
        <v/>
      </c>
      <c r="E5845" s="14">
        <f>ABS(D5845)</f>
        <v/>
      </c>
      <c r="F5845" s="15" t="n">
        <v>33012</v>
      </c>
      <c r="G5845" s="12" t="inlineStr">
        <is>
          <t>single</t>
        </is>
      </c>
      <c r="H5845" s="12" t="inlineStr">
        <is>
          <t>Never married/single</t>
        </is>
      </c>
      <c r="I5845" s="16" t="n">
        <v>29</v>
      </c>
      <c r="J5845" s="16" t="n">
        <v>21</v>
      </c>
      <c r="K5845" s="16" t="n">
        <v>0</v>
      </c>
      <c r="L5845" s="16" t="n">
        <v>0</v>
      </c>
      <c r="M5845" s="16" t="n">
        <v>2</v>
      </c>
      <c r="N5845" s="17" t="n">
        <v>0.999636495819702</v>
      </c>
      <c r="O5845" s="17" t="n">
        <v>0</v>
      </c>
      <c r="P5845" s="17" t="n">
        <v>0.000363504180298</v>
      </c>
      <c r="Q5845" s="17" t="n">
        <v>0</v>
      </c>
      <c r="R5845" s="17" t="n">
        <v>0</v>
      </c>
      <c r="S5845" s="17" t="n">
        <v>0</v>
      </c>
      <c r="T5845" s="17" t="n">
        <v>0</v>
      </c>
      <c r="U5845" s="17" t="n">
        <v>0</v>
      </c>
      <c r="V5845" s="18" t="n">
        <v>5258.51</v>
      </c>
    </row>
    <row r="5846">
      <c r="A5846" s="12" t="n">
        <v>5845</v>
      </c>
      <c r="B5846" s="13" t="n">
        <v>2.38</v>
      </c>
      <c r="C5846" s="13" t="n">
        <v>-0.03924716899946198</v>
      </c>
      <c r="D5846" s="14">
        <f>B5846-C5846</f>
        <v/>
      </c>
      <c r="E5846" s="14">
        <f>ABS(D5846)</f>
        <v/>
      </c>
      <c r="F5846" s="15" t="n">
        <v>50000</v>
      </c>
      <c r="G5846" s="12" t="inlineStr">
        <is>
          <t>head_of_household</t>
        </is>
      </c>
      <c r="H5846" s="12" t="inlineStr">
        <is>
          <t>Never married/single</t>
        </is>
      </c>
      <c r="I5846" s="16" t="n">
        <v>6</v>
      </c>
      <c r="J5846" s="16" t="n">
        <v>40</v>
      </c>
      <c r="K5846" s="16" t="n">
        <v>2</v>
      </c>
      <c r="L5846" s="16" t="n">
        <v>0</v>
      </c>
      <c r="M5846" s="16" t="n">
        <v>4</v>
      </c>
      <c r="N5846" s="17" t="n">
        <v>1</v>
      </c>
      <c r="O5846" s="17" t="n">
        <v>0</v>
      </c>
      <c r="P5846" s="17" t="n">
        <v>0</v>
      </c>
      <c r="Q5846" s="17" t="n">
        <v>0</v>
      </c>
      <c r="R5846" s="17" t="n">
        <v>0</v>
      </c>
      <c r="S5846" s="17" t="n">
        <v>0</v>
      </c>
      <c r="T5846" s="17" t="n">
        <v>0</v>
      </c>
      <c r="U5846" s="17" t="n">
        <v>0</v>
      </c>
      <c r="V5846" s="18" t="n">
        <v>1782.91</v>
      </c>
    </row>
    <row r="5847">
      <c r="A5847" s="12" t="n">
        <v>5846</v>
      </c>
      <c r="B5847" s="13" t="n">
        <v>0</v>
      </c>
      <c r="C5847" s="13" t="n">
        <v>1.492584004580689</v>
      </c>
      <c r="D5847" s="14">
        <f>B5847-C5847</f>
        <v/>
      </c>
      <c r="E5847" s="14">
        <f>ABS(D5847)</f>
        <v/>
      </c>
      <c r="F5847" s="15" t="n">
        <v>50672</v>
      </c>
      <c r="G5847" s="12" t="inlineStr">
        <is>
          <t>joint</t>
        </is>
      </c>
      <c r="H5847" s="12" t="inlineStr">
        <is>
          <t>Married, spouse present</t>
        </is>
      </c>
      <c r="I5847" s="16" t="n">
        <v>30</v>
      </c>
      <c r="J5847" s="16" t="n">
        <v>75</v>
      </c>
      <c r="K5847" s="16" t="n">
        <v>0</v>
      </c>
      <c r="L5847" s="16" t="n">
        <v>0</v>
      </c>
      <c r="M5847" s="16" t="n">
        <v>2</v>
      </c>
      <c r="N5847" s="17" t="n">
        <v>0</v>
      </c>
      <c r="O5847" s="17" t="n">
        <v>0</v>
      </c>
      <c r="P5847" s="17" t="n">
        <v>0.0001381433533312</v>
      </c>
      <c r="Q5847" s="17" t="n">
        <v>0</v>
      </c>
      <c r="R5847" s="17" t="n">
        <v>0</v>
      </c>
      <c r="S5847" s="17" t="n">
        <v>0.07104515314177449</v>
      </c>
      <c r="T5847" s="17" t="n">
        <v>0</v>
      </c>
      <c r="U5847" s="17" t="n">
        <v>0.407345279444269</v>
      </c>
      <c r="V5847" s="18" t="n">
        <v>478.34</v>
      </c>
    </row>
    <row r="5848">
      <c r="A5848" s="12" t="n">
        <v>5847</v>
      </c>
      <c r="B5848" s="13" t="n">
        <v>4.811347800615753</v>
      </c>
      <c r="C5848" s="13" t="n">
        <v>2.414851018408945</v>
      </c>
      <c r="D5848" s="14">
        <f>B5848-C5848</f>
        <v/>
      </c>
      <c r="E5848" s="14">
        <f>ABS(D5848)</f>
        <v/>
      </c>
      <c r="F5848" s="15" t="n">
        <v>80227</v>
      </c>
      <c r="G5848" s="12" t="inlineStr">
        <is>
          <t>joint</t>
        </is>
      </c>
      <c r="H5848" s="12" t="inlineStr">
        <is>
          <t>Married, spouse present</t>
        </is>
      </c>
      <c r="I5848" s="16" t="n">
        <v>33</v>
      </c>
      <c r="J5848" s="16" t="n">
        <v>27</v>
      </c>
      <c r="K5848" s="16" t="n">
        <v>1</v>
      </c>
      <c r="L5848" s="16" t="n">
        <v>1</v>
      </c>
      <c r="M5848" s="16" t="n">
        <v>3</v>
      </c>
      <c r="N5848" s="17" t="n">
        <v>0.3116157901953207</v>
      </c>
      <c r="O5848" s="17" t="n">
        <v>0</v>
      </c>
      <c r="P5848" s="17" t="n">
        <v>0</v>
      </c>
      <c r="Q5848" s="17" t="n">
        <v>0.0003116157901953</v>
      </c>
      <c r="R5848" s="17" t="n">
        <v>0</v>
      </c>
      <c r="S5848" s="17" t="n">
        <v>0</v>
      </c>
      <c r="T5848" s="17" t="n">
        <v>-0.1246338514465205</v>
      </c>
      <c r="U5848" s="17" t="n">
        <v>0.8127064454610043</v>
      </c>
      <c r="V5848" s="18" t="n">
        <v>691.59</v>
      </c>
    </row>
    <row r="5849">
      <c r="A5849" s="12" t="n">
        <v>5848</v>
      </c>
      <c r="B5849" s="13" t="n">
        <v>7.316602316602316</v>
      </c>
      <c r="C5849" s="13" t="n">
        <v>5.753584209797864</v>
      </c>
      <c r="D5849" s="14">
        <f>B5849-C5849</f>
        <v/>
      </c>
      <c r="E5849" s="14">
        <f>ABS(D5849)</f>
        <v/>
      </c>
      <c r="F5849" s="15" t="n">
        <v>93476</v>
      </c>
      <c r="G5849" s="12" t="inlineStr">
        <is>
          <t>joint</t>
        </is>
      </c>
      <c r="H5849" s="12" t="inlineStr">
        <is>
          <t>Married, spouse present</t>
        </is>
      </c>
      <c r="I5849" s="16" t="n">
        <v>16</v>
      </c>
      <c r="J5849" s="16" t="n">
        <v>79</v>
      </c>
      <c r="K5849" s="16" t="n">
        <v>0</v>
      </c>
      <c r="L5849" s="16" t="n">
        <v>0</v>
      </c>
      <c r="M5849" s="16" t="n">
        <v>2</v>
      </c>
      <c r="N5849" s="17" t="n">
        <v>0</v>
      </c>
      <c r="O5849" s="17" t="n">
        <v>0</v>
      </c>
      <c r="P5849" s="17" t="n">
        <v>0.0130621763875219</v>
      </c>
      <c r="Q5849" s="17" t="n">
        <v>0</v>
      </c>
      <c r="R5849" s="17" t="n">
        <v>0.0393897898925927</v>
      </c>
      <c r="S5849" s="17" t="n">
        <v>0.2780499807437203</v>
      </c>
      <c r="T5849" s="17" t="n">
        <v>0</v>
      </c>
      <c r="U5849" s="17" t="n">
        <v>0.3436818006761094</v>
      </c>
      <c r="V5849" s="18" t="n">
        <v>850.16</v>
      </c>
    </row>
    <row r="5850">
      <c r="A5850" s="12" t="n">
        <v>5849</v>
      </c>
      <c r="B5850" s="13" t="n">
        <v>2.305555555555555</v>
      </c>
      <c r="C5850" s="13" t="n">
        <v>2.509885939778056</v>
      </c>
      <c r="D5850" s="14">
        <f>B5850-C5850</f>
        <v/>
      </c>
      <c r="E5850" s="14">
        <f>ABS(D5850)</f>
        <v/>
      </c>
      <c r="F5850" s="15" t="n">
        <v>34350</v>
      </c>
      <c r="G5850" s="12" t="inlineStr">
        <is>
          <t>single</t>
        </is>
      </c>
      <c r="H5850" s="12" t="inlineStr">
        <is>
          <t>Never married/single</t>
        </is>
      </c>
      <c r="I5850" s="16" t="n">
        <v>17</v>
      </c>
      <c r="J5850" s="16" t="n">
        <v>41</v>
      </c>
      <c r="K5850" s="16" t="n">
        <v>0</v>
      </c>
      <c r="L5850" s="16" t="n">
        <v>0</v>
      </c>
      <c r="M5850" s="16" t="n">
        <v>2</v>
      </c>
      <c r="N5850" s="17" t="n">
        <v>0.5240174672489083</v>
      </c>
      <c r="O5850" s="17" t="n">
        <v>0</v>
      </c>
      <c r="P5850" s="17" t="n">
        <v>0</v>
      </c>
      <c r="Q5850" s="17" t="n">
        <v>0</v>
      </c>
      <c r="R5850" s="17" t="n">
        <v>0</v>
      </c>
      <c r="S5850" s="17" t="n">
        <v>0</v>
      </c>
      <c r="T5850" s="17" t="n">
        <v>0</v>
      </c>
      <c r="U5850" s="17" t="n">
        <v>0</v>
      </c>
      <c r="V5850" s="18" t="n">
        <v>6206.55</v>
      </c>
    </row>
    <row r="5851">
      <c r="A5851" s="12" t="n">
        <v>5850</v>
      </c>
      <c r="B5851" s="13" t="n">
        <v>2.212082134708858</v>
      </c>
      <c r="C5851" s="13" t="n">
        <v>2.534050083309981</v>
      </c>
      <c r="D5851" s="14">
        <f>B5851-C5851</f>
        <v/>
      </c>
      <c r="E5851" s="14">
        <f>ABS(D5851)</f>
        <v/>
      </c>
      <c r="F5851" s="15" t="n">
        <v>33424</v>
      </c>
      <c r="G5851" s="12" t="inlineStr">
        <is>
          <t>single</t>
        </is>
      </c>
      <c r="H5851" s="12" t="inlineStr">
        <is>
          <t>Widowed</t>
        </is>
      </c>
      <c r="I5851" s="16" t="n">
        <v>19</v>
      </c>
      <c r="J5851" s="16" t="n">
        <v>80</v>
      </c>
      <c r="K5851" s="16" t="n">
        <v>0</v>
      </c>
      <c r="L5851" s="16" t="n">
        <v>0</v>
      </c>
      <c r="M5851" s="16" t="n">
        <v>1</v>
      </c>
      <c r="N5851" s="17" t="n">
        <v>0</v>
      </c>
      <c r="O5851" s="17" t="n">
        <v>0</v>
      </c>
      <c r="P5851" s="17" t="n">
        <v>0.0581917185256103</v>
      </c>
      <c r="Q5851" s="17" t="n">
        <v>0</v>
      </c>
      <c r="R5851" s="17" t="n">
        <v>0</v>
      </c>
      <c r="S5851" s="17" t="n">
        <v>0.4182324078506462</v>
      </c>
      <c r="T5851" s="17" t="n">
        <v>0.5235758736237435</v>
      </c>
      <c r="U5851" s="17" t="n">
        <v>0</v>
      </c>
      <c r="V5851" s="18" t="n">
        <v>2404.27</v>
      </c>
    </row>
    <row r="5852">
      <c r="A5852" s="12" t="n">
        <v>5851</v>
      </c>
      <c r="B5852" s="13" t="n">
        <v>7.518331587467861</v>
      </c>
      <c r="C5852" s="13" t="n">
        <v>7.512094220941588</v>
      </c>
      <c r="D5852" s="14">
        <f>B5852-C5852</f>
        <v/>
      </c>
      <c r="E5852" s="14">
        <f>ABS(D5852)</f>
        <v/>
      </c>
      <c r="F5852" s="15" t="n">
        <v>42004</v>
      </c>
      <c r="G5852" s="12" t="inlineStr">
        <is>
          <t>single</t>
        </is>
      </c>
      <c r="H5852" s="12" t="inlineStr">
        <is>
          <t>Never married/single</t>
        </is>
      </c>
      <c r="I5852" s="16" t="n">
        <v>1</v>
      </c>
      <c r="J5852" s="16" t="n">
        <v>28</v>
      </c>
      <c r="K5852" s="16" t="n">
        <v>0</v>
      </c>
      <c r="L5852" s="16" t="n">
        <v>0</v>
      </c>
      <c r="M5852" s="16" t="n">
        <v>1</v>
      </c>
      <c r="N5852" s="17" t="n">
        <v>0.9999047709741929</v>
      </c>
      <c r="O5852" s="17" t="n">
        <v>0</v>
      </c>
      <c r="P5852" s="17" t="n">
        <v>9.5229025807066e-05</v>
      </c>
      <c r="Q5852" s="17" t="n">
        <v>0</v>
      </c>
      <c r="R5852" s="17" t="n">
        <v>0</v>
      </c>
      <c r="S5852" s="17" t="n">
        <v>0</v>
      </c>
      <c r="T5852" s="17" t="n">
        <v>0</v>
      </c>
      <c r="U5852" s="17" t="n">
        <v>0</v>
      </c>
      <c r="V5852" s="18" t="n">
        <v>1574.08</v>
      </c>
    </row>
    <row r="5853">
      <c r="A5853" s="12" t="n">
        <v>5852</v>
      </c>
      <c r="B5853" s="13" t="n">
        <v>12.02918576782365</v>
      </c>
      <c r="C5853" s="13" t="n">
        <v>13.8835020921958</v>
      </c>
      <c r="D5853" s="14">
        <f>B5853-C5853</f>
        <v/>
      </c>
      <c r="E5853" s="14">
        <f>ABS(D5853)</f>
        <v/>
      </c>
      <c r="F5853" s="15" t="n">
        <v>284260</v>
      </c>
      <c r="G5853" s="12" t="inlineStr">
        <is>
          <t>joint</t>
        </is>
      </c>
      <c r="H5853" s="12" t="inlineStr">
        <is>
          <t>Married, spouse present</t>
        </is>
      </c>
      <c r="I5853" s="16" t="n">
        <v>19</v>
      </c>
      <c r="J5853" s="16" t="n">
        <v>34</v>
      </c>
      <c r="K5853" s="16" t="n">
        <v>2</v>
      </c>
      <c r="L5853" s="16" t="n">
        <v>2</v>
      </c>
      <c r="M5853" s="16" t="n">
        <v>4</v>
      </c>
      <c r="N5853" s="17" t="n">
        <v>0.2532892422430169</v>
      </c>
      <c r="O5853" s="17" t="n">
        <v>0</v>
      </c>
      <c r="P5853" s="17" t="n">
        <v>0.0001758953071132</v>
      </c>
      <c r="Q5853" s="17" t="n">
        <v>0</v>
      </c>
      <c r="R5853" s="17" t="n">
        <v>0</v>
      </c>
      <c r="S5853" s="17" t="n">
        <v>0</v>
      </c>
      <c r="T5853" s="17" t="n">
        <v>0</v>
      </c>
      <c r="U5853" s="17" t="n">
        <v>0.7465348624498699</v>
      </c>
      <c r="V5853" s="18" t="n">
        <v>1652.01</v>
      </c>
    </row>
    <row r="5854">
      <c r="A5854" s="12" t="n">
        <v>5853</v>
      </c>
      <c r="B5854" s="13" t="n">
        <v>14.88726270718004</v>
      </c>
      <c r="C5854" s="13" t="n">
        <v>15.57791780941611</v>
      </c>
      <c r="D5854" s="14">
        <f>B5854-C5854</f>
        <v/>
      </c>
      <c r="E5854" s="14">
        <f>ABS(D5854)</f>
        <v/>
      </c>
      <c r="F5854" s="15" t="n">
        <v>121211</v>
      </c>
      <c r="G5854" s="12" t="inlineStr">
        <is>
          <t>single</t>
        </is>
      </c>
      <c r="H5854" s="12" t="inlineStr">
        <is>
          <t>Never married/single</t>
        </is>
      </c>
      <c r="I5854" s="16" t="n">
        <v>9</v>
      </c>
      <c r="J5854" s="16" t="n">
        <v>30</v>
      </c>
      <c r="K5854" s="16" t="n">
        <v>0</v>
      </c>
      <c r="L5854" s="16" t="n">
        <v>0</v>
      </c>
      <c r="M5854" s="16" t="n">
        <v>2</v>
      </c>
      <c r="N5854" s="17" t="n">
        <v>0.9900091575847076</v>
      </c>
      <c r="O5854" s="17" t="n">
        <v>0</v>
      </c>
      <c r="P5854" s="17" t="n">
        <v>0.0099908424152923</v>
      </c>
      <c r="Q5854" s="17" t="n">
        <v>0</v>
      </c>
      <c r="R5854" s="17" t="n">
        <v>0</v>
      </c>
      <c r="S5854" s="17" t="n">
        <v>0</v>
      </c>
      <c r="T5854" s="17" t="n">
        <v>0</v>
      </c>
      <c r="U5854" s="17" t="n">
        <v>0</v>
      </c>
      <c r="V5854" s="18" t="n">
        <v>4989.95</v>
      </c>
    </row>
    <row r="5855">
      <c r="A5855" s="12" t="n">
        <v>5854</v>
      </c>
      <c r="B5855" s="13" t="n">
        <v>0</v>
      </c>
      <c r="C5855" s="13" t="n">
        <v>2.471823478807872</v>
      </c>
      <c r="D5855" s="14">
        <f>B5855-C5855</f>
        <v/>
      </c>
      <c r="E5855" s="14">
        <f>ABS(D5855)</f>
        <v/>
      </c>
      <c r="F5855" s="15" t="n">
        <v>38398</v>
      </c>
      <c r="G5855" s="12" t="inlineStr">
        <is>
          <t>single</t>
        </is>
      </c>
      <c r="H5855" s="12" t="inlineStr">
        <is>
          <t>Widowed</t>
        </is>
      </c>
      <c r="I5855" s="16" t="n">
        <v>45</v>
      </c>
      <c r="J5855" s="16" t="n">
        <v>69</v>
      </c>
      <c r="K5855" s="16" t="n">
        <v>0</v>
      </c>
      <c r="L5855" s="16" t="n">
        <v>0</v>
      </c>
      <c r="M5855" s="16" t="n">
        <v>1</v>
      </c>
      <c r="N5855" s="17" t="n">
        <v>0</v>
      </c>
      <c r="O5855" s="17" t="n">
        <v>0</v>
      </c>
      <c r="P5855" s="17" t="n">
        <v>0.052554820563571</v>
      </c>
      <c r="Q5855" s="17" t="n">
        <v>0.3125162768894213</v>
      </c>
      <c r="R5855" s="17" t="n">
        <v>0</v>
      </c>
      <c r="S5855" s="17" t="n">
        <v>0.6609719256211261</v>
      </c>
      <c r="T5855" s="17" t="n">
        <v>-0.0260430230741184</v>
      </c>
      <c r="U5855" s="17" t="n">
        <v>0</v>
      </c>
      <c r="V5855" s="18" t="n">
        <v>3797.79</v>
      </c>
    </row>
    <row r="5856">
      <c r="A5856" s="12" t="n">
        <v>5855</v>
      </c>
      <c r="B5856" s="13" t="n">
        <v>15.33914102027618</v>
      </c>
      <c r="C5856" s="13" t="n">
        <v>15.33170259338672</v>
      </c>
      <c r="D5856" s="14">
        <f>B5856-C5856</f>
        <v/>
      </c>
      <c r="E5856" s="14">
        <f>ABS(D5856)</f>
        <v/>
      </c>
      <c r="F5856" s="15" t="n">
        <v>131435</v>
      </c>
      <c r="G5856" s="12" t="inlineStr">
        <is>
          <t>single</t>
        </is>
      </c>
      <c r="H5856" s="12" t="inlineStr">
        <is>
          <t>Divorced</t>
        </is>
      </c>
      <c r="I5856" s="16" t="n">
        <v>33</v>
      </c>
      <c r="J5856" s="16" t="n">
        <v>62</v>
      </c>
      <c r="K5856" s="16" t="n">
        <v>1</v>
      </c>
      <c r="L5856" s="16" t="n">
        <v>0</v>
      </c>
      <c r="M5856" s="16" t="n">
        <v>4</v>
      </c>
      <c r="N5856" s="17" t="n">
        <v>0.9890820557690112</v>
      </c>
      <c r="O5856" s="17" t="n">
        <v>0</v>
      </c>
      <c r="P5856" s="17" t="n">
        <v>0.0109179442309887</v>
      </c>
      <c r="Q5856" s="17" t="n">
        <v>0</v>
      </c>
      <c r="R5856" s="17" t="n">
        <v>0</v>
      </c>
      <c r="S5856" s="17" t="n">
        <v>0</v>
      </c>
      <c r="T5856" s="17" t="n">
        <v>0</v>
      </c>
      <c r="U5856" s="17" t="n">
        <v>0</v>
      </c>
      <c r="V5856" s="18" t="n">
        <v>618.6900000000001</v>
      </c>
    </row>
    <row r="5857">
      <c r="A5857" s="12" t="n">
        <v>5856</v>
      </c>
      <c r="B5857" s="13" t="n">
        <v>12.3503740648379</v>
      </c>
      <c r="C5857" s="13" t="n">
        <v>12.21591991603223</v>
      </c>
      <c r="D5857" s="14">
        <f>B5857-C5857</f>
        <v/>
      </c>
      <c r="E5857" s="14">
        <f>ABS(D5857)</f>
        <v/>
      </c>
      <c r="F5857" s="15" t="n">
        <v>80200</v>
      </c>
      <c r="G5857" s="12" t="inlineStr">
        <is>
          <t>single</t>
        </is>
      </c>
      <c r="H5857" s="12" t="inlineStr">
        <is>
          <t>Never married/single</t>
        </is>
      </c>
      <c r="I5857" s="16" t="n">
        <v>35</v>
      </c>
      <c r="J5857" s="16" t="n">
        <v>38</v>
      </c>
      <c r="K5857" s="16" t="n">
        <v>0</v>
      </c>
      <c r="L5857" s="16" t="n">
        <v>0</v>
      </c>
      <c r="M5857" s="16" t="n">
        <v>3</v>
      </c>
      <c r="N5857" s="17" t="n">
        <v>0.9975062344139652</v>
      </c>
      <c r="O5857" s="17" t="n">
        <v>0</v>
      </c>
      <c r="P5857" s="17" t="n">
        <v>0.0024937655860349</v>
      </c>
      <c r="Q5857" s="17" t="n">
        <v>0</v>
      </c>
      <c r="R5857" s="17" t="n">
        <v>0</v>
      </c>
      <c r="S5857" s="17" t="n">
        <v>0</v>
      </c>
      <c r="T5857" s="17" t="n">
        <v>0</v>
      </c>
      <c r="U5857" s="17" t="n">
        <v>0</v>
      </c>
      <c r="V5857" s="18" t="n">
        <v>1493.75</v>
      </c>
    </row>
    <row r="5858">
      <c r="A5858" s="12" t="n">
        <v>5857</v>
      </c>
      <c r="B5858" s="13" t="n">
        <v>11.12777744445111</v>
      </c>
      <c r="C5858" s="13" t="n">
        <v>10.90022029400703</v>
      </c>
      <c r="D5858" s="14">
        <f>B5858-C5858</f>
        <v/>
      </c>
      <c r="E5858" s="14">
        <f>ABS(D5858)</f>
        <v/>
      </c>
      <c r="F5858" s="15" t="n">
        <v>152644</v>
      </c>
      <c r="G5858" s="12" t="inlineStr">
        <is>
          <t>joint</t>
        </is>
      </c>
      <c r="H5858" s="12" t="inlineStr">
        <is>
          <t>Married, spouse present</t>
        </is>
      </c>
      <c r="I5858" s="16" t="n">
        <v>6</v>
      </c>
      <c r="J5858" s="16" t="n">
        <v>66</v>
      </c>
      <c r="K5858" s="16" t="n">
        <v>1</v>
      </c>
      <c r="L5858" s="16" t="n">
        <v>0</v>
      </c>
      <c r="M5858" s="16" t="n">
        <v>3</v>
      </c>
      <c r="N5858" s="17" t="n">
        <v>0.982678650978748</v>
      </c>
      <c r="O5858" s="17" t="n">
        <v>0</v>
      </c>
      <c r="P5858" s="17" t="n">
        <v>1.310238201304997e-05</v>
      </c>
      <c r="Q5858" s="17" t="n">
        <v>0</v>
      </c>
      <c r="R5858" s="17" t="n">
        <v>0</v>
      </c>
      <c r="S5858" s="17" t="n">
        <v>0</v>
      </c>
      <c r="T5858" s="17" t="n">
        <v>0</v>
      </c>
      <c r="U5858" s="17" t="n">
        <v>1.310238201304997e-05</v>
      </c>
      <c r="V5858" s="18" t="n">
        <v>2291.28</v>
      </c>
    </row>
    <row r="5859">
      <c r="A5859" s="12" t="n">
        <v>5858</v>
      </c>
      <c r="B5859" s="13" t="n">
        <v>5.726666666666667</v>
      </c>
      <c r="C5859" s="13" t="n">
        <v>5.371296061560994</v>
      </c>
      <c r="D5859" s="14">
        <f>B5859-C5859</f>
        <v/>
      </c>
      <c r="E5859" s="14">
        <f>ABS(D5859)</f>
        <v/>
      </c>
      <c r="F5859" s="15" t="n">
        <v>60000</v>
      </c>
      <c r="G5859" s="12" t="inlineStr">
        <is>
          <t>joint</t>
        </is>
      </c>
      <c r="H5859" s="12" t="inlineStr">
        <is>
          <t>Married, spouse present</t>
        </is>
      </c>
      <c r="I5859" s="16" t="n">
        <v>37</v>
      </c>
      <c r="J5859" s="16" t="n">
        <v>58</v>
      </c>
      <c r="K5859" s="16" t="n">
        <v>0</v>
      </c>
      <c r="L5859" s="16" t="n">
        <v>0</v>
      </c>
      <c r="M5859" s="16" t="n">
        <v>2</v>
      </c>
      <c r="N5859" s="17" t="n">
        <v>0.4166666666666667</v>
      </c>
      <c r="O5859" s="17" t="n">
        <v>0</v>
      </c>
      <c r="P5859" s="17" t="n">
        <v>0</v>
      </c>
      <c r="Q5859" s="17" t="n">
        <v>0</v>
      </c>
      <c r="R5859" s="17" t="n">
        <v>0</v>
      </c>
      <c r="S5859" s="17" t="n">
        <v>0</v>
      </c>
      <c r="T5859" s="17" t="n">
        <v>0</v>
      </c>
      <c r="U5859" s="17" t="n">
        <v>0.5833333333333334</v>
      </c>
      <c r="V5859" s="18" t="n">
        <v>2355.62</v>
      </c>
    </row>
    <row r="5860">
      <c r="A5860" s="12" t="n">
        <v>5859</v>
      </c>
      <c r="B5860" s="13" t="n">
        <v>8.236000000000001</v>
      </c>
      <c r="C5860" s="13" t="n">
        <v>8.227182280049865</v>
      </c>
      <c r="D5860" s="14">
        <f>B5860-C5860</f>
        <v/>
      </c>
      <c r="E5860" s="14">
        <f>ABS(D5860)</f>
        <v/>
      </c>
      <c r="F5860" s="15" t="n">
        <v>50000</v>
      </c>
      <c r="G5860" s="12" t="inlineStr">
        <is>
          <t>single</t>
        </is>
      </c>
      <c r="H5860" s="12" t="inlineStr">
        <is>
          <t>Never married/single</t>
        </is>
      </c>
      <c r="I5860" s="16" t="n">
        <v>26</v>
      </c>
      <c r="J5860" s="16" t="n">
        <v>49</v>
      </c>
      <c r="K5860" s="16" t="n">
        <v>0</v>
      </c>
      <c r="L5860" s="16" t="n">
        <v>0</v>
      </c>
      <c r="M5860" s="16" t="n">
        <v>2</v>
      </c>
      <c r="N5860" s="17" t="n">
        <v>1</v>
      </c>
      <c r="O5860" s="17" t="n">
        <v>0</v>
      </c>
      <c r="P5860" s="17" t="n">
        <v>0</v>
      </c>
      <c r="Q5860" s="17" t="n">
        <v>0</v>
      </c>
      <c r="R5860" s="17" t="n">
        <v>0</v>
      </c>
      <c r="S5860" s="17" t="n">
        <v>0</v>
      </c>
      <c r="T5860" s="17" t="n">
        <v>0</v>
      </c>
      <c r="U5860" s="17" t="n">
        <v>0</v>
      </c>
      <c r="V5860" s="18" t="n">
        <v>2059.01</v>
      </c>
    </row>
    <row r="5861">
      <c r="A5861" s="12" t="n">
        <v>5860</v>
      </c>
      <c r="B5861" s="13" t="n">
        <v>14.03165080045303</v>
      </c>
      <c r="C5861" s="13" t="n">
        <v>13.12905803740702</v>
      </c>
      <c r="D5861" s="14">
        <f>B5861-C5861</f>
        <v/>
      </c>
      <c r="E5861" s="14">
        <f>ABS(D5861)</f>
        <v/>
      </c>
      <c r="F5861" s="15" t="n">
        <v>98007</v>
      </c>
      <c r="G5861" s="12" t="inlineStr">
        <is>
          <t>single</t>
        </is>
      </c>
      <c r="H5861" s="12" t="inlineStr">
        <is>
          <t>Never married/single</t>
        </is>
      </c>
      <c r="I5861" s="16" t="n">
        <v>48</v>
      </c>
      <c r="J5861" s="16" t="n">
        <v>42</v>
      </c>
      <c r="K5861" s="16" t="n">
        <v>0</v>
      </c>
      <c r="L5861" s="16" t="n">
        <v>0</v>
      </c>
      <c r="M5861" s="16" t="n">
        <v>1</v>
      </c>
      <c r="N5861" s="17" t="n">
        <v>0.8672849898476639</v>
      </c>
      <c r="O5861" s="17" t="n">
        <v>0</v>
      </c>
      <c r="P5861" s="17" t="n">
        <v>0.1225116573305988</v>
      </c>
      <c r="Q5861" s="17" t="n">
        <v>0.0102033528217372</v>
      </c>
      <c r="R5861" s="17" t="n">
        <v>0</v>
      </c>
      <c r="S5861" s="17" t="n">
        <v>0</v>
      </c>
      <c r="T5861" s="17" t="n">
        <v>0</v>
      </c>
      <c r="U5861" s="17" t="n">
        <v>0</v>
      </c>
      <c r="V5861" s="18" t="n">
        <v>2285.99</v>
      </c>
    </row>
    <row r="5862">
      <c r="A5862" s="12" t="n">
        <v>5861</v>
      </c>
      <c r="B5862" s="13" t="n">
        <v>7.671075330649798</v>
      </c>
      <c r="C5862" s="13" t="n">
        <v>7.622937323273225</v>
      </c>
      <c r="D5862" s="14">
        <f>B5862-C5862</f>
        <v/>
      </c>
      <c r="E5862" s="14">
        <f>ABS(D5862)</f>
        <v/>
      </c>
      <c r="F5862" s="15" t="n">
        <v>43475</v>
      </c>
      <c r="G5862" s="12" t="inlineStr">
        <is>
          <t>single</t>
        </is>
      </c>
      <c r="H5862" s="12" t="inlineStr">
        <is>
          <t>Never married/single</t>
        </is>
      </c>
      <c r="I5862" s="16" t="n">
        <v>6</v>
      </c>
      <c r="J5862" s="16" t="n">
        <v>24</v>
      </c>
      <c r="K5862" s="16" t="n">
        <v>0</v>
      </c>
      <c r="L5862" s="16" t="n">
        <v>0</v>
      </c>
      <c r="M5862" s="16" t="n">
        <v>1</v>
      </c>
      <c r="N5862" s="17" t="n">
        <v>0.9890741805635422</v>
      </c>
      <c r="O5862" s="17" t="n">
        <v>0</v>
      </c>
      <c r="P5862" s="17" t="n">
        <v>0.0109258194364577</v>
      </c>
      <c r="Q5862" s="17" t="n">
        <v>0</v>
      </c>
      <c r="R5862" s="17" t="n">
        <v>0</v>
      </c>
      <c r="S5862" s="17" t="n">
        <v>0</v>
      </c>
      <c r="T5862" s="17" t="n">
        <v>0</v>
      </c>
      <c r="U5862" s="17" t="n">
        <v>0</v>
      </c>
      <c r="V5862" s="18" t="n">
        <v>2559.4</v>
      </c>
    </row>
    <row r="5863">
      <c r="A5863" s="12" t="n">
        <v>5862</v>
      </c>
      <c r="B5863" s="13" t="n">
        <v>10.0968932636112</v>
      </c>
      <c r="C5863" s="13" t="n">
        <v>10.00441976338246</v>
      </c>
      <c r="D5863" s="14">
        <f>B5863-C5863</f>
        <v/>
      </c>
      <c r="E5863" s="14">
        <f>ABS(D5863)</f>
        <v/>
      </c>
      <c r="F5863" s="15" t="n">
        <v>65020</v>
      </c>
      <c r="G5863" s="12" t="inlineStr">
        <is>
          <t>single</t>
        </is>
      </c>
      <c r="H5863" s="12" t="inlineStr">
        <is>
          <t>Never married/single</t>
        </is>
      </c>
      <c r="I5863" s="16" t="n">
        <v>36</v>
      </c>
      <c r="J5863" s="16" t="n">
        <v>52</v>
      </c>
      <c r="K5863" s="16" t="n">
        <v>0</v>
      </c>
      <c r="L5863" s="16" t="n">
        <v>0</v>
      </c>
      <c r="M5863" s="16" t="n">
        <v>2</v>
      </c>
      <c r="N5863" s="17" t="n">
        <v>0.9996924023377424</v>
      </c>
      <c r="O5863" s="17" t="n">
        <v>0</v>
      </c>
      <c r="P5863" s="17" t="n">
        <v>0.0003075976622577</v>
      </c>
      <c r="Q5863" s="17" t="n">
        <v>0</v>
      </c>
      <c r="R5863" s="17" t="n">
        <v>0</v>
      </c>
      <c r="S5863" s="17" t="n">
        <v>0</v>
      </c>
      <c r="T5863" s="17" t="n">
        <v>0</v>
      </c>
      <c r="U5863" s="17" t="n">
        <v>0</v>
      </c>
      <c r="V5863" s="18" t="n">
        <v>3519.56</v>
      </c>
    </row>
    <row r="5864">
      <c r="A5864" s="12" t="n">
        <v>5863</v>
      </c>
      <c r="B5864" s="13" t="n">
        <v>9.038670601025004</v>
      </c>
      <c r="C5864" s="13" t="n">
        <v>11.17590129906079</v>
      </c>
      <c r="D5864" s="14">
        <f>B5864-C5864</f>
        <v/>
      </c>
      <c r="E5864" s="14">
        <f>ABS(D5864)</f>
        <v/>
      </c>
      <c r="F5864" s="15" t="n">
        <v>238351</v>
      </c>
      <c r="G5864" s="12" t="inlineStr">
        <is>
          <t>joint</t>
        </is>
      </c>
      <c r="H5864" s="12" t="inlineStr">
        <is>
          <t>Married, spouse present</t>
        </is>
      </c>
      <c r="I5864" s="16" t="n">
        <v>34</v>
      </c>
      <c r="J5864" s="16" t="n">
        <v>46</v>
      </c>
      <c r="K5864" s="16" t="n">
        <v>3</v>
      </c>
      <c r="L5864" s="16" t="n">
        <v>0</v>
      </c>
      <c r="M5864" s="16" t="n">
        <v>5</v>
      </c>
      <c r="N5864" s="17" t="n">
        <v>0</v>
      </c>
      <c r="O5864" s="17" t="n">
        <v>0.0335639456096261</v>
      </c>
      <c r="P5864" s="17" t="n">
        <v>0.2936845240842287</v>
      </c>
      <c r="Q5864" s="17" t="n">
        <v>0.0006293239801804001</v>
      </c>
      <c r="R5864" s="17" t="n">
        <v>0</v>
      </c>
      <c r="S5864" s="17" t="n">
        <v>0</v>
      </c>
      <c r="T5864" s="17" t="n">
        <v>0.0251729592072196</v>
      </c>
      <c r="U5864" s="17" t="n">
        <v>0.646949247118745</v>
      </c>
      <c r="V5864" s="18" t="n">
        <v>2438.43</v>
      </c>
    </row>
    <row r="5865">
      <c r="A5865" s="12" t="n">
        <v>5864</v>
      </c>
      <c r="B5865" s="13" t="n">
        <v>8.079166666666666</v>
      </c>
      <c r="C5865" s="13" t="n">
        <v>8.060847275587482</v>
      </c>
      <c r="D5865" s="14">
        <f>B5865-C5865</f>
        <v/>
      </c>
      <c r="E5865" s="14">
        <f>ABS(D5865)</f>
        <v/>
      </c>
      <c r="F5865" s="15" t="n">
        <v>48000</v>
      </c>
      <c r="G5865" s="12" t="inlineStr">
        <is>
          <t>single</t>
        </is>
      </c>
      <c r="H5865" s="12" t="inlineStr">
        <is>
          <t>Never married/single</t>
        </is>
      </c>
      <c r="I5865" s="16" t="n">
        <v>9</v>
      </c>
      <c r="J5865" s="16" t="n">
        <v>43</v>
      </c>
      <c r="K5865" s="16" t="n">
        <v>0</v>
      </c>
      <c r="L5865" s="16" t="n">
        <v>0</v>
      </c>
      <c r="M5865" s="16" t="n">
        <v>3</v>
      </c>
      <c r="N5865" s="17" t="n">
        <v>1</v>
      </c>
      <c r="O5865" s="17" t="n">
        <v>0</v>
      </c>
      <c r="P5865" s="17" t="n">
        <v>0</v>
      </c>
      <c r="Q5865" s="17" t="n">
        <v>0</v>
      </c>
      <c r="R5865" s="17" t="n">
        <v>0</v>
      </c>
      <c r="S5865" s="17" t="n">
        <v>0</v>
      </c>
      <c r="T5865" s="17" t="n">
        <v>0</v>
      </c>
      <c r="U5865" s="17" t="n">
        <v>0</v>
      </c>
      <c r="V5865" s="18" t="n">
        <v>2584</v>
      </c>
    </row>
    <row r="5866">
      <c r="A5866" s="12" t="n">
        <v>5865</v>
      </c>
      <c r="B5866" s="13" t="n">
        <v>-12.59738036127044</v>
      </c>
      <c r="C5866" s="13" t="n">
        <v>-1.759320076121011</v>
      </c>
      <c r="D5866" s="14">
        <f>B5866-C5866</f>
        <v/>
      </c>
      <c r="E5866" s="14">
        <f>ABS(D5866)</f>
        <v/>
      </c>
      <c r="F5866" s="15" t="n">
        <v>79824</v>
      </c>
      <c r="G5866" s="12" t="inlineStr">
        <is>
          <t>joint</t>
        </is>
      </c>
      <c r="H5866" s="12" t="inlineStr">
        <is>
          <t>Married, spouse present</t>
        </is>
      </c>
      <c r="I5866" s="16" t="n">
        <v>16</v>
      </c>
      <c r="J5866" s="16" t="n">
        <v>36</v>
      </c>
      <c r="K5866" s="16" t="n">
        <v>2</v>
      </c>
      <c r="L5866" s="16" t="n">
        <v>2</v>
      </c>
      <c r="M5866" s="16" t="n">
        <v>4</v>
      </c>
      <c r="N5866" s="17" t="n">
        <v>0</v>
      </c>
      <c r="O5866" s="17" t="n">
        <v>0</v>
      </c>
      <c r="P5866" s="17" t="n">
        <v>2.505512126678693e-05</v>
      </c>
      <c r="Q5866" s="17" t="n">
        <v>0</v>
      </c>
      <c r="R5866" s="17" t="n">
        <v>0</v>
      </c>
      <c r="S5866" s="17" t="n">
        <v>0</v>
      </c>
      <c r="T5866" s="17" t="n">
        <v>0</v>
      </c>
      <c r="U5866" s="17" t="n">
        <v>0.5011274804570054</v>
      </c>
      <c r="V5866" s="18" t="n">
        <v>552.17</v>
      </c>
    </row>
    <row r="5867">
      <c r="A5867" s="12" t="n">
        <v>5866</v>
      </c>
      <c r="B5867" s="13" t="n">
        <v>19.2256448385471</v>
      </c>
      <c r="C5867" s="13" t="n">
        <v>19.27527862637278</v>
      </c>
      <c r="D5867" s="14">
        <f>B5867-C5867</f>
        <v/>
      </c>
      <c r="E5867" s="14">
        <f>ABS(D5867)</f>
        <v/>
      </c>
      <c r="F5867" s="15" t="n">
        <v>200399</v>
      </c>
      <c r="G5867" s="12" t="inlineStr">
        <is>
          <t>single</t>
        </is>
      </c>
      <c r="H5867" s="12" t="inlineStr">
        <is>
          <t>Never married/single</t>
        </is>
      </c>
      <c r="I5867" s="16" t="n">
        <v>26</v>
      </c>
      <c r="J5867" s="16" t="n">
        <v>29</v>
      </c>
      <c r="K5867" s="16" t="n">
        <v>0</v>
      </c>
      <c r="L5867" s="16" t="n">
        <v>0</v>
      </c>
      <c r="M5867" s="16" t="n">
        <v>2</v>
      </c>
      <c r="N5867" s="17" t="n">
        <v>0.9980089721006592</v>
      </c>
      <c r="O5867" s="17" t="n">
        <v>0</v>
      </c>
      <c r="P5867" s="17" t="n">
        <v>0.0019910278993408</v>
      </c>
      <c r="Q5867" s="17" t="n">
        <v>0</v>
      </c>
      <c r="R5867" s="17" t="n">
        <v>0</v>
      </c>
      <c r="S5867" s="17" t="n">
        <v>0</v>
      </c>
      <c r="T5867" s="17" t="n">
        <v>0</v>
      </c>
      <c r="U5867" s="17" t="n">
        <v>0</v>
      </c>
      <c r="V5867" s="18" t="n">
        <v>4342.21</v>
      </c>
    </row>
    <row r="5868">
      <c r="A5868" s="12" t="n">
        <v>5867</v>
      </c>
      <c r="B5868" s="13" t="n">
        <v>10.05632716049383</v>
      </c>
      <c r="C5868" s="13" t="n">
        <v>9.65930290645697</v>
      </c>
      <c r="D5868" s="14">
        <f>B5868-C5868</f>
        <v/>
      </c>
      <c r="E5868" s="14">
        <f>ABS(D5868)</f>
        <v/>
      </c>
      <c r="F5868" s="15" t="n">
        <v>129600</v>
      </c>
      <c r="G5868" s="12" t="inlineStr">
        <is>
          <t>joint</t>
        </is>
      </c>
      <c r="H5868" s="12" t="inlineStr">
        <is>
          <t>Married, spouse present</t>
        </is>
      </c>
      <c r="I5868" s="16" t="n">
        <v>50</v>
      </c>
      <c r="J5868" s="16" t="n">
        <v>63</v>
      </c>
      <c r="K5868" s="16" t="n">
        <v>0</v>
      </c>
      <c r="L5868" s="16" t="n">
        <v>0</v>
      </c>
      <c r="M5868" s="16" t="n">
        <v>2</v>
      </c>
      <c r="N5868" s="17" t="n">
        <v>0.6172839506172839</v>
      </c>
      <c r="O5868" s="17" t="n">
        <v>0</v>
      </c>
      <c r="P5868" s="17" t="n">
        <v>0.0324074074074074</v>
      </c>
      <c r="Q5868" s="17" t="n">
        <v>0</v>
      </c>
      <c r="R5868" s="17" t="n">
        <v>0</v>
      </c>
      <c r="S5868" s="17" t="n">
        <v>0</v>
      </c>
      <c r="T5868" s="17" t="n">
        <v>0</v>
      </c>
      <c r="U5868" s="17" t="n">
        <v>0.3503086419753086</v>
      </c>
      <c r="V5868" s="18" t="n">
        <v>395.46</v>
      </c>
    </row>
    <row r="5869">
      <c r="A5869" s="12" t="n">
        <v>5868</v>
      </c>
      <c r="B5869" s="13" t="n">
        <v>10.50065789473684</v>
      </c>
      <c r="C5869" s="13" t="n">
        <v>10.38445836316552</v>
      </c>
      <c r="D5869" s="14">
        <f>B5869-C5869</f>
        <v/>
      </c>
      <c r="E5869" s="14">
        <f>ABS(D5869)</f>
        <v/>
      </c>
      <c r="F5869" s="15" t="n">
        <v>152000</v>
      </c>
      <c r="G5869" s="12" t="inlineStr">
        <is>
          <t>joint</t>
        </is>
      </c>
      <c r="H5869" s="12" t="inlineStr">
        <is>
          <t>Married, spouse present</t>
        </is>
      </c>
      <c r="I5869" s="16" t="n">
        <v>48</v>
      </c>
      <c r="J5869" s="16" t="n">
        <v>28</v>
      </c>
      <c r="K5869" s="16" t="n">
        <v>1</v>
      </c>
      <c r="L5869" s="16" t="n">
        <v>1</v>
      </c>
      <c r="M5869" s="16" t="n">
        <v>3</v>
      </c>
      <c r="N5869" s="17" t="n">
        <v>0.986842105263158</v>
      </c>
      <c r="O5869" s="17" t="n">
        <v>0</v>
      </c>
      <c r="P5869" s="17" t="n">
        <v>0.0131578947368421</v>
      </c>
      <c r="Q5869" s="17" t="n">
        <v>0</v>
      </c>
      <c r="R5869" s="17" t="n">
        <v>0</v>
      </c>
      <c r="S5869" s="17" t="n">
        <v>0</v>
      </c>
      <c r="T5869" s="17" t="n">
        <v>0</v>
      </c>
      <c r="U5869" s="17" t="n">
        <v>0</v>
      </c>
      <c r="V5869" s="18" t="n">
        <v>5450.23</v>
      </c>
    </row>
    <row r="5870">
      <c r="A5870" s="12" t="n">
        <v>5869</v>
      </c>
      <c r="B5870" s="13" t="n">
        <v>4.613376835236541</v>
      </c>
      <c r="C5870" s="13" t="n">
        <v>4.057775620848644</v>
      </c>
      <c r="D5870" s="14">
        <f>B5870-C5870</f>
        <v/>
      </c>
      <c r="E5870" s="14">
        <f>ABS(D5870)</f>
        <v/>
      </c>
      <c r="F5870" s="15" t="n">
        <v>66301</v>
      </c>
      <c r="G5870" s="12" t="inlineStr">
        <is>
          <t>joint</t>
        </is>
      </c>
      <c r="H5870" s="12" t="inlineStr">
        <is>
          <t>Married, spouse present</t>
        </is>
      </c>
      <c r="I5870" s="16" t="n">
        <v>55</v>
      </c>
      <c r="J5870" s="16" t="n">
        <v>55</v>
      </c>
      <c r="K5870" s="16" t="n">
        <v>1</v>
      </c>
      <c r="L5870" s="16" t="n">
        <v>0</v>
      </c>
      <c r="M5870" s="16" t="n">
        <v>3</v>
      </c>
      <c r="N5870" s="17" t="n">
        <v>0.9351291835718918</v>
      </c>
      <c r="O5870" s="17" t="n">
        <v>0</v>
      </c>
      <c r="P5870" s="17" t="n">
        <v>0.0301805402633444</v>
      </c>
      <c r="Q5870" s="17" t="n">
        <v>0.0150827287672885</v>
      </c>
      <c r="R5870" s="17" t="n">
        <v>0</v>
      </c>
      <c r="S5870" s="17" t="n">
        <v>0</v>
      </c>
      <c r="T5870" s="17" t="n">
        <v>0</v>
      </c>
      <c r="U5870" s="17" t="n">
        <v>0.0196075473974751</v>
      </c>
      <c r="V5870" s="18" t="n">
        <v>2024.02</v>
      </c>
    </row>
    <row r="5871">
      <c r="A5871" s="12" t="n">
        <v>5870</v>
      </c>
      <c r="B5871" s="13" t="n">
        <v>10.20258837517721</v>
      </c>
      <c r="C5871" s="13" t="n">
        <v>10.07088504386822</v>
      </c>
      <c r="D5871" s="14">
        <f>B5871-C5871</f>
        <v/>
      </c>
      <c r="E5871" s="14">
        <f>ABS(D5871)</f>
        <v/>
      </c>
      <c r="F5871" s="15" t="n">
        <v>65601</v>
      </c>
      <c r="G5871" s="12" t="inlineStr">
        <is>
          <t>single</t>
        </is>
      </c>
      <c r="H5871" s="12" t="inlineStr">
        <is>
          <t>Divorced</t>
        </is>
      </c>
      <c r="I5871" s="16" t="n">
        <v>32</v>
      </c>
      <c r="J5871" s="16" t="n">
        <v>47</v>
      </c>
      <c r="K5871" s="16" t="n">
        <v>0</v>
      </c>
      <c r="L5871" s="16" t="n">
        <v>0</v>
      </c>
      <c r="M5871" s="16" t="n">
        <v>1</v>
      </c>
      <c r="N5871" s="17" t="n">
        <v>0.990838554290331</v>
      </c>
      <c r="O5871" s="17" t="n">
        <v>0</v>
      </c>
      <c r="P5871" s="17" t="n">
        <v>0.009146202039603001</v>
      </c>
      <c r="Q5871" s="17" t="n">
        <v>0</v>
      </c>
      <c r="R5871" s="17" t="n">
        <v>0</v>
      </c>
      <c r="S5871" s="17" t="n">
        <v>0</v>
      </c>
      <c r="T5871" s="17" t="n">
        <v>0</v>
      </c>
      <c r="U5871" s="17" t="n">
        <v>0</v>
      </c>
      <c r="V5871" s="18" t="n">
        <v>1497.85</v>
      </c>
    </row>
    <row r="5872">
      <c r="A5872" s="12" t="n">
        <v>5871</v>
      </c>
      <c r="B5872" s="13" t="n">
        <v>7.624694802929892</v>
      </c>
      <c r="C5872" s="13" t="n">
        <v>7.557943113445242</v>
      </c>
      <c r="D5872" s="14">
        <f>B5872-C5872</f>
        <v/>
      </c>
      <c r="E5872" s="14">
        <f>ABS(D5872)</f>
        <v/>
      </c>
      <c r="F5872" s="15" t="n">
        <v>43005</v>
      </c>
      <c r="G5872" s="12" t="inlineStr">
        <is>
          <t>single</t>
        </is>
      </c>
      <c r="H5872" s="12" t="inlineStr">
        <is>
          <t>Never married/single</t>
        </is>
      </c>
      <c r="I5872" s="16" t="n">
        <v>46</v>
      </c>
      <c r="J5872" s="16" t="n">
        <v>30</v>
      </c>
      <c r="K5872" s="16" t="n">
        <v>0</v>
      </c>
      <c r="L5872" s="16" t="n">
        <v>0</v>
      </c>
      <c r="M5872" s="16" t="n">
        <v>3</v>
      </c>
      <c r="N5872" s="17" t="n">
        <v>0.9068712940355772</v>
      </c>
      <c r="O5872" s="17" t="n">
        <v>0</v>
      </c>
      <c r="P5872" s="17" t="n">
        <v>0.0931287059644227</v>
      </c>
      <c r="Q5872" s="17" t="n">
        <v>0</v>
      </c>
      <c r="R5872" s="17" t="n">
        <v>0</v>
      </c>
      <c r="S5872" s="17" t="n">
        <v>0</v>
      </c>
      <c r="T5872" s="17" t="n">
        <v>0</v>
      </c>
      <c r="U5872" s="17" t="n">
        <v>0</v>
      </c>
      <c r="V5872" s="18" t="n">
        <v>1155.58</v>
      </c>
    </row>
    <row r="5873">
      <c r="A5873" s="12" t="n">
        <v>5872</v>
      </c>
      <c r="B5873" s="13" t="n">
        <v>1.34375</v>
      </c>
      <c r="C5873" s="13" t="n">
        <v>1.018187896048184</v>
      </c>
      <c r="D5873" s="14">
        <f>B5873-C5873</f>
        <v/>
      </c>
      <c r="E5873" s="14">
        <f>ABS(D5873)</f>
        <v/>
      </c>
      <c r="F5873" s="15" t="n">
        <v>26000</v>
      </c>
      <c r="G5873" s="12" t="inlineStr">
        <is>
          <t>single</t>
        </is>
      </c>
      <c r="H5873" s="12" t="inlineStr">
        <is>
          <t>Never married/single</t>
        </is>
      </c>
      <c r="I5873" s="16" t="n">
        <v>42</v>
      </c>
      <c r="J5873" s="16" t="n">
        <v>23</v>
      </c>
      <c r="K5873" s="16" t="n">
        <v>0</v>
      </c>
      <c r="L5873" s="16" t="n">
        <v>0</v>
      </c>
      <c r="M5873" s="16" t="n">
        <v>4</v>
      </c>
      <c r="N5873" s="17" t="n">
        <v>0.6153846153846154</v>
      </c>
      <c r="O5873" s="17" t="n">
        <v>0</v>
      </c>
      <c r="P5873" s="17" t="n">
        <v>0</v>
      </c>
      <c r="Q5873" s="17" t="n">
        <v>0</v>
      </c>
      <c r="R5873" s="17" t="n">
        <v>0</v>
      </c>
      <c r="S5873" s="17" t="n">
        <v>0</v>
      </c>
      <c r="T5873" s="17" t="n">
        <v>0</v>
      </c>
      <c r="U5873" s="17" t="n">
        <v>0</v>
      </c>
      <c r="V5873" s="18" t="n">
        <v>2691.63</v>
      </c>
    </row>
    <row r="5874">
      <c r="A5874" s="12" t="n">
        <v>5873</v>
      </c>
      <c r="B5874" s="13" t="n">
        <v>8.878043069448205</v>
      </c>
      <c r="C5874" s="13" t="n">
        <v>8.49253891448345</v>
      </c>
      <c r="D5874" s="14">
        <f>B5874-C5874</f>
        <v/>
      </c>
      <c r="E5874" s="14">
        <f>ABS(D5874)</f>
        <v/>
      </c>
      <c r="F5874" s="15" t="n">
        <v>140902</v>
      </c>
      <c r="G5874" s="12" t="inlineStr">
        <is>
          <t>joint</t>
        </is>
      </c>
      <c r="H5874" s="12" t="inlineStr">
        <is>
          <t>Married, spouse present</t>
        </is>
      </c>
      <c r="I5874" s="16" t="n">
        <v>51</v>
      </c>
      <c r="J5874" s="16" t="n">
        <v>63</v>
      </c>
      <c r="K5874" s="16" t="n">
        <v>0</v>
      </c>
      <c r="L5874" s="16" t="n">
        <v>0</v>
      </c>
      <c r="M5874" s="16" t="n">
        <v>2</v>
      </c>
      <c r="N5874" s="17" t="n">
        <v>0</v>
      </c>
      <c r="O5874" s="17" t="n">
        <v>0.4258278803707541</v>
      </c>
      <c r="P5874" s="17" t="n">
        <v>0</v>
      </c>
      <c r="Q5874" s="17" t="n">
        <v>0</v>
      </c>
      <c r="R5874" s="17" t="n">
        <v>0</v>
      </c>
      <c r="S5874" s="17" t="n">
        <v>0</v>
      </c>
      <c r="T5874" s="17" t="n">
        <v>0</v>
      </c>
      <c r="U5874" s="17" t="n">
        <v>0.5741721196292459</v>
      </c>
      <c r="V5874" s="18" t="n">
        <v>3170.83</v>
      </c>
    </row>
    <row r="5875">
      <c r="A5875" s="12" t="n">
        <v>5874</v>
      </c>
      <c r="B5875" s="13" t="n">
        <v>8.168442415017758</v>
      </c>
      <c r="C5875" s="13" t="n">
        <v>7.130206006044257</v>
      </c>
      <c r="D5875" s="14">
        <f>B5875-C5875</f>
        <v/>
      </c>
      <c r="E5875" s="14">
        <f>ABS(D5875)</f>
        <v/>
      </c>
      <c r="F5875" s="15" t="n">
        <v>98550</v>
      </c>
      <c r="G5875" s="12" t="inlineStr">
        <is>
          <t>joint</t>
        </is>
      </c>
      <c r="H5875" s="12" t="inlineStr">
        <is>
          <t>Married, spouse present</t>
        </is>
      </c>
      <c r="I5875" s="16" t="n">
        <v>6</v>
      </c>
      <c r="J5875" s="16" t="n">
        <v>62</v>
      </c>
      <c r="K5875" s="16" t="n">
        <v>0</v>
      </c>
      <c r="L5875" s="16" t="n">
        <v>0</v>
      </c>
      <c r="M5875" s="16" t="n">
        <v>2</v>
      </c>
      <c r="N5875" s="17" t="n">
        <v>0</v>
      </c>
      <c r="O5875" s="17" t="n">
        <v>0</v>
      </c>
      <c r="P5875" s="17" t="n">
        <v>0.0279046169457128</v>
      </c>
      <c r="Q5875" s="17" t="n">
        <v>0</v>
      </c>
      <c r="R5875" s="17" t="n">
        <v>0</v>
      </c>
      <c r="S5875" s="17" t="n">
        <v>0</v>
      </c>
      <c r="T5875" s="17" t="n">
        <v>0</v>
      </c>
      <c r="U5875" s="17" t="n">
        <v>0.4119736174530695</v>
      </c>
      <c r="V5875" s="18" t="n">
        <v>5128.85</v>
      </c>
    </row>
    <row r="5876">
      <c r="A5876" s="12" t="n">
        <v>5875</v>
      </c>
      <c r="B5876" s="13" t="n">
        <v>-27.25660094152965</v>
      </c>
      <c r="C5876" s="13" t="n">
        <v>-33.45047970677987</v>
      </c>
      <c r="D5876" s="14">
        <f>B5876-C5876</f>
        <v/>
      </c>
      <c r="E5876" s="14">
        <f>ABS(D5876)</f>
        <v/>
      </c>
      <c r="F5876" s="15" t="n">
        <v>15010</v>
      </c>
      <c r="G5876" s="12" t="inlineStr">
        <is>
          <t>head_of_household</t>
        </is>
      </c>
      <c r="H5876" s="12" t="inlineStr">
        <is>
          <t>Married, spouse absent</t>
        </is>
      </c>
      <c r="I5876" s="16" t="n">
        <v>36</v>
      </c>
      <c r="J5876" s="16" t="n">
        <v>44</v>
      </c>
      <c r="K5876" s="16" t="n">
        <v>1</v>
      </c>
      <c r="L5876" s="16" t="n">
        <v>0</v>
      </c>
      <c r="M5876" s="16" t="n">
        <v>2</v>
      </c>
      <c r="N5876" s="17" t="n">
        <v>0.6662225183211192</v>
      </c>
      <c r="O5876" s="17" t="n">
        <v>0.3331112591605596</v>
      </c>
      <c r="P5876" s="17" t="n">
        <v>0.0006662225183211</v>
      </c>
      <c r="Q5876" s="17" t="n">
        <v>0</v>
      </c>
      <c r="R5876" s="17" t="n">
        <v>0</v>
      </c>
      <c r="S5876" s="17" t="n">
        <v>0</v>
      </c>
      <c r="T5876" s="17" t="n">
        <v>0</v>
      </c>
      <c r="U5876" s="17" t="n">
        <v>0</v>
      </c>
      <c r="V5876" s="18" t="n">
        <v>3294.51</v>
      </c>
    </row>
    <row r="5877">
      <c r="A5877" s="12" t="n">
        <v>5876</v>
      </c>
      <c r="B5877" s="13" t="n">
        <v>4.260610079575597</v>
      </c>
      <c r="C5877" s="13" t="n">
        <v>4.252459395504096</v>
      </c>
      <c r="D5877" s="14">
        <f>B5877-C5877</f>
        <v/>
      </c>
      <c r="E5877" s="14">
        <f>ABS(D5877)</f>
        <v/>
      </c>
      <c r="F5877" s="15" t="n">
        <v>24128</v>
      </c>
      <c r="G5877" s="12" t="inlineStr">
        <is>
          <t>single</t>
        </is>
      </c>
      <c r="H5877" s="12" t="inlineStr">
        <is>
          <t>Never married/single</t>
        </is>
      </c>
      <c r="I5877" s="16" t="n">
        <v>24</v>
      </c>
      <c r="J5877" s="16" t="n">
        <v>24</v>
      </c>
      <c r="K5877" s="16" t="n">
        <v>0</v>
      </c>
      <c r="L5877" s="16" t="n">
        <v>0</v>
      </c>
      <c r="M5877" s="16" t="n">
        <v>4</v>
      </c>
      <c r="N5877" s="17" t="n">
        <v>1</v>
      </c>
      <c r="O5877" s="17" t="n">
        <v>0</v>
      </c>
      <c r="P5877" s="17" t="n">
        <v>0</v>
      </c>
      <c r="Q5877" s="17" t="n">
        <v>0</v>
      </c>
      <c r="R5877" s="17" t="n">
        <v>0</v>
      </c>
      <c r="S5877" s="17" t="n">
        <v>0</v>
      </c>
      <c r="T5877" s="17" t="n">
        <v>0</v>
      </c>
      <c r="U5877" s="17" t="n">
        <v>0</v>
      </c>
      <c r="V5877" s="18" t="n">
        <v>3806.35</v>
      </c>
    </row>
    <row r="5878">
      <c r="A5878" s="12" t="n">
        <v>5877</v>
      </c>
      <c r="B5878" s="13" t="n">
        <v>3.374762644571034</v>
      </c>
      <c r="C5878" s="13" t="n">
        <v>1.865667307962261</v>
      </c>
      <c r="D5878" s="14">
        <f>B5878-C5878</f>
        <v/>
      </c>
      <c r="E5878" s="14">
        <f>ABS(D5878)</f>
        <v/>
      </c>
      <c r="F5878" s="15" t="n">
        <v>60985</v>
      </c>
      <c r="G5878" s="12" t="inlineStr">
        <is>
          <t>joint</t>
        </is>
      </c>
      <c r="H5878" s="12" t="inlineStr">
        <is>
          <t>Married, spouse present</t>
        </is>
      </c>
      <c r="I5878" s="16" t="n">
        <v>30</v>
      </c>
      <c r="J5878" s="16" t="n">
        <v>79</v>
      </c>
      <c r="K5878" s="16" t="n">
        <v>0</v>
      </c>
      <c r="L5878" s="16" t="n">
        <v>0</v>
      </c>
      <c r="M5878" s="16" t="n">
        <v>2</v>
      </c>
      <c r="N5878" s="17" t="n">
        <v>0</v>
      </c>
      <c r="O5878" s="17" t="n">
        <v>0</v>
      </c>
      <c r="P5878" s="17" t="n">
        <v>0.000967451012544</v>
      </c>
      <c r="Q5878" s="17" t="n">
        <v>0</v>
      </c>
      <c r="R5878" s="17" t="n">
        <v>0.0010822333360662</v>
      </c>
      <c r="S5878" s="17" t="n">
        <v>0.241026481921784</v>
      </c>
      <c r="T5878" s="17" t="n">
        <v>1.639747478888251e-05</v>
      </c>
      <c r="U5878" s="17" t="n">
        <v>0.6388784127244405</v>
      </c>
      <c r="V5878" s="18" t="n">
        <v>483.83</v>
      </c>
    </row>
    <row r="5879">
      <c r="A5879" s="12" t="n">
        <v>5878</v>
      </c>
      <c r="B5879" s="13" t="n">
        <v>4.469251390389309</v>
      </c>
      <c r="C5879" s="13" t="n">
        <v>4.1488516766742</v>
      </c>
      <c r="D5879" s="14">
        <f>B5879-C5879</f>
        <v/>
      </c>
      <c r="E5879" s="14">
        <f>ABS(D5879)</f>
        <v/>
      </c>
      <c r="F5879" s="15" t="n">
        <v>25293</v>
      </c>
      <c r="G5879" s="12" t="inlineStr">
        <is>
          <t>single</t>
        </is>
      </c>
      <c r="H5879" s="12" t="inlineStr">
        <is>
          <t>Never married/single</t>
        </is>
      </c>
      <c r="I5879" s="16" t="n">
        <v>30</v>
      </c>
      <c r="J5879" s="16" t="n">
        <v>29</v>
      </c>
      <c r="K5879" s="16" t="n">
        <v>0</v>
      </c>
      <c r="L5879" s="16" t="n">
        <v>0</v>
      </c>
      <c r="M5879" s="16" t="n">
        <v>2</v>
      </c>
      <c r="N5879" s="17" t="n">
        <v>0.8539912228679872</v>
      </c>
      <c r="O5879" s="17" t="n">
        <v>0</v>
      </c>
      <c r="P5879" s="17" t="n">
        <v>0.134147787925513</v>
      </c>
      <c r="Q5879" s="17" t="n">
        <v>0</v>
      </c>
      <c r="R5879" s="17" t="n">
        <v>0</v>
      </c>
      <c r="S5879" s="17" t="n">
        <v>0</v>
      </c>
      <c r="T5879" s="17" t="n">
        <v>0</v>
      </c>
      <c r="U5879" s="17" t="n">
        <v>0</v>
      </c>
      <c r="V5879" s="18" t="n">
        <v>570.5</v>
      </c>
    </row>
    <row r="5880">
      <c r="A5880" s="12" t="n">
        <v>5879</v>
      </c>
      <c r="B5880" s="13" t="n">
        <v>-10.52</v>
      </c>
      <c r="C5880" s="13" t="n">
        <v>-9.498897192489386</v>
      </c>
      <c r="D5880" s="14">
        <f>B5880-C5880</f>
        <v/>
      </c>
      <c r="E5880" s="14">
        <f>ABS(D5880)</f>
        <v/>
      </c>
      <c r="F5880" s="15" t="n">
        <v>70000</v>
      </c>
      <c r="G5880" s="12" t="inlineStr">
        <is>
          <t>joint</t>
        </is>
      </c>
      <c r="H5880" s="12" t="inlineStr">
        <is>
          <t>Married, spouse present</t>
        </is>
      </c>
      <c r="I5880" s="16" t="n">
        <v>21</v>
      </c>
      <c r="J5880" s="16" t="n">
        <v>54</v>
      </c>
      <c r="K5880" s="16" t="n">
        <v>6</v>
      </c>
      <c r="L5880" s="16" t="n">
        <v>2</v>
      </c>
      <c r="M5880" s="16" t="n">
        <v>8</v>
      </c>
      <c r="N5880" s="17" t="n">
        <v>1</v>
      </c>
      <c r="O5880" s="17" t="n">
        <v>0</v>
      </c>
      <c r="P5880" s="17" t="n">
        <v>0</v>
      </c>
      <c r="Q5880" s="17" t="n">
        <v>0</v>
      </c>
      <c r="R5880" s="17" t="n">
        <v>0</v>
      </c>
      <c r="S5880" s="17" t="n">
        <v>0</v>
      </c>
      <c r="T5880" s="17" t="n">
        <v>0</v>
      </c>
      <c r="U5880" s="17" t="n">
        <v>0</v>
      </c>
      <c r="V5880" s="18" t="n">
        <v>2123.42</v>
      </c>
    </row>
    <row r="5881">
      <c r="A5881" s="12" t="n">
        <v>5880</v>
      </c>
      <c r="B5881" s="13" t="n">
        <v>0.4666666666666667</v>
      </c>
      <c r="C5881" s="13" t="n">
        <v>0.08366049926727487</v>
      </c>
      <c r="D5881" s="14">
        <f>B5881-C5881</f>
        <v/>
      </c>
      <c r="E5881" s="14">
        <f>ABS(D5881)</f>
        <v/>
      </c>
      <c r="F5881" s="15" t="n">
        <v>102000</v>
      </c>
      <c r="G5881" s="12" t="inlineStr">
        <is>
          <t>joint</t>
        </is>
      </c>
      <c r="H5881" s="12" t="inlineStr">
        <is>
          <t>Married, spouse present</t>
        </is>
      </c>
      <c r="I5881" s="16" t="n">
        <v>49</v>
      </c>
      <c r="J5881" s="16" t="n">
        <v>31</v>
      </c>
      <c r="K5881" s="16" t="n">
        <v>4</v>
      </c>
      <c r="L5881" s="16" t="n">
        <v>2</v>
      </c>
      <c r="M5881" s="16" t="n">
        <v>6</v>
      </c>
      <c r="N5881" s="17" t="n">
        <v>1</v>
      </c>
      <c r="O5881" s="17" t="n">
        <v>0</v>
      </c>
      <c r="P5881" s="17" t="n">
        <v>0</v>
      </c>
      <c r="Q5881" s="17" t="n">
        <v>0</v>
      </c>
      <c r="R5881" s="17" t="n">
        <v>0</v>
      </c>
      <c r="S5881" s="17" t="n">
        <v>0</v>
      </c>
      <c r="T5881" s="17" t="n">
        <v>0</v>
      </c>
      <c r="U5881" s="17" t="n">
        <v>0</v>
      </c>
      <c r="V5881" s="18" t="n">
        <v>1366.4</v>
      </c>
    </row>
    <row r="5882">
      <c r="A5882" s="12" t="n">
        <v>5881</v>
      </c>
      <c r="B5882" s="13" t="n">
        <v>-7.648648648648648</v>
      </c>
      <c r="C5882" s="13" t="n">
        <v>-7.626635613102333</v>
      </c>
      <c r="D5882" s="14">
        <f>B5882-C5882</f>
        <v/>
      </c>
      <c r="E5882" s="14">
        <f>ABS(D5882)</f>
        <v/>
      </c>
      <c r="F5882" s="15" t="n">
        <v>3700</v>
      </c>
      <c r="G5882" s="12" t="inlineStr">
        <is>
          <t>single</t>
        </is>
      </c>
      <c r="H5882" s="12" t="inlineStr">
        <is>
          <t>Never married/single</t>
        </is>
      </c>
      <c r="I5882" s="16" t="n">
        <v>11</v>
      </c>
      <c r="J5882" s="16" t="n">
        <v>25</v>
      </c>
      <c r="K5882" s="16" t="n">
        <v>0</v>
      </c>
      <c r="L5882" s="16" t="n">
        <v>0</v>
      </c>
      <c r="M5882" s="16" t="n">
        <v>3</v>
      </c>
      <c r="N5882" s="17" t="n">
        <v>1</v>
      </c>
      <c r="O5882" s="17" t="n">
        <v>0</v>
      </c>
      <c r="P5882" s="17" t="n">
        <v>0</v>
      </c>
      <c r="Q5882" s="17" t="n">
        <v>0</v>
      </c>
      <c r="R5882" s="17" t="n">
        <v>0</v>
      </c>
      <c r="S5882" s="17" t="n">
        <v>0</v>
      </c>
      <c r="T5882" s="17" t="n">
        <v>0</v>
      </c>
      <c r="U5882" s="17" t="n">
        <v>0</v>
      </c>
      <c r="V5882" s="18" t="n">
        <v>1103.79</v>
      </c>
    </row>
    <row r="5883">
      <c r="A5883" s="12" t="n">
        <v>5882</v>
      </c>
      <c r="B5883" s="13" t="n">
        <v>9.497371647165291</v>
      </c>
      <c r="C5883" s="13" t="n">
        <v>9.079409501087236</v>
      </c>
      <c r="D5883" s="14">
        <f>B5883-C5883</f>
        <v/>
      </c>
      <c r="E5883" s="14">
        <f>ABS(D5883)</f>
        <v/>
      </c>
      <c r="F5883" s="15" t="n">
        <v>155806</v>
      </c>
      <c r="G5883" s="12" t="inlineStr">
        <is>
          <t>joint</t>
        </is>
      </c>
      <c r="H5883" s="12" t="inlineStr">
        <is>
          <t>Married, spouse present</t>
        </is>
      </c>
      <c r="I5883" s="16" t="n">
        <v>47</v>
      </c>
      <c r="J5883" s="16" t="n">
        <v>38</v>
      </c>
      <c r="K5883" s="16" t="n">
        <v>2</v>
      </c>
      <c r="L5883" s="16" t="n">
        <v>0</v>
      </c>
      <c r="M5883" s="16" t="n">
        <v>4</v>
      </c>
      <c r="N5883" s="17" t="n">
        <v>0.7830250439649308</v>
      </c>
      <c r="O5883" s="17" t="n">
        <v>0</v>
      </c>
      <c r="P5883" s="17" t="n">
        <v>0.024389304648088</v>
      </c>
      <c r="Q5883" s="17" t="n">
        <v>0</v>
      </c>
      <c r="R5883" s="17" t="n">
        <v>0</v>
      </c>
      <c r="S5883" s="17" t="n">
        <v>0</v>
      </c>
      <c r="T5883" s="17" t="n">
        <v>0</v>
      </c>
      <c r="U5883" s="17" t="n">
        <v>0.1925856513869812</v>
      </c>
      <c r="V5883" s="18" t="n">
        <v>1719.99</v>
      </c>
    </row>
    <row r="5884">
      <c r="A5884" s="12" t="n">
        <v>5883</v>
      </c>
      <c r="B5884" s="13" t="n">
        <v>14.41678800994345</v>
      </c>
      <c r="C5884" s="13" t="n">
        <v>17.74031185894212</v>
      </c>
      <c r="D5884" s="14">
        <f>B5884-C5884</f>
        <v/>
      </c>
      <c r="E5884" s="14">
        <f>ABS(D5884)</f>
        <v/>
      </c>
      <c r="F5884" s="15" t="n">
        <v>507921</v>
      </c>
      <c r="G5884" s="12" t="inlineStr">
        <is>
          <t>joint</t>
        </is>
      </c>
      <c r="H5884" s="12" t="inlineStr">
        <is>
          <t>Married, spouse present</t>
        </is>
      </c>
      <c r="I5884" s="16" t="n">
        <v>46</v>
      </c>
      <c r="J5884" s="16" t="n">
        <v>41</v>
      </c>
      <c r="K5884" s="16" t="n">
        <v>2</v>
      </c>
      <c r="L5884" s="16" t="n">
        <v>0</v>
      </c>
      <c r="M5884" s="16" t="n">
        <v>4</v>
      </c>
      <c r="N5884" s="17" t="n">
        <v>0.2913838963145843</v>
      </c>
      <c r="O5884" s="17" t="n">
        <v>0</v>
      </c>
      <c r="P5884" s="17" t="n">
        <v>0.0903309766676313</v>
      </c>
      <c r="Q5884" s="17" t="n">
        <v>6.890835385817873e-05</v>
      </c>
      <c r="R5884" s="17" t="n">
        <v>0</v>
      </c>
      <c r="S5884" s="17" t="n">
        <v>0</v>
      </c>
      <c r="T5884" s="17" t="n">
        <v>0.0009844050551168001</v>
      </c>
      <c r="U5884" s="17" t="n">
        <v>0.6172318136088093</v>
      </c>
      <c r="V5884" s="18" t="n">
        <v>417.62</v>
      </c>
    </row>
    <row r="5885">
      <c r="A5885" s="12" t="n">
        <v>5884</v>
      </c>
      <c r="B5885" s="13" t="n">
        <v>1.276460794418457</v>
      </c>
      <c r="C5885" s="13" t="n">
        <v>1.450368150792215</v>
      </c>
      <c r="D5885" s="14">
        <f>B5885-C5885</f>
        <v/>
      </c>
      <c r="E5885" s="14">
        <f>ABS(D5885)</f>
        <v/>
      </c>
      <c r="F5885" s="15" t="n">
        <v>50452</v>
      </c>
      <c r="G5885" s="12" t="inlineStr">
        <is>
          <t>head_of_household</t>
        </is>
      </c>
      <c r="H5885" s="12" t="inlineStr">
        <is>
          <t>Never married/single</t>
        </is>
      </c>
      <c r="I5885" s="16" t="n">
        <v>54</v>
      </c>
      <c r="J5885" s="16" t="n">
        <v>27</v>
      </c>
      <c r="K5885" s="16" t="n">
        <v>1</v>
      </c>
      <c r="L5885" s="16" t="n">
        <v>1</v>
      </c>
      <c r="M5885" s="16" t="n">
        <v>3</v>
      </c>
      <c r="N5885" s="17" t="n">
        <v>0.9910409894553238</v>
      </c>
      <c r="O5885" s="17" t="n">
        <v>0</v>
      </c>
      <c r="P5885" s="17" t="n">
        <v>0.008959010544676099</v>
      </c>
      <c r="Q5885" s="17" t="n">
        <v>0</v>
      </c>
      <c r="R5885" s="17" t="n">
        <v>0</v>
      </c>
      <c r="S5885" s="17" t="n">
        <v>0</v>
      </c>
      <c r="T5885" s="17" t="n">
        <v>0</v>
      </c>
      <c r="U5885" s="17" t="n">
        <v>0</v>
      </c>
      <c r="V5885" s="18" t="n">
        <v>918.8099999999999</v>
      </c>
    </row>
    <row r="5886">
      <c r="A5886" s="12" t="n">
        <v>5885</v>
      </c>
      <c r="B5886" s="13" t="n">
        <v>12.7497450050999</v>
      </c>
      <c r="C5886" s="13" t="n">
        <v>13.57981949421796</v>
      </c>
      <c r="D5886" s="14">
        <f>B5886-C5886</f>
        <v/>
      </c>
      <c r="E5886" s="14">
        <f>ABS(D5886)</f>
        <v/>
      </c>
      <c r="F5886" s="15" t="n">
        <v>100002</v>
      </c>
      <c r="G5886" s="12" t="inlineStr">
        <is>
          <t>single</t>
        </is>
      </c>
      <c r="H5886" s="12" t="inlineStr">
        <is>
          <t>Never married/single</t>
        </is>
      </c>
      <c r="I5886" s="16" t="n">
        <v>11</v>
      </c>
      <c r="J5886" s="16" t="n">
        <v>39</v>
      </c>
      <c r="K5886" s="16" t="n">
        <v>0</v>
      </c>
      <c r="L5886" s="16" t="n">
        <v>0</v>
      </c>
      <c r="M5886" s="16" t="n">
        <v>1</v>
      </c>
      <c r="N5886" s="17" t="n">
        <v>0.999980000399992</v>
      </c>
      <c r="O5886" s="17" t="n">
        <v>0</v>
      </c>
      <c r="P5886" s="17" t="n">
        <v>1.999960000799984e-05</v>
      </c>
      <c r="Q5886" s="17" t="n">
        <v>0</v>
      </c>
      <c r="R5886" s="17" t="n">
        <v>0</v>
      </c>
      <c r="S5886" s="17" t="n">
        <v>0</v>
      </c>
      <c r="T5886" s="17" t="n">
        <v>0</v>
      </c>
      <c r="U5886" s="17" t="n">
        <v>0</v>
      </c>
      <c r="V5886" s="18" t="n">
        <v>454.83</v>
      </c>
    </row>
    <row r="5887">
      <c r="A5887" s="12" t="n">
        <v>5886</v>
      </c>
      <c r="B5887" s="13" t="n">
        <v>3.075</v>
      </c>
      <c r="C5887" s="13" t="n">
        <v>3.071475564048736</v>
      </c>
      <c r="D5887" s="14">
        <f>B5887-C5887</f>
        <v/>
      </c>
      <c r="E5887" s="14">
        <f>ABS(D5887)</f>
        <v/>
      </c>
      <c r="F5887" s="15" t="n">
        <v>20000</v>
      </c>
      <c r="G5887" s="12" t="inlineStr">
        <is>
          <t>single</t>
        </is>
      </c>
      <c r="H5887" s="12" t="inlineStr">
        <is>
          <t>Never married/single</t>
        </is>
      </c>
      <c r="I5887" s="16" t="n">
        <v>37</v>
      </c>
      <c r="J5887" s="16" t="n">
        <v>33</v>
      </c>
      <c r="K5887" s="16" t="n">
        <v>0</v>
      </c>
      <c r="L5887" s="16" t="n">
        <v>0</v>
      </c>
      <c r="M5887" s="16" t="n">
        <v>2</v>
      </c>
      <c r="N5887" s="17" t="n">
        <v>1</v>
      </c>
      <c r="O5887" s="17" t="n">
        <v>0</v>
      </c>
      <c r="P5887" s="17" t="n">
        <v>0</v>
      </c>
      <c r="Q5887" s="17" t="n">
        <v>0</v>
      </c>
      <c r="R5887" s="17" t="n">
        <v>0</v>
      </c>
      <c r="S5887" s="17" t="n">
        <v>0</v>
      </c>
      <c r="T5887" s="17" t="n">
        <v>0</v>
      </c>
      <c r="U5887" s="17" t="n">
        <v>0</v>
      </c>
      <c r="V5887" s="18" t="n">
        <v>1712.23</v>
      </c>
    </row>
    <row r="5888">
      <c r="A5888" s="12" t="n">
        <v>5887</v>
      </c>
      <c r="B5888" s="13" t="n">
        <v>8.14258064516129</v>
      </c>
      <c r="C5888" s="13" t="n">
        <v>7.09561904128406</v>
      </c>
      <c r="D5888" s="14">
        <f>B5888-C5888</f>
        <v/>
      </c>
      <c r="E5888" s="14">
        <f>ABS(D5888)</f>
        <v/>
      </c>
      <c r="F5888" s="15" t="n">
        <v>155000</v>
      </c>
      <c r="G5888" s="12" t="inlineStr">
        <is>
          <t>joint</t>
        </is>
      </c>
      <c r="H5888" s="12" t="inlineStr">
        <is>
          <t>Married, spouse present</t>
        </is>
      </c>
      <c r="I5888" s="16" t="n">
        <v>6</v>
      </c>
      <c r="J5888" s="16" t="n">
        <v>36</v>
      </c>
      <c r="K5888" s="16" t="n">
        <v>3</v>
      </c>
      <c r="L5888" s="16" t="n">
        <v>0</v>
      </c>
      <c r="M5888" s="16" t="n">
        <v>5</v>
      </c>
      <c r="N5888" s="17" t="n">
        <v>0.2258064516129032</v>
      </c>
      <c r="O5888" s="17" t="n">
        <v>0</v>
      </c>
      <c r="P5888" s="17" t="n">
        <v>0</v>
      </c>
      <c r="Q5888" s="17" t="n">
        <v>0</v>
      </c>
      <c r="R5888" s="17" t="n">
        <v>0</v>
      </c>
      <c r="S5888" s="17" t="n">
        <v>0</v>
      </c>
      <c r="T5888" s="17" t="n">
        <v>0</v>
      </c>
      <c r="U5888" s="17" t="n">
        <v>0.7741935483870968</v>
      </c>
      <c r="V5888" s="18" t="n">
        <v>2707.08</v>
      </c>
    </row>
    <row r="5889">
      <c r="A5889" s="12" t="n">
        <v>5888</v>
      </c>
      <c r="B5889" s="13" t="n">
        <v>0</v>
      </c>
      <c r="C5889" s="13" t="n">
        <v>-0.179851225207788</v>
      </c>
      <c r="D5889" s="14">
        <f>B5889-C5889</f>
        <v/>
      </c>
      <c r="E5889" s="14">
        <f>ABS(D5889)</f>
        <v/>
      </c>
      <c r="F5889" s="15" t="n">
        <v>6000</v>
      </c>
      <c r="G5889" s="12" t="inlineStr">
        <is>
          <t>single</t>
        </is>
      </c>
      <c r="H5889" s="12" t="inlineStr">
        <is>
          <t>Married, spouse absent</t>
        </is>
      </c>
      <c r="I5889" s="16" t="n">
        <v>51</v>
      </c>
      <c r="J5889" s="16" t="n">
        <v>22</v>
      </c>
      <c r="K5889" s="16" t="n">
        <v>0</v>
      </c>
      <c r="L5889" s="16" t="n">
        <v>0</v>
      </c>
      <c r="M5889" s="16" t="n">
        <v>8</v>
      </c>
      <c r="N5889" s="17" t="n">
        <v>1</v>
      </c>
      <c r="O5889" s="17" t="n">
        <v>0</v>
      </c>
      <c r="P5889" s="17" t="n">
        <v>0</v>
      </c>
      <c r="Q5889" s="17" t="n">
        <v>0</v>
      </c>
      <c r="R5889" s="17" t="n">
        <v>0</v>
      </c>
      <c r="S5889" s="17" t="n">
        <v>0</v>
      </c>
      <c r="T5889" s="17" t="n">
        <v>0</v>
      </c>
      <c r="U5889" s="17" t="n">
        <v>0</v>
      </c>
      <c r="V5889" s="18" t="n">
        <v>2780.31</v>
      </c>
    </row>
    <row r="5890">
      <c r="A5890" s="12" t="n">
        <v>5889</v>
      </c>
      <c r="B5890" s="13" t="n">
        <v>14.41274509803922</v>
      </c>
      <c r="C5890" s="13" t="n">
        <v>14.08709551352385</v>
      </c>
      <c r="D5890" s="14">
        <f>B5890-C5890</f>
        <v/>
      </c>
      <c r="E5890" s="14">
        <f>ABS(D5890)</f>
        <v/>
      </c>
      <c r="F5890" s="15" t="n">
        <v>102000</v>
      </c>
      <c r="G5890" s="12" t="inlineStr">
        <is>
          <t>single</t>
        </is>
      </c>
      <c r="H5890" s="12" t="inlineStr">
        <is>
          <t>Never married/single</t>
        </is>
      </c>
      <c r="I5890" s="16" t="n">
        <v>32</v>
      </c>
      <c r="J5890" s="16" t="n">
        <v>56</v>
      </c>
      <c r="K5890" s="16" t="n">
        <v>1</v>
      </c>
      <c r="L5890" s="16" t="n">
        <v>0</v>
      </c>
      <c r="M5890" s="16" t="n">
        <v>3</v>
      </c>
      <c r="N5890" s="17" t="n">
        <v>0.9803921568627452</v>
      </c>
      <c r="O5890" s="17" t="n">
        <v>0</v>
      </c>
      <c r="P5890" s="17" t="n">
        <v>0.0196078431372549</v>
      </c>
      <c r="Q5890" s="17" t="n">
        <v>0</v>
      </c>
      <c r="R5890" s="17" t="n">
        <v>0</v>
      </c>
      <c r="S5890" s="17" t="n">
        <v>0</v>
      </c>
      <c r="T5890" s="17" t="n">
        <v>0</v>
      </c>
      <c r="U5890" s="17" t="n">
        <v>0</v>
      </c>
      <c r="V5890" s="18" t="n">
        <v>1268.22</v>
      </c>
    </row>
    <row r="5891">
      <c r="A5891" s="12" t="n">
        <v>5890</v>
      </c>
      <c r="B5891" s="13" t="n">
        <v>12.66975368691389</v>
      </c>
      <c r="C5891" s="13" t="n">
        <v>11.89086367347537</v>
      </c>
      <c r="D5891" s="14">
        <f>B5891-C5891</f>
        <v/>
      </c>
      <c r="E5891" s="14">
        <f>ABS(D5891)</f>
        <v/>
      </c>
      <c r="F5891" s="15" t="n">
        <v>233829</v>
      </c>
      <c r="G5891" s="12" t="inlineStr">
        <is>
          <t>joint</t>
        </is>
      </c>
      <c r="H5891" s="12" t="inlineStr">
        <is>
          <t>Married, spouse present</t>
        </is>
      </c>
      <c r="I5891" s="16" t="n">
        <v>33</v>
      </c>
      <c r="J5891" s="16" t="n">
        <v>69</v>
      </c>
      <c r="K5891" s="16" t="n">
        <v>1</v>
      </c>
      <c r="L5891" s="16" t="n">
        <v>0</v>
      </c>
      <c r="M5891" s="16" t="n">
        <v>3</v>
      </c>
      <c r="N5891" s="17" t="n">
        <v>0</v>
      </c>
      <c r="O5891" s="17" t="n">
        <v>0.2523211406626209</v>
      </c>
      <c r="P5891" s="17" t="n">
        <v>0.0693883136822207</v>
      </c>
      <c r="Q5891" s="17" t="n">
        <v>0.0039772654375633</v>
      </c>
      <c r="R5891" s="17" t="n">
        <v>0</v>
      </c>
      <c r="S5891" s="17" t="n">
        <v>0</v>
      </c>
      <c r="T5891" s="17" t="n">
        <v>0</v>
      </c>
      <c r="U5891" s="17" t="n">
        <v>0.674313280217595</v>
      </c>
      <c r="V5891" s="18" t="n">
        <v>516.9400000000001</v>
      </c>
    </row>
    <row r="5892">
      <c r="A5892" s="12" t="n">
        <v>5891</v>
      </c>
      <c r="B5892" s="13" t="n">
        <v>6.913513513513514</v>
      </c>
      <c r="C5892" s="13" t="n">
        <v>6.886946478957642</v>
      </c>
      <c r="D5892" s="14">
        <f>B5892-C5892</f>
        <v/>
      </c>
      <c r="E5892" s="14">
        <f>ABS(D5892)</f>
        <v/>
      </c>
      <c r="F5892" s="15" t="n">
        <v>37000</v>
      </c>
      <c r="G5892" s="12" t="inlineStr">
        <is>
          <t>single</t>
        </is>
      </c>
      <c r="H5892" s="12" t="inlineStr">
        <is>
          <t>Never married/single</t>
        </is>
      </c>
      <c r="I5892" s="16" t="n">
        <v>17</v>
      </c>
      <c r="J5892" s="16" t="n">
        <v>25</v>
      </c>
      <c r="K5892" s="16" t="n">
        <v>0</v>
      </c>
      <c r="L5892" s="16" t="n">
        <v>0</v>
      </c>
      <c r="M5892" s="16" t="n">
        <v>3</v>
      </c>
      <c r="N5892" s="17" t="n">
        <v>1</v>
      </c>
      <c r="O5892" s="17" t="n">
        <v>0</v>
      </c>
      <c r="P5892" s="17" t="n">
        <v>0</v>
      </c>
      <c r="Q5892" s="17" t="n">
        <v>0</v>
      </c>
      <c r="R5892" s="17" t="n">
        <v>0</v>
      </c>
      <c r="S5892" s="17" t="n">
        <v>0</v>
      </c>
      <c r="T5892" s="17" t="n">
        <v>0</v>
      </c>
      <c r="U5892" s="17" t="n">
        <v>0</v>
      </c>
      <c r="V5892" s="18" t="n">
        <v>4895.11</v>
      </c>
    </row>
    <row r="5893">
      <c r="A5893" s="12" t="n">
        <v>5892</v>
      </c>
      <c r="B5893" s="13" t="n">
        <v>8.57802585407538</v>
      </c>
      <c r="C5893" s="13" t="n">
        <v>8.503997134826882</v>
      </c>
      <c r="D5893" s="14">
        <f>B5893-C5893</f>
        <v/>
      </c>
      <c r="E5893" s="14">
        <f>ABS(D5893)</f>
        <v/>
      </c>
      <c r="F5893" s="15" t="n">
        <v>55001</v>
      </c>
      <c r="G5893" s="12" t="inlineStr">
        <is>
          <t>single</t>
        </is>
      </c>
      <c r="H5893" s="12" t="inlineStr">
        <is>
          <t>Never married/single</t>
        </is>
      </c>
      <c r="I5893" s="16" t="n">
        <v>36</v>
      </c>
      <c r="J5893" s="16" t="n">
        <v>44</v>
      </c>
      <c r="K5893" s="16" t="n">
        <v>3</v>
      </c>
      <c r="L5893" s="16" t="n">
        <v>0</v>
      </c>
      <c r="M5893" s="16" t="n">
        <v>5</v>
      </c>
      <c r="N5893" s="17" t="n">
        <v>0.9999818185123908</v>
      </c>
      <c r="O5893" s="17" t="n">
        <v>0</v>
      </c>
      <c r="P5893" s="17" t="n">
        <v>1.818148760931619e-05</v>
      </c>
      <c r="Q5893" s="17" t="n">
        <v>0</v>
      </c>
      <c r="R5893" s="17" t="n">
        <v>0</v>
      </c>
      <c r="S5893" s="17" t="n">
        <v>0</v>
      </c>
      <c r="T5893" s="17" t="n">
        <v>0</v>
      </c>
      <c r="U5893" s="17" t="n">
        <v>0</v>
      </c>
      <c r="V5893" s="18" t="n">
        <v>3544.05</v>
      </c>
    </row>
    <row r="5894">
      <c r="A5894" s="12" t="n">
        <v>5893</v>
      </c>
      <c r="B5894" s="13" t="n">
        <v>3.956059865718371</v>
      </c>
      <c r="C5894" s="13" t="n">
        <v>0.5439613929233067</v>
      </c>
      <c r="D5894" s="14">
        <f>B5894-C5894</f>
        <v/>
      </c>
      <c r="E5894" s="14">
        <f>ABS(D5894)</f>
        <v/>
      </c>
      <c r="F5894" s="15" t="n">
        <v>61824</v>
      </c>
      <c r="G5894" s="12" t="inlineStr">
        <is>
          <t>joint</t>
        </is>
      </c>
      <c r="H5894" s="12" t="inlineStr">
        <is>
          <t>Married, spouse present</t>
        </is>
      </c>
      <c r="I5894" s="16" t="n">
        <v>26</v>
      </c>
      <c r="J5894" s="16" t="n">
        <v>71</v>
      </c>
      <c r="K5894" s="16" t="n">
        <v>0</v>
      </c>
      <c r="L5894" s="16" t="n">
        <v>0</v>
      </c>
      <c r="M5894" s="16" t="n">
        <v>2</v>
      </c>
      <c r="N5894" s="17" t="n">
        <v>0</v>
      </c>
      <c r="O5894" s="17" t="n">
        <v>0</v>
      </c>
      <c r="P5894" s="17" t="n">
        <v>0.00976966873706</v>
      </c>
      <c r="Q5894" s="17" t="n">
        <v>0.0016174948240165</v>
      </c>
      <c r="R5894" s="17" t="n">
        <v>0</v>
      </c>
      <c r="S5894" s="17" t="n">
        <v>0.3348214285714285</v>
      </c>
      <c r="T5894" s="17" t="n">
        <v>0</v>
      </c>
      <c r="U5894" s="17" t="n">
        <v>0.3357272256728778</v>
      </c>
      <c r="V5894" s="18" t="n">
        <v>3749.65</v>
      </c>
    </row>
    <row r="5895">
      <c r="A5895" s="12" t="n">
        <v>5894</v>
      </c>
      <c r="B5895" s="13" t="n">
        <v>2.982630123812958</v>
      </c>
      <c r="C5895" s="13" t="n">
        <v>4.719254900455714</v>
      </c>
      <c r="D5895" s="14">
        <f>B5895-C5895</f>
        <v/>
      </c>
      <c r="E5895" s="14">
        <f>ABS(D5895)</f>
        <v/>
      </c>
      <c r="F5895" s="15" t="n">
        <v>65552</v>
      </c>
      <c r="G5895" s="12" t="inlineStr">
        <is>
          <t>joint</t>
        </is>
      </c>
      <c r="H5895" s="12" t="inlineStr">
        <is>
          <t>Married, spouse present</t>
        </is>
      </c>
      <c r="I5895" s="16" t="n">
        <v>39</v>
      </c>
      <c r="J5895" s="16" t="n">
        <v>54</v>
      </c>
      <c r="K5895" s="16" t="n">
        <v>0</v>
      </c>
      <c r="L5895" s="16" t="n">
        <v>0</v>
      </c>
      <c r="M5895" s="16" t="n">
        <v>2</v>
      </c>
      <c r="N5895" s="17" t="n">
        <v>0.0305101293629484</v>
      </c>
      <c r="O5895" s="17" t="n">
        <v>0</v>
      </c>
      <c r="P5895" s="17" t="n">
        <v>0.0763058335367342</v>
      </c>
      <c r="Q5895" s="17" t="n">
        <v>0.1067854527703197</v>
      </c>
      <c r="R5895" s="17" t="n">
        <v>0</v>
      </c>
      <c r="S5895" s="17" t="n">
        <v>0</v>
      </c>
      <c r="T5895" s="17" t="n">
        <v>0.0228825970222113</v>
      </c>
      <c r="U5895" s="17" t="n">
        <v>0.7635159873077861</v>
      </c>
      <c r="V5895" s="18" t="n">
        <v>4526.28</v>
      </c>
    </row>
    <row r="5896">
      <c r="A5896" s="12" t="n">
        <v>5895</v>
      </c>
      <c r="B5896" s="13" t="n">
        <v>7.353086419753087</v>
      </c>
      <c r="C5896" s="13" t="n">
        <v>5.329801876211498</v>
      </c>
      <c r="D5896" s="14">
        <f>B5896-C5896</f>
        <v/>
      </c>
      <c r="E5896" s="14">
        <f>ABS(D5896)</f>
        <v/>
      </c>
      <c r="F5896" s="15" t="n">
        <v>81000</v>
      </c>
      <c r="G5896" s="12" t="inlineStr">
        <is>
          <t>joint</t>
        </is>
      </c>
      <c r="H5896" s="12" t="inlineStr">
        <is>
          <t>Married, spouse present</t>
        </is>
      </c>
      <c r="I5896" s="16" t="n">
        <v>42</v>
      </c>
      <c r="J5896" s="16" t="n">
        <v>54</v>
      </c>
      <c r="K5896" s="16" t="n">
        <v>0</v>
      </c>
      <c r="L5896" s="16" t="n">
        <v>0</v>
      </c>
      <c r="M5896" s="16" t="n">
        <v>6</v>
      </c>
      <c r="N5896" s="17" t="n">
        <v>0.4938271604938271</v>
      </c>
      <c r="O5896" s="17" t="n">
        <v>0</v>
      </c>
      <c r="P5896" s="17" t="n">
        <v>0</v>
      </c>
      <c r="Q5896" s="17" t="n">
        <v>0</v>
      </c>
      <c r="R5896" s="17" t="n">
        <v>0</v>
      </c>
      <c r="S5896" s="17" t="n">
        <v>0</v>
      </c>
      <c r="T5896" s="17" t="n">
        <v>0</v>
      </c>
      <c r="U5896" s="17" t="n">
        <v>0.5061728395061729</v>
      </c>
      <c r="V5896" s="18" t="n">
        <v>5461.59</v>
      </c>
    </row>
    <row r="5897">
      <c r="A5897" s="12" t="n">
        <v>5896</v>
      </c>
      <c r="B5897" s="13" t="n">
        <v>3.164620145752221</v>
      </c>
      <c r="C5897" s="13" t="n">
        <v>1.651963227568898</v>
      </c>
      <c r="D5897" s="14">
        <f>B5897-C5897</f>
        <v/>
      </c>
      <c r="E5897" s="14">
        <f>ABS(D5897)</f>
        <v/>
      </c>
      <c r="F5897" s="15" t="n">
        <v>63152</v>
      </c>
      <c r="G5897" s="12" t="inlineStr">
        <is>
          <t>head_of_household</t>
        </is>
      </c>
      <c r="H5897" s="12" t="inlineStr">
        <is>
          <t>Divorced</t>
        </is>
      </c>
      <c r="I5897" s="16" t="n">
        <v>39</v>
      </c>
      <c r="J5897" s="16" t="n">
        <v>48</v>
      </c>
      <c r="K5897" s="16" t="n">
        <v>2</v>
      </c>
      <c r="L5897" s="16" t="n">
        <v>0</v>
      </c>
      <c r="M5897" s="16" t="n">
        <v>3</v>
      </c>
      <c r="N5897" s="17" t="n">
        <v>0.9975931086901444</v>
      </c>
      <c r="O5897" s="17" t="n">
        <v>0</v>
      </c>
      <c r="P5897" s="17" t="n">
        <v>0.0024068913098555</v>
      </c>
      <c r="Q5897" s="17" t="n">
        <v>0</v>
      </c>
      <c r="R5897" s="17" t="n">
        <v>0</v>
      </c>
      <c r="S5897" s="17" t="n">
        <v>0</v>
      </c>
      <c r="T5897" s="17" t="n">
        <v>0</v>
      </c>
      <c r="U5897" s="17" t="n">
        <v>0</v>
      </c>
      <c r="V5897" s="18" t="n">
        <v>2280.05</v>
      </c>
    </row>
    <row r="5898">
      <c r="A5898" s="12" t="n">
        <v>5897</v>
      </c>
      <c r="B5898" s="13" t="n">
        <v>-3.591068155307449</v>
      </c>
      <c r="C5898" s="13" t="n">
        <v>-3.588472502307408</v>
      </c>
      <c r="D5898" s="14">
        <f>B5898-C5898</f>
        <v/>
      </c>
      <c r="E5898" s="14">
        <f>ABS(D5898)</f>
        <v/>
      </c>
      <c r="F5898" s="15" t="n">
        <v>12002</v>
      </c>
      <c r="G5898" s="12" t="inlineStr">
        <is>
          <t>single</t>
        </is>
      </c>
      <c r="H5898" s="12" t="inlineStr">
        <is>
          <t>Never married/single</t>
        </is>
      </c>
      <c r="I5898" s="16" t="n">
        <v>55</v>
      </c>
      <c r="J5898" s="16" t="n">
        <v>39</v>
      </c>
      <c r="K5898" s="16" t="n">
        <v>0</v>
      </c>
      <c r="L5898" s="16" t="n">
        <v>0</v>
      </c>
      <c r="M5898" s="16" t="n">
        <v>1</v>
      </c>
      <c r="N5898" s="17" t="n">
        <v>0.9998333611064822</v>
      </c>
      <c r="O5898" s="17" t="n">
        <v>0</v>
      </c>
      <c r="P5898" s="17" t="n">
        <v>0.0001666388935177</v>
      </c>
      <c r="Q5898" s="17" t="n">
        <v>0</v>
      </c>
      <c r="R5898" s="17" t="n">
        <v>0</v>
      </c>
      <c r="S5898" s="17" t="n">
        <v>0</v>
      </c>
      <c r="T5898" s="17" t="n">
        <v>0</v>
      </c>
      <c r="U5898" s="17" t="n">
        <v>0</v>
      </c>
      <c r="V5898" s="18" t="n">
        <v>4816.07</v>
      </c>
    </row>
    <row r="5899">
      <c r="A5899" s="12" t="n">
        <v>5898</v>
      </c>
      <c r="B5899" s="13" t="n">
        <v>7.597434632461766</v>
      </c>
      <c r="C5899" s="13" t="n">
        <v>7.471660193936413</v>
      </c>
      <c r="D5899" s="14">
        <f>B5899-C5899</f>
        <v/>
      </c>
      <c r="E5899" s="14">
        <f>ABS(D5899)</f>
        <v/>
      </c>
      <c r="F5899" s="15" t="n">
        <v>86661</v>
      </c>
      <c r="G5899" s="12" t="inlineStr">
        <is>
          <t>joint</t>
        </is>
      </c>
      <c r="H5899" s="12" t="inlineStr">
        <is>
          <t>Married, spouse present</t>
        </is>
      </c>
      <c r="I5899" s="16" t="n">
        <v>24</v>
      </c>
      <c r="J5899" s="16" t="n">
        <v>33</v>
      </c>
      <c r="K5899" s="16" t="n">
        <v>0</v>
      </c>
      <c r="L5899" s="16" t="n">
        <v>0</v>
      </c>
      <c r="M5899" s="16" t="n">
        <v>2</v>
      </c>
      <c r="N5899" s="17" t="n">
        <v>0.3692549128212229</v>
      </c>
      <c r="O5899" s="17" t="n">
        <v>0</v>
      </c>
      <c r="P5899" s="17" t="n">
        <v>0.0023193824211583</v>
      </c>
      <c r="Q5899" s="17" t="n">
        <v>0.0001153921602566</v>
      </c>
      <c r="R5899" s="17" t="n">
        <v>0</v>
      </c>
      <c r="S5899" s="17" t="n">
        <v>0</v>
      </c>
      <c r="T5899" s="17" t="n">
        <v>0</v>
      </c>
      <c r="U5899" s="17" t="n">
        <v>0.6283103125973621</v>
      </c>
      <c r="V5899" s="18" t="n">
        <v>4144.58</v>
      </c>
    </row>
    <row r="5900">
      <c r="A5900" s="12" t="n">
        <v>5899</v>
      </c>
      <c r="B5900" s="13" t="n">
        <v>17.79727753403083</v>
      </c>
      <c r="C5900" s="13" t="n">
        <v>17.26985521068733</v>
      </c>
      <c r="D5900" s="14">
        <f>B5900-C5900</f>
        <v/>
      </c>
      <c r="E5900" s="14">
        <f>ABS(D5900)</f>
        <v/>
      </c>
      <c r="F5900" s="15" t="n">
        <v>160002</v>
      </c>
      <c r="G5900" s="12" t="inlineStr">
        <is>
          <t>single</t>
        </is>
      </c>
      <c r="H5900" s="12" t="inlineStr">
        <is>
          <t>Never married/single</t>
        </is>
      </c>
      <c r="I5900" s="16" t="n">
        <v>44</v>
      </c>
      <c r="J5900" s="16" t="n">
        <v>31</v>
      </c>
      <c r="K5900" s="16" t="n">
        <v>0</v>
      </c>
      <c r="L5900" s="16" t="n">
        <v>0</v>
      </c>
      <c r="M5900" s="16" t="n">
        <v>1</v>
      </c>
      <c r="N5900" s="17" t="n">
        <v>0.7499906251171861</v>
      </c>
      <c r="O5900" s="17" t="n">
        <v>0</v>
      </c>
      <c r="P5900" s="17" t="n">
        <v>0.2500093748828139</v>
      </c>
      <c r="Q5900" s="17" t="n">
        <v>0</v>
      </c>
      <c r="R5900" s="17" t="n">
        <v>0</v>
      </c>
      <c r="S5900" s="17" t="n">
        <v>0</v>
      </c>
      <c r="T5900" s="17" t="n">
        <v>0</v>
      </c>
      <c r="U5900" s="17" t="n">
        <v>0</v>
      </c>
      <c r="V5900" s="18" t="n">
        <v>1363.91</v>
      </c>
    </row>
    <row r="5901">
      <c r="A5901" s="12" t="n">
        <v>5900</v>
      </c>
      <c r="B5901" s="13" t="n">
        <v>13.36316617215494</v>
      </c>
      <c r="C5901" s="13" t="n">
        <v>11.49816656698517</v>
      </c>
      <c r="D5901" s="14">
        <f>B5901-C5901</f>
        <v/>
      </c>
      <c r="E5901" s="14">
        <f>ABS(D5901)</f>
        <v/>
      </c>
      <c r="F5901" s="15" t="n">
        <v>198021</v>
      </c>
      <c r="G5901" s="12" t="inlineStr">
        <is>
          <t>joint</t>
        </is>
      </c>
      <c r="H5901" s="12" t="inlineStr">
        <is>
          <t>Married, spouse present</t>
        </is>
      </c>
      <c r="I5901" s="16" t="n">
        <v>42</v>
      </c>
      <c r="J5901" s="16" t="n">
        <v>48</v>
      </c>
      <c r="K5901" s="16" t="n">
        <v>2</v>
      </c>
      <c r="L5901" s="16" t="n">
        <v>0</v>
      </c>
      <c r="M5901" s="16" t="n">
        <v>4</v>
      </c>
      <c r="N5901" s="17" t="n">
        <v>0.2676483807272966</v>
      </c>
      <c r="O5901" s="17" t="n">
        <v>0</v>
      </c>
      <c r="P5901" s="17" t="n">
        <v>2.524984723842421e-05</v>
      </c>
      <c r="Q5901" s="17" t="n">
        <v>6.564960281990294e-05</v>
      </c>
      <c r="R5901" s="17" t="n">
        <v>0</v>
      </c>
      <c r="S5901" s="17" t="n">
        <v>0</v>
      </c>
      <c r="T5901" s="17" t="n">
        <v>0</v>
      </c>
      <c r="U5901" s="17" t="n">
        <v>0.7322607198226451</v>
      </c>
      <c r="V5901" s="18" t="n">
        <v>3076.22</v>
      </c>
    </row>
    <row r="5902">
      <c r="A5902" s="12" t="n">
        <v>5901</v>
      </c>
      <c r="B5902" s="13" t="n">
        <v>7.409575376210337</v>
      </c>
      <c r="C5902" s="13" t="n">
        <v>7.902366266037659</v>
      </c>
      <c r="D5902" s="14">
        <f>B5902-C5902</f>
        <v/>
      </c>
      <c r="E5902" s="14">
        <f>ABS(D5902)</f>
        <v/>
      </c>
      <c r="F5902" s="15" t="n">
        <v>46001</v>
      </c>
      <c r="G5902" s="12" t="inlineStr">
        <is>
          <t>single</t>
        </is>
      </c>
      <c r="H5902" s="12" t="inlineStr">
        <is>
          <t>Never married/single</t>
        </is>
      </c>
      <c r="I5902" s="16" t="n">
        <v>34</v>
      </c>
      <c r="J5902" s="16" t="n">
        <v>27</v>
      </c>
      <c r="K5902" s="16" t="n">
        <v>0</v>
      </c>
      <c r="L5902" s="16" t="n">
        <v>0</v>
      </c>
      <c r="M5902" s="16" t="n">
        <v>3</v>
      </c>
      <c r="N5902" s="17" t="n">
        <v>0.9999782613421448</v>
      </c>
      <c r="O5902" s="17" t="n">
        <v>0</v>
      </c>
      <c r="P5902" s="17" t="n">
        <v>2.173865785526402e-05</v>
      </c>
      <c r="Q5902" s="17" t="n">
        <v>0</v>
      </c>
      <c r="R5902" s="17" t="n">
        <v>0</v>
      </c>
      <c r="S5902" s="17" t="n">
        <v>0</v>
      </c>
      <c r="T5902" s="17" t="n">
        <v>0</v>
      </c>
      <c r="U5902" s="17" t="n">
        <v>0</v>
      </c>
      <c r="V5902" s="18" t="n">
        <v>4919.2</v>
      </c>
    </row>
    <row r="5903">
      <c r="A5903" s="12" t="n">
        <v>5902</v>
      </c>
      <c r="B5903" s="13" t="n">
        <v>4.064407493159335</v>
      </c>
      <c r="C5903" s="13" t="n">
        <v>0.5408435082158858</v>
      </c>
      <c r="D5903" s="14">
        <f>B5903-C5903</f>
        <v/>
      </c>
      <c r="E5903" s="14">
        <f>ABS(D5903)</f>
        <v/>
      </c>
      <c r="F5903" s="15" t="n">
        <v>65510</v>
      </c>
      <c r="G5903" s="12" t="inlineStr">
        <is>
          <t>joint</t>
        </is>
      </c>
      <c r="H5903" s="12" t="inlineStr">
        <is>
          <t>Married, spouse present</t>
        </is>
      </c>
      <c r="I5903" s="16" t="n">
        <v>51</v>
      </c>
      <c r="J5903" s="16" t="n">
        <v>64</v>
      </c>
      <c r="K5903" s="16" t="n">
        <v>1</v>
      </c>
      <c r="L5903" s="16" t="n">
        <v>0</v>
      </c>
      <c r="M5903" s="16" t="n">
        <v>8</v>
      </c>
      <c r="N5903" s="17" t="n">
        <v>0</v>
      </c>
      <c r="O5903" s="17" t="n">
        <v>0</v>
      </c>
      <c r="P5903" s="17" t="n">
        <v>6.10593802472905e-05</v>
      </c>
      <c r="Q5903" s="17" t="n">
        <v>0.0076324225309113</v>
      </c>
      <c r="R5903" s="17" t="n">
        <v>0</v>
      </c>
      <c r="S5903" s="17" t="n">
        <v>0</v>
      </c>
      <c r="T5903" s="17" t="n">
        <v>0</v>
      </c>
      <c r="U5903" s="17" t="n">
        <v>0.7175393069760342</v>
      </c>
      <c r="V5903" s="18" t="n">
        <v>2440.59</v>
      </c>
    </row>
    <row r="5904">
      <c r="A5904" s="12" t="n">
        <v>5903</v>
      </c>
      <c r="B5904" s="13" t="n">
        <v>2.863636363636364</v>
      </c>
      <c r="C5904" s="13" t="n">
        <v>2.972127626154084</v>
      </c>
      <c r="D5904" s="14">
        <f>B5904-C5904</f>
        <v/>
      </c>
      <c r="E5904" s="14">
        <f>ABS(D5904)</f>
        <v/>
      </c>
      <c r="F5904" s="15" t="n">
        <v>22000</v>
      </c>
      <c r="G5904" s="12" t="inlineStr">
        <is>
          <t>single</t>
        </is>
      </c>
      <c r="H5904" s="12" t="inlineStr">
        <is>
          <t>Widowed</t>
        </is>
      </c>
      <c r="I5904" s="16" t="n">
        <v>39</v>
      </c>
      <c r="J5904" s="16" t="n">
        <v>66</v>
      </c>
      <c r="K5904" s="16" t="n">
        <v>1</v>
      </c>
      <c r="L5904" s="16" t="n">
        <v>0</v>
      </c>
      <c r="M5904" s="16" t="n">
        <v>2</v>
      </c>
      <c r="N5904" s="17" t="n">
        <v>1</v>
      </c>
      <c r="O5904" s="17" t="n">
        <v>0</v>
      </c>
      <c r="P5904" s="17" t="n">
        <v>0</v>
      </c>
      <c r="Q5904" s="17" t="n">
        <v>0</v>
      </c>
      <c r="R5904" s="17" t="n">
        <v>0</v>
      </c>
      <c r="S5904" s="17" t="n">
        <v>0</v>
      </c>
      <c r="T5904" s="17" t="n">
        <v>0</v>
      </c>
      <c r="U5904" s="17" t="n">
        <v>0</v>
      </c>
      <c r="V5904" s="18" t="n">
        <v>3340.31</v>
      </c>
    </row>
    <row r="5905">
      <c r="A5905" s="12" t="n">
        <v>5904</v>
      </c>
      <c r="B5905" s="13" t="n">
        <v>8.236000000000001</v>
      </c>
      <c r="C5905" s="13" t="n">
        <v>8.21690116591793</v>
      </c>
      <c r="D5905" s="14">
        <f>B5905-C5905</f>
        <v/>
      </c>
      <c r="E5905" s="14">
        <f>ABS(D5905)</f>
        <v/>
      </c>
      <c r="F5905" s="15" t="n">
        <v>50000</v>
      </c>
      <c r="G5905" s="12" t="inlineStr">
        <is>
          <t>single</t>
        </is>
      </c>
      <c r="H5905" s="12" t="inlineStr">
        <is>
          <t>Divorced</t>
        </is>
      </c>
      <c r="I5905" s="16" t="n">
        <v>47</v>
      </c>
      <c r="J5905" s="16" t="n">
        <v>51</v>
      </c>
      <c r="K5905" s="16" t="n">
        <v>0</v>
      </c>
      <c r="L5905" s="16" t="n">
        <v>0</v>
      </c>
      <c r="M5905" s="16" t="n">
        <v>2</v>
      </c>
      <c r="N5905" s="17" t="n">
        <v>1</v>
      </c>
      <c r="O5905" s="17" t="n">
        <v>0</v>
      </c>
      <c r="P5905" s="17" t="n">
        <v>0</v>
      </c>
      <c r="Q5905" s="17" t="n">
        <v>0</v>
      </c>
      <c r="R5905" s="17" t="n">
        <v>0</v>
      </c>
      <c r="S5905" s="17" t="n">
        <v>0</v>
      </c>
      <c r="T5905" s="17" t="n">
        <v>0</v>
      </c>
      <c r="U5905" s="17" t="n">
        <v>0</v>
      </c>
      <c r="V5905" s="18" t="n">
        <v>3264.48</v>
      </c>
    </row>
    <row r="5906">
      <c r="A5906" s="12" t="n">
        <v>5905</v>
      </c>
      <c r="B5906" s="13" t="n">
        <v>7.788341429562803</v>
      </c>
      <c r="C5906" s="13" t="n">
        <v>6.124837335931153</v>
      </c>
      <c r="D5906" s="14">
        <f>B5906-C5906</f>
        <v/>
      </c>
      <c r="E5906" s="14">
        <f>ABS(D5906)</f>
        <v/>
      </c>
      <c r="F5906" s="15" t="n">
        <v>152600</v>
      </c>
      <c r="G5906" s="12" t="inlineStr">
        <is>
          <t>joint</t>
        </is>
      </c>
      <c r="H5906" s="12" t="inlineStr">
        <is>
          <t>Married, spouse present</t>
        </is>
      </c>
      <c r="I5906" s="16" t="n">
        <v>6</v>
      </c>
      <c r="J5906" s="16" t="n">
        <v>41</v>
      </c>
      <c r="K5906" s="16" t="n">
        <v>4</v>
      </c>
      <c r="L5906" s="16" t="n">
        <v>0</v>
      </c>
      <c r="M5906" s="16" t="n">
        <v>6</v>
      </c>
      <c r="N5906" s="17" t="n">
        <v>0.8191349934469201</v>
      </c>
      <c r="O5906" s="17" t="n">
        <v>0</v>
      </c>
      <c r="P5906" s="17" t="n">
        <v>0</v>
      </c>
      <c r="Q5906" s="17" t="n">
        <v>0</v>
      </c>
      <c r="R5906" s="17" t="n">
        <v>0</v>
      </c>
      <c r="S5906" s="17" t="n">
        <v>0</v>
      </c>
      <c r="T5906" s="17" t="n">
        <v>0</v>
      </c>
      <c r="U5906" s="17" t="n">
        <v>0.1579292267365661</v>
      </c>
      <c r="V5906" s="18" t="n">
        <v>2392.45</v>
      </c>
    </row>
    <row r="5907">
      <c r="A5907" s="12" t="n">
        <v>5906</v>
      </c>
      <c r="B5907" s="13" t="n">
        <v>0</v>
      </c>
      <c r="C5907" s="13" t="n">
        <v>-0.5177858882299075</v>
      </c>
      <c r="D5907" s="14">
        <f>B5907-C5907</f>
        <v/>
      </c>
      <c r="E5907" s="14">
        <f>ABS(D5907)</f>
        <v/>
      </c>
      <c r="F5907" s="15" t="n">
        <v>44154</v>
      </c>
      <c r="G5907" s="12" t="inlineStr">
        <is>
          <t>joint</t>
        </is>
      </c>
      <c r="H5907" s="12" t="inlineStr">
        <is>
          <t>Married, spouse present</t>
        </is>
      </c>
      <c r="I5907" s="16" t="n">
        <v>23</v>
      </c>
      <c r="J5907" s="16" t="n">
        <v>78</v>
      </c>
      <c r="K5907" s="16" t="n">
        <v>0</v>
      </c>
      <c r="L5907" s="16" t="n">
        <v>0</v>
      </c>
      <c r="M5907" s="16" t="n">
        <v>2</v>
      </c>
      <c r="N5907" s="17" t="n">
        <v>0</v>
      </c>
      <c r="O5907" s="17" t="n">
        <v>0</v>
      </c>
      <c r="P5907" s="17" t="n">
        <v>0</v>
      </c>
      <c r="Q5907" s="17" t="n">
        <v>0</v>
      </c>
      <c r="R5907" s="17" t="n">
        <v>0</v>
      </c>
      <c r="S5907" s="17" t="n">
        <v>0.3715178692757168</v>
      </c>
      <c r="T5907" s="17" t="n">
        <v>0</v>
      </c>
      <c r="U5907" s="17" t="n">
        <v>0.0849300176654436</v>
      </c>
      <c r="V5907" s="18" t="n">
        <v>1385.56</v>
      </c>
    </row>
    <row r="5908">
      <c r="A5908" s="12" t="n">
        <v>5907</v>
      </c>
      <c r="B5908" s="13" t="n">
        <v>-21.574298033442</v>
      </c>
      <c r="C5908" s="13" t="n">
        <v>-21.11824138515617</v>
      </c>
      <c r="D5908" s="14">
        <f>B5908-C5908</f>
        <v/>
      </c>
      <c r="E5908" s="14">
        <f>ABS(D5908)</f>
        <v/>
      </c>
      <c r="F5908" s="15" t="n">
        <v>38036</v>
      </c>
      <c r="G5908" s="12" t="inlineStr">
        <is>
          <t>head_of_household</t>
        </is>
      </c>
      <c r="H5908" s="12" t="inlineStr">
        <is>
          <t>Separated</t>
        </is>
      </c>
      <c r="I5908" s="16" t="n">
        <v>18</v>
      </c>
      <c r="J5908" s="16" t="n">
        <v>34</v>
      </c>
      <c r="K5908" s="16" t="n">
        <v>3</v>
      </c>
      <c r="L5908" s="16" t="n">
        <v>0</v>
      </c>
      <c r="M5908" s="16" t="n">
        <v>4</v>
      </c>
      <c r="N5908" s="17" t="n">
        <v>0.9990535282364076</v>
      </c>
      <c r="O5908" s="17" t="n">
        <v>0</v>
      </c>
      <c r="P5908" s="17" t="n">
        <v>0.0009464717635923</v>
      </c>
      <c r="Q5908" s="17" t="n">
        <v>0</v>
      </c>
      <c r="R5908" s="17" t="n">
        <v>0</v>
      </c>
      <c r="S5908" s="17" t="n">
        <v>0</v>
      </c>
      <c r="T5908" s="17" t="n">
        <v>0</v>
      </c>
      <c r="U5908" s="17" t="n">
        <v>0</v>
      </c>
      <c r="V5908" s="18" t="n">
        <v>3355.03</v>
      </c>
    </row>
    <row r="5909">
      <c r="A5909" s="12" t="n">
        <v>5908</v>
      </c>
      <c r="B5909" s="13" t="n">
        <v>2.710526315789473</v>
      </c>
      <c r="C5909" s="13" t="n">
        <v>2.670888956345372</v>
      </c>
      <c r="D5909" s="14">
        <f>B5909-C5909</f>
        <v/>
      </c>
      <c r="E5909" s="14">
        <f>ABS(D5909)</f>
        <v/>
      </c>
      <c r="F5909" s="15" t="n">
        <v>19000</v>
      </c>
      <c r="G5909" s="12" t="inlineStr">
        <is>
          <t>single</t>
        </is>
      </c>
      <c r="H5909" s="12" t="inlineStr">
        <is>
          <t>Never married/single</t>
        </is>
      </c>
      <c r="I5909" s="16" t="n">
        <v>16</v>
      </c>
      <c r="J5909" s="16" t="n">
        <v>23</v>
      </c>
      <c r="K5909" s="16" t="n">
        <v>0</v>
      </c>
      <c r="L5909" s="16" t="n">
        <v>0</v>
      </c>
      <c r="M5909" s="16" t="n">
        <v>6</v>
      </c>
      <c r="N5909" s="17" t="n">
        <v>1</v>
      </c>
      <c r="O5909" s="17" t="n">
        <v>0</v>
      </c>
      <c r="P5909" s="17" t="n">
        <v>0</v>
      </c>
      <c r="Q5909" s="17" t="n">
        <v>0</v>
      </c>
      <c r="R5909" s="17" t="n">
        <v>0</v>
      </c>
      <c r="S5909" s="17" t="n">
        <v>0</v>
      </c>
      <c r="T5909" s="17" t="n">
        <v>0</v>
      </c>
      <c r="U5909" s="17" t="n">
        <v>0</v>
      </c>
      <c r="V5909" s="18" t="n">
        <v>658.12</v>
      </c>
    </row>
    <row r="5910">
      <c r="A5910" s="12" t="n">
        <v>5909</v>
      </c>
      <c r="B5910" s="13" t="n">
        <v>14.79032258064516</v>
      </c>
      <c r="C5910" s="13" t="n">
        <v>14.9122596473155</v>
      </c>
      <c r="D5910" s="14">
        <f>B5910-C5910</f>
        <v/>
      </c>
      <c r="E5910" s="14">
        <f>ABS(D5910)</f>
        <v/>
      </c>
      <c r="F5910" s="15" t="n">
        <v>142600</v>
      </c>
      <c r="G5910" s="12" t="inlineStr">
        <is>
          <t>single</t>
        </is>
      </c>
      <c r="H5910" s="12" t="inlineStr">
        <is>
          <t>Never married/single</t>
        </is>
      </c>
      <c r="I5910" s="16" t="n">
        <v>53</v>
      </c>
      <c r="J5910" s="16" t="n">
        <v>38</v>
      </c>
      <c r="K5910" s="16" t="n">
        <v>0</v>
      </c>
      <c r="L5910" s="16" t="n">
        <v>0</v>
      </c>
      <c r="M5910" s="16" t="n">
        <v>1</v>
      </c>
      <c r="N5910" s="17" t="n">
        <v>0.6283309957924264</v>
      </c>
      <c r="O5910" s="17" t="n">
        <v>0</v>
      </c>
      <c r="P5910" s="17" t="n">
        <v>0</v>
      </c>
      <c r="Q5910" s="17" t="n">
        <v>0</v>
      </c>
      <c r="R5910" s="17" t="n">
        <v>0</v>
      </c>
      <c r="S5910" s="17" t="n">
        <v>0</v>
      </c>
      <c r="T5910" s="17" t="n">
        <v>0.364656381486676</v>
      </c>
      <c r="U5910" s="17" t="n">
        <v>0</v>
      </c>
      <c r="V5910" s="18" t="n">
        <v>2252.6</v>
      </c>
    </row>
    <row r="5911">
      <c r="A5911" s="12" t="n">
        <v>5910</v>
      </c>
      <c r="B5911" s="13" t="n">
        <v>3.549542292997791</v>
      </c>
      <c r="C5911" s="13" t="n">
        <v>4.694275067973787</v>
      </c>
      <c r="D5911" s="14">
        <f>B5911-C5911</f>
        <v/>
      </c>
      <c r="E5911" s="14">
        <f>ABS(D5911)</f>
        <v/>
      </c>
      <c r="F5911" s="15" t="n">
        <v>97701</v>
      </c>
      <c r="G5911" s="12" t="inlineStr">
        <is>
          <t>joint</t>
        </is>
      </c>
      <c r="H5911" s="12" t="inlineStr">
        <is>
          <t>Married, spouse present</t>
        </is>
      </c>
      <c r="I5911" s="16" t="n">
        <v>39</v>
      </c>
      <c r="J5911" s="16" t="n">
        <v>49</v>
      </c>
      <c r="K5911" s="16" t="n">
        <v>2</v>
      </c>
      <c r="L5911" s="16" t="n">
        <v>0</v>
      </c>
      <c r="M5911" s="16" t="n">
        <v>4</v>
      </c>
      <c r="N5911" s="17" t="n">
        <v>0.0255882744291255</v>
      </c>
      <c r="O5911" s="17" t="n">
        <v>0</v>
      </c>
      <c r="P5911" s="17" t="n">
        <v>0</v>
      </c>
      <c r="Q5911" s="17" t="n">
        <v>0</v>
      </c>
      <c r="R5911" s="17" t="n">
        <v>0</v>
      </c>
      <c r="S5911" s="17" t="n">
        <v>0.2272238769306353</v>
      </c>
      <c r="T5911" s="17" t="n">
        <v>0</v>
      </c>
      <c r="U5911" s="17" t="n">
        <v>0.7471878486402391</v>
      </c>
      <c r="V5911" s="18" t="n">
        <v>2102.33</v>
      </c>
    </row>
    <row r="5912">
      <c r="A5912" s="12" t="n">
        <v>5911</v>
      </c>
      <c r="B5912" s="13" t="n">
        <v>6.622857142857143</v>
      </c>
      <c r="C5912" s="13" t="n">
        <v>6.615793930728017</v>
      </c>
      <c r="D5912" s="14">
        <f>B5912-C5912</f>
        <v/>
      </c>
      <c r="E5912" s="14">
        <f>ABS(D5912)</f>
        <v/>
      </c>
      <c r="F5912" s="15" t="n">
        <v>35000</v>
      </c>
      <c r="G5912" s="12" t="inlineStr">
        <is>
          <t>single</t>
        </is>
      </c>
      <c r="H5912" s="12" t="inlineStr">
        <is>
          <t>Never married/single</t>
        </is>
      </c>
      <c r="I5912" s="16" t="n">
        <v>26</v>
      </c>
      <c r="J5912" s="16" t="n">
        <v>30</v>
      </c>
      <c r="K5912" s="16" t="n">
        <v>3</v>
      </c>
      <c r="L5912" s="16" t="n">
        <v>2</v>
      </c>
      <c r="M5912" s="16" t="n">
        <v>5</v>
      </c>
      <c r="N5912" s="17" t="n">
        <v>1</v>
      </c>
      <c r="O5912" s="17" t="n">
        <v>0</v>
      </c>
      <c r="P5912" s="17" t="n">
        <v>0</v>
      </c>
      <c r="Q5912" s="17" t="n">
        <v>0</v>
      </c>
      <c r="R5912" s="17" t="n">
        <v>0</v>
      </c>
      <c r="S5912" s="17" t="n">
        <v>0</v>
      </c>
      <c r="T5912" s="17" t="n">
        <v>0</v>
      </c>
      <c r="U5912" s="17" t="n">
        <v>0</v>
      </c>
      <c r="V5912" s="18" t="n">
        <v>4134.55</v>
      </c>
    </row>
    <row r="5913">
      <c r="A5913" s="12" t="n">
        <v>5912</v>
      </c>
      <c r="B5913" s="13" t="n">
        <v>17.19311557759386</v>
      </c>
      <c r="C5913" s="13" t="n">
        <v>15.55176448402879</v>
      </c>
      <c r="D5913" s="14">
        <f>B5913-C5913</f>
        <v/>
      </c>
      <c r="E5913" s="14">
        <f>ABS(D5913)</f>
        <v/>
      </c>
      <c r="F5913" s="15" t="n">
        <v>326014</v>
      </c>
      <c r="G5913" s="12" t="inlineStr">
        <is>
          <t>joint</t>
        </is>
      </c>
      <c r="H5913" s="12" t="inlineStr">
        <is>
          <t>Married, spouse present</t>
        </is>
      </c>
      <c r="I5913" s="16" t="n">
        <v>29</v>
      </c>
      <c r="J5913" s="16" t="n">
        <v>55</v>
      </c>
      <c r="K5913" s="16" t="n">
        <v>1</v>
      </c>
      <c r="L5913" s="16" t="n">
        <v>0</v>
      </c>
      <c r="M5913" s="16" t="n">
        <v>3</v>
      </c>
      <c r="N5913" s="17" t="n">
        <v>0.0613470587152698</v>
      </c>
      <c r="O5913" s="17" t="n">
        <v>0</v>
      </c>
      <c r="P5913" s="17" t="n">
        <v>0.171780966461563</v>
      </c>
      <c r="Q5913" s="17" t="n">
        <v>0</v>
      </c>
      <c r="R5913" s="17" t="n">
        <v>0</v>
      </c>
      <c r="S5913" s="17" t="n">
        <v>0</v>
      </c>
      <c r="T5913" s="17" t="n">
        <v>0</v>
      </c>
      <c r="U5913" s="17" t="n">
        <v>0.7668719748231672</v>
      </c>
      <c r="V5913" s="18" t="n">
        <v>2137.03</v>
      </c>
    </row>
    <row r="5914">
      <c r="A5914" s="12" t="n">
        <v>5913</v>
      </c>
      <c r="B5914" s="13" t="n">
        <v>8.298658067200666</v>
      </c>
      <c r="C5914" s="13" t="n">
        <v>4.687731914996029</v>
      </c>
      <c r="D5914" s="14">
        <f>B5914-C5914</f>
        <v/>
      </c>
      <c r="E5914" s="14">
        <f>ABS(D5914)</f>
        <v/>
      </c>
      <c r="F5914" s="15" t="n">
        <v>115366</v>
      </c>
      <c r="G5914" s="12" t="inlineStr">
        <is>
          <t>joint</t>
        </is>
      </c>
      <c r="H5914" s="12" t="inlineStr">
        <is>
          <t>Married, spouse present</t>
        </is>
      </c>
      <c r="I5914" s="16" t="n">
        <v>45</v>
      </c>
      <c r="J5914" s="16" t="n">
        <v>43</v>
      </c>
      <c r="K5914" s="16" t="n">
        <v>2</v>
      </c>
      <c r="L5914" s="16" t="n">
        <v>0</v>
      </c>
      <c r="M5914" s="16" t="n">
        <v>4</v>
      </c>
      <c r="N5914" s="17" t="n">
        <v>0.3400048541164641</v>
      </c>
      <c r="O5914" s="17" t="n">
        <v>0.0019503146507636</v>
      </c>
      <c r="P5914" s="17" t="n">
        <v>0.0260128634086299</v>
      </c>
      <c r="Q5914" s="17" t="n">
        <v>0</v>
      </c>
      <c r="R5914" s="17" t="n">
        <v>0</v>
      </c>
      <c r="S5914" s="17" t="n">
        <v>0</v>
      </c>
      <c r="T5914" s="17" t="n">
        <v>0</v>
      </c>
      <c r="U5914" s="17" t="n">
        <v>0.6320319678241423</v>
      </c>
      <c r="V5914" s="18" t="n">
        <v>2138.58</v>
      </c>
    </row>
    <row r="5915">
      <c r="A5915" s="12" t="n">
        <v>5914</v>
      </c>
      <c r="B5915" s="13" t="n">
        <v>14.39095238095238</v>
      </c>
      <c r="C5915" s="13" t="n">
        <v>13.06486923865395</v>
      </c>
      <c r="D5915" s="14">
        <f>B5915-C5915</f>
        <v/>
      </c>
      <c r="E5915" s="14">
        <f>ABS(D5915)</f>
        <v/>
      </c>
      <c r="F5915" s="15" t="n">
        <v>210000</v>
      </c>
      <c r="G5915" s="12" t="inlineStr">
        <is>
          <t>joint</t>
        </is>
      </c>
      <c r="H5915" s="12" t="inlineStr">
        <is>
          <t>Married, spouse present</t>
        </is>
      </c>
      <c r="I5915" s="16" t="n">
        <v>6</v>
      </c>
      <c r="J5915" s="16" t="n">
        <v>59</v>
      </c>
      <c r="K5915" s="16" t="n">
        <v>2</v>
      </c>
      <c r="L5915" s="16" t="n">
        <v>0</v>
      </c>
      <c r="M5915" s="16" t="n">
        <v>4</v>
      </c>
      <c r="N5915" s="17" t="n">
        <v>0.8571428571428571</v>
      </c>
      <c r="O5915" s="17" t="n">
        <v>0</v>
      </c>
      <c r="P5915" s="17" t="n">
        <v>0</v>
      </c>
      <c r="Q5915" s="17" t="n">
        <v>0</v>
      </c>
      <c r="R5915" s="17" t="n">
        <v>0</v>
      </c>
      <c r="S5915" s="17" t="n">
        <v>0</v>
      </c>
      <c r="T5915" s="17" t="n">
        <v>0</v>
      </c>
      <c r="U5915" s="17" t="n">
        <v>0.1428571428571428</v>
      </c>
      <c r="V5915" s="18" t="n">
        <v>1909.92</v>
      </c>
    </row>
    <row r="5916">
      <c r="A5916" s="12" t="n">
        <v>5915</v>
      </c>
      <c r="B5916" s="13" t="n">
        <v>0</v>
      </c>
      <c r="C5916" s="13" t="n">
        <v>0.03708959546663743</v>
      </c>
      <c r="D5916" s="14">
        <f>B5916-C5916</f>
        <v/>
      </c>
      <c r="E5916" s="14">
        <f>ABS(D5916)</f>
        <v/>
      </c>
      <c r="F5916" s="15" t="n">
        <v>15000</v>
      </c>
      <c r="G5916" s="12" t="inlineStr">
        <is>
          <t>single</t>
        </is>
      </c>
      <c r="H5916" s="12" t="inlineStr">
        <is>
          <t>Never married/single</t>
        </is>
      </c>
      <c r="I5916" s="16" t="n">
        <v>12</v>
      </c>
      <c r="J5916" s="16" t="n">
        <v>23</v>
      </c>
      <c r="K5916" s="16" t="n">
        <v>0</v>
      </c>
      <c r="L5916" s="16" t="n">
        <v>0</v>
      </c>
      <c r="M5916" s="16" t="n">
        <v>2</v>
      </c>
      <c r="N5916" s="17" t="n">
        <v>0.6</v>
      </c>
      <c r="O5916" s="17" t="n">
        <v>0</v>
      </c>
      <c r="P5916" s="17" t="n">
        <v>0</v>
      </c>
      <c r="Q5916" s="17" t="n">
        <v>0</v>
      </c>
      <c r="R5916" s="17" t="n">
        <v>0</v>
      </c>
      <c r="S5916" s="17" t="n">
        <v>0</v>
      </c>
      <c r="T5916" s="17" t="n">
        <v>0</v>
      </c>
      <c r="U5916" s="17" t="n">
        <v>0</v>
      </c>
      <c r="V5916" s="18" t="n">
        <v>2224.39</v>
      </c>
    </row>
    <row r="5917">
      <c r="A5917" s="12" t="n">
        <v>5916</v>
      </c>
      <c r="B5917" s="13" t="n">
        <v>7.635694572217111</v>
      </c>
      <c r="C5917" s="13" t="n">
        <v>7.560947173600995</v>
      </c>
      <c r="D5917" s="14">
        <f>B5917-C5917</f>
        <v/>
      </c>
      <c r="E5917" s="14">
        <f>ABS(D5917)</f>
        <v/>
      </c>
      <c r="F5917" s="15" t="n">
        <v>43470</v>
      </c>
      <c r="G5917" s="12" t="inlineStr">
        <is>
          <t>single</t>
        </is>
      </c>
      <c r="H5917" s="12" t="inlineStr">
        <is>
          <t>Never married/single</t>
        </is>
      </c>
      <c r="I5917" s="16" t="n">
        <v>17</v>
      </c>
      <c r="J5917" s="16" t="n">
        <v>63</v>
      </c>
      <c r="K5917" s="16" t="n">
        <v>0</v>
      </c>
      <c r="L5917" s="16" t="n">
        <v>0</v>
      </c>
      <c r="M5917" s="16" t="n">
        <v>1</v>
      </c>
      <c r="N5917" s="17" t="n">
        <v>0.9546813894639982</v>
      </c>
      <c r="O5917" s="17" t="n">
        <v>0</v>
      </c>
      <c r="P5917" s="17" t="n">
        <v>0.0426040947780078</v>
      </c>
      <c r="Q5917" s="17" t="n">
        <v>0.002714515757994</v>
      </c>
      <c r="R5917" s="17" t="n">
        <v>0</v>
      </c>
      <c r="S5917" s="17" t="n">
        <v>0</v>
      </c>
      <c r="T5917" s="17" t="n">
        <v>0</v>
      </c>
      <c r="U5917" s="17" t="n">
        <v>0</v>
      </c>
      <c r="V5917" s="18" t="n">
        <v>3186.55</v>
      </c>
    </row>
    <row r="5918">
      <c r="A5918" s="12" t="n">
        <v>5917</v>
      </c>
      <c r="B5918" s="13" t="n">
        <v>14.53644236147274</v>
      </c>
      <c r="C5918" s="13" t="n">
        <v>14.07793655222641</v>
      </c>
      <c r="D5918" s="14">
        <f>B5918-C5918</f>
        <v/>
      </c>
      <c r="E5918" s="14">
        <f>ABS(D5918)</f>
        <v/>
      </c>
      <c r="F5918" s="15" t="n">
        <v>207396</v>
      </c>
      <c r="G5918" s="12" t="inlineStr">
        <is>
          <t>joint</t>
        </is>
      </c>
      <c r="H5918" s="12" t="inlineStr">
        <is>
          <t>Married, spouse present</t>
        </is>
      </c>
      <c r="I5918" s="16" t="n">
        <v>16</v>
      </c>
      <c r="J5918" s="16" t="n">
        <v>49</v>
      </c>
      <c r="K5918" s="16" t="n">
        <v>0</v>
      </c>
      <c r="L5918" s="16" t="n">
        <v>0</v>
      </c>
      <c r="M5918" s="16" t="n">
        <v>2</v>
      </c>
      <c r="N5918" s="17" t="n">
        <v>0.9884472217400528</v>
      </c>
      <c r="O5918" s="17" t="n">
        <v>0</v>
      </c>
      <c r="P5918" s="17" t="n">
        <v>0.0110947173523115</v>
      </c>
      <c r="Q5918" s="17" t="n">
        <v>0</v>
      </c>
      <c r="R5918" s="17" t="n">
        <v>0</v>
      </c>
      <c r="S5918" s="17" t="n">
        <v>0</v>
      </c>
      <c r="T5918" s="17" t="n">
        <v>0.0004339524388127</v>
      </c>
      <c r="U5918" s="17" t="n">
        <v>2.410846882292812e-05</v>
      </c>
      <c r="V5918" s="18" t="n">
        <v>1005.58</v>
      </c>
    </row>
    <row r="5919">
      <c r="A5919" s="12" t="n">
        <v>5918</v>
      </c>
      <c r="B5919" s="13" t="n">
        <v>-13.7448275862069</v>
      </c>
      <c r="C5919" s="13" t="n">
        <v>-19.78856345854237</v>
      </c>
      <c r="D5919" s="14">
        <f>B5919-C5919</f>
        <v/>
      </c>
      <c r="E5919" s="14">
        <f>ABS(D5919)</f>
        <v/>
      </c>
      <c r="F5919" s="15" t="n">
        <v>29000</v>
      </c>
      <c r="G5919" s="12" t="inlineStr">
        <is>
          <t>head_of_household</t>
        </is>
      </c>
      <c r="H5919" s="12" t="inlineStr">
        <is>
          <t>Never married/single</t>
        </is>
      </c>
      <c r="I5919" s="16" t="n">
        <v>41</v>
      </c>
      <c r="J5919" s="16" t="n">
        <v>24</v>
      </c>
      <c r="K5919" s="16" t="n">
        <v>1</v>
      </c>
      <c r="L5919" s="16" t="n">
        <v>1</v>
      </c>
      <c r="M5919" s="16" t="n">
        <v>6</v>
      </c>
      <c r="N5919" s="17" t="n">
        <v>0.6551724137931034</v>
      </c>
      <c r="O5919" s="17" t="n">
        <v>0</v>
      </c>
      <c r="P5919" s="17" t="n">
        <v>0.3448275862068966</v>
      </c>
      <c r="Q5919" s="17" t="n">
        <v>0</v>
      </c>
      <c r="R5919" s="17" t="n">
        <v>0</v>
      </c>
      <c r="S5919" s="17" t="n">
        <v>0</v>
      </c>
      <c r="T5919" s="17" t="n">
        <v>0</v>
      </c>
      <c r="U5919" s="17" t="n">
        <v>0</v>
      </c>
      <c r="V5919" s="18" t="n">
        <v>1326.03</v>
      </c>
    </row>
    <row r="5920">
      <c r="A5920" s="12" t="n">
        <v>5919</v>
      </c>
      <c r="B5920" s="13" t="n">
        <v>16.96040663762657</v>
      </c>
      <c r="C5920" s="13" t="n">
        <v>16.81935068561977</v>
      </c>
      <c r="D5920" s="14">
        <f>B5920-C5920</f>
        <v/>
      </c>
      <c r="E5920" s="14">
        <f>ABS(D5920)</f>
        <v/>
      </c>
      <c r="F5920" s="15" t="n">
        <v>362407</v>
      </c>
      <c r="G5920" s="12" t="inlineStr">
        <is>
          <t>joint</t>
        </is>
      </c>
      <c r="H5920" s="12" t="inlineStr">
        <is>
          <t>Married, spouse present</t>
        </is>
      </c>
      <c r="I5920" s="16" t="n">
        <v>37</v>
      </c>
      <c r="J5920" s="16" t="n">
        <v>52</v>
      </c>
      <c r="K5920" s="16" t="n">
        <v>1</v>
      </c>
      <c r="L5920" s="16" t="n">
        <v>0</v>
      </c>
      <c r="M5920" s="16" t="n">
        <v>4</v>
      </c>
      <c r="N5920" s="17" t="n">
        <v>0.0331119432019801</v>
      </c>
      <c r="O5920" s="17" t="n">
        <v>0</v>
      </c>
      <c r="P5920" s="17" t="n">
        <v>0.0005546250486331</v>
      </c>
      <c r="Q5920" s="17" t="n">
        <v>0</v>
      </c>
      <c r="R5920" s="17" t="n">
        <v>0</v>
      </c>
      <c r="S5920" s="17" t="n">
        <v>0</v>
      </c>
      <c r="T5920" s="17" t="n">
        <v>0</v>
      </c>
      <c r="U5920" s="17" t="n">
        <v>0.9663334317493868</v>
      </c>
      <c r="V5920" s="18" t="n">
        <v>2461.79</v>
      </c>
    </row>
    <row r="5921">
      <c r="A5921" s="12" t="n">
        <v>5920</v>
      </c>
      <c r="B5921" s="13" t="n">
        <v>3.075</v>
      </c>
      <c r="C5921" s="13" t="n">
        <v>3.071096230079186</v>
      </c>
      <c r="D5921" s="14">
        <f>B5921-C5921</f>
        <v/>
      </c>
      <c r="E5921" s="14">
        <f>ABS(D5921)</f>
        <v/>
      </c>
      <c r="F5921" s="15" t="n">
        <v>20000</v>
      </c>
      <c r="G5921" s="12" t="inlineStr">
        <is>
          <t>single</t>
        </is>
      </c>
      <c r="H5921" s="12" t="inlineStr">
        <is>
          <t>Never married/single</t>
        </is>
      </c>
      <c r="I5921" s="16" t="n">
        <v>6</v>
      </c>
      <c r="J5921" s="16" t="n">
        <v>21</v>
      </c>
      <c r="K5921" s="16" t="n">
        <v>0</v>
      </c>
      <c r="L5921" s="16" t="n">
        <v>0</v>
      </c>
      <c r="M5921" s="16" t="n">
        <v>5</v>
      </c>
      <c r="N5921" s="17" t="n">
        <v>1</v>
      </c>
      <c r="O5921" s="17" t="n">
        <v>0</v>
      </c>
      <c r="P5921" s="17" t="n">
        <v>0</v>
      </c>
      <c r="Q5921" s="17" t="n">
        <v>0</v>
      </c>
      <c r="R5921" s="17" t="n">
        <v>0</v>
      </c>
      <c r="S5921" s="17" t="n">
        <v>0</v>
      </c>
      <c r="T5921" s="17" t="n">
        <v>0</v>
      </c>
      <c r="U5921" s="17" t="n">
        <v>0</v>
      </c>
      <c r="V5921" s="18" t="n">
        <v>2208.71</v>
      </c>
    </row>
    <row r="5922">
      <c r="A5922" s="12" t="n">
        <v>5921</v>
      </c>
      <c r="B5922" s="13" t="n">
        <v>7.331140554062819</v>
      </c>
      <c r="C5922" s="13" t="n">
        <v>7.503950176682668</v>
      </c>
      <c r="D5922" s="14">
        <f>B5922-C5922</f>
        <v/>
      </c>
      <c r="E5922" s="14">
        <f>ABS(D5922)</f>
        <v/>
      </c>
      <c r="F5922" s="15" t="n">
        <v>87192</v>
      </c>
      <c r="G5922" s="12" t="inlineStr">
        <is>
          <t>joint</t>
        </is>
      </c>
      <c r="H5922" s="12" t="inlineStr">
        <is>
          <t>Married, spouse present</t>
        </is>
      </c>
      <c r="I5922" s="16" t="n">
        <v>4</v>
      </c>
      <c r="J5922" s="16" t="n">
        <v>31</v>
      </c>
      <c r="K5922" s="16" t="n">
        <v>0</v>
      </c>
      <c r="L5922" s="16" t="n">
        <v>0</v>
      </c>
      <c r="M5922" s="16" t="n">
        <v>2</v>
      </c>
      <c r="N5922" s="17" t="n">
        <v>0.5161023947151114</v>
      </c>
      <c r="O5922" s="17" t="n">
        <v>0</v>
      </c>
      <c r="P5922" s="17" t="n">
        <v>0.0286952931461602</v>
      </c>
      <c r="Q5922" s="17" t="n">
        <v>0</v>
      </c>
      <c r="R5922" s="17" t="n">
        <v>0</v>
      </c>
      <c r="S5922" s="17" t="n">
        <v>0</v>
      </c>
      <c r="T5922" s="17" t="n">
        <v>0</v>
      </c>
      <c r="U5922" s="17" t="n">
        <v>0.4552023121387283</v>
      </c>
      <c r="V5922" s="18" t="n">
        <v>5088.58</v>
      </c>
    </row>
    <row r="5923">
      <c r="A5923" s="12" t="n">
        <v>5922</v>
      </c>
      <c r="B5923" s="13" t="n">
        <v>15.15840207618871</v>
      </c>
      <c r="C5923" s="13" t="n">
        <v>14.37220416319088</v>
      </c>
      <c r="D5923" s="14">
        <f>B5923-C5923</f>
        <v/>
      </c>
      <c r="E5923" s="14">
        <f>ABS(D5923)</f>
        <v/>
      </c>
      <c r="F5923" s="15" t="n">
        <v>269725</v>
      </c>
      <c r="G5923" s="12" t="inlineStr">
        <is>
          <t>joint</t>
        </is>
      </c>
      <c r="H5923" s="12" t="inlineStr">
        <is>
          <t>Married, spouse present</t>
        </is>
      </c>
      <c r="I5923" s="16" t="n">
        <v>34</v>
      </c>
      <c r="J5923" s="16" t="n">
        <v>35</v>
      </c>
      <c r="K5923" s="16" t="n">
        <v>2</v>
      </c>
      <c r="L5923" s="16" t="n">
        <v>1</v>
      </c>
      <c r="M5923" s="16" t="n">
        <v>4</v>
      </c>
      <c r="N5923" s="17" t="n">
        <v>0.4263601816665122</v>
      </c>
      <c r="O5923" s="17" t="n">
        <v>0</v>
      </c>
      <c r="P5923" s="17" t="n">
        <v>0.001942719436463</v>
      </c>
      <c r="Q5923" s="17" t="n">
        <v>0</v>
      </c>
      <c r="R5923" s="17" t="n">
        <v>0</v>
      </c>
      <c r="S5923" s="17" t="n">
        <v>0</v>
      </c>
      <c r="T5923" s="17" t="n">
        <v>0</v>
      </c>
      <c r="U5923" s="17" t="n">
        <v>0.5716970988970248</v>
      </c>
      <c r="V5923" s="18" t="n">
        <v>2734.65</v>
      </c>
    </row>
    <row r="5924">
      <c r="A5924" s="12" t="n">
        <v>5923</v>
      </c>
      <c r="B5924" s="13" t="n">
        <v>6.0118524005741</v>
      </c>
      <c r="C5924" s="13" t="n">
        <v>6.137858263177967</v>
      </c>
      <c r="D5924" s="14">
        <f>B5924-C5924</f>
        <v/>
      </c>
      <c r="E5924" s="14">
        <f>ABS(D5924)</f>
        <v/>
      </c>
      <c r="F5924" s="15" t="n">
        <v>50000</v>
      </c>
      <c r="G5924" s="12" t="inlineStr">
        <is>
          <t>single</t>
        </is>
      </c>
      <c r="H5924" s="12" t="inlineStr">
        <is>
          <t>Divorced</t>
        </is>
      </c>
      <c r="I5924" s="16" t="n">
        <v>56</v>
      </c>
      <c r="J5924" s="16" t="n">
        <v>61</v>
      </c>
      <c r="K5924" s="16" t="n">
        <v>0</v>
      </c>
      <c r="L5924" s="16" t="n">
        <v>0</v>
      </c>
      <c r="M5924" s="16" t="n">
        <v>1</v>
      </c>
      <c r="N5924" s="17" t="n">
        <v>0</v>
      </c>
      <c r="O5924" s="17" t="n">
        <v>1</v>
      </c>
      <c r="P5924" s="17" t="n">
        <v>0</v>
      </c>
      <c r="Q5924" s="17" t="n">
        <v>0</v>
      </c>
      <c r="R5924" s="17" t="n">
        <v>0</v>
      </c>
      <c r="S5924" s="17" t="n">
        <v>0</v>
      </c>
      <c r="T5924" s="17" t="n">
        <v>0</v>
      </c>
      <c r="U5924" s="17" t="n">
        <v>0</v>
      </c>
      <c r="V5924" s="18" t="n">
        <v>455.56</v>
      </c>
    </row>
    <row r="5925">
      <c r="A5925" s="12" t="n">
        <v>5924</v>
      </c>
      <c r="B5925" s="13" t="n">
        <v>12.85444902769593</v>
      </c>
      <c r="C5925" s="13" t="n">
        <v>12.52251232378114</v>
      </c>
      <c r="D5925" s="14">
        <f>B5925-C5925</f>
        <v/>
      </c>
      <c r="E5925" s="14">
        <f>ABS(D5925)</f>
        <v/>
      </c>
      <c r="F5925" s="15" t="n">
        <v>84650</v>
      </c>
      <c r="G5925" s="12" t="inlineStr">
        <is>
          <t>single</t>
        </is>
      </c>
      <c r="H5925" s="12" t="inlineStr">
        <is>
          <t>Never married/single</t>
        </is>
      </c>
      <c r="I5925" s="16" t="n">
        <v>48</v>
      </c>
      <c r="J5925" s="16" t="n">
        <v>25</v>
      </c>
      <c r="K5925" s="16" t="n">
        <v>0</v>
      </c>
      <c r="L5925" s="16" t="n">
        <v>0</v>
      </c>
      <c r="M5925" s="16" t="n">
        <v>2</v>
      </c>
      <c r="N5925" s="17" t="n">
        <v>0.9805079740106321</v>
      </c>
      <c r="O5925" s="17" t="n">
        <v>0</v>
      </c>
      <c r="P5925" s="17" t="n">
        <v>0.0183106910809214</v>
      </c>
      <c r="Q5925" s="17" t="n">
        <v>0.0011813349084465</v>
      </c>
      <c r="R5925" s="17" t="n">
        <v>0</v>
      </c>
      <c r="S5925" s="17" t="n">
        <v>0</v>
      </c>
      <c r="T5925" s="17" t="n">
        <v>0</v>
      </c>
      <c r="U5925" s="17" t="n">
        <v>0</v>
      </c>
      <c r="V5925" s="18" t="n">
        <v>3844.59</v>
      </c>
    </row>
    <row r="5926">
      <c r="A5926" s="12" t="n">
        <v>5925</v>
      </c>
      <c r="B5926" s="13" t="n">
        <v>4.532889006702768</v>
      </c>
      <c r="C5926" s="13" t="n">
        <v>3.308593600220327</v>
      </c>
      <c r="D5926" s="14">
        <f>B5926-C5926</f>
        <v/>
      </c>
      <c r="E5926" s="14">
        <f>ABS(D5926)</f>
        <v/>
      </c>
      <c r="F5926" s="15" t="n">
        <v>51000</v>
      </c>
      <c r="G5926" s="12" t="inlineStr">
        <is>
          <t>joint</t>
        </is>
      </c>
      <c r="H5926" s="12" t="inlineStr">
        <is>
          <t>Married, spouse present</t>
        </is>
      </c>
      <c r="I5926" s="16" t="n">
        <v>18</v>
      </c>
      <c r="J5926" s="16" t="n">
        <v>67</v>
      </c>
      <c r="K5926" s="16" t="n">
        <v>0</v>
      </c>
      <c r="L5926" s="16" t="n">
        <v>0</v>
      </c>
      <c r="M5926" s="16" t="n">
        <v>2</v>
      </c>
      <c r="N5926" s="17" t="n">
        <v>0</v>
      </c>
      <c r="O5926" s="17" t="n">
        <v>0</v>
      </c>
      <c r="P5926" s="17" t="n">
        <v>0.4117647058823529</v>
      </c>
      <c r="Q5926" s="17" t="n">
        <v>0</v>
      </c>
      <c r="R5926" s="17" t="n">
        <v>0</v>
      </c>
      <c r="S5926" s="17" t="n">
        <v>0</v>
      </c>
      <c r="T5926" s="17" t="n">
        <v>0</v>
      </c>
      <c r="U5926" s="17" t="n">
        <v>0.5882352941176471</v>
      </c>
      <c r="V5926" s="18" t="n">
        <v>4539.87</v>
      </c>
    </row>
    <row r="5927">
      <c r="A5927" s="12" t="n">
        <v>5926</v>
      </c>
      <c r="B5927" s="13" t="n">
        <v>8.578181818181818</v>
      </c>
      <c r="C5927" s="13" t="n">
        <v>8.476764526155129</v>
      </c>
      <c r="D5927" s="14">
        <f>B5927-C5927</f>
        <v/>
      </c>
      <c r="E5927" s="14">
        <f>ABS(D5927)</f>
        <v/>
      </c>
      <c r="F5927" s="15" t="n">
        <v>55000</v>
      </c>
      <c r="G5927" s="12" t="inlineStr">
        <is>
          <t>single</t>
        </is>
      </c>
      <c r="H5927" s="12" t="inlineStr">
        <is>
          <t>Never married/single</t>
        </is>
      </c>
      <c r="I5927" s="16" t="n">
        <v>27</v>
      </c>
      <c r="J5927" s="16" t="n">
        <v>50</v>
      </c>
      <c r="K5927" s="16" t="n">
        <v>0</v>
      </c>
      <c r="L5927" s="16" t="n">
        <v>0</v>
      </c>
      <c r="M5927" s="16" t="n">
        <v>1</v>
      </c>
      <c r="N5927" s="17" t="n">
        <v>1</v>
      </c>
      <c r="O5927" s="17" t="n">
        <v>0</v>
      </c>
      <c r="P5927" s="17" t="n">
        <v>0</v>
      </c>
      <c r="Q5927" s="17" t="n">
        <v>0</v>
      </c>
      <c r="R5927" s="17" t="n">
        <v>0</v>
      </c>
      <c r="S5927" s="17" t="n">
        <v>0</v>
      </c>
      <c r="T5927" s="17" t="n">
        <v>0</v>
      </c>
      <c r="U5927" s="17" t="n">
        <v>0</v>
      </c>
      <c r="V5927" s="18" t="n">
        <v>4262.49</v>
      </c>
    </row>
    <row r="5928">
      <c r="A5928" s="12" t="n">
        <v>5927</v>
      </c>
      <c r="B5928" s="13" t="n">
        <v>15.38541666666667</v>
      </c>
      <c r="C5928" s="13" t="n">
        <v>14.57279393343055</v>
      </c>
      <c r="D5928" s="14">
        <f>B5928-C5928</f>
        <v/>
      </c>
      <c r="E5928" s="14">
        <f>ABS(D5928)</f>
        <v/>
      </c>
      <c r="F5928" s="15" t="n">
        <v>115200</v>
      </c>
      <c r="G5928" s="12" t="inlineStr">
        <is>
          <t>single</t>
        </is>
      </c>
      <c r="H5928" s="12" t="inlineStr">
        <is>
          <t>Widowed</t>
        </is>
      </c>
      <c r="I5928" s="16" t="n">
        <v>48</v>
      </c>
      <c r="J5928" s="16" t="n">
        <v>55</v>
      </c>
      <c r="K5928" s="16" t="n">
        <v>0</v>
      </c>
      <c r="L5928" s="16" t="n">
        <v>0</v>
      </c>
      <c r="M5928" s="16" t="n">
        <v>1</v>
      </c>
      <c r="N5928" s="17" t="n">
        <v>0.8680555555555556</v>
      </c>
      <c r="O5928" s="17" t="n">
        <v>0</v>
      </c>
      <c r="P5928" s="17" t="n">
        <v>0.1319444444444444</v>
      </c>
      <c r="Q5928" s="17" t="n">
        <v>0</v>
      </c>
      <c r="R5928" s="17" t="n">
        <v>0</v>
      </c>
      <c r="S5928" s="17" t="n">
        <v>0</v>
      </c>
      <c r="T5928" s="17" t="n">
        <v>0</v>
      </c>
      <c r="U5928" s="17" t="n">
        <v>0</v>
      </c>
      <c r="V5928" s="18" t="n">
        <v>5058.1</v>
      </c>
    </row>
    <row r="5929">
      <c r="A5929" s="12" t="n">
        <v>5928</v>
      </c>
      <c r="B5929" s="13" t="n">
        <v>5.726666666666667</v>
      </c>
      <c r="C5929" s="13" t="n">
        <v>5.725447573345575</v>
      </c>
      <c r="D5929" s="14">
        <f>B5929-C5929</f>
        <v/>
      </c>
      <c r="E5929" s="14">
        <f>ABS(D5929)</f>
        <v/>
      </c>
      <c r="F5929" s="15" t="n">
        <v>30000</v>
      </c>
      <c r="G5929" s="12" t="inlineStr">
        <is>
          <t>single</t>
        </is>
      </c>
      <c r="H5929" s="12" t="inlineStr">
        <is>
          <t>Divorced</t>
        </is>
      </c>
      <c r="I5929" s="16" t="n">
        <v>41</v>
      </c>
      <c r="J5929" s="16" t="n">
        <v>43</v>
      </c>
      <c r="K5929" s="16" t="n">
        <v>0</v>
      </c>
      <c r="L5929" s="16" t="n">
        <v>0</v>
      </c>
      <c r="M5929" s="16" t="n">
        <v>2</v>
      </c>
      <c r="N5929" s="17" t="n">
        <v>1</v>
      </c>
      <c r="O5929" s="17" t="n">
        <v>0</v>
      </c>
      <c r="P5929" s="17" t="n">
        <v>0</v>
      </c>
      <c r="Q5929" s="17" t="n">
        <v>0</v>
      </c>
      <c r="R5929" s="17" t="n">
        <v>0</v>
      </c>
      <c r="S5929" s="17" t="n">
        <v>0</v>
      </c>
      <c r="T5929" s="17" t="n">
        <v>0</v>
      </c>
      <c r="U5929" s="17" t="n">
        <v>0</v>
      </c>
      <c r="V5929" s="18" t="n">
        <v>1586.71</v>
      </c>
    </row>
    <row r="5930">
      <c r="A5930" s="12" t="n">
        <v>5929</v>
      </c>
      <c r="B5930" s="13" t="n">
        <v>12.38602767633102</v>
      </c>
      <c r="C5930" s="13" t="n">
        <v>12.09272096863548</v>
      </c>
      <c r="D5930" s="14">
        <f>B5930-C5930</f>
        <v/>
      </c>
      <c r="E5930" s="14">
        <f>ABS(D5930)</f>
        <v/>
      </c>
      <c r="F5930" s="15" t="n">
        <v>80502</v>
      </c>
      <c r="G5930" s="12" t="inlineStr">
        <is>
          <t>single</t>
        </is>
      </c>
      <c r="H5930" s="12" t="inlineStr">
        <is>
          <t>Never married/single</t>
        </is>
      </c>
      <c r="I5930" s="16" t="n">
        <v>19</v>
      </c>
      <c r="J5930" s="16" t="n">
        <v>40</v>
      </c>
      <c r="K5930" s="16" t="n">
        <v>1</v>
      </c>
      <c r="L5930" s="16" t="n">
        <v>0</v>
      </c>
      <c r="M5930" s="16" t="n">
        <v>3</v>
      </c>
      <c r="N5930" s="17" t="n">
        <v>0.9440759235795384</v>
      </c>
      <c r="O5930" s="17" t="n">
        <v>0</v>
      </c>
      <c r="P5930" s="17" t="n">
        <v>0.0559240764204616</v>
      </c>
      <c r="Q5930" s="17" t="n">
        <v>0</v>
      </c>
      <c r="R5930" s="17" t="n">
        <v>0</v>
      </c>
      <c r="S5930" s="17" t="n">
        <v>0</v>
      </c>
      <c r="T5930" s="17" t="n">
        <v>0</v>
      </c>
      <c r="U5930" s="17" t="n">
        <v>0</v>
      </c>
      <c r="V5930" s="18" t="n">
        <v>1452.25</v>
      </c>
    </row>
    <row r="5931">
      <c r="A5931" s="12" t="n">
        <v>5930</v>
      </c>
      <c r="B5931" s="13" t="n">
        <v>3.074846257687116</v>
      </c>
      <c r="C5931" s="13" t="n">
        <v>3.071848969334148</v>
      </c>
      <c r="D5931" s="14">
        <f>B5931-C5931</f>
        <v/>
      </c>
      <c r="E5931" s="14">
        <f>ABS(D5931)</f>
        <v/>
      </c>
      <c r="F5931" s="15" t="n">
        <v>20001</v>
      </c>
      <c r="G5931" s="12" t="inlineStr">
        <is>
          <t>single</t>
        </is>
      </c>
      <c r="H5931" s="12" t="inlineStr">
        <is>
          <t>Never married/single</t>
        </is>
      </c>
      <c r="I5931" s="16" t="n">
        <v>48</v>
      </c>
      <c r="J5931" s="16" t="n">
        <v>24</v>
      </c>
      <c r="K5931" s="16" t="n">
        <v>0</v>
      </c>
      <c r="L5931" s="16" t="n">
        <v>0</v>
      </c>
      <c r="M5931" s="16" t="n">
        <v>1</v>
      </c>
      <c r="N5931" s="17" t="n">
        <v>0.999950002499875</v>
      </c>
      <c r="O5931" s="17" t="n">
        <v>0</v>
      </c>
      <c r="P5931" s="17" t="n">
        <v>4.999750012499375e-05</v>
      </c>
      <c r="Q5931" s="17" t="n">
        <v>0</v>
      </c>
      <c r="R5931" s="17" t="n">
        <v>0</v>
      </c>
      <c r="S5931" s="17" t="n">
        <v>0</v>
      </c>
      <c r="T5931" s="17" t="n">
        <v>0</v>
      </c>
      <c r="U5931" s="17" t="n">
        <v>0</v>
      </c>
      <c r="V5931" s="18" t="n">
        <v>2263.29</v>
      </c>
    </row>
    <row r="5932">
      <c r="A5932" s="12" t="n">
        <v>5931</v>
      </c>
      <c r="B5932" s="13" t="n">
        <v>-16.48921832884097</v>
      </c>
      <c r="C5932" s="13" t="n">
        <v>-11.67672684924481</v>
      </c>
      <c r="D5932" s="14">
        <f>B5932-C5932</f>
        <v/>
      </c>
      <c r="E5932" s="14">
        <f>ABS(D5932)</f>
        <v/>
      </c>
      <c r="F5932" s="15" t="n">
        <v>40000</v>
      </c>
      <c r="G5932" s="12" t="inlineStr">
        <is>
          <t>head_of_household</t>
        </is>
      </c>
      <c r="H5932" s="12" t="inlineStr">
        <is>
          <t>Never married/single</t>
        </is>
      </c>
      <c r="I5932" s="16" t="n">
        <v>37</v>
      </c>
      <c r="J5932" s="16" t="n">
        <v>43</v>
      </c>
      <c r="K5932" s="16" t="n">
        <v>2</v>
      </c>
      <c r="L5932" s="16" t="n">
        <v>0</v>
      </c>
      <c r="M5932" s="16" t="n">
        <v>3</v>
      </c>
      <c r="N5932" s="17" t="n">
        <v>0.9350000000000001</v>
      </c>
      <c r="O5932" s="17" t="n">
        <v>0.06</v>
      </c>
      <c r="P5932" s="17" t="n">
        <v>0.005</v>
      </c>
      <c r="Q5932" s="17" t="n">
        <v>0</v>
      </c>
      <c r="R5932" s="17" t="n">
        <v>0</v>
      </c>
      <c r="S5932" s="17" t="n">
        <v>0</v>
      </c>
      <c r="T5932" s="17" t="n">
        <v>0</v>
      </c>
      <c r="U5932" s="17" t="n">
        <v>0</v>
      </c>
      <c r="V5932" s="18" t="n">
        <v>2218.87</v>
      </c>
    </row>
    <row r="5933">
      <c r="A5933" s="12" t="n">
        <v>5932</v>
      </c>
      <c r="B5933" s="13" t="n">
        <v>12.73165792557367</v>
      </c>
      <c r="C5933" s="13" t="n">
        <v>12.38669453948716</v>
      </c>
      <c r="D5933" s="14">
        <f>B5933-C5933</f>
        <v/>
      </c>
      <c r="E5933" s="14">
        <f>ABS(D5933)</f>
        <v/>
      </c>
      <c r="F5933" s="15" t="n">
        <v>91940</v>
      </c>
      <c r="G5933" s="12" t="inlineStr">
        <is>
          <t>single</t>
        </is>
      </c>
      <c r="H5933" s="12" t="inlineStr">
        <is>
          <t>Divorced</t>
        </is>
      </c>
      <c r="I5933" s="16" t="n">
        <v>5</v>
      </c>
      <c r="J5933" s="16" t="n">
        <v>80</v>
      </c>
      <c r="K5933" s="16" t="n">
        <v>0</v>
      </c>
      <c r="L5933" s="16" t="n">
        <v>0</v>
      </c>
      <c r="M5933" s="16" t="n">
        <v>1</v>
      </c>
      <c r="N5933" s="17" t="n">
        <v>0.7069828148792691</v>
      </c>
      <c r="O5933" s="17" t="n">
        <v>0</v>
      </c>
      <c r="P5933" s="17" t="n">
        <v>0</v>
      </c>
      <c r="Q5933" s="17" t="n">
        <v>0</v>
      </c>
      <c r="R5933" s="17" t="n">
        <v>0</v>
      </c>
      <c r="S5933" s="17" t="n">
        <v>0.2930171851207309</v>
      </c>
      <c r="T5933" s="17" t="n">
        <v>0</v>
      </c>
      <c r="U5933" s="17" t="n">
        <v>0</v>
      </c>
      <c r="V5933" s="18" t="n">
        <v>1288.15</v>
      </c>
    </row>
    <row r="5934">
      <c r="A5934" s="12" t="n">
        <v>5933</v>
      </c>
      <c r="B5934" s="13" t="n">
        <v>0</v>
      </c>
      <c r="C5934" s="13" t="n">
        <v>-0.269439354577076</v>
      </c>
      <c r="D5934" s="14">
        <f>B5934-C5934</f>
        <v/>
      </c>
      <c r="E5934" s="14">
        <f>ABS(D5934)</f>
        <v/>
      </c>
      <c r="F5934" s="15" t="n">
        <v>35808</v>
      </c>
      <c r="G5934" s="12" t="inlineStr">
        <is>
          <t>joint</t>
        </is>
      </c>
      <c r="H5934" s="12" t="inlineStr">
        <is>
          <t>Married, spouse present</t>
        </is>
      </c>
      <c r="I5934" s="16" t="n">
        <v>17</v>
      </c>
      <c r="J5934" s="16" t="n">
        <v>80</v>
      </c>
      <c r="K5934" s="16" t="n">
        <v>0</v>
      </c>
      <c r="L5934" s="16" t="n">
        <v>0</v>
      </c>
      <c r="M5934" s="16" t="n">
        <v>2</v>
      </c>
      <c r="N5934" s="17" t="n">
        <v>0</v>
      </c>
      <c r="O5934" s="17" t="n">
        <v>0</v>
      </c>
      <c r="P5934" s="17" t="n">
        <v>0.004552055406613</v>
      </c>
      <c r="Q5934" s="17" t="n">
        <v>0.0013963360142984</v>
      </c>
      <c r="R5934" s="17" t="n">
        <v>0</v>
      </c>
      <c r="S5934" s="17" t="n">
        <v>0.5472520107238605</v>
      </c>
      <c r="T5934" s="17" t="n">
        <v>0</v>
      </c>
      <c r="U5934" s="17" t="n">
        <v>0.4467995978552279</v>
      </c>
      <c r="V5934" s="18" t="n">
        <v>3156.02</v>
      </c>
    </row>
    <row r="5935">
      <c r="A5935" s="12" t="n">
        <v>5934</v>
      </c>
      <c r="B5935" s="13" t="n">
        <v>11.28462848361507</v>
      </c>
      <c r="C5935" s="13" t="n">
        <v>11.24379547326417</v>
      </c>
      <c r="D5935" s="14">
        <f>B5935-C5935</f>
        <v/>
      </c>
      <c r="E5935" s="14">
        <f>ABS(D5935)</f>
        <v/>
      </c>
      <c r="F5935" s="15" t="n">
        <v>72231</v>
      </c>
      <c r="G5935" s="12" t="inlineStr">
        <is>
          <t>single</t>
        </is>
      </c>
      <c r="H5935" s="12" t="inlineStr">
        <is>
          <t>Never married/single</t>
        </is>
      </c>
      <c r="I5935" s="16" t="n">
        <v>30</v>
      </c>
      <c r="J5935" s="16" t="n">
        <v>34</v>
      </c>
      <c r="K5935" s="16" t="n">
        <v>0</v>
      </c>
      <c r="L5935" s="16" t="n">
        <v>0</v>
      </c>
      <c r="M5935" s="16" t="n">
        <v>1</v>
      </c>
      <c r="N5935" s="17" t="n">
        <v>0.9691129847295482</v>
      </c>
      <c r="O5935" s="17" t="n">
        <v>0</v>
      </c>
      <c r="P5935" s="17" t="n">
        <v>0.0308870152704517</v>
      </c>
      <c r="Q5935" s="17" t="n">
        <v>0</v>
      </c>
      <c r="R5935" s="17" t="n">
        <v>0</v>
      </c>
      <c r="S5935" s="17" t="n">
        <v>0</v>
      </c>
      <c r="T5935" s="17" t="n">
        <v>0</v>
      </c>
      <c r="U5935" s="17" t="n">
        <v>0</v>
      </c>
      <c r="V5935" s="18" t="n">
        <v>672.1799999999999</v>
      </c>
    </row>
    <row r="5936">
      <c r="A5936" s="12" t="n">
        <v>5935</v>
      </c>
      <c r="B5936" s="13" t="n">
        <v>10.52495511669659</v>
      </c>
      <c r="C5936" s="13" t="n">
        <v>9.668775931787865</v>
      </c>
      <c r="D5936" s="14">
        <f>B5936-C5936</f>
        <v/>
      </c>
      <c r="E5936" s="14">
        <f>ABS(D5936)</f>
        <v/>
      </c>
      <c r="F5936" s="15" t="n">
        <v>139250</v>
      </c>
      <c r="G5936" s="12" t="inlineStr">
        <is>
          <t>joint</t>
        </is>
      </c>
      <c r="H5936" s="12" t="inlineStr">
        <is>
          <t>Married, spouse present</t>
        </is>
      </c>
      <c r="I5936" s="16" t="n">
        <v>45</v>
      </c>
      <c r="J5936" s="16" t="n">
        <v>46</v>
      </c>
      <c r="K5936" s="16" t="n">
        <v>1</v>
      </c>
      <c r="L5936" s="16" t="n">
        <v>0</v>
      </c>
      <c r="M5936" s="16" t="n">
        <v>3</v>
      </c>
      <c r="N5936" s="17" t="n">
        <v>0.5745062836624776</v>
      </c>
      <c r="O5936" s="17" t="n">
        <v>0</v>
      </c>
      <c r="P5936" s="17" t="n">
        <v>0</v>
      </c>
      <c r="Q5936" s="17" t="n">
        <v>0</v>
      </c>
      <c r="R5936" s="17" t="n">
        <v>0</v>
      </c>
      <c r="S5936" s="17" t="n">
        <v>0</v>
      </c>
      <c r="T5936" s="17" t="n">
        <v>0</v>
      </c>
      <c r="U5936" s="17" t="n">
        <v>0.4254937163375224</v>
      </c>
      <c r="V5936" s="18" t="n">
        <v>4037.65</v>
      </c>
    </row>
    <row r="5937">
      <c r="A5937" s="12" t="n">
        <v>5936</v>
      </c>
      <c r="B5937" s="13" t="n">
        <v>8.450146212621451</v>
      </c>
      <c r="C5937" s="13" t="n">
        <v>8.406320785795421</v>
      </c>
      <c r="D5937" s="14">
        <f>B5937-C5937</f>
        <v/>
      </c>
      <c r="E5937" s="14">
        <f>ABS(D5937)</f>
        <v/>
      </c>
      <c r="F5937" s="15" t="n">
        <v>53005</v>
      </c>
      <c r="G5937" s="12" t="inlineStr">
        <is>
          <t>single</t>
        </is>
      </c>
      <c r="H5937" s="12" t="inlineStr">
        <is>
          <t>Never married/single</t>
        </is>
      </c>
      <c r="I5937" s="16" t="n">
        <v>5</v>
      </c>
      <c r="J5937" s="16" t="n">
        <v>34</v>
      </c>
      <c r="K5937" s="16" t="n">
        <v>0</v>
      </c>
      <c r="L5937" s="16" t="n">
        <v>0</v>
      </c>
      <c r="M5937" s="16" t="n">
        <v>3</v>
      </c>
      <c r="N5937" s="17" t="n">
        <v>0.9999056692764834</v>
      </c>
      <c r="O5937" s="17" t="n">
        <v>0</v>
      </c>
      <c r="P5937" s="17" t="n">
        <v>9.433072351664936e-05</v>
      </c>
      <c r="Q5937" s="17" t="n">
        <v>0</v>
      </c>
      <c r="R5937" s="17" t="n">
        <v>0</v>
      </c>
      <c r="S5937" s="17" t="n">
        <v>0</v>
      </c>
      <c r="T5937" s="17" t="n">
        <v>0</v>
      </c>
      <c r="U5937" s="17" t="n">
        <v>0</v>
      </c>
      <c r="V5937" s="18" t="n">
        <v>1562.05</v>
      </c>
    </row>
    <row r="5938">
      <c r="A5938" s="12" t="n">
        <v>5937</v>
      </c>
      <c r="B5938" s="13" t="n">
        <v>11.07406713289472</v>
      </c>
      <c r="C5938" s="13" t="n">
        <v>9.649077384028423</v>
      </c>
      <c r="D5938" s="14">
        <f>B5938-C5938</f>
        <v/>
      </c>
      <c r="E5938" s="14">
        <f>ABS(D5938)</f>
        <v/>
      </c>
      <c r="F5938" s="15" t="n">
        <v>202762</v>
      </c>
      <c r="G5938" s="12" t="inlineStr">
        <is>
          <t>joint</t>
        </is>
      </c>
      <c r="H5938" s="12" t="inlineStr">
        <is>
          <t>Married, spouse present</t>
        </is>
      </c>
      <c r="I5938" s="16" t="n">
        <v>49</v>
      </c>
      <c r="J5938" s="16" t="n">
        <v>46</v>
      </c>
      <c r="K5938" s="16" t="n">
        <v>4</v>
      </c>
      <c r="L5938" s="16" t="n">
        <v>0</v>
      </c>
      <c r="M5938" s="16" t="n">
        <v>6</v>
      </c>
      <c r="N5938" s="17" t="n">
        <v>0</v>
      </c>
      <c r="O5938" s="17" t="n">
        <v>0</v>
      </c>
      <c r="P5938" s="17" t="n">
        <v>0.0007397835886408</v>
      </c>
      <c r="Q5938" s="17" t="n">
        <v>0</v>
      </c>
      <c r="R5938" s="17" t="n">
        <v>0</v>
      </c>
      <c r="S5938" s="17" t="n">
        <v>0</v>
      </c>
      <c r="T5938" s="17" t="n">
        <v>0</v>
      </c>
      <c r="U5938" s="17" t="n">
        <v>0.9992602164113592</v>
      </c>
      <c r="V5938" s="18" t="n">
        <v>979.41</v>
      </c>
    </row>
    <row r="5939">
      <c r="A5939" s="12" t="n">
        <v>5938</v>
      </c>
      <c r="B5939" s="13" t="n">
        <v>7.519638181385384</v>
      </c>
      <c r="C5939" s="13" t="n">
        <v>7.454444053776118</v>
      </c>
      <c r="D5939" s="14">
        <f>B5939-C5939</f>
        <v/>
      </c>
      <c r="E5939" s="14">
        <f>ABS(D5939)</f>
        <v/>
      </c>
      <c r="F5939" s="15" t="n">
        <v>42010</v>
      </c>
      <c r="G5939" s="12" t="inlineStr">
        <is>
          <t>single</t>
        </is>
      </c>
      <c r="H5939" s="12" t="inlineStr">
        <is>
          <t>Never married/single</t>
        </is>
      </c>
      <c r="I5939" s="16" t="n">
        <v>36</v>
      </c>
      <c r="J5939" s="16" t="n">
        <v>23</v>
      </c>
      <c r="K5939" s="16" t="n">
        <v>0</v>
      </c>
      <c r="L5939" s="16" t="n">
        <v>0</v>
      </c>
      <c r="M5939" s="16" t="n">
        <v>3</v>
      </c>
      <c r="N5939" s="17" t="n">
        <v>0.9997619614377528</v>
      </c>
      <c r="O5939" s="17" t="n">
        <v>0</v>
      </c>
      <c r="P5939" s="17" t="n">
        <v>0.000238038562247</v>
      </c>
      <c r="Q5939" s="17" t="n">
        <v>0</v>
      </c>
      <c r="R5939" s="17" t="n">
        <v>0</v>
      </c>
      <c r="S5939" s="17" t="n">
        <v>0</v>
      </c>
      <c r="T5939" s="17" t="n">
        <v>0</v>
      </c>
      <c r="U5939" s="17" t="n">
        <v>0</v>
      </c>
      <c r="V5939" s="18" t="n">
        <v>7880.01</v>
      </c>
    </row>
    <row r="5940">
      <c r="A5940" s="12" t="n">
        <v>5939</v>
      </c>
      <c r="B5940" s="13" t="n">
        <v>4.476504416570344</v>
      </c>
      <c r="C5940" s="13" t="n">
        <v>12.97447136194038</v>
      </c>
      <c r="D5940" s="14">
        <f>B5940-C5940</f>
        <v/>
      </c>
      <c r="E5940" s="14">
        <f>ABS(D5940)</f>
        <v/>
      </c>
      <c r="F5940" s="15" t="n">
        <v>210232</v>
      </c>
      <c r="G5940" s="12" t="inlineStr">
        <is>
          <t>joint</t>
        </is>
      </c>
      <c r="H5940" s="12" t="inlineStr">
        <is>
          <t>Married, spouse present</t>
        </is>
      </c>
      <c r="I5940" s="16" t="n">
        <v>36</v>
      </c>
      <c r="J5940" s="16" t="n">
        <v>33</v>
      </c>
      <c r="K5940" s="16" t="n">
        <v>1</v>
      </c>
      <c r="L5940" s="16" t="n">
        <v>1</v>
      </c>
      <c r="M5940" s="16" t="n">
        <v>3</v>
      </c>
      <c r="N5940" s="17" t="n">
        <v>0.6421477225160774</v>
      </c>
      <c r="O5940" s="17" t="n">
        <v>5.232314776056928e-05</v>
      </c>
      <c r="P5940" s="17" t="n">
        <v>0.0005707979755698</v>
      </c>
      <c r="Q5940" s="17" t="n">
        <v>0</v>
      </c>
      <c r="R5940" s="17" t="n">
        <v>0</v>
      </c>
      <c r="S5940" s="17" t="n">
        <v>0</v>
      </c>
      <c r="T5940" s="17" t="n">
        <v>0</v>
      </c>
      <c r="U5940" s="17" t="n">
        <v>0.3572243997107956</v>
      </c>
      <c r="V5940" s="18" t="n">
        <v>2211.07</v>
      </c>
    </row>
    <row r="5941">
      <c r="A5941" s="12" t="n">
        <v>5940</v>
      </c>
      <c r="B5941" s="13" t="n">
        <v>5.967948717948718</v>
      </c>
      <c r="C5941" s="13" t="n">
        <v>5.905428930837165</v>
      </c>
      <c r="D5941" s="14">
        <f>B5941-C5941</f>
        <v/>
      </c>
      <c r="E5941" s="14">
        <f>ABS(D5941)</f>
        <v/>
      </c>
      <c r="F5941" s="15" t="n">
        <v>31200</v>
      </c>
      <c r="G5941" s="12" t="inlineStr">
        <is>
          <t>single</t>
        </is>
      </c>
      <c r="H5941" s="12" t="inlineStr">
        <is>
          <t>Never married/single</t>
        </is>
      </c>
      <c r="I5941" s="16" t="n">
        <v>36</v>
      </c>
      <c r="J5941" s="16" t="n">
        <v>60</v>
      </c>
      <c r="K5941" s="16" t="n">
        <v>1</v>
      </c>
      <c r="L5941" s="16" t="n">
        <v>0</v>
      </c>
      <c r="M5941" s="16" t="n">
        <v>3</v>
      </c>
      <c r="N5941" s="17" t="n">
        <v>0.9935897435897436</v>
      </c>
      <c r="O5941" s="17" t="n">
        <v>0</v>
      </c>
      <c r="P5941" s="17" t="n">
        <v>0.0064102564102564</v>
      </c>
      <c r="Q5941" s="17" t="n">
        <v>0</v>
      </c>
      <c r="R5941" s="17" t="n">
        <v>0</v>
      </c>
      <c r="S5941" s="17" t="n">
        <v>0</v>
      </c>
      <c r="T5941" s="17" t="n">
        <v>0</v>
      </c>
      <c r="U5941" s="17" t="n">
        <v>0</v>
      </c>
      <c r="V5941" s="18" t="n">
        <v>3095.19</v>
      </c>
    </row>
    <row r="5942">
      <c r="A5942" s="12" t="n">
        <v>5941</v>
      </c>
      <c r="B5942" s="13" t="n">
        <v>11.68133333333334</v>
      </c>
      <c r="C5942" s="13" t="n">
        <v>11.61031322355065</v>
      </c>
      <c r="D5942" s="14">
        <f>B5942-C5942</f>
        <v/>
      </c>
      <c r="E5942" s="14">
        <f>ABS(D5942)</f>
        <v/>
      </c>
      <c r="F5942" s="15" t="n">
        <v>75000</v>
      </c>
      <c r="G5942" s="12" t="inlineStr">
        <is>
          <t>single</t>
        </is>
      </c>
      <c r="H5942" s="12" t="inlineStr">
        <is>
          <t>Never married/single</t>
        </is>
      </c>
      <c r="I5942" s="16" t="n">
        <v>6</v>
      </c>
      <c r="J5942" s="16" t="n">
        <v>32</v>
      </c>
      <c r="K5942" s="16" t="n">
        <v>0</v>
      </c>
      <c r="L5942" s="16" t="n">
        <v>0</v>
      </c>
      <c r="M5942" s="16" t="n">
        <v>3</v>
      </c>
      <c r="N5942" s="17" t="n">
        <v>1</v>
      </c>
      <c r="O5942" s="17" t="n">
        <v>0</v>
      </c>
      <c r="P5942" s="17" t="n">
        <v>0</v>
      </c>
      <c r="Q5942" s="17" t="n">
        <v>0</v>
      </c>
      <c r="R5942" s="17" t="n">
        <v>0</v>
      </c>
      <c r="S5942" s="17" t="n">
        <v>0</v>
      </c>
      <c r="T5942" s="17" t="n">
        <v>0</v>
      </c>
      <c r="U5942" s="17" t="n">
        <v>0</v>
      </c>
      <c r="V5942" s="18" t="n">
        <v>1875.29</v>
      </c>
    </row>
    <row r="5943">
      <c r="A5943" s="12" t="n">
        <v>5942</v>
      </c>
      <c r="B5943" s="13" t="n">
        <v>13.12467528018681</v>
      </c>
      <c r="C5943" s="13" t="n">
        <v>12.60682889728126</v>
      </c>
      <c r="D5943" s="14">
        <f>B5943-C5943</f>
        <v/>
      </c>
      <c r="E5943" s="14">
        <f>ABS(D5943)</f>
        <v/>
      </c>
      <c r="F5943" s="15" t="n">
        <v>175151</v>
      </c>
      <c r="G5943" s="12" t="inlineStr">
        <is>
          <t>joint</t>
        </is>
      </c>
      <c r="H5943" s="12" t="inlineStr">
        <is>
          <t>Married, spouse present</t>
        </is>
      </c>
      <c r="I5943" s="16" t="n">
        <v>6</v>
      </c>
      <c r="J5943" s="16" t="n">
        <v>43</v>
      </c>
      <c r="K5943" s="16" t="n">
        <v>0</v>
      </c>
      <c r="L5943" s="16" t="n">
        <v>0</v>
      </c>
      <c r="M5943" s="16" t="n">
        <v>2</v>
      </c>
      <c r="N5943" s="17" t="n">
        <v>0.5138423417508321</v>
      </c>
      <c r="O5943" s="17" t="n">
        <v>0</v>
      </c>
      <c r="P5943" s="17" t="n">
        <v>0.0294032006668531</v>
      </c>
      <c r="Q5943" s="17" t="n">
        <v>0</v>
      </c>
      <c r="R5943" s="17" t="n">
        <v>0</v>
      </c>
      <c r="S5943" s="17" t="n">
        <v>0</v>
      </c>
      <c r="T5943" s="17" t="n">
        <v>0</v>
      </c>
      <c r="U5943" s="17" t="n">
        <v>0.4567544575823147</v>
      </c>
      <c r="V5943" s="18" t="n">
        <v>3968.39</v>
      </c>
    </row>
    <row r="5944">
      <c r="A5944" s="12" t="n">
        <v>5943</v>
      </c>
      <c r="B5944" s="13" t="n">
        <v>30.28498375082619</v>
      </c>
      <c r="C5944" s="13" t="n">
        <v>30.32087742510997</v>
      </c>
      <c r="D5944" s="14">
        <f>B5944-C5944</f>
        <v/>
      </c>
      <c r="E5944" s="14">
        <f>ABS(D5944)</f>
        <v/>
      </c>
      <c r="F5944" s="15" t="n">
        <v>874506</v>
      </c>
      <c r="G5944" s="12" t="inlineStr">
        <is>
          <t>single</t>
        </is>
      </c>
      <c r="H5944" s="12" t="inlineStr">
        <is>
          <t>Never married/single</t>
        </is>
      </c>
      <c r="I5944" s="16" t="n">
        <v>34</v>
      </c>
      <c r="J5944" s="16" t="n">
        <v>52</v>
      </c>
      <c r="K5944" s="16" t="n">
        <v>0</v>
      </c>
      <c r="L5944" s="16" t="n">
        <v>0</v>
      </c>
      <c r="M5944" s="16" t="n">
        <v>1</v>
      </c>
      <c r="N5944" s="17" t="n">
        <v>0.9834123493721026</v>
      </c>
      <c r="O5944" s="17" t="n">
        <v>0</v>
      </c>
      <c r="P5944" s="17" t="n">
        <v>0.0165876506278973</v>
      </c>
      <c r="Q5944" s="17" t="n">
        <v>0</v>
      </c>
      <c r="R5944" s="17" t="n">
        <v>0</v>
      </c>
      <c r="S5944" s="17" t="n">
        <v>0</v>
      </c>
      <c r="T5944" s="17" t="n">
        <v>0</v>
      </c>
      <c r="U5944" s="17" t="n">
        <v>0</v>
      </c>
      <c r="V5944" s="18" t="n">
        <v>5030.3</v>
      </c>
    </row>
    <row r="5945">
      <c r="A5945" s="12" t="n">
        <v>5944</v>
      </c>
      <c r="B5945" s="13" t="n">
        <v>0</v>
      </c>
      <c r="C5945" s="13" t="n">
        <v>0.1531536301406984</v>
      </c>
      <c r="D5945" s="14">
        <f>B5945-C5945</f>
        <v/>
      </c>
      <c r="E5945" s="14">
        <f>ABS(D5945)</f>
        <v/>
      </c>
      <c r="F5945" s="15" t="n">
        <v>27000</v>
      </c>
      <c r="G5945" s="12" t="inlineStr">
        <is>
          <t>single</t>
        </is>
      </c>
      <c r="H5945" s="12" t="inlineStr">
        <is>
          <t>Widowed</t>
        </is>
      </c>
      <c r="I5945" s="16" t="n">
        <v>6</v>
      </c>
      <c r="J5945" s="16" t="n">
        <v>85</v>
      </c>
      <c r="K5945" s="16" t="n">
        <v>1</v>
      </c>
      <c r="L5945" s="16" t="n">
        <v>0</v>
      </c>
      <c r="M5945" s="16" t="n">
        <v>2</v>
      </c>
      <c r="N5945" s="17" t="n">
        <v>0</v>
      </c>
      <c r="O5945" s="17" t="n">
        <v>0</v>
      </c>
      <c r="P5945" s="17" t="n">
        <v>0</v>
      </c>
      <c r="Q5945" s="17" t="n">
        <v>0</v>
      </c>
      <c r="R5945" s="17" t="n">
        <v>0</v>
      </c>
      <c r="S5945" s="17" t="n">
        <v>0.5555555555555556</v>
      </c>
      <c r="T5945" s="17" t="n">
        <v>0</v>
      </c>
      <c r="U5945" s="17" t="n">
        <v>0</v>
      </c>
      <c r="V5945" s="18" t="n">
        <v>3066.8</v>
      </c>
    </row>
    <row r="5946">
      <c r="A5946" s="12" t="n">
        <v>5945</v>
      </c>
      <c r="B5946" s="13" t="n">
        <v>-6.567675613934894</v>
      </c>
      <c r="C5946" s="13" t="n">
        <v>-5.73353156641259</v>
      </c>
      <c r="D5946" s="14">
        <f>B5946-C5946</f>
        <v/>
      </c>
      <c r="E5946" s="14">
        <f>ABS(D5946)</f>
        <v/>
      </c>
      <c r="F5946" s="15" t="n">
        <v>1751</v>
      </c>
      <c r="G5946" s="12" t="inlineStr">
        <is>
          <t>single</t>
        </is>
      </c>
      <c r="H5946" s="12" t="inlineStr">
        <is>
          <t>Never married/single</t>
        </is>
      </c>
      <c r="I5946" s="16" t="n">
        <v>26</v>
      </c>
      <c r="J5946" s="16" t="n">
        <v>27</v>
      </c>
      <c r="K5946" s="16" t="n">
        <v>0</v>
      </c>
      <c r="L5946" s="16" t="n">
        <v>0</v>
      </c>
      <c r="M5946" s="16" t="n">
        <v>3</v>
      </c>
      <c r="N5946" s="17" t="n">
        <v>0.8566533409480297</v>
      </c>
      <c r="O5946" s="17" t="n">
        <v>0</v>
      </c>
      <c r="P5946" s="17" t="n">
        <v>0.1433466590519703</v>
      </c>
      <c r="Q5946" s="17" t="n">
        <v>0</v>
      </c>
      <c r="R5946" s="17" t="n">
        <v>0</v>
      </c>
      <c r="S5946" s="17" t="n">
        <v>0</v>
      </c>
      <c r="T5946" s="17" t="n">
        <v>0</v>
      </c>
      <c r="U5946" s="17" t="n">
        <v>0</v>
      </c>
      <c r="V5946" s="18" t="n">
        <v>2324.97</v>
      </c>
    </row>
    <row r="5947">
      <c r="A5947" s="12" t="n">
        <v>5946</v>
      </c>
      <c r="B5947" s="13" t="n">
        <v>0</v>
      </c>
      <c r="C5947" s="13" t="n">
        <v>-7.759702372649477</v>
      </c>
      <c r="D5947" s="14">
        <f>B5947-C5947</f>
        <v/>
      </c>
      <c r="E5947" s="14">
        <f>ABS(D5947)</f>
        <v/>
      </c>
      <c r="F5947" s="15" t="n">
        <v>12000</v>
      </c>
      <c r="G5947" s="12" t="inlineStr">
        <is>
          <t>joint</t>
        </is>
      </c>
      <c r="H5947" s="12" t="inlineStr">
        <is>
          <t>Married, spouse present</t>
        </is>
      </c>
      <c r="I5947" s="16" t="n">
        <v>48</v>
      </c>
      <c r="J5947" s="16" t="n">
        <v>19</v>
      </c>
      <c r="K5947" s="16" t="n">
        <v>0</v>
      </c>
      <c r="L5947" s="16" t="n">
        <v>0</v>
      </c>
      <c r="M5947" s="16" t="n">
        <v>3</v>
      </c>
      <c r="N5947" s="17" t="n">
        <v>0</v>
      </c>
      <c r="O5947" s="17" t="n">
        <v>1</v>
      </c>
      <c r="P5947" s="17" t="n">
        <v>0</v>
      </c>
      <c r="Q5947" s="17" t="n">
        <v>0</v>
      </c>
      <c r="R5947" s="17" t="n">
        <v>0</v>
      </c>
      <c r="S5947" s="17" t="n">
        <v>0</v>
      </c>
      <c r="T5947" s="17" t="n">
        <v>0</v>
      </c>
      <c r="U5947" s="17" t="n">
        <v>0</v>
      </c>
      <c r="V5947" s="18" t="n">
        <v>2847.62</v>
      </c>
    </row>
    <row r="5948">
      <c r="A5948" s="12" t="n">
        <v>5947</v>
      </c>
      <c r="B5948" s="13" t="n">
        <v>29.48714112035911</v>
      </c>
      <c r="C5948" s="13" t="n">
        <v>28.13586005542049</v>
      </c>
      <c r="D5948" s="14">
        <f>B5948-C5948</f>
        <v/>
      </c>
      <c r="E5948" s="14">
        <f>ABS(D5948)</f>
        <v/>
      </c>
      <c r="F5948" s="15" t="n">
        <v>1077700</v>
      </c>
      <c r="G5948" s="12" t="inlineStr">
        <is>
          <t>joint</t>
        </is>
      </c>
      <c r="H5948" s="12" t="inlineStr">
        <is>
          <t>Married, spouse present</t>
        </is>
      </c>
      <c r="I5948" s="16" t="n">
        <v>11</v>
      </c>
      <c r="J5948" s="16" t="n">
        <v>61</v>
      </c>
      <c r="K5948" s="16" t="n">
        <v>2</v>
      </c>
      <c r="L5948" s="16" t="n">
        <v>0</v>
      </c>
      <c r="M5948" s="16" t="n">
        <v>4</v>
      </c>
      <c r="N5948" s="17" t="n">
        <v>0.8722278927345273</v>
      </c>
      <c r="O5948" s="17" t="n">
        <v>0</v>
      </c>
      <c r="P5948" s="17" t="n">
        <v>0.04848288020785</v>
      </c>
      <c r="Q5948" s="17" t="n">
        <v>0</v>
      </c>
      <c r="R5948" s="17" t="n">
        <v>0</v>
      </c>
      <c r="S5948" s="17" t="n">
        <v>0</v>
      </c>
      <c r="T5948" s="17" t="n">
        <v>0</v>
      </c>
      <c r="U5948" s="17" t="n">
        <v>0.0792892270576227</v>
      </c>
      <c r="V5948" s="18" t="n">
        <v>375.49</v>
      </c>
    </row>
    <row r="5949">
      <c r="A5949" s="12" t="n">
        <v>5948</v>
      </c>
      <c r="B5949" s="13" t="n">
        <v>6.394461712348121</v>
      </c>
      <c r="C5949" s="13" t="n">
        <v>1.197681614373689</v>
      </c>
      <c r="D5949" s="14">
        <f>B5949-C5949</f>
        <v/>
      </c>
      <c r="E5949" s="14">
        <f>ABS(D5949)</f>
        <v/>
      </c>
      <c r="F5949" s="15" t="n">
        <v>70780</v>
      </c>
      <c r="G5949" s="12" t="inlineStr">
        <is>
          <t>joint</t>
        </is>
      </c>
      <c r="H5949" s="12" t="inlineStr">
        <is>
          <t>Married, spouse present</t>
        </is>
      </c>
      <c r="I5949" s="16" t="n">
        <v>6</v>
      </c>
      <c r="J5949" s="16" t="n">
        <v>66</v>
      </c>
      <c r="K5949" s="16" t="n">
        <v>3</v>
      </c>
      <c r="L5949" s="16" t="n">
        <v>0</v>
      </c>
      <c r="M5949" s="16" t="n">
        <v>5</v>
      </c>
      <c r="N5949" s="17" t="n">
        <v>0</v>
      </c>
      <c r="O5949" s="17" t="n">
        <v>0</v>
      </c>
      <c r="P5949" s="17" t="n">
        <v>0.0077705566544221</v>
      </c>
      <c r="Q5949" s="17" t="n">
        <v>0</v>
      </c>
      <c r="R5949" s="17" t="n">
        <v>0</v>
      </c>
      <c r="S5949" s="17" t="n">
        <v>0</v>
      </c>
      <c r="T5949" s="17" t="n">
        <v>0</v>
      </c>
      <c r="U5949" s="17" t="n">
        <v>0.9922294433455778</v>
      </c>
      <c r="V5949" s="18" t="n">
        <v>2115.19</v>
      </c>
    </row>
    <row r="5950">
      <c r="A5950" s="12" t="n">
        <v>5949</v>
      </c>
      <c r="B5950" s="13" t="n">
        <v>7.734606944623726</v>
      </c>
      <c r="C5950" s="13" t="n">
        <v>9.475702036431839</v>
      </c>
      <c r="D5950" s="14">
        <f>B5950-C5950</f>
        <v/>
      </c>
      <c r="E5950" s="14">
        <f>ABS(D5950)</f>
        <v/>
      </c>
      <c r="F5950" s="15" t="n">
        <v>137805</v>
      </c>
      <c r="G5950" s="12" t="inlineStr">
        <is>
          <t>joint</t>
        </is>
      </c>
      <c r="H5950" s="12" t="inlineStr">
        <is>
          <t>Married, spouse present</t>
        </is>
      </c>
      <c r="I5950" s="16" t="n">
        <v>48</v>
      </c>
      <c r="J5950" s="16" t="n">
        <v>48</v>
      </c>
      <c r="K5950" s="16" t="n">
        <v>0</v>
      </c>
      <c r="L5950" s="16" t="n">
        <v>0</v>
      </c>
      <c r="M5950" s="16" t="n">
        <v>3</v>
      </c>
      <c r="N5950" s="17" t="n">
        <v>0.5442473059758354</v>
      </c>
      <c r="O5950" s="17" t="n">
        <v>0</v>
      </c>
      <c r="P5950" s="17" t="n">
        <v>0.008744240049345001</v>
      </c>
      <c r="Q5950" s="17" t="n">
        <v>0.0290265229853778</v>
      </c>
      <c r="R5950" s="17" t="n">
        <v>0</v>
      </c>
      <c r="S5950" s="17" t="n">
        <v>0</v>
      </c>
      <c r="T5950" s="17" t="n">
        <v>0</v>
      </c>
      <c r="U5950" s="17" t="n">
        <v>0.4179819309894416</v>
      </c>
      <c r="V5950" s="18" t="n">
        <v>4226.67</v>
      </c>
    </row>
    <row r="5951">
      <c r="A5951" s="12" t="n">
        <v>5950</v>
      </c>
      <c r="B5951" s="13" t="n">
        <v>-18.7511137133111</v>
      </c>
      <c r="C5951" s="13" t="n">
        <v>-12.15028155327754</v>
      </c>
      <c r="D5951" s="14">
        <f>B5951-C5951</f>
        <v/>
      </c>
      <c r="E5951" s="14">
        <f>ABS(D5951)</f>
        <v/>
      </c>
      <c r="F5951" s="15" t="n">
        <v>40696</v>
      </c>
      <c r="G5951" s="12" t="inlineStr">
        <is>
          <t>joint</t>
        </is>
      </c>
      <c r="H5951" s="12" t="inlineStr">
        <is>
          <t>Married, spouse present</t>
        </is>
      </c>
      <c r="I5951" s="16" t="n">
        <v>6</v>
      </c>
      <c r="J5951" s="16" t="n">
        <v>48</v>
      </c>
      <c r="K5951" s="16" t="n">
        <v>2</v>
      </c>
      <c r="L5951" s="16" t="n">
        <v>0</v>
      </c>
      <c r="M5951" s="16" t="n">
        <v>4</v>
      </c>
      <c r="N5951" s="17" t="n">
        <v>0</v>
      </c>
      <c r="O5951" s="17" t="n">
        <v>0.491448791035974</v>
      </c>
      <c r="P5951" s="17" t="n">
        <v>0.0048161981521525</v>
      </c>
      <c r="Q5951" s="17" t="n">
        <v>0.0122862197758993</v>
      </c>
      <c r="R5951" s="17" t="n">
        <v>0</v>
      </c>
      <c r="S5951" s="17" t="n">
        <v>0</v>
      </c>
      <c r="T5951" s="17" t="n">
        <v>0</v>
      </c>
      <c r="U5951" s="17" t="n">
        <v>0.491448791035974</v>
      </c>
      <c r="V5951" s="18" t="n">
        <v>2872.97</v>
      </c>
    </row>
    <row r="5952">
      <c r="A5952" s="12" t="n">
        <v>5951</v>
      </c>
      <c r="B5952" s="13" t="n">
        <v>5.641837708346022</v>
      </c>
      <c r="C5952" s="13" t="n">
        <v>7.329839197207798</v>
      </c>
      <c r="D5952" s="14">
        <f>B5952-C5952</f>
        <v/>
      </c>
      <c r="E5952" s="14">
        <f>ABS(D5952)</f>
        <v/>
      </c>
      <c r="F5952" s="15" t="n">
        <v>131981</v>
      </c>
      <c r="G5952" s="12" t="inlineStr">
        <is>
          <t>joint</t>
        </is>
      </c>
      <c r="H5952" s="12" t="inlineStr">
        <is>
          <t>Married, spouse present</t>
        </is>
      </c>
      <c r="I5952" s="16" t="n">
        <v>6</v>
      </c>
      <c r="J5952" s="16" t="n">
        <v>44</v>
      </c>
      <c r="K5952" s="16" t="n">
        <v>2</v>
      </c>
      <c r="L5952" s="16" t="n">
        <v>0</v>
      </c>
      <c r="M5952" s="16" t="n">
        <v>4</v>
      </c>
      <c r="N5952" s="17" t="n">
        <v>0.6440320955289018</v>
      </c>
      <c r="O5952" s="17" t="n">
        <v>0</v>
      </c>
      <c r="P5952" s="17" t="n">
        <v>0.1023935263409127</v>
      </c>
      <c r="Q5952" s="17" t="n">
        <v>0</v>
      </c>
      <c r="R5952" s="17" t="n">
        <v>0</v>
      </c>
      <c r="S5952" s="17" t="n">
        <v>0</v>
      </c>
      <c r="T5952" s="17" t="n">
        <v>0</v>
      </c>
      <c r="U5952" s="17" t="n">
        <v>0.2535743781301854</v>
      </c>
      <c r="V5952" s="18" t="n">
        <v>1840.75</v>
      </c>
    </row>
    <row r="5953">
      <c r="A5953" s="12" t="n">
        <v>5952</v>
      </c>
      <c r="B5953" s="13" t="n">
        <v>15.78281827672822</v>
      </c>
      <c r="C5953" s="13" t="n">
        <v>15.47218559424203</v>
      </c>
      <c r="D5953" s="14">
        <f>B5953-C5953</f>
        <v/>
      </c>
      <c r="E5953" s="14">
        <f>ABS(D5953)</f>
        <v/>
      </c>
      <c r="F5953" s="15" t="n">
        <v>302727</v>
      </c>
      <c r="G5953" s="12" t="inlineStr">
        <is>
          <t>joint</t>
        </is>
      </c>
      <c r="H5953" s="12" t="inlineStr">
        <is>
          <t>Married, spouse present</t>
        </is>
      </c>
      <c r="I5953" s="16" t="n">
        <v>47</v>
      </c>
      <c r="J5953" s="16" t="n">
        <v>47</v>
      </c>
      <c r="K5953" s="16" t="n">
        <v>2</v>
      </c>
      <c r="L5953" s="16" t="n">
        <v>0</v>
      </c>
      <c r="M5953" s="16" t="n">
        <v>4</v>
      </c>
      <c r="N5953" s="17" t="n">
        <v>0.528529004680785</v>
      </c>
      <c r="O5953" s="17" t="n">
        <v>0</v>
      </c>
      <c r="P5953" s="17" t="n">
        <v>0.0004195198974653</v>
      </c>
      <c r="Q5953" s="17" t="n">
        <v>0</v>
      </c>
      <c r="R5953" s="17" t="n">
        <v>0</v>
      </c>
      <c r="S5953" s="17" t="n">
        <v>0</v>
      </c>
      <c r="T5953" s="17" t="n">
        <v>0</v>
      </c>
      <c r="U5953" s="17" t="n">
        <v>0.4413217189084554</v>
      </c>
      <c r="V5953" s="18" t="n">
        <v>2805.59</v>
      </c>
    </row>
    <row r="5954">
      <c r="A5954" s="12" t="n">
        <v>5953</v>
      </c>
      <c r="B5954" s="13" t="n">
        <v>12.60301810108004</v>
      </c>
      <c r="C5954" s="13" t="n">
        <v>11.89222437115724</v>
      </c>
      <c r="D5954" s="14">
        <f>B5954-C5954</f>
        <v/>
      </c>
      <c r="E5954" s="14">
        <f>ABS(D5954)</f>
        <v/>
      </c>
      <c r="F5954" s="15" t="n">
        <v>186011</v>
      </c>
      <c r="G5954" s="12" t="inlineStr">
        <is>
          <t>joint</t>
        </is>
      </c>
      <c r="H5954" s="12" t="inlineStr">
        <is>
          <t>Married, spouse present</t>
        </is>
      </c>
      <c r="I5954" s="16" t="n">
        <v>36</v>
      </c>
      <c r="J5954" s="16" t="n">
        <v>48</v>
      </c>
      <c r="K5954" s="16" t="n">
        <v>2</v>
      </c>
      <c r="L5954" s="16" t="n">
        <v>0</v>
      </c>
      <c r="M5954" s="16" t="n">
        <v>4</v>
      </c>
      <c r="N5954" s="17" t="n">
        <v>0.7257635301138105</v>
      </c>
      <c r="O5954" s="17" t="n">
        <v>0</v>
      </c>
      <c r="P5954" s="17" t="n">
        <v>0.0054297864104811</v>
      </c>
      <c r="Q5954" s="17" t="n">
        <v>0</v>
      </c>
      <c r="R5954" s="17" t="n">
        <v>0</v>
      </c>
      <c r="S5954" s="17" t="n">
        <v>0</v>
      </c>
      <c r="T5954" s="17" t="n">
        <v>0</v>
      </c>
      <c r="U5954" s="17" t="n">
        <v>0.2688066834757084</v>
      </c>
      <c r="V5954" s="18" t="n">
        <v>2935.64</v>
      </c>
    </row>
    <row r="5955">
      <c r="A5955" s="12" t="n">
        <v>5954</v>
      </c>
      <c r="B5955" s="13" t="n">
        <v>7.853711354294784</v>
      </c>
      <c r="C5955" s="13" t="n">
        <v>7.607232839237201</v>
      </c>
      <c r="D5955" s="14">
        <f>B5955-C5955</f>
        <v/>
      </c>
      <c r="E5955" s="14">
        <f>ABS(D5955)</f>
        <v/>
      </c>
      <c r="F5955" s="15" t="n">
        <v>95127</v>
      </c>
      <c r="G5955" s="12" t="inlineStr">
        <is>
          <t>joint</t>
        </is>
      </c>
      <c r="H5955" s="12" t="inlineStr">
        <is>
          <t>Married, spouse present</t>
        </is>
      </c>
      <c r="I5955" s="16" t="n">
        <v>46</v>
      </c>
      <c r="J5955" s="16" t="n">
        <v>65</v>
      </c>
      <c r="K5955" s="16" t="n">
        <v>0</v>
      </c>
      <c r="L5955" s="16" t="n">
        <v>0</v>
      </c>
      <c r="M5955" s="16" t="n">
        <v>2</v>
      </c>
      <c r="N5955" s="17" t="n">
        <v>0.3469046642908953</v>
      </c>
      <c r="O5955" s="17" t="n">
        <v>0</v>
      </c>
      <c r="P5955" s="17" t="n">
        <v>0.0011668611435239</v>
      </c>
      <c r="Q5955" s="17" t="n">
        <v>0</v>
      </c>
      <c r="R5955" s="17" t="n">
        <v>0</v>
      </c>
      <c r="S5955" s="17" t="n">
        <v>0</v>
      </c>
      <c r="T5955" s="17" t="n">
        <v>0</v>
      </c>
      <c r="U5955" s="17" t="n">
        <v>0.6519284745655808</v>
      </c>
      <c r="V5955" s="18" t="n">
        <v>782.38</v>
      </c>
    </row>
    <row r="5956">
      <c r="A5956" s="12" t="n">
        <v>5955</v>
      </c>
      <c r="B5956" s="13" t="n">
        <v>0</v>
      </c>
      <c r="C5956" s="13" t="n">
        <v>-0.8941328988853409</v>
      </c>
      <c r="D5956" s="14">
        <f>B5956-C5956</f>
        <v/>
      </c>
      <c r="E5956" s="14">
        <f>ABS(D5956)</f>
        <v/>
      </c>
      <c r="F5956" s="15" t="n">
        <v>21264</v>
      </c>
      <c r="G5956" s="12" t="inlineStr">
        <is>
          <t>joint</t>
        </is>
      </c>
      <c r="H5956" s="12" t="inlineStr">
        <is>
          <t>Married, spouse present</t>
        </is>
      </c>
      <c r="I5956" s="16" t="n">
        <v>32</v>
      </c>
      <c r="J5956" s="16" t="n">
        <v>80</v>
      </c>
      <c r="K5956" s="16" t="n">
        <v>0</v>
      </c>
      <c r="L5956" s="16" t="n">
        <v>0</v>
      </c>
      <c r="M5956" s="16" t="n">
        <v>2</v>
      </c>
      <c r="N5956" s="17" t="n">
        <v>0</v>
      </c>
      <c r="O5956" s="17" t="n">
        <v>0</v>
      </c>
      <c r="P5956" s="17" t="n">
        <v>0</v>
      </c>
      <c r="Q5956" s="17" t="n">
        <v>0</v>
      </c>
      <c r="R5956" s="17" t="n">
        <v>0</v>
      </c>
      <c r="S5956" s="17" t="n">
        <v>0.5643340857787811</v>
      </c>
      <c r="T5956" s="17" t="n">
        <v>0</v>
      </c>
      <c r="U5956" s="17" t="n">
        <v>0.2409706546275395</v>
      </c>
      <c r="V5956" s="18" t="n">
        <v>1348.28</v>
      </c>
    </row>
    <row r="5957">
      <c r="A5957" s="12" t="n">
        <v>5956</v>
      </c>
      <c r="B5957" s="13" t="n">
        <v>-46.06393129770993</v>
      </c>
      <c r="C5957" s="13" t="n">
        <v>-36.91529128166999</v>
      </c>
      <c r="D5957" s="14">
        <f>B5957-C5957</f>
        <v/>
      </c>
      <c r="E5957" s="14">
        <f>ABS(D5957)</f>
        <v/>
      </c>
      <c r="F5957" s="15" t="n">
        <v>27771</v>
      </c>
      <c r="G5957" s="12" t="inlineStr">
        <is>
          <t>head_of_household</t>
        </is>
      </c>
      <c r="H5957" s="12" t="inlineStr">
        <is>
          <t>Never married/single</t>
        </is>
      </c>
      <c r="I5957" s="16" t="n">
        <v>36</v>
      </c>
      <c r="J5957" s="16" t="n">
        <v>34</v>
      </c>
      <c r="K5957" s="16" t="n">
        <v>3</v>
      </c>
      <c r="L5957" s="16" t="n">
        <v>0</v>
      </c>
      <c r="M5957" s="16" t="n">
        <v>5</v>
      </c>
      <c r="N5957" s="17" t="n">
        <v>0.1509488315148896</v>
      </c>
      <c r="O5957" s="17" t="n">
        <v>0</v>
      </c>
      <c r="P5957" s="17" t="n">
        <v>0</v>
      </c>
      <c r="Q5957" s="17" t="n">
        <v>0</v>
      </c>
      <c r="R5957" s="17" t="n">
        <v>0</v>
      </c>
      <c r="S5957" s="17" t="n">
        <v>0.8490511684851104</v>
      </c>
      <c r="T5957" s="17" t="n">
        <v>0</v>
      </c>
      <c r="U5957" s="17" t="n">
        <v>0</v>
      </c>
      <c r="V5957" s="18" t="n">
        <v>2525.25</v>
      </c>
    </row>
    <row r="5958">
      <c r="A5958" s="12" t="n">
        <v>5957</v>
      </c>
      <c r="B5958" s="13" t="n">
        <v>11.54106025594249</v>
      </c>
      <c r="C5958" s="13" t="n">
        <v>7.547719938492921</v>
      </c>
      <c r="D5958" s="14">
        <f>B5958-C5958</f>
        <v/>
      </c>
      <c r="E5958" s="14">
        <f>ABS(D5958)</f>
        <v/>
      </c>
      <c r="F5958" s="15" t="n">
        <v>148002</v>
      </c>
      <c r="G5958" s="12" t="inlineStr">
        <is>
          <t>joint</t>
        </is>
      </c>
      <c r="H5958" s="12" t="inlineStr">
        <is>
          <t>Married, spouse present</t>
        </is>
      </c>
      <c r="I5958" s="16" t="n">
        <v>34</v>
      </c>
      <c r="J5958" s="16" t="n">
        <v>56</v>
      </c>
      <c r="K5958" s="16" t="n">
        <v>3</v>
      </c>
      <c r="L5958" s="16" t="n">
        <v>0</v>
      </c>
      <c r="M5958" s="16" t="n">
        <v>5</v>
      </c>
      <c r="N5958" s="17" t="n">
        <v>0.4053999270280131</v>
      </c>
      <c r="O5958" s="17" t="n">
        <v>0</v>
      </c>
      <c r="P5958" s="17" t="n">
        <v>6.756665450466885e-06</v>
      </c>
      <c r="Q5958" s="17" t="n">
        <v>0</v>
      </c>
      <c r="R5958" s="17" t="n">
        <v>0</v>
      </c>
      <c r="S5958" s="17" t="n">
        <v>0</v>
      </c>
      <c r="T5958" s="17" t="n">
        <v>0</v>
      </c>
      <c r="U5958" s="17" t="n">
        <v>0.5945933163065364</v>
      </c>
      <c r="V5958" s="18" t="n">
        <v>2826.89</v>
      </c>
    </row>
    <row r="5959">
      <c r="A5959" s="12" t="n">
        <v>5958</v>
      </c>
      <c r="B5959" s="13" t="n">
        <v>3.476006776478272</v>
      </c>
      <c r="C5959" s="13" t="n">
        <v>3.129671876515689</v>
      </c>
      <c r="D5959" s="14">
        <f>B5959-C5959</f>
        <v/>
      </c>
      <c r="E5959" s="14">
        <f>ABS(D5959)</f>
        <v/>
      </c>
      <c r="F5959" s="15" t="n">
        <v>56335</v>
      </c>
      <c r="G5959" s="12" t="inlineStr">
        <is>
          <t>joint</t>
        </is>
      </c>
      <c r="H5959" s="12" t="inlineStr">
        <is>
          <t>Married, spouse present</t>
        </is>
      </c>
      <c r="I5959" s="16" t="n">
        <v>6</v>
      </c>
      <c r="J5959" s="16" t="n">
        <v>35</v>
      </c>
      <c r="K5959" s="16" t="n">
        <v>0</v>
      </c>
      <c r="L5959" s="16" t="n">
        <v>0</v>
      </c>
      <c r="M5959" s="16" t="n">
        <v>2</v>
      </c>
      <c r="N5959" s="17" t="n">
        <v>0</v>
      </c>
      <c r="O5959" s="17" t="n">
        <v>0.4437738528445904</v>
      </c>
      <c r="P5959" s="17" t="n">
        <v>0.0182657317830833</v>
      </c>
      <c r="Q5959" s="17" t="n">
        <v>8.875477056891808e-05</v>
      </c>
      <c r="R5959" s="17" t="n">
        <v>0</v>
      </c>
      <c r="S5959" s="17" t="n">
        <v>0</v>
      </c>
      <c r="T5959" s="17" t="n">
        <v>0</v>
      </c>
      <c r="U5959" s="17" t="n">
        <v>0.5378716606017574</v>
      </c>
      <c r="V5959" s="18" t="n">
        <v>2071.14</v>
      </c>
    </row>
    <row r="5960">
      <c r="A5960" s="12" t="n">
        <v>5959</v>
      </c>
      <c r="B5960" s="13" t="n">
        <v>6.740287338576384</v>
      </c>
      <c r="C5960" s="13" t="n">
        <v>8.797447384242583</v>
      </c>
      <c r="D5960" s="14">
        <f>B5960-C5960</f>
        <v/>
      </c>
      <c r="E5960" s="14">
        <f>ABS(D5960)</f>
        <v/>
      </c>
      <c r="F5960" s="15" t="n">
        <v>174200</v>
      </c>
      <c r="G5960" s="12" t="inlineStr">
        <is>
          <t>joint</t>
        </is>
      </c>
      <c r="H5960" s="12" t="inlineStr">
        <is>
          <t>Married, spouse present</t>
        </is>
      </c>
      <c r="I5960" s="16" t="n">
        <v>6</v>
      </c>
      <c r="J5960" s="16" t="n">
        <v>48</v>
      </c>
      <c r="K5960" s="16" t="n">
        <v>3</v>
      </c>
      <c r="L5960" s="16" t="n">
        <v>0</v>
      </c>
      <c r="M5960" s="16" t="n">
        <v>5</v>
      </c>
      <c r="N5960" s="17" t="n">
        <v>0.0562571756601607</v>
      </c>
      <c r="O5960" s="17" t="n">
        <v>0.010332950631458</v>
      </c>
      <c r="P5960" s="17" t="n">
        <v>0</v>
      </c>
      <c r="Q5960" s="17" t="n">
        <v>0</v>
      </c>
      <c r="R5960" s="17" t="n">
        <v>0</v>
      </c>
      <c r="S5960" s="17" t="n">
        <v>0</v>
      </c>
      <c r="T5960" s="17" t="n">
        <v>0</v>
      </c>
      <c r="U5960" s="17" t="n">
        <v>0.9334098737083812</v>
      </c>
      <c r="V5960" s="18" t="n">
        <v>2133.04</v>
      </c>
    </row>
    <row r="5961">
      <c r="A5961" s="12" t="n">
        <v>5960</v>
      </c>
      <c r="B5961" s="13" t="n">
        <v>26.83549779091442</v>
      </c>
      <c r="C5961" s="13" t="n">
        <v>24.38612092867934</v>
      </c>
      <c r="D5961" s="14">
        <f>B5961-C5961</f>
        <v/>
      </c>
      <c r="E5961" s="14">
        <f>ABS(D5961)</f>
        <v/>
      </c>
      <c r="F5961" s="15" t="n">
        <v>492160</v>
      </c>
      <c r="G5961" s="12" t="inlineStr">
        <is>
          <t>single</t>
        </is>
      </c>
      <c r="H5961" s="12" t="inlineStr">
        <is>
          <t>Never married/single</t>
        </is>
      </c>
      <c r="I5961" s="16" t="n">
        <v>32</v>
      </c>
      <c r="J5961" s="16" t="n">
        <v>64</v>
      </c>
      <c r="K5961" s="16" t="n">
        <v>0</v>
      </c>
      <c r="L5961" s="16" t="n">
        <v>0</v>
      </c>
      <c r="M5961" s="16" t="n">
        <v>2</v>
      </c>
      <c r="N5961" s="17" t="n">
        <v>0</v>
      </c>
      <c r="O5961" s="17" t="n">
        <v>0.203185955786736</v>
      </c>
      <c r="P5961" s="17" t="n">
        <v>0.0824122236671001</v>
      </c>
      <c r="Q5961" s="17" t="n">
        <v>0.0010159297789336</v>
      </c>
      <c r="R5961" s="17" t="n">
        <v>0.002235045513654</v>
      </c>
      <c r="S5961" s="17" t="n">
        <v>0</v>
      </c>
      <c r="T5961" s="17" t="n">
        <v>0.7111508452535761</v>
      </c>
      <c r="U5961" s="17" t="n">
        <v>0</v>
      </c>
      <c r="V5961" s="18" t="n">
        <v>2186.68</v>
      </c>
    </row>
    <row r="5962">
      <c r="A5962" s="12" t="n">
        <v>5961</v>
      </c>
      <c r="B5962" s="13" t="n">
        <v>0</v>
      </c>
      <c r="C5962" s="13" t="n">
        <v>-2.207351902368544</v>
      </c>
      <c r="D5962" s="14">
        <f>B5962-C5962</f>
        <v/>
      </c>
      <c r="E5962" s="14">
        <f>ABS(D5962)</f>
        <v/>
      </c>
      <c r="F5962" s="15" t="n">
        <v>22321</v>
      </c>
      <c r="G5962" s="12" t="inlineStr">
        <is>
          <t>head_of_household</t>
        </is>
      </c>
      <c r="H5962" s="12" t="inlineStr">
        <is>
          <t>Widowed</t>
        </is>
      </c>
      <c r="I5962" s="16" t="n">
        <v>35</v>
      </c>
      <c r="J5962" s="16" t="n">
        <v>80</v>
      </c>
      <c r="K5962" s="16" t="n">
        <v>2</v>
      </c>
      <c r="L5962" s="16" t="n">
        <v>0</v>
      </c>
      <c r="M5962" s="16" t="n">
        <v>3</v>
      </c>
      <c r="N5962" s="17" t="n">
        <v>0</v>
      </c>
      <c r="O5962" s="17" t="n">
        <v>0</v>
      </c>
      <c r="P5962" s="17" t="n">
        <v>4.480086017651539e-05</v>
      </c>
      <c r="Q5962" s="17" t="n">
        <v>0.1075220644236369</v>
      </c>
      <c r="R5962" s="17" t="n">
        <v>0</v>
      </c>
      <c r="S5962" s="17" t="n">
        <v>0.8924331347161866</v>
      </c>
      <c r="T5962" s="17" t="n">
        <v>0</v>
      </c>
      <c r="U5962" s="17" t="n">
        <v>0</v>
      </c>
      <c r="V5962" s="18" t="n">
        <v>546.96</v>
      </c>
    </row>
    <row r="5963">
      <c r="A5963" s="12" t="n">
        <v>5962</v>
      </c>
      <c r="B5963" s="13" t="n">
        <v>5.726666666666667</v>
      </c>
      <c r="C5963" s="13" t="n">
        <v>5.677831911468928</v>
      </c>
      <c r="D5963" s="14">
        <f>B5963-C5963</f>
        <v/>
      </c>
      <c r="E5963" s="14">
        <f>ABS(D5963)</f>
        <v/>
      </c>
      <c r="F5963" s="15" t="n">
        <v>30000</v>
      </c>
      <c r="G5963" s="12" t="inlineStr">
        <is>
          <t>single</t>
        </is>
      </c>
      <c r="H5963" s="12" t="inlineStr">
        <is>
          <t>Never married/single</t>
        </is>
      </c>
      <c r="I5963" s="16" t="n">
        <v>6</v>
      </c>
      <c r="J5963" s="16" t="n">
        <v>24</v>
      </c>
      <c r="K5963" s="16" t="n">
        <v>0</v>
      </c>
      <c r="L5963" s="16" t="n">
        <v>0</v>
      </c>
      <c r="M5963" s="16" t="n">
        <v>4</v>
      </c>
      <c r="N5963" s="17" t="n">
        <v>1</v>
      </c>
      <c r="O5963" s="17" t="n">
        <v>0</v>
      </c>
      <c r="P5963" s="17" t="n">
        <v>0</v>
      </c>
      <c r="Q5963" s="17" t="n">
        <v>0</v>
      </c>
      <c r="R5963" s="17" t="n">
        <v>0</v>
      </c>
      <c r="S5963" s="17" t="n">
        <v>0</v>
      </c>
      <c r="T5963" s="17" t="n">
        <v>0</v>
      </c>
      <c r="U5963" s="17" t="n">
        <v>0</v>
      </c>
      <c r="V5963" s="18" t="n">
        <v>2176.82</v>
      </c>
    </row>
    <row r="5964">
      <c r="A5964" s="12" t="n">
        <v>5963</v>
      </c>
      <c r="B5964" s="13" t="n">
        <v>-2.573134328358209</v>
      </c>
      <c r="C5964" s="13" t="n">
        <v>-2.737189343272169</v>
      </c>
      <c r="D5964" s="14">
        <f>B5964-C5964</f>
        <v/>
      </c>
      <c r="E5964" s="14">
        <f>ABS(D5964)</f>
        <v/>
      </c>
      <c r="F5964" s="15" t="n">
        <v>67000</v>
      </c>
      <c r="G5964" s="12" t="inlineStr">
        <is>
          <t>joint</t>
        </is>
      </c>
      <c r="H5964" s="12" t="inlineStr">
        <is>
          <t>Married, spouse present</t>
        </is>
      </c>
      <c r="I5964" s="16" t="n">
        <v>6</v>
      </c>
      <c r="J5964" s="16" t="n">
        <v>31</v>
      </c>
      <c r="K5964" s="16" t="n">
        <v>3</v>
      </c>
      <c r="L5964" s="16" t="n">
        <v>2</v>
      </c>
      <c r="M5964" s="16" t="n">
        <v>5</v>
      </c>
      <c r="N5964" s="17" t="n">
        <v>0.373134328358209</v>
      </c>
      <c r="O5964" s="17" t="n">
        <v>0</v>
      </c>
      <c r="P5964" s="17" t="n">
        <v>0</v>
      </c>
      <c r="Q5964" s="17" t="n">
        <v>0</v>
      </c>
      <c r="R5964" s="17" t="n">
        <v>0</v>
      </c>
      <c r="S5964" s="17" t="n">
        <v>0</v>
      </c>
      <c r="T5964" s="17" t="n">
        <v>0</v>
      </c>
      <c r="U5964" s="17" t="n">
        <v>0.6268656716417911</v>
      </c>
      <c r="V5964" s="18" t="n">
        <v>2435.58</v>
      </c>
    </row>
    <row r="5965">
      <c r="A5965" s="12" t="n">
        <v>5964</v>
      </c>
      <c r="B5965" s="13" t="n">
        <v>15.98957114144341</v>
      </c>
      <c r="C5965" s="13" t="n">
        <v>16.91450308853084</v>
      </c>
      <c r="D5965" s="14">
        <f>B5965-C5965</f>
        <v/>
      </c>
      <c r="E5965" s="14">
        <f>ABS(D5965)</f>
        <v/>
      </c>
      <c r="F5965" s="15" t="n">
        <v>160887</v>
      </c>
      <c r="G5965" s="12" t="inlineStr">
        <is>
          <t>single</t>
        </is>
      </c>
      <c r="H5965" s="12" t="inlineStr">
        <is>
          <t>Never married/single</t>
        </is>
      </c>
      <c r="I5965" s="16" t="n">
        <v>11</v>
      </c>
      <c r="J5965" s="16" t="n">
        <v>47</v>
      </c>
      <c r="K5965" s="16" t="n">
        <v>0</v>
      </c>
      <c r="L5965" s="16" t="n">
        <v>0</v>
      </c>
      <c r="M5965" s="16" t="n">
        <v>1</v>
      </c>
      <c r="N5965" s="17" t="n">
        <v>0.7614039667592782</v>
      </c>
      <c r="O5965" s="17" t="n">
        <v>0</v>
      </c>
      <c r="P5965" s="17" t="n">
        <v>0.0086209575664907</v>
      </c>
      <c r="Q5965" s="17" t="n">
        <v>0</v>
      </c>
      <c r="R5965" s="17" t="n">
        <v>0</v>
      </c>
      <c r="S5965" s="17" t="n">
        <v>0</v>
      </c>
      <c r="T5965" s="17" t="n">
        <v>0</v>
      </c>
      <c r="U5965" s="17" t="n">
        <v>0</v>
      </c>
      <c r="V5965" s="18" t="n">
        <v>379.11</v>
      </c>
    </row>
    <row r="5966">
      <c r="A5966" s="12" t="n">
        <v>5965</v>
      </c>
      <c r="B5966" s="13" t="n">
        <v>-0.58</v>
      </c>
      <c r="C5966" s="13" t="n">
        <v>-0.5943578622913859</v>
      </c>
      <c r="D5966" s="14">
        <f>B5966-C5966</f>
        <v/>
      </c>
      <c r="E5966" s="14">
        <f>ABS(D5966)</f>
        <v/>
      </c>
      <c r="F5966" s="15" t="n">
        <v>15000</v>
      </c>
      <c r="G5966" s="12" t="inlineStr">
        <is>
          <t>single</t>
        </is>
      </c>
      <c r="H5966" s="12" t="inlineStr">
        <is>
          <t>Never married/single</t>
        </is>
      </c>
      <c r="I5966" s="16" t="n">
        <v>28</v>
      </c>
      <c r="J5966" s="16" t="n">
        <v>29</v>
      </c>
      <c r="K5966" s="16" t="n">
        <v>0</v>
      </c>
      <c r="L5966" s="16" t="n">
        <v>0</v>
      </c>
      <c r="M5966" s="16" t="n">
        <v>4</v>
      </c>
      <c r="N5966" s="17" t="n">
        <v>1</v>
      </c>
      <c r="O5966" s="17" t="n">
        <v>0</v>
      </c>
      <c r="P5966" s="17" t="n">
        <v>0</v>
      </c>
      <c r="Q5966" s="17" t="n">
        <v>0</v>
      </c>
      <c r="R5966" s="17" t="n">
        <v>0</v>
      </c>
      <c r="S5966" s="17" t="n">
        <v>0</v>
      </c>
      <c r="T5966" s="17" t="n">
        <v>0</v>
      </c>
      <c r="U5966" s="17" t="n">
        <v>0</v>
      </c>
      <c r="V5966" s="18" t="n">
        <v>2391.23</v>
      </c>
    </row>
    <row r="5967">
      <c r="A5967" s="12" t="n">
        <v>5966</v>
      </c>
      <c r="B5967" s="13" t="n">
        <v>6.913513513513514</v>
      </c>
      <c r="C5967" s="13" t="n">
        <v>6.887956544981443</v>
      </c>
      <c r="D5967" s="14">
        <f>B5967-C5967</f>
        <v/>
      </c>
      <c r="E5967" s="14">
        <f>ABS(D5967)</f>
        <v/>
      </c>
      <c r="F5967" s="15" t="n">
        <v>37000</v>
      </c>
      <c r="G5967" s="12" t="inlineStr">
        <is>
          <t>single</t>
        </is>
      </c>
      <c r="H5967" s="12" t="inlineStr">
        <is>
          <t>Never married/single</t>
        </is>
      </c>
      <c r="I5967" s="16" t="n">
        <v>6</v>
      </c>
      <c r="J5967" s="16" t="n">
        <v>39</v>
      </c>
      <c r="K5967" s="16" t="n">
        <v>0</v>
      </c>
      <c r="L5967" s="16" t="n">
        <v>0</v>
      </c>
      <c r="M5967" s="16" t="n">
        <v>6</v>
      </c>
      <c r="N5967" s="17" t="n">
        <v>1</v>
      </c>
      <c r="O5967" s="17" t="n">
        <v>0</v>
      </c>
      <c r="P5967" s="17" t="n">
        <v>0</v>
      </c>
      <c r="Q5967" s="17" t="n">
        <v>0</v>
      </c>
      <c r="R5967" s="17" t="n">
        <v>0</v>
      </c>
      <c r="S5967" s="17" t="n">
        <v>0</v>
      </c>
      <c r="T5967" s="17" t="n">
        <v>0</v>
      </c>
      <c r="U5967" s="17" t="n">
        <v>0</v>
      </c>
      <c r="V5967" s="18" t="n">
        <v>3522.34</v>
      </c>
    </row>
    <row r="5968">
      <c r="A5968" s="12" t="n">
        <v>5967</v>
      </c>
      <c r="B5968" s="13" t="n">
        <v>7.710321864594895</v>
      </c>
      <c r="C5968" s="13" t="n">
        <v>7.796394461112079</v>
      </c>
      <c r="D5968" s="14">
        <f>B5968-C5968</f>
        <v/>
      </c>
      <c r="E5968" s="14">
        <f>ABS(D5968)</f>
        <v/>
      </c>
      <c r="F5968" s="15" t="n">
        <v>92500</v>
      </c>
      <c r="G5968" s="12" t="inlineStr">
        <is>
          <t>head_of_household</t>
        </is>
      </c>
      <c r="H5968" s="12" t="inlineStr">
        <is>
          <t>Never married/single</t>
        </is>
      </c>
      <c r="I5968" s="16" t="n">
        <v>22</v>
      </c>
      <c r="J5968" s="16" t="n">
        <v>36</v>
      </c>
      <c r="K5968" s="16" t="n">
        <v>1</v>
      </c>
      <c r="L5968" s="16" t="n">
        <v>0</v>
      </c>
      <c r="M5968" s="16" t="n">
        <v>2</v>
      </c>
      <c r="N5968" s="17" t="n">
        <v>0.972972972972973</v>
      </c>
      <c r="O5968" s="17" t="n">
        <v>0</v>
      </c>
      <c r="P5968" s="17" t="n">
        <v>0.001081081081081</v>
      </c>
      <c r="Q5968" s="17" t="n">
        <v>0</v>
      </c>
      <c r="R5968" s="17" t="n">
        <v>0</v>
      </c>
      <c r="S5968" s="17" t="n">
        <v>0</v>
      </c>
      <c r="T5968" s="17" t="n">
        <v>0</v>
      </c>
      <c r="U5968" s="17" t="n">
        <v>0</v>
      </c>
      <c r="V5968" s="18" t="n">
        <v>1231.65</v>
      </c>
    </row>
    <row r="5969">
      <c r="A5969" s="12" t="n">
        <v>5968</v>
      </c>
      <c r="B5969" s="13" t="n">
        <v>13.31911136459607</v>
      </c>
      <c r="C5969" s="13" t="n">
        <v>12.9864575240796</v>
      </c>
      <c r="D5969" s="14">
        <f>B5969-C5969</f>
        <v/>
      </c>
      <c r="E5969" s="14">
        <f>ABS(D5969)</f>
        <v/>
      </c>
      <c r="F5969" s="15" t="n">
        <v>182347</v>
      </c>
      <c r="G5969" s="12" t="inlineStr">
        <is>
          <t>joint</t>
        </is>
      </c>
      <c r="H5969" s="12" t="inlineStr">
        <is>
          <t>Married, spouse present</t>
        </is>
      </c>
      <c r="I5969" s="16" t="n">
        <v>34</v>
      </c>
      <c r="J5969" s="16" t="n">
        <v>60</v>
      </c>
      <c r="K5969" s="16" t="n">
        <v>0</v>
      </c>
      <c r="L5969" s="16" t="n">
        <v>0</v>
      </c>
      <c r="M5969" s="16" t="n">
        <v>2</v>
      </c>
      <c r="N5969" s="17" t="n">
        <v>0.3838834749132149</v>
      </c>
      <c r="O5969" s="17" t="n">
        <v>0</v>
      </c>
      <c r="P5969" s="17" t="n">
        <v>0.0280234936686646</v>
      </c>
      <c r="Q5969" s="17" t="n">
        <v>0.0274202482080867</v>
      </c>
      <c r="R5969" s="17" t="n">
        <v>0</v>
      </c>
      <c r="S5969" s="17" t="n">
        <v>0</v>
      </c>
      <c r="T5969" s="17" t="n">
        <v>0</v>
      </c>
      <c r="U5969" s="17" t="n">
        <v>0.5606727832100337</v>
      </c>
      <c r="V5969" s="18" t="n">
        <v>5337.27</v>
      </c>
    </row>
    <row r="5970">
      <c r="A5970" s="12" t="n">
        <v>5969</v>
      </c>
      <c r="B5970" s="13" t="n">
        <v>2.544303797468354</v>
      </c>
      <c r="C5970" s="13" t="n">
        <v>2.87091579761198</v>
      </c>
      <c r="D5970" s="14">
        <f>B5970-C5970</f>
        <v/>
      </c>
      <c r="E5970" s="14">
        <f>ABS(D5970)</f>
        <v/>
      </c>
      <c r="F5970" s="15" t="n">
        <v>94800</v>
      </c>
      <c r="G5970" s="12" t="inlineStr">
        <is>
          <t>joint</t>
        </is>
      </c>
      <c r="H5970" s="12" t="inlineStr">
        <is>
          <t>Married, spouse present</t>
        </is>
      </c>
      <c r="I5970" s="16" t="n">
        <v>12</v>
      </c>
      <c r="J5970" s="16" t="n">
        <v>31</v>
      </c>
      <c r="K5970" s="16" t="n">
        <v>2</v>
      </c>
      <c r="L5970" s="16" t="n">
        <v>1</v>
      </c>
      <c r="M5970" s="16" t="n">
        <v>4</v>
      </c>
      <c r="N5970" s="17" t="n">
        <v>0.3375527426160337</v>
      </c>
      <c r="O5970" s="17" t="n">
        <v>0</v>
      </c>
      <c r="P5970" s="17" t="n">
        <v>0.0295358649789029</v>
      </c>
      <c r="Q5970" s="17" t="n">
        <v>0</v>
      </c>
      <c r="R5970" s="17" t="n">
        <v>0</v>
      </c>
      <c r="S5970" s="17" t="n">
        <v>0</v>
      </c>
      <c r="T5970" s="17" t="n">
        <v>0</v>
      </c>
      <c r="U5970" s="17" t="n">
        <v>0.6329113924050633</v>
      </c>
      <c r="V5970" s="18" t="n">
        <v>2091.61</v>
      </c>
    </row>
    <row r="5971">
      <c r="A5971" s="12" t="n">
        <v>5970</v>
      </c>
      <c r="B5971" s="13" t="n">
        <v>0</v>
      </c>
      <c r="C5971" s="13" t="n">
        <v>2.428346284607704</v>
      </c>
      <c r="D5971" s="14">
        <f>B5971-C5971</f>
        <v/>
      </c>
      <c r="E5971" s="14">
        <f>ABS(D5971)</f>
        <v/>
      </c>
      <c r="F5971" s="15" t="n">
        <v>77960</v>
      </c>
      <c r="G5971" s="12" t="inlineStr">
        <is>
          <t>joint</t>
        </is>
      </c>
      <c r="H5971" s="12" t="inlineStr">
        <is>
          <t>Married, spouse present</t>
        </is>
      </c>
      <c r="I5971" s="16" t="n">
        <v>6</v>
      </c>
      <c r="J5971" s="16" t="n">
        <v>68</v>
      </c>
      <c r="K5971" s="16" t="n">
        <v>0</v>
      </c>
      <c r="L5971" s="16" t="n">
        <v>0</v>
      </c>
      <c r="M5971" s="16" t="n">
        <v>2</v>
      </c>
      <c r="N5971" s="17" t="n">
        <v>0</v>
      </c>
      <c r="O5971" s="17" t="n">
        <v>0</v>
      </c>
      <c r="P5971" s="17" t="n">
        <v>0.0705489994869163</v>
      </c>
      <c r="Q5971" s="17" t="n">
        <v>0</v>
      </c>
      <c r="R5971" s="17" t="n">
        <v>0</v>
      </c>
      <c r="S5971" s="17" t="n">
        <v>0.4217547460236018</v>
      </c>
      <c r="T5971" s="17" t="n">
        <v>0</v>
      </c>
      <c r="U5971" s="17" t="n">
        <v>0.5076962544894817</v>
      </c>
      <c r="V5971" s="18" t="n">
        <v>1595.69</v>
      </c>
    </row>
    <row r="5972">
      <c r="A5972" s="12" t="n">
        <v>5971</v>
      </c>
      <c r="B5972" s="13" t="n">
        <v>6.360333215171925</v>
      </c>
      <c r="C5972" s="13" t="n">
        <v>9.000413629146454</v>
      </c>
      <c r="D5972" s="14">
        <f>B5972-C5972</f>
        <v/>
      </c>
      <c r="E5972" s="14">
        <f>ABS(D5972)</f>
        <v/>
      </c>
      <c r="F5972" s="15" t="n">
        <v>139840</v>
      </c>
      <c r="G5972" s="12" t="inlineStr">
        <is>
          <t>joint</t>
        </is>
      </c>
      <c r="H5972" s="12" t="inlineStr">
        <is>
          <t>Married, spouse present</t>
        </is>
      </c>
      <c r="I5972" s="16" t="n">
        <v>18</v>
      </c>
      <c r="J5972" s="16" t="n">
        <v>58</v>
      </c>
      <c r="K5972" s="16" t="n">
        <v>2</v>
      </c>
      <c r="L5972" s="16" t="n">
        <v>0</v>
      </c>
      <c r="M5972" s="16" t="n">
        <v>4</v>
      </c>
      <c r="N5972" s="17" t="n">
        <v>0.693649885583524</v>
      </c>
      <c r="O5972" s="17" t="n">
        <v>0</v>
      </c>
      <c r="P5972" s="17" t="n">
        <v>0.0013586956521739</v>
      </c>
      <c r="Q5972" s="17" t="n">
        <v>0.0178775743707093</v>
      </c>
      <c r="R5972" s="17" t="n">
        <v>0</v>
      </c>
      <c r="S5972" s="17" t="n">
        <v>0</v>
      </c>
      <c r="T5972" s="17" t="n">
        <v>0</v>
      </c>
      <c r="U5972" s="17" t="n">
        <v>0.2871138443935926</v>
      </c>
      <c r="V5972" s="18" t="n">
        <v>2019.74</v>
      </c>
    </row>
    <row r="5973">
      <c r="A5973" s="12" t="n">
        <v>5972</v>
      </c>
      <c r="B5973" s="13" t="n">
        <v>10.17399226701036</v>
      </c>
      <c r="C5973" s="13" t="n">
        <v>12.85789133983445</v>
      </c>
      <c r="D5973" s="14">
        <f>B5973-C5973</f>
        <v/>
      </c>
      <c r="E5973" s="14">
        <f>ABS(D5973)</f>
        <v/>
      </c>
      <c r="F5973" s="15" t="n">
        <v>90004</v>
      </c>
      <c r="G5973" s="12" t="inlineStr">
        <is>
          <t>single</t>
        </is>
      </c>
      <c r="H5973" s="12" t="inlineStr">
        <is>
          <t>Divorced</t>
        </is>
      </c>
      <c r="I5973" s="16" t="n">
        <v>18</v>
      </c>
      <c r="J5973" s="16" t="n">
        <v>48</v>
      </c>
      <c r="K5973" s="16" t="n">
        <v>0</v>
      </c>
      <c r="L5973" s="16" t="n">
        <v>0</v>
      </c>
      <c r="M5973" s="16" t="n">
        <v>1</v>
      </c>
      <c r="N5973" s="17" t="n">
        <v>0.9999555575307764</v>
      </c>
      <c r="O5973" s="17" t="n">
        <v>0</v>
      </c>
      <c r="P5973" s="17" t="n">
        <v>4.444246922359006e-05</v>
      </c>
      <c r="Q5973" s="17" t="n">
        <v>0</v>
      </c>
      <c r="R5973" s="17" t="n">
        <v>0</v>
      </c>
      <c r="S5973" s="17" t="n">
        <v>0</v>
      </c>
      <c r="T5973" s="17" t="n">
        <v>0</v>
      </c>
      <c r="U5973" s="17" t="n">
        <v>0</v>
      </c>
      <c r="V5973" s="18" t="n">
        <v>3954.86</v>
      </c>
    </row>
    <row r="5974">
      <c r="A5974" s="12" t="n">
        <v>5973</v>
      </c>
      <c r="B5974" s="13" t="n">
        <v>2.394800433297225</v>
      </c>
      <c r="C5974" s="13" t="n">
        <v>3.004950241047264</v>
      </c>
      <c r="D5974" s="14">
        <f>B5974-C5974</f>
        <v/>
      </c>
      <c r="E5974" s="14">
        <f>ABS(D5974)</f>
        <v/>
      </c>
      <c r="F5974" s="15" t="n">
        <v>60005</v>
      </c>
      <c r="G5974" s="12" t="inlineStr">
        <is>
          <t>joint</t>
        </is>
      </c>
      <c r="H5974" s="12" t="inlineStr">
        <is>
          <t>Married, spouse present</t>
        </is>
      </c>
      <c r="I5974" s="16" t="n">
        <v>50</v>
      </c>
      <c r="J5974" s="16" t="n">
        <v>45</v>
      </c>
      <c r="K5974" s="16" t="n">
        <v>1</v>
      </c>
      <c r="L5974" s="16" t="n">
        <v>0</v>
      </c>
      <c r="M5974" s="16" t="n">
        <v>3</v>
      </c>
      <c r="N5974" s="17" t="n">
        <v>0.3333055578701774</v>
      </c>
      <c r="O5974" s="17" t="n">
        <v>0</v>
      </c>
      <c r="P5974" s="17" t="n">
        <v>8.332638946754438e-05</v>
      </c>
      <c r="Q5974" s="17" t="n">
        <v>0</v>
      </c>
      <c r="R5974" s="17" t="n">
        <v>0</v>
      </c>
      <c r="S5974" s="17" t="n">
        <v>0</v>
      </c>
      <c r="T5974" s="17" t="n">
        <v>0</v>
      </c>
      <c r="U5974" s="17" t="n">
        <v>0.6666111157403549</v>
      </c>
      <c r="V5974" s="18" t="n">
        <v>280.44</v>
      </c>
    </row>
    <row r="5975">
      <c r="A5975" s="12" t="n">
        <v>5974</v>
      </c>
      <c r="B5975" s="13" t="n">
        <v>8.313418217433888</v>
      </c>
      <c r="C5975" s="13" t="n">
        <v>8.250787124510062</v>
      </c>
      <c r="D5975" s="14">
        <f>B5975-C5975</f>
        <v/>
      </c>
      <c r="E5975" s="14">
        <f>ABS(D5975)</f>
        <v/>
      </c>
      <c r="F5975" s="15" t="n">
        <v>51050</v>
      </c>
      <c r="G5975" s="12" t="inlineStr">
        <is>
          <t>single</t>
        </is>
      </c>
      <c r="H5975" s="12" t="inlineStr">
        <is>
          <t>Never married/single</t>
        </is>
      </c>
      <c r="I5975" s="16" t="n">
        <v>5</v>
      </c>
      <c r="J5975" s="16" t="n">
        <v>23</v>
      </c>
      <c r="K5975" s="16" t="n">
        <v>0</v>
      </c>
      <c r="L5975" s="16" t="n">
        <v>0</v>
      </c>
      <c r="M5975" s="16" t="n">
        <v>4</v>
      </c>
      <c r="N5975" s="17" t="n">
        <v>0.9990205680705192</v>
      </c>
      <c r="O5975" s="17" t="n">
        <v>0</v>
      </c>
      <c r="P5975" s="17" t="n">
        <v>0.0009794319294809</v>
      </c>
      <c r="Q5975" s="17" t="n">
        <v>0</v>
      </c>
      <c r="R5975" s="17" t="n">
        <v>0</v>
      </c>
      <c r="S5975" s="17" t="n">
        <v>0</v>
      </c>
      <c r="T5975" s="17" t="n">
        <v>0</v>
      </c>
      <c r="U5975" s="17" t="n">
        <v>0</v>
      </c>
      <c r="V5975" s="18" t="n">
        <v>1267.21</v>
      </c>
    </row>
    <row r="5976">
      <c r="A5976" s="12" t="n">
        <v>5975</v>
      </c>
      <c r="B5976" s="13" t="n">
        <v>6.733922447242596</v>
      </c>
      <c r="C5976" s="13" t="n">
        <v>2.584455194380466</v>
      </c>
      <c r="D5976" s="14">
        <f>B5976-C5976</f>
        <v/>
      </c>
      <c r="E5976" s="14">
        <f>ABS(D5976)</f>
        <v/>
      </c>
      <c r="F5976" s="15" t="n">
        <v>39420</v>
      </c>
      <c r="G5976" s="12" t="inlineStr">
        <is>
          <t>single</t>
        </is>
      </c>
      <c r="H5976" s="12" t="inlineStr">
        <is>
          <t>Widowed</t>
        </is>
      </c>
      <c r="I5976" s="16" t="n">
        <v>41</v>
      </c>
      <c r="J5976" s="16" t="n">
        <v>68</v>
      </c>
      <c r="K5976" s="16" t="n">
        <v>0</v>
      </c>
      <c r="L5976" s="16" t="n">
        <v>0</v>
      </c>
      <c r="M5976" s="16" t="n">
        <v>2</v>
      </c>
      <c r="N5976" s="17" t="n">
        <v>0</v>
      </c>
      <c r="O5976" s="17" t="n">
        <v>0</v>
      </c>
      <c r="P5976" s="17" t="n">
        <v>0.0563165905631659</v>
      </c>
      <c r="Q5976" s="17" t="n">
        <v>0</v>
      </c>
      <c r="R5976" s="17" t="n">
        <v>0</v>
      </c>
      <c r="S5976" s="17" t="n">
        <v>0.547945205479452</v>
      </c>
      <c r="T5976" s="17" t="n">
        <v>0</v>
      </c>
      <c r="U5976" s="17" t="n">
        <v>0</v>
      </c>
      <c r="V5976" s="18" t="n">
        <v>2036.49</v>
      </c>
    </row>
    <row r="5977">
      <c r="A5977" s="12" t="n">
        <v>5976</v>
      </c>
      <c r="B5977" s="13" t="n">
        <v>3.802365647732082</v>
      </c>
      <c r="C5977" s="13" t="n">
        <v>7.691576756542713</v>
      </c>
      <c r="D5977" s="14">
        <f>B5977-C5977</f>
        <v/>
      </c>
      <c r="E5977" s="14">
        <f>ABS(D5977)</f>
        <v/>
      </c>
      <c r="F5977" s="15" t="n">
        <v>49627</v>
      </c>
      <c r="G5977" s="12" t="inlineStr">
        <is>
          <t>single</t>
        </is>
      </c>
      <c r="H5977" s="12" t="inlineStr">
        <is>
          <t>Divorced</t>
        </is>
      </c>
      <c r="I5977" s="16" t="n">
        <v>17</v>
      </c>
      <c r="J5977" s="16" t="n">
        <v>70</v>
      </c>
      <c r="K5977" s="16" t="n">
        <v>0</v>
      </c>
      <c r="L5977" s="16" t="n">
        <v>0</v>
      </c>
      <c r="M5977" s="16" t="n">
        <v>2</v>
      </c>
      <c r="N5977" s="17" t="n">
        <v>0.8866141414955568</v>
      </c>
      <c r="O5977" s="17" t="n">
        <v>0</v>
      </c>
      <c r="P5977" s="17" t="n">
        <v>0.0524109859552259</v>
      </c>
      <c r="Q5977" s="17" t="n">
        <v>0.0070526124891692</v>
      </c>
      <c r="R5977" s="17" t="n">
        <v>0</v>
      </c>
      <c r="S5977" s="17" t="n">
        <v>0</v>
      </c>
      <c r="T5977" s="17" t="n">
        <v>0</v>
      </c>
      <c r="U5977" s="17" t="n">
        <v>0</v>
      </c>
      <c r="V5977" s="18" t="n">
        <v>3259.79</v>
      </c>
    </row>
    <row r="5978">
      <c r="A5978" s="12" t="n">
        <v>5977</v>
      </c>
      <c r="B5978" s="13" t="n">
        <v>7.502004811547715</v>
      </c>
      <c r="C5978" s="13" t="n">
        <v>7.524361576341208</v>
      </c>
      <c r="D5978" s="14">
        <f>B5978-C5978</f>
        <v/>
      </c>
      <c r="E5978" s="14">
        <f>ABS(D5978)</f>
        <v/>
      </c>
      <c r="F5978" s="15" t="n">
        <v>124700</v>
      </c>
      <c r="G5978" s="12" t="inlineStr">
        <is>
          <t>joint</t>
        </is>
      </c>
      <c r="H5978" s="12" t="inlineStr">
        <is>
          <t>Married, spouse present</t>
        </is>
      </c>
      <c r="I5978" s="16" t="n">
        <v>46</v>
      </c>
      <c r="J5978" s="16" t="n">
        <v>33</v>
      </c>
      <c r="K5978" s="16" t="n">
        <v>1</v>
      </c>
      <c r="L5978" s="16" t="n">
        <v>1</v>
      </c>
      <c r="M5978" s="16" t="n">
        <v>3</v>
      </c>
      <c r="N5978" s="17" t="n">
        <v>0.5613472333600642</v>
      </c>
      <c r="O5978" s="17" t="n">
        <v>0</v>
      </c>
      <c r="P5978" s="17" t="n">
        <v>0.0096230954290296</v>
      </c>
      <c r="Q5978" s="17" t="n">
        <v>0</v>
      </c>
      <c r="R5978" s="17" t="n">
        <v>0</v>
      </c>
      <c r="S5978" s="17" t="n">
        <v>0</v>
      </c>
      <c r="T5978" s="17" t="n">
        <v>0</v>
      </c>
      <c r="U5978" s="17" t="n">
        <v>0.4290296712109062</v>
      </c>
      <c r="V5978" s="18" t="n">
        <v>561.49</v>
      </c>
    </row>
    <row r="5979">
      <c r="A5979" s="12" t="n">
        <v>5978</v>
      </c>
      <c r="B5979" s="13" t="n">
        <v>3.929313929313929</v>
      </c>
      <c r="C5979" s="13" t="n">
        <v>3.302451949786691</v>
      </c>
      <c r="D5979" s="14">
        <f>B5979-C5979</f>
        <v/>
      </c>
      <c r="E5979" s="14">
        <f>ABS(D5979)</f>
        <v/>
      </c>
      <c r="F5979" s="15" t="n">
        <v>99200</v>
      </c>
      <c r="G5979" s="12" t="inlineStr">
        <is>
          <t>joint</t>
        </is>
      </c>
      <c r="H5979" s="12" t="inlineStr">
        <is>
          <t>Married, spouse present</t>
        </is>
      </c>
      <c r="I5979" s="16" t="n">
        <v>8</v>
      </c>
      <c r="J5979" s="16" t="n">
        <v>30</v>
      </c>
      <c r="K5979" s="16" t="n">
        <v>2</v>
      </c>
      <c r="L5979" s="16" t="n">
        <v>1</v>
      </c>
      <c r="M5979" s="16" t="n">
        <v>4</v>
      </c>
      <c r="N5979" s="17" t="n">
        <v>0.4032258064516129</v>
      </c>
      <c r="O5979" s="17" t="n">
        <v>0</v>
      </c>
      <c r="P5979" s="17" t="n">
        <v>0</v>
      </c>
      <c r="Q5979" s="17" t="n">
        <v>0</v>
      </c>
      <c r="R5979" s="17" t="n">
        <v>0</v>
      </c>
      <c r="S5979" s="17" t="n">
        <v>0</v>
      </c>
      <c r="T5979" s="17" t="n">
        <v>0</v>
      </c>
      <c r="U5979" s="17" t="n">
        <v>0.5967741935483871</v>
      </c>
      <c r="V5979" s="18" t="n">
        <v>2239.34</v>
      </c>
    </row>
    <row r="5980">
      <c r="A5980" s="12" t="n">
        <v>5979</v>
      </c>
      <c r="B5980" s="13" t="n">
        <v>6.118367602024874</v>
      </c>
      <c r="C5980" s="13" t="n">
        <v>6.116372703867961</v>
      </c>
      <c r="D5980" s="14">
        <f>B5980-C5980</f>
        <v/>
      </c>
      <c r="E5980" s="14">
        <f>ABS(D5980)</f>
        <v/>
      </c>
      <c r="F5980" s="15" t="n">
        <v>32002</v>
      </c>
      <c r="G5980" s="12" t="inlineStr">
        <is>
          <t>single</t>
        </is>
      </c>
      <c r="H5980" s="12" t="inlineStr">
        <is>
          <t>Never married/single</t>
        </is>
      </c>
      <c r="I5980" s="16" t="n">
        <v>40</v>
      </c>
      <c r="J5980" s="16" t="n">
        <v>48</v>
      </c>
      <c r="K5980" s="16" t="n">
        <v>1</v>
      </c>
      <c r="L5980" s="16" t="n">
        <v>0</v>
      </c>
      <c r="M5980" s="16" t="n">
        <v>3</v>
      </c>
      <c r="N5980" s="17" t="n">
        <v>1</v>
      </c>
      <c r="O5980" s="17" t="n">
        <v>0</v>
      </c>
      <c r="P5980" s="17" t="n">
        <v>0</v>
      </c>
      <c r="Q5980" s="17" t="n">
        <v>0</v>
      </c>
      <c r="R5980" s="17" t="n">
        <v>0</v>
      </c>
      <c r="S5980" s="17" t="n">
        <v>0</v>
      </c>
      <c r="T5980" s="17" t="n">
        <v>0</v>
      </c>
      <c r="U5980" s="17" t="n">
        <v>0</v>
      </c>
      <c r="V5980" s="18" t="n">
        <v>1023.85</v>
      </c>
    </row>
    <row r="5981">
      <c r="A5981" s="12" t="n">
        <v>5980</v>
      </c>
      <c r="B5981" s="13" t="n">
        <v>7.574673958771561</v>
      </c>
      <c r="C5981" s="13" t="n">
        <v>7.58183429746308</v>
      </c>
      <c r="D5981" s="14">
        <f>B5981-C5981</f>
        <v/>
      </c>
      <c r="E5981" s="14">
        <f>ABS(D5981)</f>
        <v/>
      </c>
      <c r="F5981" s="15" t="n">
        <v>47540</v>
      </c>
      <c r="G5981" s="12" t="inlineStr">
        <is>
          <t>single</t>
        </is>
      </c>
      <c r="H5981" s="12" t="inlineStr">
        <is>
          <t>Divorced</t>
        </is>
      </c>
      <c r="I5981" s="16" t="n">
        <v>1</v>
      </c>
      <c r="J5981" s="16" t="n">
        <v>68</v>
      </c>
      <c r="K5981" s="16" t="n">
        <v>0</v>
      </c>
      <c r="L5981" s="16" t="n">
        <v>0</v>
      </c>
      <c r="M5981" s="16" t="n">
        <v>1</v>
      </c>
      <c r="N5981" s="17" t="n">
        <v>0.8939840134623475</v>
      </c>
      <c r="O5981" s="17" t="n">
        <v>0</v>
      </c>
      <c r="P5981" s="17" t="n">
        <v>0.0424905342869162</v>
      </c>
      <c r="Q5981" s="17" t="n">
        <v>0</v>
      </c>
      <c r="R5981" s="17" t="n">
        <v>0.06352545225073621</v>
      </c>
      <c r="S5981" s="17" t="n">
        <v>0</v>
      </c>
      <c r="T5981" s="17" t="n">
        <v>0</v>
      </c>
      <c r="U5981" s="17" t="n">
        <v>0</v>
      </c>
      <c r="V5981" s="18" t="n">
        <v>1656.96</v>
      </c>
    </row>
    <row r="5982">
      <c r="A5982" s="12" t="n">
        <v>5981</v>
      </c>
      <c r="B5982" s="13" t="n">
        <v>11.29430023872313</v>
      </c>
      <c r="C5982" s="13" t="n">
        <v>10.75713214106908</v>
      </c>
      <c r="D5982" s="14">
        <f>B5982-C5982</f>
        <v/>
      </c>
      <c r="E5982" s="14">
        <f>ABS(D5982)</f>
        <v/>
      </c>
      <c r="F5982" s="15" t="n">
        <v>163431</v>
      </c>
      <c r="G5982" s="12" t="inlineStr">
        <is>
          <t>joint</t>
        </is>
      </c>
      <c r="H5982" s="12" t="inlineStr">
        <is>
          <t>Married, spouse present</t>
        </is>
      </c>
      <c r="I5982" s="16" t="n">
        <v>12</v>
      </c>
      <c r="J5982" s="16" t="n">
        <v>80</v>
      </c>
      <c r="K5982" s="16" t="n">
        <v>0</v>
      </c>
      <c r="L5982" s="16" t="n">
        <v>0</v>
      </c>
      <c r="M5982" s="16" t="n">
        <v>2</v>
      </c>
      <c r="N5982" s="17" t="n">
        <v>0</v>
      </c>
      <c r="O5982" s="17" t="n">
        <v>0</v>
      </c>
      <c r="P5982" s="17" t="n">
        <v>0.2955436851025815</v>
      </c>
      <c r="Q5982" s="17" t="n">
        <v>0.0122375803856061</v>
      </c>
      <c r="R5982" s="17" t="n">
        <v>0.2202764469409108</v>
      </c>
      <c r="S5982" s="17" t="n">
        <v>0.2496466398663656</v>
      </c>
      <c r="T5982" s="17" t="n">
        <v>0</v>
      </c>
      <c r="U5982" s="17" t="n">
        <v>0.1488701653908989</v>
      </c>
      <c r="V5982" s="18" t="n">
        <v>4400.91</v>
      </c>
    </row>
    <row r="5983">
      <c r="A5983" s="12" t="n">
        <v>5982</v>
      </c>
      <c r="B5983" s="13" t="n">
        <v>6.357836935748701</v>
      </c>
      <c r="C5983" s="13" t="n">
        <v>5.406861819283478</v>
      </c>
      <c r="D5983" s="14">
        <f>B5983-C5983</f>
        <v/>
      </c>
      <c r="E5983" s="14">
        <f>ABS(D5983)</f>
        <v/>
      </c>
      <c r="F5983" s="15" t="n">
        <v>92349</v>
      </c>
      <c r="G5983" s="12" t="inlineStr">
        <is>
          <t>joint</t>
        </is>
      </c>
      <c r="H5983" s="12" t="inlineStr">
        <is>
          <t>Married, spouse present</t>
        </is>
      </c>
      <c r="I5983" s="16" t="n">
        <v>18</v>
      </c>
      <c r="J5983" s="16" t="n">
        <v>70</v>
      </c>
      <c r="K5983" s="16" t="n">
        <v>0</v>
      </c>
      <c r="L5983" s="16" t="n">
        <v>0</v>
      </c>
      <c r="M5983" s="16" t="n">
        <v>2</v>
      </c>
      <c r="N5983" s="17" t="n">
        <v>0</v>
      </c>
      <c r="O5983" s="17" t="n">
        <v>0</v>
      </c>
      <c r="P5983" s="17" t="n">
        <v>0.0103303771562225</v>
      </c>
      <c r="Q5983" s="17" t="n">
        <v>0.0058582117835601</v>
      </c>
      <c r="R5983" s="17" t="n">
        <v>0.2598837020433356</v>
      </c>
      <c r="S5983" s="17" t="n">
        <v>0.3865770067894617</v>
      </c>
      <c r="T5983" s="17" t="n">
        <v>0</v>
      </c>
      <c r="U5983" s="17" t="n">
        <v>0.2905716358596195</v>
      </c>
      <c r="V5983" s="18" t="n">
        <v>3518.77</v>
      </c>
    </row>
    <row r="5984">
      <c r="A5984" s="12" t="n">
        <v>5983</v>
      </c>
      <c r="B5984" s="13" t="n">
        <v>10.27637601220514</v>
      </c>
      <c r="C5984" s="13" t="n">
        <v>9.618248697319048</v>
      </c>
      <c r="D5984" s="14">
        <f>B5984-C5984</f>
        <v/>
      </c>
      <c r="E5984" s="14">
        <f>ABS(D5984)</f>
        <v/>
      </c>
      <c r="F5984" s="15" t="n">
        <v>176640</v>
      </c>
      <c r="G5984" s="12" t="inlineStr">
        <is>
          <t>joint</t>
        </is>
      </c>
      <c r="H5984" s="12" t="inlineStr">
        <is>
          <t>Married, spouse present</t>
        </is>
      </c>
      <c r="I5984" s="16" t="n">
        <v>31</v>
      </c>
      <c r="J5984" s="16" t="n">
        <v>43</v>
      </c>
      <c r="K5984" s="16" t="n">
        <v>3</v>
      </c>
      <c r="L5984" s="16" t="n">
        <v>0</v>
      </c>
      <c r="M5984" s="16" t="n">
        <v>5</v>
      </c>
      <c r="N5984" s="17" t="n">
        <v>0.1358695652173913</v>
      </c>
      <c r="O5984" s="17" t="n">
        <v>0</v>
      </c>
      <c r="P5984" s="17" t="n">
        <v>0.0013360507246376</v>
      </c>
      <c r="Q5984" s="17" t="n">
        <v>0</v>
      </c>
      <c r="R5984" s="17" t="n">
        <v>0</v>
      </c>
      <c r="S5984" s="17" t="n">
        <v>0</v>
      </c>
      <c r="T5984" s="17" t="n">
        <v>0</v>
      </c>
      <c r="U5984" s="17" t="n">
        <v>0.862794384057971</v>
      </c>
      <c r="V5984" s="18" t="n">
        <v>858.03</v>
      </c>
    </row>
    <row r="5985">
      <c r="A5985" s="12" t="n">
        <v>5984</v>
      </c>
      <c r="B5985" s="13" t="n">
        <v>9.950801371054151</v>
      </c>
      <c r="C5985" s="13" t="n">
        <v>9.608087157928606</v>
      </c>
      <c r="D5985" s="14">
        <f>B5985-C5985</f>
        <v/>
      </c>
      <c r="E5985" s="14">
        <f>ABS(D5985)</f>
        <v/>
      </c>
      <c r="F5985" s="15" t="n">
        <v>178257</v>
      </c>
      <c r="G5985" s="12" t="inlineStr">
        <is>
          <t>joint</t>
        </is>
      </c>
      <c r="H5985" s="12" t="inlineStr">
        <is>
          <t>Married, spouse present</t>
        </is>
      </c>
      <c r="I5985" s="16" t="n">
        <v>27</v>
      </c>
      <c r="J5985" s="16" t="n">
        <v>44</v>
      </c>
      <c r="K5985" s="16" t="n">
        <v>3</v>
      </c>
      <c r="L5985" s="16" t="n">
        <v>0</v>
      </c>
      <c r="M5985" s="16" t="n">
        <v>5</v>
      </c>
      <c r="N5985" s="17" t="n">
        <v>0.5609877872958706</v>
      </c>
      <c r="O5985" s="17" t="n">
        <v>0</v>
      </c>
      <c r="P5985" s="17" t="n">
        <v>0.0014305188576044</v>
      </c>
      <c r="Q5985" s="17" t="n">
        <v>0</v>
      </c>
      <c r="R5985" s="17" t="n">
        <v>0</v>
      </c>
      <c r="S5985" s="17" t="n">
        <v>0</v>
      </c>
      <c r="T5985" s="17" t="n">
        <v>0</v>
      </c>
      <c r="U5985" s="17" t="n">
        <v>0.4375816938465249</v>
      </c>
      <c r="V5985" s="18" t="n">
        <v>1852.27</v>
      </c>
    </row>
    <row r="5986">
      <c r="A5986" s="12" t="n">
        <v>5985</v>
      </c>
      <c r="B5986" s="13" t="n">
        <v>3.075</v>
      </c>
      <c r="C5986" s="13" t="n">
        <v>3.081566027131335</v>
      </c>
      <c r="D5986" s="14">
        <f>B5986-C5986</f>
        <v/>
      </c>
      <c r="E5986" s="14">
        <f>ABS(D5986)</f>
        <v/>
      </c>
      <c r="F5986" s="15" t="n">
        <v>20000</v>
      </c>
      <c r="G5986" s="12" t="inlineStr">
        <is>
          <t>single</t>
        </is>
      </c>
      <c r="H5986" s="12" t="inlineStr">
        <is>
          <t>Never married/single</t>
        </is>
      </c>
      <c r="I5986" s="16" t="n">
        <v>46</v>
      </c>
      <c r="J5986" s="16" t="n">
        <v>57</v>
      </c>
      <c r="K5986" s="16" t="n">
        <v>0</v>
      </c>
      <c r="L5986" s="16" t="n">
        <v>0</v>
      </c>
      <c r="M5986" s="16" t="n">
        <v>1</v>
      </c>
      <c r="N5986" s="17" t="n">
        <v>1</v>
      </c>
      <c r="O5986" s="17" t="n">
        <v>0</v>
      </c>
      <c r="P5986" s="17" t="n">
        <v>0</v>
      </c>
      <c r="Q5986" s="17" t="n">
        <v>0</v>
      </c>
      <c r="R5986" s="17" t="n">
        <v>0</v>
      </c>
      <c r="S5986" s="17" t="n">
        <v>0</v>
      </c>
      <c r="T5986" s="17" t="n">
        <v>0</v>
      </c>
      <c r="U5986" s="17" t="n">
        <v>0</v>
      </c>
      <c r="V5986" s="18" t="n">
        <v>827.74</v>
      </c>
    </row>
    <row r="5987">
      <c r="A5987" s="12" t="n">
        <v>5986</v>
      </c>
      <c r="B5987" s="13" t="n">
        <v>11.58240594903044</v>
      </c>
      <c r="C5987" s="13" t="n">
        <v>10.79228570243917</v>
      </c>
      <c r="D5987" s="14">
        <f>B5987-C5987</f>
        <v/>
      </c>
      <c r="E5987" s="14">
        <f>ABS(D5987)</f>
        <v/>
      </c>
      <c r="F5987" s="15" t="n">
        <v>160542</v>
      </c>
      <c r="G5987" s="12" t="inlineStr">
        <is>
          <t>joint</t>
        </is>
      </c>
      <c r="H5987" s="12" t="inlineStr">
        <is>
          <t>Married, spouse present</t>
        </is>
      </c>
      <c r="I5987" s="16" t="n">
        <v>15</v>
      </c>
      <c r="J5987" s="16" t="n">
        <v>85</v>
      </c>
      <c r="K5987" s="16" t="n">
        <v>1</v>
      </c>
      <c r="L5987" s="16" t="n">
        <v>0</v>
      </c>
      <c r="M5987" s="16" t="n">
        <v>3</v>
      </c>
      <c r="N5987" s="17" t="n">
        <v>0</v>
      </c>
      <c r="O5987" s="17" t="n">
        <v>0</v>
      </c>
      <c r="P5987" s="17" t="n">
        <v>0.0003114449801298</v>
      </c>
      <c r="Q5987" s="17" t="n">
        <v>0</v>
      </c>
      <c r="R5987" s="17" t="n">
        <v>0</v>
      </c>
      <c r="S5987" s="17" t="n">
        <v>0.0878212554970039</v>
      </c>
      <c r="T5987" s="17" t="n">
        <v>0</v>
      </c>
      <c r="U5987" s="17" t="n">
        <v>0.902523950118972</v>
      </c>
      <c r="V5987" s="18" t="n">
        <v>408</v>
      </c>
    </row>
    <row r="5988">
      <c r="A5988" s="12" t="n">
        <v>5987</v>
      </c>
      <c r="B5988" s="13" t="n">
        <v>3.271190804319184</v>
      </c>
      <c r="C5988" s="13" t="n">
        <v>3.544192361500687</v>
      </c>
      <c r="D5988" s="14">
        <f>B5988-C5988</f>
        <v/>
      </c>
      <c r="E5988" s="14">
        <f>ABS(D5988)</f>
        <v/>
      </c>
      <c r="F5988" s="15" t="n">
        <v>68295</v>
      </c>
      <c r="G5988" s="12" t="inlineStr">
        <is>
          <t>joint</t>
        </is>
      </c>
      <c r="H5988" s="12" t="inlineStr">
        <is>
          <t>Married, spouse present</t>
        </is>
      </c>
      <c r="I5988" s="16" t="n">
        <v>48</v>
      </c>
      <c r="J5988" s="16" t="n">
        <v>47</v>
      </c>
      <c r="K5988" s="16" t="n">
        <v>1</v>
      </c>
      <c r="L5988" s="16" t="n">
        <v>0</v>
      </c>
      <c r="M5988" s="16" t="n">
        <v>3</v>
      </c>
      <c r="N5988" s="17" t="n">
        <v>0</v>
      </c>
      <c r="O5988" s="17" t="n">
        <v>0</v>
      </c>
      <c r="P5988" s="17" t="n">
        <v>0</v>
      </c>
      <c r="Q5988" s="17" t="n">
        <v>0</v>
      </c>
      <c r="R5988" s="17" t="n">
        <v>0</v>
      </c>
      <c r="S5988" s="17" t="n">
        <v>0.221026429460429</v>
      </c>
      <c r="T5988" s="17" t="n">
        <v>0</v>
      </c>
      <c r="U5988" s="17" t="n">
        <v>0.7789735705395709</v>
      </c>
      <c r="V5988" s="18" t="n">
        <v>2082.48</v>
      </c>
    </row>
    <row r="5989">
      <c r="A5989" s="12" t="n">
        <v>5988</v>
      </c>
      <c r="B5989" s="13" t="n">
        <v>10.94428571428571</v>
      </c>
      <c r="C5989" s="13" t="n">
        <v>10.78540957051933</v>
      </c>
      <c r="D5989" s="14">
        <f>B5989-C5989</f>
        <v/>
      </c>
      <c r="E5989" s="14">
        <f>ABS(D5989)</f>
        <v/>
      </c>
      <c r="F5989" s="15" t="n">
        <v>70000</v>
      </c>
      <c r="G5989" s="12" t="inlineStr">
        <is>
          <t>single</t>
        </is>
      </c>
      <c r="H5989" s="12" t="inlineStr">
        <is>
          <t>Never married/single</t>
        </is>
      </c>
      <c r="I5989" s="16" t="n">
        <v>45</v>
      </c>
      <c r="J5989" s="16" t="n">
        <v>29</v>
      </c>
      <c r="K5989" s="16" t="n">
        <v>0</v>
      </c>
      <c r="L5989" s="16" t="n">
        <v>0</v>
      </c>
      <c r="M5989" s="16" t="n">
        <v>2</v>
      </c>
      <c r="N5989" s="17" t="n">
        <v>1</v>
      </c>
      <c r="O5989" s="17" t="n">
        <v>0</v>
      </c>
      <c r="P5989" s="17" t="n">
        <v>0</v>
      </c>
      <c r="Q5989" s="17" t="n">
        <v>0</v>
      </c>
      <c r="R5989" s="17" t="n">
        <v>0</v>
      </c>
      <c r="S5989" s="17" t="n">
        <v>0</v>
      </c>
      <c r="T5989" s="17" t="n">
        <v>0</v>
      </c>
      <c r="U5989" s="17" t="n">
        <v>0</v>
      </c>
      <c r="V5989" s="18" t="n">
        <v>3155.21</v>
      </c>
    </row>
    <row r="5990">
      <c r="A5990" s="12" t="n">
        <v>5989</v>
      </c>
      <c r="B5990" s="13" t="n">
        <v>11.30411950858864</v>
      </c>
      <c r="C5990" s="13" t="n">
        <v>11.18015670750698</v>
      </c>
      <c r="D5990" s="14">
        <f>B5990-C5990</f>
        <v/>
      </c>
      <c r="E5990" s="14">
        <f>ABS(D5990)</f>
        <v/>
      </c>
      <c r="F5990" s="15" t="n">
        <v>72363</v>
      </c>
      <c r="G5990" s="12" t="inlineStr">
        <is>
          <t>single</t>
        </is>
      </c>
      <c r="H5990" s="12" t="inlineStr">
        <is>
          <t>Never married/single</t>
        </is>
      </c>
      <c r="I5990" s="16" t="n">
        <v>11</v>
      </c>
      <c r="J5990" s="16" t="n">
        <v>29</v>
      </c>
      <c r="K5990" s="16" t="n">
        <v>0</v>
      </c>
      <c r="L5990" s="16" t="n">
        <v>0</v>
      </c>
      <c r="M5990" s="16" t="n">
        <v>1</v>
      </c>
      <c r="N5990" s="17" t="n">
        <v>0.996807760872269</v>
      </c>
      <c r="O5990" s="17" t="n">
        <v>0</v>
      </c>
      <c r="P5990" s="17" t="n">
        <v>0.003192239127731</v>
      </c>
      <c r="Q5990" s="17" t="n">
        <v>0</v>
      </c>
      <c r="R5990" s="17" t="n">
        <v>0</v>
      </c>
      <c r="S5990" s="17" t="n">
        <v>0</v>
      </c>
      <c r="T5990" s="17" t="n">
        <v>0</v>
      </c>
      <c r="U5990" s="17" t="n">
        <v>0</v>
      </c>
      <c r="V5990" s="18" t="n">
        <v>398.06</v>
      </c>
    </row>
    <row r="5991">
      <c r="A5991" s="12" t="n">
        <v>5990</v>
      </c>
      <c r="B5991" s="13" t="n">
        <v>6.276545540349221</v>
      </c>
      <c r="C5991" s="13" t="n">
        <v>6.653215348913958</v>
      </c>
      <c r="D5991" s="14">
        <f>B5991-C5991</f>
        <v/>
      </c>
      <c r="E5991" s="14">
        <f>ABS(D5991)</f>
        <v/>
      </c>
      <c r="F5991" s="15" t="n">
        <v>50150</v>
      </c>
      <c r="G5991" s="12" t="inlineStr">
        <is>
          <t>single</t>
        </is>
      </c>
      <c r="H5991" s="12" t="inlineStr">
        <is>
          <t>Divorced</t>
        </is>
      </c>
      <c r="I5991" s="16" t="n">
        <v>54</v>
      </c>
      <c r="J5991" s="16" t="n">
        <v>54</v>
      </c>
      <c r="K5991" s="16" t="n">
        <v>0</v>
      </c>
      <c r="L5991" s="16" t="n">
        <v>0</v>
      </c>
      <c r="M5991" s="16" t="n">
        <v>2</v>
      </c>
      <c r="N5991" s="17" t="n">
        <v>0</v>
      </c>
      <c r="O5991" s="17" t="n">
        <v>0</v>
      </c>
      <c r="P5991" s="17" t="n">
        <v>0.0029910269192422</v>
      </c>
      <c r="Q5991" s="17" t="n">
        <v>0</v>
      </c>
      <c r="R5991" s="17" t="n">
        <v>0</v>
      </c>
      <c r="S5991" s="17" t="n">
        <v>0</v>
      </c>
      <c r="T5991" s="17" t="n">
        <v>0</v>
      </c>
      <c r="U5991" s="17" t="n">
        <v>0</v>
      </c>
      <c r="V5991" s="18" t="n">
        <v>790.17</v>
      </c>
    </row>
    <row r="5992">
      <c r="A5992" s="12" t="n">
        <v>5991</v>
      </c>
      <c r="B5992" s="13" t="n">
        <v>8.38076923076923</v>
      </c>
      <c r="C5992" s="13" t="n">
        <v>8.26167046366189</v>
      </c>
      <c r="D5992" s="14">
        <f>B5992-C5992</f>
        <v/>
      </c>
      <c r="E5992" s="14">
        <f>ABS(D5992)</f>
        <v/>
      </c>
      <c r="F5992" s="15" t="n">
        <v>52000</v>
      </c>
      <c r="G5992" s="12" t="inlineStr">
        <is>
          <t>single</t>
        </is>
      </c>
      <c r="H5992" s="12" t="inlineStr">
        <is>
          <t>Never married/single</t>
        </is>
      </c>
      <c r="I5992" s="16" t="n">
        <v>22</v>
      </c>
      <c r="J5992" s="16" t="n">
        <v>35</v>
      </c>
      <c r="K5992" s="16" t="n">
        <v>0</v>
      </c>
      <c r="L5992" s="16" t="n">
        <v>0</v>
      </c>
      <c r="M5992" s="16" t="n">
        <v>2</v>
      </c>
      <c r="N5992" s="17" t="n">
        <v>1</v>
      </c>
      <c r="O5992" s="17" t="n">
        <v>0</v>
      </c>
      <c r="P5992" s="17" t="n">
        <v>0</v>
      </c>
      <c r="Q5992" s="17" t="n">
        <v>0</v>
      </c>
      <c r="R5992" s="17" t="n">
        <v>0</v>
      </c>
      <c r="S5992" s="17" t="n">
        <v>0</v>
      </c>
      <c r="T5992" s="17" t="n">
        <v>0</v>
      </c>
      <c r="U5992" s="17" t="n">
        <v>0</v>
      </c>
      <c r="V5992" s="18" t="n">
        <v>1301.02</v>
      </c>
    </row>
    <row r="5993">
      <c r="A5993" s="12" t="n">
        <v>5992</v>
      </c>
      <c r="B5993" s="13" t="n">
        <v>16.87978870845428</v>
      </c>
      <c r="C5993" s="13" t="n">
        <v>18.32730491532993</v>
      </c>
      <c r="D5993" s="14">
        <f>B5993-C5993</f>
        <v/>
      </c>
      <c r="E5993" s="14">
        <f>ABS(D5993)</f>
        <v/>
      </c>
      <c r="F5993" s="15" t="n">
        <v>191205</v>
      </c>
      <c r="G5993" s="12" t="inlineStr">
        <is>
          <t>single</t>
        </is>
      </c>
      <c r="H5993" s="12" t="inlineStr">
        <is>
          <t>Never married/single</t>
        </is>
      </c>
      <c r="I5993" s="16" t="n">
        <v>36</v>
      </c>
      <c r="J5993" s="16" t="n">
        <v>27</v>
      </c>
      <c r="K5993" s="16" t="n">
        <v>0</v>
      </c>
      <c r="L5993" s="16" t="n">
        <v>0</v>
      </c>
      <c r="M5993" s="16" t="n">
        <v>2</v>
      </c>
      <c r="N5993" s="17" t="n">
        <v>0.9936978635495932</v>
      </c>
      <c r="O5993" s="17" t="n">
        <v>0</v>
      </c>
      <c r="P5993" s="17" t="n">
        <v>0.0057791375748542</v>
      </c>
      <c r="Q5993" s="17" t="n">
        <v>0.0005229988755524</v>
      </c>
      <c r="R5993" s="17" t="n">
        <v>0</v>
      </c>
      <c r="S5993" s="17" t="n">
        <v>0</v>
      </c>
      <c r="T5993" s="17" t="n">
        <v>0</v>
      </c>
      <c r="U5993" s="17" t="n">
        <v>0</v>
      </c>
      <c r="V5993" s="18" t="n">
        <v>2451.97</v>
      </c>
    </row>
    <row r="5994">
      <c r="A5994" s="12" t="n">
        <v>5993</v>
      </c>
      <c r="B5994" s="13" t="n">
        <v>7.51904761904762</v>
      </c>
      <c r="C5994" s="13" t="n">
        <v>7.441079696482437</v>
      </c>
      <c r="D5994" s="14">
        <f>B5994-C5994</f>
        <v/>
      </c>
      <c r="E5994" s="14">
        <f>ABS(D5994)</f>
        <v/>
      </c>
      <c r="F5994" s="15" t="n">
        <v>42120</v>
      </c>
      <c r="G5994" s="12" t="inlineStr">
        <is>
          <t>single</t>
        </is>
      </c>
      <c r="H5994" s="12" t="inlineStr">
        <is>
          <t>Divorced</t>
        </is>
      </c>
      <c r="I5994" s="16" t="n">
        <v>27</v>
      </c>
      <c r="J5994" s="16" t="n">
        <v>36</v>
      </c>
      <c r="K5994" s="16" t="n">
        <v>3</v>
      </c>
      <c r="L5994" s="16" t="n">
        <v>0</v>
      </c>
      <c r="M5994" s="16" t="n">
        <v>5</v>
      </c>
      <c r="N5994" s="17" t="n">
        <v>0.9971509971509972</v>
      </c>
      <c r="O5994" s="17" t="n">
        <v>0</v>
      </c>
      <c r="P5994" s="17" t="n">
        <v>0</v>
      </c>
      <c r="Q5994" s="17" t="n">
        <v>0</v>
      </c>
      <c r="R5994" s="17" t="n">
        <v>0</v>
      </c>
      <c r="S5994" s="17" t="n">
        <v>0</v>
      </c>
      <c r="T5994" s="17" t="n">
        <v>0</v>
      </c>
      <c r="U5994" s="17" t="n">
        <v>0</v>
      </c>
      <c r="V5994" s="18" t="n">
        <v>2626.72</v>
      </c>
    </row>
    <row r="5995">
      <c r="A5995" s="12" t="n">
        <v>5994</v>
      </c>
      <c r="B5995" s="13" t="n">
        <v>1.802047781569966</v>
      </c>
      <c r="C5995" s="13" t="n">
        <v>2.344251496682898</v>
      </c>
      <c r="D5995" s="14">
        <f>B5995-C5995</f>
        <v/>
      </c>
      <c r="E5995" s="14">
        <f>ABS(D5995)</f>
        <v/>
      </c>
      <c r="F5995" s="15" t="n">
        <v>87900</v>
      </c>
      <c r="G5995" s="12" t="inlineStr">
        <is>
          <t>joint</t>
        </is>
      </c>
      <c r="H5995" s="12" t="inlineStr">
        <is>
          <t>Married, spouse present</t>
        </is>
      </c>
      <c r="I5995" s="16" t="n">
        <v>27</v>
      </c>
      <c r="J5995" s="16" t="n">
        <v>28</v>
      </c>
      <c r="K5995" s="16" t="n">
        <v>2</v>
      </c>
      <c r="L5995" s="16" t="n">
        <v>1</v>
      </c>
      <c r="M5995" s="16" t="n">
        <v>4</v>
      </c>
      <c r="N5995" s="17" t="n">
        <v>0.7963594994311718</v>
      </c>
      <c r="O5995" s="17" t="n">
        <v>0</v>
      </c>
      <c r="P5995" s="17" t="n">
        <v>0</v>
      </c>
      <c r="Q5995" s="17" t="n">
        <v>0</v>
      </c>
      <c r="R5995" s="17" t="n">
        <v>0</v>
      </c>
      <c r="S5995" s="17" t="n">
        <v>0</v>
      </c>
      <c r="T5995" s="17" t="n">
        <v>0</v>
      </c>
      <c r="U5995" s="17" t="n">
        <v>0.2036405005688282</v>
      </c>
      <c r="V5995" s="18" t="n">
        <v>2315.59</v>
      </c>
    </row>
    <row r="5996">
      <c r="A5996" s="12" t="n">
        <v>5995</v>
      </c>
      <c r="B5996" s="13" t="n">
        <v>10.61864917724218</v>
      </c>
      <c r="C5996" s="13" t="n">
        <v>10.54482671517076</v>
      </c>
      <c r="D5996" s="14">
        <f>B5996-C5996</f>
        <v/>
      </c>
      <c r="E5996" s="14">
        <f>ABS(D5996)</f>
        <v/>
      </c>
      <c r="F5996" s="15" t="n">
        <v>68003</v>
      </c>
      <c r="G5996" s="12" t="inlineStr">
        <is>
          <t>single</t>
        </is>
      </c>
      <c r="H5996" s="12" t="inlineStr">
        <is>
          <t>Never married/single</t>
        </is>
      </c>
      <c r="I5996" s="16" t="n">
        <v>44</v>
      </c>
      <c r="J5996" s="16" t="n">
        <v>28</v>
      </c>
      <c r="K5996" s="16" t="n">
        <v>0</v>
      </c>
      <c r="L5996" s="16" t="n">
        <v>0</v>
      </c>
      <c r="M5996" s="16" t="n">
        <v>2</v>
      </c>
      <c r="N5996" s="17" t="n">
        <v>0.999955884299222</v>
      </c>
      <c r="O5996" s="17" t="n">
        <v>0</v>
      </c>
      <c r="P5996" s="17" t="n">
        <v>4.411570077790685e-05</v>
      </c>
      <c r="Q5996" s="17" t="n">
        <v>0</v>
      </c>
      <c r="R5996" s="17" t="n">
        <v>0</v>
      </c>
      <c r="S5996" s="17" t="n">
        <v>0</v>
      </c>
      <c r="T5996" s="17" t="n">
        <v>0</v>
      </c>
      <c r="U5996" s="17" t="n">
        <v>0</v>
      </c>
      <c r="V5996" s="18" t="n">
        <v>1217.27</v>
      </c>
    </row>
    <row r="5997">
      <c r="A5997" s="12" t="n">
        <v>5996</v>
      </c>
      <c r="B5997" s="13" t="n">
        <v>5.394533264569366</v>
      </c>
      <c r="C5997" s="13" t="n">
        <v>4.82015372674522</v>
      </c>
      <c r="D5997" s="14">
        <f>B5997-C5997</f>
        <v/>
      </c>
      <c r="E5997" s="14">
        <f>ABS(D5997)</f>
        <v/>
      </c>
      <c r="F5997" s="15" t="n">
        <v>87255</v>
      </c>
      <c r="G5997" s="12" t="inlineStr">
        <is>
          <t>joint</t>
        </is>
      </c>
      <c r="H5997" s="12" t="inlineStr">
        <is>
          <t>Married, spouse present</t>
        </is>
      </c>
      <c r="I5997" s="16" t="n">
        <v>15</v>
      </c>
      <c r="J5997" s="16" t="n">
        <v>30</v>
      </c>
      <c r="K5997" s="16" t="n">
        <v>1</v>
      </c>
      <c r="L5997" s="16" t="n">
        <v>1</v>
      </c>
      <c r="M5997" s="16" t="n">
        <v>3</v>
      </c>
      <c r="N5997" s="17" t="n">
        <v>0.9168529024124692</v>
      </c>
      <c r="O5997" s="17" t="n">
        <v>0</v>
      </c>
      <c r="P5997" s="17" t="n">
        <v>0</v>
      </c>
      <c r="Q5997" s="17" t="n">
        <v>0</v>
      </c>
      <c r="R5997" s="17" t="n">
        <v>0</v>
      </c>
      <c r="S5997" s="17" t="n">
        <v>0</v>
      </c>
      <c r="T5997" s="17" t="n">
        <v>0</v>
      </c>
      <c r="U5997" s="17" t="n">
        <v>0.0831470975875308</v>
      </c>
      <c r="V5997" s="18" t="n">
        <v>1203.72</v>
      </c>
    </row>
    <row r="5998">
      <c r="A5998" s="12" t="n">
        <v>5997</v>
      </c>
      <c r="B5998" s="13" t="n">
        <v>9.136313396990021</v>
      </c>
      <c r="C5998" s="13" t="n">
        <v>9.078000303596303</v>
      </c>
      <c r="D5998" s="14">
        <f>B5998-C5998</f>
        <v/>
      </c>
      <c r="E5998" s="14">
        <f>ABS(D5998)</f>
        <v/>
      </c>
      <c r="F5998" s="15" t="n">
        <v>120333</v>
      </c>
      <c r="G5998" s="12" t="inlineStr">
        <is>
          <t>joint</t>
        </is>
      </c>
      <c r="H5998" s="12" t="inlineStr">
        <is>
          <t>Married, spouse present</t>
        </is>
      </c>
      <c r="I5998" s="16" t="n">
        <v>1</v>
      </c>
      <c r="J5998" s="16" t="n">
        <v>46</v>
      </c>
      <c r="K5998" s="16" t="n">
        <v>0</v>
      </c>
      <c r="L5998" s="16" t="n">
        <v>0</v>
      </c>
      <c r="M5998" s="16" t="n">
        <v>2</v>
      </c>
      <c r="N5998" s="17" t="n">
        <v>0.6648217862099342</v>
      </c>
      <c r="O5998" s="17" t="n">
        <v>0</v>
      </c>
      <c r="P5998" s="17" t="n">
        <v>9.972326793149013e-05</v>
      </c>
      <c r="Q5998" s="17" t="n">
        <v>0</v>
      </c>
      <c r="R5998" s="17" t="n">
        <v>0</v>
      </c>
      <c r="S5998" s="17" t="n">
        <v>0</v>
      </c>
      <c r="T5998" s="17" t="n">
        <v>0</v>
      </c>
      <c r="U5998" s="17" t="n">
        <v>0.3325854088238472</v>
      </c>
      <c r="V5998" s="18" t="n">
        <v>1788.24</v>
      </c>
    </row>
    <row r="5999">
      <c r="A5999" s="12" t="n">
        <v>5998</v>
      </c>
      <c r="B5999" s="13" t="n">
        <v>13.61684249836617</v>
      </c>
      <c r="C5999" s="13" t="n">
        <v>13.69430272795984</v>
      </c>
      <c r="D5999" s="14">
        <f>B5999-C5999</f>
        <v/>
      </c>
      <c r="E5999" s="14">
        <f>ABS(D5999)</f>
        <v/>
      </c>
      <c r="F5999" s="15" t="n">
        <v>107110</v>
      </c>
      <c r="G5999" s="12" t="inlineStr">
        <is>
          <t>single</t>
        </is>
      </c>
      <c r="H5999" s="12" t="inlineStr">
        <is>
          <t>Separated</t>
        </is>
      </c>
      <c r="I5999" s="16" t="n">
        <v>25</v>
      </c>
      <c r="J5999" s="16" t="n">
        <v>58</v>
      </c>
      <c r="K5999" s="16" t="n">
        <v>1</v>
      </c>
      <c r="L5999" s="16" t="n">
        <v>0</v>
      </c>
      <c r="M5999" s="16" t="n">
        <v>3</v>
      </c>
      <c r="N5999" s="17" t="n">
        <v>0.998973018392307</v>
      </c>
      <c r="O5999" s="17" t="n">
        <v>0</v>
      </c>
      <c r="P5999" s="17" t="n">
        <v>0.001026981607693</v>
      </c>
      <c r="Q5999" s="17" t="n">
        <v>0</v>
      </c>
      <c r="R5999" s="17" t="n">
        <v>0</v>
      </c>
      <c r="S5999" s="17" t="n">
        <v>0</v>
      </c>
      <c r="T5999" s="17" t="n">
        <v>0</v>
      </c>
      <c r="U5999" s="17" t="n">
        <v>0</v>
      </c>
      <c r="V5999" s="18" t="n">
        <v>1918.26</v>
      </c>
    </row>
    <row r="6000">
      <c r="A6000" s="12" t="n">
        <v>5999</v>
      </c>
      <c r="B6000" s="13" t="n">
        <v>7.3001998001998</v>
      </c>
      <c r="C6000" s="13" t="n">
        <v>7.283238842318114</v>
      </c>
      <c r="D6000" s="14">
        <f>B6000-C6000</f>
        <v/>
      </c>
      <c r="E6000" s="14">
        <f>ABS(D6000)</f>
        <v/>
      </c>
      <c r="F6000" s="15" t="n">
        <v>40040</v>
      </c>
      <c r="G6000" s="12" t="inlineStr">
        <is>
          <t>single</t>
        </is>
      </c>
      <c r="H6000" s="12" t="inlineStr">
        <is>
          <t>Never married/single</t>
        </is>
      </c>
      <c r="I6000" s="16" t="n">
        <v>11</v>
      </c>
      <c r="J6000" s="16" t="n">
        <v>39</v>
      </c>
      <c r="K6000" s="16" t="n">
        <v>0</v>
      </c>
      <c r="L6000" s="16" t="n">
        <v>0</v>
      </c>
      <c r="M6000" s="16" t="n">
        <v>1</v>
      </c>
      <c r="N6000" s="17" t="n">
        <v>0.999000999000999</v>
      </c>
      <c r="O6000" s="17" t="n">
        <v>0</v>
      </c>
      <c r="P6000" s="17" t="n">
        <v>0.0009990009990008999</v>
      </c>
      <c r="Q6000" s="17" t="n">
        <v>0</v>
      </c>
      <c r="R6000" s="17" t="n">
        <v>0</v>
      </c>
      <c r="S6000" s="17" t="n">
        <v>0</v>
      </c>
      <c r="T6000" s="17" t="n">
        <v>0</v>
      </c>
      <c r="U6000" s="17" t="n">
        <v>0</v>
      </c>
      <c r="V6000" s="18" t="n">
        <v>496.54</v>
      </c>
    </row>
    <row r="6001">
      <c r="A6001" s="12" t="n">
        <v>6000</v>
      </c>
      <c r="B6001" s="13" t="n">
        <v>-4.790513833992095</v>
      </c>
      <c r="C6001" s="13" t="n">
        <v>-3.055023781368482</v>
      </c>
      <c r="D6001" s="14">
        <f>B6001-C6001</f>
        <v/>
      </c>
      <c r="E6001" s="14">
        <f>ABS(D6001)</f>
        <v/>
      </c>
      <c r="F6001" s="15" t="n">
        <v>56100</v>
      </c>
      <c r="G6001" s="12" t="inlineStr">
        <is>
          <t>joint</t>
        </is>
      </c>
      <c r="H6001" s="12" t="inlineStr">
        <is>
          <t>Married, spouse present</t>
        </is>
      </c>
      <c r="I6001" s="16" t="n">
        <v>18</v>
      </c>
      <c r="J6001" s="16" t="n">
        <v>38</v>
      </c>
      <c r="K6001" s="16" t="n">
        <v>2</v>
      </c>
      <c r="L6001" s="16" t="n">
        <v>0</v>
      </c>
      <c r="M6001" s="16" t="n">
        <v>4</v>
      </c>
      <c r="N6001" s="17" t="n">
        <v>0</v>
      </c>
      <c r="O6001" s="17" t="n">
        <v>0</v>
      </c>
      <c r="P6001" s="17" t="n">
        <v>0</v>
      </c>
      <c r="Q6001" s="17" t="n">
        <v>0</v>
      </c>
      <c r="R6001" s="17" t="n">
        <v>0</v>
      </c>
      <c r="S6001" s="17" t="n">
        <v>0</v>
      </c>
      <c r="T6001" s="17" t="n">
        <v>0</v>
      </c>
      <c r="U6001" s="17" t="n">
        <v>1</v>
      </c>
      <c r="V6001" s="18" t="n">
        <v>2760.96</v>
      </c>
    </row>
    <row r="6002">
      <c r="A6002" s="12" t="n">
        <v>6001</v>
      </c>
      <c r="B6002" s="13" t="n">
        <v>12.32625</v>
      </c>
      <c r="C6002" s="13" t="n">
        <v>12.07044425596662</v>
      </c>
      <c r="D6002" s="14">
        <f>B6002-C6002</f>
        <v/>
      </c>
      <c r="E6002" s="14">
        <f>ABS(D6002)</f>
        <v/>
      </c>
      <c r="F6002" s="15" t="n">
        <v>80000</v>
      </c>
      <c r="G6002" s="12" t="inlineStr">
        <is>
          <t>single</t>
        </is>
      </c>
      <c r="H6002" s="12" t="inlineStr">
        <is>
          <t>Separated</t>
        </is>
      </c>
      <c r="I6002" s="16" t="n">
        <v>1</v>
      </c>
      <c r="J6002" s="16" t="n">
        <v>47</v>
      </c>
      <c r="K6002" s="16" t="n">
        <v>0</v>
      </c>
      <c r="L6002" s="16" t="n">
        <v>0</v>
      </c>
      <c r="M6002" s="16" t="n">
        <v>1</v>
      </c>
      <c r="N6002" s="17" t="n">
        <v>1</v>
      </c>
      <c r="O6002" s="17" t="n">
        <v>0</v>
      </c>
      <c r="P6002" s="17" t="n">
        <v>0</v>
      </c>
      <c r="Q6002" s="17" t="n">
        <v>0</v>
      </c>
      <c r="R6002" s="17" t="n">
        <v>0</v>
      </c>
      <c r="S6002" s="17" t="n">
        <v>0</v>
      </c>
      <c r="T6002" s="17" t="n">
        <v>0</v>
      </c>
      <c r="U6002" s="17" t="n">
        <v>0</v>
      </c>
      <c r="V6002" s="18" t="n">
        <v>1828.34</v>
      </c>
    </row>
    <row r="6003">
      <c r="A6003" s="12" t="n">
        <v>6002</v>
      </c>
      <c r="B6003" s="13" t="n">
        <v>-1.641666666666667</v>
      </c>
      <c r="C6003" s="13" t="n">
        <v>-2.256262236389907</v>
      </c>
      <c r="D6003" s="14">
        <f>B6003-C6003</f>
        <v/>
      </c>
      <c r="E6003" s="14">
        <f>ABS(D6003)</f>
        <v/>
      </c>
      <c r="F6003" s="15" t="n">
        <v>48000</v>
      </c>
      <c r="G6003" s="12" t="inlineStr">
        <is>
          <t>joint</t>
        </is>
      </c>
      <c r="H6003" s="12" t="inlineStr">
        <is>
          <t>Married, spouse present</t>
        </is>
      </c>
      <c r="I6003" s="16" t="n">
        <v>13</v>
      </c>
      <c r="J6003" s="16" t="n">
        <v>42</v>
      </c>
      <c r="K6003" s="16" t="n">
        <v>1</v>
      </c>
      <c r="L6003" s="16" t="n">
        <v>0</v>
      </c>
      <c r="M6003" s="16" t="n">
        <v>3</v>
      </c>
      <c r="N6003" s="17" t="n">
        <v>0.625</v>
      </c>
      <c r="O6003" s="17" t="n">
        <v>0</v>
      </c>
      <c r="P6003" s="17" t="n">
        <v>0</v>
      </c>
      <c r="Q6003" s="17" t="n">
        <v>0</v>
      </c>
      <c r="R6003" s="17" t="n">
        <v>0</v>
      </c>
      <c r="S6003" s="17" t="n">
        <v>0</v>
      </c>
      <c r="T6003" s="17" t="n">
        <v>0</v>
      </c>
      <c r="U6003" s="17" t="n">
        <v>0.375</v>
      </c>
      <c r="V6003" s="18" t="n">
        <v>2934.43</v>
      </c>
    </row>
    <row r="6004">
      <c r="A6004" s="12" t="n">
        <v>6003</v>
      </c>
      <c r="B6004" s="13" t="n">
        <v>9.080133555926544</v>
      </c>
      <c r="C6004" s="13" t="n">
        <v>8.896107943150938</v>
      </c>
      <c r="D6004" s="14">
        <f>B6004-C6004</f>
        <v/>
      </c>
      <c r="E6004" s="14">
        <f>ABS(D6004)</f>
        <v/>
      </c>
      <c r="F6004" s="15" t="n">
        <v>59900</v>
      </c>
      <c r="G6004" s="12" t="inlineStr">
        <is>
          <t>single</t>
        </is>
      </c>
      <c r="H6004" s="12" t="inlineStr">
        <is>
          <t>Divorced</t>
        </is>
      </c>
      <c r="I6004" s="16" t="n">
        <v>18</v>
      </c>
      <c r="J6004" s="16" t="n">
        <v>52</v>
      </c>
      <c r="K6004" s="16" t="n">
        <v>0</v>
      </c>
      <c r="L6004" s="16" t="n">
        <v>0</v>
      </c>
      <c r="M6004" s="16" t="n">
        <v>1</v>
      </c>
      <c r="N6004" s="17" t="n">
        <v>0.9849749582637728</v>
      </c>
      <c r="O6004" s="17" t="n">
        <v>0</v>
      </c>
      <c r="P6004" s="17" t="n">
        <v>0.015025041736227</v>
      </c>
      <c r="Q6004" s="17" t="n">
        <v>0</v>
      </c>
      <c r="R6004" s="17" t="n">
        <v>0</v>
      </c>
      <c r="S6004" s="17" t="n">
        <v>0</v>
      </c>
      <c r="T6004" s="17" t="n">
        <v>0</v>
      </c>
      <c r="U6004" s="17" t="n">
        <v>0</v>
      </c>
      <c r="V6004" s="18" t="n">
        <v>4825.05</v>
      </c>
    </row>
    <row r="6005">
      <c r="A6005" s="12" t="n">
        <v>6004</v>
      </c>
      <c r="B6005" s="13" t="n">
        <v>12.91602796967852</v>
      </c>
      <c r="C6005" s="13" t="n">
        <v>12.08519782557117</v>
      </c>
      <c r="D6005" s="14">
        <f>B6005-C6005</f>
        <v/>
      </c>
      <c r="E6005" s="14">
        <f>ABS(D6005)</f>
        <v/>
      </c>
      <c r="F6005" s="15" t="n">
        <v>238115</v>
      </c>
      <c r="G6005" s="12" t="inlineStr">
        <is>
          <t>joint</t>
        </is>
      </c>
      <c r="H6005" s="12" t="inlineStr">
        <is>
          <t>Married, spouse present</t>
        </is>
      </c>
      <c r="I6005" s="16" t="n">
        <v>26</v>
      </c>
      <c r="J6005" s="16" t="n">
        <v>47</v>
      </c>
      <c r="K6005" s="16" t="n">
        <v>4</v>
      </c>
      <c r="L6005" s="16" t="n">
        <v>0</v>
      </c>
      <c r="M6005" s="16" t="n">
        <v>6</v>
      </c>
      <c r="N6005" s="17" t="n">
        <v>0.5627532914768074</v>
      </c>
      <c r="O6005" s="17" t="n">
        <v>0</v>
      </c>
      <c r="P6005" s="17" t="n">
        <v>0.0021208239716103</v>
      </c>
      <c r="Q6005" s="17" t="n">
        <v>0.0020998257144656</v>
      </c>
      <c r="R6005" s="17" t="n">
        <v>0</v>
      </c>
      <c r="S6005" s="17" t="n">
        <v>0</v>
      </c>
      <c r="T6005" s="17" t="n">
        <v>0</v>
      </c>
      <c r="U6005" s="17" t="n">
        <v>0.4330260588371165</v>
      </c>
      <c r="V6005" s="18" t="n">
        <v>3253.83</v>
      </c>
    </row>
    <row r="6006">
      <c r="A6006" s="12" t="n">
        <v>6005</v>
      </c>
      <c r="B6006" s="13" t="n">
        <v>13.58644606603569</v>
      </c>
      <c r="C6006" s="13" t="n">
        <v>14.30688730675284</v>
      </c>
      <c r="D6006" s="14">
        <f>B6006-C6006</f>
        <v/>
      </c>
      <c r="E6006" s="14">
        <f>ABS(D6006)</f>
        <v/>
      </c>
      <c r="F6006" s="15" t="n">
        <v>110728</v>
      </c>
      <c r="G6006" s="12" t="inlineStr">
        <is>
          <t>single</t>
        </is>
      </c>
      <c r="H6006" s="12" t="inlineStr">
        <is>
          <t>Never married/single</t>
        </is>
      </c>
      <c r="I6006" s="16" t="n">
        <v>11</v>
      </c>
      <c r="J6006" s="16" t="n">
        <v>35</v>
      </c>
      <c r="K6006" s="16" t="n">
        <v>0</v>
      </c>
      <c r="L6006" s="16" t="n">
        <v>0</v>
      </c>
      <c r="M6006" s="16" t="n">
        <v>1</v>
      </c>
      <c r="N6006" s="17" t="n">
        <v>0.9880337403366808</v>
      </c>
      <c r="O6006" s="17" t="n">
        <v>0</v>
      </c>
      <c r="P6006" s="17" t="n">
        <v>0.0119662596633191</v>
      </c>
      <c r="Q6006" s="17" t="n">
        <v>0</v>
      </c>
      <c r="R6006" s="17" t="n">
        <v>0</v>
      </c>
      <c r="S6006" s="17" t="n">
        <v>0</v>
      </c>
      <c r="T6006" s="17" t="n">
        <v>0</v>
      </c>
      <c r="U6006" s="17" t="n">
        <v>0</v>
      </c>
      <c r="V6006" s="18" t="n">
        <v>364.3</v>
      </c>
    </row>
    <row r="6007">
      <c r="A6007" s="12" t="n">
        <v>6006</v>
      </c>
      <c r="B6007" s="13" t="n">
        <v>16.86706672318023</v>
      </c>
      <c r="C6007" s="13" t="n">
        <v>18.84357342261212</v>
      </c>
      <c r="D6007" s="14">
        <f>B6007-C6007</f>
        <v/>
      </c>
      <c r="E6007" s="14">
        <f>ABS(D6007)</f>
        <v/>
      </c>
      <c r="F6007" s="15" t="n">
        <v>464060</v>
      </c>
      <c r="G6007" s="12" t="inlineStr">
        <is>
          <t>joint</t>
        </is>
      </c>
      <c r="H6007" s="12" t="inlineStr">
        <is>
          <t>Married, spouse present</t>
        </is>
      </c>
      <c r="I6007" s="16" t="n">
        <v>11</v>
      </c>
      <c r="J6007" s="16" t="n">
        <v>75</v>
      </c>
      <c r="K6007" s="16" t="n">
        <v>0</v>
      </c>
      <c r="L6007" s="16" t="n">
        <v>0</v>
      </c>
      <c r="M6007" s="16" t="n">
        <v>2</v>
      </c>
      <c r="N6007" s="17" t="n">
        <v>0</v>
      </c>
      <c r="O6007" s="17" t="n">
        <v>0</v>
      </c>
      <c r="P6007" s="17" t="n">
        <v>0.0155475585053656</v>
      </c>
      <c r="Q6007" s="17" t="n">
        <v>0.0150842563461621</v>
      </c>
      <c r="R6007" s="17" t="n">
        <v>0.0280136189285868</v>
      </c>
      <c r="S6007" s="17" t="n">
        <v>0.108322199715554</v>
      </c>
      <c r="T6007" s="17" t="n">
        <v>0</v>
      </c>
      <c r="U6007" s="17" t="n">
        <v>0.8330323665043313</v>
      </c>
      <c r="V6007" s="18" t="n">
        <v>313.45</v>
      </c>
    </row>
    <row r="6008">
      <c r="A6008" s="12" t="n">
        <v>6007</v>
      </c>
      <c r="B6008" s="13" t="n">
        <v>7.527383147164082</v>
      </c>
      <c r="C6008" s="13" t="n">
        <v>7.716977754926664</v>
      </c>
      <c r="D6008" s="14">
        <f>B6008-C6008</f>
        <v/>
      </c>
      <c r="E6008" s="14">
        <f>ABS(D6008)</f>
        <v/>
      </c>
      <c r="F6008" s="15" t="n">
        <v>116081</v>
      </c>
      <c r="G6008" s="12" t="inlineStr">
        <is>
          <t>joint</t>
        </is>
      </c>
      <c r="H6008" s="12" t="inlineStr">
        <is>
          <t>Married, spouse present</t>
        </is>
      </c>
      <c r="I6008" s="16" t="n">
        <v>10</v>
      </c>
      <c r="J6008" s="16" t="n">
        <v>80</v>
      </c>
      <c r="K6008" s="16" t="n">
        <v>0</v>
      </c>
      <c r="L6008" s="16" t="n">
        <v>0</v>
      </c>
      <c r="M6008" s="16" t="n">
        <v>2</v>
      </c>
      <c r="N6008" s="17" t="n">
        <v>0</v>
      </c>
      <c r="O6008" s="17" t="n">
        <v>0</v>
      </c>
      <c r="P6008" s="17" t="n">
        <v>0.0341657980203478</v>
      </c>
      <c r="Q6008" s="17" t="n">
        <v>0</v>
      </c>
      <c r="R6008" s="17" t="n">
        <v>0.1654017453330002</v>
      </c>
      <c r="S6008" s="17" t="n">
        <v>0.2450960966911036</v>
      </c>
      <c r="T6008" s="17" t="n">
        <v>0</v>
      </c>
      <c r="U6008" s="17" t="n">
        <v>0.348584178289298</v>
      </c>
      <c r="V6008" s="18" t="n">
        <v>640.11</v>
      </c>
    </row>
    <row r="6009">
      <c r="A6009" s="12" t="n">
        <v>6008</v>
      </c>
      <c r="B6009" s="13" t="n">
        <v>-4.582195620332363</v>
      </c>
      <c r="C6009" s="13" t="n">
        <v>-4.828397026225934</v>
      </c>
      <c r="D6009" s="14">
        <f>B6009-C6009</f>
        <v/>
      </c>
      <c r="E6009" s="14">
        <f>ABS(D6009)</f>
        <v/>
      </c>
      <c r="F6009" s="15" t="n">
        <v>55251</v>
      </c>
      <c r="G6009" s="12" t="inlineStr">
        <is>
          <t>head_of_household</t>
        </is>
      </c>
      <c r="H6009" s="12" t="inlineStr">
        <is>
          <t>Divorced</t>
        </is>
      </c>
      <c r="I6009" s="16" t="n">
        <v>5</v>
      </c>
      <c r="J6009" s="16" t="n">
        <v>42</v>
      </c>
      <c r="K6009" s="16" t="n">
        <v>3</v>
      </c>
      <c r="L6009" s="16" t="n">
        <v>0</v>
      </c>
      <c r="M6009" s="16" t="n">
        <v>4</v>
      </c>
      <c r="N6009" s="17" t="n">
        <v>0.8144648965629582</v>
      </c>
      <c r="O6009" s="17" t="n">
        <v>0</v>
      </c>
      <c r="P6009" s="17" t="n">
        <v>0.1810102984561365</v>
      </c>
      <c r="Q6009" s="17" t="n">
        <v>0.0045248049809053</v>
      </c>
      <c r="R6009" s="17" t="n">
        <v>0</v>
      </c>
      <c r="S6009" s="17" t="n">
        <v>0</v>
      </c>
      <c r="T6009" s="17" t="n">
        <v>0</v>
      </c>
      <c r="U6009" s="17" t="n">
        <v>0</v>
      </c>
      <c r="V6009" s="18" t="n">
        <v>928.58</v>
      </c>
    </row>
    <row r="6010">
      <c r="A6010" s="12" t="n">
        <v>6009</v>
      </c>
      <c r="B6010" s="13" t="n">
        <v>2.166868198307134</v>
      </c>
      <c r="C6010" s="13" t="n">
        <v>4.17621266853956</v>
      </c>
      <c r="D6010" s="14">
        <f>B6010-C6010</f>
        <v/>
      </c>
      <c r="E6010" s="14">
        <f>ABS(D6010)</f>
        <v/>
      </c>
      <c r="F6010" s="15" t="n">
        <v>63085</v>
      </c>
      <c r="G6010" s="12" t="inlineStr">
        <is>
          <t>joint</t>
        </is>
      </c>
      <c r="H6010" s="12" t="inlineStr">
        <is>
          <t>Married, spouse present</t>
        </is>
      </c>
      <c r="I6010" s="16" t="n">
        <v>32</v>
      </c>
      <c r="J6010" s="16" t="n">
        <v>59</v>
      </c>
      <c r="K6010" s="16" t="n">
        <v>1</v>
      </c>
      <c r="L6010" s="16" t="n">
        <v>0</v>
      </c>
      <c r="M6010" s="16" t="n">
        <v>3</v>
      </c>
      <c r="N6010" s="17" t="n">
        <v>0.7608781802330189</v>
      </c>
      <c r="O6010" s="17" t="n">
        <v>0</v>
      </c>
      <c r="P6010" s="17" t="n">
        <v>0.0013473884441626</v>
      </c>
      <c r="Q6010" s="17" t="n">
        <v>0</v>
      </c>
      <c r="R6010" s="17" t="n">
        <v>0</v>
      </c>
      <c r="S6010" s="17" t="n">
        <v>0</v>
      </c>
      <c r="T6010" s="17" t="n">
        <v>0</v>
      </c>
      <c r="U6010" s="17" t="n">
        <v>0.2377744313228184</v>
      </c>
      <c r="V6010" s="18" t="n">
        <v>968.52</v>
      </c>
    </row>
    <row r="6011">
      <c r="A6011" s="12" t="n">
        <v>6010</v>
      </c>
      <c r="B6011" s="13" t="n">
        <v>-1.018666666666667</v>
      </c>
      <c r="C6011" s="13" t="n">
        <v>-1.282797057222788</v>
      </c>
      <c r="D6011" s="14">
        <f>B6011-C6011</f>
        <v/>
      </c>
      <c r="E6011" s="14">
        <f>ABS(D6011)</f>
        <v/>
      </c>
      <c r="F6011" s="15" t="n">
        <v>76000</v>
      </c>
      <c r="G6011" s="12" t="inlineStr">
        <is>
          <t>joint</t>
        </is>
      </c>
      <c r="H6011" s="12" t="inlineStr">
        <is>
          <t>Married, spouse present</t>
        </is>
      </c>
      <c r="I6011" s="16" t="n">
        <v>32</v>
      </c>
      <c r="J6011" s="16" t="n">
        <v>31</v>
      </c>
      <c r="K6011" s="16" t="n">
        <v>3</v>
      </c>
      <c r="L6011" s="16" t="n">
        <v>0</v>
      </c>
      <c r="M6011" s="16" t="n">
        <v>5</v>
      </c>
      <c r="N6011" s="17" t="n">
        <v>0.986842105263158</v>
      </c>
      <c r="O6011" s="17" t="n">
        <v>0</v>
      </c>
      <c r="P6011" s="17" t="n">
        <v>0</v>
      </c>
      <c r="Q6011" s="17" t="n">
        <v>0</v>
      </c>
      <c r="R6011" s="17" t="n">
        <v>0</v>
      </c>
      <c r="S6011" s="17" t="n">
        <v>0</v>
      </c>
      <c r="T6011" s="17" t="n">
        <v>0</v>
      </c>
      <c r="U6011" s="17" t="n">
        <v>0.0131578947368421</v>
      </c>
      <c r="V6011" s="18" t="n">
        <v>1306.33</v>
      </c>
    </row>
    <row r="6012">
      <c r="A6012" s="12" t="n">
        <v>6011</v>
      </c>
      <c r="B6012" s="13" t="n">
        <v>2.713695446328656</v>
      </c>
      <c r="C6012" s="13" t="n">
        <v>0.4919044434822444</v>
      </c>
      <c r="D6012" s="14">
        <f>B6012-C6012</f>
        <v/>
      </c>
      <c r="E6012" s="14">
        <f>ABS(D6012)</f>
        <v/>
      </c>
      <c r="F6012" s="15" t="n">
        <v>50000</v>
      </c>
      <c r="G6012" s="12" t="inlineStr">
        <is>
          <t>joint</t>
        </is>
      </c>
      <c r="H6012" s="12" t="inlineStr">
        <is>
          <t>Married, spouse present</t>
        </is>
      </c>
      <c r="I6012" s="16" t="n">
        <v>12</v>
      </c>
      <c r="J6012" s="16" t="n">
        <v>70</v>
      </c>
      <c r="K6012" s="16" t="n">
        <v>1</v>
      </c>
      <c r="L6012" s="16" t="n">
        <v>0</v>
      </c>
      <c r="M6012" s="16" t="n">
        <v>3</v>
      </c>
      <c r="N6012" s="17" t="n">
        <v>0</v>
      </c>
      <c r="O6012" s="17" t="n">
        <v>1</v>
      </c>
      <c r="P6012" s="17" t="n">
        <v>0</v>
      </c>
      <c r="Q6012" s="17" t="n">
        <v>0</v>
      </c>
      <c r="R6012" s="17" t="n">
        <v>0</v>
      </c>
      <c r="S6012" s="17" t="n">
        <v>0</v>
      </c>
      <c r="T6012" s="17" t="n">
        <v>0</v>
      </c>
      <c r="U6012" s="17" t="n">
        <v>0</v>
      </c>
      <c r="V6012" s="18" t="n">
        <v>2398.79</v>
      </c>
    </row>
    <row r="6013">
      <c r="A6013" s="12" t="n">
        <v>6012</v>
      </c>
      <c r="B6013" s="13" t="n">
        <v>1.379917204967702</v>
      </c>
      <c r="C6013" s="13" t="n">
        <v>1.298666516573402</v>
      </c>
      <c r="D6013" s="14">
        <f>B6013-C6013</f>
        <v/>
      </c>
      <c r="E6013" s="14">
        <f>ABS(D6013)</f>
        <v/>
      </c>
      <c r="F6013" s="15" t="n">
        <v>52203</v>
      </c>
      <c r="G6013" s="12" t="inlineStr">
        <is>
          <t>head_of_household</t>
        </is>
      </c>
      <c r="H6013" s="12" t="inlineStr">
        <is>
          <t>Divorced</t>
        </is>
      </c>
      <c r="I6013" s="16" t="n">
        <v>1</v>
      </c>
      <c r="J6013" s="16" t="n">
        <v>28</v>
      </c>
      <c r="K6013" s="16" t="n">
        <v>1</v>
      </c>
      <c r="L6013" s="16" t="n">
        <v>1</v>
      </c>
      <c r="M6013" s="16" t="n">
        <v>2</v>
      </c>
      <c r="N6013" s="17" t="n">
        <v>0.9577993601900274</v>
      </c>
      <c r="O6013" s="17" t="n">
        <v>0</v>
      </c>
      <c r="P6013" s="17" t="n">
        <v>5.746796161140164e-05</v>
      </c>
      <c r="Q6013" s="17" t="n">
        <v>0</v>
      </c>
      <c r="R6013" s="17" t="n">
        <v>0</v>
      </c>
      <c r="S6013" s="17" t="n">
        <v>0</v>
      </c>
      <c r="T6013" s="17" t="n">
        <v>0</v>
      </c>
      <c r="U6013" s="17" t="n">
        <v>0</v>
      </c>
      <c r="V6013" s="18" t="n">
        <v>1333.46</v>
      </c>
    </row>
    <row r="6014">
      <c r="A6014" s="12" t="n">
        <v>6013</v>
      </c>
      <c r="B6014" s="13" t="n">
        <v>14.48611244593945</v>
      </c>
      <c r="C6014" s="13" t="n">
        <v>13.98217789316814</v>
      </c>
      <c r="D6014" s="14">
        <f>B6014-C6014</f>
        <v/>
      </c>
      <c r="E6014" s="14">
        <f>ABS(D6014)</f>
        <v/>
      </c>
      <c r="F6014" s="15" t="n">
        <v>255125</v>
      </c>
      <c r="G6014" s="12" t="inlineStr">
        <is>
          <t>joint</t>
        </is>
      </c>
      <c r="H6014" s="12" t="inlineStr">
        <is>
          <t>Married, spouse present</t>
        </is>
      </c>
      <c r="I6014" s="16" t="n">
        <v>53</v>
      </c>
      <c r="J6014" s="16" t="n">
        <v>55</v>
      </c>
      <c r="K6014" s="16" t="n">
        <v>2</v>
      </c>
      <c r="L6014" s="16" t="n">
        <v>0</v>
      </c>
      <c r="M6014" s="16" t="n">
        <v>4</v>
      </c>
      <c r="N6014" s="17" t="n">
        <v>0.9799118079372856</v>
      </c>
      <c r="O6014" s="17" t="n">
        <v>0</v>
      </c>
      <c r="P6014" s="17" t="n">
        <v>0.0004742773150416</v>
      </c>
      <c r="Q6014" s="17" t="n">
        <v>0.0195982361587457</v>
      </c>
      <c r="R6014" s="17" t="n">
        <v>0</v>
      </c>
      <c r="S6014" s="17" t="n">
        <v>0</v>
      </c>
      <c r="T6014" s="17" t="n">
        <v>0</v>
      </c>
      <c r="U6014" s="17" t="n">
        <v>1.567858892699657e-05</v>
      </c>
      <c r="V6014" s="18" t="n">
        <v>2110.06</v>
      </c>
    </row>
    <row r="6015">
      <c r="A6015" s="12" t="n">
        <v>6014</v>
      </c>
      <c r="B6015" s="13" t="n">
        <v>11.93057324840764</v>
      </c>
      <c r="C6015" s="13" t="n">
        <v>11.98433992889974</v>
      </c>
      <c r="D6015" s="14">
        <f>B6015-C6015</f>
        <v/>
      </c>
      <c r="E6015" s="14">
        <f>ABS(D6015)</f>
        <v/>
      </c>
      <c r="F6015" s="15" t="n">
        <v>157000</v>
      </c>
      <c r="G6015" s="12" t="inlineStr">
        <is>
          <t>joint</t>
        </is>
      </c>
      <c r="H6015" s="12" t="inlineStr">
        <is>
          <t>Married, spouse present</t>
        </is>
      </c>
      <c r="I6015" s="16" t="n">
        <v>18</v>
      </c>
      <c r="J6015" s="16" t="n">
        <v>58</v>
      </c>
      <c r="K6015" s="16" t="n">
        <v>0</v>
      </c>
      <c r="L6015" s="16" t="n">
        <v>0</v>
      </c>
      <c r="M6015" s="16" t="n">
        <v>2</v>
      </c>
      <c r="N6015" s="17" t="n">
        <v>0.4713375796178344</v>
      </c>
      <c r="O6015" s="17" t="n">
        <v>0</v>
      </c>
      <c r="P6015" s="17" t="n">
        <v>0.0222929936305732</v>
      </c>
      <c r="Q6015" s="17" t="n">
        <v>0</v>
      </c>
      <c r="R6015" s="17" t="n">
        <v>0</v>
      </c>
      <c r="S6015" s="17" t="n">
        <v>0</v>
      </c>
      <c r="T6015" s="17" t="n">
        <v>0</v>
      </c>
      <c r="U6015" s="17" t="n">
        <v>0.5063694267515924</v>
      </c>
      <c r="V6015" s="18" t="n">
        <v>1660.33</v>
      </c>
    </row>
    <row r="6016">
      <c r="A6016" s="12" t="n">
        <v>6015</v>
      </c>
      <c r="B6016" s="13" t="n">
        <v>12.56158536585366</v>
      </c>
      <c r="C6016" s="13" t="n">
        <v>12.1024811364499</v>
      </c>
      <c r="D6016" s="14">
        <f>B6016-C6016</f>
        <v/>
      </c>
      <c r="E6016" s="14">
        <f>ABS(D6016)</f>
        <v/>
      </c>
      <c r="F6016" s="15" t="n">
        <v>164000</v>
      </c>
      <c r="G6016" s="12" t="inlineStr">
        <is>
          <t>joint</t>
        </is>
      </c>
      <c r="H6016" s="12" t="inlineStr">
        <is>
          <t>Married, spouse present</t>
        </is>
      </c>
      <c r="I6016" s="16" t="n">
        <v>16</v>
      </c>
      <c r="J6016" s="16" t="n">
        <v>38</v>
      </c>
      <c r="K6016" s="16" t="n">
        <v>0</v>
      </c>
      <c r="L6016" s="16" t="n">
        <v>0</v>
      </c>
      <c r="M6016" s="16" t="n">
        <v>2</v>
      </c>
      <c r="N6016" s="17" t="n">
        <v>0.6829268292682927</v>
      </c>
      <c r="O6016" s="17" t="n">
        <v>0</v>
      </c>
      <c r="P6016" s="17" t="n">
        <v>0</v>
      </c>
      <c r="Q6016" s="17" t="n">
        <v>0</v>
      </c>
      <c r="R6016" s="17" t="n">
        <v>0</v>
      </c>
      <c r="S6016" s="17" t="n">
        <v>0</v>
      </c>
      <c r="T6016" s="17" t="n">
        <v>0</v>
      </c>
      <c r="U6016" s="17" t="n">
        <v>0.3170731707317073</v>
      </c>
      <c r="V6016" s="18" t="n">
        <v>1015.69</v>
      </c>
    </row>
    <row r="6017">
      <c r="A6017" s="12" t="n">
        <v>6016</v>
      </c>
      <c r="B6017" s="13" t="n">
        <v>25.89696132596685</v>
      </c>
      <c r="C6017" s="13" t="n">
        <v>25.14485636298444</v>
      </c>
      <c r="D6017" s="14">
        <f>B6017-C6017</f>
        <v/>
      </c>
      <c r="E6017" s="14">
        <f>ABS(D6017)</f>
        <v/>
      </c>
      <c r="F6017" s="15" t="n">
        <v>362000</v>
      </c>
      <c r="G6017" s="12" t="inlineStr">
        <is>
          <t>single</t>
        </is>
      </c>
      <c r="H6017" s="12" t="inlineStr">
        <is>
          <t>Married, spouse absent</t>
        </is>
      </c>
      <c r="I6017" s="16" t="n">
        <v>6</v>
      </c>
      <c r="J6017" s="16" t="n">
        <v>36</v>
      </c>
      <c r="K6017" s="16" t="n">
        <v>0</v>
      </c>
      <c r="L6017" s="16" t="n">
        <v>0</v>
      </c>
      <c r="M6017" s="16" t="n">
        <v>1</v>
      </c>
      <c r="N6017" s="17" t="n">
        <v>0.9668508287292816</v>
      </c>
      <c r="O6017" s="17" t="n">
        <v>0</v>
      </c>
      <c r="P6017" s="17" t="n">
        <v>0.0331491712707182</v>
      </c>
      <c r="Q6017" s="17" t="n">
        <v>0</v>
      </c>
      <c r="R6017" s="17" t="n">
        <v>0</v>
      </c>
      <c r="S6017" s="17" t="n">
        <v>0</v>
      </c>
      <c r="T6017" s="17" t="n">
        <v>0</v>
      </c>
      <c r="U6017" s="17" t="n">
        <v>0</v>
      </c>
      <c r="V6017" s="18" t="n">
        <v>4235.23</v>
      </c>
    </row>
    <row r="6018">
      <c r="A6018" s="12" t="n">
        <v>6017</v>
      </c>
      <c r="B6018" s="13" t="n">
        <v>0</v>
      </c>
      <c r="C6018" s="13" t="n">
        <v>-0.1243914017924286</v>
      </c>
      <c r="D6018" s="14">
        <f>B6018-C6018</f>
        <v/>
      </c>
      <c r="E6018" s="14">
        <f>ABS(D6018)</f>
        <v/>
      </c>
      <c r="F6018" s="15" t="n">
        <v>17676</v>
      </c>
      <c r="G6018" s="12" t="inlineStr">
        <is>
          <t>single</t>
        </is>
      </c>
      <c r="H6018" s="12" t="inlineStr">
        <is>
          <t>Never married/single</t>
        </is>
      </c>
      <c r="I6018" s="16" t="n">
        <v>32</v>
      </c>
      <c r="J6018" s="16" t="n">
        <v>58</v>
      </c>
      <c r="K6018" s="16" t="n">
        <v>0</v>
      </c>
      <c r="L6018" s="16" t="n">
        <v>0</v>
      </c>
      <c r="M6018" s="16" t="n">
        <v>1</v>
      </c>
      <c r="N6018" s="17" t="n">
        <v>0</v>
      </c>
      <c r="O6018" s="17" t="n">
        <v>0</v>
      </c>
      <c r="P6018" s="17" t="n">
        <v>0</v>
      </c>
      <c r="Q6018" s="17" t="n">
        <v>0</v>
      </c>
      <c r="R6018" s="17" t="n">
        <v>0</v>
      </c>
      <c r="S6018" s="17" t="n">
        <v>0.6401900882552614</v>
      </c>
      <c r="T6018" s="17" t="n">
        <v>0</v>
      </c>
      <c r="U6018" s="17" t="n">
        <v>0</v>
      </c>
      <c r="V6018" s="18" t="n">
        <v>1524.34</v>
      </c>
    </row>
    <row r="6019">
      <c r="A6019" s="12" t="n">
        <v>6018</v>
      </c>
      <c r="B6019" s="13" t="n">
        <v>5.963663019006231</v>
      </c>
      <c r="C6019" s="13" t="n">
        <v>6.265455729706805</v>
      </c>
      <c r="D6019" s="14">
        <f>B6019-C6019</f>
        <v/>
      </c>
      <c r="E6019" s="14">
        <f>ABS(D6019)</f>
        <v/>
      </c>
      <c r="F6019" s="15" t="n">
        <v>95495</v>
      </c>
      <c r="G6019" s="12" t="inlineStr">
        <is>
          <t>joint</t>
        </is>
      </c>
      <c r="H6019" s="12" t="inlineStr">
        <is>
          <t>Married, spouse present</t>
        </is>
      </c>
      <c r="I6019" s="16" t="n">
        <v>29</v>
      </c>
      <c r="J6019" s="16" t="n">
        <v>48</v>
      </c>
      <c r="K6019" s="16" t="n">
        <v>1</v>
      </c>
      <c r="L6019" s="16" t="n">
        <v>0</v>
      </c>
      <c r="M6019" s="16" t="n">
        <v>3</v>
      </c>
      <c r="N6019" s="17" t="n">
        <v>0.5554217498298341</v>
      </c>
      <c r="O6019" s="17" t="n">
        <v>0</v>
      </c>
      <c r="P6019" s="17" t="n">
        <v>0.0067019215665741</v>
      </c>
      <c r="Q6019" s="17" t="n">
        <v>0</v>
      </c>
      <c r="R6019" s="17" t="n">
        <v>0</v>
      </c>
      <c r="S6019" s="17" t="n">
        <v>0</v>
      </c>
      <c r="T6019" s="17" t="n">
        <v>0</v>
      </c>
      <c r="U6019" s="17" t="n">
        <v>0.4378763286035918</v>
      </c>
      <c r="V6019" s="18" t="n">
        <v>1987.11</v>
      </c>
    </row>
    <row r="6020">
      <c r="A6020" s="12" t="n">
        <v>6019</v>
      </c>
      <c r="B6020" s="13" t="n">
        <v>13.26539821629294</v>
      </c>
      <c r="C6020" s="13" t="n">
        <v>12.60823246553983</v>
      </c>
      <c r="D6020" s="14">
        <f>B6020-C6020</f>
        <v/>
      </c>
      <c r="E6020" s="14">
        <f>ABS(D6020)</f>
        <v/>
      </c>
      <c r="F6020" s="15" t="n">
        <v>243762</v>
      </c>
      <c r="G6020" s="12" t="inlineStr">
        <is>
          <t>joint</t>
        </is>
      </c>
      <c r="H6020" s="12" t="inlineStr">
        <is>
          <t>Married, spouse present</t>
        </is>
      </c>
      <c r="I6020" s="16" t="n">
        <v>35</v>
      </c>
      <c r="J6020" s="16" t="n">
        <v>42</v>
      </c>
      <c r="K6020" s="16" t="n">
        <v>2</v>
      </c>
      <c r="L6020" s="16" t="n">
        <v>2</v>
      </c>
      <c r="M6020" s="16" t="n">
        <v>4</v>
      </c>
      <c r="N6020" s="17" t="n">
        <v>0.6153543210180422</v>
      </c>
      <c r="O6020" s="17" t="n">
        <v>0</v>
      </c>
      <c r="P6020" s="17" t="n">
        <v>0.008208826642380601</v>
      </c>
      <c r="Q6020" s="17" t="n">
        <v>0.0020511810700601</v>
      </c>
      <c r="R6020" s="17" t="n">
        <v>0</v>
      </c>
      <c r="S6020" s="17" t="n">
        <v>0</v>
      </c>
      <c r="T6020" s="17" t="n">
        <v>0</v>
      </c>
      <c r="U6020" s="17" t="n">
        <v>0.374385671269517</v>
      </c>
      <c r="V6020" s="18" t="n">
        <v>664.38</v>
      </c>
    </row>
    <row r="6021">
      <c r="A6021" s="12" t="n">
        <v>6020</v>
      </c>
      <c r="B6021" s="13" t="n">
        <v>8.547055586130984</v>
      </c>
      <c r="C6021" s="13" t="n">
        <v>8.238160905255986</v>
      </c>
      <c r="D6021" s="14">
        <f>B6021-C6021</f>
        <v/>
      </c>
      <c r="E6021" s="14">
        <f>ABS(D6021)</f>
        <v/>
      </c>
      <c r="F6021" s="15" t="n">
        <v>54510</v>
      </c>
      <c r="G6021" s="12" t="inlineStr">
        <is>
          <t>single</t>
        </is>
      </c>
      <c r="H6021" s="12" t="inlineStr">
        <is>
          <t>Never married/single</t>
        </is>
      </c>
      <c r="I6021" s="16" t="n">
        <v>55</v>
      </c>
      <c r="J6021" s="16" t="n">
        <v>34</v>
      </c>
      <c r="K6021" s="16" t="n">
        <v>0</v>
      </c>
      <c r="L6021" s="16" t="n">
        <v>0</v>
      </c>
      <c r="M6021" s="16" t="n">
        <v>2</v>
      </c>
      <c r="N6021" s="17" t="n">
        <v>0.9906439185470556</v>
      </c>
      <c r="O6021" s="17" t="n">
        <v>0</v>
      </c>
      <c r="P6021" s="17" t="n">
        <v>0.009356081452944399</v>
      </c>
      <c r="Q6021" s="17" t="n">
        <v>0</v>
      </c>
      <c r="R6021" s="17" t="n">
        <v>0</v>
      </c>
      <c r="S6021" s="17" t="n">
        <v>0</v>
      </c>
      <c r="T6021" s="17" t="n">
        <v>0</v>
      </c>
      <c r="U6021" s="17" t="n">
        <v>0</v>
      </c>
      <c r="V6021" s="18" t="n">
        <v>2431.17</v>
      </c>
    </row>
    <row r="6022">
      <c r="A6022" s="12" t="n">
        <v>6021</v>
      </c>
      <c r="B6022" s="13" t="n">
        <v>10.09384615384615</v>
      </c>
      <c r="C6022" s="13" t="n">
        <v>9.427643926110797</v>
      </c>
      <c r="D6022" s="14">
        <f>B6022-C6022</f>
        <v/>
      </c>
      <c r="E6022" s="14">
        <f>ABS(D6022)</f>
        <v/>
      </c>
      <c r="F6022" s="15" t="n">
        <v>65000</v>
      </c>
      <c r="G6022" s="12" t="inlineStr">
        <is>
          <t>single</t>
        </is>
      </c>
      <c r="H6022" s="12" t="inlineStr">
        <is>
          <t>Married, spouse absent</t>
        </is>
      </c>
      <c r="I6022" s="16" t="n">
        <v>12</v>
      </c>
      <c r="J6022" s="16" t="n">
        <v>38</v>
      </c>
      <c r="K6022" s="16" t="n">
        <v>0</v>
      </c>
      <c r="L6022" s="16" t="n">
        <v>0</v>
      </c>
      <c r="M6022" s="16" t="n">
        <v>1</v>
      </c>
      <c r="N6022" s="17" t="n">
        <v>1</v>
      </c>
      <c r="O6022" s="17" t="n">
        <v>0</v>
      </c>
      <c r="P6022" s="17" t="n">
        <v>0</v>
      </c>
      <c r="Q6022" s="17" t="n">
        <v>0</v>
      </c>
      <c r="R6022" s="17" t="n">
        <v>0</v>
      </c>
      <c r="S6022" s="17" t="n">
        <v>0</v>
      </c>
      <c r="T6022" s="17" t="n">
        <v>0</v>
      </c>
      <c r="U6022" s="17" t="n">
        <v>0</v>
      </c>
      <c r="V6022" s="18" t="n">
        <v>5779.91</v>
      </c>
    </row>
    <row r="6023">
      <c r="A6023" s="12" t="n">
        <v>6022</v>
      </c>
      <c r="B6023" s="13" t="n">
        <v>0</v>
      </c>
      <c r="C6023" s="13" t="n">
        <v>-4.255689200462134</v>
      </c>
      <c r="D6023" s="14">
        <f>B6023-C6023</f>
        <v/>
      </c>
      <c r="E6023" s="14">
        <f>ABS(D6023)</f>
        <v/>
      </c>
      <c r="F6023" s="15" t="n">
        <v>11856</v>
      </c>
      <c r="G6023" s="12" t="inlineStr">
        <is>
          <t>joint</t>
        </is>
      </c>
      <c r="H6023" s="12" t="inlineStr">
        <is>
          <t>Married, spouse present</t>
        </is>
      </c>
      <c r="I6023" s="16" t="n">
        <v>30</v>
      </c>
      <c r="J6023" s="16" t="n">
        <v>63</v>
      </c>
      <c r="K6023" s="16" t="n">
        <v>0</v>
      </c>
      <c r="L6023" s="16" t="n">
        <v>0</v>
      </c>
      <c r="M6023" s="16" t="n">
        <v>2</v>
      </c>
      <c r="N6023" s="17" t="n">
        <v>0</v>
      </c>
      <c r="O6023" s="17" t="n">
        <v>0</v>
      </c>
      <c r="P6023" s="17" t="n">
        <v>0</v>
      </c>
      <c r="Q6023" s="17" t="n">
        <v>0</v>
      </c>
      <c r="R6023" s="17" t="n">
        <v>0</v>
      </c>
      <c r="S6023" s="17" t="n">
        <v>0</v>
      </c>
      <c r="T6023" s="17" t="n">
        <v>0</v>
      </c>
      <c r="U6023" s="17" t="n">
        <v>0</v>
      </c>
      <c r="V6023" s="18" t="n">
        <v>562.3</v>
      </c>
    </row>
    <row r="6024">
      <c r="A6024" s="12" t="n">
        <v>6023</v>
      </c>
      <c r="B6024" s="13" t="n">
        <v>0</v>
      </c>
      <c r="C6024" s="13" t="n">
        <v>0.1288272013413775</v>
      </c>
      <c r="D6024" s="14">
        <f>B6024-C6024</f>
        <v/>
      </c>
      <c r="E6024" s="14">
        <f>ABS(D6024)</f>
        <v/>
      </c>
      <c r="F6024" s="15" t="n">
        <v>4585</v>
      </c>
      <c r="G6024" s="12" t="inlineStr">
        <is>
          <t>single</t>
        </is>
      </c>
      <c r="H6024" s="12" t="inlineStr">
        <is>
          <t>Widowed</t>
        </is>
      </c>
      <c r="I6024" s="16" t="n">
        <v>55</v>
      </c>
      <c r="J6024" s="16" t="n">
        <v>77</v>
      </c>
      <c r="K6024" s="16" t="n">
        <v>0</v>
      </c>
      <c r="L6024" s="16" t="n">
        <v>0</v>
      </c>
      <c r="M6024" s="16" t="n">
        <v>1</v>
      </c>
      <c r="N6024" s="17" t="n">
        <v>0</v>
      </c>
      <c r="O6024" s="17" t="n">
        <v>0</v>
      </c>
      <c r="P6024" s="17" t="n">
        <v>0.2366412213740458</v>
      </c>
      <c r="Q6024" s="17" t="n">
        <v>0.0218102508178844</v>
      </c>
      <c r="R6024" s="17" t="n">
        <v>0.218102508178844</v>
      </c>
      <c r="S6024" s="17" t="n">
        <v>0.5234460196292258</v>
      </c>
      <c r="T6024" s="17" t="n">
        <v>0</v>
      </c>
      <c r="U6024" s="17" t="n">
        <v>0</v>
      </c>
      <c r="V6024" s="18" t="n">
        <v>3065.15</v>
      </c>
    </row>
    <row r="6025">
      <c r="A6025" s="12" t="n">
        <v>6024</v>
      </c>
      <c r="B6025" s="13" t="n">
        <v>12.34056361231061</v>
      </c>
      <c r="C6025" s="13" t="n">
        <v>11.86920651559788</v>
      </c>
      <c r="D6025" s="14">
        <f>B6025-C6025</f>
        <v/>
      </c>
      <c r="E6025" s="14">
        <f>ABS(D6025)</f>
        <v/>
      </c>
      <c r="F6025" s="15" t="n">
        <v>80126</v>
      </c>
      <c r="G6025" s="12" t="inlineStr">
        <is>
          <t>single</t>
        </is>
      </c>
      <c r="H6025" s="12" t="inlineStr">
        <is>
          <t>Divorced</t>
        </is>
      </c>
      <c r="I6025" s="16" t="n">
        <v>42</v>
      </c>
      <c r="J6025" s="16" t="n">
        <v>53</v>
      </c>
      <c r="K6025" s="16" t="n">
        <v>0</v>
      </c>
      <c r="L6025" s="16" t="n">
        <v>0</v>
      </c>
      <c r="M6025" s="16" t="n">
        <v>1</v>
      </c>
      <c r="N6025" s="17" t="n">
        <v>0.9984274767241594</v>
      </c>
      <c r="O6025" s="17" t="n">
        <v>0</v>
      </c>
      <c r="P6025" s="17" t="n">
        <v>0.0015725232758405</v>
      </c>
      <c r="Q6025" s="17" t="n">
        <v>0</v>
      </c>
      <c r="R6025" s="17" t="n">
        <v>0</v>
      </c>
      <c r="S6025" s="17" t="n">
        <v>0</v>
      </c>
      <c r="T6025" s="17" t="n">
        <v>0</v>
      </c>
      <c r="U6025" s="17" t="n">
        <v>0</v>
      </c>
      <c r="V6025" s="18" t="n">
        <v>4288.74</v>
      </c>
    </row>
    <row r="6026">
      <c r="A6026" s="12" t="n">
        <v>6025</v>
      </c>
      <c r="B6026" s="13" t="n">
        <v>6.55304347826087</v>
      </c>
      <c r="C6026" s="13" t="n">
        <v>6.313502311264283</v>
      </c>
      <c r="D6026" s="14">
        <f>B6026-C6026</f>
        <v/>
      </c>
      <c r="E6026" s="14">
        <f>ABS(D6026)</f>
        <v/>
      </c>
      <c r="F6026" s="15" t="n">
        <v>119800</v>
      </c>
      <c r="G6026" s="12" t="inlineStr">
        <is>
          <t>joint</t>
        </is>
      </c>
      <c r="H6026" s="12" t="inlineStr">
        <is>
          <t>Married, spouse present</t>
        </is>
      </c>
      <c r="I6026" s="16" t="n">
        <v>28</v>
      </c>
      <c r="J6026" s="16" t="n">
        <v>49</v>
      </c>
      <c r="K6026" s="16" t="n">
        <v>2</v>
      </c>
      <c r="L6026" s="16" t="n">
        <v>0</v>
      </c>
      <c r="M6026" s="16" t="n">
        <v>4</v>
      </c>
      <c r="N6026" s="17" t="n">
        <v>0.4908180300500834</v>
      </c>
      <c r="O6026" s="17" t="n">
        <v>-0.0333889816360601</v>
      </c>
      <c r="P6026" s="17" t="n">
        <v>0.1669449081803005</v>
      </c>
      <c r="Q6026" s="17" t="n">
        <v>0</v>
      </c>
      <c r="R6026" s="17" t="n">
        <v>0</v>
      </c>
      <c r="S6026" s="17" t="n">
        <v>0</v>
      </c>
      <c r="T6026" s="17" t="n">
        <v>0</v>
      </c>
      <c r="U6026" s="17" t="n">
        <v>0.3756260434056761</v>
      </c>
      <c r="V6026" s="18" t="n">
        <v>1766.83</v>
      </c>
    </row>
    <row r="6027">
      <c r="A6027" s="12" t="n">
        <v>6026</v>
      </c>
      <c r="B6027" s="13" t="n">
        <v>8.337600213227093</v>
      </c>
      <c r="C6027" s="13" t="n">
        <v>7.900598133881888</v>
      </c>
      <c r="D6027" s="14">
        <f>B6027-C6027</f>
        <v/>
      </c>
      <c r="E6027" s="14">
        <f>ABS(D6027)</f>
        <v/>
      </c>
      <c r="F6027" s="15" t="n">
        <v>142571</v>
      </c>
      <c r="G6027" s="12" t="inlineStr">
        <is>
          <t>joint</t>
        </is>
      </c>
      <c r="H6027" s="12" t="inlineStr">
        <is>
          <t>Married, spouse present</t>
        </is>
      </c>
      <c r="I6027" s="16" t="n">
        <v>42</v>
      </c>
      <c r="J6027" s="16" t="n">
        <v>38</v>
      </c>
      <c r="K6027" s="16" t="n">
        <v>2</v>
      </c>
      <c r="L6027" s="16" t="n">
        <v>1</v>
      </c>
      <c r="M6027" s="16" t="n">
        <v>4</v>
      </c>
      <c r="N6027" s="17" t="n">
        <v>0.2104214742128483</v>
      </c>
      <c r="O6027" s="17" t="n">
        <v>0</v>
      </c>
      <c r="P6027" s="17" t="n">
        <v>0.0018306668256517</v>
      </c>
      <c r="Q6027" s="17" t="n">
        <v>0</v>
      </c>
      <c r="R6027" s="17" t="n">
        <v>0</v>
      </c>
      <c r="S6027" s="17" t="n">
        <v>0</v>
      </c>
      <c r="T6027" s="17" t="n">
        <v>0</v>
      </c>
      <c r="U6027" s="17" t="n">
        <v>0.7877478589614999</v>
      </c>
      <c r="V6027" s="18" t="n">
        <v>2734.48</v>
      </c>
    </row>
    <row r="6028">
      <c r="A6028" s="12" t="n">
        <v>6027</v>
      </c>
      <c r="B6028" s="13" t="n">
        <v>4.472</v>
      </c>
      <c r="C6028" s="13" t="n">
        <v>4.46718750121119</v>
      </c>
      <c r="D6028" s="14">
        <f>B6028-C6028</f>
        <v/>
      </c>
      <c r="E6028" s="14">
        <f>ABS(D6028)</f>
        <v/>
      </c>
      <c r="F6028" s="15" t="n">
        <v>25000</v>
      </c>
      <c r="G6028" s="12" t="inlineStr">
        <is>
          <t>single</t>
        </is>
      </c>
      <c r="H6028" s="12" t="inlineStr">
        <is>
          <t>Never married/single</t>
        </is>
      </c>
      <c r="I6028" s="16" t="n">
        <v>6</v>
      </c>
      <c r="J6028" s="16" t="n">
        <v>45</v>
      </c>
      <c r="K6028" s="16" t="n">
        <v>0</v>
      </c>
      <c r="L6028" s="16" t="n">
        <v>0</v>
      </c>
      <c r="M6028" s="16" t="n">
        <v>1</v>
      </c>
      <c r="N6028" s="17" t="n">
        <v>1</v>
      </c>
      <c r="O6028" s="17" t="n">
        <v>0</v>
      </c>
      <c r="P6028" s="17" t="n">
        <v>0</v>
      </c>
      <c r="Q6028" s="17" t="n">
        <v>0</v>
      </c>
      <c r="R6028" s="17" t="n">
        <v>0</v>
      </c>
      <c r="S6028" s="17" t="n">
        <v>0</v>
      </c>
      <c r="T6028" s="17" t="n">
        <v>0</v>
      </c>
      <c r="U6028" s="17" t="n">
        <v>0</v>
      </c>
      <c r="V6028" s="18" t="n">
        <v>4253.06</v>
      </c>
    </row>
    <row r="6029">
      <c r="A6029" s="12" t="n">
        <v>6028</v>
      </c>
      <c r="B6029" s="13" t="n">
        <v>4.776942355889725</v>
      </c>
      <c r="C6029" s="13" t="n">
        <v>4.155299378864576</v>
      </c>
      <c r="D6029" s="14">
        <f>B6029-C6029</f>
        <v/>
      </c>
      <c r="E6029" s="14">
        <f>ABS(D6029)</f>
        <v/>
      </c>
      <c r="F6029" s="15" t="n">
        <v>79800</v>
      </c>
      <c r="G6029" s="12" t="inlineStr">
        <is>
          <t>joint</t>
        </is>
      </c>
      <c r="H6029" s="12" t="inlineStr">
        <is>
          <t>Married, spouse present</t>
        </is>
      </c>
      <c r="I6029" s="16" t="n">
        <v>15</v>
      </c>
      <c r="J6029" s="16" t="n">
        <v>37</v>
      </c>
      <c r="K6029" s="16" t="n">
        <v>1</v>
      </c>
      <c r="L6029" s="16" t="n">
        <v>0</v>
      </c>
      <c r="M6029" s="16" t="n">
        <v>5</v>
      </c>
      <c r="N6029" s="17" t="n">
        <v>0.9899749373433584</v>
      </c>
      <c r="O6029" s="17" t="n">
        <v>0</v>
      </c>
      <c r="P6029" s="17" t="n">
        <v>0</v>
      </c>
      <c r="Q6029" s="17" t="n">
        <v>0</v>
      </c>
      <c r="R6029" s="17" t="n">
        <v>0</v>
      </c>
      <c r="S6029" s="17" t="n">
        <v>0</v>
      </c>
      <c r="T6029" s="17" t="n">
        <v>0</v>
      </c>
      <c r="U6029" s="17" t="n">
        <v>0.0100250626566416</v>
      </c>
      <c r="V6029" s="18" t="n">
        <v>558.65</v>
      </c>
    </row>
    <row r="6030">
      <c r="A6030" s="12" t="n">
        <v>6029</v>
      </c>
      <c r="B6030" s="13" t="n">
        <v>9.696750685096516</v>
      </c>
      <c r="C6030" s="13" t="n">
        <v>8.820789847223915</v>
      </c>
      <c r="D6030" s="14">
        <f>B6030-C6030</f>
        <v/>
      </c>
      <c r="E6030" s="14">
        <f>ABS(D6030)</f>
        <v/>
      </c>
      <c r="F6030" s="15" t="n">
        <v>83751</v>
      </c>
      <c r="G6030" s="12" t="inlineStr">
        <is>
          <t>single</t>
        </is>
      </c>
      <c r="H6030" s="12" t="inlineStr">
        <is>
          <t>Widowed</t>
        </is>
      </c>
      <c r="I6030" s="16" t="n">
        <v>36</v>
      </c>
      <c r="J6030" s="16" t="n">
        <v>69</v>
      </c>
      <c r="K6030" s="16" t="n">
        <v>0</v>
      </c>
      <c r="L6030" s="16" t="n">
        <v>0</v>
      </c>
      <c r="M6030" s="16" t="n">
        <v>1</v>
      </c>
      <c r="N6030" s="17" t="n">
        <v>0</v>
      </c>
      <c r="O6030" s="17" t="n">
        <v>0</v>
      </c>
      <c r="P6030" s="17" t="n">
        <v>1.194015593843656e-05</v>
      </c>
      <c r="Q6030" s="17" t="n">
        <v>0.0041790545784527</v>
      </c>
      <c r="R6030" s="17" t="n">
        <v>0</v>
      </c>
      <c r="S6030" s="17" t="n">
        <v>0.537307017229645</v>
      </c>
      <c r="T6030" s="17" t="n">
        <v>0</v>
      </c>
      <c r="U6030" s="17" t="n">
        <v>0</v>
      </c>
      <c r="V6030" s="18" t="n">
        <v>2607.68</v>
      </c>
    </row>
    <row r="6031">
      <c r="A6031" s="12" t="n">
        <v>6030</v>
      </c>
      <c r="B6031" s="13" t="n">
        <v>9.186364767355064</v>
      </c>
      <c r="C6031" s="13" t="n">
        <v>9.175217435008715</v>
      </c>
      <c r="D6031" s="14">
        <f>B6031-C6031</f>
        <v/>
      </c>
      <c r="E6031" s="14">
        <f>ABS(D6031)</f>
        <v/>
      </c>
      <c r="F6031" s="15" t="n">
        <v>100475</v>
      </c>
      <c r="G6031" s="12" t="inlineStr">
        <is>
          <t>head_of_household</t>
        </is>
      </c>
      <c r="H6031" s="12" t="inlineStr">
        <is>
          <t>Divorced</t>
        </is>
      </c>
      <c r="I6031" s="16" t="n">
        <v>6</v>
      </c>
      <c r="J6031" s="16" t="n">
        <v>46</v>
      </c>
      <c r="K6031" s="16" t="n">
        <v>1</v>
      </c>
      <c r="L6031" s="16" t="n">
        <v>0</v>
      </c>
      <c r="M6031" s="16" t="n">
        <v>2</v>
      </c>
      <c r="N6031" s="17" t="n">
        <v>0.9952724558347849</v>
      </c>
      <c r="O6031" s="17" t="n">
        <v>0</v>
      </c>
      <c r="P6031" s="17" t="n">
        <v>0.0047275441652152</v>
      </c>
      <c r="Q6031" s="17" t="n">
        <v>0</v>
      </c>
      <c r="R6031" s="17" t="n">
        <v>0</v>
      </c>
      <c r="S6031" s="17" t="n">
        <v>0</v>
      </c>
      <c r="T6031" s="17" t="n">
        <v>0</v>
      </c>
      <c r="U6031" s="17" t="n">
        <v>0</v>
      </c>
      <c r="V6031" s="18" t="n">
        <v>2246.23</v>
      </c>
    </row>
    <row r="6032">
      <c r="A6032" s="12" t="n">
        <v>6031</v>
      </c>
      <c r="B6032" s="13" t="n">
        <v>1.839725600249454</v>
      </c>
      <c r="C6032" s="13" t="n">
        <v>1.590274105666857</v>
      </c>
      <c r="D6032" s="14">
        <f>B6032-C6032</f>
        <v/>
      </c>
      <c r="E6032" s="14">
        <f>ABS(D6032)</f>
        <v/>
      </c>
      <c r="F6032" s="15" t="n">
        <v>51961</v>
      </c>
      <c r="G6032" s="12" t="inlineStr">
        <is>
          <t>single</t>
        </is>
      </c>
      <c r="H6032" s="12" t="inlineStr">
        <is>
          <t>Never married/single</t>
        </is>
      </c>
      <c r="I6032" s="16" t="n">
        <v>9</v>
      </c>
      <c r="J6032" s="16" t="n">
        <v>69</v>
      </c>
      <c r="K6032" s="16" t="n">
        <v>0</v>
      </c>
      <c r="L6032" s="16" t="n">
        <v>0</v>
      </c>
      <c r="M6032" s="16" t="n">
        <v>1</v>
      </c>
      <c r="N6032" s="17" t="n">
        <v>0</v>
      </c>
      <c r="O6032" s="17" t="n">
        <v>0</v>
      </c>
      <c r="P6032" s="17" t="n">
        <v>1.924520313311907e-05</v>
      </c>
      <c r="Q6032" s="17" t="n">
        <v>0</v>
      </c>
      <c r="R6032" s="17" t="n">
        <v>0</v>
      </c>
      <c r="S6032" s="17" t="n">
        <v>0.7113027078000809</v>
      </c>
      <c r="T6032" s="17" t="n">
        <v>0</v>
      </c>
      <c r="U6032" s="17" t="n">
        <v>0</v>
      </c>
      <c r="V6032" s="18" t="n">
        <v>2768.7</v>
      </c>
    </row>
    <row r="6033">
      <c r="A6033" s="12" t="n">
        <v>6032</v>
      </c>
      <c r="B6033" s="13" t="n">
        <v>10.26905859692217</v>
      </c>
      <c r="C6033" s="13" t="n">
        <v>8.554923491771625</v>
      </c>
      <c r="D6033" s="14">
        <f>B6033-C6033</f>
        <v/>
      </c>
      <c r="E6033" s="14">
        <f>ABS(D6033)</f>
        <v/>
      </c>
      <c r="F6033" s="15" t="n">
        <v>149001</v>
      </c>
      <c r="G6033" s="12" t="inlineStr">
        <is>
          <t>joint</t>
        </is>
      </c>
      <c r="H6033" s="12" t="inlineStr">
        <is>
          <t>Married, spouse present</t>
        </is>
      </c>
      <c r="I6033" s="16" t="n">
        <v>50</v>
      </c>
      <c r="J6033" s="16" t="n">
        <v>43</v>
      </c>
      <c r="K6033" s="16" t="n">
        <v>2</v>
      </c>
      <c r="L6033" s="16" t="n">
        <v>0</v>
      </c>
      <c r="M6033" s="16" t="n">
        <v>4</v>
      </c>
      <c r="N6033" s="17" t="n">
        <v>0.395970496842303</v>
      </c>
      <c r="O6033" s="17" t="n">
        <v>0</v>
      </c>
      <c r="P6033" s="17" t="n">
        <v>0.0067113643532593</v>
      </c>
      <c r="Q6033" s="17" t="n">
        <v>0</v>
      </c>
      <c r="R6033" s="17" t="n">
        <v>0</v>
      </c>
      <c r="S6033" s="17" t="n">
        <v>0</v>
      </c>
      <c r="T6033" s="17" t="n">
        <v>0</v>
      </c>
      <c r="U6033" s="17" t="n">
        <v>0.5973181388044375</v>
      </c>
      <c r="V6033" s="18" t="n">
        <v>286.57</v>
      </c>
    </row>
    <row r="6034">
      <c r="A6034" s="12" t="n">
        <v>6033</v>
      </c>
      <c r="B6034" s="13" t="n">
        <v>7.295</v>
      </c>
      <c r="C6034" s="13" t="n">
        <v>7.297451047411693</v>
      </c>
      <c r="D6034" s="14">
        <f>B6034-C6034</f>
        <v/>
      </c>
      <c r="E6034" s="14">
        <f>ABS(D6034)</f>
        <v/>
      </c>
      <c r="F6034" s="15" t="n">
        <v>40000</v>
      </c>
      <c r="G6034" s="12" t="inlineStr">
        <is>
          <t>single</t>
        </is>
      </c>
      <c r="H6034" s="12" t="inlineStr">
        <is>
          <t>Never married/single</t>
        </is>
      </c>
      <c r="I6034" s="16" t="n">
        <v>12</v>
      </c>
      <c r="J6034" s="16" t="n">
        <v>26</v>
      </c>
      <c r="K6034" s="16" t="n">
        <v>0</v>
      </c>
      <c r="L6034" s="16" t="n">
        <v>0</v>
      </c>
      <c r="M6034" s="16" t="n">
        <v>3</v>
      </c>
      <c r="N6034" s="17" t="n">
        <v>1</v>
      </c>
      <c r="O6034" s="17" t="n">
        <v>0</v>
      </c>
      <c r="P6034" s="17" t="n">
        <v>0</v>
      </c>
      <c r="Q6034" s="17" t="n">
        <v>0</v>
      </c>
      <c r="R6034" s="17" t="n">
        <v>0</v>
      </c>
      <c r="S6034" s="17" t="n">
        <v>0</v>
      </c>
      <c r="T6034" s="17" t="n">
        <v>0</v>
      </c>
      <c r="U6034" s="17" t="n">
        <v>0</v>
      </c>
      <c r="V6034" s="18" t="n">
        <v>2626.68</v>
      </c>
    </row>
    <row r="6035">
      <c r="A6035" s="12" t="n">
        <v>6034</v>
      </c>
      <c r="B6035" s="13" t="n">
        <v>6.472407214826344</v>
      </c>
      <c r="C6035" s="13" t="n">
        <v>6.265077902103641</v>
      </c>
      <c r="D6035" s="14">
        <f>B6035-C6035</f>
        <v/>
      </c>
      <c r="E6035" s="14">
        <f>ABS(D6035)</f>
        <v/>
      </c>
      <c r="F6035" s="15" t="n">
        <v>150500</v>
      </c>
      <c r="G6035" s="12" t="inlineStr">
        <is>
          <t>joint</t>
        </is>
      </c>
      <c r="H6035" s="12" t="inlineStr">
        <is>
          <t>Married, spouse present</t>
        </is>
      </c>
      <c r="I6035" s="16" t="n">
        <v>48</v>
      </c>
      <c r="J6035" s="16" t="n">
        <v>45</v>
      </c>
      <c r="K6035" s="16" t="n">
        <v>2</v>
      </c>
      <c r="L6035" s="16" t="n">
        <v>0</v>
      </c>
      <c r="M6035" s="16" t="n">
        <v>4</v>
      </c>
      <c r="N6035" s="17" t="n">
        <v>0</v>
      </c>
      <c r="O6035" s="17" t="n">
        <v>0.4983388704318937</v>
      </c>
      <c r="P6035" s="17" t="n">
        <v>0.0033222591362126</v>
      </c>
      <c r="Q6035" s="17" t="n">
        <v>0</v>
      </c>
      <c r="R6035" s="17" t="n">
        <v>0</v>
      </c>
      <c r="S6035" s="17" t="n">
        <v>0</v>
      </c>
      <c r="T6035" s="17" t="n">
        <v>0</v>
      </c>
      <c r="U6035" s="17" t="n">
        <v>0.4983388704318937</v>
      </c>
      <c r="V6035" s="18" t="n">
        <v>2459.6</v>
      </c>
    </row>
    <row r="6036">
      <c r="A6036" s="12" t="n">
        <v>6035</v>
      </c>
      <c r="B6036" s="13" t="n">
        <v>7.998129092609915</v>
      </c>
      <c r="C6036" s="13" t="n">
        <v>7.960315762891849</v>
      </c>
      <c r="D6036" s="14">
        <f>B6036-C6036</f>
        <v/>
      </c>
      <c r="E6036" s="14">
        <f>ABS(D6036)</f>
        <v/>
      </c>
      <c r="F6036" s="15" t="n">
        <v>51536</v>
      </c>
      <c r="G6036" s="12" t="inlineStr">
        <is>
          <t>single</t>
        </is>
      </c>
      <c r="H6036" s="12" t="inlineStr">
        <is>
          <t>Never married/single</t>
        </is>
      </c>
      <c r="I6036" s="16" t="n">
        <v>16</v>
      </c>
      <c r="J6036" s="16" t="n">
        <v>19</v>
      </c>
      <c r="K6036" s="16" t="n">
        <v>0</v>
      </c>
      <c r="L6036" s="16" t="n">
        <v>0</v>
      </c>
      <c r="M6036" s="16" t="n">
        <v>1</v>
      </c>
      <c r="N6036" s="17" t="n">
        <v>0.9119838559453586</v>
      </c>
      <c r="O6036" s="17" t="n">
        <v>0</v>
      </c>
      <c r="P6036" s="17" t="n">
        <v>0.0006985408258304</v>
      </c>
      <c r="Q6036" s="17" t="n">
        <v>0</v>
      </c>
      <c r="R6036" s="17" t="n">
        <v>0</v>
      </c>
      <c r="S6036" s="17" t="n">
        <v>0</v>
      </c>
      <c r="T6036" s="17" t="n">
        <v>0</v>
      </c>
      <c r="U6036" s="17" t="n">
        <v>0</v>
      </c>
      <c r="V6036" s="18" t="n">
        <v>911.16</v>
      </c>
    </row>
    <row r="6037">
      <c r="A6037" s="12" t="n">
        <v>6036</v>
      </c>
      <c r="B6037" s="13" t="n">
        <v>4.472</v>
      </c>
      <c r="C6037" s="13" t="n">
        <v>6.886095412258678</v>
      </c>
      <c r="D6037" s="14">
        <f>B6037-C6037</f>
        <v/>
      </c>
      <c r="E6037" s="14">
        <f>ABS(D6037)</f>
        <v/>
      </c>
      <c r="F6037" s="15" t="n">
        <v>81124</v>
      </c>
      <c r="G6037" s="12" t="inlineStr">
        <is>
          <t>single</t>
        </is>
      </c>
      <c r="H6037" s="12" t="inlineStr">
        <is>
          <t>Never married/single</t>
        </is>
      </c>
      <c r="I6037" s="16" t="n">
        <v>32</v>
      </c>
      <c r="J6037" s="16" t="n">
        <v>25</v>
      </c>
      <c r="K6037" s="16" t="n">
        <v>0</v>
      </c>
      <c r="L6037" s="16" t="n">
        <v>0</v>
      </c>
      <c r="M6037" s="16" t="n">
        <v>3</v>
      </c>
      <c r="N6037" s="17" t="n">
        <v>0.3081702085695971</v>
      </c>
      <c r="O6037" s="17" t="n">
        <v>0</v>
      </c>
      <c r="P6037" s="17" t="n">
        <v>0</v>
      </c>
      <c r="Q6037" s="17" t="n">
        <v>0</v>
      </c>
      <c r="R6037" s="17" t="n">
        <v>0</v>
      </c>
      <c r="S6037" s="17" t="n">
        <v>0</v>
      </c>
      <c r="T6037" s="17" t="n">
        <v>0</v>
      </c>
      <c r="U6037" s="17" t="n">
        <v>0</v>
      </c>
      <c r="V6037" s="18" t="n">
        <v>1175.69</v>
      </c>
    </row>
    <row r="6038">
      <c r="A6038" s="12" t="n">
        <v>6037</v>
      </c>
      <c r="B6038" s="13" t="n">
        <v>8.177899060862497</v>
      </c>
      <c r="C6038" s="13" t="n">
        <v>9.00568271668527</v>
      </c>
      <c r="D6038" s="14">
        <f>B6038-C6038</f>
        <v/>
      </c>
      <c r="E6038" s="14">
        <f>ABS(D6038)</f>
        <v/>
      </c>
      <c r="F6038" s="15" t="n">
        <v>74353</v>
      </c>
      <c r="G6038" s="12" t="inlineStr">
        <is>
          <t>single</t>
        </is>
      </c>
      <c r="H6038" s="12" t="inlineStr">
        <is>
          <t>Widowed</t>
        </is>
      </c>
      <c r="I6038" s="16" t="n">
        <v>41</v>
      </c>
      <c r="J6038" s="16" t="n">
        <v>72</v>
      </c>
      <c r="K6038" s="16" t="n">
        <v>0</v>
      </c>
      <c r="L6038" s="16" t="n">
        <v>0</v>
      </c>
      <c r="M6038" s="16" t="n">
        <v>1</v>
      </c>
      <c r="N6038" s="17" t="n">
        <v>0</v>
      </c>
      <c r="O6038" s="17" t="n">
        <v>0</v>
      </c>
      <c r="P6038" s="17" t="n">
        <v>0.3402821674982852</v>
      </c>
      <c r="Q6038" s="17" t="n">
        <v>0.2033004720724113</v>
      </c>
      <c r="R6038" s="17" t="n">
        <v>0</v>
      </c>
      <c r="S6038" s="17" t="n">
        <v>0.3550630102349602</v>
      </c>
      <c r="T6038" s="17" t="n">
        <v>0</v>
      </c>
      <c r="U6038" s="17" t="n">
        <v>0</v>
      </c>
      <c r="V6038" s="18" t="n">
        <v>2808.98</v>
      </c>
    </row>
    <row r="6039">
      <c r="A6039" s="12" t="n">
        <v>6038</v>
      </c>
      <c r="B6039" s="13" t="n">
        <v>0</v>
      </c>
      <c r="C6039" s="13" t="n">
        <v>0.2539182839115151</v>
      </c>
      <c r="D6039" s="14">
        <f>B6039-C6039</f>
        <v/>
      </c>
      <c r="E6039" s="14">
        <f>ABS(D6039)</f>
        <v/>
      </c>
      <c r="F6039" s="15" t="n">
        <v>58835</v>
      </c>
      <c r="G6039" s="12" t="inlineStr">
        <is>
          <t>joint</t>
        </is>
      </c>
      <c r="H6039" s="12" t="inlineStr">
        <is>
          <t>Married, spouse present</t>
        </is>
      </c>
      <c r="I6039" s="16" t="n">
        <v>35</v>
      </c>
      <c r="J6039" s="16" t="n">
        <v>71</v>
      </c>
      <c r="K6039" s="16" t="n">
        <v>0</v>
      </c>
      <c r="L6039" s="16" t="n">
        <v>0</v>
      </c>
      <c r="M6039" s="16" t="n">
        <v>2</v>
      </c>
      <c r="N6039" s="17" t="n">
        <v>0</v>
      </c>
      <c r="O6039" s="17" t="n">
        <v>0</v>
      </c>
      <c r="P6039" s="17" t="n">
        <v>0.0007648508540834</v>
      </c>
      <c r="Q6039" s="17" t="n">
        <v>0.016146851363984</v>
      </c>
      <c r="R6039" s="17" t="n">
        <v>0</v>
      </c>
      <c r="S6039" s="17" t="n">
        <v>0.43035608056429</v>
      </c>
      <c r="T6039" s="17" t="n">
        <v>0</v>
      </c>
      <c r="U6039" s="17" t="n">
        <v>0.5527322172176425</v>
      </c>
      <c r="V6039" s="18" t="n">
        <v>1502.22</v>
      </c>
    </row>
    <row r="6040">
      <c r="A6040" s="12" t="n">
        <v>6039</v>
      </c>
      <c r="B6040" s="13" t="n">
        <v>4.476418864908074</v>
      </c>
      <c r="C6040" s="13" t="n">
        <v>4.437692349419169</v>
      </c>
      <c r="D6040" s="14">
        <f>B6040-C6040</f>
        <v/>
      </c>
      <c r="E6040" s="14">
        <f>ABS(D6040)</f>
        <v/>
      </c>
      <c r="F6040" s="15" t="n">
        <v>25020</v>
      </c>
      <c r="G6040" s="12" t="inlineStr">
        <is>
          <t>single</t>
        </is>
      </c>
      <c r="H6040" s="12" t="inlineStr">
        <is>
          <t>Widowed</t>
        </is>
      </c>
      <c r="I6040" s="16" t="n">
        <v>36</v>
      </c>
      <c r="J6040" s="16" t="n">
        <v>41</v>
      </c>
      <c r="K6040" s="16" t="n">
        <v>0</v>
      </c>
      <c r="L6040" s="16" t="n">
        <v>0</v>
      </c>
      <c r="M6040" s="16" t="n">
        <v>4</v>
      </c>
      <c r="N6040" s="17" t="n">
        <v>0.9992006394884092</v>
      </c>
      <c r="O6040" s="17" t="n">
        <v>0</v>
      </c>
      <c r="P6040" s="17" t="n">
        <v>0.0007993605115907</v>
      </c>
      <c r="Q6040" s="17" t="n">
        <v>0</v>
      </c>
      <c r="R6040" s="17" t="n">
        <v>0</v>
      </c>
      <c r="S6040" s="17" t="n">
        <v>0</v>
      </c>
      <c r="T6040" s="17" t="n">
        <v>0</v>
      </c>
      <c r="U6040" s="17" t="n">
        <v>0</v>
      </c>
      <c r="V6040" s="18" t="n">
        <v>7408.31</v>
      </c>
    </row>
    <row r="6041">
      <c r="A6041" s="12" t="n">
        <v>6040</v>
      </c>
      <c r="B6041" s="13" t="n">
        <v>11.14736157427961</v>
      </c>
      <c r="C6041" s="13" t="n">
        <v>13.44928378459685</v>
      </c>
      <c r="D6041" s="14">
        <f>B6041-C6041</f>
        <v/>
      </c>
      <c r="E6041" s="14">
        <f>ABS(D6041)</f>
        <v/>
      </c>
      <c r="F6041" s="15" t="n">
        <v>193714</v>
      </c>
      <c r="G6041" s="12" t="inlineStr">
        <is>
          <t>joint</t>
        </is>
      </c>
      <c r="H6041" s="12" t="inlineStr">
        <is>
          <t>Married, spouse present</t>
        </is>
      </c>
      <c r="I6041" s="16" t="n">
        <v>26</v>
      </c>
      <c r="J6041" s="16" t="n">
        <v>63</v>
      </c>
      <c r="K6041" s="16" t="n">
        <v>0</v>
      </c>
      <c r="L6041" s="16" t="n">
        <v>0</v>
      </c>
      <c r="M6041" s="16" t="n">
        <v>2</v>
      </c>
      <c r="N6041" s="17" t="n">
        <v>0</v>
      </c>
      <c r="O6041" s="17" t="n">
        <v>0</v>
      </c>
      <c r="P6041" s="17" t="n">
        <v>7.227149302580092e-05</v>
      </c>
      <c r="Q6041" s="17" t="n">
        <v>0</v>
      </c>
      <c r="R6041" s="17" t="n">
        <v>0</v>
      </c>
      <c r="S6041" s="17" t="n">
        <v>0</v>
      </c>
      <c r="T6041" s="17" t="n">
        <v>0</v>
      </c>
      <c r="U6041" s="17" t="n">
        <v>0.826476145245052</v>
      </c>
      <c r="V6041" s="18" t="n">
        <v>4524.18</v>
      </c>
    </row>
    <row r="6042">
      <c r="A6042" s="12" t="n">
        <v>6041</v>
      </c>
      <c r="B6042" s="13" t="n">
        <v>6.772222222222222</v>
      </c>
      <c r="C6042" s="13" t="n">
        <v>6.776444386417469</v>
      </c>
      <c r="D6042" s="14">
        <f>B6042-C6042</f>
        <v/>
      </c>
      <c r="E6042" s="14">
        <f>ABS(D6042)</f>
        <v/>
      </c>
      <c r="F6042" s="15" t="n">
        <v>36000</v>
      </c>
      <c r="G6042" s="12" t="inlineStr">
        <is>
          <t>single</t>
        </is>
      </c>
      <c r="H6042" s="12" t="inlineStr">
        <is>
          <t>Never married/single</t>
        </is>
      </c>
      <c r="I6042" s="16" t="n">
        <v>5</v>
      </c>
      <c r="J6042" s="16" t="n">
        <v>23</v>
      </c>
      <c r="K6042" s="16" t="n">
        <v>0</v>
      </c>
      <c r="L6042" s="16" t="n">
        <v>0</v>
      </c>
      <c r="M6042" s="16" t="n">
        <v>1</v>
      </c>
      <c r="N6042" s="17" t="n">
        <v>1</v>
      </c>
      <c r="O6042" s="17" t="n">
        <v>0</v>
      </c>
      <c r="P6042" s="17" t="n">
        <v>0</v>
      </c>
      <c r="Q6042" s="17" t="n">
        <v>0</v>
      </c>
      <c r="R6042" s="17" t="n">
        <v>0</v>
      </c>
      <c r="S6042" s="17" t="n">
        <v>0</v>
      </c>
      <c r="T6042" s="17" t="n">
        <v>0</v>
      </c>
      <c r="U6042" s="17" t="n">
        <v>0</v>
      </c>
      <c r="V6042" s="18" t="n">
        <v>1914.1</v>
      </c>
    </row>
    <row r="6043">
      <c r="A6043" s="12" t="n">
        <v>6042</v>
      </c>
      <c r="B6043" s="13" t="n">
        <v>7.296587926509186</v>
      </c>
      <c r="C6043" s="13" t="n">
        <v>7.28917259032051</v>
      </c>
      <c r="D6043" s="14">
        <f>B6043-C6043</f>
        <v/>
      </c>
      <c r="E6043" s="14">
        <f>ABS(D6043)</f>
        <v/>
      </c>
      <c r="F6043" s="15" t="n">
        <v>40005</v>
      </c>
      <c r="G6043" s="12" t="inlineStr">
        <is>
          <t>single</t>
        </is>
      </c>
      <c r="H6043" s="12" t="inlineStr">
        <is>
          <t>Never married/single</t>
        </is>
      </c>
      <c r="I6043" s="16" t="n">
        <v>8</v>
      </c>
      <c r="J6043" s="16" t="n">
        <v>27</v>
      </c>
      <c r="K6043" s="16" t="n">
        <v>0</v>
      </c>
      <c r="L6043" s="16" t="n">
        <v>0</v>
      </c>
      <c r="M6043" s="16" t="n">
        <v>3</v>
      </c>
      <c r="N6043" s="17" t="n">
        <v>0.9998750156230471</v>
      </c>
      <c r="O6043" s="17" t="n">
        <v>0</v>
      </c>
      <c r="P6043" s="17" t="n">
        <v>0.0001249843769528</v>
      </c>
      <c r="Q6043" s="17" t="n">
        <v>0</v>
      </c>
      <c r="R6043" s="17" t="n">
        <v>0</v>
      </c>
      <c r="S6043" s="17" t="n">
        <v>0</v>
      </c>
      <c r="T6043" s="17" t="n">
        <v>0</v>
      </c>
      <c r="U6043" s="17" t="n">
        <v>0</v>
      </c>
      <c r="V6043" s="18" t="n">
        <v>4751.77</v>
      </c>
    </row>
    <row r="6044">
      <c r="A6044" s="12" t="n">
        <v>6043</v>
      </c>
      <c r="B6044" s="13" t="n">
        <v>7.817777777777778</v>
      </c>
      <c r="C6044" s="13" t="n">
        <v>7.84906578101037</v>
      </c>
      <c r="D6044" s="14">
        <f>B6044-C6044</f>
        <v/>
      </c>
      <c r="E6044" s="14">
        <f>ABS(D6044)</f>
        <v/>
      </c>
      <c r="F6044" s="15" t="n">
        <v>45000</v>
      </c>
      <c r="G6044" s="12" t="inlineStr">
        <is>
          <t>single</t>
        </is>
      </c>
      <c r="H6044" s="12" t="inlineStr">
        <is>
          <t>Never married/single</t>
        </is>
      </c>
      <c r="I6044" s="16" t="n">
        <v>4</v>
      </c>
      <c r="J6044" s="16" t="n">
        <v>26</v>
      </c>
      <c r="K6044" s="16" t="n">
        <v>0</v>
      </c>
      <c r="L6044" s="16" t="n">
        <v>0</v>
      </c>
      <c r="M6044" s="16" t="n">
        <v>3</v>
      </c>
      <c r="N6044" s="17" t="n">
        <v>1</v>
      </c>
      <c r="O6044" s="17" t="n">
        <v>0</v>
      </c>
      <c r="P6044" s="17" t="n">
        <v>0</v>
      </c>
      <c r="Q6044" s="17" t="n">
        <v>0</v>
      </c>
      <c r="R6044" s="17" t="n">
        <v>0</v>
      </c>
      <c r="S6044" s="17" t="n">
        <v>0</v>
      </c>
      <c r="T6044" s="17" t="n">
        <v>0</v>
      </c>
      <c r="U6044" s="17" t="n">
        <v>0</v>
      </c>
      <c r="V6044" s="18" t="n">
        <v>2549.74</v>
      </c>
    </row>
    <row r="6045">
      <c r="A6045" s="12" t="n">
        <v>6044</v>
      </c>
      <c r="B6045" s="13" t="n">
        <v>-3.228624114392935</v>
      </c>
      <c r="C6045" s="13" t="n">
        <v>-6.156653756440096</v>
      </c>
      <c r="D6045" s="14">
        <f>B6045-C6045</f>
        <v/>
      </c>
      <c r="E6045" s="14">
        <f>ABS(D6045)</f>
        <v/>
      </c>
      <c r="F6045" s="15" t="n">
        <v>70001</v>
      </c>
      <c r="G6045" s="12" t="inlineStr">
        <is>
          <t>joint</t>
        </is>
      </c>
      <c r="H6045" s="12" t="inlineStr">
        <is>
          <t>Married, spouse present</t>
        </is>
      </c>
      <c r="I6045" s="16" t="n">
        <v>2</v>
      </c>
      <c r="J6045" s="16" t="n">
        <v>51</v>
      </c>
      <c r="K6045" s="16" t="n">
        <v>3</v>
      </c>
      <c r="L6045" s="16" t="n">
        <v>0</v>
      </c>
      <c r="M6045" s="16" t="n">
        <v>5</v>
      </c>
      <c r="N6045" s="17" t="n">
        <v>0.0714275510349852</v>
      </c>
      <c r="O6045" s="17" t="n">
        <v>0.6428479593148669</v>
      </c>
      <c r="P6045" s="17" t="n">
        <v>0</v>
      </c>
      <c r="Q6045" s="17" t="n">
        <v>0</v>
      </c>
      <c r="R6045" s="17" t="n">
        <v>0</v>
      </c>
      <c r="S6045" s="17" t="n">
        <v>0</v>
      </c>
      <c r="T6045" s="17" t="n">
        <v>0</v>
      </c>
      <c r="U6045" s="17" t="n">
        <v>0.2857244896501478</v>
      </c>
      <c r="V6045" s="18" t="n">
        <v>289.43</v>
      </c>
    </row>
    <row r="6046">
      <c r="A6046" s="12" t="n">
        <v>6045</v>
      </c>
      <c r="B6046" s="13" t="n">
        <v>8.38076923076923</v>
      </c>
      <c r="C6046" s="13" t="n">
        <v>8.116763384991302</v>
      </c>
      <c r="D6046" s="14">
        <f>B6046-C6046</f>
        <v/>
      </c>
      <c r="E6046" s="14">
        <f>ABS(D6046)</f>
        <v/>
      </c>
      <c r="F6046" s="15" t="n">
        <v>52000</v>
      </c>
      <c r="G6046" s="12" t="inlineStr">
        <is>
          <t>single</t>
        </is>
      </c>
      <c r="H6046" s="12" t="inlineStr">
        <is>
          <t>Widowed</t>
        </is>
      </c>
      <c r="I6046" s="16" t="n">
        <v>24</v>
      </c>
      <c r="J6046" s="16" t="n">
        <v>58</v>
      </c>
      <c r="K6046" s="16" t="n">
        <v>0</v>
      </c>
      <c r="L6046" s="16" t="n">
        <v>0</v>
      </c>
      <c r="M6046" s="16" t="n">
        <v>4</v>
      </c>
      <c r="N6046" s="17" t="n">
        <v>1</v>
      </c>
      <c r="O6046" s="17" t="n">
        <v>0</v>
      </c>
      <c r="P6046" s="17" t="n">
        <v>0</v>
      </c>
      <c r="Q6046" s="17" t="n">
        <v>0</v>
      </c>
      <c r="R6046" s="17" t="n">
        <v>0</v>
      </c>
      <c r="S6046" s="17" t="n">
        <v>0</v>
      </c>
      <c r="T6046" s="17" t="n">
        <v>0</v>
      </c>
      <c r="U6046" s="17" t="n">
        <v>0</v>
      </c>
      <c r="V6046" s="18" t="n">
        <v>3045.48</v>
      </c>
    </row>
    <row r="6047">
      <c r="A6047" s="12" t="n">
        <v>6046</v>
      </c>
      <c r="B6047" s="13" t="n">
        <v>0</v>
      </c>
      <c r="C6047" s="13" t="n">
        <v>6.122448979591834e-05</v>
      </c>
      <c r="D6047" s="14">
        <f>B6047-C6047</f>
        <v/>
      </c>
      <c r="E6047" s="14">
        <f>ABS(D6047)</f>
        <v/>
      </c>
      <c r="F6047" s="15" t="n">
        <v>12000</v>
      </c>
      <c r="G6047" s="12" t="inlineStr">
        <is>
          <t>single</t>
        </is>
      </c>
      <c r="H6047" s="12" t="inlineStr">
        <is>
          <t>Never married/single</t>
        </is>
      </c>
      <c r="I6047" s="16" t="n">
        <v>42</v>
      </c>
      <c r="J6047" s="16" t="n">
        <v>24</v>
      </c>
      <c r="K6047" s="16" t="n">
        <v>0</v>
      </c>
      <c r="L6047" s="16" t="n">
        <v>0</v>
      </c>
      <c r="M6047" s="16" t="n">
        <v>5</v>
      </c>
      <c r="N6047" s="17" t="n">
        <v>1</v>
      </c>
      <c r="O6047" s="17" t="n">
        <v>0</v>
      </c>
      <c r="P6047" s="17" t="n">
        <v>0</v>
      </c>
      <c r="Q6047" s="17" t="n">
        <v>0</v>
      </c>
      <c r="R6047" s="17" t="n">
        <v>0</v>
      </c>
      <c r="S6047" s="17" t="n">
        <v>0</v>
      </c>
      <c r="T6047" s="17" t="n">
        <v>0</v>
      </c>
      <c r="U6047" s="17" t="n">
        <v>0</v>
      </c>
      <c r="V6047" s="18" t="n">
        <v>4157.38</v>
      </c>
    </row>
    <row r="6048">
      <c r="A6048" s="12" t="n">
        <v>6047</v>
      </c>
      <c r="B6048" s="13" t="n">
        <v>8.079166666666666</v>
      </c>
      <c r="C6048" s="13" t="n">
        <v>8.056983620779633</v>
      </c>
      <c r="D6048" s="14">
        <f>B6048-C6048</f>
        <v/>
      </c>
      <c r="E6048" s="14">
        <f>ABS(D6048)</f>
        <v/>
      </c>
      <c r="F6048" s="15" t="n">
        <v>48000</v>
      </c>
      <c r="G6048" s="12" t="inlineStr">
        <is>
          <t>single</t>
        </is>
      </c>
      <c r="H6048" s="12" t="inlineStr">
        <is>
          <t>Never married/single</t>
        </is>
      </c>
      <c r="I6048" s="16" t="n">
        <v>25</v>
      </c>
      <c r="J6048" s="16" t="n">
        <v>28</v>
      </c>
      <c r="K6048" s="16" t="n">
        <v>0</v>
      </c>
      <c r="L6048" s="16" t="n">
        <v>0</v>
      </c>
      <c r="M6048" s="16" t="n">
        <v>1</v>
      </c>
      <c r="N6048" s="17" t="n">
        <v>1</v>
      </c>
      <c r="O6048" s="17" t="n">
        <v>0</v>
      </c>
      <c r="P6048" s="17" t="n">
        <v>0</v>
      </c>
      <c r="Q6048" s="17" t="n">
        <v>0</v>
      </c>
      <c r="R6048" s="17" t="n">
        <v>0</v>
      </c>
      <c r="S6048" s="17" t="n">
        <v>0</v>
      </c>
      <c r="T6048" s="17" t="n">
        <v>0</v>
      </c>
      <c r="U6048" s="17" t="n">
        <v>0</v>
      </c>
      <c r="V6048" s="18" t="n">
        <v>1468.57</v>
      </c>
    </row>
    <row r="6049">
      <c r="A6049" s="12" t="n">
        <v>6048</v>
      </c>
      <c r="B6049" s="13" t="n">
        <v>6.480938416422287</v>
      </c>
      <c r="C6049" s="13" t="n">
        <v>6.780019576181717</v>
      </c>
      <c r="D6049" s="14">
        <f>B6049-C6049</f>
        <v/>
      </c>
      <c r="E6049" s="14">
        <f>ABS(D6049)</f>
        <v/>
      </c>
      <c r="F6049" s="15" t="n">
        <v>36100</v>
      </c>
      <c r="G6049" s="12" t="inlineStr">
        <is>
          <t>single</t>
        </is>
      </c>
      <c r="H6049" s="12" t="inlineStr">
        <is>
          <t>Never married/single</t>
        </is>
      </c>
      <c r="I6049" s="16" t="n">
        <v>39</v>
      </c>
      <c r="J6049" s="16" t="n">
        <v>37</v>
      </c>
      <c r="K6049" s="16" t="n">
        <v>0</v>
      </c>
      <c r="L6049" s="16" t="n">
        <v>0</v>
      </c>
      <c r="M6049" s="16" t="n">
        <v>1</v>
      </c>
      <c r="N6049" s="17" t="n">
        <v>0.997229916897507</v>
      </c>
      <c r="O6049" s="17" t="n">
        <v>0</v>
      </c>
      <c r="P6049" s="17" t="n">
        <v>0.002770083102493</v>
      </c>
      <c r="Q6049" s="17" t="n">
        <v>0</v>
      </c>
      <c r="R6049" s="17" t="n">
        <v>0</v>
      </c>
      <c r="S6049" s="17" t="n">
        <v>0</v>
      </c>
      <c r="T6049" s="17" t="n">
        <v>0</v>
      </c>
      <c r="U6049" s="17" t="n">
        <v>0</v>
      </c>
      <c r="V6049" s="18" t="n">
        <v>5117.28</v>
      </c>
    </row>
    <row r="6050">
      <c r="A6050" s="12" t="n">
        <v>6049</v>
      </c>
      <c r="B6050" s="13" t="n">
        <v>8.314069662657211</v>
      </c>
      <c r="C6050" s="13" t="n">
        <v>8.276871982963485</v>
      </c>
      <c r="D6050" s="14">
        <f>B6050-C6050</f>
        <v/>
      </c>
      <c r="E6050" s="14">
        <f>ABS(D6050)</f>
        <v/>
      </c>
      <c r="F6050" s="15" t="n">
        <v>51046</v>
      </c>
      <c r="G6050" s="12" t="inlineStr">
        <is>
          <t>single</t>
        </is>
      </c>
      <c r="H6050" s="12" t="inlineStr">
        <is>
          <t>Never married/single</t>
        </is>
      </c>
      <c r="I6050" s="16" t="n">
        <v>37</v>
      </c>
      <c r="J6050" s="16" t="n">
        <v>51</v>
      </c>
      <c r="K6050" s="16" t="n">
        <v>0</v>
      </c>
      <c r="L6050" s="16" t="n">
        <v>0</v>
      </c>
      <c r="M6050" s="16" t="n">
        <v>2</v>
      </c>
      <c r="N6050" s="17" t="n">
        <v>0.9990988520158288</v>
      </c>
      <c r="O6050" s="17" t="n">
        <v>0</v>
      </c>
      <c r="P6050" s="17" t="n">
        <v>0.0009011479841711</v>
      </c>
      <c r="Q6050" s="17" t="n">
        <v>0</v>
      </c>
      <c r="R6050" s="17" t="n">
        <v>0</v>
      </c>
      <c r="S6050" s="17" t="n">
        <v>0</v>
      </c>
      <c r="T6050" s="17" t="n">
        <v>0</v>
      </c>
      <c r="U6050" s="17" t="n">
        <v>0</v>
      </c>
      <c r="V6050" s="18" t="n">
        <v>2001.59</v>
      </c>
    </row>
    <row r="6051">
      <c r="A6051" s="12" t="n">
        <v>6050</v>
      </c>
      <c r="B6051" s="13" t="n">
        <v>-3.591068155307449</v>
      </c>
      <c r="C6051" s="13" t="n">
        <v>-0.8308781502748095</v>
      </c>
      <c r="D6051" s="14">
        <f>B6051-C6051</f>
        <v/>
      </c>
      <c r="E6051" s="14">
        <f>ABS(D6051)</f>
        <v/>
      </c>
      <c r="F6051" s="15" t="n">
        <v>18002</v>
      </c>
      <c r="G6051" s="12" t="inlineStr">
        <is>
          <t>single</t>
        </is>
      </c>
      <c r="H6051" s="12" t="inlineStr">
        <is>
          <t>Never married/single</t>
        </is>
      </c>
      <c r="I6051" s="16" t="n">
        <v>11</v>
      </c>
      <c r="J6051" s="16" t="n">
        <v>26</v>
      </c>
      <c r="K6051" s="16" t="n">
        <v>0</v>
      </c>
      <c r="L6051" s="16" t="n">
        <v>0</v>
      </c>
      <c r="M6051" s="16" t="n">
        <v>2</v>
      </c>
      <c r="N6051" s="17" t="n">
        <v>0.6665926008221309</v>
      </c>
      <c r="O6051" s="17" t="n">
        <v>0</v>
      </c>
      <c r="P6051" s="17" t="n">
        <v>0.0001110987668036</v>
      </c>
      <c r="Q6051" s="17" t="n">
        <v>0</v>
      </c>
      <c r="R6051" s="17" t="n">
        <v>0</v>
      </c>
      <c r="S6051" s="17" t="n">
        <v>0</v>
      </c>
      <c r="T6051" s="17" t="n">
        <v>0</v>
      </c>
      <c r="U6051" s="17" t="n">
        <v>0</v>
      </c>
      <c r="V6051" s="18" t="n">
        <v>511.84</v>
      </c>
    </row>
    <row r="6052">
      <c r="A6052" s="12" t="n">
        <v>6051</v>
      </c>
      <c r="B6052" s="13" t="n">
        <v>11.68133333333334</v>
      </c>
      <c r="C6052" s="13" t="n">
        <v>11.0209363639305</v>
      </c>
      <c r="D6052" s="14">
        <f>B6052-C6052</f>
        <v/>
      </c>
      <c r="E6052" s="14">
        <f>ABS(D6052)</f>
        <v/>
      </c>
      <c r="F6052" s="15" t="n">
        <v>75000</v>
      </c>
      <c r="G6052" s="12" t="inlineStr">
        <is>
          <t>single</t>
        </is>
      </c>
      <c r="H6052" s="12" t="inlineStr">
        <is>
          <t>Never married/single</t>
        </is>
      </c>
      <c r="I6052" s="16" t="n">
        <v>48</v>
      </c>
      <c r="J6052" s="16" t="n">
        <v>28</v>
      </c>
      <c r="K6052" s="16" t="n">
        <v>4</v>
      </c>
      <c r="L6052" s="16" t="n">
        <v>3</v>
      </c>
      <c r="M6052" s="16" t="n">
        <v>6</v>
      </c>
      <c r="N6052" s="17" t="n">
        <v>1</v>
      </c>
      <c r="O6052" s="17" t="n">
        <v>0</v>
      </c>
      <c r="P6052" s="17" t="n">
        <v>0</v>
      </c>
      <c r="Q6052" s="17" t="n">
        <v>0</v>
      </c>
      <c r="R6052" s="17" t="n">
        <v>0</v>
      </c>
      <c r="S6052" s="17" t="n">
        <v>0</v>
      </c>
      <c r="T6052" s="17" t="n">
        <v>0</v>
      </c>
      <c r="U6052" s="17" t="n">
        <v>0</v>
      </c>
      <c r="V6052" s="18" t="n">
        <v>3228.63</v>
      </c>
    </row>
    <row r="6053">
      <c r="A6053" s="12" t="n">
        <v>6052</v>
      </c>
      <c r="B6053" s="13" t="n">
        <v>5.02962962962963</v>
      </c>
      <c r="C6053" s="13" t="n">
        <v>5.021444533841784</v>
      </c>
      <c r="D6053" s="14">
        <f>B6053-C6053</f>
        <v/>
      </c>
      <c r="E6053" s="14">
        <f>ABS(D6053)</f>
        <v/>
      </c>
      <c r="F6053" s="15" t="n">
        <v>27000</v>
      </c>
      <c r="G6053" s="12" t="inlineStr">
        <is>
          <t>single</t>
        </is>
      </c>
      <c r="H6053" s="12" t="inlineStr">
        <is>
          <t>Never married/single</t>
        </is>
      </c>
      <c r="I6053" s="16" t="n">
        <v>55</v>
      </c>
      <c r="J6053" s="16" t="n">
        <v>19</v>
      </c>
      <c r="K6053" s="16" t="n">
        <v>0</v>
      </c>
      <c r="L6053" s="16" t="n">
        <v>0</v>
      </c>
      <c r="M6053" s="16" t="n">
        <v>1</v>
      </c>
      <c r="N6053" s="17" t="n">
        <v>1</v>
      </c>
      <c r="O6053" s="17" t="n">
        <v>0</v>
      </c>
      <c r="P6053" s="17" t="n">
        <v>0</v>
      </c>
      <c r="Q6053" s="17" t="n">
        <v>0</v>
      </c>
      <c r="R6053" s="17" t="n">
        <v>0</v>
      </c>
      <c r="S6053" s="17" t="n">
        <v>0</v>
      </c>
      <c r="T6053" s="17" t="n">
        <v>0</v>
      </c>
      <c r="U6053" s="17" t="n">
        <v>0</v>
      </c>
      <c r="V6053" s="18" t="n">
        <v>5277.41</v>
      </c>
    </row>
    <row r="6054">
      <c r="A6054" s="12" t="n">
        <v>6053</v>
      </c>
      <c r="B6054" s="13" t="n">
        <v>10.94428571428571</v>
      </c>
      <c r="C6054" s="13" t="n">
        <v>10.89268122538618</v>
      </c>
      <c r="D6054" s="14">
        <f>B6054-C6054</f>
        <v/>
      </c>
      <c r="E6054" s="14">
        <f>ABS(D6054)</f>
        <v/>
      </c>
      <c r="F6054" s="15" t="n">
        <v>71200</v>
      </c>
      <c r="G6054" s="12" t="inlineStr">
        <is>
          <t>single</t>
        </is>
      </c>
      <c r="H6054" s="12" t="inlineStr">
        <is>
          <t>Divorced</t>
        </is>
      </c>
      <c r="I6054" s="16" t="n">
        <v>2</v>
      </c>
      <c r="J6054" s="16" t="n">
        <v>29</v>
      </c>
      <c r="K6054" s="16" t="n">
        <v>0</v>
      </c>
      <c r="L6054" s="16" t="n">
        <v>0</v>
      </c>
      <c r="M6054" s="16" t="n">
        <v>1</v>
      </c>
      <c r="N6054" s="17" t="n">
        <v>0.9831460674157304</v>
      </c>
      <c r="O6054" s="17" t="n">
        <v>0</v>
      </c>
      <c r="P6054" s="17" t="n">
        <v>0</v>
      </c>
      <c r="Q6054" s="17" t="n">
        <v>0</v>
      </c>
      <c r="R6054" s="17" t="n">
        <v>0</v>
      </c>
      <c r="S6054" s="17" t="n">
        <v>0</v>
      </c>
      <c r="T6054" s="17" t="n">
        <v>0</v>
      </c>
      <c r="U6054" s="17" t="n">
        <v>0</v>
      </c>
      <c r="V6054" s="18" t="n">
        <v>740.49</v>
      </c>
    </row>
    <row r="6055">
      <c r="A6055" s="12" t="n">
        <v>6054</v>
      </c>
      <c r="B6055" s="13" t="n">
        <v>-22.38</v>
      </c>
      <c r="C6055" s="13" t="n">
        <v>-21.26190884392208</v>
      </c>
      <c r="D6055" s="14">
        <f>B6055-C6055</f>
        <v/>
      </c>
      <c r="E6055" s="14">
        <f>ABS(D6055)</f>
        <v/>
      </c>
      <c r="F6055" s="15" t="n">
        <v>25000</v>
      </c>
      <c r="G6055" s="12" t="inlineStr">
        <is>
          <t>joint</t>
        </is>
      </c>
      <c r="H6055" s="12" t="inlineStr">
        <is>
          <t>Married, spouse present</t>
        </is>
      </c>
      <c r="I6055" s="16" t="n">
        <v>48</v>
      </c>
      <c r="J6055" s="16" t="n">
        <v>25</v>
      </c>
      <c r="K6055" s="16" t="n">
        <v>1</v>
      </c>
      <c r="L6055" s="16" t="n">
        <v>1</v>
      </c>
      <c r="M6055" s="16" t="n">
        <v>3</v>
      </c>
      <c r="N6055" s="17" t="n">
        <v>0</v>
      </c>
      <c r="O6055" s="17" t="n">
        <v>0</v>
      </c>
      <c r="P6055" s="17" t="n">
        <v>0</v>
      </c>
      <c r="Q6055" s="17" t="n">
        <v>0</v>
      </c>
      <c r="R6055" s="17" t="n">
        <v>0</v>
      </c>
      <c r="S6055" s="17" t="n">
        <v>0</v>
      </c>
      <c r="T6055" s="17" t="n">
        <v>0</v>
      </c>
      <c r="U6055" s="17" t="n">
        <v>1</v>
      </c>
      <c r="V6055" s="18" t="n">
        <v>2761.58</v>
      </c>
    </row>
    <row r="6056">
      <c r="A6056" s="12" t="n">
        <v>6055</v>
      </c>
      <c r="B6056" s="13" t="n">
        <v>5.050000000000001</v>
      </c>
      <c r="C6056" s="13" t="n">
        <v>5.254431090097811</v>
      </c>
      <c r="D6056" s="14">
        <f>B6056-C6056</f>
        <v/>
      </c>
      <c r="E6056" s="14">
        <f>ABS(D6056)</f>
        <v/>
      </c>
      <c r="F6056" s="15" t="n">
        <v>122000</v>
      </c>
      <c r="G6056" s="12" t="inlineStr">
        <is>
          <t>joint</t>
        </is>
      </c>
      <c r="H6056" s="12" t="inlineStr">
        <is>
          <t>Married, spouse present</t>
        </is>
      </c>
      <c r="I6056" s="16" t="n">
        <v>5</v>
      </c>
      <c r="J6056" s="16" t="n">
        <v>36</v>
      </c>
      <c r="K6056" s="16" t="n">
        <v>2</v>
      </c>
      <c r="L6056" s="16" t="n">
        <v>1</v>
      </c>
      <c r="M6056" s="16" t="n">
        <v>4</v>
      </c>
      <c r="N6056" s="17" t="n">
        <v>0.6557377049180327</v>
      </c>
      <c r="O6056" s="17" t="n">
        <v>0</v>
      </c>
      <c r="P6056" s="17" t="n">
        <v>0</v>
      </c>
      <c r="Q6056" s="17" t="n">
        <v>0</v>
      </c>
      <c r="R6056" s="17" t="n">
        <v>0</v>
      </c>
      <c r="S6056" s="17" t="n">
        <v>0</v>
      </c>
      <c r="T6056" s="17" t="n">
        <v>0</v>
      </c>
      <c r="U6056" s="17" t="n">
        <v>0.3442622950819672</v>
      </c>
      <c r="V6056" s="18" t="n">
        <v>1168.36</v>
      </c>
    </row>
    <row r="6057">
      <c r="A6057" s="12" t="n">
        <v>6056</v>
      </c>
      <c r="B6057" s="13" t="n">
        <v>8.364716857271189</v>
      </c>
      <c r="C6057" s="13" t="n">
        <v>8.063529698516327</v>
      </c>
      <c r="D6057" s="14">
        <f>B6057-C6057</f>
        <v/>
      </c>
      <c r="E6057" s="14">
        <f>ABS(D6057)</f>
        <v/>
      </c>
      <c r="F6057" s="15" t="n">
        <v>59399</v>
      </c>
      <c r="G6057" s="12" t="inlineStr">
        <is>
          <t>single</t>
        </is>
      </c>
      <c r="H6057" s="12" t="inlineStr">
        <is>
          <t>Widowed</t>
        </is>
      </c>
      <c r="I6057" s="16" t="n">
        <v>46</v>
      </c>
      <c r="J6057" s="16" t="n">
        <v>85</v>
      </c>
      <c r="K6057" s="16" t="n">
        <v>0</v>
      </c>
      <c r="L6057" s="16" t="n">
        <v>0</v>
      </c>
      <c r="M6057" s="16" t="n">
        <v>1</v>
      </c>
      <c r="N6057" s="17" t="n">
        <v>0</v>
      </c>
      <c r="O6057" s="17" t="n">
        <v>0</v>
      </c>
      <c r="P6057" s="17" t="n">
        <v>0.0599673395175002</v>
      </c>
      <c r="Q6057" s="17" t="n">
        <v>0</v>
      </c>
      <c r="R6057" s="17" t="n">
        <v>0</v>
      </c>
      <c r="S6057" s="17" t="n">
        <v>0.1698681795989831</v>
      </c>
      <c r="T6057" s="17" t="n">
        <v>0.7701644808835165</v>
      </c>
      <c r="U6057" s="17" t="n">
        <v>0</v>
      </c>
      <c r="V6057" s="18" t="n">
        <v>463.8</v>
      </c>
    </row>
    <row r="6058">
      <c r="A6058" s="12" t="n">
        <v>6057</v>
      </c>
      <c r="B6058" s="13" t="n">
        <v>1.961694718514219</v>
      </c>
      <c r="C6058" s="13" t="n">
        <v>-2.626212068487603</v>
      </c>
      <c r="D6058" s="14">
        <f>B6058-C6058</f>
        <v/>
      </c>
      <c r="E6058" s="14">
        <f>ABS(D6058)</f>
        <v/>
      </c>
      <c r="F6058" s="15" t="n">
        <v>34460</v>
      </c>
      <c r="G6058" s="12" t="inlineStr">
        <is>
          <t>joint</t>
        </is>
      </c>
      <c r="H6058" s="12" t="inlineStr">
        <is>
          <t>Married, spouse present</t>
        </is>
      </c>
      <c r="I6058" s="16" t="n">
        <v>35</v>
      </c>
      <c r="J6058" s="16" t="n">
        <v>50</v>
      </c>
      <c r="K6058" s="16" t="n">
        <v>0</v>
      </c>
      <c r="L6058" s="16" t="n">
        <v>0</v>
      </c>
      <c r="M6058" s="16" t="n">
        <v>3</v>
      </c>
      <c r="N6058" s="17" t="n">
        <v>0.1584445734184562</v>
      </c>
      <c r="O6058" s="17" t="n">
        <v>0</v>
      </c>
      <c r="P6058" s="17" t="n">
        <v>0</v>
      </c>
      <c r="Q6058" s="17" t="n">
        <v>0</v>
      </c>
      <c r="R6058" s="17" t="n">
        <v>0</v>
      </c>
      <c r="S6058" s="17" t="n">
        <v>0</v>
      </c>
      <c r="T6058" s="17" t="n">
        <v>0</v>
      </c>
      <c r="U6058" s="17" t="n">
        <v>0.8415554265815438</v>
      </c>
      <c r="V6058" s="18" t="n">
        <v>509.44</v>
      </c>
    </row>
    <row r="6059">
      <c r="A6059" s="12" t="n">
        <v>6058</v>
      </c>
      <c r="B6059" s="13" t="n">
        <v>11.32897603485839</v>
      </c>
      <c r="C6059" s="13" t="n">
        <v>10.79913826536019</v>
      </c>
      <c r="D6059" s="14">
        <f>B6059-C6059</f>
        <v/>
      </c>
      <c r="E6059" s="14">
        <f>ABS(D6059)</f>
        <v/>
      </c>
      <c r="F6059" s="15" t="n">
        <v>163863</v>
      </c>
      <c r="G6059" s="12" t="inlineStr">
        <is>
          <t>joint</t>
        </is>
      </c>
      <c r="H6059" s="12" t="inlineStr">
        <is>
          <t>Married, spouse present</t>
        </is>
      </c>
      <c r="I6059" s="16" t="n">
        <v>1</v>
      </c>
      <c r="J6059" s="16" t="n">
        <v>40</v>
      </c>
      <c r="K6059" s="16" t="n">
        <v>1</v>
      </c>
      <c r="L6059" s="16" t="n">
        <v>0</v>
      </c>
      <c r="M6059" s="16" t="n">
        <v>3</v>
      </c>
      <c r="N6059" s="17" t="n">
        <v>0.6665934347595247</v>
      </c>
      <c r="O6059" s="17" t="n">
        <v>0</v>
      </c>
      <c r="P6059" s="17" t="n">
        <v>0.0147806399248152</v>
      </c>
      <c r="Q6059" s="17" t="n">
        <v>0.0006102658928495</v>
      </c>
      <c r="R6059" s="17" t="n">
        <v>0</v>
      </c>
      <c r="S6059" s="17" t="n">
        <v>0</v>
      </c>
      <c r="T6059" s="17" t="n">
        <v>0</v>
      </c>
      <c r="U6059" s="17" t="n">
        <v>0.3180156594228105</v>
      </c>
      <c r="V6059" s="18" t="n">
        <v>1754.99</v>
      </c>
    </row>
    <row r="6060">
      <c r="A6060" s="12" t="n">
        <v>6059</v>
      </c>
      <c r="B6060" s="13" t="n">
        <v>5.958071278825996</v>
      </c>
      <c r="C6060" s="13" t="n">
        <v>6.473438673551327</v>
      </c>
      <c r="D6060" s="14">
        <f>B6060-C6060</f>
        <v/>
      </c>
      <c r="E6060" s="14">
        <f>ABS(D6060)</f>
        <v/>
      </c>
      <c r="F6060" s="15" t="n">
        <v>109258</v>
      </c>
      <c r="G6060" s="12" t="inlineStr">
        <is>
          <t>joint</t>
        </is>
      </c>
      <c r="H6060" s="12" t="inlineStr">
        <is>
          <t>Married, spouse present</t>
        </is>
      </c>
      <c r="I6060" s="16" t="n">
        <v>5</v>
      </c>
      <c r="J6060" s="16" t="n">
        <v>43</v>
      </c>
      <c r="K6060" s="16" t="n">
        <v>1</v>
      </c>
      <c r="L6060" s="16" t="n">
        <v>0</v>
      </c>
      <c r="M6060" s="16" t="n">
        <v>3</v>
      </c>
      <c r="N6060" s="17" t="n">
        <v>0.5711252265280345</v>
      </c>
      <c r="O6060" s="17" t="n">
        <v>0</v>
      </c>
      <c r="P6060" s="17" t="n">
        <v>0</v>
      </c>
      <c r="Q6060" s="17" t="n">
        <v>0</v>
      </c>
      <c r="R6060" s="17" t="n">
        <v>0</v>
      </c>
      <c r="S6060" s="17" t="n">
        <v>0</v>
      </c>
      <c r="T6060" s="17" t="n">
        <v>0</v>
      </c>
      <c r="U6060" s="17" t="n">
        <v>0.4288747734719654</v>
      </c>
      <c r="V6060" s="18" t="n">
        <v>1051.57</v>
      </c>
    </row>
    <row r="6061">
      <c r="A6061" s="12" t="n">
        <v>6060</v>
      </c>
      <c r="B6061" s="13" t="n">
        <v>18.51223403380464</v>
      </c>
      <c r="C6061" s="13" t="n">
        <v>17.58988160891117</v>
      </c>
      <c r="D6061" s="14">
        <f>B6061-C6061</f>
        <v/>
      </c>
      <c r="E6061" s="14">
        <f>ABS(D6061)</f>
        <v/>
      </c>
      <c r="F6061" s="15" t="n">
        <v>359802</v>
      </c>
      <c r="G6061" s="12" t="inlineStr">
        <is>
          <t>joint</t>
        </is>
      </c>
      <c r="H6061" s="12" t="inlineStr">
        <is>
          <t>Married, spouse present</t>
        </is>
      </c>
      <c r="I6061" s="16" t="n">
        <v>42</v>
      </c>
      <c r="J6061" s="16" t="n">
        <v>56</v>
      </c>
      <c r="K6061" s="16" t="n">
        <v>1</v>
      </c>
      <c r="L6061" s="16" t="n">
        <v>0</v>
      </c>
      <c r="M6061" s="16" t="n">
        <v>3</v>
      </c>
      <c r="N6061" s="17" t="n">
        <v>0.08059988549257641</v>
      </c>
      <c r="O6061" s="17" t="n">
        <v>0</v>
      </c>
      <c r="P6061" s="17" t="n">
        <v>0.0080627678556539</v>
      </c>
      <c r="Q6061" s="17" t="n">
        <v>0</v>
      </c>
      <c r="R6061" s="17" t="n">
        <v>0</v>
      </c>
      <c r="S6061" s="17" t="n">
        <v>0</v>
      </c>
      <c r="T6061" s="17" t="n">
        <v>0</v>
      </c>
      <c r="U6061" s="17" t="n">
        <v>0.9113373466517696</v>
      </c>
      <c r="V6061" s="18" t="n">
        <v>5366.86</v>
      </c>
    </row>
    <row r="6062">
      <c r="A6062" s="12" t="n">
        <v>6061</v>
      </c>
      <c r="B6062" s="13" t="n">
        <v>6.273058592654893</v>
      </c>
      <c r="C6062" s="13" t="n">
        <v>8.056755304477432</v>
      </c>
      <c r="D6062" s="14">
        <f>B6062-C6062</f>
        <v/>
      </c>
      <c r="E6062" s="14">
        <f>ABS(D6062)</f>
        <v/>
      </c>
      <c r="F6062" s="15" t="n">
        <v>204051</v>
      </c>
      <c r="G6062" s="12" t="inlineStr">
        <is>
          <t>joint</t>
        </is>
      </c>
      <c r="H6062" s="12" t="inlineStr">
        <is>
          <t>Married, spouse present</t>
        </is>
      </c>
      <c r="I6062" s="16" t="n">
        <v>47</v>
      </c>
      <c r="J6062" s="16" t="n">
        <v>34</v>
      </c>
      <c r="K6062" s="16" t="n">
        <v>7</v>
      </c>
      <c r="L6062" s="16" t="n">
        <v>2</v>
      </c>
      <c r="M6062" s="16" t="n">
        <v>9</v>
      </c>
      <c r="N6062" s="17" t="n">
        <v>0.8331250520703157</v>
      </c>
      <c r="O6062" s="17" t="n">
        <v>0</v>
      </c>
      <c r="P6062" s="17" t="n">
        <v>0.0051457723804343</v>
      </c>
      <c r="Q6062" s="17" t="n">
        <v>0.0009801471200827001</v>
      </c>
      <c r="R6062" s="17" t="n">
        <v>0</v>
      </c>
      <c r="S6062" s="17" t="n">
        <v>0</v>
      </c>
      <c r="T6062" s="17" t="n">
        <v>0</v>
      </c>
      <c r="U6062" s="17" t="n">
        <v>0.0313696085782475</v>
      </c>
      <c r="V6062" s="18" t="n">
        <v>2284.59</v>
      </c>
    </row>
    <row r="6063">
      <c r="A6063" s="12" t="n">
        <v>6062</v>
      </c>
      <c r="B6063" s="13" t="n">
        <v>9.268818264402864</v>
      </c>
      <c r="C6063" s="13" t="n">
        <v>9.467590530183793</v>
      </c>
      <c r="D6063" s="14">
        <f>B6063-C6063</f>
        <v/>
      </c>
      <c r="E6063" s="14">
        <f>ABS(D6063)</f>
        <v/>
      </c>
      <c r="F6063" s="15" t="n">
        <v>142003</v>
      </c>
      <c r="G6063" s="12" t="inlineStr">
        <is>
          <t>joint</t>
        </is>
      </c>
      <c r="H6063" s="12" t="inlineStr">
        <is>
          <t>Married, spouse present</t>
        </is>
      </c>
      <c r="I6063" s="16" t="n">
        <v>39</v>
      </c>
      <c r="J6063" s="16" t="n">
        <v>35</v>
      </c>
      <c r="K6063" s="16" t="n">
        <v>1</v>
      </c>
      <c r="L6063" s="16" t="n">
        <v>1</v>
      </c>
      <c r="M6063" s="16" t="n">
        <v>3</v>
      </c>
      <c r="N6063" s="17" t="n">
        <v>0.4788631226100857</v>
      </c>
      <c r="O6063" s="17" t="n">
        <v>0</v>
      </c>
      <c r="P6063" s="17" t="n">
        <v>0.0070491468490102</v>
      </c>
      <c r="Q6063" s="17" t="n">
        <v>0</v>
      </c>
      <c r="R6063" s="17" t="n">
        <v>0</v>
      </c>
      <c r="S6063" s="17" t="n">
        <v>0</v>
      </c>
      <c r="T6063" s="17" t="n">
        <v>0</v>
      </c>
      <c r="U6063" s="17" t="n">
        <v>0.5140877305409041</v>
      </c>
      <c r="V6063" s="18" t="n">
        <v>2292.15</v>
      </c>
    </row>
    <row r="6064">
      <c r="A6064" s="12" t="n">
        <v>6063</v>
      </c>
      <c r="B6064" s="13" t="n">
        <v>11.98152966220139</v>
      </c>
      <c r="C6064" s="13" t="n">
        <v>10.69744601128289</v>
      </c>
      <c r="D6064" s="14">
        <f>B6064-C6064</f>
        <v/>
      </c>
      <c r="E6064" s="14">
        <f>ABS(D6064)</f>
        <v/>
      </c>
      <c r="F6064" s="15" t="n">
        <v>190620</v>
      </c>
      <c r="G6064" s="12" t="inlineStr">
        <is>
          <t>joint</t>
        </is>
      </c>
      <c r="H6064" s="12" t="inlineStr">
        <is>
          <t>Married, spouse present</t>
        </is>
      </c>
      <c r="I6064" s="16" t="n">
        <v>47</v>
      </c>
      <c r="J6064" s="16" t="n">
        <v>44</v>
      </c>
      <c r="K6064" s="16" t="n">
        <v>1</v>
      </c>
      <c r="L6064" s="16" t="n">
        <v>0</v>
      </c>
      <c r="M6064" s="16" t="n">
        <v>3</v>
      </c>
      <c r="N6064" s="17" t="n">
        <v>0</v>
      </c>
      <c r="O6064" s="17" t="n">
        <v>0.3409925506242787</v>
      </c>
      <c r="P6064" s="17" t="n">
        <v>0.002177106284755</v>
      </c>
      <c r="Q6064" s="17" t="n">
        <v>0</v>
      </c>
      <c r="R6064" s="17" t="n">
        <v>0</v>
      </c>
      <c r="S6064" s="17" t="n">
        <v>0</v>
      </c>
      <c r="T6064" s="17" t="n">
        <v>0</v>
      </c>
      <c r="U6064" s="17" t="n">
        <v>0.6568303430909663</v>
      </c>
      <c r="V6064" s="18" t="n">
        <v>2915.76</v>
      </c>
    </row>
    <row r="6065">
      <c r="A6065" s="12" t="n">
        <v>6064</v>
      </c>
      <c r="B6065" s="13" t="n">
        <v>7.110010206304973</v>
      </c>
      <c r="C6065" s="13" t="n">
        <v>6.07671380838268</v>
      </c>
      <c r="D6065" s="14">
        <f>B6065-C6065</f>
        <v/>
      </c>
      <c r="E6065" s="14">
        <f>ABS(D6065)</f>
        <v/>
      </c>
      <c r="F6065" s="15" t="n">
        <v>107201</v>
      </c>
      <c r="G6065" s="12" t="inlineStr">
        <is>
          <t>joint</t>
        </is>
      </c>
      <c r="H6065" s="12" t="inlineStr">
        <is>
          <t>Married, spouse present</t>
        </is>
      </c>
      <c r="I6065" s="16" t="n">
        <v>27</v>
      </c>
      <c r="J6065" s="16" t="n">
        <v>50</v>
      </c>
      <c r="K6065" s="16" t="n">
        <v>2</v>
      </c>
      <c r="L6065" s="16" t="n">
        <v>0</v>
      </c>
      <c r="M6065" s="16" t="n">
        <v>4</v>
      </c>
      <c r="N6065" s="17" t="n">
        <v>0.6529789834050056</v>
      </c>
      <c r="O6065" s="17" t="n">
        <v>0</v>
      </c>
      <c r="P6065" s="17" t="n">
        <v>0.0111939254298</v>
      </c>
      <c r="Q6065" s="17" t="n">
        <v>0</v>
      </c>
      <c r="R6065" s="17" t="n">
        <v>0</v>
      </c>
      <c r="S6065" s="17" t="n">
        <v>0</v>
      </c>
      <c r="T6065" s="17" t="n">
        <v>0</v>
      </c>
      <c r="U6065" s="17" t="n">
        <v>0.3358270911651944</v>
      </c>
      <c r="V6065" s="18" t="n">
        <v>1704.95</v>
      </c>
    </row>
    <row r="6066">
      <c r="A6066" s="12" t="n">
        <v>6065</v>
      </c>
      <c r="B6066" s="13" t="n">
        <v>0</v>
      </c>
      <c r="C6066" s="13" t="n">
        <v>0.05819845360272832</v>
      </c>
      <c r="D6066" s="14">
        <f>B6066-C6066</f>
        <v/>
      </c>
      <c r="E6066" s="14">
        <f>ABS(D6066)</f>
        <v/>
      </c>
      <c r="F6066" s="15" t="n">
        <v>25988</v>
      </c>
      <c r="G6066" s="12" t="inlineStr">
        <is>
          <t>single</t>
        </is>
      </c>
      <c r="H6066" s="12" t="inlineStr">
        <is>
          <t>Divorced</t>
        </is>
      </c>
      <c r="I6066" s="16" t="n">
        <v>9</v>
      </c>
      <c r="J6066" s="16" t="n">
        <v>77</v>
      </c>
      <c r="K6066" s="16" t="n">
        <v>0</v>
      </c>
      <c r="L6066" s="16" t="n">
        <v>0</v>
      </c>
      <c r="M6066" s="16" t="n">
        <v>1</v>
      </c>
      <c r="N6066" s="17" t="n">
        <v>0</v>
      </c>
      <c r="O6066" s="17" t="n">
        <v>0</v>
      </c>
      <c r="P6066" s="17" t="n">
        <v>0.1231722333384639</v>
      </c>
      <c r="Q6066" s="17" t="n">
        <v>0</v>
      </c>
      <c r="R6066" s="17" t="n">
        <v>0</v>
      </c>
      <c r="S6066" s="17" t="n">
        <v>0.7226027397260274</v>
      </c>
      <c r="T6066" s="17" t="n">
        <v>0</v>
      </c>
      <c r="U6066" s="17" t="n">
        <v>0</v>
      </c>
      <c r="V6066" s="18" t="n">
        <v>2069.07</v>
      </c>
    </row>
    <row r="6067">
      <c r="A6067" s="12" t="n">
        <v>6066</v>
      </c>
      <c r="B6067" s="13" t="n">
        <v>0</v>
      </c>
      <c r="C6067" s="13" t="n">
        <v>-0.01443027786959657</v>
      </c>
      <c r="D6067" s="14">
        <f>B6067-C6067</f>
        <v/>
      </c>
      <c r="E6067" s="14">
        <f>ABS(D6067)</f>
        <v/>
      </c>
      <c r="F6067" s="15" t="n">
        <v>37994</v>
      </c>
      <c r="G6067" s="12" t="inlineStr">
        <is>
          <t>joint</t>
        </is>
      </c>
      <c r="H6067" s="12" t="inlineStr">
        <is>
          <t>Married, spouse present</t>
        </is>
      </c>
      <c r="I6067" s="16" t="n">
        <v>6</v>
      </c>
      <c r="J6067" s="16" t="n">
        <v>78</v>
      </c>
      <c r="K6067" s="16" t="n">
        <v>0</v>
      </c>
      <c r="L6067" s="16" t="n">
        <v>0</v>
      </c>
      <c r="M6067" s="16" t="n">
        <v>2</v>
      </c>
      <c r="N6067" s="17" t="n">
        <v>0</v>
      </c>
      <c r="O6067" s="17" t="n">
        <v>0</v>
      </c>
      <c r="P6067" s="17" t="n">
        <v>2.631994525451387e-05</v>
      </c>
      <c r="Q6067" s="17" t="n">
        <v>0</v>
      </c>
      <c r="R6067" s="17" t="n">
        <v>0</v>
      </c>
      <c r="S6067" s="17" t="n">
        <v>0.432699899984208</v>
      </c>
      <c r="T6067" s="17" t="n">
        <v>0</v>
      </c>
      <c r="U6067" s="17" t="n">
        <v>0.5672737800705374</v>
      </c>
      <c r="V6067" s="18" t="n">
        <v>1793.1</v>
      </c>
    </row>
    <row r="6068">
      <c r="A6068" s="12" t="n">
        <v>6067</v>
      </c>
      <c r="B6068" s="13" t="n">
        <v>17.32385696650869</v>
      </c>
      <c r="C6068" s="13" t="n">
        <v>16.81162439561049</v>
      </c>
      <c r="D6068" s="14">
        <f>B6068-C6068</f>
        <v/>
      </c>
      <c r="E6068" s="14">
        <f>ABS(D6068)</f>
        <v/>
      </c>
      <c r="F6068" s="15" t="n">
        <v>297301</v>
      </c>
      <c r="G6068" s="12" t="inlineStr">
        <is>
          <t>joint</t>
        </is>
      </c>
      <c r="H6068" s="12" t="inlineStr">
        <is>
          <t>Married, spouse present</t>
        </is>
      </c>
      <c r="I6068" s="16" t="n">
        <v>26</v>
      </c>
      <c r="J6068" s="16" t="n">
        <v>55</v>
      </c>
      <c r="K6068" s="16" t="n">
        <v>0</v>
      </c>
      <c r="L6068" s="16" t="n">
        <v>0</v>
      </c>
      <c r="M6068" s="16" t="n">
        <v>2</v>
      </c>
      <c r="N6068" s="17" t="n">
        <v>0</v>
      </c>
      <c r="O6068" s="17" t="n">
        <v>0</v>
      </c>
      <c r="P6068" s="17" t="n">
        <v>0</v>
      </c>
      <c r="Q6068" s="17" t="n">
        <v>0</v>
      </c>
      <c r="R6068" s="17" t="n">
        <v>0</v>
      </c>
      <c r="S6068" s="17" t="n">
        <v>0</v>
      </c>
      <c r="T6068" s="17" t="n">
        <v>0</v>
      </c>
      <c r="U6068" s="17" t="n">
        <v>1</v>
      </c>
      <c r="V6068" s="18" t="n">
        <v>4058.51</v>
      </c>
    </row>
    <row r="6069">
      <c r="A6069" s="12" t="n">
        <v>6068</v>
      </c>
      <c r="B6069" s="13" t="n">
        <v>-3.408099955683265</v>
      </c>
      <c r="C6069" s="13" t="n">
        <v>-5.763331262875884</v>
      </c>
      <c r="D6069" s="14">
        <f>B6069-C6069</f>
        <v/>
      </c>
      <c r="E6069" s="14">
        <f>ABS(D6069)</f>
        <v/>
      </c>
      <c r="F6069" s="15" t="n">
        <v>75250</v>
      </c>
      <c r="G6069" s="12" t="inlineStr">
        <is>
          <t>joint</t>
        </is>
      </c>
      <c r="H6069" s="12" t="inlineStr">
        <is>
          <t>Married, spouse present</t>
        </is>
      </c>
      <c r="I6069" s="16" t="n">
        <v>6</v>
      </c>
      <c r="J6069" s="16" t="n">
        <v>39</v>
      </c>
      <c r="K6069" s="16" t="n">
        <v>3</v>
      </c>
      <c r="L6069" s="16" t="n">
        <v>0</v>
      </c>
      <c r="M6069" s="16" t="n">
        <v>6</v>
      </c>
      <c r="N6069" s="17" t="n">
        <v>0</v>
      </c>
      <c r="O6069" s="17" t="n">
        <v>0.9966777408637874</v>
      </c>
      <c r="P6069" s="17" t="n">
        <v>0.0033222591362126</v>
      </c>
      <c r="Q6069" s="17" t="n">
        <v>0</v>
      </c>
      <c r="R6069" s="17" t="n">
        <v>0</v>
      </c>
      <c r="S6069" s="17" t="n">
        <v>0</v>
      </c>
      <c r="T6069" s="17" t="n">
        <v>0</v>
      </c>
      <c r="U6069" s="17" t="n">
        <v>0</v>
      </c>
      <c r="V6069" s="18" t="n">
        <v>2225.95</v>
      </c>
    </row>
    <row r="6070">
      <c r="A6070" s="12" t="n">
        <v>6069</v>
      </c>
      <c r="B6070" s="13" t="n">
        <v>5.29026968254817</v>
      </c>
      <c r="C6070" s="13" t="n">
        <v>6.62738744427601</v>
      </c>
      <c r="D6070" s="14">
        <f>B6070-C6070</f>
        <v/>
      </c>
      <c r="E6070" s="14">
        <f>ABS(D6070)</f>
        <v/>
      </c>
      <c r="F6070" s="15" t="n">
        <v>70407</v>
      </c>
      <c r="G6070" s="12" t="inlineStr">
        <is>
          <t>joint</t>
        </is>
      </c>
      <c r="H6070" s="12" t="inlineStr">
        <is>
          <t>Married, spouse present</t>
        </is>
      </c>
      <c r="I6070" s="16" t="n">
        <v>9</v>
      </c>
      <c r="J6070" s="16" t="n">
        <v>61</v>
      </c>
      <c r="K6070" s="16" t="n">
        <v>0</v>
      </c>
      <c r="L6070" s="16" t="n">
        <v>0</v>
      </c>
      <c r="M6070" s="16" t="n">
        <v>2</v>
      </c>
      <c r="N6070" s="17" t="n">
        <v>0.5539221952362691</v>
      </c>
      <c r="O6070" s="17" t="n">
        <v>0</v>
      </c>
      <c r="P6070" s="17" t="n">
        <v>0.0189185734373002</v>
      </c>
      <c r="Q6070" s="17" t="n">
        <v>0</v>
      </c>
      <c r="R6070" s="17" t="n">
        <v>0</v>
      </c>
      <c r="S6070" s="17" t="n">
        <v>0</v>
      </c>
      <c r="T6070" s="17" t="n">
        <v>0</v>
      </c>
      <c r="U6070" s="17" t="n">
        <v>0.4271592313264306</v>
      </c>
      <c r="V6070" s="18" t="n">
        <v>2494.21</v>
      </c>
    </row>
    <row r="6071">
      <c r="A6071" s="12" t="n">
        <v>6070</v>
      </c>
      <c r="B6071" s="13" t="n">
        <v>6.622667923773607</v>
      </c>
      <c r="C6071" s="13" t="n">
        <v>6.615299673633287</v>
      </c>
      <c r="D6071" s="14">
        <f>B6071-C6071</f>
        <v/>
      </c>
      <c r="E6071" s="14">
        <f>ABS(D6071)</f>
        <v/>
      </c>
      <c r="F6071" s="15" t="n">
        <v>35001</v>
      </c>
      <c r="G6071" s="12" t="inlineStr">
        <is>
          <t>single</t>
        </is>
      </c>
      <c r="H6071" s="12" t="inlineStr">
        <is>
          <t>Never married/single</t>
        </is>
      </c>
      <c r="I6071" s="16" t="n">
        <v>8</v>
      </c>
      <c r="J6071" s="16" t="n">
        <v>23</v>
      </c>
      <c r="K6071" s="16" t="n">
        <v>0</v>
      </c>
      <c r="L6071" s="16" t="n">
        <v>0</v>
      </c>
      <c r="M6071" s="16" t="n">
        <v>2</v>
      </c>
      <c r="N6071" s="17" t="n">
        <v>0.9999714293877318</v>
      </c>
      <c r="O6071" s="17" t="n">
        <v>0</v>
      </c>
      <c r="P6071" s="17" t="n">
        <v>2.857061226822091e-05</v>
      </c>
      <c r="Q6071" s="17" t="n">
        <v>0</v>
      </c>
      <c r="R6071" s="17" t="n">
        <v>0</v>
      </c>
      <c r="S6071" s="17" t="n">
        <v>0</v>
      </c>
      <c r="T6071" s="17" t="n">
        <v>0</v>
      </c>
      <c r="U6071" s="17" t="n">
        <v>0</v>
      </c>
      <c r="V6071" s="18" t="n">
        <v>2061.02</v>
      </c>
    </row>
    <row r="6072">
      <c r="A6072" s="12" t="n">
        <v>6071</v>
      </c>
      <c r="B6072" s="13" t="n">
        <v>6.6765662565408</v>
      </c>
      <c r="C6072" s="13" t="n">
        <v>6.517564161022116</v>
      </c>
      <c r="D6072" s="14">
        <f>B6072-C6072</f>
        <v/>
      </c>
      <c r="E6072" s="14">
        <f>ABS(D6072)</f>
        <v/>
      </c>
      <c r="F6072" s="15" t="n">
        <v>70710</v>
      </c>
      <c r="G6072" s="12" t="inlineStr">
        <is>
          <t>joint</t>
        </is>
      </c>
      <c r="H6072" s="12" t="inlineStr">
        <is>
          <t>Married, spouse present</t>
        </is>
      </c>
      <c r="I6072" s="16" t="n">
        <v>12</v>
      </c>
      <c r="J6072" s="16" t="n">
        <v>52</v>
      </c>
      <c r="K6072" s="16" t="n">
        <v>0</v>
      </c>
      <c r="L6072" s="16" t="n">
        <v>0</v>
      </c>
      <c r="M6072" s="16" t="n">
        <v>2</v>
      </c>
      <c r="N6072" s="17" t="n">
        <v>0.7071135624381276</v>
      </c>
      <c r="O6072" s="17" t="n">
        <v>0</v>
      </c>
      <c r="P6072" s="17" t="n">
        <v>0.0043133927308725</v>
      </c>
      <c r="Q6072" s="17" t="n">
        <v>0</v>
      </c>
      <c r="R6072" s="17" t="n">
        <v>0</v>
      </c>
      <c r="S6072" s="17" t="n">
        <v>0</v>
      </c>
      <c r="T6072" s="17" t="n">
        <v>0</v>
      </c>
      <c r="U6072" s="17" t="n">
        <v>0.2885730448309999</v>
      </c>
      <c r="V6072" s="18" t="n">
        <v>2108.52</v>
      </c>
    </row>
    <row r="6073">
      <c r="A6073" s="12" t="n">
        <v>6072</v>
      </c>
      <c r="B6073" s="13" t="n">
        <v>5.999534355810367</v>
      </c>
      <c r="C6073" s="13" t="n">
        <v>4.328348140006531</v>
      </c>
      <c r="D6073" s="14">
        <f>B6073-C6073</f>
        <v/>
      </c>
      <c r="E6073" s="14">
        <f>ABS(D6073)</f>
        <v/>
      </c>
      <c r="F6073" s="15" t="n">
        <v>82654</v>
      </c>
      <c r="G6073" s="12" t="inlineStr">
        <is>
          <t>joint</t>
        </is>
      </c>
      <c r="H6073" s="12" t="inlineStr">
        <is>
          <t>Married, spouse present</t>
        </is>
      </c>
      <c r="I6073" s="16" t="n">
        <v>23</v>
      </c>
      <c r="J6073" s="16" t="n">
        <v>79</v>
      </c>
      <c r="K6073" s="16" t="n">
        <v>0</v>
      </c>
      <c r="L6073" s="16" t="n">
        <v>0</v>
      </c>
      <c r="M6073" s="16" t="n">
        <v>2</v>
      </c>
      <c r="N6073" s="17" t="n">
        <v>0</v>
      </c>
      <c r="O6073" s="17" t="n">
        <v>0</v>
      </c>
      <c r="P6073" s="17" t="n">
        <v>0.0001209862801558</v>
      </c>
      <c r="Q6073" s="17" t="n">
        <v>0</v>
      </c>
      <c r="R6073" s="17" t="n">
        <v>0</v>
      </c>
      <c r="S6073" s="17" t="n">
        <v>0.2863019333607569</v>
      </c>
      <c r="T6073" s="17" t="n">
        <v>0</v>
      </c>
      <c r="U6073" s="17" t="n">
        <v>0.1618796428485009</v>
      </c>
      <c r="V6073" s="18" t="n">
        <v>1702.92</v>
      </c>
    </row>
    <row r="6074">
      <c r="A6074" s="12" t="n">
        <v>6073</v>
      </c>
      <c r="B6074" s="13" t="n">
        <v>13.34637745974955</v>
      </c>
      <c r="C6074" s="13" t="n">
        <v>12.65842292116661</v>
      </c>
      <c r="D6074" s="14">
        <f>B6074-C6074</f>
        <v/>
      </c>
      <c r="E6074" s="14">
        <f>ABS(D6074)</f>
        <v/>
      </c>
      <c r="F6074" s="15" t="n">
        <v>89440</v>
      </c>
      <c r="G6074" s="12" t="inlineStr">
        <is>
          <t>single</t>
        </is>
      </c>
      <c r="H6074" s="12" t="inlineStr">
        <is>
          <t>Never married/single</t>
        </is>
      </c>
      <c r="I6074" s="16" t="n">
        <v>46</v>
      </c>
      <c r="J6074" s="16" t="n">
        <v>33</v>
      </c>
      <c r="K6074" s="16" t="n">
        <v>0</v>
      </c>
      <c r="L6074" s="16" t="n">
        <v>0</v>
      </c>
      <c r="M6074" s="16" t="n">
        <v>1</v>
      </c>
      <c r="N6074" s="17" t="n">
        <v>0.8944543828264758</v>
      </c>
      <c r="O6074" s="17" t="n">
        <v>0</v>
      </c>
      <c r="P6074" s="17" t="n">
        <v>0.1055456171735241</v>
      </c>
      <c r="Q6074" s="17" t="n">
        <v>0</v>
      </c>
      <c r="R6074" s="17" t="n">
        <v>0</v>
      </c>
      <c r="S6074" s="17" t="n">
        <v>0</v>
      </c>
      <c r="T6074" s="17" t="n">
        <v>0</v>
      </c>
      <c r="U6074" s="17" t="n">
        <v>0</v>
      </c>
      <c r="V6074" s="18" t="n">
        <v>813.16</v>
      </c>
    </row>
    <row r="6075">
      <c r="A6075" s="12" t="n">
        <v>6074</v>
      </c>
      <c r="B6075" s="13" t="n">
        <v>8.639285714285714</v>
      </c>
      <c r="C6075" s="13" t="n">
        <v>8.571144157405802</v>
      </c>
      <c r="D6075" s="14">
        <f>B6075-C6075</f>
        <v/>
      </c>
      <c r="E6075" s="14">
        <f>ABS(D6075)</f>
        <v/>
      </c>
      <c r="F6075" s="15" t="n">
        <v>56000</v>
      </c>
      <c r="G6075" s="12" t="inlineStr">
        <is>
          <t>single</t>
        </is>
      </c>
      <c r="H6075" s="12" t="inlineStr">
        <is>
          <t>Never married/single</t>
        </is>
      </c>
      <c r="I6075" s="16" t="n">
        <v>47</v>
      </c>
      <c r="J6075" s="16" t="n">
        <v>45</v>
      </c>
      <c r="K6075" s="16" t="n">
        <v>3</v>
      </c>
      <c r="L6075" s="16" t="n">
        <v>0</v>
      </c>
      <c r="M6075" s="16" t="n">
        <v>5</v>
      </c>
      <c r="N6075" s="17" t="n">
        <v>1</v>
      </c>
      <c r="O6075" s="17" t="n">
        <v>0</v>
      </c>
      <c r="P6075" s="17" t="n">
        <v>0</v>
      </c>
      <c r="Q6075" s="17" t="n">
        <v>0</v>
      </c>
      <c r="R6075" s="17" t="n">
        <v>0</v>
      </c>
      <c r="S6075" s="17" t="n">
        <v>0</v>
      </c>
      <c r="T6075" s="17" t="n">
        <v>0</v>
      </c>
      <c r="U6075" s="17" t="n">
        <v>0</v>
      </c>
      <c r="V6075" s="18" t="n">
        <v>2366.06</v>
      </c>
    </row>
    <row r="6076">
      <c r="A6076" s="12" t="n">
        <v>6075</v>
      </c>
      <c r="B6076" s="13" t="n">
        <v>7.82640276012348</v>
      </c>
      <c r="C6076" s="13" t="n">
        <v>7.723617231522992</v>
      </c>
      <c r="D6076" s="14">
        <f>B6076-C6076</f>
        <v/>
      </c>
      <c r="E6076" s="14">
        <f>ABS(D6076)</f>
        <v/>
      </c>
      <c r="F6076" s="15" t="n">
        <v>137675</v>
      </c>
      <c r="G6076" s="12" t="inlineStr">
        <is>
          <t>joint</t>
        </is>
      </c>
      <c r="H6076" s="12" t="inlineStr">
        <is>
          <t>Married, spouse present</t>
        </is>
      </c>
      <c r="I6076" s="16" t="n">
        <v>51</v>
      </c>
      <c r="J6076" s="16" t="n">
        <v>44</v>
      </c>
      <c r="K6076" s="16" t="n">
        <v>2</v>
      </c>
      <c r="L6076" s="16" t="n">
        <v>0</v>
      </c>
      <c r="M6076" s="16" t="n">
        <v>4</v>
      </c>
      <c r="N6076" s="17" t="n">
        <v>0.2542218994007627</v>
      </c>
      <c r="O6076" s="17" t="n">
        <v>0</v>
      </c>
      <c r="P6076" s="17" t="n">
        <v>0.0074450699110223</v>
      </c>
      <c r="Q6076" s="17" t="n">
        <v>0.0036317414200108</v>
      </c>
      <c r="R6076" s="17" t="n">
        <v>0</v>
      </c>
      <c r="S6076" s="17" t="n">
        <v>0</v>
      </c>
      <c r="T6076" s="17" t="n">
        <v>0</v>
      </c>
      <c r="U6076" s="17" t="n">
        <v>0.7347012892682041</v>
      </c>
      <c r="V6076" s="18" t="n">
        <v>2563.7</v>
      </c>
    </row>
    <row r="6077">
      <c r="A6077" s="12" t="n">
        <v>6076</v>
      </c>
      <c r="B6077" s="13" t="n">
        <v>13.40305954843693</v>
      </c>
      <c r="C6077" s="13" t="n">
        <v>12.779921088663</v>
      </c>
      <c r="D6077" s="14">
        <f>B6077-C6077</f>
        <v/>
      </c>
      <c r="E6077" s="14">
        <f>ABS(D6077)</f>
        <v/>
      </c>
      <c r="F6077" s="15" t="n">
        <v>225262</v>
      </c>
      <c r="G6077" s="12" t="inlineStr">
        <is>
          <t>joint</t>
        </is>
      </c>
      <c r="H6077" s="12" t="inlineStr">
        <is>
          <t>Married, spouse present</t>
        </is>
      </c>
      <c r="I6077" s="16" t="n">
        <v>12</v>
      </c>
      <c r="J6077" s="16" t="n">
        <v>57</v>
      </c>
      <c r="K6077" s="16" t="n">
        <v>2</v>
      </c>
      <c r="L6077" s="16" t="n">
        <v>2</v>
      </c>
      <c r="M6077" s="16" t="n">
        <v>4</v>
      </c>
      <c r="N6077" s="17" t="n">
        <v>0.39953476396374</v>
      </c>
      <c r="O6077" s="17" t="n">
        <v>0</v>
      </c>
      <c r="P6077" s="17" t="n">
        <v>0.4661771625928918</v>
      </c>
      <c r="Q6077" s="17" t="n">
        <v>0.0011098187887881</v>
      </c>
      <c r="R6077" s="17" t="n">
        <v>0</v>
      </c>
      <c r="S6077" s="17" t="n">
        <v>0</v>
      </c>
      <c r="T6077" s="17" t="n">
        <v>0</v>
      </c>
      <c r="U6077" s="17" t="n">
        <v>0.13317825465458</v>
      </c>
      <c r="V6077" s="18" t="n">
        <v>5409.9</v>
      </c>
    </row>
    <row r="6078">
      <c r="A6078" s="12" t="n">
        <v>6077</v>
      </c>
      <c r="B6078" s="13" t="n">
        <v>11.68133333333334</v>
      </c>
      <c r="C6078" s="13" t="n">
        <v>11.5791077136593</v>
      </c>
      <c r="D6078" s="14">
        <f>B6078-C6078</f>
        <v/>
      </c>
      <c r="E6078" s="14">
        <f>ABS(D6078)</f>
        <v/>
      </c>
      <c r="F6078" s="15" t="n">
        <v>75000</v>
      </c>
      <c r="G6078" s="12" t="inlineStr">
        <is>
          <t>single</t>
        </is>
      </c>
      <c r="H6078" s="12" t="inlineStr">
        <is>
          <t>Never married/single</t>
        </is>
      </c>
      <c r="I6078" s="16" t="n">
        <v>18</v>
      </c>
      <c r="J6078" s="16" t="n">
        <v>52</v>
      </c>
      <c r="K6078" s="16" t="n">
        <v>0</v>
      </c>
      <c r="L6078" s="16" t="n">
        <v>0</v>
      </c>
      <c r="M6078" s="16" t="n">
        <v>1</v>
      </c>
      <c r="N6078" s="17" t="n">
        <v>1</v>
      </c>
      <c r="O6078" s="17" t="n">
        <v>0</v>
      </c>
      <c r="P6078" s="17" t="n">
        <v>0</v>
      </c>
      <c r="Q6078" s="17" t="n">
        <v>0</v>
      </c>
      <c r="R6078" s="17" t="n">
        <v>0</v>
      </c>
      <c r="S6078" s="17" t="n">
        <v>0</v>
      </c>
      <c r="T6078" s="17" t="n">
        <v>0</v>
      </c>
      <c r="U6078" s="17" t="n">
        <v>0</v>
      </c>
      <c r="V6078" s="18" t="n">
        <v>4816.06</v>
      </c>
    </row>
    <row r="6079">
      <c r="A6079" s="12" t="n">
        <v>6078</v>
      </c>
      <c r="B6079" s="13" t="n">
        <v>-5.736782902137233</v>
      </c>
      <c r="C6079" s="13" t="n">
        <v>-4.823922032812719</v>
      </c>
      <c r="D6079" s="14">
        <f>B6079-C6079</f>
        <v/>
      </c>
      <c r="E6079" s="14">
        <f>ABS(D6079)</f>
        <v/>
      </c>
      <c r="F6079" s="15" t="n">
        <v>8001</v>
      </c>
      <c r="G6079" s="12" t="inlineStr">
        <is>
          <t>single</t>
        </is>
      </c>
      <c r="H6079" s="12" t="inlineStr">
        <is>
          <t>Never married/single</t>
        </is>
      </c>
      <c r="I6079" s="16" t="n">
        <v>26</v>
      </c>
      <c r="J6079" s="16" t="n">
        <v>58</v>
      </c>
      <c r="K6079" s="16" t="n">
        <v>0</v>
      </c>
      <c r="L6079" s="16" t="n">
        <v>0</v>
      </c>
      <c r="M6079" s="16" t="n">
        <v>1</v>
      </c>
      <c r="N6079" s="17" t="n">
        <v>0.7499062617172854</v>
      </c>
      <c r="O6079" s="17" t="n">
        <v>0</v>
      </c>
      <c r="P6079" s="17" t="n">
        <v>0.2500937382827146</v>
      </c>
      <c r="Q6079" s="17" t="n">
        <v>0</v>
      </c>
      <c r="R6079" s="17" t="n">
        <v>0</v>
      </c>
      <c r="S6079" s="17" t="n">
        <v>0</v>
      </c>
      <c r="T6079" s="17" t="n">
        <v>0</v>
      </c>
      <c r="U6079" s="17" t="n">
        <v>0</v>
      </c>
      <c r="V6079" s="18" t="n">
        <v>3941.28</v>
      </c>
    </row>
    <row r="6080">
      <c r="A6080" s="12" t="n">
        <v>6079</v>
      </c>
      <c r="B6080" s="13" t="n">
        <v>17.75099491209511</v>
      </c>
      <c r="C6080" s="13" t="n">
        <v>16.94701788948453</v>
      </c>
      <c r="D6080" s="14">
        <f>B6080-C6080</f>
        <v/>
      </c>
      <c r="E6080" s="14">
        <f>ABS(D6080)</f>
        <v/>
      </c>
      <c r="F6080" s="15" t="n">
        <v>158808</v>
      </c>
      <c r="G6080" s="12" t="inlineStr">
        <is>
          <t>single</t>
        </is>
      </c>
      <c r="H6080" s="12" t="inlineStr">
        <is>
          <t>Separated</t>
        </is>
      </c>
      <c r="I6080" s="16" t="n">
        <v>56</v>
      </c>
      <c r="J6080" s="16" t="n">
        <v>49</v>
      </c>
      <c r="K6080" s="16" t="n">
        <v>0</v>
      </c>
      <c r="L6080" s="16" t="n">
        <v>0</v>
      </c>
      <c r="M6080" s="16" t="n">
        <v>1</v>
      </c>
      <c r="N6080" s="17" t="n">
        <v>0.9256460631706211</v>
      </c>
      <c r="O6080" s="17" t="n">
        <v>0</v>
      </c>
      <c r="P6080" s="17" t="n">
        <v>0.013897284771548</v>
      </c>
      <c r="Q6080" s="17" t="n">
        <v>6.296911994357967e-06</v>
      </c>
      <c r="R6080" s="17" t="n">
        <v>0</v>
      </c>
      <c r="S6080" s="17" t="n">
        <v>0</v>
      </c>
      <c r="T6080" s="17" t="n">
        <v>0.0604503551458364</v>
      </c>
      <c r="U6080" s="17" t="n">
        <v>0</v>
      </c>
      <c r="V6080" s="18" t="n">
        <v>412.17</v>
      </c>
    </row>
    <row r="6081">
      <c r="A6081" s="12" t="n">
        <v>6080</v>
      </c>
      <c r="B6081" s="13" t="n">
        <v>7.047182968869241</v>
      </c>
      <c r="C6081" s="13" t="n">
        <v>7.015274205981592</v>
      </c>
      <c r="D6081" s="14">
        <f>B6081-C6081</f>
        <v/>
      </c>
      <c r="E6081" s="14">
        <f>ABS(D6081)</f>
        <v/>
      </c>
      <c r="F6081" s="15" t="n">
        <v>38001</v>
      </c>
      <c r="G6081" s="12" t="inlineStr">
        <is>
          <t>single</t>
        </is>
      </c>
      <c r="H6081" s="12" t="inlineStr">
        <is>
          <t>Never married/single</t>
        </is>
      </c>
      <c r="I6081" s="16" t="n">
        <v>6</v>
      </c>
      <c r="J6081" s="16" t="n">
        <v>22</v>
      </c>
      <c r="K6081" s="16" t="n">
        <v>0</v>
      </c>
      <c r="L6081" s="16" t="n">
        <v>0</v>
      </c>
      <c r="M6081" s="16" t="n">
        <v>5</v>
      </c>
      <c r="N6081" s="17" t="n">
        <v>0.9999736849030288</v>
      </c>
      <c r="O6081" s="17" t="n">
        <v>0</v>
      </c>
      <c r="P6081" s="17" t="n">
        <v>2.631509697113233e-05</v>
      </c>
      <c r="Q6081" s="17" t="n">
        <v>0</v>
      </c>
      <c r="R6081" s="17" t="n">
        <v>0</v>
      </c>
      <c r="S6081" s="17" t="n">
        <v>0</v>
      </c>
      <c r="T6081" s="17" t="n">
        <v>0</v>
      </c>
      <c r="U6081" s="17" t="n">
        <v>0</v>
      </c>
      <c r="V6081" s="18" t="n">
        <v>2316.73</v>
      </c>
    </row>
    <row r="6082">
      <c r="A6082" s="12" t="n">
        <v>6081</v>
      </c>
      <c r="B6082" s="13" t="n">
        <v>6.102222372560295</v>
      </c>
      <c r="C6082" s="13" t="n">
        <v>6.113967800779905</v>
      </c>
      <c r="D6082" s="14">
        <f>B6082-C6082</f>
        <v/>
      </c>
      <c r="E6082" s="14">
        <f>ABS(D6082)</f>
        <v/>
      </c>
      <c r="F6082" s="15" t="n">
        <v>92575</v>
      </c>
      <c r="G6082" s="12" t="inlineStr">
        <is>
          <t>joint</t>
        </is>
      </c>
      <c r="H6082" s="12" t="inlineStr">
        <is>
          <t>Married, spouse present</t>
        </is>
      </c>
      <c r="I6082" s="16" t="n">
        <v>12</v>
      </c>
      <c r="J6082" s="16" t="n">
        <v>56</v>
      </c>
      <c r="K6082" s="16" t="n">
        <v>0</v>
      </c>
      <c r="L6082" s="16" t="n">
        <v>0</v>
      </c>
      <c r="M6082" s="16" t="n">
        <v>2</v>
      </c>
      <c r="N6082" s="17" t="n">
        <v>0</v>
      </c>
      <c r="O6082" s="17" t="n">
        <v>0.594112881447475</v>
      </c>
      <c r="P6082" s="17" t="n">
        <v>0.0005401026194977</v>
      </c>
      <c r="Q6082" s="17" t="n">
        <v>0.0216041047799081</v>
      </c>
      <c r="R6082" s="17" t="n">
        <v>0</v>
      </c>
      <c r="S6082" s="17" t="n">
        <v>0</v>
      </c>
      <c r="T6082" s="17" t="n">
        <v>0</v>
      </c>
      <c r="U6082" s="17" t="n">
        <v>0.3837429111531191</v>
      </c>
      <c r="V6082" s="18" t="n">
        <v>4401.04</v>
      </c>
    </row>
    <row r="6083">
      <c r="A6083" s="12" t="n">
        <v>6082</v>
      </c>
      <c r="B6083" s="13" t="n">
        <v>13.5665028876821</v>
      </c>
      <c r="C6083" s="13" t="n">
        <v>14.38833265908215</v>
      </c>
      <c r="D6083" s="14">
        <f>B6083-C6083</f>
        <v/>
      </c>
      <c r="E6083" s="14">
        <f>ABS(D6083)</f>
        <v/>
      </c>
      <c r="F6083" s="15" t="n">
        <v>268020</v>
      </c>
      <c r="G6083" s="12" t="inlineStr">
        <is>
          <t>joint</t>
        </is>
      </c>
      <c r="H6083" s="12" t="inlineStr">
        <is>
          <t>Married, spouse present</t>
        </is>
      </c>
      <c r="I6083" s="16" t="n">
        <v>48</v>
      </c>
      <c r="J6083" s="16" t="n">
        <v>66</v>
      </c>
      <c r="K6083" s="16" t="n">
        <v>2</v>
      </c>
      <c r="L6083" s="16" t="n">
        <v>0</v>
      </c>
      <c r="M6083" s="16" t="n">
        <v>4</v>
      </c>
      <c r="N6083" s="17" t="n">
        <v>0.5223490784269831</v>
      </c>
      <c r="O6083" s="17" t="n">
        <v>0</v>
      </c>
      <c r="P6083" s="17" t="n">
        <v>0.0074770539511976</v>
      </c>
      <c r="Q6083" s="17" t="n">
        <v>0</v>
      </c>
      <c r="R6083" s="17" t="n">
        <v>0</v>
      </c>
      <c r="S6083" s="17" t="n">
        <v>0</v>
      </c>
      <c r="T6083" s="17" t="n">
        <v>0</v>
      </c>
      <c r="U6083" s="17" t="n">
        <v>0.3358555331691665</v>
      </c>
      <c r="V6083" s="18" t="n">
        <v>2237.09</v>
      </c>
    </row>
    <row r="6084">
      <c r="A6084" s="12" t="n">
        <v>6083</v>
      </c>
      <c r="B6084" s="13" t="n">
        <v>6.904768116320124</v>
      </c>
      <c r="C6084" s="13" t="n">
        <v>8.317608353845467</v>
      </c>
      <c r="D6084" s="14">
        <f>B6084-C6084</f>
        <v/>
      </c>
      <c r="E6084" s="14">
        <f>ABS(D6084)</f>
        <v/>
      </c>
      <c r="F6084" s="15" t="n">
        <v>123471</v>
      </c>
      <c r="G6084" s="12" t="inlineStr">
        <is>
          <t>joint</t>
        </is>
      </c>
      <c r="H6084" s="12" t="inlineStr">
        <is>
          <t>Married, spouse present</t>
        </is>
      </c>
      <c r="I6084" s="16" t="n">
        <v>34</v>
      </c>
      <c r="J6084" s="16" t="n">
        <v>63</v>
      </c>
      <c r="K6084" s="16" t="n">
        <v>0</v>
      </c>
      <c r="L6084" s="16" t="n">
        <v>0</v>
      </c>
      <c r="M6084" s="16" t="n">
        <v>3</v>
      </c>
      <c r="N6084" s="17" t="n">
        <v>0</v>
      </c>
      <c r="O6084" s="17" t="n">
        <v>0</v>
      </c>
      <c r="P6084" s="17" t="n">
        <v>8.099067797296531e-06</v>
      </c>
      <c r="Q6084" s="17" t="n">
        <v>0</v>
      </c>
      <c r="R6084" s="17" t="n">
        <v>0</v>
      </c>
      <c r="S6084" s="17" t="n">
        <v>0</v>
      </c>
      <c r="T6084" s="17" t="n">
        <v>0</v>
      </c>
      <c r="U6084" s="17" t="n">
        <v>0.9999919009322028</v>
      </c>
      <c r="V6084" s="18" t="n">
        <v>2171.43</v>
      </c>
    </row>
    <row r="6085">
      <c r="A6085" s="12" t="n">
        <v>6084</v>
      </c>
      <c r="B6085" s="13" t="n">
        <v>3.266666666666666</v>
      </c>
      <c r="C6085" s="13" t="n">
        <v>-2.192613177942598</v>
      </c>
      <c r="D6085" s="14">
        <f>B6085-C6085</f>
        <v/>
      </c>
      <c r="E6085" s="14">
        <f>ABS(D6085)</f>
        <v/>
      </c>
      <c r="F6085" s="15" t="n">
        <v>66000</v>
      </c>
      <c r="G6085" s="12" t="inlineStr">
        <is>
          <t>joint</t>
        </is>
      </c>
      <c r="H6085" s="12" t="inlineStr">
        <is>
          <t>Married, spouse present</t>
        </is>
      </c>
      <c r="I6085" s="16" t="n">
        <v>6</v>
      </c>
      <c r="J6085" s="16" t="n">
        <v>51</v>
      </c>
      <c r="K6085" s="16" t="n">
        <v>3</v>
      </c>
      <c r="L6085" s="16" t="n">
        <v>0</v>
      </c>
      <c r="M6085" s="16" t="n">
        <v>5</v>
      </c>
      <c r="N6085" s="17" t="n">
        <v>0.4242424242424242</v>
      </c>
      <c r="O6085" s="17" t="n">
        <v>0</v>
      </c>
      <c r="P6085" s="17" t="n">
        <v>0</v>
      </c>
      <c r="Q6085" s="17" t="n">
        <v>0</v>
      </c>
      <c r="R6085" s="17" t="n">
        <v>0</v>
      </c>
      <c r="S6085" s="17" t="n">
        <v>0</v>
      </c>
      <c r="T6085" s="17" t="n">
        <v>0</v>
      </c>
      <c r="U6085" s="17" t="n">
        <v>0.5757575757575758</v>
      </c>
      <c r="V6085" s="18" t="n">
        <v>2446.78</v>
      </c>
    </row>
    <row r="6086">
      <c r="A6086" s="12" t="n">
        <v>6085</v>
      </c>
      <c r="B6086" s="13" t="n">
        <v>2.948020283862834</v>
      </c>
      <c r="C6086" s="13" t="n">
        <v>2.036696264558717</v>
      </c>
      <c r="D6086" s="14">
        <f>B6086-C6086</f>
        <v/>
      </c>
      <c r="E6086" s="14">
        <f>ABS(D6086)</f>
        <v/>
      </c>
      <c r="F6086" s="15" t="n">
        <v>107869</v>
      </c>
      <c r="G6086" s="12" t="inlineStr">
        <is>
          <t>joint</t>
        </is>
      </c>
      <c r="H6086" s="12" t="inlineStr">
        <is>
          <t>Married, spouse present</t>
        </is>
      </c>
      <c r="I6086" s="16" t="n">
        <v>12</v>
      </c>
      <c r="J6086" s="16" t="n">
        <v>33</v>
      </c>
      <c r="K6086" s="16" t="n">
        <v>3</v>
      </c>
      <c r="L6086" s="16" t="n">
        <v>2</v>
      </c>
      <c r="M6086" s="16" t="n">
        <v>5</v>
      </c>
      <c r="N6086" s="17" t="n">
        <v>0.1006869443491642</v>
      </c>
      <c r="O6086" s="17" t="n">
        <v>0</v>
      </c>
      <c r="P6086" s="17" t="n">
        <v>0</v>
      </c>
      <c r="Q6086" s="17" t="n">
        <v>0</v>
      </c>
      <c r="R6086" s="17" t="n">
        <v>0</v>
      </c>
      <c r="S6086" s="17" t="n">
        <v>0</v>
      </c>
      <c r="T6086" s="17" t="n">
        <v>0.1112460484476541</v>
      </c>
      <c r="U6086" s="17" t="n">
        <v>0.7880670072031817</v>
      </c>
      <c r="V6086" s="18" t="n">
        <v>4048.55</v>
      </c>
    </row>
    <row r="6087">
      <c r="A6087" s="12" t="n">
        <v>6086</v>
      </c>
      <c r="B6087" s="13" t="n">
        <v>5.52477776556064</v>
      </c>
      <c r="C6087" s="13" t="n">
        <v>5.310705087966858</v>
      </c>
      <c r="D6087" s="14">
        <f>B6087-C6087</f>
        <v/>
      </c>
      <c r="E6087" s="14">
        <f>ABS(D6087)</f>
        <v/>
      </c>
      <c r="F6087" s="15" t="n">
        <v>118231</v>
      </c>
      <c r="G6087" s="12" t="inlineStr">
        <is>
          <t>joint</t>
        </is>
      </c>
      <c r="H6087" s="12" t="inlineStr">
        <is>
          <t>Married, spouse present</t>
        </is>
      </c>
      <c r="I6087" s="16" t="n">
        <v>45</v>
      </c>
      <c r="J6087" s="16" t="n">
        <v>35</v>
      </c>
      <c r="K6087" s="16" t="n">
        <v>2</v>
      </c>
      <c r="L6087" s="16" t="n">
        <v>1</v>
      </c>
      <c r="M6087" s="16" t="n">
        <v>4</v>
      </c>
      <c r="N6087" s="17" t="n">
        <v>0.9980461976977272</v>
      </c>
      <c r="O6087" s="17" t="n">
        <v>0</v>
      </c>
      <c r="P6087" s="17" t="n">
        <v>0.0019538023022726</v>
      </c>
      <c r="Q6087" s="17" t="n">
        <v>0</v>
      </c>
      <c r="R6087" s="17" t="n">
        <v>0</v>
      </c>
      <c r="S6087" s="17" t="n">
        <v>0</v>
      </c>
      <c r="T6087" s="17" t="n">
        <v>0</v>
      </c>
      <c r="U6087" s="17" t="n">
        <v>0</v>
      </c>
      <c r="V6087" s="18" t="n">
        <v>2531.21</v>
      </c>
    </row>
    <row r="6088">
      <c r="A6088" s="12" t="n">
        <v>6087</v>
      </c>
      <c r="B6088" s="13" t="n">
        <v>0</v>
      </c>
      <c r="C6088" s="13" t="n">
        <v>4.258730110007305</v>
      </c>
      <c r="D6088" s="14">
        <f>B6088-C6088</f>
        <v/>
      </c>
      <c r="E6088" s="14">
        <f>ABS(D6088)</f>
        <v/>
      </c>
      <c r="F6088" s="15" t="n">
        <v>85004</v>
      </c>
      <c r="G6088" s="12" t="inlineStr">
        <is>
          <t>joint</t>
        </is>
      </c>
      <c r="H6088" s="12" t="inlineStr">
        <is>
          <t>Married, spouse present</t>
        </is>
      </c>
      <c r="I6088" s="16" t="n">
        <v>54</v>
      </c>
      <c r="J6088" s="16" t="n">
        <v>71</v>
      </c>
      <c r="K6088" s="16" t="n">
        <v>0</v>
      </c>
      <c r="L6088" s="16" t="n">
        <v>0</v>
      </c>
      <c r="M6088" s="16" t="n">
        <v>2</v>
      </c>
      <c r="N6088" s="17" t="n">
        <v>0</v>
      </c>
      <c r="O6088" s="17" t="n">
        <v>0</v>
      </c>
      <c r="P6088" s="17" t="n">
        <v>0</v>
      </c>
      <c r="Q6088" s="17" t="n">
        <v>0</v>
      </c>
      <c r="R6088" s="17" t="n">
        <v>0</v>
      </c>
      <c r="S6088" s="17" t="n">
        <v>0.3779116276881088</v>
      </c>
      <c r="T6088" s="17" t="n">
        <v>0</v>
      </c>
      <c r="U6088" s="17" t="n">
        <v>0.2388122911862971</v>
      </c>
      <c r="V6088" s="18" t="n">
        <v>790.17</v>
      </c>
    </row>
    <row r="6089">
      <c r="A6089" s="12" t="n">
        <v>6088</v>
      </c>
      <c r="B6089" s="13" t="n">
        <v>8.545734050730209</v>
      </c>
      <c r="C6089" s="13" t="n">
        <v>9.941690133376657</v>
      </c>
      <c r="D6089" s="14">
        <f>B6089-C6089</f>
        <v/>
      </c>
      <c r="E6089" s="14">
        <f>ABS(D6089)</f>
        <v/>
      </c>
      <c r="F6089" s="15" t="n">
        <v>65050</v>
      </c>
      <c r="G6089" s="12" t="inlineStr">
        <is>
          <t>single</t>
        </is>
      </c>
      <c r="H6089" s="12" t="inlineStr">
        <is>
          <t>Never married/single</t>
        </is>
      </c>
      <c r="I6089" s="16" t="n">
        <v>34</v>
      </c>
      <c r="J6089" s="16" t="n">
        <v>27</v>
      </c>
      <c r="K6089" s="16" t="n">
        <v>0</v>
      </c>
      <c r="L6089" s="16" t="n">
        <v>0</v>
      </c>
      <c r="M6089" s="16" t="n">
        <v>3</v>
      </c>
      <c r="N6089" s="17" t="n">
        <v>0.9992313604919292</v>
      </c>
      <c r="O6089" s="17" t="n">
        <v>0</v>
      </c>
      <c r="P6089" s="17" t="n">
        <v>0.0007686395080707</v>
      </c>
      <c r="Q6089" s="17" t="n">
        <v>0</v>
      </c>
      <c r="R6089" s="17" t="n">
        <v>0</v>
      </c>
      <c r="S6089" s="17" t="n">
        <v>0</v>
      </c>
      <c r="T6089" s="17" t="n">
        <v>0</v>
      </c>
      <c r="U6089" s="17" t="n">
        <v>0</v>
      </c>
      <c r="V6089" s="18" t="n">
        <v>5500.9</v>
      </c>
    </row>
    <row r="6090">
      <c r="A6090" s="12" t="n">
        <v>6089</v>
      </c>
      <c r="B6090" s="13" t="n">
        <v>8.27734375</v>
      </c>
      <c r="C6090" s="13" t="n">
        <v>8.237303344585325</v>
      </c>
      <c r="D6090" s="14">
        <f>B6090-C6090</f>
        <v/>
      </c>
      <c r="E6090" s="14">
        <f>ABS(D6090)</f>
        <v/>
      </c>
      <c r="F6090" s="15" t="n">
        <v>51200</v>
      </c>
      <c r="G6090" s="12" t="inlineStr">
        <is>
          <t>single</t>
        </is>
      </c>
      <c r="H6090" s="12" t="inlineStr">
        <is>
          <t>Divorced</t>
        </is>
      </c>
      <c r="I6090" s="16" t="n">
        <v>5</v>
      </c>
      <c r="J6090" s="16" t="n">
        <v>47</v>
      </c>
      <c r="K6090" s="16" t="n">
        <v>0</v>
      </c>
      <c r="L6090" s="16" t="n">
        <v>0</v>
      </c>
      <c r="M6090" s="16" t="n">
        <v>1</v>
      </c>
      <c r="N6090" s="17" t="n">
        <v>0.9765625</v>
      </c>
      <c r="O6090" s="17" t="n">
        <v>0</v>
      </c>
      <c r="P6090" s="17" t="n">
        <v>0.01953125</v>
      </c>
      <c r="Q6090" s="17" t="n">
        <v>0.00390625</v>
      </c>
      <c r="R6090" s="17" t="n">
        <v>0</v>
      </c>
      <c r="S6090" s="17" t="n">
        <v>0</v>
      </c>
      <c r="T6090" s="17" t="n">
        <v>0</v>
      </c>
      <c r="U6090" s="17" t="n">
        <v>0</v>
      </c>
      <c r="V6090" s="18" t="n">
        <v>1468.16</v>
      </c>
    </row>
    <row r="6091">
      <c r="A6091" s="12" t="n">
        <v>6090</v>
      </c>
      <c r="B6091" s="13" t="n">
        <v>14.59425837320574</v>
      </c>
      <c r="C6091" s="13" t="n">
        <v>12.76068287576802</v>
      </c>
      <c r="D6091" s="14">
        <f>B6091-C6091</f>
        <v/>
      </c>
      <c r="E6091" s="14">
        <f>ABS(D6091)</f>
        <v/>
      </c>
      <c r="F6091" s="15" t="n">
        <v>104500</v>
      </c>
      <c r="G6091" s="12" t="inlineStr">
        <is>
          <t>single</t>
        </is>
      </c>
      <c r="H6091" s="12" t="inlineStr">
        <is>
          <t>Married, spouse absent</t>
        </is>
      </c>
      <c r="I6091" s="16" t="n">
        <v>35</v>
      </c>
      <c r="J6091" s="16" t="n">
        <v>32</v>
      </c>
      <c r="K6091" s="16" t="n">
        <v>0</v>
      </c>
      <c r="L6091" s="16" t="n">
        <v>0</v>
      </c>
      <c r="M6091" s="16" t="n">
        <v>3</v>
      </c>
      <c r="N6091" s="17" t="n">
        <v>0.9952153110047848</v>
      </c>
      <c r="O6091" s="17" t="n">
        <v>0</v>
      </c>
      <c r="P6091" s="17" t="n">
        <v>0.0047846889952153</v>
      </c>
      <c r="Q6091" s="17" t="n">
        <v>0</v>
      </c>
      <c r="R6091" s="17" t="n">
        <v>0</v>
      </c>
      <c r="S6091" s="17" t="n">
        <v>0</v>
      </c>
      <c r="T6091" s="17" t="n">
        <v>0</v>
      </c>
      <c r="U6091" s="17" t="n">
        <v>0</v>
      </c>
      <c r="V6091" s="18" t="n">
        <v>1014.26</v>
      </c>
    </row>
    <row r="6092">
      <c r="A6092" s="12" t="n">
        <v>6091</v>
      </c>
      <c r="B6092" s="13" t="n">
        <v>15.98001016432322</v>
      </c>
      <c r="C6092" s="13" t="n">
        <v>15.8205174570974</v>
      </c>
      <c r="D6092" s="14">
        <f>B6092-C6092</f>
        <v/>
      </c>
      <c r="E6092" s="14">
        <f>ABS(D6092)</f>
        <v/>
      </c>
      <c r="F6092" s="15" t="n">
        <v>299370</v>
      </c>
      <c r="G6092" s="12" t="inlineStr">
        <is>
          <t>joint</t>
        </is>
      </c>
      <c r="H6092" s="12" t="inlineStr">
        <is>
          <t>Married, spouse present</t>
        </is>
      </c>
      <c r="I6092" s="16" t="n">
        <v>17</v>
      </c>
      <c r="J6092" s="16" t="n">
        <v>62</v>
      </c>
      <c r="K6092" s="16" t="n">
        <v>2</v>
      </c>
      <c r="L6092" s="16" t="n">
        <v>0</v>
      </c>
      <c r="M6092" s="16" t="n">
        <v>4</v>
      </c>
      <c r="N6092" s="17" t="n">
        <v>0.4496108494505127</v>
      </c>
      <c r="O6092" s="17" t="n">
        <v>0</v>
      </c>
      <c r="P6092" s="17" t="n">
        <v>0.0004509469886762</v>
      </c>
      <c r="Q6092" s="17" t="n">
        <v>0.008350870160670701</v>
      </c>
      <c r="R6092" s="17" t="n">
        <v>0</v>
      </c>
      <c r="S6092" s="17" t="n">
        <v>0</v>
      </c>
      <c r="T6092" s="17" t="n">
        <v>0</v>
      </c>
      <c r="U6092" s="17" t="n">
        <v>0.5415873334001403</v>
      </c>
      <c r="V6092" s="18" t="n">
        <v>2647.99</v>
      </c>
    </row>
    <row r="6093">
      <c r="A6093" s="12" t="n">
        <v>6092</v>
      </c>
      <c r="B6093" s="13" t="n">
        <v>4.348671419313026</v>
      </c>
      <c r="C6093" s="13" t="n">
        <v>4.192721306498897</v>
      </c>
      <c r="D6093" s="14">
        <f>B6093-C6093</f>
        <v/>
      </c>
      <c r="E6093" s="14">
        <f>ABS(D6093)</f>
        <v/>
      </c>
      <c r="F6093" s="15" t="n">
        <v>126010</v>
      </c>
      <c r="G6093" s="12" t="inlineStr">
        <is>
          <t>joint</t>
        </is>
      </c>
      <c r="H6093" s="12" t="inlineStr">
        <is>
          <t>Married, spouse present</t>
        </is>
      </c>
      <c r="I6093" s="16" t="n">
        <v>42</v>
      </c>
      <c r="J6093" s="16" t="n">
        <v>40</v>
      </c>
      <c r="K6093" s="16" t="n">
        <v>3</v>
      </c>
      <c r="L6093" s="16" t="n">
        <v>1</v>
      </c>
      <c r="M6093" s="16" t="n">
        <v>5</v>
      </c>
      <c r="N6093" s="17" t="n">
        <v>0.2380763431473692</v>
      </c>
      <c r="O6093" s="17" t="n">
        <v>0</v>
      </c>
      <c r="P6093" s="17" t="n">
        <v>0</v>
      </c>
      <c r="Q6093" s="17" t="n">
        <v>0</v>
      </c>
      <c r="R6093" s="17" t="n">
        <v>0</v>
      </c>
      <c r="S6093" s="17" t="n">
        <v>0</v>
      </c>
      <c r="T6093" s="17" t="n">
        <v>0</v>
      </c>
      <c r="U6093" s="17" t="n">
        <v>0.7619236568526307</v>
      </c>
      <c r="V6093" s="18" t="n">
        <v>2080.49</v>
      </c>
    </row>
    <row r="6094">
      <c r="A6094" s="12" t="n">
        <v>6093</v>
      </c>
      <c r="B6094" s="13" t="n">
        <v>1.394736842105263</v>
      </c>
      <c r="C6094" s="13" t="n">
        <v>-0.7328407912861065</v>
      </c>
      <c r="D6094" s="14">
        <f>B6094-C6094</f>
        <v/>
      </c>
      <c r="E6094" s="14">
        <f>ABS(D6094)</f>
        <v/>
      </c>
      <c r="F6094" s="15" t="n">
        <v>41000</v>
      </c>
      <c r="G6094" s="12" t="inlineStr">
        <is>
          <t>joint</t>
        </is>
      </c>
      <c r="H6094" s="12" t="inlineStr">
        <is>
          <t>Married, spouse present</t>
        </is>
      </c>
      <c r="I6094" s="16" t="n">
        <v>17</v>
      </c>
      <c r="J6094" s="16" t="n">
        <v>61</v>
      </c>
      <c r="K6094" s="16" t="n">
        <v>1</v>
      </c>
      <c r="L6094" s="16" t="n">
        <v>0</v>
      </c>
      <c r="M6094" s="16" t="n">
        <v>3</v>
      </c>
      <c r="N6094" s="17" t="n">
        <v>0.073170731707317</v>
      </c>
      <c r="O6094" s="17" t="n">
        <v>0</v>
      </c>
      <c r="P6094" s="17" t="n">
        <v>0</v>
      </c>
      <c r="Q6094" s="17" t="n">
        <v>0</v>
      </c>
      <c r="R6094" s="17" t="n">
        <v>0</v>
      </c>
      <c r="S6094" s="17" t="n">
        <v>0</v>
      </c>
      <c r="T6094" s="17" t="n">
        <v>0</v>
      </c>
      <c r="U6094" s="17" t="n">
        <v>0.926829268292683</v>
      </c>
      <c r="V6094" s="18" t="n">
        <v>2185.58</v>
      </c>
    </row>
    <row r="6095">
      <c r="A6095" s="12" t="n">
        <v>6094</v>
      </c>
      <c r="B6095" s="13" t="n">
        <v>7.722727272727273</v>
      </c>
      <c r="C6095" s="13" t="n">
        <v>7.553837220646557</v>
      </c>
      <c r="D6095" s="14">
        <f>B6095-C6095</f>
        <v/>
      </c>
      <c r="E6095" s="14">
        <f>ABS(D6095)</f>
        <v/>
      </c>
      <c r="F6095" s="15" t="n">
        <v>44000</v>
      </c>
      <c r="G6095" s="12" t="inlineStr">
        <is>
          <t>single</t>
        </is>
      </c>
      <c r="H6095" s="12" t="inlineStr">
        <is>
          <t>Never married/single</t>
        </is>
      </c>
      <c r="I6095" s="16" t="n">
        <v>41</v>
      </c>
      <c r="J6095" s="16" t="n">
        <v>30</v>
      </c>
      <c r="K6095" s="16" t="n">
        <v>0</v>
      </c>
      <c r="L6095" s="16" t="n">
        <v>0</v>
      </c>
      <c r="M6095" s="16" t="n">
        <v>5</v>
      </c>
      <c r="N6095" s="17" t="n">
        <v>1</v>
      </c>
      <c r="O6095" s="17" t="n">
        <v>0</v>
      </c>
      <c r="P6095" s="17" t="n">
        <v>0</v>
      </c>
      <c r="Q6095" s="17" t="n">
        <v>0</v>
      </c>
      <c r="R6095" s="17" t="n">
        <v>0</v>
      </c>
      <c r="S6095" s="17" t="n">
        <v>0</v>
      </c>
      <c r="T6095" s="17" t="n">
        <v>0</v>
      </c>
      <c r="U6095" s="17" t="n">
        <v>0</v>
      </c>
      <c r="V6095" s="18" t="n">
        <v>1937.5</v>
      </c>
    </row>
    <row r="6096">
      <c r="A6096" s="12" t="n">
        <v>6095</v>
      </c>
      <c r="B6096" s="13" t="n">
        <v>12.04674656803904</v>
      </c>
      <c r="C6096" s="13" t="n">
        <v>10.6728950857341</v>
      </c>
      <c r="D6096" s="14">
        <f>B6096-C6096</f>
        <v/>
      </c>
      <c r="E6096" s="14">
        <f>ABS(D6096)</f>
        <v/>
      </c>
      <c r="F6096" s="15" t="n">
        <v>170228</v>
      </c>
      <c r="G6096" s="12" t="inlineStr">
        <is>
          <t>joint</t>
        </is>
      </c>
      <c r="H6096" s="12" t="inlineStr">
        <is>
          <t>Married, spouse present</t>
        </is>
      </c>
      <c r="I6096" s="16" t="n">
        <v>13</v>
      </c>
      <c r="J6096" s="16" t="n">
        <v>80</v>
      </c>
      <c r="K6096" s="16" t="n">
        <v>0</v>
      </c>
      <c r="L6096" s="16" t="n">
        <v>0</v>
      </c>
      <c r="M6096" s="16" t="n">
        <v>2</v>
      </c>
      <c r="N6096" s="17" t="n">
        <v>0</v>
      </c>
      <c r="O6096" s="17" t="n">
        <v>0</v>
      </c>
      <c r="P6096" s="17" t="n">
        <v>0.1274760908898653</v>
      </c>
      <c r="Q6096" s="17" t="n">
        <v>0.0164485278567568</v>
      </c>
      <c r="R6096" s="17" t="n">
        <v>0</v>
      </c>
      <c r="S6096" s="17" t="n">
        <v>0.1430316986629696</v>
      </c>
      <c r="T6096" s="17" t="n">
        <v>0</v>
      </c>
      <c r="U6096" s="17" t="n">
        <v>0.2900815377023756</v>
      </c>
      <c r="V6096" s="18" t="n">
        <v>4135.83</v>
      </c>
    </row>
    <row r="6097">
      <c r="A6097" s="12" t="n">
        <v>6096</v>
      </c>
      <c r="B6097" s="13" t="n">
        <v>3.034649692949034</v>
      </c>
      <c r="C6097" s="13" t="n">
        <v>2.942356466496132</v>
      </c>
      <c r="D6097" s="14">
        <f>B6097-C6097</f>
        <v/>
      </c>
      <c r="E6097" s="14">
        <f>ABS(D6097)</f>
        <v/>
      </c>
      <c r="F6097" s="15" t="n">
        <v>24005</v>
      </c>
      <c r="G6097" s="12" t="inlineStr">
        <is>
          <t>single</t>
        </is>
      </c>
      <c r="H6097" s="12" t="inlineStr">
        <is>
          <t>Divorced</t>
        </is>
      </c>
      <c r="I6097" s="16" t="n">
        <v>41</v>
      </c>
      <c r="J6097" s="16" t="n">
        <v>55</v>
      </c>
      <c r="K6097" s="16" t="n">
        <v>0</v>
      </c>
      <c r="L6097" s="16" t="n">
        <v>0</v>
      </c>
      <c r="M6097" s="16" t="n">
        <v>1</v>
      </c>
      <c r="N6097" s="17" t="n">
        <v>0</v>
      </c>
      <c r="O6097" s="17" t="n">
        <v>0.999791710060404</v>
      </c>
      <c r="P6097" s="17" t="n">
        <v>0.0002082899395959</v>
      </c>
      <c r="Q6097" s="17" t="n">
        <v>0</v>
      </c>
      <c r="R6097" s="17" t="n">
        <v>0</v>
      </c>
      <c r="S6097" s="17" t="n">
        <v>0</v>
      </c>
      <c r="T6097" s="17" t="n">
        <v>0</v>
      </c>
      <c r="U6097" s="17" t="n">
        <v>0</v>
      </c>
      <c r="V6097" s="18" t="n">
        <v>1313.75</v>
      </c>
    </row>
    <row r="6098">
      <c r="A6098" s="12" t="n">
        <v>6097</v>
      </c>
      <c r="B6098" s="13" t="n">
        <v>12.98274058577406</v>
      </c>
      <c r="C6098" s="13" t="n">
        <v>13.25032949365774</v>
      </c>
      <c r="D6098" s="14">
        <f>B6098-C6098</f>
        <v/>
      </c>
      <c r="E6098" s="14">
        <f>ABS(D6098)</f>
        <v/>
      </c>
      <c r="F6098" s="15" t="n">
        <v>191200</v>
      </c>
      <c r="G6098" s="12" t="inlineStr">
        <is>
          <t>joint</t>
        </is>
      </c>
      <c r="H6098" s="12" t="inlineStr">
        <is>
          <t>Married, spouse present</t>
        </is>
      </c>
      <c r="I6098" s="16" t="n">
        <v>17</v>
      </c>
      <c r="J6098" s="16" t="n">
        <v>31</v>
      </c>
      <c r="K6098" s="16" t="n">
        <v>0</v>
      </c>
      <c r="L6098" s="16" t="n">
        <v>0</v>
      </c>
      <c r="M6098" s="16" t="n">
        <v>2</v>
      </c>
      <c r="N6098" s="17" t="n">
        <v>0.3190376569037657</v>
      </c>
      <c r="O6098" s="17" t="n">
        <v>0</v>
      </c>
      <c r="P6098" s="17" t="n">
        <v>0.0005230125523012</v>
      </c>
      <c r="Q6098" s="17" t="n">
        <v>0</v>
      </c>
      <c r="R6098" s="17" t="n">
        <v>0</v>
      </c>
      <c r="S6098" s="17" t="n">
        <v>0</v>
      </c>
      <c r="T6098" s="17" t="n">
        <v>0</v>
      </c>
      <c r="U6098" s="17" t="n">
        <v>0.680439330543933</v>
      </c>
      <c r="V6098" s="18" t="n">
        <v>1607.3</v>
      </c>
    </row>
    <row r="6099">
      <c r="A6099" s="12" t="n">
        <v>6098</v>
      </c>
      <c r="B6099" s="13" t="n">
        <v>3.078460769615192</v>
      </c>
      <c r="C6099" s="13" t="n">
        <v>3.067065647052908</v>
      </c>
      <c r="D6099" s="14">
        <f>B6099-C6099</f>
        <v/>
      </c>
      <c r="E6099" s="14">
        <f>ABS(D6099)</f>
        <v/>
      </c>
      <c r="F6099" s="15" t="n">
        <v>20010</v>
      </c>
      <c r="G6099" s="12" t="inlineStr">
        <is>
          <t>single</t>
        </is>
      </c>
      <c r="H6099" s="12" t="inlineStr">
        <is>
          <t>Never married/single</t>
        </is>
      </c>
      <c r="I6099" s="16" t="n">
        <v>6</v>
      </c>
      <c r="J6099" s="16" t="n">
        <v>25</v>
      </c>
      <c r="K6099" s="16" t="n">
        <v>0</v>
      </c>
      <c r="L6099" s="16" t="n">
        <v>0</v>
      </c>
      <c r="M6099" s="16" t="n">
        <v>1</v>
      </c>
      <c r="N6099" s="17" t="n">
        <v>0.9995002498750624</v>
      </c>
      <c r="O6099" s="17" t="n">
        <v>0</v>
      </c>
      <c r="P6099" s="17" t="n">
        <v>0.0004997501249375</v>
      </c>
      <c r="Q6099" s="17" t="n">
        <v>0</v>
      </c>
      <c r="R6099" s="17" t="n">
        <v>0</v>
      </c>
      <c r="S6099" s="17" t="n">
        <v>0</v>
      </c>
      <c r="T6099" s="17" t="n">
        <v>0</v>
      </c>
      <c r="U6099" s="17" t="n">
        <v>0</v>
      </c>
      <c r="V6099" s="18" t="n">
        <v>2329.61</v>
      </c>
    </row>
    <row r="6100">
      <c r="A6100" s="12" t="n">
        <v>6099</v>
      </c>
      <c r="B6100" s="13" t="n">
        <v>4.229166666666666</v>
      </c>
      <c r="C6100" s="13" t="n">
        <v>4.238049788496711</v>
      </c>
      <c r="D6100" s="14">
        <f>B6100-C6100</f>
        <v/>
      </c>
      <c r="E6100" s="14">
        <f>ABS(D6100)</f>
        <v/>
      </c>
      <c r="F6100" s="15" t="n">
        <v>24000</v>
      </c>
      <c r="G6100" s="12" t="inlineStr">
        <is>
          <t>single</t>
        </is>
      </c>
      <c r="H6100" s="12" t="inlineStr">
        <is>
          <t>Never married/single</t>
        </is>
      </c>
      <c r="I6100" s="16" t="n">
        <v>6</v>
      </c>
      <c r="J6100" s="16" t="n">
        <v>23</v>
      </c>
      <c r="K6100" s="16" t="n">
        <v>0</v>
      </c>
      <c r="L6100" s="16" t="n">
        <v>0</v>
      </c>
      <c r="M6100" s="16" t="n">
        <v>5</v>
      </c>
      <c r="N6100" s="17" t="n">
        <v>1</v>
      </c>
      <c r="O6100" s="17" t="n">
        <v>0</v>
      </c>
      <c r="P6100" s="17" t="n">
        <v>0</v>
      </c>
      <c r="Q6100" s="17" t="n">
        <v>0</v>
      </c>
      <c r="R6100" s="17" t="n">
        <v>0</v>
      </c>
      <c r="S6100" s="17" t="n">
        <v>0</v>
      </c>
      <c r="T6100" s="17" t="n">
        <v>0</v>
      </c>
      <c r="U6100" s="17" t="n">
        <v>0</v>
      </c>
      <c r="V6100" s="18" t="n">
        <v>2693.45</v>
      </c>
    </row>
    <row r="6101">
      <c r="A6101" s="12" t="n">
        <v>6100</v>
      </c>
      <c r="B6101" s="13" t="n">
        <v>19.31859204800681</v>
      </c>
      <c r="C6101" s="13" t="n">
        <v>17.50445756711411</v>
      </c>
      <c r="D6101" s="14">
        <f>B6101-C6101</f>
        <v/>
      </c>
      <c r="E6101" s="14">
        <f>ABS(D6101)</f>
        <v/>
      </c>
      <c r="F6101" s="15" t="n">
        <v>462601</v>
      </c>
      <c r="G6101" s="12" t="inlineStr">
        <is>
          <t>joint</t>
        </is>
      </c>
      <c r="H6101" s="12" t="inlineStr">
        <is>
          <t>Married, spouse present</t>
        </is>
      </c>
      <c r="I6101" s="16" t="n">
        <v>26</v>
      </c>
      <c r="J6101" s="16" t="n">
        <v>37</v>
      </c>
      <c r="K6101" s="16" t="n">
        <v>4</v>
      </c>
      <c r="L6101" s="16" t="n">
        <v>0</v>
      </c>
      <c r="M6101" s="16" t="n">
        <v>6</v>
      </c>
      <c r="N6101" s="17" t="n">
        <v>0.3242535143676732</v>
      </c>
      <c r="O6101" s="17" t="n">
        <v>0</v>
      </c>
      <c r="P6101" s="17" t="n">
        <v>0.0259402811494138</v>
      </c>
      <c r="Q6101" s="17" t="n">
        <v>0.0002161690095784</v>
      </c>
      <c r="R6101" s="17" t="n">
        <v>0</v>
      </c>
      <c r="S6101" s="17" t="n">
        <v>0</v>
      </c>
      <c r="T6101" s="17" t="n">
        <v>0</v>
      </c>
      <c r="U6101" s="17" t="n">
        <v>0.6495900354733345</v>
      </c>
      <c r="V6101" s="18" t="n">
        <v>2239.24</v>
      </c>
    </row>
    <row r="6102">
      <c r="A6102" s="12" t="n">
        <v>6101</v>
      </c>
      <c r="B6102" s="13" t="n">
        <v>7.141625190952546</v>
      </c>
      <c r="C6102" s="13" t="n">
        <v>7.318426882046341</v>
      </c>
      <c r="D6102" s="14">
        <f>B6102-C6102</f>
        <v/>
      </c>
      <c r="E6102" s="14">
        <f>ABS(D6102)</f>
        <v/>
      </c>
      <c r="F6102" s="15" t="n">
        <v>86477</v>
      </c>
      <c r="G6102" s="12" t="inlineStr">
        <is>
          <t>joint</t>
        </is>
      </c>
      <c r="H6102" s="12" t="inlineStr">
        <is>
          <t>Married, spouse present</t>
        </is>
      </c>
      <c r="I6102" s="16" t="n">
        <v>28</v>
      </c>
      <c r="J6102" s="16" t="n">
        <v>54</v>
      </c>
      <c r="K6102" s="16" t="n">
        <v>0</v>
      </c>
      <c r="L6102" s="16" t="n">
        <v>0</v>
      </c>
      <c r="M6102" s="16" t="n">
        <v>2</v>
      </c>
      <c r="N6102" s="17" t="n">
        <v>0.693826104050788</v>
      </c>
      <c r="O6102" s="17" t="n">
        <v>0</v>
      </c>
      <c r="P6102" s="17" t="n">
        <v>0.0254402904818622</v>
      </c>
      <c r="Q6102" s="17" t="n">
        <v>0</v>
      </c>
      <c r="R6102" s="17" t="n">
        <v>0</v>
      </c>
      <c r="S6102" s="17" t="n">
        <v>0</v>
      </c>
      <c r="T6102" s="17" t="n">
        <v>0</v>
      </c>
      <c r="U6102" s="17" t="n">
        <v>0.1967690831088035</v>
      </c>
      <c r="V6102" s="18" t="n">
        <v>1635.41</v>
      </c>
    </row>
    <row r="6103">
      <c r="A6103" s="12" t="n">
        <v>6102</v>
      </c>
      <c r="B6103" s="13" t="n">
        <v>2.513513513513514</v>
      </c>
      <c r="C6103" s="13" t="n">
        <v>2.389178601758945</v>
      </c>
      <c r="D6103" s="14">
        <f>B6103-C6103</f>
        <v/>
      </c>
      <c r="E6103" s="14">
        <f>ABS(D6103)</f>
        <v/>
      </c>
      <c r="F6103" s="15" t="n">
        <v>18500</v>
      </c>
      <c r="G6103" s="12" t="inlineStr">
        <is>
          <t>single</t>
        </is>
      </c>
      <c r="H6103" s="12" t="inlineStr">
        <is>
          <t>Divorced</t>
        </is>
      </c>
      <c r="I6103" s="16" t="n">
        <v>12</v>
      </c>
      <c r="J6103" s="16" t="n">
        <v>50</v>
      </c>
      <c r="K6103" s="16" t="n">
        <v>1</v>
      </c>
      <c r="L6103" s="16" t="n">
        <v>0</v>
      </c>
      <c r="M6103" s="16" t="n">
        <v>3</v>
      </c>
      <c r="N6103" s="17" t="n">
        <v>1</v>
      </c>
      <c r="O6103" s="17" t="n">
        <v>0</v>
      </c>
      <c r="P6103" s="17" t="n">
        <v>0</v>
      </c>
      <c r="Q6103" s="17" t="n">
        <v>0</v>
      </c>
      <c r="R6103" s="17" t="n">
        <v>0</v>
      </c>
      <c r="S6103" s="17" t="n">
        <v>0</v>
      </c>
      <c r="T6103" s="17" t="n">
        <v>0</v>
      </c>
      <c r="U6103" s="17" t="n">
        <v>0</v>
      </c>
      <c r="V6103" s="18" t="n">
        <v>4893.92</v>
      </c>
    </row>
    <row r="6104">
      <c r="A6104" s="12" t="n">
        <v>6103</v>
      </c>
      <c r="B6104" s="13" t="n">
        <v>7.57167562734556</v>
      </c>
      <c r="C6104" s="13" t="n">
        <v>5.832335239772891</v>
      </c>
      <c r="D6104" s="14">
        <f>B6104-C6104</f>
        <v/>
      </c>
      <c r="E6104" s="14">
        <f>ABS(D6104)</f>
        <v/>
      </c>
      <c r="F6104" s="15" t="n">
        <v>85001</v>
      </c>
      <c r="G6104" s="12" t="inlineStr">
        <is>
          <t>joint</t>
        </is>
      </c>
      <c r="H6104" s="12" t="inlineStr">
        <is>
          <t>Married, spouse present</t>
        </is>
      </c>
      <c r="I6104" s="16" t="n">
        <v>48</v>
      </c>
      <c r="J6104" s="16" t="n">
        <v>51</v>
      </c>
      <c r="K6104" s="16" t="n">
        <v>1</v>
      </c>
      <c r="L6104" s="16" t="n">
        <v>0</v>
      </c>
      <c r="M6104" s="16" t="n">
        <v>3</v>
      </c>
      <c r="N6104" s="17" t="n">
        <v>0.2941141868919189</v>
      </c>
      <c r="O6104" s="17" t="n">
        <v>0</v>
      </c>
      <c r="P6104" s="17" t="n">
        <v>1.176456747567676e-05</v>
      </c>
      <c r="Q6104" s="17" t="n">
        <v>0</v>
      </c>
      <c r="R6104" s="17" t="n">
        <v>0</v>
      </c>
      <c r="S6104" s="17" t="n">
        <v>0</v>
      </c>
      <c r="T6104" s="17" t="n">
        <v>0</v>
      </c>
      <c r="U6104" s="17" t="n">
        <v>0.7058740485406054</v>
      </c>
      <c r="V6104" s="18" t="n">
        <v>2219.99</v>
      </c>
    </row>
    <row r="6105">
      <c r="A6105" s="12" t="n">
        <v>6104</v>
      </c>
      <c r="B6105" s="13" t="n">
        <v>4.004155664256959</v>
      </c>
      <c r="C6105" s="13" t="n">
        <v>3.993112828554248</v>
      </c>
      <c r="D6105" s="14">
        <f>B6105-C6105</f>
        <v/>
      </c>
      <c r="E6105" s="14">
        <f>ABS(D6105)</f>
        <v/>
      </c>
      <c r="F6105" s="15" t="n">
        <v>23101</v>
      </c>
      <c r="G6105" s="12" t="inlineStr">
        <is>
          <t>single</t>
        </is>
      </c>
      <c r="H6105" s="12" t="inlineStr">
        <is>
          <t>Never married/single</t>
        </is>
      </c>
      <c r="I6105" s="16" t="n">
        <v>20</v>
      </c>
      <c r="J6105" s="16" t="n">
        <v>28</v>
      </c>
      <c r="K6105" s="16" t="n">
        <v>0</v>
      </c>
      <c r="L6105" s="16" t="n">
        <v>0</v>
      </c>
      <c r="M6105" s="16" t="n">
        <v>3</v>
      </c>
      <c r="N6105" s="17" t="n">
        <v>0.9956278948963247</v>
      </c>
      <c r="O6105" s="17" t="n">
        <v>0</v>
      </c>
      <c r="P6105" s="17" t="n">
        <v>0.0043721051036751</v>
      </c>
      <c r="Q6105" s="17" t="n">
        <v>0</v>
      </c>
      <c r="R6105" s="17" t="n">
        <v>0</v>
      </c>
      <c r="S6105" s="17" t="n">
        <v>0</v>
      </c>
      <c r="T6105" s="17" t="n">
        <v>0</v>
      </c>
      <c r="U6105" s="17" t="n">
        <v>0</v>
      </c>
      <c r="V6105" s="18" t="n">
        <v>1188.56</v>
      </c>
    </row>
    <row r="6106">
      <c r="A6106" s="12" t="n">
        <v>6105</v>
      </c>
      <c r="B6106" s="13" t="n">
        <v>15.22931034482759</v>
      </c>
      <c r="C6106" s="13" t="n">
        <v>14.10228500570493</v>
      </c>
      <c r="D6106" s="14">
        <f>B6106-C6106</f>
        <v/>
      </c>
      <c r="E6106" s="14">
        <f>ABS(D6106)</f>
        <v/>
      </c>
      <c r="F6106" s="15" t="n">
        <v>232000</v>
      </c>
      <c r="G6106" s="12" t="inlineStr">
        <is>
          <t>joint</t>
        </is>
      </c>
      <c r="H6106" s="12" t="inlineStr">
        <is>
          <t>Married, spouse present</t>
        </is>
      </c>
      <c r="I6106" s="16" t="n">
        <v>48</v>
      </c>
      <c r="J6106" s="16" t="n">
        <v>47</v>
      </c>
      <c r="K6106" s="16" t="n">
        <v>1</v>
      </c>
      <c r="L6106" s="16" t="n">
        <v>0</v>
      </c>
      <c r="M6106" s="16" t="n">
        <v>3</v>
      </c>
      <c r="N6106" s="17" t="n">
        <v>0.3103448275862069</v>
      </c>
      <c r="O6106" s="17" t="n">
        <v>0</v>
      </c>
      <c r="P6106" s="17" t="n">
        <v>0</v>
      </c>
      <c r="Q6106" s="17" t="n">
        <v>0</v>
      </c>
      <c r="R6106" s="17" t="n">
        <v>0</v>
      </c>
      <c r="S6106" s="17" t="n">
        <v>0</v>
      </c>
      <c r="T6106" s="17" t="n">
        <v>0</v>
      </c>
      <c r="U6106" s="17" t="n">
        <v>0.6896551724137931</v>
      </c>
      <c r="V6106" s="18" t="n">
        <v>2430.49</v>
      </c>
    </row>
    <row r="6107">
      <c r="A6107" s="12" t="n">
        <v>6106</v>
      </c>
      <c r="B6107" s="13" t="n">
        <v>4.175871405853784</v>
      </c>
      <c r="C6107" s="13" t="n">
        <v>6.602629081764096</v>
      </c>
      <c r="D6107" s="14">
        <f>B6107-C6107</f>
        <v/>
      </c>
      <c r="E6107" s="14">
        <f>ABS(D6107)</f>
        <v/>
      </c>
      <c r="F6107" s="15" t="n">
        <v>203713</v>
      </c>
      <c r="G6107" s="12" t="inlineStr">
        <is>
          <t>joint</t>
        </is>
      </c>
      <c r="H6107" s="12" t="inlineStr">
        <is>
          <t>Married, spouse present</t>
        </is>
      </c>
      <c r="I6107" s="16" t="n">
        <v>15</v>
      </c>
      <c r="J6107" s="16" t="n">
        <v>39</v>
      </c>
      <c r="K6107" s="16" t="n">
        <v>2</v>
      </c>
      <c r="L6107" s="16" t="n">
        <v>0</v>
      </c>
      <c r="M6107" s="16" t="n">
        <v>8</v>
      </c>
      <c r="N6107" s="17" t="n">
        <v>0</v>
      </c>
      <c r="O6107" s="17" t="n">
        <v>0.2945320131753987</v>
      </c>
      <c r="P6107" s="17" t="n">
        <v>0</v>
      </c>
      <c r="Q6107" s="17" t="n">
        <v>0</v>
      </c>
      <c r="R6107" s="17" t="n">
        <v>0</v>
      </c>
      <c r="S6107" s="17" t="n">
        <v>0</v>
      </c>
      <c r="T6107" s="17" t="n">
        <v>0</v>
      </c>
      <c r="U6107" s="17" t="n">
        <v>0.7054679868246013</v>
      </c>
      <c r="V6107" s="18" t="n">
        <v>510.28</v>
      </c>
    </row>
    <row r="6108">
      <c r="A6108" s="12" t="n">
        <v>6107</v>
      </c>
      <c r="B6108" s="13" t="n">
        <v>13.3472</v>
      </c>
      <c r="C6108" s="13" t="n">
        <v>13.81536876456594</v>
      </c>
      <c r="D6108" s="14">
        <f>B6108-C6108</f>
        <v/>
      </c>
      <c r="E6108" s="14">
        <f>ABS(D6108)</f>
        <v/>
      </c>
      <c r="F6108" s="15" t="n">
        <v>253680</v>
      </c>
      <c r="G6108" s="12" t="inlineStr">
        <is>
          <t>joint</t>
        </is>
      </c>
      <c r="H6108" s="12" t="inlineStr">
        <is>
          <t>Married, spouse present</t>
        </is>
      </c>
      <c r="I6108" s="16" t="n">
        <v>18</v>
      </c>
      <c r="J6108" s="16" t="n">
        <v>48</v>
      </c>
      <c r="K6108" s="16" t="n">
        <v>2</v>
      </c>
      <c r="L6108" s="16" t="n">
        <v>0</v>
      </c>
      <c r="M6108" s="16" t="n">
        <v>4</v>
      </c>
      <c r="N6108" s="17" t="n">
        <v>0.9854935351624092</v>
      </c>
      <c r="O6108" s="17" t="n">
        <v>0</v>
      </c>
      <c r="P6108" s="17" t="n">
        <v>0</v>
      </c>
      <c r="Q6108" s="17" t="n">
        <v>0</v>
      </c>
      <c r="R6108" s="17" t="n">
        <v>0</v>
      </c>
      <c r="S6108" s="17" t="n">
        <v>0</v>
      </c>
      <c r="T6108" s="17" t="n">
        <v>0</v>
      </c>
      <c r="U6108" s="17" t="n">
        <v>0.0145064648375906</v>
      </c>
      <c r="V6108" s="18" t="n">
        <v>2087.79</v>
      </c>
    </row>
    <row r="6109">
      <c r="A6109" s="12" t="n">
        <v>6108</v>
      </c>
      <c r="B6109" s="13" t="n">
        <v>8.161142274349821</v>
      </c>
      <c r="C6109" s="13" t="n">
        <v>8.139645958721275</v>
      </c>
      <c r="D6109" s="14">
        <f>B6109-C6109</f>
        <v/>
      </c>
      <c r="E6109" s="14">
        <f>ABS(D6109)</f>
        <v/>
      </c>
      <c r="F6109" s="15" t="n">
        <v>49025</v>
      </c>
      <c r="G6109" s="12" t="inlineStr">
        <is>
          <t>single</t>
        </is>
      </c>
      <c r="H6109" s="12" t="inlineStr">
        <is>
          <t>Never married/single</t>
        </is>
      </c>
      <c r="I6109" s="16" t="n">
        <v>39</v>
      </c>
      <c r="J6109" s="16" t="n">
        <v>38</v>
      </c>
      <c r="K6109" s="16" t="n">
        <v>0</v>
      </c>
      <c r="L6109" s="16" t="n">
        <v>0</v>
      </c>
      <c r="M6109" s="16" t="n">
        <v>1</v>
      </c>
      <c r="N6109" s="17" t="n">
        <v>0.9994900560938296</v>
      </c>
      <c r="O6109" s="17" t="n">
        <v>0</v>
      </c>
      <c r="P6109" s="17" t="n">
        <v>0.0005099439061703</v>
      </c>
      <c r="Q6109" s="17" t="n">
        <v>0</v>
      </c>
      <c r="R6109" s="17" t="n">
        <v>0</v>
      </c>
      <c r="S6109" s="17" t="n">
        <v>0</v>
      </c>
      <c r="T6109" s="17" t="n">
        <v>0</v>
      </c>
      <c r="U6109" s="17" t="n">
        <v>0</v>
      </c>
      <c r="V6109" s="18" t="n">
        <v>3631.21</v>
      </c>
    </row>
    <row r="6110">
      <c r="A6110" s="12" t="n">
        <v>6109</v>
      </c>
      <c r="B6110" s="13" t="n">
        <v>4.197694634548323</v>
      </c>
      <c r="C6110" s="13" t="n">
        <v>4.013264137945757</v>
      </c>
      <c r="D6110" s="14">
        <f>B6110-C6110</f>
        <v/>
      </c>
      <c r="E6110" s="14">
        <f>ABS(D6110)</f>
        <v/>
      </c>
      <c r="F6110" s="15" t="n">
        <v>99627</v>
      </c>
      <c r="G6110" s="12" t="inlineStr">
        <is>
          <t>joint</t>
        </is>
      </c>
      <c r="H6110" s="12" t="inlineStr">
        <is>
          <t>Married, spouse present</t>
        </is>
      </c>
      <c r="I6110" s="16" t="n">
        <v>22</v>
      </c>
      <c r="J6110" s="16" t="n">
        <v>32</v>
      </c>
      <c r="K6110" s="16" t="n">
        <v>2</v>
      </c>
      <c r="L6110" s="16" t="n">
        <v>2</v>
      </c>
      <c r="M6110" s="16" t="n">
        <v>4</v>
      </c>
      <c r="N6110" s="17" t="n">
        <v>0.9836690856896224</v>
      </c>
      <c r="O6110" s="17" t="n">
        <v>0</v>
      </c>
      <c r="P6110" s="17" t="n">
        <v>0.0125166872434179</v>
      </c>
      <c r="Q6110" s="17" t="n">
        <v>0</v>
      </c>
      <c r="R6110" s="17" t="n">
        <v>0</v>
      </c>
      <c r="S6110" s="17" t="n">
        <v>0</v>
      </c>
      <c r="T6110" s="17" t="n">
        <v>0</v>
      </c>
      <c r="U6110" s="17" t="n">
        <v>0.0038142270669597</v>
      </c>
      <c r="V6110" s="18" t="n">
        <v>958.09</v>
      </c>
    </row>
    <row r="6111">
      <c r="A6111" s="12" t="n">
        <v>6110</v>
      </c>
      <c r="B6111" s="13" t="n">
        <v>3.349009267822357</v>
      </c>
      <c r="C6111" s="13" t="n">
        <v>2.889932311687906</v>
      </c>
      <c r="D6111" s="14">
        <f>B6111-C6111</f>
        <v/>
      </c>
      <c r="E6111" s="14">
        <f>ABS(D6111)</f>
        <v/>
      </c>
      <c r="F6111" s="15" t="n">
        <v>50712</v>
      </c>
      <c r="G6111" s="12" t="inlineStr">
        <is>
          <t>joint</t>
        </is>
      </c>
      <c r="H6111" s="12" t="inlineStr">
        <is>
          <t>Married, spouse present</t>
        </is>
      </c>
      <c r="I6111" s="16" t="n">
        <v>55</v>
      </c>
      <c r="J6111" s="16" t="n">
        <v>69</v>
      </c>
      <c r="K6111" s="16" t="n">
        <v>0</v>
      </c>
      <c r="L6111" s="16" t="n">
        <v>0</v>
      </c>
      <c r="M6111" s="16" t="n">
        <v>2</v>
      </c>
      <c r="N6111" s="17" t="n">
        <v>0</v>
      </c>
      <c r="O6111" s="17" t="n">
        <v>0</v>
      </c>
      <c r="P6111" s="17" t="n">
        <v>0.0056199716043539</v>
      </c>
      <c r="Q6111" s="17" t="n">
        <v>0.0351198927275595</v>
      </c>
      <c r="R6111" s="17" t="n">
        <v>0</v>
      </c>
      <c r="S6111" s="17" t="n">
        <v>0.0459851711626439</v>
      </c>
      <c r="T6111" s="17" t="n">
        <v>0</v>
      </c>
      <c r="U6111" s="17" t="n">
        <v>0.4877740968607035</v>
      </c>
      <c r="V6111" s="18" t="n">
        <v>3318.34</v>
      </c>
    </row>
    <row r="6112">
      <c r="A6112" s="12" t="n">
        <v>6111</v>
      </c>
      <c r="B6112" s="13" t="n">
        <v>7.622933716643869</v>
      </c>
      <c r="C6112" s="13" t="n">
        <v>7.141976268862535</v>
      </c>
      <c r="D6112" s="14">
        <f>B6112-C6112</f>
        <v/>
      </c>
      <c r="E6112" s="14">
        <f>ABS(D6112)</f>
        <v/>
      </c>
      <c r="F6112" s="15" t="n">
        <v>44382</v>
      </c>
      <c r="G6112" s="12" t="inlineStr">
        <is>
          <t>single</t>
        </is>
      </c>
      <c r="H6112" s="12" t="inlineStr">
        <is>
          <t>Never married/single</t>
        </is>
      </c>
      <c r="I6112" s="16" t="n">
        <v>24</v>
      </c>
      <c r="J6112" s="16" t="n">
        <v>31</v>
      </c>
      <c r="K6112" s="16" t="n">
        <v>0</v>
      </c>
      <c r="L6112" s="16" t="n">
        <v>0</v>
      </c>
      <c r="M6112" s="16" t="n">
        <v>2</v>
      </c>
      <c r="N6112" s="17" t="n">
        <v>0.7886079942318958</v>
      </c>
      <c r="O6112" s="17" t="n">
        <v>0</v>
      </c>
      <c r="P6112" s="17" t="n">
        <v>0.0225541886350322</v>
      </c>
      <c r="Q6112" s="17" t="n">
        <v>0.0011491145058807</v>
      </c>
      <c r="R6112" s="17" t="n">
        <v>0</v>
      </c>
      <c r="S6112" s="17" t="n">
        <v>0.1876887026271912</v>
      </c>
      <c r="T6112" s="17" t="n">
        <v>0</v>
      </c>
      <c r="U6112" s="17" t="n">
        <v>0</v>
      </c>
      <c r="V6112" s="18" t="n">
        <v>5229.84</v>
      </c>
    </row>
    <row r="6113">
      <c r="A6113" s="12" t="n">
        <v>6112</v>
      </c>
      <c r="B6113" s="13" t="n">
        <v>13.27049242857688</v>
      </c>
      <c r="C6113" s="13" t="n">
        <v>12.88199145083536</v>
      </c>
      <c r="D6113" s="14">
        <f>B6113-C6113</f>
        <v/>
      </c>
      <c r="E6113" s="14">
        <f>ABS(D6113)</f>
        <v/>
      </c>
      <c r="F6113" s="15" t="n">
        <v>204982</v>
      </c>
      <c r="G6113" s="12" t="inlineStr">
        <is>
          <t>joint</t>
        </is>
      </c>
      <c r="H6113" s="12" t="inlineStr">
        <is>
          <t>Married, spouse present</t>
        </is>
      </c>
      <c r="I6113" s="16" t="n">
        <v>41</v>
      </c>
      <c r="J6113" s="16" t="n">
        <v>70</v>
      </c>
      <c r="K6113" s="16" t="n">
        <v>0</v>
      </c>
      <c r="L6113" s="16" t="n">
        <v>0</v>
      </c>
      <c r="M6113" s="16" t="n">
        <v>2</v>
      </c>
      <c r="N6113" s="17" t="n">
        <v>0</v>
      </c>
      <c r="O6113" s="17" t="n">
        <v>0</v>
      </c>
      <c r="P6113" s="17" t="n">
        <v>0.0878272238538018</v>
      </c>
      <c r="Q6113" s="17" t="n">
        <v>0.0365885785093325</v>
      </c>
      <c r="R6113" s="17" t="n">
        <v>0</v>
      </c>
      <c r="S6113" s="17" t="n">
        <v>0.1858114371017943</v>
      </c>
      <c r="T6113" s="17" t="n">
        <v>0.07317715701866501</v>
      </c>
      <c r="U6113" s="17" t="n">
        <v>0.3238869754417461</v>
      </c>
      <c r="V6113" s="18" t="n">
        <v>2686.2</v>
      </c>
    </row>
    <row r="6114">
      <c r="A6114" s="12" t="n">
        <v>6113</v>
      </c>
      <c r="B6114" s="13" t="n">
        <v>5.70314741705997</v>
      </c>
      <c r="C6114" s="13" t="n">
        <v>5.826169501728534</v>
      </c>
      <c r="D6114" s="14">
        <f>B6114-C6114</f>
        <v/>
      </c>
      <c r="E6114" s="14">
        <f>ABS(D6114)</f>
        <v/>
      </c>
      <c r="F6114" s="15" t="n">
        <v>101067</v>
      </c>
      <c r="G6114" s="12" t="inlineStr">
        <is>
          <t>joint</t>
        </is>
      </c>
      <c r="H6114" s="12" t="inlineStr">
        <is>
          <t>Married, spouse present</t>
        </is>
      </c>
      <c r="I6114" s="16" t="n">
        <v>41</v>
      </c>
      <c r="J6114" s="16" t="n">
        <v>35</v>
      </c>
      <c r="K6114" s="16" t="n">
        <v>1</v>
      </c>
      <c r="L6114" s="16" t="n">
        <v>1</v>
      </c>
      <c r="M6114" s="16" t="n">
        <v>3</v>
      </c>
      <c r="N6114" s="17" t="n">
        <v>0.5639823087654724</v>
      </c>
      <c r="O6114" s="17" t="n">
        <v>0</v>
      </c>
      <c r="P6114" s="17" t="n">
        <v>0.0005936655881741</v>
      </c>
      <c r="Q6114" s="17" t="n">
        <v>0</v>
      </c>
      <c r="R6114" s="17" t="n">
        <v>0</v>
      </c>
      <c r="S6114" s="17" t="n">
        <v>0</v>
      </c>
      <c r="T6114" s="17" t="n">
        <v>0.0098944264695696</v>
      </c>
      <c r="U6114" s="17" t="n">
        <v>0.4255295991767837</v>
      </c>
      <c r="V6114" s="18" t="n">
        <v>1673.68</v>
      </c>
    </row>
    <row r="6115">
      <c r="A6115" s="12" t="n">
        <v>6114</v>
      </c>
      <c r="B6115" s="13" t="n">
        <v>0</v>
      </c>
      <c r="C6115" s="13" t="n">
        <v>-13.86671321929898</v>
      </c>
      <c r="D6115" s="14">
        <f>B6115-C6115</f>
        <v/>
      </c>
      <c r="E6115" s="14">
        <f>ABS(D6115)</f>
        <v/>
      </c>
      <c r="F6115" s="15" t="n">
        <v>1</v>
      </c>
      <c r="G6115" s="12" t="inlineStr">
        <is>
          <t>head_of_household</t>
        </is>
      </c>
      <c r="H6115" s="12" t="inlineStr">
        <is>
          <t>Never married/single</t>
        </is>
      </c>
      <c r="I6115" s="16" t="n">
        <v>35</v>
      </c>
      <c r="J6115" s="16" t="n">
        <v>49</v>
      </c>
      <c r="K6115" s="16" t="n">
        <v>2</v>
      </c>
      <c r="L6115" s="16" t="n">
        <v>0</v>
      </c>
      <c r="M6115" s="16" t="n">
        <v>3</v>
      </c>
      <c r="N6115" s="17" t="n">
        <v>0</v>
      </c>
      <c r="O6115" s="17" t="n">
        <v>0</v>
      </c>
      <c r="P6115" s="17" t="n">
        <v>0</v>
      </c>
      <c r="Q6115" s="17" t="n">
        <v>0</v>
      </c>
      <c r="R6115" s="17" t="n">
        <v>0</v>
      </c>
      <c r="S6115" s="17" t="n">
        <v>0</v>
      </c>
      <c r="T6115" s="17" t="n">
        <v>0</v>
      </c>
      <c r="U6115" s="17" t="n">
        <v>0</v>
      </c>
      <c r="V6115" s="18" t="n">
        <v>1155.98</v>
      </c>
    </row>
    <row r="6116">
      <c r="A6116" s="12" t="n">
        <v>6115</v>
      </c>
      <c r="B6116" s="13" t="n">
        <v>8.236000000000001</v>
      </c>
      <c r="C6116" s="13" t="n">
        <v>7.968905822654596</v>
      </c>
      <c r="D6116" s="14">
        <f>B6116-C6116</f>
        <v/>
      </c>
      <c r="E6116" s="14">
        <f>ABS(D6116)</f>
        <v/>
      </c>
      <c r="F6116" s="15" t="n">
        <v>50000</v>
      </c>
      <c r="G6116" s="12" t="inlineStr">
        <is>
          <t>single</t>
        </is>
      </c>
      <c r="H6116" s="12" t="inlineStr">
        <is>
          <t>Never married/single</t>
        </is>
      </c>
      <c r="I6116" s="16" t="n">
        <v>36</v>
      </c>
      <c r="J6116" s="16" t="n">
        <v>34</v>
      </c>
      <c r="K6116" s="16" t="n">
        <v>0</v>
      </c>
      <c r="L6116" s="16" t="n">
        <v>0</v>
      </c>
      <c r="M6116" s="16" t="n">
        <v>1</v>
      </c>
      <c r="N6116" s="17" t="n">
        <v>1</v>
      </c>
      <c r="O6116" s="17" t="n">
        <v>0</v>
      </c>
      <c r="P6116" s="17" t="n">
        <v>0</v>
      </c>
      <c r="Q6116" s="17" t="n">
        <v>0</v>
      </c>
      <c r="R6116" s="17" t="n">
        <v>0</v>
      </c>
      <c r="S6116" s="17" t="n">
        <v>0</v>
      </c>
      <c r="T6116" s="17" t="n">
        <v>0</v>
      </c>
      <c r="U6116" s="17" t="n">
        <v>0</v>
      </c>
      <c r="V6116" s="18" t="n">
        <v>4230.03</v>
      </c>
    </row>
    <row r="6117">
      <c r="A6117" s="12" t="n">
        <v>6116</v>
      </c>
      <c r="B6117" s="13" t="n">
        <v>2.225772097976571</v>
      </c>
      <c r="C6117" s="13" t="n">
        <v>0.8410123885158592</v>
      </c>
      <c r="D6117" s="14">
        <f>B6117-C6117</f>
        <v/>
      </c>
      <c r="E6117" s="14">
        <f>ABS(D6117)</f>
        <v/>
      </c>
      <c r="F6117" s="15" t="n">
        <v>37560</v>
      </c>
      <c r="G6117" s="12" t="inlineStr">
        <is>
          <t>joint</t>
        </is>
      </c>
      <c r="H6117" s="12" t="inlineStr">
        <is>
          <t>Married, spouse present</t>
        </is>
      </c>
      <c r="I6117" s="16" t="n">
        <v>27</v>
      </c>
      <c r="J6117" s="16" t="n">
        <v>71</v>
      </c>
      <c r="K6117" s="16" t="n">
        <v>0</v>
      </c>
      <c r="L6117" s="16" t="n">
        <v>0</v>
      </c>
      <c r="M6117" s="16" t="n">
        <v>2</v>
      </c>
      <c r="N6117" s="17" t="n">
        <v>0</v>
      </c>
      <c r="O6117" s="17" t="n">
        <v>0</v>
      </c>
      <c r="P6117" s="17" t="n">
        <v>0</v>
      </c>
      <c r="Q6117" s="17" t="n">
        <v>0</v>
      </c>
      <c r="R6117" s="17" t="n">
        <v>0</v>
      </c>
      <c r="S6117" s="17" t="n">
        <v>0</v>
      </c>
      <c r="T6117" s="17" t="n">
        <v>0</v>
      </c>
      <c r="U6117" s="17" t="n">
        <v>0</v>
      </c>
      <c r="V6117" s="18" t="n">
        <v>3812.61</v>
      </c>
    </row>
    <row r="6118">
      <c r="A6118" s="12" t="n">
        <v>6117</v>
      </c>
      <c r="B6118" s="13" t="n">
        <v>6.622857142857143</v>
      </c>
      <c r="C6118" s="13" t="n">
        <v>6.611955195437317</v>
      </c>
      <c r="D6118" s="14">
        <f>B6118-C6118</f>
        <v/>
      </c>
      <c r="E6118" s="14">
        <f>ABS(D6118)</f>
        <v/>
      </c>
      <c r="F6118" s="15" t="n">
        <v>35000</v>
      </c>
      <c r="G6118" s="12" t="inlineStr">
        <is>
          <t>single</t>
        </is>
      </c>
      <c r="H6118" s="12" t="inlineStr">
        <is>
          <t>Never married/single</t>
        </is>
      </c>
      <c r="I6118" s="16" t="n">
        <v>37</v>
      </c>
      <c r="J6118" s="16" t="n">
        <v>41</v>
      </c>
      <c r="K6118" s="16" t="n">
        <v>0</v>
      </c>
      <c r="L6118" s="16" t="n">
        <v>0</v>
      </c>
      <c r="M6118" s="16" t="n">
        <v>1</v>
      </c>
      <c r="N6118" s="17" t="n">
        <v>1</v>
      </c>
      <c r="O6118" s="17" t="n">
        <v>0</v>
      </c>
      <c r="P6118" s="17" t="n">
        <v>0</v>
      </c>
      <c r="Q6118" s="17" t="n">
        <v>0</v>
      </c>
      <c r="R6118" s="17" t="n">
        <v>0</v>
      </c>
      <c r="S6118" s="17" t="n">
        <v>0</v>
      </c>
      <c r="T6118" s="17" t="n">
        <v>0</v>
      </c>
      <c r="U6118" s="17" t="n">
        <v>0</v>
      </c>
      <c r="V6118" s="18" t="n">
        <v>3114.19</v>
      </c>
    </row>
    <row r="6119">
      <c r="A6119" s="12" t="n">
        <v>6118</v>
      </c>
      <c r="B6119" s="13" t="n">
        <v>8.519062022700728</v>
      </c>
      <c r="C6119" s="13" t="n">
        <v>9.26241642288722</v>
      </c>
      <c r="D6119" s="14">
        <f>B6119-C6119</f>
        <v/>
      </c>
      <c r="E6119" s="14">
        <f>ABS(D6119)</f>
        <v/>
      </c>
      <c r="F6119" s="15" t="n">
        <v>166955</v>
      </c>
      <c r="G6119" s="12" t="inlineStr">
        <is>
          <t>joint</t>
        </is>
      </c>
      <c r="H6119" s="12" t="inlineStr">
        <is>
          <t>Married, spouse present</t>
        </is>
      </c>
      <c r="I6119" s="16" t="n">
        <v>42</v>
      </c>
      <c r="J6119" s="16" t="n">
        <v>39</v>
      </c>
      <c r="K6119" s="16" t="n">
        <v>3</v>
      </c>
      <c r="L6119" s="16" t="n">
        <v>0</v>
      </c>
      <c r="M6119" s="16" t="n">
        <v>5</v>
      </c>
      <c r="N6119" s="17" t="n">
        <v>0.5390674133748615</v>
      </c>
      <c r="O6119" s="17" t="n">
        <v>0</v>
      </c>
      <c r="P6119" s="17" t="n">
        <v>0.0045042077206432</v>
      </c>
      <c r="Q6119" s="17" t="n">
        <v>0.0023958551705549</v>
      </c>
      <c r="R6119" s="17" t="n">
        <v>0</v>
      </c>
      <c r="S6119" s="17" t="n">
        <v>0</v>
      </c>
      <c r="T6119" s="17" t="n">
        <v>0</v>
      </c>
      <c r="U6119" s="17" t="n">
        <v>0.4540325237339402</v>
      </c>
      <c r="V6119" s="18" t="n">
        <v>2141.2</v>
      </c>
    </row>
    <row r="6120">
      <c r="A6120" s="12" t="n">
        <v>6119</v>
      </c>
      <c r="B6120" s="13" t="n">
        <v>0</v>
      </c>
      <c r="C6120" s="13" t="n">
        <v>-0.01182088536063944</v>
      </c>
      <c r="D6120" s="14">
        <f>B6120-C6120</f>
        <v/>
      </c>
      <c r="E6120" s="14">
        <f>ABS(D6120)</f>
        <v/>
      </c>
      <c r="F6120" s="15" t="n">
        <v>22755</v>
      </c>
      <c r="G6120" s="12" t="inlineStr">
        <is>
          <t>single</t>
        </is>
      </c>
      <c r="H6120" s="12" t="inlineStr">
        <is>
          <t>Never married/single</t>
        </is>
      </c>
      <c r="I6120" s="16" t="n">
        <v>19</v>
      </c>
      <c r="J6120" s="16" t="n">
        <v>71</v>
      </c>
      <c r="K6120" s="16" t="n">
        <v>0</v>
      </c>
      <c r="L6120" s="16" t="n">
        <v>0</v>
      </c>
      <c r="M6120" s="16" t="n">
        <v>1</v>
      </c>
      <c r="N6120" s="17" t="n">
        <v>0</v>
      </c>
      <c r="O6120" s="17" t="n">
        <v>0</v>
      </c>
      <c r="P6120" s="17" t="n">
        <v>0.00439463854098</v>
      </c>
      <c r="Q6120" s="17" t="n">
        <v>0</v>
      </c>
      <c r="R6120" s="17" t="n">
        <v>0</v>
      </c>
      <c r="S6120" s="17" t="n">
        <v>0.772533509118875</v>
      </c>
      <c r="T6120" s="17" t="n">
        <v>0</v>
      </c>
      <c r="U6120" s="17" t="n">
        <v>0</v>
      </c>
      <c r="V6120" s="18" t="n">
        <v>2399.72</v>
      </c>
    </row>
    <row r="6121">
      <c r="A6121" s="12" t="n">
        <v>6120</v>
      </c>
      <c r="B6121" s="13" t="n">
        <v>6.501285647498831</v>
      </c>
      <c r="C6121" s="13" t="n">
        <v>5.353442182687663</v>
      </c>
      <c r="D6121" s="14">
        <f>B6121-C6121</f>
        <v/>
      </c>
      <c r="E6121" s="14">
        <f>ABS(D6121)</f>
        <v/>
      </c>
      <c r="F6121" s="15" t="n">
        <v>44305</v>
      </c>
      <c r="G6121" s="12" t="inlineStr">
        <is>
          <t>single</t>
        </is>
      </c>
      <c r="H6121" s="12" t="inlineStr">
        <is>
          <t>Never married/single</t>
        </is>
      </c>
      <c r="I6121" s="16" t="n">
        <v>10</v>
      </c>
      <c r="J6121" s="16" t="n">
        <v>50</v>
      </c>
      <c r="K6121" s="16" t="n">
        <v>0</v>
      </c>
      <c r="L6121" s="16" t="n">
        <v>0</v>
      </c>
      <c r="M6121" s="16" t="n">
        <v>1</v>
      </c>
      <c r="N6121" s="17" t="n">
        <v>0.451416318699921</v>
      </c>
      <c r="O6121" s="17" t="n">
        <v>0</v>
      </c>
      <c r="P6121" s="17" t="n">
        <v>4.51416318699921e-05</v>
      </c>
      <c r="Q6121" s="17" t="n">
        <v>0</v>
      </c>
      <c r="R6121" s="17" t="n">
        <v>0</v>
      </c>
      <c r="S6121" s="17" t="n">
        <v>0.3696873941993003</v>
      </c>
      <c r="T6121" s="17" t="n">
        <v>0</v>
      </c>
      <c r="U6121" s="17" t="n">
        <v>0</v>
      </c>
      <c r="V6121" s="18" t="n">
        <v>779.13</v>
      </c>
    </row>
    <row r="6122">
      <c r="A6122" s="12" t="n">
        <v>6121</v>
      </c>
      <c r="B6122" s="13" t="n">
        <v>3.075</v>
      </c>
      <c r="C6122" s="13" t="n">
        <v>3.064890554623914</v>
      </c>
      <c r="D6122" s="14">
        <f>B6122-C6122</f>
        <v/>
      </c>
      <c r="E6122" s="14">
        <f>ABS(D6122)</f>
        <v/>
      </c>
      <c r="F6122" s="15" t="n">
        <v>20000</v>
      </c>
      <c r="G6122" s="12" t="inlineStr">
        <is>
          <t>single</t>
        </is>
      </c>
      <c r="H6122" s="12" t="inlineStr">
        <is>
          <t>Never married/single</t>
        </is>
      </c>
      <c r="I6122" s="16" t="n">
        <v>35</v>
      </c>
      <c r="J6122" s="16" t="n">
        <v>44</v>
      </c>
      <c r="K6122" s="16" t="n">
        <v>0</v>
      </c>
      <c r="L6122" s="16" t="n">
        <v>0</v>
      </c>
      <c r="M6122" s="16" t="n">
        <v>1</v>
      </c>
      <c r="N6122" s="17" t="n">
        <v>1</v>
      </c>
      <c r="O6122" s="17" t="n">
        <v>0</v>
      </c>
      <c r="P6122" s="17" t="n">
        <v>0</v>
      </c>
      <c r="Q6122" s="17" t="n">
        <v>0</v>
      </c>
      <c r="R6122" s="17" t="n">
        <v>0</v>
      </c>
      <c r="S6122" s="17" t="n">
        <v>0</v>
      </c>
      <c r="T6122" s="17" t="n">
        <v>0</v>
      </c>
      <c r="U6122" s="17" t="n">
        <v>0</v>
      </c>
      <c r="V6122" s="18" t="n">
        <v>486.03</v>
      </c>
    </row>
    <row r="6123">
      <c r="A6123" s="12" t="n">
        <v>6122</v>
      </c>
      <c r="B6123" s="13" t="n">
        <v>3.797581728616212</v>
      </c>
      <c r="C6123" s="13" t="n">
        <v>3.886920504151759</v>
      </c>
      <c r="D6123" s="14">
        <f>B6123-C6123</f>
        <v/>
      </c>
      <c r="E6123" s="14">
        <f>ABS(D6123)</f>
        <v/>
      </c>
      <c r="F6123" s="15" t="n">
        <v>36330</v>
      </c>
      <c r="G6123" s="12" t="inlineStr">
        <is>
          <t>single</t>
        </is>
      </c>
      <c r="H6123" s="12" t="inlineStr">
        <is>
          <t>Never married/single</t>
        </is>
      </c>
      <c r="I6123" s="16" t="n">
        <v>20</v>
      </c>
      <c r="J6123" s="16" t="n">
        <v>21</v>
      </c>
      <c r="K6123" s="16" t="n">
        <v>0</v>
      </c>
      <c r="L6123" s="16" t="n">
        <v>0</v>
      </c>
      <c r="M6123" s="16" t="n">
        <v>1</v>
      </c>
      <c r="N6123" s="17" t="n">
        <v>0.6055601431323975</v>
      </c>
      <c r="O6123" s="17" t="n">
        <v>0</v>
      </c>
      <c r="P6123" s="17" t="n">
        <v>0.0090834021469859</v>
      </c>
      <c r="Q6123" s="17" t="n">
        <v>0</v>
      </c>
      <c r="R6123" s="17" t="n">
        <v>0</v>
      </c>
      <c r="S6123" s="17" t="n">
        <v>0</v>
      </c>
      <c r="T6123" s="17" t="n">
        <v>0</v>
      </c>
      <c r="U6123" s="17" t="n">
        <v>0</v>
      </c>
      <c r="V6123" s="18" t="n">
        <v>2939.33</v>
      </c>
    </row>
    <row r="6124">
      <c r="A6124" s="12" t="n">
        <v>6123</v>
      </c>
      <c r="B6124" s="13" t="n">
        <v>21.77721600256811</v>
      </c>
      <c r="C6124" s="13" t="n">
        <v>20.79915071607617</v>
      </c>
      <c r="D6124" s="14">
        <f>B6124-C6124</f>
        <v/>
      </c>
      <c r="E6124" s="14">
        <f>ABS(D6124)</f>
        <v/>
      </c>
      <c r="F6124" s="15" t="n">
        <v>249210</v>
      </c>
      <c r="G6124" s="12" t="inlineStr">
        <is>
          <t>single</t>
        </is>
      </c>
      <c r="H6124" s="12" t="inlineStr">
        <is>
          <t>Divorced</t>
        </is>
      </c>
      <c r="I6124" s="16" t="n">
        <v>26</v>
      </c>
      <c r="J6124" s="16" t="n">
        <v>55</v>
      </c>
      <c r="K6124" s="16" t="n">
        <v>0</v>
      </c>
      <c r="L6124" s="16" t="n">
        <v>0</v>
      </c>
      <c r="M6124" s="16" t="n">
        <v>1</v>
      </c>
      <c r="N6124" s="17" t="n">
        <v>0.662092211387986</v>
      </c>
      <c r="O6124" s="17" t="n">
        <v>0</v>
      </c>
      <c r="P6124" s="17" t="n">
        <v>0.0008426628144938</v>
      </c>
      <c r="Q6124" s="17" t="n">
        <v>0</v>
      </c>
      <c r="R6124" s="17" t="n">
        <v>0</v>
      </c>
      <c r="S6124" s="17" t="n">
        <v>0</v>
      </c>
      <c r="T6124" s="17" t="n">
        <v>0</v>
      </c>
      <c r="U6124" s="17" t="n">
        <v>0</v>
      </c>
      <c r="V6124" s="18" t="n">
        <v>4269.79</v>
      </c>
    </row>
    <row r="6125">
      <c r="A6125" s="12" t="n">
        <v>6124</v>
      </c>
      <c r="B6125" s="13" t="n">
        <v>0</v>
      </c>
      <c r="C6125" s="13" t="n">
        <v>-0.2560314574754443</v>
      </c>
      <c r="D6125" s="14">
        <f>B6125-C6125</f>
        <v/>
      </c>
      <c r="E6125" s="14">
        <f>ABS(D6125)</f>
        <v/>
      </c>
      <c r="F6125" s="15" t="n">
        <v>27802</v>
      </c>
      <c r="G6125" s="12" t="inlineStr">
        <is>
          <t>joint</t>
        </is>
      </c>
      <c r="H6125" s="12" t="inlineStr">
        <is>
          <t>Married, spouse present</t>
        </is>
      </c>
      <c r="I6125" s="16" t="n">
        <v>12</v>
      </c>
      <c r="J6125" s="16" t="n">
        <v>85</v>
      </c>
      <c r="K6125" s="16" t="n">
        <v>0</v>
      </c>
      <c r="L6125" s="16" t="n">
        <v>0</v>
      </c>
      <c r="M6125" s="16" t="n">
        <v>2</v>
      </c>
      <c r="N6125" s="17" t="n">
        <v>0</v>
      </c>
      <c r="O6125" s="17" t="n">
        <v>0</v>
      </c>
      <c r="P6125" s="17" t="n">
        <v>3.596863534997482e-05</v>
      </c>
      <c r="Q6125" s="17" t="n">
        <v>0</v>
      </c>
      <c r="R6125" s="17" t="n">
        <v>0</v>
      </c>
      <c r="S6125" s="17" t="n">
        <v>0.4316236241996978</v>
      </c>
      <c r="T6125" s="17" t="n">
        <v>0</v>
      </c>
      <c r="U6125" s="17" t="n">
        <v>0.5683404071649522</v>
      </c>
      <c r="V6125" s="18" t="n">
        <v>2501.91</v>
      </c>
    </row>
    <row r="6126">
      <c r="A6126" s="12" t="n">
        <v>6125</v>
      </c>
      <c r="B6126" s="13" t="n">
        <v>0.2322400025450959</v>
      </c>
      <c r="C6126" s="13" t="n">
        <v>-0.2870567777278097</v>
      </c>
      <c r="D6126" s="14">
        <f>B6126-C6126</f>
        <v/>
      </c>
      <c r="E6126" s="14">
        <f>ABS(D6126)</f>
        <v/>
      </c>
      <c r="F6126" s="15" t="n">
        <v>47511</v>
      </c>
      <c r="G6126" s="12" t="inlineStr">
        <is>
          <t>joint</t>
        </is>
      </c>
      <c r="H6126" s="12" t="inlineStr">
        <is>
          <t>Married, spouse present</t>
        </is>
      </c>
      <c r="I6126" s="16" t="n">
        <v>25</v>
      </c>
      <c r="J6126" s="16" t="n">
        <v>85</v>
      </c>
      <c r="K6126" s="16" t="n">
        <v>1</v>
      </c>
      <c r="L6126" s="16" t="n">
        <v>0</v>
      </c>
      <c r="M6126" s="16" t="n">
        <v>3</v>
      </c>
      <c r="N6126" s="17" t="n">
        <v>0</v>
      </c>
      <c r="O6126" s="17" t="n">
        <v>0</v>
      </c>
      <c r="P6126" s="17" t="n">
        <v>0.0010944833827955</v>
      </c>
      <c r="Q6126" s="17" t="n">
        <v>0</v>
      </c>
      <c r="R6126" s="17" t="n">
        <v>0.5051461766748753</v>
      </c>
      <c r="S6126" s="17" t="n">
        <v>0.2460061880406642</v>
      </c>
      <c r="T6126" s="17" t="n">
        <v>0</v>
      </c>
      <c r="U6126" s="17" t="n">
        <v>0.2477531519016649</v>
      </c>
      <c r="V6126" s="18" t="n">
        <v>2036.06</v>
      </c>
    </row>
    <row r="6127">
      <c r="A6127" s="12" t="n">
        <v>6126</v>
      </c>
      <c r="B6127" s="13" t="n">
        <v>12.89962257051817</v>
      </c>
      <c r="C6127" s="13" t="n">
        <v>12.66023898080019</v>
      </c>
      <c r="D6127" s="14">
        <f>B6127-C6127</f>
        <v/>
      </c>
      <c r="E6127" s="14">
        <f>ABS(D6127)</f>
        <v/>
      </c>
      <c r="F6127" s="15" t="n">
        <v>85049</v>
      </c>
      <c r="G6127" s="12" t="inlineStr">
        <is>
          <t>single</t>
        </is>
      </c>
      <c r="H6127" s="12" t="inlineStr">
        <is>
          <t>Never married/single</t>
        </is>
      </c>
      <c r="I6127" s="16" t="n">
        <v>48</v>
      </c>
      <c r="J6127" s="16" t="n">
        <v>26</v>
      </c>
      <c r="K6127" s="16" t="n">
        <v>0</v>
      </c>
      <c r="L6127" s="16" t="n">
        <v>0</v>
      </c>
      <c r="M6127" s="16" t="n">
        <v>1</v>
      </c>
      <c r="N6127" s="17" t="n">
        <v>0.9994238615386424</v>
      </c>
      <c r="O6127" s="17" t="n">
        <v>0</v>
      </c>
      <c r="P6127" s="17" t="n">
        <v>0.0005761384613575</v>
      </c>
      <c r="Q6127" s="17" t="n">
        <v>0</v>
      </c>
      <c r="R6127" s="17" t="n">
        <v>0</v>
      </c>
      <c r="S6127" s="17" t="n">
        <v>0</v>
      </c>
      <c r="T6127" s="17" t="n">
        <v>0</v>
      </c>
      <c r="U6127" s="17" t="n">
        <v>0</v>
      </c>
      <c r="V6127" s="18" t="n">
        <v>5116.36</v>
      </c>
    </row>
    <row r="6128">
      <c r="A6128" s="12" t="n">
        <v>6127</v>
      </c>
      <c r="B6128" s="13" t="n">
        <v>8.116739274902164</v>
      </c>
      <c r="C6128" s="13" t="n">
        <v>7.132507007822459</v>
      </c>
      <c r="D6128" s="14">
        <f>B6128-C6128</f>
        <v/>
      </c>
      <c r="E6128" s="14">
        <f>ABS(D6128)</f>
        <v/>
      </c>
      <c r="F6128" s="15" t="n">
        <v>56690</v>
      </c>
      <c r="G6128" s="12" t="inlineStr">
        <is>
          <t>single</t>
        </is>
      </c>
      <c r="H6128" s="12" t="inlineStr">
        <is>
          <t>Divorced</t>
        </is>
      </c>
      <c r="I6128" s="16" t="n">
        <v>1</v>
      </c>
      <c r="J6128" s="16" t="n">
        <v>71</v>
      </c>
      <c r="K6128" s="16" t="n">
        <v>0</v>
      </c>
      <c r="L6128" s="16" t="n">
        <v>0</v>
      </c>
      <c r="M6128" s="16" t="n">
        <v>1</v>
      </c>
      <c r="N6128" s="17" t="n">
        <v>0.414923266890104</v>
      </c>
      <c r="O6128" s="17" t="n">
        <v>0</v>
      </c>
      <c r="P6128" s="17" t="n">
        <v>0</v>
      </c>
      <c r="Q6128" s="17" t="n">
        <v>0</v>
      </c>
      <c r="R6128" s="17" t="n">
        <v>0</v>
      </c>
      <c r="S6128" s="17" t="n">
        <v>0.2961368848121362</v>
      </c>
      <c r="T6128" s="17" t="n">
        <v>0</v>
      </c>
      <c r="U6128" s="17" t="n">
        <v>0</v>
      </c>
      <c r="V6128" s="18" t="n">
        <v>1754.04</v>
      </c>
    </row>
    <row r="6129">
      <c r="A6129" s="12" t="n">
        <v>6128</v>
      </c>
      <c r="B6129" s="13" t="n">
        <v>8.273100907029479</v>
      </c>
      <c r="C6129" s="13" t="n">
        <v>6.945809313432835</v>
      </c>
      <c r="D6129" s="14">
        <f>B6129-C6129</f>
        <v/>
      </c>
      <c r="E6129" s="14">
        <f>ABS(D6129)</f>
        <v/>
      </c>
      <c r="F6129" s="15" t="n">
        <v>57056</v>
      </c>
      <c r="G6129" s="12" t="inlineStr">
        <is>
          <t>single</t>
        </is>
      </c>
      <c r="H6129" s="12" t="inlineStr">
        <is>
          <t>Widowed</t>
        </is>
      </c>
      <c r="I6129" s="16" t="n">
        <v>11</v>
      </c>
      <c r="J6129" s="16" t="n">
        <v>70</v>
      </c>
      <c r="K6129" s="16" t="n">
        <v>0</v>
      </c>
      <c r="L6129" s="16" t="n">
        <v>0</v>
      </c>
      <c r="M6129" s="16" t="n">
        <v>1</v>
      </c>
      <c r="N6129" s="17" t="n">
        <v>0.9113853056646102</v>
      </c>
      <c r="O6129" s="17" t="n">
        <v>0</v>
      </c>
      <c r="P6129" s="17" t="n">
        <v>0.0175266404935501</v>
      </c>
      <c r="Q6129" s="17" t="n">
        <v>0</v>
      </c>
      <c r="R6129" s="17" t="n">
        <v>0</v>
      </c>
      <c r="S6129" s="17" t="n">
        <v>0.0710880538418396</v>
      </c>
      <c r="T6129" s="17" t="n">
        <v>0</v>
      </c>
      <c r="U6129" s="17" t="n">
        <v>0</v>
      </c>
      <c r="V6129" s="18" t="n">
        <v>216.66</v>
      </c>
    </row>
    <row r="6130">
      <c r="A6130" s="12" t="n">
        <v>6129</v>
      </c>
      <c r="B6130" s="13" t="n">
        <v>6.196060638937931</v>
      </c>
      <c r="C6130" s="13" t="n">
        <v>5.895157340269151</v>
      </c>
      <c r="D6130" s="14">
        <f>B6130-C6130</f>
        <v/>
      </c>
      <c r="E6130" s="14">
        <f>ABS(D6130)</f>
        <v/>
      </c>
      <c r="F6130" s="15" t="n">
        <v>101387</v>
      </c>
      <c r="G6130" s="12" t="inlineStr">
        <is>
          <t>joint</t>
        </is>
      </c>
      <c r="H6130" s="12" t="inlineStr">
        <is>
          <t>Married, spouse present</t>
        </is>
      </c>
      <c r="I6130" s="16" t="n">
        <v>6</v>
      </c>
      <c r="J6130" s="16" t="n">
        <v>30</v>
      </c>
      <c r="K6130" s="16" t="n">
        <v>1</v>
      </c>
      <c r="L6130" s="16" t="n">
        <v>1</v>
      </c>
      <c r="M6130" s="16" t="n">
        <v>3</v>
      </c>
      <c r="N6130" s="17" t="n">
        <v>0</v>
      </c>
      <c r="O6130" s="17" t="n">
        <v>0</v>
      </c>
      <c r="P6130" s="17" t="n">
        <v>0.0023375777959698</v>
      </c>
      <c r="Q6130" s="17" t="n">
        <v>0</v>
      </c>
      <c r="R6130" s="17" t="n">
        <v>0</v>
      </c>
      <c r="S6130" s="17" t="n">
        <v>0</v>
      </c>
      <c r="T6130" s="17" t="n">
        <v>0</v>
      </c>
      <c r="U6130" s="17" t="n">
        <v>0.99766242220403</v>
      </c>
      <c r="V6130" s="18" t="n">
        <v>2492.31</v>
      </c>
    </row>
    <row r="6131">
      <c r="A6131" s="12" t="n">
        <v>6130</v>
      </c>
      <c r="B6131" s="13" t="n">
        <v>-26.64285714285714</v>
      </c>
      <c r="C6131" s="13" t="n">
        <v>-36.55548701886909</v>
      </c>
      <c r="D6131" s="14">
        <f>B6131-C6131</f>
        <v/>
      </c>
      <c r="E6131" s="14">
        <f>ABS(D6131)</f>
        <v/>
      </c>
      <c r="F6131" s="15" t="n">
        <v>21000</v>
      </c>
      <c r="G6131" s="12" t="inlineStr">
        <is>
          <t>head_of_household</t>
        </is>
      </c>
      <c r="H6131" s="12" t="inlineStr">
        <is>
          <t>Never married/single</t>
        </is>
      </c>
      <c r="I6131" s="16" t="n">
        <v>37</v>
      </c>
      <c r="J6131" s="16" t="n">
        <v>46</v>
      </c>
      <c r="K6131" s="16" t="n">
        <v>4</v>
      </c>
      <c r="L6131" s="16" t="n">
        <v>1</v>
      </c>
      <c r="M6131" s="16" t="n">
        <v>7</v>
      </c>
      <c r="N6131" s="17" t="n">
        <v>1</v>
      </c>
      <c r="O6131" s="17" t="n">
        <v>0</v>
      </c>
      <c r="P6131" s="17" t="n">
        <v>0</v>
      </c>
      <c r="Q6131" s="17" t="n">
        <v>0</v>
      </c>
      <c r="R6131" s="17" t="n">
        <v>0</v>
      </c>
      <c r="S6131" s="17" t="n">
        <v>0</v>
      </c>
      <c r="T6131" s="17" t="n">
        <v>0</v>
      </c>
      <c r="U6131" s="17" t="n">
        <v>0</v>
      </c>
      <c r="V6131" s="18" t="n">
        <v>2187.54</v>
      </c>
    </row>
    <row r="6132">
      <c r="A6132" s="12" t="n">
        <v>6131</v>
      </c>
      <c r="B6132" s="13" t="n">
        <v>14.63289259502527</v>
      </c>
      <c r="C6132" s="13" t="n">
        <v>13.58948649736744</v>
      </c>
      <c r="D6132" s="14">
        <f>B6132-C6132</f>
        <v/>
      </c>
      <c r="E6132" s="14">
        <f>ABS(D6132)</f>
        <v/>
      </c>
      <c r="F6132" s="15" t="n">
        <v>105051</v>
      </c>
      <c r="G6132" s="12" t="inlineStr">
        <is>
          <t>single</t>
        </is>
      </c>
      <c r="H6132" s="12" t="inlineStr">
        <is>
          <t>Divorced</t>
        </is>
      </c>
      <c r="I6132" s="16" t="n">
        <v>37</v>
      </c>
      <c r="J6132" s="16" t="n">
        <v>61</v>
      </c>
      <c r="K6132" s="16" t="n">
        <v>0</v>
      </c>
      <c r="L6132" s="16" t="n">
        <v>0</v>
      </c>
      <c r="M6132" s="16" t="n">
        <v>1</v>
      </c>
      <c r="N6132" s="17" t="n">
        <v>0.8567267327298169</v>
      </c>
      <c r="O6132" s="17" t="n">
        <v>0</v>
      </c>
      <c r="P6132" s="17" t="n">
        <v>0.1432637480842638</v>
      </c>
      <c r="Q6132" s="17" t="n">
        <v>9.519185919220188e-06</v>
      </c>
      <c r="R6132" s="17" t="n">
        <v>0</v>
      </c>
      <c r="S6132" s="17" t="n">
        <v>0</v>
      </c>
      <c r="T6132" s="17" t="n">
        <v>0</v>
      </c>
      <c r="U6132" s="17" t="n">
        <v>0</v>
      </c>
      <c r="V6132" s="18" t="n">
        <v>4539.34</v>
      </c>
    </row>
    <row r="6133">
      <c r="A6133" s="12" t="n">
        <v>6132</v>
      </c>
      <c r="B6133" s="13" t="n">
        <v>3.075</v>
      </c>
      <c r="C6133" s="13" t="n">
        <v>3.067320958733953</v>
      </c>
      <c r="D6133" s="14">
        <f>B6133-C6133</f>
        <v/>
      </c>
      <c r="E6133" s="14">
        <f>ABS(D6133)</f>
        <v/>
      </c>
      <c r="F6133" s="15" t="n">
        <v>20000</v>
      </c>
      <c r="G6133" s="12" t="inlineStr">
        <is>
          <t>single</t>
        </is>
      </c>
      <c r="H6133" s="12" t="inlineStr">
        <is>
          <t>Never married/single</t>
        </is>
      </c>
      <c r="I6133" s="16" t="n">
        <v>12</v>
      </c>
      <c r="J6133" s="16" t="n">
        <v>27</v>
      </c>
      <c r="K6133" s="16" t="n">
        <v>0</v>
      </c>
      <c r="L6133" s="16" t="n">
        <v>0</v>
      </c>
      <c r="M6133" s="16" t="n">
        <v>7</v>
      </c>
      <c r="N6133" s="17" t="n">
        <v>1</v>
      </c>
      <c r="O6133" s="17" t="n">
        <v>0</v>
      </c>
      <c r="P6133" s="17" t="n">
        <v>0</v>
      </c>
      <c r="Q6133" s="17" t="n">
        <v>0</v>
      </c>
      <c r="R6133" s="17" t="n">
        <v>0</v>
      </c>
      <c r="S6133" s="17" t="n">
        <v>0</v>
      </c>
      <c r="T6133" s="17" t="n">
        <v>0</v>
      </c>
      <c r="U6133" s="17" t="n">
        <v>0</v>
      </c>
      <c r="V6133" s="18" t="n">
        <v>1622.98</v>
      </c>
    </row>
    <row r="6134">
      <c r="A6134" s="12" t="n">
        <v>6133</v>
      </c>
      <c r="B6134" s="13" t="n">
        <v>17.54746423927178</v>
      </c>
      <c r="C6134" s="13" t="n">
        <v>16.77819591841182</v>
      </c>
      <c r="D6134" s="14">
        <f>B6134-C6134</f>
        <v/>
      </c>
      <c r="E6134" s="14">
        <f>ABS(D6134)</f>
        <v/>
      </c>
      <c r="F6134" s="15" t="n">
        <v>287600</v>
      </c>
      <c r="G6134" s="12" t="inlineStr">
        <is>
          <t>joint</t>
        </is>
      </c>
      <c r="H6134" s="12" t="inlineStr">
        <is>
          <t>Married, spouse present</t>
        </is>
      </c>
      <c r="I6134" s="16" t="n">
        <v>49</v>
      </c>
      <c r="J6134" s="16" t="n">
        <v>36</v>
      </c>
      <c r="K6134" s="16" t="n">
        <v>0</v>
      </c>
      <c r="L6134" s="16" t="n">
        <v>0</v>
      </c>
      <c r="M6134" s="16" t="n">
        <v>2</v>
      </c>
      <c r="N6134" s="17" t="n">
        <v>0.3810848400556328</v>
      </c>
      <c r="O6134" s="17" t="n">
        <v>0</v>
      </c>
      <c r="P6134" s="17" t="n">
        <v>0.0347635605006954</v>
      </c>
      <c r="Q6134" s="17" t="n">
        <v>0</v>
      </c>
      <c r="R6134" s="17" t="n">
        <v>0</v>
      </c>
      <c r="S6134" s="17" t="n">
        <v>0</v>
      </c>
      <c r="T6134" s="17" t="n">
        <v>0</v>
      </c>
      <c r="U6134" s="17" t="n">
        <v>0.5841515994436718</v>
      </c>
      <c r="V6134" s="18" t="n">
        <v>2016.18</v>
      </c>
    </row>
    <row r="6135">
      <c r="A6135" s="12" t="n">
        <v>6134</v>
      </c>
      <c r="B6135" s="13" t="n">
        <v>7.724454336914306</v>
      </c>
      <c r="C6135" s="13" t="n">
        <v>7.618086838128479</v>
      </c>
      <c r="D6135" s="14">
        <f>B6135-C6135</f>
        <v/>
      </c>
      <c r="E6135" s="14">
        <f>ABS(D6135)</f>
        <v/>
      </c>
      <c r="F6135" s="15" t="n">
        <v>44029</v>
      </c>
      <c r="G6135" s="12" t="inlineStr">
        <is>
          <t>single</t>
        </is>
      </c>
      <c r="H6135" s="12" t="inlineStr">
        <is>
          <t>Never married/single</t>
        </is>
      </c>
      <c r="I6135" s="16" t="n">
        <v>21</v>
      </c>
      <c r="J6135" s="16" t="n">
        <v>49</v>
      </c>
      <c r="K6135" s="16" t="n">
        <v>0</v>
      </c>
      <c r="L6135" s="16" t="n">
        <v>0</v>
      </c>
      <c r="M6135" s="16" t="n">
        <v>2</v>
      </c>
      <c r="N6135" s="17" t="n">
        <v>0.9993413432056144</v>
      </c>
      <c r="O6135" s="17" t="n">
        <v>0</v>
      </c>
      <c r="P6135" s="17" t="n">
        <v>0.0006586567943855</v>
      </c>
      <c r="Q6135" s="17" t="n">
        <v>0</v>
      </c>
      <c r="R6135" s="17" t="n">
        <v>0</v>
      </c>
      <c r="S6135" s="17" t="n">
        <v>0</v>
      </c>
      <c r="T6135" s="17" t="n">
        <v>0</v>
      </c>
      <c r="U6135" s="17" t="n">
        <v>0</v>
      </c>
      <c r="V6135" s="18" t="n">
        <v>1772.35</v>
      </c>
    </row>
    <row r="6136">
      <c r="A6136" s="12" t="n">
        <v>6135</v>
      </c>
      <c r="B6136" s="13" t="n">
        <v>14.10546715626275</v>
      </c>
      <c r="C6136" s="13" t="n">
        <v>13.15533095474235</v>
      </c>
      <c r="D6136" s="14">
        <f>B6136-C6136</f>
        <v/>
      </c>
      <c r="E6136" s="14">
        <f>ABS(D6136)</f>
        <v/>
      </c>
      <c r="F6136" s="15" t="n">
        <v>98040</v>
      </c>
      <c r="G6136" s="12" t="inlineStr">
        <is>
          <t>single</t>
        </is>
      </c>
      <c r="H6136" s="12" t="inlineStr">
        <is>
          <t>Divorced</t>
        </is>
      </c>
      <c r="I6136" s="16" t="n">
        <v>48</v>
      </c>
      <c r="J6136" s="16" t="n">
        <v>55</v>
      </c>
      <c r="K6136" s="16" t="n">
        <v>0</v>
      </c>
      <c r="L6136" s="16" t="n">
        <v>0</v>
      </c>
      <c r="M6136" s="16" t="n">
        <v>3</v>
      </c>
      <c r="N6136" s="17" t="n">
        <v>0.999592003263974</v>
      </c>
      <c r="O6136" s="17" t="n">
        <v>0</v>
      </c>
      <c r="P6136" s="17" t="n">
        <v>0.0004079967360261</v>
      </c>
      <c r="Q6136" s="17" t="n">
        <v>0</v>
      </c>
      <c r="R6136" s="17" t="n">
        <v>0</v>
      </c>
      <c r="S6136" s="17" t="n">
        <v>0</v>
      </c>
      <c r="T6136" s="17" t="n">
        <v>0</v>
      </c>
      <c r="U6136" s="17" t="n">
        <v>0</v>
      </c>
      <c r="V6136" s="18" t="n">
        <v>2076.78</v>
      </c>
    </row>
    <row r="6137">
      <c r="A6137" s="12" t="n">
        <v>6136</v>
      </c>
      <c r="B6137" s="13" t="n">
        <v>12.89540861340831</v>
      </c>
      <c r="C6137" s="13" t="n">
        <v>12.53198374594557</v>
      </c>
      <c r="D6137" s="14">
        <f>B6137-C6137</f>
        <v/>
      </c>
      <c r="E6137" s="14">
        <f>ABS(D6137)</f>
        <v/>
      </c>
      <c r="F6137" s="15" t="n">
        <v>85007</v>
      </c>
      <c r="G6137" s="12" t="inlineStr">
        <is>
          <t>single</t>
        </is>
      </c>
      <c r="H6137" s="12" t="inlineStr">
        <is>
          <t>Never married/single</t>
        </is>
      </c>
      <c r="I6137" s="16" t="n">
        <v>36</v>
      </c>
      <c r="J6137" s="16" t="n">
        <v>25</v>
      </c>
      <c r="K6137" s="16" t="n">
        <v>0</v>
      </c>
      <c r="L6137" s="16" t="n">
        <v>0</v>
      </c>
      <c r="M6137" s="16" t="n">
        <v>1</v>
      </c>
      <c r="N6137" s="17" t="n">
        <v>0.999917653840272</v>
      </c>
      <c r="O6137" s="17" t="n">
        <v>0</v>
      </c>
      <c r="P6137" s="17" t="n">
        <v>8.234615972802239e-05</v>
      </c>
      <c r="Q6137" s="17" t="n">
        <v>0</v>
      </c>
      <c r="R6137" s="17" t="n">
        <v>0</v>
      </c>
      <c r="S6137" s="17" t="n">
        <v>0</v>
      </c>
      <c r="T6137" s="17" t="n">
        <v>0</v>
      </c>
      <c r="U6137" s="17" t="n">
        <v>0</v>
      </c>
      <c r="V6137" s="18" t="n">
        <v>3235.39</v>
      </c>
    </row>
    <row r="6138">
      <c r="A6138" s="12" t="n">
        <v>6137</v>
      </c>
      <c r="B6138" s="13" t="n">
        <v>-46.92752698947752</v>
      </c>
      <c r="C6138" s="13" t="n">
        <v>-40.84885179501945</v>
      </c>
      <c r="D6138" s="14">
        <f>B6138-C6138</f>
        <v/>
      </c>
      <c r="E6138" s="14">
        <f>ABS(D6138)</f>
        <v/>
      </c>
      <c r="F6138" s="15" t="n">
        <v>22200</v>
      </c>
      <c r="G6138" s="12" t="inlineStr">
        <is>
          <t>head_of_household</t>
        </is>
      </c>
      <c r="H6138" s="12" t="inlineStr">
        <is>
          <t>Never married/single</t>
        </is>
      </c>
      <c r="I6138" s="16" t="n">
        <v>28</v>
      </c>
      <c r="J6138" s="16" t="n">
        <v>41</v>
      </c>
      <c r="K6138" s="16" t="n">
        <v>3</v>
      </c>
      <c r="L6138" s="16" t="n">
        <v>0</v>
      </c>
      <c r="M6138" s="16" t="n">
        <v>5</v>
      </c>
      <c r="N6138" s="17" t="n">
        <v>0.8423423423423423</v>
      </c>
      <c r="O6138" s="17" t="n">
        <v>0.1576576576576576</v>
      </c>
      <c r="P6138" s="17" t="n">
        <v>0</v>
      </c>
      <c r="Q6138" s="17" t="n">
        <v>0</v>
      </c>
      <c r="R6138" s="17" t="n">
        <v>0</v>
      </c>
      <c r="S6138" s="17" t="n">
        <v>0</v>
      </c>
      <c r="T6138" s="17" t="n">
        <v>0</v>
      </c>
      <c r="U6138" s="17" t="n">
        <v>0</v>
      </c>
      <c r="V6138" s="18" t="n">
        <v>1412.37</v>
      </c>
    </row>
    <row r="6139">
      <c r="A6139" s="12" t="n">
        <v>6138</v>
      </c>
      <c r="B6139" s="13" t="n">
        <v>3.456477239497027</v>
      </c>
      <c r="C6139" s="13" t="n">
        <v>3.33677985823635</v>
      </c>
      <c r="D6139" s="14">
        <f>B6139-C6139</f>
        <v/>
      </c>
      <c r="E6139" s="14">
        <f>ABS(D6139)</f>
        <v/>
      </c>
      <c r="F6139" s="15" t="n">
        <v>113040</v>
      </c>
      <c r="G6139" s="12" t="inlineStr">
        <is>
          <t>joint</t>
        </is>
      </c>
      <c r="H6139" s="12" t="inlineStr">
        <is>
          <t>Married, spouse present</t>
        </is>
      </c>
      <c r="I6139" s="16" t="n">
        <v>13</v>
      </c>
      <c r="J6139" s="16" t="n">
        <v>51</v>
      </c>
      <c r="K6139" s="16" t="n">
        <v>4</v>
      </c>
      <c r="L6139" s="16" t="n">
        <v>0</v>
      </c>
      <c r="M6139" s="16" t="n">
        <v>6</v>
      </c>
      <c r="N6139" s="17" t="n">
        <v>0.6670205237084218</v>
      </c>
      <c r="O6139" s="17" t="n">
        <v>0</v>
      </c>
      <c r="P6139" s="17" t="n">
        <v>0.0117834394904458</v>
      </c>
      <c r="Q6139" s="17" t="n">
        <v>7.077140835102619e-05</v>
      </c>
      <c r="R6139" s="17" t="n">
        <v>0</v>
      </c>
      <c r="S6139" s="17" t="n">
        <v>0</v>
      </c>
      <c r="T6139" s="17" t="n">
        <v>0</v>
      </c>
      <c r="U6139" s="17" t="n">
        <v>0.3211252653927813</v>
      </c>
      <c r="V6139" s="18" t="n">
        <v>2561</v>
      </c>
    </row>
    <row r="6140">
      <c r="A6140" s="12" t="n">
        <v>6139</v>
      </c>
      <c r="B6140" s="13" t="n">
        <v>0.9770114942528736</v>
      </c>
      <c r="C6140" s="13" t="n">
        <v>0.7066503861979535</v>
      </c>
      <c r="D6140" s="14">
        <f>B6140-C6140</f>
        <v/>
      </c>
      <c r="E6140" s="14">
        <f>ABS(D6140)</f>
        <v/>
      </c>
      <c r="F6140" s="15" t="n">
        <v>17400</v>
      </c>
      <c r="G6140" s="12" t="inlineStr">
        <is>
          <t>single</t>
        </is>
      </c>
      <c r="H6140" s="12" t="inlineStr">
        <is>
          <t>Widowed</t>
        </is>
      </c>
      <c r="I6140" s="16" t="n">
        <v>6</v>
      </c>
      <c r="J6140" s="16" t="n">
        <v>72</v>
      </c>
      <c r="K6140" s="16" t="n">
        <v>0</v>
      </c>
      <c r="L6140" s="16" t="n">
        <v>0</v>
      </c>
      <c r="M6140" s="16" t="n">
        <v>1</v>
      </c>
      <c r="N6140" s="17" t="n">
        <v>0</v>
      </c>
      <c r="O6140" s="17" t="n">
        <v>0</v>
      </c>
      <c r="P6140" s="17" t="n">
        <v>0</v>
      </c>
      <c r="Q6140" s="17" t="n">
        <v>0</v>
      </c>
      <c r="R6140" s="17" t="n">
        <v>0</v>
      </c>
      <c r="S6140" s="17" t="n">
        <v>0</v>
      </c>
      <c r="T6140" s="17" t="n">
        <v>0</v>
      </c>
      <c r="U6140" s="17" t="n">
        <v>0</v>
      </c>
      <c r="V6140" s="18" t="n">
        <v>4456.86</v>
      </c>
    </row>
    <row r="6141">
      <c r="A6141" s="12" t="n">
        <v>6140</v>
      </c>
      <c r="B6141" s="13" t="n">
        <v>0</v>
      </c>
      <c r="C6141" s="13" t="n">
        <v>-0.2451820594933846</v>
      </c>
      <c r="D6141" s="14">
        <f>B6141-C6141</f>
        <v/>
      </c>
      <c r="E6141" s="14">
        <f>ABS(D6141)</f>
        <v/>
      </c>
      <c r="F6141" s="15" t="n">
        <v>39920</v>
      </c>
      <c r="G6141" s="12" t="inlineStr">
        <is>
          <t>joint</t>
        </is>
      </c>
      <c r="H6141" s="12" t="inlineStr">
        <is>
          <t>Married, spouse present</t>
        </is>
      </c>
      <c r="I6141" s="16" t="n">
        <v>1</v>
      </c>
      <c r="J6141" s="16" t="n">
        <v>68</v>
      </c>
      <c r="K6141" s="16" t="n">
        <v>0</v>
      </c>
      <c r="L6141" s="16" t="n">
        <v>0</v>
      </c>
      <c r="M6141" s="16" t="n">
        <v>2</v>
      </c>
      <c r="N6141" s="17" t="n">
        <v>0</v>
      </c>
      <c r="O6141" s="17" t="n">
        <v>0</v>
      </c>
      <c r="P6141" s="17" t="n">
        <v>0.0001002004008016</v>
      </c>
      <c r="Q6141" s="17" t="n">
        <v>0</v>
      </c>
      <c r="R6141" s="17" t="n">
        <v>0</v>
      </c>
      <c r="S6141" s="17" t="n">
        <v>0.3477204408817635</v>
      </c>
      <c r="T6141" s="17" t="n">
        <v>0</v>
      </c>
      <c r="U6141" s="17" t="n">
        <v>0.6521793587174348</v>
      </c>
      <c r="V6141" s="18" t="n">
        <v>2400.4</v>
      </c>
    </row>
    <row r="6142">
      <c r="A6142" s="12" t="n">
        <v>6141</v>
      </c>
      <c r="B6142" s="13" t="n">
        <v>11.68148210688828</v>
      </c>
      <c r="C6142" s="13" t="n">
        <v>11.37738025486015</v>
      </c>
      <c r="D6142" s="14">
        <f>B6142-C6142</f>
        <v/>
      </c>
      <c r="E6142" s="14">
        <f>ABS(D6142)</f>
        <v/>
      </c>
      <c r="F6142" s="15" t="n">
        <v>86855</v>
      </c>
      <c r="G6142" s="12" t="inlineStr">
        <is>
          <t>single</t>
        </is>
      </c>
      <c r="H6142" s="12" t="inlineStr">
        <is>
          <t>Divorced</t>
        </is>
      </c>
      <c r="I6142" s="16" t="n">
        <v>8</v>
      </c>
      <c r="J6142" s="16" t="n">
        <v>70</v>
      </c>
      <c r="K6142" s="16" t="n">
        <v>0</v>
      </c>
      <c r="L6142" s="16" t="n">
        <v>0</v>
      </c>
      <c r="M6142" s="16" t="n">
        <v>1</v>
      </c>
      <c r="N6142" s="17" t="n">
        <v>0</v>
      </c>
      <c r="O6142" s="17" t="n">
        <v>0.11513441943469</v>
      </c>
      <c r="P6142" s="17" t="n">
        <v>0.0006332393068907</v>
      </c>
      <c r="Q6142" s="17" t="n">
        <v>0</v>
      </c>
      <c r="R6142" s="17" t="n">
        <v>0</v>
      </c>
      <c r="S6142" s="17" t="n">
        <v>0.2486903459789304</v>
      </c>
      <c r="T6142" s="17" t="n">
        <v>0</v>
      </c>
      <c r="U6142" s="17" t="n">
        <v>0</v>
      </c>
      <c r="V6142" s="18" t="n">
        <v>4070.16</v>
      </c>
    </row>
    <row r="6143">
      <c r="A6143" s="12" t="n">
        <v>6142</v>
      </c>
      <c r="B6143" s="13" t="n">
        <v>6.622857142857143</v>
      </c>
      <c r="C6143" s="13" t="n">
        <v>6.628917695496916</v>
      </c>
      <c r="D6143" s="14">
        <f>B6143-C6143</f>
        <v/>
      </c>
      <c r="E6143" s="14">
        <f>ABS(D6143)</f>
        <v/>
      </c>
      <c r="F6143" s="15" t="n">
        <v>35000</v>
      </c>
      <c r="G6143" s="12" t="inlineStr">
        <is>
          <t>single</t>
        </is>
      </c>
      <c r="H6143" s="12" t="inlineStr">
        <is>
          <t>Divorced</t>
        </is>
      </c>
      <c r="I6143" s="16" t="n">
        <v>53</v>
      </c>
      <c r="J6143" s="16" t="n">
        <v>44</v>
      </c>
      <c r="K6143" s="16" t="n">
        <v>0</v>
      </c>
      <c r="L6143" s="16" t="n">
        <v>0</v>
      </c>
      <c r="M6143" s="16" t="n">
        <v>2</v>
      </c>
      <c r="N6143" s="17" t="n">
        <v>1</v>
      </c>
      <c r="O6143" s="17" t="n">
        <v>0</v>
      </c>
      <c r="P6143" s="17" t="n">
        <v>0</v>
      </c>
      <c r="Q6143" s="17" t="n">
        <v>0</v>
      </c>
      <c r="R6143" s="17" t="n">
        <v>0</v>
      </c>
      <c r="S6143" s="17" t="n">
        <v>0</v>
      </c>
      <c r="T6143" s="17" t="n">
        <v>0</v>
      </c>
      <c r="U6143" s="17" t="n">
        <v>0</v>
      </c>
      <c r="V6143" s="18" t="n">
        <v>4523.87</v>
      </c>
    </row>
    <row r="6144">
      <c r="A6144" s="12" t="n">
        <v>6143</v>
      </c>
      <c r="B6144" s="13" t="n">
        <v>0</v>
      </c>
      <c r="C6144" s="13" t="n">
        <v>-0.1499289409003923</v>
      </c>
      <c r="D6144" s="14">
        <f>B6144-C6144</f>
        <v/>
      </c>
      <c r="E6144" s="14">
        <f>ABS(D6144)</f>
        <v/>
      </c>
      <c r="F6144" s="15" t="n">
        <v>26000</v>
      </c>
      <c r="G6144" s="12" t="inlineStr">
        <is>
          <t>joint</t>
        </is>
      </c>
      <c r="H6144" s="12" t="inlineStr">
        <is>
          <t>Married, spouse present</t>
        </is>
      </c>
      <c r="I6144" s="16" t="n">
        <v>22</v>
      </c>
      <c r="J6144" s="16" t="n">
        <v>85</v>
      </c>
      <c r="K6144" s="16" t="n">
        <v>0</v>
      </c>
      <c r="L6144" s="16" t="n">
        <v>0</v>
      </c>
      <c r="M6144" s="16" t="n">
        <v>2</v>
      </c>
      <c r="N6144" s="17" t="n">
        <v>0</v>
      </c>
      <c r="O6144" s="17" t="n">
        <v>0</v>
      </c>
      <c r="P6144" s="17" t="n">
        <v>0.0596153846153846</v>
      </c>
      <c r="Q6144" s="17" t="n">
        <v>0</v>
      </c>
      <c r="R6144" s="17" t="n">
        <v>0.4153846153846154</v>
      </c>
      <c r="S6144" s="17" t="n">
        <v>0</v>
      </c>
      <c r="T6144" s="17" t="n">
        <v>0</v>
      </c>
      <c r="U6144" s="17" t="n">
        <v>0.525</v>
      </c>
      <c r="V6144" s="18" t="n">
        <v>1256.68</v>
      </c>
    </row>
    <row r="6145">
      <c r="A6145" s="12" t="n">
        <v>6144</v>
      </c>
      <c r="B6145" s="13" t="n">
        <v>-23.32608695652174</v>
      </c>
      <c r="C6145" s="13" t="n">
        <v>-22.61427863436966</v>
      </c>
      <c r="D6145" s="14">
        <f>B6145-C6145</f>
        <v/>
      </c>
      <c r="E6145" s="14">
        <f>ABS(D6145)</f>
        <v/>
      </c>
      <c r="F6145" s="15" t="n">
        <v>25568</v>
      </c>
      <c r="G6145" s="12" t="inlineStr">
        <is>
          <t>head_of_household</t>
        </is>
      </c>
      <c r="H6145" s="12" t="inlineStr">
        <is>
          <t>Never married/single</t>
        </is>
      </c>
      <c r="I6145" s="16" t="n">
        <v>5</v>
      </c>
      <c r="J6145" s="16" t="n">
        <v>34</v>
      </c>
      <c r="K6145" s="16" t="n">
        <v>1</v>
      </c>
      <c r="L6145" s="16" t="n">
        <v>0</v>
      </c>
      <c r="M6145" s="16" t="n">
        <v>2</v>
      </c>
      <c r="N6145" s="17" t="n">
        <v>0.8995619524405507</v>
      </c>
      <c r="O6145" s="17" t="n">
        <v>0</v>
      </c>
      <c r="P6145" s="17" t="n">
        <v>0</v>
      </c>
      <c r="Q6145" s="17" t="n">
        <v>0</v>
      </c>
      <c r="R6145" s="17" t="n">
        <v>0</v>
      </c>
      <c r="S6145" s="17" t="n">
        <v>0</v>
      </c>
      <c r="T6145" s="17" t="n">
        <v>0</v>
      </c>
      <c r="U6145" s="17" t="n">
        <v>0</v>
      </c>
      <c r="V6145" s="18" t="n">
        <v>1117.56</v>
      </c>
    </row>
    <row r="6146">
      <c r="A6146" s="12" t="n">
        <v>6145</v>
      </c>
      <c r="B6146" s="13" t="n">
        <v>7.174358974358974</v>
      </c>
      <c r="C6146" s="13" t="n">
        <v>7.169017372979125</v>
      </c>
      <c r="D6146" s="14">
        <f>B6146-C6146</f>
        <v/>
      </c>
      <c r="E6146" s="14">
        <f>ABS(D6146)</f>
        <v/>
      </c>
      <c r="F6146" s="15" t="n">
        <v>39000</v>
      </c>
      <c r="G6146" s="12" t="inlineStr">
        <is>
          <t>single</t>
        </is>
      </c>
      <c r="H6146" s="12" t="inlineStr">
        <is>
          <t>Never married/single</t>
        </is>
      </c>
      <c r="I6146" s="16" t="n">
        <v>20</v>
      </c>
      <c r="J6146" s="16" t="n">
        <v>36</v>
      </c>
      <c r="K6146" s="16" t="n">
        <v>0</v>
      </c>
      <c r="L6146" s="16" t="n">
        <v>0</v>
      </c>
      <c r="M6146" s="16" t="n">
        <v>1</v>
      </c>
      <c r="N6146" s="17" t="n">
        <v>1</v>
      </c>
      <c r="O6146" s="17" t="n">
        <v>0</v>
      </c>
      <c r="P6146" s="17" t="n">
        <v>0</v>
      </c>
      <c r="Q6146" s="17" t="n">
        <v>0</v>
      </c>
      <c r="R6146" s="17" t="n">
        <v>0</v>
      </c>
      <c r="S6146" s="17" t="n">
        <v>0</v>
      </c>
      <c r="T6146" s="17" t="n">
        <v>0</v>
      </c>
      <c r="U6146" s="17" t="n">
        <v>0</v>
      </c>
      <c r="V6146" s="18" t="n">
        <v>1825.61</v>
      </c>
    </row>
    <row r="6147">
      <c r="A6147" s="12" t="n">
        <v>6146</v>
      </c>
      <c r="B6147" s="13" t="n">
        <v>9.900799206760896</v>
      </c>
      <c r="C6147" s="13" t="n">
        <v>12.37886221144652</v>
      </c>
      <c r="D6147" s="14">
        <f>B6147-C6147</f>
        <v/>
      </c>
      <c r="E6147" s="14">
        <f>ABS(D6147)</f>
        <v/>
      </c>
      <c r="F6147" s="15" t="n">
        <v>217929</v>
      </c>
      <c r="G6147" s="12" t="inlineStr">
        <is>
          <t>joint</t>
        </is>
      </c>
      <c r="H6147" s="12" t="inlineStr">
        <is>
          <t>Married, spouse present</t>
        </is>
      </c>
      <c r="I6147" s="16" t="n">
        <v>36</v>
      </c>
      <c r="J6147" s="16" t="n">
        <v>42</v>
      </c>
      <c r="K6147" s="16" t="n">
        <v>2</v>
      </c>
      <c r="L6147" s="16" t="n">
        <v>0</v>
      </c>
      <c r="M6147" s="16" t="n">
        <v>4</v>
      </c>
      <c r="N6147" s="17" t="n">
        <v>0.8076024760357731</v>
      </c>
      <c r="O6147" s="17" t="n">
        <v>0.0057358130400267</v>
      </c>
      <c r="P6147" s="17" t="n">
        <v>0.0208875367665615</v>
      </c>
      <c r="Q6147" s="17" t="n">
        <v>0</v>
      </c>
      <c r="R6147" s="17" t="n">
        <v>0</v>
      </c>
      <c r="S6147" s="17" t="n">
        <v>0</v>
      </c>
      <c r="T6147" s="17" t="n">
        <v>0</v>
      </c>
      <c r="U6147" s="17" t="n">
        <v>0.1657741741576385</v>
      </c>
      <c r="V6147" s="18" t="n">
        <v>2590.27</v>
      </c>
    </row>
    <row r="6148">
      <c r="A6148" s="12" t="n">
        <v>6147</v>
      </c>
      <c r="B6148" s="13" t="n">
        <v>4.869084157477928</v>
      </c>
      <c r="C6148" s="13" t="n">
        <v>3.876887864637372</v>
      </c>
      <c r="D6148" s="14">
        <f>B6148-C6148</f>
        <v/>
      </c>
      <c r="E6148" s="14">
        <f>ABS(D6148)</f>
        <v/>
      </c>
      <c r="F6148" s="15" t="n">
        <v>52782</v>
      </c>
      <c r="G6148" s="12" t="inlineStr">
        <is>
          <t>joint</t>
        </is>
      </c>
      <c r="H6148" s="12" t="inlineStr">
        <is>
          <t>Married, spouse present</t>
        </is>
      </c>
      <c r="I6148" s="16" t="n">
        <v>20</v>
      </c>
      <c r="J6148" s="16" t="n">
        <v>32</v>
      </c>
      <c r="K6148" s="16" t="n">
        <v>0</v>
      </c>
      <c r="L6148" s="16" t="n">
        <v>0</v>
      </c>
      <c r="M6148" s="16" t="n">
        <v>2</v>
      </c>
      <c r="N6148" s="17" t="n">
        <v>0.1186389299382365</v>
      </c>
      <c r="O6148" s="17" t="n">
        <v>0</v>
      </c>
      <c r="P6148" s="17" t="n">
        <v>0.0001894585275283</v>
      </c>
      <c r="Q6148" s="17" t="n">
        <v>0</v>
      </c>
      <c r="R6148" s="17" t="n">
        <v>0</v>
      </c>
      <c r="S6148" s="17" t="n">
        <v>0</v>
      </c>
      <c r="T6148" s="17" t="n">
        <v>0</v>
      </c>
      <c r="U6148" s="17" t="n">
        <v>0.8811716115342352</v>
      </c>
      <c r="V6148" s="18" t="n">
        <v>1392.34</v>
      </c>
    </row>
    <row r="6149">
      <c r="A6149" s="12" t="n">
        <v>6148</v>
      </c>
      <c r="B6149" s="13" t="n">
        <v>4.428124456805145</v>
      </c>
      <c r="C6149" s="13" t="n">
        <v>5.232354484391283</v>
      </c>
      <c r="D6149" s="14">
        <f>B6149-C6149</f>
        <v/>
      </c>
      <c r="E6149" s="14">
        <f>ABS(D6149)</f>
        <v/>
      </c>
      <c r="F6149" s="15" t="n">
        <v>69036</v>
      </c>
      <c r="G6149" s="12" t="inlineStr">
        <is>
          <t>single</t>
        </is>
      </c>
      <c r="H6149" s="12" t="inlineStr">
        <is>
          <t>Never married/single</t>
        </is>
      </c>
      <c r="I6149" s="16" t="n">
        <v>9</v>
      </c>
      <c r="J6149" s="16" t="n">
        <v>56</v>
      </c>
      <c r="K6149" s="16" t="n">
        <v>0</v>
      </c>
      <c r="L6149" s="16" t="n">
        <v>0</v>
      </c>
      <c r="M6149" s="16" t="n">
        <v>1</v>
      </c>
      <c r="N6149" s="17" t="n">
        <v>0</v>
      </c>
      <c r="O6149" s="17" t="n">
        <v>0</v>
      </c>
      <c r="P6149" s="17" t="n">
        <v>0.0026942464800973</v>
      </c>
      <c r="Q6149" s="17" t="n">
        <v>0.5794078451822238</v>
      </c>
      <c r="R6149" s="17" t="n">
        <v>0</v>
      </c>
      <c r="S6149" s="17" t="n">
        <v>0</v>
      </c>
      <c r="T6149" s="17" t="n">
        <v>0.4178979083376788</v>
      </c>
      <c r="U6149" s="17" t="n">
        <v>0</v>
      </c>
      <c r="V6149" s="18" t="n">
        <v>3089.09</v>
      </c>
    </row>
    <row r="6150">
      <c r="A6150" s="12" t="n">
        <v>6149</v>
      </c>
      <c r="B6150" s="13" t="n">
        <v>5.726666666666667</v>
      </c>
      <c r="C6150" s="13" t="n">
        <v>5.497187219695112</v>
      </c>
      <c r="D6150" s="14">
        <f>B6150-C6150</f>
        <v/>
      </c>
      <c r="E6150" s="14">
        <f>ABS(D6150)</f>
        <v/>
      </c>
      <c r="F6150" s="15" t="n">
        <v>30000</v>
      </c>
      <c r="G6150" s="12" t="inlineStr">
        <is>
          <t>single</t>
        </is>
      </c>
      <c r="H6150" s="12" t="inlineStr">
        <is>
          <t>Never married/single</t>
        </is>
      </c>
      <c r="I6150" s="16" t="n">
        <v>21</v>
      </c>
      <c r="J6150" s="16" t="n">
        <v>28</v>
      </c>
      <c r="K6150" s="16" t="n">
        <v>0</v>
      </c>
      <c r="L6150" s="16" t="n">
        <v>0</v>
      </c>
      <c r="M6150" s="16" t="n">
        <v>1</v>
      </c>
      <c r="N6150" s="17" t="n">
        <v>1</v>
      </c>
      <c r="O6150" s="17" t="n">
        <v>0</v>
      </c>
      <c r="P6150" s="17" t="n">
        <v>0</v>
      </c>
      <c r="Q6150" s="17" t="n">
        <v>0</v>
      </c>
      <c r="R6150" s="17" t="n">
        <v>0</v>
      </c>
      <c r="S6150" s="17" t="n">
        <v>0</v>
      </c>
      <c r="T6150" s="17" t="n">
        <v>0</v>
      </c>
      <c r="U6150" s="17" t="n">
        <v>0</v>
      </c>
      <c r="V6150" s="18" t="n">
        <v>2239.96</v>
      </c>
    </row>
    <row r="6151">
      <c r="A6151" s="12" t="n">
        <v>6150</v>
      </c>
      <c r="B6151" s="13" t="n">
        <v>13.70942564403364</v>
      </c>
      <c r="C6151" s="13" t="n">
        <v>13.66478979360823</v>
      </c>
      <c r="D6151" s="14">
        <f>B6151-C6151</f>
        <v/>
      </c>
      <c r="E6151" s="14">
        <f>ABS(D6151)</f>
        <v/>
      </c>
      <c r="F6151" s="15" t="n">
        <v>103501</v>
      </c>
      <c r="G6151" s="12" t="inlineStr">
        <is>
          <t>single</t>
        </is>
      </c>
      <c r="H6151" s="12" t="inlineStr">
        <is>
          <t>Never married/single</t>
        </is>
      </c>
      <c r="I6151" s="16" t="n">
        <v>6</v>
      </c>
      <c r="J6151" s="16" t="n">
        <v>32</v>
      </c>
      <c r="K6151" s="16" t="n">
        <v>0</v>
      </c>
      <c r="L6151" s="16" t="n">
        <v>0</v>
      </c>
      <c r="M6151" s="16" t="n">
        <v>2</v>
      </c>
      <c r="N6151" s="17" t="n">
        <v>0.9661742398624168</v>
      </c>
      <c r="O6151" s="17" t="n">
        <v>0</v>
      </c>
      <c r="P6151" s="17" t="n">
        <v>0.024164017738959</v>
      </c>
      <c r="Q6151" s="17" t="n">
        <v>0.0096617423986241</v>
      </c>
      <c r="R6151" s="17" t="n">
        <v>0</v>
      </c>
      <c r="S6151" s="17" t="n">
        <v>0</v>
      </c>
      <c r="T6151" s="17" t="n">
        <v>0</v>
      </c>
      <c r="U6151" s="17" t="n">
        <v>0</v>
      </c>
      <c r="V6151" s="18" t="n">
        <v>5079.42</v>
      </c>
    </row>
    <row r="6152">
      <c r="A6152" s="12" t="n">
        <v>6151</v>
      </c>
      <c r="B6152" s="13" t="n">
        <v>3.078460769615192</v>
      </c>
      <c r="C6152" s="13" t="n">
        <v>-13.95657443804256</v>
      </c>
      <c r="D6152" s="14">
        <f>B6152-C6152</f>
        <v/>
      </c>
      <c r="E6152" s="14">
        <f>ABS(D6152)</f>
        <v/>
      </c>
      <c r="F6152" s="15" t="n">
        <v>40020</v>
      </c>
      <c r="G6152" s="12" t="inlineStr">
        <is>
          <t>joint</t>
        </is>
      </c>
      <c r="H6152" s="12" t="inlineStr">
        <is>
          <t>Married, spouse present</t>
        </is>
      </c>
      <c r="I6152" s="16" t="n">
        <v>6</v>
      </c>
      <c r="J6152" s="16" t="n">
        <v>62</v>
      </c>
      <c r="K6152" s="16" t="n">
        <v>3</v>
      </c>
      <c r="L6152" s="16" t="n">
        <v>0</v>
      </c>
      <c r="M6152" s="16" t="n">
        <v>5</v>
      </c>
      <c r="N6152" s="17" t="n">
        <v>0.4997501249375312</v>
      </c>
      <c r="O6152" s="17" t="n">
        <v>0</v>
      </c>
      <c r="P6152" s="17" t="n">
        <v>0.0002498750624687</v>
      </c>
      <c r="Q6152" s="17" t="n">
        <v>0</v>
      </c>
      <c r="R6152" s="17" t="n">
        <v>0</v>
      </c>
      <c r="S6152" s="17" t="n">
        <v>0</v>
      </c>
      <c r="T6152" s="17" t="n">
        <v>0</v>
      </c>
      <c r="U6152" s="17" t="n">
        <v>0.5</v>
      </c>
      <c r="V6152" s="18" t="n">
        <v>1787.66</v>
      </c>
    </row>
    <row r="6153">
      <c r="A6153" s="12" t="n">
        <v>6152</v>
      </c>
      <c r="B6153" s="13" t="n">
        <v>9.232225927298176</v>
      </c>
      <c r="C6153" s="13" t="n">
        <v>9.609757074102175</v>
      </c>
      <c r="D6153" s="14">
        <f>B6153-C6153</f>
        <v/>
      </c>
      <c r="E6153" s="14">
        <f>ABS(D6153)</f>
        <v/>
      </c>
      <c r="F6153" s="15" t="n">
        <v>131055</v>
      </c>
      <c r="G6153" s="12" t="inlineStr">
        <is>
          <t>joint</t>
        </is>
      </c>
      <c r="H6153" s="12" t="inlineStr">
        <is>
          <t>Married, spouse present</t>
        </is>
      </c>
      <c r="I6153" s="16" t="n">
        <v>12</v>
      </c>
      <c r="J6153" s="16" t="n">
        <v>37</v>
      </c>
      <c r="K6153" s="16" t="n">
        <v>0</v>
      </c>
      <c r="L6153" s="16" t="n">
        <v>0</v>
      </c>
      <c r="M6153" s="16" t="n">
        <v>2</v>
      </c>
      <c r="N6153" s="17" t="n">
        <v>0.5875395826179848</v>
      </c>
      <c r="O6153" s="17" t="n">
        <v>0</v>
      </c>
      <c r="P6153" s="17" t="n">
        <v>0.0003815192094921</v>
      </c>
      <c r="Q6153" s="17" t="n">
        <v>0.0030521536759375</v>
      </c>
      <c r="R6153" s="17" t="n">
        <v>0</v>
      </c>
      <c r="S6153" s="17" t="n">
        <v>0</v>
      </c>
      <c r="T6153" s="17" t="n">
        <v>0</v>
      </c>
      <c r="U6153" s="17" t="n">
        <v>0.3357750562740834</v>
      </c>
      <c r="V6153" s="18" t="n">
        <v>2988.74</v>
      </c>
    </row>
    <row r="6154">
      <c r="A6154" s="12" t="n">
        <v>6153</v>
      </c>
      <c r="B6154" s="13" t="n">
        <v>8.14622856125497</v>
      </c>
      <c r="C6154" s="13" t="n">
        <v>7.502668814593468</v>
      </c>
      <c r="D6154" s="14">
        <f>B6154-C6154</f>
        <v/>
      </c>
      <c r="E6154" s="14">
        <f>ABS(D6154)</f>
        <v/>
      </c>
      <c r="F6154" s="15" t="n">
        <v>101102</v>
      </c>
      <c r="G6154" s="12" t="inlineStr">
        <is>
          <t>joint</t>
        </is>
      </c>
      <c r="H6154" s="12" t="inlineStr">
        <is>
          <t>Married, spouse present</t>
        </is>
      </c>
      <c r="I6154" s="16" t="n">
        <v>26</v>
      </c>
      <c r="J6154" s="16" t="n">
        <v>24</v>
      </c>
      <c r="K6154" s="16" t="n">
        <v>0</v>
      </c>
      <c r="L6154" s="16" t="n">
        <v>0</v>
      </c>
      <c r="M6154" s="16" t="n">
        <v>2</v>
      </c>
      <c r="N6154" s="17" t="n">
        <v>0</v>
      </c>
      <c r="O6154" s="17" t="n">
        <v>0</v>
      </c>
      <c r="P6154" s="17" t="n">
        <v>9.891001167138135e-06</v>
      </c>
      <c r="Q6154" s="17" t="n">
        <v>0.0108801012838519</v>
      </c>
      <c r="R6154" s="17" t="n">
        <v>0</v>
      </c>
      <c r="S6154" s="17" t="n">
        <v>0</v>
      </c>
      <c r="T6154" s="17" t="n">
        <v>0</v>
      </c>
      <c r="U6154" s="17" t="n">
        <v>0.9891100077149808</v>
      </c>
      <c r="V6154" s="18" t="n">
        <v>4721.51</v>
      </c>
    </row>
    <row r="6155">
      <c r="A6155" s="12" t="n">
        <v>6154</v>
      </c>
      <c r="B6155" s="13" t="n">
        <v>13.26567790640621</v>
      </c>
      <c r="C6155" s="13" t="n">
        <v>12.68896905900614</v>
      </c>
      <c r="D6155" s="14">
        <f>B6155-C6155</f>
        <v/>
      </c>
      <c r="E6155" s="14">
        <f>ABS(D6155)</f>
        <v/>
      </c>
      <c r="F6155" s="15" t="n">
        <v>209251</v>
      </c>
      <c r="G6155" s="12" t="inlineStr">
        <is>
          <t>joint</t>
        </is>
      </c>
      <c r="H6155" s="12" t="inlineStr">
        <is>
          <t>Married, spouse present</t>
        </is>
      </c>
      <c r="I6155" s="16" t="n">
        <v>13</v>
      </c>
      <c r="J6155" s="16" t="n">
        <v>52</v>
      </c>
      <c r="K6155" s="16" t="n">
        <v>2</v>
      </c>
      <c r="L6155" s="16" t="n">
        <v>0</v>
      </c>
      <c r="M6155" s="16" t="n">
        <v>4</v>
      </c>
      <c r="N6155" s="17" t="n">
        <v>0.7769425235721693</v>
      </c>
      <c r="O6155" s="17" t="n">
        <v>0</v>
      </c>
      <c r="P6155" s="17" t="n">
        <v>0.0001290316414258</v>
      </c>
      <c r="Q6155" s="17" t="n">
        <v>0</v>
      </c>
      <c r="R6155" s="17" t="n">
        <v>0</v>
      </c>
      <c r="S6155" s="17" t="n">
        <v>0</v>
      </c>
      <c r="T6155" s="17" t="n">
        <v>0</v>
      </c>
      <c r="U6155" s="17" t="n">
        <v>0.2229284447864048</v>
      </c>
      <c r="V6155" s="18" t="n">
        <v>2658.98</v>
      </c>
    </row>
    <row r="6156">
      <c r="A6156" s="12" t="n">
        <v>6155</v>
      </c>
      <c r="B6156" s="13" t="n">
        <v>7.04851610187329</v>
      </c>
      <c r="C6156" s="13" t="n">
        <v>6.64126883980805</v>
      </c>
      <c r="D6156" s="14">
        <f>B6156-C6156</f>
        <v/>
      </c>
      <c r="E6156" s="14">
        <f>ABS(D6156)</f>
        <v/>
      </c>
      <c r="F6156" s="15" t="n">
        <v>38008</v>
      </c>
      <c r="G6156" s="12" t="inlineStr">
        <is>
          <t>single</t>
        </is>
      </c>
      <c r="H6156" s="12" t="inlineStr">
        <is>
          <t>Never married/single</t>
        </is>
      </c>
      <c r="I6156" s="16" t="n">
        <v>12</v>
      </c>
      <c r="J6156" s="16" t="n">
        <v>24</v>
      </c>
      <c r="K6156" s="16" t="n">
        <v>0</v>
      </c>
      <c r="L6156" s="16" t="n">
        <v>0</v>
      </c>
      <c r="M6156" s="16" t="n">
        <v>2</v>
      </c>
      <c r="N6156" s="17" t="n">
        <v>0.9208587665754578</v>
      </c>
      <c r="O6156" s="17" t="n">
        <v>0</v>
      </c>
      <c r="P6156" s="17" t="n">
        <v>0.0791412334245422</v>
      </c>
      <c r="Q6156" s="17" t="n">
        <v>0</v>
      </c>
      <c r="R6156" s="17" t="n">
        <v>0</v>
      </c>
      <c r="S6156" s="17" t="n">
        <v>0</v>
      </c>
      <c r="T6156" s="17" t="n">
        <v>0</v>
      </c>
      <c r="U6156" s="17" t="n">
        <v>0</v>
      </c>
      <c r="V6156" s="18" t="n">
        <v>6141.04</v>
      </c>
    </row>
    <row r="6157">
      <c r="A6157" s="12" t="n">
        <v>6156</v>
      </c>
      <c r="B6157" s="13" t="n">
        <v>11.18466320260042</v>
      </c>
      <c r="C6157" s="13" t="n">
        <v>12.13875218652169</v>
      </c>
      <c r="D6157" s="14">
        <f>B6157-C6157</f>
        <v/>
      </c>
      <c r="E6157" s="14">
        <f>ABS(D6157)</f>
        <v/>
      </c>
      <c r="F6157" s="15" t="n">
        <v>85000</v>
      </c>
      <c r="G6157" s="12" t="inlineStr">
        <is>
          <t>single</t>
        </is>
      </c>
      <c r="H6157" s="12" t="inlineStr">
        <is>
          <t>Never married/single</t>
        </is>
      </c>
      <c r="I6157" s="16" t="n">
        <v>41</v>
      </c>
      <c r="J6157" s="16" t="n">
        <v>45</v>
      </c>
      <c r="K6157" s="16" t="n">
        <v>0</v>
      </c>
      <c r="L6157" s="16" t="n">
        <v>0</v>
      </c>
      <c r="M6157" s="16" t="n">
        <v>2</v>
      </c>
      <c r="N6157" s="17" t="n">
        <v>0.8823529411764706</v>
      </c>
      <c r="O6157" s="17" t="n">
        <v>0.1176470588235294</v>
      </c>
      <c r="P6157" s="17" t="n">
        <v>0</v>
      </c>
      <c r="Q6157" s="17" t="n">
        <v>0</v>
      </c>
      <c r="R6157" s="17" t="n">
        <v>0</v>
      </c>
      <c r="S6157" s="17" t="n">
        <v>0</v>
      </c>
      <c r="T6157" s="17" t="n">
        <v>0</v>
      </c>
      <c r="U6157" s="17" t="n">
        <v>0</v>
      </c>
      <c r="V6157" s="18" t="n">
        <v>1231.51</v>
      </c>
    </row>
    <row r="6158">
      <c r="A6158" s="12" t="n">
        <v>6157</v>
      </c>
      <c r="B6158" s="13" t="n">
        <v>16.25924102287983</v>
      </c>
      <c r="C6158" s="13" t="n">
        <v>15.69570271829727</v>
      </c>
      <c r="D6158" s="14">
        <f>B6158-C6158</f>
        <v/>
      </c>
      <c r="E6158" s="14">
        <f>ABS(D6158)</f>
        <v/>
      </c>
      <c r="F6158" s="15" t="n">
        <v>282301</v>
      </c>
      <c r="G6158" s="12" t="inlineStr">
        <is>
          <t>joint</t>
        </is>
      </c>
      <c r="H6158" s="12" t="inlineStr">
        <is>
          <t>Married, spouse present</t>
        </is>
      </c>
      <c r="I6158" s="16" t="n">
        <v>9</v>
      </c>
      <c r="J6158" s="16" t="n">
        <v>31</v>
      </c>
      <c r="K6158" s="16" t="n">
        <v>1</v>
      </c>
      <c r="L6158" s="16" t="n">
        <v>0</v>
      </c>
      <c r="M6158" s="16" t="n">
        <v>3</v>
      </c>
      <c r="N6158" s="17" t="n">
        <v>0.5667709289021293</v>
      </c>
      <c r="O6158" s="17" t="n">
        <v>0</v>
      </c>
      <c r="P6158" s="17" t="n">
        <v>0.0044243555637422</v>
      </c>
      <c r="Q6158" s="17" t="n">
        <v>3.542318305638308e-06</v>
      </c>
      <c r="R6158" s="17" t="n">
        <v>0</v>
      </c>
      <c r="S6158" s="17" t="n">
        <v>0</v>
      </c>
      <c r="T6158" s="17" t="n">
        <v>0</v>
      </c>
      <c r="U6158" s="17" t="n">
        <v>0.4288011732158228</v>
      </c>
      <c r="V6158" s="18" t="n">
        <v>1969.09</v>
      </c>
    </row>
    <row r="6159">
      <c r="A6159" s="12" t="n">
        <v>6158</v>
      </c>
      <c r="B6159" s="13" t="n">
        <v>0.0442637654486365</v>
      </c>
      <c r="C6159" s="13" t="n">
        <v>-1.711315692627382</v>
      </c>
      <c r="D6159" s="14">
        <f>B6159-C6159</f>
        <v/>
      </c>
      <c r="E6159" s="14">
        <f>ABS(D6159)</f>
        <v/>
      </c>
      <c r="F6159" s="15" t="n">
        <v>86019</v>
      </c>
      <c r="G6159" s="12" t="inlineStr">
        <is>
          <t>joint</t>
        </is>
      </c>
      <c r="H6159" s="12" t="inlineStr">
        <is>
          <t>Married, spouse present</t>
        </is>
      </c>
      <c r="I6159" s="16" t="n">
        <v>49</v>
      </c>
      <c r="J6159" s="16" t="n">
        <v>40</v>
      </c>
      <c r="K6159" s="16" t="n">
        <v>4</v>
      </c>
      <c r="L6159" s="16" t="n">
        <v>1</v>
      </c>
      <c r="M6159" s="16" t="n">
        <v>6</v>
      </c>
      <c r="N6159" s="17" t="n">
        <v>0</v>
      </c>
      <c r="O6159" s="17" t="n">
        <v>0</v>
      </c>
      <c r="P6159" s="17" t="n">
        <v>3.487601576395912e-05</v>
      </c>
      <c r="Q6159" s="17" t="n">
        <v>0</v>
      </c>
      <c r="R6159" s="17" t="n">
        <v>0</v>
      </c>
      <c r="S6159" s="17" t="n">
        <v>0</v>
      </c>
      <c r="T6159" s="17" t="n">
        <v>0</v>
      </c>
      <c r="U6159" s="17" t="n">
        <v>0.999965123984236</v>
      </c>
      <c r="V6159" s="18" t="n">
        <v>1136.44</v>
      </c>
    </row>
    <row r="6160">
      <c r="A6160" s="12" t="n">
        <v>6159</v>
      </c>
      <c r="B6160" s="13" t="n">
        <v>0</v>
      </c>
      <c r="C6160" s="13" t="n">
        <v>0.0905122817158764</v>
      </c>
      <c r="D6160" s="14">
        <f>B6160-C6160</f>
        <v/>
      </c>
      <c r="E6160" s="14">
        <f>ABS(D6160)</f>
        <v/>
      </c>
      <c r="F6160" s="15" t="n">
        <v>28162</v>
      </c>
      <c r="G6160" s="12" t="inlineStr">
        <is>
          <t>single</t>
        </is>
      </c>
      <c r="H6160" s="12" t="inlineStr">
        <is>
          <t>Widowed</t>
        </is>
      </c>
      <c r="I6160" s="16" t="n">
        <v>36</v>
      </c>
      <c r="J6160" s="16" t="n">
        <v>76</v>
      </c>
      <c r="K6160" s="16" t="n">
        <v>0</v>
      </c>
      <c r="L6160" s="16" t="n">
        <v>0</v>
      </c>
      <c r="M6160" s="16" t="n">
        <v>1</v>
      </c>
      <c r="N6160" s="17" t="n">
        <v>0</v>
      </c>
      <c r="O6160" s="17" t="n">
        <v>0</v>
      </c>
      <c r="P6160" s="17" t="n">
        <v>7.101768340316739e-05</v>
      </c>
      <c r="Q6160" s="17" t="n">
        <v>0.0177544208507918</v>
      </c>
      <c r="R6160" s="17" t="n">
        <v>0</v>
      </c>
      <c r="S6160" s="17" t="n">
        <v>0.7201193097081173</v>
      </c>
      <c r="T6160" s="17" t="n">
        <v>0</v>
      </c>
      <c r="U6160" s="17" t="n">
        <v>0</v>
      </c>
      <c r="V6160" s="18" t="n">
        <v>3932.61</v>
      </c>
    </row>
    <row r="6161">
      <c r="A6161" s="12" t="n">
        <v>6160</v>
      </c>
      <c r="B6161" s="13" t="n">
        <v>17.87407407407407</v>
      </c>
      <c r="C6161" s="13" t="n">
        <v>17.42070369380808</v>
      </c>
      <c r="D6161" s="14">
        <f>B6161-C6161</f>
        <v/>
      </c>
      <c r="E6161" s="14">
        <f>ABS(D6161)</f>
        <v/>
      </c>
      <c r="F6161" s="15" t="n">
        <v>324000</v>
      </c>
      <c r="G6161" s="12" t="inlineStr">
        <is>
          <t>joint</t>
        </is>
      </c>
      <c r="H6161" s="12" t="inlineStr">
        <is>
          <t>Married, spouse present</t>
        </is>
      </c>
      <c r="I6161" s="16" t="n">
        <v>50</v>
      </c>
      <c r="J6161" s="16" t="n">
        <v>58</v>
      </c>
      <c r="K6161" s="16" t="n">
        <v>0</v>
      </c>
      <c r="L6161" s="16" t="n">
        <v>0</v>
      </c>
      <c r="M6161" s="16" t="n">
        <v>2</v>
      </c>
      <c r="N6161" s="17" t="n">
        <v>0.07098765432098759</v>
      </c>
      <c r="O6161" s="17" t="n">
        <v>0</v>
      </c>
      <c r="P6161" s="17" t="n">
        <v>0.0030864197530864</v>
      </c>
      <c r="Q6161" s="17" t="n">
        <v>0</v>
      </c>
      <c r="R6161" s="17" t="n">
        <v>0</v>
      </c>
      <c r="S6161" s="17" t="n">
        <v>0</v>
      </c>
      <c r="T6161" s="17" t="n">
        <v>0</v>
      </c>
      <c r="U6161" s="17" t="n">
        <v>0.925925925925926</v>
      </c>
      <c r="V6161" s="18" t="n">
        <v>434.18</v>
      </c>
    </row>
    <row r="6162">
      <c r="A6162" s="12" t="n">
        <v>6161</v>
      </c>
      <c r="B6162" s="13" t="n">
        <v>7.252774974772956</v>
      </c>
      <c r="C6162" s="13" t="n">
        <v>6.706826713994286</v>
      </c>
      <c r="D6162" s="14">
        <f>B6162-C6162</f>
        <v/>
      </c>
      <c r="E6162" s="14">
        <f>ABS(D6162)</f>
        <v/>
      </c>
      <c r="F6162" s="15" t="n">
        <v>39640</v>
      </c>
      <c r="G6162" s="12" t="inlineStr">
        <is>
          <t>single</t>
        </is>
      </c>
      <c r="H6162" s="12" t="inlineStr">
        <is>
          <t>Divorced</t>
        </is>
      </c>
      <c r="I6162" s="16" t="n">
        <v>17</v>
      </c>
      <c r="J6162" s="16" t="n">
        <v>59</v>
      </c>
      <c r="K6162" s="16" t="n">
        <v>0</v>
      </c>
      <c r="L6162" s="16" t="n">
        <v>0</v>
      </c>
      <c r="M6162" s="16" t="n">
        <v>1</v>
      </c>
      <c r="N6162" s="17" t="n">
        <v>0.8234106962663976</v>
      </c>
      <c r="O6162" s="17" t="n">
        <v>0</v>
      </c>
      <c r="P6162" s="17" t="n">
        <v>0</v>
      </c>
      <c r="Q6162" s="17" t="n">
        <v>0</v>
      </c>
      <c r="R6162" s="17" t="n">
        <v>0</v>
      </c>
      <c r="S6162" s="17" t="n">
        <v>0</v>
      </c>
      <c r="T6162" s="17" t="n">
        <v>0</v>
      </c>
      <c r="U6162" s="17" t="n">
        <v>0</v>
      </c>
      <c r="V6162" s="18" t="n">
        <v>2347.87</v>
      </c>
    </row>
    <row r="6163">
      <c r="A6163" s="12" t="n">
        <v>6162</v>
      </c>
      <c r="B6163" s="13" t="n">
        <v>8.273267326732674</v>
      </c>
      <c r="C6163" s="13" t="n">
        <v>8.139393776456775</v>
      </c>
      <c r="D6163" s="14">
        <f>B6163-C6163</f>
        <v/>
      </c>
      <c r="E6163" s="14">
        <f>ABS(D6163)</f>
        <v/>
      </c>
      <c r="F6163" s="15" t="n">
        <v>50500</v>
      </c>
      <c r="G6163" s="12" t="inlineStr">
        <is>
          <t>single</t>
        </is>
      </c>
      <c r="H6163" s="12" t="inlineStr">
        <is>
          <t>Divorced</t>
        </is>
      </c>
      <c r="I6163" s="16" t="n">
        <v>5</v>
      </c>
      <c r="J6163" s="16" t="n">
        <v>60</v>
      </c>
      <c r="K6163" s="16" t="n">
        <v>0</v>
      </c>
      <c r="L6163" s="16" t="n">
        <v>0</v>
      </c>
      <c r="M6163" s="16" t="n">
        <v>1</v>
      </c>
      <c r="N6163" s="17" t="n">
        <v>0.9504950495049505</v>
      </c>
      <c r="O6163" s="17" t="n">
        <v>0</v>
      </c>
      <c r="P6163" s="17" t="n">
        <v>0.0495049504950495</v>
      </c>
      <c r="Q6163" s="17" t="n">
        <v>0</v>
      </c>
      <c r="R6163" s="17" t="n">
        <v>0</v>
      </c>
      <c r="S6163" s="17" t="n">
        <v>0</v>
      </c>
      <c r="T6163" s="17" t="n">
        <v>0</v>
      </c>
      <c r="U6163" s="17" t="n">
        <v>0</v>
      </c>
      <c r="V6163" s="18" t="n">
        <v>1669.21</v>
      </c>
    </row>
    <row r="6164">
      <c r="A6164" s="12" t="n">
        <v>6163</v>
      </c>
      <c r="B6164" s="13" t="n">
        <v>4.534615384615384</v>
      </c>
      <c r="C6164" s="13" t="n">
        <v>5.928925389337462</v>
      </c>
      <c r="D6164" s="14">
        <f>B6164-C6164</f>
        <v/>
      </c>
      <c r="E6164" s="14">
        <f>ABS(D6164)</f>
        <v/>
      </c>
      <c r="F6164" s="15" t="n">
        <v>104000</v>
      </c>
      <c r="G6164" s="12" t="inlineStr">
        <is>
          <t>joint</t>
        </is>
      </c>
      <c r="H6164" s="12" t="inlineStr">
        <is>
          <t>Married, spouse present</t>
        </is>
      </c>
      <c r="I6164" s="16" t="n">
        <v>6</v>
      </c>
      <c r="J6164" s="16" t="n">
        <v>47</v>
      </c>
      <c r="K6164" s="16" t="n">
        <v>2</v>
      </c>
      <c r="L6164" s="16" t="n">
        <v>0</v>
      </c>
      <c r="M6164" s="16" t="n">
        <v>4</v>
      </c>
      <c r="N6164" s="17" t="n">
        <v>1</v>
      </c>
      <c r="O6164" s="17" t="n">
        <v>0</v>
      </c>
      <c r="P6164" s="17" t="n">
        <v>0</v>
      </c>
      <c r="Q6164" s="17" t="n">
        <v>0</v>
      </c>
      <c r="R6164" s="17" t="n">
        <v>0</v>
      </c>
      <c r="S6164" s="17" t="n">
        <v>0</v>
      </c>
      <c r="T6164" s="17" t="n">
        <v>0</v>
      </c>
      <c r="U6164" s="17" t="n">
        <v>0</v>
      </c>
      <c r="V6164" s="18" t="n">
        <v>2476.01</v>
      </c>
    </row>
    <row r="6165">
      <c r="A6165" s="12" t="n">
        <v>6164</v>
      </c>
      <c r="B6165" s="13" t="n">
        <v>2.994408307657195</v>
      </c>
      <c r="C6165" s="13" t="n">
        <v>4.05924665545653</v>
      </c>
      <c r="D6165" s="14">
        <f>B6165-C6165</f>
        <v/>
      </c>
      <c r="E6165" s="14">
        <f>ABS(D6165)</f>
        <v/>
      </c>
      <c r="F6165" s="15" t="n">
        <v>56046</v>
      </c>
      <c r="G6165" s="12" t="inlineStr">
        <is>
          <t>joint</t>
        </is>
      </c>
      <c r="H6165" s="12" t="inlineStr">
        <is>
          <t>Married, spouse present</t>
        </is>
      </c>
      <c r="I6165" s="16" t="n">
        <v>41</v>
      </c>
      <c r="J6165" s="16" t="n">
        <v>70</v>
      </c>
      <c r="K6165" s="16" t="n">
        <v>0</v>
      </c>
      <c r="L6165" s="16" t="n">
        <v>0</v>
      </c>
      <c r="M6165" s="16" t="n">
        <v>2</v>
      </c>
      <c r="N6165" s="17" t="n">
        <v>0</v>
      </c>
      <c r="O6165" s="17" t="n">
        <v>0</v>
      </c>
      <c r="P6165" s="17" t="n">
        <v>0.0001962673518181</v>
      </c>
      <c r="Q6165" s="17" t="n">
        <v>0</v>
      </c>
      <c r="R6165" s="17" t="n">
        <v>0</v>
      </c>
      <c r="S6165" s="17" t="n">
        <v>0</v>
      </c>
      <c r="T6165" s="17" t="n">
        <v>0</v>
      </c>
      <c r="U6165" s="17" t="n">
        <v>0.9728258930164508</v>
      </c>
      <c r="V6165" s="18" t="n">
        <v>1734.71</v>
      </c>
    </row>
    <row r="6166">
      <c r="A6166" s="12" t="n">
        <v>6165</v>
      </c>
      <c r="B6166" s="13" t="n">
        <v>0</v>
      </c>
      <c r="C6166" s="13" t="n">
        <v>-0.1992531920477493</v>
      </c>
      <c r="D6166" s="14">
        <f>B6166-C6166</f>
        <v/>
      </c>
      <c r="E6166" s="14">
        <f>ABS(D6166)</f>
        <v/>
      </c>
      <c r="F6166" s="15" t="n">
        <v>12000</v>
      </c>
      <c r="G6166" s="12" t="inlineStr">
        <is>
          <t>single</t>
        </is>
      </c>
      <c r="H6166" s="12" t="inlineStr">
        <is>
          <t>Separated</t>
        </is>
      </c>
      <c r="I6166" s="16" t="n">
        <v>6</v>
      </c>
      <c r="J6166" s="16" t="n">
        <v>80</v>
      </c>
      <c r="K6166" s="16" t="n">
        <v>0</v>
      </c>
      <c r="L6166" s="16" t="n">
        <v>0</v>
      </c>
      <c r="M6166" s="16" t="n">
        <v>1</v>
      </c>
      <c r="N6166" s="17" t="n">
        <v>1</v>
      </c>
      <c r="O6166" s="17" t="n">
        <v>0</v>
      </c>
      <c r="P6166" s="17" t="n">
        <v>0</v>
      </c>
      <c r="Q6166" s="17" t="n">
        <v>0</v>
      </c>
      <c r="R6166" s="17" t="n">
        <v>0</v>
      </c>
      <c r="S6166" s="17" t="n">
        <v>0</v>
      </c>
      <c r="T6166" s="17" t="n">
        <v>0</v>
      </c>
      <c r="U6166" s="17" t="n">
        <v>0</v>
      </c>
      <c r="V6166" s="18" t="n">
        <v>2172.65</v>
      </c>
    </row>
    <row r="6167">
      <c r="A6167" s="12" t="n">
        <v>6166</v>
      </c>
      <c r="B6167" s="13" t="n">
        <v>0</v>
      </c>
      <c r="C6167" s="13" t="n">
        <v>-0.005671581266793458</v>
      </c>
      <c r="D6167" s="14">
        <f>B6167-C6167</f>
        <v/>
      </c>
      <c r="E6167" s="14">
        <f>ABS(D6167)</f>
        <v/>
      </c>
      <c r="F6167" s="15" t="n">
        <v>53135</v>
      </c>
      <c r="G6167" s="12" t="inlineStr">
        <is>
          <t>joint</t>
        </is>
      </c>
      <c r="H6167" s="12" t="inlineStr">
        <is>
          <t>Married, spouse present</t>
        </is>
      </c>
      <c r="I6167" s="16" t="n">
        <v>28</v>
      </c>
      <c r="J6167" s="16" t="n">
        <v>78</v>
      </c>
      <c r="K6167" s="16" t="n">
        <v>0</v>
      </c>
      <c r="L6167" s="16" t="n">
        <v>0</v>
      </c>
      <c r="M6167" s="16" t="n">
        <v>2</v>
      </c>
      <c r="N6167" s="17" t="n">
        <v>0</v>
      </c>
      <c r="O6167" s="17" t="n">
        <v>0</v>
      </c>
      <c r="P6167" s="17" t="n">
        <v>0</v>
      </c>
      <c r="Q6167" s="17" t="n">
        <v>0</v>
      </c>
      <c r="R6167" s="17" t="n">
        <v>0</v>
      </c>
      <c r="S6167" s="17" t="n">
        <v>0.5262068316552179</v>
      </c>
      <c r="T6167" s="17" t="n">
        <v>0</v>
      </c>
      <c r="U6167" s="17" t="n">
        <v>0.2179166274583607</v>
      </c>
      <c r="V6167" s="18" t="n">
        <v>727.72</v>
      </c>
    </row>
    <row r="6168">
      <c r="A6168" s="12" t="n">
        <v>6167</v>
      </c>
      <c r="B6168" s="13" t="n">
        <v>3.254545454545454</v>
      </c>
      <c r="C6168" s="13" t="n">
        <v>2.996688670150573</v>
      </c>
      <c r="D6168" s="14">
        <f>B6168-C6168</f>
        <v/>
      </c>
      <c r="E6168" s="14">
        <f>ABS(D6168)</f>
        <v/>
      </c>
      <c r="F6168" s="15" t="n">
        <v>55000</v>
      </c>
      <c r="G6168" s="12" t="inlineStr">
        <is>
          <t>head_of_household</t>
        </is>
      </c>
      <c r="H6168" s="12" t="inlineStr">
        <is>
          <t>Married, spouse absent</t>
        </is>
      </c>
      <c r="I6168" s="16" t="n">
        <v>30</v>
      </c>
      <c r="J6168" s="16" t="n">
        <v>46</v>
      </c>
      <c r="K6168" s="16" t="n">
        <v>1</v>
      </c>
      <c r="L6168" s="16" t="n">
        <v>0</v>
      </c>
      <c r="M6168" s="16" t="n">
        <v>4</v>
      </c>
      <c r="N6168" s="17" t="n">
        <v>1</v>
      </c>
      <c r="O6168" s="17" t="n">
        <v>0</v>
      </c>
      <c r="P6168" s="17" t="n">
        <v>0</v>
      </c>
      <c r="Q6168" s="17" t="n">
        <v>0</v>
      </c>
      <c r="R6168" s="17" t="n">
        <v>0</v>
      </c>
      <c r="S6168" s="17" t="n">
        <v>0</v>
      </c>
      <c r="T6168" s="17" t="n">
        <v>0</v>
      </c>
      <c r="U6168" s="17" t="n">
        <v>0</v>
      </c>
      <c r="V6168" s="18" t="n">
        <v>284.79</v>
      </c>
    </row>
    <row r="6169">
      <c r="A6169" s="12" t="n">
        <v>6168</v>
      </c>
      <c r="B6169" s="13" t="n">
        <v>4.761538461538461</v>
      </c>
      <c r="C6169" s="13" t="n">
        <v>4.758954204897967</v>
      </c>
      <c r="D6169" s="14">
        <f>B6169-C6169</f>
        <v/>
      </c>
      <c r="E6169" s="14">
        <f>ABS(D6169)</f>
        <v/>
      </c>
      <c r="F6169" s="15" t="n">
        <v>26000</v>
      </c>
      <c r="G6169" s="12" t="inlineStr">
        <is>
          <t>single</t>
        </is>
      </c>
      <c r="H6169" s="12" t="inlineStr">
        <is>
          <t>Never married/single</t>
        </is>
      </c>
      <c r="I6169" s="16" t="n">
        <v>51</v>
      </c>
      <c r="J6169" s="16" t="n">
        <v>29</v>
      </c>
      <c r="K6169" s="16" t="n">
        <v>0</v>
      </c>
      <c r="L6169" s="16" t="n">
        <v>0</v>
      </c>
      <c r="M6169" s="16" t="n">
        <v>1</v>
      </c>
      <c r="N6169" s="17" t="n">
        <v>1</v>
      </c>
      <c r="O6169" s="17" t="n">
        <v>0</v>
      </c>
      <c r="P6169" s="17" t="n">
        <v>0</v>
      </c>
      <c r="Q6169" s="17" t="n">
        <v>0</v>
      </c>
      <c r="R6169" s="17" t="n">
        <v>0</v>
      </c>
      <c r="S6169" s="17" t="n">
        <v>0</v>
      </c>
      <c r="T6169" s="17" t="n">
        <v>0</v>
      </c>
      <c r="U6169" s="17" t="n">
        <v>0</v>
      </c>
      <c r="V6169" s="18" t="n">
        <v>4643.86</v>
      </c>
    </row>
    <row r="6170">
      <c r="A6170" s="12" t="n">
        <v>6169</v>
      </c>
      <c r="B6170" s="13" t="n">
        <v>4.371204208734672</v>
      </c>
      <c r="C6170" s="13" t="n">
        <v>0.754324215191308</v>
      </c>
      <c r="D6170" s="14">
        <f>B6170-C6170</f>
        <v/>
      </c>
      <c r="E6170" s="14">
        <f>ABS(D6170)</f>
        <v/>
      </c>
      <c r="F6170" s="15" t="n">
        <v>58129</v>
      </c>
      <c r="G6170" s="12" t="inlineStr">
        <is>
          <t>joint</t>
        </is>
      </c>
      <c r="H6170" s="12" t="inlineStr">
        <is>
          <t>Married, spouse present</t>
        </is>
      </c>
      <c r="I6170" s="16" t="n">
        <v>39</v>
      </c>
      <c r="J6170" s="16" t="n">
        <v>63</v>
      </c>
      <c r="K6170" s="16" t="n">
        <v>1</v>
      </c>
      <c r="L6170" s="16" t="n">
        <v>0</v>
      </c>
      <c r="M6170" s="16" t="n">
        <v>3</v>
      </c>
      <c r="N6170" s="17" t="n">
        <v>0</v>
      </c>
      <c r="O6170" s="17" t="n">
        <v>0</v>
      </c>
      <c r="P6170" s="17" t="n">
        <v>0</v>
      </c>
      <c r="Q6170" s="17" t="n">
        <v>0</v>
      </c>
      <c r="R6170" s="17" t="n">
        <v>0</v>
      </c>
      <c r="S6170" s="17" t="n">
        <v>0.2894252438541864</v>
      </c>
      <c r="T6170" s="17" t="n">
        <v>0</v>
      </c>
      <c r="U6170" s="17" t="n">
        <v>0.7062739768446042</v>
      </c>
      <c r="V6170" s="18" t="n">
        <v>3721.16</v>
      </c>
    </row>
    <row r="6171">
      <c r="A6171" s="12" t="n">
        <v>6170</v>
      </c>
      <c r="B6171" s="13" t="n">
        <v>8.235835283294334</v>
      </c>
      <c r="C6171" s="13" t="n">
        <v>8.229938812531095</v>
      </c>
      <c r="D6171" s="14">
        <f>B6171-C6171</f>
        <v/>
      </c>
      <c r="E6171" s="14">
        <f>ABS(D6171)</f>
        <v/>
      </c>
      <c r="F6171" s="15" t="n">
        <v>50001</v>
      </c>
      <c r="G6171" s="12" t="inlineStr">
        <is>
          <t>single</t>
        </is>
      </c>
      <c r="H6171" s="12" t="inlineStr">
        <is>
          <t>Never married/single</t>
        </is>
      </c>
      <c r="I6171" s="16" t="n">
        <v>17</v>
      </c>
      <c r="J6171" s="16" t="n">
        <v>27</v>
      </c>
      <c r="K6171" s="16" t="n">
        <v>0</v>
      </c>
      <c r="L6171" s="16" t="n">
        <v>0</v>
      </c>
      <c r="M6171" s="16" t="n">
        <v>3</v>
      </c>
      <c r="N6171" s="17" t="n">
        <v>0.999980000399992</v>
      </c>
      <c r="O6171" s="17" t="n">
        <v>0</v>
      </c>
      <c r="P6171" s="17" t="n">
        <v>1.999960000799984e-05</v>
      </c>
      <c r="Q6171" s="17" t="n">
        <v>0</v>
      </c>
      <c r="R6171" s="17" t="n">
        <v>0</v>
      </c>
      <c r="S6171" s="17" t="n">
        <v>0</v>
      </c>
      <c r="T6171" s="17" t="n">
        <v>0</v>
      </c>
      <c r="U6171" s="17" t="n">
        <v>0</v>
      </c>
      <c r="V6171" s="18" t="n">
        <v>5537.48</v>
      </c>
    </row>
    <row r="6172">
      <c r="A6172" s="12" t="n">
        <v>6171</v>
      </c>
      <c r="B6172" s="13" t="n">
        <v>0</v>
      </c>
      <c r="C6172" s="13" t="n">
        <v>4.43319163622184</v>
      </c>
      <c r="D6172" s="14">
        <f>B6172-C6172</f>
        <v/>
      </c>
      <c r="E6172" s="14">
        <f>ABS(D6172)</f>
        <v/>
      </c>
      <c r="F6172" s="15" t="n">
        <v>70437</v>
      </c>
      <c r="G6172" s="12" t="inlineStr">
        <is>
          <t>joint</t>
        </is>
      </c>
      <c r="H6172" s="12" t="inlineStr">
        <is>
          <t>Married, spouse present</t>
        </is>
      </c>
      <c r="I6172" s="16" t="n">
        <v>6</v>
      </c>
      <c r="J6172" s="16" t="n">
        <v>68</v>
      </c>
      <c r="K6172" s="16" t="n">
        <v>0</v>
      </c>
      <c r="L6172" s="16" t="n">
        <v>0</v>
      </c>
      <c r="M6172" s="16" t="n">
        <v>3</v>
      </c>
      <c r="N6172" s="17" t="n">
        <v>0</v>
      </c>
      <c r="O6172" s="17" t="n">
        <v>0</v>
      </c>
      <c r="P6172" s="17" t="n">
        <v>0</v>
      </c>
      <c r="Q6172" s="17" t="n">
        <v>0</v>
      </c>
      <c r="R6172" s="17" t="n">
        <v>0</v>
      </c>
      <c r="S6172" s="17" t="n">
        <v>0.2325340375086957</v>
      </c>
      <c r="T6172" s="17" t="n">
        <v>0</v>
      </c>
      <c r="U6172" s="17" t="n">
        <v>0.7674659624913043</v>
      </c>
      <c r="V6172" s="18" t="n">
        <v>2520.8</v>
      </c>
    </row>
    <row r="6173">
      <c r="A6173" s="12" t="n">
        <v>6172</v>
      </c>
      <c r="B6173" s="13" t="n">
        <v>8.527675276752769</v>
      </c>
      <c r="C6173" s="13" t="n">
        <v>8.284631579140639</v>
      </c>
      <c r="D6173" s="14">
        <f>B6173-C6173</f>
        <v/>
      </c>
      <c r="E6173" s="14">
        <f>ABS(D6173)</f>
        <v/>
      </c>
      <c r="F6173" s="15" t="n">
        <v>54200</v>
      </c>
      <c r="G6173" s="12" t="inlineStr">
        <is>
          <t>single</t>
        </is>
      </c>
      <c r="H6173" s="12" t="inlineStr">
        <is>
          <t>Never married/single</t>
        </is>
      </c>
      <c r="I6173" s="16" t="n">
        <v>1</v>
      </c>
      <c r="J6173" s="16" t="n">
        <v>60</v>
      </c>
      <c r="K6173" s="16" t="n">
        <v>0</v>
      </c>
      <c r="L6173" s="16" t="n">
        <v>0</v>
      </c>
      <c r="M6173" s="16" t="n">
        <v>1</v>
      </c>
      <c r="N6173" s="17" t="n">
        <v>0.922509225092251</v>
      </c>
      <c r="O6173" s="17" t="n">
        <v>0</v>
      </c>
      <c r="P6173" s="17" t="n">
        <v>0.077490774907749</v>
      </c>
      <c r="Q6173" s="17" t="n">
        <v>0</v>
      </c>
      <c r="R6173" s="17" t="n">
        <v>0</v>
      </c>
      <c r="S6173" s="17" t="n">
        <v>0</v>
      </c>
      <c r="T6173" s="17" t="n">
        <v>0</v>
      </c>
      <c r="U6173" s="17" t="n">
        <v>0</v>
      </c>
      <c r="V6173" s="18" t="n">
        <v>1579.14</v>
      </c>
    </row>
    <row r="6174">
      <c r="A6174" s="12" t="n">
        <v>6173</v>
      </c>
      <c r="B6174" s="13" t="n">
        <v>3.080792203709525</v>
      </c>
      <c r="C6174" s="13" t="n">
        <v>3.446769194055305</v>
      </c>
      <c r="D6174" s="14">
        <f>B6174-C6174</f>
        <v/>
      </c>
      <c r="E6174" s="14">
        <f>ABS(D6174)</f>
        <v/>
      </c>
      <c r="F6174" s="15" t="n">
        <v>89068</v>
      </c>
      <c r="G6174" s="12" t="inlineStr">
        <is>
          <t>joint</t>
        </is>
      </c>
      <c r="H6174" s="12" t="inlineStr">
        <is>
          <t>Married, spouse present</t>
        </is>
      </c>
      <c r="I6174" s="16" t="n">
        <v>6</v>
      </c>
      <c r="J6174" s="16" t="n">
        <v>66</v>
      </c>
      <c r="K6174" s="16" t="n">
        <v>2</v>
      </c>
      <c r="L6174" s="16" t="n">
        <v>2</v>
      </c>
      <c r="M6174" s="16" t="n">
        <v>4</v>
      </c>
      <c r="N6174" s="17" t="n">
        <v>0.101046391521085</v>
      </c>
      <c r="O6174" s="17" t="n">
        <v>0</v>
      </c>
      <c r="P6174" s="17" t="n">
        <v>1.122737683567611e-05</v>
      </c>
      <c r="Q6174" s="17" t="n">
        <v>0</v>
      </c>
      <c r="R6174" s="17" t="n">
        <v>0</v>
      </c>
      <c r="S6174" s="17" t="n">
        <v>0</v>
      </c>
      <c r="T6174" s="17" t="n">
        <v>1.122737683567611e-05</v>
      </c>
      <c r="U6174" s="17" t="n">
        <v>0.8989311537252437</v>
      </c>
      <c r="V6174" s="18" t="n">
        <v>2193.15</v>
      </c>
    </row>
    <row r="6175">
      <c r="A6175" s="12" t="n">
        <v>6174</v>
      </c>
      <c r="B6175" s="13" t="n">
        <v>12.32625</v>
      </c>
      <c r="C6175" s="13" t="n">
        <v>12.03463125543611</v>
      </c>
      <c r="D6175" s="14">
        <f>B6175-C6175</f>
        <v/>
      </c>
      <c r="E6175" s="14">
        <f>ABS(D6175)</f>
        <v/>
      </c>
      <c r="F6175" s="15" t="n">
        <v>80000</v>
      </c>
      <c r="G6175" s="12" t="inlineStr">
        <is>
          <t>single</t>
        </is>
      </c>
      <c r="H6175" s="12" t="inlineStr">
        <is>
          <t>Never married/single</t>
        </is>
      </c>
      <c r="I6175" s="16" t="n">
        <v>20</v>
      </c>
      <c r="J6175" s="16" t="n">
        <v>33</v>
      </c>
      <c r="K6175" s="16" t="n">
        <v>0</v>
      </c>
      <c r="L6175" s="16" t="n">
        <v>0</v>
      </c>
      <c r="M6175" s="16" t="n">
        <v>1</v>
      </c>
      <c r="N6175" s="17" t="n">
        <v>1</v>
      </c>
      <c r="O6175" s="17" t="n">
        <v>0</v>
      </c>
      <c r="P6175" s="17" t="n">
        <v>0</v>
      </c>
      <c r="Q6175" s="17" t="n">
        <v>0</v>
      </c>
      <c r="R6175" s="17" t="n">
        <v>0</v>
      </c>
      <c r="S6175" s="17" t="n">
        <v>0</v>
      </c>
      <c r="T6175" s="17" t="n">
        <v>0</v>
      </c>
      <c r="U6175" s="17" t="n">
        <v>0</v>
      </c>
      <c r="V6175" s="18" t="n">
        <v>2214.29</v>
      </c>
    </row>
    <row r="6176">
      <c r="A6176" s="12" t="n">
        <v>6175</v>
      </c>
      <c r="B6176" s="13" t="n">
        <v>7.877327491785323</v>
      </c>
      <c r="C6176" s="13" t="n">
        <v>7.709743819547225</v>
      </c>
      <c r="D6176" s="14">
        <f>B6176-C6176</f>
        <v/>
      </c>
      <c r="E6176" s="14">
        <f>ABS(D6176)</f>
        <v/>
      </c>
      <c r="F6176" s="15" t="n">
        <v>91300</v>
      </c>
      <c r="G6176" s="12" t="inlineStr">
        <is>
          <t>joint</t>
        </is>
      </c>
      <c r="H6176" s="12" t="inlineStr">
        <is>
          <t>Married, spouse present</t>
        </is>
      </c>
      <c r="I6176" s="16" t="n">
        <v>37</v>
      </c>
      <c r="J6176" s="16" t="n">
        <v>59</v>
      </c>
      <c r="K6176" s="16" t="n">
        <v>0</v>
      </c>
      <c r="L6176" s="16" t="n">
        <v>0</v>
      </c>
      <c r="M6176" s="16" t="n">
        <v>2</v>
      </c>
      <c r="N6176" s="17" t="n">
        <v>0.6790799561883899</v>
      </c>
      <c r="O6176" s="17" t="n">
        <v>0</v>
      </c>
      <c r="P6176" s="17" t="n">
        <v>0.0024096385542168</v>
      </c>
      <c r="Q6176" s="17" t="n">
        <v>0</v>
      </c>
      <c r="R6176" s="17" t="n">
        <v>0</v>
      </c>
      <c r="S6176" s="17" t="n">
        <v>0</v>
      </c>
      <c r="T6176" s="17" t="n">
        <v>0</v>
      </c>
      <c r="U6176" s="17" t="n">
        <v>0.3185104052573932</v>
      </c>
      <c r="V6176" s="18" t="n">
        <v>4281.76</v>
      </c>
    </row>
    <row r="6177">
      <c r="A6177" s="12" t="n">
        <v>6176</v>
      </c>
      <c r="B6177" s="13" t="n">
        <v>-23.32608695652174</v>
      </c>
      <c r="C6177" s="13" t="n">
        <v>-17.30685333080795</v>
      </c>
      <c r="D6177" s="14">
        <f>B6177-C6177</f>
        <v/>
      </c>
      <c r="E6177" s="14">
        <f>ABS(D6177)</f>
        <v/>
      </c>
      <c r="F6177" s="15" t="n">
        <v>23000</v>
      </c>
      <c r="G6177" s="12" t="inlineStr">
        <is>
          <t>head_of_household</t>
        </is>
      </c>
      <c r="H6177" s="12" t="inlineStr">
        <is>
          <t>Never married/single</t>
        </is>
      </c>
      <c r="I6177" s="16" t="n">
        <v>12</v>
      </c>
      <c r="J6177" s="16" t="n">
        <v>76</v>
      </c>
      <c r="K6177" s="16" t="n">
        <v>1</v>
      </c>
      <c r="L6177" s="16" t="n">
        <v>0</v>
      </c>
      <c r="M6177" s="16" t="n">
        <v>2</v>
      </c>
      <c r="N6177" s="17" t="n">
        <v>1</v>
      </c>
      <c r="O6177" s="17" t="n">
        <v>0</v>
      </c>
      <c r="P6177" s="17" t="n">
        <v>0</v>
      </c>
      <c r="Q6177" s="17" t="n">
        <v>0</v>
      </c>
      <c r="R6177" s="17" t="n">
        <v>0</v>
      </c>
      <c r="S6177" s="17" t="n">
        <v>0</v>
      </c>
      <c r="T6177" s="17" t="n">
        <v>0</v>
      </c>
      <c r="U6177" s="17" t="n">
        <v>0</v>
      </c>
      <c r="V6177" s="18" t="n">
        <v>4295.17</v>
      </c>
    </row>
    <row r="6178">
      <c r="A6178" s="12" t="n">
        <v>6177</v>
      </c>
      <c r="B6178" s="13" t="n">
        <v>16.23791881040595</v>
      </c>
      <c r="C6178" s="13" t="n">
        <v>17.78883402024798</v>
      </c>
      <c r="D6178" s="14">
        <f>B6178-C6178</f>
        <v/>
      </c>
      <c r="E6178" s="14">
        <f>ABS(D6178)</f>
        <v/>
      </c>
      <c r="F6178" s="15" t="n">
        <v>408402</v>
      </c>
      <c r="G6178" s="12" t="inlineStr">
        <is>
          <t>joint</t>
        </is>
      </c>
      <c r="H6178" s="12" t="inlineStr">
        <is>
          <t>Married, spouse present</t>
        </is>
      </c>
      <c r="I6178" s="16" t="n">
        <v>6</v>
      </c>
      <c r="J6178" s="16" t="n">
        <v>43</v>
      </c>
      <c r="K6178" s="16" t="n">
        <v>2</v>
      </c>
      <c r="L6178" s="16" t="n">
        <v>1</v>
      </c>
      <c r="M6178" s="16" t="n">
        <v>5</v>
      </c>
      <c r="N6178" s="17" t="n">
        <v>0.6121419581686671</v>
      </c>
      <c r="O6178" s="17" t="n">
        <v>0</v>
      </c>
      <c r="P6178" s="17" t="n">
        <v>2.448567832674668e-06</v>
      </c>
      <c r="Q6178" s="17" t="n">
        <v>0</v>
      </c>
      <c r="R6178" s="17" t="n">
        <v>0</v>
      </c>
      <c r="S6178" s="17" t="n">
        <v>0</v>
      </c>
      <c r="T6178" s="17" t="n">
        <v>0</v>
      </c>
      <c r="U6178" s="17" t="n">
        <v>0.3878555932635001</v>
      </c>
      <c r="V6178" s="18" t="n">
        <v>2391.97</v>
      </c>
    </row>
    <row r="6179">
      <c r="A6179" s="12" t="n">
        <v>6178</v>
      </c>
      <c r="B6179" s="13" t="n">
        <v>13.97607850545342</v>
      </c>
      <c r="C6179" s="13" t="n">
        <v>13.43484058456538</v>
      </c>
      <c r="D6179" s="14">
        <f>B6179-C6179</f>
        <v/>
      </c>
      <c r="E6179" s="14">
        <f>ABS(D6179)</f>
        <v/>
      </c>
      <c r="F6179" s="15" t="n">
        <v>101151</v>
      </c>
      <c r="G6179" s="12" t="inlineStr">
        <is>
          <t>single</t>
        </is>
      </c>
      <c r="H6179" s="12" t="inlineStr">
        <is>
          <t>Never married/single</t>
        </is>
      </c>
      <c r="I6179" s="16" t="n">
        <v>6</v>
      </c>
      <c r="J6179" s="16" t="n">
        <v>31</v>
      </c>
      <c r="K6179" s="16" t="n">
        <v>0</v>
      </c>
      <c r="L6179" s="16" t="n">
        <v>0</v>
      </c>
      <c r="M6179" s="16" t="n">
        <v>2</v>
      </c>
      <c r="N6179" s="17" t="n">
        <v>0.9095312947968878</v>
      </c>
      <c r="O6179" s="17" t="n">
        <v>0.0800782987810303</v>
      </c>
      <c r="P6179" s="17" t="n">
        <v>0.0103904064220818</v>
      </c>
      <c r="Q6179" s="17" t="n">
        <v>0</v>
      </c>
      <c r="R6179" s="17" t="n">
        <v>0</v>
      </c>
      <c r="S6179" s="17" t="n">
        <v>0</v>
      </c>
      <c r="T6179" s="17" t="n">
        <v>0</v>
      </c>
      <c r="U6179" s="17" t="n">
        <v>0</v>
      </c>
      <c r="V6179" s="18" t="n">
        <v>2728.94</v>
      </c>
    </row>
    <row r="6180">
      <c r="A6180" s="12" t="n">
        <v>6179</v>
      </c>
      <c r="B6180" s="13" t="n">
        <v>2.879818594104309</v>
      </c>
      <c r="C6180" s="13" t="n">
        <v>3.527992002433246</v>
      </c>
      <c r="D6180" s="14">
        <f>B6180-C6180</f>
        <v/>
      </c>
      <c r="E6180" s="14">
        <f>ABS(D6180)</f>
        <v/>
      </c>
      <c r="F6180" s="15" t="n">
        <v>50300</v>
      </c>
      <c r="G6180" s="12" t="inlineStr">
        <is>
          <t>single</t>
        </is>
      </c>
      <c r="H6180" s="12" t="inlineStr">
        <is>
          <t>Widowed</t>
        </is>
      </c>
      <c r="I6180" s="16" t="n">
        <v>12</v>
      </c>
      <c r="J6180" s="16" t="n">
        <v>80</v>
      </c>
      <c r="K6180" s="16" t="n">
        <v>0</v>
      </c>
      <c r="L6180" s="16" t="n">
        <v>0</v>
      </c>
      <c r="M6180" s="16" t="n">
        <v>1</v>
      </c>
      <c r="N6180" s="17" t="n">
        <v>0</v>
      </c>
      <c r="O6180" s="17" t="n">
        <v>0</v>
      </c>
      <c r="P6180" s="17" t="n">
        <v>0.3578528827037773</v>
      </c>
      <c r="Q6180" s="17" t="n">
        <v>0</v>
      </c>
      <c r="R6180" s="17" t="n">
        <v>0</v>
      </c>
      <c r="S6180" s="17" t="n">
        <v>0.6003976143141153</v>
      </c>
      <c r="T6180" s="17" t="n">
        <v>0</v>
      </c>
      <c r="U6180" s="17" t="n">
        <v>0</v>
      </c>
      <c r="V6180" s="18" t="n">
        <v>4294.9</v>
      </c>
    </row>
    <row r="6181">
      <c r="A6181" s="12" t="n">
        <v>6180</v>
      </c>
      <c r="B6181" s="13" t="n">
        <v>11.10441565397878</v>
      </c>
      <c r="C6181" s="13" t="n">
        <v>8.034462271137206</v>
      </c>
      <c r="D6181" s="14">
        <f>B6181-C6181</f>
        <v/>
      </c>
      <c r="E6181" s="14">
        <f>ABS(D6181)</f>
        <v/>
      </c>
      <c r="F6181" s="15" t="n">
        <v>124155</v>
      </c>
      <c r="G6181" s="12" t="inlineStr">
        <is>
          <t>joint</t>
        </is>
      </c>
      <c r="H6181" s="12" t="inlineStr">
        <is>
          <t>Married, spouse present</t>
        </is>
      </c>
      <c r="I6181" s="16" t="n">
        <v>18</v>
      </c>
      <c r="J6181" s="16" t="n">
        <v>60</v>
      </c>
      <c r="K6181" s="16" t="n">
        <v>0</v>
      </c>
      <c r="L6181" s="16" t="n">
        <v>0</v>
      </c>
      <c r="M6181" s="16" t="n">
        <v>2</v>
      </c>
      <c r="N6181" s="17" t="n">
        <v>0.1933067536547058</v>
      </c>
      <c r="O6181" s="17" t="n">
        <v>0</v>
      </c>
      <c r="P6181" s="17" t="n">
        <v>0.0268213120695904</v>
      </c>
      <c r="Q6181" s="17" t="n">
        <v>0.0483266884136764</v>
      </c>
      <c r="R6181" s="17" t="n">
        <v>0.0694696145946599</v>
      </c>
      <c r="S6181" s="17" t="n">
        <v>0</v>
      </c>
      <c r="T6181" s="17" t="n">
        <v>0</v>
      </c>
      <c r="U6181" s="17" t="n">
        <v>0.4591035399299263</v>
      </c>
      <c r="V6181" s="18" t="n">
        <v>3082.92</v>
      </c>
    </row>
    <row r="6182">
      <c r="A6182" s="12" t="n">
        <v>6181</v>
      </c>
      <c r="B6182" s="13" t="n">
        <v>9.324382931382347</v>
      </c>
      <c r="C6182" s="13" t="n">
        <v>12.41382251722802</v>
      </c>
      <c r="D6182" s="14">
        <f>B6182-C6182</f>
        <v/>
      </c>
      <c r="E6182" s="14">
        <f>ABS(D6182)</f>
        <v/>
      </c>
      <c r="F6182" s="15" t="n">
        <v>224647</v>
      </c>
      <c r="G6182" s="12" t="inlineStr">
        <is>
          <t>joint</t>
        </is>
      </c>
      <c r="H6182" s="12" t="inlineStr">
        <is>
          <t>Married, spouse present</t>
        </is>
      </c>
      <c r="I6182" s="16" t="n">
        <v>35</v>
      </c>
      <c r="J6182" s="16" t="n">
        <v>53</v>
      </c>
      <c r="K6182" s="16" t="n">
        <v>3</v>
      </c>
      <c r="L6182" s="16" t="n">
        <v>0</v>
      </c>
      <c r="M6182" s="16" t="n">
        <v>5</v>
      </c>
      <c r="N6182" s="17" t="n">
        <v>0.3694685439823367</v>
      </c>
      <c r="O6182" s="17" t="n">
        <v>0</v>
      </c>
      <c r="P6182" s="17" t="n">
        <v>0.0068062337801083</v>
      </c>
      <c r="Q6182" s="17" t="n">
        <v>0</v>
      </c>
      <c r="R6182" s="17" t="n">
        <v>0</v>
      </c>
      <c r="S6182" s="17" t="n">
        <v>0</v>
      </c>
      <c r="T6182" s="17" t="n">
        <v>0</v>
      </c>
      <c r="U6182" s="17" t="n">
        <v>0.6237252222375549</v>
      </c>
      <c r="V6182" s="18" t="n">
        <v>1009.67</v>
      </c>
    </row>
    <row r="6183">
      <c r="A6183" s="12" t="n">
        <v>6182</v>
      </c>
      <c r="B6183" s="13" t="n">
        <v>9.597756410256411</v>
      </c>
      <c r="C6183" s="13" t="n">
        <v>9.203932871882067</v>
      </c>
      <c r="D6183" s="14">
        <f>B6183-C6183</f>
        <v/>
      </c>
      <c r="E6183" s="14">
        <f>ABS(D6183)</f>
        <v/>
      </c>
      <c r="F6183" s="15" t="n">
        <v>62400</v>
      </c>
      <c r="G6183" s="12" t="inlineStr">
        <is>
          <t>single</t>
        </is>
      </c>
      <c r="H6183" s="12" t="inlineStr">
        <is>
          <t>Never married/single</t>
        </is>
      </c>
      <c r="I6183" s="16" t="n">
        <v>27</v>
      </c>
      <c r="J6183" s="16" t="n">
        <v>19</v>
      </c>
      <c r="K6183" s="16" t="n">
        <v>0</v>
      </c>
      <c r="L6183" s="16" t="n">
        <v>0</v>
      </c>
      <c r="M6183" s="16" t="n">
        <v>6</v>
      </c>
      <c r="N6183" s="17" t="n">
        <v>1</v>
      </c>
      <c r="O6183" s="17" t="n">
        <v>0</v>
      </c>
      <c r="P6183" s="17" t="n">
        <v>0</v>
      </c>
      <c r="Q6183" s="17" t="n">
        <v>0</v>
      </c>
      <c r="R6183" s="17" t="n">
        <v>0</v>
      </c>
      <c r="S6183" s="17" t="n">
        <v>0</v>
      </c>
      <c r="T6183" s="17" t="n">
        <v>0</v>
      </c>
      <c r="U6183" s="17" t="n">
        <v>0</v>
      </c>
      <c r="V6183" s="18" t="n">
        <v>2166.28</v>
      </c>
    </row>
    <row r="6184">
      <c r="A6184" s="12" t="n">
        <v>6183</v>
      </c>
      <c r="B6184" s="13" t="n">
        <v>-1.803225806451613</v>
      </c>
      <c r="C6184" s="13" t="n">
        <v>4.918017418751875</v>
      </c>
      <c r="D6184" s="14">
        <f>B6184-C6184</f>
        <v/>
      </c>
      <c r="E6184" s="14">
        <f>ABS(D6184)</f>
        <v/>
      </c>
      <c r="F6184" s="15" t="n">
        <v>108000</v>
      </c>
      <c r="G6184" s="12" t="inlineStr">
        <is>
          <t>joint</t>
        </is>
      </c>
      <c r="H6184" s="12" t="inlineStr">
        <is>
          <t>Married, spouse present</t>
        </is>
      </c>
      <c r="I6184" s="16" t="n">
        <v>48</v>
      </c>
      <c r="J6184" s="16" t="n">
        <v>49</v>
      </c>
      <c r="K6184" s="16" t="n">
        <v>3</v>
      </c>
      <c r="L6184" s="16" t="n">
        <v>0</v>
      </c>
      <c r="M6184" s="16" t="n">
        <v>5</v>
      </c>
      <c r="N6184" s="17" t="n">
        <v>0.4259259259259259</v>
      </c>
      <c r="O6184" s="17" t="n">
        <v>0</v>
      </c>
      <c r="P6184" s="17" t="n">
        <v>0</v>
      </c>
      <c r="Q6184" s="17" t="n">
        <v>0</v>
      </c>
      <c r="R6184" s="17" t="n">
        <v>0</v>
      </c>
      <c r="S6184" s="17" t="n">
        <v>0</v>
      </c>
      <c r="T6184" s="17" t="n">
        <v>0</v>
      </c>
      <c r="U6184" s="17" t="n">
        <v>0.5740740740740741</v>
      </c>
      <c r="V6184" s="18" t="n">
        <v>2778.03</v>
      </c>
    </row>
    <row r="6185">
      <c r="A6185" s="12" t="n">
        <v>6184</v>
      </c>
      <c r="B6185" s="13" t="n">
        <v>3.075</v>
      </c>
      <c r="C6185" s="13" t="n">
        <v>3.06330589485236</v>
      </c>
      <c r="D6185" s="14">
        <f>B6185-C6185</f>
        <v/>
      </c>
      <c r="E6185" s="14">
        <f>ABS(D6185)</f>
        <v/>
      </c>
      <c r="F6185" s="15" t="n">
        <v>20000</v>
      </c>
      <c r="G6185" s="12" t="inlineStr">
        <is>
          <t>single</t>
        </is>
      </c>
      <c r="H6185" s="12" t="inlineStr">
        <is>
          <t>Never married/single</t>
        </is>
      </c>
      <c r="I6185" s="16" t="n">
        <v>12</v>
      </c>
      <c r="J6185" s="16" t="n">
        <v>23</v>
      </c>
      <c r="K6185" s="16" t="n">
        <v>0</v>
      </c>
      <c r="L6185" s="16" t="n">
        <v>0</v>
      </c>
      <c r="M6185" s="16" t="n">
        <v>5</v>
      </c>
      <c r="N6185" s="17" t="n">
        <v>1</v>
      </c>
      <c r="O6185" s="17" t="n">
        <v>0</v>
      </c>
      <c r="P6185" s="17" t="n">
        <v>0</v>
      </c>
      <c r="Q6185" s="17" t="n">
        <v>0</v>
      </c>
      <c r="R6185" s="17" t="n">
        <v>0</v>
      </c>
      <c r="S6185" s="17" t="n">
        <v>0</v>
      </c>
      <c r="T6185" s="17" t="n">
        <v>0</v>
      </c>
      <c r="U6185" s="17" t="n">
        <v>0</v>
      </c>
      <c r="V6185" s="18" t="n">
        <v>2644.55</v>
      </c>
    </row>
    <row r="6186">
      <c r="A6186" s="12" t="n">
        <v>6185</v>
      </c>
      <c r="B6186" s="13" t="n">
        <v>-9.5679012345679</v>
      </c>
      <c r="C6186" s="13" t="n">
        <v>-15.00075815235021</v>
      </c>
      <c r="D6186" s="14">
        <f>B6186-C6186</f>
        <v/>
      </c>
      <c r="E6186" s="14">
        <f>ABS(D6186)</f>
        <v/>
      </c>
      <c r="F6186" s="15" t="n">
        <v>45200</v>
      </c>
      <c r="G6186" s="12" t="inlineStr">
        <is>
          <t>head_of_household</t>
        </is>
      </c>
      <c r="H6186" s="12" t="inlineStr">
        <is>
          <t>Widowed</t>
        </is>
      </c>
      <c r="I6186" s="16" t="n">
        <v>44</v>
      </c>
      <c r="J6186" s="16" t="n">
        <v>37</v>
      </c>
      <c r="K6186" s="16" t="n">
        <v>2</v>
      </c>
      <c r="L6186" s="16" t="n">
        <v>1</v>
      </c>
      <c r="M6186" s="16" t="n">
        <v>5</v>
      </c>
      <c r="N6186" s="17" t="n">
        <v>0.6194690265486725</v>
      </c>
      <c r="O6186" s="17" t="n">
        <v>0</v>
      </c>
      <c r="P6186" s="17" t="n">
        <v>0</v>
      </c>
      <c r="Q6186" s="17" t="n">
        <v>0</v>
      </c>
      <c r="R6186" s="17" t="n">
        <v>0</v>
      </c>
      <c r="S6186" s="17" t="n">
        <v>0.2654867256637168</v>
      </c>
      <c r="T6186" s="17" t="n">
        <v>0.1150442477876106</v>
      </c>
      <c r="U6186" s="17" t="n">
        <v>0</v>
      </c>
      <c r="V6186" s="18" t="n">
        <v>758.46</v>
      </c>
    </row>
    <row r="6187">
      <c r="A6187" s="12" t="n">
        <v>6186</v>
      </c>
      <c r="B6187" s="13" t="n">
        <v>1.631469228677604</v>
      </c>
      <c r="C6187" s="13" t="n">
        <v>0.3621108161553994</v>
      </c>
      <c r="D6187" s="14">
        <f>B6187-C6187</f>
        <v/>
      </c>
      <c r="E6187" s="14">
        <f>ABS(D6187)</f>
        <v/>
      </c>
      <c r="F6187" s="15" t="n">
        <v>33099</v>
      </c>
      <c r="G6187" s="12" t="inlineStr">
        <is>
          <t>joint</t>
        </is>
      </c>
      <c r="H6187" s="12" t="inlineStr">
        <is>
          <t>Married, spouse present</t>
        </is>
      </c>
      <c r="I6187" s="16" t="n">
        <v>28</v>
      </c>
      <c r="J6187" s="16" t="n">
        <v>62</v>
      </c>
      <c r="K6187" s="16" t="n">
        <v>0</v>
      </c>
      <c r="L6187" s="16" t="n">
        <v>0</v>
      </c>
      <c r="M6187" s="16" t="n">
        <v>2</v>
      </c>
      <c r="N6187" s="17" t="n">
        <v>0</v>
      </c>
      <c r="O6187" s="17" t="n">
        <v>0</v>
      </c>
      <c r="P6187" s="17" t="n">
        <v>0.1547780899725067</v>
      </c>
      <c r="Q6187" s="17" t="n">
        <v>0.009819027765189199</v>
      </c>
      <c r="R6187" s="17" t="n">
        <v>0</v>
      </c>
      <c r="S6187" s="17" t="n">
        <v>0</v>
      </c>
      <c r="T6187" s="17" t="n">
        <v>0</v>
      </c>
      <c r="U6187" s="17" t="n">
        <v>0.835402882262304</v>
      </c>
      <c r="V6187" s="18" t="n">
        <v>1513.01</v>
      </c>
    </row>
    <row r="6188">
      <c r="A6188" s="12" t="n">
        <v>6187</v>
      </c>
      <c r="B6188" s="13" t="n">
        <v>0</v>
      </c>
      <c r="C6188" s="13" t="n">
        <v>-0.009201119828313745</v>
      </c>
      <c r="D6188" s="14">
        <f>B6188-C6188</f>
        <v/>
      </c>
      <c r="E6188" s="14">
        <f>ABS(D6188)</f>
        <v/>
      </c>
      <c r="F6188" s="15" t="n">
        <v>18854</v>
      </c>
      <c r="G6188" s="12" t="inlineStr">
        <is>
          <t>single</t>
        </is>
      </c>
      <c r="H6188" s="12" t="inlineStr">
        <is>
          <t>Widowed</t>
        </is>
      </c>
      <c r="I6188" s="16" t="n">
        <v>36</v>
      </c>
      <c r="J6188" s="16" t="n">
        <v>85</v>
      </c>
      <c r="K6188" s="16" t="n">
        <v>0</v>
      </c>
      <c r="L6188" s="16" t="n">
        <v>0</v>
      </c>
      <c r="M6188" s="16" t="n">
        <v>1</v>
      </c>
      <c r="N6188" s="17" t="n">
        <v>0</v>
      </c>
      <c r="O6188" s="17" t="n">
        <v>0</v>
      </c>
      <c r="P6188" s="17" t="n">
        <v>0</v>
      </c>
      <c r="Q6188" s="17" t="n">
        <v>0.0265195714437254</v>
      </c>
      <c r="R6188" s="17" t="n">
        <v>0</v>
      </c>
      <c r="S6188" s="17" t="n">
        <v>0.8910576005091758</v>
      </c>
      <c r="T6188" s="17" t="n">
        <v>0</v>
      </c>
      <c r="U6188" s="17" t="n">
        <v>0</v>
      </c>
      <c r="V6188" s="18" t="n">
        <v>3764.34</v>
      </c>
    </row>
    <row r="6189">
      <c r="A6189" s="12" t="n">
        <v>6188</v>
      </c>
      <c r="B6189" s="13" t="n">
        <v>7.129342665784495</v>
      </c>
      <c r="C6189" s="13" t="n">
        <v>12.91489158913526</v>
      </c>
      <c r="D6189" s="14">
        <f>B6189-C6189</f>
        <v/>
      </c>
      <c r="E6189" s="14">
        <f>ABS(D6189)</f>
        <v/>
      </c>
      <c r="F6189" s="15" t="n">
        <v>197434</v>
      </c>
      <c r="G6189" s="12" t="inlineStr">
        <is>
          <t>joint</t>
        </is>
      </c>
      <c r="H6189" s="12" t="inlineStr">
        <is>
          <t>Married, spouse present</t>
        </is>
      </c>
      <c r="I6189" s="16" t="n">
        <v>11</v>
      </c>
      <c r="J6189" s="16" t="n">
        <v>28</v>
      </c>
      <c r="K6189" s="16" t="n">
        <v>0</v>
      </c>
      <c r="L6189" s="16" t="n">
        <v>0</v>
      </c>
      <c r="M6189" s="16" t="n">
        <v>2</v>
      </c>
      <c r="N6189" s="17" t="n">
        <v>0</v>
      </c>
      <c r="O6189" s="17" t="n">
        <v>0</v>
      </c>
      <c r="P6189" s="17" t="n">
        <v>0.0221846287873415</v>
      </c>
      <c r="Q6189" s="17" t="n">
        <v>0</v>
      </c>
      <c r="R6189" s="17" t="n">
        <v>0</v>
      </c>
      <c r="S6189" s="17" t="n">
        <v>0</v>
      </c>
      <c r="T6189" s="17" t="n">
        <v>0</v>
      </c>
      <c r="U6189" s="17" t="n">
        <v>0.4307971271412218</v>
      </c>
      <c r="V6189" s="18" t="n">
        <v>227.48</v>
      </c>
    </row>
    <row r="6190">
      <c r="A6190" s="12" t="n">
        <v>6189</v>
      </c>
      <c r="B6190" s="13" t="n">
        <v>0</v>
      </c>
      <c r="C6190" s="13" t="n">
        <v>9.923121948515776</v>
      </c>
      <c r="D6190" s="14">
        <f>B6190-C6190</f>
        <v/>
      </c>
      <c r="E6190" s="14">
        <f>ABS(D6190)</f>
        <v/>
      </c>
      <c r="F6190" s="15" t="n">
        <v>71200</v>
      </c>
      <c r="G6190" s="12" t="inlineStr">
        <is>
          <t>single</t>
        </is>
      </c>
      <c r="H6190" s="12" t="inlineStr">
        <is>
          <t>Widowed</t>
        </is>
      </c>
      <c r="I6190" s="16" t="n">
        <v>35</v>
      </c>
      <c r="J6190" s="16" t="n">
        <v>85</v>
      </c>
      <c r="K6190" s="16" t="n">
        <v>0</v>
      </c>
      <c r="L6190" s="16" t="n">
        <v>0</v>
      </c>
      <c r="M6190" s="16" t="n">
        <v>1</v>
      </c>
      <c r="N6190" s="17" t="n">
        <v>0</v>
      </c>
      <c r="O6190" s="17" t="n">
        <v>0</v>
      </c>
      <c r="P6190" s="17" t="n">
        <v>0.0421348314606741</v>
      </c>
      <c r="Q6190" s="17" t="n">
        <v>0</v>
      </c>
      <c r="R6190" s="17" t="n">
        <v>0</v>
      </c>
      <c r="S6190" s="17" t="n">
        <v>0.1853932584269663</v>
      </c>
      <c r="T6190" s="17" t="n">
        <v>0</v>
      </c>
      <c r="U6190" s="17" t="n">
        <v>0</v>
      </c>
      <c r="V6190" s="18" t="n">
        <v>877.78</v>
      </c>
    </row>
    <row r="6191">
      <c r="A6191" s="12" t="n">
        <v>6190</v>
      </c>
      <c r="B6191" s="13" t="n">
        <v>0</v>
      </c>
      <c r="C6191" s="13" t="n">
        <v>-0.4734534131408329</v>
      </c>
      <c r="D6191" s="14">
        <f>B6191-C6191</f>
        <v/>
      </c>
      <c r="E6191" s="14">
        <f>ABS(D6191)</f>
        <v/>
      </c>
      <c r="F6191" s="15" t="n">
        <v>26539</v>
      </c>
      <c r="G6191" s="12" t="inlineStr">
        <is>
          <t>head_of_household</t>
        </is>
      </c>
      <c r="H6191" s="12" t="inlineStr">
        <is>
          <t>Widowed</t>
        </is>
      </c>
      <c r="I6191" s="16" t="n">
        <v>55</v>
      </c>
      <c r="J6191" s="16" t="n">
        <v>85</v>
      </c>
      <c r="K6191" s="16" t="n">
        <v>1</v>
      </c>
      <c r="L6191" s="16" t="n">
        <v>0</v>
      </c>
      <c r="M6191" s="16" t="n">
        <v>2</v>
      </c>
      <c r="N6191" s="17" t="n">
        <v>0</v>
      </c>
      <c r="O6191" s="17" t="n">
        <v>0</v>
      </c>
      <c r="P6191" s="17" t="n">
        <v>0.0057274200233618</v>
      </c>
      <c r="Q6191" s="17" t="n">
        <v>0</v>
      </c>
      <c r="R6191" s="17" t="n">
        <v>0</v>
      </c>
      <c r="S6191" s="17" t="n">
        <v>0.5719507140434832</v>
      </c>
      <c r="T6191" s="17" t="n">
        <v>0</v>
      </c>
      <c r="U6191" s="17" t="n">
        <v>0</v>
      </c>
      <c r="V6191" s="18" t="n">
        <v>3697.64</v>
      </c>
    </row>
    <row r="6192">
      <c r="A6192" s="12" t="n">
        <v>6191</v>
      </c>
      <c r="B6192" s="13" t="n">
        <v>6.622857142857143</v>
      </c>
      <c r="C6192" s="13" t="n">
        <v>6.615693329536454</v>
      </c>
      <c r="D6192" s="14">
        <f>B6192-C6192</f>
        <v/>
      </c>
      <c r="E6192" s="14">
        <f>ABS(D6192)</f>
        <v/>
      </c>
      <c r="F6192" s="15" t="n">
        <v>35000</v>
      </c>
      <c r="G6192" s="12" t="inlineStr">
        <is>
          <t>single</t>
        </is>
      </c>
      <c r="H6192" s="12" t="inlineStr">
        <is>
          <t>Never married/single</t>
        </is>
      </c>
      <c r="I6192" s="16" t="n">
        <v>22</v>
      </c>
      <c r="J6192" s="16" t="n">
        <v>52</v>
      </c>
      <c r="K6192" s="16" t="n">
        <v>0</v>
      </c>
      <c r="L6192" s="16" t="n">
        <v>0</v>
      </c>
      <c r="M6192" s="16" t="n">
        <v>1</v>
      </c>
      <c r="N6192" s="17" t="n">
        <v>1</v>
      </c>
      <c r="O6192" s="17" t="n">
        <v>0</v>
      </c>
      <c r="P6192" s="17" t="n">
        <v>0</v>
      </c>
      <c r="Q6192" s="17" t="n">
        <v>0</v>
      </c>
      <c r="R6192" s="17" t="n">
        <v>0</v>
      </c>
      <c r="S6192" s="17" t="n">
        <v>0</v>
      </c>
      <c r="T6192" s="17" t="n">
        <v>0</v>
      </c>
      <c r="U6192" s="17" t="n">
        <v>0</v>
      </c>
      <c r="V6192" s="18" t="n">
        <v>1258.34</v>
      </c>
    </row>
    <row r="6193">
      <c r="A6193" s="12" t="n">
        <v>6192</v>
      </c>
      <c r="B6193" s="13" t="n">
        <v>-3.983659321614261</v>
      </c>
      <c r="C6193" s="13" t="n">
        <v>-3.354054447515681</v>
      </c>
      <c r="D6193" s="14">
        <f>B6193-C6193</f>
        <v/>
      </c>
      <c r="E6193" s="14">
        <f>ABS(D6193)</f>
        <v/>
      </c>
      <c r="F6193" s="15" t="n">
        <v>40390</v>
      </c>
      <c r="G6193" s="12" t="inlineStr">
        <is>
          <t>head_of_household</t>
        </is>
      </c>
      <c r="H6193" s="12" t="inlineStr">
        <is>
          <t>Divorced</t>
        </is>
      </c>
      <c r="I6193" s="16" t="n">
        <v>26</v>
      </c>
      <c r="J6193" s="16" t="n">
        <v>36</v>
      </c>
      <c r="K6193" s="16" t="n">
        <v>1</v>
      </c>
      <c r="L6193" s="16" t="n">
        <v>1</v>
      </c>
      <c r="M6193" s="16" t="n">
        <v>2</v>
      </c>
      <c r="N6193" s="17" t="n">
        <v>0.9903441445902452</v>
      </c>
      <c r="O6193" s="17" t="n">
        <v>0</v>
      </c>
      <c r="P6193" s="17" t="n">
        <v>0.009655855409754799</v>
      </c>
      <c r="Q6193" s="17" t="n">
        <v>0</v>
      </c>
      <c r="R6193" s="17" t="n">
        <v>0</v>
      </c>
      <c r="S6193" s="17" t="n">
        <v>0</v>
      </c>
      <c r="T6193" s="17" t="n">
        <v>0</v>
      </c>
      <c r="U6193" s="17" t="n">
        <v>0</v>
      </c>
      <c r="V6193" s="18" t="n">
        <v>1911.16</v>
      </c>
    </row>
    <row r="6194">
      <c r="A6194" s="12" t="n">
        <v>6193</v>
      </c>
      <c r="B6194" s="13" t="n">
        <v>7.295065136547192</v>
      </c>
      <c r="C6194" s="13" t="n">
        <v>6.883246096762319</v>
      </c>
      <c r="D6194" s="14">
        <f>B6194-C6194</f>
        <v/>
      </c>
      <c r="E6194" s="14">
        <f>ABS(D6194)</f>
        <v/>
      </c>
      <c r="F6194" s="15" t="n">
        <v>95735</v>
      </c>
      <c r="G6194" s="12" t="inlineStr">
        <is>
          <t>joint</t>
        </is>
      </c>
      <c r="H6194" s="12" t="inlineStr">
        <is>
          <t>Married, spouse present</t>
        </is>
      </c>
      <c r="I6194" s="16" t="n">
        <v>12</v>
      </c>
      <c r="J6194" s="16" t="n">
        <v>69</v>
      </c>
      <c r="K6194" s="16" t="n">
        <v>0</v>
      </c>
      <c r="L6194" s="16" t="n">
        <v>0</v>
      </c>
      <c r="M6194" s="16" t="n">
        <v>2</v>
      </c>
      <c r="N6194" s="17" t="n">
        <v>0</v>
      </c>
      <c r="O6194" s="17" t="n">
        <v>0</v>
      </c>
      <c r="P6194" s="17" t="n">
        <v>0</v>
      </c>
      <c r="Q6194" s="17" t="n">
        <v>0</v>
      </c>
      <c r="R6194" s="17" t="n">
        <v>0</v>
      </c>
      <c r="S6194" s="17" t="n">
        <v>0.162949809369614</v>
      </c>
      <c r="T6194" s="17" t="n">
        <v>0</v>
      </c>
      <c r="U6194" s="17" t="n">
        <v>0.837050190630386</v>
      </c>
      <c r="V6194" s="18" t="n">
        <v>5123.01</v>
      </c>
    </row>
    <row r="6195">
      <c r="A6195" s="12" t="n">
        <v>6194</v>
      </c>
      <c r="B6195" s="13" t="n">
        <v>0</v>
      </c>
      <c r="C6195" s="13" t="n">
        <v>-0.005924944978037348</v>
      </c>
      <c r="D6195" s="14">
        <f>B6195-C6195</f>
        <v/>
      </c>
      <c r="E6195" s="14">
        <f>ABS(D6195)</f>
        <v/>
      </c>
      <c r="F6195" s="15" t="n">
        <v>29645</v>
      </c>
      <c r="G6195" s="12" t="inlineStr">
        <is>
          <t>single</t>
        </is>
      </c>
      <c r="H6195" s="12" t="inlineStr">
        <is>
          <t>Never married/single</t>
        </is>
      </c>
      <c r="I6195" s="16" t="n">
        <v>44</v>
      </c>
      <c r="J6195" s="16" t="n">
        <v>80</v>
      </c>
      <c r="K6195" s="16" t="n">
        <v>0</v>
      </c>
      <c r="L6195" s="16" t="n">
        <v>0</v>
      </c>
      <c r="M6195" s="16" t="n">
        <v>1</v>
      </c>
      <c r="N6195" s="17" t="n">
        <v>0.2192612582222972</v>
      </c>
      <c r="O6195" s="17" t="n">
        <v>0</v>
      </c>
      <c r="P6195" s="17" t="n">
        <v>0</v>
      </c>
      <c r="Q6195" s="17" t="n">
        <v>0</v>
      </c>
      <c r="R6195" s="17" t="n">
        <v>0</v>
      </c>
      <c r="S6195" s="17" t="n">
        <v>0.7075392140327206</v>
      </c>
      <c r="T6195" s="17" t="n">
        <v>0</v>
      </c>
      <c r="U6195" s="17" t="n">
        <v>0</v>
      </c>
      <c r="V6195" s="18" t="n">
        <v>977.8099999999999</v>
      </c>
    </row>
    <row r="6196">
      <c r="A6196" s="12" t="n">
        <v>6195</v>
      </c>
      <c r="B6196" s="13" t="n">
        <v>8.174545454545456</v>
      </c>
      <c r="C6196" s="13" t="n">
        <v>7.921937581512643</v>
      </c>
      <c r="D6196" s="14">
        <f>B6196-C6196</f>
        <v/>
      </c>
      <c r="E6196" s="14">
        <f>ABS(D6196)</f>
        <v/>
      </c>
      <c r="F6196" s="15" t="n">
        <v>55000</v>
      </c>
      <c r="G6196" s="12" t="inlineStr">
        <is>
          <t>single</t>
        </is>
      </c>
      <c r="H6196" s="12" t="inlineStr">
        <is>
          <t>Never married/single</t>
        </is>
      </c>
      <c r="I6196" s="16" t="n">
        <v>11</v>
      </c>
      <c r="J6196" s="16" t="n">
        <v>85</v>
      </c>
      <c r="K6196" s="16" t="n">
        <v>1</v>
      </c>
      <c r="L6196" s="16" t="n">
        <v>0</v>
      </c>
      <c r="M6196" s="16" t="n">
        <v>3</v>
      </c>
      <c r="N6196" s="17" t="n">
        <v>1</v>
      </c>
      <c r="O6196" s="17" t="n">
        <v>0</v>
      </c>
      <c r="P6196" s="17" t="n">
        <v>0</v>
      </c>
      <c r="Q6196" s="17" t="n">
        <v>0</v>
      </c>
      <c r="R6196" s="17" t="n">
        <v>0</v>
      </c>
      <c r="S6196" s="17" t="n">
        <v>0</v>
      </c>
      <c r="T6196" s="17" t="n">
        <v>0</v>
      </c>
      <c r="U6196" s="17" t="n">
        <v>0</v>
      </c>
      <c r="V6196" s="18" t="n">
        <v>237.16</v>
      </c>
    </row>
    <row r="6197">
      <c r="A6197" s="12" t="n">
        <v>6196</v>
      </c>
      <c r="B6197" s="13" t="n">
        <v>4.445721262613567</v>
      </c>
      <c r="C6197" s="13" t="n">
        <v>4.499817047908371</v>
      </c>
      <c r="D6197" s="14">
        <f>B6197-C6197</f>
        <v/>
      </c>
      <c r="E6197" s="14">
        <f>ABS(D6197)</f>
        <v/>
      </c>
      <c r="F6197" s="15" t="n">
        <v>49501</v>
      </c>
      <c r="G6197" s="12" t="inlineStr">
        <is>
          <t>single</t>
        </is>
      </c>
      <c r="H6197" s="12" t="inlineStr">
        <is>
          <t>Married, spouse absent</t>
        </is>
      </c>
      <c r="I6197" s="16" t="n">
        <v>46</v>
      </c>
      <c r="J6197" s="16" t="n">
        <v>71</v>
      </c>
      <c r="K6197" s="16" t="n">
        <v>0</v>
      </c>
      <c r="L6197" s="16" t="n">
        <v>0</v>
      </c>
      <c r="M6197" s="16" t="n">
        <v>1</v>
      </c>
      <c r="N6197" s="17" t="n">
        <v>0</v>
      </c>
      <c r="O6197" s="17" t="n">
        <v>0</v>
      </c>
      <c r="P6197" s="17" t="n">
        <v>0.006080685238682</v>
      </c>
      <c r="Q6197" s="17" t="n">
        <v>0</v>
      </c>
      <c r="R6197" s="17" t="n">
        <v>0</v>
      </c>
      <c r="S6197" s="17" t="n">
        <v>0.557564493646593</v>
      </c>
      <c r="T6197" s="17" t="n">
        <v>0</v>
      </c>
      <c r="U6197" s="17" t="n">
        <v>0</v>
      </c>
      <c r="V6197" s="18" t="n">
        <v>461.96</v>
      </c>
    </row>
    <row r="6198">
      <c r="A6198" s="12" t="n">
        <v>6197</v>
      </c>
      <c r="B6198" s="13" t="n">
        <v>16.17873299721253</v>
      </c>
      <c r="C6198" s="13" t="n">
        <v>15.76703795585863</v>
      </c>
      <c r="D6198" s="14">
        <f>B6198-C6198</f>
        <v/>
      </c>
      <c r="E6198" s="14">
        <f>ABS(D6198)</f>
        <v/>
      </c>
      <c r="F6198" s="15" t="n">
        <v>130502</v>
      </c>
      <c r="G6198" s="12" t="inlineStr">
        <is>
          <t>single</t>
        </is>
      </c>
      <c r="H6198" s="12" t="inlineStr">
        <is>
          <t>Never married/single</t>
        </is>
      </c>
      <c r="I6198" s="16" t="n">
        <v>19</v>
      </c>
      <c r="J6198" s="16" t="n">
        <v>34</v>
      </c>
      <c r="K6198" s="16" t="n">
        <v>0</v>
      </c>
      <c r="L6198" s="16" t="n">
        <v>0</v>
      </c>
      <c r="M6198" s="16" t="n">
        <v>2</v>
      </c>
      <c r="N6198" s="17" t="n">
        <v>0.9578397265942284</v>
      </c>
      <c r="O6198" s="17" t="n">
        <v>0</v>
      </c>
      <c r="P6198" s="17" t="n">
        <v>0.0306661966866408</v>
      </c>
      <c r="Q6198" s="17" t="n">
        <v>0.0114940767191307</v>
      </c>
      <c r="R6198" s="17" t="n">
        <v>0</v>
      </c>
      <c r="S6198" s="17" t="n">
        <v>0</v>
      </c>
      <c r="T6198" s="17" t="n">
        <v>0</v>
      </c>
      <c r="U6198" s="17" t="n">
        <v>0</v>
      </c>
      <c r="V6198" s="18" t="n">
        <v>2779.11</v>
      </c>
    </row>
    <row r="6199">
      <c r="A6199" s="12" t="n">
        <v>6198</v>
      </c>
      <c r="B6199" s="13" t="n">
        <v>19.93809212358263</v>
      </c>
      <c r="C6199" s="13" t="n">
        <v>16.64955624367024</v>
      </c>
      <c r="D6199" s="14">
        <f>B6199-C6199</f>
        <v/>
      </c>
      <c r="E6199" s="14">
        <f>ABS(D6199)</f>
        <v/>
      </c>
      <c r="F6199" s="15" t="n">
        <v>442669</v>
      </c>
      <c r="G6199" s="12" t="inlineStr">
        <is>
          <t>joint</t>
        </is>
      </c>
      <c r="H6199" s="12" t="inlineStr">
        <is>
          <t>Married, spouse present</t>
        </is>
      </c>
      <c r="I6199" s="16" t="n">
        <v>39</v>
      </c>
      <c r="J6199" s="16" t="n">
        <v>53</v>
      </c>
      <c r="K6199" s="16" t="n">
        <v>2</v>
      </c>
      <c r="L6199" s="16" t="n">
        <v>0</v>
      </c>
      <c r="M6199" s="16" t="n">
        <v>4</v>
      </c>
      <c r="N6199" s="17" t="n">
        <v>0.3076791010890756</v>
      </c>
      <c r="O6199" s="17" t="n">
        <v>0</v>
      </c>
      <c r="P6199" s="17" t="n">
        <v>0.2713517323327362</v>
      </c>
      <c r="Q6199" s="17" t="n">
        <v>5.647560592677599e-05</v>
      </c>
      <c r="R6199" s="17" t="n">
        <v>0</v>
      </c>
      <c r="S6199" s="17" t="n">
        <v>0</v>
      </c>
      <c r="T6199" s="17" t="n">
        <v>0.0112951211853551</v>
      </c>
      <c r="U6199" s="17" t="n">
        <v>0.4096175697869062</v>
      </c>
      <c r="V6199" s="18" t="n">
        <v>2594.37</v>
      </c>
    </row>
    <row r="6200">
      <c r="A6200" s="12" t="n">
        <v>6199</v>
      </c>
      <c r="B6200" s="13" t="n">
        <v>8.47565543071161</v>
      </c>
      <c r="C6200" s="13" t="n">
        <v>7.082771281636203</v>
      </c>
      <c r="D6200" s="14">
        <f>B6200-C6200</f>
        <v/>
      </c>
      <c r="E6200" s="14">
        <f>ABS(D6200)</f>
        <v/>
      </c>
      <c r="F6200" s="15" t="n">
        <v>53400</v>
      </c>
      <c r="G6200" s="12" t="inlineStr">
        <is>
          <t>single</t>
        </is>
      </c>
      <c r="H6200" s="12" t="inlineStr">
        <is>
          <t>Divorced</t>
        </is>
      </c>
      <c r="I6200" s="16" t="n">
        <v>49</v>
      </c>
      <c r="J6200" s="16" t="n">
        <v>58</v>
      </c>
      <c r="K6200" s="16" t="n">
        <v>1</v>
      </c>
      <c r="L6200" s="16" t="n">
        <v>0</v>
      </c>
      <c r="M6200" s="16" t="n">
        <v>2</v>
      </c>
      <c r="N6200" s="17" t="n">
        <v>0</v>
      </c>
      <c r="O6200" s="17" t="n">
        <v>0</v>
      </c>
      <c r="P6200" s="17" t="n">
        <v>0.0636704119850187</v>
      </c>
      <c r="Q6200" s="17" t="n">
        <v>0</v>
      </c>
      <c r="R6200" s="17" t="n">
        <v>0</v>
      </c>
      <c r="S6200" s="17" t="n">
        <v>0</v>
      </c>
      <c r="T6200" s="17" t="n">
        <v>0</v>
      </c>
      <c r="U6200" s="17" t="n">
        <v>0</v>
      </c>
      <c r="V6200" s="18" t="n">
        <v>2524.99</v>
      </c>
    </row>
    <row r="6201">
      <c r="A6201" s="12" t="n">
        <v>6200</v>
      </c>
      <c r="B6201" s="13" t="n">
        <v>2.781090078004671</v>
      </c>
      <c r="C6201" s="13" t="n">
        <v>12.10392555100998</v>
      </c>
      <c r="D6201" s="14">
        <f>B6201-C6201</f>
        <v/>
      </c>
      <c r="E6201" s="14">
        <f>ABS(D6201)</f>
        <v/>
      </c>
      <c r="F6201" s="15" t="n">
        <v>80508</v>
      </c>
      <c r="G6201" s="12" t="inlineStr">
        <is>
          <t>single</t>
        </is>
      </c>
      <c r="H6201" s="12" t="inlineStr">
        <is>
          <t>Never married/single</t>
        </is>
      </c>
      <c r="I6201" s="16" t="n">
        <v>18</v>
      </c>
      <c r="J6201" s="16" t="n">
        <v>33</v>
      </c>
      <c r="K6201" s="16" t="n">
        <v>0</v>
      </c>
      <c r="L6201" s="16" t="n">
        <v>0</v>
      </c>
      <c r="M6201" s="16" t="n">
        <v>1</v>
      </c>
      <c r="N6201" s="17" t="n">
        <v>0.9936900680677696</v>
      </c>
      <c r="O6201" s="17" t="n">
        <v>0</v>
      </c>
      <c r="P6201" s="17" t="n">
        <v>0.0063099319322303</v>
      </c>
      <c r="Q6201" s="17" t="n">
        <v>0</v>
      </c>
      <c r="R6201" s="17" t="n">
        <v>0</v>
      </c>
      <c r="S6201" s="17" t="n">
        <v>0</v>
      </c>
      <c r="T6201" s="17" t="n">
        <v>0</v>
      </c>
      <c r="U6201" s="17" t="n">
        <v>0</v>
      </c>
      <c r="V6201" s="18" t="n">
        <v>2568.78</v>
      </c>
    </row>
    <row r="6202">
      <c r="A6202" s="12" t="n">
        <v>6201</v>
      </c>
      <c r="B6202" s="13" t="n">
        <v>7.846425419240953</v>
      </c>
      <c r="C6202" s="13" t="n">
        <v>7.768720612131135</v>
      </c>
      <c r="D6202" s="14">
        <f>B6202-C6202</f>
        <v/>
      </c>
      <c r="E6202" s="14">
        <f>ABS(D6202)</f>
        <v/>
      </c>
      <c r="F6202" s="15" t="n">
        <v>47384</v>
      </c>
      <c r="G6202" s="12" t="inlineStr">
        <is>
          <t>single</t>
        </is>
      </c>
      <c r="H6202" s="12" t="inlineStr">
        <is>
          <t>Divorced</t>
        </is>
      </c>
      <c r="I6202" s="16" t="n">
        <v>6</v>
      </c>
      <c r="J6202" s="16" t="n">
        <v>37</v>
      </c>
      <c r="K6202" s="16" t="n">
        <v>3</v>
      </c>
      <c r="L6202" s="16" t="n">
        <v>1</v>
      </c>
      <c r="M6202" s="16" t="n">
        <v>7</v>
      </c>
      <c r="N6202" s="17" t="n">
        <v>0.9496876582812764</v>
      </c>
      <c r="O6202" s="17" t="n">
        <v>0</v>
      </c>
      <c r="P6202" s="17" t="n">
        <v>0.006753334458889</v>
      </c>
      <c r="Q6202" s="17" t="n">
        <v>0</v>
      </c>
      <c r="R6202" s="17" t="n">
        <v>0</v>
      </c>
      <c r="S6202" s="17" t="n">
        <v>0</v>
      </c>
      <c r="T6202" s="17" t="n">
        <v>0</v>
      </c>
      <c r="U6202" s="17" t="n">
        <v>0</v>
      </c>
      <c r="V6202" s="18" t="n">
        <v>2800.63</v>
      </c>
    </row>
    <row r="6203">
      <c r="A6203" s="12" t="n">
        <v>6202</v>
      </c>
      <c r="B6203" s="13" t="n">
        <v>14.29921745576113</v>
      </c>
      <c r="C6203" s="13" t="n">
        <v>13.46826538383284</v>
      </c>
      <c r="D6203" s="14">
        <f>B6203-C6203</f>
        <v/>
      </c>
      <c r="E6203" s="14">
        <f>ABS(D6203)</f>
        <v/>
      </c>
      <c r="F6203" s="15" t="n">
        <v>201011</v>
      </c>
      <c r="G6203" s="12" t="inlineStr">
        <is>
          <t>joint</t>
        </is>
      </c>
      <c r="H6203" s="12" t="inlineStr">
        <is>
          <t>Married, spouse present</t>
        </is>
      </c>
      <c r="I6203" s="16" t="n">
        <v>33</v>
      </c>
      <c r="J6203" s="16" t="n">
        <v>34</v>
      </c>
      <c r="K6203" s="16" t="n">
        <v>0</v>
      </c>
      <c r="L6203" s="16" t="n">
        <v>0</v>
      </c>
      <c r="M6203" s="16" t="n">
        <v>2</v>
      </c>
      <c r="N6203" s="17" t="n">
        <v>0.1616826939819214</v>
      </c>
      <c r="O6203" s="17" t="n">
        <v>0</v>
      </c>
      <c r="P6203" s="17" t="n">
        <v>0</v>
      </c>
      <c r="Q6203" s="17" t="n">
        <v>0</v>
      </c>
      <c r="R6203" s="17" t="n">
        <v>0</v>
      </c>
      <c r="S6203" s="17" t="n">
        <v>0</v>
      </c>
      <c r="T6203" s="17" t="n">
        <v>0</v>
      </c>
      <c r="U6203" s="17" t="n">
        <v>0.8383173060180786</v>
      </c>
      <c r="V6203" s="18" t="n">
        <v>1161.92</v>
      </c>
    </row>
    <row r="6204">
      <c r="A6204" s="12" t="n">
        <v>6203</v>
      </c>
      <c r="B6204" s="13" t="n">
        <v>9.101666666666668</v>
      </c>
      <c r="C6204" s="13" t="n">
        <v>9.075095881703993</v>
      </c>
      <c r="D6204" s="14">
        <f>B6204-C6204</f>
        <v/>
      </c>
      <c r="E6204" s="14">
        <f>ABS(D6204)</f>
        <v/>
      </c>
      <c r="F6204" s="15" t="n">
        <v>60000</v>
      </c>
      <c r="G6204" s="12" t="inlineStr">
        <is>
          <t>single</t>
        </is>
      </c>
      <c r="H6204" s="12" t="inlineStr">
        <is>
          <t>Never married/single</t>
        </is>
      </c>
      <c r="I6204" s="16" t="n">
        <v>6</v>
      </c>
      <c r="J6204" s="16" t="n">
        <v>36</v>
      </c>
      <c r="K6204" s="16" t="n">
        <v>0</v>
      </c>
      <c r="L6204" s="16" t="n">
        <v>0</v>
      </c>
      <c r="M6204" s="16" t="n">
        <v>2</v>
      </c>
      <c r="N6204" s="17" t="n">
        <v>1</v>
      </c>
      <c r="O6204" s="17" t="n">
        <v>0</v>
      </c>
      <c r="P6204" s="17" t="n">
        <v>0</v>
      </c>
      <c r="Q6204" s="17" t="n">
        <v>0</v>
      </c>
      <c r="R6204" s="17" t="n">
        <v>0</v>
      </c>
      <c r="S6204" s="17" t="n">
        <v>0</v>
      </c>
      <c r="T6204" s="17" t="n">
        <v>0</v>
      </c>
      <c r="U6204" s="17" t="n">
        <v>0</v>
      </c>
      <c r="V6204" s="18" t="n">
        <v>2758.99</v>
      </c>
    </row>
    <row r="6205">
      <c r="A6205" s="12" t="n">
        <v>6204</v>
      </c>
      <c r="B6205" s="13" t="n">
        <v>0</v>
      </c>
      <c r="C6205" s="13" t="n">
        <v>0.1948970118199339</v>
      </c>
      <c r="D6205" s="14">
        <f>B6205-C6205</f>
        <v/>
      </c>
      <c r="E6205" s="14">
        <f>ABS(D6205)</f>
        <v/>
      </c>
      <c r="F6205" s="15" t="n">
        <v>34509</v>
      </c>
      <c r="G6205" s="12" t="inlineStr">
        <is>
          <t>single</t>
        </is>
      </c>
      <c r="H6205" s="12" t="inlineStr">
        <is>
          <t>Never married/single</t>
        </is>
      </c>
      <c r="I6205" s="16" t="n">
        <v>12</v>
      </c>
      <c r="J6205" s="16" t="n">
        <v>74</v>
      </c>
      <c r="K6205" s="16" t="n">
        <v>0</v>
      </c>
      <c r="L6205" s="16" t="n">
        <v>0</v>
      </c>
      <c r="M6205" s="16" t="n">
        <v>1</v>
      </c>
      <c r="N6205" s="17" t="n">
        <v>0</v>
      </c>
      <c r="O6205" s="17" t="n">
        <v>0</v>
      </c>
      <c r="P6205" s="17" t="n">
        <v>0.0037671332116259</v>
      </c>
      <c r="Q6205" s="17" t="n">
        <v>0</v>
      </c>
      <c r="R6205" s="17" t="n">
        <v>0.2434147613666</v>
      </c>
      <c r="S6205" s="17" t="n">
        <v>0.7528181054217741</v>
      </c>
      <c r="T6205" s="17" t="n">
        <v>0</v>
      </c>
      <c r="U6205" s="17" t="n">
        <v>0</v>
      </c>
      <c r="V6205" s="18" t="n">
        <v>4316.84</v>
      </c>
    </row>
    <row r="6206">
      <c r="A6206" s="12" t="n">
        <v>6205</v>
      </c>
      <c r="B6206" s="13" t="n">
        <v>6.12091860646774</v>
      </c>
      <c r="C6206" s="13" t="n">
        <v>6.092241385029388</v>
      </c>
      <c r="D6206" s="14">
        <f>B6206-C6206</f>
        <v/>
      </c>
      <c r="E6206" s="14">
        <f>ABS(D6206)</f>
        <v/>
      </c>
      <c r="F6206" s="15" t="n">
        <v>32005</v>
      </c>
      <c r="G6206" s="12" t="inlineStr">
        <is>
          <t>single</t>
        </is>
      </c>
      <c r="H6206" s="12" t="inlineStr">
        <is>
          <t>Never married/single</t>
        </is>
      </c>
      <c r="I6206" s="16" t="n">
        <v>6</v>
      </c>
      <c r="J6206" s="16" t="n">
        <v>24</v>
      </c>
      <c r="K6206" s="16" t="n">
        <v>0</v>
      </c>
      <c r="L6206" s="16" t="n">
        <v>0</v>
      </c>
      <c r="M6206" s="16" t="n">
        <v>3</v>
      </c>
      <c r="N6206" s="17" t="n">
        <v>0.9998437744102484</v>
      </c>
      <c r="O6206" s="17" t="n">
        <v>0</v>
      </c>
      <c r="P6206" s="17" t="n">
        <v>0.0001562255897516</v>
      </c>
      <c r="Q6206" s="17" t="n">
        <v>0</v>
      </c>
      <c r="R6206" s="17" t="n">
        <v>0</v>
      </c>
      <c r="S6206" s="17" t="n">
        <v>0</v>
      </c>
      <c r="T6206" s="17" t="n">
        <v>0</v>
      </c>
      <c r="U6206" s="17" t="n">
        <v>0</v>
      </c>
      <c r="V6206" s="18" t="n">
        <v>3954.91</v>
      </c>
    </row>
    <row r="6207">
      <c r="A6207" s="12" t="n">
        <v>6206</v>
      </c>
      <c r="B6207" s="13" t="n">
        <v>3.372120636428402</v>
      </c>
      <c r="C6207" s="13" t="n">
        <v>4.300428384949534</v>
      </c>
      <c r="D6207" s="14">
        <f>B6207-C6207</f>
        <v/>
      </c>
      <c r="E6207" s="14">
        <f>ABS(D6207)</f>
        <v/>
      </c>
      <c r="F6207" s="15" t="n">
        <v>58649</v>
      </c>
      <c r="G6207" s="12" t="inlineStr">
        <is>
          <t>joint</t>
        </is>
      </c>
      <c r="H6207" s="12" t="inlineStr">
        <is>
          <t>Married, spouse present</t>
        </is>
      </c>
      <c r="I6207" s="16" t="n">
        <v>19</v>
      </c>
      <c r="J6207" s="16" t="n">
        <v>65</v>
      </c>
      <c r="K6207" s="16" t="n">
        <v>0</v>
      </c>
      <c r="L6207" s="16" t="n">
        <v>0</v>
      </c>
      <c r="M6207" s="16" t="n">
        <v>2</v>
      </c>
      <c r="N6207" s="17" t="n">
        <v>0</v>
      </c>
      <c r="O6207" s="17" t="n">
        <v>0</v>
      </c>
      <c r="P6207" s="17" t="n">
        <v>0.2560827976606591</v>
      </c>
      <c r="Q6207" s="17" t="n">
        <v>0</v>
      </c>
      <c r="R6207" s="17" t="n">
        <v>0</v>
      </c>
      <c r="S6207" s="17" t="n">
        <v>0</v>
      </c>
      <c r="T6207" s="17" t="n">
        <v>0</v>
      </c>
      <c r="U6207" s="17" t="n">
        <v>0.7439172023393408</v>
      </c>
      <c r="V6207" s="18" t="n">
        <v>2801.07</v>
      </c>
    </row>
    <row r="6208">
      <c r="A6208" s="12" t="n">
        <v>6207</v>
      </c>
      <c r="B6208" s="13" t="n">
        <v>9.73316056145687</v>
      </c>
      <c r="C6208" s="13" t="n">
        <v>8.691747761969111</v>
      </c>
      <c r="D6208" s="14">
        <f>B6208-C6208</f>
        <v/>
      </c>
      <c r="E6208" s="14">
        <f>ABS(D6208)</f>
        <v/>
      </c>
      <c r="F6208" s="15" t="n">
        <v>131669</v>
      </c>
      <c r="G6208" s="12" t="inlineStr">
        <is>
          <t>joint</t>
        </is>
      </c>
      <c r="H6208" s="12" t="inlineStr">
        <is>
          <t>Married, spouse present</t>
        </is>
      </c>
      <c r="I6208" s="16" t="n">
        <v>10</v>
      </c>
      <c r="J6208" s="16" t="n">
        <v>71</v>
      </c>
      <c r="K6208" s="16" t="n">
        <v>0</v>
      </c>
      <c r="L6208" s="16" t="n">
        <v>0</v>
      </c>
      <c r="M6208" s="16" t="n">
        <v>2</v>
      </c>
      <c r="N6208" s="17" t="n">
        <v>0</v>
      </c>
      <c r="O6208" s="17" t="n">
        <v>0</v>
      </c>
      <c r="P6208" s="17" t="n">
        <v>3.797401058715415e-05</v>
      </c>
      <c r="Q6208" s="17" t="n">
        <v>0</v>
      </c>
      <c r="R6208" s="17" t="n">
        <v>0</v>
      </c>
      <c r="S6208" s="17" t="n">
        <v>0.1412633193842134</v>
      </c>
      <c r="T6208" s="17" t="n">
        <v>0.0296197282579802</v>
      </c>
      <c r="U6208" s="17" t="n">
        <v>0</v>
      </c>
      <c r="V6208" s="18" t="n">
        <v>376.04</v>
      </c>
    </row>
    <row r="6209">
      <c r="A6209" s="12" t="n">
        <v>6208</v>
      </c>
      <c r="B6209" s="13" t="n">
        <v>11.22267093719538</v>
      </c>
      <c r="C6209" s="13" t="n">
        <v>10.89187133607219</v>
      </c>
      <c r="D6209" s="14">
        <f>B6209-C6209</f>
        <v/>
      </c>
      <c r="E6209" s="14">
        <f>ABS(D6209)</f>
        <v/>
      </c>
      <c r="F6209" s="15" t="n">
        <v>71810</v>
      </c>
      <c r="G6209" s="12" t="inlineStr">
        <is>
          <t>single</t>
        </is>
      </c>
      <c r="H6209" s="12" t="inlineStr">
        <is>
          <t>Never married/single</t>
        </is>
      </c>
      <c r="I6209" s="16" t="n">
        <v>28</v>
      </c>
      <c r="J6209" s="16" t="n">
        <v>23</v>
      </c>
      <c r="K6209" s="16" t="n">
        <v>0</v>
      </c>
      <c r="L6209" s="16" t="n">
        <v>0</v>
      </c>
      <c r="M6209" s="16" t="n">
        <v>1</v>
      </c>
      <c r="N6209" s="17" t="n">
        <v>0.9887202339507032</v>
      </c>
      <c r="O6209" s="17" t="n">
        <v>0</v>
      </c>
      <c r="P6209" s="17" t="n">
        <v>0.0112797660492967</v>
      </c>
      <c r="Q6209" s="17" t="n">
        <v>0</v>
      </c>
      <c r="R6209" s="17" t="n">
        <v>0</v>
      </c>
      <c r="S6209" s="17" t="n">
        <v>0</v>
      </c>
      <c r="T6209" s="17" t="n">
        <v>0</v>
      </c>
      <c r="U6209" s="17" t="n">
        <v>0</v>
      </c>
      <c r="V6209" s="18" t="n">
        <v>915.27</v>
      </c>
    </row>
    <row r="6210">
      <c r="A6210" s="12" t="n">
        <v>6209</v>
      </c>
      <c r="B6210" s="13" t="n">
        <v>-1.70298981491622</v>
      </c>
      <c r="C6210" s="13" t="n">
        <v>-3.130114701079554</v>
      </c>
      <c r="D6210" s="14">
        <f>B6210-C6210</f>
        <v/>
      </c>
      <c r="E6210" s="14">
        <f>ABS(D6210)</f>
        <v/>
      </c>
      <c r="F6210" s="15" t="n">
        <v>79348</v>
      </c>
      <c r="G6210" s="12" t="inlineStr">
        <is>
          <t>joint</t>
        </is>
      </c>
      <c r="H6210" s="12" t="inlineStr">
        <is>
          <t>Married, spouse present</t>
        </is>
      </c>
      <c r="I6210" s="16" t="n">
        <v>6</v>
      </c>
      <c r="J6210" s="16" t="n">
        <v>39</v>
      </c>
      <c r="K6210" s="16" t="n">
        <v>4</v>
      </c>
      <c r="L6210" s="16" t="n">
        <v>1</v>
      </c>
      <c r="M6210" s="16" t="n">
        <v>7</v>
      </c>
      <c r="N6210" s="17" t="n">
        <v>0.8317789988405505</v>
      </c>
      <c r="O6210" s="17" t="n">
        <v>0</v>
      </c>
      <c r="P6210" s="17" t="n">
        <v>0</v>
      </c>
      <c r="Q6210" s="17" t="n">
        <v>0.0006049301809749</v>
      </c>
      <c r="R6210" s="17" t="n">
        <v>0</v>
      </c>
      <c r="S6210" s="17" t="n">
        <v>0</v>
      </c>
      <c r="T6210" s="17" t="n">
        <v>0</v>
      </c>
      <c r="U6210" s="17" t="n">
        <v>0.1676160709784745</v>
      </c>
      <c r="V6210" s="18" t="n">
        <v>2172.15</v>
      </c>
    </row>
    <row r="6211">
      <c r="A6211" s="12" t="n">
        <v>6210</v>
      </c>
      <c r="B6211" s="13" t="n">
        <v>2.366793881837815</v>
      </c>
      <c r="C6211" s="13" t="n">
        <v>-14.22248872752394</v>
      </c>
      <c r="D6211" s="14">
        <f>B6211-C6211</f>
        <v/>
      </c>
      <c r="E6211" s="14">
        <f>ABS(D6211)</f>
        <v/>
      </c>
      <c r="F6211" s="15" t="n">
        <v>33801</v>
      </c>
      <c r="G6211" s="12" t="inlineStr">
        <is>
          <t>head_of_household</t>
        </is>
      </c>
      <c r="H6211" s="12" t="inlineStr">
        <is>
          <t>Never married/single</t>
        </is>
      </c>
      <c r="I6211" s="16" t="n">
        <v>12</v>
      </c>
      <c r="J6211" s="16" t="n">
        <v>46</v>
      </c>
      <c r="K6211" s="16" t="n">
        <v>2</v>
      </c>
      <c r="L6211" s="16" t="n">
        <v>0</v>
      </c>
      <c r="M6211" s="16" t="n">
        <v>4</v>
      </c>
      <c r="N6211" s="17" t="n">
        <v>0.999970415076477</v>
      </c>
      <c r="O6211" s="17" t="n">
        <v>0</v>
      </c>
      <c r="P6211" s="17" t="n">
        <v>2.958492352297269e-05</v>
      </c>
      <c r="Q6211" s="17" t="n">
        <v>0</v>
      </c>
      <c r="R6211" s="17" t="n">
        <v>0</v>
      </c>
      <c r="S6211" s="17" t="n">
        <v>0</v>
      </c>
      <c r="T6211" s="17" t="n">
        <v>0</v>
      </c>
      <c r="U6211" s="17" t="n">
        <v>0</v>
      </c>
      <c r="V6211" s="18" t="n">
        <v>2275.09</v>
      </c>
    </row>
    <row r="6212">
      <c r="A6212" s="12" t="n">
        <v>6211</v>
      </c>
      <c r="B6212" s="13" t="n">
        <v>7.863736263736263</v>
      </c>
      <c r="C6212" s="13" t="n">
        <v>7.783164824304579</v>
      </c>
      <c r="D6212" s="14">
        <f>B6212-C6212</f>
        <v/>
      </c>
      <c r="E6212" s="14">
        <f>ABS(D6212)</f>
        <v/>
      </c>
      <c r="F6212" s="15" t="n">
        <v>45500</v>
      </c>
      <c r="G6212" s="12" t="inlineStr">
        <is>
          <t>single</t>
        </is>
      </c>
      <c r="H6212" s="12" t="inlineStr">
        <is>
          <t>Never married/single</t>
        </is>
      </c>
      <c r="I6212" s="16" t="n">
        <v>45</v>
      </c>
      <c r="J6212" s="16" t="n">
        <v>43</v>
      </c>
      <c r="K6212" s="16" t="n">
        <v>0</v>
      </c>
      <c r="L6212" s="16" t="n">
        <v>0</v>
      </c>
      <c r="M6212" s="16" t="n">
        <v>1</v>
      </c>
      <c r="N6212" s="17" t="n">
        <v>1</v>
      </c>
      <c r="O6212" s="17" t="n">
        <v>0</v>
      </c>
      <c r="P6212" s="17" t="n">
        <v>0</v>
      </c>
      <c r="Q6212" s="17" t="n">
        <v>0</v>
      </c>
      <c r="R6212" s="17" t="n">
        <v>0</v>
      </c>
      <c r="S6212" s="17" t="n">
        <v>0</v>
      </c>
      <c r="T6212" s="17" t="n">
        <v>0</v>
      </c>
      <c r="U6212" s="17" t="n">
        <v>0</v>
      </c>
      <c r="V6212" s="18" t="n">
        <v>2093.44</v>
      </c>
    </row>
    <row r="6213">
      <c r="A6213" s="12" t="n">
        <v>6212</v>
      </c>
      <c r="B6213" s="13" t="n">
        <v>5.726666666666667</v>
      </c>
      <c r="C6213" s="13" t="n">
        <v>5.722670122218005</v>
      </c>
      <c r="D6213" s="14">
        <f>B6213-C6213</f>
        <v/>
      </c>
      <c r="E6213" s="14">
        <f>ABS(D6213)</f>
        <v/>
      </c>
      <c r="F6213" s="15" t="n">
        <v>30000</v>
      </c>
      <c r="G6213" s="12" t="inlineStr">
        <is>
          <t>single</t>
        </is>
      </c>
      <c r="H6213" s="12" t="inlineStr">
        <is>
          <t>Never married/single</t>
        </is>
      </c>
      <c r="I6213" s="16" t="n">
        <v>6</v>
      </c>
      <c r="J6213" s="16" t="n">
        <v>39</v>
      </c>
      <c r="K6213" s="16" t="n">
        <v>0</v>
      </c>
      <c r="L6213" s="16" t="n">
        <v>0</v>
      </c>
      <c r="M6213" s="16" t="n">
        <v>1</v>
      </c>
      <c r="N6213" s="17" t="n">
        <v>1</v>
      </c>
      <c r="O6213" s="17" t="n">
        <v>0</v>
      </c>
      <c r="P6213" s="17" t="n">
        <v>0</v>
      </c>
      <c r="Q6213" s="17" t="n">
        <v>0</v>
      </c>
      <c r="R6213" s="17" t="n">
        <v>0</v>
      </c>
      <c r="S6213" s="17" t="n">
        <v>0</v>
      </c>
      <c r="T6213" s="17" t="n">
        <v>0</v>
      </c>
      <c r="U6213" s="17" t="n">
        <v>0</v>
      </c>
      <c r="V6213" s="18" t="n">
        <v>2078.54</v>
      </c>
    </row>
    <row r="6214">
      <c r="A6214" s="12" t="n">
        <v>6213</v>
      </c>
      <c r="B6214" s="13" t="n">
        <v>-20.47177419354839</v>
      </c>
      <c r="C6214" s="13" t="n">
        <v>-28.16569166316334</v>
      </c>
      <c r="D6214" s="14">
        <f>B6214-C6214</f>
        <v/>
      </c>
      <c r="E6214" s="14">
        <f>ABS(D6214)</f>
        <v/>
      </c>
      <c r="F6214" s="15" t="n">
        <v>24800</v>
      </c>
      <c r="G6214" s="12" t="inlineStr">
        <is>
          <t>head_of_household</t>
        </is>
      </c>
      <c r="H6214" s="12" t="inlineStr">
        <is>
          <t>Never married/single</t>
        </is>
      </c>
      <c r="I6214" s="16" t="n">
        <v>36</v>
      </c>
      <c r="J6214" s="16" t="n">
        <v>34</v>
      </c>
      <c r="K6214" s="16" t="n">
        <v>1</v>
      </c>
      <c r="L6214" s="16" t="n">
        <v>0</v>
      </c>
      <c r="M6214" s="16" t="n">
        <v>2</v>
      </c>
      <c r="N6214" s="17" t="n">
        <v>0.8064516129032258</v>
      </c>
      <c r="O6214" s="17" t="n">
        <v>0</v>
      </c>
      <c r="P6214" s="17" t="n">
        <v>0</v>
      </c>
      <c r="Q6214" s="17" t="n">
        <v>0</v>
      </c>
      <c r="R6214" s="17" t="n">
        <v>0</v>
      </c>
      <c r="S6214" s="17" t="n">
        <v>0</v>
      </c>
      <c r="T6214" s="17" t="n">
        <v>0</v>
      </c>
      <c r="U6214" s="17" t="n">
        <v>0</v>
      </c>
      <c r="V6214" s="18" t="n">
        <v>7117.27</v>
      </c>
    </row>
    <row r="6215">
      <c r="A6215" s="12" t="n">
        <v>6214</v>
      </c>
      <c r="B6215" s="13" t="n">
        <v>11.4344220333777</v>
      </c>
      <c r="C6215" s="13" t="n">
        <v>10.22816818399747</v>
      </c>
      <c r="D6215" s="14">
        <f>B6215-C6215</f>
        <v/>
      </c>
      <c r="E6215" s="14">
        <f>ABS(D6215)</f>
        <v/>
      </c>
      <c r="F6215" s="15" t="n">
        <v>146505</v>
      </c>
      <c r="G6215" s="12" t="inlineStr">
        <is>
          <t>joint</t>
        </is>
      </c>
      <c r="H6215" s="12" t="inlineStr">
        <is>
          <t>Married, spouse present</t>
        </is>
      </c>
      <c r="I6215" s="16" t="n">
        <v>12</v>
      </c>
      <c r="J6215" s="16" t="n">
        <v>47</v>
      </c>
      <c r="K6215" s="16" t="n">
        <v>0</v>
      </c>
      <c r="L6215" s="16" t="n">
        <v>0</v>
      </c>
      <c r="M6215" s="16" t="n">
        <v>3</v>
      </c>
      <c r="N6215" s="17" t="n">
        <v>0.2388996962561004</v>
      </c>
      <c r="O6215" s="17" t="n">
        <v>0</v>
      </c>
      <c r="P6215" s="17" t="n">
        <v>0.0102385584109757</v>
      </c>
      <c r="Q6215" s="17" t="n">
        <v>0</v>
      </c>
      <c r="R6215" s="17" t="n">
        <v>0</v>
      </c>
      <c r="S6215" s="17" t="n">
        <v>0</v>
      </c>
      <c r="T6215" s="17" t="n">
        <v>0</v>
      </c>
      <c r="U6215" s="17" t="n">
        <v>0.7508617453329238</v>
      </c>
      <c r="V6215" s="18" t="n">
        <v>3129.68</v>
      </c>
    </row>
    <row r="6216">
      <c r="A6216" s="12" t="n">
        <v>6215</v>
      </c>
      <c r="B6216" s="13" t="n">
        <v>7.623255813953489</v>
      </c>
      <c r="C6216" s="13" t="n">
        <v>7.57751652905471</v>
      </c>
      <c r="D6216" s="14">
        <f>B6216-C6216</f>
        <v/>
      </c>
      <c r="E6216" s="14">
        <f>ABS(D6216)</f>
        <v/>
      </c>
      <c r="F6216" s="15" t="n">
        <v>43000</v>
      </c>
      <c r="G6216" s="12" t="inlineStr">
        <is>
          <t>single</t>
        </is>
      </c>
      <c r="H6216" s="12" t="inlineStr">
        <is>
          <t>Never married/single</t>
        </is>
      </c>
      <c r="I6216" s="16" t="n">
        <v>37</v>
      </c>
      <c r="J6216" s="16" t="n">
        <v>41</v>
      </c>
      <c r="K6216" s="16" t="n">
        <v>1</v>
      </c>
      <c r="L6216" s="16" t="n">
        <v>0</v>
      </c>
      <c r="M6216" s="16" t="n">
        <v>3</v>
      </c>
      <c r="N6216" s="17" t="n">
        <v>1</v>
      </c>
      <c r="O6216" s="17" t="n">
        <v>0</v>
      </c>
      <c r="P6216" s="17" t="n">
        <v>0</v>
      </c>
      <c r="Q6216" s="17" t="n">
        <v>0</v>
      </c>
      <c r="R6216" s="17" t="n">
        <v>0</v>
      </c>
      <c r="S6216" s="17" t="n">
        <v>0</v>
      </c>
      <c r="T6216" s="17" t="n">
        <v>0</v>
      </c>
      <c r="U6216" s="17" t="n">
        <v>0</v>
      </c>
      <c r="V6216" s="18" t="n">
        <v>2307.72</v>
      </c>
    </row>
    <row r="6217">
      <c r="A6217" s="12" t="n">
        <v>6216</v>
      </c>
      <c r="B6217" s="13" t="n">
        <v>1.52</v>
      </c>
      <c r="C6217" s="13" t="n">
        <v>-2.805006055089501</v>
      </c>
      <c r="D6217" s="14">
        <f>B6217-C6217</f>
        <v/>
      </c>
      <c r="E6217" s="14">
        <f>ABS(D6217)</f>
        <v/>
      </c>
      <c r="F6217" s="15" t="n">
        <v>55000</v>
      </c>
      <c r="G6217" s="12" t="inlineStr">
        <is>
          <t>joint</t>
        </is>
      </c>
      <c r="H6217" s="12" t="inlineStr">
        <is>
          <t>Married, spouse present</t>
        </is>
      </c>
      <c r="I6217" s="16" t="n">
        <v>41</v>
      </c>
      <c r="J6217" s="16" t="n">
        <v>48</v>
      </c>
      <c r="K6217" s="16" t="n">
        <v>2</v>
      </c>
      <c r="L6217" s="16" t="n">
        <v>0</v>
      </c>
      <c r="M6217" s="16" t="n">
        <v>5</v>
      </c>
      <c r="N6217" s="17" t="n">
        <v>0</v>
      </c>
      <c r="O6217" s="17" t="n">
        <v>0</v>
      </c>
      <c r="P6217" s="17" t="n">
        <v>0</v>
      </c>
      <c r="Q6217" s="17" t="n">
        <v>0</v>
      </c>
      <c r="R6217" s="17" t="n">
        <v>0</v>
      </c>
      <c r="S6217" s="17" t="n">
        <v>0</v>
      </c>
      <c r="T6217" s="17" t="n">
        <v>0</v>
      </c>
      <c r="U6217" s="17" t="n">
        <v>1</v>
      </c>
      <c r="V6217" s="18" t="n">
        <v>1179.04</v>
      </c>
    </row>
    <row r="6218">
      <c r="A6218" s="12" t="n">
        <v>6217</v>
      </c>
      <c r="B6218" s="13" t="n">
        <v>8.578181818181818</v>
      </c>
      <c r="C6218" s="13" t="n">
        <v>8.427036323722033</v>
      </c>
      <c r="D6218" s="14">
        <f>B6218-C6218</f>
        <v/>
      </c>
      <c r="E6218" s="14">
        <f>ABS(D6218)</f>
        <v/>
      </c>
      <c r="F6218" s="15" t="n">
        <v>110000</v>
      </c>
      <c r="G6218" s="12" t="inlineStr">
        <is>
          <t>joint</t>
        </is>
      </c>
      <c r="H6218" s="12" t="inlineStr">
        <is>
          <t>Married, spouse present</t>
        </is>
      </c>
      <c r="I6218" s="16" t="n">
        <v>28</v>
      </c>
      <c r="J6218" s="16" t="n">
        <v>54</v>
      </c>
      <c r="K6218" s="16" t="n">
        <v>0</v>
      </c>
      <c r="L6218" s="16" t="n">
        <v>0</v>
      </c>
      <c r="M6218" s="16" t="n">
        <v>2</v>
      </c>
      <c r="N6218" s="17" t="n">
        <v>0.3181818181818182</v>
      </c>
      <c r="O6218" s="17" t="n">
        <v>0</v>
      </c>
      <c r="P6218" s="17" t="n">
        <v>0</v>
      </c>
      <c r="Q6218" s="17" t="n">
        <v>0</v>
      </c>
      <c r="R6218" s="17" t="n">
        <v>0</v>
      </c>
      <c r="S6218" s="17" t="n">
        <v>0</v>
      </c>
      <c r="T6218" s="17" t="n">
        <v>0</v>
      </c>
      <c r="U6218" s="17" t="n">
        <v>0.6818181818181818</v>
      </c>
      <c r="V6218" s="18" t="n">
        <v>1369.24</v>
      </c>
    </row>
    <row r="6219">
      <c r="A6219" s="12" t="n">
        <v>6218</v>
      </c>
      <c r="B6219" s="13" t="n">
        <v>-18.36626139817629</v>
      </c>
      <c r="C6219" s="13" t="n">
        <v>-17.15904743862026</v>
      </c>
      <c r="D6219" s="14">
        <f>B6219-C6219</f>
        <v/>
      </c>
      <c r="E6219" s="14">
        <f>ABS(D6219)</f>
        <v/>
      </c>
      <c r="F6219" s="15" t="n">
        <v>26820</v>
      </c>
      <c r="G6219" s="12" t="inlineStr">
        <is>
          <t>head_of_household</t>
        </is>
      </c>
      <c r="H6219" s="12" t="inlineStr">
        <is>
          <t>Divorced</t>
        </is>
      </c>
      <c r="I6219" s="16" t="n">
        <v>55</v>
      </c>
      <c r="J6219" s="16" t="n">
        <v>37</v>
      </c>
      <c r="K6219" s="16" t="n">
        <v>1</v>
      </c>
      <c r="L6219" s="16" t="n">
        <v>0</v>
      </c>
      <c r="M6219" s="16" t="n">
        <v>2</v>
      </c>
      <c r="N6219" s="17" t="n">
        <v>0.9772184936614466</v>
      </c>
      <c r="O6219" s="17" t="n">
        <v>0</v>
      </c>
      <c r="P6219" s="17" t="n">
        <v>0.0041387024608501</v>
      </c>
      <c r="Q6219" s="17" t="n">
        <v>0</v>
      </c>
      <c r="R6219" s="17" t="n">
        <v>0</v>
      </c>
      <c r="S6219" s="17" t="n">
        <v>0</v>
      </c>
      <c r="T6219" s="17" t="n">
        <v>0</v>
      </c>
      <c r="U6219" s="17" t="n">
        <v>0</v>
      </c>
      <c r="V6219" s="18" t="n">
        <v>2153.78</v>
      </c>
    </row>
    <row r="6220">
      <c r="A6220" s="12" t="n">
        <v>6219</v>
      </c>
      <c r="B6220" s="13" t="n">
        <v>1.288975085782486</v>
      </c>
      <c r="C6220" s="13" t="n">
        <v>-0.5204372269557518</v>
      </c>
      <c r="D6220" s="14">
        <f>B6220-C6220</f>
        <v/>
      </c>
      <c r="E6220" s="14">
        <f>ABS(D6220)</f>
        <v/>
      </c>
      <c r="F6220" s="15" t="n">
        <v>45930</v>
      </c>
      <c r="G6220" s="12" t="inlineStr">
        <is>
          <t>joint</t>
        </is>
      </c>
      <c r="H6220" s="12" t="inlineStr">
        <is>
          <t>Married, spouse present</t>
        </is>
      </c>
      <c r="I6220" s="16" t="n">
        <v>23</v>
      </c>
      <c r="J6220" s="16" t="n">
        <v>70</v>
      </c>
      <c r="K6220" s="16" t="n">
        <v>0</v>
      </c>
      <c r="L6220" s="16" t="n">
        <v>0</v>
      </c>
      <c r="M6220" s="16" t="n">
        <v>2</v>
      </c>
      <c r="N6220" s="17" t="n">
        <v>0</v>
      </c>
      <c r="O6220" s="17" t="n">
        <v>0</v>
      </c>
      <c r="P6220" s="17" t="n">
        <v>4.354452427607228e-05</v>
      </c>
      <c r="Q6220" s="17" t="n">
        <v>0</v>
      </c>
      <c r="R6220" s="17" t="n">
        <v>0</v>
      </c>
      <c r="S6220" s="17" t="n">
        <v>0.2873938602220771</v>
      </c>
      <c r="T6220" s="17" t="n">
        <v>0</v>
      </c>
      <c r="U6220" s="17" t="n">
        <v>0.6707598519486174</v>
      </c>
      <c r="V6220" s="18" t="n">
        <v>1286.09</v>
      </c>
    </row>
    <row r="6221">
      <c r="A6221" s="12" t="n">
        <v>6220</v>
      </c>
      <c r="B6221" s="13" t="n">
        <v>11.28128207152443</v>
      </c>
      <c r="C6221" s="13" t="n">
        <v>11.14655840307558</v>
      </c>
      <c r="D6221" s="14">
        <f>B6221-C6221</f>
        <v/>
      </c>
      <c r="E6221" s="14">
        <f>ABS(D6221)</f>
        <v/>
      </c>
      <c r="F6221" s="15" t="n">
        <v>76002</v>
      </c>
      <c r="G6221" s="12" t="inlineStr">
        <is>
          <t>single</t>
        </is>
      </c>
      <c r="H6221" s="12" t="inlineStr">
        <is>
          <t>Divorced</t>
        </is>
      </c>
      <c r="I6221" s="16" t="n">
        <v>29</v>
      </c>
      <c r="J6221" s="16" t="n">
        <v>68</v>
      </c>
      <c r="K6221" s="16" t="n">
        <v>0</v>
      </c>
      <c r="L6221" s="16" t="n">
        <v>0</v>
      </c>
      <c r="M6221" s="16" t="n">
        <v>4</v>
      </c>
      <c r="N6221" s="17" t="n">
        <v>0.9736585879318964</v>
      </c>
      <c r="O6221" s="17" t="n">
        <v>0</v>
      </c>
      <c r="P6221" s="17" t="n">
        <v>0.0263414120681034</v>
      </c>
      <c r="Q6221" s="17" t="n">
        <v>0</v>
      </c>
      <c r="R6221" s="17" t="n">
        <v>0</v>
      </c>
      <c r="S6221" s="17" t="n">
        <v>0</v>
      </c>
      <c r="T6221" s="17" t="n">
        <v>0</v>
      </c>
      <c r="U6221" s="17" t="n">
        <v>0</v>
      </c>
      <c r="V6221" s="18" t="n">
        <v>2026.05</v>
      </c>
    </row>
    <row r="6222">
      <c r="A6222" s="12" t="n">
        <v>6221</v>
      </c>
      <c r="B6222" s="13" t="n">
        <v>2.178942271480067</v>
      </c>
      <c r="C6222" s="13" t="n">
        <v>-7.480801418479483</v>
      </c>
      <c r="D6222" s="14">
        <f>B6222-C6222</f>
        <v/>
      </c>
      <c r="E6222" s="14">
        <f>ABS(D6222)</f>
        <v/>
      </c>
      <c r="F6222" s="15" t="n">
        <v>49959</v>
      </c>
      <c r="G6222" s="12" t="inlineStr">
        <is>
          <t>head_of_household</t>
        </is>
      </c>
      <c r="H6222" s="12" t="inlineStr">
        <is>
          <t>Divorced</t>
        </is>
      </c>
      <c r="I6222" s="16" t="n">
        <v>35</v>
      </c>
      <c r="J6222" s="16" t="n">
        <v>54</v>
      </c>
      <c r="K6222" s="16" t="n">
        <v>2</v>
      </c>
      <c r="L6222" s="16" t="n">
        <v>0</v>
      </c>
      <c r="M6222" s="16" t="n">
        <v>4</v>
      </c>
      <c r="N6222" s="17" t="n">
        <v>0</v>
      </c>
      <c r="O6222" s="17" t="n">
        <v>0.8006565383614564</v>
      </c>
      <c r="P6222" s="17" t="n">
        <v>0</v>
      </c>
      <c r="Q6222" s="17" t="n">
        <v>0</v>
      </c>
      <c r="R6222" s="17" t="n">
        <v>0</v>
      </c>
      <c r="S6222" s="17" t="n">
        <v>0.1647550991813287</v>
      </c>
      <c r="T6222" s="17" t="n">
        <v>0</v>
      </c>
      <c r="U6222" s="17" t="n">
        <v>0</v>
      </c>
      <c r="V6222" s="18" t="n">
        <v>547.28</v>
      </c>
    </row>
    <row r="6223">
      <c r="A6223" s="12" t="n">
        <v>6222</v>
      </c>
      <c r="B6223" s="13" t="n">
        <v>1.507300353547621</v>
      </c>
      <c r="C6223" s="13" t="n">
        <v>-0.4887330286659444</v>
      </c>
      <c r="D6223" s="14">
        <f>B6223-C6223</f>
        <v/>
      </c>
      <c r="E6223" s="14">
        <f>ABS(D6223)</f>
        <v/>
      </c>
      <c r="F6223" s="15" t="n">
        <v>74106</v>
      </c>
      <c r="G6223" s="12" t="inlineStr">
        <is>
          <t>joint</t>
        </is>
      </c>
      <c r="H6223" s="12" t="inlineStr">
        <is>
          <t>Married, spouse present</t>
        </is>
      </c>
      <c r="I6223" s="16" t="n">
        <v>30</v>
      </c>
      <c r="J6223" s="16" t="n">
        <v>35</v>
      </c>
      <c r="K6223" s="16" t="n">
        <v>2</v>
      </c>
      <c r="L6223" s="16" t="n">
        <v>2</v>
      </c>
      <c r="M6223" s="16" t="n">
        <v>4</v>
      </c>
      <c r="N6223" s="17" t="n">
        <v>0</v>
      </c>
      <c r="O6223" s="17" t="n">
        <v>0</v>
      </c>
      <c r="P6223" s="17" t="n">
        <v>6.747092003346558e-05</v>
      </c>
      <c r="Q6223" s="17" t="n">
        <v>0</v>
      </c>
      <c r="R6223" s="17" t="n">
        <v>0</v>
      </c>
      <c r="S6223" s="17" t="n">
        <v>0</v>
      </c>
      <c r="T6223" s="17" t="n">
        <v>0</v>
      </c>
      <c r="U6223" s="17" t="n">
        <v>0.9999325290799664</v>
      </c>
      <c r="V6223" s="18" t="n">
        <v>481.2</v>
      </c>
    </row>
    <row r="6224">
      <c r="A6224" s="12" t="n">
        <v>6223</v>
      </c>
      <c r="B6224" s="13" t="n">
        <v>6.263334349283754</v>
      </c>
      <c r="C6224" s="13" t="n">
        <v>5.731273695297386</v>
      </c>
      <c r="D6224" s="14">
        <f>B6224-C6224</f>
        <v/>
      </c>
      <c r="E6224" s="14">
        <f>ABS(D6224)</f>
        <v/>
      </c>
      <c r="F6224" s="15" t="n">
        <v>65620</v>
      </c>
      <c r="G6224" s="12" t="inlineStr">
        <is>
          <t>joint</t>
        </is>
      </c>
      <c r="H6224" s="12" t="inlineStr">
        <is>
          <t>Married, spouse present</t>
        </is>
      </c>
      <c r="I6224" s="16" t="n">
        <v>41</v>
      </c>
      <c r="J6224" s="16" t="n">
        <v>60</v>
      </c>
      <c r="K6224" s="16" t="n">
        <v>0</v>
      </c>
      <c r="L6224" s="16" t="n">
        <v>0</v>
      </c>
      <c r="M6224" s="16" t="n">
        <v>2</v>
      </c>
      <c r="N6224" s="17" t="n">
        <v>0.5595854922279793</v>
      </c>
      <c r="O6224" s="17" t="n">
        <v>0</v>
      </c>
      <c r="P6224" s="17" t="n">
        <v>0.0015239256324291</v>
      </c>
      <c r="Q6224" s="17" t="n">
        <v>0</v>
      </c>
      <c r="R6224" s="17" t="n">
        <v>0</v>
      </c>
      <c r="S6224" s="17" t="n">
        <v>0</v>
      </c>
      <c r="T6224" s="17" t="n">
        <v>0</v>
      </c>
      <c r="U6224" s="17" t="n">
        <v>0.4388905821395916</v>
      </c>
      <c r="V6224" s="18" t="n">
        <v>1143.86</v>
      </c>
    </row>
    <row r="6225">
      <c r="A6225" s="12" t="n">
        <v>6224</v>
      </c>
      <c r="B6225" s="13" t="n">
        <v>8.448897190619045</v>
      </c>
      <c r="C6225" s="13" t="n">
        <v>8.274713558172463</v>
      </c>
      <c r="D6225" s="14">
        <f>B6225-C6225</f>
        <v/>
      </c>
      <c r="E6225" s="14">
        <f>ABS(D6225)</f>
        <v/>
      </c>
      <c r="F6225" s="15" t="n">
        <v>53001</v>
      </c>
      <c r="G6225" s="12" t="inlineStr">
        <is>
          <t>single</t>
        </is>
      </c>
      <c r="H6225" s="12" t="inlineStr">
        <is>
          <t>Never married/single</t>
        </is>
      </c>
      <c r="I6225" s="16" t="n">
        <v>41</v>
      </c>
      <c r="J6225" s="16" t="n">
        <v>26</v>
      </c>
      <c r="K6225" s="16" t="n">
        <v>0</v>
      </c>
      <c r="L6225" s="16" t="n">
        <v>0</v>
      </c>
      <c r="M6225" s="16" t="n">
        <v>2</v>
      </c>
      <c r="N6225" s="17" t="n">
        <v>0.9999811324314636</v>
      </c>
      <c r="O6225" s="17" t="n">
        <v>0</v>
      </c>
      <c r="P6225" s="17" t="n">
        <v>1.886756853644271e-05</v>
      </c>
      <c r="Q6225" s="17" t="n">
        <v>0</v>
      </c>
      <c r="R6225" s="17" t="n">
        <v>0</v>
      </c>
      <c r="S6225" s="17" t="n">
        <v>0</v>
      </c>
      <c r="T6225" s="17" t="n">
        <v>0</v>
      </c>
      <c r="U6225" s="17" t="n">
        <v>0</v>
      </c>
      <c r="V6225" s="18" t="n">
        <v>3047.86</v>
      </c>
    </row>
    <row r="6226">
      <c r="A6226" s="12" t="n">
        <v>6225</v>
      </c>
      <c r="B6226" s="13" t="n">
        <v>9.1014391306884</v>
      </c>
      <c r="C6226" s="13" t="n">
        <v>8.609637104662601</v>
      </c>
      <c r="D6226" s="14">
        <f>B6226-C6226</f>
        <v/>
      </c>
      <c r="E6226" s="14">
        <f>ABS(D6226)</f>
        <v/>
      </c>
      <c r="F6226" s="15" t="n">
        <v>120003</v>
      </c>
      <c r="G6226" s="12" t="inlineStr">
        <is>
          <t>joint</t>
        </is>
      </c>
      <c r="H6226" s="12" t="inlineStr">
        <is>
          <t>Married, spouse present</t>
        </is>
      </c>
      <c r="I6226" s="16" t="n">
        <v>8</v>
      </c>
      <c r="J6226" s="16" t="n">
        <v>64</v>
      </c>
      <c r="K6226" s="16" t="n">
        <v>0</v>
      </c>
      <c r="L6226" s="16" t="n">
        <v>0</v>
      </c>
      <c r="M6226" s="16" t="n">
        <v>2</v>
      </c>
      <c r="N6226" s="17" t="n">
        <v>0.9999750006249843</v>
      </c>
      <c r="O6226" s="17" t="n">
        <v>0</v>
      </c>
      <c r="P6226" s="17" t="n">
        <v>1.666625001041641e-05</v>
      </c>
      <c r="Q6226" s="17" t="n">
        <v>8.333125005208204e-06</v>
      </c>
      <c r="R6226" s="17" t="n">
        <v>0</v>
      </c>
      <c r="S6226" s="17" t="n">
        <v>0</v>
      </c>
      <c r="T6226" s="17" t="n">
        <v>0</v>
      </c>
      <c r="U6226" s="17" t="n">
        <v>0</v>
      </c>
      <c r="V6226" s="18" t="n">
        <v>1583.63</v>
      </c>
    </row>
    <row r="6227">
      <c r="A6227" s="12" t="n">
        <v>6226</v>
      </c>
      <c r="B6227" s="13" t="n">
        <v>6.136880471013364</v>
      </c>
      <c r="C6227" s="13" t="n">
        <v>6.075228537503345</v>
      </c>
      <c r="D6227" s="14">
        <f>B6227-C6227</f>
        <v/>
      </c>
      <c r="E6227" s="14">
        <f>ABS(D6227)</f>
        <v/>
      </c>
      <c r="F6227" s="15" t="n">
        <v>32101</v>
      </c>
      <c r="G6227" s="12" t="inlineStr">
        <is>
          <t>single</t>
        </is>
      </c>
      <c r="H6227" s="12" t="inlineStr">
        <is>
          <t>Never married/single</t>
        </is>
      </c>
      <c r="I6227" s="16" t="n">
        <v>29</v>
      </c>
      <c r="J6227" s="16" t="n">
        <v>61</v>
      </c>
      <c r="K6227" s="16" t="n">
        <v>0</v>
      </c>
      <c r="L6227" s="16" t="n">
        <v>0</v>
      </c>
      <c r="M6227" s="16" t="n">
        <v>1</v>
      </c>
      <c r="N6227" s="17" t="n">
        <v>0.9968536805706988</v>
      </c>
      <c r="O6227" s="17" t="n">
        <v>0</v>
      </c>
      <c r="P6227" s="17" t="n">
        <v>0.0031463194293012</v>
      </c>
      <c r="Q6227" s="17" t="n">
        <v>0</v>
      </c>
      <c r="R6227" s="17" t="n">
        <v>0</v>
      </c>
      <c r="S6227" s="17" t="n">
        <v>0</v>
      </c>
      <c r="T6227" s="17" t="n">
        <v>0</v>
      </c>
      <c r="U6227" s="17" t="n">
        <v>0</v>
      </c>
      <c r="V6227" s="18" t="n">
        <v>4210.41</v>
      </c>
    </row>
    <row r="6228">
      <c r="A6228" s="12" t="n">
        <v>6227</v>
      </c>
      <c r="B6228" s="13" t="n">
        <v>7.686595263994644</v>
      </c>
      <c r="C6228" s="13" t="n">
        <v>7.508282118575107</v>
      </c>
      <c r="D6228" s="14">
        <f>B6228-C6228</f>
        <v/>
      </c>
      <c r="E6228" s="14">
        <f>ABS(D6228)</f>
        <v/>
      </c>
      <c r="F6228" s="15" t="n">
        <v>100720</v>
      </c>
      <c r="G6228" s="12" t="inlineStr">
        <is>
          <t>joint</t>
        </is>
      </c>
      <c r="H6228" s="12" t="inlineStr">
        <is>
          <t>Married, spouse present</t>
        </is>
      </c>
      <c r="I6228" s="16" t="n">
        <v>48</v>
      </c>
      <c r="J6228" s="16" t="n">
        <v>71</v>
      </c>
      <c r="K6228" s="16" t="n">
        <v>0</v>
      </c>
      <c r="L6228" s="16" t="n">
        <v>0</v>
      </c>
      <c r="M6228" s="16" t="n">
        <v>2</v>
      </c>
      <c r="N6228" s="17" t="n">
        <v>0</v>
      </c>
      <c r="O6228" s="17" t="n">
        <v>0</v>
      </c>
      <c r="P6228" s="17" t="n">
        <v>0.0063542494042891</v>
      </c>
      <c r="Q6228" s="17" t="n">
        <v>0</v>
      </c>
      <c r="R6228" s="17" t="n">
        <v>0</v>
      </c>
      <c r="S6228" s="17" t="n">
        <v>0.0976965845909452</v>
      </c>
      <c r="T6228" s="17" t="n">
        <v>0</v>
      </c>
      <c r="U6228" s="17" t="n">
        <v>0.2406671961874503</v>
      </c>
      <c r="V6228" s="18" t="n">
        <v>4201.03</v>
      </c>
    </row>
    <row r="6229">
      <c r="A6229" s="12" t="n">
        <v>6228</v>
      </c>
      <c r="B6229" s="13" t="n">
        <v>0</v>
      </c>
      <c r="C6229" s="13" t="n">
        <v>0.391171387920545</v>
      </c>
      <c r="D6229" s="14">
        <f>B6229-C6229</f>
        <v/>
      </c>
      <c r="E6229" s="14">
        <f>ABS(D6229)</f>
        <v/>
      </c>
      <c r="F6229" s="15" t="n">
        <v>57287</v>
      </c>
      <c r="G6229" s="12" t="inlineStr">
        <is>
          <t>joint</t>
        </is>
      </c>
      <c r="H6229" s="12" t="inlineStr">
        <is>
          <t>Married, spouse present</t>
        </is>
      </c>
      <c r="I6229" s="16" t="n">
        <v>25</v>
      </c>
      <c r="J6229" s="16" t="n">
        <v>74</v>
      </c>
      <c r="K6229" s="16" t="n">
        <v>0</v>
      </c>
      <c r="L6229" s="16" t="n">
        <v>0</v>
      </c>
      <c r="M6229" s="16" t="n">
        <v>2</v>
      </c>
      <c r="N6229" s="17" t="n">
        <v>0</v>
      </c>
      <c r="O6229" s="17" t="n">
        <v>0</v>
      </c>
      <c r="P6229" s="17" t="n">
        <v>0.0003840312810934</v>
      </c>
      <c r="Q6229" s="17" t="n">
        <v>0</v>
      </c>
      <c r="R6229" s="17" t="n">
        <v>0</v>
      </c>
      <c r="S6229" s="17" t="n">
        <v>0.7017298863616527</v>
      </c>
      <c r="T6229" s="17" t="n">
        <v>0</v>
      </c>
      <c r="U6229" s="17" t="n">
        <v>0.2978860823572538</v>
      </c>
      <c r="V6229" s="18" t="n">
        <v>2395.85</v>
      </c>
    </row>
    <row r="6230">
      <c r="A6230" s="12" t="n">
        <v>6229</v>
      </c>
      <c r="B6230" s="13" t="n">
        <v>6.920665192955081</v>
      </c>
      <c r="C6230" s="13" t="n">
        <v>10.58888427662404</v>
      </c>
      <c r="D6230" s="14">
        <f>B6230-C6230</f>
        <v/>
      </c>
      <c r="E6230" s="14">
        <f>ABS(D6230)</f>
        <v/>
      </c>
      <c r="F6230" s="15" t="n">
        <v>69213</v>
      </c>
      <c r="G6230" s="12" t="inlineStr">
        <is>
          <t>single</t>
        </is>
      </c>
      <c r="H6230" s="12" t="inlineStr">
        <is>
          <t>Never married/single</t>
        </is>
      </c>
      <c r="I6230" s="16" t="n">
        <v>11</v>
      </c>
      <c r="J6230" s="16" t="n">
        <v>39</v>
      </c>
      <c r="K6230" s="16" t="n">
        <v>0</v>
      </c>
      <c r="L6230" s="16" t="n">
        <v>0</v>
      </c>
      <c r="M6230" s="16" t="n">
        <v>1</v>
      </c>
      <c r="N6230" s="17" t="n">
        <v>0.9535780850418274</v>
      </c>
      <c r="O6230" s="17" t="n">
        <v>0</v>
      </c>
      <c r="P6230" s="17" t="n">
        <v>0.0464219149581726</v>
      </c>
      <c r="Q6230" s="17" t="n">
        <v>0</v>
      </c>
      <c r="R6230" s="17" t="n">
        <v>0</v>
      </c>
      <c r="S6230" s="17" t="n">
        <v>0</v>
      </c>
      <c r="T6230" s="17" t="n">
        <v>0</v>
      </c>
      <c r="U6230" s="17" t="n">
        <v>0</v>
      </c>
      <c r="V6230" s="18" t="n">
        <v>496.54</v>
      </c>
    </row>
    <row r="6231">
      <c r="A6231" s="12" t="n">
        <v>6230</v>
      </c>
      <c r="B6231" s="13" t="n">
        <v>3.704545454545455</v>
      </c>
      <c r="C6231" s="13" t="n">
        <v>4.096271041015949</v>
      </c>
      <c r="D6231" s="14">
        <f>B6231-C6231</f>
        <v/>
      </c>
      <c r="E6231" s="14">
        <f>ABS(D6231)</f>
        <v/>
      </c>
      <c r="F6231" s="15" t="n">
        <v>27000</v>
      </c>
      <c r="G6231" s="12" t="inlineStr">
        <is>
          <t>single</t>
        </is>
      </c>
      <c r="H6231" s="12" t="inlineStr">
        <is>
          <t>Never married/single</t>
        </is>
      </c>
      <c r="I6231" s="16" t="n">
        <v>30</v>
      </c>
      <c r="J6231" s="16" t="n">
        <v>41</v>
      </c>
      <c r="K6231" s="16" t="n">
        <v>0</v>
      </c>
      <c r="L6231" s="16" t="n">
        <v>0</v>
      </c>
      <c r="M6231" s="16" t="n">
        <v>1</v>
      </c>
      <c r="N6231" s="17" t="n">
        <v>0.7407407407407407</v>
      </c>
      <c r="O6231" s="17" t="n">
        <v>0</v>
      </c>
      <c r="P6231" s="17" t="n">
        <v>0</v>
      </c>
      <c r="Q6231" s="17" t="n">
        <v>0</v>
      </c>
      <c r="R6231" s="17" t="n">
        <v>0</v>
      </c>
      <c r="S6231" s="17" t="n">
        <v>0</v>
      </c>
      <c r="T6231" s="17" t="n">
        <v>0</v>
      </c>
      <c r="U6231" s="17" t="n">
        <v>0</v>
      </c>
      <c r="V6231" s="18" t="n">
        <v>621.24</v>
      </c>
    </row>
    <row r="6232">
      <c r="A6232" s="12" t="n">
        <v>6231</v>
      </c>
      <c r="B6232" s="13" t="n">
        <v>0</v>
      </c>
      <c r="C6232" s="13" t="n">
        <v>0.06123541794691954</v>
      </c>
      <c r="D6232" s="14">
        <f>B6232-C6232</f>
        <v/>
      </c>
      <c r="E6232" s="14">
        <f>ABS(D6232)</f>
        <v/>
      </c>
      <c r="F6232" s="15" t="n">
        <v>54508</v>
      </c>
      <c r="G6232" s="12" t="inlineStr">
        <is>
          <t>joint</t>
        </is>
      </c>
      <c r="H6232" s="12" t="inlineStr">
        <is>
          <t>Married, spouse present</t>
        </is>
      </c>
      <c r="I6232" s="16" t="n">
        <v>20</v>
      </c>
      <c r="J6232" s="16" t="n">
        <v>73</v>
      </c>
      <c r="K6232" s="16" t="n">
        <v>0</v>
      </c>
      <c r="L6232" s="16" t="n">
        <v>0</v>
      </c>
      <c r="M6232" s="16" t="n">
        <v>2</v>
      </c>
      <c r="N6232" s="17" t="n">
        <v>0</v>
      </c>
      <c r="O6232" s="17" t="n">
        <v>0</v>
      </c>
      <c r="P6232" s="17" t="n">
        <v>0.0440302340940779</v>
      </c>
      <c r="Q6232" s="17" t="n">
        <v>0</v>
      </c>
      <c r="R6232" s="17" t="n">
        <v>0</v>
      </c>
      <c r="S6232" s="17" t="n">
        <v>0.564669406325677</v>
      </c>
      <c r="T6232" s="17" t="n">
        <v>0</v>
      </c>
      <c r="U6232" s="17" t="n">
        <v>0.3913003595802451</v>
      </c>
      <c r="V6232" s="18" t="n">
        <v>983.09</v>
      </c>
    </row>
    <row r="6233">
      <c r="A6233" s="12" t="n">
        <v>6232</v>
      </c>
      <c r="B6233" s="13" t="n">
        <v>16.39078088400136</v>
      </c>
      <c r="C6233" s="13" t="n">
        <v>15.73212383204428</v>
      </c>
      <c r="D6233" s="14">
        <f>B6233-C6233</f>
        <v/>
      </c>
      <c r="E6233" s="14">
        <f>ABS(D6233)</f>
        <v/>
      </c>
      <c r="F6233" s="15" t="n">
        <v>268529</v>
      </c>
      <c r="G6233" s="12" t="inlineStr">
        <is>
          <t>joint</t>
        </is>
      </c>
      <c r="H6233" s="12" t="inlineStr">
        <is>
          <t>Married, spouse present</t>
        </is>
      </c>
      <c r="I6233" s="16" t="n">
        <v>29</v>
      </c>
      <c r="J6233" s="16" t="n">
        <v>63</v>
      </c>
      <c r="K6233" s="16" t="n">
        <v>0</v>
      </c>
      <c r="L6233" s="16" t="n">
        <v>0</v>
      </c>
      <c r="M6233" s="16" t="n">
        <v>2</v>
      </c>
      <c r="N6233" s="17" t="n">
        <v>0.3723992566910836</v>
      </c>
      <c r="O6233" s="17" t="n">
        <v>0</v>
      </c>
      <c r="P6233" s="17" t="n">
        <v>0.0447810106171028</v>
      </c>
      <c r="Q6233" s="17" t="n">
        <v>0.0148959702676433</v>
      </c>
      <c r="R6233" s="17" t="n">
        <v>0</v>
      </c>
      <c r="S6233" s="17" t="n">
        <v>0</v>
      </c>
      <c r="T6233" s="17" t="n">
        <v>0</v>
      </c>
      <c r="U6233" s="17" t="n">
        <v>0.5679237624241702</v>
      </c>
      <c r="V6233" s="18" t="n">
        <v>3401.79</v>
      </c>
    </row>
    <row r="6234">
      <c r="A6234" s="12" t="n">
        <v>6233</v>
      </c>
      <c r="B6234" s="13" t="n">
        <v>19.92732666800445</v>
      </c>
      <c r="C6234" s="13" t="n">
        <v>19.52279560546896</v>
      </c>
      <c r="D6234" s="14">
        <f>B6234-C6234</f>
        <v/>
      </c>
      <c r="E6234" s="14">
        <f>ABS(D6234)</f>
        <v/>
      </c>
      <c r="F6234" s="15" t="n">
        <v>508202</v>
      </c>
      <c r="G6234" s="12" t="inlineStr">
        <is>
          <t>joint</t>
        </is>
      </c>
      <c r="H6234" s="12" t="inlineStr">
        <is>
          <t>Married, spouse present</t>
        </is>
      </c>
      <c r="I6234" s="16" t="n">
        <v>31</v>
      </c>
      <c r="J6234" s="16" t="n">
        <v>35</v>
      </c>
      <c r="K6234" s="16" t="n">
        <v>2</v>
      </c>
      <c r="L6234" s="16" t="n">
        <v>2</v>
      </c>
      <c r="M6234" s="16" t="n">
        <v>4</v>
      </c>
      <c r="N6234" s="17" t="n">
        <v>0.5903164489710784</v>
      </c>
      <c r="O6234" s="17" t="n">
        <v>0</v>
      </c>
      <c r="P6234" s="17" t="n">
        <v>0.0198759548368562</v>
      </c>
      <c r="Q6234" s="17" t="n">
        <v>0.0196772149657026</v>
      </c>
      <c r="R6234" s="17" t="n">
        <v>0</v>
      </c>
      <c r="S6234" s="17" t="n">
        <v>0</v>
      </c>
      <c r="T6234" s="17" t="n">
        <v>0</v>
      </c>
      <c r="U6234" s="17" t="n">
        <v>0.3701303812263627</v>
      </c>
      <c r="V6234" s="18" t="n">
        <v>1164.03</v>
      </c>
    </row>
    <row r="6235">
      <c r="A6235" s="12" t="n">
        <v>6234</v>
      </c>
      <c r="B6235" s="13" t="n">
        <v>7.047182968869241</v>
      </c>
      <c r="C6235" s="13" t="n">
        <v>7.04424961154011</v>
      </c>
      <c r="D6235" s="14">
        <f>B6235-C6235</f>
        <v/>
      </c>
      <c r="E6235" s="14">
        <f>ABS(D6235)</f>
        <v/>
      </c>
      <c r="F6235" s="15" t="n">
        <v>38001</v>
      </c>
      <c r="G6235" s="12" t="inlineStr">
        <is>
          <t>single</t>
        </is>
      </c>
      <c r="H6235" s="12" t="inlineStr">
        <is>
          <t>Never married/single</t>
        </is>
      </c>
      <c r="I6235" s="16" t="n">
        <v>30</v>
      </c>
      <c r="J6235" s="16" t="n">
        <v>37</v>
      </c>
      <c r="K6235" s="16" t="n">
        <v>0</v>
      </c>
      <c r="L6235" s="16" t="n">
        <v>0</v>
      </c>
      <c r="M6235" s="16" t="n">
        <v>3</v>
      </c>
      <c r="N6235" s="17" t="n">
        <v>0.9999736849030288</v>
      </c>
      <c r="O6235" s="17" t="n">
        <v>0</v>
      </c>
      <c r="P6235" s="17" t="n">
        <v>2.631509697113233e-05</v>
      </c>
      <c r="Q6235" s="17" t="n">
        <v>0</v>
      </c>
      <c r="R6235" s="17" t="n">
        <v>0</v>
      </c>
      <c r="S6235" s="17" t="n">
        <v>0</v>
      </c>
      <c r="T6235" s="17" t="n">
        <v>0</v>
      </c>
      <c r="U6235" s="17" t="n">
        <v>0</v>
      </c>
      <c r="V6235" s="18" t="n">
        <v>842.73</v>
      </c>
    </row>
    <row r="6236">
      <c r="A6236" s="12" t="n">
        <v>6235</v>
      </c>
      <c r="B6236" s="13" t="n">
        <v>13.20553175532096</v>
      </c>
      <c r="C6236" s="13" t="n">
        <v>12.96622314486808</v>
      </c>
      <c r="D6236" s="14">
        <f>B6236-C6236</f>
        <v/>
      </c>
      <c r="E6236" s="14">
        <f>ABS(D6236)</f>
        <v/>
      </c>
      <c r="F6236" s="15" t="n">
        <v>88001</v>
      </c>
      <c r="G6236" s="12" t="inlineStr">
        <is>
          <t>single</t>
        </is>
      </c>
      <c r="H6236" s="12" t="inlineStr">
        <is>
          <t>Never married/single</t>
        </is>
      </c>
      <c r="I6236" s="16" t="n">
        <v>20</v>
      </c>
      <c r="J6236" s="16" t="n">
        <v>52</v>
      </c>
      <c r="K6236" s="16" t="n">
        <v>0</v>
      </c>
      <c r="L6236" s="16" t="n">
        <v>0</v>
      </c>
      <c r="M6236" s="16" t="n">
        <v>1</v>
      </c>
      <c r="N6236" s="17" t="n">
        <v>0.9772616220270224</v>
      </c>
      <c r="O6236" s="17" t="n">
        <v>0</v>
      </c>
      <c r="P6236" s="17" t="n">
        <v>0.0227383779729775</v>
      </c>
      <c r="Q6236" s="17" t="n">
        <v>0</v>
      </c>
      <c r="R6236" s="17" t="n">
        <v>0</v>
      </c>
      <c r="S6236" s="17" t="n">
        <v>0</v>
      </c>
      <c r="T6236" s="17" t="n">
        <v>0</v>
      </c>
      <c r="U6236" s="17" t="n">
        <v>0</v>
      </c>
      <c r="V6236" s="18" t="n">
        <v>1455.12</v>
      </c>
    </row>
    <row r="6237">
      <c r="A6237" s="12" t="n">
        <v>6236</v>
      </c>
      <c r="B6237" s="13" t="n">
        <v>9.517973197439082</v>
      </c>
      <c r="C6237" s="13" t="n">
        <v>9.307910587879714</v>
      </c>
      <c r="D6237" s="14">
        <f>B6237-C6237</f>
        <v/>
      </c>
      <c r="E6237" s="14">
        <f>ABS(D6237)</f>
        <v/>
      </c>
      <c r="F6237" s="15" t="n">
        <v>62009</v>
      </c>
      <c r="G6237" s="12" t="inlineStr">
        <is>
          <t>single</t>
        </is>
      </c>
      <c r="H6237" s="12" t="inlineStr">
        <is>
          <t>Divorced</t>
        </is>
      </c>
      <c r="I6237" s="16" t="n">
        <v>35</v>
      </c>
      <c r="J6237" s="16" t="n">
        <v>61</v>
      </c>
      <c r="K6237" s="16" t="n">
        <v>0</v>
      </c>
      <c r="L6237" s="16" t="n">
        <v>0</v>
      </c>
      <c r="M6237" s="16" t="n">
        <v>1</v>
      </c>
      <c r="N6237" s="17" t="n">
        <v>0.9998548597784191</v>
      </c>
      <c r="O6237" s="17" t="n">
        <v>0</v>
      </c>
      <c r="P6237" s="17" t="n">
        <v>0.0001451402215807</v>
      </c>
      <c r="Q6237" s="17" t="n">
        <v>0</v>
      </c>
      <c r="R6237" s="17" t="n">
        <v>0</v>
      </c>
      <c r="S6237" s="17" t="n">
        <v>0</v>
      </c>
      <c r="T6237" s="17" t="n">
        <v>0</v>
      </c>
      <c r="U6237" s="17" t="n">
        <v>0</v>
      </c>
      <c r="V6237" s="18" t="n">
        <v>660.3099999999999</v>
      </c>
    </row>
    <row r="6238">
      <c r="A6238" s="12" t="n">
        <v>6237</v>
      </c>
      <c r="B6238" s="13" t="n">
        <v>8.302841519648517</v>
      </c>
      <c r="C6238" s="13" t="n">
        <v>12.87501772803967</v>
      </c>
      <c r="D6238" s="14">
        <f>B6238-C6238</f>
        <v/>
      </c>
      <c r="E6238" s="14">
        <f>ABS(D6238)</f>
        <v/>
      </c>
      <c r="F6238" s="15" t="n">
        <v>220685</v>
      </c>
      <c r="G6238" s="12" t="inlineStr">
        <is>
          <t>joint</t>
        </is>
      </c>
      <c r="H6238" s="12" t="inlineStr">
        <is>
          <t>Married, spouse present</t>
        </is>
      </c>
      <c r="I6238" s="16" t="n">
        <v>25</v>
      </c>
      <c r="J6238" s="16" t="n">
        <v>78</v>
      </c>
      <c r="K6238" s="16" t="n">
        <v>2</v>
      </c>
      <c r="L6238" s="16" t="n">
        <v>0</v>
      </c>
      <c r="M6238" s="16" t="n">
        <v>4</v>
      </c>
      <c r="N6238" s="17" t="n">
        <v>0.3171941908149625</v>
      </c>
      <c r="O6238" s="17" t="n">
        <v>0</v>
      </c>
      <c r="P6238" s="17" t="n">
        <v>0.0004803226318055</v>
      </c>
      <c r="Q6238" s="17" t="n">
        <v>0</v>
      </c>
      <c r="R6238" s="17" t="n">
        <v>0</v>
      </c>
      <c r="S6238" s="17" t="n">
        <v>0.1085891655527108</v>
      </c>
      <c r="T6238" s="17" t="n">
        <v>0.0027188073498425</v>
      </c>
      <c r="U6238" s="17" t="n">
        <v>0.5710175136506785</v>
      </c>
      <c r="V6238" s="18" t="n">
        <v>1466.06</v>
      </c>
    </row>
    <row r="6239">
      <c r="A6239" s="12" t="n">
        <v>6238</v>
      </c>
      <c r="B6239" s="13" t="n">
        <v>8.381886357081051</v>
      </c>
      <c r="C6239" s="13" t="n">
        <v>8.331083012442395</v>
      </c>
      <c r="D6239" s="14">
        <f>B6239-C6239</f>
        <v/>
      </c>
      <c r="E6239" s="14">
        <f>ABS(D6239)</f>
        <v/>
      </c>
      <c r="F6239" s="15" t="n">
        <v>52005</v>
      </c>
      <c r="G6239" s="12" t="inlineStr">
        <is>
          <t>single</t>
        </is>
      </c>
      <c r="H6239" s="12" t="inlineStr">
        <is>
          <t>Never married/single</t>
        </is>
      </c>
      <c r="I6239" s="16" t="n">
        <v>25</v>
      </c>
      <c r="J6239" s="16" t="n">
        <v>54</v>
      </c>
      <c r="K6239" s="16" t="n">
        <v>0</v>
      </c>
      <c r="L6239" s="16" t="n">
        <v>0</v>
      </c>
      <c r="M6239" s="16" t="n">
        <v>1</v>
      </c>
      <c r="N6239" s="17" t="n">
        <v>0.9999038553985192</v>
      </c>
      <c r="O6239" s="17" t="n">
        <v>0</v>
      </c>
      <c r="P6239" s="17" t="n">
        <v>9.614460148062688e-05</v>
      </c>
      <c r="Q6239" s="17" t="n">
        <v>0</v>
      </c>
      <c r="R6239" s="17" t="n">
        <v>0</v>
      </c>
      <c r="S6239" s="17" t="n">
        <v>0</v>
      </c>
      <c r="T6239" s="17" t="n">
        <v>0</v>
      </c>
      <c r="U6239" s="17" t="n">
        <v>0</v>
      </c>
      <c r="V6239" s="18" t="n">
        <v>3000.43</v>
      </c>
    </row>
    <row r="6240">
      <c r="A6240" s="12" t="n">
        <v>6239</v>
      </c>
      <c r="B6240" s="13" t="n">
        <v>7.414580668737439</v>
      </c>
      <c r="C6240" s="13" t="n">
        <v>6.973946482980847</v>
      </c>
      <c r="D6240" s="14">
        <f>B6240-C6240</f>
        <v/>
      </c>
      <c r="E6240" s="14">
        <f>ABS(D6240)</f>
        <v/>
      </c>
      <c r="F6240" s="15" t="n">
        <v>82095</v>
      </c>
      <c r="G6240" s="12" t="inlineStr">
        <is>
          <t>joint</t>
        </is>
      </c>
      <c r="H6240" s="12" t="inlineStr">
        <is>
          <t>Married, spouse present</t>
        </is>
      </c>
      <c r="I6240" s="16" t="n">
        <v>36</v>
      </c>
      <c r="J6240" s="16" t="n">
        <v>48</v>
      </c>
      <c r="K6240" s="16" t="n">
        <v>0</v>
      </c>
      <c r="L6240" s="16" t="n">
        <v>0</v>
      </c>
      <c r="M6240" s="16" t="n">
        <v>2</v>
      </c>
      <c r="N6240" s="17" t="n">
        <v>0.5276204397344539</v>
      </c>
      <c r="O6240" s="17" t="n">
        <v>0</v>
      </c>
      <c r="P6240" s="17" t="n">
        <v>0</v>
      </c>
      <c r="Q6240" s="17" t="n">
        <v>0</v>
      </c>
      <c r="R6240" s="17" t="n">
        <v>0</v>
      </c>
      <c r="S6240" s="17" t="n">
        <v>0</v>
      </c>
      <c r="T6240" s="17" t="n">
        <v>0</v>
      </c>
      <c r="U6240" s="17" t="n">
        <v>0.472379560265546</v>
      </c>
      <c r="V6240" s="18" t="n">
        <v>3098.08</v>
      </c>
    </row>
    <row r="6241">
      <c r="A6241" s="12" t="n">
        <v>6240</v>
      </c>
      <c r="B6241" s="13" t="n">
        <v>-6.019444444444445</v>
      </c>
      <c r="C6241" s="13" t="n">
        <v>-17.79526454594027</v>
      </c>
      <c r="D6241" s="14">
        <f>B6241-C6241</f>
        <v/>
      </c>
      <c r="E6241" s="14">
        <f>ABS(D6241)</f>
        <v/>
      </c>
      <c r="F6241" s="15" t="n">
        <v>39000</v>
      </c>
      <c r="G6241" s="12" t="inlineStr">
        <is>
          <t>head_of_household</t>
        </is>
      </c>
      <c r="H6241" s="12" t="inlineStr">
        <is>
          <t>Divorced</t>
        </is>
      </c>
      <c r="I6241" s="16" t="n">
        <v>6</v>
      </c>
      <c r="J6241" s="16" t="n">
        <v>31</v>
      </c>
      <c r="K6241" s="16" t="n">
        <v>2</v>
      </c>
      <c r="L6241" s="16" t="n">
        <v>2</v>
      </c>
      <c r="M6241" s="16" t="n">
        <v>6</v>
      </c>
      <c r="N6241" s="17" t="n">
        <v>0.9230769230769232</v>
      </c>
      <c r="O6241" s="17" t="n">
        <v>0</v>
      </c>
      <c r="P6241" s="17" t="n">
        <v>0</v>
      </c>
      <c r="Q6241" s="17" t="n">
        <v>0</v>
      </c>
      <c r="R6241" s="17" t="n">
        <v>0</v>
      </c>
      <c r="S6241" s="17" t="n">
        <v>0</v>
      </c>
      <c r="T6241" s="17" t="n">
        <v>0</v>
      </c>
      <c r="U6241" s="17" t="n">
        <v>0</v>
      </c>
      <c r="V6241" s="18" t="n">
        <v>1994.96</v>
      </c>
    </row>
    <row r="6242">
      <c r="A6242" s="12" t="n">
        <v>6241</v>
      </c>
      <c r="B6242" s="13" t="n">
        <v>-6.704425194998628</v>
      </c>
      <c r="C6242" s="13" t="n">
        <v>-7.67073207509533</v>
      </c>
      <c r="D6242" s="14">
        <f>B6242-C6242</f>
        <v/>
      </c>
      <c r="E6242" s="14">
        <f>ABS(D6242)</f>
        <v/>
      </c>
      <c r="F6242" s="15" t="n">
        <v>51026</v>
      </c>
      <c r="G6242" s="12" t="inlineStr">
        <is>
          <t>joint</t>
        </is>
      </c>
      <c r="H6242" s="12" t="inlineStr">
        <is>
          <t>Married, spouse present</t>
        </is>
      </c>
      <c r="I6242" s="16" t="n">
        <v>49</v>
      </c>
      <c r="J6242" s="16" t="n">
        <v>29</v>
      </c>
      <c r="K6242" s="16" t="n">
        <v>2</v>
      </c>
      <c r="L6242" s="16" t="n">
        <v>2</v>
      </c>
      <c r="M6242" s="16" t="n">
        <v>4</v>
      </c>
      <c r="N6242" s="17" t="n">
        <v>0</v>
      </c>
      <c r="O6242" s="17" t="n">
        <v>0</v>
      </c>
      <c r="P6242" s="17" t="n">
        <v>0.0003919570415082</v>
      </c>
      <c r="Q6242" s="17" t="n">
        <v>0</v>
      </c>
      <c r="R6242" s="17" t="n">
        <v>0</v>
      </c>
      <c r="S6242" s="17" t="n">
        <v>0</v>
      </c>
      <c r="T6242" s="17" t="n">
        <v>0</v>
      </c>
      <c r="U6242" s="17" t="n">
        <v>0.9996080429584916</v>
      </c>
      <c r="V6242" s="18" t="n">
        <v>1206.02</v>
      </c>
    </row>
    <row r="6243">
      <c r="A6243" s="12" t="n">
        <v>6242</v>
      </c>
      <c r="B6243" s="13" t="n">
        <v>12.73201925610136</v>
      </c>
      <c r="C6243" s="13" t="n">
        <v>12.23692199395561</v>
      </c>
      <c r="D6243" s="14">
        <f>B6243-C6243</f>
        <v/>
      </c>
      <c r="E6243" s="14">
        <f>ABS(D6243)</f>
        <v/>
      </c>
      <c r="F6243" s="15" t="n">
        <v>167012</v>
      </c>
      <c r="G6243" s="12" t="inlineStr">
        <is>
          <t>joint</t>
        </is>
      </c>
      <c r="H6243" s="12" t="inlineStr">
        <is>
          <t>Married, spouse present</t>
        </is>
      </c>
      <c r="I6243" s="16" t="n">
        <v>55</v>
      </c>
      <c r="J6243" s="16" t="n">
        <v>61</v>
      </c>
      <c r="K6243" s="16" t="n">
        <v>0</v>
      </c>
      <c r="L6243" s="16" t="n">
        <v>0</v>
      </c>
      <c r="M6243" s="16" t="n">
        <v>2</v>
      </c>
      <c r="N6243" s="17" t="n">
        <v>0.3353052475271238</v>
      </c>
      <c r="O6243" s="17" t="n">
        <v>0</v>
      </c>
      <c r="P6243" s="17" t="n">
        <v>3.592556223504898e-05</v>
      </c>
      <c r="Q6243" s="17" t="n">
        <v>0</v>
      </c>
      <c r="R6243" s="17" t="n">
        <v>0</v>
      </c>
      <c r="S6243" s="17" t="n">
        <v>0</v>
      </c>
      <c r="T6243" s="17" t="n">
        <v>0</v>
      </c>
      <c r="U6243" s="17" t="n">
        <v>0.6646588269106412</v>
      </c>
      <c r="V6243" s="18" t="n">
        <v>4611.91</v>
      </c>
    </row>
    <row r="6244">
      <c r="A6244" s="12" t="n">
        <v>6243</v>
      </c>
      <c r="B6244" s="13" t="n">
        <v>13.83398815340739</v>
      </c>
      <c r="C6244" s="13" t="n">
        <v>13.35035166936382</v>
      </c>
      <c r="D6244" s="14">
        <f>B6244-C6244</f>
        <v/>
      </c>
      <c r="E6244" s="14">
        <f>ABS(D6244)</f>
        <v/>
      </c>
      <c r="F6244" s="15" t="n">
        <v>206045</v>
      </c>
      <c r="G6244" s="12" t="inlineStr">
        <is>
          <t>joint</t>
        </is>
      </c>
      <c r="H6244" s="12" t="inlineStr">
        <is>
          <t>Married, spouse present</t>
        </is>
      </c>
      <c r="I6244" s="16" t="n">
        <v>5</v>
      </c>
      <c r="J6244" s="16" t="n">
        <v>74</v>
      </c>
      <c r="K6244" s="16" t="n">
        <v>0</v>
      </c>
      <c r="L6244" s="16" t="n">
        <v>0</v>
      </c>
      <c r="M6244" s="16" t="n">
        <v>2</v>
      </c>
      <c r="N6244" s="17" t="n">
        <v>0</v>
      </c>
      <c r="O6244" s="17" t="n">
        <v>0</v>
      </c>
      <c r="P6244" s="17" t="n">
        <v>0.0506442767356645</v>
      </c>
      <c r="Q6244" s="17" t="n">
        <v>0.009318352787012501</v>
      </c>
      <c r="R6244" s="17" t="n">
        <v>0.1397752918051882</v>
      </c>
      <c r="S6244" s="17" t="n">
        <v>0.1773399014778325</v>
      </c>
      <c r="T6244" s="17" t="n">
        <v>0</v>
      </c>
      <c r="U6244" s="17" t="n">
        <v>0.6229221771943022</v>
      </c>
      <c r="V6244" s="18" t="n">
        <v>1365.2</v>
      </c>
    </row>
    <row r="6245">
      <c r="A6245" s="12" t="n">
        <v>6244</v>
      </c>
      <c r="B6245" s="13" t="n">
        <v>0</v>
      </c>
      <c r="C6245" s="13" t="n">
        <v>0.02949085052823983</v>
      </c>
      <c r="D6245" s="14">
        <f>B6245-C6245</f>
        <v/>
      </c>
      <c r="E6245" s="14">
        <f>ABS(D6245)</f>
        <v/>
      </c>
      <c r="F6245" s="15" t="n">
        <v>26196</v>
      </c>
      <c r="G6245" s="12" t="inlineStr">
        <is>
          <t>single</t>
        </is>
      </c>
      <c r="H6245" s="12" t="inlineStr">
        <is>
          <t>Widowed</t>
        </is>
      </c>
      <c r="I6245" s="16" t="n">
        <v>12</v>
      </c>
      <c r="J6245" s="16" t="n">
        <v>68</v>
      </c>
      <c r="K6245" s="16" t="n">
        <v>0</v>
      </c>
      <c r="L6245" s="16" t="n">
        <v>0</v>
      </c>
      <c r="M6245" s="16" t="n">
        <v>3</v>
      </c>
      <c r="N6245" s="17" t="n">
        <v>0</v>
      </c>
      <c r="O6245" s="17" t="n">
        <v>0</v>
      </c>
      <c r="P6245" s="17" t="n">
        <v>0.1007787448465414</v>
      </c>
      <c r="Q6245" s="17" t="n">
        <v>0</v>
      </c>
      <c r="R6245" s="17" t="n">
        <v>0</v>
      </c>
      <c r="S6245" s="17" t="n">
        <v>0.8992212551534585</v>
      </c>
      <c r="T6245" s="17" t="n">
        <v>0</v>
      </c>
      <c r="U6245" s="17" t="n">
        <v>0</v>
      </c>
      <c r="V6245" s="18" t="n">
        <v>4703.48</v>
      </c>
    </row>
    <row r="6246">
      <c r="A6246" s="12" t="n">
        <v>6245</v>
      </c>
      <c r="B6246" s="13" t="n">
        <v>18.17094898724681</v>
      </c>
      <c r="C6246" s="13" t="n">
        <v>17.79842617383286</v>
      </c>
      <c r="D6246" s="14">
        <f>B6246-C6246</f>
        <v/>
      </c>
      <c r="E6246" s="14">
        <f>ABS(D6246)</f>
        <v/>
      </c>
      <c r="F6246" s="15" t="n">
        <v>342508</v>
      </c>
      <c r="G6246" s="12" t="inlineStr">
        <is>
          <t>joint</t>
        </is>
      </c>
      <c r="H6246" s="12" t="inlineStr">
        <is>
          <t>Married, spouse present</t>
        </is>
      </c>
      <c r="I6246" s="16" t="n">
        <v>6</v>
      </c>
      <c r="J6246" s="16" t="n">
        <v>47</v>
      </c>
      <c r="K6246" s="16" t="n">
        <v>0</v>
      </c>
      <c r="L6246" s="16" t="n">
        <v>0</v>
      </c>
      <c r="M6246" s="16" t="n">
        <v>2</v>
      </c>
      <c r="N6246" s="17" t="n">
        <v>0.2423301061581043</v>
      </c>
      <c r="O6246" s="17" t="n">
        <v>0</v>
      </c>
      <c r="P6246" s="17" t="n">
        <v>0.0073253763415745</v>
      </c>
      <c r="Q6246" s="17" t="n">
        <v>0</v>
      </c>
      <c r="R6246" s="17" t="n">
        <v>0</v>
      </c>
      <c r="S6246" s="17" t="n">
        <v>0</v>
      </c>
      <c r="T6246" s="17" t="n">
        <v>0</v>
      </c>
      <c r="U6246" s="17" t="n">
        <v>0.7461402361404698</v>
      </c>
      <c r="V6246" s="18" t="n">
        <v>4223.47</v>
      </c>
    </row>
    <row r="6247">
      <c r="A6247" s="12" t="n">
        <v>6246</v>
      </c>
      <c r="B6247" s="13" t="n">
        <v>-7.619444444444444</v>
      </c>
      <c r="C6247" s="13" t="n">
        <v>-8.180419418562799</v>
      </c>
      <c r="D6247" s="14">
        <f>B6247-C6247</f>
        <v/>
      </c>
      <c r="E6247" s="14">
        <f>ABS(D6247)</f>
        <v/>
      </c>
      <c r="F6247" s="15" t="n">
        <v>36500</v>
      </c>
      <c r="G6247" s="12" t="inlineStr">
        <is>
          <t>head_of_household</t>
        </is>
      </c>
      <c r="H6247" s="12" t="inlineStr">
        <is>
          <t>Divorced</t>
        </is>
      </c>
      <c r="I6247" s="16" t="n">
        <v>40</v>
      </c>
      <c r="J6247" s="16" t="n">
        <v>24</v>
      </c>
      <c r="K6247" s="16" t="n">
        <v>1</v>
      </c>
      <c r="L6247" s="16" t="n">
        <v>1</v>
      </c>
      <c r="M6247" s="16" t="n">
        <v>3</v>
      </c>
      <c r="N6247" s="17" t="n">
        <v>0.9863013698630136</v>
      </c>
      <c r="O6247" s="17" t="n">
        <v>0</v>
      </c>
      <c r="P6247" s="17" t="n">
        <v>0</v>
      </c>
      <c r="Q6247" s="17" t="n">
        <v>0</v>
      </c>
      <c r="R6247" s="17" t="n">
        <v>0</v>
      </c>
      <c r="S6247" s="17" t="n">
        <v>0</v>
      </c>
      <c r="T6247" s="17" t="n">
        <v>0</v>
      </c>
      <c r="U6247" s="17" t="n">
        <v>0</v>
      </c>
      <c r="V6247" s="18" t="n">
        <v>2367.91</v>
      </c>
    </row>
    <row r="6248">
      <c r="A6248" s="12" t="n">
        <v>6247</v>
      </c>
      <c r="B6248" s="13" t="n">
        <v>0</v>
      </c>
      <c r="C6248" s="13" t="n">
        <v>0.005432033349105706</v>
      </c>
      <c r="D6248" s="14">
        <f>B6248-C6248</f>
        <v/>
      </c>
      <c r="E6248" s="14">
        <f>ABS(D6248)</f>
        <v/>
      </c>
      <c r="F6248" s="15" t="n">
        <v>3000</v>
      </c>
      <c r="G6248" s="12" t="inlineStr">
        <is>
          <t>single</t>
        </is>
      </c>
      <c r="H6248" s="12" t="inlineStr">
        <is>
          <t>Never married/single</t>
        </is>
      </c>
      <c r="I6248" s="16" t="n">
        <v>13</v>
      </c>
      <c r="J6248" s="16" t="n">
        <v>19</v>
      </c>
      <c r="K6248" s="16" t="n">
        <v>0</v>
      </c>
      <c r="L6248" s="16" t="n">
        <v>0</v>
      </c>
      <c r="M6248" s="16" t="n">
        <v>4</v>
      </c>
      <c r="N6248" s="17" t="n">
        <v>1</v>
      </c>
      <c r="O6248" s="17" t="n">
        <v>0</v>
      </c>
      <c r="P6248" s="17" t="n">
        <v>0</v>
      </c>
      <c r="Q6248" s="17" t="n">
        <v>0</v>
      </c>
      <c r="R6248" s="17" t="n">
        <v>0</v>
      </c>
      <c r="S6248" s="17" t="n">
        <v>0</v>
      </c>
      <c r="T6248" s="17" t="n">
        <v>0</v>
      </c>
      <c r="U6248" s="17" t="n">
        <v>0</v>
      </c>
      <c r="V6248" s="18" t="n">
        <v>2421.73</v>
      </c>
    </row>
    <row r="6249">
      <c r="A6249" s="12" t="n">
        <v>6248</v>
      </c>
      <c r="B6249" s="13" t="n">
        <v>7.711111111111111</v>
      </c>
      <c r="C6249" s="13" t="n">
        <v>8.384893686846478</v>
      </c>
      <c r="D6249" s="14">
        <f>B6249-C6249</f>
        <v/>
      </c>
      <c r="E6249" s="14">
        <f>ABS(D6249)</f>
        <v/>
      </c>
      <c r="F6249" s="15" t="n">
        <v>114000</v>
      </c>
      <c r="G6249" s="12" t="inlineStr">
        <is>
          <t>joint</t>
        </is>
      </c>
      <c r="H6249" s="12" t="inlineStr">
        <is>
          <t>Married, spouse present</t>
        </is>
      </c>
      <c r="I6249" s="16" t="n">
        <v>29</v>
      </c>
      <c r="J6249" s="16" t="n">
        <v>63</v>
      </c>
      <c r="K6249" s="16" t="n">
        <v>0</v>
      </c>
      <c r="L6249" s="16" t="n">
        <v>0</v>
      </c>
      <c r="M6249" s="16" t="n">
        <v>2</v>
      </c>
      <c r="N6249" s="17" t="n">
        <v>0.3947368421052631</v>
      </c>
      <c r="O6249" s="17" t="n">
        <v>0</v>
      </c>
      <c r="P6249" s="17" t="n">
        <v>0</v>
      </c>
      <c r="Q6249" s="17" t="n">
        <v>0</v>
      </c>
      <c r="R6249" s="17" t="n">
        <v>0</v>
      </c>
      <c r="S6249" s="17" t="n">
        <v>0</v>
      </c>
      <c r="T6249" s="17" t="n">
        <v>0</v>
      </c>
      <c r="U6249" s="17" t="n">
        <v>0.3947368421052631</v>
      </c>
      <c r="V6249" s="18" t="n">
        <v>3674.08</v>
      </c>
    </row>
    <row r="6250">
      <c r="A6250" s="12" t="n">
        <v>6249</v>
      </c>
      <c r="B6250" s="13" t="n">
        <v>1.701726640525141</v>
      </c>
      <c r="C6250" s="13" t="n">
        <v>4.260916039705184</v>
      </c>
      <c r="D6250" s="14">
        <f>B6250-C6250</f>
        <v/>
      </c>
      <c r="E6250" s="14">
        <f>ABS(D6250)</f>
        <v/>
      </c>
      <c r="F6250" s="15" t="n">
        <v>99030</v>
      </c>
      <c r="G6250" s="12" t="inlineStr">
        <is>
          <t>joint</t>
        </is>
      </c>
      <c r="H6250" s="12" t="inlineStr">
        <is>
          <t>Married, spouse present</t>
        </is>
      </c>
      <c r="I6250" s="16" t="n">
        <v>36</v>
      </c>
      <c r="J6250" s="16" t="n">
        <v>51</v>
      </c>
      <c r="K6250" s="16" t="n">
        <v>2</v>
      </c>
      <c r="L6250" s="16" t="n">
        <v>0</v>
      </c>
      <c r="M6250" s="16" t="n">
        <v>4</v>
      </c>
      <c r="N6250" s="17" t="n">
        <v>0</v>
      </c>
      <c r="O6250" s="17" t="n">
        <v>0</v>
      </c>
      <c r="P6250" s="17" t="n">
        <v>0.009189134605675</v>
      </c>
      <c r="Q6250" s="17" t="n">
        <v>0</v>
      </c>
      <c r="R6250" s="17" t="n">
        <v>0</v>
      </c>
      <c r="S6250" s="17" t="n">
        <v>0</v>
      </c>
      <c r="T6250" s="17" t="n">
        <v>0</v>
      </c>
      <c r="U6250" s="17" t="n">
        <v>0.9908108653943249</v>
      </c>
      <c r="V6250" s="18" t="n">
        <v>3092.58</v>
      </c>
    </row>
    <row r="6251">
      <c r="A6251" s="12" t="n">
        <v>6250</v>
      </c>
      <c r="B6251" s="13" t="n">
        <v>-27.975</v>
      </c>
      <c r="C6251" s="13" t="n">
        <v>-13.78028253024975</v>
      </c>
      <c r="D6251" s="14">
        <f>B6251-C6251</f>
        <v/>
      </c>
      <c r="E6251" s="14">
        <f>ABS(D6251)</f>
        <v/>
      </c>
      <c r="F6251" s="15" t="n">
        <v>31000</v>
      </c>
      <c r="G6251" s="12" t="inlineStr">
        <is>
          <t>joint</t>
        </is>
      </c>
      <c r="H6251" s="12" t="inlineStr">
        <is>
          <t>Married, spouse present</t>
        </is>
      </c>
      <c r="I6251" s="16" t="n">
        <v>48</v>
      </c>
      <c r="J6251" s="16" t="n">
        <v>49</v>
      </c>
      <c r="K6251" s="16" t="n">
        <v>1</v>
      </c>
      <c r="L6251" s="16" t="n">
        <v>0</v>
      </c>
      <c r="M6251" s="16" t="n">
        <v>3</v>
      </c>
      <c r="N6251" s="17" t="n">
        <v>0.6451612903225806</v>
      </c>
      <c r="O6251" s="17" t="n">
        <v>0</v>
      </c>
      <c r="P6251" s="17" t="n">
        <v>0</v>
      </c>
      <c r="Q6251" s="17" t="n">
        <v>0</v>
      </c>
      <c r="R6251" s="17" t="n">
        <v>0</v>
      </c>
      <c r="S6251" s="17" t="n">
        <v>0</v>
      </c>
      <c r="T6251" s="17" t="n">
        <v>0</v>
      </c>
      <c r="U6251" s="17" t="n">
        <v>0.1774193548387097</v>
      </c>
      <c r="V6251" s="18" t="n">
        <v>4587.22</v>
      </c>
    </row>
    <row r="6252">
      <c r="A6252" s="12" t="n">
        <v>6251</v>
      </c>
      <c r="B6252" s="13" t="n">
        <v>7.997277522545517</v>
      </c>
      <c r="C6252" s="13" t="n">
        <v>7.634842102799828</v>
      </c>
      <c r="D6252" s="14">
        <f>B6252-C6252</f>
        <v/>
      </c>
      <c r="E6252" s="14">
        <f>ABS(D6252)</f>
        <v/>
      </c>
      <c r="F6252" s="15" t="n">
        <v>47016</v>
      </c>
      <c r="G6252" s="12" t="inlineStr">
        <is>
          <t>single</t>
        </is>
      </c>
      <c r="H6252" s="12" t="inlineStr">
        <is>
          <t>Married, spouse absent</t>
        </is>
      </c>
      <c r="I6252" s="16" t="n">
        <v>55</v>
      </c>
      <c r="J6252" s="16" t="n">
        <v>33</v>
      </c>
      <c r="K6252" s="16" t="n">
        <v>0</v>
      </c>
      <c r="L6252" s="16" t="n">
        <v>0</v>
      </c>
      <c r="M6252" s="16" t="n">
        <v>1</v>
      </c>
      <c r="N6252" s="17" t="n">
        <v>0.9996596903181896</v>
      </c>
      <c r="O6252" s="17" t="n">
        <v>0</v>
      </c>
      <c r="P6252" s="17" t="n">
        <v>0.0003403096818104</v>
      </c>
      <c r="Q6252" s="17" t="n">
        <v>0</v>
      </c>
      <c r="R6252" s="17" t="n">
        <v>0</v>
      </c>
      <c r="S6252" s="17" t="n">
        <v>0</v>
      </c>
      <c r="T6252" s="17" t="n">
        <v>0</v>
      </c>
      <c r="U6252" s="17" t="n">
        <v>0</v>
      </c>
      <c r="V6252" s="18" t="n">
        <v>2486.71</v>
      </c>
    </row>
    <row r="6253">
      <c r="A6253" s="12" t="n">
        <v>6252</v>
      </c>
      <c r="B6253" s="13" t="n">
        <v>16.60006471278036</v>
      </c>
      <c r="C6253" s="13" t="n">
        <v>19.57395973278933</v>
      </c>
      <c r="D6253" s="14">
        <f>B6253-C6253</f>
        <v/>
      </c>
      <c r="E6253" s="14">
        <f>ABS(D6253)</f>
        <v/>
      </c>
      <c r="F6253" s="15" t="n">
        <v>485221</v>
      </c>
      <c r="G6253" s="12" t="inlineStr">
        <is>
          <t>joint</t>
        </is>
      </c>
      <c r="H6253" s="12" t="inlineStr">
        <is>
          <t>Married, spouse present</t>
        </is>
      </c>
      <c r="I6253" s="16" t="n">
        <v>38</v>
      </c>
      <c r="J6253" s="16" t="n">
        <v>56</v>
      </c>
      <c r="K6253" s="16" t="n">
        <v>1</v>
      </c>
      <c r="L6253" s="16" t="n">
        <v>0</v>
      </c>
      <c r="M6253" s="16" t="n">
        <v>3</v>
      </c>
      <c r="N6253" s="17" t="n">
        <v>0.0103045828601812</v>
      </c>
      <c r="O6253" s="17" t="n">
        <v>-0.0206071048037904</v>
      </c>
      <c r="P6253" s="17" t="n">
        <v>2.060916572036247e-05</v>
      </c>
      <c r="Q6253" s="17" t="n">
        <v>0.0004121833144072</v>
      </c>
      <c r="R6253" s="17" t="n">
        <v>0</v>
      </c>
      <c r="S6253" s="17" t="n">
        <v>0</v>
      </c>
      <c r="T6253" s="17" t="n">
        <v>0.0103045828601812</v>
      </c>
      <c r="U6253" s="17" t="n">
        <v>0.9995651466033004</v>
      </c>
      <c r="V6253" s="18" t="n">
        <v>498.12</v>
      </c>
    </row>
    <row r="6254">
      <c r="A6254" s="12" t="n">
        <v>6253</v>
      </c>
      <c r="B6254" s="13" t="n">
        <v>-5.84</v>
      </c>
      <c r="C6254" s="13" t="n">
        <v>-5.780503653436085</v>
      </c>
      <c r="D6254" s="14">
        <f>B6254-C6254</f>
        <v/>
      </c>
      <c r="E6254" s="14">
        <f>ABS(D6254)</f>
        <v/>
      </c>
      <c r="F6254" s="15" t="n">
        <v>10000</v>
      </c>
      <c r="G6254" s="12" t="inlineStr">
        <is>
          <t>single</t>
        </is>
      </c>
      <c r="H6254" s="12" t="inlineStr">
        <is>
          <t>Never married/single</t>
        </is>
      </c>
      <c r="I6254" s="16" t="n">
        <v>48</v>
      </c>
      <c r="J6254" s="16" t="n">
        <v>26</v>
      </c>
      <c r="K6254" s="16" t="n">
        <v>0</v>
      </c>
      <c r="L6254" s="16" t="n">
        <v>0</v>
      </c>
      <c r="M6254" s="16" t="n">
        <v>3</v>
      </c>
      <c r="N6254" s="17" t="n">
        <v>1</v>
      </c>
      <c r="O6254" s="17" t="n">
        <v>0</v>
      </c>
      <c r="P6254" s="17" t="n">
        <v>0</v>
      </c>
      <c r="Q6254" s="17" t="n">
        <v>0</v>
      </c>
      <c r="R6254" s="17" t="n">
        <v>0</v>
      </c>
      <c r="S6254" s="17" t="n">
        <v>0</v>
      </c>
      <c r="T6254" s="17" t="n">
        <v>0</v>
      </c>
      <c r="U6254" s="17" t="n">
        <v>0</v>
      </c>
      <c r="V6254" s="18" t="n">
        <v>2516.57</v>
      </c>
    </row>
    <row r="6255">
      <c r="A6255" s="12" t="n">
        <v>6254</v>
      </c>
      <c r="B6255" s="13" t="n">
        <v>8.697940423143049</v>
      </c>
      <c r="C6255" s="13" t="n">
        <v>8.557464299477918</v>
      </c>
      <c r="D6255" s="14">
        <f>B6255-C6255</f>
        <v/>
      </c>
      <c r="E6255" s="14">
        <f>ABS(D6255)</f>
        <v/>
      </c>
      <c r="F6255" s="15" t="n">
        <v>57002</v>
      </c>
      <c r="G6255" s="12" t="inlineStr">
        <is>
          <t>single</t>
        </is>
      </c>
      <c r="H6255" s="12" t="inlineStr">
        <is>
          <t>Divorced</t>
        </is>
      </c>
      <c r="I6255" s="16" t="n">
        <v>36</v>
      </c>
      <c r="J6255" s="16" t="n">
        <v>58</v>
      </c>
      <c r="K6255" s="16" t="n">
        <v>0</v>
      </c>
      <c r="L6255" s="16" t="n">
        <v>0</v>
      </c>
      <c r="M6255" s="16" t="n">
        <v>1</v>
      </c>
      <c r="N6255" s="17" t="n">
        <v>0.9824216694151082</v>
      </c>
      <c r="O6255" s="17" t="n">
        <v>0</v>
      </c>
      <c r="P6255" s="17" t="n">
        <v>0.0175783305848917</v>
      </c>
      <c r="Q6255" s="17" t="n">
        <v>0</v>
      </c>
      <c r="R6255" s="17" t="n">
        <v>0</v>
      </c>
      <c r="S6255" s="17" t="n">
        <v>0</v>
      </c>
      <c r="T6255" s="17" t="n">
        <v>0</v>
      </c>
      <c r="U6255" s="17" t="n">
        <v>0</v>
      </c>
      <c r="V6255" s="18" t="n">
        <v>3028.71</v>
      </c>
    </row>
    <row r="6256">
      <c r="A6256" s="12" t="n">
        <v>6255</v>
      </c>
      <c r="B6256" s="13" t="n">
        <v>6.62476686850106</v>
      </c>
      <c r="C6256" s="13" t="n">
        <v>6.687739320809418</v>
      </c>
      <c r="D6256" s="14">
        <f>B6256-C6256</f>
        <v/>
      </c>
      <c r="E6256" s="14">
        <f>ABS(D6256)</f>
        <v/>
      </c>
      <c r="F6256" s="15" t="n">
        <v>58148</v>
      </c>
      <c r="G6256" s="12" t="inlineStr">
        <is>
          <t>single</t>
        </is>
      </c>
      <c r="H6256" s="12" t="inlineStr">
        <is>
          <t>Widowed</t>
        </is>
      </c>
      <c r="I6256" s="16" t="n">
        <v>6</v>
      </c>
      <c r="J6256" s="16" t="n">
        <v>78</v>
      </c>
      <c r="K6256" s="16" t="n">
        <v>1</v>
      </c>
      <c r="L6256" s="16" t="n">
        <v>0</v>
      </c>
      <c r="M6256" s="16" t="n">
        <v>3</v>
      </c>
      <c r="N6256" s="17" t="n">
        <v>0</v>
      </c>
      <c r="O6256" s="17" t="n">
        <v>0</v>
      </c>
      <c r="P6256" s="17" t="n">
        <v>0.0558574671527825</v>
      </c>
      <c r="Q6256" s="17" t="n">
        <v>0</v>
      </c>
      <c r="R6256" s="17" t="n">
        <v>0</v>
      </c>
      <c r="S6256" s="17" t="n">
        <v>0.5314026277773957</v>
      </c>
      <c r="T6256" s="17" t="n">
        <v>0</v>
      </c>
      <c r="U6256" s="17" t="n">
        <v>0</v>
      </c>
      <c r="V6256" s="18" t="n">
        <v>1611.3</v>
      </c>
    </row>
    <row r="6257">
      <c r="A6257" s="12" t="n">
        <v>6256</v>
      </c>
      <c r="B6257" s="13" t="n">
        <v>5.238422598587588</v>
      </c>
      <c r="C6257" s="13" t="n">
        <v>5.757143337484169</v>
      </c>
      <c r="D6257" s="14">
        <f>B6257-C6257</f>
        <v/>
      </c>
      <c r="E6257" s="14">
        <f>ABS(D6257)</f>
        <v/>
      </c>
      <c r="F6257" s="15" t="n">
        <v>80005</v>
      </c>
      <c r="G6257" s="12" t="inlineStr">
        <is>
          <t>head_of_household</t>
        </is>
      </c>
      <c r="H6257" s="12" t="inlineStr">
        <is>
          <t>Married, spouse absent</t>
        </is>
      </c>
      <c r="I6257" s="16" t="n">
        <v>42</v>
      </c>
      <c r="J6257" s="16" t="n">
        <v>35</v>
      </c>
      <c r="K6257" s="16" t="n">
        <v>1</v>
      </c>
      <c r="L6257" s="16" t="n">
        <v>0</v>
      </c>
      <c r="M6257" s="16" t="n">
        <v>2</v>
      </c>
      <c r="N6257" s="17" t="n">
        <v>0.999937503906006</v>
      </c>
      <c r="O6257" s="17" t="n">
        <v>0</v>
      </c>
      <c r="P6257" s="17" t="n">
        <v>6.249609399412537e-05</v>
      </c>
      <c r="Q6257" s="17" t="n">
        <v>0</v>
      </c>
      <c r="R6257" s="17" t="n">
        <v>0</v>
      </c>
      <c r="S6257" s="17" t="n">
        <v>0</v>
      </c>
      <c r="T6257" s="17" t="n">
        <v>0</v>
      </c>
      <c r="U6257" s="17" t="n">
        <v>0</v>
      </c>
      <c r="V6257" s="18" t="n">
        <v>2485.58</v>
      </c>
    </row>
    <row r="6258">
      <c r="A6258" s="12" t="n">
        <v>6257</v>
      </c>
      <c r="B6258" s="13" t="n">
        <v>8.381564020228046</v>
      </c>
      <c r="C6258" s="13" t="n">
        <v>8.204660808514731</v>
      </c>
      <c r="D6258" s="14">
        <f>B6258-C6258</f>
        <v/>
      </c>
      <c r="E6258" s="14">
        <f>ABS(D6258)</f>
        <v/>
      </c>
      <c r="F6258" s="15" t="n">
        <v>52007</v>
      </c>
      <c r="G6258" s="12" t="inlineStr">
        <is>
          <t>single</t>
        </is>
      </c>
      <c r="H6258" s="12" t="inlineStr">
        <is>
          <t>Never married/single</t>
        </is>
      </c>
      <c r="I6258" s="16" t="n">
        <v>24</v>
      </c>
      <c r="J6258" s="16" t="n">
        <v>34</v>
      </c>
      <c r="K6258" s="16" t="n">
        <v>0</v>
      </c>
      <c r="L6258" s="16" t="n">
        <v>0</v>
      </c>
      <c r="M6258" s="16" t="n">
        <v>2</v>
      </c>
      <c r="N6258" s="17" t="n">
        <v>0.9998654027342472</v>
      </c>
      <c r="O6258" s="17" t="n">
        <v>0</v>
      </c>
      <c r="P6258" s="17" t="n">
        <v>0.0001345972657526</v>
      </c>
      <c r="Q6258" s="17" t="n">
        <v>0</v>
      </c>
      <c r="R6258" s="17" t="n">
        <v>0</v>
      </c>
      <c r="S6258" s="17" t="n">
        <v>0</v>
      </c>
      <c r="T6258" s="17" t="n">
        <v>0</v>
      </c>
      <c r="U6258" s="17" t="n">
        <v>0</v>
      </c>
      <c r="V6258" s="18" t="n">
        <v>8422.68</v>
      </c>
    </row>
    <row r="6259">
      <c r="A6259" s="12" t="n">
        <v>6258</v>
      </c>
      <c r="B6259" s="13" t="n">
        <v>11.51033795734703</v>
      </c>
      <c r="C6259" s="13" t="n">
        <v>11.15370434633656</v>
      </c>
      <c r="D6259" s="14">
        <f>B6259-C6259</f>
        <v/>
      </c>
      <c r="E6259" s="14">
        <f>ABS(D6259)</f>
        <v/>
      </c>
      <c r="F6259" s="15" t="n">
        <v>147563</v>
      </c>
      <c r="G6259" s="12" t="inlineStr">
        <is>
          <t>joint</t>
        </is>
      </c>
      <c r="H6259" s="12" t="inlineStr">
        <is>
          <t>Married, spouse present</t>
        </is>
      </c>
      <c r="I6259" s="16" t="n">
        <v>40</v>
      </c>
      <c r="J6259" s="16" t="n">
        <v>60</v>
      </c>
      <c r="K6259" s="16" t="n">
        <v>0</v>
      </c>
      <c r="L6259" s="16" t="n">
        <v>0</v>
      </c>
      <c r="M6259" s="16" t="n">
        <v>2</v>
      </c>
      <c r="N6259" s="17" t="n">
        <v>0.908086715504564</v>
      </c>
      <c r="O6259" s="17" t="n">
        <v>0</v>
      </c>
      <c r="P6259" s="17" t="n">
        <v>0.002453189485169</v>
      </c>
      <c r="Q6259" s="17" t="n">
        <v>0</v>
      </c>
      <c r="R6259" s="17" t="n">
        <v>0</v>
      </c>
      <c r="S6259" s="17" t="n">
        <v>0</v>
      </c>
      <c r="T6259" s="17" t="n">
        <v>0</v>
      </c>
      <c r="U6259" s="17" t="n">
        <v>6.77676653361615e-06</v>
      </c>
      <c r="V6259" s="18" t="n">
        <v>1333.38</v>
      </c>
    </row>
    <row r="6260">
      <c r="A6260" s="12" t="n">
        <v>6259</v>
      </c>
      <c r="B6260" s="13" t="n">
        <v>28.96327053407333</v>
      </c>
      <c r="C6260" s="13" t="n">
        <v>28.19002201795186</v>
      </c>
      <c r="D6260" s="14">
        <f>B6260-C6260</f>
        <v/>
      </c>
      <c r="E6260" s="14">
        <f>ABS(D6260)</f>
        <v/>
      </c>
      <c r="F6260" s="15" t="n">
        <v>1043059</v>
      </c>
      <c r="G6260" s="12" t="inlineStr">
        <is>
          <t>joint</t>
        </is>
      </c>
      <c r="H6260" s="12" t="inlineStr">
        <is>
          <t>Married, spouse present</t>
        </is>
      </c>
      <c r="I6260" s="16" t="n">
        <v>39</v>
      </c>
      <c r="J6260" s="16" t="n">
        <v>46</v>
      </c>
      <c r="K6260" s="16" t="n">
        <v>2</v>
      </c>
      <c r="L6260" s="16" t="n">
        <v>0</v>
      </c>
      <c r="M6260" s="16" t="n">
        <v>4</v>
      </c>
      <c r="N6260" s="17" t="n">
        <v>0.6711029769169338</v>
      </c>
      <c r="O6260" s="17" t="n">
        <v>0</v>
      </c>
      <c r="P6260" s="17" t="n">
        <v>0.1073764763067094</v>
      </c>
      <c r="Q6260" s="17" t="n">
        <v>0.0005253777590721</v>
      </c>
      <c r="R6260" s="17" t="n">
        <v>0</v>
      </c>
      <c r="S6260" s="17" t="n">
        <v>0</v>
      </c>
      <c r="T6260" s="17" t="n">
        <v>0</v>
      </c>
      <c r="U6260" s="17" t="n">
        <v>0.2209951690172847</v>
      </c>
      <c r="V6260" s="18" t="n">
        <v>2302.9</v>
      </c>
    </row>
    <row r="6261">
      <c r="A6261" s="12" t="n">
        <v>6260</v>
      </c>
      <c r="B6261" s="13" t="n">
        <v>1.934020618556701</v>
      </c>
      <c r="C6261" s="13" t="n">
        <v>3.59327694387266</v>
      </c>
      <c r="D6261" s="14">
        <f>B6261-C6261</f>
        <v/>
      </c>
      <c r="E6261" s="14">
        <f>ABS(D6261)</f>
        <v/>
      </c>
      <c r="F6261" s="15" t="n">
        <v>97000</v>
      </c>
      <c r="G6261" s="12" t="inlineStr">
        <is>
          <t>joint</t>
        </is>
      </c>
      <c r="H6261" s="12" t="inlineStr">
        <is>
          <t>Married, spouse present</t>
        </is>
      </c>
      <c r="I6261" s="16" t="n">
        <v>12</v>
      </c>
      <c r="J6261" s="16" t="n">
        <v>33</v>
      </c>
      <c r="K6261" s="16" t="n">
        <v>2</v>
      </c>
      <c r="L6261" s="16" t="n">
        <v>0</v>
      </c>
      <c r="M6261" s="16" t="n">
        <v>4</v>
      </c>
      <c r="N6261" s="17" t="n">
        <v>0.5257731958762887</v>
      </c>
      <c r="O6261" s="17" t="n">
        <v>0</v>
      </c>
      <c r="P6261" s="17" t="n">
        <v>0</v>
      </c>
      <c r="Q6261" s="17" t="n">
        <v>0</v>
      </c>
      <c r="R6261" s="17" t="n">
        <v>0</v>
      </c>
      <c r="S6261" s="17" t="n">
        <v>0</v>
      </c>
      <c r="T6261" s="17" t="n">
        <v>0</v>
      </c>
      <c r="U6261" s="17" t="n">
        <v>0.4742268041237113</v>
      </c>
      <c r="V6261" s="18" t="n">
        <v>2245.27</v>
      </c>
    </row>
    <row r="6262">
      <c r="A6262" s="12" t="n">
        <v>6261</v>
      </c>
      <c r="B6262" s="13" t="n">
        <v>6.296969696969697</v>
      </c>
      <c r="C6262" s="13" t="n">
        <v>6.295166871346815</v>
      </c>
      <c r="D6262" s="14">
        <f>B6262-C6262</f>
        <v/>
      </c>
      <c r="E6262" s="14">
        <f>ABS(D6262)</f>
        <v/>
      </c>
      <c r="F6262" s="15" t="n">
        <v>33000</v>
      </c>
      <c r="G6262" s="12" t="inlineStr">
        <is>
          <t>single</t>
        </is>
      </c>
      <c r="H6262" s="12" t="inlineStr">
        <is>
          <t>Never married/single</t>
        </is>
      </c>
      <c r="I6262" s="16" t="n">
        <v>25</v>
      </c>
      <c r="J6262" s="16" t="n">
        <v>27</v>
      </c>
      <c r="K6262" s="16" t="n">
        <v>0</v>
      </c>
      <c r="L6262" s="16" t="n">
        <v>0</v>
      </c>
      <c r="M6262" s="16" t="n">
        <v>3</v>
      </c>
      <c r="N6262" s="17" t="n">
        <v>1</v>
      </c>
      <c r="O6262" s="17" t="n">
        <v>0</v>
      </c>
      <c r="P6262" s="17" t="n">
        <v>0</v>
      </c>
      <c r="Q6262" s="17" t="n">
        <v>0</v>
      </c>
      <c r="R6262" s="17" t="n">
        <v>0</v>
      </c>
      <c r="S6262" s="17" t="n">
        <v>0</v>
      </c>
      <c r="T6262" s="17" t="n">
        <v>0</v>
      </c>
      <c r="U6262" s="17" t="n">
        <v>0</v>
      </c>
      <c r="V6262" s="18" t="n">
        <v>3202.69</v>
      </c>
    </row>
    <row r="6263">
      <c r="A6263" s="12" t="n">
        <v>6262</v>
      </c>
      <c r="B6263" s="13" t="n">
        <v>-8.983673469387755</v>
      </c>
      <c r="C6263" s="13" t="n">
        <v>-15.03209995301489</v>
      </c>
      <c r="D6263" s="14">
        <f>B6263-C6263</f>
        <v/>
      </c>
      <c r="E6263" s="14">
        <f>ABS(D6263)</f>
        <v/>
      </c>
      <c r="F6263" s="15" t="n">
        <v>52440</v>
      </c>
      <c r="G6263" s="12" t="inlineStr">
        <is>
          <t>joint</t>
        </is>
      </c>
      <c r="H6263" s="12" t="inlineStr">
        <is>
          <t>Married, spouse present</t>
        </is>
      </c>
      <c r="I6263" s="16" t="n">
        <v>6</v>
      </c>
      <c r="J6263" s="16" t="n">
        <v>40</v>
      </c>
      <c r="K6263" s="16" t="n">
        <v>6</v>
      </c>
      <c r="L6263" s="16" t="n">
        <v>0</v>
      </c>
      <c r="M6263" s="16" t="n">
        <v>8</v>
      </c>
      <c r="N6263" s="17" t="n">
        <v>0.6864988558352403</v>
      </c>
      <c r="O6263" s="17" t="n">
        <v>0</v>
      </c>
      <c r="P6263" s="17" t="n">
        <v>0</v>
      </c>
      <c r="Q6263" s="17" t="n">
        <v>0</v>
      </c>
      <c r="R6263" s="17" t="n">
        <v>0</v>
      </c>
      <c r="S6263" s="17" t="n">
        <v>0</v>
      </c>
      <c r="T6263" s="17" t="n">
        <v>0</v>
      </c>
      <c r="U6263" s="17" t="n">
        <v>0.3135011441647597</v>
      </c>
      <c r="V6263" s="18" t="n">
        <v>1917.36</v>
      </c>
    </row>
    <row r="6264">
      <c r="A6264" s="12" t="n">
        <v>6263</v>
      </c>
      <c r="B6264" s="13" t="n">
        <v>7.679166666666666</v>
      </c>
      <c r="C6264" s="13" t="n">
        <v>11.08820566955007</v>
      </c>
      <c r="D6264" s="14">
        <f>B6264-C6264</f>
        <v/>
      </c>
      <c r="E6264" s="14">
        <f>ABS(D6264)</f>
        <v/>
      </c>
      <c r="F6264" s="15" t="n">
        <v>72000</v>
      </c>
      <c r="G6264" s="12" t="inlineStr">
        <is>
          <t>single</t>
        </is>
      </c>
      <c r="H6264" s="12" t="inlineStr">
        <is>
          <t>Separated</t>
        </is>
      </c>
      <c r="I6264" s="16" t="n">
        <v>34</v>
      </c>
      <c r="J6264" s="16" t="n">
        <v>55</v>
      </c>
      <c r="K6264" s="16" t="n">
        <v>0</v>
      </c>
      <c r="L6264" s="16" t="n">
        <v>0</v>
      </c>
      <c r="M6264" s="16" t="n">
        <v>2</v>
      </c>
      <c r="N6264" s="17" t="n">
        <v>1</v>
      </c>
      <c r="O6264" s="17" t="n">
        <v>0</v>
      </c>
      <c r="P6264" s="17" t="n">
        <v>0</v>
      </c>
      <c r="Q6264" s="17" t="n">
        <v>0</v>
      </c>
      <c r="R6264" s="17" t="n">
        <v>0</v>
      </c>
      <c r="S6264" s="17" t="n">
        <v>0</v>
      </c>
      <c r="T6264" s="17" t="n">
        <v>0</v>
      </c>
      <c r="U6264" s="17" t="n">
        <v>0</v>
      </c>
      <c r="V6264" s="18" t="n">
        <v>1824.5</v>
      </c>
    </row>
    <row r="6265">
      <c r="A6265" s="12" t="n">
        <v>6264</v>
      </c>
      <c r="B6265" s="13" t="n">
        <v>9.626869701387765</v>
      </c>
      <c r="C6265" s="13" t="n">
        <v>10.25240431759328</v>
      </c>
      <c r="D6265" s="14">
        <f>B6265-C6265</f>
        <v/>
      </c>
      <c r="E6265" s="14">
        <f>ABS(D6265)</f>
        <v/>
      </c>
      <c r="F6265" s="15" t="n">
        <v>191124</v>
      </c>
      <c r="G6265" s="12" t="inlineStr">
        <is>
          <t>joint</t>
        </is>
      </c>
      <c r="H6265" s="12" t="inlineStr">
        <is>
          <t>Married, spouse present</t>
        </is>
      </c>
      <c r="I6265" s="16" t="n">
        <v>42</v>
      </c>
      <c r="J6265" s="16" t="n">
        <v>40</v>
      </c>
      <c r="K6265" s="16" t="n">
        <v>2</v>
      </c>
      <c r="L6265" s="16" t="n">
        <v>0</v>
      </c>
      <c r="M6265" s="16" t="n">
        <v>5</v>
      </c>
      <c r="N6265" s="17" t="n">
        <v>0.3662543688914003</v>
      </c>
      <c r="O6265" s="17" t="n">
        <v>0</v>
      </c>
      <c r="P6265" s="17" t="n">
        <v>0.0001046441053975</v>
      </c>
      <c r="Q6265" s="17" t="n">
        <v>0</v>
      </c>
      <c r="R6265" s="17" t="n">
        <v>0</v>
      </c>
      <c r="S6265" s="17" t="n">
        <v>0</v>
      </c>
      <c r="T6265" s="17" t="n">
        <v>0</v>
      </c>
      <c r="U6265" s="17" t="n">
        <v>0.6336409870032021</v>
      </c>
      <c r="V6265" s="18" t="n">
        <v>3574.45</v>
      </c>
    </row>
    <row r="6266">
      <c r="A6266" s="12" t="n">
        <v>6265</v>
      </c>
      <c r="B6266" s="13" t="n">
        <v>4.761538461538461</v>
      </c>
      <c r="C6266" s="13" t="n">
        <v>4.763615030544284</v>
      </c>
      <c r="D6266" s="14">
        <f>B6266-C6266</f>
        <v/>
      </c>
      <c r="E6266" s="14">
        <f>ABS(D6266)</f>
        <v/>
      </c>
      <c r="F6266" s="15" t="n">
        <v>26000</v>
      </c>
      <c r="G6266" s="12" t="inlineStr">
        <is>
          <t>single</t>
        </is>
      </c>
      <c r="H6266" s="12" t="inlineStr">
        <is>
          <t>Never married/single</t>
        </is>
      </c>
      <c r="I6266" s="16" t="n">
        <v>51</v>
      </c>
      <c r="J6266" s="16" t="n">
        <v>38</v>
      </c>
      <c r="K6266" s="16" t="n">
        <v>0</v>
      </c>
      <c r="L6266" s="16" t="n">
        <v>0</v>
      </c>
      <c r="M6266" s="16" t="n">
        <v>1</v>
      </c>
      <c r="N6266" s="17" t="n">
        <v>1</v>
      </c>
      <c r="O6266" s="17" t="n">
        <v>0</v>
      </c>
      <c r="P6266" s="17" t="n">
        <v>0</v>
      </c>
      <c r="Q6266" s="17" t="n">
        <v>0</v>
      </c>
      <c r="R6266" s="17" t="n">
        <v>0</v>
      </c>
      <c r="S6266" s="17" t="n">
        <v>0</v>
      </c>
      <c r="T6266" s="17" t="n">
        <v>0</v>
      </c>
      <c r="U6266" s="17" t="n">
        <v>0</v>
      </c>
      <c r="V6266" s="18" t="n">
        <v>3950.62</v>
      </c>
    </row>
    <row r="6267">
      <c r="A6267" s="12" t="n">
        <v>6266</v>
      </c>
      <c r="B6267" s="13" t="n">
        <v>1.804733727810651</v>
      </c>
      <c r="C6267" s="13" t="n">
        <v>1.985116382009781</v>
      </c>
      <c r="D6267" s="14">
        <f>B6267-C6267</f>
        <v/>
      </c>
      <c r="E6267" s="14">
        <f>ABS(D6267)</f>
        <v/>
      </c>
      <c r="F6267" s="15" t="n">
        <v>32900</v>
      </c>
      <c r="G6267" s="12" t="inlineStr">
        <is>
          <t>single</t>
        </is>
      </c>
      <c r="H6267" s="12" t="inlineStr">
        <is>
          <t>Never married/single</t>
        </is>
      </c>
      <c r="I6267" s="16" t="n">
        <v>45</v>
      </c>
      <c r="J6267" s="16" t="n">
        <v>24</v>
      </c>
      <c r="K6267" s="16" t="n">
        <v>0</v>
      </c>
      <c r="L6267" s="16" t="n">
        <v>0</v>
      </c>
      <c r="M6267" s="16" t="n">
        <v>4</v>
      </c>
      <c r="N6267" s="17" t="n">
        <v>0.513677811550152</v>
      </c>
      <c r="O6267" s="17" t="n">
        <v>0</v>
      </c>
      <c r="P6267" s="17" t="n">
        <v>0</v>
      </c>
      <c r="Q6267" s="17" t="n">
        <v>0</v>
      </c>
      <c r="R6267" s="17" t="n">
        <v>0</v>
      </c>
      <c r="S6267" s="17" t="n">
        <v>0</v>
      </c>
      <c r="T6267" s="17" t="n">
        <v>0</v>
      </c>
      <c r="U6267" s="17" t="n">
        <v>0</v>
      </c>
      <c r="V6267" s="18" t="n">
        <v>3554.76</v>
      </c>
    </row>
    <row r="6268">
      <c r="A6268" s="12" t="n">
        <v>6267</v>
      </c>
      <c r="B6268" s="13" t="n">
        <v>7.295</v>
      </c>
      <c r="C6268" s="13" t="n">
        <v>7.292513371687807</v>
      </c>
      <c r="D6268" s="14">
        <f>B6268-C6268</f>
        <v/>
      </c>
      <c r="E6268" s="14">
        <f>ABS(D6268)</f>
        <v/>
      </c>
      <c r="F6268" s="15" t="n">
        <v>40000</v>
      </c>
      <c r="G6268" s="12" t="inlineStr">
        <is>
          <t>single</t>
        </is>
      </c>
      <c r="H6268" s="12" t="inlineStr">
        <is>
          <t>Never married/single</t>
        </is>
      </c>
      <c r="I6268" s="16" t="n">
        <v>6</v>
      </c>
      <c r="J6268" s="16" t="n">
        <v>23</v>
      </c>
      <c r="K6268" s="16" t="n">
        <v>0</v>
      </c>
      <c r="L6268" s="16" t="n">
        <v>0</v>
      </c>
      <c r="M6268" s="16" t="n">
        <v>5</v>
      </c>
      <c r="N6268" s="17" t="n">
        <v>1</v>
      </c>
      <c r="O6268" s="17" t="n">
        <v>0</v>
      </c>
      <c r="P6268" s="17" t="n">
        <v>0</v>
      </c>
      <c r="Q6268" s="17" t="n">
        <v>0</v>
      </c>
      <c r="R6268" s="17" t="n">
        <v>0</v>
      </c>
      <c r="S6268" s="17" t="n">
        <v>0</v>
      </c>
      <c r="T6268" s="17" t="n">
        <v>0</v>
      </c>
      <c r="U6268" s="17" t="n">
        <v>0</v>
      </c>
      <c r="V6268" s="18" t="n">
        <v>2176.82</v>
      </c>
    </row>
    <row r="6269">
      <c r="A6269" s="12" t="n">
        <v>6268</v>
      </c>
      <c r="B6269" s="13" t="n">
        <v>10.30445849288892</v>
      </c>
      <c r="C6269" s="13" t="n">
        <v>9.594757843910891</v>
      </c>
      <c r="D6269" s="14">
        <f>B6269-C6269</f>
        <v/>
      </c>
      <c r="E6269" s="14">
        <f>ABS(D6269)</f>
        <v/>
      </c>
      <c r="F6269" s="15" t="n">
        <v>132399</v>
      </c>
      <c r="G6269" s="12" t="inlineStr">
        <is>
          <t>joint</t>
        </is>
      </c>
      <c r="H6269" s="12" t="inlineStr">
        <is>
          <t>Married, spouse present</t>
        </is>
      </c>
      <c r="I6269" s="16" t="n">
        <v>48</v>
      </c>
      <c r="J6269" s="16" t="n">
        <v>34</v>
      </c>
      <c r="K6269" s="16" t="n">
        <v>0</v>
      </c>
      <c r="L6269" s="16" t="n">
        <v>0</v>
      </c>
      <c r="M6269" s="16" t="n">
        <v>2</v>
      </c>
      <c r="N6269" s="17" t="n">
        <v>0.6042341709529528</v>
      </c>
      <c r="O6269" s="17" t="n">
        <v>0</v>
      </c>
      <c r="P6269" s="17" t="n">
        <v>0.012167765617565</v>
      </c>
      <c r="Q6269" s="17" t="n">
        <v>0</v>
      </c>
      <c r="R6269" s="17" t="n">
        <v>0</v>
      </c>
      <c r="S6269" s="17" t="n">
        <v>0</v>
      </c>
      <c r="T6269" s="17" t="n">
        <v>0</v>
      </c>
      <c r="U6269" s="17" t="n">
        <v>0.3835980634294821</v>
      </c>
      <c r="V6269" s="18" t="n">
        <v>2081.2</v>
      </c>
    </row>
    <row r="6270">
      <c r="A6270" s="12" t="n">
        <v>6269</v>
      </c>
      <c r="B6270" s="13" t="n">
        <v>12.1561650068419</v>
      </c>
      <c r="C6270" s="13" t="n">
        <v>15.06313617886062</v>
      </c>
      <c r="D6270" s="14">
        <f>B6270-C6270</f>
        <v/>
      </c>
      <c r="E6270" s="14">
        <f>ABS(D6270)</f>
        <v/>
      </c>
      <c r="F6270" s="15" t="n">
        <v>301792</v>
      </c>
      <c r="G6270" s="12" t="inlineStr">
        <is>
          <t>joint</t>
        </is>
      </c>
      <c r="H6270" s="12" t="inlineStr">
        <is>
          <t>Married, spouse present</t>
        </is>
      </c>
      <c r="I6270" s="16" t="n">
        <v>17</v>
      </c>
      <c r="J6270" s="16" t="n">
        <v>76</v>
      </c>
      <c r="K6270" s="16" t="n">
        <v>0</v>
      </c>
      <c r="L6270" s="16" t="n">
        <v>0</v>
      </c>
      <c r="M6270" s="16" t="n">
        <v>2</v>
      </c>
      <c r="N6270" s="17" t="n">
        <v>0</v>
      </c>
      <c r="O6270" s="17" t="n">
        <v>0</v>
      </c>
      <c r="P6270" s="17" t="n">
        <v>0.0778682006149931</v>
      </c>
      <c r="Q6270" s="17" t="n">
        <v>0.5964372813063302</v>
      </c>
      <c r="R6270" s="17" t="n">
        <v>0</v>
      </c>
      <c r="S6270" s="17" t="n">
        <v>0.0903801293606192</v>
      </c>
      <c r="T6270" s="17" t="n">
        <v>0</v>
      </c>
      <c r="U6270" s="17" t="n">
        <v>0.2353143887180574</v>
      </c>
      <c r="V6270" s="18" t="n">
        <v>3869.59</v>
      </c>
    </row>
    <row r="6271">
      <c r="A6271" s="12" t="n">
        <v>6270</v>
      </c>
      <c r="B6271" s="13" t="n">
        <v>0</v>
      </c>
      <c r="C6271" s="13" t="n">
        <v>0.03842086176190494</v>
      </c>
      <c r="D6271" s="14">
        <f>B6271-C6271</f>
        <v/>
      </c>
      <c r="E6271" s="14">
        <f>ABS(D6271)</f>
        <v/>
      </c>
      <c r="F6271" s="15" t="n">
        <v>38020</v>
      </c>
      <c r="G6271" s="12" t="inlineStr">
        <is>
          <t>single</t>
        </is>
      </c>
      <c r="H6271" s="12" t="inlineStr">
        <is>
          <t>Widowed</t>
        </is>
      </c>
      <c r="I6271" s="16" t="n">
        <v>6</v>
      </c>
      <c r="J6271" s="16" t="n">
        <v>77</v>
      </c>
      <c r="K6271" s="16" t="n">
        <v>0</v>
      </c>
      <c r="L6271" s="16" t="n">
        <v>0</v>
      </c>
      <c r="M6271" s="16" t="n">
        <v>1</v>
      </c>
      <c r="N6271" s="17" t="n">
        <v>0</v>
      </c>
      <c r="O6271" s="17" t="n">
        <v>0</v>
      </c>
      <c r="P6271" s="17" t="n">
        <v>0.0594423987375065</v>
      </c>
      <c r="Q6271" s="17" t="n">
        <v>0</v>
      </c>
      <c r="R6271" s="17" t="n">
        <v>0.1893740136770121</v>
      </c>
      <c r="S6271" s="17" t="n">
        <v>0.7511835875854813</v>
      </c>
      <c r="T6271" s="17" t="n">
        <v>0</v>
      </c>
      <c r="U6271" s="17" t="n">
        <v>0</v>
      </c>
      <c r="V6271" s="18" t="n">
        <v>3735.4</v>
      </c>
    </row>
    <row r="6272">
      <c r="A6272" s="12" t="n">
        <v>6271</v>
      </c>
      <c r="B6272" s="13" t="n">
        <v>8.29099186186601</v>
      </c>
      <c r="C6272" s="13" t="n">
        <v>13.76071665071235</v>
      </c>
      <c r="D6272" s="14">
        <f>B6272-C6272</f>
        <v/>
      </c>
      <c r="E6272" s="14">
        <f>ABS(D6272)</f>
        <v/>
      </c>
      <c r="F6272" s="15" t="n">
        <v>209999</v>
      </c>
      <c r="G6272" s="12" t="inlineStr">
        <is>
          <t>joint</t>
        </is>
      </c>
      <c r="H6272" s="12" t="inlineStr">
        <is>
          <t>Married, spouse present</t>
        </is>
      </c>
      <c r="I6272" s="16" t="n">
        <v>46</v>
      </c>
      <c r="J6272" s="16" t="n">
        <v>53</v>
      </c>
      <c r="K6272" s="16" t="n">
        <v>1</v>
      </c>
      <c r="L6272" s="16" t="n">
        <v>0</v>
      </c>
      <c r="M6272" s="16" t="n">
        <v>3</v>
      </c>
      <c r="N6272" s="17" t="n">
        <v>0.952380725622503</v>
      </c>
      <c r="O6272" s="17" t="n">
        <v>0</v>
      </c>
      <c r="P6272" s="17" t="n">
        <v>0</v>
      </c>
      <c r="Q6272" s="17" t="n">
        <v>0</v>
      </c>
      <c r="R6272" s="17" t="n">
        <v>0</v>
      </c>
      <c r="S6272" s="17" t="n">
        <v>0</v>
      </c>
      <c r="T6272" s="17" t="n">
        <v>0</v>
      </c>
      <c r="U6272" s="17" t="n">
        <v>0.047619274377497</v>
      </c>
      <c r="V6272" s="18" t="n">
        <v>276.76</v>
      </c>
    </row>
    <row r="6273">
      <c r="A6273" s="12" t="n">
        <v>6272</v>
      </c>
      <c r="B6273" s="13" t="n">
        <v>7.246844562273068</v>
      </c>
      <c r="C6273" s="13" t="n">
        <v>4.24679326401997</v>
      </c>
      <c r="D6273" s="14">
        <f>B6273-C6273</f>
        <v/>
      </c>
      <c r="E6273" s="14">
        <f>ABS(D6273)</f>
        <v/>
      </c>
      <c r="F6273" s="15" t="n">
        <v>91624</v>
      </c>
      <c r="G6273" s="12" t="inlineStr">
        <is>
          <t>joint</t>
        </is>
      </c>
      <c r="H6273" s="12" t="inlineStr">
        <is>
          <t>Married, spouse present</t>
        </is>
      </c>
      <c r="I6273" s="16" t="n">
        <v>15</v>
      </c>
      <c r="J6273" s="16" t="n">
        <v>80</v>
      </c>
      <c r="K6273" s="16" t="n">
        <v>1</v>
      </c>
      <c r="L6273" s="16" t="n">
        <v>0</v>
      </c>
      <c r="M6273" s="16" t="n">
        <v>3</v>
      </c>
      <c r="N6273" s="17" t="n">
        <v>0</v>
      </c>
      <c r="O6273" s="17" t="n">
        <v>0</v>
      </c>
      <c r="P6273" s="17" t="n">
        <v>0.0003274251287872</v>
      </c>
      <c r="Q6273" s="17" t="n">
        <v>0</v>
      </c>
      <c r="R6273" s="17" t="n">
        <v>0</v>
      </c>
      <c r="S6273" s="17" t="n">
        <v>0.2049572164498384</v>
      </c>
      <c r="T6273" s="17" t="n">
        <v>0</v>
      </c>
      <c r="U6273" s="17" t="n">
        <v>0.166059111149917</v>
      </c>
      <c r="V6273" s="18" t="n">
        <v>496.13</v>
      </c>
    </row>
    <row r="6274">
      <c r="A6274" s="12" t="n">
        <v>6273</v>
      </c>
      <c r="B6274" s="13" t="n">
        <v>0</v>
      </c>
      <c r="C6274" s="13" t="n">
        <v>0.007700299971752823</v>
      </c>
      <c r="D6274" s="14">
        <f>B6274-C6274</f>
        <v/>
      </c>
      <c r="E6274" s="14">
        <f>ABS(D6274)</f>
        <v/>
      </c>
      <c r="F6274" s="15" t="n">
        <v>9011</v>
      </c>
      <c r="G6274" s="12" t="inlineStr">
        <is>
          <t>single</t>
        </is>
      </c>
      <c r="H6274" s="12" t="inlineStr">
        <is>
          <t>Never married/single</t>
        </is>
      </c>
      <c r="I6274" s="16" t="n">
        <v>26</v>
      </c>
      <c r="J6274" s="16" t="n">
        <v>21</v>
      </c>
      <c r="K6274" s="16" t="n">
        <v>0</v>
      </c>
      <c r="L6274" s="16" t="n">
        <v>0</v>
      </c>
      <c r="M6274" s="16" t="n">
        <v>2</v>
      </c>
      <c r="N6274" s="17" t="n">
        <v>0.9987792697813784</v>
      </c>
      <c r="O6274" s="17" t="n">
        <v>0</v>
      </c>
      <c r="P6274" s="17" t="n">
        <v>0.0012207302186216</v>
      </c>
      <c r="Q6274" s="17" t="n">
        <v>0</v>
      </c>
      <c r="R6274" s="17" t="n">
        <v>0</v>
      </c>
      <c r="S6274" s="17" t="n">
        <v>0</v>
      </c>
      <c r="T6274" s="17" t="n">
        <v>0</v>
      </c>
      <c r="U6274" s="17" t="n">
        <v>0</v>
      </c>
      <c r="V6274" s="18" t="n">
        <v>4761.26</v>
      </c>
    </row>
    <row r="6275">
      <c r="A6275" s="12" t="n">
        <v>6274</v>
      </c>
      <c r="B6275" s="13" t="n">
        <v>8.316289842079213</v>
      </c>
      <c r="C6275" s="13" t="n">
        <v>8.197387461489274</v>
      </c>
      <c r="D6275" s="14">
        <f>B6275-C6275</f>
        <v/>
      </c>
      <c r="E6275" s="14">
        <f>ABS(D6275)</f>
        <v/>
      </c>
      <c r="F6275" s="15" t="n">
        <v>107079</v>
      </c>
      <c r="G6275" s="12" t="inlineStr">
        <is>
          <t>joint</t>
        </is>
      </c>
      <c r="H6275" s="12" t="inlineStr">
        <is>
          <t>Married, spouse present</t>
        </is>
      </c>
      <c r="I6275" s="16" t="n">
        <v>15</v>
      </c>
      <c r="J6275" s="16" t="n">
        <v>63</v>
      </c>
      <c r="K6275" s="16" t="n">
        <v>0</v>
      </c>
      <c r="L6275" s="16" t="n">
        <v>0</v>
      </c>
      <c r="M6275" s="16" t="n">
        <v>2</v>
      </c>
      <c r="N6275" s="17" t="n">
        <v>0.933889931732646</v>
      </c>
      <c r="O6275" s="17" t="n">
        <v>0</v>
      </c>
      <c r="P6275" s="17" t="n">
        <v>0</v>
      </c>
      <c r="Q6275" s="17" t="n">
        <v>0</v>
      </c>
      <c r="R6275" s="17" t="n">
        <v>0</v>
      </c>
      <c r="S6275" s="17" t="n">
        <v>0</v>
      </c>
      <c r="T6275" s="17" t="n">
        <v>0</v>
      </c>
      <c r="U6275" s="17" t="n">
        <v>0.0004202504692796</v>
      </c>
      <c r="V6275" s="18" t="n">
        <v>377.09</v>
      </c>
    </row>
    <row r="6276">
      <c r="A6276" s="12" t="n">
        <v>6275</v>
      </c>
      <c r="B6276" s="13" t="n">
        <v>1.55485484397086</v>
      </c>
      <c r="C6276" s="13" t="n">
        <v>-0.5573711114073157</v>
      </c>
      <c r="D6276" s="14">
        <f>B6276-C6276</f>
        <v/>
      </c>
      <c r="E6276" s="14">
        <f>ABS(D6276)</f>
        <v/>
      </c>
      <c r="F6276" s="15" t="n">
        <v>55182</v>
      </c>
      <c r="G6276" s="12" t="inlineStr">
        <is>
          <t>joint</t>
        </is>
      </c>
      <c r="H6276" s="12" t="inlineStr">
        <is>
          <t>Married, spouse present</t>
        </is>
      </c>
      <c r="I6276" s="16" t="n">
        <v>6</v>
      </c>
      <c r="J6276" s="16" t="n">
        <v>28</v>
      </c>
      <c r="K6276" s="16" t="n">
        <v>1</v>
      </c>
      <c r="L6276" s="16" t="n">
        <v>1</v>
      </c>
      <c r="M6276" s="16" t="n">
        <v>3</v>
      </c>
      <c r="N6276" s="17" t="n">
        <v>0.3080714725816389</v>
      </c>
      <c r="O6276" s="17" t="n">
        <v>0</v>
      </c>
      <c r="P6276" s="17" t="n">
        <v>0.0010873110796999</v>
      </c>
      <c r="Q6276" s="17" t="n">
        <v>0</v>
      </c>
      <c r="R6276" s="17" t="n">
        <v>0</v>
      </c>
      <c r="S6276" s="17" t="n">
        <v>0</v>
      </c>
      <c r="T6276" s="17" t="n">
        <v>0</v>
      </c>
      <c r="U6276" s="17" t="n">
        <v>0.6908412163386611</v>
      </c>
      <c r="V6276" s="18" t="n">
        <v>2338.81</v>
      </c>
    </row>
    <row r="6277">
      <c r="A6277" s="12" t="n">
        <v>6276</v>
      </c>
      <c r="B6277" s="13" t="n">
        <v>15.33502448964138</v>
      </c>
      <c r="C6277" s="13" t="n">
        <v>14.58455896119249</v>
      </c>
      <c r="D6277" s="14">
        <f>B6277-C6277</f>
        <v/>
      </c>
      <c r="E6277" s="14">
        <f>ABS(D6277)</f>
        <v/>
      </c>
      <c r="F6277" s="15" t="n">
        <v>290531</v>
      </c>
      <c r="G6277" s="12" t="inlineStr">
        <is>
          <t>joint</t>
        </is>
      </c>
      <c r="H6277" s="12" t="inlineStr">
        <is>
          <t>Married, spouse present</t>
        </is>
      </c>
      <c r="I6277" s="16" t="n">
        <v>13</v>
      </c>
      <c r="J6277" s="16" t="n">
        <v>42</v>
      </c>
      <c r="K6277" s="16" t="n">
        <v>2</v>
      </c>
      <c r="L6277" s="16" t="n">
        <v>1</v>
      </c>
      <c r="M6277" s="16" t="n">
        <v>4</v>
      </c>
      <c r="N6277" s="17" t="n">
        <v>0.5162960234880271</v>
      </c>
      <c r="O6277" s="17" t="n">
        <v>0</v>
      </c>
      <c r="P6277" s="17" t="n">
        <v>0.0004164787922803</v>
      </c>
      <c r="Q6277" s="17" t="n">
        <v>0.000344197348992</v>
      </c>
      <c r="R6277" s="17" t="n">
        <v>0</v>
      </c>
      <c r="S6277" s="17" t="n">
        <v>0</v>
      </c>
      <c r="T6277" s="17" t="n">
        <v>0.0103259204697605</v>
      </c>
      <c r="U6277" s="17" t="n">
        <v>0.47261737990094</v>
      </c>
      <c r="V6277" s="18" t="n">
        <v>2526.41</v>
      </c>
    </row>
    <row r="6278">
      <c r="A6278" s="12" t="n">
        <v>6277</v>
      </c>
      <c r="B6278" s="13" t="n">
        <v>4.472</v>
      </c>
      <c r="C6278" s="13" t="n">
        <v>4.485447518854025</v>
      </c>
      <c r="D6278" s="14">
        <f>B6278-C6278</f>
        <v/>
      </c>
      <c r="E6278" s="14">
        <f>ABS(D6278)</f>
        <v/>
      </c>
      <c r="F6278" s="15" t="n">
        <v>25000</v>
      </c>
      <c r="G6278" s="12" t="inlineStr">
        <is>
          <t>single</t>
        </is>
      </c>
      <c r="H6278" s="12" t="inlineStr">
        <is>
          <t>Never married/single</t>
        </is>
      </c>
      <c r="I6278" s="16" t="n">
        <v>47</v>
      </c>
      <c r="J6278" s="16" t="n">
        <v>20</v>
      </c>
      <c r="K6278" s="16" t="n">
        <v>0</v>
      </c>
      <c r="L6278" s="16" t="n">
        <v>0</v>
      </c>
      <c r="M6278" s="16" t="n">
        <v>5</v>
      </c>
      <c r="N6278" s="17" t="n">
        <v>1</v>
      </c>
      <c r="O6278" s="17" t="n">
        <v>0</v>
      </c>
      <c r="P6278" s="17" t="n">
        <v>0</v>
      </c>
      <c r="Q6278" s="17" t="n">
        <v>0</v>
      </c>
      <c r="R6278" s="17" t="n">
        <v>0</v>
      </c>
      <c r="S6278" s="17" t="n">
        <v>0</v>
      </c>
      <c r="T6278" s="17" t="n">
        <v>0</v>
      </c>
      <c r="U6278" s="17" t="n">
        <v>0</v>
      </c>
      <c r="V6278" s="18" t="n">
        <v>2589.02</v>
      </c>
    </row>
    <row r="6279">
      <c r="A6279" s="12" t="n">
        <v>6278</v>
      </c>
      <c r="B6279" s="13" t="n">
        <v>5.348845097174643</v>
      </c>
      <c r="C6279" s="13" t="n">
        <v>4.643850560661646</v>
      </c>
      <c r="D6279" s="14">
        <f>B6279-C6279</f>
        <v/>
      </c>
      <c r="E6279" s="14">
        <f>ABS(D6279)</f>
        <v/>
      </c>
      <c r="F6279" s="15" t="n">
        <v>59466</v>
      </c>
      <c r="G6279" s="12" t="inlineStr">
        <is>
          <t>joint</t>
        </is>
      </c>
      <c r="H6279" s="12" t="inlineStr">
        <is>
          <t>Married, spouse present</t>
        </is>
      </c>
      <c r="I6279" s="16" t="n">
        <v>16</v>
      </c>
      <c r="J6279" s="16" t="n">
        <v>58</v>
      </c>
      <c r="K6279" s="16" t="n">
        <v>0</v>
      </c>
      <c r="L6279" s="16" t="n">
        <v>0</v>
      </c>
      <c r="M6279" s="16" t="n">
        <v>2</v>
      </c>
      <c r="N6279" s="17" t="n">
        <v>0</v>
      </c>
      <c r="O6279" s="17" t="n">
        <v>0.1189082837251538</v>
      </c>
      <c r="P6279" s="17" t="n">
        <v>0</v>
      </c>
      <c r="Q6279" s="17" t="n">
        <v>0</v>
      </c>
      <c r="R6279" s="17" t="n">
        <v>0</v>
      </c>
      <c r="S6279" s="17" t="n">
        <v>0</v>
      </c>
      <c r="T6279" s="17" t="n">
        <v>0</v>
      </c>
      <c r="U6279" s="17" t="n">
        <v>0.8810917162748462</v>
      </c>
      <c r="V6279" s="18" t="n">
        <v>629.37</v>
      </c>
    </row>
    <row r="6280">
      <c r="A6280" s="12" t="n">
        <v>6279</v>
      </c>
      <c r="B6280" s="13" t="n">
        <v>1.962616822429906</v>
      </c>
      <c r="C6280" s="13" t="n">
        <v>-9.47147825994716</v>
      </c>
      <c r="D6280" s="14">
        <f>B6280-C6280</f>
        <v/>
      </c>
      <c r="E6280" s="14">
        <f>ABS(D6280)</f>
        <v/>
      </c>
      <c r="F6280" s="15" t="n">
        <v>32100</v>
      </c>
      <c r="G6280" s="12" t="inlineStr">
        <is>
          <t>head_of_household</t>
        </is>
      </c>
      <c r="H6280" s="12" t="inlineStr">
        <is>
          <t>Divorced</t>
        </is>
      </c>
      <c r="I6280" s="16" t="n">
        <v>13</v>
      </c>
      <c r="J6280" s="16" t="n">
        <v>56</v>
      </c>
      <c r="K6280" s="16" t="n">
        <v>1</v>
      </c>
      <c r="L6280" s="16" t="n">
        <v>0</v>
      </c>
      <c r="M6280" s="16" t="n">
        <v>3</v>
      </c>
      <c r="N6280" s="17" t="n">
        <v>0.9968847352024922</v>
      </c>
      <c r="O6280" s="17" t="n">
        <v>0</v>
      </c>
      <c r="P6280" s="17" t="n">
        <v>0.0031152647975077</v>
      </c>
      <c r="Q6280" s="17" t="n">
        <v>0</v>
      </c>
      <c r="R6280" s="17" t="n">
        <v>0</v>
      </c>
      <c r="S6280" s="17" t="n">
        <v>0</v>
      </c>
      <c r="T6280" s="17" t="n">
        <v>0</v>
      </c>
      <c r="U6280" s="17" t="n">
        <v>0</v>
      </c>
      <c r="V6280" s="18" t="n">
        <v>2099.96</v>
      </c>
    </row>
    <row r="6281">
      <c r="A6281" s="12" t="n">
        <v>6280</v>
      </c>
      <c r="B6281" s="13" t="n">
        <v>4.002175480911338</v>
      </c>
      <c r="C6281" s="13" t="n">
        <v>4.714213793381789</v>
      </c>
      <c r="D6281" s="14">
        <f>B6281-C6281</f>
        <v/>
      </c>
      <c r="E6281" s="14">
        <f>ABS(D6281)</f>
        <v/>
      </c>
      <c r="F6281" s="15" t="n">
        <v>107351</v>
      </c>
      <c r="G6281" s="12" t="inlineStr">
        <is>
          <t>joint</t>
        </is>
      </c>
      <c r="H6281" s="12" t="inlineStr">
        <is>
          <t>Married, spouse present</t>
        </is>
      </c>
      <c r="I6281" s="16" t="n">
        <v>6</v>
      </c>
      <c r="J6281" s="16" t="n">
        <v>80</v>
      </c>
      <c r="K6281" s="16" t="n">
        <v>0</v>
      </c>
      <c r="L6281" s="16" t="n">
        <v>0</v>
      </c>
      <c r="M6281" s="16" t="n">
        <v>2</v>
      </c>
      <c r="N6281" s="17" t="n">
        <v>0</v>
      </c>
      <c r="O6281" s="17" t="n">
        <v>0</v>
      </c>
      <c r="P6281" s="17" t="n">
        <v>0.0408007377667651</v>
      </c>
      <c r="Q6281" s="17" t="n">
        <v>0.2049352125271306</v>
      </c>
      <c r="R6281" s="17" t="n">
        <v>0.0874887052752186</v>
      </c>
      <c r="S6281" s="17" t="n">
        <v>0.4098704250542612</v>
      </c>
      <c r="T6281" s="17" t="n">
        <v>0</v>
      </c>
      <c r="U6281" s="17" t="n">
        <v>0.1861091186854337</v>
      </c>
      <c r="V6281" s="18" t="n">
        <v>2344.15</v>
      </c>
    </row>
    <row r="6282">
      <c r="A6282" s="12" t="n">
        <v>6281</v>
      </c>
      <c r="B6282" s="13" t="n">
        <v>8.059746228394445</v>
      </c>
      <c r="C6282" s="13" t="n">
        <v>8.126212237944383</v>
      </c>
      <c r="D6282" s="14">
        <f>B6282-C6282</f>
        <v/>
      </c>
      <c r="E6282" s="14">
        <f>ABS(D6282)</f>
        <v/>
      </c>
      <c r="F6282" s="15" t="n">
        <v>104776</v>
      </c>
      <c r="G6282" s="12" t="inlineStr">
        <is>
          <t>joint</t>
        </is>
      </c>
      <c r="H6282" s="12" t="inlineStr">
        <is>
          <t>Married, spouse present</t>
        </is>
      </c>
      <c r="I6282" s="16" t="n">
        <v>48</v>
      </c>
      <c r="J6282" s="16" t="n">
        <v>62</v>
      </c>
      <c r="K6282" s="16" t="n">
        <v>0</v>
      </c>
      <c r="L6282" s="16" t="n">
        <v>0</v>
      </c>
      <c r="M6282" s="16" t="n">
        <v>2</v>
      </c>
      <c r="N6282" s="17" t="n">
        <v>0.2767809422005039</v>
      </c>
      <c r="O6282" s="17" t="n">
        <v>0</v>
      </c>
      <c r="P6282" s="17" t="n">
        <v>9.544170420707032e-06</v>
      </c>
      <c r="Q6282" s="17" t="n">
        <v>0</v>
      </c>
      <c r="R6282" s="17" t="n">
        <v>0</v>
      </c>
      <c r="S6282" s="17" t="n">
        <v>0.0381766816828281</v>
      </c>
      <c r="T6282" s="17" t="n">
        <v>0</v>
      </c>
      <c r="U6282" s="17" t="n">
        <v>0.6850328319462472</v>
      </c>
      <c r="V6282" s="18" t="n">
        <v>1888.48</v>
      </c>
    </row>
    <row r="6283">
      <c r="A6283" s="12" t="n">
        <v>6282</v>
      </c>
      <c r="B6283" s="13" t="n">
        <v>6.99468085106383</v>
      </c>
      <c r="C6283" s="13" t="n">
        <v>6.810204805607759</v>
      </c>
      <c r="D6283" s="14">
        <f>B6283-C6283</f>
        <v/>
      </c>
      <c r="E6283" s="14">
        <f>ABS(D6283)</f>
        <v/>
      </c>
      <c r="F6283" s="15" t="n">
        <v>37600</v>
      </c>
      <c r="G6283" s="12" t="inlineStr">
        <is>
          <t>single</t>
        </is>
      </c>
      <c r="H6283" s="12" t="inlineStr">
        <is>
          <t>Widowed</t>
        </is>
      </c>
      <c r="I6283" s="16" t="n">
        <v>18</v>
      </c>
      <c r="J6283" s="16" t="n">
        <v>60</v>
      </c>
      <c r="K6283" s="16" t="n">
        <v>0</v>
      </c>
      <c r="L6283" s="16" t="n">
        <v>0</v>
      </c>
      <c r="M6283" s="16" t="n">
        <v>1</v>
      </c>
      <c r="N6283" s="17" t="n">
        <v>1</v>
      </c>
      <c r="O6283" s="17" t="n">
        <v>0</v>
      </c>
      <c r="P6283" s="17" t="n">
        <v>0</v>
      </c>
      <c r="Q6283" s="17" t="n">
        <v>0</v>
      </c>
      <c r="R6283" s="17" t="n">
        <v>0</v>
      </c>
      <c r="S6283" s="17" t="n">
        <v>0</v>
      </c>
      <c r="T6283" s="17" t="n">
        <v>0</v>
      </c>
      <c r="U6283" s="17" t="n">
        <v>0</v>
      </c>
      <c r="V6283" s="18" t="n">
        <v>3200.37</v>
      </c>
    </row>
    <row r="6284">
      <c r="A6284" s="12" t="n">
        <v>6283</v>
      </c>
      <c r="B6284" s="13" t="n">
        <v>14.63170822266016</v>
      </c>
      <c r="C6284" s="13" t="n">
        <v>13.03162186394815</v>
      </c>
      <c r="D6284" s="14">
        <f>B6284-C6284</f>
        <v/>
      </c>
      <c r="E6284" s="14">
        <f>ABS(D6284)</f>
        <v/>
      </c>
      <c r="F6284" s="15" t="n">
        <v>210078</v>
      </c>
      <c r="G6284" s="12" t="inlineStr">
        <is>
          <t>joint</t>
        </is>
      </c>
      <c r="H6284" s="12" t="inlineStr">
        <is>
          <t>Married, spouse present</t>
        </is>
      </c>
      <c r="I6284" s="16" t="n">
        <v>12</v>
      </c>
      <c r="J6284" s="16" t="n">
        <v>58</v>
      </c>
      <c r="K6284" s="16" t="n">
        <v>2</v>
      </c>
      <c r="L6284" s="16" t="n">
        <v>0</v>
      </c>
      <c r="M6284" s="16" t="n">
        <v>4</v>
      </c>
      <c r="N6284" s="17" t="n">
        <v>0.3094088862232123</v>
      </c>
      <c r="O6284" s="17" t="n">
        <v>0</v>
      </c>
      <c r="P6284" s="17" t="n">
        <v>7.140205066689515e-05</v>
      </c>
      <c r="Q6284" s="17" t="n">
        <v>0</v>
      </c>
      <c r="R6284" s="17" t="n">
        <v>0</v>
      </c>
      <c r="S6284" s="17" t="n">
        <v>0</v>
      </c>
      <c r="T6284" s="17" t="n">
        <v>0</v>
      </c>
      <c r="U6284" s="17" t="n">
        <v>0.6905197117261208</v>
      </c>
      <c r="V6284" s="18" t="n">
        <v>3669.39</v>
      </c>
    </row>
    <row r="6285">
      <c r="A6285" s="12" t="n">
        <v>6284</v>
      </c>
      <c r="B6285" s="13" t="n">
        <v>6.118749999999999</v>
      </c>
      <c r="C6285" s="13" t="n">
        <v>6.051362785386452</v>
      </c>
      <c r="D6285" s="14">
        <f>B6285-C6285</f>
        <v/>
      </c>
      <c r="E6285" s="14">
        <f>ABS(D6285)</f>
        <v/>
      </c>
      <c r="F6285" s="15" t="n">
        <v>32000</v>
      </c>
      <c r="G6285" s="12" t="inlineStr">
        <is>
          <t>single</t>
        </is>
      </c>
      <c r="H6285" s="12" t="inlineStr">
        <is>
          <t>Never married/single</t>
        </is>
      </c>
      <c r="I6285" s="16" t="n">
        <v>25</v>
      </c>
      <c r="J6285" s="16" t="n">
        <v>20</v>
      </c>
      <c r="K6285" s="16" t="n">
        <v>0</v>
      </c>
      <c r="L6285" s="16" t="n">
        <v>0</v>
      </c>
      <c r="M6285" s="16" t="n">
        <v>3</v>
      </c>
      <c r="N6285" s="17" t="n">
        <v>1</v>
      </c>
      <c r="O6285" s="17" t="n">
        <v>0</v>
      </c>
      <c r="P6285" s="17" t="n">
        <v>0</v>
      </c>
      <c r="Q6285" s="17" t="n">
        <v>0</v>
      </c>
      <c r="R6285" s="17" t="n">
        <v>0</v>
      </c>
      <c r="S6285" s="17" t="n">
        <v>0</v>
      </c>
      <c r="T6285" s="17" t="n">
        <v>0</v>
      </c>
      <c r="U6285" s="17" t="n">
        <v>0</v>
      </c>
      <c r="V6285" s="18" t="n">
        <v>2407.39</v>
      </c>
    </row>
    <row r="6286">
      <c r="A6286" s="12" t="n">
        <v>6285</v>
      </c>
      <c r="B6286" s="13" t="n">
        <v>9.241398937515813</v>
      </c>
      <c r="C6286" s="13" t="n">
        <v>8.351206465477558</v>
      </c>
      <c r="D6286" s="14">
        <f>B6286-C6286</f>
        <v/>
      </c>
      <c r="E6286" s="14">
        <f>ABS(D6286)</f>
        <v/>
      </c>
      <c r="F6286" s="15" t="n">
        <v>132936</v>
      </c>
      <c r="G6286" s="12" t="inlineStr">
        <is>
          <t>joint</t>
        </is>
      </c>
      <c r="H6286" s="12" t="inlineStr">
        <is>
          <t>Married, spouse present</t>
        </is>
      </c>
      <c r="I6286" s="16" t="n">
        <v>40</v>
      </c>
      <c r="J6286" s="16" t="n">
        <v>66</v>
      </c>
      <c r="K6286" s="16" t="n">
        <v>0</v>
      </c>
      <c r="L6286" s="16" t="n">
        <v>0</v>
      </c>
      <c r="M6286" s="16" t="n">
        <v>2</v>
      </c>
      <c r="N6286" s="17" t="n">
        <v>0</v>
      </c>
      <c r="O6286" s="17" t="n">
        <v>0</v>
      </c>
      <c r="P6286" s="17" t="n">
        <v>0</v>
      </c>
      <c r="Q6286" s="17" t="n">
        <v>0</v>
      </c>
      <c r="R6286" s="17" t="n">
        <v>0</v>
      </c>
      <c r="S6286" s="17" t="n">
        <v>0.3229824878136847</v>
      </c>
      <c r="T6286" s="17" t="n">
        <v>0</v>
      </c>
      <c r="U6286" s="17" t="n">
        <v>0.6770175121863152</v>
      </c>
      <c r="V6286" s="18" t="n">
        <v>1070.25</v>
      </c>
    </row>
    <row r="6287">
      <c r="A6287" s="12" t="n">
        <v>6286</v>
      </c>
      <c r="B6287" s="13" t="n">
        <v>2.086153846153846</v>
      </c>
      <c r="C6287" s="13" t="n">
        <v>4.140274530899268</v>
      </c>
      <c r="D6287" s="14">
        <f>B6287-C6287</f>
        <v/>
      </c>
      <c r="E6287" s="14">
        <f>ABS(D6287)</f>
        <v/>
      </c>
      <c r="F6287" s="15" t="n">
        <v>92000</v>
      </c>
      <c r="G6287" s="12" t="inlineStr">
        <is>
          <t>joint</t>
        </is>
      </c>
      <c r="H6287" s="12" t="inlineStr">
        <is>
          <t>Married, spouse present</t>
        </is>
      </c>
      <c r="I6287" s="16" t="n">
        <v>53</v>
      </c>
      <c r="J6287" s="16" t="n">
        <v>42</v>
      </c>
      <c r="K6287" s="16" t="n">
        <v>2</v>
      </c>
      <c r="L6287" s="16" t="n">
        <v>0</v>
      </c>
      <c r="M6287" s="16" t="n">
        <v>4</v>
      </c>
      <c r="N6287" s="17" t="n">
        <v>0.4891304347826087</v>
      </c>
      <c r="O6287" s="17" t="n">
        <v>0</v>
      </c>
      <c r="P6287" s="17" t="n">
        <v>0</v>
      </c>
      <c r="Q6287" s="17" t="n">
        <v>0</v>
      </c>
      <c r="R6287" s="17" t="n">
        <v>0</v>
      </c>
      <c r="S6287" s="17" t="n">
        <v>0</v>
      </c>
      <c r="T6287" s="17" t="n">
        <v>0</v>
      </c>
      <c r="U6287" s="17" t="n">
        <v>0.5108695652173914</v>
      </c>
      <c r="V6287" s="18" t="n">
        <v>2293.86</v>
      </c>
    </row>
    <row r="6288">
      <c r="A6288" s="12" t="n">
        <v>6287</v>
      </c>
      <c r="B6288" s="13" t="n">
        <v>8.235670573177073</v>
      </c>
      <c r="C6288" s="13" t="n">
        <v>8.121037561487155</v>
      </c>
      <c r="D6288" s="14">
        <f>B6288-C6288</f>
        <v/>
      </c>
      <c r="E6288" s="14">
        <f>ABS(D6288)</f>
        <v/>
      </c>
      <c r="F6288" s="15" t="n">
        <v>50002</v>
      </c>
      <c r="G6288" s="12" t="inlineStr">
        <is>
          <t>single</t>
        </is>
      </c>
      <c r="H6288" s="12" t="inlineStr">
        <is>
          <t>Never married/single</t>
        </is>
      </c>
      <c r="I6288" s="16" t="n">
        <v>48</v>
      </c>
      <c r="J6288" s="16" t="n">
        <v>45</v>
      </c>
      <c r="K6288" s="16" t="n">
        <v>1</v>
      </c>
      <c r="L6288" s="16" t="n">
        <v>0</v>
      </c>
      <c r="M6288" s="16" t="n">
        <v>4</v>
      </c>
      <c r="N6288" s="17" t="n">
        <v>0.999960001599936</v>
      </c>
      <c r="O6288" s="17" t="n">
        <v>0</v>
      </c>
      <c r="P6288" s="17" t="n">
        <v>3.999840006399744e-05</v>
      </c>
      <c r="Q6288" s="17" t="n">
        <v>0</v>
      </c>
      <c r="R6288" s="17" t="n">
        <v>0</v>
      </c>
      <c r="S6288" s="17" t="n">
        <v>0</v>
      </c>
      <c r="T6288" s="17" t="n">
        <v>0</v>
      </c>
      <c r="U6288" s="17" t="n">
        <v>0</v>
      </c>
      <c r="V6288" s="18" t="n">
        <v>1944.82</v>
      </c>
    </row>
    <row r="6289">
      <c r="A6289" s="12" t="n">
        <v>6288</v>
      </c>
      <c r="B6289" s="13" t="n">
        <v>8.235835283294334</v>
      </c>
      <c r="C6289" s="13" t="n">
        <v>8.143976180418706</v>
      </c>
      <c r="D6289" s="14">
        <f>B6289-C6289</f>
        <v/>
      </c>
      <c r="E6289" s="14">
        <f>ABS(D6289)</f>
        <v/>
      </c>
      <c r="F6289" s="15" t="n">
        <v>50001</v>
      </c>
      <c r="G6289" s="12" t="inlineStr">
        <is>
          <t>single</t>
        </is>
      </c>
      <c r="H6289" s="12" t="inlineStr">
        <is>
          <t>Widowed</t>
        </is>
      </c>
      <c r="I6289" s="16" t="n">
        <v>1</v>
      </c>
      <c r="J6289" s="16" t="n">
        <v>62</v>
      </c>
      <c r="K6289" s="16" t="n">
        <v>0</v>
      </c>
      <c r="L6289" s="16" t="n">
        <v>0</v>
      </c>
      <c r="M6289" s="16" t="n">
        <v>1</v>
      </c>
      <c r="N6289" s="17" t="n">
        <v>0.999980000399992</v>
      </c>
      <c r="O6289" s="17" t="n">
        <v>0</v>
      </c>
      <c r="P6289" s="17" t="n">
        <v>1.999960000799984e-05</v>
      </c>
      <c r="Q6289" s="17" t="n">
        <v>0</v>
      </c>
      <c r="R6289" s="17" t="n">
        <v>0</v>
      </c>
      <c r="S6289" s="17" t="n">
        <v>0</v>
      </c>
      <c r="T6289" s="17" t="n">
        <v>0</v>
      </c>
      <c r="U6289" s="17" t="n">
        <v>0</v>
      </c>
      <c r="V6289" s="18" t="n">
        <v>1776.17</v>
      </c>
    </row>
    <row r="6290">
      <c r="A6290" s="12" t="n">
        <v>6289</v>
      </c>
      <c r="B6290" s="13" t="n">
        <v>2.309314977239925</v>
      </c>
      <c r="C6290" s="13" t="n">
        <v>2.450265627934561</v>
      </c>
      <c r="D6290" s="14">
        <f>B6290-C6290</f>
        <v/>
      </c>
      <c r="E6290" s="14">
        <f>ABS(D6290)</f>
        <v/>
      </c>
      <c r="F6290" s="15" t="n">
        <v>19459</v>
      </c>
      <c r="G6290" s="12" t="inlineStr">
        <is>
          <t>single</t>
        </is>
      </c>
      <c r="H6290" s="12" t="inlineStr">
        <is>
          <t>Never married/single</t>
        </is>
      </c>
      <c r="I6290" s="16" t="n">
        <v>45</v>
      </c>
      <c r="J6290" s="16" t="n">
        <v>51</v>
      </c>
      <c r="K6290" s="16" t="n">
        <v>0</v>
      </c>
      <c r="L6290" s="16" t="n">
        <v>0</v>
      </c>
      <c r="M6290" s="16" t="n">
        <v>2</v>
      </c>
      <c r="N6290" s="17" t="n">
        <v>0.9250218407934632</v>
      </c>
      <c r="O6290" s="17" t="n">
        <v>0</v>
      </c>
      <c r="P6290" s="17" t="n">
        <v>0.0007194614317282</v>
      </c>
      <c r="Q6290" s="17" t="n">
        <v>0</v>
      </c>
      <c r="R6290" s="17" t="n">
        <v>0</v>
      </c>
      <c r="S6290" s="17" t="n">
        <v>0.07425869777480849</v>
      </c>
      <c r="T6290" s="17" t="n">
        <v>0</v>
      </c>
      <c r="U6290" s="17" t="n">
        <v>0</v>
      </c>
      <c r="V6290" s="18" t="n">
        <v>3011.24</v>
      </c>
    </row>
    <row r="6291">
      <c r="A6291" s="12" t="n">
        <v>6290</v>
      </c>
      <c r="B6291" s="13" t="n">
        <v>20.81103423377593</v>
      </c>
      <c r="C6291" s="13" t="n">
        <v>19.93298491229531</v>
      </c>
      <c r="D6291" s="14">
        <f>B6291-C6291</f>
        <v/>
      </c>
      <c r="E6291" s="14">
        <f>ABS(D6291)</f>
        <v/>
      </c>
      <c r="F6291" s="15" t="n">
        <v>487501</v>
      </c>
      <c r="G6291" s="12" t="inlineStr">
        <is>
          <t>joint</t>
        </is>
      </c>
      <c r="H6291" s="12" t="inlineStr">
        <is>
          <t>Married, spouse present</t>
        </is>
      </c>
      <c r="I6291" s="16" t="n">
        <v>24</v>
      </c>
      <c r="J6291" s="16" t="n">
        <v>61</v>
      </c>
      <c r="K6291" s="16" t="n">
        <v>0</v>
      </c>
      <c r="L6291" s="16" t="n">
        <v>0</v>
      </c>
      <c r="M6291" s="16" t="n">
        <v>2</v>
      </c>
      <c r="N6291" s="17" t="n">
        <v>0</v>
      </c>
      <c r="O6291" s="17" t="n">
        <v>0</v>
      </c>
      <c r="P6291" s="17" t="n">
        <v>2.051277843532629e-06</v>
      </c>
      <c r="Q6291" s="17" t="n">
        <v>0</v>
      </c>
      <c r="R6291" s="17" t="n">
        <v>0</v>
      </c>
      <c r="S6291" s="17" t="n">
        <v>0</v>
      </c>
      <c r="T6291" s="17" t="n">
        <v>0</v>
      </c>
      <c r="U6291" s="17" t="n">
        <v>0.9999979487221564</v>
      </c>
      <c r="V6291" s="18" t="n">
        <v>5535.46</v>
      </c>
    </row>
    <row r="6292">
      <c r="A6292" s="12" t="n">
        <v>6291</v>
      </c>
      <c r="B6292" s="13" t="n">
        <v>6.520726595249185</v>
      </c>
      <c r="C6292" s="13" t="n">
        <v>6.528519919938394</v>
      </c>
      <c r="D6292" s="14">
        <f>B6292-C6292</f>
        <v/>
      </c>
      <c r="E6292" s="14">
        <f>ABS(D6292)</f>
        <v/>
      </c>
      <c r="F6292" s="15" t="n">
        <v>37352</v>
      </c>
      <c r="G6292" s="12" t="inlineStr">
        <is>
          <t>single</t>
        </is>
      </c>
      <c r="H6292" s="12" t="inlineStr">
        <is>
          <t>Never married/single</t>
        </is>
      </c>
      <c r="I6292" s="16" t="n">
        <v>38</v>
      </c>
      <c r="J6292" s="16" t="n">
        <v>61</v>
      </c>
      <c r="K6292" s="16" t="n">
        <v>0</v>
      </c>
      <c r="L6292" s="16" t="n">
        <v>0</v>
      </c>
      <c r="M6292" s="16" t="n">
        <v>1</v>
      </c>
      <c r="N6292" s="17" t="n">
        <v>0.7763975155279503</v>
      </c>
      <c r="O6292" s="17" t="n">
        <v>0</v>
      </c>
      <c r="P6292" s="17" t="n">
        <v>0.0710002141786249</v>
      </c>
      <c r="Q6292" s="17" t="n">
        <v>0</v>
      </c>
      <c r="R6292" s="17" t="n">
        <v>0.0722852859284643</v>
      </c>
      <c r="S6292" s="17" t="n">
        <v>0</v>
      </c>
      <c r="T6292" s="17" t="n">
        <v>0</v>
      </c>
      <c r="U6292" s="17" t="n">
        <v>0</v>
      </c>
      <c r="V6292" s="18" t="n">
        <v>500.95</v>
      </c>
    </row>
    <row r="6293">
      <c r="A6293" s="12" t="n">
        <v>6292</v>
      </c>
      <c r="B6293" s="13" t="n">
        <v>5.767829945036753</v>
      </c>
      <c r="C6293" s="13" t="n">
        <v>5.751727272300739</v>
      </c>
      <c r="D6293" s="14">
        <f>B6293-C6293</f>
        <v/>
      </c>
      <c r="E6293" s="14">
        <f>ABS(D6293)</f>
        <v/>
      </c>
      <c r="F6293" s="15" t="n">
        <v>30202</v>
      </c>
      <c r="G6293" s="12" t="inlineStr">
        <is>
          <t>single</t>
        </is>
      </c>
      <c r="H6293" s="12" t="inlineStr">
        <is>
          <t>Never married/single</t>
        </is>
      </c>
      <c r="I6293" s="16" t="n">
        <v>37</v>
      </c>
      <c r="J6293" s="16" t="n">
        <v>53</v>
      </c>
      <c r="K6293" s="16" t="n">
        <v>0</v>
      </c>
      <c r="L6293" s="16" t="n">
        <v>0</v>
      </c>
      <c r="M6293" s="16" t="n">
        <v>1</v>
      </c>
      <c r="N6293" s="17" t="n">
        <v>0.9933779219919212</v>
      </c>
      <c r="O6293" s="17" t="n">
        <v>0</v>
      </c>
      <c r="P6293" s="17" t="n">
        <v>0.0066220780080789</v>
      </c>
      <c r="Q6293" s="17" t="n">
        <v>0</v>
      </c>
      <c r="R6293" s="17" t="n">
        <v>0</v>
      </c>
      <c r="S6293" s="17" t="n">
        <v>0</v>
      </c>
      <c r="T6293" s="17" t="n">
        <v>0</v>
      </c>
      <c r="U6293" s="17" t="n">
        <v>0</v>
      </c>
      <c r="V6293" s="18" t="n">
        <v>4012.43</v>
      </c>
    </row>
    <row r="6294">
      <c r="A6294" s="12" t="n">
        <v>6293</v>
      </c>
      <c r="B6294" s="13" t="n">
        <v>0.0949427178935375</v>
      </c>
      <c r="C6294" s="13" t="n">
        <v>-0.2630436667647539</v>
      </c>
      <c r="D6294" s="14">
        <f>B6294-C6294</f>
        <v/>
      </c>
      <c r="E6294" s="14">
        <f>ABS(D6294)</f>
        <v/>
      </c>
      <c r="F6294" s="15" t="n">
        <v>17000</v>
      </c>
      <c r="G6294" s="12" t="inlineStr">
        <is>
          <t>single</t>
        </is>
      </c>
      <c r="H6294" s="12" t="inlineStr">
        <is>
          <t>Never married/single</t>
        </is>
      </c>
      <c r="I6294" s="16" t="n">
        <v>28</v>
      </c>
      <c r="J6294" s="16" t="n">
        <v>34</v>
      </c>
      <c r="K6294" s="16" t="n">
        <v>0</v>
      </c>
      <c r="L6294" s="16" t="n">
        <v>0</v>
      </c>
      <c r="M6294" s="16" t="n">
        <v>2</v>
      </c>
      <c r="N6294" s="17" t="n">
        <v>0</v>
      </c>
      <c r="O6294" s="17" t="n">
        <v>1</v>
      </c>
      <c r="P6294" s="17" t="n">
        <v>0</v>
      </c>
      <c r="Q6294" s="17" t="n">
        <v>0</v>
      </c>
      <c r="R6294" s="17" t="n">
        <v>0</v>
      </c>
      <c r="S6294" s="17" t="n">
        <v>0</v>
      </c>
      <c r="T6294" s="17" t="n">
        <v>0</v>
      </c>
      <c r="U6294" s="17" t="n">
        <v>0</v>
      </c>
      <c r="V6294" s="18" t="n">
        <v>1844.81</v>
      </c>
    </row>
    <row r="6295">
      <c r="A6295" s="12" t="n">
        <v>6294</v>
      </c>
      <c r="B6295" s="13" t="n">
        <v>7.817777777777778</v>
      </c>
      <c r="C6295" s="13" t="n">
        <v>7.790426738553176</v>
      </c>
      <c r="D6295" s="14">
        <f>B6295-C6295</f>
        <v/>
      </c>
      <c r="E6295" s="14">
        <f>ABS(D6295)</f>
        <v/>
      </c>
      <c r="F6295" s="15" t="n">
        <v>45000</v>
      </c>
      <c r="G6295" s="12" t="inlineStr">
        <is>
          <t>single</t>
        </is>
      </c>
      <c r="H6295" s="12" t="inlineStr">
        <is>
          <t>Never married/single</t>
        </is>
      </c>
      <c r="I6295" s="16" t="n">
        <v>24</v>
      </c>
      <c r="J6295" s="16" t="n">
        <v>39</v>
      </c>
      <c r="K6295" s="16" t="n">
        <v>0</v>
      </c>
      <c r="L6295" s="16" t="n">
        <v>0</v>
      </c>
      <c r="M6295" s="16" t="n">
        <v>1</v>
      </c>
      <c r="N6295" s="17" t="n">
        <v>1</v>
      </c>
      <c r="O6295" s="17" t="n">
        <v>0</v>
      </c>
      <c r="P6295" s="17" t="n">
        <v>0</v>
      </c>
      <c r="Q6295" s="17" t="n">
        <v>0</v>
      </c>
      <c r="R6295" s="17" t="n">
        <v>0</v>
      </c>
      <c r="S6295" s="17" t="n">
        <v>0</v>
      </c>
      <c r="T6295" s="17" t="n">
        <v>0</v>
      </c>
      <c r="U6295" s="17" t="n">
        <v>0</v>
      </c>
      <c r="V6295" s="18" t="n">
        <v>3579.67</v>
      </c>
    </row>
    <row r="6296">
      <c r="A6296" s="12" t="n">
        <v>6295</v>
      </c>
      <c r="B6296" s="13" t="n">
        <v>3.864935064935065</v>
      </c>
      <c r="C6296" s="13" t="n">
        <v>5.474510395775018</v>
      </c>
      <c r="D6296" s="14">
        <f>B6296-C6296</f>
        <v/>
      </c>
      <c r="E6296" s="14">
        <f>ABS(D6296)</f>
        <v/>
      </c>
      <c r="F6296" s="15" t="n">
        <v>89000</v>
      </c>
      <c r="G6296" s="12" t="inlineStr">
        <is>
          <t>joint</t>
        </is>
      </c>
      <c r="H6296" s="12" t="inlineStr">
        <is>
          <t>Married, spouse present</t>
        </is>
      </c>
      <c r="I6296" s="16" t="n">
        <v>36</v>
      </c>
      <c r="J6296" s="16" t="n">
        <v>57</v>
      </c>
      <c r="K6296" s="16" t="n">
        <v>2</v>
      </c>
      <c r="L6296" s="16" t="n">
        <v>0</v>
      </c>
      <c r="M6296" s="16" t="n">
        <v>5</v>
      </c>
      <c r="N6296" s="17" t="n">
        <v>0.5842696629213483</v>
      </c>
      <c r="O6296" s="17" t="n">
        <v>0</v>
      </c>
      <c r="P6296" s="17" t="n">
        <v>0</v>
      </c>
      <c r="Q6296" s="17" t="n">
        <v>0</v>
      </c>
      <c r="R6296" s="17" t="n">
        <v>0</v>
      </c>
      <c r="S6296" s="17" t="n">
        <v>0</v>
      </c>
      <c r="T6296" s="17" t="n">
        <v>0</v>
      </c>
      <c r="U6296" s="17" t="n">
        <v>0.4157303370786517</v>
      </c>
      <c r="V6296" s="18" t="n">
        <v>2894.94</v>
      </c>
    </row>
    <row r="6297">
      <c r="A6297" s="12" t="n">
        <v>6296</v>
      </c>
      <c r="B6297" s="13" t="n">
        <v>3.141648984078037</v>
      </c>
      <c r="C6297" s="13" t="n">
        <v>15.72316865199747</v>
      </c>
      <c r="D6297" s="14">
        <f>B6297-C6297</f>
        <v/>
      </c>
      <c r="E6297" s="14">
        <f>ABS(D6297)</f>
        <v/>
      </c>
      <c r="F6297" s="15" t="n">
        <v>133514</v>
      </c>
      <c r="G6297" s="12" t="inlineStr">
        <is>
          <t>single</t>
        </is>
      </c>
      <c r="H6297" s="12" t="inlineStr">
        <is>
          <t>Widowed</t>
        </is>
      </c>
      <c r="I6297" s="16" t="n">
        <v>53</v>
      </c>
      <c r="J6297" s="16" t="n">
        <v>64</v>
      </c>
      <c r="K6297" s="16" t="n">
        <v>0</v>
      </c>
      <c r="L6297" s="16" t="n">
        <v>0</v>
      </c>
      <c r="M6297" s="16" t="n">
        <v>1</v>
      </c>
      <c r="N6297" s="17" t="n">
        <v>0.9736806627020388</v>
      </c>
      <c r="O6297" s="17" t="n">
        <v>0</v>
      </c>
      <c r="P6297" s="17" t="n">
        <v>0.0001048579175217</v>
      </c>
      <c r="Q6297" s="17" t="n">
        <v>0.0074898512515541</v>
      </c>
      <c r="R6297" s="17" t="n">
        <v>0</v>
      </c>
      <c r="S6297" s="17" t="n">
        <v>0</v>
      </c>
      <c r="T6297" s="17" t="n">
        <v>0</v>
      </c>
      <c r="U6297" s="17" t="n">
        <v>0</v>
      </c>
      <c r="V6297" s="18" t="n">
        <v>4070.39</v>
      </c>
    </row>
    <row r="6298">
      <c r="A6298" s="12" t="n">
        <v>6297</v>
      </c>
      <c r="B6298" s="13" t="n">
        <v>16.20577262909876</v>
      </c>
      <c r="C6298" s="13" t="n">
        <v>15.8845806863528</v>
      </c>
      <c r="D6298" s="14">
        <f>B6298-C6298</f>
        <v/>
      </c>
      <c r="E6298" s="14">
        <f>ABS(D6298)</f>
        <v/>
      </c>
      <c r="F6298" s="15" t="n">
        <v>127325</v>
      </c>
      <c r="G6298" s="12" t="inlineStr">
        <is>
          <t>single</t>
        </is>
      </c>
      <c r="H6298" s="12" t="inlineStr">
        <is>
          <t>Never married/single</t>
        </is>
      </c>
      <c r="I6298" s="16" t="n">
        <v>2</v>
      </c>
      <c r="J6298" s="16" t="n">
        <v>37</v>
      </c>
      <c r="K6298" s="16" t="n">
        <v>0</v>
      </c>
      <c r="L6298" s="16" t="n">
        <v>0</v>
      </c>
      <c r="M6298" s="16" t="n">
        <v>1</v>
      </c>
      <c r="N6298" s="17" t="n">
        <v>0.9974474769291184</v>
      </c>
      <c r="O6298" s="17" t="n">
        <v>0</v>
      </c>
      <c r="P6298" s="17" t="n">
        <v>0.0025525230708816</v>
      </c>
      <c r="Q6298" s="17" t="n">
        <v>0</v>
      </c>
      <c r="R6298" s="17" t="n">
        <v>0</v>
      </c>
      <c r="S6298" s="17" t="n">
        <v>0</v>
      </c>
      <c r="T6298" s="17" t="n">
        <v>0</v>
      </c>
      <c r="U6298" s="17" t="n">
        <v>0</v>
      </c>
      <c r="V6298" s="18" t="n">
        <v>644.16</v>
      </c>
    </row>
    <row r="6299">
      <c r="A6299" s="12" t="n">
        <v>6298</v>
      </c>
      <c r="B6299" s="13" t="n">
        <v>-5.464908918184697</v>
      </c>
      <c r="C6299" s="13" t="n">
        <v>-4.14751973782221</v>
      </c>
      <c r="D6299" s="14">
        <f>B6299-C6299</f>
        <v/>
      </c>
      <c r="E6299" s="14">
        <f>ABS(D6299)</f>
        <v/>
      </c>
      <c r="F6299" s="15" t="n">
        <v>60001</v>
      </c>
      <c r="G6299" s="12" t="inlineStr">
        <is>
          <t>joint</t>
        </is>
      </c>
      <c r="H6299" s="12" t="inlineStr">
        <is>
          <t>Married, spouse present</t>
        </is>
      </c>
      <c r="I6299" s="16" t="n">
        <v>53</v>
      </c>
      <c r="J6299" s="16" t="n">
        <v>42</v>
      </c>
      <c r="K6299" s="16" t="n">
        <v>3</v>
      </c>
      <c r="L6299" s="16" t="n">
        <v>1</v>
      </c>
      <c r="M6299" s="16" t="n">
        <v>5</v>
      </c>
      <c r="N6299" s="17" t="n">
        <v>0.9999833336111064</v>
      </c>
      <c r="O6299" s="17" t="n">
        <v>0</v>
      </c>
      <c r="P6299" s="17" t="n">
        <v>1.666638889351844e-05</v>
      </c>
      <c r="Q6299" s="17" t="n">
        <v>0</v>
      </c>
      <c r="R6299" s="17" t="n">
        <v>0</v>
      </c>
      <c r="S6299" s="17" t="n">
        <v>0</v>
      </c>
      <c r="T6299" s="17" t="n">
        <v>0</v>
      </c>
      <c r="U6299" s="17" t="n">
        <v>0</v>
      </c>
      <c r="V6299" s="18" t="n">
        <v>2062.73</v>
      </c>
    </row>
    <row r="6300">
      <c r="A6300" s="12" t="n">
        <v>6299</v>
      </c>
      <c r="B6300" s="13" t="n">
        <v>11.07193961137264</v>
      </c>
      <c r="C6300" s="13" t="n">
        <v>10.50366921441638</v>
      </c>
      <c r="D6300" s="14">
        <f>B6300-C6300</f>
        <v/>
      </c>
      <c r="E6300" s="14">
        <f>ABS(D6300)</f>
        <v/>
      </c>
      <c r="F6300" s="15" t="n">
        <v>149703</v>
      </c>
      <c r="G6300" s="12" t="inlineStr">
        <is>
          <t>joint</t>
        </is>
      </c>
      <c r="H6300" s="12" t="inlineStr">
        <is>
          <t>Married, spouse present</t>
        </is>
      </c>
      <c r="I6300" s="16" t="n">
        <v>39</v>
      </c>
      <c r="J6300" s="16" t="n">
        <v>70</v>
      </c>
      <c r="K6300" s="16" t="n">
        <v>0</v>
      </c>
      <c r="L6300" s="16" t="n">
        <v>0</v>
      </c>
      <c r="M6300" s="16" t="n">
        <v>2</v>
      </c>
      <c r="N6300" s="17" t="n">
        <v>0.0601190356906675</v>
      </c>
      <c r="O6300" s="17" t="n">
        <v>0</v>
      </c>
      <c r="P6300" s="17" t="n">
        <v>0.0036806209628397</v>
      </c>
      <c r="Q6300" s="17" t="n">
        <v>0</v>
      </c>
      <c r="R6300" s="17" t="n">
        <v>0</v>
      </c>
      <c r="S6300" s="17" t="n">
        <v>0.2244443999118254</v>
      </c>
      <c r="T6300" s="17" t="n">
        <v>6.679892854518614e-06</v>
      </c>
      <c r="U6300" s="17" t="n">
        <v>0.7117492635418128</v>
      </c>
      <c r="V6300" s="18" t="n">
        <v>2183</v>
      </c>
    </row>
    <row r="6301">
      <c r="A6301" s="12" t="n">
        <v>6300</v>
      </c>
      <c r="B6301" s="13" t="n">
        <v>9.104087175300332</v>
      </c>
      <c r="C6301" s="13" t="n">
        <v>11.87090799281103</v>
      </c>
      <c r="D6301" s="14">
        <f>B6301-C6301</f>
        <v/>
      </c>
      <c r="E6301" s="14">
        <f>ABS(D6301)</f>
        <v/>
      </c>
      <c r="F6301" s="15" t="n">
        <v>159634</v>
      </c>
      <c r="G6301" s="12" t="inlineStr">
        <is>
          <t>joint</t>
        </is>
      </c>
      <c r="H6301" s="12" t="inlineStr">
        <is>
          <t>Married, spouse present</t>
        </is>
      </c>
      <c r="I6301" s="16" t="n">
        <v>13</v>
      </c>
      <c r="J6301" s="16" t="n">
        <v>40</v>
      </c>
      <c r="K6301" s="16" t="n">
        <v>0</v>
      </c>
      <c r="L6301" s="16" t="n">
        <v>0</v>
      </c>
      <c r="M6301" s="16" t="n">
        <v>2</v>
      </c>
      <c r="N6301" s="17" t="n">
        <v>0.751719558490046</v>
      </c>
      <c r="O6301" s="17" t="n">
        <v>0</v>
      </c>
      <c r="P6301" s="17" t="n">
        <v>0.0001315509227357</v>
      </c>
      <c r="Q6301" s="17" t="n">
        <v>6.264329654083716e-06</v>
      </c>
      <c r="R6301" s="17" t="n">
        <v>0</v>
      </c>
      <c r="S6301" s="17" t="n">
        <v>0</v>
      </c>
      <c r="T6301" s="17" t="n">
        <v>0</v>
      </c>
      <c r="U6301" s="17" t="n">
        <v>0.2481426262575641</v>
      </c>
      <c r="V6301" s="18" t="n">
        <v>2298.78</v>
      </c>
    </row>
    <row r="6302">
      <c r="A6302" s="12" t="n">
        <v>6301</v>
      </c>
      <c r="B6302" s="13" t="n">
        <v>13.41284810828803</v>
      </c>
      <c r="C6302" s="13" t="n">
        <v>13.56294885046377</v>
      </c>
      <c r="D6302" s="14">
        <f>B6302-C6302</f>
        <v/>
      </c>
      <c r="E6302" s="14">
        <f>ABS(D6302)</f>
        <v/>
      </c>
      <c r="F6302" s="15" t="n">
        <v>105730</v>
      </c>
      <c r="G6302" s="12" t="inlineStr">
        <is>
          <t>single</t>
        </is>
      </c>
      <c r="H6302" s="12" t="inlineStr">
        <is>
          <t>Never married/single</t>
        </is>
      </c>
      <c r="I6302" s="16" t="n">
        <v>6</v>
      </c>
      <c r="J6302" s="16" t="n">
        <v>42</v>
      </c>
      <c r="K6302" s="16" t="n">
        <v>0</v>
      </c>
      <c r="L6302" s="16" t="n">
        <v>0</v>
      </c>
      <c r="M6302" s="16" t="n">
        <v>2</v>
      </c>
      <c r="N6302" s="17" t="n">
        <v>0.7566442826066395</v>
      </c>
      <c r="O6302" s="17" t="n">
        <v>0</v>
      </c>
      <c r="P6302" s="17" t="n">
        <v>0.0958100822850657</v>
      </c>
      <c r="Q6302" s="17" t="n">
        <v>0</v>
      </c>
      <c r="R6302" s="17" t="n">
        <v>0</v>
      </c>
      <c r="S6302" s="17" t="n">
        <v>0</v>
      </c>
      <c r="T6302" s="17" t="n">
        <v>0</v>
      </c>
      <c r="U6302" s="17" t="n">
        <v>0</v>
      </c>
      <c r="V6302" s="18" t="n">
        <v>3746.2</v>
      </c>
    </row>
    <row r="6303">
      <c r="A6303" s="12" t="n">
        <v>6302</v>
      </c>
      <c r="B6303" s="13" t="n">
        <v>0.9342209802471164</v>
      </c>
      <c r="C6303" s="13" t="n">
        <v>5.665767308373835</v>
      </c>
      <c r="D6303" s="14">
        <f>B6303-C6303</f>
        <v/>
      </c>
      <c r="E6303" s="14">
        <f>ABS(D6303)</f>
        <v/>
      </c>
      <c r="F6303" s="15" t="n">
        <v>72001</v>
      </c>
      <c r="G6303" s="12" t="inlineStr">
        <is>
          <t>head_of_household</t>
        </is>
      </c>
      <c r="H6303" s="12" t="inlineStr">
        <is>
          <t>Never married/single</t>
        </is>
      </c>
      <c r="I6303" s="16" t="n">
        <v>24</v>
      </c>
      <c r="J6303" s="16" t="n">
        <v>46</v>
      </c>
      <c r="K6303" s="16" t="n">
        <v>1</v>
      </c>
      <c r="L6303" s="16" t="n">
        <v>0</v>
      </c>
      <c r="M6303" s="16" t="n">
        <v>2</v>
      </c>
      <c r="N6303" s="17" t="n">
        <v>0.9999861113040096</v>
      </c>
      <c r="O6303" s="17" t="n">
        <v>0</v>
      </c>
      <c r="P6303" s="17" t="n">
        <v>1.388869599033347e-05</v>
      </c>
      <c r="Q6303" s="17" t="n">
        <v>0</v>
      </c>
      <c r="R6303" s="17" t="n">
        <v>0</v>
      </c>
      <c r="S6303" s="17" t="n">
        <v>0</v>
      </c>
      <c r="T6303" s="17" t="n">
        <v>0</v>
      </c>
      <c r="U6303" s="17" t="n">
        <v>0</v>
      </c>
      <c r="V6303" s="18" t="n">
        <v>3289.67</v>
      </c>
    </row>
    <row r="6304">
      <c r="A6304" s="12" t="n">
        <v>6303</v>
      </c>
      <c r="B6304" s="13" t="n">
        <v>-6.84</v>
      </c>
      <c r="C6304" s="13" t="n">
        <v>-9.249087823714627</v>
      </c>
      <c r="D6304" s="14">
        <f>B6304-C6304</f>
        <v/>
      </c>
      <c r="E6304" s="14">
        <f>ABS(D6304)</f>
        <v/>
      </c>
      <c r="F6304" s="15" t="n">
        <v>45000</v>
      </c>
      <c r="G6304" s="12" t="inlineStr">
        <is>
          <t>head_of_household</t>
        </is>
      </c>
      <c r="H6304" s="12" t="inlineStr">
        <is>
          <t>Never married/single</t>
        </is>
      </c>
      <c r="I6304" s="16" t="n">
        <v>56</v>
      </c>
      <c r="J6304" s="16" t="n">
        <v>40</v>
      </c>
      <c r="K6304" s="16" t="n">
        <v>3</v>
      </c>
      <c r="L6304" s="16" t="n">
        <v>0</v>
      </c>
      <c r="M6304" s="16" t="n">
        <v>5</v>
      </c>
      <c r="N6304" s="17" t="n">
        <v>1</v>
      </c>
      <c r="O6304" s="17" t="n">
        <v>0</v>
      </c>
      <c r="P6304" s="17" t="n">
        <v>0</v>
      </c>
      <c r="Q6304" s="17" t="n">
        <v>0</v>
      </c>
      <c r="R6304" s="17" t="n">
        <v>0</v>
      </c>
      <c r="S6304" s="17" t="n">
        <v>0</v>
      </c>
      <c r="T6304" s="17" t="n">
        <v>0</v>
      </c>
      <c r="U6304" s="17" t="n">
        <v>0</v>
      </c>
      <c r="V6304" s="18" t="n">
        <v>288.9</v>
      </c>
    </row>
    <row r="6305">
      <c r="A6305" s="12" t="n">
        <v>6304</v>
      </c>
      <c r="B6305" s="13" t="n">
        <v>8.235505869647822</v>
      </c>
      <c r="C6305" s="13" t="n">
        <v>8.136028513158653</v>
      </c>
      <c r="D6305" s="14">
        <f>B6305-C6305</f>
        <v/>
      </c>
      <c r="E6305" s="14">
        <f>ABS(D6305)</f>
        <v/>
      </c>
      <c r="F6305" s="15" t="n">
        <v>50003</v>
      </c>
      <c r="G6305" s="12" t="inlineStr">
        <is>
          <t>single</t>
        </is>
      </c>
      <c r="H6305" s="12" t="inlineStr">
        <is>
          <t>Divorced</t>
        </is>
      </c>
      <c r="I6305" s="16" t="n">
        <v>25</v>
      </c>
      <c r="J6305" s="16" t="n">
        <v>51</v>
      </c>
      <c r="K6305" s="16" t="n">
        <v>0</v>
      </c>
      <c r="L6305" s="16" t="n">
        <v>0</v>
      </c>
      <c r="M6305" s="16" t="n">
        <v>1</v>
      </c>
      <c r="N6305" s="17" t="n">
        <v>0.999940003599784</v>
      </c>
      <c r="O6305" s="17" t="n">
        <v>0</v>
      </c>
      <c r="P6305" s="17" t="n">
        <v>5.999640021598704e-05</v>
      </c>
      <c r="Q6305" s="17" t="n">
        <v>0</v>
      </c>
      <c r="R6305" s="17" t="n">
        <v>0</v>
      </c>
      <c r="S6305" s="17" t="n">
        <v>0</v>
      </c>
      <c r="T6305" s="17" t="n">
        <v>0</v>
      </c>
      <c r="U6305" s="17" t="n">
        <v>0</v>
      </c>
      <c r="V6305" s="18" t="n">
        <v>3179.7</v>
      </c>
    </row>
    <row r="6306">
      <c r="A6306" s="12" t="n">
        <v>6305</v>
      </c>
      <c r="B6306" s="13" t="n">
        <v>18.63206146436806</v>
      </c>
      <c r="C6306" s="13" t="n">
        <v>18.06919506444489</v>
      </c>
      <c r="D6306" s="14">
        <f>B6306-C6306</f>
        <v/>
      </c>
      <c r="E6306" s="14">
        <f>ABS(D6306)</f>
        <v/>
      </c>
      <c r="F6306" s="15" t="n">
        <v>185212</v>
      </c>
      <c r="G6306" s="12" t="inlineStr">
        <is>
          <t>single</t>
        </is>
      </c>
      <c r="H6306" s="12" t="inlineStr">
        <is>
          <t>Never married/single</t>
        </is>
      </c>
      <c r="I6306" s="16" t="n">
        <v>36</v>
      </c>
      <c r="J6306" s="16" t="n">
        <v>27</v>
      </c>
      <c r="K6306" s="16" t="n">
        <v>0</v>
      </c>
      <c r="L6306" s="16" t="n">
        <v>0</v>
      </c>
      <c r="M6306" s="16" t="n">
        <v>1</v>
      </c>
      <c r="N6306" s="17" t="n">
        <v>0.9718592747770124</v>
      </c>
      <c r="O6306" s="17" t="n">
        <v>0</v>
      </c>
      <c r="P6306" s="17" t="n">
        <v>0.0270554823661533</v>
      </c>
      <c r="Q6306" s="17" t="n">
        <v>0.0010798436386411</v>
      </c>
      <c r="R6306" s="17" t="n">
        <v>0</v>
      </c>
      <c r="S6306" s="17" t="n">
        <v>0</v>
      </c>
      <c r="T6306" s="17" t="n">
        <v>5.399218193205624e-06</v>
      </c>
      <c r="U6306" s="17" t="n">
        <v>0</v>
      </c>
      <c r="V6306" s="18" t="n">
        <v>5578.22</v>
      </c>
    </row>
    <row r="6307">
      <c r="A6307" s="12" t="n">
        <v>6306</v>
      </c>
      <c r="B6307" s="13" t="n">
        <v>8.486092962479001</v>
      </c>
      <c r="C6307" s="13" t="n">
        <v>8.757609680116898</v>
      </c>
      <c r="D6307" s="14">
        <f>B6307-C6307</f>
        <v/>
      </c>
      <c r="E6307" s="14">
        <f>ABS(D6307)</f>
        <v/>
      </c>
      <c r="F6307" s="15" t="n">
        <v>60370</v>
      </c>
      <c r="G6307" s="12" t="inlineStr">
        <is>
          <t>single</t>
        </is>
      </c>
      <c r="H6307" s="12" t="inlineStr">
        <is>
          <t>Married, spouse absent</t>
        </is>
      </c>
      <c r="I6307" s="16" t="n">
        <v>4</v>
      </c>
      <c r="J6307" s="16" t="n">
        <v>40</v>
      </c>
      <c r="K6307" s="16" t="n">
        <v>0</v>
      </c>
      <c r="L6307" s="16" t="n">
        <v>0</v>
      </c>
      <c r="M6307" s="16" t="n">
        <v>1</v>
      </c>
      <c r="N6307" s="17" t="n">
        <v>0.8447904588371707</v>
      </c>
      <c r="O6307" s="17" t="n">
        <v>0</v>
      </c>
      <c r="P6307" s="17" t="n">
        <v>0.0425708133178731</v>
      </c>
      <c r="Q6307" s="17" t="n">
        <v>0</v>
      </c>
      <c r="R6307" s="17" t="n">
        <v>0</v>
      </c>
      <c r="S6307" s="17" t="n">
        <v>0</v>
      </c>
      <c r="T6307" s="17" t="n">
        <v>0</v>
      </c>
      <c r="U6307" s="17" t="n">
        <v>0</v>
      </c>
      <c r="V6307" s="18" t="n">
        <v>1530.3</v>
      </c>
    </row>
    <row r="6308">
      <c r="A6308" s="12" t="n">
        <v>6307</v>
      </c>
      <c r="B6308" s="13" t="n">
        <v>-10.42158052623142</v>
      </c>
      <c r="C6308" s="13" t="n">
        <v>-12.94427271456582</v>
      </c>
      <c r="D6308" s="14">
        <f>B6308-C6308</f>
        <v/>
      </c>
      <c r="E6308" s="14">
        <f>ABS(D6308)</f>
        <v/>
      </c>
      <c r="F6308" s="15" t="n">
        <v>46000</v>
      </c>
      <c r="G6308" s="12" t="inlineStr">
        <is>
          <t>joint</t>
        </is>
      </c>
      <c r="H6308" s="12" t="inlineStr">
        <is>
          <t>Married, spouse present</t>
        </is>
      </c>
      <c r="I6308" s="16" t="n">
        <v>11</v>
      </c>
      <c r="J6308" s="16" t="n">
        <v>40</v>
      </c>
      <c r="K6308" s="16" t="n">
        <v>2</v>
      </c>
      <c r="L6308" s="16" t="n">
        <v>0</v>
      </c>
      <c r="M6308" s="16" t="n">
        <v>5</v>
      </c>
      <c r="N6308" s="17" t="n">
        <v>0.2826086956521739</v>
      </c>
      <c r="O6308" s="17" t="n">
        <v>0</v>
      </c>
      <c r="P6308" s="17" t="n">
        <v>0</v>
      </c>
      <c r="Q6308" s="17" t="n">
        <v>0</v>
      </c>
      <c r="R6308" s="17" t="n">
        <v>0</v>
      </c>
      <c r="S6308" s="17" t="n">
        <v>0</v>
      </c>
      <c r="T6308" s="17" t="n">
        <v>0</v>
      </c>
      <c r="U6308" s="17" t="n">
        <v>0.7173913043478261</v>
      </c>
      <c r="V6308" s="18" t="n">
        <v>153.03</v>
      </c>
    </row>
    <row r="6309">
      <c r="A6309" s="12" t="n">
        <v>6308</v>
      </c>
      <c r="B6309" s="13" t="n">
        <v>7.806896551724138</v>
      </c>
      <c r="C6309" s="13" t="n">
        <v>8.277794979408228</v>
      </c>
      <c r="D6309" s="14">
        <f>B6309-C6309</f>
        <v/>
      </c>
      <c r="E6309" s="14">
        <f>ABS(D6309)</f>
        <v/>
      </c>
      <c r="F6309" s="15" t="n">
        <v>105750</v>
      </c>
      <c r="G6309" s="12" t="inlineStr">
        <is>
          <t>head_of_household</t>
        </is>
      </c>
      <c r="H6309" s="12" t="inlineStr">
        <is>
          <t>Divorced</t>
        </is>
      </c>
      <c r="I6309" s="16" t="n">
        <v>25</v>
      </c>
      <c r="J6309" s="16" t="n">
        <v>42</v>
      </c>
      <c r="K6309" s="16" t="n">
        <v>1</v>
      </c>
      <c r="L6309" s="16" t="n">
        <v>0</v>
      </c>
      <c r="M6309" s="16" t="n">
        <v>3</v>
      </c>
      <c r="N6309" s="17" t="n">
        <v>0.9456264775413712</v>
      </c>
      <c r="O6309" s="17" t="n">
        <v>0</v>
      </c>
      <c r="P6309" s="17" t="n">
        <v>0.0070921985815602</v>
      </c>
      <c r="Q6309" s="17" t="n">
        <v>0.0472813238770685</v>
      </c>
      <c r="R6309" s="17" t="n">
        <v>0</v>
      </c>
      <c r="S6309" s="17" t="n">
        <v>0</v>
      </c>
      <c r="T6309" s="17" t="n">
        <v>0</v>
      </c>
      <c r="U6309" s="17" t="n">
        <v>0</v>
      </c>
      <c r="V6309" s="18" t="n">
        <v>1643.23</v>
      </c>
    </row>
    <row r="6310">
      <c r="A6310" s="12" t="n">
        <v>6309</v>
      </c>
      <c r="B6310" s="13" t="n">
        <v>-8.327514279063939</v>
      </c>
      <c r="C6310" s="13" t="n">
        <v>-8.674871008834508</v>
      </c>
      <c r="D6310" s="14">
        <f>B6310-C6310</f>
        <v/>
      </c>
      <c r="E6310" s="14">
        <f>ABS(D6310)</f>
        <v/>
      </c>
      <c r="F6310" s="15" t="n">
        <v>55851</v>
      </c>
      <c r="G6310" s="12" t="inlineStr">
        <is>
          <t>joint</t>
        </is>
      </c>
      <c r="H6310" s="12" t="inlineStr">
        <is>
          <t>Married, spouse present</t>
        </is>
      </c>
      <c r="I6310" s="16" t="n">
        <v>48</v>
      </c>
      <c r="J6310" s="16" t="n">
        <v>30</v>
      </c>
      <c r="K6310" s="16" t="n">
        <v>3</v>
      </c>
      <c r="L6310" s="16" t="n">
        <v>0</v>
      </c>
      <c r="M6310" s="16" t="n">
        <v>5</v>
      </c>
      <c r="N6310" s="17" t="n">
        <v>0.9668582478379976</v>
      </c>
      <c r="O6310" s="17" t="n">
        <v>0</v>
      </c>
      <c r="P6310" s="17" t="n">
        <v>0.0107428694204221</v>
      </c>
      <c r="Q6310" s="17" t="n">
        <v>0</v>
      </c>
      <c r="R6310" s="17" t="n">
        <v>0</v>
      </c>
      <c r="S6310" s="17" t="n">
        <v>0</v>
      </c>
      <c r="T6310" s="17" t="n">
        <v>0</v>
      </c>
      <c r="U6310" s="17" t="n">
        <v>0.0223988827415802</v>
      </c>
      <c r="V6310" s="18" t="n">
        <v>3184.68</v>
      </c>
    </row>
    <row r="6311">
      <c r="A6311" s="12" t="n">
        <v>6310</v>
      </c>
      <c r="B6311" s="13" t="n">
        <v>6.368912289098959</v>
      </c>
      <c r="C6311" s="13" t="n">
        <v>6.205276671911344</v>
      </c>
      <c r="D6311" s="14">
        <f>B6311-C6311</f>
        <v/>
      </c>
      <c r="E6311" s="14">
        <f>ABS(D6311)</f>
        <v/>
      </c>
      <c r="F6311" s="15" t="n">
        <v>33428</v>
      </c>
      <c r="G6311" s="12" t="inlineStr">
        <is>
          <t>single</t>
        </is>
      </c>
      <c r="H6311" s="12" t="inlineStr">
        <is>
          <t>Divorced</t>
        </is>
      </c>
      <c r="I6311" s="16" t="n">
        <v>42</v>
      </c>
      <c r="J6311" s="16" t="n">
        <v>63</v>
      </c>
      <c r="K6311" s="16" t="n">
        <v>0</v>
      </c>
      <c r="L6311" s="16" t="n">
        <v>0</v>
      </c>
      <c r="M6311" s="16" t="n">
        <v>1</v>
      </c>
      <c r="N6311" s="17" t="n">
        <v>0.9572813210482231</v>
      </c>
      <c r="O6311" s="17" t="n">
        <v>0</v>
      </c>
      <c r="P6311" s="17" t="n">
        <v>0</v>
      </c>
      <c r="Q6311" s="17" t="n">
        <v>0</v>
      </c>
      <c r="R6311" s="17" t="n">
        <v>0</v>
      </c>
      <c r="S6311" s="17" t="n">
        <v>0</v>
      </c>
      <c r="T6311" s="17" t="n">
        <v>0</v>
      </c>
      <c r="U6311" s="17" t="n">
        <v>0</v>
      </c>
      <c r="V6311" s="18" t="n">
        <v>4049.71</v>
      </c>
    </row>
    <row r="6312">
      <c r="A6312" s="12" t="n">
        <v>6311</v>
      </c>
      <c r="B6312" s="13" t="n">
        <v>0</v>
      </c>
      <c r="C6312" s="13" t="n">
        <v>0</v>
      </c>
      <c r="D6312" s="14">
        <f>B6312-C6312</f>
        <v/>
      </c>
      <c r="E6312" s="14">
        <f>ABS(D6312)</f>
        <v/>
      </c>
      <c r="F6312" s="15" t="n">
        <v>10000</v>
      </c>
      <c r="G6312" s="12" t="inlineStr">
        <is>
          <t>single</t>
        </is>
      </c>
      <c r="H6312" s="12" t="inlineStr">
        <is>
          <t>Never married/single</t>
        </is>
      </c>
      <c r="I6312" s="16" t="n">
        <v>6</v>
      </c>
      <c r="J6312" s="16" t="n">
        <v>21</v>
      </c>
      <c r="K6312" s="16" t="n">
        <v>0</v>
      </c>
      <c r="L6312" s="16" t="n">
        <v>0</v>
      </c>
      <c r="M6312" s="16" t="n">
        <v>5</v>
      </c>
      <c r="N6312" s="17" t="n">
        <v>1</v>
      </c>
      <c r="O6312" s="17" t="n">
        <v>0</v>
      </c>
      <c r="P6312" s="17" t="n">
        <v>0</v>
      </c>
      <c r="Q6312" s="17" t="n">
        <v>0</v>
      </c>
      <c r="R6312" s="17" t="n">
        <v>0</v>
      </c>
      <c r="S6312" s="17" t="n">
        <v>0</v>
      </c>
      <c r="T6312" s="17" t="n">
        <v>0</v>
      </c>
      <c r="U6312" s="17" t="n">
        <v>0</v>
      </c>
      <c r="V6312" s="18" t="n">
        <v>2755.52</v>
      </c>
    </row>
    <row r="6313">
      <c r="A6313" s="12" t="n">
        <v>6312</v>
      </c>
      <c r="B6313" s="13" t="n">
        <v>12.10672736469398</v>
      </c>
      <c r="C6313" s="13" t="n">
        <v>11.64134240708415</v>
      </c>
      <c r="D6313" s="14">
        <f>B6313-C6313</f>
        <v/>
      </c>
      <c r="E6313" s="14">
        <f>ABS(D6313)</f>
        <v/>
      </c>
      <c r="F6313" s="15" t="n">
        <v>79080</v>
      </c>
      <c r="G6313" s="12" t="inlineStr">
        <is>
          <t>single</t>
        </is>
      </c>
      <c r="H6313" s="12" t="inlineStr">
        <is>
          <t>Never married/single</t>
        </is>
      </c>
      <c r="I6313" s="16" t="n">
        <v>42</v>
      </c>
      <c r="J6313" s="16" t="n">
        <v>25</v>
      </c>
      <c r="K6313" s="16" t="n">
        <v>0</v>
      </c>
      <c r="L6313" s="16" t="n">
        <v>0</v>
      </c>
      <c r="M6313" s="16" t="n">
        <v>5</v>
      </c>
      <c r="N6313" s="17" t="n">
        <v>0.9167931208902378</v>
      </c>
      <c r="O6313" s="17" t="n">
        <v>0</v>
      </c>
      <c r="P6313" s="17" t="n">
        <v>0.0680323722812342</v>
      </c>
      <c r="Q6313" s="17" t="n">
        <v>0.015174506828528</v>
      </c>
      <c r="R6313" s="17" t="n">
        <v>0</v>
      </c>
      <c r="S6313" s="17" t="n">
        <v>0</v>
      </c>
      <c r="T6313" s="17" t="n">
        <v>0</v>
      </c>
      <c r="U6313" s="17" t="n">
        <v>0</v>
      </c>
      <c r="V6313" s="18" t="n">
        <v>5476.75</v>
      </c>
    </row>
    <row r="6314">
      <c r="A6314" s="12" t="n">
        <v>6313</v>
      </c>
      <c r="B6314" s="13" t="n">
        <v>5.726666666666667</v>
      </c>
      <c r="C6314" s="13" t="n">
        <v>5.628644334502861</v>
      </c>
      <c r="D6314" s="14">
        <f>B6314-C6314</f>
        <v/>
      </c>
      <c r="E6314" s="14">
        <f>ABS(D6314)</f>
        <v/>
      </c>
      <c r="F6314" s="15" t="n">
        <v>30000</v>
      </c>
      <c r="G6314" s="12" t="inlineStr">
        <is>
          <t>single</t>
        </is>
      </c>
      <c r="H6314" s="12" t="inlineStr">
        <is>
          <t>Divorced</t>
        </is>
      </c>
      <c r="I6314" s="16" t="n">
        <v>13</v>
      </c>
      <c r="J6314" s="16" t="n">
        <v>58</v>
      </c>
      <c r="K6314" s="16" t="n">
        <v>2</v>
      </c>
      <c r="L6314" s="16" t="n">
        <v>0</v>
      </c>
      <c r="M6314" s="16" t="n">
        <v>3</v>
      </c>
      <c r="N6314" s="17" t="n">
        <v>1</v>
      </c>
      <c r="O6314" s="17" t="n">
        <v>0</v>
      </c>
      <c r="P6314" s="17" t="n">
        <v>0</v>
      </c>
      <c r="Q6314" s="17" t="n">
        <v>0</v>
      </c>
      <c r="R6314" s="17" t="n">
        <v>0</v>
      </c>
      <c r="S6314" s="17" t="n">
        <v>0</v>
      </c>
      <c r="T6314" s="17" t="n">
        <v>0</v>
      </c>
      <c r="U6314" s="17" t="n">
        <v>0</v>
      </c>
      <c r="V6314" s="18" t="n">
        <v>2394.63</v>
      </c>
    </row>
    <row r="6315">
      <c r="A6315" s="12" t="n">
        <v>6314</v>
      </c>
      <c r="B6315" s="13" t="n">
        <v>0</v>
      </c>
      <c r="C6315" s="13" t="n">
        <v>-0.6401240893012767</v>
      </c>
      <c r="D6315" s="14">
        <f>B6315-C6315</f>
        <v/>
      </c>
      <c r="E6315" s="14">
        <f>ABS(D6315)</f>
        <v/>
      </c>
      <c r="F6315" s="15" t="n">
        <v>65321</v>
      </c>
      <c r="G6315" s="12" t="inlineStr">
        <is>
          <t>joint</t>
        </is>
      </c>
      <c r="H6315" s="12" t="inlineStr">
        <is>
          <t>Married, spouse present</t>
        </is>
      </c>
      <c r="I6315" s="16" t="n">
        <v>42</v>
      </c>
      <c r="J6315" s="16" t="n">
        <v>69</v>
      </c>
      <c r="K6315" s="16" t="n">
        <v>1</v>
      </c>
      <c r="L6315" s="16" t="n">
        <v>0</v>
      </c>
      <c r="M6315" s="16" t="n">
        <v>7</v>
      </c>
      <c r="N6315" s="17" t="n">
        <v>0</v>
      </c>
      <c r="O6315" s="17" t="n">
        <v>0</v>
      </c>
      <c r="P6315" s="17" t="n">
        <v>0</v>
      </c>
      <c r="Q6315" s="17" t="n">
        <v>0</v>
      </c>
      <c r="R6315" s="17" t="n">
        <v>0</v>
      </c>
      <c r="S6315" s="17" t="n">
        <v>0.4318672402443318</v>
      </c>
      <c r="T6315" s="17" t="n">
        <v>0</v>
      </c>
      <c r="U6315" s="17" t="n">
        <v>0.5681327597556681</v>
      </c>
      <c r="V6315" s="18" t="n">
        <v>2674.35</v>
      </c>
    </row>
    <row r="6316">
      <c r="A6316" s="12" t="n">
        <v>6315</v>
      </c>
      <c r="B6316" s="13" t="n">
        <v>16.60906901246204</v>
      </c>
      <c r="C6316" s="13" t="n">
        <v>15.76956617108056</v>
      </c>
      <c r="D6316" s="14">
        <f>B6316-C6316</f>
        <v/>
      </c>
      <c r="E6316" s="14">
        <f>ABS(D6316)</f>
        <v/>
      </c>
      <c r="F6316" s="15" t="n">
        <v>314100</v>
      </c>
      <c r="G6316" s="12" t="inlineStr">
        <is>
          <t>joint</t>
        </is>
      </c>
      <c r="H6316" s="12" t="inlineStr">
        <is>
          <t>Married, spouse present</t>
        </is>
      </c>
      <c r="I6316" s="16" t="n">
        <v>11</v>
      </c>
      <c r="J6316" s="16" t="n">
        <v>45</v>
      </c>
      <c r="K6316" s="16" t="n">
        <v>0</v>
      </c>
      <c r="L6316" s="16" t="n">
        <v>0</v>
      </c>
      <c r="M6316" s="16" t="n">
        <v>2</v>
      </c>
      <c r="N6316" s="17" t="n">
        <v>0</v>
      </c>
      <c r="O6316" s="17" t="n">
        <v>0.0795924864692773</v>
      </c>
      <c r="P6316" s="17" t="n">
        <v>0.172238140719516</v>
      </c>
      <c r="Q6316" s="17" t="n">
        <v>0.003183699458771</v>
      </c>
      <c r="R6316" s="17" t="n">
        <v>0</v>
      </c>
      <c r="S6316" s="17" t="n">
        <v>0</v>
      </c>
      <c r="T6316" s="17" t="n">
        <v>0</v>
      </c>
      <c r="U6316" s="17" t="n">
        <v>0.7449856733524355</v>
      </c>
      <c r="V6316" s="18" t="n">
        <v>383.18</v>
      </c>
    </row>
    <row r="6317">
      <c r="A6317" s="12" t="n">
        <v>6316</v>
      </c>
      <c r="B6317" s="13" t="n">
        <v>0</v>
      </c>
      <c r="C6317" s="13" t="n">
        <v>0.213023923064176</v>
      </c>
      <c r="D6317" s="14">
        <f>B6317-C6317</f>
        <v/>
      </c>
      <c r="E6317" s="14">
        <f>ABS(D6317)</f>
        <v/>
      </c>
      <c r="F6317" s="15" t="n">
        <v>60954</v>
      </c>
      <c r="G6317" s="12" t="inlineStr">
        <is>
          <t>joint</t>
        </is>
      </c>
      <c r="H6317" s="12" t="inlineStr">
        <is>
          <t>Married, spouse present</t>
        </is>
      </c>
      <c r="I6317" s="16" t="n">
        <v>25</v>
      </c>
      <c r="J6317" s="16" t="n">
        <v>72</v>
      </c>
      <c r="K6317" s="16" t="n">
        <v>0</v>
      </c>
      <c r="L6317" s="16" t="n">
        <v>0</v>
      </c>
      <c r="M6317" s="16" t="n">
        <v>2</v>
      </c>
      <c r="N6317" s="17" t="n">
        <v>0</v>
      </c>
      <c r="O6317" s="17" t="n">
        <v>0</v>
      </c>
      <c r="P6317" s="17" t="n">
        <v>0.0275781737047609</v>
      </c>
      <c r="Q6317" s="17" t="n">
        <v>0</v>
      </c>
      <c r="R6317" s="17" t="n">
        <v>0</v>
      </c>
      <c r="S6317" s="17" t="n">
        <v>0.5199330642779801</v>
      </c>
      <c r="T6317" s="17" t="n">
        <v>0.0967943039013026</v>
      </c>
      <c r="U6317" s="17" t="n">
        <v>0.3556944581159563</v>
      </c>
      <c r="V6317" s="18" t="n">
        <v>1457.15</v>
      </c>
    </row>
    <row r="6318">
      <c r="A6318" s="12" t="n">
        <v>6317</v>
      </c>
      <c r="B6318" s="13" t="n">
        <v>-7.653333333333332</v>
      </c>
      <c r="C6318" s="13" t="n">
        <v>-4.593599788680201</v>
      </c>
      <c r="D6318" s="14">
        <f>B6318-C6318</f>
        <v/>
      </c>
      <c r="E6318" s="14">
        <f>ABS(D6318)</f>
        <v/>
      </c>
      <c r="F6318" s="15" t="n">
        <v>37884</v>
      </c>
      <c r="G6318" s="12" t="inlineStr">
        <is>
          <t>head_of_household</t>
        </is>
      </c>
      <c r="H6318" s="12" t="inlineStr">
        <is>
          <t>Widowed</t>
        </is>
      </c>
      <c r="I6318" s="16" t="n">
        <v>22</v>
      </c>
      <c r="J6318" s="16" t="n">
        <v>63</v>
      </c>
      <c r="K6318" s="16" t="n">
        <v>1</v>
      </c>
      <c r="L6318" s="16" t="n">
        <v>0</v>
      </c>
      <c r="M6318" s="16" t="n">
        <v>2</v>
      </c>
      <c r="N6318" s="17" t="n">
        <v>0.5939182768451061</v>
      </c>
      <c r="O6318" s="17" t="n">
        <v>0</v>
      </c>
      <c r="P6318" s="17" t="n">
        <v>0</v>
      </c>
      <c r="Q6318" s="17" t="n">
        <v>0</v>
      </c>
      <c r="R6318" s="17" t="n">
        <v>0</v>
      </c>
      <c r="S6318" s="17" t="n">
        <v>0.4060817231548939</v>
      </c>
      <c r="T6318" s="17" t="n">
        <v>0</v>
      </c>
      <c r="U6318" s="17" t="n">
        <v>0</v>
      </c>
      <c r="V6318" s="18" t="n">
        <v>1148.51</v>
      </c>
    </row>
    <row r="6319">
      <c r="A6319" s="12" t="n">
        <v>6318</v>
      </c>
      <c r="B6319" s="13" t="n">
        <v>13.32885154061624</v>
      </c>
      <c r="C6319" s="13" t="n">
        <v>12.9985445433321</v>
      </c>
      <c r="D6319" s="14">
        <f>B6319-C6319</f>
        <v/>
      </c>
      <c r="E6319" s="14">
        <f>ABS(D6319)</f>
        <v/>
      </c>
      <c r="F6319" s="15" t="n">
        <v>89250</v>
      </c>
      <c r="G6319" s="12" t="inlineStr">
        <is>
          <t>single</t>
        </is>
      </c>
      <c r="H6319" s="12" t="inlineStr">
        <is>
          <t>Divorced</t>
        </is>
      </c>
      <c r="I6319" s="16" t="n">
        <v>11</v>
      </c>
      <c r="J6319" s="16" t="n">
        <v>54</v>
      </c>
      <c r="K6319" s="16" t="n">
        <v>0</v>
      </c>
      <c r="L6319" s="16" t="n">
        <v>0</v>
      </c>
      <c r="M6319" s="16" t="n">
        <v>1</v>
      </c>
      <c r="N6319" s="17" t="n">
        <v>0.9859943977591036</v>
      </c>
      <c r="O6319" s="17" t="n">
        <v>0</v>
      </c>
      <c r="P6319" s="17" t="n">
        <v>0.0140056022408963</v>
      </c>
      <c r="Q6319" s="17" t="n">
        <v>0</v>
      </c>
      <c r="R6319" s="17" t="n">
        <v>0</v>
      </c>
      <c r="S6319" s="17" t="n">
        <v>0</v>
      </c>
      <c r="T6319" s="17" t="n">
        <v>0</v>
      </c>
      <c r="U6319" s="17" t="n">
        <v>0</v>
      </c>
      <c r="V6319" s="18" t="n">
        <v>379.76</v>
      </c>
    </row>
    <row r="6320">
      <c r="A6320" s="12" t="n">
        <v>6319</v>
      </c>
      <c r="B6320" s="13" t="n">
        <v>14.14431875282384</v>
      </c>
      <c r="C6320" s="13" t="n">
        <v>13.71858280433258</v>
      </c>
      <c r="D6320" s="14">
        <f>B6320-C6320</f>
        <v/>
      </c>
      <c r="E6320" s="14">
        <f>ABS(D6320)</f>
        <v/>
      </c>
      <c r="F6320" s="15" t="n">
        <v>236823</v>
      </c>
      <c r="G6320" s="12" t="inlineStr">
        <is>
          <t>joint</t>
        </is>
      </c>
      <c r="H6320" s="12" t="inlineStr">
        <is>
          <t>Married, spouse present</t>
        </is>
      </c>
      <c r="I6320" s="16" t="n">
        <v>27</v>
      </c>
      <c r="J6320" s="16" t="n">
        <v>36</v>
      </c>
      <c r="K6320" s="16" t="n">
        <v>1</v>
      </c>
      <c r="L6320" s="16" t="n">
        <v>1</v>
      </c>
      <c r="M6320" s="16" t="n">
        <v>3</v>
      </c>
      <c r="N6320" s="17" t="n">
        <v>0.658719803397474</v>
      </c>
      <c r="O6320" s="17" t="n">
        <v>0</v>
      </c>
      <c r="P6320" s="17" t="n">
        <v>0.0211888203426187</v>
      </c>
      <c r="Q6320" s="17" t="n">
        <v>0.0010556407105728</v>
      </c>
      <c r="R6320" s="17" t="n">
        <v>0</v>
      </c>
      <c r="S6320" s="17" t="n">
        <v>0</v>
      </c>
      <c r="T6320" s="17" t="n">
        <v>0</v>
      </c>
      <c r="U6320" s="17" t="n">
        <v>0.3190357355493343</v>
      </c>
      <c r="V6320" s="18" t="n">
        <v>4291.94</v>
      </c>
    </row>
    <row r="6321">
      <c r="A6321" s="12" t="n">
        <v>6320</v>
      </c>
      <c r="B6321" s="13" t="n">
        <v>-23.21724709784411</v>
      </c>
      <c r="C6321" s="13" t="n">
        <v>-14.69407431788287</v>
      </c>
      <c r="D6321" s="14">
        <f>B6321-C6321</f>
        <v/>
      </c>
      <c r="E6321" s="14">
        <f>ABS(D6321)</f>
        <v/>
      </c>
      <c r="F6321" s="15" t="n">
        <v>25251</v>
      </c>
      <c r="G6321" s="12" t="inlineStr">
        <is>
          <t>head_of_household</t>
        </is>
      </c>
      <c r="H6321" s="12" t="inlineStr">
        <is>
          <t>Widowed</t>
        </is>
      </c>
      <c r="I6321" s="16" t="n">
        <v>6</v>
      </c>
      <c r="J6321" s="16" t="n">
        <v>59</v>
      </c>
      <c r="K6321" s="16" t="n">
        <v>1</v>
      </c>
      <c r="L6321" s="16" t="n">
        <v>0</v>
      </c>
      <c r="M6321" s="16" t="n">
        <v>2</v>
      </c>
      <c r="N6321" s="17" t="n">
        <v>0.277216743891331</v>
      </c>
      <c r="O6321" s="17" t="n">
        <v>0</v>
      </c>
      <c r="P6321" s="17" t="n">
        <v>3.960239198447586e-05</v>
      </c>
      <c r="Q6321" s="17" t="n">
        <v>0</v>
      </c>
      <c r="R6321" s="17" t="n">
        <v>0</v>
      </c>
      <c r="S6321" s="17" t="n">
        <v>0</v>
      </c>
      <c r="T6321" s="17" t="n">
        <v>0</v>
      </c>
      <c r="U6321" s="17" t="n">
        <v>0</v>
      </c>
      <c r="V6321" s="18" t="n">
        <v>2684.32</v>
      </c>
    </row>
    <row r="6322">
      <c r="A6322" s="12" t="n">
        <v>6321</v>
      </c>
      <c r="B6322" s="13" t="n">
        <v>7.62307853305737</v>
      </c>
      <c r="C6322" s="13" t="n">
        <v>7.622124741006071</v>
      </c>
      <c r="D6322" s="14">
        <f>B6322-C6322</f>
        <v/>
      </c>
      <c r="E6322" s="14">
        <f>ABS(D6322)</f>
        <v/>
      </c>
      <c r="F6322" s="15" t="n">
        <v>43001</v>
      </c>
      <c r="G6322" s="12" t="inlineStr">
        <is>
          <t>single</t>
        </is>
      </c>
      <c r="H6322" s="12" t="inlineStr">
        <is>
          <t>Never married/single</t>
        </is>
      </c>
      <c r="I6322" s="16" t="n">
        <v>22</v>
      </c>
      <c r="J6322" s="16" t="n">
        <v>36</v>
      </c>
      <c r="K6322" s="16" t="n">
        <v>0</v>
      </c>
      <c r="L6322" s="16" t="n">
        <v>0</v>
      </c>
      <c r="M6322" s="16" t="n">
        <v>1</v>
      </c>
      <c r="N6322" s="17" t="n">
        <v>0.9999767447268668</v>
      </c>
      <c r="O6322" s="17" t="n">
        <v>0</v>
      </c>
      <c r="P6322" s="17" t="n">
        <v>2.325527313318295e-05</v>
      </c>
      <c r="Q6322" s="17" t="n">
        <v>0</v>
      </c>
      <c r="R6322" s="17" t="n">
        <v>0</v>
      </c>
      <c r="S6322" s="17" t="n">
        <v>0</v>
      </c>
      <c r="T6322" s="17" t="n">
        <v>0</v>
      </c>
      <c r="U6322" s="17" t="n">
        <v>0</v>
      </c>
      <c r="V6322" s="18" t="n">
        <v>850.13</v>
      </c>
    </row>
    <row r="6323">
      <c r="A6323" s="12" t="n">
        <v>6322</v>
      </c>
      <c r="B6323" s="13" t="n">
        <v>0</v>
      </c>
      <c r="C6323" s="13" t="n">
        <v>0.001583836098541981</v>
      </c>
      <c r="D6323" s="14">
        <f>B6323-C6323</f>
        <v/>
      </c>
      <c r="E6323" s="14">
        <f>ABS(D6323)</f>
        <v/>
      </c>
      <c r="F6323" s="15" t="n">
        <v>7800</v>
      </c>
      <c r="G6323" s="12" t="inlineStr">
        <is>
          <t>single</t>
        </is>
      </c>
      <c r="H6323" s="12" t="inlineStr">
        <is>
          <t>Never married/single</t>
        </is>
      </c>
      <c r="I6323" s="16" t="n">
        <v>55</v>
      </c>
      <c r="J6323" s="16" t="n">
        <v>17</v>
      </c>
      <c r="K6323" s="16" t="n">
        <v>0</v>
      </c>
      <c r="L6323" s="16" t="n">
        <v>0</v>
      </c>
      <c r="M6323" s="16" t="n">
        <v>4</v>
      </c>
      <c r="N6323" s="17" t="n">
        <v>1</v>
      </c>
      <c r="O6323" s="17" t="n">
        <v>0</v>
      </c>
      <c r="P6323" s="17" t="n">
        <v>0</v>
      </c>
      <c r="Q6323" s="17" t="n">
        <v>0</v>
      </c>
      <c r="R6323" s="17" t="n">
        <v>0</v>
      </c>
      <c r="S6323" s="17" t="n">
        <v>0</v>
      </c>
      <c r="T6323" s="17" t="n">
        <v>0</v>
      </c>
      <c r="U6323" s="17" t="n">
        <v>0</v>
      </c>
      <c r="V6323" s="18" t="n">
        <v>3191.65</v>
      </c>
    </row>
    <row r="6324">
      <c r="A6324" s="12" t="n">
        <v>6323</v>
      </c>
      <c r="B6324" s="13" t="n">
        <v>7.736</v>
      </c>
      <c r="C6324" s="13" t="n">
        <v>4.886139502237414</v>
      </c>
      <c r="D6324" s="14">
        <f>B6324-C6324</f>
        <v/>
      </c>
      <c r="E6324" s="14">
        <f>ABS(D6324)</f>
        <v/>
      </c>
      <c r="F6324" s="15" t="n">
        <v>102400</v>
      </c>
      <c r="G6324" s="12" t="inlineStr">
        <is>
          <t>joint</t>
        </is>
      </c>
      <c r="H6324" s="12" t="inlineStr">
        <is>
          <t>Married, spouse present</t>
        </is>
      </c>
      <c r="I6324" s="16" t="n">
        <v>6</v>
      </c>
      <c r="J6324" s="16" t="n">
        <v>45</v>
      </c>
      <c r="K6324" s="16" t="n">
        <v>2</v>
      </c>
      <c r="L6324" s="16" t="n">
        <v>0</v>
      </c>
      <c r="M6324" s="16" t="n">
        <v>4</v>
      </c>
      <c r="N6324" s="17" t="n">
        <v>0.21875</v>
      </c>
      <c r="O6324" s="17" t="n">
        <v>0</v>
      </c>
      <c r="P6324" s="17" t="n">
        <v>0</v>
      </c>
      <c r="Q6324" s="17" t="n">
        <v>0</v>
      </c>
      <c r="R6324" s="17" t="n">
        <v>0</v>
      </c>
      <c r="S6324" s="17" t="n">
        <v>0</v>
      </c>
      <c r="T6324" s="17" t="n">
        <v>0</v>
      </c>
      <c r="U6324" s="17" t="n">
        <v>0.78125</v>
      </c>
      <c r="V6324" s="18" t="n">
        <v>1595.77</v>
      </c>
    </row>
    <row r="6325">
      <c r="A6325" s="12" t="n">
        <v>6324</v>
      </c>
      <c r="B6325" s="13" t="n">
        <v>8.6100052241898</v>
      </c>
      <c r="C6325" s="13" t="n">
        <v>7.530196957390174</v>
      </c>
      <c r="D6325" s="14">
        <f>B6325-C6325</f>
        <v/>
      </c>
      <c r="E6325" s="14">
        <f>ABS(D6325)</f>
        <v/>
      </c>
      <c r="F6325" s="15" t="n">
        <v>111022</v>
      </c>
      <c r="G6325" s="12" t="inlineStr">
        <is>
          <t>joint</t>
        </is>
      </c>
      <c r="H6325" s="12" t="inlineStr">
        <is>
          <t>Married, spouse present</t>
        </is>
      </c>
      <c r="I6325" s="16" t="n">
        <v>33</v>
      </c>
      <c r="J6325" s="16" t="n">
        <v>56</v>
      </c>
      <c r="K6325" s="16" t="n">
        <v>1</v>
      </c>
      <c r="L6325" s="16" t="n">
        <v>0</v>
      </c>
      <c r="M6325" s="16" t="n">
        <v>3</v>
      </c>
      <c r="N6325" s="17" t="n">
        <v>0.274360036749473</v>
      </c>
      <c r="O6325" s="17" t="n">
        <v>0</v>
      </c>
      <c r="P6325" s="17" t="n">
        <v>0.008106501414134101</v>
      </c>
      <c r="Q6325" s="17" t="n">
        <v>0</v>
      </c>
      <c r="R6325" s="17" t="n">
        <v>0</v>
      </c>
      <c r="S6325" s="17" t="n">
        <v>0</v>
      </c>
      <c r="T6325" s="17" t="n">
        <v>0</v>
      </c>
      <c r="U6325" s="17" t="n">
        <v>0.7175334618363928</v>
      </c>
      <c r="V6325" s="18" t="n">
        <v>865.74</v>
      </c>
    </row>
    <row r="6326">
      <c r="A6326" s="12" t="n">
        <v>6325</v>
      </c>
      <c r="B6326" s="13" t="n">
        <v>1.272727272727273</v>
      </c>
      <c r="C6326" s="13" t="n">
        <v>0.06999766203407945</v>
      </c>
      <c r="D6326" s="14">
        <f>B6326-C6326</f>
        <v/>
      </c>
      <c r="E6326" s="14">
        <f>ABS(D6326)</f>
        <v/>
      </c>
      <c r="F6326" s="15" t="n">
        <v>55000</v>
      </c>
      <c r="G6326" s="12" t="inlineStr">
        <is>
          <t>head_of_household</t>
        </is>
      </c>
      <c r="H6326" s="12" t="inlineStr">
        <is>
          <t>Never married/single</t>
        </is>
      </c>
      <c r="I6326" s="16" t="n">
        <v>36</v>
      </c>
      <c r="J6326" s="16" t="n">
        <v>39</v>
      </c>
      <c r="K6326" s="16" t="n">
        <v>2</v>
      </c>
      <c r="L6326" s="16" t="n">
        <v>0</v>
      </c>
      <c r="M6326" s="16" t="n">
        <v>3</v>
      </c>
      <c r="N6326" s="17" t="n">
        <v>1</v>
      </c>
      <c r="O6326" s="17" t="n">
        <v>0</v>
      </c>
      <c r="P6326" s="17" t="n">
        <v>0</v>
      </c>
      <c r="Q6326" s="17" t="n">
        <v>0</v>
      </c>
      <c r="R6326" s="17" t="n">
        <v>0</v>
      </c>
      <c r="S6326" s="17" t="n">
        <v>0</v>
      </c>
      <c r="T6326" s="17" t="n">
        <v>0</v>
      </c>
      <c r="U6326" s="17" t="n">
        <v>0</v>
      </c>
      <c r="V6326" s="18" t="n">
        <v>3711.82</v>
      </c>
    </row>
    <row r="6327">
      <c r="A6327" s="12" t="n">
        <v>6326</v>
      </c>
      <c r="B6327" s="13" t="n">
        <v>7.124499821074205</v>
      </c>
      <c r="C6327" s="13" t="n">
        <v>7.50080961524213</v>
      </c>
      <c r="D6327" s="14">
        <f>B6327-C6327</f>
        <v/>
      </c>
      <c r="E6327" s="14">
        <f>ABS(D6327)</f>
        <v/>
      </c>
      <c r="F6327" s="15" t="n">
        <v>65010</v>
      </c>
      <c r="G6327" s="12" t="inlineStr">
        <is>
          <t>single</t>
        </is>
      </c>
      <c r="H6327" s="12" t="inlineStr">
        <is>
          <t>Divorced</t>
        </is>
      </c>
      <c r="I6327" s="16" t="n">
        <v>31</v>
      </c>
      <c r="J6327" s="16" t="n">
        <v>51</v>
      </c>
      <c r="K6327" s="16" t="n">
        <v>0</v>
      </c>
      <c r="L6327" s="16" t="n">
        <v>0</v>
      </c>
      <c r="M6327" s="16" t="n">
        <v>1</v>
      </c>
      <c r="N6327" s="17" t="n">
        <v>0</v>
      </c>
      <c r="O6327" s="17" t="n">
        <v>0.7691124442393478</v>
      </c>
      <c r="P6327" s="17" t="n">
        <v>0.2308875557606522</v>
      </c>
      <c r="Q6327" s="17" t="n">
        <v>0</v>
      </c>
      <c r="R6327" s="17" t="n">
        <v>0</v>
      </c>
      <c r="S6327" s="17" t="n">
        <v>0</v>
      </c>
      <c r="T6327" s="17" t="n">
        <v>0</v>
      </c>
      <c r="U6327" s="17" t="n">
        <v>0</v>
      </c>
      <c r="V6327" s="18" t="n">
        <v>1490.94</v>
      </c>
    </row>
    <row r="6328">
      <c r="A6328" s="12" t="n">
        <v>6327</v>
      </c>
      <c r="B6328" s="13" t="n">
        <v>13.71329979688854</v>
      </c>
      <c r="C6328" s="13" t="n">
        <v>15.71275240601007</v>
      </c>
      <c r="D6328" s="14">
        <f>B6328-C6328</f>
        <v/>
      </c>
      <c r="E6328" s="14">
        <f>ABS(D6328)</f>
        <v/>
      </c>
      <c r="F6328" s="15" t="n">
        <v>298031</v>
      </c>
      <c r="G6328" s="12" t="inlineStr">
        <is>
          <t>joint</t>
        </is>
      </c>
      <c r="H6328" s="12" t="inlineStr">
        <is>
          <t>Married, spouse present</t>
        </is>
      </c>
      <c r="I6328" s="16" t="n">
        <v>41</v>
      </c>
      <c r="J6328" s="16" t="n">
        <v>78</v>
      </c>
      <c r="K6328" s="16" t="n">
        <v>0</v>
      </c>
      <c r="L6328" s="16" t="n">
        <v>0</v>
      </c>
      <c r="M6328" s="16" t="n">
        <v>2</v>
      </c>
      <c r="N6328" s="17" t="n">
        <v>0</v>
      </c>
      <c r="O6328" s="17" t="n">
        <v>6.710711301844439e-06</v>
      </c>
      <c r="P6328" s="17" t="n">
        <v>0.0167767782546111</v>
      </c>
      <c r="Q6328" s="17" t="n">
        <v>0</v>
      </c>
      <c r="R6328" s="17" t="n">
        <v>0.0603964017165999</v>
      </c>
      <c r="S6328" s="17" t="n">
        <v>0.0884907945817717</v>
      </c>
      <c r="T6328" s="17" t="n">
        <v>0</v>
      </c>
      <c r="U6328" s="17" t="n">
        <v>0.8262361969056911</v>
      </c>
      <c r="V6328" s="18" t="n">
        <v>1716.97</v>
      </c>
    </row>
    <row r="6329">
      <c r="A6329" s="12" t="n">
        <v>6328</v>
      </c>
      <c r="B6329" s="13" t="n">
        <v>15.47771658993109</v>
      </c>
      <c r="C6329" s="13" t="n">
        <v>14.88035500067974</v>
      </c>
      <c r="D6329" s="14">
        <f>B6329-C6329</f>
        <v/>
      </c>
      <c r="E6329" s="14">
        <f>ABS(D6329)</f>
        <v/>
      </c>
      <c r="F6329" s="15" t="n">
        <v>174660</v>
      </c>
      <c r="G6329" s="12" t="inlineStr">
        <is>
          <t>single</t>
        </is>
      </c>
      <c r="H6329" s="12" t="inlineStr">
        <is>
          <t>Divorced</t>
        </is>
      </c>
      <c r="I6329" s="16" t="n">
        <v>36</v>
      </c>
      <c r="J6329" s="16" t="n">
        <v>75</v>
      </c>
      <c r="K6329" s="16" t="n">
        <v>0</v>
      </c>
      <c r="L6329" s="16" t="n">
        <v>0</v>
      </c>
      <c r="M6329" s="16" t="n">
        <v>1</v>
      </c>
      <c r="N6329" s="17" t="n">
        <v>0</v>
      </c>
      <c r="O6329" s="17" t="n">
        <v>0.4866597961754265</v>
      </c>
      <c r="P6329" s="17" t="n">
        <v>0.0177487690369861</v>
      </c>
      <c r="Q6329" s="17" t="n">
        <v>0</v>
      </c>
      <c r="R6329" s="17" t="n">
        <v>0.2862704683384862</v>
      </c>
      <c r="S6329" s="17" t="n">
        <v>0.1717622810030917</v>
      </c>
      <c r="T6329" s="17" t="n">
        <v>0</v>
      </c>
      <c r="U6329" s="17" t="n">
        <v>0</v>
      </c>
      <c r="V6329" s="18" t="n">
        <v>2259.19</v>
      </c>
    </row>
    <row r="6330">
      <c r="A6330" s="12" t="n">
        <v>6329</v>
      </c>
      <c r="B6330" s="13" t="n">
        <v>-1.539107317755702</v>
      </c>
      <c r="C6330" s="13" t="n">
        <v>-1.459593027163719</v>
      </c>
      <c r="D6330" s="14">
        <f>B6330-C6330</f>
        <v/>
      </c>
      <c r="E6330" s="14">
        <f>ABS(D6330)</f>
        <v/>
      </c>
      <c r="F6330" s="15" t="n">
        <v>15000</v>
      </c>
      <c r="G6330" s="12" t="inlineStr">
        <is>
          <t>single</t>
        </is>
      </c>
      <c r="H6330" s="12" t="inlineStr">
        <is>
          <t>Divorced</t>
        </is>
      </c>
      <c r="I6330" s="16" t="n">
        <v>30</v>
      </c>
      <c r="J6330" s="16" t="n">
        <v>51</v>
      </c>
      <c r="K6330" s="16" t="n">
        <v>0</v>
      </c>
      <c r="L6330" s="16" t="n">
        <v>0</v>
      </c>
      <c r="M6330" s="16" t="n">
        <v>3</v>
      </c>
      <c r="N6330" s="17" t="n">
        <v>0</v>
      </c>
      <c r="O6330" s="17" t="n">
        <v>0.6666666666666666</v>
      </c>
      <c r="P6330" s="17" t="n">
        <v>0.3333333333333333</v>
      </c>
      <c r="Q6330" s="17" t="n">
        <v>0</v>
      </c>
      <c r="R6330" s="17" t="n">
        <v>0</v>
      </c>
      <c r="S6330" s="17" t="n">
        <v>0</v>
      </c>
      <c r="T6330" s="17" t="n">
        <v>0</v>
      </c>
      <c r="U6330" s="17" t="n">
        <v>0</v>
      </c>
      <c r="V6330" s="18" t="n">
        <v>292.8</v>
      </c>
    </row>
    <row r="6331">
      <c r="A6331" s="12" t="n">
        <v>6330</v>
      </c>
      <c r="B6331" s="13" t="n">
        <v>3.075</v>
      </c>
      <c r="C6331" s="13" t="n">
        <v>3.068991623600822</v>
      </c>
      <c r="D6331" s="14">
        <f>B6331-C6331</f>
        <v/>
      </c>
      <c r="E6331" s="14">
        <f>ABS(D6331)</f>
        <v/>
      </c>
      <c r="F6331" s="15" t="n">
        <v>20000</v>
      </c>
      <c r="G6331" s="12" t="inlineStr">
        <is>
          <t>single</t>
        </is>
      </c>
      <c r="H6331" s="12" t="inlineStr">
        <is>
          <t>Separated</t>
        </is>
      </c>
      <c r="I6331" s="16" t="n">
        <v>24</v>
      </c>
      <c r="J6331" s="16" t="n">
        <v>45</v>
      </c>
      <c r="K6331" s="16" t="n">
        <v>1</v>
      </c>
      <c r="L6331" s="16" t="n">
        <v>0</v>
      </c>
      <c r="M6331" s="16" t="n">
        <v>2</v>
      </c>
      <c r="N6331" s="17" t="n">
        <v>1</v>
      </c>
      <c r="O6331" s="17" t="n">
        <v>0</v>
      </c>
      <c r="P6331" s="17" t="n">
        <v>0</v>
      </c>
      <c r="Q6331" s="17" t="n">
        <v>0</v>
      </c>
      <c r="R6331" s="17" t="n">
        <v>0</v>
      </c>
      <c r="S6331" s="17" t="n">
        <v>0</v>
      </c>
      <c r="T6331" s="17" t="n">
        <v>0</v>
      </c>
      <c r="U6331" s="17" t="n">
        <v>0</v>
      </c>
      <c r="V6331" s="18" t="n">
        <v>2620.76</v>
      </c>
    </row>
    <row r="6332">
      <c r="A6332" s="12" t="n">
        <v>6331</v>
      </c>
      <c r="B6332" s="13" t="n">
        <v>5.424830474047686</v>
      </c>
      <c r="C6332" s="13" t="n">
        <v>5.282257014143231</v>
      </c>
      <c r="D6332" s="14">
        <f>B6332-C6332</f>
        <v/>
      </c>
      <c r="E6332" s="14">
        <f>ABS(D6332)</f>
        <v/>
      </c>
      <c r="F6332" s="15" t="n">
        <v>32601</v>
      </c>
      <c r="G6332" s="12" t="inlineStr">
        <is>
          <t>single</t>
        </is>
      </c>
      <c r="H6332" s="12" t="inlineStr">
        <is>
          <t>Widowed</t>
        </is>
      </c>
      <c r="I6332" s="16" t="n">
        <v>48</v>
      </c>
      <c r="J6332" s="16" t="n">
        <v>78</v>
      </c>
      <c r="K6332" s="16" t="n">
        <v>1</v>
      </c>
      <c r="L6332" s="16" t="n">
        <v>0</v>
      </c>
      <c r="M6332" s="16" t="n">
        <v>6</v>
      </c>
      <c r="N6332" s="17" t="n">
        <v>0.9815649826692432</v>
      </c>
      <c r="O6332" s="17" t="n">
        <v>0</v>
      </c>
      <c r="P6332" s="17" t="n">
        <v>3.067390570841386e-05</v>
      </c>
      <c r="Q6332" s="17" t="n">
        <v>0</v>
      </c>
      <c r="R6332" s="17" t="n">
        <v>0</v>
      </c>
      <c r="S6332" s="17" t="n">
        <v>0</v>
      </c>
      <c r="T6332" s="17" t="n">
        <v>0</v>
      </c>
      <c r="U6332" s="17" t="n">
        <v>0</v>
      </c>
      <c r="V6332" s="18" t="n">
        <v>1715.54</v>
      </c>
    </row>
    <row r="6333">
      <c r="A6333" s="12" t="n">
        <v>6332</v>
      </c>
      <c r="B6333" s="13" t="n">
        <v>0</v>
      </c>
      <c r="C6333" s="13" t="n">
        <v>0.5579027949170886</v>
      </c>
      <c r="D6333" s="14">
        <f>B6333-C6333</f>
        <v/>
      </c>
      <c r="E6333" s="14">
        <f>ABS(D6333)</f>
        <v/>
      </c>
      <c r="F6333" s="15" t="n">
        <v>52617</v>
      </c>
      <c r="G6333" s="12" t="inlineStr">
        <is>
          <t>joint</t>
        </is>
      </c>
      <c r="H6333" s="12" t="inlineStr">
        <is>
          <t>Married, spouse present</t>
        </is>
      </c>
      <c r="I6333" s="16" t="n">
        <v>26</v>
      </c>
      <c r="J6333" s="16" t="n">
        <v>85</v>
      </c>
      <c r="K6333" s="16" t="n">
        <v>0</v>
      </c>
      <c r="L6333" s="16" t="n">
        <v>0</v>
      </c>
      <c r="M6333" s="16" t="n">
        <v>2</v>
      </c>
      <c r="N6333" s="17" t="n">
        <v>0</v>
      </c>
      <c r="O6333" s="17" t="n">
        <v>0</v>
      </c>
      <c r="P6333" s="17" t="n">
        <v>0.1126822129729935</v>
      </c>
      <c r="Q6333" s="17" t="n">
        <v>0.0022806317349905</v>
      </c>
      <c r="R6333" s="17" t="n">
        <v>0</v>
      </c>
      <c r="S6333" s="17" t="n">
        <v>0.3112872265617576</v>
      </c>
      <c r="T6333" s="17" t="n">
        <v>0</v>
      </c>
      <c r="U6333" s="17" t="n">
        <v>0.345686755231199</v>
      </c>
      <c r="V6333" s="18" t="n">
        <v>2461.07</v>
      </c>
    </row>
    <row r="6334">
      <c r="A6334" s="12" t="n">
        <v>6333</v>
      </c>
      <c r="B6334" s="13" t="n">
        <v>5.653271530852956</v>
      </c>
      <c r="C6334" s="13" t="n">
        <v>6.75643899380103</v>
      </c>
      <c r="D6334" s="14">
        <f>B6334-C6334</f>
        <v/>
      </c>
      <c r="E6334" s="14">
        <f>ABS(D6334)</f>
        <v/>
      </c>
      <c r="F6334" s="15" t="n">
        <v>95891</v>
      </c>
      <c r="G6334" s="12" t="inlineStr">
        <is>
          <t>joint</t>
        </is>
      </c>
      <c r="H6334" s="12" t="inlineStr">
        <is>
          <t>Married, spouse present</t>
        </is>
      </c>
      <c r="I6334" s="16" t="n">
        <v>23</v>
      </c>
      <c r="J6334" s="16" t="n">
        <v>52</v>
      </c>
      <c r="K6334" s="16" t="n">
        <v>1</v>
      </c>
      <c r="L6334" s="16" t="n">
        <v>0</v>
      </c>
      <c r="M6334" s="16" t="n">
        <v>3</v>
      </c>
      <c r="N6334" s="17" t="n">
        <v>0.2565412812464152</v>
      </c>
      <c r="O6334" s="17" t="n">
        <v>0</v>
      </c>
      <c r="P6334" s="17" t="n">
        <v>0.0144747682264237</v>
      </c>
      <c r="Q6334" s="17" t="n">
        <v>0.0271141191561251</v>
      </c>
      <c r="R6334" s="17" t="n">
        <v>0</v>
      </c>
      <c r="S6334" s="17" t="n">
        <v>0</v>
      </c>
      <c r="T6334" s="17" t="n">
        <v>0</v>
      </c>
      <c r="U6334" s="17" t="n">
        <v>0.7018698313710359</v>
      </c>
      <c r="V6334" s="18" t="n">
        <v>1783.32</v>
      </c>
    </row>
    <row r="6335">
      <c r="A6335" s="12" t="n">
        <v>6334</v>
      </c>
      <c r="B6335" s="13" t="n">
        <v>5.726666666666667</v>
      </c>
      <c r="C6335" s="13" t="n">
        <v>5.698052045236643</v>
      </c>
      <c r="D6335" s="14">
        <f>B6335-C6335</f>
        <v/>
      </c>
      <c r="E6335" s="14">
        <f>ABS(D6335)</f>
        <v/>
      </c>
      <c r="F6335" s="15" t="n">
        <v>30000</v>
      </c>
      <c r="G6335" s="12" t="inlineStr">
        <is>
          <t>single</t>
        </is>
      </c>
      <c r="H6335" s="12" t="inlineStr">
        <is>
          <t>Never married/single</t>
        </is>
      </c>
      <c r="I6335" s="16" t="n">
        <v>13</v>
      </c>
      <c r="J6335" s="16" t="n">
        <v>25</v>
      </c>
      <c r="K6335" s="16" t="n">
        <v>0</v>
      </c>
      <c r="L6335" s="16" t="n">
        <v>0</v>
      </c>
      <c r="M6335" s="16" t="n">
        <v>2</v>
      </c>
      <c r="N6335" s="17" t="n">
        <v>1</v>
      </c>
      <c r="O6335" s="17" t="n">
        <v>0</v>
      </c>
      <c r="P6335" s="17" t="n">
        <v>0</v>
      </c>
      <c r="Q6335" s="17" t="n">
        <v>0</v>
      </c>
      <c r="R6335" s="17" t="n">
        <v>0</v>
      </c>
      <c r="S6335" s="17" t="n">
        <v>0</v>
      </c>
      <c r="T6335" s="17" t="n">
        <v>0</v>
      </c>
      <c r="U6335" s="17" t="n">
        <v>0</v>
      </c>
      <c r="V6335" s="18" t="n">
        <v>4792.38</v>
      </c>
    </row>
    <row r="6336">
      <c r="A6336" s="12" t="n">
        <v>6335</v>
      </c>
      <c r="B6336" s="13" t="n">
        <v>5.335737651859302</v>
      </c>
      <c r="C6336" s="13" t="n">
        <v>4.74356356704856</v>
      </c>
      <c r="D6336" s="14">
        <f>B6336-C6336</f>
        <v/>
      </c>
      <c r="E6336" s="14">
        <f>ABS(D6336)</f>
        <v/>
      </c>
      <c r="F6336" s="15" t="n">
        <v>88594</v>
      </c>
      <c r="G6336" s="12" t="inlineStr">
        <is>
          <t>joint</t>
        </is>
      </c>
      <c r="H6336" s="12" t="inlineStr">
        <is>
          <t>Married, spouse present</t>
        </is>
      </c>
      <c r="I6336" s="16" t="n">
        <v>25</v>
      </c>
      <c r="J6336" s="16" t="n">
        <v>56</v>
      </c>
      <c r="K6336" s="16" t="n">
        <v>2</v>
      </c>
      <c r="L6336" s="16" t="n">
        <v>0</v>
      </c>
      <c r="M6336" s="16" t="n">
        <v>4</v>
      </c>
      <c r="N6336" s="17" t="n">
        <v>0.3104047678172337</v>
      </c>
      <c r="O6336" s="17" t="n">
        <v>0</v>
      </c>
      <c r="P6336" s="17" t="n">
        <v>0.039506061358557</v>
      </c>
      <c r="Q6336" s="17" t="n">
        <v>0</v>
      </c>
      <c r="R6336" s="17" t="n">
        <v>0</v>
      </c>
      <c r="S6336" s="17" t="n">
        <v>0</v>
      </c>
      <c r="T6336" s="17" t="n">
        <v>0.0022574892204889</v>
      </c>
      <c r="U6336" s="17" t="n">
        <v>0.6478316816037203</v>
      </c>
      <c r="V6336" s="18" t="n">
        <v>1628.97</v>
      </c>
    </row>
    <row r="6337">
      <c r="A6337" s="12" t="n">
        <v>6336</v>
      </c>
      <c r="B6337" s="13" t="n">
        <v>11.98115222555194</v>
      </c>
      <c r="C6337" s="13" t="n">
        <v>11.60375697525612</v>
      </c>
      <c r="D6337" s="14">
        <f>B6337-C6337</f>
        <v/>
      </c>
      <c r="E6337" s="14">
        <f>ABS(D6337)</f>
        <v/>
      </c>
      <c r="F6337" s="15" t="n">
        <v>154501</v>
      </c>
      <c r="G6337" s="12" t="inlineStr">
        <is>
          <t>joint</t>
        </is>
      </c>
      <c r="H6337" s="12" t="inlineStr">
        <is>
          <t>Married, spouse present</t>
        </is>
      </c>
      <c r="I6337" s="16" t="n">
        <v>25</v>
      </c>
      <c r="J6337" s="16" t="n">
        <v>59</v>
      </c>
      <c r="K6337" s="16" t="n">
        <v>0</v>
      </c>
      <c r="L6337" s="16" t="n">
        <v>0</v>
      </c>
      <c r="M6337" s="16" t="n">
        <v>2</v>
      </c>
      <c r="N6337" s="17" t="n">
        <v>0.5825205014854273</v>
      </c>
      <c r="O6337" s="17" t="n">
        <v>0</v>
      </c>
      <c r="P6337" s="17" t="n">
        <v>0.0029126025074271</v>
      </c>
      <c r="Q6337" s="17" t="n">
        <v>6.472450016504747e-06</v>
      </c>
      <c r="R6337" s="17" t="n">
        <v>0</v>
      </c>
      <c r="S6337" s="17" t="n">
        <v>0</v>
      </c>
      <c r="T6337" s="17" t="n">
        <v>0</v>
      </c>
      <c r="U6337" s="17" t="n">
        <v>0.4145604235571291</v>
      </c>
      <c r="V6337" s="18" t="n">
        <v>3308.13</v>
      </c>
    </row>
    <row r="6338">
      <c r="A6338" s="12" t="n">
        <v>6337</v>
      </c>
      <c r="B6338" s="13" t="n">
        <v>3.906666666666666</v>
      </c>
      <c r="C6338" s="13" t="n">
        <v>5.725881924615598</v>
      </c>
      <c r="D6338" s="14">
        <f>B6338-C6338</f>
        <v/>
      </c>
      <c r="E6338" s="14">
        <f>ABS(D6338)</f>
        <v/>
      </c>
      <c r="F6338" s="15" t="n">
        <v>30000</v>
      </c>
      <c r="G6338" s="12" t="inlineStr">
        <is>
          <t>single</t>
        </is>
      </c>
      <c r="H6338" s="12" t="inlineStr">
        <is>
          <t>Never married/single</t>
        </is>
      </c>
      <c r="I6338" s="16" t="n">
        <v>5</v>
      </c>
      <c r="J6338" s="16" t="n">
        <v>28</v>
      </c>
      <c r="K6338" s="16" t="n">
        <v>0</v>
      </c>
      <c r="L6338" s="16" t="n">
        <v>0</v>
      </c>
      <c r="M6338" s="16" t="n">
        <v>2</v>
      </c>
      <c r="N6338" s="17" t="n">
        <v>1</v>
      </c>
      <c r="O6338" s="17" t="n">
        <v>0</v>
      </c>
      <c r="P6338" s="17" t="n">
        <v>0</v>
      </c>
      <c r="Q6338" s="17" t="n">
        <v>0</v>
      </c>
      <c r="R6338" s="17" t="n">
        <v>0</v>
      </c>
      <c r="S6338" s="17" t="n">
        <v>0</v>
      </c>
      <c r="T6338" s="17" t="n">
        <v>0</v>
      </c>
      <c r="U6338" s="17" t="n">
        <v>0</v>
      </c>
      <c r="V6338" s="18" t="n">
        <v>2035.55</v>
      </c>
    </row>
    <row r="6339">
      <c r="A6339" s="12" t="n">
        <v>6338</v>
      </c>
      <c r="B6339" s="13" t="n">
        <v>0</v>
      </c>
      <c r="C6339" s="13" t="n">
        <v>-0.00634932168494081</v>
      </c>
      <c r="D6339" s="14">
        <f>B6339-C6339</f>
        <v/>
      </c>
      <c r="E6339" s="14">
        <f>ABS(D6339)</f>
        <v/>
      </c>
      <c r="F6339" s="15" t="n">
        <v>39012</v>
      </c>
      <c r="G6339" s="12" t="inlineStr">
        <is>
          <t>joint</t>
        </is>
      </c>
      <c r="H6339" s="12" t="inlineStr">
        <is>
          <t>Married, spouse present</t>
        </is>
      </c>
      <c r="I6339" s="16" t="n">
        <v>16</v>
      </c>
      <c r="J6339" s="16" t="n">
        <v>78</v>
      </c>
      <c r="K6339" s="16" t="n">
        <v>0</v>
      </c>
      <c r="L6339" s="16" t="n">
        <v>0</v>
      </c>
      <c r="M6339" s="16" t="n">
        <v>2</v>
      </c>
      <c r="N6339" s="17" t="n">
        <v>0</v>
      </c>
      <c r="O6339" s="17" t="n">
        <v>0</v>
      </c>
      <c r="P6339" s="17" t="n">
        <v>5.126627704296114e-05</v>
      </c>
      <c r="Q6339" s="17" t="n">
        <v>0</v>
      </c>
      <c r="R6339" s="17" t="n">
        <v>0</v>
      </c>
      <c r="S6339" s="17" t="n">
        <v>0.5413718855736697</v>
      </c>
      <c r="T6339" s="17" t="n">
        <v>0</v>
      </c>
      <c r="U6339" s="17" t="n">
        <v>0.2878601455962268</v>
      </c>
      <c r="V6339" s="18" t="n">
        <v>832.79</v>
      </c>
    </row>
    <row r="6340">
      <c r="A6340" s="12" t="n">
        <v>6339</v>
      </c>
      <c r="B6340" s="13" t="n">
        <v>3.517071838295548</v>
      </c>
      <c r="C6340" s="13" t="n">
        <v>2.70179785020176</v>
      </c>
      <c r="D6340" s="14">
        <f>B6340-C6340</f>
        <v/>
      </c>
      <c r="E6340" s="14">
        <f>ABS(D6340)</f>
        <v/>
      </c>
      <c r="F6340" s="15" t="n">
        <v>91525</v>
      </c>
      <c r="G6340" s="12" t="inlineStr">
        <is>
          <t>joint</t>
        </is>
      </c>
      <c r="H6340" s="12" t="inlineStr">
        <is>
          <t>Married, spouse present</t>
        </is>
      </c>
      <c r="I6340" s="16" t="n">
        <v>29</v>
      </c>
      <c r="J6340" s="16" t="n">
        <v>30</v>
      </c>
      <c r="K6340" s="16" t="n">
        <v>2</v>
      </c>
      <c r="L6340" s="16" t="n">
        <v>2</v>
      </c>
      <c r="M6340" s="16" t="n">
        <v>4</v>
      </c>
      <c r="N6340" s="17" t="n">
        <v>0.4913193116634799</v>
      </c>
      <c r="O6340" s="17" t="n">
        <v>0</v>
      </c>
      <c r="P6340" s="17" t="n">
        <v>0.0032996449057634</v>
      </c>
      <c r="Q6340" s="17" t="n">
        <v>0</v>
      </c>
      <c r="R6340" s="17" t="n">
        <v>0</v>
      </c>
      <c r="S6340" s="17" t="n">
        <v>0</v>
      </c>
      <c r="T6340" s="17" t="n">
        <v>0</v>
      </c>
      <c r="U6340" s="17" t="n">
        <v>0.5053810434307566</v>
      </c>
      <c r="V6340" s="18" t="n">
        <v>2938.86</v>
      </c>
    </row>
    <row r="6341">
      <c r="A6341" s="12" t="n">
        <v>6340</v>
      </c>
      <c r="B6341" s="13" t="n">
        <v>3.643666024884583</v>
      </c>
      <c r="C6341" s="13" t="n">
        <v>3.988561606777528</v>
      </c>
      <c r="D6341" s="14">
        <f>B6341-C6341</f>
        <v/>
      </c>
      <c r="E6341" s="14">
        <f>ABS(D6341)</f>
        <v/>
      </c>
      <c r="F6341" s="15" t="n">
        <v>70654</v>
      </c>
      <c r="G6341" s="12" t="inlineStr">
        <is>
          <t>joint</t>
        </is>
      </c>
      <c r="H6341" s="12" t="inlineStr">
        <is>
          <t>Married, spouse present</t>
        </is>
      </c>
      <c r="I6341" s="16" t="n">
        <v>20</v>
      </c>
      <c r="J6341" s="16" t="n">
        <v>70</v>
      </c>
      <c r="K6341" s="16" t="n">
        <v>0</v>
      </c>
      <c r="L6341" s="16" t="n">
        <v>0</v>
      </c>
      <c r="M6341" s="16" t="n">
        <v>2</v>
      </c>
      <c r="N6341" s="17" t="n">
        <v>0</v>
      </c>
      <c r="O6341" s="17" t="n">
        <v>0</v>
      </c>
      <c r="P6341" s="17" t="n">
        <v>0</v>
      </c>
      <c r="Q6341" s="17" t="n">
        <v>0</v>
      </c>
      <c r="R6341" s="17" t="n">
        <v>0</v>
      </c>
      <c r="S6341" s="17" t="n">
        <v>0.3541059246468707</v>
      </c>
      <c r="T6341" s="17" t="n">
        <v>0</v>
      </c>
      <c r="U6341" s="17" t="n">
        <v>0.1525037506722903</v>
      </c>
      <c r="V6341" s="18" t="n">
        <v>2048.7</v>
      </c>
    </row>
    <row r="6342">
      <c r="A6342" s="12" t="n">
        <v>6341</v>
      </c>
      <c r="B6342" s="13" t="n">
        <v>8.247131009849168</v>
      </c>
      <c r="C6342" s="13" t="n">
        <v>8.230308653146762</v>
      </c>
      <c r="D6342" s="14">
        <f>B6342-C6342</f>
        <v/>
      </c>
      <c r="E6342" s="14">
        <f>ABS(D6342)</f>
        <v/>
      </c>
      <c r="F6342" s="15" t="n">
        <v>57873</v>
      </c>
      <c r="G6342" s="12" t="inlineStr">
        <is>
          <t>single</t>
        </is>
      </c>
      <c r="H6342" s="12" t="inlineStr">
        <is>
          <t>Never married/single</t>
        </is>
      </c>
      <c r="I6342" s="16" t="n">
        <v>2</v>
      </c>
      <c r="J6342" s="16" t="n">
        <v>57</v>
      </c>
      <c r="K6342" s="16" t="n">
        <v>0</v>
      </c>
      <c r="L6342" s="16" t="n">
        <v>0</v>
      </c>
      <c r="M6342" s="16" t="n">
        <v>4</v>
      </c>
      <c r="N6342" s="17" t="n">
        <v>0.9201354690442868</v>
      </c>
      <c r="O6342" s="17" t="n">
        <v>1.727921483247801e-05</v>
      </c>
      <c r="P6342" s="17" t="n">
        <v>0</v>
      </c>
      <c r="Q6342" s="17" t="n">
        <v>0.034558429664956</v>
      </c>
      <c r="R6342" s="17" t="n">
        <v>0</v>
      </c>
      <c r="S6342" s="17" t="n">
        <v>0</v>
      </c>
      <c r="T6342" s="17" t="n">
        <v>0</v>
      </c>
      <c r="U6342" s="17" t="n">
        <v>0</v>
      </c>
      <c r="V6342" s="18" t="n">
        <v>644.47</v>
      </c>
    </row>
    <row r="6343">
      <c r="A6343" s="12" t="n">
        <v>6342</v>
      </c>
      <c r="B6343" s="13" t="n">
        <v>0</v>
      </c>
      <c r="C6343" s="13" t="n">
        <v>0.003806878436922677</v>
      </c>
      <c r="D6343" s="14">
        <f>B6343-C6343</f>
        <v/>
      </c>
      <c r="E6343" s="14">
        <f>ABS(D6343)</f>
        <v/>
      </c>
      <c r="F6343" s="15" t="n">
        <v>5011</v>
      </c>
      <c r="G6343" s="12" t="inlineStr">
        <is>
          <t>single</t>
        </is>
      </c>
      <c r="H6343" s="12" t="inlineStr">
        <is>
          <t>Never married/single</t>
        </is>
      </c>
      <c r="I6343" s="16" t="n">
        <v>1</v>
      </c>
      <c r="J6343" s="16" t="n">
        <v>21</v>
      </c>
      <c r="K6343" s="16" t="n">
        <v>0</v>
      </c>
      <c r="L6343" s="16" t="n">
        <v>0</v>
      </c>
      <c r="M6343" s="16" t="n">
        <v>1</v>
      </c>
      <c r="N6343" s="17" t="n">
        <v>0.9978048293753742</v>
      </c>
      <c r="O6343" s="17" t="n">
        <v>0</v>
      </c>
      <c r="P6343" s="17" t="n">
        <v>0.0021951706246258</v>
      </c>
      <c r="Q6343" s="17" t="n">
        <v>0</v>
      </c>
      <c r="R6343" s="17" t="n">
        <v>0</v>
      </c>
      <c r="S6343" s="17" t="n">
        <v>0</v>
      </c>
      <c r="T6343" s="17" t="n">
        <v>0</v>
      </c>
      <c r="U6343" s="17" t="n">
        <v>0</v>
      </c>
      <c r="V6343" s="18" t="n">
        <v>3005.92</v>
      </c>
    </row>
    <row r="6344">
      <c r="A6344" s="12" t="n">
        <v>6343</v>
      </c>
      <c r="B6344" s="13" t="n">
        <v>8.235835283294334</v>
      </c>
      <c r="C6344" s="13" t="n">
        <v>8.189270228966594</v>
      </c>
      <c r="D6344" s="14">
        <f>B6344-C6344</f>
        <v/>
      </c>
      <c r="E6344" s="14">
        <f>ABS(D6344)</f>
        <v/>
      </c>
      <c r="F6344" s="15" t="n">
        <v>50001</v>
      </c>
      <c r="G6344" s="12" t="inlineStr">
        <is>
          <t>single</t>
        </is>
      </c>
      <c r="H6344" s="12" t="inlineStr">
        <is>
          <t>Divorced</t>
        </is>
      </c>
      <c r="I6344" s="16" t="n">
        <v>37</v>
      </c>
      <c r="J6344" s="16" t="n">
        <v>61</v>
      </c>
      <c r="K6344" s="16" t="n">
        <v>0</v>
      </c>
      <c r="L6344" s="16" t="n">
        <v>0</v>
      </c>
      <c r="M6344" s="16" t="n">
        <v>1</v>
      </c>
      <c r="N6344" s="17" t="n">
        <v>0.999980000399992</v>
      </c>
      <c r="O6344" s="17" t="n">
        <v>0</v>
      </c>
      <c r="P6344" s="17" t="n">
        <v>1.999960000799984e-05</v>
      </c>
      <c r="Q6344" s="17" t="n">
        <v>0</v>
      </c>
      <c r="R6344" s="17" t="n">
        <v>0</v>
      </c>
      <c r="S6344" s="17" t="n">
        <v>0</v>
      </c>
      <c r="T6344" s="17" t="n">
        <v>0</v>
      </c>
      <c r="U6344" s="17" t="n">
        <v>0</v>
      </c>
      <c r="V6344" s="18" t="n">
        <v>2174.78</v>
      </c>
    </row>
    <row r="6345">
      <c r="A6345" s="12" t="n">
        <v>6344</v>
      </c>
      <c r="B6345" s="13" t="n">
        <v>4.26281121836033</v>
      </c>
      <c r="C6345" s="13" t="n">
        <v>5.051471274410345</v>
      </c>
      <c r="D6345" s="14">
        <f>B6345-C6345</f>
        <v/>
      </c>
      <c r="E6345" s="14">
        <f>ABS(D6345)</f>
        <v/>
      </c>
      <c r="F6345" s="15" t="n">
        <v>55139</v>
      </c>
      <c r="G6345" s="12" t="inlineStr">
        <is>
          <t>single</t>
        </is>
      </c>
      <c r="H6345" s="12" t="inlineStr">
        <is>
          <t>Never married/single</t>
        </is>
      </c>
      <c r="I6345" s="16" t="n">
        <v>30</v>
      </c>
      <c r="J6345" s="16" t="n">
        <v>25</v>
      </c>
      <c r="K6345" s="16" t="n">
        <v>0</v>
      </c>
      <c r="L6345" s="16" t="n">
        <v>0</v>
      </c>
      <c r="M6345" s="16" t="n">
        <v>1</v>
      </c>
      <c r="N6345" s="17" t="n">
        <v>0.4268666461125519</v>
      </c>
      <c r="O6345" s="17" t="n">
        <v>0</v>
      </c>
      <c r="P6345" s="17" t="n">
        <v>0.0109178621302526</v>
      </c>
      <c r="Q6345" s="17" t="n">
        <v>0</v>
      </c>
      <c r="R6345" s="17" t="n">
        <v>0</v>
      </c>
      <c r="S6345" s="17" t="n">
        <v>0</v>
      </c>
      <c r="T6345" s="17" t="n">
        <v>0</v>
      </c>
      <c r="U6345" s="17" t="n">
        <v>0</v>
      </c>
      <c r="V6345" s="18" t="n">
        <v>775.66</v>
      </c>
    </row>
    <row r="6346">
      <c r="A6346" s="12" t="n">
        <v>6345</v>
      </c>
      <c r="B6346" s="13" t="n">
        <v>-1.695021856033209</v>
      </c>
      <c r="C6346" s="13" t="n">
        <v>-4.378922227124703</v>
      </c>
      <c r="D6346" s="14">
        <f>B6346-C6346</f>
        <v/>
      </c>
      <c r="E6346" s="14">
        <f>ABS(D6346)</f>
        <v/>
      </c>
      <c r="F6346" s="15" t="n">
        <v>65011</v>
      </c>
      <c r="G6346" s="12" t="inlineStr">
        <is>
          <t>joint</t>
        </is>
      </c>
      <c r="H6346" s="12" t="inlineStr">
        <is>
          <t>Married, spouse present</t>
        </is>
      </c>
      <c r="I6346" s="16" t="n">
        <v>40</v>
      </c>
      <c r="J6346" s="16" t="n">
        <v>44</v>
      </c>
      <c r="K6346" s="16" t="n">
        <v>3</v>
      </c>
      <c r="L6346" s="16" t="n">
        <v>0</v>
      </c>
      <c r="M6346" s="16" t="n">
        <v>5</v>
      </c>
      <c r="N6346" s="17" t="n">
        <v>0</v>
      </c>
      <c r="O6346" s="17" t="n">
        <v>0.3076402454969159</v>
      </c>
      <c r="P6346" s="17" t="n">
        <v>0.0001538201227484</v>
      </c>
      <c r="Q6346" s="17" t="n">
        <v>0</v>
      </c>
      <c r="R6346" s="17" t="n">
        <v>0</v>
      </c>
      <c r="S6346" s="17" t="n">
        <v>0</v>
      </c>
      <c r="T6346" s="17" t="n">
        <v>0</v>
      </c>
      <c r="U6346" s="17" t="n">
        <v>0.6922059343803356</v>
      </c>
      <c r="V6346" s="18" t="n">
        <v>1562.87</v>
      </c>
    </row>
    <row r="6347">
      <c r="A6347" s="12" t="n">
        <v>6346</v>
      </c>
      <c r="B6347" s="13" t="n">
        <v>-27.82564102564102</v>
      </c>
      <c r="C6347" s="13" t="n">
        <v>-14.22847457492688</v>
      </c>
      <c r="D6347" s="14">
        <f>B6347-C6347</f>
        <v/>
      </c>
      <c r="E6347" s="14">
        <f>ABS(D6347)</f>
        <v/>
      </c>
      <c r="F6347" s="15" t="n">
        <v>29250</v>
      </c>
      <c r="G6347" s="12" t="inlineStr">
        <is>
          <t>head_of_household</t>
        </is>
      </c>
      <c r="H6347" s="12" t="inlineStr">
        <is>
          <t>Never married/single</t>
        </is>
      </c>
      <c r="I6347" s="16" t="n">
        <v>48</v>
      </c>
      <c r="J6347" s="16" t="n">
        <v>46</v>
      </c>
      <c r="K6347" s="16" t="n">
        <v>1</v>
      </c>
      <c r="L6347" s="16" t="n">
        <v>0</v>
      </c>
      <c r="M6347" s="16" t="n">
        <v>7</v>
      </c>
      <c r="N6347" s="17" t="n">
        <v>1</v>
      </c>
      <c r="O6347" s="17" t="n">
        <v>0</v>
      </c>
      <c r="P6347" s="17" t="n">
        <v>0</v>
      </c>
      <c r="Q6347" s="17" t="n">
        <v>0</v>
      </c>
      <c r="R6347" s="17" t="n">
        <v>0</v>
      </c>
      <c r="S6347" s="17" t="n">
        <v>0</v>
      </c>
      <c r="T6347" s="17" t="n">
        <v>0</v>
      </c>
      <c r="U6347" s="17" t="n">
        <v>0</v>
      </c>
      <c r="V6347" s="18" t="n">
        <v>2303.6</v>
      </c>
    </row>
    <row r="6348">
      <c r="A6348" s="12" t="n">
        <v>6347</v>
      </c>
      <c r="B6348" s="13" t="n">
        <v>8.23635272945411</v>
      </c>
      <c r="C6348" s="13" t="n">
        <v>8.222609615302463</v>
      </c>
      <c r="D6348" s="14">
        <f>B6348-C6348</f>
        <v/>
      </c>
      <c r="E6348" s="14">
        <f>ABS(D6348)</f>
        <v/>
      </c>
      <c r="F6348" s="15" t="n">
        <v>50010</v>
      </c>
      <c r="G6348" s="12" t="inlineStr">
        <is>
          <t>single</t>
        </is>
      </c>
      <c r="H6348" s="12" t="inlineStr">
        <is>
          <t>Never married/single</t>
        </is>
      </c>
      <c r="I6348" s="16" t="n">
        <v>33</v>
      </c>
      <c r="J6348" s="16" t="n">
        <v>24</v>
      </c>
      <c r="K6348" s="16" t="n">
        <v>0</v>
      </c>
      <c r="L6348" s="16" t="n">
        <v>0</v>
      </c>
      <c r="M6348" s="16" t="n">
        <v>3</v>
      </c>
      <c r="N6348" s="17" t="n">
        <v>0.9998000399920016</v>
      </c>
      <c r="O6348" s="17" t="n">
        <v>0</v>
      </c>
      <c r="P6348" s="17" t="n">
        <v>0.0001999600079984</v>
      </c>
      <c r="Q6348" s="17" t="n">
        <v>0</v>
      </c>
      <c r="R6348" s="17" t="n">
        <v>0</v>
      </c>
      <c r="S6348" s="17" t="n">
        <v>0</v>
      </c>
      <c r="T6348" s="17" t="n">
        <v>0</v>
      </c>
      <c r="U6348" s="17" t="n">
        <v>0</v>
      </c>
      <c r="V6348" s="18" t="n">
        <v>1245.92</v>
      </c>
    </row>
    <row r="6349">
      <c r="A6349" s="12" t="n">
        <v>6348</v>
      </c>
      <c r="B6349" s="13" t="n">
        <v>12.33357480078935</v>
      </c>
      <c r="C6349" s="13" t="n">
        <v>12.05734699592064</v>
      </c>
      <c r="D6349" s="14">
        <f>B6349-C6349</f>
        <v/>
      </c>
      <c r="E6349" s="14">
        <f>ABS(D6349)</f>
        <v/>
      </c>
      <c r="F6349" s="15" t="n">
        <v>80066</v>
      </c>
      <c r="G6349" s="12" t="inlineStr">
        <is>
          <t>single</t>
        </is>
      </c>
      <c r="H6349" s="12" t="inlineStr">
        <is>
          <t>Never married/single</t>
        </is>
      </c>
      <c r="I6349" s="16" t="n">
        <v>17</v>
      </c>
      <c r="J6349" s="16" t="n">
        <v>36</v>
      </c>
      <c r="K6349" s="16" t="n">
        <v>0</v>
      </c>
      <c r="L6349" s="16" t="n">
        <v>0</v>
      </c>
      <c r="M6349" s="16" t="n">
        <v>1</v>
      </c>
      <c r="N6349" s="17" t="n">
        <v>0.9991756800639472</v>
      </c>
      <c r="O6349" s="17" t="n">
        <v>0</v>
      </c>
      <c r="P6349" s="17" t="n">
        <v>0.0008243199360527</v>
      </c>
      <c r="Q6349" s="17" t="n">
        <v>0</v>
      </c>
      <c r="R6349" s="17" t="n">
        <v>0</v>
      </c>
      <c r="S6349" s="17" t="n">
        <v>0</v>
      </c>
      <c r="T6349" s="17" t="n">
        <v>0</v>
      </c>
      <c r="U6349" s="17" t="n">
        <v>0</v>
      </c>
      <c r="V6349" s="18" t="n">
        <v>2863.38</v>
      </c>
    </row>
    <row r="6350">
      <c r="A6350" s="12" t="n">
        <v>6349</v>
      </c>
      <c r="B6350" s="13" t="n">
        <v>-4.984079366332464</v>
      </c>
      <c r="C6350" s="13" t="n">
        <v>-4.398694983017021</v>
      </c>
      <c r="D6350" s="14">
        <f>B6350-C6350</f>
        <v/>
      </c>
      <c r="E6350" s="14">
        <f>ABS(D6350)</f>
        <v/>
      </c>
      <c r="F6350" s="15" t="n">
        <v>38001</v>
      </c>
      <c r="G6350" s="12" t="inlineStr">
        <is>
          <t>head_of_household</t>
        </is>
      </c>
      <c r="H6350" s="12" t="inlineStr">
        <is>
          <t>Never married/single</t>
        </is>
      </c>
      <c r="I6350" s="16" t="n">
        <v>36</v>
      </c>
      <c r="J6350" s="16" t="n">
        <v>42</v>
      </c>
      <c r="K6350" s="16" t="n">
        <v>1</v>
      </c>
      <c r="L6350" s="16" t="n">
        <v>0</v>
      </c>
      <c r="M6350" s="16" t="n">
        <v>3</v>
      </c>
      <c r="N6350" s="17" t="n">
        <v>0.9999736849030288</v>
      </c>
      <c r="O6350" s="17" t="n">
        <v>0</v>
      </c>
      <c r="P6350" s="17" t="n">
        <v>2.631509697113233e-05</v>
      </c>
      <c r="Q6350" s="17" t="n">
        <v>0</v>
      </c>
      <c r="R6350" s="17" t="n">
        <v>0</v>
      </c>
      <c r="S6350" s="17" t="n">
        <v>0</v>
      </c>
      <c r="T6350" s="17" t="n">
        <v>0</v>
      </c>
      <c r="U6350" s="17" t="n">
        <v>0</v>
      </c>
      <c r="V6350" s="18" t="n">
        <v>3726.34</v>
      </c>
    </row>
    <row r="6351">
      <c r="A6351" s="12" t="n">
        <v>6350</v>
      </c>
      <c r="B6351" s="13" t="n">
        <v>3.075153757687884</v>
      </c>
      <c r="C6351" s="13" t="n">
        <v>3.077082217961388</v>
      </c>
      <c r="D6351" s="14">
        <f>B6351-C6351</f>
        <v/>
      </c>
      <c r="E6351" s="14">
        <f>ABS(D6351)</f>
        <v/>
      </c>
      <c r="F6351" s="15" t="n">
        <v>19999</v>
      </c>
      <c r="G6351" s="12" t="inlineStr">
        <is>
          <t>single</t>
        </is>
      </c>
      <c r="H6351" s="12" t="inlineStr">
        <is>
          <t>Widowed</t>
        </is>
      </c>
      <c r="I6351" s="16" t="n">
        <v>4</v>
      </c>
      <c r="J6351" s="16" t="n">
        <v>52</v>
      </c>
      <c r="K6351" s="16" t="n">
        <v>0</v>
      </c>
      <c r="L6351" s="16" t="n">
        <v>0</v>
      </c>
      <c r="M6351" s="16" t="n">
        <v>1</v>
      </c>
      <c r="N6351" s="17" t="n">
        <v>1</v>
      </c>
      <c r="O6351" s="17" t="n">
        <v>0</v>
      </c>
      <c r="P6351" s="17" t="n">
        <v>0</v>
      </c>
      <c r="Q6351" s="17" t="n">
        <v>0</v>
      </c>
      <c r="R6351" s="17" t="n">
        <v>0</v>
      </c>
      <c r="S6351" s="17" t="n">
        <v>0</v>
      </c>
      <c r="T6351" s="17" t="n">
        <v>0</v>
      </c>
      <c r="U6351" s="17" t="n">
        <v>0</v>
      </c>
      <c r="V6351" s="18" t="n">
        <v>1663.84</v>
      </c>
    </row>
    <row r="6352">
      <c r="A6352" s="12" t="n">
        <v>6351</v>
      </c>
      <c r="B6352" s="13" t="n">
        <v>7.570263966190158</v>
      </c>
      <c r="C6352" s="13" t="n">
        <v>7.492785748342216</v>
      </c>
      <c r="D6352" s="14">
        <f>B6352-C6352</f>
        <v/>
      </c>
      <c r="E6352" s="14">
        <f>ABS(D6352)</f>
        <v/>
      </c>
      <c r="F6352" s="15" t="n">
        <v>44301</v>
      </c>
      <c r="G6352" s="12" t="inlineStr">
        <is>
          <t>single</t>
        </is>
      </c>
      <c r="H6352" s="12" t="inlineStr">
        <is>
          <t>Separated</t>
        </is>
      </c>
      <c r="I6352" s="16" t="n">
        <v>11</v>
      </c>
      <c r="J6352" s="16" t="n">
        <v>47</v>
      </c>
      <c r="K6352" s="16" t="n">
        <v>0</v>
      </c>
      <c r="L6352" s="16" t="n">
        <v>0</v>
      </c>
      <c r="M6352" s="16" t="n">
        <v>1</v>
      </c>
      <c r="N6352" s="17" t="n">
        <v>0.9706327170944222</v>
      </c>
      <c r="O6352" s="17" t="n">
        <v>0</v>
      </c>
      <c r="P6352" s="17" t="n">
        <v>2.25728538859168e-05</v>
      </c>
      <c r="Q6352" s="17" t="n">
        <v>0.006771856165775</v>
      </c>
      <c r="R6352" s="17" t="n">
        <v>0</v>
      </c>
      <c r="S6352" s="17" t="n">
        <v>0</v>
      </c>
      <c r="T6352" s="17" t="n">
        <v>0</v>
      </c>
      <c r="U6352" s="17" t="n">
        <v>0</v>
      </c>
      <c r="V6352" s="18" t="n">
        <v>304.84</v>
      </c>
    </row>
    <row r="6353">
      <c r="A6353" s="12" t="n">
        <v>6352</v>
      </c>
      <c r="B6353" s="13" t="n">
        <v>9.471835807550724</v>
      </c>
      <c r="C6353" s="13" t="n">
        <v>9.138797762234713</v>
      </c>
      <c r="D6353" s="14">
        <f>B6353-C6353</f>
        <v/>
      </c>
      <c r="E6353" s="14">
        <f>ABS(D6353)</f>
        <v/>
      </c>
      <c r="F6353" s="15" t="n">
        <v>124137</v>
      </c>
      <c r="G6353" s="12" t="inlineStr">
        <is>
          <t>joint</t>
        </is>
      </c>
      <c r="H6353" s="12" t="inlineStr">
        <is>
          <t>Married, spouse present</t>
        </is>
      </c>
      <c r="I6353" s="16" t="n">
        <v>15</v>
      </c>
      <c r="J6353" s="16" t="n">
        <v>56</v>
      </c>
      <c r="K6353" s="16" t="n">
        <v>0</v>
      </c>
      <c r="L6353" s="16" t="n">
        <v>0</v>
      </c>
      <c r="M6353" s="16" t="n">
        <v>2</v>
      </c>
      <c r="N6353" s="17" t="n">
        <v>0.5236150382238978</v>
      </c>
      <c r="O6353" s="17" t="n">
        <v>0</v>
      </c>
      <c r="P6353" s="17" t="n">
        <v>0.008353673763664299</v>
      </c>
      <c r="Q6353" s="17" t="n">
        <v>0.0064444927781402</v>
      </c>
      <c r="R6353" s="17" t="n">
        <v>0</v>
      </c>
      <c r="S6353" s="17" t="n">
        <v>0</v>
      </c>
      <c r="T6353" s="17" t="n">
        <v>0</v>
      </c>
      <c r="U6353" s="17" t="n">
        <v>0.4615867952342976</v>
      </c>
      <c r="V6353" s="18" t="n">
        <v>411.79</v>
      </c>
    </row>
    <row r="6354">
      <c r="A6354" s="12" t="n">
        <v>6353</v>
      </c>
      <c r="B6354" s="13" t="n">
        <v>11.3489989119968</v>
      </c>
      <c r="C6354" s="13" t="n">
        <v>11.32863390398481</v>
      </c>
      <c r="D6354" s="14">
        <f>B6354-C6354</f>
        <v/>
      </c>
      <c r="E6354" s="14">
        <f>ABS(D6354)</f>
        <v/>
      </c>
      <c r="F6354" s="15" t="n">
        <v>81305</v>
      </c>
      <c r="G6354" s="12" t="inlineStr">
        <is>
          <t>single</t>
        </is>
      </c>
      <c r="H6354" s="12" t="inlineStr">
        <is>
          <t>Never married/single</t>
        </is>
      </c>
      <c r="I6354" s="16" t="n">
        <v>17</v>
      </c>
      <c r="J6354" s="16" t="n">
        <v>57</v>
      </c>
      <c r="K6354" s="16" t="n">
        <v>0</v>
      </c>
      <c r="L6354" s="16" t="n">
        <v>0</v>
      </c>
      <c r="M6354" s="16" t="n">
        <v>1</v>
      </c>
      <c r="N6354" s="17" t="n">
        <v>0.7379619949572597</v>
      </c>
      <c r="O6354" s="17" t="n">
        <v>0.2336879650697989</v>
      </c>
      <c r="P6354" s="17" t="n">
        <v>0.0283500399729413</v>
      </c>
      <c r="Q6354" s="17" t="n">
        <v>0</v>
      </c>
      <c r="R6354" s="17" t="n">
        <v>0</v>
      </c>
      <c r="S6354" s="17" t="n">
        <v>0</v>
      </c>
      <c r="T6354" s="17" t="n">
        <v>0</v>
      </c>
      <c r="U6354" s="17" t="n">
        <v>0</v>
      </c>
      <c r="V6354" s="18" t="n">
        <v>4437.37</v>
      </c>
    </row>
    <row r="6355">
      <c r="A6355" s="12" t="n">
        <v>6354</v>
      </c>
      <c r="B6355" s="13" t="n">
        <v>6.83511877037727</v>
      </c>
      <c r="C6355" s="13" t="n">
        <v>7.956483687564282</v>
      </c>
      <c r="D6355" s="14">
        <f>B6355-C6355</f>
        <v/>
      </c>
      <c r="E6355" s="14">
        <f>ABS(D6355)</f>
        <v/>
      </c>
      <c r="F6355" s="15" t="n">
        <v>98000</v>
      </c>
      <c r="G6355" s="12" t="inlineStr">
        <is>
          <t>joint</t>
        </is>
      </c>
      <c r="H6355" s="12" t="inlineStr">
        <is>
          <t>Married, spouse present</t>
        </is>
      </c>
      <c r="I6355" s="16" t="n">
        <v>32</v>
      </c>
      <c r="J6355" s="16" t="n">
        <v>43</v>
      </c>
      <c r="K6355" s="16" t="n">
        <v>0</v>
      </c>
      <c r="L6355" s="16" t="n">
        <v>0</v>
      </c>
      <c r="M6355" s="16" t="n">
        <v>2</v>
      </c>
      <c r="N6355" s="17" t="n">
        <v>0.4897959183673469</v>
      </c>
      <c r="O6355" s="17" t="n">
        <v>0</v>
      </c>
      <c r="P6355" s="17" t="n">
        <v>0</v>
      </c>
      <c r="Q6355" s="17" t="n">
        <v>0</v>
      </c>
      <c r="R6355" s="17" t="n">
        <v>0</v>
      </c>
      <c r="S6355" s="17" t="n">
        <v>0</v>
      </c>
      <c r="T6355" s="17" t="n">
        <v>0</v>
      </c>
      <c r="U6355" s="17" t="n">
        <v>0.5102040816326531</v>
      </c>
      <c r="V6355" s="18" t="n">
        <v>959.87</v>
      </c>
    </row>
    <row r="6356">
      <c r="A6356" s="12" t="n">
        <v>6355</v>
      </c>
      <c r="B6356" s="13" t="n">
        <v>12.81681741377597</v>
      </c>
      <c r="C6356" s="13" t="n">
        <v>13.6281264333273</v>
      </c>
      <c r="D6356" s="14">
        <f>B6356-C6356</f>
        <v/>
      </c>
      <c r="E6356" s="14">
        <f>ABS(D6356)</f>
        <v/>
      </c>
      <c r="F6356" s="15" t="n">
        <v>100648</v>
      </c>
      <c r="G6356" s="12" t="inlineStr">
        <is>
          <t>single</t>
        </is>
      </c>
      <c r="H6356" s="12" t="inlineStr">
        <is>
          <t>Divorced</t>
        </is>
      </c>
      <c r="I6356" s="16" t="n">
        <v>26</v>
      </c>
      <c r="J6356" s="16" t="n">
        <v>41</v>
      </c>
      <c r="K6356" s="16" t="n">
        <v>0</v>
      </c>
      <c r="L6356" s="16" t="n">
        <v>0</v>
      </c>
      <c r="M6356" s="16" t="n">
        <v>2</v>
      </c>
      <c r="N6356" s="17" t="n">
        <v>0.9935617200540496</v>
      </c>
      <c r="O6356" s="17" t="n">
        <v>0</v>
      </c>
      <c r="P6356" s="17" t="n">
        <v>0.0060607264923297</v>
      </c>
      <c r="Q6356" s="17" t="n">
        <v>0</v>
      </c>
      <c r="R6356" s="17" t="n">
        <v>0</v>
      </c>
      <c r="S6356" s="17" t="n">
        <v>0</v>
      </c>
      <c r="T6356" s="17" t="n">
        <v>0</v>
      </c>
      <c r="U6356" s="17" t="n">
        <v>0</v>
      </c>
      <c r="V6356" s="18" t="n">
        <v>4332.01</v>
      </c>
    </row>
    <row r="6357">
      <c r="A6357" s="12" t="n">
        <v>6356</v>
      </c>
      <c r="B6357" s="13" t="n">
        <v>9.260204081632653</v>
      </c>
      <c r="C6357" s="13" t="n">
        <v>8.872931254241221</v>
      </c>
      <c r="D6357" s="14">
        <f>B6357-C6357</f>
        <v/>
      </c>
      <c r="E6357" s="14">
        <f>ABS(D6357)</f>
        <v/>
      </c>
      <c r="F6357" s="15" t="n">
        <v>137200</v>
      </c>
      <c r="G6357" s="12" t="inlineStr">
        <is>
          <t>joint</t>
        </is>
      </c>
      <c r="H6357" s="12" t="inlineStr">
        <is>
          <t>Married, spouse present</t>
        </is>
      </c>
      <c r="I6357" s="16" t="n">
        <v>25</v>
      </c>
      <c r="J6357" s="16" t="n">
        <v>42</v>
      </c>
      <c r="K6357" s="16" t="n">
        <v>1</v>
      </c>
      <c r="L6357" s="16" t="n">
        <v>0</v>
      </c>
      <c r="M6357" s="16" t="n">
        <v>4</v>
      </c>
      <c r="N6357" s="17" t="n">
        <v>0.9475218658892128</v>
      </c>
      <c r="O6357" s="17" t="n">
        <v>0</v>
      </c>
      <c r="P6357" s="17" t="n">
        <v>0</v>
      </c>
      <c r="Q6357" s="17" t="n">
        <v>0</v>
      </c>
      <c r="R6357" s="17" t="n">
        <v>0</v>
      </c>
      <c r="S6357" s="17" t="n">
        <v>0</v>
      </c>
      <c r="T6357" s="17" t="n">
        <v>0</v>
      </c>
      <c r="U6357" s="17" t="n">
        <v>0.0524781341107871</v>
      </c>
      <c r="V6357" s="18" t="n">
        <v>1625.23</v>
      </c>
    </row>
    <row r="6358">
      <c r="A6358" s="12" t="n">
        <v>6357</v>
      </c>
      <c r="B6358" s="13" t="n">
        <v>8.293636995827539</v>
      </c>
      <c r="C6358" s="13" t="n">
        <v>7.03591388154009</v>
      </c>
      <c r="D6358" s="14">
        <f>B6358-C6358</f>
        <v/>
      </c>
      <c r="E6358" s="14">
        <f>ABS(D6358)</f>
        <v/>
      </c>
      <c r="F6358" s="15" t="n">
        <v>115240</v>
      </c>
      <c r="G6358" s="12" t="inlineStr">
        <is>
          <t>joint</t>
        </is>
      </c>
      <c r="H6358" s="12" t="inlineStr">
        <is>
          <t>Married, spouse present</t>
        </is>
      </c>
      <c r="I6358" s="16" t="n">
        <v>42</v>
      </c>
      <c r="J6358" s="16" t="n">
        <v>39</v>
      </c>
      <c r="K6358" s="16" t="n">
        <v>1</v>
      </c>
      <c r="L6358" s="16" t="n">
        <v>0</v>
      </c>
      <c r="M6358" s="16" t="n">
        <v>3</v>
      </c>
      <c r="N6358" s="17" t="n">
        <v>0.4772648385977091</v>
      </c>
      <c r="O6358" s="17" t="n">
        <v>0</v>
      </c>
      <c r="P6358" s="17" t="n">
        <v>0.0001735508503991</v>
      </c>
      <c r="Q6358" s="17" t="n">
        <v>0</v>
      </c>
      <c r="R6358" s="17" t="n">
        <v>0</v>
      </c>
      <c r="S6358" s="17" t="n">
        <v>0</v>
      </c>
      <c r="T6358" s="17" t="n">
        <v>0</v>
      </c>
      <c r="U6358" s="17" t="n">
        <v>0.5225616105518917</v>
      </c>
      <c r="V6358" s="18" t="n">
        <v>2013.25</v>
      </c>
    </row>
    <row r="6359">
      <c r="A6359" s="12" t="n">
        <v>6358</v>
      </c>
      <c r="B6359" s="13" t="n">
        <v>10.70561207745323</v>
      </c>
      <c r="C6359" s="13" t="n">
        <v>10.26682323414041</v>
      </c>
      <c r="D6359" s="14">
        <f>B6359-C6359</f>
        <v/>
      </c>
      <c r="E6359" s="14">
        <f>ABS(D6359)</f>
        <v/>
      </c>
      <c r="F6359" s="15" t="n">
        <v>137115</v>
      </c>
      <c r="G6359" s="12" t="inlineStr">
        <is>
          <t>joint</t>
        </is>
      </c>
      <c r="H6359" s="12" t="inlineStr">
        <is>
          <t>Married, spouse present</t>
        </is>
      </c>
      <c r="I6359" s="16" t="n">
        <v>53</v>
      </c>
      <c r="J6359" s="16" t="n">
        <v>44</v>
      </c>
      <c r="K6359" s="16" t="n">
        <v>0</v>
      </c>
      <c r="L6359" s="16" t="n">
        <v>0</v>
      </c>
      <c r="M6359" s="16" t="n">
        <v>2</v>
      </c>
      <c r="N6359" s="17" t="n">
        <v>0.4375888852423148</v>
      </c>
      <c r="O6359" s="17" t="n">
        <v>0</v>
      </c>
      <c r="P6359" s="17" t="n">
        <v>0.0730408780950297</v>
      </c>
      <c r="Q6359" s="17" t="n">
        <v>0.0007293148087371</v>
      </c>
      <c r="R6359" s="17" t="n">
        <v>0</v>
      </c>
      <c r="S6359" s="17" t="n">
        <v>0</v>
      </c>
      <c r="T6359" s="17" t="n">
        <v>0</v>
      </c>
      <c r="U6359" s="17" t="n">
        <v>0.4886409218539182</v>
      </c>
      <c r="V6359" s="18" t="n">
        <v>2191.21</v>
      </c>
    </row>
    <row r="6360">
      <c r="A6360" s="12" t="n">
        <v>6359</v>
      </c>
      <c r="B6360" s="13" t="n">
        <v>3.404761904761905</v>
      </c>
      <c r="C6360" s="13" t="n">
        <v>3.183931284876409</v>
      </c>
      <c r="D6360" s="14">
        <f>B6360-C6360</f>
        <v/>
      </c>
      <c r="E6360" s="14">
        <f>ABS(D6360)</f>
        <v/>
      </c>
      <c r="F6360" s="15" t="n">
        <v>21000</v>
      </c>
      <c r="G6360" s="12" t="inlineStr">
        <is>
          <t>single</t>
        </is>
      </c>
      <c r="H6360" s="12" t="inlineStr">
        <is>
          <t>Never married/single</t>
        </is>
      </c>
      <c r="I6360" s="16" t="n">
        <v>21</v>
      </c>
      <c r="J6360" s="16" t="n">
        <v>30</v>
      </c>
      <c r="K6360" s="16" t="n">
        <v>2</v>
      </c>
      <c r="L6360" s="16" t="n">
        <v>1</v>
      </c>
      <c r="M6360" s="16" t="n">
        <v>4</v>
      </c>
      <c r="N6360" s="17" t="n">
        <v>1</v>
      </c>
      <c r="O6360" s="17" t="n">
        <v>0</v>
      </c>
      <c r="P6360" s="17" t="n">
        <v>0</v>
      </c>
      <c r="Q6360" s="17" t="n">
        <v>0</v>
      </c>
      <c r="R6360" s="17" t="n">
        <v>0</v>
      </c>
      <c r="S6360" s="17" t="n">
        <v>0</v>
      </c>
      <c r="T6360" s="17" t="n">
        <v>0</v>
      </c>
      <c r="U6360" s="17" t="n">
        <v>0</v>
      </c>
      <c r="V6360" s="18" t="n">
        <v>3141.25</v>
      </c>
    </row>
    <row r="6361">
      <c r="A6361" s="12" t="n">
        <v>6360</v>
      </c>
      <c r="B6361" s="13" t="n">
        <v>5.894168001721623</v>
      </c>
      <c r="C6361" s="13" t="n">
        <v>5.795674836483228</v>
      </c>
      <c r="D6361" s="14">
        <f>B6361-C6361</f>
        <v/>
      </c>
      <c r="E6361" s="14">
        <f>ABS(D6361)</f>
        <v/>
      </c>
      <c r="F6361" s="15" t="n">
        <v>45000</v>
      </c>
      <c r="G6361" s="12" t="inlineStr">
        <is>
          <t>single</t>
        </is>
      </c>
      <c r="H6361" s="12" t="inlineStr">
        <is>
          <t>Never married/single</t>
        </is>
      </c>
      <c r="I6361" s="16" t="n">
        <v>54</v>
      </c>
      <c r="J6361" s="16" t="n">
        <v>35</v>
      </c>
      <c r="K6361" s="16" t="n">
        <v>0</v>
      </c>
      <c r="L6361" s="16" t="n">
        <v>0</v>
      </c>
      <c r="M6361" s="16" t="n">
        <v>2</v>
      </c>
      <c r="N6361" s="17" t="n">
        <v>0</v>
      </c>
      <c r="O6361" s="17" t="n">
        <v>1</v>
      </c>
      <c r="P6361" s="17" t="n">
        <v>0</v>
      </c>
      <c r="Q6361" s="17" t="n">
        <v>0</v>
      </c>
      <c r="R6361" s="17" t="n">
        <v>0</v>
      </c>
      <c r="S6361" s="17" t="n">
        <v>0</v>
      </c>
      <c r="T6361" s="17" t="n">
        <v>0</v>
      </c>
      <c r="U6361" s="17" t="n">
        <v>0</v>
      </c>
      <c r="V6361" s="18" t="n">
        <v>704.9299999999999</v>
      </c>
    </row>
    <row r="6362">
      <c r="A6362" s="12" t="n">
        <v>6361</v>
      </c>
      <c r="B6362" s="13" t="n">
        <v>12.32720909886264</v>
      </c>
      <c r="C6362" s="13" t="n">
        <v>11.68301535709008</v>
      </c>
      <c r="D6362" s="14">
        <f>B6362-C6362</f>
        <v/>
      </c>
      <c r="E6362" s="14">
        <f>ABS(D6362)</f>
        <v/>
      </c>
      <c r="F6362" s="15" t="n">
        <v>80010</v>
      </c>
      <c r="G6362" s="12" t="inlineStr">
        <is>
          <t>single</t>
        </is>
      </c>
      <c r="H6362" s="12" t="inlineStr">
        <is>
          <t>Never married/single</t>
        </is>
      </c>
      <c r="I6362" s="16" t="n">
        <v>37</v>
      </c>
      <c r="J6362" s="16" t="n">
        <v>31</v>
      </c>
      <c r="K6362" s="16" t="n">
        <v>0</v>
      </c>
      <c r="L6362" s="16" t="n">
        <v>0</v>
      </c>
      <c r="M6362" s="16" t="n">
        <v>2</v>
      </c>
      <c r="N6362" s="17" t="n">
        <v>0.9373828271466068</v>
      </c>
      <c r="O6362" s="17" t="n">
        <v>0</v>
      </c>
      <c r="P6362" s="17" t="n">
        <v>0.0626171728533933</v>
      </c>
      <c r="Q6362" s="17" t="n">
        <v>0</v>
      </c>
      <c r="R6362" s="17" t="n">
        <v>0</v>
      </c>
      <c r="S6362" s="17" t="n">
        <v>0</v>
      </c>
      <c r="T6362" s="17" t="n">
        <v>0</v>
      </c>
      <c r="U6362" s="17" t="n">
        <v>0</v>
      </c>
      <c r="V6362" s="18" t="n">
        <v>2263.03</v>
      </c>
    </row>
    <row r="6363">
      <c r="A6363" s="12" t="n">
        <v>6362</v>
      </c>
      <c r="B6363" s="13" t="n">
        <v>6.346153846153846</v>
      </c>
      <c r="C6363" s="13" t="n">
        <v>6.329241071948642</v>
      </c>
      <c r="D6363" s="14">
        <f>B6363-C6363</f>
        <v/>
      </c>
      <c r="E6363" s="14">
        <f>ABS(D6363)</f>
        <v/>
      </c>
      <c r="F6363" s="15" t="n">
        <v>33280</v>
      </c>
      <c r="G6363" s="12" t="inlineStr">
        <is>
          <t>single</t>
        </is>
      </c>
      <c r="H6363" s="12" t="inlineStr">
        <is>
          <t>Married, spouse absent</t>
        </is>
      </c>
      <c r="I6363" s="16" t="n">
        <v>6</v>
      </c>
      <c r="J6363" s="16" t="n">
        <v>47</v>
      </c>
      <c r="K6363" s="16" t="n">
        <v>1</v>
      </c>
      <c r="L6363" s="16" t="n">
        <v>0</v>
      </c>
      <c r="M6363" s="16" t="n">
        <v>3</v>
      </c>
      <c r="N6363" s="17" t="n">
        <v>1</v>
      </c>
      <c r="O6363" s="17" t="n">
        <v>0</v>
      </c>
      <c r="P6363" s="17" t="n">
        <v>0</v>
      </c>
      <c r="Q6363" s="17" t="n">
        <v>0</v>
      </c>
      <c r="R6363" s="17" t="n">
        <v>0</v>
      </c>
      <c r="S6363" s="17" t="n">
        <v>0</v>
      </c>
      <c r="T6363" s="17" t="n">
        <v>0</v>
      </c>
      <c r="U6363" s="17" t="n">
        <v>0</v>
      </c>
      <c r="V6363" s="18" t="n">
        <v>1979.79</v>
      </c>
    </row>
    <row r="6364">
      <c r="A6364" s="12" t="n">
        <v>6363</v>
      </c>
      <c r="B6364" s="13" t="n">
        <v>-0.8349038823972862</v>
      </c>
      <c r="C6364" s="13" t="n">
        <v>-4.85481296790625</v>
      </c>
      <c r="D6364" s="14">
        <f>B6364-C6364</f>
        <v/>
      </c>
      <c r="E6364" s="14">
        <f>ABS(D6364)</f>
        <v/>
      </c>
      <c r="F6364" s="15" t="n">
        <v>72260</v>
      </c>
      <c r="G6364" s="12" t="inlineStr">
        <is>
          <t>head_of_household</t>
        </is>
      </c>
      <c r="H6364" s="12" t="inlineStr">
        <is>
          <t>Separated</t>
        </is>
      </c>
      <c r="I6364" s="16" t="n">
        <v>6</v>
      </c>
      <c r="J6364" s="16" t="n">
        <v>39</v>
      </c>
      <c r="K6364" s="16" t="n">
        <v>4</v>
      </c>
      <c r="L6364" s="16" t="n">
        <v>1</v>
      </c>
      <c r="M6364" s="16" t="n">
        <v>5</v>
      </c>
      <c r="N6364" s="17" t="n">
        <v>0.6919457514530861</v>
      </c>
      <c r="O6364" s="17" t="n">
        <v>0</v>
      </c>
      <c r="P6364" s="17" t="n">
        <v>0.0423470799889288</v>
      </c>
      <c r="Q6364" s="17" t="n">
        <v>0</v>
      </c>
      <c r="R6364" s="17" t="n">
        <v>0</v>
      </c>
      <c r="S6364" s="17" t="n">
        <v>0</v>
      </c>
      <c r="T6364" s="17" t="n">
        <v>0</v>
      </c>
      <c r="U6364" s="17" t="n">
        <v>0</v>
      </c>
      <c r="V6364" s="18" t="n">
        <v>2159.52</v>
      </c>
    </row>
    <row r="6365">
      <c r="A6365" s="12" t="n">
        <v>6364</v>
      </c>
      <c r="B6365" s="13" t="n">
        <v>13.93854166666667</v>
      </c>
      <c r="C6365" s="13" t="n">
        <v>12.69617424461672</v>
      </c>
      <c r="D6365" s="14">
        <f>B6365-C6365</f>
        <v/>
      </c>
      <c r="E6365" s="14">
        <f>ABS(D6365)</f>
        <v/>
      </c>
      <c r="F6365" s="15" t="n">
        <v>96000</v>
      </c>
      <c r="G6365" s="12" t="inlineStr">
        <is>
          <t>single</t>
        </is>
      </c>
      <c r="H6365" s="12" t="inlineStr">
        <is>
          <t>Never married/single</t>
        </is>
      </c>
      <c r="I6365" s="16" t="n">
        <v>42</v>
      </c>
      <c r="J6365" s="16" t="n">
        <v>25</v>
      </c>
      <c r="K6365" s="16" t="n">
        <v>0</v>
      </c>
      <c r="L6365" s="16" t="n">
        <v>0</v>
      </c>
      <c r="M6365" s="16" t="n">
        <v>3</v>
      </c>
      <c r="N6365" s="17" t="n">
        <v>1</v>
      </c>
      <c r="O6365" s="17" t="n">
        <v>0</v>
      </c>
      <c r="P6365" s="17" t="n">
        <v>0</v>
      </c>
      <c r="Q6365" s="17" t="n">
        <v>0</v>
      </c>
      <c r="R6365" s="17" t="n">
        <v>0</v>
      </c>
      <c r="S6365" s="17" t="n">
        <v>0</v>
      </c>
      <c r="T6365" s="17" t="n">
        <v>0</v>
      </c>
      <c r="U6365" s="17" t="n">
        <v>0</v>
      </c>
      <c r="V6365" s="18" t="n">
        <v>1832.16</v>
      </c>
    </row>
    <row r="6366">
      <c r="A6366" s="12" t="n">
        <v>6365</v>
      </c>
      <c r="B6366" s="13" t="n">
        <v>3.075</v>
      </c>
      <c r="C6366" s="13" t="n">
        <v>3.074427613521902</v>
      </c>
      <c r="D6366" s="14">
        <f>B6366-C6366</f>
        <v/>
      </c>
      <c r="E6366" s="14">
        <f>ABS(D6366)</f>
        <v/>
      </c>
      <c r="F6366" s="15" t="n">
        <v>20000</v>
      </c>
      <c r="G6366" s="12" t="inlineStr">
        <is>
          <t>single</t>
        </is>
      </c>
      <c r="H6366" s="12" t="inlineStr">
        <is>
          <t>Never married/single</t>
        </is>
      </c>
      <c r="I6366" s="16" t="n">
        <v>42</v>
      </c>
      <c r="J6366" s="16" t="n">
        <v>23</v>
      </c>
      <c r="K6366" s="16" t="n">
        <v>0</v>
      </c>
      <c r="L6366" s="16" t="n">
        <v>0</v>
      </c>
      <c r="M6366" s="16" t="n">
        <v>6</v>
      </c>
      <c r="N6366" s="17" t="n">
        <v>1</v>
      </c>
      <c r="O6366" s="17" t="n">
        <v>0</v>
      </c>
      <c r="P6366" s="17" t="n">
        <v>0</v>
      </c>
      <c r="Q6366" s="17" t="n">
        <v>0</v>
      </c>
      <c r="R6366" s="17" t="n">
        <v>0</v>
      </c>
      <c r="S6366" s="17" t="n">
        <v>0</v>
      </c>
      <c r="T6366" s="17" t="n">
        <v>0</v>
      </c>
      <c r="U6366" s="17" t="n">
        <v>0</v>
      </c>
      <c r="V6366" s="18" t="n">
        <v>1589.13</v>
      </c>
    </row>
    <row r="6367">
      <c r="A6367" s="12" t="n">
        <v>6366</v>
      </c>
      <c r="B6367" s="13" t="n">
        <v>6.771066368381804</v>
      </c>
      <c r="C6367" s="13" t="n">
        <v>5.986411103340218</v>
      </c>
      <c r="D6367" s="14">
        <f>B6367-C6367</f>
        <v/>
      </c>
      <c r="E6367" s="14">
        <f>ABS(D6367)</f>
        <v/>
      </c>
      <c r="F6367" s="15" t="n">
        <v>64236</v>
      </c>
      <c r="G6367" s="12" t="inlineStr">
        <is>
          <t>single</t>
        </is>
      </c>
      <c r="H6367" s="12" t="inlineStr">
        <is>
          <t>Widowed</t>
        </is>
      </c>
      <c r="I6367" s="16" t="n">
        <v>15</v>
      </c>
      <c r="J6367" s="16" t="n">
        <v>70</v>
      </c>
      <c r="K6367" s="16" t="n">
        <v>0</v>
      </c>
      <c r="L6367" s="16" t="n">
        <v>0</v>
      </c>
      <c r="M6367" s="16" t="n">
        <v>1</v>
      </c>
      <c r="N6367" s="17" t="n">
        <v>0</v>
      </c>
      <c r="O6367" s="17" t="n">
        <v>0</v>
      </c>
      <c r="P6367" s="17" t="n">
        <v>0.008032878759573999</v>
      </c>
      <c r="Q6367" s="17" t="n">
        <v>0</v>
      </c>
      <c r="R6367" s="17" t="n">
        <v>0</v>
      </c>
      <c r="S6367" s="17" t="n">
        <v>0.5921912946011583</v>
      </c>
      <c r="T6367" s="17" t="n">
        <v>0</v>
      </c>
      <c r="U6367" s="17" t="n">
        <v>0</v>
      </c>
      <c r="V6367" s="18" t="n">
        <v>781.91</v>
      </c>
    </row>
    <row r="6368">
      <c r="A6368" s="12" t="n">
        <v>6367</v>
      </c>
      <c r="B6368" s="13" t="n">
        <v>0</v>
      </c>
      <c r="C6368" s="13" t="n">
        <v>0.293373644812652</v>
      </c>
      <c r="D6368" s="14">
        <f>B6368-C6368</f>
        <v/>
      </c>
      <c r="E6368" s="14">
        <f>ABS(D6368)</f>
        <v/>
      </c>
      <c r="F6368" s="15" t="n">
        <v>39005</v>
      </c>
      <c r="G6368" s="12" t="inlineStr">
        <is>
          <t>single</t>
        </is>
      </c>
      <c r="H6368" s="12" t="inlineStr">
        <is>
          <t>Never married/single</t>
        </is>
      </c>
      <c r="I6368" s="16" t="n">
        <v>6</v>
      </c>
      <c r="J6368" s="16" t="n">
        <v>19</v>
      </c>
      <c r="K6368" s="16" t="n">
        <v>0</v>
      </c>
      <c r="L6368" s="16" t="n">
        <v>0</v>
      </c>
      <c r="M6368" s="16" t="n">
        <v>1</v>
      </c>
      <c r="N6368" s="17" t="n">
        <v>0.1538264325086527</v>
      </c>
      <c r="O6368" s="17" t="n">
        <v>0</v>
      </c>
      <c r="P6368" s="17" t="n">
        <v>0.0001281886937572</v>
      </c>
      <c r="Q6368" s="17" t="n">
        <v>0</v>
      </c>
      <c r="R6368" s="17" t="n">
        <v>0</v>
      </c>
      <c r="S6368" s="17" t="n">
        <v>0</v>
      </c>
      <c r="T6368" s="17" t="n">
        <v>0</v>
      </c>
      <c r="U6368" s="17" t="n">
        <v>0</v>
      </c>
      <c r="V6368" s="18" t="n">
        <v>3484.31</v>
      </c>
    </row>
    <row r="6369">
      <c r="A6369" s="12" t="n">
        <v>6368</v>
      </c>
      <c r="B6369" s="13" t="n">
        <v>-37.1622747109971</v>
      </c>
      <c r="C6369" s="13" t="n">
        <v>-34.21101616145955</v>
      </c>
      <c r="D6369" s="14">
        <f>B6369-C6369</f>
        <v/>
      </c>
      <c r="E6369" s="14">
        <f>ABS(D6369)</f>
        <v/>
      </c>
      <c r="F6369" s="15" t="n">
        <v>32517</v>
      </c>
      <c r="G6369" s="12" t="inlineStr">
        <is>
          <t>joint</t>
        </is>
      </c>
      <c r="H6369" s="12" t="inlineStr">
        <is>
          <t>Married, spouse present</t>
        </is>
      </c>
      <c r="I6369" s="16" t="n">
        <v>49</v>
      </c>
      <c r="J6369" s="16" t="n">
        <v>34</v>
      </c>
      <c r="K6369" s="16" t="n">
        <v>4</v>
      </c>
      <c r="L6369" s="16" t="n">
        <v>2</v>
      </c>
      <c r="M6369" s="16" t="n">
        <v>7</v>
      </c>
      <c r="N6369" s="17" t="n">
        <v>0</v>
      </c>
      <c r="O6369" s="17" t="n">
        <v>0</v>
      </c>
      <c r="P6369" s="17" t="n">
        <v>0</v>
      </c>
      <c r="Q6369" s="17" t="n">
        <v>0</v>
      </c>
      <c r="R6369" s="17" t="n">
        <v>0</v>
      </c>
      <c r="S6369" s="17" t="n">
        <v>0</v>
      </c>
      <c r="T6369" s="17" t="n">
        <v>0</v>
      </c>
      <c r="U6369" s="17" t="n">
        <v>0.9231171387274348</v>
      </c>
      <c r="V6369" s="18" t="n">
        <v>1086.65</v>
      </c>
    </row>
    <row r="6370">
      <c r="A6370" s="12" t="n">
        <v>6369</v>
      </c>
      <c r="B6370" s="13" t="n">
        <v>5.849850903350289</v>
      </c>
      <c r="C6370" s="13" t="n">
        <v>5.655229331533654</v>
      </c>
      <c r="D6370" s="14">
        <f>B6370-C6370</f>
        <v/>
      </c>
      <c r="E6370" s="14">
        <f>ABS(D6370)</f>
        <v/>
      </c>
      <c r="F6370" s="15" t="n">
        <v>51015</v>
      </c>
      <c r="G6370" s="12" t="inlineStr">
        <is>
          <t>single</t>
        </is>
      </c>
      <c r="H6370" s="12" t="inlineStr">
        <is>
          <t>Widowed</t>
        </is>
      </c>
      <c r="I6370" s="16" t="n">
        <v>6</v>
      </c>
      <c r="J6370" s="16" t="n">
        <v>71</v>
      </c>
      <c r="K6370" s="16" t="n">
        <v>0</v>
      </c>
      <c r="L6370" s="16" t="n">
        <v>0</v>
      </c>
      <c r="M6370" s="16" t="n">
        <v>1</v>
      </c>
      <c r="N6370" s="17" t="n">
        <v>0</v>
      </c>
      <c r="O6370" s="17" t="n">
        <v>0</v>
      </c>
      <c r="P6370" s="17" t="n">
        <v>0.1080466529452122</v>
      </c>
      <c r="Q6370" s="17" t="n">
        <v>0</v>
      </c>
      <c r="R6370" s="17" t="n">
        <v>0</v>
      </c>
      <c r="S6370" s="17" t="n">
        <v>0.4920709595217093</v>
      </c>
      <c r="T6370" s="17" t="n">
        <v>0</v>
      </c>
      <c r="U6370" s="17" t="n">
        <v>0</v>
      </c>
      <c r="V6370" s="18" t="n">
        <v>3447.45</v>
      </c>
    </row>
    <row r="6371">
      <c r="A6371" s="12" t="n">
        <v>6370</v>
      </c>
      <c r="B6371" s="13" t="n">
        <v>12.08191404320752</v>
      </c>
      <c r="C6371" s="13" t="n">
        <v>12.03226166047083</v>
      </c>
      <c r="D6371" s="14">
        <f>B6371-C6371</f>
        <v/>
      </c>
      <c r="E6371" s="14">
        <f>ABS(D6371)</f>
        <v/>
      </c>
      <c r="F6371" s="15" t="n">
        <v>196401</v>
      </c>
      <c r="G6371" s="12" t="inlineStr">
        <is>
          <t>joint</t>
        </is>
      </c>
      <c r="H6371" s="12" t="inlineStr">
        <is>
          <t>Married, spouse present</t>
        </is>
      </c>
      <c r="I6371" s="16" t="n">
        <v>48</v>
      </c>
      <c r="J6371" s="16" t="n">
        <v>56</v>
      </c>
      <c r="K6371" s="16" t="n">
        <v>0</v>
      </c>
      <c r="L6371" s="16" t="n">
        <v>0</v>
      </c>
      <c r="M6371" s="16" t="n">
        <v>4</v>
      </c>
      <c r="N6371" s="17" t="n">
        <v>0.2800393073355023</v>
      </c>
      <c r="O6371" s="17" t="n">
        <v>0</v>
      </c>
      <c r="P6371" s="17" t="n">
        <v>0.0070009826833875</v>
      </c>
      <c r="Q6371" s="17" t="n">
        <v>0</v>
      </c>
      <c r="R6371" s="17" t="n">
        <v>0</v>
      </c>
      <c r="S6371" s="17" t="n">
        <v>0</v>
      </c>
      <c r="T6371" s="17" t="n">
        <v>0</v>
      </c>
      <c r="U6371" s="17" t="n">
        <v>0.71295970998111</v>
      </c>
      <c r="V6371" s="18" t="n">
        <v>2468.45</v>
      </c>
    </row>
    <row r="6372">
      <c r="A6372" s="12" t="n">
        <v>6371</v>
      </c>
      <c r="B6372" s="13" t="n">
        <v>8.236000000000001</v>
      </c>
      <c r="C6372" s="13" t="n">
        <v>8.23098066119257</v>
      </c>
      <c r="D6372" s="14">
        <f>B6372-C6372</f>
        <v/>
      </c>
      <c r="E6372" s="14">
        <f>ABS(D6372)</f>
        <v/>
      </c>
      <c r="F6372" s="15" t="n">
        <v>50000</v>
      </c>
      <c r="G6372" s="12" t="inlineStr">
        <is>
          <t>single</t>
        </is>
      </c>
      <c r="H6372" s="12" t="inlineStr">
        <is>
          <t>Never married/single</t>
        </is>
      </c>
      <c r="I6372" s="16" t="n">
        <v>49</v>
      </c>
      <c r="J6372" s="16" t="n">
        <v>57</v>
      </c>
      <c r="K6372" s="16" t="n">
        <v>0</v>
      </c>
      <c r="L6372" s="16" t="n">
        <v>0</v>
      </c>
      <c r="M6372" s="16" t="n">
        <v>1</v>
      </c>
      <c r="N6372" s="17" t="n">
        <v>1</v>
      </c>
      <c r="O6372" s="17" t="n">
        <v>0</v>
      </c>
      <c r="P6372" s="17" t="n">
        <v>0</v>
      </c>
      <c r="Q6372" s="17" t="n">
        <v>0</v>
      </c>
      <c r="R6372" s="17" t="n">
        <v>0</v>
      </c>
      <c r="S6372" s="17" t="n">
        <v>0</v>
      </c>
      <c r="T6372" s="17" t="n">
        <v>0</v>
      </c>
      <c r="U6372" s="17" t="n">
        <v>0</v>
      </c>
      <c r="V6372" s="18" t="n">
        <v>1022.27</v>
      </c>
    </row>
    <row r="6373">
      <c r="A6373" s="12" t="n">
        <v>6372</v>
      </c>
      <c r="B6373" s="13" t="n">
        <v>11.43997361477573</v>
      </c>
      <c r="C6373" s="13" t="n">
        <v>11.61995828789741</v>
      </c>
      <c r="D6373" s="14">
        <f>B6373-C6373</f>
        <v/>
      </c>
      <c r="E6373" s="14">
        <f>ABS(D6373)</f>
        <v/>
      </c>
      <c r="F6373" s="15" t="n">
        <v>151600</v>
      </c>
      <c r="G6373" s="12" t="inlineStr">
        <is>
          <t>joint</t>
        </is>
      </c>
      <c r="H6373" s="12" t="inlineStr">
        <is>
          <t>Married, spouse present</t>
        </is>
      </c>
      <c r="I6373" s="16" t="n">
        <v>48</v>
      </c>
      <c r="J6373" s="16" t="n">
        <v>56</v>
      </c>
      <c r="K6373" s="16" t="n">
        <v>0</v>
      </c>
      <c r="L6373" s="16" t="n">
        <v>0</v>
      </c>
      <c r="M6373" s="16" t="n">
        <v>2</v>
      </c>
      <c r="N6373" s="17" t="n">
        <v>0.5936675461741425</v>
      </c>
      <c r="O6373" s="17" t="n">
        <v>0</v>
      </c>
      <c r="P6373" s="17" t="n">
        <v>0.009894459102902301</v>
      </c>
      <c r="Q6373" s="17" t="n">
        <v>0</v>
      </c>
      <c r="R6373" s="17" t="n">
        <v>0</v>
      </c>
      <c r="S6373" s="17" t="n">
        <v>0</v>
      </c>
      <c r="T6373" s="17" t="n">
        <v>0</v>
      </c>
      <c r="U6373" s="17" t="n">
        <v>0.3964379947229551</v>
      </c>
      <c r="V6373" s="18" t="n">
        <v>3959.95</v>
      </c>
    </row>
    <row r="6374">
      <c r="A6374" s="12" t="n">
        <v>6373</v>
      </c>
      <c r="B6374" s="13" t="n">
        <v>0</v>
      </c>
      <c r="C6374" s="13" t="n">
        <v>-5.092841357786279</v>
      </c>
      <c r="D6374" s="14">
        <f>B6374-C6374</f>
        <v/>
      </c>
      <c r="E6374" s="14">
        <f>ABS(D6374)</f>
        <v/>
      </c>
      <c r="F6374" s="15" t="n">
        <v>34804</v>
      </c>
      <c r="G6374" s="12" t="inlineStr">
        <is>
          <t>head_of_household</t>
        </is>
      </c>
      <c r="H6374" s="12" t="inlineStr">
        <is>
          <t>Divorced</t>
        </is>
      </c>
      <c r="I6374" s="16" t="n">
        <v>27</v>
      </c>
      <c r="J6374" s="16" t="n">
        <v>65</v>
      </c>
      <c r="K6374" s="16" t="n">
        <v>1</v>
      </c>
      <c r="L6374" s="16" t="n">
        <v>0</v>
      </c>
      <c r="M6374" s="16" t="n">
        <v>6</v>
      </c>
      <c r="N6374" s="17" t="n">
        <v>0</v>
      </c>
      <c r="O6374" s="17" t="n">
        <v>0</v>
      </c>
      <c r="P6374" s="17" t="n">
        <v>0.0001149293184691</v>
      </c>
      <c r="Q6374" s="17" t="n">
        <v>0</v>
      </c>
      <c r="R6374" s="17" t="n">
        <v>0</v>
      </c>
      <c r="S6374" s="17" t="n">
        <v>0.6895759108148488</v>
      </c>
      <c r="T6374" s="17" t="n">
        <v>0</v>
      </c>
      <c r="U6374" s="17" t="n">
        <v>0</v>
      </c>
      <c r="V6374" s="18" t="n">
        <v>2743.65</v>
      </c>
    </row>
    <row r="6375">
      <c r="A6375" s="12" t="n">
        <v>6374</v>
      </c>
      <c r="B6375" s="13" t="n">
        <v>6.047728746840822</v>
      </c>
      <c r="C6375" s="13" t="n">
        <v>6.65440411209288</v>
      </c>
      <c r="D6375" s="14">
        <f>B6375-C6375</f>
        <v/>
      </c>
      <c r="E6375" s="14">
        <f>ABS(D6375)</f>
        <v/>
      </c>
      <c r="F6375" s="15" t="n">
        <v>55659</v>
      </c>
      <c r="G6375" s="12" t="inlineStr">
        <is>
          <t>single</t>
        </is>
      </c>
      <c r="H6375" s="12" t="inlineStr">
        <is>
          <t>Widowed</t>
        </is>
      </c>
      <c r="I6375" s="16" t="n">
        <v>19</v>
      </c>
      <c r="J6375" s="16" t="n">
        <v>74</v>
      </c>
      <c r="K6375" s="16" t="n">
        <v>0</v>
      </c>
      <c r="L6375" s="16" t="n">
        <v>0</v>
      </c>
      <c r="M6375" s="16" t="n">
        <v>1</v>
      </c>
      <c r="N6375" s="17" t="n">
        <v>0</v>
      </c>
      <c r="O6375" s="17" t="n">
        <v>0.4491636572701629</v>
      </c>
      <c r="P6375" s="17" t="n">
        <v>0.07912466986471189</v>
      </c>
      <c r="Q6375" s="17" t="n">
        <v>0</v>
      </c>
      <c r="R6375" s="17" t="n">
        <v>0.08602382364038159</v>
      </c>
      <c r="S6375" s="17" t="n">
        <v>0.3856878492247435</v>
      </c>
      <c r="T6375" s="17" t="n">
        <v>0</v>
      </c>
      <c r="U6375" s="17" t="n">
        <v>0</v>
      </c>
      <c r="V6375" s="18" t="n">
        <v>2393.7</v>
      </c>
    </row>
    <row r="6376">
      <c r="A6376" s="12" t="n">
        <v>6375</v>
      </c>
      <c r="B6376" s="13" t="n">
        <v>9.226229508196722</v>
      </c>
      <c r="C6376" s="13" t="n">
        <v>8.610380409433056</v>
      </c>
      <c r="D6376" s="14">
        <f>B6376-C6376</f>
        <v/>
      </c>
      <c r="E6376" s="14">
        <f>ABS(D6376)</f>
        <v/>
      </c>
      <c r="F6376" s="15" t="n">
        <v>61000</v>
      </c>
      <c r="G6376" s="12" t="inlineStr">
        <is>
          <t>single</t>
        </is>
      </c>
      <c r="H6376" s="12" t="inlineStr">
        <is>
          <t>Never married/single</t>
        </is>
      </c>
      <c r="I6376" s="16" t="n">
        <v>5</v>
      </c>
      <c r="J6376" s="16" t="n">
        <v>42</v>
      </c>
      <c r="K6376" s="16" t="n">
        <v>0</v>
      </c>
      <c r="L6376" s="16" t="n">
        <v>0</v>
      </c>
      <c r="M6376" s="16" t="n">
        <v>1</v>
      </c>
      <c r="N6376" s="17" t="n">
        <v>0.9836065573770492</v>
      </c>
      <c r="O6376" s="17" t="n">
        <v>0</v>
      </c>
      <c r="P6376" s="17" t="n">
        <v>0.0040983606557377</v>
      </c>
      <c r="Q6376" s="17" t="n">
        <v>0.0122950819672131</v>
      </c>
      <c r="R6376" s="17" t="n">
        <v>0</v>
      </c>
      <c r="S6376" s="17" t="n">
        <v>0</v>
      </c>
      <c r="T6376" s="17" t="n">
        <v>0</v>
      </c>
      <c r="U6376" s="17" t="n">
        <v>0</v>
      </c>
      <c r="V6376" s="18" t="n">
        <v>1461.71</v>
      </c>
    </row>
    <row r="6377">
      <c r="A6377" s="12" t="n">
        <v>6376</v>
      </c>
      <c r="B6377" s="13" t="n">
        <v>-46.145</v>
      </c>
      <c r="C6377" s="13" t="n">
        <v>-40.7245885293635</v>
      </c>
      <c r="D6377" s="14">
        <f>B6377-C6377</f>
        <v/>
      </c>
      <c r="E6377" s="14">
        <f>ABS(D6377)</f>
        <v/>
      </c>
      <c r="F6377" s="15" t="n">
        <v>20000</v>
      </c>
      <c r="G6377" s="12" t="inlineStr">
        <is>
          <t>head_of_household</t>
        </is>
      </c>
      <c r="H6377" s="12" t="inlineStr">
        <is>
          <t>Separated</t>
        </is>
      </c>
      <c r="I6377" s="16" t="n">
        <v>42</v>
      </c>
      <c r="J6377" s="16" t="n">
        <v>41</v>
      </c>
      <c r="K6377" s="16" t="n">
        <v>2</v>
      </c>
      <c r="L6377" s="16" t="n">
        <v>2</v>
      </c>
      <c r="M6377" s="16" t="n">
        <v>3</v>
      </c>
      <c r="N6377" s="17" t="n">
        <v>1</v>
      </c>
      <c r="O6377" s="17" t="n">
        <v>0</v>
      </c>
      <c r="P6377" s="17" t="n">
        <v>0</v>
      </c>
      <c r="Q6377" s="17" t="n">
        <v>0</v>
      </c>
      <c r="R6377" s="17" t="n">
        <v>0</v>
      </c>
      <c r="S6377" s="17" t="n">
        <v>0</v>
      </c>
      <c r="T6377" s="17" t="n">
        <v>0</v>
      </c>
      <c r="U6377" s="17" t="n">
        <v>0</v>
      </c>
      <c r="V6377" s="18" t="n">
        <v>2585.35</v>
      </c>
    </row>
    <row r="6378">
      <c r="A6378" s="12" t="n">
        <v>6377</v>
      </c>
      <c r="B6378" s="13" t="n">
        <v>6.839688095898873</v>
      </c>
      <c r="C6378" s="13" t="n">
        <v>6.6443951051183</v>
      </c>
      <c r="D6378" s="14">
        <f>B6378-C6378</f>
        <v/>
      </c>
      <c r="E6378" s="14">
        <f>ABS(D6378)</f>
        <v/>
      </c>
      <c r="F6378" s="15" t="n">
        <v>111701</v>
      </c>
      <c r="G6378" s="12" t="inlineStr">
        <is>
          <t>joint</t>
        </is>
      </c>
      <c r="H6378" s="12" t="inlineStr">
        <is>
          <t>Married, spouse present</t>
        </is>
      </c>
      <c r="I6378" s="16" t="n">
        <v>18</v>
      </c>
      <c r="J6378" s="16" t="n">
        <v>38</v>
      </c>
      <c r="K6378" s="16" t="n">
        <v>1</v>
      </c>
      <c r="L6378" s="16" t="n">
        <v>1</v>
      </c>
      <c r="M6378" s="16" t="n">
        <v>3</v>
      </c>
      <c r="N6378" s="17" t="n">
        <v>0.2596216685616064</v>
      </c>
      <c r="O6378" s="17" t="n">
        <v>0</v>
      </c>
      <c r="P6378" s="17" t="n">
        <v>0.0223901307956061</v>
      </c>
      <c r="Q6378" s="17" t="n">
        <v>0</v>
      </c>
      <c r="R6378" s="17" t="n">
        <v>0</v>
      </c>
      <c r="S6378" s="17" t="n">
        <v>0</v>
      </c>
      <c r="T6378" s="17" t="n">
        <v>0</v>
      </c>
      <c r="U6378" s="17" t="n">
        <v>0.7179882006427875</v>
      </c>
      <c r="V6378" s="18" t="n">
        <v>2986.66</v>
      </c>
    </row>
    <row r="6379">
      <c r="A6379" s="12" t="n">
        <v>6378</v>
      </c>
      <c r="B6379" s="13" t="n">
        <v>8.462087891432652</v>
      </c>
      <c r="C6379" s="13" t="n">
        <v>8.115026992788986</v>
      </c>
      <c r="D6379" s="14">
        <f>B6379-C6379</f>
        <v/>
      </c>
      <c r="E6379" s="14">
        <f>ABS(D6379)</f>
        <v/>
      </c>
      <c r="F6379" s="15" t="n">
        <v>53202</v>
      </c>
      <c r="G6379" s="12" t="inlineStr">
        <is>
          <t>single</t>
        </is>
      </c>
      <c r="H6379" s="12" t="inlineStr">
        <is>
          <t>Divorced</t>
        </is>
      </c>
      <c r="I6379" s="16" t="n">
        <v>12</v>
      </c>
      <c r="J6379" s="16" t="n">
        <v>62</v>
      </c>
      <c r="K6379" s="16" t="n">
        <v>1</v>
      </c>
      <c r="L6379" s="16" t="n">
        <v>0</v>
      </c>
      <c r="M6379" s="16" t="n">
        <v>2</v>
      </c>
      <c r="N6379" s="17" t="n">
        <v>0.9962031502575092</v>
      </c>
      <c r="O6379" s="17" t="n">
        <v>0</v>
      </c>
      <c r="P6379" s="17" t="n">
        <v>0.0037968497424908</v>
      </c>
      <c r="Q6379" s="17" t="n">
        <v>0</v>
      </c>
      <c r="R6379" s="17" t="n">
        <v>0</v>
      </c>
      <c r="S6379" s="17" t="n">
        <v>0</v>
      </c>
      <c r="T6379" s="17" t="n">
        <v>0</v>
      </c>
      <c r="U6379" s="17" t="n">
        <v>0</v>
      </c>
      <c r="V6379" s="18" t="n">
        <v>3269.43</v>
      </c>
    </row>
    <row r="6380">
      <c r="A6380" s="12" t="n">
        <v>6379</v>
      </c>
      <c r="B6380" s="13" t="n">
        <v>0</v>
      </c>
      <c r="C6380" s="13" t="n">
        <v>0.005287053483963167</v>
      </c>
      <c r="D6380" s="14">
        <f>B6380-C6380</f>
        <v/>
      </c>
      <c r="E6380" s="14">
        <f>ABS(D6380)</f>
        <v/>
      </c>
      <c r="F6380" s="15" t="n">
        <v>29579</v>
      </c>
      <c r="G6380" s="12" t="inlineStr">
        <is>
          <t>single</t>
        </is>
      </c>
      <c r="H6380" s="12" t="inlineStr">
        <is>
          <t>Widowed</t>
        </is>
      </c>
      <c r="I6380" s="16" t="n">
        <v>18</v>
      </c>
      <c r="J6380" s="16" t="n">
        <v>85</v>
      </c>
      <c r="K6380" s="16" t="n">
        <v>0</v>
      </c>
      <c r="L6380" s="16" t="n">
        <v>0</v>
      </c>
      <c r="M6380" s="16" t="n">
        <v>1</v>
      </c>
      <c r="N6380" s="17" t="n">
        <v>0</v>
      </c>
      <c r="O6380" s="17" t="n">
        <v>0</v>
      </c>
      <c r="P6380" s="17" t="n">
        <v>0</v>
      </c>
      <c r="Q6380" s="17" t="n">
        <v>0</v>
      </c>
      <c r="R6380" s="17" t="n">
        <v>0</v>
      </c>
      <c r="S6380" s="17" t="n">
        <v>0.7971533858480679</v>
      </c>
      <c r="T6380" s="17" t="n">
        <v>0</v>
      </c>
      <c r="U6380" s="17" t="n">
        <v>0</v>
      </c>
      <c r="V6380" s="18" t="n">
        <v>3209.83</v>
      </c>
    </row>
    <row r="6381">
      <c r="A6381" s="12" t="n">
        <v>6380</v>
      </c>
      <c r="B6381" s="13" t="n">
        <v>8.388334612432848</v>
      </c>
      <c r="C6381" s="13" t="n">
        <v>8.280346783803024</v>
      </c>
      <c r="D6381" s="14">
        <f>B6381-C6381</f>
        <v/>
      </c>
      <c r="E6381" s="14">
        <f>ABS(D6381)</f>
        <v/>
      </c>
      <c r="F6381" s="15" t="n">
        <v>52120</v>
      </c>
      <c r="G6381" s="12" t="inlineStr">
        <is>
          <t>single</t>
        </is>
      </c>
      <c r="H6381" s="12" t="inlineStr">
        <is>
          <t>Never married/single</t>
        </is>
      </c>
      <c r="I6381" s="16" t="n">
        <v>42</v>
      </c>
      <c r="J6381" s="16" t="n">
        <v>44</v>
      </c>
      <c r="K6381" s="16" t="n">
        <v>0</v>
      </c>
      <c r="L6381" s="16" t="n">
        <v>0</v>
      </c>
      <c r="M6381" s="16" t="n">
        <v>2</v>
      </c>
      <c r="N6381" s="17" t="n">
        <v>0.997697620874904</v>
      </c>
      <c r="O6381" s="17" t="n">
        <v>0</v>
      </c>
      <c r="P6381" s="17" t="n">
        <v>0.0023023791250959</v>
      </c>
      <c r="Q6381" s="17" t="n">
        <v>0</v>
      </c>
      <c r="R6381" s="17" t="n">
        <v>0</v>
      </c>
      <c r="S6381" s="17" t="n">
        <v>0</v>
      </c>
      <c r="T6381" s="17" t="n">
        <v>0</v>
      </c>
      <c r="U6381" s="17" t="n">
        <v>0</v>
      </c>
      <c r="V6381" s="18" t="n">
        <v>3935.61</v>
      </c>
    </row>
    <row r="6382">
      <c r="A6382" s="12" t="n">
        <v>6381</v>
      </c>
      <c r="B6382" s="13" t="n">
        <v>4.761538461538461</v>
      </c>
      <c r="C6382" s="13" t="n">
        <v>4.755898963211426</v>
      </c>
      <c r="D6382" s="14">
        <f>B6382-C6382</f>
        <v/>
      </c>
      <c r="E6382" s="14">
        <f>ABS(D6382)</f>
        <v/>
      </c>
      <c r="F6382" s="15" t="n">
        <v>26000</v>
      </c>
      <c r="G6382" s="12" t="inlineStr">
        <is>
          <t>single</t>
        </is>
      </c>
      <c r="H6382" s="12" t="inlineStr">
        <is>
          <t>Never married/single</t>
        </is>
      </c>
      <c r="I6382" s="16" t="n">
        <v>16</v>
      </c>
      <c r="J6382" s="16" t="n">
        <v>30</v>
      </c>
      <c r="K6382" s="16" t="n">
        <v>0</v>
      </c>
      <c r="L6382" s="16" t="n">
        <v>0</v>
      </c>
      <c r="M6382" s="16" t="n">
        <v>1</v>
      </c>
      <c r="N6382" s="17" t="n">
        <v>1</v>
      </c>
      <c r="O6382" s="17" t="n">
        <v>0</v>
      </c>
      <c r="P6382" s="17" t="n">
        <v>0</v>
      </c>
      <c r="Q6382" s="17" t="n">
        <v>0</v>
      </c>
      <c r="R6382" s="17" t="n">
        <v>0</v>
      </c>
      <c r="S6382" s="17" t="n">
        <v>0</v>
      </c>
      <c r="T6382" s="17" t="n">
        <v>0</v>
      </c>
      <c r="U6382" s="17" t="n">
        <v>0</v>
      </c>
      <c r="V6382" s="18" t="n">
        <v>1336.41</v>
      </c>
    </row>
    <row r="6383">
      <c r="A6383" s="12" t="n">
        <v>6382</v>
      </c>
      <c r="B6383" s="13" t="n">
        <v>2.183584343496184</v>
      </c>
      <c r="C6383" s="13" t="n">
        <v>1.490133133552141</v>
      </c>
      <c r="D6383" s="14">
        <f>B6383-C6383</f>
        <v/>
      </c>
      <c r="E6383" s="14">
        <f>ABS(D6383)</f>
        <v/>
      </c>
      <c r="F6383" s="15" t="n">
        <v>49002</v>
      </c>
      <c r="G6383" s="12" t="inlineStr">
        <is>
          <t>head_of_household</t>
        </is>
      </c>
      <c r="H6383" s="12" t="inlineStr">
        <is>
          <t>Never married/single</t>
        </is>
      </c>
      <c r="I6383" s="16" t="n">
        <v>47</v>
      </c>
      <c r="J6383" s="16" t="n">
        <v>39</v>
      </c>
      <c r="K6383" s="16" t="n">
        <v>1</v>
      </c>
      <c r="L6383" s="16" t="n">
        <v>0</v>
      </c>
      <c r="M6383" s="16" t="n">
        <v>2</v>
      </c>
      <c r="N6383" s="17" t="n">
        <v>1</v>
      </c>
      <c r="O6383" s="17" t="n">
        <v>0</v>
      </c>
      <c r="P6383" s="17" t="n">
        <v>0</v>
      </c>
      <c r="Q6383" s="17" t="n">
        <v>0</v>
      </c>
      <c r="R6383" s="17" t="n">
        <v>0</v>
      </c>
      <c r="S6383" s="17" t="n">
        <v>0</v>
      </c>
      <c r="T6383" s="17" t="n">
        <v>0</v>
      </c>
      <c r="U6383" s="17" t="n">
        <v>0</v>
      </c>
      <c r="V6383" s="18" t="n">
        <v>2305.81</v>
      </c>
    </row>
    <row r="6384">
      <c r="A6384" s="12" t="n">
        <v>6383</v>
      </c>
      <c r="B6384" s="13" t="n">
        <v>1.947674418604651</v>
      </c>
      <c r="C6384" s="13" t="n">
        <v>1.847282681726095</v>
      </c>
      <c r="D6384" s="14">
        <f>B6384-C6384</f>
        <v/>
      </c>
      <c r="E6384" s="14">
        <f>ABS(D6384)</f>
        <v/>
      </c>
      <c r="F6384" s="15" t="n">
        <v>17200</v>
      </c>
      <c r="G6384" s="12" t="inlineStr">
        <is>
          <t>single</t>
        </is>
      </c>
      <c r="H6384" s="12" t="inlineStr">
        <is>
          <t>Never married/single</t>
        </is>
      </c>
      <c r="I6384" s="16" t="n">
        <v>37</v>
      </c>
      <c r="J6384" s="16" t="n">
        <v>19</v>
      </c>
      <c r="K6384" s="16" t="n">
        <v>0</v>
      </c>
      <c r="L6384" s="16" t="n">
        <v>0</v>
      </c>
      <c r="M6384" s="16" t="n">
        <v>4</v>
      </c>
      <c r="N6384" s="17" t="n">
        <v>0.9883720930232558</v>
      </c>
      <c r="O6384" s="17" t="n">
        <v>0</v>
      </c>
      <c r="P6384" s="17" t="n">
        <v>0.0116279069767441</v>
      </c>
      <c r="Q6384" s="17" t="n">
        <v>0</v>
      </c>
      <c r="R6384" s="17" t="n">
        <v>0</v>
      </c>
      <c r="S6384" s="17" t="n">
        <v>0</v>
      </c>
      <c r="T6384" s="17" t="n">
        <v>0</v>
      </c>
      <c r="U6384" s="17" t="n">
        <v>0</v>
      </c>
      <c r="V6384" s="18" t="n">
        <v>1569.52</v>
      </c>
    </row>
    <row r="6385">
      <c r="A6385" s="12" t="n">
        <v>6384</v>
      </c>
      <c r="B6385" s="13" t="n">
        <v>11.7571931496334</v>
      </c>
      <c r="C6385" s="13" t="n">
        <v>11.34277275291976</v>
      </c>
      <c r="D6385" s="14">
        <f>B6385-C6385</f>
        <v/>
      </c>
      <c r="E6385" s="14">
        <f>ABS(D6385)</f>
        <v/>
      </c>
      <c r="F6385" s="15" t="n">
        <v>151116</v>
      </c>
      <c r="G6385" s="12" t="inlineStr">
        <is>
          <t>joint</t>
        </is>
      </c>
      <c r="H6385" s="12" t="inlineStr">
        <is>
          <t>Married, spouse present</t>
        </is>
      </c>
      <c r="I6385" s="16" t="n">
        <v>22</v>
      </c>
      <c r="J6385" s="16" t="n">
        <v>59</v>
      </c>
      <c r="K6385" s="16" t="n">
        <v>0</v>
      </c>
      <c r="L6385" s="16" t="n">
        <v>0</v>
      </c>
      <c r="M6385" s="16" t="n">
        <v>2</v>
      </c>
      <c r="N6385" s="17" t="n">
        <v>0.7940919558484872</v>
      </c>
      <c r="O6385" s="17" t="n">
        <v>0</v>
      </c>
      <c r="P6385" s="17" t="n">
        <v>0.0066571375631964</v>
      </c>
      <c r="Q6385" s="17" t="n">
        <v>0</v>
      </c>
      <c r="R6385" s="17" t="n">
        <v>0</v>
      </c>
      <c r="S6385" s="17" t="n">
        <v>0</v>
      </c>
      <c r="T6385" s="17" t="n">
        <v>0</v>
      </c>
      <c r="U6385" s="17" t="n">
        <v>0.1992509065883162</v>
      </c>
      <c r="V6385" s="18" t="n">
        <v>1771.21</v>
      </c>
    </row>
    <row r="6386">
      <c r="A6386" s="12" t="n">
        <v>6385</v>
      </c>
      <c r="B6386" s="13" t="n">
        <v>7.517039710406453</v>
      </c>
      <c r="C6386" s="13" t="n">
        <v>6.034504146535442</v>
      </c>
      <c r="D6386" s="14">
        <f>B6386-C6386</f>
        <v/>
      </c>
      <c r="E6386" s="14">
        <f>ABS(D6386)</f>
        <v/>
      </c>
      <c r="F6386" s="15" t="n">
        <v>97981</v>
      </c>
      <c r="G6386" s="12" t="inlineStr">
        <is>
          <t>joint</t>
        </is>
      </c>
      <c r="H6386" s="12" t="inlineStr">
        <is>
          <t>Married, spouse present</t>
        </is>
      </c>
      <c r="I6386" s="16" t="n">
        <v>23</v>
      </c>
      <c r="J6386" s="16" t="n">
        <v>75</v>
      </c>
      <c r="K6386" s="16" t="n">
        <v>0</v>
      </c>
      <c r="L6386" s="16" t="n">
        <v>0</v>
      </c>
      <c r="M6386" s="16" t="n">
        <v>2</v>
      </c>
      <c r="N6386" s="17" t="n">
        <v>0</v>
      </c>
      <c r="O6386" s="17" t="n">
        <v>0</v>
      </c>
      <c r="P6386" s="17" t="n">
        <v>0.0026535756932466</v>
      </c>
      <c r="Q6386" s="17" t="n">
        <v>0</v>
      </c>
      <c r="R6386" s="17" t="n">
        <v>0.244945448607383</v>
      </c>
      <c r="S6386" s="17" t="n">
        <v>0.2650309753931885</v>
      </c>
      <c r="T6386" s="17" t="n">
        <v>0</v>
      </c>
      <c r="U6386" s="17" t="n">
        <v>0.4873700003061818</v>
      </c>
      <c r="V6386" s="18" t="n">
        <v>1744.13</v>
      </c>
    </row>
    <row r="6387">
      <c r="A6387" s="12" t="n">
        <v>6386</v>
      </c>
      <c r="B6387" s="13" t="n">
        <v>8.847554295289038</v>
      </c>
      <c r="C6387" s="13" t="n">
        <v>9.274139117709682</v>
      </c>
      <c r="D6387" s="14">
        <f>B6387-C6387</f>
        <v/>
      </c>
      <c r="E6387" s="14">
        <f>ABS(D6387)</f>
        <v/>
      </c>
      <c r="F6387" s="15" t="n">
        <v>128383</v>
      </c>
      <c r="G6387" s="12" t="inlineStr">
        <is>
          <t>joint</t>
        </is>
      </c>
      <c r="H6387" s="12" t="inlineStr">
        <is>
          <t>Married, spouse present</t>
        </is>
      </c>
      <c r="I6387" s="16" t="n">
        <v>44</v>
      </c>
      <c r="J6387" s="16" t="n">
        <v>78</v>
      </c>
      <c r="K6387" s="16" t="n">
        <v>0</v>
      </c>
      <c r="L6387" s="16" t="n">
        <v>0</v>
      </c>
      <c r="M6387" s="16" t="n">
        <v>2</v>
      </c>
      <c r="N6387" s="17" t="n">
        <v>0</v>
      </c>
      <c r="O6387" s="17" t="n">
        <v>0</v>
      </c>
      <c r="P6387" s="17" t="n">
        <v>0.2531098354143461</v>
      </c>
      <c r="Q6387" s="17" t="n">
        <v>0.0054524352912768</v>
      </c>
      <c r="R6387" s="17" t="n">
        <v>0.0289757989765</v>
      </c>
      <c r="S6387" s="17" t="n">
        <v>0.1596395161353138</v>
      </c>
      <c r="T6387" s="17" t="n">
        <v>0</v>
      </c>
      <c r="U6387" s="17" t="n">
        <v>0.5528224141825631</v>
      </c>
      <c r="V6387" s="18" t="n">
        <v>1005.52</v>
      </c>
    </row>
    <row r="6388">
      <c r="A6388" s="12" t="n">
        <v>6387</v>
      </c>
      <c r="B6388" s="13" t="n">
        <v>6.63779841604467</v>
      </c>
      <c r="C6388" s="13" t="n">
        <v>6.63276482446589</v>
      </c>
      <c r="D6388" s="14">
        <f>B6388-C6388</f>
        <v/>
      </c>
      <c r="E6388" s="14">
        <f>ABS(D6388)</f>
        <v/>
      </c>
      <c r="F6388" s="15" t="n">
        <v>35102</v>
      </c>
      <c r="G6388" s="12" t="inlineStr">
        <is>
          <t>single</t>
        </is>
      </c>
      <c r="H6388" s="12" t="inlineStr">
        <is>
          <t>Married, spouse absent</t>
        </is>
      </c>
      <c r="I6388" s="16" t="n">
        <v>42</v>
      </c>
      <c r="J6388" s="16" t="n">
        <v>46</v>
      </c>
      <c r="K6388" s="16" t="n">
        <v>1</v>
      </c>
      <c r="L6388" s="16" t="n">
        <v>0</v>
      </c>
      <c r="M6388" s="16" t="n">
        <v>3</v>
      </c>
      <c r="N6388" s="17" t="n">
        <v>0.9970941826676544</v>
      </c>
      <c r="O6388" s="17" t="n">
        <v>0</v>
      </c>
      <c r="P6388" s="17" t="n">
        <v>0.0029058173323457</v>
      </c>
      <c r="Q6388" s="17" t="n">
        <v>0</v>
      </c>
      <c r="R6388" s="17" t="n">
        <v>0</v>
      </c>
      <c r="S6388" s="17" t="n">
        <v>0</v>
      </c>
      <c r="T6388" s="17" t="n">
        <v>0</v>
      </c>
      <c r="U6388" s="17" t="n">
        <v>0</v>
      </c>
      <c r="V6388" s="18" t="n">
        <v>2071.55</v>
      </c>
    </row>
    <row r="6389">
      <c r="A6389" s="12" t="n">
        <v>6388</v>
      </c>
      <c r="B6389" s="13" t="n">
        <v>1.833324603216175</v>
      </c>
      <c r="C6389" s="13" t="n">
        <v>1.502428498725092</v>
      </c>
      <c r="D6389" s="14">
        <f>B6389-C6389</f>
        <v/>
      </c>
      <c r="E6389" s="14">
        <f>ABS(D6389)</f>
        <v/>
      </c>
      <c r="F6389" s="15" t="n">
        <v>76364</v>
      </c>
      <c r="G6389" s="12" t="inlineStr">
        <is>
          <t>joint</t>
        </is>
      </c>
      <c r="H6389" s="12" t="inlineStr">
        <is>
          <t>Married, spouse present</t>
        </is>
      </c>
      <c r="I6389" s="16" t="n">
        <v>36</v>
      </c>
      <c r="J6389" s="16" t="n">
        <v>32</v>
      </c>
      <c r="K6389" s="16" t="n">
        <v>2</v>
      </c>
      <c r="L6389" s="16" t="n">
        <v>2</v>
      </c>
      <c r="M6389" s="16" t="n">
        <v>4</v>
      </c>
      <c r="N6389" s="17" t="n">
        <v>0.9821381802943796</v>
      </c>
      <c r="O6389" s="17" t="n">
        <v>0</v>
      </c>
      <c r="P6389" s="17" t="n">
        <v>0.0177308679482478</v>
      </c>
      <c r="Q6389" s="17" t="n">
        <v>0</v>
      </c>
      <c r="R6389" s="17" t="n">
        <v>0</v>
      </c>
      <c r="S6389" s="17" t="n">
        <v>0</v>
      </c>
      <c r="T6389" s="17" t="n">
        <v>0</v>
      </c>
      <c r="U6389" s="17" t="n">
        <v>0.0001309517573725</v>
      </c>
      <c r="V6389" s="18" t="n">
        <v>2779.41</v>
      </c>
    </row>
    <row r="6390">
      <c r="A6390" s="12" t="n">
        <v>6389</v>
      </c>
      <c r="B6390" s="13" t="n">
        <v>8.110252200062726</v>
      </c>
      <c r="C6390" s="13" t="n">
        <v>7.847690502794225</v>
      </c>
      <c r="D6390" s="14">
        <f>B6390-C6390</f>
        <v/>
      </c>
      <c r="E6390" s="14">
        <f>ABS(D6390)</f>
        <v/>
      </c>
      <c r="F6390" s="15" t="n">
        <v>56832</v>
      </c>
      <c r="G6390" s="12" t="inlineStr">
        <is>
          <t>single</t>
        </is>
      </c>
      <c r="H6390" s="12" t="inlineStr">
        <is>
          <t>Widowed</t>
        </is>
      </c>
      <c r="I6390" s="16" t="n">
        <v>27</v>
      </c>
      <c r="J6390" s="16" t="n">
        <v>70</v>
      </c>
      <c r="K6390" s="16" t="n">
        <v>0</v>
      </c>
      <c r="L6390" s="16" t="n">
        <v>0</v>
      </c>
      <c r="M6390" s="16" t="n">
        <v>1</v>
      </c>
      <c r="N6390" s="17" t="n">
        <v>0.6686373873873874</v>
      </c>
      <c r="O6390" s="17" t="n">
        <v>0</v>
      </c>
      <c r="P6390" s="17" t="n">
        <v>0.0035191441441441</v>
      </c>
      <c r="Q6390" s="17" t="n">
        <v>0.0001759572072072</v>
      </c>
      <c r="R6390" s="17" t="n">
        <v>0.0158361486486486</v>
      </c>
      <c r="S6390" s="17" t="n">
        <v>0.3118313626126126</v>
      </c>
      <c r="T6390" s="17" t="n">
        <v>0</v>
      </c>
      <c r="U6390" s="17" t="n">
        <v>0</v>
      </c>
      <c r="V6390" s="18" t="n">
        <v>3425.4</v>
      </c>
    </row>
    <row r="6391">
      <c r="A6391" s="12" t="n">
        <v>6390</v>
      </c>
      <c r="B6391" s="13" t="n">
        <v>19.91766791412251</v>
      </c>
      <c r="C6391" s="13" t="n">
        <v>19.67315797132492</v>
      </c>
      <c r="D6391" s="14">
        <f>B6391-C6391</f>
        <v/>
      </c>
      <c r="E6391" s="14">
        <f>ABS(D6391)</f>
        <v/>
      </c>
      <c r="F6391" s="15" t="n">
        <v>507700</v>
      </c>
      <c r="G6391" s="12" t="inlineStr">
        <is>
          <t>joint</t>
        </is>
      </c>
      <c r="H6391" s="12" t="inlineStr">
        <is>
          <t>Married, spouse present</t>
        </is>
      </c>
      <c r="I6391" s="16" t="n">
        <v>51</v>
      </c>
      <c r="J6391" s="16" t="n">
        <v>38</v>
      </c>
      <c r="K6391" s="16" t="n">
        <v>2</v>
      </c>
      <c r="L6391" s="16" t="n">
        <v>1</v>
      </c>
      <c r="M6391" s="16" t="n">
        <v>4</v>
      </c>
      <c r="N6391" s="17" t="n">
        <v>0.8272601930273784</v>
      </c>
      <c r="O6391" s="17" t="n">
        <v>0</v>
      </c>
      <c r="P6391" s="17" t="n">
        <v>0.0120149694701595</v>
      </c>
      <c r="Q6391" s="17" t="n">
        <v>0.0009848335631278001</v>
      </c>
      <c r="R6391" s="17" t="n">
        <v>0</v>
      </c>
      <c r="S6391" s="17" t="n">
        <v>0</v>
      </c>
      <c r="T6391" s="17" t="n">
        <v>0</v>
      </c>
      <c r="U6391" s="17" t="n">
        <v>0.1597400039393342</v>
      </c>
      <c r="V6391" s="18" t="n">
        <v>2801.54</v>
      </c>
    </row>
    <row r="6392">
      <c r="A6392" s="12" t="n">
        <v>6391</v>
      </c>
      <c r="B6392" s="13" t="n">
        <v>-27.975</v>
      </c>
      <c r="C6392" s="13" t="n">
        <v>-42.263486159412</v>
      </c>
      <c r="D6392" s="14">
        <f>B6392-C6392</f>
        <v/>
      </c>
      <c r="E6392" s="14">
        <f>ABS(D6392)</f>
        <v/>
      </c>
      <c r="F6392" s="15" t="n">
        <v>20000</v>
      </c>
      <c r="G6392" s="12" t="inlineStr">
        <is>
          <t>head_of_household</t>
        </is>
      </c>
      <c r="H6392" s="12" t="inlineStr">
        <is>
          <t>Never married/single</t>
        </is>
      </c>
      <c r="I6392" s="16" t="n">
        <v>6</v>
      </c>
      <c r="J6392" s="16" t="n">
        <v>41</v>
      </c>
      <c r="K6392" s="16" t="n">
        <v>2</v>
      </c>
      <c r="L6392" s="16" t="n">
        <v>0</v>
      </c>
      <c r="M6392" s="16" t="n">
        <v>6</v>
      </c>
      <c r="N6392" s="17" t="n">
        <v>1</v>
      </c>
      <c r="O6392" s="17" t="n">
        <v>0</v>
      </c>
      <c r="P6392" s="17" t="n">
        <v>0</v>
      </c>
      <c r="Q6392" s="17" t="n">
        <v>0</v>
      </c>
      <c r="R6392" s="17" t="n">
        <v>0</v>
      </c>
      <c r="S6392" s="17" t="n">
        <v>0</v>
      </c>
      <c r="T6392" s="17" t="n">
        <v>0</v>
      </c>
      <c r="U6392" s="17" t="n">
        <v>0</v>
      </c>
      <c r="V6392" s="18" t="n">
        <v>1905.03</v>
      </c>
    </row>
    <row r="6393">
      <c r="A6393" s="12" t="n">
        <v>6392</v>
      </c>
      <c r="B6393" s="13" t="n">
        <v>-25.375</v>
      </c>
      <c r="C6393" s="13" t="n">
        <v>-33.07093527394078</v>
      </c>
      <c r="D6393" s="14">
        <f>B6393-C6393</f>
        <v/>
      </c>
      <c r="E6393" s="14">
        <f>ABS(D6393)</f>
        <v/>
      </c>
      <c r="F6393" s="15" t="n">
        <v>28800</v>
      </c>
      <c r="G6393" s="12" t="inlineStr">
        <is>
          <t>head_of_household</t>
        </is>
      </c>
      <c r="H6393" s="12" t="inlineStr">
        <is>
          <t>Separated</t>
        </is>
      </c>
      <c r="I6393" s="16" t="n">
        <v>36</v>
      </c>
      <c r="J6393" s="16" t="n">
        <v>40</v>
      </c>
      <c r="K6393" s="16" t="n">
        <v>2</v>
      </c>
      <c r="L6393" s="16" t="n">
        <v>0</v>
      </c>
      <c r="M6393" s="16" t="n">
        <v>3</v>
      </c>
      <c r="N6393" s="17" t="n">
        <v>0.8333333333333334</v>
      </c>
      <c r="O6393" s="17" t="n">
        <v>0</v>
      </c>
      <c r="P6393" s="17" t="n">
        <v>0</v>
      </c>
      <c r="Q6393" s="17" t="n">
        <v>0</v>
      </c>
      <c r="R6393" s="17" t="n">
        <v>0</v>
      </c>
      <c r="S6393" s="17" t="n">
        <v>0</v>
      </c>
      <c r="T6393" s="17" t="n">
        <v>0</v>
      </c>
      <c r="U6393" s="17" t="n">
        <v>0</v>
      </c>
      <c r="V6393" s="18" t="n">
        <v>2124.71</v>
      </c>
    </row>
    <row r="6394">
      <c r="A6394" s="12" t="n">
        <v>6393</v>
      </c>
      <c r="B6394" s="13" t="n">
        <v>7.295</v>
      </c>
      <c r="C6394" s="13" t="n">
        <v>7.284928173861146</v>
      </c>
      <c r="D6394" s="14">
        <f>B6394-C6394</f>
        <v/>
      </c>
      <c r="E6394" s="14">
        <f>ABS(D6394)</f>
        <v/>
      </c>
      <c r="F6394" s="15" t="n">
        <v>40000</v>
      </c>
      <c r="G6394" s="12" t="inlineStr">
        <is>
          <t>single</t>
        </is>
      </c>
      <c r="H6394" s="12" t="inlineStr">
        <is>
          <t>Divorced</t>
        </is>
      </c>
      <c r="I6394" s="16" t="n">
        <v>17</v>
      </c>
      <c r="J6394" s="16" t="n">
        <v>31</v>
      </c>
      <c r="K6394" s="16" t="n">
        <v>0</v>
      </c>
      <c r="L6394" s="16" t="n">
        <v>0</v>
      </c>
      <c r="M6394" s="16" t="n">
        <v>2</v>
      </c>
      <c r="N6394" s="17" t="n">
        <v>1</v>
      </c>
      <c r="O6394" s="17" t="n">
        <v>0</v>
      </c>
      <c r="P6394" s="17" t="n">
        <v>0</v>
      </c>
      <c r="Q6394" s="17" t="n">
        <v>0</v>
      </c>
      <c r="R6394" s="17" t="n">
        <v>0</v>
      </c>
      <c r="S6394" s="17" t="n">
        <v>0</v>
      </c>
      <c r="T6394" s="17" t="n">
        <v>0</v>
      </c>
      <c r="U6394" s="17" t="n">
        <v>0</v>
      </c>
      <c r="V6394" s="18" t="n">
        <v>4779.74</v>
      </c>
    </row>
    <row r="6395">
      <c r="A6395" s="12" t="n">
        <v>6394</v>
      </c>
      <c r="B6395" s="13" t="n">
        <v>27.68580321858116</v>
      </c>
      <c r="C6395" s="13" t="n">
        <v>24.94368866266142</v>
      </c>
      <c r="D6395" s="14">
        <f>B6395-C6395</f>
        <v/>
      </c>
      <c r="E6395" s="14">
        <f>ABS(D6395)</f>
        <v/>
      </c>
      <c r="F6395" s="15" t="n">
        <v>972398</v>
      </c>
      <c r="G6395" s="12" t="inlineStr">
        <is>
          <t>joint</t>
        </is>
      </c>
      <c r="H6395" s="12" t="inlineStr">
        <is>
          <t>Married, spouse present</t>
        </is>
      </c>
      <c r="I6395" s="16" t="n">
        <v>48</v>
      </c>
      <c r="J6395" s="16" t="n">
        <v>62</v>
      </c>
      <c r="K6395" s="16" t="n">
        <v>1</v>
      </c>
      <c r="L6395" s="16" t="n">
        <v>0</v>
      </c>
      <c r="M6395" s="16" t="n">
        <v>3</v>
      </c>
      <c r="N6395" s="17" t="n">
        <v>0.4936250383073597</v>
      </c>
      <c r="O6395" s="17" t="n">
        <v>0</v>
      </c>
      <c r="P6395" s="17" t="n">
        <v>0.1069510632477648</v>
      </c>
      <c r="Q6395" s="17" t="n">
        <v>0.0123406259576839</v>
      </c>
      <c r="R6395" s="17" t="n">
        <v>0</v>
      </c>
      <c r="S6395" s="17" t="n">
        <v>0</v>
      </c>
      <c r="T6395" s="17" t="n">
        <v>0.2776640840478898</v>
      </c>
      <c r="U6395" s="17" t="n">
        <v>0.1094191884393016</v>
      </c>
      <c r="V6395" s="18" t="n">
        <v>4062.82</v>
      </c>
    </row>
    <row r="6396">
      <c r="A6396" s="12" t="n">
        <v>6395</v>
      </c>
      <c r="B6396" s="13" t="n">
        <v>8.861147400848374</v>
      </c>
      <c r="C6396" s="13" t="n">
        <v>8.589208375882347</v>
      </c>
      <c r="D6396" s="14">
        <f>B6396-C6396</f>
        <v/>
      </c>
      <c r="E6396" s="14">
        <f>ABS(D6396)</f>
        <v/>
      </c>
      <c r="F6396" s="15" t="n">
        <v>62001</v>
      </c>
      <c r="G6396" s="12" t="inlineStr">
        <is>
          <t>single</t>
        </is>
      </c>
      <c r="H6396" s="12" t="inlineStr">
        <is>
          <t>Divorced</t>
        </is>
      </c>
      <c r="I6396" s="16" t="n">
        <v>2</v>
      </c>
      <c r="J6396" s="16" t="n">
        <v>65</v>
      </c>
      <c r="K6396" s="16" t="n">
        <v>1</v>
      </c>
      <c r="L6396" s="16" t="n">
        <v>0</v>
      </c>
      <c r="M6396" s="16" t="n">
        <v>4</v>
      </c>
      <c r="N6396" s="17" t="n">
        <v>0.9999838712278836</v>
      </c>
      <c r="O6396" s="17" t="n">
        <v>0</v>
      </c>
      <c r="P6396" s="17" t="n">
        <v>1.612877211657876e-05</v>
      </c>
      <c r="Q6396" s="17" t="n">
        <v>0</v>
      </c>
      <c r="R6396" s="17" t="n">
        <v>0</v>
      </c>
      <c r="S6396" s="17" t="n">
        <v>0</v>
      </c>
      <c r="T6396" s="17" t="n">
        <v>0</v>
      </c>
      <c r="U6396" s="17" t="n">
        <v>0</v>
      </c>
      <c r="V6396" s="18" t="n">
        <v>221.3</v>
      </c>
    </row>
    <row r="6397">
      <c r="A6397" s="12" t="n">
        <v>6396</v>
      </c>
      <c r="B6397" s="13" t="n">
        <v>4.967598908594815</v>
      </c>
      <c r="C6397" s="13" t="n">
        <v>3.776382760534685</v>
      </c>
      <c r="D6397" s="14">
        <f>B6397-C6397</f>
        <v/>
      </c>
      <c r="E6397" s="14">
        <f>ABS(D6397)</f>
        <v/>
      </c>
      <c r="F6397" s="15" t="n">
        <v>76400</v>
      </c>
      <c r="G6397" s="12" t="inlineStr">
        <is>
          <t>joint</t>
        </is>
      </c>
      <c r="H6397" s="12" t="inlineStr">
        <is>
          <t>Married, spouse present</t>
        </is>
      </c>
      <c r="I6397" s="16" t="n">
        <v>15</v>
      </c>
      <c r="J6397" s="16" t="n">
        <v>71</v>
      </c>
      <c r="K6397" s="16" t="n">
        <v>1</v>
      </c>
      <c r="L6397" s="16" t="n">
        <v>0</v>
      </c>
      <c r="M6397" s="16" t="n">
        <v>3</v>
      </c>
      <c r="N6397" s="17" t="n">
        <v>0</v>
      </c>
      <c r="O6397" s="17" t="n">
        <v>0</v>
      </c>
      <c r="P6397" s="17" t="n">
        <v>0.0026178010471204</v>
      </c>
      <c r="Q6397" s="17" t="n">
        <v>0</v>
      </c>
      <c r="R6397" s="17" t="n">
        <v>0</v>
      </c>
      <c r="S6397" s="17" t="n">
        <v>0.2356020942408377</v>
      </c>
      <c r="T6397" s="17" t="n">
        <v>0</v>
      </c>
      <c r="U6397" s="17" t="n">
        <v>0.5</v>
      </c>
      <c r="V6397" s="18" t="n">
        <v>402.79</v>
      </c>
    </row>
    <row r="6398">
      <c r="A6398" s="12" t="n">
        <v>6397</v>
      </c>
      <c r="B6398" s="13" t="n">
        <v>3.075</v>
      </c>
      <c r="C6398" s="13" t="n">
        <v>3.077109629220516</v>
      </c>
      <c r="D6398" s="14">
        <f>B6398-C6398</f>
        <v/>
      </c>
      <c r="E6398" s="14">
        <f>ABS(D6398)</f>
        <v/>
      </c>
      <c r="F6398" s="15" t="n">
        <v>20000</v>
      </c>
      <c r="G6398" s="12" t="inlineStr">
        <is>
          <t>single</t>
        </is>
      </c>
      <c r="H6398" s="12" t="inlineStr">
        <is>
          <t>Never married/single</t>
        </is>
      </c>
      <c r="I6398" s="16" t="n">
        <v>27</v>
      </c>
      <c r="J6398" s="16" t="n">
        <v>40</v>
      </c>
      <c r="K6398" s="16" t="n">
        <v>2</v>
      </c>
      <c r="L6398" s="16" t="n">
        <v>1</v>
      </c>
      <c r="M6398" s="16" t="n">
        <v>4</v>
      </c>
      <c r="N6398" s="17" t="n">
        <v>1</v>
      </c>
      <c r="O6398" s="17" t="n">
        <v>0</v>
      </c>
      <c r="P6398" s="17" t="n">
        <v>0</v>
      </c>
      <c r="Q6398" s="17" t="n">
        <v>0</v>
      </c>
      <c r="R6398" s="17" t="n">
        <v>0</v>
      </c>
      <c r="S6398" s="17" t="n">
        <v>0</v>
      </c>
      <c r="T6398" s="17" t="n">
        <v>0</v>
      </c>
      <c r="U6398" s="17" t="n">
        <v>0</v>
      </c>
      <c r="V6398" s="18" t="n">
        <v>1770.27</v>
      </c>
    </row>
    <row r="6399">
      <c r="A6399" s="12" t="n">
        <v>6398</v>
      </c>
      <c r="B6399" s="13" t="n">
        <v>16.44651310500878</v>
      </c>
      <c r="C6399" s="13" t="n">
        <v>17.7632905557548</v>
      </c>
      <c r="D6399" s="14">
        <f>B6399-C6399</f>
        <v/>
      </c>
      <c r="E6399" s="14">
        <f>ABS(D6399)</f>
        <v/>
      </c>
      <c r="F6399" s="15" t="n">
        <v>403052</v>
      </c>
      <c r="G6399" s="12" t="inlineStr">
        <is>
          <t>joint</t>
        </is>
      </c>
      <c r="H6399" s="12" t="inlineStr">
        <is>
          <t>Married, spouse present</t>
        </is>
      </c>
      <c r="I6399" s="16" t="n">
        <v>48</v>
      </c>
      <c r="J6399" s="16" t="n">
        <v>33</v>
      </c>
      <c r="K6399" s="16" t="n">
        <v>1</v>
      </c>
      <c r="L6399" s="16" t="n">
        <v>1</v>
      </c>
      <c r="M6399" s="16" t="n">
        <v>3</v>
      </c>
      <c r="N6399" s="17" t="n">
        <v>0.6202673600428729</v>
      </c>
      <c r="O6399" s="17" t="n">
        <v>0</v>
      </c>
      <c r="P6399" s="17" t="n">
        <v>0.1240559530780147</v>
      </c>
      <c r="Q6399" s="17" t="n">
        <v>0.0074432083205144</v>
      </c>
      <c r="R6399" s="17" t="n">
        <v>0</v>
      </c>
      <c r="S6399" s="17" t="n">
        <v>0</v>
      </c>
      <c r="T6399" s="17" t="n">
        <v>0</v>
      </c>
      <c r="U6399" s="17" t="n">
        <v>0.2482334785585979</v>
      </c>
      <c r="V6399" s="18" t="n">
        <v>2703.95</v>
      </c>
    </row>
    <row r="6400">
      <c r="A6400" s="12" t="n">
        <v>6399</v>
      </c>
      <c r="B6400" s="13" t="n">
        <v>8.732638888888889</v>
      </c>
      <c r="C6400" s="13" t="n">
        <v>8.68947115172131</v>
      </c>
      <c r="D6400" s="14">
        <f>B6400-C6400</f>
        <v/>
      </c>
      <c r="E6400" s="14">
        <f>ABS(D6400)</f>
        <v/>
      </c>
      <c r="F6400" s="15" t="n">
        <v>57600</v>
      </c>
      <c r="G6400" s="12" t="inlineStr">
        <is>
          <t>single</t>
        </is>
      </c>
      <c r="H6400" s="12" t="inlineStr">
        <is>
          <t>Never married/single</t>
        </is>
      </c>
      <c r="I6400" s="16" t="n">
        <v>5</v>
      </c>
      <c r="J6400" s="16" t="n">
        <v>26</v>
      </c>
      <c r="K6400" s="16" t="n">
        <v>0</v>
      </c>
      <c r="L6400" s="16" t="n">
        <v>0</v>
      </c>
      <c r="M6400" s="16" t="n">
        <v>2</v>
      </c>
      <c r="N6400" s="17" t="n">
        <v>0.9722222222222222</v>
      </c>
      <c r="O6400" s="17" t="n">
        <v>0</v>
      </c>
      <c r="P6400" s="17" t="n">
        <v>0.0277777777777777</v>
      </c>
      <c r="Q6400" s="17" t="n">
        <v>0</v>
      </c>
      <c r="R6400" s="17" t="n">
        <v>0</v>
      </c>
      <c r="S6400" s="17" t="n">
        <v>0</v>
      </c>
      <c r="T6400" s="17" t="n">
        <v>0</v>
      </c>
      <c r="U6400" s="17" t="n">
        <v>0</v>
      </c>
      <c r="V6400" s="18" t="n">
        <v>675.8099999999999</v>
      </c>
    </row>
    <row r="6401">
      <c r="A6401" s="12" t="n">
        <v>6400</v>
      </c>
      <c r="B6401" s="13" t="n">
        <v>6.627658056229485</v>
      </c>
      <c r="C6401" s="13" t="n">
        <v>6.599877968470182</v>
      </c>
      <c r="D6401" s="14">
        <f>B6401-C6401</f>
        <v/>
      </c>
      <c r="E6401" s="14">
        <f>ABS(D6401)</f>
        <v/>
      </c>
      <c r="F6401" s="15" t="n">
        <v>35035</v>
      </c>
      <c r="G6401" s="12" t="inlineStr">
        <is>
          <t>single</t>
        </is>
      </c>
      <c r="H6401" s="12" t="inlineStr">
        <is>
          <t>Never married/single</t>
        </is>
      </c>
      <c r="I6401" s="16" t="n">
        <v>56</v>
      </c>
      <c r="J6401" s="16" t="n">
        <v>21</v>
      </c>
      <c r="K6401" s="16" t="n">
        <v>0</v>
      </c>
      <c r="L6401" s="16" t="n">
        <v>0</v>
      </c>
      <c r="M6401" s="16" t="n">
        <v>1</v>
      </c>
      <c r="N6401" s="17" t="n">
        <v>0.999000999000999</v>
      </c>
      <c r="O6401" s="17" t="n">
        <v>0</v>
      </c>
      <c r="P6401" s="17" t="n">
        <v>0.0009990009990008999</v>
      </c>
      <c r="Q6401" s="17" t="n">
        <v>0</v>
      </c>
      <c r="R6401" s="17" t="n">
        <v>0</v>
      </c>
      <c r="S6401" s="17" t="n">
        <v>0</v>
      </c>
      <c r="T6401" s="17" t="n">
        <v>0</v>
      </c>
      <c r="U6401" s="17" t="n">
        <v>0</v>
      </c>
      <c r="V6401" s="18" t="n">
        <v>296.74</v>
      </c>
    </row>
    <row r="6402">
      <c r="A6402" s="12" t="n">
        <v>6401</v>
      </c>
      <c r="B6402" s="13" t="n">
        <v>0</v>
      </c>
      <c r="C6402" s="13" t="n">
        <v>-0.02173920921780925</v>
      </c>
      <c r="D6402" s="14">
        <f>B6402-C6402</f>
        <v/>
      </c>
      <c r="E6402" s="14">
        <f>ABS(D6402)</f>
        <v/>
      </c>
      <c r="F6402" s="15" t="n">
        <v>3501</v>
      </c>
      <c r="G6402" s="12" t="inlineStr">
        <is>
          <t>single</t>
        </is>
      </c>
      <c r="H6402" s="12" t="inlineStr">
        <is>
          <t>Never married/single</t>
        </is>
      </c>
      <c r="I6402" s="16" t="n">
        <v>4</v>
      </c>
      <c r="J6402" s="16" t="n">
        <v>22</v>
      </c>
      <c r="K6402" s="16" t="n">
        <v>0</v>
      </c>
      <c r="L6402" s="16" t="n">
        <v>0</v>
      </c>
      <c r="M6402" s="16" t="n">
        <v>1</v>
      </c>
      <c r="N6402" s="17" t="n">
        <v>0.9997143673236218</v>
      </c>
      <c r="O6402" s="17" t="n">
        <v>0</v>
      </c>
      <c r="P6402" s="17" t="n">
        <v>0.0002856326763781</v>
      </c>
      <c r="Q6402" s="17" t="n">
        <v>0</v>
      </c>
      <c r="R6402" s="17" t="n">
        <v>0</v>
      </c>
      <c r="S6402" s="17" t="n">
        <v>0</v>
      </c>
      <c r="T6402" s="17" t="n">
        <v>0</v>
      </c>
      <c r="U6402" s="17" t="n">
        <v>0</v>
      </c>
      <c r="V6402" s="18" t="n">
        <v>3498.83</v>
      </c>
    </row>
    <row r="6403">
      <c r="A6403" s="12" t="n">
        <v>6402</v>
      </c>
      <c r="B6403" s="13" t="n">
        <v>7.156274928591647</v>
      </c>
      <c r="C6403" s="13" t="n">
        <v>6.738655575463069</v>
      </c>
      <c r="D6403" s="14">
        <f>B6403-C6403</f>
        <v/>
      </c>
      <c r="E6403" s="14">
        <f>ABS(D6403)</f>
        <v/>
      </c>
      <c r="F6403" s="15" t="n">
        <v>38861</v>
      </c>
      <c r="G6403" s="12" t="inlineStr">
        <is>
          <t>single</t>
        </is>
      </c>
      <c r="H6403" s="12" t="inlineStr">
        <is>
          <t>Divorced</t>
        </is>
      </c>
      <c r="I6403" s="16" t="n">
        <v>38</v>
      </c>
      <c r="J6403" s="16" t="n">
        <v>39</v>
      </c>
      <c r="K6403" s="16" t="n">
        <v>0</v>
      </c>
      <c r="L6403" s="16" t="n">
        <v>0</v>
      </c>
      <c r="M6403" s="16" t="n">
        <v>2</v>
      </c>
      <c r="N6403" s="17" t="n">
        <v>0.8440338642855305</v>
      </c>
      <c r="O6403" s="17" t="n">
        <v>0</v>
      </c>
      <c r="P6403" s="17" t="n">
        <v>0.0002830601374128</v>
      </c>
      <c r="Q6403" s="17" t="n">
        <v>0</v>
      </c>
      <c r="R6403" s="17" t="n">
        <v>0</v>
      </c>
      <c r="S6403" s="17" t="n">
        <v>0</v>
      </c>
      <c r="T6403" s="17" t="n">
        <v>0</v>
      </c>
      <c r="U6403" s="17" t="n">
        <v>0</v>
      </c>
      <c r="V6403" s="18" t="n">
        <v>709.38</v>
      </c>
    </row>
    <row r="6404">
      <c r="A6404" s="12" t="n">
        <v>6403</v>
      </c>
      <c r="B6404" s="13" t="n">
        <v>8.38076923076923</v>
      </c>
      <c r="C6404" s="13" t="n">
        <v>8.252832738363297</v>
      </c>
      <c r="D6404" s="14">
        <f>B6404-C6404</f>
        <v/>
      </c>
      <c r="E6404" s="14">
        <f>ABS(D6404)</f>
        <v/>
      </c>
      <c r="F6404" s="15" t="n">
        <v>52000</v>
      </c>
      <c r="G6404" s="12" t="inlineStr">
        <is>
          <t>single</t>
        </is>
      </c>
      <c r="H6404" s="12" t="inlineStr">
        <is>
          <t>Widowed</t>
        </is>
      </c>
      <c r="I6404" s="16" t="n">
        <v>23</v>
      </c>
      <c r="J6404" s="16" t="n">
        <v>36</v>
      </c>
      <c r="K6404" s="16" t="n">
        <v>1</v>
      </c>
      <c r="L6404" s="16" t="n">
        <v>0</v>
      </c>
      <c r="M6404" s="16" t="n">
        <v>4</v>
      </c>
      <c r="N6404" s="17" t="n">
        <v>1</v>
      </c>
      <c r="O6404" s="17" t="n">
        <v>0</v>
      </c>
      <c r="P6404" s="17" t="n">
        <v>0</v>
      </c>
      <c r="Q6404" s="17" t="n">
        <v>0</v>
      </c>
      <c r="R6404" s="17" t="n">
        <v>0</v>
      </c>
      <c r="S6404" s="17" t="n">
        <v>0</v>
      </c>
      <c r="T6404" s="17" t="n">
        <v>0</v>
      </c>
      <c r="U6404" s="17" t="n">
        <v>0</v>
      </c>
      <c r="V6404" s="18" t="n">
        <v>881.38</v>
      </c>
    </row>
    <row r="6405">
      <c r="A6405" s="12" t="n">
        <v>6404</v>
      </c>
      <c r="B6405" s="13" t="n">
        <v>7.047368421052632</v>
      </c>
      <c r="C6405" s="13" t="n">
        <v>7.041346463491135</v>
      </c>
      <c r="D6405" s="14">
        <f>B6405-C6405</f>
        <v/>
      </c>
      <c r="E6405" s="14">
        <f>ABS(D6405)</f>
        <v/>
      </c>
      <c r="F6405" s="15" t="n">
        <v>38000</v>
      </c>
      <c r="G6405" s="12" t="inlineStr">
        <is>
          <t>single</t>
        </is>
      </c>
      <c r="H6405" s="12" t="inlineStr">
        <is>
          <t>Never married/single</t>
        </is>
      </c>
      <c r="I6405" s="16" t="n">
        <v>51</v>
      </c>
      <c r="J6405" s="16" t="n">
        <v>27</v>
      </c>
      <c r="K6405" s="16" t="n">
        <v>0</v>
      </c>
      <c r="L6405" s="16" t="n">
        <v>0</v>
      </c>
      <c r="M6405" s="16" t="n">
        <v>1</v>
      </c>
      <c r="N6405" s="17" t="n">
        <v>1</v>
      </c>
      <c r="O6405" s="17" t="n">
        <v>0</v>
      </c>
      <c r="P6405" s="17" t="n">
        <v>0</v>
      </c>
      <c r="Q6405" s="17" t="n">
        <v>0</v>
      </c>
      <c r="R6405" s="17" t="n">
        <v>0</v>
      </c>
      <c r="S6405" s="17" t="n">
        <v>0</v>
      </c>
      <c r="T6405" s="17" t="n">
        <v>0</v>
      </c>
      <c r="U6405" s="17" t="n">
        <v>0</v>
      </c>
      <c r="V6405" s="18" t="n">
        <v>2728.3</v>
      </c>
    </row>
    <row r="6406">
      <c r="A6406" s="12" t="n">
        <v>6405</v>
      </c>
      <c r="B6406" s="13" t="n">
        <v>6.298780487804878</v>
      </c>
      <c r="C6406" s="13" t="n">
        <v>5.891545030323249</v>
      </c>
      <c r="D6406" s="14">
        <f>B6406-C6406</f>
        <v/>
      </c>
      <c r="E6406" s="14">
        <f>ABS(D6406)</f>
        <v/>
      </c>
      <c r="F6406" s="15" t="n">
        <v>82000</v>
      </c>
      <c r="G6406" s="12" t="inlineStr">
        <is>
          <t>head_of_household</t>
        </is>
      </c>
      <c r="H6406" s="12" t="inlineStr">
        <is>
          <t>Never married/single</t>
        </is>
      </c>
      <c r="I6406" s="16" t="n">
        <v>12</v>
      </c>
      <c r="J6406" s="16" t="n">
        <v>34</v>
      </c>
      <c r="K6406" s="16" t="n">
        <v>1</v>
      </c>
      <c r="L6406" s="16" t="n">
        <v>1</v>
      </c>
      <c r="M6406" s="16" t="n">
        <v>3</v>
      </c>
      <c r="N6406" s="17" t="n">
        <v>1</v>
      </c>
      <c r="O6406" s="17" t="n">
        <v>0</v>
      </c>
      <c r="P6406" s="17" t="n">
        <v>0</v>
      </c>
      <c r="Q6406" s="17" t="n">
        <v>0</v>
      </c>
      <c r="R6406" s="17" t="n">
        <v>0</v>
      </c>
      <c r="S6406" s="17" t="n">
        <v>0</v>
      </c>
      <c r="T6406" s="17" t="n">
        <v>0</v>
      </c>
      <c r="U6406" s="17" t="n">
        <v>0</v>
      </c>
      <c r="V6406" s="18" t="n">
        <v>3372.84</v>
      </c>
    </row>
    <row r="6407">
      <c r="A6407" s="12" t="n">
        <v>6406</v>
      </c>
      <c r="B6407" s="13" t="n">
        <v>8.578181818181818</v>
      </c>
      <c r="C6407" s="13" t="n">
        <v>8.404476301052355</v>
      </c>
      <c r="D6407" s="14">
        <f>B6407-C6407</f>
        <v/>
      </c>
      <c r="E6407" s="14">
        <f>ABS(D6407)</f>
        <v/>
      </c>
      <c r="F6407" s="15" t="n">
        <v>55000</v>
      </c>
      <c r="G6407" s="12" t="inlineStr">
        <is>
          <t>single</t>
        </is>
      </c>
      <c r="H6407" s="12" t="inlineStr">
        <is>
          <t>Never married/single</t>
        </is>
      </c>
      <c r="I6407" s="16" t="n">
        <v>11</v>
      </c>
      <c r="J6407" s="16" t="n">
        <v>36</v>
      </c>
      <c r="K6407" s="16" t="n">
        <v>0</v>
      </c>
      <c r="L6407" s="16" t="n">
        <v>0</v>
      </c>
      <c r="M6407" s="16" t="n">
        <v>1</v>
      </c>
      <c r="N6407" s="17" t="n">
        <v>1</v>
      </c>
      <c r="O6407" s="17" t="n">
        <v>0</v>
      </c>
      <c r="P6407" s="17" t="n">
        <v>0</v>
      </c>
      <c r="Q6407" s="17" t="n">
        <v>0</v>
      </c>
      <c r="R6407" s="17" t="n">
        <v>0</v>
      </c>
      <c r="S6407" s="17" t="n">
        <v>0</v>
      </c>
      <c r="T6407" s="17" t="n">
        <v>0</v>
      </c>
      <c r="U6407" s="17" t="n">
        <v>0</v>
      </c>
      <c r="V6407" s="18" t="n">
        <v>404.42</v>
      </c>
    </row>
    <row r="6408">
      <c r="A6408" s="12" t="n">
        <v>6407</v>
      </c>
      <c r="B6408" s="13" t="n">
        <v>12.65543972199946</v>
      </c>
      <c r="C6408" s="13" t="n">
        <v>12.51598851609426</v>
      </c>
      <c r="D6408" s="14">
        <f>B6408-C6408</f>
        <v/>
      </c>
      <c r="E6408" s="14">
        <f>ABS(D6408)</f>
        <v/>
      </c>
      <c r="F6408" s="15" t="n">
        <v>187050</v>
      </c>
      <c r="G6408" s="12" t="inlineStr">
        <is>
          <t>joint</t>
        </is>
      </c>
      <c r="H6408" s="12" t="inlineStr">
        <is>
          <t>Married, spouse present</t>
        </is>
      </c>
      <c r="I6408" s="16" t="n">
        <v>24</v>
      </c>
      <c r="J6408" s="16" t="n">
        <v>34</v>
      </c>
      <c r="K6408" s="16" t="n">
        <v>1</v>
      </c>
      <c r="L6408" s="16" t="n">
        <v>1</v>
      </c>
      <c r="M6408" s="16" t="n">
        <v>3</v>
      </c>
      <c r="N6408" s="17" t="n">
        <v>0.5346164127238706</v>
      </c>
      <c r="O6408" s="17" t="n">
        <v>0</v>
      </c>
      <c r="P6408" s="17" t="n">
        <v>0.053595295375568</v>
      </c>
      <c r="Q6408" s="17" t="n">
        <v>0</v>
      </c>
      <c r="R6408" s="17" t="n">
        <v>0</v>
      </c>
      <c r="S6408" s="17" t="n">
        <v>0</v>
      </c>
      <c r="T6408" s="17" t="n">
        <v>0</v>
      </c>
      <c r="U6408" s="17" t="n">
        <v>0.4117882919005613</v>
      </c>
      <c r="V6408" s="18" t="n">
        <v>2870.24</v>
      </c>
    </row>
    <row r="6409">
      <c r="A6409" s="12" t="n">
        <v>6408</v>
      </c>
      <c r="B6409" s="13" t="n">
        <v>-8.969090909090909</v>
      </c>
      <c r="C6409" s="13" t="n">
        <v>-9.505359095361257</v>
      </c>
      <c r="D6409" s="14">
        <f>B6409-C6409</f>
        <v/>
      </c>
      <c r="E6409" s="14">
        <f>ABS(D6409)</f>
        <v/>
      </c>
      <c r="F6409" s="15" t="n">
        <v>55000</v>
      </c>
      <c r="G6409" s="12" t="inlineStr">
        <is>
          <t>joint</t>
        </is>
      </c>
      <c r="H6409" s="12" t="inlineStr">
        <is>
          <t>Married, spouse present</t>
        </is>
      </c>
      <c r="I6409" s="16" t="n">
        <v>6</v>
      </c>
      <c r="J6409" s="16" t="n">
        <v>26</v>
      </c>
      <c r="K6409" s="16" t="n">
        <v>3</v>
      </c>
      <c r="L6409" s="16" t="n">
        <v>0</v>
      </c>
      <c r="M6409" s="16" t="n">
        <v>5</v>
      </c>
      <c r="N6409" s="17" t="n">
        <v>0.5454545454545454</v>
      </c>
      <c r="O6409" s="17" t="n">
        <v>0</v>
      </c>
      <c r="P6409" s="17" t="n">
        <v>0</v>
      </c>
      <c r="Q6409" s="17" t="n">
        <v>0</v>
      </c>
      <c r="R6409" s="17" t="n">
        <v>0</v>
      </c>
      <c r="S6409" s="17" t="n">
        <v>0</v>
      </c>
      <c r="T6409" s="17" t="n">
        <v>0</v>
      </c>
      <c r="U6409" s="17" t="n">
        <v>0.4545454545454545</v>
      </c>
      <c r="V6409" s="18" t="n">
        <v>1923.17</v>
      </c>
    </row>
    <row r="6410">
      <c r="A6410" s="12" t="n">
        <v>6409</v>
      </c>
      <c r="B6410" s="13" t="n">
        <v>8.137947843041676</v>
      </c>
      <c r="C6410" s="13" t="n">
        <v>6.986285554803794</v>
      </c>
      <c r="D6410" s="14">
        <f>B6410-C6410</f>
        <v/>
      </c>
      <c r="E6410" s="14">
        <f>ABS(D6410)</f>
        <v/>
      </c>
      <c r="F6410" s="15" t="n">
        <v>82060</v>
      </c>
      <c r="G6410" s="12" t="inlineStr">
        <is>
          <t>head_of_household</t>
        </is>
      </c>
      <c r="H6410" s="12" t="inlineStr">
        <is>
          <t>Divorced</t>
        </is>
      </c>
      <c r="I6410" s="16" t="n">
        <v>21</v>
      </c>
      <c r="J6410" s="16" t="n">
        <v>59</v>
      </c>
      <c r="K6410" s="16" t="n">
        <v>1</v>
      </c>
      <c r="L6410" s="16" t="n">
        <v>0</v>
      </c>
      <c r="M6410" s="16" t="n">
        <v>2</v>
      </c>
      <c r="N6410" s="17" t="n">
        <v>0.9992688276870584</v>
      </c>
      <c r="O6410" s="17" t="n">
        <v>0</v>
      </c>
      <c r="P6410" s="17" t="n">
        <v>0.0007311723129417</v>
      </c>
      <c r="Q6410" s="17" t="n">
        <v>0</v>
      </c>
      <c r="R6410" s="17" t="n">
        <v>0</v>
      </c>
      <c r="S6410" s="17" t="n">
        <v>0</v>
      </c>
      <c r="T6410" s="17" t="n">
        <v>0</v>
      </c>
      <c r="U6410" s="17" t="n">
        <v>0</v>
      </c>
      <c r="V6410" s="18" t="n">
        <v>3851.88</v>
      </c>
    </row>
    <row r="6411">
      <c r="A6411" s="12" t="n">
        <v>6410</v>
      </c>
      <c r="B6411" s="13" t="n">
        <v>8.52734286362605</v>
      </c>
      <c r="C6411" s="13" t="n">
        <v>1.796688328306688</v>
      </c>
      <c r="D6411" s="14">
        <f>B6411-C6411</f>
        <v/>
      </c>
      <c r="E6411" s="14">
        <f>ABS(D6411)</f>
        <v/>
      </c>
      <c r="F6411" s="15" t="n">
        <v>88140</v>
      </c>
      <c r="G6411" s="12" t="inlineStr">
        <is>
          <t>head_of_household</t>
        </is>
      </c>
      <c r="H6411" s="12" t="inlineStr">
        <is>
          <t>Widowed</t>
        </is>
      </c>
      <c r="I6411" s="16" t="n">
        <v>42</v>
      </c>
      <c r="J6411" s="16" t="n">
        <v>45</v>
      </c>
      <c r="K6411" s="16" t="n">
        <v>3</v>
      </c>
      <c r="L6411" s="16" t="n">
        <v>0</v>
      </c>
      <c r="M6411" s="16" t="n">
        <v>4</v>
      </c>
      <c r="N6411" s="17" t="n">
        <v>0.8509189925119128</v>
      </c>
      <c r="O6411" s="17" t="n">
        <v>0</v>
      </c>
      <c r="P6411" s="17" t="n">
        <v>0.0001701837985023</v>
      </c>
      <c r="Q6411" s="17" t="n">
        <v>0</v>
      </c>
      <c r="R6411" s="17" t="n">
        <v>0</v>
      </c>
      <c r="S6411" s="17" t="n">
        <v>0</v>
      </c>
      <c r="T6411" s="17" t="n">
        <v>0</v>
      </c>
      <c r="U6411" s="17" t="n">
        <v>0</v>
      </c>
      <c r="V6411" s="18" t="n">
        <v>2441.38</v>
      </c>
    </row>
    <row r="6412">
      <c r="A6412" s="12" t="n">
        <v>6411</v>
      </c>
      <c r="B6412" s="13" t="n">
        <v>2.859694459223227</v>
      </c>
      <c r="C6412" s="13" t="n">
        <v>2.54908232516062</v>
      </c>
      <c r="D6412" s="14">
        <f>B6412-C6412</f>
        <v/>
      </c>
      <c r="E6412" s="14">
        <f>ABS(D6412)</f>
        <v/>
      </c>
      <c r="F6412" s="15" t="n">
        <v>52628</v>
      </c>
      <c r="G6412" s="12" t="inlineStr">
        <is>
          <t>head_of_household</t>
        </is>
      </c>
      <c r="H6412" s="12" t="inlineStr">
        <is>
          <t>Divorced</t>
        </is>
      </c>
      <c r="I6412" s="16" t="n">
        <v>23</v>
      </c>
      <c r="J6412" s="16" t="n">
        <v>41</v>
      </c>
      <c r="K6412" s="16" t="n">
        <v>1</v>
      </c>
      <c r="L6412" s="16" t="n">
        <v>0</v>
      </c>
      <c r="M6412" s="16" t="n">
        <v>2</v>
      </c>
      <c r="N6412" s="17" t="n">
        <v>0.9880671885688228</v>
      </c>
      <c r="O6412" s="17" t="n">
        <v>0</v>
      </c>
      <c r="P6412" s="17" t="n">
        <v>0.0119328114311773</v>
      </c>
      <c r="Q6412" s="17" t="n">
        <v>0</v>
      </c>
      <c r="R6412" s="17" t="n">
        <v>0</v>
      </c>
      <c r="S6412" s="17" t="n">
        <v>0</v>
      </c>
      <c r="T6412" s="17" t="n">
        <v>0</v>
      </c>
      <c r="U6412" s="17" t="n">
        <v>0</v>
      </c>
      <c r="V6412" s="18" t="n">
        <v>1828.82</v>
      </c>
    </row>
    <row r="6413">
      <c r="A6413" s="12" t="n">
        <v>6412</v>
      </c>
      <c r="B6413" s="13" t="n">
        <v>8.441832975262944</v>
      </c>
      <c r="C6413" s="13" t="n">
        <v>7.765460228930301</v>
      </c>
      <c r="D6413" s="14">
        <f>B6413-C6413</f>
        <v/>
      </c>
      <c r="E6413" s="14">
        <f>ABS(D6413)</f>
        <v/>
      </c>
      <c r="F6413" s="15" t="n">
        <v>122163</v>
      </c>
      <c r="G6413" s="12" t="inlineStr">
        <is>
          <t>joint</t>
        </is>
      </c>
      <c r="H6413" s="12" t="inlineStr">
        <is>
          <t>Married, spouse present</t>
        </is>
      </c>
      <c r="I6413" s="16" t="n">
        <v>4</v>
      </c>
      <c r="J6413" s="16" t="n">
        <v>70</v>
      </c>
      <c r="K6413" s="16" t="n">
        <v>0</v>
      </c>
      <c r="L6413" s="16" t="n">
        <v>0</v>
      </c>
      <c r="M6413" s="16" t="n">
        <v>2</v>
      </c>
      <c r="N6413" s="17" t="n">
        <v>0.09822941479826131</v>
      </c>
      <c r="O6413" s="17" t="n">
        <v>0</v>
      </c>
      <c r="P6413" s="17" t="n">
        <v>0</v>
      </c>
      <c r="Q6413" s="17" t="n">
        <v>8.185784566521778e-06</v>
      </c>
      <c r="R6413" s="17" t="n">
        <v>0</v>
      </c>
      <c r="S6413" s="17" t="n">
        <v>0.2077552122983227</v>
      </c>
      <c r="T6413" s="17" t="n">
        <v>0</v>
      </c>
      <c r="U6413" s="17" t="n">
        <v>0.3796730597644131</v>
      </c>
      <c r="V6413" s="18" t="n">
        <v>1377.72</v>
      </c>
    </row>
    <row r="6414">
      <c r="A6414" s="12" t="n">
        <v>6413</v>
      </c>
      <c r="B6414" s="13" t="n">
        <v>9.894547052317389</v>
      </c>
      <c r="C6414" s="13" t="n">
        <v>9.218139335281494</v>
      </c>
      <c r="D6414" s="14">
        <f>B6414-C6414</f>
        <v/>
      </c>
      <c r="E6414" s="14">
        <f>ABS(D6414)</f>
        <v/>
      </c>
      <c r="F6414" s="15" t="n">
        <v>173202</v>
      </c>
      <c r="G6414" s="12" t="inlineStr">
        <is>
          <t>joint</t>
        </is>
      </c>
      <c r="H6414" s="12" t="inlineStr">
        <is>
          <t>Married, spouse present</t>
        </is>
      </c>
      <c r="I6414" s="16" t="n">
        <v>6</v>
      </c>
      <c r="J6414" s="16" t="n">
        <v>50</v>
      </c>
      <c r="K6414" s="16" t="n">
        <v>3</v>
      </c>
      <c r="L6414" s="16" t="n">
        <v>0</v>
      </c>
      <c r="M6414" s="16" t="n">
        <v>7</v>
      </c>
      <c r="N6414" s="17" t="n">
        <v>0.3464163231371462</v>
      </c>
      <c r="O6414" s="17" t="n">
        <v>0</v>
      </c>
      <c r="P6414" s="17" t="n">
        <v>0.0461946166903384</v>
      </c>
      <c r="Q6414" s="17" t="n">
        <v>0</v>
      </c>
      <c r="R6414" s="17" t="n">
        <v>0</v>
      </c>
      <c r="S6414" s="17" t="n">
        <v>0</v>
      </c>
      <c r="T6414" s="17" t="n">
        <v>0</v>
      </c>
      <c r="U6414" s="17" t="n">
        <v>0.5034641632313714</v>
      </c>
      <c r="V6414" s="18" t="n">
        <v>1556.69</v>
      </c>
    </row>
    <row r="6415">
      <c r="A6415" s="12" t="n">
        <v>6414</v>
      </c>
      <c r="B6415" s="13" t="n">
        <v>8.330355091517117</v>
      </c>
      <c r="C6415" s="13" t="n">
        <v>9.953587379965306</v>
      </c>
      <c r="D6415" s="14">
        <f>B6415-C6415</f>
        <v/>
      </c>
      <c r="E6415" s="14">
        <f>ABS(D6415)</f>
        <v/>
      </c>
      <c r="F6415" s="15" t="n">
        <v>170340</v>
      </c>
      <c r="G6415" s="12" t="inlineStr">
        <is>
          <t>joint</t>
        </is>
      </c>
      <c r="H6415" s="12" t="inlineStr">
        <is>
          <t>Married, spouse present</t>
        </is>
      </c>
      <c r="I6415" s="16" t="n">
        <v>41</v>
      </c>
      <c r="J6415" s="16" t="n">
        <v>69</v>
      </c>
      <c r="K6415" s="16" t="n">
        <v>0</v>
      </c>
      <c r="L6415" s="16" t="n">
        <v>0</v>
      </c>
      <c r="M6415" s="16" t="n">
        <v>2</v>
      </c>
      <c r="N6415" s="17" t="n">
        <v>0</v>
      </c>
      <c r="O6415" s="17" t="n">
        <v>0.4402958788305741</v>
      </c>
      <c r="P6415" s="17" t="n">
        <v>0</v>
      </c>
      <c r="Q6415" s="17" t="n">
        <v>0</v>
      </c>
      <c r="R6415" s="17" t="n">
        <v>0</v>
      </c>
      <c r="S6415" s="17" t="n">
        <v>0.1194082423388517</v>
      </c>
      <c r="T6415" s="17" t="n">
        <v>0</v>
      </c>
      <c r="U6415" s="17" t="n">
        <v>0.4402958788305741</v>
      </c>
      <c r="V6415" s="18" t="n">
        <v>2891.74</v>
      </c>
    </row>
    <row r="6416">
      <c r="A6416" s="12" t="n">
        <v>6415</v>
      </c>
      <c r="B6416" s="13" t="n">
        <v>1.553956834532374</v>
      </c>
      <c r="C6416" s="13" t="n">
        <v>3.750016081457317</v>
      </c>
      <c r="D6416" s="14">
        <f>B6416-C6416</f>
        <v/>
      </c>
      <c r="E6416" s="14">
        <f>ABS(D6416)</f>
        <v/>
      </c>
      <c r="F6416" s="15" t="n">
        <v>46750</v>
      </c>
      <c r="G6416" s="12" t="inlineStr">
        <is>
          <t>single</t>
        </is>
      </c>
      <c r="H6416" s="12" t="inlineStr">
        <is>
          <t>Never married/single</t>
        </is>
      </c>
      <c r="I6416" s="16" t="n">
        <v>2</v>
      </c>
      <c r="J6416" s="16" t="n">
        <v>28</v>
      </c>
      <c r="K6416" s="16" t="n">
        <v>0</v>
      </c>
      <c r="L6416" s="16" t="n">
        <v>0</v>
      </c>
      <c r="M6416" s="16" t="n">
        <v>2</v>
      </c>
      <c r="N6416" s="17" t="n">
        <v>0.4</v>
      </c>
      <c r="O6416" s="17" t="n">
        <v>0</v>
      </c>
      <c r="P6416" s="17" t="n">
        <v>0.0117647058823529</v>
      </c>
      <c r="Q6416" s="17" t="n">
        <v>0.320855614973262</v>
      </c>
      <c r="R6416" s="17" t="n">
        <v>0</v>
      </c>
      <c r="S6416" s="17" t="n">
        <v>0</v>
      </c>
      <c r="T6416" s="17" t="n">
        <v>0</v>
      </c>
      <c r="U6416" s="17" t="n">
        <v>0</v>
      </c>
      <c r="V6416" s="18" t="n">
        <v>352.7</v>
      </c>
    </row>
    <row r="6417">
      <c r="A6417" s="12" t="n">
        <v>6416</v>
      </c>
      <c r="B6417" s="13" t="n">
        <v>8.546075210600694</v>
      </c>
      <c r="C6417" s="13" t="n">
        <v>8.547935030777504</v>
      </c>
      <c r="D6417" s="14">
        <f>B6417-C6417</f>
        <v/>
      </c>
      <c r="E6417" s="14">
        <f>ABS(D6417)</f>
        <v/>
      </c>
      <c r="F6417" s="15" t="n">
        <v>115562</v>
      </c>
      <c r="G6417" s="12" t="inlineStr">
        <is>
          <t>joint</t>
        </is>
      </c>
      <c r="H6417" s="12" t="inlineStr">
        <is>
          <t>Married, spouse present</t>
        </is>
      </c>
      <c r="I6417" s="16" t="n">
        <v>29</v>
      </c>
      <c r="J6417" s="16" t="n">
        <v>25</v>
      </c>
      <c r="K6417" s="16" t="n">
        <v>0</v>
      </c>
      <c r="L6417" s="16" t="n">
        <v>0</v>
      </c>
      <c r="M6417" s="16" t="n">
        <v>2</v>
      </c>
      <c r="N6417" s="17" t="n">
        <v>0.4413215416832522</v>
      </c>
      <c r="O6417" s="17" t="n">
        <v>0</v>
      </c>
      <c r="P6417" s="17" t="n">
        <v>0.0009778300825530001</v>
      </c>
      <c r="Q6417" s="17" t="n">
        <v>0</v>
      </c>
      <c r="R6417" s="17" t="n">
        <v>0</v>
      </c>
      <c r="S6417" s="17" t="n">
        <v>0</v>
      </c>
      <c r="T6417" s="17" t="n">
        <v>0</v>
      </c>
      <c r="U6417" s="17" t="n">
        <v>0.5577006282341946</v>
      </c>
      <c r="V6417" s="18" t="n">
        <v>4807.86</v>
      </c>
    </row>
    <row r="6418">
      <c r="A6418" s="12" t="n">
        <v>6417</v>
      </c>
      <c r="B6418" s="13" t="n">
        <v>4.210915818686402</v>
      </c>
      <c r="C6418" s="13" t="n">
        <v>4.187136978677834</v>
      </c>
      <c r="D6418" s="14">
        <f>B6418-C6418</f>
        <v/>
      </c>
      <c r="E6418" s="14">
        <f>ABS(D6418)</f>
        <v/>
      </c>
      <c r="F6418" s="15" t="n">
        <v>43050</v>
      </c>
      <c r="G6418" s="12" t="inlineStr">
        <is>
          <t>single</t>
        </is>
      </c>
      <c r="H6418" s="12" t="inlineStr">
        <is>
          <t>Divorced</t>
        </is>
      </c>
      <c r="I6418" s="16" t="n">
        <v>55</v>
      </c>
      <c r="J6418" s="16" t="n">
        <v>76</v>
      </c>
      <c r="K6418" s="16" t="n">
        <v>0</v>
      </c>
      <c r="L6418" s="16" t="n">
        <v>0</v>
      </c>
      <c r="M6418" s="16" t="n">
        <v>1</v>
      </c>
      <c r="N6418" s="17" t="n">
        <v>0.5342624854819977</v>
      </c>
      <c r="O6418" s="17" t="n">
        <v>0</v>
      </c>
      <c r="P6418" s="17" t="n">
        <v>0</v>
      </c>
      <c r="Q6418" s="17" t="n">
        <v>0.000232288037166</v>
      </c>
      <c r="R6418" s="17" t="n">
        <v>0</v>
      </c>
      <c r="S6418" s="17" t="n">
        <v>0.4655052264808362</v>
      </c>
      <c r="T6418" s="17" t="n">
        <v>0</v>
      </c>
      <c r="U6418" s="17" t="n">
        <v>0</v>
      </c>
      <c r="V6418" s="18" t="n">
        <v>2764.76</v>
      </c>
    </row>
    <row r="6419">
      <c r="A6419" s="12" t="n">
        <v>6418</v>
      </c>
      <c r="B6419" s="13" t="n">
        <v>11.20665692278723</v>
      </c>
      <c r="C6419" s="13" t="n">
        <v>10.90617133422189</v>
      </c>
      <c r="D6419" s="14">
        <f>B6419-C6419</f>
        <v/>
      </c>
      <c r="E6419" s="14">
        <f>ABS(D6419)</f>
        <v/>
      </c>
      <c r="F6419" s="15" t="n">
        <v>120001</v>
      </c>
      <c r="G6419" s="12" t="inlineStr">
        <is>
          <t>single</t>
        </is>
      </c>
      <c r="H6419" s="12" t="inlineStr">
        <is>
          <t>Never married/single</t>
        </is>
      </c>
      <c r="I6419" s="16" t="n">
        <v>12</v>
      </c>
      <c r="J6419" s="16" t="n">
        <v>37</v>
      </c>
      <c r="K6419" s="16" t="n">
        <v>0</v>
      </c>
      <c r="L6419" s="16" t="n">
        <v>0</v>
      </c>
      <c r="M6419" s="16" t="n">
        <v>2</v>
      </c>
      <c r="N6419" s="17" t="n">
        <v>0</v>
      </c>
      <c r="O6419" s="17" t="n">
        <v>0.9999916667361104</v>
      </c>
      <c r="P6419" s="17" t="n">
        <v>8.333263889467588e-06</v>
      </c>
      <c r="Q6419" s="17" t="n">
        <v>0</v>
      </c>
      <c r="R6419" s="17" t="n">
        <v>0</v>
      </c>
      <c r="S6419" s="17" t="n">
        <v>0</v>
      </c>
      <c r="T6419" s="17" t="n">
        <v>0</v>
      </c>
      <c r="U6419" s="17" t="n">
        <v>0</v>
      </c>
      <c r="V6419" s="18" t="n">
        <v>4480.85</v>
      </c>
    </row>
    <row r="6420">
      <c r="A6420" s="12" t="n">
        <v>6419</v>
      </c>
      <c r="B6420" s="13" t="n">
        <v>6.622857142857143</v>
      </c>
      <c r="C6420" s="13" t="n">
        <v>6.623587763261656</v>
      </c>
      <c r="D6420" s="14">
        <f>B6420-C6420</f>
        <v/>
      </c>
      <c r="E6420" s="14">
        <f>ABS(D6420)</f>
        <v/>
      </c>
      <c r="F6420" s="15" t="n">
        <v>35000</v>
      </c>
      <c r="G6420" s="12" t="inlineStr">
        <is>
          <t>single</t>
        </is>
      </c>
      <c r="H6420" s="12" t="inlineStr">
        <is>
          <t>Never married/single</t>
        </is>
      </c>
      <c r="I6420" s="16" t="n">
        <v>28</v>
      </c>
      <c r="J6420" s="16" t="n">
        <v>43</v>
      </c>
      <c r="K6420" s="16" t="n">
        <v>0</v>
      </c>
      <c r="L6420" s="16" t="n">
        <v>0</v>
      </c>
      <c r="M6420" s="16" t="n">
        <v>1</v>
      </c>
      <c r="N6420" s="17" t="n">
        <v>1</v>
      </c>
      <c r="O6420" s="17" t="n">
        <v>0</v>
      </c>
      <c r="P6420" s="17" t="n">
        <v>0</v>
      </c>
      <c r="Q6420" s="17" t="n">
        <v>0</v>
      </c>
      <c r="R6420" s="17" t="n">
        <v>0</v>
      </c>
      <c r="S6420" s="17" t="n">
        <v>0</v>
      </c>
      <c r="T6420" s="17" t="n">
        <v>0</v>
      </c>
      <c r="U6420" s="17" t="n">
        <v>0</v>
      </c>
      <c r="V6420" s="18" t="n">
        <v>1627.17</v>
      </c>
    </row>
    <row r="6421">
      <c r="A6421" s="12" t="n">
        <v>6420</v>
      </c>
      <c r="B6421" s="13" t="n">
        <v>-5.222641509433963</v>
      </c>
      <c r="C6421" s="13" t="n">
        <v>-5.626261130897471</v>
      </c>
      <c r="D6421" s="14">
        <f>B6421-C6421</f>
        <v/>
      </c>
      <c r="E6421" s="14">
        <f>ABS(D6421)</f>
        <v/>
      </c>
      <c r="F6421" s="15" t="n">
        <v>53000</v>
      </c>
      <c r="G6421" s="12" t="inlineStr">
        <is>
          <t>joint</t>
        </is>
      </c>
      <c r="H6421" s="12" t="inlineStr">
        <is>
          <t>Married, spouse present</t>
        </is>
      </c>
      <c r="I6421" s="16" t="n">
        <v>22</v>
      </c>
      <c r="J6421" s="16" t="n">
        <v>41</v>
      </c>
      <c r="K6421" s="16" t="n">
        <v>2</v>
      </c>
      <c r="L6421" s="16" t="n">
        <v>0</v>
      </c>
      <c r="M6421" s="16" t="n">
        <v>4</v>
      </c>
      <c r="N6421" s="17" t="n">
        <v>0.9245283018867924</v>
      </c>
      <c r="O6421" s="17" t="n">
        <v>0</v>
      </c>
      <c r="P6421" s="17" t="n">
        <v>0</v>
      </c>
      <c r="Q6421" s="17" t="n">
        <v>0</v>
      </c>
      <c r="R6421" s="17" t="n">
        <v>0</v>
      </c>
      <c r="S6421" s="17" t="n">
        <v>0</v>
      </c>
      <c r="T6421" s="17" t="n">
        <v>0</v>
      </c>
      <c r="U6421" s="17" t="n">
        <v>0.0754716981132075</v>
      </c>
      <c r="V6421" s="18" t="n">
        <v>1177.84</v>
      </c>
    </row>
    <row r="6422">
      <c r="A6422" s="12" t="n">
        <v>6421</v>
      </c>
      <c r="B6422" s="13" t="n">
        <v>9.080892153668431</v>
      </c>
      <c r="C6422" s="13" t="n">
        <v>12.14005867819219</v>
      </c>
      <c r="D6422" s="14">
        <f>B6422-C6422</f>
        <v/>
      </c>
      <c r="E6422" s="14">
        <f>ABS(D6422)</f>
        <v/>
      </c>
      <c r="F6422" s="15" t="n">
        <v>179300</v>
      </c>
      <c r="G6422" s="12" t="inlineStr">
        <is>
          <t>joint</t>
        </is>
      </c>
      <c r="H6422" s="12" t="inlineStr">
        <is>
          <t>Married, spouse present</t>
        </is>
      </c>
      <c r="I6422" s="16" t="n">
        <v>39</v>
      </c>
      <c r="J6422" s="16" t="n">
        <v>58</v>
      </c>
      <c r="K6422" s="16" t="n">
        <v>1</v>
      </c>
      <c r="L6422" s="16" t="n">
        <v>0</v>
      </c>
      <c r="M6422" s="16" t="n">
        <v>3</v>
      </c>
      <c r="N6422" s="17" t="n">
        <v>0.3067484662576687</v>
      </c>
      <c r="O6422" s="17" t="n">
        <v>0</v>
      </c>
      <c r="P6422" s="17" t="n">
        <v>0.0114333519241494</v>
      </c>
      <c r="Q6422" s="17" t="n">
        <v>0.0013943112102621</v>
      </c>
      <c r="R6422" s="17" t="n">
        <v>0</v>
      </c>
      <c r="S6422" s="17" t="n">
        <v>0</v>
      </c>
      <c r="T6422" s="17" t="n">
        <v>0</v>
      </c>
      <c r="U6422" s="17" t="n">
        <v>0.6804238706079196</v>
      </c>
      <c r="V6422" s="18" t="n">
        <v>4087.42</v>
      </c>
    </row>
    <row r="6423">
      <c r="A6423" s="12" t="n">
        <v>6422</v>
      </c>
      <c r="B6423" s="13" t="n">
        <v>-3.398230088495576</v>
      </c>
      <c r="C6423" s="13" t="n">
        <v>-4.759851774427667</v>
      </c>
      <c r="D6423" s="14">
        <f>B6423-C6423</f>
        <v/>
      </c>
      <c r="E6423" s="14">
        <f>ABS(D6423)</f>
        <v/>
      </c>
      <c r="F6423" s="15" t="n">
        <v>45200</v>
      </c>
      <c r="G6423" s="12" t="inlineStr">
        <is>
          <t>joint</t>
        </is>
      </c>
      <c r="H6423" s="12" t="inlineStr">
        <is>
          <t>Married, spouse present</t>
        </is>
      </c>
      <c r="I6423" s="16" t="n">
        <v>1</v>
      </c>
      <c r="J6423" s="16" t="n">
        <v>23</v>
      </c>
      <c r="K6423" s="16" t="n">
        <v>1</v>
      </c>
      <c r="L6423" s="16" t="n">
        <v>1</v>
      </c>
      <c r="M6423" s="16" t="n">
        <v>3</v>
      </c>
      <c r="N6423" s="17" t="n">
        <v>0.995575221238938</v>
      </c>
      <c r="O6423" s="17" t="n">
        <v>0</v>
      </c>
      <c r="P6423" s="17" t="n">
        <v>0</v>
      </c>
      <c r="Q6423" s="17" t="n">
        <v>0.0044247787610619</v>
      </c>
      <c r="R6423" s="17" t="n">
        <v>0</v>
      </c>
      <c r="S6423" s="17" t="n">
        <v>0</v>
      </c>
      <c r="T6423" s="17" t="n">
        <v>0</v>
      </c>
      <c r="U6423" s="17" t="n">
        <v>0</v>
      </c>
      <c r="V6423" s="18" t="n">
        <v>2974.44</v>
      </c>
    </row>
    <row r="6424">
      <c r="A6424" s="12" t="n">
        <v>6423</v>
      </c>
      <c r="B6424" s="13" t="n">
        <v>0</v>
      </c>
      <c r="C6424" s="13" t="n">
        <v>-0.1099059399045547</v>
      </c>
      <c r="D6424" s="14">
        <f>B6424-C6424</f>
        <v/>
      </c>
      <c r="E6424" s="14">
        <f>ABS(D6424)</f>
        <v/>
      </c>
      <c r="F6424" s="15" t="n">
        <v>26065</v>
      </c>
      <c r="G6424" s="12" t="inlineStr">
        <is>
          <t>joint</t>
        </is>
      </c>
      <c r="H6424" s="12" t="inlineStr">
        <is>
          <t>Married, spouse present</t>
        </is>
      </c>
      <c r="I6424" s="16" t="n">
        <v>56</v>
      </c>
      <c r="J6424" s="16" t="n">
        <v>71</v>
      </c>
      <c r="K6424" s="16" t="n">
        <v>0</v>
      </c>
      <c r="L6424" s="16" t="n">
        <v>0</v>
      </c>
      <c r="M6424" s="16" t="n">
        <v>2</v>
      </c>
      <c r="N6424" s="17" t="n">
        <v>0</v>
      </c>
      <c r="O6424" s="17" t="n">
        <v>0</v>
      </c>
      <c r="P6424" s="17" t="n">
        <v>0</v>
      </c>
      <c r="Q6424" s="17" t="n">
        <v>0</v>
      </c>
      <c r="R6424" s="17" t="n">
        <v>0</v>
      </c>
      <c r="S6424" s="17" t="n">
        <v>0</v>
      </c>
      <c r="T6424" s="17" t="n">
        <v>0</v>
      </c>
      <c r="U6424" s="17" t="n">
        <v>1</v>
      </c>
      <c r="V6424" s="18" t="n">
        <v>341.23</v>
      </c>
    </row>
    <row r="6425">
      <c r="A6425" s="12" t="n">
        <v>6424</v>
      </c>
      <c r="B6425" s="13" t="n">
        <v>9.101666666666668</v>
      </c>
      <c r="C6425" s="13" t="n">
        <v>9.100706053281924</v>
      </c>
      <c r="D6425" s="14">
        <f>B6425-C6425</f>
        <v/>
      </c>
      <c r="E6425" s="14">
        <f>ABS(D6425)</f>
        <v/>
      </c>
      <c r="F6425" s="15" t="n">
        <v>60000</v>
      </c>
      <c r="G6425" s="12" t="inlineStr">
        <is>
          <t>single</t>
        </is>
      </c>
      <c r="H6425" s="12" t="inlineStr">
        <is>
          <t>Never married/single</t>
        </is>
      </c>
      <c r="I6425" s="16" t="n">
        <v>33</v>
      </c>
      <c r="J6425" s="16" t="n">
        <v>30</v>
      </c>
      <c r="K6425" s="16" t="n">
        <v>0</v>
      </c>
      <c r="L6425" s="16" t="n">
        <v>0</v>
      </c>
      <c r="M6425" s="16" t="n">
        <v>1</v>
      </c>
      <c r="N6425" s="17" t="n">
        <v>1</v>
      </c>
      <c r="O6425" s="17" t="n">
        <v>0</v>
      </c>
      <c r="P6425" s="17" t="n">
        <v>0</v>
      </c>
      <c r="Q6425" s="17" t="n">
        <v>0</v>
      </c>
      <c r="R6425" s="17" t="n">
        <v>0</v>
      </c>
      <c r="S6425" s="17" t="n">
        <v>0</v>
      </c>
      <c r="T6425" s="17" t="n">
        <v>0</v>
      </c>
      <c r="U6425" s="17" t="n">
        <v>0</v>
      </c>
      <c r="V6425" s="18" t="n">
        <v>1429.05</v>
      </c>
    </row>
    <row r="6426">
      <c r="A6426" s="12" t="n">
        <v>6425</v>
      </c>
      <c r="B6426" s="13" t="n">
        <v>6.62573182921605</v>
      </c>
      <c r="C6426" s="13" t="n">
        <v>6.618891147141531</v>
      </c>
      <c r="D6426" s="14">
        <f>B6426-C6426</f>
        <v/>
      </c>
      <c r="E6426" s="14">
        <f>ABS(D6426)</f>
        <v/>
      </c>
      <c r="F6426" s="15" t="n">
        <v>35015</v>
      </c>
      <c r="G6426" s="12" t="inlineStr">
        <is>
          <t>single</t>
        </is>
      </c>
      <c r="H6426" s="12" t="inlineStr">
        <is>
          <t>Never married/single</t>
        </is>
      </c>
      <c r="I6426" s="16" t="n">
        <v>21</v>
      </c>
      <c r="J6426" s="16" t="n">
        <v>26</v>
      </c>
      <c r="K6426" s="16" t="n">
        <v>0</v>
      </c>
      <c r="L6426" s="16" t="n">
        <v>0</v>
      </c>
      <c r="M6426" s="16" t="n">
        <v>2</v>
      </c>
      <c r="N6426" s="17" t="n">
        <v>0.9995716121662144</v>
      </c>
      <c r="O6426" s="17" t="n">
        <v>0</v>
      </c>
      <c r="P6426" s="17" t="n">
        <v>0.0004283878337855</v>
      </c>
      <c r="Q6426" s="17" t="n">
        <v>0</v>
      </c>
      <c r="R6426" s="17" t="n">
        <v>0</v>
      </c>
      <c r="S6426" s="17" t="n">
        <v>0</v>
      </c>
      <c r="T6426" s="17" t="n">
        <v>0</v>
      </c>
      <c r="U6426" s="17" t="n">
        <v>0</v>
      </c>
      <c r="V6426" s="18" t="n">
        <v>3414.53</v>
      </c>
    </row>
    <row r="6427">
      <c r="A6427" s="12" t="n">
        <v>6426</v>
      </c>
      <c r="B6427" s="13" t="n">
        <v>6.211419078429658</v>
      </c>
      <c r="C6427" s="13" t="n">
        <v>3.578401635599354</v>
      </c>
      <c r="D6427" s="14">
        <f>B6427-C6427</f>
        <v/>
      </c>
      <c r="E6427" s="14">
        <f>ABS(D6427)</f>
        <v/>
      </c>
      <c r="F6427" s="15" t="n">
        <v>57185</v>
      </c>
      <c r="G6427" s="12" t="inlineStr">
        <is>
          <t>head_of_household</t>
        </is>
      </c>
      <c r="H6427" s="12" t="inlineStr">
        <is>
          <t>Divorced</t>
        </is>
      </c>
      <c r="I6427" s="16" t="n">
        <v>51</v>
      </c>
      <c r="J6427" s="16" t="n">
        <v>58</v>
      </c>
      <c r="K6427" s="16" t="n">
        <v>1</v>
      </c>
      <c r="L6427" s="16" t="n">
        <v>0</v>
      </c>
      <c r="M6427" s="16" t="n">
        <v>2</v>
      </c>
      <c r="N6427" s="17" t="n">
        <v>0.9967648858966512</v>
      </c>
      <c r="O6427" s="17" t="n">
        <v>0</v>
      </c>
      <c r="P6427" s="17" t="n">
        <v>0.0032351141033487</v>
      </c>
      <c r="Q6427" s="17" t="n">
        <v>0</v>
      </c>
      <c r="R6427" s="17" t="n">
        <v>0</v>
      </c>
      <c r="S6427" s="17" t="n">
        <v>0</v>
      </c>
      <c r="T6427" s="17" t="n">
        <v>0</v>
      </c>
      <c r="U6427" s="17" t="n">
        <v>0</v>
      </c>
      <c r="V6427" s="18" t="n">
        <v>5653.65</v>
      </c>
    </row>
    <row r="6428">
      <c r="A6428" s="12" t="n">
        <v>6427</v>
      </c>
      <c r="B6428" s="13" t="n">
        <v>-2.826086956521739</v>
      </c>
      <c r="C6428" s="13" t="n">
        <v>-2.695179430914157</v>
      </c>
      <c r="D6428" s="14">
        <f>B6428-C6428</f>
        <v/>
      </c>
      <c r="E6428" s="14">
        <f>ABS(D6428)</f>
        <v/>
      </c>
      <c r="F6428" s="15" t="n">
        <v>12880</v>
      </c>
      <c r="G6428" s="12" t="inlineStr">
        <is>
          <t>single</t>
        </is>
      </c>
      <c r="H6428" s="12" t="inlineStr">
        <is>
          <t>Never married/single</t>
        </is>
      </c>
      <c r="I6428" s="16" t="n">
        <v>15</v>
      </c>
      <c r="J6428" s="16" t="n">
        <v>37</v>
      </c>
      <c r="K6428" s="16" t="n">
        <v>1</v>
      </c>
      <c r="L6428" s="16" t="n">
        <v>1</v>
      </c>
      <c r="M6428" s="16" t="n">
        <v>3</v>
      </c>
      <c r="N6428" s="17" t="n">
        <v>0.970496894409938</v>
      </c>
      <c r="O6428" s="17" t="n">
        <v>0</v>
      </c>
      <c r="P6428" s="17" t="n">
        <v>0.0295031055900621</v>
      </c>
      <c r="Q6428" s="17" t="n">
        <v>0</v>
      </c>
      <c r="R6428" s="17" t="n">
        <v>0</v>
      </c>
      <c r="S6428" s="17" t="n">
        <v>0</v>
      </c>
      <c r="T6428" s="17" t="n">
        <v>0</v>
      </c>
      <c r="U6428" s="17" t="n">
        <v>0</v>
      </c>
      <c r="V6428" s="18" t="n">
        <v>766.5</v>
      </c>
    </row>
    <row r="6429">
      <c r="A6429" s="12" t="n">
        <v>6428</v>
      </c>
      <c r="B6429" s="13" t="n">
        <v>8.25410716416723</v>
      </c>
      <c r="C6429" s="13" t="n">
        <v>8.103915800405625</v>
      </c>
      <c r="D6429" s="14">
        <f>B6429-C6429</f>
        <v/>
      </c>
      <c r="E6429" s="14">
        <f>ABS(D6429)</f>
        <v/>
      </c>
      <c r="F6429" s="15" t="n">
        <v>100556</v>
      </c>
      <c r="G6429" s="12" t="inlineStr">
        <is>
          <t>joint</t>
        </is>
      </c>
      <c r="H6429" s="12" t="inlineStr">
        <is>
          <t>Married, spouse present</t>
        </is>
      </c>
      <c r="I6429" s="16" t="n">
        <v>48</v>
      </c>
      <c r="J6429" s="16" t="n">
        <v>36</v>
      </c>
      <c r="K6429" s="16" t="n">
        <v>0</v>
      </c>
      <c r="L6429" s="16" t="n">
        <v>0</v>
      </c>
      <c r="M6429" s="16" t="n">
        <v>2</v>
      </c>
      <c r="N6429" s="17" t="n">
        <v>0.3480647599347627</v>
      </c>
      <c r="O6429" s="17" t="n">
        <v>0</v>
      </c>
      <c r="P6429" s="17" t="n">
        <v>0.0011038625243645</v>
      </c>
      <c r="Q6429" s="17" t="n">
        <v>0</v>
      </c>
      <c r="R6429" s="17" t="n">
        <v>0</v>
      </c>
      <c r="S6429" s="17" t="n">
        <v>0</v>
      </c>
      <c r="T6429" s="17" t="n">
        <v>0</v>
      </c>
      <c r="U6429" s="17" t="n">
        <v>0.6508313775408727</v>
      </c>
      <c r="V6429" s="18" t="n">
        <v>2497.72</v>
      </c>
    </row>
    <row r="6430">
      <c r="A6430" s="12" t="n">
        <v>6429</v>
      </c>
      <c r="B6430" s="13" t="n">
        <v>1.671468096637098</v>
      </c>
      <c r="C6430" s="13" t="n">
        <v>0.09956749610162101</v>
      </c>
      <c r="D6430" s="14">
        <f>B6430-C6430</f>
        <v/>
      </c>
      <c r="E6430" s="14">
        <f>ABS(D6430)</f>
        <v/>
      </c>
      <c r="F6430" s="15" t="n">
        <v>42979</v>
      </c>
      <c r="G6430" s="12" t="inlineStr">
        <is>
          <t>joint</t>
        </is>
      </c>
      <c r="H6430" s="12" t="inlineStr">
        <is>
          <t>Married, spouse present</t>
        </is>
      </c>
      <c r="I6430" s="16" t="n">
        <v>26</v>
      </c>
      <c r="J6430" s="16" t="n">
        <v>73</v>
      </c>
      <c r="K6430" s="16" t="n">
        <v>0</v>
      </c>
      <c r="L6430" s="16" t="n">
        <v>0</v>
      </c>
      <c r="M6430" s="16" t="n">
        <v>2</v>
      </c>
      <c r="N6430" s="17" t="n">
        <v>0</v>
      </c>
      <c r="O6430" s="17" t="n">
        <v>0</v>
      </c>
      <c r="P6430" s="17" t="n">
        <v>0.1361362525884734</v>
      </c>
      <c r="Q6430" s="17" t="n">
        <v>0</v>
      </c>
      <c r="R6430" s="17" t="n">
        <v>0</v>
      </c>
      <c r="S6430" s="17" t="n">
        <v>0.5846576234905418</v>
      </c>
      <c r="T6430" s="17" t="n">
        <v>0</v>
      </c>
      <c r="U6430" s="17" t="n">
        <v>0</v>
      </c>
      <c r="V6430" s="18" t="n">
        <v>4160.78</v>
      </c>
    </row>
    <row r="6431">
      <c r="A6431" s="12" t="n">
        <v>6430</v>
      </c>
      <c r="B6431" s="13" t="n">
        <v>10.58333042598472</v>
      </c>
      <c r="C6431" s="13" t="n">
        <v>10.63796638386014</v>
      </c>
      <c r="D6431" s="14">
        <f>B6431-C6431</f>
        <v/>
      </c>
      <c r="E6431" s="14">
        <f>ABS(D6431)</f>
        <v/>
      </c>
      <c r="F6431" s="15" t="n">
        <v>171766</v>
      </c>
      <c r="G6431" s="12" t="inlineStr">
        <is>
          <t>joint</t>
        </is>
      </c>
      <c r="H6431" s="12" t="inlineStr">
        <is>
          <t>Married, spouse present</t>
        </is>
      </c>
      <c r="I6431" s="16" t="n">
        <v>42</v>
      </c>
      <c r="J6431" s="16" t="n">
        <v>46</v>
      </c>
      <c r="K6431" s="16" t="n">
        <v>2</v>
      </c>
      <c r="L6431" s="16" t="n">
        <v>0</v>
      </c>
      <c r="M6431" s="16" t="n">
        <v>4</v>
      </c>
      <c r="N6431" s="17" t="n">
        <v>0.7510217388773098</v>
      </c>
      <c r="O6431" s="17" t="n">
        <v>0</v>
      </c>
      <c r="P6431" s="17" t="n">
        <v>0.0001222593528404</v>
      </c>
      <c r="Q6431" s="17" t="n">
        <v>0.008732810917178001</v>
      </c>
      <c r="R6431" s="17" t="n">
        <v>0</v>
      </c>
      <c r="S6431" s="17" t="n">
        <v>0</v>
      </c>
      <c r="T6431" s="17" t="n">
        <v>0</v>
      </c>
      <c r="U6431" s="17" t="n">
        <v>0.2401231908526716</v>
      </c>
      <c r="V6431" s="18" t="n">
        <v>2223.33</v>
      </c>
    </row>
    <row r="6432">
      <c r="A6432" s="12" t="n">
        <v>6431</v>
      </c>
      <c r="B6432" s="13" t="n">
        <v>8.086920357662716</v>
      </c>
      <c r="C6432" s="13" t="n">
        <v>8.0586660653404</v>
      </c>
      <c r="D6432" s="14">
        <f>B6432-C6432</f>
        <v/>
      </c>
      <c r="E6432" s="14">
        <f>ABS(D6432)</f>
        <v/>
      </c>
      <c r="F6432" s="15" t="n">
        <v>48090</v>
      </c>
      <c r="G6432" s="12" t="inlineStr">
        <is>
          <t>single</t>
        </is>
      </c>
      <c r="H6432" s="12" t="inlineStr">
        <is>
          <t>Never married/single</t>
        </is>
      </c>
      <c r="I6432" s="16" t="n">
        <v>25</v>
      </c>
      <c r="J6432" s="16" t="n">
        <v>42</v>
      </c>
      <c r="K6432" s="16" t="n">
        <v>0</v>
      </c>
      <c r="L6432" s="16" t="n">
        <v>0</v>
      </c>
      <c r="M6432" s="16" t="n">
        <v>4</v>
      </c>
      <c r="N6432" s="17" t="n">
        <v>1</v>
      </c>
      <c r="O6432" s="17" t="n">
        <v>0</v>
      </c>
      <c r="P6432" s="17" t="n">
        <v>0</v>
      </c>
      <c r="Q6432" s="17" t="n">
        <v>0</v>
      </c>
      <c r="R6432" s="17" t="n">
        <v>0</v>
      </c>
      <c r="S6432" s="17" t="n">
        <v>0</v>
      </c>
      <c r="T6432" s="17" t="n">
        <v>0</v>
      </c>
      <c r="U6432" s="17" t="n">
        <v>0</v>
      </c>
      <c r="V6432" s="18" t="n">
        <v>1197.25</v>
      </c>
    </row>
    <row r="6433">
      <c r="A6433" s="12" t="n">
        <v>6432</v>
      </c>
      <c r="B6433" s="13" t="n">
        <v>9.101666666666668</v>
      </c>
      <c r="C6433" s="13" t="n">
        <v>9.059257344041077</v>
      </c>
      <c r="D6433" s="14">
        <f>B6433-C6433</f>
        <v/>
      </c>
      <c r="E6433" s="14">
        <f>ABS(D6433)</f>
        <v/>
      </c>
      <c r="F6433" s="15" t="n">
        <v>60000</v>
      </c>
      <c r="G6433" s="12" t="inlineStr">
        <is>
          <t>single</t>
        </is>
      </c>
      <c r="H6433" s="12" t="inlineStr">
        <is>
          <t>Never married/single</t>
        </is>
      </c>
      <c r="I6433" s="16" t="n">
        <v>30</v>
      </c>
      <c r="J6433" s="16" t="n">
        <v>29</v>
      </c>
      <c r="K6433" s="16" t="n">
        <v>0</v>
      </c>
      <c r="L6433" s="16" t="n">
        <v>0</v>
      </c>
      <c r="M6433" s="16" t="n">
        <v>3</v>
      </c>
      <c r="N6433" s="17" t="n">
        <v>1</v>
      </c>
      <c r="O6433" s="17" t="n">
        <v>0</v>
      </c>
      <c r="P6433" s="17" t="n">
        <v>0</v>
      </c>
      <c r="Q6433" s="17" t="n">
        <v>0</v>
      </c>
      <c r="R6433" s="17" t="n">
        <v>0</v>
      </c>
      <c r="S6433" s="17" t="n">
        <v>0</v>
      </c>
      <c r="T6433" s="17" t="n">
        <v>0</v>
      </c>
      <c r="U6433" s="17" t="n">
        <v>0</v>
      </c>
      <c r="V6433" s="18" t="n">
        <v>677.51</v>
      </c>
    </row>
    <row r="6434">
      <c r="A6434" s="12" t="n">
        <v>6433</v>
      </c>
      <c r="B6434" s="13" t="n">
        <v>7.536293766011956</v>
      </c>
      <c r="C6434" s="13" t="n">
        <v>7.503363687540008</v>
      </c>
      <c r="D6434" s="14">
        <f>B6434-C6434</f>
        <v/>
      </c>
      <c r="E6434" s="14">
        <f>ABS(D6434)</f>
        <v/>
      </c>
      <c r="F6434" s="15" t="n">
        <v>42156</v>
      </c>
      <c r="G6434" s="12" t="inlineStr">
        <is>
          <t>single</t>
        </is>
      </c>
      <c r="H6434" s="12" t="inlineStr">
        <is>
          <t>Never married/single</t>
        </is>
      </c>
      <c r="I6434" s="16" t="n">
        <v>6</v>
      </c>
      <c r="J6434" s="16" t="n">
        <v>47</v>
      </c>
      <c r="K6434" s="16" t="n">
        <v>1</v>
      </c>
      <c r="L6434" s="16" t="n">
        <v>0</v>
      </c>
      <c r="M6434" s="16" t="n">
        <v>2</v>
      </c>
      <c r="N6434" s="17" t="n">
        <v>0.996299459151722</v>
      </c>
      <c r="O6434" s="17" t="n">
        <v>0</v>
      </c>
      <c r="P6434" s="17" t="n">
        <v>0.0037005408482778</v>
      </c>
      <c r="Q6434" s="17" t="n">
        <v>0</v>
      </c>
      <c r="R6434" s="17" t="n">
        <v>0</v>
      </c>
      <c r="S6434" s="17" t="n">
        <v>0</v>
      </c>
      <c r="T6434" s="17" t="n">
        <v>0</v>
      </c>
      <c r="U6434" s="17" t="n">
        <v>0</v>
      </c>
      <c r="V6434" s="18" t="n">
        <v>1883.72</v>
      </c>
    </row>
    <row r="6435">
      <c r="A6435" s="12" t="n">
        <v>6434</v>
      </c>
      <c r="B6435" s="13" t="n">
        <v>8.146221750119043</v>
      </c>
      <c r="C6435" s="13" t="n">
        <v>8.025334228152936</v>
      </c>
      <c r="D6435" s="14">
        <f>B6435-C6435</f>
        <v/>
      </c>
      <c r="E6435" s="14">
        <f>ABS(D6435)</f>
        <v/>
      </c>
      <c r="F6435" s="15" t="n">
        <v>54602</v>
      </c>
      <c r="G6435" s="12" t="inlineStr">
        <is>
          <t>single</t>
        </is>
      </c>
      <c r="H6435" s="12" t="inlineStr">
        <is>
          <t>Widowed</t>
        </is>
      </c>
      <c r="I6435" s="16" t="n">
        <v>51</v>
      </c>
      <c r="J6435" s="16" t="n">
        <v>65</v>
      </c>
      <c r="K6435" s="16" t="n">
        <v>0</v>
      </c>
      <c r="L6435" s="16" t="n">
        <v>0</v>
      </c>
      <c r="M6435" s="16" t="n">
        <v>1</v>
      </c>
      <c r="N6435" s="17" t="n">
        <v>0.9889747628292004</v>
      </c>
      <c r="O6435" s="17" t="n">
        <v>0</v>
      </c>
      <c r="P6435" s="17" t="n">
        <v>0.0110252371707996</v>
      </c>
      <c r="Q6435" s="17" t="n">
        <v>0</v>
      </c>
      <c r="R6435" s="17" t="n">
        <v>0</v>
      </c>
      <c r="S6435" s="17" t="n">
        <v>0</v>
      </c>
      <c r="T6435" s="17" t="n">
        <v>0</v>
      </c>
      <c r="U6435" s="17" t="n">
        <v>0</v>
      </c>
      <c r="V6435" s="18" t="n">
        <v>1790.39</v>
      </c>
    </row>
    <row r="6436">
      <c r="A6436" s="12" t="n">
        <v>6435</v>
      </c>
      <c r="B6436" s="13" t="n">
        <v>8.514814814814816</v>
      </c>
      <c r="C6436" s="13" t="n">
        <v>6.25720649318646</v>
      </c>
      <c r="D6436" s="14">
        <f>B6436-C6436</f>
        <v/>
      </c>
      <c r="E6436" s="14">
        <f>ABS(D6436)</f>
        <v/>
      </c>
      <c r="F6436" s="15" t="n">
        <v>123000</v>
      </c>
      <c r="G6436" s="12" t="inlineStr">
        <is>
          <t>joint</t>
        </is>
      </c>
      <c r="H6436" s="12" t="inlineStr">
        <is>
          <t>Married, spouse present</t>
        </is>
      </c>
      <c r="I6436" s="16" t="n">
        <v>6</v>
      </c>
      <c r="J6436" s="16" t="n">
        <v>60</v>
      </c>
      <c r="K6436" s="16" t="n">
        <v>2</v>
      </c>
      <c r="L6436" s="16" t="n">
        <v>0</v>
      </c>
      <c r="M6436" s="16" t="n">
        <v>7</v>
      </c>
      <c r="N6436" s="17" t="n">
        <v>0.3495934959349593</v>
      </c>
      <c r="O6436" s="17" t="n">
        <v>0</v>
      </c>
      <c r="P6436" s="17" t="n">
        <v>0</v>
      </c>
      <c r="Q6436" s="17" t="n">
        <v>0</v>
      </c>
      <c r="R6436" s="17" t="n">
        <v>0</v>
      </c>
      <c r="S6436" s="17" t="n">
        <v>0</v>
      </c>
      <c r="T6436" s="17" t="n">
        <v>0</v>
      </c>
      <c r="U6436" s="17" t="n">
        <v>0.6504065040650406</v>
      </c>
      <c r="V6436" s="18" t="n">
        <v>2136.94</v>
      </c>
    </row>
    <row r="6437">
      <c r="A6437" s="12" t="n">
        <v>6436</v>
      </c>
      <c r="B6437" s="13" t="n">
        <v>7.16425300160911</v>
      </c>
      <c r="C6437" s="13" t="n">
        <v>10.31443968240464</v>
      </c>
      <c r="D6437" s="14">
        <f>B6437-C6437</f>
        <v/>
      </c>
      <c r="E6437" s="14">
        <f>ABS(D6437)</f>
        <v/>
      </c>
      <c r="F6437" s="15" t="n">
        <v>167585</v>
      </c>
      <c r="G6437" s="12" t="inlineStr">
        <is>
          <t>joint</t>
        </is>
      </c>
      <c r="H6437" s="12" t="inlineStr">
        <is>
          <t>Married, spouse present</t>
        </is>
      </c>
      <c r="I6437" s="16" t="n">
        <v>51</v>
      </c>
      <c r="J6437" s="16" t="n">
        <v>43</v>
      </c>
      <c r="K6437" s="16" t="n">
        <v>2</v>
      </c>
      <c r="L6437" s="16" t="n">
        <v>0</v>
      </c>
      <c r="M6437" s="16" t="n">
        <v>4</v>
      </c>
      <c r="N6437" s="17" t="n">
        <v>0.3413193304890056</v>
      </c>
      <c r="O6437" s="17" t="n">
        <v>0</v>
      </c>
      <c r="P6437" s="17" t="n">
        <v>0.0059671211623952</v>
      </c>
      <c r="Q6437" s="17" t="n">
        <v>0</v>
      </c>
      <c r="R6437" s="17" t="n">
        <v>0</v>
      </c>
      <c r="S6437" s="17" t="n">
        <v>0</v>
      </c>
      <c r="T6437" s="17" t="n">
        <v>0.14917802905988</v>
      </c>
      <c r="U6437" s="17" t="n">
        <v>0.5035355192887192</v>
      </c>
      <c r="V6437" s="18" t="n">
        <v>2024.09</v>
      </c>
    </row>
    <row r="6438">
      <c r="A6438" s="12" t="n">
        <v>6437</v>
      </c>
      <c r="B6438" s="13" t="n">
        <v>-34</v>
      </c>
      <c r="C6438" s="13" t="n">
        <v>-23.79077632615216</v>
      </c>
      <c r="D6438" s="14">
        <f>B6438-C6438</f>
        <v/>
      </c>
      <c r="E6438" s="14">
        <f>ABS(D6438)</f>
        <v/>
      </c>
      <c r="F6438" s="15" t="n">
        <v>300</v>
      </c>
      <c r="G6438" s="12" t="inlineStr">
        <is>
          <t>head_of_household</t>
        </is>
      </c>
      <c r="H6438" s="12" t="inlineStr">
        <is>
          <t>Divorced</t>
        </is>
      </c>
      <c r="I6438" s="16" t="n">
        <v>13</v>
      </c>
      <c r="J6438" s="16" t="n">
        <v>45</v>
      </c>
      <c r="K6438" s="16" t="n">
        <v>1</v>
      </c>
      <c r="L6438" s="16" t="n">
        <v>0</v>
      </c>
      <c r="M6438" s="16" t="n">
        <v>5</v>
      </c>
      <c r="N6438" s="17" t="n">
        <v>0</v>
      </c>
      <c r="O6438" s="17" t="n">
        <v>0</v>
      </c>
      <c r="P6438" s="17" t="n">
        <v>0</v>
      </c>
      <c r="Q6438" s="17" t="n">
        <v>0</v>
      </c>
      <c r="R6438" s="17" t="n">
        <v>0</v>
      </c>
      <c r="S6438" s="17" t="n">
        <v>0</v>
      </c>
      <c r="T6438" s="17" t="n">
        <v>0</v>
      </c>
      <c r="U6438" s="17" t="n">
        <v>0</v>
      </c>
      <c r="V6438" s="18" t="n">
        <v>2957</v>
      </c>
    </row>
    <row r="6439">
      <c r="A6439" s="12" t="n">
        <v>6438</v>
      </c>
      <c r="B6439" s="13" t="n">
        <v>18.67925691927117</v>
      </c>
      <c r="C6439" s="13" t="n">
        <v>21.65938661738196</v>
      </c>
      <c r="D6439" s="14">
        <f>B6439-C6439</f>
        <v/>
      </c>
      <c r="E6439" s="14">
        <f>ABS(D6439)</f>
        <v/>
      </c>
      <c r="F6439" s="15" t="n">
        <v>735165</v>
      </c>
      <c r="G6439" s="12" t="inlineStr">
        <is>
          <t>joint</t>
        </is>
      </c>
      <c r="H6439" s="12" t="inlineStr">
        <is>
          <t>Married, spouse present</t>
        </is>
      </c>
      <c r="I6439" s="16" t="n">
        <v>13</v>
      </c>
      <c r="J6439" s="16" t="n">
        <v>40</v>
      </c>
      <c r="K6439" s="16" t="n">
        <v>0</v>
      </c>
      <c r="L6439" s="16" t="n">
        <v>0</v>
      </c>
      <c r="M6439" s="16" t="n">
        <v>2</v>
      </c>
      <c r="N6439" s="17" t="n">
        <v>0.9113600348221148</v>
      </c>
      <c r="O6439" s="17" t="n">
        <v>0</v>
      </c>
      <c r="P6439" s="17" t="n">
        <v>0.0002108370229812</v>
      </c>
      <c r="Q6439" s="17" t="n">
        <v>0</v>
      </c>
      <c r="R6439" s="17" t="n">
        <v>0</v>
      </c>
      <c r="S6439" s="17" t="n">
        <v>0</v>
      </c>
      <c r="T6439" s="17" t="n">
        <v>0</v>
      </c>
      <c r="U6439" s="17" t="n">
        <v>0.088429128154904</v>
      </c>
      <c r="V6439" s="18" t="n">
        <v>5341.22</v>
      </c>
    </row>
    <row r="6440">
      <c r="A6440" s="12" t="n">
        <v>6439</v>
      </c>
      <c r="B6440" s="13" t="n">
        <v>5.929688759877439</v>
      </c>
      <c r="C6440" s="13" t="n">
        <v>-0.1965387104592843</v>
      </c>
      <c r="D6440" s="14">
        <f>B6440-C6440</f>
        <v/>
      </c>
      <c r="E6440" s="14">
        <f>ABS(D6440)</f>
        <v/>
      </c>
      <c r="F6440" s="15" t="n">
        <v>62010</v>
      </c>
      <c r="G6440" s="12" t="inlineStr">
        <is>
          <t>joint</t>
        </is>
      </c>
      <c r="H6440" s="12" t="inlineStr">
        <is>
          <t>Married, spouse present</t>
        </is>
      </c>
      <c r="I6440" s="16" t="n">
        <v>6</v>
      </c>
      <c r="J6440" s="16" t="n">
        <v>57</v>
      </c>
      <c r="K6440" s="16" t="n">
        <v>3</v>
      </c>
      <c r="L6440" s="16" t="n">
        <v>0</v>
      </c>
      <c r="M6440" s="16" t="n">
        <v>5</v>
      </c>
      <c r="N6440" s="17" t="n">
        <v>0.4192872117400419</v>
      </c>
      <c r="O6440" s="17" t="n">
        <v>0</v>
      </c>
      <c r="P6440" s="17" t="n">
        <v>0</v>
      </c>
      <c r="Q6440" s="17" t="n">
        <v>0</v>
      </c>
      <c r="R6440" s="17" t="n">
        <v>0</v>
      </c>
      <c r="S6440" s="17" t="n">
        <v>0</v>
      </c>
      <c r="T6440" s="17" t="n">
        <v>0</v>
      </c>
      <c r="U6440" s="17" t="n">
        <v>0.5807127882599581</v>
      </c>
      <c r="V6440" s="18" t="n">
        <v>1808.41</v>
      </c>
    </row>
    <row r="6441">
      <c r="A6441" s="12" t="n">
        <v>6440</v>
      </c>
      <c r="B6441" s="13" t="n">
        <v>12.20006331117442</v>
      </c>
      <c r="C6441" s="13" t="n">
        <v>12.35917554599718</v>
      </c>
      <c r="D6441" s="14">
        <f>B6441-C6441</f>
        <v/>
      </c>
      <c r="E6441" s="14">
        <f>ABS(D6441)</f>
        <v/>
      </c>
      <c r="F6441" s="15" t="n">
        <v>166950</v>
      </c>
      <c r="G6441" s="12" t="inlineStr">
        <is>
          <t>joint</t>
        </is>
      </c>
      <c r="H6441" s="12" t="inlineStr">
        <is>
          <t>Married, spouse present</t>
        </is>
      </c>
      <c r="I6441" s="16" t="n">
        <v>54</v>
      </c>
      <c r="J6441" s="16" t="n">
        <v>39</v>
      </c>
      <c r="K6441" s="16" t="n">
        <v>0</v>
      </c>
      <c r="L6441" s="16" t="n">
        <v>0</v>
      </c>
      <c r="M6441" s="16" t="n">
        <v>2</v>
      </c>
      <c r="N6441" s="17" t="n">
        <v>0.5390835579514824</v>
      </c>
      <c r="O6441" s="17" t="n">
        <v>0</v>
      </c>
      <c r="P6441" s="17" t="n">
        <v>0.06911051212938001</v>
      </c>
      <c r="Q6441" s="17" t="n">
        <v>0</v>
      </c>
      <c r="R6441" s="17" t="n">
        <v>0</v>
      </c>
      <c r="S6441" s="17" t="n">
        <v>0</v>
      </c>
      <c r="T6441" s="17" t="n">
        <v>0</v>
      </c>
      <c r="U6441" s="17" t="n">
        <v>0.3918059299191375</v>
      </c>
      <c r="V6441" s="18" t="n">
        <v>963.6799999999999</v>
      </c>
    </row>
    <row r="6442">
      <c r="A6442" s="12" t="n">
        <v>6441</v>
      </c>
      <c r="B6442" s="13" t="n">
        <v>6.96739936377335</v>
      </c>
      <c r="C6442" s="13" t="n">
        <v>6.323060997608397</v>
      </c>
      <c r="D6442" s="14">
        <f>B6442-C6442</f>
        <v/>
      </c>
      <c r="E6442" s="14">
        <f>ABS(D6442)</f>
        <v/>
      </c>
      <c r="F6442" s="15" t="n">
        <v>42702</v>
      </c>
      <c r="G6442" s="12" t="inlineStr">
        <is>
          <t>single</t>
        </is>
      </c>
      <c r="H6442" s="12" t="inlineStr">
        <is>
          <t>Widowed</t>
        </is>
      </c>
      <c r="I6442" s="16" t="n">
        <v>32</v>
      </c>
      <c r="J6442" s="16" t="n">
        <v>67</v>
      </c>
      <c r="K6442" s="16" t="n">
        <v>0</v>
      </c>
      <c r="L6442" s="16" t="n">
        <v>0</v>
      </c>
      <c r="M6442" s="16" t="n">
        <v>1</v>
      </c>
      <c r="N6442" s="17" t="n">
        <v>0</v>
      </c>
      <c r="O6442" s="17" t="n">
        <v>0</v>
      </c>
      <c r="P6442" s="17" t="n">
        <v>0.108894196993115</v>
      </c>
      <c r="Q6442" s="17" t="n">
        <v>2.34181068802398e-05</v>
      </c>
      <c r="R6442" s="17" t="n">
        <v>0</v>
      </c>
      <c r="S6442" s="17" t="n">
        <v>0.139361154044307</v>
      </c>
      <c r="T6442" s="17" t="n">
        <v>0</v>
      </c>
      <c r="U6442" s="17" t="n">
        <v>0</v>
      </c>
      <c r="V6442" s="18" t="n">
        <v>2092.71</v>
      </c>
    </row>
    <row r="6443">
      <c r="A6443" s="12" t="n">
        <v>6442</v>
      </c>
      <c r="B6443" s="13" t="n">
        <v>8.213980651953676</v>
      </c>
      <c r="C6443" s="13" t="n">
        <v>8.13384828144728</v>
      </c>
      <c r="D6443" s="14">
        <f>B6443-C6443</f>
        <v/>
      </c>
      <c r="E6443" s="14">
        <f>ABS(D6443)</f>
        <v/>
      </c>
      <c r="F6443" s="15" t="n">
        <v>50341</v>
      </c>
      <c r="G6443" s="12" t="inlineStr">
        <is>
          <t>single</t>
        </is>
      </c>
      <c r="H6443" s="12" t="inlineStr">
        <is>
          <t>Never married/single</t>
        </is>
      </c>
      <c r="I6443" s="16" t="n">
        <v>25</v>
      </c>
      <c r="J6443" s="16" t="n">
        <v>24</v>
      </c>
      <c r="K6443" s="16" t="n">
        <v>0</v>
      </c>
      <c r="L6443" s="16" t="n">
        <v>0</v>
      </c>
      <c r="M6443" s="16" t="n">
        <v>1</v>
      </c>
      <c r="N6443" s="17" t="n">
        <v>0.9932261973341808</v>
      </c>
      <c r="O6443" s="17" t="n">
        <v>0</v>
      </c>
      <c r="P6443" s="17" t="n">
        <v>0.0028008978764823</v>
      </c>
      <c r="Q6443" s="17" t="n">
        <v>0.0039729047893367</v>
      </c>
      <c r="R6443" s="17" t="n">
        <v>0</v>
      </c>
      <c r="S6443" s="17" t="n">
        <v>0</v>
      </c>
      <c r="T6443" s="17" t="n">
        <v>0</v>
      </c>
      <c r="U6443" s="17" t="n">
        <v>0</v>
      </c>
      <c r="V6443" s="18" t="n">
        <v>1936.78</v>
      </c>
    </row>
    <row r="6444">
      <c r="A6444" s="12" t="n">
        <v>6443</v>
      </c>
      <c r="B6444" s="13" t="n">
        <v>-3.591666666666667</v>
      </c>
      <c r="C6444" s="13" t="n">
        <v>-3.591606203752202</v>
      </c>
      <c r="D6444" s="14">
        <f>B6444-C6444</f>
        <v/>
      </c>
      <c r="E6444" s="14">
        <f>ABS(D6444)</f>
        <v/>
      </c>
      <c r="F6444" s="15" t="n">
        <v>12000</v>
      </c>
      <c r="G6444" s="12" t="inlineStr">
        <is>
          <t>single</t>
        </is>
      </c>
      <c r="H6444" s="12" t="inlineStr">
        <is>
          <t>Never married/single</t>
        </is>
      </c>
      <c r="I6444" s="16" t="n">
        <v>6</v>
      </c>
      <c r="J6444" s="16" t="n">
        <v>39</v>
      </c>
      <c r="K6444" s="16" t="n">
        <v>0</v>
      </c>
      <c r="L6444" s="16" t="n">
        <v>0</v>
      </c>
      <c r="M6444" s="16" t="n">
        <v>1</v>
      </c>
      <c r="N6444" s="17" t="n">
        <v>1</v>
      </c>
      <c r="O6444" s="17" t="n">
        <v>0</v>
      </c>
      <c r="P6444" s="17" t="n">
        <v>0</v>
      </c>
      <c r="Q6444" s="17" t="n">
        <v>0</v>
      </c>
      <c r="R6444" s="17" t="n">
        <v>0</v>
      </c>
      <c r="S6444" s="17" t="n">
        <v>0</v>
      </c>
      <c r="T6444" s="17" t="n">
        <v>0</v>
      </c>
      <c r="U6444" s="17" t="n">
        <v>0</v>
      </c>
      <c r="V6444" s="18" t="n">
        <v>2078.54</v>
      </c>
    </row>
    <row r="6445">
      <c r="A6445" s="12" t="n">
        <v>6444</v>
      </c>
      <c r="B6445" s="13" t="n">
        <v>8.34796782675347</v>
      </c>
      <c r="C6445" s="13" t="n">
        <v>8.227200253241605</v>
      </c>
      <c r="D6445" s="14">
        <f>B6445-C6445</f>
        <v/>
      </c>
      <c r="E6445" s="14">
        <f>ABS(D6445)</f>
        <v/>
      </c>
      <c r="F6445" s="15" t="n">
        <v>116067</v>
      </c>
      <c r="G6445" s="12" t="inlineStr">
        <is>
          <t>joint</t>
        </is>
      </c>
      <c r="H6445" s="12" t="inlineStr">
        <is>
          <t>Married, spouse present</t>
        </is>
      </c>
      <c r="I6445" s="16" t="n">
        <v>4</v>
      </c>
      <c r="J6445" s="16" t="n">
        <v>60</v>
      </c>
      <c r="K6445" s="16" t="n">
        <v>0</v>
      </c>
      <c r="L6445" s="16" t="n">
        <v>0</v>
      </c>
      <c r="M6445" s="16" t="n">
        <v>2</v>
      </c>
      <c r="N6445" s="17" t="n">
        <v>0</v>
      </c>
      <c r="O6445" s="17" t="n">
        <v>0</v>
      </c>
      <c r="P6445" s="17" t="n">
        <v>0.0140953070209448</v>
      </c>
      <c r="Q6445" s="17" t="n">
        <v>0</v>
      </c>
      <c r="R6445" s="17" t="n">
        <v>0</v>
      </c>
      <c r="S6445" s="17" t="n">
        <v>0</v>
      </c>
      <c r="T6445" s="17" t="n">
        <v>0</v>
      </c>
      <c r="U6445" s="17" t="n">
        <v>0.9859046929790553</v>
      </c>
      <c r="V6445" s="18" t="n">
        <v>4373.04</v>
      </c>
    </row>
    <row r="6446">
      <c r="A6446" s="12" t="n">
        <v>6445</v>
      </c>
      <c r="B6446" s="13" t="n">
        <v>12.2605</v>
      </c>
      <c r="C6446" s="13" t="n">
        <v>11.39748592050193</v>
      </c>
      <c r="D6446" s="14">
        <f>B6446-C6446</f>
        <v/>
      </c>
      <c r="E6446" s="14">
        <f>ABS(D6446)</f>
        <v/>
      </c>
      <c r="F6446" s="15" t="n">
        <v>200000</v>
      </c>
      <c r="G6446" s="12" t="inlineStr">
        <is>
          <t>joint</t>
        </is>
      </c>
      <c r="H6446" s="12" t="inlineStr">
        <is>
          <t>Married, spouse present</t>
        </is>
      </c>
      <c r="I6446" s="16" t="n">
        <v>32</v>
      </c>
      <c r="J6446" s="16" t="n">
        <v>35</v>
      </c>
      <c r="K6446" s="16" t="n">
        <v>2</v>
      </c>
      <c r="L6446" s="16" t="n">
        <v>1</v>
      </c>
      <c r="M6446" s="16" t="n">
        <v>4</v>
      </c>
      <c r="N6446" s="17" t="n">
        <v>1</v>
      </c>
      <c r="O6446" s="17" t="n">
        <v>0</v>
      </c>
      <c r="P6446" s="17" t="n">
        <v>0</v>
      </c>
      <c r="Q6446" s="17" t="n">
        <v>0</v>
      </c>
      <c r="R6446" s="17" t="n">
        <v>0</v>
      </c>
      <c r="S6446" s="17" t="n">
        <v>0</v>
      </c>
      <c r="T6446" s="17" t="n">
        <v>0</v>
      </c>
      <c r="U6446" s="17" t="n">
        <v>0</v>
      </c>
      <c r="V6446" s="18" t="n">
        <v>1157.64</v>
      </c>
    </row>
    <row r="6447">
      <c r="A6447" s="12" t="n">
        <v>6446</v>
      </c>
      <c r="B6447" s="13" t="n">
        <v>0</v>
      </c>
      <c r="C6447" s="13" t="n">
        <v>1.071482539267312</v>
      </c>
      <c r="D6447" s="14">
        <f>B6447-C6447</f>
        <v/>
      </c>
      <c r="E6447" s="14">
        <f>ABS(D6447)</f>
        <v/>
      </c>
      <c r="F6447" s="15" t="n">
        <v>63045</v>
      </c>
      <c r="G6447" s="12" t="inlineStr">
        <is>
          <t>joint</t>
        </is>
      </c>
      <c r="H6447" s="12" t="inlineStr">
        <is>
          <t>Married, spouse present</t>
        </is>
      </c>
      <c r="I6447" s="16" t="n">
        <v>47</v>
      </c>
      <c r="J6447" s="16" t="n">
        <v>79</v>
      </c>
      <c r="K6447" s="16" t="n">
        <v>0</v>
      </c>
      <c r="L6447" s="16" t="n">
        <v>0</v>
      </c>
      <c r="M6447" s="16" t="n">
        <v>2</v>
      </c>
      <c r="N6447" s="17" t="n">
        <v>0</v>
      </c>
      <c r="O6447" s="17" t="n">
        <v>0</v>
      </c>
      <c r="P6447" s="17" t="n">
        <v>0.0074391307796018</v>
      </c>
      <c r="Q6447" s="17" t="n">
        <v>0</v>
      </c>
      <c r="R6447" s="17" t="n">
        <v>0</v>
      </c>
      <c r="S6447" s="17" t="n">
        <v>0.4059957173447537</v>
      </c>
      <c r="T6447" s="17" t="n">
        <v>0</v>
      </c>
      <c r="U6447" s="17" t="n">
        <v>0.2829724799746213</v>
      </c>
      <c r="V6447" s="18" t="n">
        <v>2370.83</v>
      </c>
    </row>
    <row r="6448">
      <c r="A6448" s="12" t="n">
        <v>6447</v>
      </c>
      <c r="B6448" s="13" t="n">
        <v>-16.35576923076923</v>
      </c>
      <c r="C6448" s="13" t="n">
        <v>-18.80032218435922</v>
      </c>
      <c r="D6448" s="14">
        <f>B6448-C6448</f>
        <v/>
      </c>
      <c r="E6448" s="14">
        <f>ABS(D6448)</f>
        <v/>
      </c>
      <c r="F6448" s="15" t="n">
        <v>31200</v>
      </c>
      <c r="G6448" s="12" t="inlineStr">
        <is>
          <t>joint</t>
        </is>
      </c>
      <c r="H6448" s="12" t="inlineStr">
        <is>
          <t>Married, spouse present</t>
        </is>
      </c>
      <c r="I6448" s="16" t="n">
        <v>15</v>
      </c>
      <c r="J6448" s="16" t="n">
        <v>26</v>
      </c>
      <c r="K6448" s="16" t="n">
        <v>1</v>
      </c>
      <c r="L6448" s="16" t="n">
        <v>1</v>
      </c>
      <c r="M6448" s="16" t="n">
        <v>7</v>
      </c>
      <c r="N6448" s="17" t="n">
        <v>0.6153846153846154</v>
      </c>
      <c r="O6448" s="17" t="n">
        <v>0</v>
      </c>
      <c r="P6448" s="17" t="n">
        <v>0</v>
      </c>
      <c r="Q6448" s="17" t="n">
        <v>0</v>
      </c>
      <c r="R6448" s="17" t="n">
        <v>0</v>
      </c>
      <c r="S6448" s="17" t="n">
        <v>0</v>
      </c>
      <c r="T6448" s="17" t="n">
        <v>0</v>
      </c>
      <c r="U6448" s="17" t="n">
        <v>0.3846153846153846</v>
      </c>
      <c r="V6448" s="18" t="n">
        <v>1626.54</v>
      </c>
    </row>
    <row r="6449">
      <c r="A6449" s="12" t="n">
        <v>6448</v>
      </c>
      <c r="B6449" s="13" t="n">
        <v>5.156176139049489</v>
      </c>
      <c r="C6449" s="13" t="n">
        <v>4.694934366827708</v>
      </c>
      <c r="D6449" s="14">
        <f>B6449-C6449</f>
        <v/>
      </c>
      <c r="E6449" s="14">
        <f>ABS(D6449)</f>
        <v/>
      </c>
      <c r="F6449" s="15" t="n">
        <v>55002</v>
      </c>
      <c r="G6449" s="12" t="inlineStr">
        <is>
          <t>joint</t>
        </is>
      </c>
      <c r="H6449" s="12" t="inlineStr">
        <is>
          <t>Married, spouse present</t>
        </is>
      </c>
      <c r="I6449" s="16" t="n">
        <v>4</v>
      </c>
      <c r="J6449" s="16" t="n">
        <v>58</v>
      </c>
      <c r="K6449" s="16" t="n">
        <v>0</v>
      </c>
      <c r="L6449" s="16" t="n">
        <v>0</v>
      </c>
      <c r="M6449" s="16" t="n">
        <v>2</v>
      </c>
      <c r="N6449" s="17" t="n">
        <v>0.9999636376859024</v>
      </c>
      <c r="O6449" s="17" t="n">
        <v>0</v>
      </c>
      <c r="P6449" s="17" t="n">
        <v>1.818115704883459e-05</v>
      </c>
      <c r="Q6449" s="17" t="n">
        <v>0</v>
      </c>
      <c r="R6449" s="17" t="n">
        <v>0</v>
      </c>
      <c r="S6449" s="17" t="n">
        <v>0</v>
      </c>
      <c r="T6449" s="17" t="n">
        <v>0</v>
      </c>
      <c r="U6449" s="17" t="n">
        <v>1.818115704883459e-05</v>
      </c>
      <c r="V6449" s="18" t="n">
        <v>4304.74</v>
      </c>
    </row>
    <row r="6450">
      <c r="A6450" s="12" t="n">
        <v>6449</v>
      </c>
      <c r="B6450" s="13" t="n">
        <v>2.050425273390037</v>
      </c>
      <c r="C6450" s="13" t="n">
        <v>2.330259393760817</v>
      </c>
      <c r="D6450" s="14">
        <f>B6450-C6450</f>
        <v/>
      </c>
      <c r="E6450" s="14">
        <f>ABS(D6450)</f>
        <v/>
      </c>
      <c r="F6450" s="15" t="n">
        <v>39001</v>
      </c>
      <c r="G6450" s="12" t="inlineStr">
        <is>
          <t>single</t>
        </is>
      </c>
      <c r="H6450" s="12" t="inlineStr">
        <is>
          <t>Divorced</t>
        </is>
      </c>
      <c r="I6450" s="16" t="n">
        <v>13</v>
      </c>
      <c r="J6450" s="16" t="n">
        <v>85</v>
      </c>
      <c r="K6450" s="16" t="n">
        <v>0</v>
      </c>
      <c r="L6450" s="16" t="n">
        <v>0</v>
      </c>
      <c r="M6450" s="16" t="n">
        <v>3</v>
      </c>
      <c r="N6450" s="17" t="n">
        <v>0</v>
      </c>
      <c r="O6450" s="17" t="n">
        <v>0</v>
      </c>
      <c r="P6450" s="17" t="n">
        <v>2.564036819568729e-05</v>
      </c>
      <c r="Q6450" s="17" t="n">
        <v>0</v>
      </c>
      <c r="R6450" s="17" t="n">
        <v>0</v>
      </c>
      <c r="S6450" s="17" t="n">
        <v>0.5384477321094331</v>
      </c>
      <c r="T6450" s="17" t="n">
        <v>0</v>
      </c>
      <c r="U6450" s="17" t="n">
        <v>0</v>
      </c>
      <c r="V6450" s="18" t="n">
        <v>2748.09</v>
      </c>
    </row>
    <row r="6451">
      <c r="A6451" s="12" t="n">
        <v>6450</v>
      </c>
      <c r="B6451" s="13" t="n">
        <v>8.449907086866705</v>
      </c>
      <c r="C6451" s="13" t="n">
        <v>8.486550921348295</v>
      </c>
      <c r="D6451" s="14">
        <f>B6451-C6451</f>
        <v/>
      </c>
      <c r="E6451" s="14">
        <f>ABS(D6451)</f>
        <v/>
      </c>
      <c r="F6451" s="15" t="n">
        <v>110013</v>
      </c>
      <c r="G6451" s="12" t="inlineStr">
        <is>
          <t>joint</t>
        </is>
      </c>
      <c r="H6451" s="12" t="inlineStr">
        <is>
          <t>Married, spouse present</t>
        </is>
      </c>
      <c r="I6451" s="16" t="n">
        <v>6</v>
      </c>
      <c r="J6451" s="16" t="n">
        <v>55</v>
      </c>
      <c r="K6451" s="16" t="n">
        <v>0</v>
      </c>
      <c r="L6451" s="16" t="n">
        <v>0</v>
      </c>
      <c r="M6451" s="16" t="n">
        <v>2</v>
      </c>
      <c r="N6451" s="17" t="n">
        <v>0.4544917418850499</v>
      </c>
      <c r="O6451" s="17" t="n">
        <v>0</v>
      </c>
      <c r="P6451" s="17" t="n">
        <v>0.0001090780180524</v>
      </c>
      <c r="Q6451" s="17" t="n">
        <v>0</v>
      </c>
      <c r="R6451" s="17" t="n">
        <v>0</v>
      </c>
      <c r="S6451" s="17" t="n">
        <v>0</v>
      </c>
      <c r="T6451" s="17" t="n">
        <v>0</v>
      </c>
      <c r="U6451" s="17" t="n">
        <v>0.5453991800968976</v>
      </c>
      <c r="V6451" s="18" t="n">
        <v>3463.58</v>
      </c>
    </row>
    <row r="6452">
      <c r="A6452" s="12" t="n">
        <v>6451</v>
      </c>
      <c r="B6452" s="13" t="n">
        <v>6.118749999999999</v>
      </c>
      <c r="C6452" s="13" t="n">
        <v>6.120996339739177</v>
      </c>
      <c r="D6452" s="14">
        <f>B6452-C6452</f>
        <v/>
      </c>
      <c r="E6452" s="14">
        <f>ABS(D6452)</f>
        <v/>
      </c>
      <c r="F6452" s="15" t="n">
        <v>32000</v>
      </c>
      <c r="G6452" s="12" t="inlineStr">
        <is>
          <t>single</t>
        </is>
      </c>
      <c r="H6452" s="12" t="inlineStr">
        <is>
          <t>Never married/single</t>
        </is>
      </c>
      <c r="I6452" s="16" t="n">
        <v>36</v>
      </c>
      <c r="J6452" s="16" t="n">
        <v>23</v>
      </c>
      <c r="K6452" s="16" t="n">
        <v>0</v>
      </c>
      <c r="L6452" s="16" t="n">
        <v>0</v>
      </c>
      <c r="M6452" s="16" t="n">
        <v>4</v>
      </c>
      <c r="N6452" s="17" t="n">
        <v>1</v>
      </c>
      <c r="O6452" s="17" t="n">
        <v>0</v>
      </c>
      <c r="P6452" s="17" t="n">
        <v>0</v>
      </c>
      <c r="Q6452" s="17" t="n">
        <v>0</v>
      </c>
      <c r="R6452" s="17" t="n">
        <v>0</v>
      </c>
      <c r="S6452" s="17" t="n">
        <v>0</v>
      </c>
      <c r="T6452" s="17" t="n">
        <v>0</v>
      </c>
      <c r="U6452" s="17" t="n">
        <v>0</v>
      </c>
      <c r="V6452" s="18" t="n">
        <v>3635.69</v>
      </c>
    </row>
    <row r="6453">
      <c r="A6453" s="12" t="n">
        <v>6452</v>
      </c>
      <c r="B6453" s="13" t="n">
        <v>5.278571428571428</v>
      </c>
      <c r="C6453" s="13" t="n">
        <v>5.27345364085472</v>
      </c>
      <c r="D6453" s="14">
        <f>B6453-C6453</f>
        <v/>
      </c>
      <c r="E6453" s="14">
        <f>ABS(D6453)</f>
        <v/>
      </c>
      <c r="F6453" s="15" t="n">
        <v>28000</v>
      </c>
      <c r="G6453" s="12" t="inlineStr">
        <is>
          <t>single</t>
        </is>
      </c>
      <c r="H6453" s="12" t="inlineStr">
        <is>
          <t>Never married/single</t>
        </is>
      </c>
      <c r="I6453" s="16" t="n">
        <v>6</v>
      </c>
      <c r="J6453" s="16" t="n">
        <v>33</v>
      </c>
      <c r="K6453" s="16" t="n">
        <v>0</v>
      </c>
      <c r="L6453" s="16" t="n">
        <v>0</v>
      </c>
      <c r="M6453" s="16" t="n">
        <v>4</v>
      </c>
      <c r="N6453" s="17" t="n">
        <v>1</v>
      </c>
      <c r="O6453" s="17" t="n">
        <v>0</v>
      </c>
      <c r="P6453" s="17" t="n">
        <v>0</v>
      </c>
      <c r="Q6453" s="17" t="n">
        <v>0</v>
      </c>
      <c r="R6453" s="17" t="n">
        <v>0</v>
      </c>
      <c r="S6453" s="17" t="n">
        <v>0</v>
      </c>
      <c r="T6453" s="17" t="n">
        <v>0</v>
      </c>
      <c r="U6453" s="17" t="n">
        <v>0</v>
      </c>
      <c r="V6453" s="18" t="n">
        <v>2046.74</v>
      </c>
    </row>
    <row r="6454">
      <c r="A6454" s="12" t="n">
        <v>6453</v>
      </c>
      <c r="B6454" s="13" t="n">
        <v>0.588088328560721</v>
      </c>
      <c r="C6454" s="13" t="n">
        <v>0.9960159172493901</v>
      </c>
      <c r="D6454" s="14">
        <f>B6454-C6454</f>
        <v/>
      </c>
      <c r="E6454" s="14">
        <f>ABS(D6454)</f>
        <v/>
      </c>
      <c r="F6454" s="15" t="n">
        <v>52033</v>
      </c>
      <c r="G6454" s="12" t="inlineStr">
        <is>
          <t>joint</t>
        </is>
      </c>
      <c r="H6454" s="12" t="inlineStr">
        <is>
          <t>Married, spouse present</t>
        </is>
      </c>
      <c r="I6454" s="16" t="n">
        <v>48</v>
      </c>
      <c r="J6454" s="16" t="n">
        <v>40</v>
      </c>
      <c r="K6454" s="16" t="n">
        <v>1</v>
      </c>
      <c r="L6454" s="16" t="n">
        <v>0</v>
      </c>
      <c r="M6454" s="16" t="n">
        <v>3</v>
      </c>
      <c r="N6454" s="17" t="n">
        <v>0.9993657870966502</v>
      </c>
      <c r="O6454" s="17" t="n">
        <v>0</v>
      </c>
      <c r="P6454" s="17" t="n">
        <v>0.0006342129033497</v>
      </c>
      <c r="Q6454" s="17" t="n">
        <v>0</v>
      </c>
      <c r="R6454" s="17" t="n">
        <v>0</v>
      </c>
      <c r="S6454" s="17" t="n">
        <v>0</v>
      </c>
      <c r="T6454" s="17" t="n">
        <v>0</v>
      </c>
      <c r="U6454" s="17" t="n">
        <v>0</v>
      </c>
      <c r="V6454" s="18" t="n">
        <v>2046.59</v>
      </c>
    </row>
    <row r="6455">
      <c r="A6455" s="12" t="n">
        <v>6454</v>
      </c>
      <c r="B6455" s="13" t="n">
        <v>7.823770946620797</v>
      </c>
      <c r="C6455" s="13" t="n">
        <v>7.818097450667894</v>
      </c>
      <c r="D6455" s="14">
        <f>B6455-C6455</f>
        <v/>
      </c>
      <c r="E6455" s="14">
        <f>ABS(D6455)</f>
        <v/>
      </c>
      <c r="F6455" s="15" t="n">
        <v>45055</v>
      </c>
      <c r="G6455" s="12" t="inlineStr">
        <is>
          <t>single</t>
        </is>
      </c>
      <c r="H6455" s="12" t="inlineStr">
        <is>
          <t>Never married/single</t>
        </is>
      </c>
      <c r="I6455" s="16" t="n">
        <v>25</v>
      </c>
      <c r="J6455" s="16" t="n">
        <v>23</v>
      </c>
      <c r="K6455" s="16" t="n">
        <v>0</v>
      </c>
      <c r="L6455" s="16" t="n">
        <v>0</v>
      </c>
      <c r="M6455" s="16" t="n">
        <v>4</v>
      </c>
      <c r="N6455" s="17" t="n">
        <v>0.9987792697813784</v>
      </c>
      <c r="O6455" s="17" t="n">
        <v>0</v>
      </c>
      <c r="P6455" s="17" t="n">
        <v>0.0012207302186216</v>
      </c>
      <c r="Q6455" s="17" t="n">
        <v>0</v>
      </c>
      <c r="R6455" s="17" t="n">
        <v>0</v>
      </c>
      <c r="S6455" s="17" t="n">
        <v>0</v>
      </c>
      <c r="T6455" s="17" t="n">
        <v>0</v>
      </c>
      <c r="U6455" s="17" t="n">
        <v>0</v>
      </c>
      <c r="V6455" s="18" t="n">
        <v>4398.04</v>
      </c>
    </row>
    <row r="6456">
      <c r="A6456" s="12" t="n">
        <v>6455</v>
      </c>
      <c r="B6456" s="13" t="n">
        <v>10.33828072025917</v>
      </c>
      <c r="C6456" s="13" t="n">
        <v>9.504359418873021</v>
      </c>
      <c r="D6456" s="14">
        <f>B6456-C6456</f>
        <v/>
      </c>
      <c r="E6456" s="14">
        <f>ABS(D6456)</f>
        <v/>
      </c>
      <c r="F6456" s="15" t="n">
        <v>132730</v>
      </c>
      <c r="G6456" s="12" t="inlineStr">
        <is>
          <t>joint</t>
        </is>
      </c>
      <c r="H6456" s="12" t="inlineStr">
        <is>
          <t>Married, spouse present</t>
        </is>
      </c>
      <c r="I6456" s="16" t="n">
        <v>51</v>
      </c>
      <c r="J6456" s="16" t="n">
        <v>59</v>
      </c>
      <c r="K6456" s="16" t="n">
        <v>0</v>
      </c>
      <c r="L6456" s="16" t="n">
        <v>0</v>
      </c>
      <c r="M6456" s="16" t="n">
        <v>2</v>
      </c>
      <c r="N6456" s="17" t="n">
        <v>0.6780682588713931</v>
      </c>
      <c r="O6456" s="17" t="n">
        <v>0</v>
      </c>
      <c r="P6456" s="17" t="n">
        <v>0.0029382957884427</v>
      </c>
      <c r="Q6456" s="17" t="n">
        <v>0</v>
      </c>
      <c r="R6456" s="17" t="n">
        <v>0</v>
      </c>
      <c r="S6456" s="17" t="n">
        <v>0</v>
      </c>
      <c r="T6456" s="17" t="n">
        <v>0</v>
      </c>
      <c r="U6456" s="17" t="n">
        <v>0.301363670609508</v>
      </c>
      <c r="V6456" s="18" t="n">
        <v>3963.19</v>
      </c>
    </row>
    <row r="6457">
      <c r="A6457" s="12" t="n">
        <v>6456</v>
      </c>
      <c r="B6457" s="13" t="n">
        <v>5.955076698319941</v>
      </c>
      <c r="C6457" s="13" t="n">
        <v>-1.75217024121888</v>
      </c>
      <c r="D6457" s="14">
        <f>B6457-C6457</f>
        <v/>
      </c>
      <c r="E6457" s="14">
        <f>ABS(D6457)</f>
        <v/>
      </c>
      <c r="F6457" s="15" t="n">
        <v>55772</v>
      </c>
      <c r="G6457" s="12" t="inlineStr">
        <is>
          <t>head_of_household</t>
        </is>
      </c>
      <c r="H6457" s="12" t="inlineStr">
        <is>
          <t>Divorced</t>
        </is>
      </c>
      <c r="I6457" s="16" t="n">
        <v>42</v>
      </c>
      <c r="J6457" s="16" t="n">
        <v>50</v>
      </c>
      <c r="K6457" s="16" t="n">
        <v>2</v>
      </c>
      <c r="L6457" s="16" t="n">
        <v>0</v>
      </c>
      <c r="M6457" s="16" t="n">
        <v>3</v>
      </c>
      <c r="N6457" s="17" t="n">
        <v>0.9682277845513878</v>
      </c>
      <c r="O6457" s="17" t="n">
        <v>0</v>
      </c>
      <c r="P6457" s="17" t="n">
        <v>0.0136269095603528</v>
      </c>
      <c r="Q6457" s="17" t="n">
        <v>0</v>
      </c>
      <c r="R6457" s="17" t="n">
        <v>0</v>
      </c>
      <c r="S6457" s="17" t="n">
        <v>0</v>
      </c>
      <c r="T6457" s="17" t="n">
        <v>0</v>
      </c>
      <c r="U6457" s="17" t="n">
        <v>0</v>
      </c>
      <c r="V6457" s="18" t="n">
        <v>2700.33</v>
      </c>
    </row>
    <row r="6458">
      <c r="A6458" s="12" t="n">
        <v>6457</v>
      </c>
      <c r="B6458" s="13" t="n">
        <v>10.0162962962963</v>
      </c>
      <c r="C6458" s="13" t="n">
        <v>9.618661584633733</v>
      </c>
      <c r="D6458" s="14">
        <f>B6458-C6458</f>
        <v/>
      </c>
      <c r="E6458" s="14">
        <f>ABS(D6458)</f>
        <v/>
      </c>
      <c r="F6458" s="15" t="n">
        <v>69500</v>
      </c>
      <c r="G6458" s="12" t="inlineStr">
        <is>
          <t>single</t>
        </is>
      </c>
      <c r="H6458" s="12" t="inlineStr">
        <is>
          <t>Divorced</t>
        </is>
      </c>
      <c r="I6458" s="16" t="n">
        <v>28</v>
      </c>
      <c r="J6458" s="16" t="n">
        <v>64</v>
      </c>
      <c r="K6458" s="16" t="n">
        <v>0</v>
      </c>
      <c r="L6458" s="16" t="n">
        <v>0</v>
      </c>
      <c r="M6458" s="16" t="n">
        <v>1</v>
      </c>
      <c r="N6458" s="17" t="n">
        <v>0.6043165467625899</v>
      </c>
      <c r="O6458" s="17" t="n">
        <v>0</v>
      </c>
      <c r="P6458" s="17" t="n">
        <v>0.1079136690647482</v>
      </c>
      <c r="Q6458" s="17" t="n">
        <v>0.0719424460431654</v>
      </c>
      <c r="R6458" s="17" t="n">
        <v>0.2158273381294964</v>
      </c>
      <c r="S6458" s="17" t="n">
        <v>0</v>
      </c>
      <c r="T6458" s="17" t="n">
        <v>0</v>
      </c>
      <c r="U6458" s="17" t="n">
        <v>0</v>
      </c>
      <c r="V6458" s="18" t="n">
        <v>1475.85</v>
      </c>
    </row>
    <row r="6459">
      <c r="A6459" s="12" t="n">
        <v>6458</v>
      </c>
      <c r="B6459" s="13" t="n">
        <v>5.726666666666667</v>
      </c>
      <c r="C6459" s="13" t="n">
        <v>5.725034234346781</v>
      </c>
      <c r="D6459" s="14">
        <f>B6459-C6459</f>
        <v/>
      </c>
      <c r="E6459" s="14">
        <f>ABS(D6459)</f>
        <v/>
      </c>
      <c r="F6459" s="15" t="n">
        <v>30000</v>
      </c>
      <c r="G6459" s="12" t="inlineStr">
        <is>
          <t>single</t>
        </is>
      </c>
      <c r="H6459" s="12" t="inlineStr">
        <is>
          <t>Never married/single</t>
        </is>
      </c>
      <c r="I6459" s="16" t="n">
        <v>17</v>
      </c>
      <c r="J6459" s="16" t="n">
        <v>42</v>
      </c>
      <c r="K6459" s="16" t="n">
        <v>0</v>
      </c>
      <c r="L6459" s="16" t="n">
        <v>0</v>
      </c>
      <c r="M6459" s="16" t="n">
        <v>1</v>
      </c>
      <c r="N6459" s="17" t="n">
        <v>1</v>
      </c>
      <c r="O6459" s="17" t="n">
        <v>0</v>
      </c>
      <c r="P6459" s="17" t="n">
        <v>0</v>
      </c>
      <c r="Q6459" s="17" t="n">
        <v>0</v>
      </c>
      <c r="R6459" s="17" t="n">
        <v>0</v>
      </c>
      <c r="S6459" s="17" t="n">
        <v>0</v>
      </c>
      <c r="T6459" s="17" t="n">
        <v>0</v>
      </c>
      <c r="U6459" s="17" t="n">
        <v>0</v>
      </c>
      <c r="V6459" s="18" t="n">
        <v>5670.27</v>
      </c>
    </row>
    <row r="6460">
      <c r="A6460" s="12" t="n">
        <v>6459</v>
      </c>
      <c r="B6460" s="13" t="n">
        <v>5.278571428571428</v>
      </c>
      <c r="C6460" s="13" t="n">
        <v>5.199614842622887</v>
      </c>
      <c r="D6460" s="14">
        <f>B6460-C6460</f>
        <v/>
      </c>
      <c r="E6460" s="14">
        <f>ABS(D6460)</f>
        <v/>
      </c>
      <c r="F6460" s="15" t="n">
        <v>28000</v>
      </c>
      <c r="G6460" s="12" t="inlineStr">
        <is>
          <t>single</t>
        </is>
      </c>
      <c r="H6460" s="12" t="inlineStr">
        <is>
          <t>Never married/single</t>
        </is>
      </c>
      <c r="I6460" s="16" t="n">
        <v>42</v>
      </c>
      <c r="J6460" s="16" t="n">
        <v>33</v>
      </c>
      <c r="K6460" s="16" t="n">
        <v>2</v>
      </c>
      <c r="L6460" s="16" t="n">
        <v>1</v>
      </c>
      <c r="M6460" s="16" t="n">
        <v>4</v>
      </c>
      <c r="N6460" s="17" t="n">
        <v>0.9642857142857144</v>
      </c>
      <c r="O6460" s="17" t="n">
        <v>0</v>
      </c>
      <c r="P6460" s="17" t="n">
        <v>0.0357142857142857</v>
      </c>
      <c r="Q6460" s="17" t="n">
        <v>0</v>
      </c>
      <c r="R6460" s="17" t="n">
        <v>0</v>
      </c>
      <c r="S6460" s="17" t="n">
        <v>0</v>
      </c>
      <c r="T6460" s="17" t="n">
        <v>0</v>
      </c>
      <c r="U6460" s="17" t="n">
        <v>0</v>
      </c>
      <c r="V6460" s="18" t="n">
        <v>2614.26</v>
      </c>
    </row>
    <row r="6461">
      <c r="A6461" s="12" t="n">
        <v>6460</v>
      </c>
      <c r="B6461" s="13" t="n">
        <v>3.212695118260042</v>
      </c>
      <c r="C6461" s="13" t="n">
        <v>3.327884744694156</v>
      </c>
      <c r="D6461" s="14">
        <f>B6461-C6461</f>
        <v/>
      </c>
      <c r="E6461" s="14">
        <f>ABS(D6461)</f>
        <v/>
      </c>
      <c r="F6461" s="15" t="n">
        <v>35531</v>
      </c>
      <c r="G6461" s="12" t="inlineStr">
        <is>
          <t>single</t>
        </is>
      </c>
      <c r="H6461" s="12" t="inlineStr">
        <is>
          <t>Divorced</t>
        </is>
      </c>
      <c r="I6461" s="16" t="n">
        <v>30</v>
      </c>
      <c r="J6461" s="16" t="n">
        <v>75</v>
      </c>
      <c r="K6461" s="16" t="n">
        <v>0</v>
      </c>
      <c r="L6461" s="16" t="n">
        <v>0</v>
      </c>
      <c r="M6461" s="16" t="n">
        <v>1</v>
      </c>
      <c r="N6461" s="17" t="n">
        <v>0</v>
      </c>
      <c r="O6461" s="17" t="n">
        <v>0</v>
      </c>
      <c r="P6461" s="17" t="n">
        <v>0.0225999831133376</v>
      </c>
      <c r="Q6461" s="17" t="n">
        <v>0</v>
      </c>
      <c r="R6461" s="17" t="n">
        <v>0</v>
      </c>
      <c r="S6461" s="17" t="n">
        <v>0.397849764993949</v>
      </c>
      <c r="T6461" s="17" t="n">
        <v>0</v>
      </c>
      <c r="U6461" s="17" t="n">
        <v>0</v>
      </c>
      <c r="V6461" s="18" t="n">
        <v>442.64</v>
      </c>
    </row>
    <row r="6462">
      <c r="A6462" s="12" t="n">
        <v>6461</v>
      </c>
      <c r="B6462" s="13" t="n">
        <v>0</v>
      </c>
      <c r="C6462" s="13" t="n">
        <v>0.01798667070102736</v>
      </c>
      <c r="D6462" s="14">
        <f>B6462-C6462</f>
        <v/>
      </c>
      <c r="E6462" s="14">
        <f>ABS(D6462)</f>
        <v/>
      </c>
      <c r="F6462" s="15" t="n">
        <v>18052</v>
      </c>
      <c r="G6462" s="12" t="inlineStr">
        <is>
          <t>single</t>
        </is>
      </c>
      <c r="H6462" s="12" t="inlineStr">
        <is>
          <t>Divorced</t>
        </is>
      </c>
      <c r="I6462" s="16" t="n">
        <v>30</v>
      </c>
      <c r="J6462" s="16" t="n">
        <v>69</v>
      </c>
      <c r="K6462" s="16" t="n">
        <v>0</v>
      </c>
      <c r="L6462" s="16" t="n">
        <v>0</v>
      </c>
      <c r="M6462" s="16" t="n">
        <v>1</v>
      </c>
      <c r="N6462" s="17" t="n">
        <v>0</v>
      </c>
      <c r="O6462" s="17" t="n">
        <v>0</v>
      </c>
      <c r="P6462" s="17" t="n">
        <v>0.0561156658541989</v>
      </c>
      <c r="Q6462" s="17" t="n">
        <v>0</v>
      </c>
      <c r="R6462" s="17" t="n">
        <v>0.1828052293374695</v>
      </c>
      <c r="S6462" s="17" t="n">
        <v>0.7610791048083315</v>
      </c>
      <c r="T6462" s="17" t="n">
        <v>0</v>
      </c>
      <c r="U6462" s="17" t="n">
        <v>0</v>
      </c>
      <c r="V6462" s="18" t="n">
        <v>474.87</v>
      </c>
    </row>
    <row r="6463">
      <c r="A6463" s="12" t="n">
        <v>6462</v>
      </c>
      <c r="B6463" s="13" t="n">
        <v>3.978087909221338</v>
      </c>
      <c r="C6463" s="13" t="n">
        <v>4.132041865694935</v>
      </c>
      <c r="D6463" s="14">
        <f>B6463-C6463</f>
        <v/>
      </c>
      <c r="E6463" s="14">
        <f>ABS(D6463)</f>
        <v/>
      </c>
      <c r="F6463" s="15" t="n">
        <v>35989</v>
      </c>
      <c r="G6463" s="12" t="inlineStr">
        <is>
          <t>single</t>
        </is>
      </c>
      <c r="H6463" s="12" t="inlineStr">
        <is>
          <t>Never married/single</t>
        </is>
      </c>
      <c r="I6463" s="16" t="n">
        <v>41</v>
      </c>
      <c r="J6463" s="16" t="n">
        <v>42</v>
      </c>
      <c r="K6463" s="16" t="n">
        <v>0</v>
      </c>
      <c r="L6463" s="16" t="n">
        <v>0</v>
      </c>
      <c r="M6463" s="16" t="n">
        <v>1</v>
      </c>
      <c r="N6463" s="17" t="n">
        <v>0</v>
      </c>
      <c r="O6463" s="17" t="n">
        <v>0</v>
      </c>
      <c r="P6463" s="17" t="n">
        <v>2.778626802634138e-05</v>
      </c>
      <c r="Q6463" s="17" t="n">
        <v>0</v>
      </c>
      <c r="R6463" s="17" t="n">
        <v>0</v>
      </c>
      <c r="S6463" s="17" t="n">
        <v>0</v>
      </c>
      <c r="T6463" s="17" t="n">
        <v>0.5557253605268276</v>
      </c>
      <c r="U6463" s="17" t="n">
        <v>0</v>
      </c>
      <c r="V6463" s="18" t="n">
        <v>2609.96</v>
      </c>
    </row>
    <row r="6464">
      <c r="A6464" s="12" t="n">
        <v>6463</v>
      </c>
      <c r="B6464" s="13" t="n">
        <v>-40.76521739130435</v>
      </c>
      <c r="C6464" s="13" t="n">
        <v>-23.76671531957318</v>
      </c>
      <c r="D6464" s="14">
        <f>B6464-C6464</f>
        <v/>
      </c>
      <c r="E6464" s="14">
        <f>ABS(D6464)</f>
        <v/>
      </c>
      <c r="F6464" s="15" t="n">
        <v>23000</v>
      </c>
      <c r="G6464" s="12" t="inlineStr">
        <is>
          <t>head_of_household</t>
        </is>
      </c>
      <c r="H6464" s="12" t="inlineStr">
        <is>
          <t>Never married/single</t>
        </is>
      </c>
      <c r="I6464" s="16" t="n">
        <v>37</v>
      </c>
      <c r="J6464" s="16" t="n">
        <v>33</v>
      </c>
      <c r="K6464" s="16" t="n">
        <v>1</v>
      </c>
      <c r="L6464" s="16" t="n">
        <v>1</v>
      </c>
      <c r="M6464" s="16" t="n">
        <v>3</v>
      </c>
      <c r="N6464" s="17" t="n">
        <v>1</v>
      </c>
      <c r="O6464" s="17" t="n">
        <v>0</v>
      </c>
      <c r="P6464" s="17" t="n">
        <v>0</v>
      </c>
      <c r="Q6464" s="17" t="n">
        <v>0</v>
      </c>
      <c r="R6464" s="17" t="n">
        <v>0</v>
      </c>
      <c r="S6464" s="17" t="n">
        <v>0</v>
      </c>
      <c r="T6464" s="17" t="n">
        <v>0</v>
      </c>
      <c r="U6464" s="17" t="n">
        <v>0</v>
      </c>
      <c r="V6464" s="18" t="n">
        <v>3534.28</v>
      </c>
    </row>
    <row r="6465">
      <c r="A6465" s="12" t="n">
        <v>6464</v>
      </c>
      <c r="B6465" s="13" t="n">
        <v>13.30592391640128</v>
      </c>
      <c r="C6465" s="13" t="n">
        <v>12.80823898906985</v>
      </c>
      <c r="D6465" s="14">
        <f>B6465-C6465</f>
        <v/>
      </c>
      <c r="E6465" s="14">
        <f>ABS(D6465)</f>
        <v/>
      </c>
      <c r="F6465" s="15" t="n">
        <v>178041</v>
      </c>
      <c r="G6465" s="12" t="inlineStr">
        <is>
          <t>joint</t>
        </is>
      </c>
      <c r="H6465" s="12" t="inlineStr">
        <is>
          <t>Married, spouse present</t>
        </is>
      </c>
      <c r="I6465" s="16" t="n">
        <v>33</v>
      </c>
      <c r="J6465" s="16" t="n">
        <v>34</v>
      </c>
      <c r="K6465" s="16" t="n">
        <v>0</v>
      </c>
      <c r="L6465" s="16" t="n">
        <v>0</v>
      </c>
      <c r="M6465" s="16" t="n">
        <v>2</v>
      </c>
      <c r="N6465" s="17" t="n">
        <v>0.4718014389943889</v>
      </c>
      <c r="O6465" s="17" t="n">
        <v>0</v>
      </c>
      <c r="P6465" s="17" t="n">
        <v>0.0001741171977241</v>
      </c>
      <c r="Q6465" s="17" t="n">
        <v>0</v>
      </c>
      <c r="R6465" s="17" t="n">
        <v>0</v>
      </c>
      <c r="S6465" s="17" t="n">
        <v>0</v>
      </c>
      <c r="T6465" s="17" t="n">
        <v>0</v>
      </c>
      <c r="U6465" s="17" t="n">
        <v>0.5280244438078869</v>
      </c>
      <c r="V6465" s="18" t="n">
        <v>558.5599999999999</v>
      </c>
    </row>
    <row r="6466">
      <c r="A6466" s="12" t="n">
        <v>6465</v>
      </c>
      <c r="B6466" s="13" t="n">
        <v>5.734403089420067</v>
      </c>
      <c r="C6466" s="13" t="n">
        <v>5.040977589287622</v>
      </c>
      <c r="D6466" s="14">
        <f>B6466-C6466</f>
        <v/>
      </c>
      <c r="E6466" s="14">
        <f>ABS(D6466)</f>
        <v/>
      </c>
      <c r="F6466" s="15" t="n">
        <v>60076</v>
      </c>
      <c r="G6466" s="12" t="inlineStr">
        <is>
          <t>joint</t>
        </is>
      </c>
      <c r="H6466" s="12" t="inlineStr">
        <is>
          <t>Married, spouse present</t>
        </is>
      </c>
      <c r="I6466" s="16" t="n">
        <v>41</v>
      </c>
      <c r="J6466" s="16" t="n">
        <v>29</v>
      </c>
      <c r="K6466" s="16" t="n">
        <v>0</v>
      </c>
      <c r="L6466" s="16" t="n">
        <v>0</v>
      </c>
      <c r="M6466" s="16" t="n">
        <v>2</v>
      </c>
      <c r="N6466" s="17" t="n">
        <v>0</v>
      </c>
      <c r="O6466" s="17" t="n">
        <v>0</v>
      </c>
      <c r="P6466" s="17" t="n">
        <v>1.664558226246754e-05</v>
      </c>
      <c r="Q6466" s="17" t="n">
        <v>0</v>
      </c>
      <c r="R6466" s="17" t="n">
        <v>0</v>
      </c>
      <c r="S6466" s="17" t="n">
        <v>0</v>
      </c>
      <c r="T6466" s="17" t="n">
        <v>0</v>
      </c>
      <c r="U6466" s="17" t="n">
        <v>0.9999833544177376</v>
      </c>
      <c r="V6466" s="18" t="n">
        <v>1569.81</v>
      </c>
    </row>
    <row r="6467">
      <c r="A6467" s="12" t="n">
        <v>6466</v>
      </c>
      <c r="B6467" s="13" t="n">
        <v>15.35526694018345</v>
      </c>
      <c r="C6467" s="13" t="n">
        <v>14.27661949827176</v>
      </c>
      <c r="D6467" s="14">
        <f>B6467-C6467</f>
        <v/>
      </c>
      <c r="E6467" s="14">
        <f>ABS(D6467)</f>
        <v/>
      </c>
      <c r="F6467" s="15" t="n">
        <v>114801</v>
      </c>
      <c r="G6467" s="12" t="inlineStr">
        <is>
          <t>single</t>
        </is>
      </c>
      <c r="H6467" s="12" t="inlineStr">
        <is>
          <t>Never married/single</t>
        </is>
      </c>
      <c r="I6467" s="16" t="n">
        <v>9</v>
      </c>
      <c r="J6467" s="16" t="n">
        <v>40</v>
      </c>
      <c r="K6467" s="16" t="n">
        <v>0</v>
      </c>
      <c r="L6467" s="16" t="n">
        <v>0</v>
      </c>
      <c r="M6467" s="16" t="n">
        <v>1</v>
      </c>
      <c r="N6467" s="17" t="n">
        <v>0.8972047281818103</v>
      </c>
      <c r="O6467" s="17" t="n">
        <v>0</v>
      </c>
      <c r="P6467" s="17" t="n">
        <v>0.0156880166549071</v>
      </c>
      <c r="Q6467" s="17" t="n">
        <v>0</v>
      </c>
      <c r="R6467" s="17" t="n">
        <v>0</v>
      </c>
      <c r="S6467" s="17" t="n">
        <v>0</v>
      </c>
      <c r="T6467" s="17" t="n">
        <v>0.08710725516328249</v>
      </c>
      <c r="U6467" s="17" t="n">
        <v>0</v>
      </c>
      <c r="V6467" s="18" t="n">
        <v>2252.4</v>
      </c>
    </row>
    <row r="6468">
      <c r="A6468" s="12" t="n">
        <v>6467</v>
      </c>
      <c r="B6468" s="13" t="n">
        <v>10.13633770678836</v>
      </c>
      <c r="C6468" s="13" t="n">
        <v>11.19197858542834</v>
      </c>
      <c r="D6468" s="14">
        <f>B6468-C6468</f>
        <v/>
      </c>
      <c r="E6468" s="14">
        <f>ABS(D6468)</f>
        <v/>
      </c>
      <c r="F6468" s="15" t="n">
        <v>177320</v>
      </c>
      <c r="G6468" s="12" t="inlineStr">
        <is>
          <t>joint</t>
        </is>
      </c>
      <c r="H6468" s="12" t="inlineStr">
        <is>
          <t>Married, spouse present</t>
        </is>
      </c>
      <c r="I6468" s="16" t="n">
        <v>13</v>
      </c>
      <c r="J6468" s="16" t="n">
        <v>46</v>
      </c>
      <c r="K6468" s="16" t="n">
        <v>2</v>
      </c>
      <c r="L6468" s="16" t="n">
        <v>0</v>
      </c>
      <c r="M6468" s="16" t="n">
        <v>4</v>
      </c>
      <c r="N6468" s="17" t="n">
        <v>0.9023234829686444</v>
      </c>
      <c r="O6468" s="17" t="n">
        <v>0</v>
      </c>
      <c r="P6468" s="17" t="n">
        <v>0.0403789758628468</v>
      </c>
      <c r="Q6468" s="17" t="n">
        <v>0</v>
      </c>
      <c r="R6468" s="17" t="n">
        <v>0</v>
      </c>
      <c r="S6468" s="17" t="n">
        <v>0</v>
      </c>
      <c r="T6468" s="17" t="n">
        <v>0</v>
      </c>
      <c r="U6468" s="17" t="n">
        <v>0.0572975411685089</v>
      </c>
      <c r="V6468" s="18" t="n">
        <v>2961.71</v>
      </c>
    </row>
    <row r="6469">
      <c r="A6469" s="12" t="n">
        <v>6468</v>
      </c>
      <c r="B6469" s="13" t="n">
        <v>18.95996583444099</v>
      </c>
      <c r="C6469" s="13" t="n">
        <v>17.5324854140679</v>
      </c>
      <c r="D6469" s="14">
        <f>B6469-C6469</f>
        <v/>
      </c>
      <c r="E6469" s="14">
        <f>ABS(D6469)</f>
        <v/>
      </c>
      <c r="F6469" s="15" t="n">
        <v>417778</v>
      </c>
      <c r="G6469" s="12" t="inlineStr">
        <is>
          <t>joint</t>
        </is>
      </c>
      <c r="H6469" s="12" t="inlineStr">
        <is>
          <t>Married, spouse present</t>
        </is>
      </c>
      <c r="I6469" s="16" t="n">
        <v>50</v>
      </c>
      <c r="J6469" s="16" t="n">
        <v>59</v>
      </c>
      <c r="K6469" s="16" t="n">
        <v>2</v>
      </c>
      <c r="L6469" s="16" t="n">
        <v>0</v>
      </c>
      <c r="M6469" s="16" t="n">
        <v>4</v>
      </c>
      <c r="N6469" s="17" t="n">
        <v>0.4571806078826553</v>
      </c>
      <c r="O6469" s="17" t="n">
        <v>0</v>
      </c>
      <c r="P6469" s="17" t="n">
        <v>0.0042151573323631</v>
      </c>
      <c r="Q6469" s="17" t="n">
        <v>0</v>
      </c>
      <c r="R6469" s="17" t="n">
        <v>0</v>
      </c>
      <c r="S6469" s="17" t="n">
        <v>0</v>
      </c>
      <c r="T6469" s="17" t="n">
        <v>-0.0239337638650192</v>
      </c>
      <c r="U6469" s="17" t="n">
        <v>0.5601826807538932</v>
      </c>
      <c r="V6469" s="18" t="n">
        <v>235.5</v>
      </c>
    </row>
    <row r="6470">
      <c r="A6470" s="12" t="n">
        <v>6469</v>
      </c>
      <c r="B6470" s="13" t="n">
        <v>7.514395850187978</v>
      </c>
      <c r="C6470" s="13" t="n">
        <v>6.92726064935092</v>
      </c>
      <c r="D6470" s="14">
        <f>B6470-C6470</f>
        <v/>
      </c>
      <c r="E6470" s="14">
        <f>ABS(D6470)</f>
        <v/>
      </c>
      <c r="F6470" s="15" t="n">
        <v>42026</v>
      </c>
      <c r="G6470" s="12" t="inlineStr">
        <is>
          <t>single</t>
        </is>
      </c>
      <c r="H6470" s="12" t="inlineStr">
        <is>
          <t>Never married/single</t>
        </is>
      </c>
      <c r="I6470" s="16" t="n">
        <v>33</v>
      </c>
      <c r="J6470" s="16" t="n">
        <v>35</v>
      </c>
      <c r="K6470" s="16" t="n">
        <v>2</v>
      </c>
      <c r="L6470" s="16" t="n">
        <v>2</v>
      </c>
      <c r="M6470" s="16" t="n">
        <v>4</v>
      </c>
      <c r="N6470" s="17" t="n">
        <v>0.9993813353638225</v>
      </c>
      <c r="O6470" s="17" t="n">
        <v>0</v>
      </c>
      <c r="P6470" s="17" t="n">
        <v>2.379479369913863e-05</v>
      </c>
      <c r="Q6470" s="17" t="n">
        <v>0.0005948698424784</v>
      </c>
      <c r="R6470" s="17" t="n">
        <v>0</v>
      </c>
      <c r="S6470" s="17" t="n">
        <v>0</v>
      </c>
      <c r="T6470" s="17" t="n">
        <v>0</v>
      </c>
      <c r="U6470" s="17" t="n">
        <v>0</v>
      </c>
      <c r="V6470" s="18" t="n">
        <v>1179.43</v>
      </c>
    </row>
    <row r="6471">
      <c r="A6471" s="12" t="n">
        <v>6470</v>
      </c>
      <c r="B6471" s="13" t="n">
        <v>6.461445224769171</v>
      </c>
      <c r="C6471" s="13" t="n">
        <v>6.066031878353745</v>
      </c>
      <c r="D6471" s="14">
        <f>B6471-C6471</f>
        <v/>
      </c>
      <c r="E6471" s="14">
        <f>ABS(D6471)</f>
        <v/>
      </c>
      <c r="F6471" s="15" t="n">
        <v>59200</v>
      </c>
      <c r="G6471" s="12" t="inlineStr">
        <is>
          <t>single</t>
        </is>
      </c>
      <c r="H6471" s="12" t="inlineStr">
        <is>
          <t>Never married/single</t>
        </is>
      </c>
      <c r="I6471" s="16" t="n">
        <v>44</v>
      </c>
      <c r="J6471" s="16" t="n">
        <v>31</v>
      </c>
      <c r="K6471" s="16" t="n">
        <v>0</v>
      </c>
      <c r="L6471" s="16" t="n">
        <v>0</v>
      </c>
      <c r="M6471" s="16" t="n">
        <v>2</v>
      </c>
      <c r="N6471" s="17" t="n">
        <v>0</v>
      </c>
      <c r="O6471" s="17" t="n">
        <v>0.9797297297297296</v>
      </c>
      <c r="P6471" s="17" t="n">
        <v>0</v>
      </c>
      <c r="Q6471" s="17" t="n">
        <v>0.0202702702702702</v>
      </c>
      <c r="R6471" s="17" t="n">
        <v>0</v>
      </c>
      <c r="S6471" s="17" t="n">
        <v>0</v>
      </c>
      <c r="T6471" s="17" t="n">
        <v>0</v>
      </c>
      <c r="U6471" s="17" t="n">
        <v>0</v>
      </c>
      <c r="V6471" s="18" t="n">
        <v>1341.19</v>
      </c>
    </row>
    <row r="6472">
      <c r="A6472" s="12" t="n">
        <v>6471</v>
      </c>
      <c r="B6472" s="13" t="n">
        <v>-38.68388171595169</v>
      </c>
      <c r="C6472" s="13" t="n">
        <v>-38.53578832532796</v>
      </c>
      <c r="D6472" s="14">
        <f>B6472-C6472</f>
        <v/>
      </c>
      <c r="E6472" s="14">
        <f>ABS(D6472)</f>
        <v/>
      </c>
      <c r="F6472" s="15" t="n">
        <v>24010</v>
      </c>
      <c r="G6472" s="12" t="inlineStr">
        <is>
          <t>head_of_household</t>
        </is>
      </c>
      <c r="H6472" s="12" t="inlineStr">
        <is>
          <t>Never married/single</t>
        </is>
      </c>
      <c r="I6472" s="16" t="n">
        <v>28</v>
      </c>
      <c r="J6472" s="16" t="n">
        <v>27</v>
      </c>
      <c r="K6472" s="16" t="n">
        <v>2</v>
      </c>
      <c r="L6472" s="16" t="n">
        <v>1</v>
      </c>
      <c r="M6472" s="16" t="n">
        <v>4</v>
      </c>
      <c r="N6472" s="17" t="n">
        <v>0.9995835068721366</v>
      </c>
      <c r="O6472" s="17" t="n">
        <v>0</v>
      </c>
      <c r="P6472" s="17" t="n">
        <v>0.0004164931278633</v>
      </c>
      <c r="Q6472" s="17" t="n">
        <v>0</v>
      </c>
      <c r="R6472" s="17" t="n">
        <v>0</v>
      </c>
      <c r="S6472" s="17" t="n">
        <v>0</v>
      </c>
      <c r="T6472" s="17" t="n">
        <v>0</v>
      </c>
      <c r="U6472" s="17" t="n">
        <v>0</v>
      </c>
      <c r="V6472" s="18" t="n">
        <v>1795.59</v>
      </c>
    </row>
    <row r="6473">
      <c r="A6473" s="12" t="n">
        <v>6472</v>
      </c>
      <c r="B6473" s="13" t="n">
        <v>30.10490953987601</v>
      </c>
      <c r="C6473" s="13" t="n">
        <v>28.52892220259163</v>
      </c>
      <c r="D6473" s="14">
        <f>B6473-C6473</f>
        <v/>
      </c>
      <c r="E6473" s="14">
        <f>ABS(D6473)</f>
        <v/>
      </c>
      <c r="F6473" s="15" t="n">
        <v>1165099</v>
      </c>
      <c r="G6473" s="12" t="inlineStr">
        <is>
          <t>joint</t>
        </is>
      </c>
      <c r="H6473" s="12" t="inlineStr">
        <is>
          <t>Married, spouse present</t>
        </is>
      </c>
      <c r="I6473" s="16" t="n">
        <v>9</v>
      </c>
      <c r="J6473" s="16" t="n">
        <v>50</v>
      </c>
      <c r="K6473" s="16" t="n">
        <v>2</v>
      </c>
      <c r="L6473" s="16" t="n">
        <v>0</v>
      </c>
      <c r="M6473" s="16" t="n">
        <v>4</v>
      </c>
      <c r="N6473" s="17" t="n">
        <v>0.944124919856596</v>
      </c>
      <c r="O6473" s="17" t="n">
        <v>0</v>
      </c>
      <c r="P6473" s="17" t="n">
        <v>0</v>
      </c>
      <c r="Q6473" s="17" t="n">
        <v>0</v>
      </c>
      <c r="R6473" s="17" t="n">
        <v>0</v>
      </c>
      <c r="S6473" s="17" t="n">
        <v>0</v>
      </c>
      <c r="T6473" s="17" t="n">
        <v>0</v>
      </c>
      <c r="U6473" s="17" t="n">
        <v>0.0558750801434041</v>
      </c>
      <c r="V6473" s="18" t="n">
        <v>2998.1</v>
      </c>
    </row>
    <row r="6474">
      <c r="A6474" s="12" t="n">
        <v>6473</v>
      </c>
      <c r="B6474" s="13" t="n">
        <v>3.079230192451887</v>
      </c>
      <c r="C6474" s="13" t="n">
        <v>3.279826675809597</v>
      </c>
      <c r="D6474" s="14">
        <f>B6474-C6474</f>
        <v/>
      </c>
      <c r="E6474" s="14">
        <f>ABS(D6474)</f>
        <v/>
      </c>
      <c r="F6474" s="15" t="n">
        <v>22005</v>
      </c>
      <c r="G6474" s="12" t="inlineStr">
        <is>
          <t>single</t>
        </is>
      </c>
      <c r="H6474" s="12" t="inlineStr">
        <is>
          <t>Never married/single</t>
        </is>
      </c>
      <c r="I6474" s="16" t="n">
        <v>6</v>
      </c>
      <c r="J6474" s="16" t="n">
        <v>26</v>
      </c>
      <c r="K6474" s="16" t="n">
        <v>0</v>
      </c>
      <c r="L6474" s="16" t="n">
        <v>0</v>
      </c>
      <c r="M6474" s="16" t="n">
        <v>5</v>
      </c>
      <c r="N6474" s="17" t="n">
        <v>0.9088843444671666</v>
      </c>
      <c r="O6474" s="17" t="n">
        <v>0</v>
      </c>
      <c r="P6474" s="17" t="n">
        <v>0.0002272210861167</v>
      </c>
      <c r="Q6474" s="17" t="n">
        <v>0</v>
      </c>
      <c r="R6474" s="17" t="n">
        <v>0</v>
      </c>
      <c r="S6474" s="17" t="n">
        <v>0</v>
      </c>
      <c r="T6474" s="17" t="n">
        <v>0</v>
      </c>
      <c r="U6474" s="17" t="n">
        <v>0</v>
      </c>
      <c r="V6474" s="18" t="n">
        <v>2018.75</v>
      </c>
    </row>
    <row r="6475">
      <c r="A6475" s="12" t="n">
        <v>6474</v>
      </c>
      <c r="B6475" s="13" t="n">
        <v>3.844444444444445</v>
      </c>
      <c r="C6475" s="13" t="n">
        <v>4.407439550268366</v>
      </c>
      <c r="D6475" s="14">
        <f>B6475-C6475</f>
        <v/>
      </c>
      <c r="E6475" s="14">
        <f>ABS(D6475)</f>
        <v/>
      </c>
      <c r="F6475" s="15" t="n">
        <v>53760</v>
      </c>
      <c r="G6475" s="12" t="inlineStr">
        <is>
          <t>joint</t>
        </is>
      </c>
      <c r="H6475" s="12" t="inlineStr">
        <is>
          <t>Married, spouse present</t>
        </is>
      </c>
      <c r="I6475" s="16" t="n">
        <v>37</v>
      </c>
      <c r="J6475" s="16" t="n">
        <v>51</v>
      </c>
      <c r="K6475" s="16" t="n">
        <v>0</v>
      </c>
      <c r="L6475" s="16" t="n">
        <v>0</v>
      </c>
      <c r="M6475" s="16" t="n">
        <v>2</v>
      </c>
      <c r="N6475" s="17" t="n">
        <v>0.8370535714285714</v>
      </c>
      <c r="O6475" s="17" t="n">
        <v>0</v>
      </c>
      <c r="P6475" s="17" t="n">
        <v>0</v>
      </c>
      <c r="Q6475" s="17" t="n">
        <v>0</v>
      </c>
      <c r="R6475" s="17" t="n">
        <v>0</v>
      </c>
      <c r="S6475" s="17" t="n">
        <v>0</v>
      </c>
      <c r="T6475" s="17" t="n">
        <v>0</v>
      </c>
      <c r="U6475" s="17" t="n">
        <v>0.0915178571428571</v>
      </c>
      <c r="V6475" s="18" t="n">
        <v>4005.23</v>
      </c>
    </row>
    <row r="6476">
      <c r="A6476" s="12" t="n">
        <v>6475</v>
      </c>
      <c r="B6476" s="13" t="n">
        <v>11.04964779904732</v>
      </c>
      <c r="C6476" s="13" t="n">
        <v>9.909279147676441</v>
      </c>
      <c r="D6476" s="14">
        <f>B6476-C6476</f>
        <v/>
      </c>
      <c r="E6476" s="14">
        <f>ABS(D6476)</f>
        <v/>
      </c>
      <c r="F6476" s="15" t="n">
        <v>120651</v>
      </c>
      <c r="G6476" s="12" t="inlineStr">
        <is>
          <t>head_of_household</t>
        </is>
      </c>
      <c r="H6476" s="12" t="inlineStr">
        <is>
          <t>Divorced</t>
        </is>
      </c>
      <c r="I6476" s="16" t="n">
        <v>4</v>
      </c>
      <c r="J6476" s="16" t="n">
        <v>47</v>
      </c>
      <c r="K6476" s="16" t="n">
        <v>2</v>
      </c>
      <c r="L6476" s="16" t="n">
        <v>0</v>
      </c>
      <c r="M6476" s="16" t="n">
        <v>3</v>
      </c>
      <c r="N6476" s="17" t="n">
        <v>0.9946042718253476</v>
      </c>
      <c r="O6476" s="17" t="n">
        <v>0</v>
      </c>
      <c r="P6476" s="17" t="n">
        <v>0.0012515437087135</v>
      </c>
      <c r="Q6476" s="17" t="n">
        <v>0.0041441844659389</v>
      </c>
      <c r="R6476" s="17" t="n">
        <v>0</v>
      </c>
      <c r="S6476" s="17" t="n">
        <v>0</v>
      </c>
      <c r="T6476" s="17" t="n">
        <v>0</v>
      </c>
      <c r="U6476" s="17" t="n">
        <v>0</v>
      </c>
      <c r="V6476" s="18" t="n">
        <v>2111.38</v>
      </c>
    </row>
    <row r="6477">
      <c r="A6477" s="12" t="n">
        <v>6476</v>
      </c>
      <c r="B6477" s="13" t="n">
        <v>2.534354048785127</v>
      </c>
      <c r="C6477" s="13" t="n">
        <v>2.269440550139131</v>
      </c>
      <c r="D6477" s="14">
        <f>B6477-C6477</f>
        <v/>
      </c>
      <c r="E6477" s="14">
        <f>ABS(D6477)</f>
        <v/>
      </c>
      <c r="F6477" s="15" t="n">
        <v>38003</v>
      </c>
      <c r="G6477" s="12" t="inlineStr">
        <is>
          <t>single</t>
        </is>
      </c>
      <c r="H6477" s="12" t="inlineStr">
        <is>
          <t>Widowed</t>
        </is>
      </c>
      <c r="I6477" s="16" t="n">
        <v>56</v>
      </c>
      <c r="J6477" s="16" t="n">
        <v>80</v>
      </c>
      <c r="K6477" s="16" t="n">
        <v>1</v>
      </c>
      <c r="L6477" s="16" t="n">
        <v>0</v>
      </c>
      <c r="M6477" s="16" t="n">
        <v>2</v>
      </c>
      <c r="N6477" s="17" t="n">
        <v>0</v>
      </c>
      <c r="O6477" s="17" t="n">
        <v>0</v>
      </c>
      <c r="P6477" s="17" t="n">
        <v>0</v>
      </c>
      <c r="Q6477" s="17" t="n">
        <v>0</v>
      </c>
      <c r="R6477" s="17" t="n">
        <v>0</v>
      </c>
      <c r="S6477" s="17" t="n">
        <v>0.4941451990632318</v>
      </c>
      <c r="T6477" s="17" t="n">
        <v>0</v>
      </c>
      <c r="U6477" s="17" t="n">
        <v>0</v>
      </c>
      <c r="V6477" s="18" t="n">
        <v>322.19</v>
      </c>
    </row>
    <row r="6478">
      <c r="A6478" s="12" t="n">
        <v>6477</v>
      </c>
      <c r="B6478" s="13" t="n">
        <v>-6.937398812736103</v>
      </c>
      <c r="C6478" s="13" t="n">
        <v>-5.506931265943219</v>
      </c>
      <c r="D6478" s="14">
        <f>B6478-C6478</f>
        <v/>
      </c>
      <c r="E6478" s="14">
        <f>ABS(D6478)</f>
        <v/>
      </c>
      <c r="F6478" s="15" t="n">
        <v>37060</v>
      </c>
      <c r="G6478" s="12" t="inlineStr">
        <is>
          <t>head_of_household</t>
        </is>
      </c>
      <c r="H6478" s="12" t="inlineStr">
        <is>
          <t>Never married/single</t>
        </is>
      </c>
      <c r="I6478" s="16" t="n">
        <v>1</v>
      </c>
      <c r="J6478" s="16" t="n">
        <v>31</v>
      </c>
      <c r="K6478" s="16" t="n">
        <v>1</v>
      </c>
      <c r="L6478" s="16" t="n">
        <v>0</v>
      </c>
      <c r="M6478" s="16" t="n">
        <v>3</v>
      </c>
      <c r="N6478" s="17" t="n">
        <v>0.9983810037776578</v>
      </c>
      <c r="O6478" s="17" t="n">
        <v>0</v>
      </c>
      <c r="P6478" s="17" t="n">
        <v>0.0016189962223421</v>
      </c>
      <c r="Q6478" s="17" t="n">
        <v>0</v>
      </c>
      <c r="R6478" s="17" t="n">
        <v>0</v>
      </c>
      <c r="S6478" s="17" t="n">
        <v>0</v>
      </c>
      <c r="T6478" s="17" t="n">
        <v>0</v>
      </c>
      <c r="U6478" s="17" t="n">
        <v>0</v>
      </c>
      <c r="V6478" s="18" t="n">
        <v>1333.46</v>
      </c>
    </row>
    <row r="6479">
      <c r="A6479" s="12" t="n">
        <v>6478</v>
      </c>
      <c r="B6479" s="13" t="n">
        <v>8.59736046924991</v>
      </c>
      <c r="C6479" s="13" t="n">
        <v>12.9940351505493</v>
      </c>
      <c r="D6479" s="14">
        <f>B6479-C6479</f>
        <v/>
      </c>
      <c r="E6479" s="14">
        <f>ABS(D6479)</f>
        <v/>
      </c>
      <c r="F6479" s="15" t="n">
        <v>90016</v>
      </c>
      <c r="G6479" s="12" t="inlineStr">
        <is>
          <t>single</t>
        </is>
      </c>
      <c r="H6479" s="12" t="inlineStr">
        <is>
          <t>Divorced</t>
        </is>
      </c>
      <c r="I6479" s="16" t="n">
        <v>9</v>
      </c>
      <c r="J6479" s="16" t="n">
        <v>58</v>
      </c>
      <c r="K6479" s="16" t="n">
        <v>0</v>
      </c>
      <c r="L6479" s="16" t="n">
        <v>0</v>
      </c>
      <c r="M6479" s="16" t="n">
        <v>1</v>
      </c>
      <c r="N6479" s="17" t="n">
        <v>0.9998222538215428</v>
      </c>
      <c r="O6479" s="17" t="n">
        <v>0</v>
      </c>
      <c r="P6479" s="17" t="n">
        <v>0.0001777461784571</v>
      </c>
      <c r="Q6479" s="17" t="n">
        <v>0</v>
      </c>
      <c r="R6479" s="17" t="n">
        <v>0</v>
      </c>
      <c r="S6479" s="17" t="n">
        <v>0</v>
      </c>
      <c r="T6479" s="17" t="n">
        <v>0</v>
      </c>
      <c r="U6479" s="17" t="n">
        <v>0</v>
      </c>
      <c r="V6479" s="18" t="n">
        <v>2280.85</v>
      </c>
    </row>
    <row r="6480">
      <c r="A6480" s="12" t="n">
        <v>6479</v>
      </c>
      <c r="B6480" s="13" t="n">
        <v>16.26617428475959</v>
      </c>
      <c r="C6480" s="13" t="n">
        <v>12.98416230595792</v>
      </c>
      <c r="D6480" s="14">
        <f>B6480-C6480</f>
        <v/>
      </c>
      <c r="E6480" s="14">
        <f>ABS(D6480)</f>
        <v/>
      </c>
      <c r="F6480" s="15" t="n">
        <v>347156</v>
      </c>
      <c r="G6480" s="12" t="inlineStr">
        <is>
          <t>joint</t>
        </is>
      </c>
      <c r="H6480" s="12" t="inlineStr">
        <is>
          <t>Married, spouse present</t>
        </is>
      </c>
      <c r="I6480" s="16" t="n">
        <v>4</v>
      </c>
      <c r="J6480" s="16" t="n">
        <v>40</v>
      </c>
      <c r="K6480" s="16" t="n">
        <v>5</v>
      </c>
      <c r="L6480" s="16" t="n">
        <v>1</v>
      </c>
      <c r="M6480" s="16" t="n">
        <v>7</v>
      </c>
      <c r="N6480" s="17" t="n">
        <v>0.6538847088916798</v>
      </c>
      <c r="O6480" s="17" t="n">
        <v>0</v>
      </c>
      <c r="P6480" s="17" t="n">
        <v>0.0635305165401145</v>
      </c>
      <c r="Q6480" s="17" t="n">
        <v>0</v>
      </c>
      <c r="R6480" s="17" t="n">
        <v>0</v>
      </c>
      <c r="S6480" s="17" t="n">
        <v>0</v>
      </c>
      <c r="T6480" s="17" t="n">
        <v>0</v>
      </c>
      <c r="U6480" s="17" t="n">
        <v>0.2825847745682056</v>
      </c>
      <c r="V6480" s="18" t="n">
        <v>2133.3</v>
      </c>
    </row>
    <row r="6481">
      <c r="A6481" s="12" t="n">
        <v>6480</v>
      </c>
      <c r="B6481" s="13" t="n">
        <v>7.371012541031901</v>
      </c>
      <c r="C6481" s="13" t="n">
        <v>7.928058325236981</v>
      </c>
      <c r="D6481" s="14">
        <f>B6481-C6481</f>
        <v/>
      </c>
      <c r="E6481" s="14">
        <f>ABS(D6481)</f>
        <v/>
      </c>
      <c r="F6481" s="15" t="n">
        <v>64232</v>
      </c>
      <c r="G6481" s="12" t="inlineStr">
        <is>
          <t>single</t>
        </is>
      </c>
      <c r="H6481" s="12" t="inlineStr">
        <is>
          <t>Divorced</t>
        </is>
      </c>
      <c r="I6481" s="16" t="n">
        <v>28</v>
      </c>
      <c r="J6481" s="16" t="n">
        <v>69</v>
      </c>
      <c r="K6481" s="16" t="n">
        <v>0</v>
      </c>
      <c r="L6481" s="16" t="n">
        <v>0</v>
      </c>
      <c r="M6481" s="16" t="n">
        <v>1</v>
      </c>
      <c r="N6481" s="17" t="n">
        <v>0</v>
      </c>
      <c r="O6481" s="17" t="n">
        <v>0</v>
      </c>
      <c r="P6481" s="17" t="n">
        <v>0.0360567941213102</v>
      </c>
      <c r="Q6481" s="17" t="n">
        <v>0.0124548511645285</v>
      </c>
      <c r="R6481" s="17" t="n">
        <v>0</v>
      </c>
      <c r="S6481" s="17" t="n">
        <v>0.5124548511645286</v>
      </c>
      <c r="T6481" s="17" t="n">
        <v>0</v>
      </c>
      <c r="U6481" s="17" t="n">
        <v>0</v>
      </c>
      <c r="V6481" s="18" t="n">
        <v>1067.98</v>
      </c>
    </row>
    <row r="6482">
      <c r="A6482" s="12" t="n">
        <v>6481</v>
      </c>
      <c r="B6482" s="13" t="n">
        <v>17.90693265237201</v>
      </c>
      <c r="C6482" s="13" t="n">
        <v>15.4055097824861</v>
      </c>
      <c r="D6482" s="14">
        <f>B6482-C6482</f>
        <v/>
      </c>
      <c r="E6482" s="14">
        <f>ABS(D6482)</f>
        <v/>
      </c>
      <c r="F6482" s="15" t="n">
        <v>337562</v>
      </c>
      <c r="G6482" s="12" t="inlineStr">
        <is>
          <t>joint</t>
        </is>
      </c>
      <c r="H6482" s="12" t="inlineStr">
        <is>
          <t>Married, spouse present</t>
        </is>
      </c>
      <c r="I6482" s="16" t="n">
        <v>1</v>
      </c>
      <c r="J6482" s="16" t="n">
        <v>85</v>
      </c>
      <c r="K6482" s="16" t="n">
        <v>1</v>
      </c>
      <c r="L6482" s="16" t="n">
        <v>0</v>
      </c>
      <c r="M6482" s="16" t="n">
        <v>3</v>
      </c>
      <c r="N6482" s="17" t="n">
        <v>0.1851511722291016</v>
      </c>
      <c r="O6482" s="17" t="n">
        <v>0</v>
      </c>
      <c r="P6482" s="17" t="n">
        <v>0.0889051492762811</v>
      </c>
      <c r="Q6482" s="17" t="n">
        <v>0</v>
      </c>
      <c r="R6482" s="17" t="n">
        <v>0</v>
      </c>
      <c r="S6482" s="17" t="n">
        <v>0</v>
      </c>
      <c r="T6482" s="17" t="n">
        <v>0</v>
      </c>
      <c r="U6482" s="17" t="n">
        <v>0.7259436784946173</v>
      </c>
      <c r="V6482" s="18" t="n">
        <v>2247.95</v>
      </c>
    </row>
    <row r="6483">
      <c r="A6483" s="12" t="n">
        <v>6482</v>
      </c>
      <c r="B6483" s="13" t="n">
        <v>6.118749999999999</v>
      </c>
      <c r="C6483" s="13" t="n">
        <v>6.11504602061947</v>
      </c>
      <c r="D6483" s="14">
        <f>B6483-C6483</f>
        <v/>
      </c>
      <c r="E6483" s="14">
        <f>ABS(D6483)</f>
        <v/>
      </c>
      <c r="F6483" s="15" t="n">
        <v>32000</v>
      </c>
      <c r="G6483" s="12" t="inlineStr">
        <is>
          <t>single</t>
        </is>
      </c>
      <c r="H6483" s="12" t="inlineStr">
        <is>
          <t>Never married/single</t>
        </is>
      </c>
      <c r="I6483" s="16" t="n">
        <v>48</v>
      </c>
      <c r="J6483" s="16" t="n">
        <v>35</v>
      </c>
      <c r="K6483" s="16" t="n">
        <v>2</v>
      </c>
      <c r="L6483" s="16" t="n">
        <v>0</v>
      </c>
      <c r="M6483" s="16" t="n">
        <v>4</v>
      </c>
      <c r="N6483" s="17" t="n">
        <v>1</v>
      </c>
      <c r="O6483" s="17" t="n">
        <v>0</v>
      </c>
      <c r="P6483" s="17" t="n">
        <v>0</v>
      </c>
      <c r="Q6483" s="17" t="n">
        <v>0</v>
      </c>
      <c r="R6483" s="17" t="n">
        <v>0</v>
      </c>
      <c r="S6483" s="17" t="n">
        <v>0</v>
      </c>
      <c r="T6483" s="17" t="n">
        <v>0</v>
      </c>
      <c r="U6483" s="17" t="n">
        <v>0</v>
      </c>
      <c r="V6483" s="18" t="n">
        <v>2530.11</v>
      </c>
    </row>
    <row r="6484">
      <c r="A6484" s="12" t="n">
        <v>6483</v>
      </c>
      <c r="B6484" s="13" t="n">
        <v>2.305555555555555</v>
      </c>
      <c r="C6484" s="13" t="n">
        <v>2.132451373814099</v>
      </c>
      <c r="D6484" s="14">
        <f>B6484-C6484</f>
        <v/>
      </c>
      <c r="E6484" s="14">
        <f>ABS(D6484)</f>
        <v/>
      </c>
      <c r="F6484" s="15" t="n">
        <v>18000</v>
      </c>
      <c r="G6484" s="12" t="inlineStr">
        <is>
          <t>single</t>
        </is>
      </c>
      <c r="H6484" s="12" t="inlineStr">
        <is>
          <t>Divorced</t>
        </is>
      </c>
      <c r="I6484" s="16" t="n">
        <v>25</v>
      </c>
      <c r="J6484" s="16" t="n">
        <v>35</v>
      </c>
      <c r="K6484" s="16" t="n">
        <v>0</v>
      </c>
      <c r="L6484" s="16" t="n">
        <v>0</v>
      </c>
      <c r="M6484" s="16" t="n">
        <v>2</v>
      </c>
      <c r="N6484" s="17" t="n">
        <v>1</v>
      </c>
      <c r="O6484" s="17" t="n">
        <v>0</v>
      </c>
      <c r="P6484" s="17" t="n">
        <v>0</v>
      </c>
      <c r="Q6484" s="17" t="n">
        <v>0</v>
      </c>
      <c r="R6484" s="17" t="n">
        <v>0</v>
      </c>
      <c r="S6484" s="17" t="n">
        <v>0</v>
      </c>
      <c r="T6484" s="17" t="n">
        <v>0</v>
      </c>
      <c r="U6484" s="17" t="n">
        <v>0</v>
      </c>
      <c r="V6484" s="18" t="n">
        <v>1502.98</v>
      </c>
    </row>
    <row r="6485">
      <c r="A6485" s="12" t="n">
        <v>6484</v>
      </c>
      <c r="B6485" s="13" t="n">
        <v>4.130961527096507</v>
      </c>
      <c r="C6485" s="13" t="n">
        <v>5.187396118586505</v>
      </c>
      <c r="D6485" s="14">
        <f>B6485-C6485</f>
        <v/>
      </c>
      <c r="E6485" s="14">
        <f>ABS(D6485)</f>
        <v/>
      </c>
      <c r="F6485" s="15" t="n">
        <v>80332</v>
      </c>
      <c r="G6485" s="12" t="inlineStr">
        <is>
          <t>joint</t>
        </is>
      </c>
      <c r="H6485" s="12" t="inlineStr">
        <is>
          <t>Married, spouse present</t>
        </is>
      </c>
      <c r="I6485" s="16" t="n">
        <v>50</v>
      </c>
      <c r="J6485" s="16" t="n">
        <v>76</v>
      </c>
      <c r="K6485" s="16" t="n">
        <v>0</v>
      </c>
      <c r="L6485" s="16" t="n">
        <v>0</v>
      </c>
      <c r="M6485" s="16" t="n">
        <v>2</v>
      </c>
      <c r="N6485" s="17" t="n">
        <v>0</v>
      </c>
      <c r="O6485" s="17" t="n">
        <v>0</v>
      </c>
      <c r="P6485" s="17" t="n">
        <v>0.000759348702883</v>
      </c>
      <c r="Q6485" s="17" t="n">
        <v>0.002987601453966</v>
      </c>
      <c r="R6485" s="17" t="n">
        <v>0</v>
      </c>
      <c r="S6485" s="17" t="n">
        <v>0.1740153363541303</v>
      </c>
      <c r="T6485" s="17" t="n">
        <v>0</v>
      </c>
      <c r="U6485" s="17" t="n">
        <v>0.6877956480605487</v>
      </c>
      <c r="V6485" s="18" t="n">
        <v>321.68</v>
      </c>
    </row>
    <row r="6486">
      <c r="A6486" s="12" t="n">
        <v>6485</v>
      </c>
      <c r="B6486" s="13" t="n">
        <v>15.59562486005551</v>
      </c>
      <c r="C6486" s="13" t="n">
        <v>15.40827930314616</v>
      </c>
      <c r="D6486" s="14">
        <f>B6486-C6486</f>
        <v/>
      </c>
      <c r="E6486" s="14">
        <f>ABS(D6486)</f>
        <v/>
      </c>
      <c r="F6486" s="15" t="n">
        <v>236701</v>
      </c>
      <c r="G6486" s="12" t="inlineStr">
        <is>
          <t>joint</t>
        </is>
      </c>
      <c r="H6486" s="12" t="inlineStr">
        <is>
          <t>Married, spouse present</t>
        </is>
      </c>
      <c r="I6486" s="16" t="n">
        <v>11</v>
      </c>
      <c r="J6486" s="16" t="n">
        <v>52</v>
      </c>
      <c r="K6486" s="16" t="n">
        <v>0</v>
      </c>
      <c r="L6486" s="16" t="n">
        <v>0</v>
      </c>
      <c r="M6486" s="16" t="n">
        <v>2</v>
      </c>
      <c r="N6486" s="17" t="n">
        <v>0.5914634919159615</v>
      </c>
      <c r="O6486" s="17" t="n">
        <v>0</v>
      </c>
      <c r="P6486" s="17" t="n">
        <v>0.0008449478455942</v>
      </c>
      <c r="Q6486" s="17" t="n">
        <v>0.0021123696139855</v>
      </c>
      <c r="R6486" s="17" t="n">
        <v>0</v>
      </c>
      <c r="S6486" s="17" t="n">
        <v>0</v>
      </c>
      <c r="T6486" s="17" t="n">
        <v>4.224739227971153e-06</v>
      </c>
      <c r="U6486" s="17" t="n">
        <v>0.4055749658852307</v>
      </c>
      <c r="V6486" s="18" t="n">
        <v>504.11</v>
      </c>
    </row>
    <row r="6487">
      <c r="A6487" s="12" t="n">
        <v>6486</v>
      </c>
      <c r="B6487" s="13" t="n">
        <v>12.32625</v>
      </c>
      <c r="C6487" s="13" t="n">
        <v>11.89096873894146</v>
      </c>
      <c r="D6487" s="14">
        <f>B6487-C6487</f>
        <v/>
      </c>
      <c r="E6487" s="14">
        <f>ABS(D6487)</f>
        <v/>
      </c>
      <c r="F6487" s="15" t="n">
        <v>80000</v>
      </c>
      <c r="G6487" s="12" t="inlineStr">
        <is>
          <t>single</t>
        </is>
      </c>
      <c r="H6487" s="12" t="inlineStr">
        <is>
          <t>Divorced</t>
        </is>
      </c>
      <c r="I6487" s="16" t="n">
        <v>22</v>
      </c>
      <c r="J6487" s="16" t="n">
        <v>48</v>
      </c>
      <c r="K6487" s="16" t="n">
        <v>1</v>
      </c>
      <c r="L6487" s="16" t="n">
        <v>0</v>
      </c>
      <c r="M6487" s="16" t="n">
        <v>3</v>
      </c>
      <c r="N6487" s="17" t="n">
        <v>0.975</v>
      </c>
      <c r="O6487" s="17" t="n">
        <v>0</v>
      </c>
      <c r="P6487" s="17" t="n">
        <v>0.025</v>
      </c>
      <c r="Q6487" s="17" t="n">
        <v>0</v>
      </c>
      <c r="R6487" s="17" t="n">
        <v>0</v>
      </c>
      <c r="S6487" s="17" t="n">
        <v>0</v>
      </c>
      <c r="T6487" s="17" t="n">
        <v>0</v>
      </c>
      <c r="U6487" s="17" t="n">
        <v>0</v>
      </c>
      <c r="V6487" s="18" t="n">
        <v>1554.86</v>
      </c>
    </row>
    <row r="6488">
      <c r="A6488" s="12" t="n">
        <v>6487</v>
      </c>
      <c r="B6488" s="13" t="n">
        <v>7.586666666666667</v>
      </c>
      <c r="C6488" s="13" t="n">
        <v>6.056582581124954</v>
      </c>
      <c r="D6488" s="14">
        <f>B6488-C6488</f>
        <v/>
      </c>
      <c r="E6488" s="14">
        <f>ABS(D6488)</f>
        <v/>
      </c>
      <c r="F6488" s="15" t="n">
        <v>76849</v>
      </c>
      <c r="G6488" s="12" t="inlineStr">
        <is>
          <t>head_of_household</t>
        </is>
      </c>
      <c r="H6488" s="12" t="inlineStr">
        <is>
          <t>Separated</t>
        </is>
      </c>
      <c r="I6488" s="16" t="n">
        <v>33</v>
      </c>
      <c r="J6488" s="16" t="n">
        <v>60</v>
      </c>
      <c r="K6488" s="16" t="n">
        <v>1</v>
      </c>
      <c r="L6488" s="16" t="n">
        <v>0</v>
      </c>
      <c r="M6488" s="16" t="n">
        <v>2</v>
      </c>
      <c r="N6488" s="17" t="n">
        <v>0.9759398300563442</v>
      </c>
      <c r="O6488" s="17" t="n">
        <v>0</v>
      </c>
      <c r="P6488" s="17" t="n">
        <v>0</v>
      </c>
      <c r="Q6488" s="17" t="n">
        <v>0</v>
      </c>
      <c r="R6488" s="17" t="n">
        <v>0</v>
      </c>
      <c r="S6488" s="17" t="n">
        <v>0</v>
      </c>
      <c r="T6488" s="17" t="n">
        <v>0</v>
      </c>
      <c r="U6488" s="17" t="n">
        <v>0</v>
      </c>
      <c r="V6488" s="18" t="n">
        <v>542.47</v>
      </c>
    </row>
    <row r="6489">
      <c r="A6489" s="12" t="n">
        <v>6488</v>
      </c>
      <c r="B6489" s="13" t="n">
        <v>0.3680981595092024</v>
      </c>
      <c r="C6489" s="13" t="n">
        <v>0.6582149354133313</v>
      </c>
      <c r="D6489" s="14">
        <f>B6489-C6489</f>
        <v/>
      </c>
      <c r="E6489" s="14">
        <f>ABS(D6489)</f>
        <v/>
      </c>
      <c r="F6489" s="15" t="n">
        <v>35200</v>
      </c>
      <c r="G6489" s="12" t="inlineStr">
        <is>
          <t>single</t>
        </is>
      </c>
      <c r="H6489" s="12" t="inlineStr">
        <is>
          <t>Widowed</t>
        </is>
      </c>
      <c r="I6489" s="16" t="n">
        <v>32</v>
      </c>
      <c r="J6489" s="16" t="n">
        <v>74</v>
      </c>
      <c r="K6489" s="16" t="n">
        <v>1</v>
      </c>
      <c r="L6489" s="16" t="n">
        <v>0</v>
      </c>
      <c r="M6489" s="16" t="n">
        <v>2</v>
      </c>
      <c r="N6489" s="17" t="n">
        <v>0</v>
      </c>
      <c r="O6489" s="17" t="n">
        <v>0</v>
      </c>
      <c r="P6489" s="17" t="n">
        <v>0</v>
      </c>
      <c r="Q6489" s="17" t="n">
        <v>0</v>
      </c>
      <c r="R6489" s="17" t="n">
        <v>0</v>
      </c>
      <c r="S6489" s="17" t="n">
        <v>0.5454545454545454</v>
      </c>
      <c r="T6489" s="17" t="n">
        <v>0</v>
      </c>
      <c r="U6489" s="17" t="n">
        <v>0</v>
      </c>
      <c r="V6489" s="18" t="n">
        <v>1073.8</v>
      </c>
    </row>
    <row r="6490">
      <c r="A6490" s="12" t="n">
        <v>6489</v>
      </c>
      <c r="B6490" s="13" t="n">
        <v>7.295</v>
      </c>
      <c r="C6490" s="13" t="n">
        <v>7.296613681394858</v>
      </c>
      <c r="D6490" s="14">
        <f>B6490-C6490</f>
        <v/>
      </c>
      <c r="E6490" s="14">
        <f>ABS(D6490)</f>
        <v/>
      </c>
      <c r="F6490" s="15" t="n">
        <v>40000</v>
      </c>
      <c r="G6490" s="12" t="inlineStr">
        <is>
          <t>single</t>
        </is>
      </c>
      <c r="H6490" s="12" t="inlineStr">
        <is>
          <t>Never married/single</t>
        </is>
      </c>
      <c r="I6490" s="16" t="n">
        <v>36</v>
      </c>
      <c r="J6490" s="16" t="n">
        <v>32</v>
      </c>
      <c r="K6490" s="16" t="n">
        <v>0</v>
      </c>
      <c r="L6490" s="16" t="n">
        <v>0</v>
      </c>
      <c r="M6490" s="16" t="n">
        <v>3</v>
      </c>
      <c r="N6490" s="17" t="n">
        <v>1</v>
      </c>
      <c r="O6490" s="17" t="n">
        <v>0</v>
      </c>
      <c r="P6490" s="17" t="n">
        <v>0</v>
      </c>
      <c r="Q6490" s="17" t="n">
        <v>0</v>
      </c>
      <c r="R6490" s="17" t="n">
        <v>0</v>
      </c>
      <c r="S6490" s="17" t="n">
        <v>0</v>
      </c>
      <c r="T6490" s="17" t="n">
        <v>0</v>
      </c>
      <c r="U6490" s="17" t="n">
        <v>0</v>
      </c>
      <c r="V6490" s="18" t="n">
        <v>2640.38</v>
      </c>
    </row>
    <row r="6491">
      <c r="A6491" s="12" t="n">
        <v>6490</v>
      </c>
      <c r="B6491" s="13" t="n">
        <v>15.37210919840028</v>
      </c>
      <c r="C6491" s="13" t="n">
        <v>14.91834652391706</v>
      </c>
      <c r="D6491" s="14">
        <f>B6491-C6491</f>
        <v/>
      </c>
      <c r="E6491" s="14">
        <f>ABS(D6491)</f>
        <v/>
      </c>
      <c r="F6491" s="15" t="n">
        <v>115020</v>
      </c>
      <c r="G6491" s="12" t="inlineStr">
        <is>
          <t>single</t>
        </is>
      </c>
      <c r="H6491" s="12" t="inlineStr">
        <is>
          <t>Divorced</t>
        </is>
      </c>
      <c r="I6491" s="16" t="n">
        <v>26</v>
      </c>
      <c r="J6491" s="16" t="n">
        <v>50</v>
      </c>
      <c r="K6491" s="16" t="n">
        <v>0</v>
      </c>
      <c r="L6491" s="16" t="n">
        <v>0</v>
      </c>
      <c r="M6491" s="16" t="n">
        <v>1</v>
      </c>
      <c r="N6491" s="17" t="n">
        <v>0.9998261171970092</v>
      </c>
      <c r="O6491" s="17" t="n">
        <v>0</v>
      </c>
      <c r="P6491" s="17" t="n">
        <v>0.0001738828029907</v>
      </c>
      <c r="Q6491" s="17" t="n">
        <v>0</v>
      </c>
      <c r="R6491" s="17" t="n">
        <v>0</v>
      </c>
      <c r="S6491" s="17" t="n">
        <v>0</v>
      </c>
      <c r="T6491" s="17" t="n">
        <v>0</v>
      </c>
      <c r="U6491" s="17" t="n">
        <v>0</v>
      </c>
      <c r="V6491" s="18" t="n">
        <v>4249.77</v>
      </c>
    </row>
    <row r="6492">
      <c r="A6492" s="12" t="n">
        <v>6491</v>
      </c>
      <c r="B6492" s="13" t="n">
        <v>-41.53940886699507</v>
      </c>
      <c r="C6492" s="13" t="n">
        <v>-41.42007291595727</v>
      </c>
      <c r="D6492" s="14">
        <f>B6492-C6492</f>
        <v/>
      </c>
      <c r="E6492" s="14">
        <f>ABS(D6492)</f>
        <v/>
      </c>
      <c r="F6492" s="15" t="n">
        <v>24360</v>
      </c>
      <c r="G6492" s="12" t="inlineStr">
        <is>
          <t>head_of_household</t>
        </is>
      </c>
      <c r="H6492" s="12" t="inlineStr">
        <is>
          <t>Never married/single</t>
        </is>
      </c>
      <c r="I6492" s="16" t="n">
        <v>32</v>
      </c>
      <c r="J6492" s="16" t="n">
        <v>32</v>
      </c>
      <c r="K6492" s="16" t="n">
        <v>6</v>
      </c>
      <c r="L6492" s="16" t="n">
        <v>1</v>
      </c>
      <c r="M6492" s="16" t="n">
        <v>8</v>
      </c>
      <c r="N6492" s="17" t="n">
        <v>1</v>
      </c>
      <c r="O6492" s="17" t="n">
        <v>0</v>
      </c>
      <c r="P6492" s="17" t="n">
        <v>0</v>
      </c>
      <c r="Q6492" s="17" t="n">
        <v>0</v>
      </c>
      <c r="R6492" s="17" t="n">
        <v>0</v>
      </c>
      <c r="S6492" s="17" t="n">
        <v>0</v>
      </c>
      <c r="T6492" s="17" t="n">
        <v>0</v>
      </c>
      <c r="U6492" s="17" t="n">
        <v>0</v>
      </c>
      <c r="V6492" s="18" t="n">
        <v>1903.99</v>
      </c>
    </row>
    <row r="6493">
      <c r="A6493" s="12" t="n">
        <v>6492</v>
      </c>
      <c r="B6493" s="13" t="n">
        <v>2.38</v>
      </c>
      <c r="C6493" s="13" t="n">
        <v>-1.239991346662396</v>
      </c>
      <c r="D6493" s="14">
        <f>B6493-C6493</f>
        <v/>
      </c>
      <c r="E6493" s="14">
        <f>ABS(D6493)</f>
        <v/>
      </c>
      <c r="F6493" s="15" t="n">
        <v>50000</v>
      </c>
      <c r="G6493" s="12" t="inlineStr">
        <is>
          <t>head_of_household</t>
        </is>
      </c>
      <c r="H6493" s="12" t="inlineStr">
        <is>
          <t>Never married/single</t>
        </is>
      </c>
      <c r="I6493" s="16" t="n">
        <v>39</v>
      </c>
      <c r="J6493" s="16" t="n">
        <v>35</v>
      </c>
      <c r="K6493" s="16" t="n">
        <v>1</v>
      </c>
      <c r="L6493" s="16" t="n">
        <v>0</v>
      </c>
      <c r="M6493" s="16" t="n">
        <v>6</v>
      </c>
      <c r="N6493" s="17" t="n">
        <v>1</v>
      </c>
      <c r="O6493" s="17" t="n">
        <v>0</v>
      </c>
      <c r="P6493" s="17" t="n">
        <v>0</v>
      </c>
      <c r="Q6493" s="17" t="n">
        <v>0</v>
      </c>
      <c r="R6493" s="17" t="n">
        <v>0</v>
      </c>
      <c r="S6493" s="17" t="n">
        <v>0</v>
      </c>
      <c r="T6493" s="17" t="n">
        <v>0</v>
      </c>
      <c r="U6493" s="17" t="n">
        <v>0</v>
      </c>
      <c r="V6493" s="18" t="n">
        <v>2857.78</v>
      </c>
    </row>
    <row r="6494">
      <c r="A6494" s="12" t="n">
        <v>6493</v>
      </c>
      <c r="B6494" s="13" t="n">
        <v>18.79889130023309</v>
      </c>
      <c r="C6494" s="13" t="n">
        <v>18.17220109948929</v>
      </c>
      <c r="D6494" s="14">
        <f>B6494-C6494</f>
        <v/>
      </c>
      <c r="E6494" s="14">
        <f>ABS(D6494)</f>
        <v/>
      </c>
      <c r="F6494" s="15" t="n">
        <v>385677</v>
      </c>
      <c r="G6494" s="12" t="inlineStr">
        <is>
          <t>joint</t>
        </is>
      </c>
      <c r="H6494" s="12" t="inlineStr">
        <is>
          <t>Married, spouse present</t>
        </is>
      </c>
      <c r="I6494" s="16" t="n">
        <v>12</v>
      </c>
      <c r="J6494" s="16" t="n">
        <v>52</v>
      </c>
      <c r="K6494" s="16" t="n">
        <v>0</v>
      </c>
      <c r="L6494" s="16" t="n">
        <v>0</v>
      </c>
      <c r="M6494" s="16" t="n">
        <v>2</v>
      </c>
      <c r="N6494" s="17" t="n">
        <v>0</v>
      </c>
      <c r="O6494" s="17" t="n">
        <v>0</v>
      </c>
      <c r="P6494" s="17" t="n">
        <v>0.0005833897276736</v>
      </c>
      <c r="Q6494" s="17" t="n">
        <v>0.0051856864682104</v>
      </c>
      <c r="R6494" s="17" t="n">
        <v>0</v>
      </c>
      <c r="S6494" s="17" t="n">
        <v>0</v>
      </c>
      <c r="T6494" s="17" t="n">
        <v>-0.0259258394978181</v>
      </c>
      <c r="U6494" s="17" t="n">
        <v>1.020156763301934</v>
      </c>
      <c r="V6494" s="18" t="n">
        <v>3903.54</v>
      </c>
    </row>
    <row r="6495">
      <c r="A6495" s="12" t="n">
        <v>6494</v>
      </c>
      <c r="B6495" s="13" t="n">
        <v>0</v>
      </c>
      <c r="C6495" s="13" t="n">
        <v>0.2469768002216393</v>
      </c>
      <c r="D6495" s="14">
        <f>B6495-C6495</f>
        <v/>
      </c>
      <c r="E6495" s="14">
        <f>ABS(D6495)</f>
        <v/>
      </c>
      <c r="F6495" s="15" t="n">
        <v>24000</v>
      </c>
      <c r="G6495" s="12" t="inlineStr">
        <is>
          <t>single</t>
        </is>
      </c>
      <c r="H6495" s="12" t="inlineStr">
        <is>
          <t>Widowed</t>
        </is>
      </c>
      <c r="I6495" s="16" t="n">
        <v>1</v>
      </c>
      <c r="J6495" s="16" t="n">
        <v>77</v>
      </c>
      <c r="K6495" s="16" t="n">
        <v>0</v>
      </c>
      <c r="L6495" s="16" t="n">
        <v>0</v>
      </c>
      <c r="M6495" s="16" t="n">
        <v>4</v>
      </c>
      <c r="N6495" s="17" t="n">
        <v>0</v>
      </c>
      <c r="O6495" s="17" t="n">
        <v>0</v>
      </c>
      <c r="P6495" s="17" t="n">
        <v>0</v>
      </c>
      <c r="Q6495" s="17" t="n">
        <v>0</v>
      </c>
      <c r="R6495" s="17" t="n">
        <v>0</v>
      </c>
      <c r="S6495" s="17" t="n">
        <v>0.5</v>
      </c>
      <c r="T6495" s="17" t="n">
        <v>0</v>
      </c>
      <c r="U6495" s="17" t="n">
        <v>0</v>
      </c>
      <c r="V6495" s="18" t="n">
        <v>1476.44</v>
      </c>
    </row>
    <row r="6496">
      <c r="A6496" s="12" t="n">
        <v>6495</v>
      </c>
      <c r="B6496" s="13" t="n">
        <v>7.909150184742448</v>
      </c>
      <c r="C6496" s="13" t="n">
        <v>7.903366354421095</v>
      </c>
      <c r="D6496" s="14">
        <f>B6496-C6496</f>
        <v/>
      </c>
      <c r="E6496" s="14">
        <f>ABS(D6496)</f>
        <v/>
      </c>
      <c r="F6496" s="15" t="n">
        <v>46010</v>
      </c>
      <c r="G6496" s="12" t="inlineStr">
        <is>
          <t>single</t>
        </is>
      </c>
      <c r="H6496" s="12" t="inlineStr">
        <is>
          <t>Never married/single</t>
        </is>
      </c>
      <c r="I6496" s="16" t="n">
        <v>39</v>
      </c>
      <c r="J6496" s="16" t="n">
        <v>25</v>
      </c>
      <c r="K6496" s="16" t="n">
        <v>0</v>
      </c>
      <c r="L6496" s="16" t="n">
        <v>0</v>
      </c>
      <c r="M6496" s="16" t="n">
        <v>2</v>
      </c>
      <c r="N6496" s="17" t="n">
        <v>0.99978265594436</v>
      </c>
      <c r="O6496" s="17" t="n">
        <v>0</v>
      </c>
      <c r="P6496" s="17" t="n">
        <v>0.00021734405564</v>
      </c>
      <c r="Q6496" s="17" t="n">
        <v>0</v>
      </c>
      <c r="R6496" s="17" t="n">
        <v>0</v>
      </c>
      <c r="S6496" s="17" t="n">
        <v>0</v>
      </c>
      <c r="T6496" s="17" t="n">
        <v>0</v>
      </c>
      <c r="U6496" s="17" t="n">
        <v>0</v>
      </c>
      <c r="V6496" s="18" t="n">
        <v>5566.83</v>
      </c>
    </row>
    <row r="6497">
      <c r="A6497" s="12" t="n">
        <v>6496</v>
      </c>
      <c r="B6497" s="13" t="n">
        <v>7.946149703823371</v>
      </c>
      <c r="C6497" s="13" t="n">
        <v>7.929398027044088</v>
      </c>
      <c r="D6497" s="14">
        <f>B6497-C6497</f>
        <v/>
      </c>
      <c r="E6497" s="14">
        <f>ABS(D6497)</f>
        <v/>
      </c>
      <c r="F6497" s="15" t="n">
        <v>46425</v>
      </c>
      <c r="G6497" s="12" t="inlineStr">
        <is>
          <t>single</t>
        </is>
      </c>
      <c r="H6497" s="12" t="inlineStr">
        <is>
          <t>Never married/single</t>
        </is>
      </c>
      <c r="I6497" s="16" t="n">
        <v>6</v>
      </c>
      <c r="J6497" s="16" t="n">
        <v>48</v>
      </c>
      <c r="K6497" s="16" t="n">
        <v>0</v>
      </c>
      <c r="L6497" s="16" t="n">
        <v>0</v>
      </c>
      <c r="M6497" s="16" t="n">
        <v>2</v>
      </c>
      <c r="N6497" s="17" t="n">
        <v>0.9908454496499732</v>
      </c>
      <c r="O6497" s="17" t="n">
        <v>0</v>
      </c>
      <c r="P6497" s="17" t="n">
        <v>0.009154550350026901</v>
      </c>
      <c r="Q6497" s="17" t="n">
        <v>0</v>
      </c>
      <c r="R6497" s="17" t="n">
        <v>0</v>
      </c>
      <c r="S6497" s="17" t="n">
        <v>0</v>
      </c>
      <c r="T6497" s="17" t="n">
        <v>0</v>
      </c>
      <c r="U6497" s="17" t="n">
        <v>0</v>
      </c>
      <c r="V6497" s="18" t="n">
        <v>3915.29</v>
      </c>
    </row>
    <row r="6498">
      <c r="A6498" s="12" t="n">
        <v>6497</v>
      </c>
      <c r="B6498" s="13" t="n">
        <v>5.347119883394132</v>
      </c>
      <c r="C6498" s="13" t="n">
        <v>6.33508380386702</v>
      </c>
      <c r="D6498" s="14">
        <f>B6498-C6498</f>
        <v/>
      </c>
      <c r="E6498" s="14">
        <f>ABS(D6498)</f>
        <v/>
      </c>
      <c r="F6498" s="15" t="n">
        <v>124179</v>
      </c>
      <c r="G6498" s="12" t="inlineStr">
        <is>
          <t>joint</t>
        </is>
      </c>
      <c r="H6498" s="12" t="inlineStr">
        <is>
          <t>Married, spouse present</t>
        </is>
      </c>
      <c r="I6498" s="16" t="n">
        <v>9</v>
      </c>
      <c r="J6498" s="16" t="n">
        <v>43</v>
      </c>
      <c r="K6498" s="16" t="n">
        <v>2</v>
      </c>
      <c r="L6498" s="16" t="n">
        <v>0</v>
      </c>
      <c r="M6498" s="16" t="n">
        <v>4</v>
      </c>
      <c r="N6498" s="17" t="n">
        <v>0.5314908317831517</v>
      </c>
      <c r="O6498" s="17" t="n">
        <v>0</v>
      </c>
      <c r="P6498" s="17" t="n">
        <v>0.0040425514781082</v>
      </c>
      <c r="Q6498" s="17" t="n">
        <v>0</v>
      </c>
      <c r="R6498" s="17" t="n">
        <v>0</v>
      </c>
      <c r="S6498" s="17" t="n">
        <v>0</v>
      </c>
      <c r="T6498" s="17" t="n">
        <v>0</v>
      </c>
      <c r="U6498" s="17" t="n">
        <v>0.4113175335604249</v>
      </c>
      <c r="V6498" s="18" t="n">
        <v>2055.98</v>
      </c>
    </row>
    <row r="6499">
      <c r="A6499" s="12" t="n">
        <v>6498</v>
      </c>
      <c r="B6499" s="13" t="n">
        <v>7.995744680851064</v>
      </c>
      <c r="C6499" s="13" t="n">
        <v>7.972291576044062</v>
      </c>
      <c r="D6499" s="14">
        <f>B6499-C6499</f>
        <v/>
      </c>
      <c r="E6499" s="14">
        <f>ABS(D6499)</f>
        <v/>
      </c>
      <c r="F6499" s="15" t="n">
        <v>47000</v>
      </c>
      <c r="G6499" s="12" t="inlineStr">
        <is>
          <t>single</t>
        </is>
      </c>
      <c r="H6499" s="12" t="inlineStr">
        <is>
          <t>Never married/single</t>
        </is>
      </c>
      <c r="I6499" s="16" t="n">
        <v>42</v>
      </c>
      <c r="J6499" s="16" t="n">
        <v>43</v>
      </c>
      <c r="K6499" s="16" t="n">
        <v>0</v>
      </c>
      <c r="L6499" s="16" t="n">
        <v>0</v>
      </c>
      <c r="M6499" s="16" t="n">
        <v>2</v>
      </c>
      <c r="N6499" s="17" t="n">
        <v>0.9361702127659576</v>
      </c>
      <c r="O6499" s="17" t="n">
        <v>0</v>
      </c>
      <c r="P6499" s="17" t="n">
        <v>0.06382978723404251</v>
      </c>
      <c r="Q6499" s="17" t="n">
        <v>0</v>
      </c>
      <c r="R6499" s="17" t="n">
        <v>0</v>
      </c>
      <c r="S6499" s="17" t="n">
        <v>0</v>
      </c>
      <c r="T6499" s="17" t="n">
        <v>0</v>
      </c>
      <c r="U6499" s="17" t="n">
        <v>0</v>
      </c>
      <c r="V6499" s="18" t="n">
        <v>8403.15</v>
      </c>
    </row>
    <row r="6500">
      <c r="A6500" s="12" t="n">
        <v>6499</v>
      </c>
      <c r="B6500" s="13" t="n">
        <v>0</v>
      </c>
      <c r="C6500" s="13" t="n">
        <v>2.021006786280688</v>
      </c>
      <c r="D6500" s="14">
        <f>B6500-C6500</f>
        <v/>
      </c>
      <c r="E6500" s="14">
        <f>ABS(D6500)</f>
        <v/>
      </c>
      <c r="F6500" s="15" t="n">
        <v>58643</v>
      </c>
      <c r="G6500" s="12" t="inlineStr">
        <is>
          <t>joint</t>
        </is>
      </c>
      <c r="H6500" s="12" t="inlineStr">
        <is>
          <t>Married, spouse present</t>
        </is>
      </c>
      <c r="I6500" s="16" t="n">
        <v>18</v>
      </c>
      <c r="J6500" s="16" t="n">
        <v>66</v>
      </c>
      <c r="K6500" s="16" t="n">
        <v>0</v>
      </c>
      <c r="L6500" s="16" t="n">
        <v>0</v>
      </c>
      <c r="M6500" s="16" t="n">
        <v>2</v>
      </c>
      <c r="N6500" s="17" t="n">
        <v>0</v>
      </c>
      <c r="O6500" s="17" t="n">
        <v>0</v>
      </c>
      <c r="P6500" s="17" t="n">
        <v>3.410466722370956e-05</v>
      </c>
      <c r="Q6500" s="17" t="n">
        <v>0</v>
      </c>
      <c r="R6500" s="17" t="n">
        <v>0</v>
      </c>
      <c r="S6500" s="17" t="n">
        <v>0.3803693535460328</v>
      </c>
      <c r="T6500" s="17" t="n">
        <v>0</v>
      </c>
      <c r="U6500" s="17" t="n">
        <v>0.6195965417867435</v>
      </c>
      <c r="V6500" s="18" t="n">
        <v>4243.49</v>
      </c>
    </row>
    <row r="6501">
      <c r="A6501" s="12" t="n">
        <v>6500</v>
      </c>
      <c r="B6501" s="13" t="n">
        <v>9.022148015529762</v>
      </c>
      <c r="C6501" s="13" t="n">
        <v>9.663976570722859</v>
      </c>
      <c r="D6501" s="14">
        <f>B6501-C6501</f>
        <v/>
      </c>
      <c r="E6501" s="14">
        <f>ABS(D6501)</f>
        <v/>
      </c>
      <c r="F6501" s="15" t="n">
        <v>103046</v>
      </c>
      <c r="G6501" s="12" t="inlineStr">
        <is>
          <t>head_of_household</t>
        </is>
      </c>
      <c r="H6501" s="12" t="inlineStr">
        <is>
          <t>Divorced</t>
        </is>
      </c>
      <c r="I6501" s="16" t="n">
        <v>1</v>
      </c>
      <c r="J6501" s="16" t="n">
        <v>43</v>
      </c>
      <c r="K6501" s="16" t="n">
        <v>1</v>
      </c>
      <c r="L6501" s="16" t="n">
        <v>0</v>
      </c>
      <c r="M6501" s="16" t="n">
        <v>2</v>
      </c>
      <c r="N6501" s="17" t="n">
        <v>0.9510509869378724</v>
      </c>
      <c r="O6501" s="17" t="n">
        <v>0</v>
      </c>
      <c r="P6501" s="17" t="n">
        <v>0.0098984919356403</v>
      </c>
      <c r="Q6501" s="17" t="n">
        <v>0.000970440385847</v>
      </c>
      <c r="R6501" s="17" t="n">
        <v>0</v>
      </c>
      <c r="S6501" s="17" t="n">
        <v>0</v>
      </c>
      <c r="T6501" s="17" t="n">
        <v>0</v>
      </c>
      <c r="U6501" s="17" t="n">
        <v>0</v>
      </c>
      <c r="V6501" s="18" t="n">
        <v>1456.56</v>
      </c>
    </row>
    <row r="6502">
      <c r="A6502" s="12" t="n">
        <v>6501</v>
      </c>
      <c r="B6502" s="13" t="n">
        <v>7.817777777777778</v>
      </c>
      <c r="C6502" s="13" t="n">
        <v>7.762407206424952</v>
      </c>
      <c r="D6502" s="14">
        <f>B6502-C6502</f>
        <v/>
      </c>
      <c r="E6502" s="14">
        <f>ABS(D6502)</f>
        <v/>
      </c>
      <c r="F6502" s="15" t="n">
        <v>45000</v>
      </c>
      <c r="G6502" s="12" t="inlineStr">
        <is>
          <t>single</t>
        </is>
      </c>
      <c r="H6502" s="12" t="inlineStr">
        <is>
          <t>Never married/single</t>
        </is>
      </c>
      <c r="I6502" s="16" t="n">
        <v>6</v>
      </c>
      <c r="J6502" s="16" t="n">
        <v>48</v>
      </c>
      <c r="K6502" s="16" t="n">
        <v>3</v>
      </c>
      <c r="L6502" s="16" t="n">
        <v>0</v>
      </c>
      <c r="M6502" s="16" t="n">
        <v>5</v>
      </c>
      <c r="N6502" s="17" t="n">
        <v>1</v>
      </c>
      <c r="O6502" s="17" t="n">
        <v>0</v>
      </c>
      <c r="P6502" s="17" t="n">
        <v>0</v>
      </c>
      <c r="Q6502" s="17" t="n">
        <v>0</v>
      </c>
      <c r="R6502" s="17" t="n">
        <v>0</v>
      </c>
      <c r="S6502" s="17" t="n">
        <v>0</v>
      </c>
      <c r="T6502" s="17" t="n">
        <v>0</v>
      </c>
      <c r="U6502" s="17" t="n">
        <v>0</v>
      </c>
      <c r="V6502" s="18" t="n">
        <v>1800.12</v>
      </c>
    </row>
    <row r="6503">
      <c r="A6503" s="12" t="n">
        <v>6502</v>
      </c>
      <c r="B6503" s="13" t="n">
        <v>10.67487587353635</v>
      </c>
      <c r="C6503" s="13" t="n">
        <v>10.74063890670337</v>
      </c>
      <c r="D6503" s="14">
        <f>B6503-C6503</f>
        <v/>
      </c>
      <c r="E6503" s="14">
        <f>ABS(D6503)</f>
        <v/>
      </c>
      <c r="F6503" s="15" t="n">
        <v>172002</v>
      </c>
      <c r="G6503" s="12" t="inlineStr">
        <is>
          <t>joint</t>
        </is>
      </c>
      <c r="H6503" s="12" t="inlineStr">
        <is>
          <t>Married, spouse present</t>
        </is>
      </c>
      <c r="I6503" s="16" t="n">
        <v>8</v>
      </c>
      <c r="J6503" s="16" t="n">
        <v>49</v>
      </c>
      <c r="K6503" s="16" t="n">
        <v>2</v>
      </c>
      <c r="L6503" s="16" t="n">
        <v>0</v>
      </c>
      <c r="M6503" s="16" t="n">
        <v>4</v>
      </c>
      <c r="N6503" s="17" t="n">
        <v>0.3488331531028709</v>
      </c>
      <c r="O6503" s="17" t="n">
        <v>0</v>
      </c>
      <c r="P6503" s="17" t="n">
        <v>0.116289345472727</v>
      </c>
      <c r="Q6503" s="17" t="n">
        <v>0</v>
      </c>
      <c r="R6503" s="17" t="n">
        <v>0</v>
      </c>
      <c r="S6503" s="17" t="n">
        <v>0</v>
      </c>
      <c r="T6503" s="17" t="n">
        <v>0</v>
      </c>
      <c r="U6503" s="17" t="n">
        <v>0.534877501424402</v>
      </c>
      <c r="V6503" s="18" t="n">
        <v>1892.88</v>
      </c>
    </row>
    <row r="6504">
      <c r="A6504" s="12" t="n">
        <v>6503</v>
      </c>
      <c r="B6504" s="13" t="n">
        <v>6.465510903289368</v>
      </c>
      <c r="C6504" s="13" t="n">
        <v>6.618351006121532</v>
      </c>
      <c r="D6504" s="14">
        <f>B6504-C6504</f>
        <v/>
      </c>
      <c r="E6504" s="14">
        <f>ABS(D6504)</f>
        <v/>
      </c>
      <c r="F6504" s="15" t="n">
        <v>80007</v>
      </c>
      <c r="G6504" s="12" t="inlineStr">
        <is>
          <t>joint</t>
        </is>
      </c>
      <c r="H6504" s="12" t="inlineStr">
        <is>
          <t>Married, spouse present</t>
        </is>
      </c>
      <c r="I6504" s="16" t="n">
        <v>23</v>
      </c>
      <c r="J6504" s="16" t="n">
        <v>57</v>
      </c>
      <c r="K6504" s="16" t="n">
        <v>1</v>
      </c>
      <c r="L6504" s="16" t="n">
        <v>0</v>
      </c>
      <c r="M6504" s="16" t="n">
        <v>3</v>
      </c>
      <c r="N6504" s="17" t="n">
        <v>0.5374529728648744</v>
      </c>
      <c r="O6504" s="17" t="n">
        <v>0</v>
      </c>
      <c r="P6504" s="17" t="n">
        <v>7.499343807416851e-05</v>
      </c>
      <c r="Q6504" s="17" t="n">
        <v>0</v>
      </c>
      <c r="R6504" s="17" t="n">
        <v>0</v>
      </c>
      <c r="S6504" s="17" t="n">
        <v>0</v>
      </c>
      <c r="T6504" s="17" t="n">
        <v>0</v>
      </c>
      <c r="U6504" s="17" t="n">
        <v>0.4624720336970515</v>
      </c>
      <c r="V6504" s="18" t="n">
        <v>1351.18</v>
      </c>
    </row>
    <row r="6505">
      <c r="A6505" s="12" t="n">
        <v>6504</v>
      </c>
      <c r="B6505" s="13" t="n">
        <v>12.76380730675184</v>
      </c>
      <c r="C6505" s="13" t="n">
        <v>13.78914908592713</v>
      </c>
      <c r="D6505" s="14">
        <f>B6505-C6505</f>
        <v/>
      </c>
      <c r="E6505" s="14">
        <f>ABS(D6505)</f>
        <v/>
      </c>
      <c r="F6505" s="15" t="n">
        <v>110829</v>
      </c>
      <c r="G6505" s="12" t="inlineStr">
        <is>
          <t>single</t>
        </is>
      </c>
      <c r="H6505" s="12" t="inlineStr">
        <is>
          <t>Widowed</t>
        </is>
      </c>
      <c r="I6505" s="16" t="n">
        <v>4</v>
      </c>
      <c r="J6505" s="16" t="n">
        <v>64</v>
      </c>
      <c r="K6505" s="16" t="n">
        <v>1</v>
      </c>
      <c r="L6505" s="16" t="n">
        <v>0</v>
      </c>
      <c r="M6505" s="16" t="n">
        <v>2</v>
      </c>
      <c r="N6505" s="17" t="n">
        <v>0.9093197628779472</v>
      </c>
      <c r="O6505" s="17" t="n">
        <v>0</v>
      </c>
      <c r="P6505" s="17" t="n">
        <v>0.0906802371220528</v>
      </c>
      <c r="Q6505" s="17" t="n">
        <v>0</v>
      </c>
      <c r="R6505" s="17" t="n">
        <v>0</v>
      </c>
      <c r="S6505" s="17" t="n">
        <v>0</v>
      </c>
      <c r="T6505" s="17" t="n">
        <v>0</v>
      </c>
      <c r="U6505" s="17" t="n">
        <v>0</v>
      </c>
      <c r="V6505" s="18" t="n">
        <v>2117.49</v>
      </c>
    </row>
    <row r="6506">
      <c r="A6506" s="12" t="n">
        <v>6505</v>
      </c>
      <c r="B6506" s="13" t="n">
        <v>-2.422972786023439</v>
      </c>
      <c r="C6506" s="13" t="n">
        <v>-1.637127124786068</v>
      </c>
      <c r="D6506" s="14">
        <f>B6506-C6506</f>
        <v/>
      </c>
      <c r="E6506" s="14">
        <f>ABS(D6506)</f>
        <v/>
      </c>
      <c r="F6506" s="15" t="n">
        <v>50599</v>
      </c>
      <c r="G6506" s="12" t="inlineStr">
        <is>
          <t>head_of_household</t>
        </is>
      </c>
      <c r="H6506" s="12" t="inlineStr">
        <is>
          <t>Never married/single</t>
        </is>
      </c>
      <c r="I6506" s="16" t="n">
        <v>27</v>
      </c>
      <c r="J6506" s="16" t="n">
        <v>39</v>
      </c>
      <c r="K6506" s="16" t="n">
        <v>2</v>
      </c>
      <c r="L6506" s="16" t="n">
        <v>0</v>
      </c>
      <c r="M6506" s="16" t="n">
        <v>5</v>
      </c>
      <c r="N6506" s="17" t="n">
        <v>0.9881618213798692</v>
      </c>
      <c r="O6506" s="17" t="n">
        <v>0</v>
      </c>
      <c r="P6506" s="17" t="n">
        <v>0.0118381786201308</v>
      </c>
      <c r="Q6506" s="17" t="n">
        <v>0</v>
      </c>
      <c r="R6506" s="17" t="n">
        <v>0</v>
      </c>
      <c r="S6506" s="17" t="n">
        <v>0</v>
      </c>
      <c r="T6506" s="17" t="n">
        <v>0</v>
      </c>
      <c r="U6506" s="17" t="n">
        <v>0</v>
      </c>
      <c r="V6506" s="18" t="n">
        <v>2656.63</v>
      </c>
    </row>
    <row r="6507">
      <c r="A6507" s="12" t="n">
        <v>6506</v>
      </c>
      <c r="B6507" s="13" t="n">
        <v>-4</v>
      </c>
      <c r="C6507" s="13" t="n">
        <v>-0.3619762800420776</v>
      </c>
      <c r="D6507" s="14">
        <f>B6507-C6507</f>
        <v/>
      </c>
      <c r="E6507" s="14">
        <f>ABS(D6507)</f>
        <v/>
      </c>
      <c r="F6507" s="15" t="n">
        <v>30179</v>
      </c>
      <c r="G6507" s="12" t="inlineStr">
        <is>
          <t>joint</t>
        </is>
      </c>
      <c r="H6507" s="12" t="inlineStr">
        <is>
          <t>Married, spouse present</t>
        </is>
      </c>
      <c r="I6507" s="16" t="n">
        <v>6</v>
      </c>
      <c r="J6507" s="16" t="n">
        <v>78</v>
      </c>
      <c r="K6507" s="16" t="n">
        <v>0</v>
      </c>
      <c r="L6507" s="16" t="n">
        <v>0</v>
      </c>
      <c r="M6507" s="16" t="n">
        <v>2</v>
      </c>
      <c r="N6507" s="17" t="n">
        <v>0</v>
      </c>
      <c r="O6507" s="17" t="n">
        <v>0</v>
      </c>
      <c r="P6507" s="17" t="n">
        <v>0</v>
      </c>
      <c r="Q6507" s="17" t="n">
        <v>0</v>
      </c>
      <c r="R6507" s="17" t="n">
        <v>0</v>
      </c>
      <c r="S6507" s="17" t="n">
        <v>0.5029656383577985</v>
      </c>
      <c r="T6507" s="17" t="n">
        <v>0</v>
      </c>
      <c r="U6507" s="17" t="n">
        <v>0.4970343616422015</v>
      </c>
      <c r="V6507" s="18" t="n">
        <v>2807.6</v>
      </c>
    </row>
    <row r="6508">
      <c r="A6508" s="12" t="n">
        <v>6507</v>
      </c>
      <c r="B6508" s="13" t="n">
        <v>15.33502277614361</v>
      </c>
      <c r="C6508" s="13" t="n">
        <v>14.87439705762065</v>
      </c>
      <c r="D6508" s="14">
        <f>B6508-C6508</f>
        <v/>
      </c>
      <c r="E6508" s="14">
        <f>ABS(D6508)</f>
        <v/>
      </c>
      <c r="F6508" s="15" t="n">
        <v>252311</v>
      </c>
      <c r="G6508" s="12" t="inlineStr">
        <is>
          <t>joint</t>
        </is>
      </c>
      <c r="H6508" s="12" t="inlineStr">
        <is>
          <t>Married, spouse present</t>
        </is>
      </c>
      <c r="I6508" s="16" t="n">
        <v>25</v>
      </c>
      <c r="J6508" s="16" t="n">
        <v>34</v>
      </c>
      <c r="K6508" s="16" t="n">
        <v>1</v>
      </c>
      <c r="L6508" s="16" t="n">
        <v>1</v>
      </c>
      <c r="M6508" s="16" t="n">
        <v>3</v>
      </c>
      <c r="N6508" s="17" t="n">
        <v>0.4756035210514008</v>
      </c>
      <c r="O6508" s="17" t="n">
        <v>0</v>
      </c>
      <c r="P6508" s="17" t="n">
        <v>0.0010066941195587</v>
      </c>
      <c r="Q6508" s="17" t="n">
        <v>0</v>
      </c>
      <c r="R6508" s="17" t="n">
        <v>0</v>
      </c>
      <c r="S6508" s="17" t="n">
        <v>0</v>
      </c>
      <c r="T6508" s="17" t="n">
        <v>0</v>
      </c>
      <c r="U6508" s="17" t="n">
        <v>0.5233897848290403</v>
      </c>
      <c r="V6508" s="18" t="n">
        <v>1637.2</v>
      </c>
    </row>
    <row r="6509">
      <c r="A6509" s="12" t="n">
        <v>6508</v>
      </c>
      <c r="B6509" s="13" t="n">
        <v>10.09384615384615</v>
      </c>
      <c r="C6509" s="13" t="n">
        <v>9.874066403384591</v>
      </c>
      <c r="D6509" s="14">
        <f>B6509-C6509</f>
        <v/>
      </c>
      <c r="E6509" s="14">
        <f>ABS(D6509)</f>
        <v/>
      </c>
      <c r="F6509" s="15" t="n">
        <v>65000</v>
      </c>
      <c r="G6509" s="12" t="inlineStr">
        <is>
          <t>single</t>
        </is>
      </c>
      <c r="H6509" s="12" t="inlineStr">
        <is>
          <t>Never married/single</t>
        </is>
      </c>
      <c r="I6509" s="16" t="n">
        <v>28</v>
      </c>
      <c r="J6509" s="16" t="n">
        <v>30</v>
      </c>
      <c r="K6509" s="16" t="n">
        <v>0</v>
      </c>
      <c r="L6509" s="16" t="n">
        <v>0</v>
      </c>
      <c r="M6509" s="16" t="n">
        <v>1</v>
      </c>
      <c r="N6509" s="17" t="n">
        <v>1</v>
      </c>
      <c r="O6509" s="17" t="n">
        <v>0</v>
      </c>
      <c r="P6509" s="17" t="n">
        <v>0</v>
      </c>
      <c r="Q6509" s="17" t="n">
        <v>0</v>
      </c>
      <c r="R6509" s="17" t="n">
        <v>0</v>
      </c>
      <c r="S6509" s="17" t="n">
        <v>0</v>
      </c>
      <c r="T6509" s="17" t="n">
        <v>0</v>
      </c>
      <c r="U6509" s="17" t="n">
        <v>0</v>
      </c>
      <c r="V6509" s="18" t="n">
        <v>1626.05</v>
      </c>
    </row>
    <row r="6510">
      <c r="A6510" s="12" t="n">
        <v>6509</v>
      </c>
      <c r="B6510" s="13" t="n">
        <v>0</v>
      </c>
      <c r="C6510" s="13" t="n">
        <v>0.3652179535952472</v>
      </c>
      <c r="D6510" s="14">
        <f>B6510-C6510</f>
        <v/>
      </c>
      <c r="E6510" s="14">
        <f>ABS(D6510)</f>
        <v/>
      </c>
      <c r="F6510" s="15" t="n">
        <v>65001</v>
      </c>
      <c r="G6510" s="12" t="inlineStr">
        <is>
          <t>joint</t>
        </is>
      </c>
      <c r="H6510" s="12" t="inlineStr">
        <is>
          <t>Married, spouse present</t>
        </is>
      </c>
      <c r="I6510" s="16" t="n">
        <v>46</v>
      </c>
      <c r="J6510" s="16" t="n">
        <v>85</v>
      </c>
      <c r="K6510" s="16" t="n">
        <v>0</v>
      </c>
      <c r="L6510" s="16" t="n">
        <v>0</v>
      </c>
      <c r="M6510" s="16" t="n">
        <v>2</v>
      </c>
      <c r="N6510" s="17" t="n">
        <v>0</v>
      </c>
      <c r="O6510" s="17" t="n">
        <v>0</v>
      </c>
      <c r="P6510" s="17" t="n">
        <v>0.0576914201319979</v>
      </c>
      <c r="Q6510" s="17" t="n">
        <v>0</v>
      </c>
      <c r="R6510" s="17" t="n">
        <v>0</v>
      </c>
      <c r="S6510" s="17" t="n">
        <v>0.6461439054783773</v>
      </c>
      <c r="T6510" s="17" t="n">
        <v>0</v>
      </c>
      <c r="U6510" s="17" t="n">
        <v>0.2961646743896248</v>
      </c>
      <c r="V6510" s="18" t="n">
        <v>535.6900000000001</v>
      </c>
    </row>
    <row r="6511">
      <c r="A6511" s="12" t="n">
        <v>6510</v>
      </c>
      <c r="B6511" s="13" t="n">
        <v>0</v>
      </c>
      <c r="C6511" s="13" t="n">
        <v>0.8090185054794183</v>
      </c>
      <c r="D6511" s="14">
        <f>B6511-C6511</f>
        <v/>
      </c>
      <c r="E6511" s="14">
        <f>ABS(D6511)</f>
        <v/>
      </c>
      <c r="F6511" s="15" t="n">
        <v>54265</v>
      </c>
      <c r="G6511" s="12" t="inlineStr">
        <is>
          <t>joint</t>
        </is>
      </c>
      <c r="H6511" s="12" t="inlineStr">
        <is>
          <t>Married, spouse present</t>
        </is>
      </c>
      <c r="I6511" s="16" t="n">
        <v>13</v>
      </c>
      <c r="J6511" s="16" t="n">
        <v>74</v>
      </c>
      <c r="K6511" s="16" t="n">
        <v>0</v>
      </c>
      <c r="L6511" s="16" t="n">
        <v>0</v>
      </c>
      <c r="M6511" s="16" t="n">
        <v>2</v>
      </c>
      <c r="N6511" s="17" t="n">
        <v>0</v>
      </c>
      <c r="O6511" s="17" t="n">
        <v>0</v>
      </c>
      <c r="P6511" s="17" t="n">
        <v>1.842808440062655e-05</v>
      </c>
      <c r="Q6511" s="17" t="n">
        <v>0</v>
      </c>
      <c r="R6511" s="17" t="n">
        <v>0</v>
      </c>
      <c r="S6511" s="17" t="n">
        <v>0.2534230166774164</v>
      </c>
      <c r="T6511" s="17" t="n">
        <v>0</v>
      </c>
      <c r="U6511" s="17" t="n">
        <v>0.6457200773979545</v>
      </c>
      <c r="V6511" s="18" t="n">
        <v>1901.17</v>
      </c>
    </row>
    <row r="6512">
      <c r="A6512" s="12" t="n">
        <v>6511</v>
      </c>
      <c r="B6512" s="13" t="n">
        <v>8.183076069926832</v>
      </c>
      <c r="C6512" s="13" t="n">
        <v>8.883697660753754</v>
      </c>
      <c r="D6512" s="14">
        <f>B6512-C6512</f>
        <v/>
      </c>
      <c r="E6512" s="14">
        <f>ABS(D6512)</f>
        <v/>
      </c>
      <c r="F6512" s="15" t="n">
        <v>187256</v>
      </c>
      <c r="G6512" s="12" t="inlineStr">
        <is>
          <t>joint</t>
        </is>
      </c>
      <c r="H6512" s="12" t="inlineStr">
        <is>
          <t>Married, spouse present</t>
        </is>
      </c>
      <c r="I6512" s="16" t="n">
        <v>17</v>
      </c>
      <c r="J6512" s="16" t="n">
        <v>55</v>
      </c>
      <c r="K6512" s="16" t="n">
        <v>6</v>
      </c>
      <c r="L6512" s="16" t="n">
        <v>0</v>
      </c>
      <c r="M6512" s="16" t="n">
        <v>8</v>
      </c>
      <c r="N6512" s="17" t="n">
        <v>0.9612509078480796</v>
      </c>
      <c r="O6512" s="17" t="n">
        <v>0</v>
      </c>
      <c r="P6512" s="17" t="n">
        <v>0.0080104242320673</v>
      </c>
      <c r="Q6512" s="17" t="n">
        <v>0</v>
      </c>
      <c r="R6512" s="17" t="n">
        <v>0</v>
      </c>
      <c r="S6512" s="17" t="n">
        <v>0</v>
      </c>
      <c r="T6512" s="17" t="n">
        <v>0</v>
      </c>
      <c r="U6512" s="17" t="n">
        <v>0.030738667919853</v>
      </c>
      <c r="V6512" s="18" t="n">
        <v>2380.73</v>
      </c>
    </row>
    <row r="6513">
      <c r="A6513" s="12" t="n">
        <v>6512</v>
      </c>
      <c r="B6513" s="13" t="n">
        <v>7.252774974772956</v>
      </c>
      <c r="C6513" s="13" t="n">
        <v>6.645865284564875</v>
      </c>
      <c r="D6513" s="14">
        <f>B6513-C6513</f>
        <v/>
      </c>
      <c r="E6513" s="14">
        <f>ABS(D6513)</f>
        <v/>
      </c>
      <c r="F6513" s="15" t="n">
        <v>39640</v>
      </c>
      <c r="G6513" s="12" t="inlineStr">
        <is>
          <t>single</t>
        </is>
      </c>
      <c r="H6513" s="12" t="inlineStr">
        <is>
          <t>Never married/single</t>
        </is>
      </c>
      <c r="I6513" s="16" t="n">
        <v>23</v>
      </c>
      <c r="J6513" s="16" t="n">
        <v>56</v>
      </c>
      <c r="K6513" s="16" t="n">
        <v>0</v>
      </c>
      <c r="L6513" s="16" t="n">
        <v>0</v>
      </c>
      <c r="M6513" s="16" t="n">
        <v>1</v>
      </c>
      <c r="N6513" s="17" t="n">
        <v>0.8234106962663976</v>
      </c>
      <c r="O6513" s="17" t="n">
        <v>0</v>
      </c>
      <c r="P6513" s="17" t="n">
        <v>0</v>
      </c>
      <c r="Q6513" s="17" t="n">
        <v>0</v>
      </c>
      <c r="R6513" s="17" t="n">
        <v>0</v>
      </c>
      <c r="S6513" s="17" t="n">
        <v>0</v>
      </c>
      <c r="T6513" s="17" t="n">
        <v>0</v>
      </c>
      <c r="U6513" s="17" t="n">
        <v>0</v>
      </c>
      <c r="V6513" s="18" t="n">
        <v>1793.67</v>
      </c>
    </row>
    <row r="6514">
      <c r="A6514" s="12" t="n">
        <v>6513</v>
      </c>
      <c r="B6514" s="13" t="n">
        <v>1.771785455812582</v>
      </c>
      <c r="C6514" s="13" t="n">
        <v>-0.7678241495656424</v>
      </c>
      <c r="D6514" s="14">
        <f>B6514-C6514</f>
        <v/>
      </c>
      <c r="E6514" s="14">
        <f>ABS(D6514)</f>
        <v/>
      </c>
      <c r="F6514" s="15" t="n">
        <v>39479</v>
      </c>
      <c r="G6514" s="12" t="inlineStr">
        <is>
          <t>joint</t>
        </is>
      </c>
      <c r="H6514" s="12" t="inlineStr">
        <is>
          <t>Married, spouse present</t>
        </is>
      </c>
      <c r="I6514" s="16" t="n">
        <v>23</v>
      </c>
      <c r="J6514" s="16" t="n">
        <v>75</v>
      </c>
      <c r="K6514" s="16" t="n">
        <v>0</v>
      </c>
      <c r="L6514" s="16" t="n">
        <v>0</v>
      </c>
      <c r="M6514" s="16" t="n">
        <v>3</v>
      </c>
      <c r="N6514" s="17" t="n">
        <v>0</v>
      </c>
      <c r="O6514" s="17" t="n">
        <v>0</v>
      </c>
      <c r="P6514" s="17" t="n">
        <v>0.0018744142455482</v>
      </c>
      <c r="Q6514" s="17" t="n">
        <v>0</v>
      </c>
      <c r="R6514" s="17" t="n">
        <v>0</v>
      </c>
      <c r="S6514" s="17" t="n">
        <v>0</v>
      </c>
      <c r="T6514" s="17" t="n">
        <v>0</v>
      </c>
      <c r="U6514" s="17" t="n">
        <v>0.0028369512905595</v>
      </c>
      <c r="V6514" s="18" t="n">
        <v>1107.88</v>
      </c>
    </row>
    <row r="6515">
      <c r="A6515" s="12" t="n">
        <v>6514</v>
      </c>
      <c r="B6515" s="13" t="n">
        <v>-46.145</v>
      </c>
      <c r="C6515" s="13" t="n">
        <v>-32.95599772968998</v>
      </c>
      <c r="D6515" s="14">
        <f>B6515-C6515</f>
        <v/>
      </c>
      <c r="E6515" s="14">
        <f>ABS(D6515)</f>
        <v/>
      </c>
      <c r="F6515" s="15" t="n">
        <v>20000</v>
      </c>
      <c r="G6515" s="12" t="inlineStr">
        <is>
          <t>head_of_household</t>
        </is>
      </c>
      <c r="H6515" s="12" t="inlineStr">
        <is>
          <t>Never married/single</t>
        </is>
      </c>
      <c r="I6515" s="16" t="n">
        <v>21</v>
      </c>
      <c r="J6515" s="16" t="n">
        <v>52</v>
      </c>
      <c r="K6515" s="16" t="n">
        <v>2</v>
      </c>
      <c r="L6515" s="16" t="n">
        <v>0</v>
      </c>
      <c r="M6515" s="16" t="n">
        <v>3</v>
      </c>
      <c r="N6515" s="17" t="n">
        <v>1</v>
      </c>
      <c r="O6515" s="17" t="n">
        <v>0</v>
      </c>
      <c r="P6515" s="17" t="n">
        <v>0</v>
      </c>
      <c r="Q6515" s="17" t="n">
        <v>0</v>
      </c>
      <c r="R6515" s="17" t="n">
        <v>0</v>
      </c>
      <c r="S6515" s="17" t="n">
        <v>0</v>
      </c>
      <c r="T6515" s="17" t="n">
        <v>0</v>
      </c>
      <c r="U6515" s="17" t="n">
        <v>0</v>
      </c>
      <c r="V6515" s="18" t="n">
        <v>1904.64</v>
      </c>
    </row>
    <row r="6516">
      <c r="A6516" s="12" t="n">
        <v>6515</v>
      </c>
      <c r="B6516" s="13" t="n">
        <v>11.77295206448514</v>
      </c>
      <c r="C6516" s="13" t="n">
        <v>11.46510948377207</v>
      </c>
      <c r="D6516" s="14">
        <f>B6516-C6516</f>
        <v/>
      </c>
      <c r="E6516" s="14">
        <f>ABS(D6516)</f>
        <v/>
      </c>
      <c r="F6516" s="15" t="n">
        <v>79041</v>
      </c>
      <c r="G6516" s="12" t="inlineStr">
        <is>
          <t>single</t>
        </is>
      </c>
      <c r="H6516" s="12" t="inlineStr">
        <is>
          <t>Never married/single</t>
        </is>
      </c>
      <c r="I6516" s="16" t="n">
        <v>42</v>
      </c>
      <c r="J6516" s="16" t="n">
        <v>43</v>
      </c>
      <c r="K6516" s="16" t="n">
        <v>0</v>
      </c>
      <c r="L6516" s="16" t="n">
        <v>0</v>
      </c>
      <c r="M6516" s="16" t="n">
        <v>1</v>
      </c>
      <c r="N6516" s="17" t="n">
        <v>0.9488746346832656</v>
      </c>
      <c r="O6516" s="17" t="n">
        <v>0</v>
      </c>
      <c r="P6516" s="17" t="n">
        <v>0.0005187181336268</v>
      </c>
      <c r="Q6516" s="17" t="n">
        <v>0.0126516617957768</v>
      </c>
      <c r="R6516" s="17" t="n">
        <v>0</v>
      </c>
      <c r="S6516" s="17" t="n">
        <v>0</v>
      </c>
      <c r="T6516" s="17" t="n">
        <v>0</v>
      </c>
      <c r="U6516" s="17" t="n">
        <v>0</v>
      </c>
      <c r="V6516" s="18" t="n">
        <v>4356.79</v>
      </c>
    </row>
    <row r="6517">
      <c r="A6517" s="12" t="n">
        <v>6516</v>
      </c>
      <c r="B6517" s="13" t="n">
        <v>8.994906914510977</v>
      </c>
      <c r="C6517" s="13" t="n">
        <v>9.118816140836524</v>
      </c>
      <c r="D6517" s="14">
        <f>B6517-C6517</f>
        <v/>
      </c>
      <c r="E6517" s="14">
        <f>ABS(D6517)</f>
        <v/>
      </c>
      <c r="F6517" s="15" t="n">
        <v>139012</v>
      </c>
      <c r="G6517" s="12" t="inlineStr">
        <is>
          <t>joint</t>
        </is>
      </c>
      <c r="H6517" s="12" t="inlineStr">
        <is>
          <t>Married, spouse present</t>
        </is>
      </c>
      <c r="I6517" s="16" t="n">
        <v>13</v>
      </c>
      <c r="J6517" s="16" t="n">
        <v>26</v>
      </c>
      <c r="K6517" s="16" t="n">
        <v>1</v>
      </c>
      <c r="L6517" s="16" t="n">
        <v>1</v>
      </c>
      <c r="M6517" s="16" t="n">
        <v>3</v>
      </c>
      <c r="N6517" s="17" t="n">
        <v>0.5898771329093891</v>
      </c>
      <c r="O6517" s="17" t="n">
        <v>0</v>
      </c>
      <c r="P6517" s="17" t="n">
        <v>0.0072367853134981</v>
      </c>
      <c r="Q6517" s="17" t="n">
        <v>0</v>
      </c>
      <c r="R6517" s="17" t="n">
        <v>0</v>
      </c>
      <c r="S6517" s="17" t="n">
        <v>0</v>
      </c>
      <c r="T6517" s="17" t="n">
        <v>0</v>
      </c>
      <c r="U6517" s="17" t="n">
        <v>0.4028860817771127</v>
      </c>
      <c r="V6517" s="18" t="n">
        <v>2814.61</v>
      </c>
    </row>
    <row r="6518">
      <c r="A6518" s="12" t="n">
        <v>6517</v>
      </c>
      <c r="B6518" s="13" t="n">
        <v>4.285610517905136</v>
      </c>
      <c r="C6518" s="13" t="n">
        <v>5.712397762821865</v>
      </c>
      <c r="D6518" s="14">
        <f>B6518-C6518</f>
        <v/>
      </c>
      <c r="E6518" s="14">
        <f>ABS(D6518)</f>
        <v/>
      </c>
      <c r="F6518" s="15" t="n">
        <v>104835</v>
      </c>
      <c r="G6518" s="12" t="inlineStr">
        <is>
          <t>head_of_household</t>
        </is>
      </c>
      <c r="H6518" s="12" t="inlineStr">
        <is>
          <t>Divorced</t>
        </is>
      </c>
      <c r="I6518" s="16" t="n">
        <v>48</v>
      </c>
      <c r="J6518" s="16" t="n">
        <v>48</v>
      </c>
      <c r="K6518" s="16" t="n">
        <v>2</v>
      </c>
      <c r="L6518" s="16" t="n">
        <v>0</v>
      </c>
      <c r="M6518" s="16" t="n">
        <v>3</v>
      </c>
      <c r="N6518" s="17" t="n">
        <v>0.648638336433443</v>
      </c>
      <c r="O6518" s="17" t="n">
        <v>0</v>
      </c>
      <c r="P6518" s="17" t="n">
        <v>0.007964897219439999</v>
      </c>
      <c r="Q6518" s="17" t="n">
        <v>0</v>
      </c>
      <c r="R6518" s="17" t="n">
        <v>0</v>
      </c>
      <c r="S6518" s="17" t="n">
        <v>0</v>
      </c>
      <c r="T6518" s="17" t="n">
        <v>0</v>
      </c>
      <c r="U6518" s="17" t="n">
        <v>0</v>
      </c>
      <c r="V6518" s="18" t="n">
        <v>2205.62</v>
      </c>
    </row>
    <row r="6519">
      <c r="A6519" s="12" t="n">
        <v>6518</v>
      </c>
      <c r="B6519" s="13" t="n">
        <v>3.232331927347852</v>
      </c>
      <c r="C6519" s="13" t="n">
        <v>3.208452040679274</v>
      </c>
      <c r="D6519" s="14">
        <f>B6519-C6519</f>
        <v/>
      </c>
      <c r="E6519" s="14">
        <f>ABS(D6519)</f>
        <v/>
      </c>
      <c r="F6519" s="15" t="n">
        <v>25000</v>
      </c>
      <c r="G6519" s="12" t="inlineStr">
        <is>
          <t>single</t>
        </is>
      </c>
      <c r="H6519" s="12" t="inlineStr">
        <is>
          <t>Never married/single</t>
        </is>
      </c>
      <c r="I6519" s="16" t="n">
        <v>6</v>
      </c>
      <c r="J6519" s="16" t="n">
        <v>19</v>
      </c>
      <c r="K6519" s="16" t="n">
        <v>0</v>
      </c>
      <c r="L6519" s="16" t="n">
        <v>0</v>
      </c>
      <c r="M6519" s="16" t="n">
        <v>5</v>
      </c>
      <c r="N6519" s="17" t="n">
        <v>0</v>
      </c>
      <c r="O6519" s="17" t="n">
        <v>1</v>
      </c>
      <c r="P6519" s="17" t="n">
        <v>0</v>
      </c>
      <c r="Q6519" s="17" t="n">
        <v>0</v>
      </c>
      <c r="R6519" s="17" t="n">
        <v>0</v>
      </c>
      <c r="S6519" s="17" t="n">
        <v>0</v>
      </c>
      <c r="T6519" s="17" t="n">
        <v>0</v>
      </c>
      <c r="U6519" s="17" t="n">
        <v>0</v>
      </c>
      <c r="V6519" s="18" t="n">
        <v>2269.09</v>
      </c>
    </row>
    <row r="6520">
      <c r="A6520" s="12" t="n">
        <v>6519</v>
      </c>
      <c r="B6520" s="13" t="n">
        <v>10.945579202971</v>
      </c>
      <c r="C6520" s="13" t="n">
        <v>10.80368712675379</v>
      </c>
      <c r="D6520" s="14">
        <f>B6520-C6520</f>
        <v/>
      </c>
      <c r="E6520" s="14">
        <f>ABS(D6520)</f>
        <v/>
      </c>
      <c r="F6520" s="15" t="n">
        <v>70010</v>
      </c>
      <c r="G6520" s="12" t="inlineStr">
        <is>
          <t>single</t>
        </is>
      </c>
      <c r="H6520" s="12" t="inlineStr">
        <is>
          <t>Never married/single</t>
        </is>
      </c>
      <c r="I6520" s="16" t="n">
        <v>6</v>
      </c>
      <c r="J6520" s="16" t="n">
        <v>28</v>
      </c>
      <c r="K6520" s="16" t="n">
        <v>0</v>
      </c>
      <c r="L6520" s="16" t="n">
        <v>0</v>
      </c>
      <c r="M6520" s="16" t="n">
        <v>4</v>
      </c>
      <c r="N6520" s="17" t="n">
        <v>0.999857163262391</v>
      </c>
      <c r="O6520" s="17" t="n">
        <v>0</v>
      </c>
      <c r="P6520" s="17" t="n">
        <v>0</v>
      </c>
      <c r="Q6520" s="17" t="n">
        <v>0</v>
      </c>
      <c r="R6520" s="17" t="n">
        <v>0</v>
      </c>
      <c r="S6520" s="17" t="n">
        <v>0</v>
      </c>
      <c r="T6520" s="17" t="n">
        <v>0</v>
      </c>
      <c r="U6520" s="17" t="n">
        <v>0</v>
      </c>
      <c r="V6520" s="18" t="n">
        <v>2379.07</v>
      </c>
    </row>
    <row r="6521">
      <c r="A6521" s="12" t="n">
        <v>6520</v>
      </c>
      <c r="B6521" s="13" t="n">
        <v>4.109354043853903</v>
      </c>
      <c r="C6521" s="13" t="n">
        <v>5.095778947346715</v>
      </c>
      <c r="D6521" s="14">
        <f>B6521-C6521</f>
        <v/>
      </c>
      <c r="E6521" s="14">
        <f>ABS(D6521)</f>
        <v/>
      </c>
      <c r="F6521" s="15" t="n">
        <v>86914</v>
      </c>
      <c r="G6521" s="12" t="inlineStr">
        <is>
          <t>joint</t>
        </is>
      </c>
      <c r="H6521" s="12" t="inlineStr">
        <is>
          <t>Married, spouse present</t>
        </is>
      </c>
      <c r="I6521" s="16" t="n">
        <v>10</v>
      </c>
      <c r="J6521" s="16" t="n">
        <v>74</v>
      </c>
      <c r="K6521" s="16" t="n">
        <v>0</v>
      </c>
      <c r="L6521" s="16" t="n">
        <v>0</v>
      </c>
      <c r="M6521" s="16" t="n">
        <v>2</v>
      </c>
      <c r="N6521" s="17" t="n">
        <v>0</v>
      </c>
      <c r="O6521" s="17" t="n">
        <v>0</v>
      </c>
      <c r="P6521" s="17" t="n">
        <v>0.0392341855167176</v>
      </c>
      <c r="Q6521" s="17" t="n">
        <v>0.0897438847596474</v>
      </c>
      <c r="R6521" s="17" t="n">
        <v>0.06903375750742111</v>
      </c>
      <c r="S6521" s="17" t="n">
        <v>0.1569712589456244</v>
      </c>
      <c r="T6521" s="17" t="n">
        <v>0</v>
      </c>
      <c r="U6521" s="17" t="n">
        <v>0.4517223922498101</v>
      </c>
      <c r="V6521" s="18" t="n">
        <v>743.27</v>
      </c>
    </row>
    <row r="6522">
      <c r="A6522" s="12" t="n">
        <v>6521</v>
      </c>
      <c r="B6522" s="13" t="n">
        <v>12.56008474111337</v>
      </c>
      <c r="C6522" s="13" t="n">
        <v>13.97274353877377</v>
      </c>
      <c r="D6522" s="14">
        <f>B6522-C6522</f>
        <v/>
      </c>
      <c r="E6522" s="14">
        <f>ABS(D6522)</f>
        <v/>
      </c>
      <c r="F6522" s="15" t="n">
        <v>237007</v>
      </c>
      <c r="G6522" s="12" t="inlineStr">
        <is>
          <t>joint</t>
        </is>
      </c>
      <c r="H6522" s="12" t="inlineStr">
        <is>
          <t>Married, spouse present</t>
        </is>
      </c>
      <c r="I6522" s="16" t="n">
        <v>11</v>
      </c>
      <c r="J6522" s="16" t="n">
        <v>69</v>
      </c>
      <c r="K6522" s="16" t="n">
        <v>0</v>
      </c>
      <c r="L6522" s="16" t="n">
        <v>0</v>
      </c>
      <c r="M6522" s="16" t="n">
        <v>2</v>
      </c>
      <c r="N6522" s="17" t="n">
        <v>0</v>
      </c>
      <c r="O6522" s="17" t="n">
        <v>0</v>
      </c>
      <c r="P6522" s="17" t="n">
        <v>0.0483403443780141</v>
      </c>
      <c r="Q6522" s="17" t="n">
        <v>0.0379735619623049</v>
      </c>
      <c r="R6522" s="17" t="n">
        <v>0</v>
      </c>
      <c r="S6522" s="17" t="n">
        <v>0</v>
      </c>
      <c r="T6522" s="17" t="n">
        <v>0</v>
      </c>
      <c r="U6522" s="17" t="n">
        <v>0.6181252030530744</v>
      </c>
      <c r="V6522" s="18" t="n">
        <v>375.48</v>
      </c>
    </row>
    <row r="6523">
      <c r="A6523" s="12" t="n">
        <v>6522</v>
      </c>
      <c r="B6523" s="13" t="n">
        <v>7.295</v>
      </c>
      <c r="C6523" s="13" t="n">
        <v>7.289595228571878</v>
      </c>
      <c r="D6523" s="14">
        <f>B6523-C6523</f>
        <v/>
      </c>
      <c r="E6523" s="14">
        <f>ABS(D6523)</f>
        <v/>
      </c>
      <c r="F6523" s="15" t="n">
        <v>40000</v>
      </c>
      <c r="G6523" s="12" t="inlineStr">
        <is>
          <t>single</t>
        </is>
      </c>
      <c r="H6523" s="12" t="inlineStr">
        <is>
          <t>Divorced</t>
        </is>
      </c>
      <c r="I6523" s="16" t="n">
        <v>50</v>
      </c>
      <c r="J6523" s="16" t="n">
        <v>57</v>
      </c>
      <c r="K6523" s="16" t="n">
        <v>1</v>
      </c>
      <c r="L6523" s="16" t="n">
        <v>0</v>
      </c>
      <c r="M6523" s="16" t="n">
        <v>3</v>
      </c>
      <c r="N6523" s="17" t="n">
        <v>1</v>
      </c>
      <c r="O6523" s="17" t="n">
        <v>0</v>
      </c>
      <c r="P6523" s="17" t="n">
        <v>0</v>
      </c>
      <c r="Q6523" s="17" t="n">
        <v>0</v>
      </c>
      <c r="R6523" s="17" t="n">
        <v>0</v>
      </c>
      <c r="S6523" s="17" t="n">
        <v>0</v>
      </c>
      <c r="T6523" s="17" t="n">
        <v>0</v>
      </c>
      <c r="U6523" s="17" t="n">
        <v>0</v>
      </c>
      <c r="V6523" s="18" t="n">
        <v>200.69</v>
      </c>
    </row>
    <row r="6524">
      <c r="A6524" s="12" t="n">
        <v>6523</v>
      </c>
      <c r="B6524" s="13" t="n">
        <v>12.89114427400617</v>
      </c>
      <c r="C6524" s="13" t="n">
        <v>11.61916508966462</v>
      </c>
      <c r="D6524" s="14">
        <f>B6524-C6524</f>
        <v/>
      </c>
      <c r="E6524" s="14">
        <f>ABS(D6524)</f>
        <v/>
      </c>
      <c r="F6524" s="15" t="n">
        <v>98043</v>
      </c>
      <c r="G6524" s="12" t="inlineStr">
        <is>
          <t>single</t>
        </is>
      </c>
      <c r="H6524" s="12" t="inlineStr">
        <is>
          <t>Never married/single</t>
        </is>
      </c>
      <c r="I6524" s="16" t="n">
        <v>12</v>
      </c>
      <c r="J6524" s="16" t="n">
        <v>51</v>
      </c>
      <c r="K6524" s="16" t="n">
        <v>0</v>
      </c>
      <c r="L6524" s="16" t="n">
        <v>0</v>
      </c>
      <c r="M6524" s="16" t="n">
        <v>1</v>
      </c>
      <c r="N6524" s="17" t="n">
        <v>0</v>
      </c>
      <c r="O6524" s="17" t="n">
        <v>0</v>
      </c>
      <c r="P6524" s="17" t="n">
        <v>9.179645665677304e-05</v>
      </c>
      <c r="Q6524" s="17" t="n">
        <v>0.010199606295197</v>
      </c>
      <c r="R6524" s="17" t="n">
        <v>0</v>
      </c>
      <c r="S6524" s="17" t="n">
        <v>0</v>
      </c>
      <c r="T6524" s="17" t="n">
        <v>0.2243913384943341</v>
      </c>
      <c r="U6524" s="17" t="n">
        <v>0</v>
      </c>
      <c r="V6524" s="18" t="n">
        <v>2084.87</v>
      </c>
    </row>
    <row r="6525">
      <c r="A6525" s="12" t="n">
        <v>6524</v>
      </c>
      <c r="B6525" s="13" t="n">
        <v>7.211905367590944</v>
      </c>
      <c r="C6525" s="13" t="n">
        <v>7.153413129172209</v>
      </c>
      <c r="D6525" s="14">
        <f>B6525-C6525</f>
        <v/>
      </c>
      <c r="E6525" s="14">
        <f>ABS(D6525)</f>
        <v/>
      </c>
      <c r="F6525" s="15" t="n">
        <v>39310</v>
      </c>
      <c r="G6525" s="12" t="inlineStr">
        <is>
          <t>single</t>
        </is>
      </c>
      <c r="H6525" s="12" t="inlineStr">
        <is>
          <t>Never married/single</t>
        </is>
      </c>
      <c r="I6525" s="16" t="n">
        <v>26</v>
      </c>
      <c r="J6525" s="16" t="n">
        <v>36</v>
      </c>
      <c r="K6525" s="16" t="n">
        <v>0</v>
      </c>
      <c r="L6525" s="16" t="n">
        <v>0</v>
      </c>
      <c r="M6525" s="16" t="n">
        <v>2</v>
      </c>
      <c r="N6525" s="17" t="n">
        <v>0.9954210124650216</v>
      </c>
      <c r="O6525" s="17" t="n">
        <v>0</v>
      </c>
      <c r="P6525" s="17" t="n">
        <v>0.0045789875349783</v>
      </c>
      <c r="Q6525" s="17" t="n">
        <v>0</v>
      </c>
      <c r="R6525" s="17" t="n">
        <v>0</v>
      </c>
      <c r="S6525" s="17" t="n">
        <v>0</v>
      </c>
      <c r="T6525" s="17" t="n">
        <v>0</v>
      </c>
      <c r="U6525" s="17" t="n">
        <v>0</v>
      </c>
      <c r="V6525" s="18" t="n">
        <v>4731.1</v>
      </c>
    </row>
    <row r="6526">
      <c r="A6526" s="12" t="n">
        <v>6525</v>
      </c>
      <c r="B6526" s="13" t="n">
        <v>0.6715896313854195</v>
      </c>
      <c r="C6526" s="13" t="n">
        <v>1.953406898504791</v>
      </c>
      <c r="D6526" s="14">
        <f>B6526-C6526</f>
        <v/>
      </c>
      <c r="E6526" s="14">
        <f>ABS(D6526)</f>
        <v/>
      </c>
      <c r="F6526" s="15" t="n">
        <v>50089</v>
      </c>
      <c r="G6526" s="12" t="inlineStr">
        <is>
          <t>joint</t>
        </is>
      </c>
      <c r="H6526" s="12" t="inlineStr">
        <is>
          <t>Married, spouse present</t>
        </is>
      </c>
      <c r="I6526" s="16" t="n">
        <v>55</v>
      </c>
      <c r="J6526" s="16" t="n">
        <v>71</v>
      </c>
      <c r="K6526" s="16" t="n">
        <v>0</v>
      </c>
      <c r="L6526" s="16" t="n">
        <v>0</v>
      </c>
      <c r="M6526" s="16" t="n">
        <v>2</v>
      </c>
      <c r="N6526" s="17" t="n">
        <v>0</v>
      </c>
      <c r="O6526" s="17" t="n">
        <v>0</v>
      </c>
      <c r="P6526" s="17" t="n">
        <v>0.0132364391383337</v>
      </c>
      <c r="Q6526" s="17" t="n">
        <v>0</v>
      </c>
      <c r="R6526" s="17" t="n">
        <v>0</v>
      </c>
      <c r="S6526" s="17" t="n">
        <v>0.1031164527141687</v>
      </c>
      <c r="T6526" s="17" t="n">
        <v>0</v>
      </c>
      <c r="U6526" s="17" t="n">
        <v>0.5941623909441195</v>
      </c>
      <c r="V6526" s="18" t="n">
        <v>2844.13</v>
      </c>
    </row>
    <row r="6527">
      <c r="A6527" s="12" t="n">
        <v>6526</v>
      </c>
      <c r="B6527" s="13" t="n">
        <v>7.118028534370947</v>
      </c>
      <c r="C6527" s="13" t="n">
        <v>6.965987363143222</v>
      </c>
      <c r="D6527" s="14">
        <f>B6527-C6527</f>
        <v/>
      </c>
      <c r="E6527" s="14">
        <f>ABS(D6527)</f>
        <v/>
      </c>
      <c r="F6527" s="15" t="n">
        <v>38550</v>
      </c>
      <c r="G6527" s="12" t="inlineStr">
        <is>
          <t>single</t>
        </is>
      </c>
      <c r="H6527" s="12" t="inlineStr">
        <is>
          <t>Never married/single</t>
        </is>
      </c>
      <c r="I6527" s="16" t="n">
        <v>31</v>
      </c>
      <c r="J6527" s="16" t="n">
        <v>40</v>
      </c>
      <c r="K6527" s="16" t="n">
        <v>0</v>
      </c>
      <c r="L6527" s="16" t="n">
        <v>0</v>
      </c>
      <c r="M6527" s="16" t="n">
        <v>1</v>
      </c>
      <c r="N6527" s="17" t="n">
        <v>0.8819714656290532</v>
      </c>
      <c r="O6527" s="17" t="n">
        <v>0</v>
      </c>
      <c r="P6527" s="17" t="n">
        <v>0.1115434500648508</v>
      </c>
      <c r="Q6527" s="17" t="n">
        <v>0</v>
      </c>
      <c r="R6527" s="17" t="n">
        <v>0</v>
      </c>
      <c r="S6527" s="17" t="n">
        <v>0</v>
      </c>
      <c r="T6527" s="17" t="n">
        <v>0</v>
      </c>
      <c r="U6527" s="17" t="n">
        <v>0</v>
      </c>
      <c r="V6527" s="18" t="n">
        <v>2120.16</v>
      </c>
    </row>
    <row r="6528">
      <c r="A6528" s="12" t="n">
        <v>6527</v>
      </c>
      <c r="B6528" s="13" t="n">
        <v>13.24665556331596</v>
      </c>
      <c r="C6528" s="13" t="n">
        <v>13.15297161378612</v>
      </c>
      <c r="D6528" s="14">
        <f>B6528-C6528</f>
        <v/>
      </c>
      <c r="E6528" s="14">
        <f>ABS(D6528)</f>
        <v/>
      </c>
      <c r="F6528" s="15" t="n">
        <v>97016</v>
      </c>
      <c r="G6528" s="12" t="inlineStr">
        <is>
          <t>single</t>
        </is>
      </c>
      <c r="H6528" s="12" t="inlineStr">
        <is>
          <t>Widowed</t>
        </is>
      </c>
      <c r="I6528" s="16" t="n">
        <v>37</v>
      </c>
      <c r="J6528" s="16" t="n">
        <v>85</v>
      </c>
      <c r="K6528" s="16" t="n">
        <v>0</v>
      </c>
      <c r="L6528" s="16" t="n">
        <v>0</v>
      </c>
      <c r="M6528" s="16" t="n">
        <v>1</v>
      </c>
      <c r="N6528" s="17" t="n">
        <v>0</v>
      </c>
      <c r="O6528" s="17" t="n">
        <v>0</v>
      </c>
      <c r="P6528" s="17" t="n">
        <v>0.0008349138286468</v>
      </c>
      <c r="Q6528" s="17" t="n">
        <v>0</v>
      </c>
      <c r="R6528" s="17" t="n">
        <v>0.0473736290921085</v>
      </c>
      <c r="S6528" s="17" t="n">
        <v>0.271491300404057</v>
      </c>
      <c r="T6528" s="17" t="n">
        <v>0</v>
      </c>
      <c r="U6528" s="17" t="n">
        <v>0</v>
      </c>
      <c r="V6528" s="18" t="n">
        <v>3604.64</v>
      </c>
    </row>
    <row r="6529">
      <c r="A6529" s="12" t="n">
        <v>6528</v>
      </c>
      <c r="B6529" s="13" t="n">
        <v>-21.94</v>
      </c>
      <c r="C6529" s="13" t="n">
        <v>-22.62802586051467</v>
      </c>
      <c r="D6529" s="14">
        <f>B6529-C6529</f>
        <v/>
      </c>
      <c r="E6529" s="14">
        <f>ABS(D6529)</f>
        <v/>
      </c>
      <c r="F6529" s="15" t="n">
        <v>35000</v>
      </c>
      <c r="G6529" s="12" t="inlineStr">
        <is>
          <t>head_of_household</t>
        </is>
      </c>
      <c r="H6529" s="12" t="inlineStr">
        <is>
          <t>Separated</t>
        </is>
      </c>
      <c r="I6529" s="16" t="n">
        <v>36</v>
      </c>
      <c r="J6529" s="16" t="n">
        <v>37</v>
      </c>
      <c r="K6529" s="16" t="n">
        <v>3</v>
      </c>
      <c r="L6529" s="16" t="n">
        <v>0</v>
      </c>
      <c r="M6529" s="16" t="n">
        <v>4</v>
      </c>
      <c r="N6529" s="17" t="n">
        <v>1</v>
      </c>
      <c r="O6529" s="17" t="n">
        <v>0</v>
      </c>
      <c r="P6529" s="17" t="n">
        <v>0</v>
      </c>
      <c r="Q6529" s="17" t="n">
        <v>0</v>
      </c>
      <c r="R6529" s="17" t="n">
        <v>0</v>
      </c>
      <c r="S6529" s="17" t="n">
        <v>0</v>
      </c>
      <c r="T6529" s="17" t="n">
        <v>0</v>
      </c>
      <c r="U6529" s="17" t="n">
        <v>0</v>
      </c>
      <c r="V6529" s="18" t="n">
        <v>5353.23</v>
      </c>
    </row>
    <row r="6530">
      <c r="A6530" s="12" t="n">
        <v>6529</v>
      </c>
      <c r="B6530" s="13" t="n">
        <v>17.23055934515689</v>
      </c>
      <c r="C6530" s="13" t="n">
        <v>16.20561992566611</v>
      </c>
      <c r="D6530" s="14">
        <f>B6530-C6530</f>
        <v/>
      </c>
      <c r="E6530" s="14">
        <f>ABS(D6530)</f>
        <v/>
      </c>
      <c r="F6530" s="15" t="n">
        <v>146600</v>
      </c>
      <c r="G6530" s="12" t="inlineStr">
        <is>
          <t>single</t>
        </is>
      </c>
      <c r="H6530" s="12" t="inlineStr">
        <is>
          <t>Divorced</t>
        </is>
      </c>
      <c r="I6530" s="16" t="n">
        <v>39</v>
      </c>
      <c r="J6530" s="16" t="n">
        <v>29</v>
      </c>
      <c r="K6530" s="16" t="n">
        <v>0</v>
      </c>
      <c r="L6530" s="16" t="n">
        <v>0</v>
      </c>
      <c r="M6530" s="16" t="n">
        <v>3</v>
      </c>
      <c r="N6530" s="17" t="n">
        <v>0.9822646657571624</v>
      </c>
      <c r="O6530" s="17" t="n">
        <v>0</v>
      </c>
      <c r="P6530" s="17" t="n">
        <v>0.0177353342428376</v>
      </c>
      <c r="Q6530" s="17" t="n">
        <v>0</v>
      </c>
      <c r="R6530" s="17" t="n">
        <v>0</v>
      </c>
      <c r="S6530" s="17" t="n">
        <v>0</v>
      </c>
      <c r="T6530" s="17" t="n">
        <v>0</v>
      </c>
      <c r="U6530" s="17" t="n">
        <v>0</v>
      </c>
      <c r="V6530" s="18" t="n">
        <v>4098.12</v>
      </c>
    </row>
    <row r="6531">
      <c r="A6531" s="12" t="n">
        <v>6530</v>
      </c>
      <c r="B6531" s="13" t="n">
        <v>10.12485345838218</v>
      </c>
      <c r="C6531" s="13" t="n">
        <v>11.3158947578799</v>
      </c>
      <c r="D6531" s="14">
        <f>B6531-C6531</f>
        <v/>
      </c>
      <c r="E6531" s="14">
        <f>ABS(D6531)</f>
        <v/>
      </c>
      <c r="F6531" s="15" t="n">
        <v>170600</v>
      </c>
      <c r="G6531" s="12" t="inlineStr">
        <is>
          <t>joint</t>
        </is>
      </c>
      <c r="H6531" s="12" t="inlineStr">
        <is>
          <t>Married, spouse present</t>
        </is>
      </c>
      <c r="I6531" s="16" t="n">
        <v>48</v>
      </c>
      <c r="J6531" s="16" t="n">
        <v>54</v>
      </c>
      <c r="K6531" s="16" t="n">
        <v>2</v>
      </c>
      <c r="L6531" s="16" t="n">
        <v>0</v>
      </c>
      <c r="M6531" s="16" t="n">
        <v>4</v>
      </c>
      <c r="N6531" s="17" t="n">
        <v>0.3516998827667057</v>
      </c>
      <c r="O6531" s="17" t="n">
        <v>0</v>
      </c>
      <c r="P6531" s="17" t="n">
        <v>0</v>
      </c>
      <c r="Q6531" s="17" t="n">
        <v>0</v>
      </c>
      <c r="R6531" s="17" t="n">
        <v>0</v>
      </c>
      <c r="S6531" s="17" t="n">
        <v>0</v>
      </c>
      <c r="T6531" s="17" t="n">
        <v>0</v>
      </c>
      <c r="U6531" s="17" t="n">
        <v>0.6483001172332943</v>
      </c>
      <c r="V6531" s="18" t="n">
        <v>3445.65</v>
      </c>
    </row>
    <row r="6532">
      <c r="A6532" s="12" t="n">
        <v>6531</v>
      </c>
      <c r="B6532" s="13" t="n">
        <v>9.713357316931646</v>
      </c>
      <c r="C6532" s="13" t="n">
        <v>9.914799004913409</v>
      </c>
      <c r="D6532" s="14">
        <f>B6532-C6532</f>
        <v/>
      </c>
      <c r="E6532" s="14">
        <f>ABS(D6532)</f>
        <v/>
      </c>
      <c r="F6532" s="15" t="n">
        <v>134755</v>
      </c>
      <c r="G6532" s="12" t="inlineStr">
        <is>
          <t>joint</t>
        </is>
      </c>
      <c r="H6532" s="12" t="inlineStr">
        <is>
          <t>Married, spouse present</t>
        </is>
      </c>
      <c r="I6532" s="16" t="n">
        <v>48</v>
      </c>
      <c r="J6532" s="16" t="n">
        <v>57</v>
      </c>
      <c r="K6532" s="16" t="n">
        <v>0</v>
      </c>
      <c r="L6532" s="16" t="n">
        <v>0</v>
      </c>
      <c r="M6532" s="16" t="n">
        <v>2</v>
      </c>
      <c r="N6532" s="17" t="n">
        <v>0.4971986197172646</v>
      </c>
      <c r="O6532" s="17" t="n">
        <v>0</v>
      </c>
      <c r="P6532" s="17" t="n">
        <v>0.020444510407777</v>
      </c>
      <c r="Q6532" s="17" t="n">
        <v>0</v>
      </c>
      <c r="R6532" s="17" t="n">
        <v>0</v>
      </c>
      <c r="S6532" s="17" t="n">
        <v>0</v>
      </c>
      <c r="T6532" s="17" t="n">
        <v>0</v>
      </c>
      <c r="U6532" s="17" t="n">
        <v>0.4823568698749582</v>
      </c>
      <c r="V6532" s="18" t="n">
        <v>5438.96</v>
      </c>
    </row>
    <row r="6533">
      <c r="A6533" s="12" t="n">
        <v>6532</v>
      </c>
      <c r="B6533" s="13" t="n">
        <v>15.93989847715736</v>
      </c>
      <c r="C6533" s="13" t="n">
        <v>15.40834579440665</v>
      </c>
      <c r="D6533" s="14">
        <f>B6533-C6533</f>
        <v/>
      </c>
      <c r="E6533" s="14">
        <f>ABS(D6533)</f>
        <v/>
      </c>
      <c r="F6533" s="15" t="n">
        <v>123325</v>
      </c>
      <c r="G6533" s="12" t="inlineStr">
        <is>
          <t>single</t>
        </is>
      </c>
      <c r="H6533" s="12" t="inlineStr">
        <is>
          <t>Never married/single</t>
        </is>
      </c>
      <c r="I6533" s="16" t="n">
        <v>47</v>
      </c>
      <c r="J6533" s="16" t="n">
        <v>63</v>
      </c>
      <c r="K6533" s="16" t="n">
        <v>0</v>
      </c>
      <c r="L6533" s="16" t="n">
        <v>0</v>
      </c>
      <c r="M6533" s="16" t="n">
        <v>1</v>
      </c>
      <c r="N6533" s="17" t="n">
        <v>0.9730387188323536</v>
      </c>
      <c r="O6533" s="17" t="n">
        <v>0</v>
      </c>
      <c r="P6533" s="17" t="n">
        <v>0.0010135819987837</v>
      </c>
      <c r="Q6533" s="17" t="n">
        <v>0</v>
      </c>
      <c r="R6533" s="17" t="n">
        <v>0.0243259679708088</v>
      </c>
      <c r="S6533" s="17" t="n">
        <v>0</v>
      </c>
      <c r="T6533" s="17" t="n">
        <v>0</v>
      </c>
      <c r="U6533" s="17" t="n">
        <v>0</v>
      </c>
      <c r="V6533" s="18" t="n">
        <v>3268.22</v>
      </c>
    </row>
    <row r="6534">
      <c r="A6534" s="12" t="n">
        <v>6533</v>
      </c>
      <c r="B6534" s="13" t="n">
        <v>6.376239990438629</v>
      </c>
      <c r="C6534" s="13" t="n">
        <v>6.33719203045455</v>
      </c>
      <c r="D6534" s="14">
        <f>B6534-C6534</f>
        <v/>
      </c>
      <c r="E6534" s="14">
        <f>ABS(D6534)</f>
        <v/>
      </c>
      <c r="F6534" s="15" t="n">
        <v>33468</v>
      </c>
      <c r="G6534" s="12" t="inlineStr">
        <is>
          <t>single</t>
        </is>
      </c>
      <c r="H6534" s="12" t="inlineStr">
        <is>
          <t>Never married/single</t>
        </is>
      </c>
      <c r="I6534" s="16" t="n">
        <v>16</v>
      </c>
      <c r="J6534" s="16" t="n">
        <v>23</v>
      </c>
      <c r="K6534" s="16" t="n">
        <v>0</v>
      </c>
      <c r="L6534" s="16" t="n">
        <v>0</v>
      </c>
      <c r="M6534" s="16" t="n">
        <v>1</v>
      </c>
      <c r="N6534" s="17" t="n">
        <v>0.9621130632245728</v>
      </c>
      <c r="O6534" s="17" t="n">
        <v>2.987928767778176e-05</v>
      </c>
      <c r="P6534" s="17" t="n">
        <v>0.0377972989123939</v>
      </c>
      <c r="Q6534" s="17" t="n">
        <v>2.987928767778176e-05</v>
      </c>
      <c r="R6534" s="17" t="n">
        <v>0</v>
      </c>
      <c r="S6534" s="17" t="n">
        <v>0</v>
      </c>
      <c r="T6534" s="17" t="n">
        <v>0</v>
      </c>
      <c r="U6534" s="17" t="n">
        <v>0</v>
      </c>
      <c r="V6534" s="18" t="n">
        <v>1079.09</v>
      </c>
    </row>
    <row r="6535">
      <c r="A6535" s="12" t="n">
        <v>6534</v>
      </c>
      <c r="B6535" s="13" t="n">
        <v>11.61904761904762</v>
      </c>
      <c r="C6535" s="13" t="n">
        <v>10.93485349384128</v>
      </c>
      <c r="D6535" s="14">
        <f>B6535-C6535</f>
        <v/>
      </c>
      <c r="E6535" s="14">
        <f>ABS(D6535)</f>
        <v/>
      </c>
      <c r="F6535" s="15" t="n">
        <v>74550</v>
      </c>
      <c r="G6535" s="12" t="inlineStr">
        <is>
          <t>single</t>
        </is>
      </c>
      <c r="H6535" s="12" t="inlineStr">
        <is>
          <t>Widowed</t>
        </is>
      </c>
      <c r="I6535" s="16" t="n">
        <v>26</v>
      </c>
      <c r="J6535" s="16" t="n">
        <v>64</v>
      </c>
      <c r="K6535" s="16" t="n">
        <v>0</v>
      </c>
      <c r="L6535" s="16" t="n">
        <v>0</v>
      </c>
      <c r="M6535" s="16" t="n">
        <v>2</v>
      </c>
      <c r="N6535" s="17" t="n">
        <v>0.9738430583501008</v>
      </c>
      <c r="O6535" s="17" t="n">
        <v>0</v>
      </c>
      <c r="P6535" s="17" t="n">
        <v>0.0261569416498993</v>
      </c>
      <c r="Q6535" s="17" t="n">
        <v>0</v>
      </c>
      <c r="R6535" s="17" t="n">
        <v>0</v>
      </c>
      <c r="S6535" s="17" t="n">
        <v>0</v>
      </c>
      <c r="T6535" s="17" t="n">
        <v>0</v>
      </c>
      <c r="U6535" s="17" t="n">
        <v>0</v>
      </c>
      <c r="V6535" s="18" t="n">
        <v>3762.04</v>
      </c>
    </row>
    <row r="6536">
      <c r="A6536" s="12" t="n">
        <v>6535</v>
      </c>
      <c r="B6536" s="13" t="n">
        <v>0</v>
      </c>
      <c r="C6536" s="13" t="n">
        <v>0.07657445436085181</v>
      </c>
      <c r="D6536" s="14">
        <f>B6536-C6536</f>
        <v/>
      </c>
      <c r="E6536" s="14">
        <f>ABS(D6536)</f>
        <v/>
      </c>
      <c r="F6536" s="15" t="n">
        <v>55289</v>
      </c>
      <c r="G6536" s="12" t="inlineStr">
        <is>
          <t>joint</t>
        </is>
      </c>
      <c r="H6536" s="12" t="inlineStr">
        <is>
          <t>Married, spouse present</t>
        </is>
      </c>
      <c r="I6536" s="16" t="n">
        <v>53</v>
      </c>
      <c r="J6536" s="16" t="n">
        <v>80</v>
      </c>
      <c r="K6536" s="16" t="n">
        <v>0</v>
      </c>
      <c r="L6536" s="16" t="n">
        <v>0</v>
      </c>
      <c r="M6536" s="16" t="n">
        <v>2</v>
      </c>
      <c r="N6536" s="17" t="n">
        <v>0</v>
      </c>
      <c r="O6536" s="17" t="n">
        <v>0</v>
      </c>
      <c r="P6536" s="17" t="n">
        <v>0.0031651865651395</v>
      </c>
      <c r="Q6536" s="17" t="n">
        <v>0</v>
      </c>
      <c r="R6536" s="17" t="n">
        <v>0</v>
      </c>
      <c r="S6536" s="17" t="n">
        <v>0.4822478250646602</v>
      </c>
      <c r="T6536" s="17" t="n">
        <v>0</v>
      </c>
      <c r="U6536" s="17" t="n">
        <v>0.2419830346000108</v>
      </c>
      <c r="V6536" s="18" t="n">
        <v>3089.8</v>
      </c>
    </row>
    <row r="6537">
      <c r="A6537" s="12" t="n">
        <v>6536</v>
      </c>
      <c r="B6537" s="13" t="n">
        <v>15.14719000892061</v>
      </c>
      <c r="C6537" s="13" t="n">
        <v>14.39420506389463</v>
      </c>
      <c r="D6537" s="14">
        <f>B6537-C6537</f>
        <v/>
      </c>
      <c r="E6537" s="14">
        <f>ABS(D6537)</f>
        <v/>
      </c>
      <c r="F6537" s="15" t="n">
        <v>117100</v>
      </c>
      <c r="G6537" s="12" t="inlineStr">
        <is>
          <t>single</t>
        </is>
      </c>
      <c r="H6537" s="12" t="inlineStr">
        <is>
          <t>Widowed</t>
        </is>
      </c>
      <c r="I6537" s="16" t="n">
        <v>54</v>
      </c>
      <c r="J6537" s="16" t="n">
        <v>57</v>
      </c>
      <c r="K6537" s="16" t="n">
        <v>0</v>
      </c>
      <c r="L6537" s="16" t="n">
        <v>0</v>
      </c>
      <c r="M6537" s="16" t="n">
        <v>1</v>
      </c>
      <c r="N6537" s="17" t="n">
        <v>0.5303159692570453</v>
      </c>
      <c r="O6537" s="17" t="n">
        <v>0</v>
      </c>
      <c r="P6537" s="17" t="n">
        <v>0.4696840307429547</v>
      </c>
      <c r="Q6537" s="17" t="n">
        <v>0</v>
      </c>
      <c r="R6537" s="17" t="n">
        <v>0</v>
      </c>
      <c r="S6537" s="17" t="n">
        <v>0</v>
      </c>
      <c r="T6537" s="17" t="n">
        <v>0</v>
      </c>
      <c r="U6537" s="17" t="n">
        <v>0</v>
      </c>
      <c r="V6537" s="18" t="n">
        <v>707.34</v>
      </c>
    </row>
    <row r="6538">
      <c r="A6538" s="12" t="n">
        <v>6537</v>
      </c>
      <c r="B6538" s="13" t="n">
        <v>8.119587628865979</v>
      </c>
      <c r="C6538" s="13" t="n">
        <v>7.756022490251366</v>
      </c>
      <c r="D6538" s="14">
        <f>B6538-C6538</f>
        <v/>
      </c>
      <c r="E6538" s="14">
        <f>ABS(D6538)</f>
        <v/>
      </c>
      <c r="F6538" s="15" t="n">
        <v>97000</v>
      </c>
      <c r="G6538" s="12" t="inlineStr">
        <is>
          <t>joint</t>
        </is>
      </c>
      <c r="H6538" s="12" t="inlineStr">
        <is>
          <t>Married, spouse present</t>
        </is>
      </c>
      <c r="I6538" s="16" t="n">
        <v>38</v>
      </c>
      <c r="J6538" s="16" t="n">
        <v>61</v>
      </c>
      <c r="K6538" s="16" t="n">
        <v>0</v>
      </c>
      <c r="L6538" s="16" t="n">
        <v>0</v>
      </c>
      <c r="M6538" s="16" t="n">
        <v>2</v>
      </c>
      <c r="N6538" s="17" t="n">
        <v>0.4948453608247423</v>
      </c>
      <c r="O6538" s="17" t="n">
        <v>0</v>
      </c>
      <c r="P6538" s="17" t="n">
        <v>0.0206185567010309</v>
      </c>
      <c r="Q6538" s="17" t="n">
        <v>0</v>
      </c>
      <c r="R6538" s="17" t="n">
        <v>0</v>
      </c>
      <c r="S6538" s="17" t="n">
        <v>0</v>
      </c>
      <c r="T6538" s="17" t="n">
        <v>0</v>
      </c>
      <c r="U6538" s="17" t="n">
        <v>0.4845360824742268</v>
      </c>
      <c r="V6538" s="18" t="n">
        <v>620.8099999999999</v>
      </c>
    </row>
    <row r="6539">
      <c r="A6539" s="12" t="n">
        <v>6538</v>
      </c>
      <c r="B6539" s="13" t="n">
        <v>0</v>
      </c>
      <c r="C6539" s="13" t="n">
        <v>2.963479649906387</v>
      </c>
      <c r="D6539" s="14">
        <f>B6539-C6539</f>
        <v/>
      </c>
      <c r="E6539" s="14">
        <f>ABS(D6539)</f>
        <v/>
      </c>
      <c r="F6539" s="15" t="n">
        <v>22599</v>
      </c>
      <c r="G6539" s="12" t="inlineStr">
        <is>
          <t>single</t>
        </is>
      </c>
      <c r="H6539" s="12" t="inlineStr">
        <is>
          <t>Divorced</t>
        </is>
      </c>
      <c r="I6539" s="16" t="n">
        <v>18</v>
      </c>
      <c r="J6539" s="16" t="n">
        <v>59</v>
      </c>
      <c r="K6539" s="16" t="n">
        <v>0</v>
      </c>
      <c r="L6539" s="16" t="n">
        <v>0</v>
      </c>
      <c r="M6539" s="16" t="n">
        <v>1</v>
      </c>
      <c r="N6539" s="17" t="n">
        <v>0</v>
      </c>
      <c r="O6539" s="17" t="n">
        <v>0</v>
      </c>
      <c r="P6539" s="17" t="n">
        <v>0.0006637461834594</v>
      </c>
      <c r="Q6539" s="17" t="n">
        <v>0</v>
      </c>
      <c r="R6539" s="17" t="n">
        <v>0</v>
      </c>
      <c r="S6539" s="17" t="n">
        <v>0</v>
      </c>
      <c r="T6539" s="17" t="n">
        <v>0</v>
      </c>
      <c r="U6539" s="17" t="n">
        <v>0</v>
      </c>
      <c r="V6539" s="18" t="n">
        <v>3707.7</v>
      </c>
    </row>
    <row r="6540">
      <c r="A6540" s="12" t="n">
        <v>6539</v>
      </c>
      <c r="B6540" s="13" t="n">
        <v>4.795</v>
      </c>
      <c r="C6540" s="13" t="n">
        <v>5.866883487592059</v>
      </c>
      <c r="D6540" s="14">
        <f>B6540-C6540</f>
        <v/>
      </c>
      <c r="E6540" s="14">
        <f>ABS(D6540)</f>
        <v/>
      </c>
      <c r="F6540" s="15" t="n">
        <v>80000</v>
      </c>
      <c r="G6540" s="12" t="inlineStr">
        <is>
          <t>joint</t>
        </is>
      </c>
      <c r="H6540" s="12" t="inlineStr">
        <is>
          <t>Married, spouse present</t>
        </is>
      </c>
      <c r="I6540" s="16" t="n">
        <v>5</v>
      </c>
      <c r="J6540" s="16" t="n">
        <v>53</v>
      </c>
      <c r="K6540" s="16" t="n">
        <v>0</v>
      </c>
      <c r="L6540" s="16" t="n">
        <v>0</v>
      </c>
      <c r="M6540" s="16" t="n">
        <v>3</v>
      </c>
      <c r="N6540" s="17" t="n">
        <v>0</v>
      </c>
      <c r="O6540" s="17" t="n">
        <v>0</v>
      </c>
      <c r="P6540" s="17" t="n">
        <v>0</v>
      </c>
      <c r="Q6540" s="17" t="n">
        <v>0</v>
      </c>
      <c r="R6540" s="17" t="n">
        <v>0</v>
      </c>
      <c r="S6540" s="17" t="n">
        <v>0</v>
      </c>
      <c r="T6540" s="17" t="n">
        <v>0</v>
      </c>
      <c r="U6540" s="17" t="n">
        <v>1</v>
      </c>
      <c r="V6540" s="18" t="n">
        <v>774.49</v>
      </c>
    </row>
    <row r="6541">
      <c r="A6541" s="12" t="n">
        <v>6540</v>
      </c>
      <c r="B6541" s="13" t="n">
        <v>6.772222222222222</v>
      </c>
      <c r="C6541" s="13" t="n">
        <v>6.750450957886647</v>
      </c>
      <c r="D6541" s="14">
        <f>B6541-C6541</f>
        <v/>
      </c>
      <c r="E6541" s="14">
        <f>ABS(D6541)</f>
        <v/>
      </c>
      <c r="F6541" s="15" t="n">
        <v>36000</v>
      </c>
      <c r="G6541" s="12" t="inlineStr">
        <is>
          <t>single</t>
        </is>
      </c>
      <c r="H6541" s="12" t="inlineStr">
        <is>
          <t>Never married/single</t>
        </is>
      </c>
      <c r="I6541" s="16" t="n">
        <v>35</v>
      </c>
      <c r="J6541" s="16" t="n">
        <v>27</v>
      </c>
      <c r="K6541" s="16" t="n">
        <v>2</v>
      </c>
      <c r="L6541" s="16" t="n">
        <v>1</v>
      </c>
      <c r="M6541" s="16" t="n">
        <v>5</v>
      </c>
      <c r="N6541" s="17" t="n">
        <v>1</v>
      </c>
      <c r="O6541" s="17" t="n">
        <v>0</v>
      </c>
      <c r="P6541" s="17" t="n">
        <v>0</v>
      </c>
      <c r="Q6541" s="17" t="n">
        <v>0</v>
      </c>
      <c r="R6541" s="17" t="n">
        <v>0</v>
      </c>
      <c r="S6541" s="17" t="n">
        <v>0</v>
      </c>
      <c r="T6541" s="17" t="n">
        <v>0</v>
      </c>
      <c r="U6541" s="17" t="n">
        <v>0</v>
      </c>
      <c r="V6541" s="18" t="n">
        <v>700.02</v>
      </c>
    </row>
    <row r="6542">
      <c r="A6542" s="12" t="n">
        <v>6541</v>
      </c>
      <c r="B6542" s="13" t="n">
        <v>-6.470422535211267</v>
      </c>
      <c r="C6542" s="13" t="n">
        <v>-5.33781764212239</v>
      </c>
      <c r="D6542" s="14">
        <f>B6542-C6542</f>
        <v/>
      </c>
      <c r="E6542" s="14">
        <f>ABS(D6542)</f>
        <v/>
      </c>
      <c r="F6542" s="15" t="n">
        <v>35500</v>
      </c>
      <c r="G6542" s="12" t="inlineStr">
        <is>
          <t>head_of_household</t>
        </is>
      </c>
      <c r="H6542" s="12" t="inlineStr">
        <is>
          <t>Widowed</t>
        </is>
      </c>
      <c r="I6542" s="16" t="n">
        <v>45</v>
      </c>
      <c r="J6542" s="16" t="n">
        <v>52</v>
      </c>
      <c r="K6542" s="16" t="n">
        <v>1</v>
      </c>
      <c r="L6542" s="16" t="n">
        <v>0</v>
      </c>
      <c r="M6542" s="16" t="n">
        <v>2</v>
      </c>
      <c r="N6542" s="17" t="n">
        <v>0.9577464788732394</v>
      </c>
      <c r="O6542" s="17" t="n">
        <v>0</v>
      </c>
      <c r="P6542" s="17" t="n">
        <v>0</v>
      </c>
      <c r="Q6542" s="17" t="n">
        <v>0</v>
      </c>
      <c r="R6542" s="17" t="n">
        <v>0</v>
      </c>
      <c r="S6542" s="17" t="n">
        <v>0</v>
      </c>
      <c r="T6542" s="17" t="n">
        <v>0.0422535211267605</v>
      </c>
      <c r="U6542" s="17" t="n">
        <v>0</v>
      </c>
      <c r="V6542" s="18" t="n">
        <v>2360.11</v>
      </c>
    </row>
    <row r="6543">
      <c r="A6543" s="12" t="n">
        <v>6542</v>
      </c>
      <c r="B6543" s="13" t="n">
        <v>13.4956043956044</v>
      </c>
      <c r="C6543" s="13" t="n">
        <v>13.05024213915263</v>
      </c>
      <c r="D6543" s="14">
        <f>B6543-C6543</f>
        <v/>
      </c>
      <c r="E6543" s="14">
        <f>ABS(D6543)</f>
        <v/>
      </c>
      <c r="F6543" s="15" t="n">
        <v>91000</v>
      </c>
      <c r="G6543" s="12" t="inlineStr">
        <is>
          <t>single</t>
        </is>
      </c>
      <c r="H6543" s="12" t="inlineStr">
        <is>
          <t>Never married/single</t>
        </is>
      </c>
      <c r="I6543" s="16" t="n">
        <v>48</v>
      </c>
      <c r="J6543" s="16" t="n">
        <v>27</v>
      </c>
      <c r="K6543" s="16" t="n">
        <v>0</v>
      </c>
      <c r="L6543" s="16" t="n">
        <v>0</v>
      </c>
      <c r="M6543" s="16" t="n">
        <v>1</v>
      </c>
      <c r="N6543" s="17" t="n">
        <v>0.9890109890109891</v>
      </c>
      <c r="O6543" s="17" t="n">
        <v>0</v>
      </c>
      <c r="P6543" s="17" t="n">
        <v>0.0109890109890109</v>
      </c>
      <c r="Q6543" s="17" t="n">
        <v>0</v>
      </c>
      <c r="R6543" s="17" t="n">
        <v>0</v>
      </c>
      <c r="S6543" s="17" t="n">
        <v>0</v>
      </c>
      <c r="T6543" s="17" t="n">
        <v>0</v>
      </c>
      <c r="U6543" s="17" t="n">
        <v>0</v>
      </c>
      <c r="V6543" s="18" t="n">
        <v>4580.04</v>
      </c>
    </row>
    <row r="6544">
      <c r="A6544" s="12" t="n">
        <v>6543</v>
      </c>
      <c r="B6544" s="13" t="n">
        <v>5.83577866275414</v>
      </c>
      <c r="C6544" s="13" t="n">
        <v>14.9452408875733</v>
      </c>
      <c r="D6544" s="14">
        <f>B6544-C6544</f>
        <v/>
      </c>
      <c r="E6544" s="14">
        <f>ABS(D6544)</f>
        <v/>
      </c>
      <c r="F6544" s="15" t="n">
        <v>250840</v>
      </c>
      <c r="G6544" s="12" t="inlineStr">
        <is>
          <t>joint</t>
        </is>
      </c>
      <c r="H6544" s="12" t="inlineStr">
        <is>
          <t>Married, spouse present</t>
        </is>
      </c>
      <c r="I6544" s="16" t="n">
        <v>26</v>
      </c>
      <c r="J6544" s="16" t="n">
        <v>52</v>
      </c>
      <c r="K6544" s="16" t="n">
        <v>1</v>
      </c>
      <c r="L6544" s="16" t="n">
        <v>0</v>
      </c>
      <c r="M6544" s="16" t="n">
        <v>3</v>
      </c>
      <c r="N6544" s="17" t="n">
        <v>0.4736086748524956</v>
      </c>
      <c r="O6544" s="17" t="n">
        <v>0</v>
      </c>
      <c r="P6544" s="17" t="n">
        <v>7.973210014351778e-06</v>
      </c>
      <c r="Q6544" s="17" t="n">
        <v>0</v>
      </c>
      <c r="R6544" s="17" t="n">
        <v>0</v>
      </c>
      <c r="S6544" s="17" t="n">
        <v>0</v>
      </c>
      <c r="T6544" s="17" t="n">
        <v>0</v>
      </c>
      <c r="U6544" s="17" t="n">
        <v>0.5263833519374901</v>
      </c>
      <c r="V6544" s="18" t="n">
        <v>3929.83</v>
      </c>
    </row>
    <row r="6545">
      <c r="A6545" s="12" t="n">
        <v>6544</v>
      </c>
      <c r="B6545" s="13" t="n">
        <v>7.768571773317781</v>
      </c>
      <c r="C6545" s="13" t="n">
        <v>8.011596794395695</v>
      </c>
      <c r="D6545" s="14">
        <f>B6545-C6545</f>
        <v/>
      </c>
      <c r="E6545" s="14">
        <f>ABS(D6545)</f>
        <v/>
      </c>
      <c r="F6545" s="15" t="n">
        <v>60079</v>
      </c>
      <c r="G6545" s="12" t="inlineStr">
        <is>
          <t>single</t>
        </is>
      </c>
      <c r="H6545" s="12" t="inlineStr">
        <is>
          <t>Divorced</t>
        </is>
      </c>
      <c r="I6545" s="16" t="n">
        <v>26</v>
      </c>
      <c r="J6545" s="16" t="n">
        <v>66</v>
      </c>
      <c r="K6545" s="16" t="n">
        <v>0</v>
      </c>
      <c r="L6545" s="16" t="n">
        <v>0</v>
      </c>
      <c r="M6545" s="16" t="n">
        <v>1</v>
      </c>
      <c r="N6545" s="17" t="n">
        <v>0.1198422077597829</v>
      </c>
      <c r="O6545" s="17" t="n">
        <v>0</v>
      </c>
      <c r="P6545" s="17" t="n">
        <v>0.0083223755388738</v>
      </c>
      <c r="Q6545" s="17" t="n">
        <v>0</v>
      </c>
      <c r="R6545" s="17" t="n">
        <v>0</v>
      </c>
      <c r="S6545" s="17" t="n">
        <v>0.4324139882488057</v>
      </c>
      <c r="T6545" s="17" t="n">
        <v>0</v>
      </c>
      <c r="U6545" s="17" t="n">
        <v>0</v>
      </c>
      <c r="V6545" s="18" t="n">
        <v>3865.53</v>
      </c>
    </row>
    <row r="6546">
      <c r="A6546" s="12" t="n">
        <v>6545</v>
      </c>
      <c r="B6546" s="13" t="n">
        <v>4.229166666666666</v>
      </c>
      <c r="C6546" s="13" t="n">
        <v>4.234553516707542</v>
      </c>
      <c r="D6546" s="14">
        <f>B6546-C6546</f>
        <v/>
      </c>
      <c r="E6546" s="14">
        <f>ABS(D6546)</f>
        <v/>
      </c>
      <c r="F6546" s="15" t="n">
        <v>24000</v>
      </c>
      <c r="G6546" s="12" t="inlineStr">
        <is>
          <t>single</t>
        </is>
      </c>
      <c r="H6546" s="12" t="inlineStr">
        <is>
          <t>Never married/single</t>
        </is>
      </c>
      <c r="I6546" s="16" t="n">
        <v>6</v>
      </c>
      <c r="J6546" s="16" t="n">
        <v>22</v>
      </c>
      <c r="K6546" s="16" t="n">
        <v>0</v>
      </c>
      <c r="L6546" s="16" t="n">
        <v>0</v>
      </c>
      <c r="M6546" s="16" t="n">
        <v>5</v>
      </c>
      <c r="N6546" s="17" t="n">
        <v>1</v>
      </c>
      <c r="O6546" s="17" t="n">
        <v>0</v>
      </c>
      <c r="P6546" s="17" t="n">
        <v>0</v>
      </c>
      <c r="Q6546" s="17" t="n">
        <v>0</v>
      </c>
      <c r="R6546" s="17" t="n">
        <v>0</v>
      </c>
      <c r="S6546" s="17" t="n">
        <v>0</v>
      </c>
      <c r="T6546" s="17" t="n">
        <v>0</v>
      </c>
      <c r="U6546" s="17" t="n">
        <v>0</v>
      </c>
      <c r="V6546" s="18" t="n">
        <v>2323.25</v>
      </c>
    </row>
    <row r="6547">
      <c r="A6547" s="12" t="n">
        <v>6546</v>
      </c>
      <c r="B6547" s="13" t="n">
        <v>8.121393239901071</v>
      </c>
      <c r="C6547" s="13" t="n">
        <v>7.838184947338878</v>
      </c>
      <c r="D6547" s="14">
        <f>B6547-C6547</f>
        <v/>
      </c>
      <c r="E6547" s="14">
        <f>ABS(D6547)</f>
        <v/>
      </c>
      <c r="F6547" s="15" t="n">
        <v>97040</v>
      </c>
      <c r="G6547" s="12" t="inlineStr">
        <is>
          <t>joint</t>
        </is>
      </c>
      <c r="H6547" s="12" t="inlineStr">
        <is>
          <t>Married, spouse present</t>
        </is>
      </c>
      <c r="I6547" s="16" t="n">
        <v>6</v>
      </c>
      <c r="J6547" s="16" t="n">
        <v>55</v>
      </c>
      <c r="K6547" s="16" t="n">
        <v>0</v>
      </c>
      <c r="L6547" s="16" t="n">
        <v>0</v>
      </c>
      <c r="M6547" s="16" t="n">
        <v>2</v>
      </c>
      <c r="N6547" s="17" t="n">
        <v>0.7213520197856554</v>
      </c>
      <c r="O6547" s="17" t="n">
        <v>0</v>
      </c>
      <c r="P6547" s="17" t="n">
        <v>0</v>
      </c>
      <c r="Q6547" s="17" t="n">
        <v>0</v>
      </c>
      <c r="R6547" s="17" t="n">
        <v>0</v>
      </c>
      <c r="S6547" s="17" t="n">
        <v>0</v>
      </c>
      <c r="T6547" s="17" t="n">
        <v>0</v>
      </c>
      <c r="U6547" s="17" t="n">
        <v>0.2786479802143446</v>
      </c>
      <c r="V6547" s="18" t="n">
        <v>2637.55</v>
      </c>
    </row>
    <row r="6548">
      <c r="A6548" s="12" t="n">
        <v>6547</v>
      </c>
      <c r="B6548" s="13" t="n">
        <v>6.634354953670705</v>
      </c>
      <c r="C6548" s="13" t="n">
        <v>6.633222545590717</v>
      </c>
      <c r="D6548" s="14">
        <f>B6548-C6548</f>
        <v/>
      </c>
      <c r="E6548" s="14">
        <f>ABS(D6548)</f>
        <v/>
      </c>
      <c r="F6548" s="15" t="n">
        <v>35075</v>
      </c>
      <c r="G6548" s="12" t="inlineStr">
        <is>
          <t>single</t>
        </is>
      </c>
      <c r="H6548" s="12" t="inlineStr">
        <is>
          <t>Never married/single</t>
        </is>
      </c>
      <c r="I6548" s="16" t="n">
        <v>31</v>
      </c>
      <c r="J6548" s="16" t="n">
        <v>25</v>
      </c>
      <c r="K6548" s="16" t="n">
        <v>0</v>
      </c>
      <c r="L6548" s="16" t="n">
        <v>0</v>
      </c>
      <c r="M6548" s="16" t="n">
        <v>2</v>
      </c>
      <c r="N6548" s="17" t="n">
        <v>0.9978617248752673</v>
      </c>
      <c r="O6548" s="17" t="n">
        <v>0</v>
      </c>
      <c r="P6548" s="17" t="n">
        <v>0.0021382751247327</v>
      </c>
      <c r="Q6548" s="17" t="n">
        <v>0</v>
      </c>
      <c r="R6548" s="17" t="n">
        <v>0</v>
      </c>
      <c r="S6548" s="17" t="n">
        <v>0</v>
      </c>
      <c r="T6548" s="17" t="n">
        <v>0</v>
      </c>
      <c r="U6548" s="17" t="n">
        <v>0</v>
      </c>
      <c r="V6548" s="18" t="n">
        <v>889.34</v>
      </c>
    </row>
    <row r="6549">
      <c r="A6549" s="12" t="n">
        <v>6548</v>
      </c>
      <c r="B6549" s="13" t="n">
        <v>3.066258919469929</v>
      </c>
      <c r="C6549" s="13" t="n">
        <v>3.891541994083766</v>
      </c>
      <c r="D6549" s="14">
        <f>B6549-C6549</f>
        <v/>
      </c>
      <c r="E6549" s="14">
        <f>ABS(D6549)</f>
        <v/>
      </c>
      <c r="F6549" s="15" t="n">
        <v>124700</v>
      </c>
      <c r="G6549" s="12" t="inlineStr">
        <is>
          <t>joint</t>
        </is>
      </c>
      <c r="H6549" s="12" t="inlineStr">
        <is>
          <t>Married, spouse present</t>
        </is>
      </c>
      <c r="I6549" s="16" t="n">
        <v>5</v>
      </c>
      <c r="J6549" s="16" t="n">
        <v>47</v>
      </c>
      <c r="K6549" s="16" t="n">
        <v>4</v>
      </c>
      <c r="L6549" s="16" t="n">
        <v>0</v>
      </c>
      <c r="M6549" s="16" t="n">
        <v>6</v>
      </c>
      <c r="N6549" s="17" t="n">
        <v>0.5998396150761829</v>
      </c>
      <c r="O6549" s="17" t="n">
        <v>0</v>
      </c>
      <c r="P6549" s="17" t="n">
        <v>0</v>
      </c>
      <c r="Q6549" s="17" t="n">
        <v>0</v>
      </c>
      <c r="R6549" s="17" t="n">
        <v>0</v>
      </c>
      <c r="S6549" s="17" t="n">
        <v>0</v>
      </c>
      <c r="T6549" s="17" t="n">
        <v>0</v>
      </c>
      <c r="U6549" s="17" t="n">
        <v>0.3857257417802726</v>
      </c>
      <c r="V6549" s="18" t="n">
        <v>851.42</v>
      </c>
    </row>
    <row r="6550">
      <c r="A6550" s="12" t="n">
        <v>6549</v>
      </c>
      <c r="B6550" s="13" t="n">
        <v>-0.9540473340086564</v>
      </c>
      <c r="C6550" s="13" t="n">
        <v>-4.255597847582169</v>
      </c>
      <c r="D6550" s="14">
        <f>B6550-C6550</f>
        <v/>
      </c>
      <c r="E6550" s="14">
        <f>ABS(D6550)</f>
        <v/>
      </c>
      <c r="F6550" s="15" t="n">
        <v>57313</v>
      </c>
      <c r="G6550" s="12" t="inlineStr">
        <is>
          <t>head_of_household</t>
        </is>
      </c>
      <c r="H6550" s="12" t="inlineStr">
        <is>
          <t>Never married/single</t>
        </is>
      </c>
      <c r="I6550" s="16" t="n">
        <v>2</v>
      </c>
      <c r="J6550" s="16" t="n">
        <v>47</v>
      </c>
      <c r="K6550" s="16" t="n">
        <v>2</v>
      </c>
      <c r="L6550" s="16" t="n">
        <v>0</v>
      </c>
      <c r="M6550" s="16" t="n">
        <v>3</v>
      </c>
      <c r="N6550" s="17" t="n">
        <v>0.7851621796102106</v>
      </c>
      <c r="O6550" s="17" t="n">
        <v>0.1744804843578245</v>
      </c>
      <c r="P6550" s="17" t="n">
        <v>1.744804843578246e-05</v>
      </c>
      <c r="Q6550" s="17" t="n">
        <v>0</v>
      </c>
      <c r="R6550" s="17" t="n">
        <v>0</v>
      </c>
      <c r="S6550" s="17" t="n">
        <v>0</v>
      </c>
      <c r="T6550" s="17" t="n">
        <v>0</v>
      </c>
      <c r="U6550" s="17" t="n">
        <v>0</v>
      </c>
      <c r="V6550" s="18" t="n">
        <v>361.23</v>
      </c>
    </row>
    <row r="6551">
      <c r="A6551" s="12" t="n">
        <v>6550</v>
      </c>
      <c r="B6551" s="13" t="n">
        <v>10.3070821529745</v>
      </c>
      <c r="C6551" s="13" t="n">
        <v>10.92989705664091</v>
      </c>
      <c r="D6551" s="14">
        <f>B6551-C6551</f>
        <v/>
      </c>
      <c r="E6551" s="14">
        <f>ABS(D6551)</f>
        <v/>
      </c>
      <c r="F6551" s="15" t="n">
        <v>144575</v>
      </c>
      <c r="G6551" s="12" t="inlineStr">
        <is>
          <t>joint</t>
        </is>
      </c>
      <c r="H6551" s="12" t="inlineStr">
        <is>
          <t>Married, spouse present</t>
        </is>
      </c>
      <c r="I6551" s="16" t="n">
        <v>13</v>
      </c>
      <c r="J6551" s="16" t="n">
        <v>53</v>
      </c>
      <c r="K6551" s="16" t="n">
        <v>0</v>
      </c>
      <c r="L6551" s="16" t="n">
        <v>0</v>
      </c>
      <c r="M6551" s="16" t="n">
        <v>2</v>
      </c>
      <c r="N6551" s="17" t="n">
        <v>0.9683555248141104</v>
      </c>
      <c r="O6551" s="17" t="n">
        <v>0</v>
      </c>
      <c r="P6551" s="17" t="n">
        <v>0.0316444751858896</v>
      </c>
      <c r="Q6551" s="17" t="n">
        <v>0</v>
      </c>
      <c r="R6551" s="17" t="n">
        <v>0</v>
      </c>
      <c r="S6551" s="17" t="n">
        <v>0</v>
      </c>
      <c r="T6551" s="17" t="n">
        <v>0</v>
      </c>
      <c r="U6551" s="17" t="n">
        <v>0</v>
      </c>
      <c r="V6551" s="18" t="n">
        <v>4224.43</v>
      </c>
    </row>
    <row r="6552">
      <c r="A6552" s="12" t="n">
        <v>6551</v>
      </c>
      <c r="B6552" s="13" t="n">
        <v>7.78735591442061</v>
      </c>
      <c r="C6552" s="13" t="n">
        <v>7.764031651090537</v>
      </c>
      <c r="D6552" s="14">
        <f>B6552-C6552</f>
        <v/>
      </c>
      <c r="E6552" s="14">
        <f>ABS(D6552)</f>
        <v/>
      </c>
      <c r="F6552" s="15" t="n">
        <v>141067</v>
      </c>
      <c r="G6552" s="12" t="inlineStr">
        <is>
          <t>joint</t>
        </is>
      </c>
      <c r="H6552" s="12" t="inlineStr">
        <is>
          <t>Married, spouse present</t>
        </is>
      </c>
      <c r="I6552" s="16" t="n">
        <v>17</v>
      </c>
      <c r="J6552" s="16" t="n">
        <v>52</v>
      </c>
      <c r="K6552" s="16" t="n">
        <v>3</v>
      </c>
      <c r="L6552" s="16" t="n">
        <v>0</v>
      </c>
      <c r="M6552" s="16" t="n">
        <v>5</v>
      </c>
      <c r="N6552" s="17" t="n">
        <v>0.6379947117327227</v>
      </c>
      <c r="O6552" s="17" t="n">
        <v>0</v>
      </c>
      <c r="P6552" s="17" t="n">
        <v>0.0265831129888634</v>
      </c>
      <c r="Q6552" s="17" t="n">
        <v>0.0070888301303635</v>
      </c>
      <c r="R6552" s="17" t="n">
        <v>0</v>
      </c>
      <c r="S6552" s="17" t="n">
        <v>0</v>
      </c>
      <c r="T6552" s="17" t="n">
        <v>0</v>
      </c>
      <c r="U6552" s="17" t="n">
        <v>0.3283333451480502</v>
      </c>
      <c r="V6552" s="18" t="n">
        <v>4937.34</v>
      </c>
    </row>
    <row r="6553">
      <c r="A6553" s="12" t="n">
        <v>6552</v>
      </c>
      <c r="B6553" s="13" t="n">
        <v>16.49890891414502</v>
      </c>
      <c r="C6553" s="13" t="n">
        <v>14.0067710154954</v>
      </c>
      <c r="D6553" s="14">
        <f>B6553-C6553</f>
        <v/>
      </c>
      <c r="E6553" s="14">
        <f>ABS(D6553)</f>
        <v/>
      </c>
      <c r="F6553" s="15" t="n">
        <v>393522</v>
      </c>
      <c r="G6553" s="12" t="inlineStr">
        <is>
          <t>joint</t>
        </is>
      </c>
      <c r="H6553" s="12" t="inlineStr">
        <is>
          <t>Married, spouse present</t>
        </is>
      </c>
      <c r="I6553" s="16" t="n">
        <v>48</v>
      </c>
      <c r="J6553" s="16" t="n">
        <v>43</v>
      </c>
      <c r="K6553" s="16" t="n">
        <v>5</v>
      </c>
      <c r="L6553" s="16" t="n">
        <v>0</v>
      </c>
      <c r="M6553" s="16" t="n">
        <v>7</v>
      </c>
      <c r="N6553" s="17" t="n">
        <v>0.0965638515762778</v>
      </c>
      <c r="O6553" s="17" t="n">
        <v>0</v>
      </c>
      <c r="P6553" s="17" t="n">
        <v>0.0051102606715761</v>
      </c>
      <c r="Q6553" s="17" t="n">
        <v>0.0005082307977698</v>
      </c>
      <c r="R6553" s="17" t="n">
        <v>0</v>
      </c>
      <c r="S6553" s="17" t="n">
        <v>0</v>
      </c>
      <c r="T6553" s="17" t="n">
        <v>-0.0076234619665482</v>
      </c>
      <c r="U6553" s="17" t="n">
        <v>0.9130645808874728</v>
      </c>
      <c r="V6553" s="18" t="n">
        <v>2619.22</v>
      </c>
    </row>
    <row r="6554">
      <c r="A6554" s="12" t="n">
        <v>6553</v>
      </c>
      <c r="B6554" s="13" t="n">
        <v>5.726475784140528</v>
      </c>
      <c r="C6554" s="13" t="n">
        <v>5.617085369478612</v>
      </c>
      <c r="D6554" s="14">
        <f>B6554-C6554</f>
        <v/>
      </c>
      <c r="E6554" s="14">
        <f>ABS(D6554)</f>
        <v/>
      </c>
      <c r="F6554" s="15" t="n">
        <v>30001</v>
      </c>
      <c r="G6554" s="12" t="inlineStr">
        <is>
          <t>single</t>
        </is>
      </c>
      <c r="H6554" s="12" t="inlineStr">
        <is>
          <t>Divorced</t>
        </is>
      </c>
      <c r="I6554" s="16" t="n">
        <v>26</v>
      </c>
      <c r="J6554" s="16" t="n">
        <v>52</v>
      </c>
      <c r="K6554" s="16" t="n">
        <v>0</v>
      </c>
      <c r="L6554" s="16" t="n">
        <v>0</v>
      </c>
      <c r="M6554" s="16" t="n">
        <v>1</v>
      </c>
      <c r="N6554" s="17" t="n">
        <v>0.9999666677777408</v>
      </c>
      <c r="O6554" s="17" t="n">
        <v>0</v>
      </c>
      <c r="P6554" s="17" t="n">
        <v>3.333222225925803e-05</v>
      </c>
      <c r="Q6554" s="17" t="n">
        <v>0</v>
      </c>
      <c r="R6554" s="17" t="n">
        <v>0</v>
      </c>
      <c r="S6554" s="17" t="n">
        <v>0</v>
      </c>
      <c r="T6554" s="17" t="n">
        <v>0</v>
      </c>
      <c r="U6554" s="17" t="n">
        <v>0</v>
      </c>
      <c r="V6554" s="18" t="n">
        <v>4324.75</v>
      </c>
    </row>
    <row r="6555">
      <c r="A6555" s="12" t="n">
        <v>6554</v>
      </c>
      <c r="B6555" s="13" t="n">
        <v>6.784409101906205</v>
      </c>
      <c r="C6555" s="13" t="n">
        <v>6.375114478855571</v>
      </c>
      <c r="D6555" s="14">
        <f>B6555-C6555</f>
        <v/>
      </c>
      <c r="E6555" s="14">
        <f>ABS(D6555)</f>
        <v/>
      </c>
      <c r="F6555" s="15" t="n">
        <v>158020</v>
      </c>
      <c r="G6555" s="12" t="inlineStr">
        <is>
          <t>joint</t>
        </is>
      </c>
      <c r="H6555" s="12" t="inlineStr">
        <is>
          <t>Married, spouse present</t>
        </is>
      </c>
      <c r="I6555" s="16" t="n">
        <v>6</v>
      </c>
      <c r="J6555" s="16" t="n">
        <v>32</v>
      </c>
      <c r="K6555" s="16" t="n">
        <v>4</v>
      </c>
      <c r="L6555" s="16" t="n">
        <v>1</v>
      </c>
      <c r="M6555" s="16" t="n">
        <v>6</v>
      </c>
      <c r="N6555" s="17" t="n">
        <v>0.316415643589419</v>
      </c>
      <c r="O6555" s="17" t="n">
        <v>0</v>
      </c>
      <c r="P6555" s="17" t="n">
        <v>0.0158207821794709</v>
      </c>
      <c r="Q6555" s="17" t="n">
        <v>0</v>
      </c>
      <c r="R6555" s="17" t="n">
        <v>0</v>
      </c>
      <c r="S6555" s="17" t="n">
        <v>0.0402480698645741</v>
      </c>
      <c r="T6555" s="17" t="n">
        <v>0</v>
      </c>
      <c r="U6555" s="17" t="n">
        <v>0.5568915327173776</v>
      </c>
      <c r="V6555" s="18" t="n">
        <v>4600.16</v>
      </c>
    </row>
    <row r="6556">
      <c r="A6556" s="12" t="n">
        <v>6555</v>
      </c>
      <c r="B6556" s="13" t="n">
        <v>7.443376772283497</v>
      </c>
      <c r="C6556" s="13" t="n">
        <v>9.069994889391056</v>
      </c>
      <c r="D6556" s="14">
        <f>B6556-C6556</f>
        <v/>
      </c>
      <c r="E6556" s="14">
        <f>ABS(D6556)</f>
        <v/>
      </c>
      <c r="F6556" s="15" t="n">
        <v>121814</v>
      </c>
      <c r="G6556" s="12" t="inlineStr">
        <is>
          <t>joint</t>
        </is>
      </c>
      <c r="H6556" s="12" t="inlineStr">
        <is>
          <t>Married, spouse present</t>
        </is>
      </c>
      <c r="I6556" s="16" t="n">
        <v>1</v>
      </c>
      <c r="J6556" s="16" t="n">
        <v>52</v>
      </c>
      <c r="K6556" s="16" t="n">
        <v>0</v>
      </c>
      <c r="L6556" s="16" t="n">
        <v>0</v>
      </c>
      <c r="M6556" s="16" t="n">
        <v>2</v>
      </c>
      <c r="N6556" s="17" t="n">
        <v>0.4076953387952123</v>
      </c>
      <c r="O6556" s="17" t="n">
        <v>0</v>
      </c>
      <c r="P6556" s="17" t="n">
        <v>0.0164266833040537</v>
      </c>
      <c r="Q6556" s="17" t="n">
        <v>0</v>
      </c>
      <c r="R6556" s="17" t="n">
        <v>0</v>
      </c>
      <c r="S6556" s="17" t="n">
        <v>0</v>
      </c>
      <c r="T6556" s="17" t="n">
        <v>0</v>
      </c>
      <c r="U6556" s="17" t="n">
        <v>0.5758779779007339</v>
      </c>
      <c r="V6556" s="18" t="n">
        <v>2531.87</v>
      </c>
    </row>
    <row r="6557">
      <c r="A6557" s="12" t="n">
        <v>6556</v>
      </c>
      <c r="B6557" s="13" t="n">
        <v>10.40817419558322</v>
      </c>
      <c r="C6557" s="13" t="n">
        <v>9.083949319732568</v>
      </c>
      <c r="D6557" s="14">
        <f>B6557-C6557</f>
        <v/>
      </c>
      <c r="E6557" s="14">
        <f>ABS(D6557)</f>
        <v/>
      </c>
      <c r="F6557" s="15" t="n">
        <v>174042</v>
      </c>
      <c r="G6557" s="12" t="inlineStr">
        <is>
          <t>joint</t>
        </is>
      </c>
      <c r="H6557" s="12" t="inlineStr">
        <is>
          <t>Married, spouse present</t>
        </is>
      </c>
      <c r="I6557" s="16" t="n">
        <v>49</v>
      </c>
      <c r="J6557" s="16" t="n">
        <v>44</v>
      </c>
      <c r="K6557" s="16" t="n">
        <v>3</v>
      </c>
      <c r="L6557" s="16" t="n">
        <v>0</v>
      </c>
      <c r="M6557" s="16" t="n">
        <v>5</v>
      </c>
      <c r="N6557" s="17" t="n">
        <v>0.6262856092207628</v>
      </c>
      <c r="O6557" s="17" t="n">
        <v>0</v>
      </c>
      <c r="P6557" s="17" t="n">
        <v>1.149147906827088e-05</v>
      </c>
      <c r="Q6557" s="17" t="n">
        <v>0</v>
      </c>
      <c r="R6557" s="17" t="n">
        <v>0</v>
      </c>
      <c r="S6557" s="17" t="n">
        <v>0</v>
      </c>
      <c r="T6557" s="17" t="n">
        <v>0</v>
      </c>
      <c r="U6557" s="17" t="n">
        <v>0.3737028993001689</v>
      </c>
      <c r="V6557" s="18" t="n">
        <v>910.87</v>
      </c>
    </row>
    <row r="6558">
      <c r="A6558" s="12" t="n">
        <v>6557</v>
      </c>
      <c r="B6558" s="13" t="n">
        <v>6.68971434339356</v>
      </c>
      <c r="C6558" s="13" t="n">
        <v>6.705197052363776</v>
      </c>
      <c r="D6558" s="14">
        <f>B6558-C6558</f>
        <v/>
      </c>
      <c r="E6558" s="14">
        <f>ABS(D6558)</f>
        <v/>
      </c>
      <c r="F6558" s="15" t="n">
        <v>39628</v>
      </c>
      <c r="G6558" s="12" t="inlineStr">
        <is>
          <t>single</t>
        </is>
      </c>
      <c r="H6558" s="12" t="inlineStr">
        <is>
          <t>Never married/single</t>
        </is>
      </c>
      <c r="I6558" s="16" t="n">
        <v>33</v>
      </c>
      <c r="J6558" s="16" t="n">
        <v>66</v>
      </c>
      <c r="K6558" s="16" t="n">
        <v>2</v>
      </c>
      <c r="L6558" s="16" t="n">
        <v>0</v>
      </c>
      <c r="M6558" s="16" t="n">
        <v>4</v>
      </c>
      <c r="N6558" s="17" t="n">
        <v>1</v>
      </c>
      <c r="O6558" s="17" t="n">
        <v>0</v>
      </c>
      <c r="P6558" s="17" t="n">
        <v>0</v>
      </c>
      <c r="Q6558" s="17" t="n">
        <v>0</v>
      </c>
      <c r="R6558" s="17" t="n">
        <v>0</v>
      </c>
      <c r="S6558" s="17" t="n">
        <v>0</v>
      </c>
      <c r="T6558" s="17" t="n">
        <v>0</v>
      </c>
      <c r="U6558" s="17" t="n">
        <v>0</v>
      </c>
      <c r="V6558" s="18" t="n">
        <v>1372.92</v>
      </c>
    </row>
    <row r="6559">
      <c r="A6559" s="12" t="n">
        <v>6558</v>
      </c>
      <c r="B6559" s="13" t="n">
        <v>19.86614942168308</v>
      </c>
      <c r="C6559" s="13" t="n">
        <v>18.61694605838111</v>
      </c>
      <c r="D6559" s="14">
        <f>B6559-C6559</f>
        <v/>
      </c>
      <c r="E6559" s="14">
        <f>ABS(D6559)</f>
        <v/>
      </c>
      <c r="F6559" s="15" t="n">
        <v>478800</v>
      </c>
      <c r="G6559" s="12" t="inlineStr">
        <is>
          <t>joint</t>
        </is>
      </c>
      <c r="H6559" s="12" t="inlineStr">
        <is>
          <t>Married, spouse present</t>
        </is>
      </c>
      <c r="I6559" s="16" t="n">
        <v>34</v>
      </c>
      <c r="J6559" s="16" t="n">
        <v>42</v>
      </c>
      <c r="K6559" s="16" t="n">
        <v>1</v>
      </c>
      <c r="L6559" s="16" t="n">
        <v>0</v>
      </c>
      <c r="M6559" s="16" t="n">
        <v>4</v>
      </c>
      <c r="N6559" s="17" t="n">
        <v>0</v>
      </c>
      <c r="O6559" s="17" t="n">
        <v>0</v>
      </c>
      <c r="P6559" s="17" t="n">
        <v>0</v>
      </c>
      <c r="Q6559" s="17" t="n">
        <v>0</v>
      </c>
      <c r="R6559" s="17" t="n">
        <v>0</v>
      </c>
      <c r="S6559" s="17" t="n">
        <v>0</v>
      </c>
      <c r="T6559" s="17" t="n">
        <v>0</v>
      </c>
      <c r="U6559" s="17" t="n">
        <v>1</v>
      </c>
      <c r="V6559" s="18" t="n">
        <v>3186.38</v>
      </c>
    </row>
    <row r="6560">
      <c r="A6560" s="12" t="n">
        <v>6559</v>
      </c>
      <c r="B6560" s="13" t="n">
        <v>20.91054797487546</v>
      </c>
      <c r="C6560" s="13" t="n">
        <v>20.1397101264925</v>
      </c>
      <c r="D6560" s="14">
        <f>B6560-C6560</f>
        <v/>
      </c>
      <c r="E6560" s="14">
        <f>ABS(D6560)</f>
        <v/>
      </c>
      <c r="F6560" s="15" t="n">
        <v>227850</v>
      </c>
      <c r="G6560" s="12" t="inlineStr">
        <is>
          <t>single</t>
        </is>
      </c>
      <c r="H6560" s="12" t="inlineStr">
        <is>
          <t>Divorced</t>
        </is>
      </c>
      <c r="I6560" s="16" t="n">
        <v>11</v>
      </c>
      <c r="J6560" s="16" t="n">
        <v>50</v>
      </c>
      <c r="K6560" s="16" t="n">
        <v>1</v>
      </c>
      <c r="L6560" s="16" t="n">
        <v>0</v>
      </c>
      <c r="M6560" s="16" t="n">
        <v>2</v>
      </c>
      <c r="N6560" s="17" t="n">
        <v>0.7899934167215273</v>
      </c>
      <c r="O6560" s="17" t="n">
        <v>0</v>
      </c>
      <c r="P6560" s="17" t="n">
        <v>0.2100065832784726</v>
      </c>
      <c r="Q6560" s="17" t="n">
        <v>0</v>
      </c>
      <c r="R6560" s="17" t="n">
        <v>0</v>
      </c>
      <c r="S6560" s="17" t="n">
        <v>0</v>
      </c>
      <c r="T6560" s="17" t="n">
        <v>0</v>
      </c>
      <c r="U6560" s="17" t="n">
        <v>0</v>
      </c>
      <c r="V6560" s="18" t="n">
        <v>387.03</v>
      </c>
    </row>
    <row r="6561">
      <c r="A6561" s="12" t="n">
        <v>6560</v>
      </c>
      <c r="B6561" s="13" t="n">
        <v>8.360875733292435</v>
      </c>
      <c r="C6561" s="13" t="n">
        <v>7.181841476202671</v>
      </c>
      <c r="D6561" s="14">
        <f>B6561-C6561</f>
        <v/>
      </c>
      <c r="E6561" s="14">
        <f>ABS(D6561)</f>
        <v/>
      </c>
      <c r="F6561" s="15" t="n">
        <v>130405</v>
      </c>
      <c r="G6561" s="12" t="inlineStr">
        <is>
          <t>joint</t>
        </is>
      </c>
      <c r="H6561" s="12" t="inlineStr">
        <is>
          <t>Married, spouse present</t>
        </is>
      </c>
      <c r="I6561" s="16" t="n">
        <v>26</v>
      </c>
      <c r="J6561" s="16" t="n">
        <v>47</v>
      </c>
      <c r="K6561" s="16" t="n">
        <v>2</v>
      </c>
      <c r="L6561" s="16" t="n">
        <v>0</v>
      </c>
      <c r="M6561" s="16" t="n">
        <v>4</v>
      </c>
      <c r="N6561" s="17" t="n">
        <v>0.3834208811011848</v>
      </c>
      <c r="O6561" s="17" t="n">
        <v>0</v>
      </c>
      <c r="P6561" s="17" t="n">
        <v>0.0030673670488094</v>
      </c>
      <c r="Q6561" s="17" t="n">
        <v>0</v>
      </c>
      <c r="R6561" s="17" t="n">
        <v>0</v>
      </c>
      <c r="S6561" s="17" t="n">
        <v>0</v>
      </c>
      <c r="T6561" s="17" t="n">
        <v>0</v>
      </c>
      <c r="U6561" s="17" t="n">
        <v>0.6135117518500057</v>
      </c>
      <c r="V6561" s="18" t="n">
        <v>3144.79</v>
      </c>
    </row>
    <row r="6562">
      <c r="A6562" s="12" t="n">
        <v>6561</v>
      </c>
      <c r="B6562" s="13" t="n">
        <v>-0.6014886156606762</v>
      </c>
      <c r="C6562" s="13" t="n">
        <v>-1.747625274624553</v>
      </c>
      <c r="D6562" s="14">
        <f>B6562-C6562</f>
        <v/>
      </c>
      <c r="E6562" s="14">
        <f>ABS(D6562)</f>
        <v/>
      </c>
      <c r="F6562" s="15" t="n">
        <v>109229</v>
      </c>
      <c r="G6562" s="12" t="inlineStr">
        <is>
          <t>joint</t>
        </is>
      </c>
      <c r="H6562" s="12" t="inlineStr">
        <is>
          <t>Married, spouse present</t>
        </is>
      </c>
      <c r="I6562" s="16" t="n">
        <v>55</v>
      </c>
      <c r="J6562" s="16" t="n">
        <v>38</v>
      </c>
      <c r="K6562" s="16" t="n">
        <v>5</v>
      </c>
      <c r="L6562" s="16" t="n">
        <v>1</v>
      </c>
      <c r="M6562" s="16" t="n">
        <v>7</v>
      </c>
      <c r="N6562" s="17" t="n">
        <v>0.6179677558157632</v>
      </c>
      <c r="O6562" s="17" t="n">
        <v>0</v>
      </c>
      <c r="P6562" s="17" t="n">
        <v>0.0011077644215364</v>
      </c>
      <c r="Q6562" s="17" t="n">
        <v>0</v>
      </c>
      <c r="R6562" s="17" t="n">
        <v>0</v>
      </c>
      <c r="S6562" s="17" t="n">
        <v>0</v>
      </c>
      <c r="T6562" s="17" t="n">
        <v>0</v>
      </c>
      <c r="U6562" s="17" t="n">
        <v>0.3809244797627004</v>
      </c>
      <c r="V6562" s="18" t="n">
        <v>1835.26</v>
      </c>
    </row>
    <row r="6563">
      <c r="A6563" s="12" t="n">
        <v>6562</v>
      </c>
      <c r="B6563" s="13" t="n">
        <v>9.715873015873017</v>
      </c>
      <c r="C6563" s="13" t="n">
        <v>9.596323437377837</v>
      </c>
      <c r="D6563" s="14">
        <f>B6563-C6563</f>
        <v/>
      </c>
      <c r="E6563" s="14">
        <f>ABS(D6563)</f>
        <v/>
      </c>
      <c r="F6563" s="15" t="n">
        <v>63000</v>
      </c>
      <c r="G6563" s="12" t="inlineStr">
        <is>
          <t>single</t>
        </is>
      </c>
      <c r="H6563" s="12" t="inlineStr">
        <is>
          <t>Never married/single</t>
        </is>
      </c>
      <c r="I6563" s="16" t="n">
        <v>41</v>
      </c>
      <c r="J6563" s="16" t="n">
        <v>25</v>
      </c>
      <c r="K6563" s="16" t="n">
        <v>0</v>
      </c>
      <c r="L6563" s="16" t="n">
        <v>0</v>
      </c>
      <c r="M6563" s="16" t="n">
        <v>5</v>
      </c>
      <c r="N6563" s="17" t="n">
        <v>1</v>
      </c>
      <c r="O6563" s="17" t="n">
        <v>0</v>
      </c>
      <c r="P6563" s="17" t="n">
        <v>0</v>
      </c>
      <c r="Q6563" s="17" t="n">
        <v>0</v>
      </c>
      <c r="R6563" s="17" t="n">
        <v>0</v>
      </c>
      <c r="S6563" s="17" t="n">
        <v>0</v>
      </c>
      <c r="T6563" s="17" t="n">
        <v>0</v>
      </c>
      <c r="U6563" s="17" t="n">
        <v>0</v>
      </c>
      <c r="V6563" s="18" t="n">
        <v>1364.65</v>
      </c>
    </row>
    <row r="6564">
      <c r="A6564" s="12" t="n">
        <v>6563</v>
      </c>
      <c r="B6564" s="13" t="n">
        <v>11.68133333333334</v>
      </c>
      <c r="C6564" s="13" t="n">
        <v>11.53074758284977</v>
      </c>
      <c r="D6564" s="14">
        <f>B6564-C6564</f>
        <v/>
      </c>
      <c r="E6564" s="14">
        <f>ABS(D6564)</f>
        <v/>
      </c>
      <c r="F6564" s="15" t="n">
        <v>75000</v>
      </c>
      <c r="G6564" s="12" t="inlineStr">
        <is>
          <t>single</t>
        </is>
      </c>
      <c r="H6564" s="12" t="inlineStr">
        <is>
          <t>Never married/single</t>
        </is>
      </c>
      <c r="I6564" s="16" t="n">
        <v>35</v>
      </c>
      <c r="J6564" s="16" t="n">
        <v>33</v>
      </c>
      <c r="K6564" s="16" t="n">
        <v>0</v>
      </c>
      <c r="L6564" s="16" t="n">
        <v>0</v>
      </c>
      <c r="M6564" s="16" t="n">
        <v>1</v>
      </c>
      <c r="N6564" s="17" t="n">
        <v>1</v>
      </c>
      <c r="O6564" s="17" t="n">
        <v>0</v>
      </c>
      <c r="P6564" s="17" t="n">
        <v>0</v>
      </c>
      <c r="Q6564" s="17" t="n">
        <v>0</v>
      </c>
      <c r="R6564" s="17" t="n">
        <v>0</v>
      </c>
      <c r="S6564" s="17" t="n">
        <v>0</v>
      </c>
      <c r="T6564" s="17" t="n">
        <v>0</v>
      </c>
      <c r="U6564" s="17" t="n">
        <v>0</v>
      </c>
      <c r="V6564" s="18" t="n">
        <v>1616.28</v>
      </c>
    </row>
    <row r="6565">
      <c r="A6565" s="12" t="n">
        <v>6564</v>
      </c>
      <c r="B6565" s="13" t="n">
        <v>7.677084074891435</v>
      </c>
      <c r="C6565" s="13" t="n">
        <v>8.343633705357465</v>
      </c>
      <c r="D6565" s="14">
        <f>B6565-C6565</f>
        <v/>
      </c>
      <c r="E6565" s="14">
        <f>ABS(D6565)</f>
        <v/>
      </c>
      <c r="F6565" s="15" t="n">
        <v>140470</v>
      </c>
      <c r="G6565" s="12" t="inlineStr">
        <is>
          <t>joint</t>
        </is>
      </c>
      <c r="H6565" s="12" t="inlineStr">
        <is>
          <t>Married, spouse present</t>
        </is>
      </c>
      <c r="I6565" s="16" t="n">
        <v>48</v>
      </c>
      <c r="J6565" s="16" t="n">
        <v>51</v>
      </c>
      <c r="K6565" s="16" t="n">
        <v>2</v>
      </c>
      <c r="L6565" s="16" t="n">
        <v>0</v>
      </c>
      <c r="M6565" s="16" t="n">
        <v>4</v>
      </c>
      <c r="N6565" s="17" t="n">
        <v>0.5182601267174486</v>
      </c>
      <c r="O6565" s="17" t="n">
        <v>0</v>
      </c>
      <c r="P6565" s="17" t="n">
        <v>0.0103936783654872</v>
      </c>
      <c r="Q6565" s="17" t="n">
        <v>0</v>
      </c>
      <c r="R6565" s="17" t="n">
        <v>0</v>
      </c>
      <c r="S6565" s="17" t="n">
        <v>0</v>
      </c>
      <c r="T6565" s="17" t="n">
        <v>0</v>
      </c>
      <c r="U6565" s="17" t="n">
        <v>0.4713461949170641</v>
      </c>
      <c r="V6565" s="18" t="n">
        <v>2273.65</v>
      </c>
    </row>
    <row r="6566">
      <c r="A6566" s="12" t="n">
        <v>6565</v>
      </c>
      <c r="B6566" s="13" t="n">
        <v>14.94727832933927</v>
      </c>
      <c r="C6566" s="13" t="n">
        <v>14.6719015633018</v>
      </c>
      <c r="D6566" s="14">
        <f>B6566-C6566</f>
        <v/>
      </c>
      <c r="E6566" s="14">
        <f>ABS(D6566)</f>
        <v/>
      </c>
      <c r="F6566" s="15" t="n">
        <v>292100</v>
      </c>
      <c r="G6566" s="12" t="inlineStr">
        <is>
          <t>joint</t>
        </is>
      </c>
      <c r="H6566" s="12" t="inlineStr">
        <is>
          <t>Married, spouse present</t>
        </is>
      </c>
      <c r="I6566" s="16" t="n">
        <v>6</v>
      </c>
      <c r="J6566" s="16" t="n">
        <v>44</v>
      </c>
      <c r="K6566" s="16" t="n">
        <v>2</v>
      </c>
      <c r="L6566" s="16" t="n">
        <v>1</v>
      </c>
      <c r="M6566" s="16" t="n">
        <v>4</v>
      </c>
      <c r="N6566" s="17" t="n">
        <v>0.4450530640191715</v>
      </c>
      <c r="O6566" s="17" t="n">
        <v>0</v>
      </c>
      <c r="P6566" s="17" t="n">
        <v>0.0068469702156795</v>
      </c>
      <c r="Q6566" s="17" t="n">
        <v>0.0006846970215679</v>
      </c>
      <c r="R6566" s="17" t="n">
        <v>0</v>
      </c>
      <c r="S6566" s="17" t="n">
        <v>0</v>
      </c>
      <c r="T6566" s="17" t="n">
        <v>0.0136939404313591</v>
      </c>
      <c r="U6566" s="17" t="n">
        <v>0.5337213283122219</v>
      </c>
      <c r="V6566" s="18" t="n">
        <v>2268.98</v>
      </c>
    </row>
    <row r="6567">
      <c r="A6567" s="12" t="n">
        <v>6566</v>
      </c>
      <c r="B6567" s="13" t="n">
        <v>2.535762025417473</v>
      </c>
      <c r="C6567" s="13" t="n">
        <v>-5.493120764812146</v>
      </c>
      <c r="D6567" s="14">
        <f>B6567-C6567</f>
        <v/>
      </c>
      <c r="E6567" s="14">
        <f>ABS(D6567)</f>
        <v/>
      </c>
      <c r="F6567" s="15" t="n">
        <v>55924</v>
      </c>
      <c r="G6567" s="12" t="inlineStr">
        <is>
          <t>joint</t>
        </is>
      </c>
      <c r="H6567" s="12" t="inlineStr">
        <is>
          <t>Married, spouse present</t>
        </is>
      </c>
      <c r="I6567" s="16" t="n">
        <v>54</v>
      </c>
      <c r="J6567" s="16" t="n">
        <v>54</v>
      </c>
      <c r="K6567" s="16" t="n">
        <v>3</v>
      </c>
      <c r="L6567" s="16" t="n">
        <v>0</v>
      </c>
      <c r="M6567" s="16" t="n">
        <v>5</v>
      </c>
      <c r="N6567" s="17" t="n">
        <v>0.8386381517774122</v>
      </c>
      <c r="O6567" s="17" t="n">
        <v>0.0001788141048565</v>
      </c>
      <c r="P6567" s="17" t="n">
        <v>5.364423145697733e-05</v>
      </c>
      <c r="Q6567" s="17" t="n">
        <v>0</v>
      </c>
      <c r="R6567" s="17" t="n">
        <v>0</v>
      </c>
      <c r="S6567" s="17" t="n">
        <v>0</v>
      </c>
      <c r="T6567" s="17" t="n">
        <v>0</v>
      </c>
      <c r="U6567" s="17" t="n">
        <v>0.1609505757814176</v>
      </c>
      <c r="V6567" s="18" t="n">
        <v>512.24</v>
      </c>
    </row>
    <row r="6568">
      <c r="A6568" s="12" t="n">
        <v>6567</v>
      </c>
      <c r="B6568" s="13" t="n">
        <v>0</v>
      </c>
      <c r="C6568" s="13" t="n">
        <v>-0.5130370253370293</v>
      </c>
      <c r="D6568" s="14">
        <f>B6568-C6568</f>
        <v/>
      </c>
      <c r="E6568" s="14">
        <f>ABS(D6568)</f>
        <v/>
      </c>
      <c r="F6568" s="15" t="n">
        <v>23502</v>
      </c>
      <c r="G6568" s="12" t="inlineStr">
        <is>
          <t>joint</t>
        </is>
      </c>
      <c r="H6568" s="12" t="inlineStr">
        <is>
          <t>Married, spouse present</t>
        </is>
      </c>
      <c r="I6568" s="16" t="n">
        <v>46</v>
      </c>
      <c r="J6568" s="16" t="n">
        <v>66</v>
      </c>
      <c r="K6568" s="16" t="n">
        <v>0</v>
      </c>
      <c r="L6568" s="16" t="n">
        <v>0</v>
      </c>
      <c r="M6568" s="16" t="n">
        <v>2</v>
      </c>
      <c r="N6568" s="17" t="n">
        <v>0</v>
      </c>
      <c r="O6568" s="17" t="n">
        <v>0</v>
      </c>
      <c r="P6568" s="17" t="n">
        <v>0</v>
      </c>
      <c r="Q6568" s="17" t="n">
        <v>0</v>
      </c>
      <c r="R6568" s="17" t="n">
        <v>0</v>
      </c>
      <c r="S6568" s="17" t="n">
        <v>0.2552974214960429</v>
      </c>
      <c r="T6568" s="17" t="n">
        <v>0</v>
      </c>
      <c r="U6568" s="17" t="n">
        <v>0.7447025785039572</v>
      </c>
      <c r="V6568" s="18" t="n">
        <v>692.59</v>
      </c>
    </row>
    <row r="6569">
      <c r="A6569" s="12" t="n">
        <v>6568</v>
      </c>
      <c r="B6569" s="13" t="n">
        <v>1.374836329008451</v>
      </c>
      <c r="C6569" s="13" t="n">
        <v>0.892525778301077</v>
      </c>
      <c r="D6569" s="14">
        <f>B6569-C6569</f>
        <v/>
      </c>
      <c r="E6569" s="14">
        <f>ABS(D6569)</f>
        <v/>
      </c>
      <c r="F6569" s="15" t="n">
        <v>16802</v>
      </c>
      <c r="G6569" s="12" t="inlineStr">
        <is>
          <t>single</t>
        </is>
      </c>
      <c r="H6569" s="12" t="inlineStr">
        <is>
          <t>Never married/single</t>
        </is>
      </c>
      <c r="I6569" s="16" t="n">
        <v>29</v>
      </c>
      <c r="J6569" s="16" t="n">
        <v>32</v>
      </c>
      <c r="K6569" s="16" t="n">
        <v>0</v>
      </c>
      <c r="L6569" s="16" t="n">
        <v>0</v>
      </c>
      <c r="M6569" s="16" t="n">
        <v>5</v>
      </c>
      <c r="N6569" s="17" t="n">
        <v>0.999880966551601</v>
      </c>
      <c r="O6569" s="17" t="n">
        <v>0</v>
      </c>
      <c r="P6569" s="17" t="n">
        <v>0.000119033448399</v>
      </c>
      <c r="Q6569" s="17" t="n">
        <v>0</v>
      </c>
      <c r="R6569" s="17" t="n">
        <v>0</v>
      </c>
      <c r="S6569" s="17" t="n">
        <v>0</v>
      </c>
      <c r="T6569" s="17" t="n">
        <v>0</v>
      </c>
      <c r="U6569" s="17" t="n">
        <v>0</v>
      </c>
      <c r="V6569" s="18" t="n">
        <v>4170.05</v>
      </c>
    </row>
    <row r="6570">
      <c r="A6570" s="12" t="n">
        <v>6569</v>
      </c>
      <c r="B6570" s="13" t="n">
        <v>-3.730268199233717</v>
      </c>
      <c r="C6570" s="13" t="n">
        <v>-3.203018599202367</v>
      </c>
      <c r="D6570" s="14">
        <f>B6570-C6570</f>
        <v/>
      </c>
      <c r="E6570" s="14">
        <f>ABS(D6570)</f>
        <v/>
      </c>
      <c r="F6570" s="15" t="n">
        <v>65250</v>
      </c>
      <c r="G6570" s="12" t="inlineStr">
        <is>
          <t>joint</t>
        </is>
      </c>
      <c r="H6570" s="12" t="inlineStr">
        <is>
          <t>Married, spouse present</t>
        </is>
      </c>
      <c r="I6570" s="16" t="n">
        <v>48</v>
      </c>
      <c r="J6570" s="16" t="n">
        <v>46</v>
      </c>
      <c r="K6570" s="16" t="n">
        <v>4</v>
      </c>
      <c r="L6570" s="16" t="n">
        <v>0</v>
      </c>
      <c r="M6570" s="16" t="n">
        <v>6</v>
      </c>
      <c r="N6570" s="17" t="n">
        <v>0.9961685823754788</v>
      </c>
      <c r="O6570" s="17" t="n">
        <v>0</v>
      </c>
      <c r="P6570" s="17" t="n">
        <v>0.003831417624521</v>
      </c>
      <c r="Q6570" s="17" t="n">
        <v>0</v>
      </c>
      <c r="R6570" s="17" t="n">
        <v>0</v>
      </c>
      <c r="S6570" s="17" t="n">
        <v>0</v>
      </c>
      <c r="T6570" s="17" t="n">
        <v>0</v>
      </c>
      <c r="U6570" s="17" t="n">
        <v>0</v>
      </c>
      <c r="V6570" s="18" t="n">
        <v>2502.36</v>
      </c>
    </row>
    <row r="6571">
      <c r="A6571" s="12" t="n">
        <v>6570</v>
      </c>
      <c r="B6571" s="13" t="n">
        <v>0</v>
      </c>
      <c r="C6571" s="13" t="n">
        <v>1.07716819134098</v>
      </c>
      <c r="D6571" s="14">
        <f>B6571-C6571</f>
        <v/>
      </c>
      <c r="E6571" s="14">
        <f>ABS(D6571)</f>
        <v/>
      </c>
      <c r="F6571" s="15" t="n">
        <v>72506</v>
      </c>
      <c r="G6571" s="12" t="inlineStr">
        <is>
          <t>joint</t>
        </is>
      </c>
      <c r="H6571" s="12" t="inlineStr">
        <is>
          <t>Married, spouse present</t>
        </is>
      </c>
      <c r="I6571" s="16" t="n">
        <v>5</v>
      </c>
      <c r="J6571" s="16" t="n">
        <v>73</v>
      </c>
      <c r="K6571" s="16" t="n">
        <v>0</v>
      </c>
      <c r="L6571" s="16" t="n">
        <v>0</v>
      </c>
      <c r="M6571" s="16" t="n">
        <v>2</v>
      </c>
      <c r="N6571" s="17" t="n">
        <v>0</v>
      </c>
      <c r="O6571" s="17" t="n">
        <v>0</v>
      </c>
      <c r="P6571" s="17" t="n">
        <v>0.0069649408324828</v>
      </c>
      <c r="Q6571" s="17" t="n">
        <v>0</v>
      </c>
      <c r="R6571" s="17" t="n">
        <v>0</v>
      </c>
      <c r="S6571" s="17" t="n">
        <v>0.4382533859266819</v>
      </c>
      <c r="T6571" s="17" t="n">
        <v>0</v>
      </c>
      <c r="U6571" s="17" t="n">
        <v>0.3892781287065898</v>
      </c>
      <c r="V6571" s="18" t="n">
        <v>1482.48</v>
      </c>
    </row>
    <row r="6572">
      <c r="A6572" s="12" t="n">
        <v>6571</v>
      </c>
      <c r="B6572" s="13" t="n">
        <v>4.474031426172484</v>
      </c>
      <c r="C6572" s="13" t="n">
        <v>4.457231135313061</v>
      </c>
      <c r="D6572" s="14">
        <f>B6572-C6572</f>
        <v/>
      </c>
      <c r="E6572" s="14">
        <f>ABS(D6572)</f>
        <v/>
      </c>
      <c r="F6572" s="15" t="n">
        <v>25011</v>
      </c>
      <c r="G6572" s="12" t="inlineStr">
        <is>
          <t>single</t>
        </is>
      </c>
      <c r="H6572" s="12" t="inlineStr">
        <is>
          <t>Never married/single</t>
        </is>
      </c>
      <c r="I6572" s="16" t="n">
        <v>46</v>
      </c>
      <c r="J6572" s="16" t="n">
        <v>24</v>
      </c>
      <c r="K6572" s="16" t="n">
        <v>0</v>
      </c>
      <c r="L6572" s="16" t="n">
        <v>0</v>
      </c>
      <c r="M6572" s="16" t="n">
        <v>4</v>
      </c>
      <c r="N6572" s="17" t="n">
        <v>0.9995601935148536</v>
      </c>
      <c r="O6572" s="17" t="n">
        <v>0</v>
      </c>
      <c r="P6572" s="17" t="n">
        <v>0.0004398064851465</v>
      </c>
      <c r="Q6572" s="17" t="n">
        <v>0</v>
      </c>
      <c r="R6572" s="17" t="n">
        <v>0</v>
      </c>
      <c r="S6572" s="17" t="n">
        <v>0</v>
      </c>
      <c r="T6572" s="17" t="n">
        <v>0</v>
      </c>
      <c r="U6572" s="17" t="n">
        <v>0</v>
      </c>
      <c r="V6572" s="18" t="n">
        <v>574.52</v>
      </c>
    </row>
    <row r="6573">
      <c r="A6573" s="12" t="n">
        <v>6572</v>
      </c>
      <c r="B6573" s="13" t="n">
        <v>-1.311484349438325</v>
      </c>
      <c r="C6573" s="13" t="n">
        <v>0.581660764376415</v>
      </c>
      <c r="D6573" s="14">
        <f>B6573-C6573</f>
        <v/>
      </c>
      <c r="E6573" s="14">
        <f>ABS(D6573)</f>
        <v/>
      </c>
      <c r="F6573" s="15" t="n">
        <v>88952</v>
      </c>
      <c r="G6573" s="12" t="inlineStr">
        <is>
          <t>joint</t>
        </is>
      </c>
      <c r="H6573" s="12" t="inlineStr">
        <is>
          <t>Married, spouse present</t>
        </is>
      </c>
      <c r="I6573" s="16" t="n">
        <v>48</v>
      </c>
      <c r="J6573" s="16" t="n">
        <v>46</v>
      </c>
      <c r="K6573" s="16" t="n">
        <v>3</v>
      </c>
      <c r="L6573" s="16" t="n">
        <v>0</v>
      </c>
      <c r="M6573" s="16" t="n">
        <v>7</v>
      </c>
      <c r="N6573" s="17" t="n">
        <v>0.4047126540156489</v>
      </c>
      <c r="O6573" s="17" t="n">
        <v>0</v>
      </c>
      <c r="P6573" s="17" t="n">
        <v>0.0039571903948196</v>
      </c>
      <c r="Q6573" s="17" t="n">
        <v>0</v>
      </c>
      <c r="R6573" s="17" t="n">
        <v>0</v>
      </c>
      <c r="S6573" s="17" t="n">
        <v>0</v>
      </c>
      <c r="T6573" s="17" t="n">
        <v>0</v>
      </c>
      <c r="U6573" s="17" t="n">
        <v>0.5913301555895314</v>
      </c>
      <c r="V6573" s="18" t="n">
        <v>2112.17</v>
      </c>
    </row>
    <row r="6574">
      <c r="A6574" s="12" t="n">
        <v>6573</v>
      </c>
      <c r="B6574" s="13" t="n">
        <v>13.08478427407797</v>
      </c>
      <c r="C6574" s="13" t="n">
        <v>13.14084584369203</v>
      </c>
      <c r="D6574" s="14">
        <f>B6574-C6574</f>
        <v/>
      </c>
      <c r="E6574" s="14">
        <f>ABS(D6574)</f>
        <v/>
      </c>
      <c r="F6574" s="15" t="n">
        <v>197618</v>
      </c>
      <c r="G6574" s="12" t="inlineStr">
        <is>
          <t>joint</t>
        </is>
      </c>
      <c r="H6574" s="12" t="inlineStr">
        <is>
          <t>Married, spouse present</t>
        </is>
      </c>
      <c r="I6574" s="16" t="n">
        <v>49</v>
      </c>
      <c r="J6574" s="16" t="n">
        <v>80</v>
      </c>
      <c r="K6574" s="16" t="n">
        <v>0</v>
      </c>
      <c r="L6574" s="16" t="n">
        <v>0</v>
      </c>
      <c r="M6574" s="16" t="n">
        <v>2</v>
      </c>
      <c r="N6574" s="17" t="n">
        <v>0</v>
      </c>
      <c r="O6574" s="17" t="n">
        <v>0</v>
      </c>
      <c r="P6574" s="17" t="n">
        <v>0.0192441984029794</v>
      </c>
      <c r="Q6574" s="17" t="n">
        <v>0</v>
      </c>
      <c r="R6574" s="17" t="n">
        <v>0.0146798368569664</v>
      </c>
      <c r="S6574" s="17" t="n">
        <v>0.0617555081014887</v>
      </c>
      <c r="T6574" s="17" t="n">
        <v>0.5060520802760882</v>
      </c>
      <c r="U6574" s="17" t="n">
        <v>0.3982683763624771</v>
      </c>
      <c r="V6574" s="18" t="n">
        <v>1623.49</v>
      </c>
    </row>
    <row r="6575">
      <c r="A6575" s="12" t="n">
        <v>6574</v>
      </c>
      <c r="B6575" s="13" t="n">
        <v>4.218145297443312</v>
      </c>
      <c r="C6575" s="13" t="n">
        <v>4.704341098185902</v>
      </c>
      <c r="D6575" s="14">
        <f>B6575-C6575</f>
        <v/>
      </c>
      <c r="E6575" s="14">
        <f>ABS(D6575)</f>
        <v/>
      </c>
      <c r="F6575" s="15" t="n">
        <v>115501</v>
      </c>
      <c r="G6575" s="12" t="inlineStr">
        <is>
          <t>joint</t>
        </is>
      </c>
      <c r="H6575" s="12" t="inlineStr">
        <is>
          <t>Married, spouse present</t>
        </is>
      </c>
      <c r="I6575" s="16" t="n">
        <v>38</v>
      </c>
      <c r="J6575" s="16" t="n">
        <v>40</v>
      </c>
      <c r="K6575" s="16" t="n">
        <v>2</v>
      </c>
      <c r="L6575" s="16" t="n">
        <v>1</v>
      </c>
      <c r="M6575" s="16" t="n">
        <v>4</v>
      </c>
      <c r="N6575" s="17" t="n">
        <v>0.3463173479017498</v>
      </c>
      <c r="O6575" s="17" t="n">
        <v>0</v>
      </c>
      <c r="P6575" s="17" t="n">
        <v>0.0277140457658375</v>
      </c>
      <c r="Q6575" s="17" t="n">
        <v>0.0017315867395087</v>
      </c>
      <c r="R6575" s="17" t="n">
        <v>0</v>
      </c>
      <c r="S6575" s="17" t="n">
        <v>0</v>
      </c>
      <c r="T6575" s="17" t="n">
        <v>0</v>
      </c>
      <c r="U6575" s="17" t="n">
        <v>0.624237019592904</v>
      </c>
      <c r="V6575" s="18" t="n">
        <v>301.4</v>
      </c>
    </row>
    <row r="6576">
      <c r="A6576" s="12" t="n">
        <v>6575</v>
      </c>
      <c r="B6576" s="13" t="n">
        <v>5.726666666666667</v>
      </c>
      <c r="C6576" s="13" t="n">
        <v>5.721439305179381</v>
      </c>
      <c r="D6576" s="14">
        <f>B6576-C6576</f>
        <v/>
      </c>
      <c r="E6576" s="14">
        <f>ABS(D6576)</f>
        <v/>
      </c>
      <c r="F6576" s="15" t="n">
        <v>30000</v>
      </c>
      <c r="G6576" s="12" t="inlineStr">
        <is>
          <t>single</t>
        </is>
      </c>
      <c r="H6576" s="12" t="inlineStr">
        <is>
          <t>Never married/single</t>
        </is>
      </c>
      <c r="I6576" s="16" t="n">
        <v>48</v>
      </c>
      <c r="J6576" s="16" t="n">
        <v>54</v>
      </c>
      <c r="K6576" s="16" t="n">
        <v>0</v>
      </c>
      <c r="L6576" s="16" t="n">
        <v>0</v>
      </c>
      <c r="M6576" s="16" t="n">
        <v>2</v>
      </c>
      <c r="N6576" s="17" t="n">
        <v>1</v>
      </c>
      <c r="O6576" s="17" t="n">
        <v>0</v>
      </c>
      <c r="P6576" s="17" t="n">
        <v>0</v>
      </c>
      <c r="Q6576" s="17" t="n">
        <v>0</v>
      </c>
      <c r="R6576" s="17" t="n">
        <v>0</v>
      </c>
      <c r="S6576" s="17" t="n">
        <v>0</v>
      </c>
      <c r="T6576" s="17" t="n">
        <v>0</v>
      </c>
      <c r="U6576" s="17" t="n">
        <v>0</v>
      </c>
      <c r="V6576" s="18" t="n">
        <v>4284.91</v>
      </c>
    </row>
    <row r="6577">
      <c r="A6577" s="12" t="n">
        <v>6576</v>
      </c>
      <c r="B6577" s="13" t="n">
        <v>7.444517050267431</v>
      </c>
      <c r="C6577" s="13" t="n">
        <v>7.362344705998717</v>
      </c>
      <c r="D6577" s="14">
        <f>B6577-C6577</f>
        <v/>
      </c>
      <c r="E6577" s="14">
        <f>ABS(D6577)</f>
        <v/>
      </c>
      <c r="F6577" s="15" t="n">
        <v>41319</v>
      </c>
      <c r="G6577" s="12" t="inlineStr">
        <is>
          <t>single</t>
        </is>
      </c>
      <c r="H6577" s="12" t="inlineStr">
        <is>
          <t>Never married/single</t>
        </is>
      </c>
      <c r="I6577" s="16" t="n">
        <v>54</v>
      </c>
      <c r="J6577" s="16" t="n">
        <v>22</v>
      </c>
      <c r="K6577" s="16" t="n">
        <v>0</v>
      </c>
      <c r="L6577" s="16" t="n">
        <v>0</v>
      </c>
      <c r="M6577" s="16" t="n">
        <v>6</v>
      </c>
      <c r="N6577" s="17" t="n">
        <v>1</v>
      </c>
      <c r="O6577" s="17" t="n">
        <v>0</v>
      </c>
      <c r="P6577" s="17" t="n">
        <v>0</v>
      </c>
      <c r="Q6577" s="17" t="n">
        <v>0</v>
      </c>
      <c r="R6577" s="17" t="n">
        <v>0</v>
      </c>
      <c r="S6577" s="17" t="n">
        <v>0</v>
      </c>
      <c r="T6577" s="17" t="n">
        <v>0</v>
      </c>
      <c r="U6577" s="17" t="n">
        <v>0</v>
      </c>
      <c r="V6577" s="18" t="n">
        <v>548.15</v>
      </c>
    </row>
    <row r="6578">
      <c r="A6578" s="12" t="n">
        <v>6577</v>
      </c>
      <c r="B6578" s="13" t="n">
        <v>13.27130209214459</v>
      </c>
      <c r="C6578" s="13" t="n">
        <v>12.95067982823035</v>
      </c>
      <c r="D6578" s="14">
        <f>B6578-C6578</f>
        <v/>
      </c>
      <c r="E6578" s="14">
        <f>ABS(D6578)</f>
        <v/>
      </c>
      <c r="F6578" s="15" t="n">
        <v>177330</v>
      </c>
      <c r="G6578" s="12" t="inlineStr">
        <is>
          <t>joint</t>
        </is>
      </c>
      <c r="H6578" s="12" t="inlineStr">
        <is>
          <t>Married, spouse present</t>
        </is>
      </c>
      <c r="I6578" s="16" t="n">
        <v>42</v>
      </c>
      <c r="J6578" s="16" t="n">
        <v>36</v>
      </c>
      <c r="K6578" s="16" t="n">
        <v>0</v>
      </c>
      <c r="L6578" s="16" t="n">
        <v>0</v>
      </c>
      <c r="M6578" s="16" t="n">
        <v>2</v>
      </c>
      <c r="N6578" s="17" t="n">
        <v>0.6090340043985789</v>
      </c>
      <c r="O6578" s="17" t="n">
        <v>0</v>
      </c>
      <c r="P6578" s="17" t="n">
        <v>0.0085151976540912</v>
      </c>
      <c r="Q6578" s="17" t="n">
        <v>0</v>
      </c>
      <c r="R6578" s="17" t="n">
        <v>0</v>
      </c>
      <c r="S6578" s="17" t="n">
        <v>0</v>
      </c>
      <c r="T6578" s="17" t="n">
        <v>0</v>
      </c>
      <c r="U6578" s="17" t="n">
        <v>0.3824507979473298</v>
      </c>
      <c r="V6578" s="18" t="n">
        <v>3774.85</v>
      </c>
    </row>
    <row r="6579">
      <c r="A6579" s="12" t="n">
        <v>6578</v>
      </c>
      <c r="B6579" s="13" t="n">
        <v>2.5376762275158</v>
      </c>
      <c r="C6579" s="13" t="n">
        <v>4.675123929279995</v>
      </c>
      <c r="D6579" s="14">
        <f>B6579-C6579</f>
        <v/>
      </c>
      <c r="E6579" s="14">
        <f>ABS(D6579)</f>
        <v/>
      </c>
      <c r="F6579" s="15" t="n">
        <v>65507</v>
      </c>
      <c r="G6579" s="12" t="inlineStr">
        <is>
          <t>joint</t>
        </is>
      </c>
      <c r="H6579" s="12" t="inlineStr">
        <is>
          <t>Married, spouse present</t>
        </is>
      </c>
      <c r="I6579" s="16" t="n">
        <v>55</v>
      </c>
      <c r="J6579" s="16" t="n">
        <v>80</v>
      </c>
      <c r="K6579" s="16" t="n">
        <v>0</v>
      </c>
      <c r="L6579" s="16" t="n">
        <v>0</v>
      </c>
      <c r="M6579" s="16" t="n">
        <v>2</v>
      </c>
      <c r="N6579" s="17" t="n">
        <v>0</v>
      </c>
      <c r="O6579" s="17" t="n">
        <v>0</v>
      </c>
      <c r="P6579" s="17" t="n">
        <v>0</v>
      </c>
      <c r="Q6579" s="17" t="n">
        <v>0</v>
      </c>
      <c r="R6579" s="17" t="n">
        <v>0</v>
      </c>
      <c r="S6579" s="17" t="n">
        <v>0.1245668401850184</v>
      </c>
      <c r="T6579" s="17" t="n">
        <v>0</v>
      </c>
      <c r="U6579" s="17" t="n">
        <v>0.7746805684888638</v>
      </c>
      <c r="V6579" s="18" t="n">
        <v>3530.06</v>
      </c>
    </row>
    <row r="6580">
      <c r="A6580" s="12" t="n">
        <v>6579</v>
      </c>
      <c r="B6580" s="13" t="n">
        <v>16.06644703631871</v>
      </c>
      <c r="C6580" s="13" t="n">
        <v>14.62788458627229</v>
      </c>
      <c r="D6580" s="14">
        <f>B6580-C6580</f>
        <v/>
      </c>
      <c r="E6580" s="14">
        <f>ABS(D6580)</f>
        <v/>
      </c>
      <c r="F6580" s="15" t="n">
        <v>301112</v>
      </c>
      <c r="G6580" s="12" t="inlineStr">
        <is>
          <t>joint</t>
        </is>
      </c>
      <c r="H6580" s="12" t="inlineStr">
        <is>
          <t>Married, spouse present</t>
        </is>
      </c>
      <c r="I6580" s="16" t="n">
        <v>6</v>
      </c>
      <c r="J6580" s="16" t="n">
        <v>40</v>
      </c>
      <c r="K6580" s="16" t="n">
        <v>2</v>
      </c>
      <c r="L6580" s="16" t="n">
        <v>1</v>
      </c>
      <c r="M6580" s="16" t="n">
        <v>4</v>
      </c>
      <c r="N6580" s="17" t="n">
        <v>0.6642046813145939</v>
      </c>
      <c r="O6580" s="17" t="n">
        <v>0</v>
      </c>
      <c r="P6580" s="17" t="n">
        <v>0.0997967533675177</v>
      </c>
      <c r="Q6580" s="17" t="n">
        <v>0.0015011025797709</v>
      </c>
      <c r="R6580" s="17" t="n">
        <v>0</v>
      </c>
      <c r="S6580" s="17" t="n">
        <v>0</v>
      </c>
      <c r="T6580" s="17" t="n">
        <v>0</v>
      </c>
      <c r="U6580" s="17" t="n">
        <v>0.2344974627381174</v>
      </c>
      <c r="V6580" s="18" t="n">
        <v>2389.97</v>
      </c>
    </row>
    <row r="6581">
      <c r="A6581" s="12" t="n">
        <v>6580</v>
      </c>
      <c r="B6581" s="13" t="n">
        <v>6.235939162883431</v>
      </c>
      <c r="C6581" s="13" t="n">
        <v>5.626029950587268</v>
      </c>
      <c r="D6581" s="14">
        <f>B6581-C6581</f>
        <v/>
      </c>
      <c r="E6581" s="14">
        <f>ABS(D6581)</f>
        <v/>
      </c>
      <c r="F6581" s="15" t="n">
        <v>77712</v>
      </c>
      <c r="G6581" s="12" t="inlineStr">
        <is>
          <t>joint</t>
        </is>
      </c>
      <c r="H6581" s="12" t="inlineStr">
        <is>
          <t>Married, spouse present</t>
        </is>
      </c>
      <c r="I6581" s="16" t="n">
        <v>53</v>
      </c>
      <c r="J6581" s="16" t="n">
        <v>68</v>
      </c>
      <c r="K6581" s="16" t="n">
        <v>0</v>
      </c>
      <c r="L6581" s="16" t="n">
        <v>0</v>
      </c>
      <c r="M6581" s="16" t="n">
        <v>2</v>
      </c>
      <c r="N6581" s="17" t="n">
        <v>0</v>
      </c>
      <c r="O6581" s="17" t="n">
        <v>0</v>
      </c>
      <c r="P6581" s="17" t="n">
        <v>0.0004889849701461</v>
      </c>
      <c r="Q6581" s="17" t="n">
        <v>0</v>
      </c>
      <c r="R6581" s="17" t="n">
        <v>0.0004632489190858</v>
      </c>
      <c r="S6581" s="17" t="n">
        <v>0.1812847436689314</v>
      </c>
      <c r="T6581" s="17" t="n">
        <v>0</v>
      </c>
      <c r="U6581" s="17" t="n">
        <v>0.6942299773522751</v>
      </c>
      <c r="V6581" s="18" t="n">
        <v>1865.59</v>
      </c>
    </row>
    <row r="6582">
      <c r="A6582" s="12" t="n">
        <v>6581</v>
      </c>
      <c r="B6582" s="13" t="n">
        <v>9.778778386844165</v>
      </c>
      <c r="C6582" s="13" t="n">
        <v>9.45512152420188</v>
      </c>
      <c r="D6582" s="14">
        <f>B6582-C6582</f>
        <v/>
      </c>
      <c r="E6582" s="14">
        <f>ABS(D6582)</f>
        <v/>
      </c>
      <c r="F6582" s="15" t="n">
        <v>143024</v>
      </c>
      <c r="G6582" s="12" t="inlineStr">
        <is>
          <t>joint</t>
        </is>
      </c>
      <c r="H6582" s="12" t="inlineStr">
        <is>
          <t>Married, spouse present</t>
        </is>
      </c>
      <c r="I6582" s="16" t="n">
        <v>26</v>
      </c>
      <c r="J6582" s="16" t="n">
        <v>40</v>
      </c>
      <c r="K6582" s="16" t="n">
        <v>1</v>
      </c>
      <c r="L6582" s="16" t="n">
        <v>0</v>
      </c>
      <c r="M6582" s="16" t="n">
        <v>3</v>
      </c>
      <c r="N6582" s="17" t="n">
        <v>0.7201588544579931</v>
      </c>
      <c r="O6582" s="17" t="n">
        <v>0</v>
      </c>
      <c r="P6582" s="17" t="n">
        <v>0.0001678040049222</v>
      </c>
      <c r="Q6582" s="17" t="n">
        <v>0</v>
      </c>
      <c r="R6582" s="17" t="n">
        <v>0</v>
      </c>
      <c r="S6582" s="17" t="n">
        <v>0</v>
      </c>
      <c r="T6582" s="17" t="n">
        <v>0</v>
      </c>
      <c r="U6582" s="17" t="n">
        <v>0.2796733415370847</v>
      </c>
      <c r="V6582" s="18" t="n">
        <v>2516.08</v>
      </c>
    </row>
    <row r="6583">
      <c r="A6583" s="12" t="n">
        <v>6582</v>
      </c>
      <c r="B6583" s="13" t="n">
        <v>8.235835283294334</v>
      </c>
      <c r="C6583" s="13" t="n">
        <v>8.198070770671736</v>
      </c>
      <c r="D6583" s="14">
        <f>B6583-C6583</f>
        <v/>
      </c>
      <c r="E6583" s="14">
        <f>ABS(D6583)</f>
        <v/>
      </c>
      <c r="F6583" s="15" t="n">
        <v>50001</v>
      </c>
      <c r="G6583" s="12" t="inlineStr">
        <is>
          <t>single</t>
        </is>
      </c>
      <c r="H6583" s="12" t="inlineStr">
        <is>
          <t>Never married/single</t>
        </is>
      </c>
      <c r="I6583" s="16" t="n">
        <v>55</v>
      </c>
      <c r="J6583" s="16" t="n">
        <v>27</v>
      </c>
      <c r="K6583" s="16" t="n">
        <v>1</v>
      </c>
      <c r="L6583" s="16" t="n">
        <v>1</v>
      </c>
      <c r="M6583" s="16" t="n">
        <v>3</v>
      </c>
      <c r="N6583" s="17" t="n">
        <v>0.999980000399992</v>
      </c>
      <c r="O6583" s="17" t="n">
        <v>0</v>
      </c>
      <c r="P6583" s="17" t="n">
        <v>1.999960000799984e-05</v>
      </c>
      <c r="Q6583" s="17" t="n">
        <v>0</v>
      </c>
      <c r="R6583" s="17" t="n">
        <v>0</v>
      </c>
      <c r="S6583" s="17" t="n">
        <v>0</v>
      </c>
      <c r="T6583" s="17" t="n">
        <v>0</v>
      </c>
      <c r="U6583" s="17" t="n">
        <v>0</v>
      </c>
      <c r="V6583" s="18" t="n">
        <v>2036.02</v>
      </c>
    </row>
    <row r="6584">
      <c r="A6584" s="12" t="n">
        <v>6583</v>
      </c>
      <c r="B6584" s="13" t="n">
        <v>6.622100331390699</v>
      </c>
      <c r="C6584" s="13" t="n">
        <v>6.616248801326588</v>
      </c>
      <c r="D6584" s="14">
        <f>B6584-C6584</f>
        <v/>
      </c>
      <c r="E6584" s="14">
        <f>ABS(D6584)</f>
        <v/>
      </c>
      <c r="F6584" s="15" t="n">
        <v>35004</v>
      </c>
      <c r="G6584" s="12" t="inlineStr">
        <is>
          <t>single</t>
        </is>
      </c>
      <c r="H6584" s="12" t="inlineStr">
        <is>
          <t>Married, spouse absent</t>
        </is>
      </c>
      <c r="I6584" s="16" t="n">
        <v>26</v>
      </c>
      <c r="J6584" s="16" t="n">
        <v>49</v>
      </c>
      <c r="K6584" s="16" t="n">
        <v>0</v>
      </c>
      <c r="L6584" s="16" t="n">
        <v>0</v>
      </c>
      <c r="M6584" s="16" t="n">
        <v>1</v>
      </c>
      <c r="N6584" s="17" t="n">
        <v>0.9998857273454462</v>
      </c>
      <c r="O6584" s="17" t="n">
        <v>0</v>
      </c>
      <c r="P6584" s="17" t="n">
        <v>0.0001142726545537</v>
      </c>
      <c r="Q6584" s="17" t="n">
        <v>0</v>
      </c>
      <c r="R6584" s="17" t="n">
        <v>0</v>
      </c>
      <c r="S6584" s="17" t="n">
        <v>0</v>
      </c>
      <c r="T6584" s="17" t="n">
        <v>0</v>
      </c>
      <c r="U6584" s="17" t="n">
        <v>0</v>
      </c>
      <c r="V6584" s="18" t="n">
        <v>3557.98</v>
      </c>
    </row>
    <row r="6585">
      <c r="A6585" s="12" t="n">
        <v>6584</v>
      </c>
      <c r="B6585" s="13" t="n">
        <v>11.59045057162071</v>
      </c>
      <c r="C6585" s="13" t="n">
        <v>11.34112501533596</v>
      </c>
      <c r="D6585" s="14">
        <f>B6585-C6585</f>
        <v/>
      </c>
      <c r="E6585" s="14">
        <f>ABS(D6585)</f>
        <v/>
      </c>
      <c r="F6585" s="15" t="n">
        <v>148700</v>
      </c>
      <c r="G6585" s="12" t="inlineStr">
        <is>
          <t>joint</t>
        </is>
      </c>
      <c r="H6585" s="12" t="inlineStr">
        <is>
          <t>Married, spouse present</t>
        </is>
      </c>
      <c r="I6585" s="16" t="n">
        <v>39</v>
      </c>
      <c r="J6585" s="16" t="n">
        <v>34</v>
      </c>
      <c r="K6585" s="16" t="n">
        <v>0</v>
      </c>
      <c r="L6585" s="16" t="n">
        <v>0</v>
      </c>
      <c r="M6585" s="16" t="n">
        <v>2</v>
      </c>
      <c r="N6585" s="17" t="n">
        <v>0.5110961667787491</v>
      </c>
      <c r="O6585" s="17" t="n">
        <v>0</v>
      </c>
      <c r="P6585" s="17" t="n">
        <v>0.0040349697377269</v>
      </c>
      <c r="Q6585" s="17" t="n">
        <v>0</v>
      </c>
      <c r="R6585" s="17" t="n">
        <v>0</v>
      </c>
      <c r="S6585" s="17" t="n">
        <v>0</v>
      </c>
      <c r="T6585" s="17" t="n">
        <v>0</v>
      </c>
      <c r="U6585" s="17" t="n">
        <v>0.4848688634835238</v>
      </c>
      <c r="V6585" s="18" t="n">
        <v>4851.81</v>
      </c>
    </row>
    <row r="6586">
      <c r="A6586" s="12" t="n">
        <v>6585</v>
      </c>
      <c r="B6586" s="13" t="n">
        <v>12.02509691899612</v>
      </c>
      <c r="C6586" s="13" t="n">
        <v>11.59301573271565</v>
      </c>
      <c r="D6586" s="14">
        <f>B6586-C6586</f>
        <v/>
      </c>
      <c r="E6586" s="14">
        <f>ABS(D6586)</f>
        <v/>
      </c>
      <c r="F6586" s="15" t="n">
        <v>196040</v>
      </c>
      <c r="G6586" s="12" t="inlineStr">
        <is>
          <t>joint</t>
        </is>
      </c>
      <c r="H6586" s="12" t="inlineStr">
        <is>
          <t>Married, spouse present</t>
        </is>
      </c>
      <c r="I6586" s="16" t="n">
        <v>10</v>
      </c>
      <c r="J6586" s="16" t="n">
        <v>37</v>
      </c>
      <c r="K6586" s="16" t="n">
        <v>2</v>
      </c>
      <c r="L6586" s="16" t="n">
        <v>0</v>
      </c>
      <c r="M6586" s="16" t="n">
        <v>4</v>
      </c>
      <c r="N6586" s="17" t="n">
        <v>0.4131809834727606</v>
      </c>
      <c r="O6586" s="17" t="n">
        <v>0</v>
      </c>
      <c r="P6586" s="17" t="n">
        <v>0.040813099367476</v>
      </c>
      <c r="Q6586" s="17" t="n">
        <v>9.181799632728016e-05</v>
      </c>
      <c r="R6586" s="17" t="n">
        <v>0</v>
      </c>
      <c r="S6586" s="17" t="n">
        <v>0</v>
      </c>
      <c r="T6586" s="17" t="n">
        <v>0</v>
      </c>
      <c r="U6586" s="17" t="n">
        <v>0.545914099163436</v>
      </c>
      <c r="V6586" s="18" t="n">
        <v>386.77</v>
      </c>
    </row>
    <row r="6587">
      <c r="A6587" s="12" t="n">
        <v>6586</v>
      </c>
      <c r="B6587" s="13" t="n">
        <v>-10.93734978368851</v>
      </c>
      <c r="C6587" s="13" t="n">
        <v>-13.70920290154885</v>
      </c>
      <c r="D6587" s="14">
        <f>B6587-C6587</f>
        <v/>
      </c>
      <c r="E6587" s="14">
        <f>ABS(D6587)</f>
        <v/>
      </c>
      <c r="F6587" s="15" t="n">
        <v>31205</v>
      </c>
      <c r="G6587" s="12" t="inlineStr">
        <is>
          <t>head_of_household</t>
        </is>
      </c>
      <c r="H6587" s="12" t="inlineStr">
        <is>
          <t>Never married/single</t>
        </is>
      </c>
      <c r="I6587" s="16" t="n">
        <v>26</v>
      </c>
      <c r="J6587" s="16" t="n">
        <v>26</v>
      </c>
      <c r="K6587" s="16" t="n">
        <v>1</v>
      </c>
      <c r="L6587" s="16" t="n">
        <v>1</v>
      </c>
      <c r="M6587" s="16" t="n">
        <v>7</v>
      </c>
      <c r="N6587" s="17" t="n">
        <v>0.9998397692677456</v>
      </c>
      <c r="O6587" s="17" t="n">
        <v>0</v>
      </c>
      <c r="P6587" s="17" t="n">
        <v>0.0001602307322544</v>
      </c>
      <c r="Q6587" s="17" t="n">
        <v>0</v>
      </c>
      <c r="R6587" s="17" t="n">
        <v>0</v>
      </c>
      <c r="S6587" s="17" t="n">
        <v>0</v>
      </c>
      <c r="T6587" s="17" t="n">
        <v>0</v>
      </c>
      <c r="U6587" s="17" t="n">
        <v>0</v>
      </c>
      <c r="V6587" s="18" t="n">
        <v>4105.23</v>
      </c>
    </row>
    <row r="6588">
      <c r="A6588" s="12" t="n">
        <v>6587</v>
      </c>
      <c r="B6588" s="13" t="n">
        <v>7.301056206147469</v>
      </c>
      <c r="C6588" s="13" t="n">
        <v>7.206365721812367</v>
      </c>
      <c r="D6588" s="14">
        <f>B6588-C6588</f>
        <v/>
      </c>
      <c r="E6588" s="14">
        <f>ABS(D6588)</f>
        <v/>
      </c>
      <c r="F6588" s="15" t="n">
        <v>40049</v>
      </c>
      <c r="G6588" s="12" t="inlineStr">
        <is>
          <t>single</t>
        </is>
      </c>
      <c r="H6588" s="12" t="inlineStr">
        <is>
          <t>Never married/single</t>
        </is>
      </c>
      <c r="I6588" s="16" t="n">
        <v>24</v>
      </c>
      <c r="J6588" s="16" t="n">
        <v>22</v>
      </c>
      <c r="K6588" s="16" t="n">
        <v>0</v>
      </c>
      <c r="L6588" s="16" t="n">
        <v>0</v>
      </c>
      <c r="M6588" s="16" t="n">
        <v>3</v>
      </c>
      <c r="N6588" s="17" t="n">
        <v>0.9987764987889834</v>
      </c>
      <c r="O6588" s="17" t="n">
        <v>0</v>
      </c>
      <c r="P6588" s="17" t="n">
        <v>0.0012235012110165</v>
      </c>
      <c r="Q6588" s="17" t="n">
        <v>0</v>
      </c>
      <c r="R6588" s="17" t="n">
        <v>0</v>
      </c>
      <c r="S6588" s="17" t="n">
        <v>0</v>
      </c>
      <c r="T6588" s="17" t="n">
        <v>0</v>
      </c>
      <c r="U6588" s="17" t="n">
        <v>0</v>
      </c>
      <c r="V6588" s="18" t="n">
        <v>6069.98</v>
      </c>
    </row>
    <row r="6589">
      <c r="A6589" s="12" t="n">
        <v>6588</v>
      </c>
      <c r="B6589" s="13" t="n">
        <v>15.30920884807405</v>
      </c>
      <c r="C6589" s="13" t="n">
        <v>13.15790923129159</v>
      </c>
      <c r="D6589" s="14">
        <f>B6589-C6589</f>
        <v/>
      </c>
      <c r="E6589" s="14">
        <f>ABS(D6589)</f>
        <v/>
      </c>
      <c r="F6589" s="15" t="n">
        <v>274410</v>
      </c>
      <c r="G6589" s="12" t="inlineStr">
        <is>
          <t>joint</t>
        </is>
      </c>
      <c r="H6589" s="12" t="inlineStr">
        <is>
          <t>Married, spouse present</t>
        </is>
      </c>
      <c r="I6589" s="16" t="n">
        <v>30</v>
      </c>
      <c r="J6589" s="16" t="n">
        <v>41</v>
      </c>
      <c r="K6589" s="16" t="n">
        <v>2</v>
      </c>
      <c r="L6589" s="16" t="n">
        <v>1</v>
      </c>
      <c r="M6589" s="16" t="n">
        <v>4</v>
      </c>
      <c r="N6589" s="17" t="n">
        <v>0.218650923800153</v>
      </c>
      <c r="O6589" s="17" t="n">
        <v>0</v>
      </c>
      <c r="P6589" s="17" t="n">
        <v>0.3717065704602602</v>
      </c>
      <c r="Q6589" s="17" t="n">
        <v>0</v>
      </c>
      <c r="R6589" s="17" t="n">
        <v>0</v>
      </c>
      <c r="S6589" s="17" t="n">
        <v>0</v>
      </c>
      <c r="T6589" s="17" t="n">
        <v>0.008746036952006099</v>
      </c>
      <c r="U6589" s="17" t="n">
        <v>0.4008964687875806</v>
      </c>
      <c r="V6589" s="18" t="n">
        <v>448.75</v>
      </c>
    </row>
    <row r="6590">
      <c r="A6590" s="12" t="n">
        <v>6589</v>
      </c>
      <c r="B6590" s="13" t="n">
        <v>-7.030181086519114</v>
      </c>
      <c r="C6590" s="13" t="n">
        <v>-4.1649387163111</v>
      </c>
      <c r="D6590" s="14">
        <f>B6590-C6590</f>
        <v/>
      </c>
      <c r="E6590" s="14">
        <f>ABS(D6590)</f>
        <v/>
      </c>
      <c r="F6590" s="15" t="n">
        <v>55200</v>
      </c>
      <c r="G6590" s="12" t="inlineStr">
        <is>
          <t>joint</t>
        </is>
      </c>
      <c r="H6590" s="12" t="inlineStr">
        <is>
          <t>Married, spouse present</t>
        </is>
      </c>
      <c r="I6590" s="16" t="n">
        <v>1</v>
      </c>
      <c r="J6590" s="16" t="n">
        <v>27</v>
      </c>
      <c r="K6590" s="16" t="n">
        <v>2</v>
      </c>
      <c r="L6590" s="16" t="n">
        <v>2</v>
      </c>
      <c r="M6590" s="16" t="n">
        <v>4</v>
      </c>
      <c r="N6590" s="17" t="n">
        <v>0.9782608695652174</v>
      </c>
      <c r="O6590" s="17" t="n">
        <v>0</v>
      </c>
      <c r="P6590" s="17" t="n">
        <v>0.0217391304347826</v>
      </c>
      <c r="Q6590" s="17" t="n">
        <v>0</v>
      </c>
      <c r="R6590" s="17" t="n">
        <v>0</v>
      </c>
      <c r="S6590" s="17" t="n">
        <v>0</v>
      </c>
      <c r="T6590" s="17" t="n">
        <v>0</v>
      </c>
      <c r="U6590" s="17" t="n">
        <v>0</v>
      </c>
      <c r="V6590" s="18" t="n">
        <v>1227.66</v>
      </c>
    </row>
    <row r="6591">
      <c r="A6591" s="12" t="n">
        <v>6590</v>
      </c>
      <c r="B6591" s="13" t="n">
        <v>9.517741935483871</v>
      </c>
      <c r="C6591" s="13" t="n">
        <v>8.684843281984177</v>
      </c>
      <c r="D6591" s="14">
        <f>B6591-C6591</f>
        <v/>
      </c>
      <c r="E6591" s="14">
        <f>ABS(D6591)</f>
        <v/>
      </c>
      <c r="F6591" s="15" t="n">
        <v>66500</v>
      </c>
      <c r="G6591" s="12" t="inlineStr">
        <is>
          <t>single</t>
        </is>
      </c>
      <c r="H6591" s="12" t="inlineStr">
        <is>
          <t>Never married/single</t>
        </is>
      </c>
      <c r="I6591" s="16" t="n">
        <v>49</v>
      </c>
      <c r="J6591" s="16" t="n">
        <v>20</v>
      </c>
      <c r="K6591" s="16" t="n">
        <v>0</v>
      </c>
      <c r="L6591" s="16" t="n">
        <v>0</v>
      </c>
      <c r="M6591" s="16" t="n">
        <v>5</v>
      </c>
      <c r="N6591" s="17" t="n">
        <v>0.9323308270676692</v>
      </c>
      <c r="O6591" s="17" t="n">
        <v>0</v>
      </c>
      <c r="P6591" s="17" t="n">
        <v>0</v>
      </c>
      <c r="Q6591" s="17" t="n">
        <v>0</v>
      </c>
      <c r="R6591" s="17" t="n">
        <v>0</v>
      </c>
      <c r="S6591" s="17" t="n">
        <v>0</v>
      </c>
      <c r="T6591" s="17" t="n">
        <v>0</v>
      </c>
      <c r="U6591" s="17" t="n">
        <v>0</v>
      </c>
      <c r="V6591" s="18" t="n">
        <v>1284.61</v>
      </c>
    </row>
    <row r="6592">
      <c r="A6592" s="12" t="n">
        <v>6591</v>
      </c>
      <c r="B6592" s="13" t="n">
        <v>10.13930820983587</v>
      </c>
      <c r="C6592" s="13" t="n">
        <v>9.832591609573202</v>
      </c>
      <c r="D6592" s="14">
        <f>B6592-C6592</f>
        <v/>
      </c>
      <c r="E6592" s="14">
        <f>ABS(D6592)</f>
        <v/>
      </c>
      <c r="F6592" s="15" t="n">
        <v>65251</v>
      </c>
      <c r="G6592" s="12" t="inlineStr">
        <is>
          <t>single</t>
        </is>
      </c>
      <c r="H6592" s="12" t="inlineStr">
        <is>
          <t>Never married/single</t>
        </is>
      </c>
      <c r="I6592" s="16" t="n">
        <v>48</v>
      </c>
      <c r="J6592" s="16" t="n">
        <v>29</v>
      </c>
      <c r="K6592" s="16" t="n">
        <v>0</v>
      </c>
      <c r="L6592" s="16" t="n">
        <v>0</v>
      </c>
      <c r="M6592" s="16" t="n">
        <v>2</v>
      </c>
      <c r="N6592" s="17" t="n">
        <v>0.9961533156579976</v>
      </c>
      <c r="O6592" s="17" t="n">
        <v>0</v>
      </c>
      <c r="P6592" s="17" t="n">
        <v>0.0038466843420024</v>
      </c>
      <c r="Q6592" s="17" t="n">
        <v>0</v>
      </c>
      <c r="R6592" s="17" t="n">
        <v>0</v>
      </c>
      <c r="S6592" s="17" t="n">
        <v>0</v>
      </c>
      <c r="T6592" s="17" t="n">
        <v>0</v>
      </c>
      <c r="U6592" s="17" t="n">
        <v>0</v>
      </c>
      <c r="V6592" s="18" t="n">
        <v>5465.37</v>
      </c>
    </row>
    <row r="6593">
      <c r="A6593" s="12" t="n">
        <v>6592</v>
      </c>
      <c r="B6593" s="13" t="n">
        <v>0.7717391304347826</v>
      </c>
      <c r="C6593" s="13" t="n">
        <v>-1.714764441383446</v>
      </c>
      <c r="D6593" s="14">
        <f>B6593-C6593</f>
        <v/>
      </c>
      <c r="E6593" s="14">
        <f>ABS(D6593)</f>
        <v/>
      </c>
      <c r="F6593" s="15" t="n">
        <v>76600</v>
      </c>
      <c r="G6593" s="12" t="inlineStr">
        <is>
          <t>joint</t>
        </is>
      </c>
      <c r="H6593" s="12" t="inlineStr">
        <is>
          <t>Married, spouse present</t>
        </is>
      </c>
      <c r="I6593" s="16" t="n">
        <v>37</v>
      </c>
      <c r="J6593" s="16" t="n">
        <v>47</v>
      </c>
      <c r="K6593" s="16" t="n">
        <v>4</v>
      </c>
      <c r="L6593" s="16" t="n">
        <v>0</v>
      </c>
      <c r="M6593" s="16" t="n">
        <v>6</v>
      </c>
      <c r="N6593" s="17" t="n">
        <v>0.6919060052219321</v>
      </c>
      <c r="O6593" s="17" t="n">
        <v>0</v>
      </c>
      <c r="P6593" s="17" t="n">
        <v>0</v>
      </c>
      <c r="Q6593" s="17" t="n">
        <v>0</v>
      </c>
      <c r="R6593" s="17" t="n">
        <v>0</v>
      </c>
      <c r="S6593" s="17" t="n">
        <v>0</v>
      </c>
      <c r="T6593" s="17" t="n">
        <v>0</v>
      </c>
      <c r="U6593" s="17" t="n">
        <v>0.3080939947780678</v>
      </c>
      <c r="V6593" s="18" t="n">
        <v>1928.09</v>
      </c>
    </row>
    <row r="6594">
      <c r="A6594" s="12" t="n">
        <v>6593</v>
      </c>
      <c r="B6594" s="13" t="n">
        <v>17.73704194902167</v>
      </c>
      <c r="C6594" s="13" t="n">
        <v>18.70621452569977</v>
      </c>
      <c r="D6594" s="14">
        <f>B6594-C6594</f>
        <v/>
      </c>
      <c r="E6594" s="14">
        <f>ABS(D6594)</f>
        <v/>
      </c>
      <c r="F6594" s="15" t="n">
        <v>550430</v>
      </c>
      <c r="G6594" s="12" t="inlineStr">
        <is>
          <t>joint</t>
        </is>
      </c>
      <c r="H6594" s="12" t="inlineStr">
        <is>
          <t>Married, spouse present</t>
        </is>
      </c>
      <c r="I6594" s="16" t="n">
        <v>39</v>
      </c>
      <c r="J6594" s="16" t="n">
        <v>37</v>
      </c>
      <c r="K6594" s="16" t="n">
        <v>3</v>
      </c>
      <c r="L6594" s="16" t="n">
        <v>1</v>
      </c>
      <c r="M6594" s="16" t="n">
        <v>5</v>
      </c>
      <c r="N6594" s="17" t="n">
        <v>0.1998437585160692</v>
      </c>
      <c r="O6594" s="17" t="n">
        <v>0</v>
      </c>
      <c r="P6594" s="17" t="n">
        <v>5.631960467271043e-05</v>
      </c>
      <c r="Q6594" s="17" t="n">
        <v>0.0001798593826644</v>
      </c>
      <c r="R6594" s="17" t="n">
        <v>0</v>
      </c>
      <c r="S6594" s="17" t="n">
        <v>0</v>
      </c>
      <c r="T6594" s="17" t="n">
        <v>0</v>
      </c>
      <c r="U6594" s="17" t="n">
        <v>0.7999200624965935</v>
      </c>
      <c r="V6594" s="18" t="n">
        <v>2504.48</v>
      </c>
    </row>
    <row r="6595">
      <c r="A6595" s="12" t="n">
        <v>6594</v>
      </c>
      <c r="B6595" s="13" t="n">
        <v>3.028552876646788</v>
      </c>
      <c r="C6595" s="13" t="n">
        <v>17.45337849616841</v>
      </c>
      <c r="D6595" s="14">
        <f>B6595-C6595</f>
        <v/>
      </c>
      <c r="E6595" s="14">
        <f>ABS(D6595)</f>
        <v/>
      </c>
      <c r="F6595" s="15" t="n">
        <v>613906</v>
      </c>
      <c r="G6595" s="12" t="inlineStr">
        <is>
          <t>joint</t>
        </is>
      </c>
      <c r="H6595" s="12" t="inlineStr">
        <is>
          <t>Married, spouse present</t>
        </is>
      </c>
      <c r="I6595" s="16" t="n">
        <v>12</v>
      </c>
      <c r="J6595" s="16" t="n">
        <v>48</v>
      </c>
      <c r="K6595" s="16" t="n">
        <v>2</v>
      </c>
      <c r="L6595" s="16" t="n">
        <v>0</v>
      </c>
      <c r="M6595" s="16" t="n">
        <v>4</v>
      </c>
      <c r="N6595" s="17" t="n">
        <v>0.0195469664736946</v>
      </c>
      <c r="O6595" s="17" t="n">
        <v>0.4886741618423667</v>
      </c>
      <c r="P6595" s="17" t="n">
        <v>9.12191768772418e-05</v>
      </c>
      <c r="Q6595" s="17" t="n">
        <v>0</v>
      </c>
      <c r="R6595" s="17" t="n">
        <v>0</v>
      </c>
      <c r="S6595" s="17" t="n">
        <v>0</v>
      </c>
      <c r="T6595" s="17" t="n">
        <v>0</v>
      </c>
      <c r="U6595" s="17" t="n">
        <v>0.4887556075360071</v>
      </c>
      <c r="V6595" s="18" t="n">
        <v>4838.43</v>
      </c>
    </row>
    <row r="6596">
      <c r="A6596" s="12" t="n">
        <v>6595</v>
      </c>
      <c r="B6596" s="13" t="n">
        <v>9.517741935483871</v>
      </c>
      <c r="C6596" s="13" t="n">
        <v>9.496169001040542</v>
      </c>
      <c r="D6596" s="14">
        <f>B6596-C6596</f>
        <v/>
      </c>
      <c r="E6596" s="14">
        <f>ABS(D6596)</f>
        <v/>
      </c>
      <c r="F6596" s="15" t="n">
        <v>62000</v>
      </c>
      <c r="G6596" s="12" t="inlineStr">
        <is>
          <t>single</t>
        </is>
      </c>
      <c r="H6596" s="12" t="inlineStr">
        <is>
          <t>Never married/single</t>
        </is>
      </c>
      <c r="I6596" s="16" t="n">
        <v>32</v>
      </c>
      <c r="J6596" s="16" t="n">
        <v>34</v>
      </c>
      <c r="K6596" s="16" t="n">
        <v>0</v>
      </c>
      <c r="L6596" s="16" t="n">
        <v>0</v>
      </c>
      <c r="M6596" s="16" t="n">
        <v>1</v>
      </c>
      <c r="N6596" s="17" t="n">
        <v>0.967741935483871</v>
      </c>
      <c r="O6596" s="17" t="n">
        <v>0</v>
      </c>
      <c r="P6596" s="17" t="n">
        <v>0.032258064516129</v>
      </c>
      <c r="Q6596" s="17" t="n">
        <v>0</v>
      </c>
      <c r="R6596" s="17" t="n">
        <v>0</v>
      </c>
      <c r="S6596" s="17" t="n">
        <v>0</v>
      </c>
      <c r="T6596" s="17" t="n">
        <v>0</v>
      </c>
      <c r="U6596" s="17" t="n">
        <v>0</v>
      </c>
      <c r="V6596" s="18" t="n">
        <v>3562.34</v>
      </c>
    </row>
    <row r="6597">
      <c r="A6597" s="12" t="n">
        <v>6596</v>
      </c>
      <c r="B6597" s="13" t="n">
        <v>1.852941176470588</v>
      </c>
      <c r="C6597" s="13" t="n">
        <v>1.864158405915401</v>
      </c>
      <c r="D6597" s="14">
        <f>B6597-C6597</f>
        <v/>
      </c>
      <c r="E6597" s="14">
        <f>ABS(D6597)</f>
        <v/>
      </c>
      <c r="F6597" s="15" t="n">
        <v>33800</v>
      </c>
      <c r="G6597" s="12" t="inlineStr">
        <is>
          <t>single</t>
        </is>
      </c>
      <c r="H6597" s="12" t="inlineStr">
        <is>
          <t>Never married/single</t>
        </is>
      </c>
      <c r="I6597" s="16" t="n">
        <v>41</v>
      </c>
      <c r="J6597" s="16" t="n">
        <v>23</v>
      </c>
      <c r="K6597" s="16" t="n">
        <v>0</v>
      </c>
      <c r="L6597" s="16" t="n">
        <v>0</v>
      </c>
      <c r="M6597" s="16" t="n">
        <v>2</v>
      </c>
      <c r="N6597" s="17" t="n">
        <v>0.5029585798816568</v>
      </c>
      <c r="O6597" s="17" t="n">
        <v>0</v>
      </c>
      <c r="P6597" s="17" t="n">
        <v>0</v>
      </c>
      <c r="Q6597" s="17" t="n">
        <v>0</v>
      </c>
      <c r="R6597" s="17" t="n">
        <v>0</v>
      </c>
      <c r="S6597" s="17" t="n">
        <v>0</v>
      </c>
      <c r="T6597" s="17" t="n">
        <v>0</v>
      </c>
      <c r="U6597" s="17" t="n">
        <v>0</v>
      </c>
      <c r="V6597" s="18" t="n">
        <v>1404.54</v>
      </c>
    </row>
    <row r="6598">
      <c r="A6598" s="12" t="n">
        <v>6597</v>
      </c>
      <c r="B6598" s="13" t="n">
        <v>17.7975</v>
      </c>
      <c r="C6598" s="13" t="n">
        <v>17.24672895134825</v>
      </c>
      <c r="D6598" s="14">
        <f>B6598-C6598</f>
        <v/>
      </c>
      <c r="E6598" s="14">
        <f>ABS(D6598)</f>
        <v/>
      </c>
      <c r="F6598" s="15" t="n">
        <v>160000</v>
      </c>
      <c r="G6598" s="12" t="inlineStr">
        <is>
          <t>single</t>
        </is>
      </c>
      <c r="H6598" s="12" t="inlineStr">
        <is>
          <t>Never married/single</t>
        </is>
      </c>
      <c r="I6598" s="16" t="n">
        <v>6</v>
      </c>
      <c r="J6598" s="16" t="n">
        <v>25</v>
      </c>
      <c r="K6598" s="16" t="n">
        <v>0</v>
      </c>
      <c r="L6598" s="16" t="n">
        <v>0</v>
      </c>
      <c r="M6598" s="16" t="n">
        <v>2</v>
      </c>
      <c r="N6598" s="17" t="n">
        <v>1</v>
      </c>
      <c r="O6598" s="17" t="n">
        <v>0</v>
      </c>
      <c r="P6598" s="17" t="n">
        <v>0</v>
      </c>
      <c r="Q6598" s="17" t="n">
        <v>0</v>
      </c>
      <c r="R6598" s="17" t="n">
        <v>0</v>
      </c>
      <c r="S6598" s="17" t="n">
        <v>0</v>
      </c>
      <c r="T6598" s="17" t="n">
        <v>0</v>
      </c>
      <c r="U6598" s="17" t="n">
        <v>0</v>
      </c>
      <c r="V6598" s="18" t="n">
        <v>5510.5</v>
      </c>
    </row>
    <row r="6599">
      <c r="A6599" s="12" t="n">
        <v>6598</v>
      </c>
      <c r="B6599" s="13" t="n">
        <v>8.159183673469387</v>
      </c>
      <c r="C6599" s="13" t="n">
        <v>8.227458457752093</v>
      </c>
      <c r="D6599" s="14">
        <f>B6599-C6599</f>
        <v/>
      </c>
      <c r="E6599" s="14">
        <f>ABS(D6599)</f>
        <v/>
      </c>
      <c r="F6599" s="15" t="n">
        <v>50000</v>
      </c>
      <c r="G6599" s="12" t="inlineStr">
        <is>
          <t>single</t>
        </is>
      </c>
      <c r="H6599" s="12" t="inlineStr">
        <is>
          <t>Divorced</t>
        </is>
      </c>
      <c r="I6599" s="16" t="n">
        <v>39</v>
      </c>
      <c r="J6599" s="16" t="n">
        <v>47</v>
      </c>
      <c r="K6599" s="16" t="n">
        <v>2</v>
      </c>
      <c r="L6599" s="16" t="n">
        <v>0</v>
      </c>
      <c r="M6599" s="16" t="n">
        <v>5</v>
      </c>
      <c r="N6599" s="17" t="n">
        <v>1</v>
      </c>
      <c r="O6599" s="17" t="n">
        <v>0</v>
      </c>
      <c r="P6599" s="17" t="n">
        <v>0</v>
      </c>
      <c r="Q6599" s="17" t="n">
        <v>0</v>
      </c>
      <c r="R6599" s="17" t="n">
        <v>0</v>
      </c>
      <c r="S6599" s="17" t="n">
        <v>0</v>
      </c>
      <c r="T6599" s="17" t="n">
        <v>0</v>
      </c>
      <c r="U6599" s="17" t="n">
        <v>0</v>
      </c>
      <c r="V6599" s="18" t="n">
        <v>2210.35</v>
      </c>
    </row>
    <row r="6600">
      <c r="A6600" s="12" t="n">
        <v>6599</v>
      </c>
      <c r="B6600" s="13" t="n">
        <v>13.4296788482835</v>
      </c>
      <c r="C6600" s="13" t="n">
        <v>13.03135325627183</v>
      </c>
      <c r="D6600" s="14">
        <f>B6600-C6600</f>
        <v/>
      </c>
      <c r="E6600" s="14">
        <f>ABS(D6600)</f>
        <v/>
      </c>
      <c r="F6600" s="15" t="n">
        <v>90300</v>
      </c>
      <c r="G6600" s="12" t="inlineStr">
        <is>
          <t>single</t>
        </is>
      </c>
      <c r="H6600" s="12" t="inlineStr">
        <is>
          <t>Never married/single</t>
        </is>
      </c>
      <c r="I6600" s="16" t="n">
        <v>17</v>
      </c>
      <c r="J6600" s="16" t="n">
        <v>41</v>
      </c>
      <c r="K6600" s="16" t="n">
        <v>0</v>
      </c>
      <c r="L6600" s="16" t="n">
        <v>0</v>
      </c>
      <c r="M6600" s="16" t="n">
        <v>1</v>
      </c>
      <c r="N6600" s="17" t="n">
        <v>0.9966777408637874</v>
      </c>
      <c r="O6600" s="17" t="n">
        <v>0</v>
      </c>
      <c r="P6600" s="17" t="n">
        <v>0.0033222591362126</v>
      </c>
      <c r="Q6600" s="17" t="n">
        <v>0</v>
      </c>
      <c r="R6600" s="17" t="n">
        <v>0</v>
      </c>
      <c r="S6600" s="17" t="n">
        <v>0</v>
      </c>
      <c r="T6600" s="17" t="n">
        <v>0</v>
      </c>
      <c r="U6600" s="17" t="n">
        <v>0</v>
      </c>
      <c r="V6600" s="18" t="n">
        <v>7309.25</v>
      </c>
    </row>
    <row r="6601">
      <c r="A6601" s="12" t="n">
        <v>6600</v>
      </c>
      <c r="B6601" s="13" t="n">
        <v>7.599157209921266</v>
      </c>
      <c r="C6601" s="13" t="n">
        <v>7.552452568668143</v>
      </c>
      <c r="D6601" s="14">
        <f>B6601-C6601</f>
        <v/>
      </c>
      <c r="E6601" s="14">
        <f>ABS(D6601)</f>
        <v/>
      </c>
      <c r="F6601" s="15" t="n">
        <v>135265</v>
      </c>
      <c r="G6601" s="12" t="inlineStr">
        <is>
          <t>joint</t>
        </is>
      </c>
      <c r="H6601" s="12" t="inlineStr">
        <is>
          <t>Married, spouse present</t>
        </is>
      </c>
      <c r="I6601" s="16" t="n">
        <v>27</v>
      </c>
      <c r="J6601" s="16" t="n">
        <v>43</v>
      </c>
      <c r="K6601" s="16" t="n">
        <v>2</v>
      </c>
      <c r="L6601" s="16" t="n">
        <v>0</v>
      </c>
      <c r="M6601" s="16" t="n">
        <v>4</v>
      </c>
      <c r="N6601" s="17" t="n">
        <v>0.7392895427494178</v>
      </c>
      <c r="O6601" s="17" t="n">
        <v>0</v>
      </c>
      <c r="P6601" s="17" t="n">
        <v>0.0002957158170997</v>
      </c>
      <c r="Q6601" s="17" t="n">
        <v>0</v>
      </c>
      <c r="R6601" s="17" t="n">
        <v>0</v>
      </c>
      <c r="S6601" s="17" t="n">
        <v>0</v>
      </c>
      <c r="T6601" s="17" t="n">
        <v>0</v>
      </c>
      <c r="U6601" s="17" t="n">
        <v>0.2604147414334824</v>
      </c>
      <c r="V6601" s="18" t="n">
        <v>1868.96</v>
      </c>
    </row>
    <row r="6602">
      <c r="A6602" s="12" t="n">
        <v>6601</v>
      </c>
      <c r="B6602" s="13" t="n">
        <v>14.02637543787348</v>
      </c>
      <c r="C6602" s="13" t="n">
        <v>12.98411158597554</v>
      </c>
      <c r="D6602" s="14">
        <f>B6602-C6602</f>
        <v/>
      </c>
      <c r="E6602" s="14">
        <f>ABS(D6602)</f>
        <v/>
      </c>
      <c r="F6602" s="15" t="n">
        <v>97060</v>
      </c>
      <c r="G6602" s="12" t="inlineStr">
        <is>
          <t>single</t>
        </is>
      </c>
      <c r="H6602" s="12" t="inlineStr">
        <is>
          <t>Never married/single</t>
        </is>
      </c>
      <c r="I6602" s="16" t="n">
        <v>19</v>
      </c>
      <c r="J6602" s="16" t="n">
        <v>27</v>
      </c>
      <c r="K6602" s="16" t="n">
        <v>0</v>
      </c>
      <c r="L6602" s="16" t="n">
        <v>0</v>
      </c>
      <c r="M6602" s="16" t="n">
        <v>1</v>
      </c>
      <c r="N6602" s="17" t="n">
        <v>0.9993818256748404</v>
      </c>
      <c r="O6602" s="17" t="n">
        <v>0</v>
      </c>
      <c r="P6602" s="17" t="n">
        <v>0.0006181743251596</v>
      </c>
      <c r="Q6602" s="17" t="n">
        <v>0</v>
      </c>
      <c r="R6602" s="17" t="n">
        <v>0</v>
      </c>
      <c r="S6602" s="17" t="n">
        <v>0</v>
      </c>
      <c r="T6602" s="17" t="n">
        <v>0</v>
      </c>
      <c r="U6602" s="17" t="n">
        <v>0</v>
      </c>
      <c r="V6602" s="18" t="n">
        <v>2732.84</v>
      </c>
    </row>
    <row r="6603">
      <c r="A6603" s="12" t="n">
        <v>6602</v>
      </c>
      <c r="B6603" s="13" t="n">
        <v>0.7820299500831946</v>
      </c>
      <c r="C6603" s="13" t="n">
        <v>3.72038508464948</v>
      </c>
      <c r="D6603" s="14">
        <f>B6603-C6603</f>
        <v/>
      </c>
      <c r="E6603" s="14">
        <f>ABS(D6603)</f>
        <v/>
      </c>
      <c r="F6603" s="15" t="n">
        <v>60829</v>
      </c>
      <c r="G6603" s="12" t="inlineStr">
        <is>
          <t>joint</t>
        </is>
      </c>
      <c r="H6603" s="12" t="inlineStr">
        <is>
          <t>Married, spouse present</t>
        </is>
      </c>
      <c r="I6603" s="16" t="n">
        <v>54</v>
      </c>
      <c r="J6603" s="16" t="n">
        <v>27</v>
      </c>
      <c r="K6603" s="16" t="n">
        <v>0</v>
      </c>
      <c r="L6603" s="16" t="n">
        <v>0</v>
      </c>
      <c r="M6603" s="16" t="n">
        <v>4</v>
      </c>
      <c r="N6603" s="17" t="n">
        <v>0</v>
      </c>
      <c r="O6603" s="17" t="n">
        <v>0</v>
      </c>
      <c r="P6603" s="17" t="n">
        <v>0</v>
      </c>
      <c r="Q6603" s="17" t="n">
        <v>0</v>
      </c>
      <c r="R6603" s="17" t="n">
        <v>0</v>
      </c>
      <c r="S6603" s="17" t="n">
        <v>0</v>
      </c>
      <c r="T6603" s="17" t="n">
        <v>0</v>
      </c>
      <c r="U6603" s="17" t="n">
        <v>1</v>
      </c>
      <c r="V6603" s="18" t="n">
        <v>690.27</v>
      </c>
    </row>
    <row r="6604">
      <c r="A6604" s="12" t="n">
        <v>6603</v>
      </c>
      <c r="B6604" s="13" t="n">
        <v>0</v>
      </c>
      <c r="C6604" s="13" t="n">
        <v>2.180568808243053</v>
      </c>
      <c r="D6604" s="14">
        <f>B6604-C6604</f>
        <v/>
      </c>
      <c r="E6604" s="14">
        <f>ABS(D6604)</f>
        <v/>
      </c>
      <c r="F6604" s="15" t="n">
        <v>67351</v>
      </c>
      <c r="G6604" s="12" t="inlineStr">
        <is>
          <t>joint</t>
        </is>
      </c>
      <c r="H6604" s="12" t="inlineStr">
        <is>
          <t>Married, spouse present</t>
        </is>
      </c>
      <c r="I6604" s="16" t="n">
        <v>49</v>
      </c>
      <c r="J6604" s="16" t="n">
        <v>80</v>
      </c>
      <c r="K6604" s="16" t="n">
        <v>0</v>
      </c>
      <c r="L6604" s="16" t="n">
        <v>0</v>
      </c>
      <c r="M6604" s="16" t="n">
        <v>2</v>
      </c>
      <c r="N6604" s="17" t="n">
        <v>0</v>
      </c>
      <c r="O6604" s="17" t="n">
        <v>0</v>
      </c>
      <c r="P6604" s="17" t="n">
        <v>0.0296951789876913</v>
      </c>
      <c r="Q6604" s="17" t="n">
        <v>0</v>
      </c>
      <c r="R6604" s="17" t="n">
        <v>0.2044513073302549</v>
      </c>
      <c r="S6604" s="17" t="n">
        <v>0.2602930914166085</v>
      </c>
      <c r="T6604" s="17" t="n">
        <v>0</v>
      </c>
      <c r="U6604" s="17" t="n">
        <v>0.5055604222654452</v>
      </c>
      <c r="V6604" s="18" t="n">
        <v>1545.22</v>
      </c>
    </row>
    <row r="6605">
      <c r="A6605" s="12" t="n">
        <v>6604</v>
      </c>
      <c r="B6605" s="13" t="n">
        <v>12.01311491306219</v>
      </c>
      <c r="C6605" s="13" t="n">
        <v>11.42531661833068</v>
      </c>
      <c r="D6605" s="14">
        <f>B6605-C6605</f>
        <v/>
      </c>
      <c r="E6605" s="14">
        <f>ABS(D6605)</f>
        <v/>
      </c>
      <c r="F6605" s="15" t="n">
        <v>178003</v>
      </c>
      <c r="G6605" s="12" t="inlineStr">
        <is>
          <t>joint</t>
        </is>
      </c>
      <c r="H6605" s="12" t="inlineStr">
        <is>
          <t>Married, spouse present</t>
        </is>
      </c>
      <c r="I6605" s="16" t="n">
        <v>25</v>
      </c>
      <c r="J6605" s="16" t="n">
        <v>60</v>
      </c>
      <c r="K6605" s="16" t="n">
        <v>2</v>
      </c>
      <c r="L6605" s="16" t="n">
        <v>0</v>
      </c>
      <c r="M6605" s="16" t="n">
        <v>4</v>
      </c>
      <c r="N6605" s="17" t="n">
        <v>0.6179671129138273</v>
      </c>
      <c r="O6605" s="17" t="n">
        <v>0</v>
      </c>
      <c r="P6605" s="17" t="n">
        <v>0.0151739015634567</v>
      </c>
      <c r="Q6605" s="17" t="n">
        <v>0</v>
      </c>
      <c r="R6605" s="17" t="n">
        <v>0</v>
      </c>
      <c r="S6605" s="17" t="n">
        <v>0</v>
      </c>
      <c r="T6605" s="17" t="n">
        <v>0</v>
      </c>
      <c r="U6605" s="17" t="n">
        <v>0.3668589855227159</v>
      </c>
      <c r="V6605" s="18" t="n">
        <v>2749.59</v>
      </c>
    </row>
    <row r="6606">
      <c r="A6606" s="12" t="n">
        <v>6605</v>
      </c>
      <c r="B6606" s="13" t="n">
        <v>11.54609125136634</v>
      </c>
      <c r="C6606" s="13" t="n">
        <v>11.34323411734981</v>
      </c>
      <c r="D6606" s="14">
        <f>B6606-C6606</f>
        <v/>
      </c>
      <c r="E6606" s="14">
        <f>ABS(D6606)</f>
        <v/>
      </c>
      <c r="F6606" s="15" t="n">
        <v>74053</v>
      </c>
      <c r="G6606" s="12" t="inlineStr">
        <is>
          <t>single</t>
        </is>
      </c>
      <c r="H6606" s="12" t="inlineStr">
        <is>
          <t>Never married/single</t>
        </is>
      </c>
      <c r="I6606" s="16" t="n">
        <v>17</v>
      </c>
      <c r="J6606" s="16" t="n">
        <v>34</v>
      </c>
      <c r="K6606" s="16" t="n">
        <v>0</v>
      </c>
      <c r="L6606" s="16" t="n">
        <v>0</v>
      </c>
      <c r="M6606" s="16" t="n">
        <v>1</v>
      </c>
      <c r="N6606" s="17" t="n">
        <v>0.972276612696312</v>
      </c>
      <c r="O6606" s="17" t="n">
        <v>0</v>
      </c>
      <c r="P6606" s="17" t="n">
        <v>0.0270211875278516</v>
      </c>
      <c r="Q6606" s="17" t="n">
        <v>0.0007021997758362</v>
      </c>
      <c r="R6606" s="17" t="n">
        <v>0</v>
      </c>
      <c r="S6606" s="17" t="n">
        <v>0</v>
      </c>
      <c r="T6606" s="17" t="n">
        <v>0</v>
      </c>
      <c r="U6606" s="17" t="n">
        <v>0</v>
      </c>
      <c r="V6606" s="18" t="n">
        <v>6947.59</v>
      </c>
    </row>
    <row r="6607">
      <c r="A6607" s="12" t="n">
        <v>6606</v>
      </c>
      <c r="B6607" s="13" t="n">
        <v>0</v>
      </c>
      <c r="C6607" s="13" t="n">
        <v>-0.09810853844089737</v>
      </c>
      <c r="D6607" s="14">
        <f>B6607-C6607</f>
        <v/>
      </c>
      <c r="E6607" s="14">
        <f>ABS(D6607)</f>
        <v/>
      </c>
      <c r="F6607" s="15" t="n">
        <v>4005</v>
      </c>
      <c r="G6607" s="12" t="inlineStr">
        <is>
          <t>single</t>
        </is>
      </c>
      <c r="H6607" s="12" t="inlineStr">
        <is>
          <t>Never married/single</t>
        </is>
      </c>
      <c r="I6607" s="16" t="n">
        <v>24</v>
      </c>
      <c r="J6607" s="16" t="n">
        <v>24</v>
      </c>
      <c r="K6607" s="16" t="n">
        <v>0</v>
      </c>
      <c r="L6607" s="16" t="n">
        <v>0</v>
      </c>
      <c r="M6607" s="16" t="n">
        <v>4</v>
      </c>
      <c r="N6607" s="17" t="n">
        <v>0.9987515605493134</v>
      </c>
      <c r="O6607" s="17" t="n">
        <v>0</v>
      </c>
      <c r="P6607" s="17" t="n">
        <v>0.0012484394506866</v>
      </c>
      <c r="Q6607" s="17" t="n">
        <v>0</v>
      </c>
      <c r="R6607" s="17" t="n">
        <v>0</v>
      </c>
      <c r="S6607" s="17" t="n">
        <v>0</v>
      </c>
      <c r="T6607" s="17" t="n">
        <v>0</v>
      </c>
      <c r="U6607" s="17" t="n">
        <v>0</v>
      </c>
      <c r="V6607" s="18" t="n">
        <v>3415.89</v>
      </c>
    </row>
    <row r="6608">
      <c r="A6608" s="12" t="n">
        <v>6607</v>
      </c>
      <c r="B6608" s="13" t="n">
        <v>12.31118289493924</v>
      </c>
      <c r="C6608" s="13" t="n">
        <v>12.01382779470296</v>
      </c>
      <c r="D6608" s="14">
        <f>B6608-C6608</f>
        <v/>
      </c>
      <c r="E6608" s="14">
        <f>ABS(D6608)</f>
        <v/>
      </c>
      <c r="F6608" s="15" t="n">
        <v>130020</v>
      </c>
      <c r="G6608" s="12" t="inlineStr">
        <is>
          <t>head_of_household</t>
        </is>
      </c>
      <c r="H6608" s="12" t="inlineStr">
        <is>
          <t>Never married/single</t>
        </is>
      </c>
      <c r="I6608" s="16" t="n">
        <v>30</v>
      </c>
      <c r="J6608" s="16" t="n">
        <v>53</v>
      </c>
      <c r="K6608" s="16" t="n">
        <v>1</v>
      </c>
      <c r="L6608" s="16" t="n">
        <v>0</v>
      </c>
      <c r="M6608" s="16" t="n">
        <v>2</v>
      </c>
      <c r="N6608" s="17" t="n">
        <v>0.999846177511152</v>
      </c>
      <c r="O6608" s="17" t="n">
        <v>0</v>
      </c>
      <c r="P6608" s="17" t="n">
        <v>0.0001538224888478</v>
      </c>
      <c r="Q6608" s="17" t="n">
        <v>0</v>
      </c>
      <c r="R6608" s="17" t="n">
        <v>0</v>
      </c>
      <c r="S6608" s="17" t="n">
        <v>0</v>
      </c>
      <c r="T6608" s="17" t="n">
        <v>0</v>
      </c>
      <c r="U6608" s="17" t="n">
        <v>0</v>
      </c>
      <c r="V6608" s="18" t="n">
        <v>260.8</v>
      </c>
    </row>
    <row r="6609">
      <c r="A6609" s="12" t="n">
        <v>6608</v>
      </c>
      <c r="B6609" s="13" t="n">
        <v>0</v>
      </c>
      <c r="C6609" s="13" t="n">
        <v>0.6248261966627154</v>
      </c>
      <c r="D6609" s="14">
        <f>B6609-C6609</f>
        <v/>
      </c>
      <c r="E6609" s="14">
        <f>ABS(D6609)</f>
        <v/>
      </c>
      <c r="F6609" s="15" t="n">
        <v>57064</v>
      </c>
      <c r="G6609" s="12" t="inlineStr">
        <is>
          <t>joint</t>
        </is>
      </c>
      <c r="H6609" s="12" t="inlineStr">
        <is>
          <t>Married, spouse present</t>
        </is>
      </c>
      <c r="I6609" s="16" t="n">
        <v>26</v>
      </c>
      <c r="J6609" s="16" t="n">
        <v>70</v>
      </c>
      <c r="K6609" s="16" t="n">
        <v>0</v>
      </c>
      <c r="L6609" s="16" t="n">
        <v>0</v>
      </c>
      <c r="M6609" s="16" t="n">
        <v>2</v>
      </c>
      <c r="N6609" s="17" t="n">
        <v>0</v>
      </c>
      <c r="O6609" s="17" t="n">
        <v>0</v>
      </c>
      <c r="P6609" s="17" t="n">
        <v>0.0002628627505958</v>
      </c>
      <c r="Q6609" s="17" t="n">
        <v>0</v>
      </c>
      <c r="R6609" s="17" t="n">
        <v>0</v>
      </c>
      <c r="S6609" s="17" t="n">
        <v>0.2597083975886723</v>
      </c>
      <c r="T6609" s="17" t="n">
        <v>0</v>
      </c>
      <c r="U6609" s="17" t="n">
        <v>0.340477358755082</v>
      </c>
      <c r="V6609" s="18" t="n">
        <v>2231.83</v>
      </c>
    </row>
    <row r="6610">
      <c r="A6610" s="12" t="n">
        <v>6609</v>
      </c>
      <c r="B6610" s="13" t="n">
        <v>0</v>
      </c>
      <c r="C6610" s="13" t="n">
        <v>0.08689292812430045</v>
      </c>
      <c r="D6610" s="14">
        <f>B6610-C6610</f>
        <v/>
      </c>
      <c r="E6610" s="14">
        <f>ABS(D6610)</f>
        <v/>
      </c>
      <c r="F6610" s="15" t="n">
        <v>35700</v>
      </c>
      <c r="G6610" s="12" t="inlineStr">
        <is>
          <t>joint</t>
        </is>
      </c>
      <c r="H6610" s="12" t="inlineStr">
        <is>
          <t>Married, spouse present</t>
        </is>
      </c>
      <c r="I6610" s="16" t="n">
        <v>48</v>
      </c>
      <c r="J6610" s="16" t="n">
        <v>62</v>
      </c>
      <c r="K6610" s="16" t="n">
        <v>0</v>
      </c>
      <c r="L6610" s="16" t="n">
        <v>0</v>
      </c>
      <c r="M6610" s="16" t="n">
        <v>2</v>
      </c>
      <c r="N6610" s="17" t="n">
        <v>0</v>
      </c>
      <c r="O6610" s="17" t="n">
        <v>0</v>
      </c>
      <c r="P6610" s="17" t="n">
        <v>0.0042016806722689</v>
      </c>
      <c r="Q6610" s="17" t="n">
        <v>0.0056022408963585</v>
      </c>
      <c r="R6610" s="17" t="n">
        <v>0</v>
      </c>
      <c r="S6610" s="17" t="n">
        <v>0.103641456582633</v>
      </c>
      <c r="T6610" s="17" t="n">
        <v>0</v>
      </c>
      <c r="U6610" s="17" t="n">
        <v>0.0462184873949579</v>
      </c>
      <c r="V6610" s="18" t="n">
        <v>3048</v>
      </c>
    </row>
    <row r="6611">
      <c r="A6611" s="12" t="n">
        <v>6610</v>
      </c>
      <c r="B6611" s="13" t="n">
        <v>6.622857142857143</v>
      </c>
      <c r="C6611" s="13" t="n">
        <v>6.6186737087411</v>
      </c>
      <c r="D6611" s="14">
        <f>B6611-C6611</f>
        <v/>
      </c>
      <c r="E6611" s="14">
        <f>ABS(D6611)</f>
        <v/>
      </c>
      <c r="F6611" s="15" t="n">
        <v>35000</v>
      </c>
      <c r="G6611" s="12" t="inlineStr">
        <is>
          <t>single</t>
        </is>
      </c>
      <c r="H6611" s="12" t="inlineStr">
        <is>
          <t>Divorced</t>
        </is>
      </c>
      <c r="I6611" s="16" t="n">
        <v>48</v>
      </c>
      <c r="J6611" s="16" t="n">
        <v>46</v>
      </c>
      <c r="K6611" s="16" t="n">
        <v>0</v>
      </c>
      <c r="L6611" s="16" t="n">
        <v>0</v>
      </c>
      <c r="M6611" s="16" t="n">
        <v>1</v>
      </c>
      <c r="N6611" s="17" t="n">
        <v>1</v>
      </c>
      <c r="O6611" s="17" t="n">
        <v>0</v>
      </c>
      <c r="P6611" s="17" t="n">
        <v>0</v>
      </c>
      <c r="Q6611" s="17" t="n">
        <v>0</v>
      </c>
      <c r="R6611" s="17" t="n">
        <v>0</v>
      </c>
      <c r="S6611" s="17" t="n">
        <v>0</v>
      </c>
      <c r="T6611" s="17" t="n">
        <v>0</v>
      </c>
      <c r="U6611" s="17" t="n">
        <v>0</v>
      </c>
      <c r="V6611" s="18" t="n">
        <v>2306.99</v>
      </c>
    </row>
    <row r="6612">
      <c r="A6612" s="12" t="n">
        <v>6611</v>
      </c>
      <c r="B6612" s="13" t="n">
        <v>2.870756477203</v>
      </c>
      <c r="C6612" s="13" t="n">
        <v>12.44508330365361</v>
      </c>
      <c r="D6612" s="14">
        <f>B6612-C6612</f>
        <v/>
      </c>
      <c r="E6612" s="14">
        <f>ABS(D6612)</f>
        <v/>
      </c>
      <c r="F6612" s="15" t="n">
        <v>187214</v>
      </c>
      <c r="G6612" s="12" t="inlineStr">
        <is>
          <t>joint</t>
        </is>
      </c>
      <c r="H6612" s="12" t="inlineStr">
        <is>
          <t>Married, spouse present</t>
        </is>
      </c>
      <c r="I6612" s="16" t="n">
        <v>53</v>
      </c>
      <c r="J6612" s="16" t="n">
        <v>29</v>
      </c>
      <c r="K6612" s="16" t="n">
        <v>0</v>
      </c>
      <c r="L6612" s="16" t="n">
        <v>0</v>
      </c>
      <c r="M6612" s="16" t="n">
        <v>2</v>
      </c>
      <c r="N6612" s="17" t="n">
        <v>0.1388785026760819</v>
      </c>
      <c r="O6612" s="17" t="n">
        <v>0</v>
      </c>
      <c r="P6612" s="17" t="n">
        <v>0.0033437670259702</v>
      </c>
      <c r="Q6612" s="17" t="n">
        <v>0.0021365923488627</v>
      </c>
      <c r="R6612" s="17" t="n">
        <v>0</v>
      </c>
      <c r="S6612" s="17" t="n">
        <v>0</v>
      </c>
      <c r="T6612" s="17" t="n">
        <v>0</v>
      </c>
      <c r="U6612" s="17" t="n">
        <v>0.727445597017317</v>
      </c>
      <c r="V6612" s="18" t="n">
        <v>2681.95</v>
      </c>
    </row>
    <row r="6613">
      <c r="A6613" s="12" t="n">
        <v>6612</v>
      </c>
      <c r="B6613" s="13" t="n">
        <v>20.92141315577268</v>
      </c>
      <c r="C6613" s="13" t="n">
        <v>19.1507390594995</v>
      </c>
      <c r="D6613" s="14">
        <f>B6613-C6613</f>
        <v/>
      </c>
      <c r="E6613" s="14">
        <f>ABS(D6613)</f>
        <v/>
      </c>
      <c r="F6613" s="15" t="n">
        <v>462521</v>
      </c>
      <c r="G6613" s="12" t="inlineStr">
        <is>
          <t>joint</t>
        </is>
      </c>
      <c r="H6613" s="12" t="inlineStr">
        <is>
          <t>Married, spouse present</t>
        </is>
      </c>
      <c r="I6613" s="16" t="n">
        <v>36</v>
      </c>
      <c r="J6613" s="16" t="n">
        <v>37</v>
      </c>
      <c r="K6613" s="16" t="n">
        <v>1</v>
      </c>
      <c r="L6613" s="16" t="n">
        <v>1</v>
      </c>
      <c r="M6613" s="16" t="n">
        <v>3</v>
      </c>
      <c r="N6613" s="17" t="n">
        <v>0.4432231185178619</v>
      </c>
      <c r="O6613" s="17" t="n">
        <v>0</v>
      </c>
      <c r="P6613" s="17" t="n">
        <v>0.3200179018898601</v>
      </c>
      <c r="Q6613" s="17" t="n">
        <v>0.0075672239746952</v>
      </c>
      <c r="R6613" s="17" t="n">
        <v>0</v>
      </c>
      <c r="S6613" s="17" t="n">
        <v>0</v>
      </c>
      <c r="T6613" s="17" t="n">
        <v>0</v>
      </c>
      <c r="U6613" s="17" t="n">
        <v>0.1967607957260319</v>
      </c>
      <c r="V6613" s="18" t="n">
        <v>2570.34</v>
      </c>
    </row>
    <row r="6614">
      <c r="A6614" s="12" t="n">
        <v>6613</v>
      </c>
      <c r="B6614" s="13" t="n">
        <v>3.598134826988143</v>
      </c>
      <c r="C6614" s="13" t="n">
        <v>-0.006729555124206991</v>
      </c>
      <c r="D6614" s="14">
        <f>B6614-C6614</f>
        <v/>
      </c>
      <c r="E6614" s="14">
        <f>ABS(D6614)</f>
        <v/>
      </c>
      <c r="F6614" s="15" t="n">
        <v>73402</v>
      </c>
      <c r="G6614" s="12" t="inlineStr">
        <is>
          <t>head_of_household</t>
        </is>
      </c>
      <c r="H6614" s="12" t="inlineStr">
        <is>
          <t>Divorced</t>
        </is>
      </c>
      <c r="I6614" s="16" t="n">
        <v>49</v>
      </c>
      <c r="J6614" s="16" t="n">
        <v>43</v>
      </c>
      <c r="K6614" s="16" t="n">
        <v>2</v>
      </c>
      <c r="L6614" s="16" t="n">
        <v>0</v>
      </c>
      <c r="M6614" s="16" t="n">
        <v>3</v>
      </c>
      <c r="N6614" s="17" t="n">
        <v>0.7220511702678402</v>
      </c>
      <c r="O6614" s="17" t="n">
        <v>0</v>
      </c>
      <c r="P6614" s="17" t="n">
        <v>2.724721397237132e-05</v>
      </c>
      <c r="Q6614" s="17" t="n">
        <v>0</v>
      </c>
      <c r="R6614" s="17" t="n">
        <v>0</v>
      </c>
      <c r="S6614" s="17" t="n">
        <v>0.2779215825181875</v>
      </c>
      <c r="T6614" s="17" t="n">
        <v>0</v>
      </c>
      <c r="U6614" s="17" t="n">
        <v>0</v>
      </c>
      <c r="V6614" s="18" t="n">
        <v>1045.68</v>
      </c>
    </row>
    <row r="6615">
      <c r="A6615" s="12" t="n">
        <v>6614</v>
      </c>
      <c r="B6615" s="13" t="n">
        <v>-23.15332091868405</v>
      </c>
      <c r="C6615" s="13" t="n">
        <v>-24.69160172900382</v>
      </c>
      <c r="D6615" s="14">
        <f>B6615-C6615</f>
        <v/>
      </c>
      <c r="E6615" s="14">
        <f>ABS(D6615)</f>
        <v/>
      </c>
      <c r="F6615" s="15" t="n">
        <v>26002</v>
      </c>
      <c r="G6615" s="12" t="inlineStr">
        <is>
          <t>joint</t>
        </is>
      </c>
      <c r="H6615" s="12" t="inlineStr">
        <is>
          <t>Married, spouse present</t>
        </is>
      </c>
      <c r="I6615" s="16" t="n">
        <v>22</v>
      </c>
      <c r="J6615" s="16" t="n">
        <v>42</v>
      </c>
      <c r="K6615" s="16" t="n">
        <v>1</v>
      </c>
      <c r="L6615" s="16" t="n">
        <v>0</v>
      </c>
      <c r="M6615" s="16" t="n">
        <v>3</v>
      </c>
      <c r="N6615" s="17" t="n">
        <v>0</v>
      </c>
      <c r="O6615" s="17" t="n">
        <v>1</v>
      </c>
      <c r="P6615" s="17" t="n">
        <v>0</v>
      </c>
      <c r="Q6615" s="17" t="n">
        <v>0</v>
      </c>
      <c r="R6615" s="17" t="n">
        <v>0</v>
      </c>
      <c r="S6615" s="17" t="n">
        <v>0</v>
      </c>
      <c r="T6615" s="17" t="n">
        <v>0</v>
      </c>
      <c r="U6615" s="17" t="n">
        <v>0</v>
      </c>
      <c r="V6615" s="18" t="n">
        <v>910.33</v>
      </c>
    </row>
    <row r="6616">
      <c r="A6616" s="12" t="n">
        <v>6615</v>
      </c>
      <c r="B6616" s="13" t="n">
        <v>-6.666666666666667</v>
      </c>
      <c r="C6616" s="13" t="n">
        <v>-6.631201117369885</v>
      </c>
      <c r="D6616" s="14">
        <f>B6616-C6616</f>
        <v/>
      </c>
      <c r="E6616" s="14">
        <f>ABS(D6616)</f>
        <v/>
      </c>
      <c r="F6616" s="15" t="n">
        <v>9000</v>
      </c>
      <c r="G6616" s="12" t="inlineStr">
        <is>
          <t>single</t>
        </is>
      </c>
      <c r="H6616" s="12" t="inlineStr">
        <is>
          <t>Never married/single</t>
        </is>
      </c>
      <c r="I6616" s="16" t="n">
        <v>13</v>
      </c>
      <c r="J6616" s="16" t="n">
        <v>27</v>
      </c>
      <c r="K6616" s="16" t="n">
        <v>0</v>
      </c>
      <c r="L6616" s="16" t="n">
        <v>0</v>
      </c>
      <c r="M6616" s="16" t="n">
        <v>2</v>
      </c>
      <c r="N6616" s="17" t="n">
        <v>1</v>
      </c>
      <c r="O6616" s="17" t="n">
        <v>0</v>
      </c>
      <c r="P6616" s="17" t="n">
        <v>0</v>
      </c>
      <c r="Q6616" s="17" t="n">
        <v>0</v>
      </c>
      <c r="R6616" s="17" t="n">
        <v>0</v>
      </c>
      <c r="S6616" s="17" t="n">
        <v>0</v>
      </c>
      <c r="T6616" s="17" t="n">
        <v>0</v>
      </c>
      <c r="U6616" s="17" t="n">
        <v>0</v>
      </c>
      <c r="V6616" s="18" t="n">
        <v>2676.56</v>
      </c>
    </row>
    <row r="6617">
      <c r="A6617" s="12" t="n">
        <v>6616</v>
      </c>
      <c r="B6617" s="13" t="n">
        <v>9.060288413135533</v>
      </c>
      <c r="C6617" s="13" t="n">
        <v>9.017342196983666</v>
      </c>
      <c r="D6617" s="14">
        <f>B6617-C6617</f>
        <v/>
      </c>
      <c r="E6617" s="14">
        <f>ABS(D6617)</f>
        <v/>
      </c>
      <c r="F6617" s="15" t="n">
        <v>135084</v>
      </c>
      <c r="G6617" s="12" t="inlineStr">
        <is>
          <t>joint</t>
        </is>
      </c>
      <c r="H6617" s="12" t="inlineStr">
        <is>
          <t>Married, spouse present</t>
        </is>
      </c>
      <c r="I6617" s="16" t="n">
        <v>15</v>
      </c>
      <c r="J6617" s="16" t="n">
        <v>53</v>
      </c>
      <c r="K6617" s="16" t="n">
        <v>1</v>
      </c>
      <c r="L6617" s="16" t="n">
        <v>1</v>
      </c>
      <c r="M6617" s="16" t="n">
        <v>3</v>
      </c>
      <c r="N6617" s="17" t="n">
        <v>0.9993781646975216</v>
      </c>
      <c r="O6617" s="17" t="n">
        <v>0</v>
      </c>
      <c r="P6617" s="17" t="n">
        <v>0.0004071540670989</v>
      </c>
      <c r="Q6617" s="17" t="n">
        <v>0</v>
      </c>
      <c r="R6617" s="17" t="n">
        <v>0</v>
      </c>
      <c r="S6617" s="17" t="n">
        <v>0</v>
      </c>
      <c r="T6617" s="17" t="n">
        <v>0</v>
      </c>
      <c r="U6617" s="17" t="n">
        <v>0.0002146812353794</v>
      </c>
      <c r="V6617" s="18" t="n">
        <v>666.51</v>
      </c>
    </row>
    <row r="6618">
      <c r="A6618" s="12" t="n">
        <v>6617</v>
      </c>
      <c r="B6618" s="13" t="n">
        <v>10.05338024139799</v>
      </c>
      <c r="C6618" s="13" t="n">
        <v>9.791603019715168</v>
      </c>
      <c r="D6618" s="14">
        <f>B6618-C6618</f>
        <v/>
      </c>
      <c r="E6618" s="14">
        <f>ABS(D6618)</f>
        <v/>
      </c>
      <c r="F6618" s="15" t="n">
        <v>164283</v>
      </c>
      <c r="G6618" s="12" t="inlineStr">
        <is>
          <t>joint</t>
        </is>
      </c>
      <c r="H6618" s="12" t="inlineStr">
        <is>
          <t>Married, spouse present</t>
        </is>
      </c>
      <c r="I6618" s="16" t="n">
        <v>12</v>
      </c>
      <c r="J6618" s="16" t="n">
        <v>50</v>
      </c>
      <c r="K6618" s="16" t="n">
        <v>2</v>
      </c>
      <c r="L6618" s="16" t="n">
        <v>1</v>
      </c>
      <c r="M6618" s="16" t="n">
        <v>4</v>
      </c>
      <c r="N6618" s="17" t="n">
        <v>0.5600092523267776</v>
      </c>
      <c r="O6618" s="17" t="n">
        <v>0</v>
      </c>
      <c r="P6618" s="17" t="n">
        <v>0.121777664152712</v>
      </c>
      <c r="Q6618" s="17" t="n">
        <v>0.0124175964646372</v>
      </c>
      <c r="R6618" s="17" t="n">
        <v>0</v>
      </c>
      <c r="S6618" s="17" t="n">
        <v>0</v>
      </c>
      <c r="T6618" s="17" t="n">
        <v>0</v>
      </c>
      <c r="U6618" s="17" t="n">
        <v>0.3057954870558731</v>
      </c>
      <c r="V6618" s="18" t="n">
        <v>2574.02</v>
      </c>
    </row>
    <row r="6619">
      <c r="A6619" s="12" t="n">
        <v>6618</v>
      </c>
      <c r="B6619" s="13" t="n">
        <v>8.698245614035088</v>
      </c>
      <c r="C6619" s="13" t="n">
        <v>8.615678560514503</v>
      </c>
      <c r="D6619" s="14">
        <f>B6619-C6619</f>
        <v/>
      </c>
      <c r="E6619" s="14">
        <f>ABS(D6619)</f>
        <v/>
      </c>
      <c r="F6619" s="15" t="n">
        <v>57000</v>
      </c>
      <c r="G6619" s="12" t="inlineStr">
        <is>
          <t>single</t>
        </is>
      </c>
      <c r="H6619" s="12" t="inlineStr">
        <is>
          <t>Divorced</t>
        </is>
      </c>
      <c r="I6619" s="16" t="n">
        <v>40</v>
      </c>
      <c r="J6619" s="16" t="n">
        <v>42</v>
      </c>
      <c r="K6619" s="16" t="n">
        <v>0</v>
      </c>
      <c r="L6619" s="16" t="n">
        <v>0</v>
      </c>
      <c r="M6619" s="16" t="n">
        <v>1</v>
      </c>
      <c r="N6619" s="17" t="n">
        <v>0.8771929824561403</v>
      </c>
      <c r="O6619" s="17" t="n">
        <v>0</v>
      </c>
      <c r="P6619" s="17" t="n">
        <v>0.1228070175438596</v>
      </c>
      <c r="Q6619" s="17" t="n">
        <v>0</v>
      </c>
      <c r="R6619" s="17" t="n">
        <v>0</v>
      </c>
      <c r="S6619" s="17" t="n">
        <v>0</v>
      </c>
      <c r="T6619" s="17" t="n">
        <v>0</v>
      </c>
      <c r="U6619" s="17" t="n">
        <v>0</v>
      </c>
      <c r="V6619" s="18" t="n">
        <v>1841.2</v>
      </c>
    </row>
    <row r="6620">
      <c r="A6620" s="12" t="n">
        <v>6619</v>
      </c>
      <c r="B6620" s="13" t="n">
        <v>13.56284055995716</v>
      </c>
      <c r="C6620" s="13" t="n">
        <v>15.08501458293559</v>
      </c>
      <c r="D6620" s="14">
        <f>B6620-C6620</f>
        <v/>
      </c>
      <c r="E6620" s="14">
        <f>ABS(D6620)</f>
        <v/>
      </c>
      <c r="F6620" s="15" t="n">
        <v>368051</v>
      </c>
      <c r="G6620" s="12" t="inlineStr">
        <is>
          <t>joint</t>
        </is>
      </c>
      <c r="H6620" s="12" t="inlineStr">
        <is>
          <t>Married, spouse present</t>
        </is>
      </c>
      <c r="I6620" s="16" t="n">
        <v>18</v>
      </c>
      <c r="J6620" s="16" t="n">
        <v>62</v>
      </c>
      <c r="K6620" s="16" t="n">
        <v>0</v>
      </c>
      <c r="L6620" s="16" t="n">
        <v>0</v>
      </c>
      <c r="M6620" s="16" t="n">
        <v>2</v>
      </c>
      <c r="N6620" s="17" t="n">
        <v>0.1358507380770599</v>
      </c>
      <c r="O6620" s="17" t="n">
        <v>0.3396268451926499</v>
      </c>
      <c r="P6620" s="17" t="n">
        <v>0.3124539805624764</v>
      </c>
      <c r="Q6620" s="17" t="n">
        <v>0.0190191033307883</v>
      </c>
      <c r="R6620" s="17" t="n">
        <v>0</v>
      </c>
      <c r="S6620" s="17" t="n">
        <v>0</v>
      </c>
      <c r="T6620" s="17" t="n">
        <v>0.1222656642693539</v>
      </c>
      <c r="U6620" s="17" t="n">
        <v>0.07078366856767131</v>
      </c>
      <c r="V6620" s="18" t="n">
        <v>2491.12</v>
      </c>
    </row>
    <row r="6621">
      <c r="A6621" s="12" t="n">
        <v>6620</v>
      </c>
      <c r="B6621" s="13" t="n">
        <v>-26.14241659657976</v>
      </c>
      <c r="C6621" s="13" t="n">
        <v>0.1945082102519844</v>
      </c>
      <c r="D6621" s="14">
        <f>B6621-C6621</f>
        <v/>
      </c>
      <c r="E6621" s="14">
        <f>ABS(D6621)</f>
        <v/>
      </c>
      <c r="F6621" s="15" t="n">
        <v>59763</v>
      </c>
      <c r="G6621" s="12" t="inlineStr">
        <is>
          <t>joint</t>
        </is>
      </c>
      <c r="H6621" s="12" t="inlineStr">
        <is>
          <t>Married, spouse present</t>
        </is>
      </c>
      <c r="I6621" s="16" t="n">
        <v>4</v>
      </c>
      <c r="J6621" s="16" t="n">
        <v>48</v>
      </c>
      <c r="K6621" s="16" t="n">
        <v>1</v>
      </c>
      <c r="L6621" s="16" t="n">
        <v>0</v>
      </c>
      <c r="M6621" s="16" t="n">
        <v>5</v>
      </c>
      <c r="N6621" s="17" t="n">
        <v>0.3346552214580928</v>
      </c>
      <c r="O6621" s="17" t="n">
        <v>0</v>
      </c>
      <c r="P6621" s="17" t="n">
        <v>3.346552214580928e-05</v>
      </c>
      <c r="Q6621" s="17" t="n">
        <v>0</v>
      </c>
      <c r="R6621" s="17" t="n">
        <v>0</v>
      </c>
      <c r="S6621" s="17" t="n">
        <v>0</v>
      </c>
      <c r="T6621" s="17" t="n">
        <v>0</v>
      </c>
      <c r="U6621" s="17" t="n">
        <v>0.6653113130197614</v>
      </c>
      <c r="V6621" s="18" t="n">
        <v>2346.11</v>
      </c>
    </row>
    <row r="6622">
      <c r="A6622" s="12" t="n">
        <v>6621</v>
      </c>
      <c r="B6622" s="13" t="n">
        <v>0</v>
      </c>
      <c r="C6622" s="13" t="n">
        <v>-0.357848903954433</v>
      </c>
      <c r="D6622" s="14">
        <f>B6622-C6622</f>
        <v/>
      </c>
      <c r="E6622" s="14">
        <f>ABS(D6622)</f>
        <v/>
      </c>
      <c r="F6622" s="15" t="n">
        <v>14670</v>
      </c>
      <c r="G6622" s="12" t="inlineStr">
        <is>
          <t>single</t>
        </is>
      </c>
      <c r="H6622" s="12" t="inlineStr">
        <is>
          <t>Divorced</t>
        </is>
      </c>
      <c r="I6622" s="16" t="n">
        <v>6</v>
      </c>
      <c r="J6622" s="16" t="n">
        <v>80</v>
      </c>
      <c r="K6622" s="16" t="n">
        <v>0</v>
      </c>
      <c r="L6622" s="16" t="n">
        <v>0</v>
      </c>
      <c r="M6622" s="16" t="n">
        <v>1</v>
      </c>
      <c r="N6622" s="17" t="n">
        <v>0</v>
      </c>
      <c r="O6622" s="17" t="n">
        <v>0.9202453987730062</v>
      </c>
      <c r="P6622" s="17" t="n">
        <v>0.0003408316291751</v>
      </c>
      <c r="Q6622" s="17" t="n">
        <v>0</v>
      </c>
      <c r="R6622" s="17" t="n">
        <v>0</v>
      </c>
      <c r="S6622" s="17" t="n">
        <v>0.0794137695978186</v>
      </c>
      <c r="T6622" s="17" t="n">
        <v>0</v>
      </c>
      <c r="U6622" s="17" t="n">
        <v>0</v>
      </c>
      <c r="V6622" s="18" t="n">
        <v>3479.22</v>
      </c>
    </row>
    <row r="6623">
      <c r="A6623" s="12" t="n">
        <v>6622</v>
      </c>
      <c r="B6623" s="13" t="n">
        <v>3.074385122975405</v>
      </c>
      <c r="C6623" s="13" t="n">
        <v>3.038649627752414</v>
      </c>
      <c r="D6623" s="14">
        <f>B6623-C6623</f>
        <v/>
      </c>
      <c r="E6623" s="14">
        <f>ABS(D6623)</f>
        <v/>
      </c>
      <c r="F6623" s="15" t="n">
        <v>20004</v>
      </c>
      <c r="G6623" s="12" t="inlineStr">
        <is>
          <t>single</t>
        </is>
      </c>
      <c r="H6623" s="12" t="inlineStr">
        <is>
          <t>Never married/single</t>
        </is>
      </c>
      <c r="I6623" s="16" t="n">
        <v>30</v>
      </c>
      <c r="J6623" s="16" t="n">
        <v>21</v>
      </c>
      <c r="K6623" s="16" t="n">
        <v>0</v>
      </c>
      <c r="L6623" s="16" t="n">
        <v>0</v>
      </c>
      <c r="M6623" s="16" t="n">
        <v>1</v>
      </c>
      <c r="N6623" s="17" t="n">
        <v>0.9998000399920016</v>
      </c>
      <c r="O6623" s="17" t="n">
        <v>0</v>
      </c>
      <c r="P6623" s="17" t="n">
        <v>0.0001999600079984</v>
      </c>
      <c r="Q6623" s="17" t="n">
        <v>0</v>
      </c>
      <c r="R6623" s="17" t="n">
        <v>0</v>
      </c>
      <c r="S6623" s="17" t="n">
        <v>0</v>
      </c>
      <c r="T6623" s="17" t="n">
        <v>0</v>
      </c>
      <c r="U6623" s="17" t="n">
        <v>0</v>
      </c>
      <c r="V6623" s="18" t="n">
        <v>693.65</v>
      </c>
    </row>
    <row r="6624">
      <c r="A6624" s="12" t="n">
        <v>6623</v>
      </c>
      <c r="B6624" s="13" t="n">
        <v>10.35502761473941</v>
      </c>
      <c r="C6624" s="13" t="n">
        <v>9.978972545745076</v>
      </c>
      <c r="D6624" s="14">
        <f>B6624-C6624</f>
        <v/>
      </c>
      <c r="E6624" s="14">
        <f>ABS(D6624)</f>
        <v/>
      </c>
      <c r="F6624" s="15" t="n">
        <v>150101</v>
      </c>
      <c r="G6624" s="12" t="inlineStr">
        <is>
          <t>joint</t>
        </is>
      </c>
      <c r="H6624" s="12" t="inlineStr">
        <is>
          <t>Married, spouse present</t>
        </is>
      </c>
      <c r="I6624" s="16" t="n">
        <v>45</v>
      </c>
      <c r="J6624" s="16" t="n">
        <v>47</v>
      </c>
      <c r="K6624" s="16" t="n">
        <v>1</v>
      </c>
      <c r="L6624" s="16" t="n">
        <v>0</v>
      </c>
      <c r="M6624" s="16" t="n">
        <v>3</v>
      </c>
      <c r="N6624" s="17" t="n">
        <v>0</v>
      </c>
      <c r="O6624" s="17" t="n">
        <v>0</v>
      </c>
      <c r="P6624" s="17" t="n">
        <v>0.0003331090399131</v>
      </c>
      <c r="Q6624" s="17" t="n">
        <v>0</v>
      </c>
      <c r="R6624" s="17" t="n">
        <v>0</v>
      </c>
      <c r="S6624" s="17" t="n">
        <v>0</v>
      </c>
      <c r="T6624" s="17" t="n">
        <v>0</v>
      </c>
      <c r="U6624" s="17" t="n">
        <v>0.9996668909600868</v>
      </c>
      <c r="V6624" s="18" t="n">
        <v>1571.36</v>
      </c>
    </row>
    <row r="6625">
      <c r="A6625" s="12" t="n">
        <v>6624</v>
      </c>
      <c r="B6625" s="13" t="n">
        <v>9.700437028208183</v>
      </c>
      <c r="C6625" s="13" t="n">
        <v>12.17090897424026</v>
      </c>
      <c r="D6625" s="14">
        <f>B6625-C6625</f>
        <v/>
      </c>
      <c r="E6625" s="14">
        <f>ABS(D6625)</f>
        <v/>
      </c>
      <c r="F6625" s="15" t="n">
        <v>176450</v>
      </c>
      <c r="G6625" s="12" t="inlineStr">
        <is>
          <t>joint</t>
        </is>
      </c>
      <c r="H6625" s="12" t="inlineStr">
        <is>
          <t>Married, spouse present</t>
        </is>
      </c>
      <c r="I6625" s="16" t="n">
        <v>17</v>
      </c>
      <c r="J6625" s="16" t="n">
        <v>54</v>
      </c>
      <c r="K6625" s="16" t="n">
        <v>1</v>
      </c>
      <c r="L6625" s="16" t="n">
        <v>0</v>
      </c>
      <c r="M6625" s="16" t="n">
        <v>3</v>
      </c>
      <c r="N6625" s="17" t="n">
        <v>0.3117030320204024</v>
      </c>
      <c r="O6625" s="17" t="n">
        <v>0</v>
      </c>
      <c r="P6625" s="17" t="n">
        <v>0.0001416831963729</v>
      </c>
      <c r="Q6625" s="17" t="n">
        <v>0</v>
      </c>
      <c r="R6625" s="17" t="n">
        <v>0</v>
      </c>
      <c r="S6625" s="17" t="n">
        <v>0</v>
      </c>
      <c r="T6625" s="17" t="n">
        <v>0</v>
      </c>
      <c r="U6625" s="17" t="n">
        <v>0.6881552847832247</v>
      </c>
      <c r="V6625" s="18" t="n">
        <v>2286.45</v>
      </c>
    </row>
    <row r="6626">
      <c r="A6626" s="12" t="n">
        <v>6625</v>
      </c>
      <c r="B6626" s="13" t="n">
        <v>15.15508021390374</v>
      </c>
      <c r="C6626" s="13" t="n">
        <v>14.5456100518658</v>
      </c>
      <c r="D6626" s="14">
        <f>B6626-C6626</f>
        <v/>
      </c>
      <c r="E6626" s="14">
        <f>ABS(D6626)</f>
        <v/>
      </c>
      <c r="F6626" s="15" t="n">
        <v>112200</v>
      </c>
      <c r="G6626" s="12" t="inlineStr">
        <is>
          <t>single</t>
        </is>
      </c>
      <c r="H6626" s="12" t="inlineStr">
        <is>
          <t>Never married/single</t>
        </is>
      </c>
      <c r="I6626" s="16" t="n">
        <v>50</v>
      </c>
      <c r="J6626" s="16" t="n">
        <v>28</v>
      </c>
      <c r="K6626" s="16" t="n">
        <v>0</v>
      </c>
      <c r="L6626" s="16" t="n">
        <v>0</v>
      </c>
      <c r="M6626" s="16" t="n">
        <v>2</v>
      </c>
      <c r="N6626" s="17" t="n">
        <v>0.9982174688057039</v>
      </c>
      <c r="O6626" s="17" t="n">
        <v>0</v>
      </c>
      <c r="P6626" s="17" t="n">
        <v>0.0017825311942959</v>
      </c>
      <c r="Q6626" s="17" t="n">
        <v>0</v>
      </c>
      <c r="R6626" s="17" t="n">
        <v>0</v>
      </c>
      <c r="S6626" s="17" t="n">
        <v>0</v>
      </c>
      <c r="T6626" s="17" t="n">
        <v>0</v>
      </c>
      <c r="U6626" s="17" t="n">
        <v>0</v>
      </c>
      <c r="V6626" s="18" t="n">
        <v>492.79</v>
      </c>
    </row>
    <row r="6627">
      <c r="A6627" s="12" t="n">
        <v>6626</v>
      </c>
      <c r="B6627" s="13" t="n">
        <v>0</v>
      </c>
      <c r="C6627" s="13" t="n">
        <v>0.5541526243023178</v>
      </c>
      <c r="D6627" s="14">
        <f>B6627-C6627</f>
        <v/>
      </c>
      <c r="E6627" s="14">
        <f>ABS(D6627)</f>
        <v/>
      </c>
      <c r="F6627" s="15" t="n">
        <v>32002</v>
      </c>
      <c r="G6627" s="12" t="inlineStr">
        <is>
          <t>single</t>
        </is>
      </c>
      <c r="H6627" s="12" t="inlineStr">
        <is>
          <t>Never married/single</t>
        </is>
      </c>
      <c r="I6627" s="16" t="n">
        <v>4</v>
      </c>
      <c r="J6627" s="16" t="n">
        <v>23</v>
      </c>
      <c r="K6627" s="16" t="n">
        <v>0</v>
      </c>
      <c r="L6627" s="16" t="n">
        <v>0</v>
      </c>
      <c r="M6627" s="16" t="n">
        <v>2</v>
      </c>
      <c r="N6627" s="17" t="n">
        <v>0.3749765639647522</v>
      </c>
      <c r="O6627" s="17" t="n">
        <v>0</v>
      </c>
      <c r="P6627" s="17" t="n">
        <v>6.249609399412537e-05</v>
      </c>
      <c r="Q6627" s="17" t="n">
        <v>0</v>
      </c>
      <c r="R6627" s="17" t="n">
        <v>0</v>
      </c>
      <c r="S6627" s="17" t="n">
        <v>0</v>
      </c>
      <c r="T6627" s="17" t="n">
        <v>0</v>
      </c>
      <c r="U6627" s="17" t="n">
        <v>0</v>
      </c>
      <c r="V6627" s="18" t="n">
        <v>2971.37</v>
      </c>
    </row>
    <row r="6628">
      <c r="A6628" s="12" t="n">
        <v>6627</v>
      </c>
      <c r="B6628" s="13" t="n">
        <v>0.0333333333333333</v>
      </c>
      <c r="C6628" s="13" t="n">
        <v>-0.1269054132636287</v>
      </c>
      <c r="D6628" s="14">
        <f>B6628-C6628</f>
        <v/>
      </c>
      <c r="E6628" s="14">
        <f>ABS(D6628)</f>
        <v/>
      </c>
      <c r="F6628" s="15" t="n">
        <v>51000</v>
      </c>
      <c r="G6628" s="12" t="inlineStr">
        <is>
          <t>joint</t>
        </is>
      </c>
      <c r="H6628" s="12" t="inlineStr">
        <is>
          <t>Married, spouse present</t>
        </is>
      </c>
      <c r="I6628" s="16" t="n">
        <v>28</v>
      </c>
      <c r="J6628" s="16" t="n">
        <v>35</v>
      </c>
      <c r="K6628" s="16" t="n">
        <v>1</v>
      </c>
      <c r="L6628" s="16" t="n">
        <v>0</v>
      </c>
      <c r="M6628" s="16" t="n">
        <v>3</v>
      </c>
      <c r="N6628" s="17" t="n">
        <v>0</v>
      </c>
      <c r="O6628" s="17" t="n">
        <v>0</v>
      </c>
      <c r="P6628" s="17" t="n">
        <v>0</v>
      </c>
      <c r="Q6628" s="17" t="n">
        <v>0</v>
      </c>
      <c r="R6628" s="17" t="n">
        <v>0</v>
      </c>
      <c r="S6628" s="17" t="n">
        <v>0</v>
      </c>
      <c r="T6628" s="17" t="n">
        <v>0</v>
      </c>
      <c r="U6628" s="17" t="n">
        <v>1</v>
      </c>
      <c r="V6628" s="18" t="n">
        <v>1210.13</v>
      </c>
    </row>
    <row r="6629">
      <c r="A6629" s="12" t="n">
        <v>6628</v>
      </c>
      <c r="B6629" s="13" t="n">
        <v>8.69825934871325</v>
      </c>
      <c r="C6629" s="13" t="n">
        <v>10.13282746475455</v>
      </c>
      <c r="D6629" s="14">
        <f>B6629-C6629</f>
        <v/>
      </c>
      <c r="E6629" s="14">
        <f>ABS(D6629)</f>
        <v/>
      </c>
      <c r="F6629" s="15" t="n">
        <v>70835</v>
      </c>
      <c r="G6629" s="12" t="inlineStr">
        <is>
          <t>single</t>
        </is>
      </c>
      <c r="H6629" s="12" t="inlineStr">
        <is>
          <t>Divorced</t>
        </is>
      </c>
      <c r="I6629" s="16" t="n">
        <v>46</v>
      </c>
      <c r="J6629" s="16" t="n">
        <v>47</v>
      </c>
      <c r="K6629" s="16" t="n">
        <v>0</v>
      </c>
      <c r="L6629" s="16" t="n">
        <v>0</v>
      </c>
      <c r="M6629" s="16" t="n">
        <v>1</v>
      </c>
      <c r="N6629" s="17" t="n">
        <v>0.8470388932025129</v>
      </c>
      <c r="O6629" s="17" t="n">
        <v>0</v>
      </c>
      <c r="P6629" s="17" t="n">
        <v>0.0004941060210347</v>
      </c>
      <c r="Q6629" s="17" t="n">
        <v>0</v>
      </c>
      <c r="R6629" s="17" t="n">
        <v>0</v>
      </c>
      <c r="S6629" s="17" t="n">
        <v>0</v>
      </c>
      <c r="T6629" s="17" t="n">
        <v>0</v>
      </c>
      <c r="U6629" s="17" t="n">
        <v>0</v>
      </c>
      <c r="V6629" s="18" t="n">
        <v>549.6</v>
      </c>
    </row>
    <row r="6630">
      <c r="A6630" s="12" t="n">
        <v>6629</v>
      </c>
      <c r="B6630" s="13" t="n">
        <v>14.26128693565322</v>
      </c>
      <c r="C6630" s="13" t="n">
        <v>13.58637014283861</v>
      </c>
      <c r="D6630" s="14">
        <f>B6630-C6630</f>
        <v/>
      </c>
      <c r="E6630" s="14">
        <f>ABS(D6630)</f>
        <v/>
      </c>
      <c r="F6630" s="15" t="n">
        <v>100005</v>
      </c>
      <c r="G6630" s="12" t="inlineStr">
        <is>
          <t>single</t>
        </is>
      </c>
      <c r="H6630" s="12" t="inlineStr">
        <is>
          <t>Married, spouse absent</t>
        </is>
      </c>
      <c r="I6630" s="16" t="n">
        <v>17</v>
      </c>
      <c r="J6630" s="16" t="n">
        <v>52</v>
      </c>
      <c r="K6630" s="16" t="n">
        <v>0</v>
      </c>
      <c r="L6630" s="16" t="n">
        <v>0</v>
      </c>
      <c r="M6630" s="16" t="n">
        <v>1</v>
      </c>
      <c r="N6630" s="17" t="n">
        <v>0.999950002499875</v>
      </c>
      <c r="O6630" s="17" t="n">
        <v>0</v>
      </c>
      <c r="P6630" s="17" t="n">
        <v>4.999750012499375e-05</v>
      </c>
      <c r="Q6630" s="17" t="n">
        <v>0</v>
      </c>
      <c r="R6630" s="17" t="n">
        <v>0</v>
      </c>
      <c r="S6630" s="17" t="n">
        <v>0</v>
      </c>
      <c r="T6630" s="17" t="n">
        <v>0</v>
      </c>
      <c r="U6630" s="17" t="n">
        <v>0</v>
      </c>
      <c r="V6630" s="18" t="n">
        <v>3534.22</v>
      </c>
    </row>
    <row r="6631">
      <c r="A6631" s="12" t="n">
        <v>6630</v>
      </c>
      <c r="B6631" s="13" t="n">
        <v>7.409756097560975</v>
      </c>
      <c r="C6631" s="13" t="n">
        <v>7.214433242513011</v>
      </c>
      <c r="D6631" s="14">
        <f>B6631-C6631</f>
        <v/>
      </c>
      <c r="E6631" s="14">
        <f>ABS(D6631)</f>
        <v/>
      </c>
      <c r="F6631" s="15" t="n">
        <v>41000</v>
      </c>
      <c r="G6631" s="12" t="inlineStr">
        <is>
          <t>single</t>
        </is>
      </c>
      <c r="H6631" s="12" t="inlineStr">
        <is>
          <t>Never married/single</t>
        </is>
      </c>
      <c r="I6631" s="16" t="n">
        <v>54</v>
      </c>
      <c r="J6631" s="16" t="n">
        <v>58</v>
      </c>
      <c r="K6631" s="16" t="n">
        <v>0</v>
      </c>
      <c r="L6631" s="16" t="n">
        <v>0</v>
      </c>
      <c r="M6631" s="16" t="n">
        <v>2</v>
      </c>
      <c r="N6631" s="17" t="n">
        <v>0.926829268292683</v>
      </c>
      <c r="O6631" s="17" t="n">
        <v>0</v>
      </c>
      <c r="P6631" s="17" t="n">
        <v>0.073170731707317</v>
      </c>
      <c r="Q6631" s="17" t="n">
        <v>0</v>
      </c>
      <c r="R6631" s="17" t="n">
        <v>0</v>
      </c>
      <c r="S6631" s="17" t="n">
        <v>0</v>
      </c>
      <c r="T6631" s="17" t="n">
        <v>0</v>
      </c>
      <c r="U6631" s="17" t="n">
        <v>0</v>
      </c>
      <c r="V6631" s="18" t="n">
        <v>1400.7</v>
      </c>
    </row>
    <row r="6632">
      <c r="A6632" s="12" t="n">
        <v>6631</v>
      </c>
      <c r="B6632" s="13" t="n">
        <v>7.174083048087894</v>
      </c>
      <c r="C6632" s="13" t="n">
        <v>6.222860851043911</v>
      </c>
      <c r="D6632" s="14">
        <f>B6632-C6632</f>
        <v/>
      </c>
      <c r="E6632" s="14">
        <f>ABS(D6632)</f>
        <v/>
      </c>
      <c r="F6632" s="15" t="n">
        <v>78003</v>
      </c>
      <c r="G6632" s="12" t="inlineStr">
        <is>
          <t>joint</t>
        </is>
      </c>
      <c r="H6632" s="12" t="inlineStr">
        <is>
          <t>Married, spouse present</t>
        </is>
      </c>
      <c r="I6632" s="16" t="n">
        <v>55</v>
      </c>
      <c r="J6632" s="16" t="n">
        <v>58</v>
      </c>
      <c r="K6632" s="16" t="n">
        <v>0</v>
      </c>
      <c r="L6632" s="16" t="n">
        <v>0</v>
      </c>
      <c r="M6632" s="16" t="n">
        <v>2</v>
      </c>
      <c r="N6632" s="17" t="n">
        <v>0</v>
      </c>
      <c r="O6632" s="17" t="n">
        <v>0</v>
      </c>
      <c r="P6632" s="17" t="n">
        <v>0.128200197428304</v>
      </c>
      <c r="Q6632" s="17" t="n">
        <v>0</v>
      </c>
      <c r="R6632" s="17" t="n">
        <v>0</v>
      </c>
      <c r="S6632" s="17" t="n">
        <v>0</v>
      </c>
      <c r="T6632" s="17" t="n">
        <v>0</v>
      </c>
      <c r="U6632" s="17" t="n">
        <v>0.4871992102867838</v>
      </c>
      <c r="V6632" s="18" t="n">
        <v>2545.1</v>
      </c>
    </row>
    <row r="6633">
      <c r="A6633" s="12" t="n">
        <v>6632</v>
      </c>
      <c r="B6633" s="13" t="n">
        <v>3.173913043478261</v>
      </c>
      <c r="C6633" s="13" t="n">
        <v>3.25091880207027</v>
      </c>
      <c r="D6633" s="14">
        <f>B6633-C6633</f>
        <v/>
      </c>
      <c r="E6633" s="14">
        <f>ABS(D6633)</f>
        <v/>
      </c>
      <c r="F6633" s="15" t="n">
        <v>23000</v>
      </c>
      <c r="G6633" s="12" t="inlineStr">
        <is>
          <t>single</t>
        </is>
      </c>
      <c r="H6633" s="12" t="inlineStr">
        <is>
          <t>Widowed</t>
        </is>
      </c>
      <c r="I6633" s="16" t="n">
        <v>22</v>
      </c>
      <c r="J6633" s="16" t="n">
        <v>67</v>
      </c>
      <c r="K6633" s="16" t="n">
        <v>0</v>
      </c>
      <c r="L6633" s="16" t="n">
        <v>0</v>
      </c>
      <c r="M6633" s="16" t="n">
        <v>1</v>
      </c>
      <c r="N6633" s="17" t="n">
        <v>1</v>
      </c>
      <c r="O6633" s="17" t="n">
        <v>0</v>
      </c>
      <c r="P6633" s="17" t="n">
        <v>0</v>
      </c>
      <c r="Q6633" s="17" t="n">
        <v>0</v>
      </c>
      <c r="R6633" s="17" t="n">
        <v>0</v>
      </c>
      <c r="S6633" s="17" t="n">
        <v>0</v>
      </c>
      <c r="T6633" s="17" t="n">
        <v>0</v>
      </c>
      <c r="U6633" s="17" t="n">
        <v>0</v>
      </c>
      <c r="V6633" s="18" t="n">
        <v>1891.08</v>
      </c>
    </row>
    <row r="6634">
      <c r="A6634" s="12" t="n">
        <v>6633</v>
      </c>
      <c r="B6634" s="13" t="n">
        <v>8.755172413793105</v>
      </c>
      <c r="C6634" s="13" t="n">
        <v>8.734497071360805</v>
      </c>
      <c r="D6634" s="14">
        <f>B6634-C6634</f>
        <v/>
      </c>
      <c r="E6634" s="14">
        <f>ABS(D6634)</f>
        <v/>
      </c>
      <c r="F6634" s="15" t="n">
        <v>58000</v>
      </c>
      <c r="G6634" s="12" t="inlineStr">
        <is>
          <t>single</t>
        </is>
      </c>
      <c r="H6634" s="12" t="inlineStr">
        <is>
          <t>Never married/single</t>
        </is>
      </c>
      <c r="I6634" s="16" t="n">
        <v>32</v>
      </c>
      <c r="J6634" s="16" t="n">
        <v>49</v>
      </c>
      <c r="K6634" s="16" t="n">
        <v>0</v>
      </c>
      <c r="L6634" s="16" t="n">
        <v>0</v>
      </c>
      <c r="M6634" s="16" t="n">
        <v>3</v>
      </c>
      <c r="N6634" s="17" t="n">
        <v>1</v>
      </c>
      <c r="O6634" s="17" t="n">
        <v>0</v>
      </c>
      <c r="P6634" s="17" t="n">
        <v>0</v>
      </c>
      <c r="Q6634" s="17" t="n">
        <v>0</v>
      </c>
      <c r="R6634" s="17" t="n">
        <v>0</v>
      </c>
      <c r="S6634" s="17" t="n">
        <v>0</v>
      </c>
      <c r="T6634" s="17" t="n">
        <v>0</v>
      </c>
      <c r="U6634" s="17" t="n">
        <v>0</v>
      </c>
      <c r="V6634" s="18" t="n">
        <v>2695.78</v>
      </c>
    </row>
    <row r="6635">
      <c r="A6635" s="12" t="n">
        <v>6634</v>
      </c>
      <c r="B6635" s="13" t="n">
        <v>0</v>
      </c>
      <c r="C6635" s="13" t="n">
        <v>0.162959639166965</v>
      </c>
      <c r="D6635" s="14">
        <f>B6635-C6635</f>
        <v/>
      </c>
      <c r="E6635" s="14">
        <f>ABS(D6635)</f>
        <v/>
      </c>
      <c r="F6635" s="15" t="n">
        <v>23830</v>
      </c>
      <c r="G6635" s="12" t="inlineStr">
        <is>
          <t>single</t>
        </is>
      </c>
      <c r="H6635" s="12" t="inlineStr">
        <is>
          <t>Widowed</t>
        </is>
      </c>
      <c r="I6635" s="16" t="n">
        <v>55</v>
      </c>
      <c r="J6635" s="16" t="n">
        <v>70</v>
      </c>
      <c r="K6635" s="16" t="n">
        <v>0</v>
      </c>
      <c r="L6635" s="16" t="n">
        <v>0</v>
      </c>
      <c r="M6635" s="16" t="n">
        <v>1</v>
      </c>
      <c r="N6635" s="17" t="n">
        <v>0</v>
      </c>
      <c r="O6635" s="17" t="n">
        <v>0</v>
      </c>
      <c r="P6635" s="17" t="n">
        <v>0.0062945866554762</v>
      </c>
      <c r="Q6635" s="17" t="n">
        <v>0</v>
      </c>
      <c r="R6635" s="17" t="n">
        <v>0</v>
      </c>
      <c r="S6635" s="17" t="n">
        <v>0.5237096097356274</v>
      </c>
      <c r="T6635" s="17" t="n">
        <v>0.419639110365086</v>
      </c>
      <c r="U6635" s="17" t="n">
        <v>0</v>
      </c>
      <c r="V6635" s="18" t="n">
        <v>3328.44</v>
      </c>
    </row>
    <row r="6636">
      <c r="A6636" s="12" t="n">
        <v>6635</v>
      </c>
      <c r="B6636" s="13" t="n">
        <v>14.02352722800993</v>
      </c>
      <c r="C6636" s="13" t="n">
        <v>14.21786705914893</v>
      </c>
      <c r="D6636" s="14">
        <f>B6636-C6636</f>
        <v/>
      </c>
      <c r="E6636" s="14">
        <f>ABS(D6636)</f>
        <v/>
      </c>
      <c r="F6636" s="15" t="n">
        <v>172396</v>
      </c>
      <c r="G6636" s="12" t="inlineStr">
        <is>
          <t>head_of_household</t>
        </is>
      </c>
      <c r="H6636" s="12" t="inlineStr">
        <is>
          <t>Separated</t>
        </is>
      </c>
      <c r="I6636" s="16" t="n">
        <v>6</v>
      </c>
      <c r="J6636" s="16" t="n">
        <v>48</v>
      </c>
      <c r="K6636" s="16" t="n">
        <v>2</v>
      </c>
      <c r="L6636" s="16" t="n">
        <v>0</v>
      </c>
      <c r="M6636" s="16" t="n">
        <v>3</v>
      </c>
      <c r="N6636" s="17" t="n">
        <v>0.9861017657022204</v>
      </c>
      <c r="O6636" s="17" t="n">
        <v>0</v>
      </c>
      <c r="P6636" s="17" t="n">
        <v>0.0138402283115617</v>
      </c>
      <c r="Q6636" s="17" t="n">
        <v>5.800598621777767e-05</v>
      </c>
      <c r="R6636" s="17" t="n">
        <v>0</v>
      </c>
      <c r="S6636" s="17" t="n">
        <v>0</v>
      </c>
      <c r="T6636" s="17" t="n">
        <v>0</v>
      </c>
      <c r="U6636" s="17" t="n">
        <v>0</v>
      </c>
      <c r="V6636" s="18" t="n">
        <v>3392.83</v>
      </c>
    </row>
    <row r="6637">
      <c r="A6637" s="12" t="n">
        <v>6636</v>
      </c>
      <c r="B6637" s="13" t="n">
        <v>5.995183573450505</v>
      </c>
      <c r="C6637" s="13" t="n">
        <v>4.865936830593447</v>
      </c>
      <c r="D6637" s="14">
        <f>B6637-C6637</f>
        <v/>
      </c>
      <c r="E6637" s="14">
        <f>ABS(D6637)</f>
        <v/>
      </c>
      <c r="F6637" s="15" t="n">
        <v>74607</v>
      </c>
      <c r="G6637" s="12" t="inlineStr">
        <is>
          <t>joint</t>
        </is>
      </c>
      <c r="H6637" s="12" t="inlineStr">
        <is>
          <t>Married, spouse present</t>
        </is>
      </c>
      <c r="I6637" s="16" t="n">
        <v>49</v>
      </c>
      <c r="J6637" s="16" t="n">
        <v>50</v>
      </c>
      <c r="K6637" s="16" t="n">
        <v>1</v>
      </c>
      <c r="L6637" s="16" t="n">
        <v>0</v>
      </c>
      <c r="M6637" s="16" t="n">
        <v>3</v>
      </c>
      <c r="N6637" s="17" t="n">
        <v>0.0482528449073143</v>
      </c>
      <c r="O6637" s="17" t="n">
        <v>0</v>
      </c>
      <c r="P6637" s="17" t="n">
        <v>0</v>
      </c>
      <c r="Q6637" s="17" t="n">
        <v>0</v>
      </c>
      <c r="R6637" s="17" t="n">
        <v>0</v>
      </c>
      <c r="S6637" s="17" t="n">
        <v>0</v>
      </c>
      <c r="T6637" s="17" t="n">
        <v>0</v>
      </c>
      <c r="U6637" s="17" t="n">
        <v>0.9517471550926856</v>
      </c>
      <c r="V6637" s="18" t="n">
        <v>1052.28</v>
      </c>
    </row>
    <row r="6638">
      <c r="A6638" s="12" t="n">
        <v>6637</v>
      </c>
      <c r="B6638" s="13" t="n">
        <v>12.50307861093075</v>
      </c>
      <c r="C6638" s="13" t="n">
        <v>12.00489841848454</v>
      </c>
      <c r="D6638" s="14">
        <f>B6638-C6638</f>
        <v/>
      </c>
      <c r="E6638" s="14">
        <f>ABS(D6638)</f>
        <v/>
      </c>
      <c r="F6638" s="15" t="n">
        <v>177902</v>
      </c>
      <c r="G6638" s="12" t="inlineStr">
        <is>
          <t>joint</t>
        </is>
      </c>
      <c r="H6638" s="12" t="inlineStr">
        <is>
          <t>Married, spouse present</t>
        </is>
      </c>
      <c r="I6638" s="16" t="n">
        <v>29</v>
      </c>
      <c r="J6638" s="16" t="n">
        <v>63</v>
      </c>
      <c r="K6638" s="16" t="n">
        <v>0</v>
      </c>
      <c r="L6638" s="16" t="n">
        <v>0</v>
      </c>
      <c r="M6638" s="16" t="n">
        <v>2</v>
      </c>
      <c r="N6638" s="17" t="n">
        <v>0.8431608413620982</v>
      </c>
      <c r="O6638" s="17" t="n">
        <v>0</v>
      </c>
      <c r="P6638" s="17" t="n">
        <v>0.0404660993131049</v>
      </c>
      <c r="Q6638" s="17" t="n">
        <v>0.0028105361378736</v>
      </c>
      <c r="R6638" s="17" t="n">
        <v>0</v>
      </c>
      <c r="S6638" s="17" t="n">
        <v>0</v>
      </c>
      <c r="T6638" s="17" t="n">
        <v>0</v>
      </c>
      <c r="U6638" s="17" t="n">
        <v>0.1135625231869231</v>
      </c>
      <c r="V6638" s="18" t="n">
        <v>6036.13</v>
      </c>
    </row>
    <row r="6639">
      <c r="A6639" s="12" t="n">
        <v>6638</v>
      </c>
      <c r="B6639" s="13" t="n">
        <v>11.33218470020676</v>
      </c>
      <c r="C6639" s="13" t="n">
        <v>10.0929393052338</v>
      </c>
      <c r="D6639" s="14">
        <f>B6639-C6639</f>
        <v/>
      </c>
      <c r="E6639" s="14">
        <f>ABS(D6639)</f>
        <v/>
      </c>
      <c r="F6639" s="15" t="n">
        <v>145110</v>
      </c>
      <c r="G6639" s="12" t="inlineStr">
        <is>
          <t>joint</t>
        </is>
      </c>
      <c r="H6639" s="12" t="inlineStr">
        <is>
          <t>Married, spouse present</t>
        </is>
      </c>
      <c r="I6639" s="16" t="n">
        <v>6</v>
      </c>
      <c r="J6639" s="16" t="n">
        <v>52</v>
      </c>
      <c r="K6639" s="16" t="n">
        <v>1</v>
      </c>
      <c r="L6639" s="16" t="n">
        <v>0</v>
      </c>
      <c r="M6639" s="16" t="n">
        <v>3</v>
      </c>
      <c r="N6639" s="17" t="n">
        <v>0.8269588587967749</v>
      </c>
      <c r="O6639" s="17" t="n">
        <v>0</v>
      </c>
      <c r="P6639" s="17" t="n">
        <v>0</v>
      </c>
      <c r="Q6639" s="17" t="n">
        <v>0</v>
      </c>
      <c r="R6639" s="17" t="n">
        <v>0</v>
      </c>
      <c r="S6639" s="17" t="n">
        <v>0</v>
      </c>
      <c r="T6639" s="17" t="n">
        <v>0</v>
      </c>
      <c r="U6639" s="17" t="n">
        <v>0.1730411412032251</v>
      </c>
      <c r="V6639" s="18" t="n">
        <v>2159.93</v>
      </c>
    </row>
    <row r="6640">
      <c r="A6640" s="12" t="n">
        <v>6639</v>
      </c>
      <c r="B6640" s="13" t="n">
        <v>4.064118558844656</v>
      </c>
      <c r="C6640" s="13" t="n">
        <v>3.196611455002488</v>
      </c>
      <c r="D6640" s="14">
        <f>B6640-C6640</f>
        <v/>
      </c>
      <c r="E6640" s="14">
        <f>ABS(D6640)</f>
        <v/>
      </c>
      <c r="F6640" s="15" t="n">
        <v>45403</v>
      </c>
      <c r="G6640" s="12" t="inlineStr">
        <is>
          <t>single</t>
        </is>
      </c>
      <c r="H6640" s="12" t="inlineStr">
        <is>
          <t>Never married/single</t>
        </is>
      </c>
      <c r="I6640" s="16" t="n">
        <v>25</v>
      </c>
      <c r="J6640" s="16" t="n">
        <v>78</v>
      </c>
      <c r="K6640" s="16" t="n">
        <v>0</v>
      </c>
      <c r="L6640" s="16" t="n">
        <v>0</v>
      </c>
      <c r="M6640" s="16" t="n">
        <v>1</v>
      </c>
      <c r="N6640" s="17" t="n">
        <v>0</v>
      </c>
      <c r="O6640" s="17" t="n">
        <v>0</v>
      </c>
      <c r="P6640" s="17" t="n">
        <v>0.09094112723828821</v>
      </c>
      <c r="Q6640" s="17" t="n">
        <v>0</v>
      </c>
      <c r="R6640" s="17" t="n">
        <v>0</v>
      </c>
      <c r="S6640" s="17" t="n">
        <v>0.5809087505230932</v>
      </c>
      <c r="T6640" s="17" t="n">
        <v>0</v>
      </c>
      <c r="U6640" s="17" t="n">
        <v>0</v>
      </c>
      <c r="V6640" s="18" t="n">
        <v>2683.2</v>
      </c>
    </row>
    <row r="6641">
      <c r="A6641" s="12" t="n">
        <v>6640</v>
      </c>
      <c r="B6641" s="13" t="n">
        <v>4.212786436160367</v>
      </c>
      <c r="C6641" s="13" t="n">
        <v>4.164306095699465</v>
      </c>
      <c r="D6641" s="14">
        <f>B6641-C6641</f>
        <v/>
      </c>
      <c r="E6641" s="14">
        <f>ABS(D6641)</f>
        <v/>
      </c>
      <c r="F6641" s="15" t="n">
        <v>42991</v>
      </c>
      <c r="G6641" s="12" t="inlineStr">
        <is>
          <t>single</t>
        </is>
      </c>
      <c r="H6641" s="12" t="inlineStr">
        <is>
          <t>Widowed</t>
        </is>
      </c>
      <c r="I6641" s="16" t="n">
        <v>28</v>
      </c>
      <c r="J6641" s="16" t="n">
        <v>72</v>
      </c>
      <c r="K6641" s="16" t="n">
        <v>1</v>
      </c>
      <c r="L6641" s="16" t="n">
        <v>0</v>
      </c>
      <c r="M6641" s="16" t="n">
        <v>3</v>
      </c>
      <c r="N6641" s="17" t="n">
        <v>0.1395640948105417</v>
      </c>
      <c r="O6641" s="17" t="n">
        <v>0</v>
      </c>
      <c r="P6641" s="17" t="n">
        <v>0.2794073178107045</v>
      </c>
      <c r="Q6641" s="17" t="n">
        <v>0</v>
      </c>
      <c r="R6641" s="17" t="n">
        <v>0.1163034123421181</v>
      </c>
      <c r="S6641" s="17" t="n">
        <v>0.4647251750366356</v>
      </c>
      <c r="T6641" s="17" t="n">
        <v>0</v>
      </c>
      <c r="U6641" s="17" t="n">
        <v>0</v>
      </c>
      <c r="V6641" s="18" t="n">
        <v>1447.74</v>
      </c>
    </row>
    <row r="6642">
      <c r="A6642" s="12" t="n">
        <v>6641</v>
      </c>
      <c r="B6642" s="13" t="n">
        <v>7.294817629559261</v>
      </c>
      <c r="C6642" s="13" t="n">
        <v>7.252604432429724</v>
      </c>
      <c r="D6642" s="14">
        <f>B6642-C6642</f>
        <v/>
      </c>
      <c r="E6642" s="14">
        <f>ABS(D6642)</f>
        <v/>
      </c>
      <c r="F6642" s="15" t="n">
        <v>40001</v>
      </c>
      <c r="G6642" s="12" t="inlineStr">
        <is>
          <t>single</t>
        </is>
      </c>
      <c r="H6642" s="12" t="inlineStr">
        <is>
          <t>Never married/single</t>
        </is>
      </c>
      <c r="I6642" s="16" t="n">
        <v>18</v>
      </c>
      <c r="J6642" s="16" t="n">
        <v>39</v>
      </c>
      <c r="K6642" s="16" t="n">
        <v>0</v>
      </c>
      <c r="L6642" s="16" t="n">
        <v>0</v>
      </c>
      <c r="M6642" s="16" t="n">
        <v>1</v>
      </c>
      <c r="N6642" s="17" t="n">
        <v>0.9999750006249843</v>
      </c>
      <c r="O6642" s="17" t="n">
        <v>0</v>
      </c>
      <c r="P6642" s="17" t="n">
        <v>0</v>
      </c>
      <c r="Q6642" s="17" t="n">
        <v>0</v>
      </c>
      <c r="R6642" s="17" t="n">
        <v>0</v>
      </c>
      <c r="S6642" s="17" t="n">
        <v>0</v>
      </c>
      <c r="T6642" s="17" t="n">
        <v>2.499937501562461e-05</v>
      </c>
      <c r="U6642" s="17" t="n">
        <v>0</v>
      </c>
      <c r="V6642" s="18" t="n">
        <v>4335.9</v>
      </c>
    </row>
    <row r="6643">
      <c r="A6643" s="12" t="n">
        <v>6642</v>
      </c>
      <c r="B6643" s="13" t="n">
        <v>4.472</v>
      </c>
      <c r="C6643" s="13" t="n">
        <v>4.481410008061506</v>
      </c>
      <c r="D6643" s="14">
        <f>B6643-C6643</f>
        <v/>
      </c>
      <c r="E6643" s="14">
        <f>ABS(D6643)</f>
        <v/>
      </c>
      <c r="F6643" s="15" t="n">
        <v>25000</v>
      </c>
      <c r="G6643" s="12" t="inlineStr">
        <is>
          <t>single</t>
        </is>
      </c>
      <c r="H6643" s="12" t="inlineStr">
        <is>
          <t>Never married/single</t>
        </is>
      </c>
      <c r="I6643" s="16" t="n">
        <v>12</v>
      </c>
      <c r="J6643" s="16" t="n">
        <v>18</v>
      </c>
      <c r="K6643" s="16" t="n">
        <v>0</v>
      </c>
      <c r="L6643" s="16" t="n">
        <v>0</v>
      </c>
      <c r="M6643" s="16" t="n">
        <v>6</v>
      </c>
      <c r="N6643" s="17" t="n">
        <v>1</v>
      </c>
      <c r="O6643" s="17" t="n">
        <v>0</v>
      </c>
      <c r="P6643" s="17" t="n">
        <v>0</v>
      </c>
      <c r="Q6643" s="17" t="n">
        <v>0</v>
      </c>
      <c r="R6643" s="17" t="n">
        <v>0</v>
      </c>
      <c r="S6643" s="17" t="n">
        <v>0</v>
      </c>
      <c r="T6643" s="17" t="n">
        <v>0</v>
      </c>
      <c r="U6643" s="17" t="n">
        <v>0</v>
      </c>
      <c r="V6643" s="18" t="n">
        <v>3470.71</v>
      </c>
    </row>
    <row r="6644">
      <c r="A6644" s="12" t="n">
        <v>6643</v>
      </c>
      <c r="B6644" s="13" t="n">
        <v>14.39783889980354</v>
      </c>
      <c r="C6644" s="13" t="n">
        <v>14.12252093302979</v>
      </c>
      <c r="D6644" s="14">
        <f>B6644-C6644</f>
        <v/>
      </c>
      <c r="E6644" s="14">
        <f>ABS(D6644)</f>
        <v/>
      </c>
      <c r="F6644" s="15" t="n">
        <v>101800</v>
      </c>
      <c r="G6644" s="12" t="inlineStr">
        <is>
          <t>single</t>
        </is>
      </c>
      <c r="H6644" s="12" t="inlineStr">
        <is>
          <t>Never married/single</t>
        </is>
      </c>
      <c r="I6644" s="16" t="n">
        <v>11</v>
      </c>
      <c r="J6644" s="16" t="n">
        <v>26</v>
      </c>
      <c r="K6644" s="16" t="n">
        <v>0</v>
      </c>
      <c r="L6644" s="16" t="n">
        <v>0</v>
      </c>
      <c r="M6644" s="16" t="n">
        <v>2</v>
      </c>
      <c r="N6644" s="17" t="n">
        <v>0.9823182711198428</v>
      </c>
      <c r="O6644" s="17" t="n">
        <v>0</v>
      </c>
      <c r="P6644" s="17" t="n">
        <v>0.0176817288801571</v>
      </c>
      <c r="Q6644" s="17" t="n">
        <v>0</v>
      </c>
      <c r="R6644" s="17" t="n">
        <v>0</v>
      </c>
      <c r="S6644" s="17" t="n">
        <v>0</v>
      </c>
      <c r="T6644" s="17" t="n">
        <v>0</v>
      </c>
      <c r="U6644" s="17" t="n">
        <v>0</v>
      </c>
      <c r="V6644" s="18" t="n">
        <v>480.02</v>
      </c>
    </row>
    <row r="6645">
      <c r="A6645" s="12" t="n">
        <v>6644</v>
      </c>
      <c r="B6645" s="13" t="n">
        <v>16.30343846733038</v>
      </c>
      <c r="C6645" s="13" t="n">
        <v>15.32311610626087</v>
      </c>
      <c r="D6645" s="14">
        <f>B6645-C6645</f>
        <v/>
      </c>
      <c r="E6645" s="14">
        <f>ABS(D6645)</f>
        <v/>
      </c>
      <c r="F6645" s="15" t="n">
        <v>145202</v>
      </c>
      <c r="G6645" s="12" t="inlineStr">
        <is>
          <t>single</t>
        </is>
      </c>
      <c r="H6645" s="12" t="inlineStr">
        <is>
          <t>Never married/single</t>
        </is>
      </c>
      <c r="I6645" s="16" t="n">
        <v>4</v>
      </c>
      <c r="J6645" s="16" t="n">
        <v>34</v>
      </c>
      <c r="K6645" s="16" t="n">
        <v>0</v>
      </c>
      <c r="L6645" s="16" t="n">
        <v>0</v>
      </c>
      <c r="M6645" s="16" t="n">
        <v>2</v>
      </c>
      <c r="N6645" s="17" t="n">
        <v>0.8264348975909422</v>
      </c>
      <c r="O6645" s="17" t="n">
        <v>0.1721739369981129</v>
      </c>
      <c r="P6645" s="17" t="n">
        <v>0.0013911654109447</v>
      </c>
      <c r="Q6645" s="17" t="n">
        <v>0</v>
      </c>
      <c r="R6645" s="17" t="n">
        <v>0</v>
      </c>
      <c r="S6645" s="17" t="n">
        <v>0</v>
      </c>
      <c r="T6645" s="17" t="n">
        <v>0</v>
      </c>
      <c r="U6645" s="17" t="n">
        <v>0</v>
      </c>
      <c r="V6645" s="18" t="n">
        <v>1596.25</v>
      </c>
    </row>
    <row r="6646">
      <c r="A6646" s="12" t="n">
        <v>6645</v>
      </c>
      <c r="B6646" s="13" t="n">
        <v>3.876150366557479</v>
      </c>
      <c r="C6646" s="13" t="n">
        <v>3.405166756615969</v>
      </c>
      <c r="D6646" s="14">
        <f>B6646-C6646</f>
        <v/>
      </c>
      <c r="E6646" s="14">
        <f>ABS(D6646)</f>
        <v/>
      </c>
      <c r="F6646" s="15" t="n">
        <v>26924</v>
      </c>
      <c r="G6646" s="12" t="inlineStr">
        <is>
          <t>single</t>
        </is>
      </c>
      <c r="H6646" s="12" t="inlineStr">
        <is>
          <t>Widowed</t>
        </is>
      </c>
      <c r="I6646" s="16" t="n">
        <v>45</v>
      </c>
      <c r="J6646" s="16" t="n">
        <v>74</v>
      </c>
      <c r="K6646" s="16" t="n">
        <v>0</v>
      </c>
      <c r="L6646" s="16" t="n">
        <v>0</v>
      </c>
      <c r="M6646" s="16" t="n">
        <v>1</v>
      </c>
      <c r="N6646" s="17" t="n">
        <v>0</v>
      </c>
      <c r="O6646" s="17" t="n">
        <v>0</v>
      </c>
      <c r="P6646" s="17" t="n">
        <v>0.0152280493240231</v>
      </c>
      <c r="Q6646" s="17" t="n">
        <v>0</v>
      </c>
      <c r="R6646" s="17" t="n">
        <v>0.2050215421185559</v>
      </c>
      <c r="S6646" s="17" t="n">
        <v>0.0666320011885306</v>
      </c>
      <c r="T6646" s="17" t="n">
        <v>0</v>
      </c>
      <c r="U6646" s="17" t="n">
        <v>0</v>
      </c>
      <c r="V6646" s="18" t="n">
        <v>2815.1</v>
      </c>
    </row>
    <row r="6647">
      <c r="A6647" s="12" t="n">
        <v>6646</v>
      </c>
      <c r="B6647" s="13" t="n">
        <v>1.34375</v>
      </c>
      <c r="C6647" s="13" t="n">
        <v>1.093151412309819</v>
      </c>
      <c r="D6647" s="14">
        <f>B6647-C6647</f>
        <v/>
      </c>
      <c r="E6647" s="14">
        <f>ABS(D6647)</f>
        <v/>
      </c>
      <c r="F6647" s="15" t="n">
        <v>16000</v>
      </c>
      <c r="G6647" s="12" t="inlineStr">
        <is>
          <t>single</t>
        </is>
      </c>
      <c r="H6647" s="12" t="inlineStr">
        <is>
          <t>Never married/single</t>
        </is>
      </c>
      <c r="I6647" s="16" t="n">
        <v>48</v>
      </c>
      <c r="J6647" s="16" t="n">
        <v>17</v>
      </c>
      <c r="K6647" s="16" t="n">
        <v>1</v>
      </c>
      <c r="L6647" s="16" t="n">
        <v>1</v>
      </c>
      <c r="M6647" s="16" t="n">
        <v>3</v>
      </c>
      <c r="N6647" s="17" t="n">
        <v>1</v>
      </c>
      <c r="O6647" s="17" t="n">
        <v>0</v>
      </c>
      <c r="P6647" s="17" t="n">
        <v>0</v>
      </c>
      <c r="Q6647" s="17" t="n">
        <v>0</v>
      </c>
      <c r="R6647" s="17" t="n">
        <v>0</v>
      </c>
      <c r="S6647" s="17" t="n">
        <v>0</v>
      </c>
      <c r="T6647" s="17" t="n">
        <v>0</v>
      </c>
      <c r="U6647" s="17" t="n">
        <v>0</v>
      </c>
      <c r="V6647" s="18" t="n">
        <v>5214.6</v>
      </c>
    </row>
    <row r="6648">
      <c r="A6648" s="12" t="n">
        <v>6647</v>
      </c>
      <c r="B6648" s="13" t="n">
        <v>-7.523356826749714</v>
      </c>
      <c r="C6648" s="13" t="n">
        <v>-7.031800638843541</v>
      </c>
      <c r="D6648" s="14">
        <f>B6648-C6648</f>
        <v/>
      </c>
      <c r="E6648" s="14">
        <f>ABS(D6648)</f>
        <v/>
      </c>
      <c r="F6648" s="15" t="n">
        <v>6101</v>
      </c>
      <c r="G6648" s="12" t="inlineStr">
        <is>
          <t>single</t>
        </is>
      </c>
      <c r="H6648" s="12" t="inlineStr">
        <is>
          <t>Never married/single</t>
        </is>
      </c>
      <c r="I6648" s="16" t="n">
        <v>54</v>
      </c>
      <c r="J6648" s="16" t="n">
        <v>61</v>
      </c>
      <c r="K6648" s="16" t="n">
        <v>0</v>
      </c>
      <c r="L6648" s="16" t="n">
        <v>0</v>
      </c>
      <c r="M6648" s="16" t="n">
        <v>2</v>
      </c>
      <c r="N6648" s="17" t="n">
        <v>0.983445336830028</v>
      </c>
      <c r="O6648" s="17" t="n">
        <v>0</v>
      </c>
      <c r="P6648" s="17" t="n">
        <v>0.0165546631699721</v>
      </c>
      <c r="Q6648" s="17" t="n">
        <v>0</v>
      </c>
      <c r="R6648" s="17" t="n">
        <v>0</v>
      </c>
      <c r="S6648" s="17" t="n">
        <v>0</v>
      </c>
      <c r="T6648" s="17" t="n">
        <v>0</v>
      </c>
      <c r="U6648" s="17" t="n">
        <v>0</v>
      </c>
      <c r="V6648" s="18" t="n">
        <v>778.39</v>
      </c>
    </row>
    <row r="6649">
      <c r="A6649" s="12" t="n">
        <v>6648</v>
      </c>
      <c r="B6649" s="13" t="n">
        <v>6.8219305794607</v>
      </c>
      <c r="C6649" s="13" t="n">
        <v>6.519218339201015</v>
      </c>
      <c r="D6649" s="14">
        <f>B6649-C6649</f>
        <v/>
      </c>
      <c r="E6649" s="14">
        <f>ABS(D6649)</f>
        <v/>
      </c>
      <c r="F6649" s="15" t="n">
        <v>120030</v>
      </c>
      <c r="G6649" s="12" t="inlineStr">
        <is>
          <t>joint</t>
        </is>
      </c>
      <c r="H6649" s="12" t="inlineStr">
        <is>
          <t>Married, spouse present</t>
        </is>
      </c>
      <c r="I6649" s="16" t="n">
        <v>47</v>
      </c>
      <c r="J6649" s="16" t="n">
        <v>59</v>
      </c>
      <c r="K6649" s="16" t="n">
        <v>0</v>
      </c>
      <c r="L6649" s="16" t="n">
        <v>0</v>
      </c>
      <c r="M6649" s="16" t="n">
        <v>2</v>
      </c>
      <c r="N6649" s="17" t="n">
        <v>0</v>
      </c>
      <c r="O6649" s="17" t="n">
        <v>0.9997500624843788</v>
      </c>
      <c r="P6649" s="17" t="n">
        <v>0.000166625010414</v>
      </c>
      <c r="Q6649" s="17" t="n">
        <v>0</v>
      </c>
      <c r="R6649" s="17" t="n">
        <v>0</v>
      </c>
      <c r="S6649" s="17" t="n">
        <v>0</v>
      </c>
      <c r="T6649" s="17" t="n">
        <v>0</v>
      </c>
      <c r="U6649" s="17" t="n">
        <v>8.331250520703157e-05</v>
      </c>
      <c r="V6649" s="18" t="n">
        <v>3397.83</v>
      </c>
    </row>
    <row r="6650">
      <c r="A6650" s="12" t="n">
        <v>6649</v>
      </c>
      <c r="B6650" s="13" t="n">
        <v>0.7666666666666666</v>
      </c>
      <c r="C6650" s="13" t="n">
        <v>0.04541682860741553</v>
      </c>
      <c r="D6650" s="14">
        <f>B6650-C6650</f>
        <v/>
      </c>
      <c r="E6650" s="14">
        <f>ABS(D6650)</f>
        <v/>
      </c>
      <c r="F6650" s="15" t="n">
        <v>30000</v>
      </c>
      <c r="G6650" s="12" t="inlineStr">
        <is>
          <t>joint</t>
        </is>
      </c>
      <c r="H6650" s="12" t="inlineStr">
        <is>
          <t>Married, spouse present</t>
        </is>
      </c>
      <c r="I6650" s="16" t="n">
        <v>37</v>
      </c>
      <c r="J6650" s="16" t="n">
        <v>58</v>
      </c>
      <c r="K6650" s="16" t="n">
        <v>0</v>
      </c>
      <c r="L6650" s="16" t="n">
        <v>0</v>
      </c>
      <c r="M6650" s="16" t="n">
        <v>2</v>
      </c>
      <c r="N6650" s="17" t="n">
        <v>0</v>
      </c>
      <c r="O6650" s="17" t="n">
        <v>0</v>
      </c>
      <c r="P6650" s="17" t="n">
        <v>0</v>
      </c>
      <c r="Q6650" s="17" t="n">
        <v>0</v>
      </c>
      <c r="R6650" s="17" t="n">
        <v>0</v>
      </c>
      <c r="S6650" s="17" t="n">
        <v>0</v>
      </c>
      <c r="T6650" s="17" t="n">
        <v>0</v>
      </c>
      <c r="U6650" s="17" t="n">
        <v>1</v>
      </c>
      <c r="V6650" s="18" t="n">
        <v>2357.16</v>
      </c>
    </row>
    <row r="6651">
      <c r="A6651" s="12" t="n">
        <v>6650</v>
      </c>
      <c r="B6651" s="13" t="n">
        <v>13.81410499204606</v>
      </c>
      <c r="C6651" s="13" t="n">
        <v>13.92934404674026</v>
      </c>
      <c r="D6651" s="14">
        <f>B6651-C6651</f>
        <v/>
      </c>
      <c r="E6651" s="14">
        <f>ABS(D6651)</f>
        <v/>
      </c>
      <c r="F6651" s="15" t="n">
        <v>201017</v>
      </c>
      <c r="G6651" s="12" t="inlineStr">
        <is>
          <t>joint</t>
        </is>
      </c>
      <c r="H6651" s="12" t="inlineStr">
        <is>
          <t>Married, spouse present</t>
        </is>
      </c>
      <c r="I6651" s="16" t="n">
        <v>5</v>
      </c>
      <c r="J6651" s="16" t="n">
        <v>66</v>
      </c>
      <c r="K6651" s="16" t="n">
        <v>0</v>
      </c>
      <c r="L6651" s="16" t="n">
        <v>0</v>
      </c>
      <c r="M6651" s="16" t="n">
        <v>2</v>
      </c>
      <c r="N6651" s="17" t="n">
        <v>0.6367620648999835</v>
      </c>
      <c r="O6651" s="17" t="n">
        <v>0</v>
      </c>
      <c r="P6651" s="17" t="n">
        <v>0</v>
      </c>
      <c r="Q6651" s="17" t="n">
        <v>0</v>
      </c>
      <c r="R6651" s="17" t="n">
        <v>0</v>
      </c>
      <c r="S6651" s="17" t="n">
        <v>0</v>
      </c>
      <c r="T6651" s="17" t="n">
        <v>0.0397976290562489</v>
      </c>
      <c r="U6651" s="17" t="n">
        <v>0.3234403060437674</v>
      </c>
      <c r="V6651" s="18" t="n">
        <v>1334.9</v>
      </c>
    </row>
    <row r="6652">
      <c r="A6652" s="12" t="n">
        <v>6651</v>
      </c>
      <c r="B6652" s="13" t="n">
        <v>8.159183673469387</v>
      </c>
      <c r="C6652" s="13" t="n">
        <v>8.022445221139201</v>
      </c>
      <c r="D6652" s="14">
        <f>B6652-C6652</f>
        <v/>
      </c>
      <c r="E6652" s="14">
        <f>ABS(D6652)</f>
        <v/>
      </c>
      <c r="F6652" s="15" t="n">
        <v>98000</v>
      </c>
      <c r="G6652" s="12" t="inlineStr">
        <is>
          <t>joint</t>
        </is>
      </c>
      <c r="H6652" s="12" t="inlineStr">
        <is>
          <t>Married, spouse present</t>
        </is>
      </c>
      <c r="I6652" s="16" t="n">
        <v>11</v>
      </c>
      <c r="J6652" s="16" t="n">
        <v>45</v>
      </c>
      <c r="K6652" s="16" t="n">
        <v>0</v>
      </c>
      <c r="L6652" s="16" t="n">
        <v>0</v>
      </c>
      <c r="M6652" s="16" t="n">
        <v>2</v>
      </c>
      <c r="N6652" s="17" t="n">
        <v>0.5</v>
      </c>
      <c r="O6652" s="17" t="n">
        <v>0</v>
      </c>
      <c r="P6652" s="17" t="n">
        <v>0.0204081632653061</v>
      </c>
      <c r="Q6652" s="17" t="n">
        <v>0</v>
      </c>
      <c r="R6652" s="17" t="n">
        <v>0</v>
      </c>
      <c r="S6652" s="17" t="n">
        <v>0</v>
      </c>
      <c r="T6652" s="17" t="n">
        <v>0</v>
      </c>
      <c r="U6652" s="17" t="n">
        <v>0.4795918367346938</v>
      </c>
      <c r="V6652" s="18" t="n">
        <v>484.6</v>
      </c>
    </row>
    <row r="6653">
      <c r="A6653" s="12" t="n">
        <v>6652</v>
      </c>
      <c r="B6653" s="13" t="n">
        <v>16.49320000605116</v>
      </c>
      <c r="C6653" s="13" t="n">
        <v>15.57650514009846</v>
      </c>
      <c r="D6653" s="14">
        <f>B6653-C6653</f>
        <v/>
      </c>
      <c r="E6653" s="14">
        <f>ABS(D6653)</f>
        <v/>
      </c>
      <c r="F6653" s="15" t="n">
        <v>132206</v>
      </c>
      <c r="G6653" s="12" t="inlineStr">
        <is>
          <t>single</t>
        </is>
      </c>
      <c r="H6653" s="12" t="inlineStr">
        <is>
          <t>Never married/single</t>
        </is>
      </c>
      <c r="I6653" s="16" t="n">
        <v>53</v>
      </c>
      <c r="J6653" s="16" t="n">
        <v>34</v>
      </c>
      <c r="K6653" s="16" t="n">
        <v>0</v>
      </c>
      <c r="L6653" s="16" t="n">
        <v>0</v>
      </c>
      <c r="M6653" s="16" t="n">
        <v>1</v>
      </c>
      <c r="N6653" s="17" t="n">
        <v>0.9984418256357502</v>
      </c>
      <c r="O6653" s="17" t="n">
        <v>0</v>
      </c>
      <c r="P6653" s="17" t="n">
        <v>0.0015203545981271</v>
      </c>
      <c r="Q6653" s="17" t="n">
        <v>3.78197661225663e-05</v>
      </c>
      <c r="R6653" s="17" t="n">
        <v>0</v>
      </c>
      <c r="S6653" s="17" t="n">
        <v>0</v>
      </c>
      <c r="T6653" s="17" t="n">
        <v>0</v>
      </c>
      <c r="U6653" s="17" t="n">
        <v>0</v>
      </c>
      <c r="V6653" s="18" t="n">
        <v>4189.29</v>
      </c>
    </row>
    <row r="6654">
      <c r="A6654" s="12" t="n">
        <v>6653</v>
      </c>
      <c r="B6654" s="13" t="n">
        <v>-30.24055944055944</v>
      </c>
      <c r="C6654" s="13" t="n">
        <v>-29.8620989525261</v>
      </c>
      <c r="D6654" s="14">
        <f>B6654-C6654</f>
        <v/>
      </c>
      <c r="E6654" s="14">
        <f>ABS(D6654)</f>
        <v/>
      </c>
      <c r="F6654" s="15" t="n">
        <v>35750</v>
      </c>
      <c r="G6654" s="12" t="inlineStr">
        <is>
          <t>joint</t>
        </is>
      </c>
      <c r="H6654" s="12" t="inlineStr">
        <is>
          <t>Married, spouse present</t>
        </is>
      </c>
      <c r="I6654" s="16" t="n">
        <v>5</v>
      </c>
      <c r="J6654" s="16" t="n">
        <v>27</v>
      </c>
      <c r="K6654" s="16" t="n">
        <v>5</v>
      </c>
      <c r="L6654" s="16" t="n">
        <v>2</v>
      </c>
      <c r="M6654" s="16" t="n">
        <v>7</v>
      </c>
      <c r="N6654" s="17" t="n">
        <v>0.1048951048951049</v>
      </c>
      <c r="O6654" s="17" t="n">
        <v>0</v>
      </c>
      <c r="P6654" s="17" t="n">
        <v>0</v>
      </c>
      <c r="Q6654" s="17" t="n">
        <v>0</v>
      </c>
      <c r="R6654" s="17" t="n">
        <v>0</v>
      </c>
      <c r="S6654" s="17" t="n">
        <v>0</v>
      </c>
      <c r="T6654" s="17" t="n">
        <v>0</v>
      </c>
      <c r="U6654" s="17" t="n">
        <v>0.8951048951048951</v>
      </c>
      <c r="V6654" s="18" t="n">
        <v>728.9299999999999</v>
      </c>
    </row>
    <row r="6655">
      <c r="A6655" s="12" t="n">
        <v>6654</v>
      </c>
      <c r="B6655" s="13" t="n">
        <v>5.205205205205205</v>
      </c>
      <c r="C6655" s="13" t="n">
        <v>5.433390711758403</v>
      </c>
      <c r="D6655" s="14">
        <f>B6655-C6655</f>
        <v/>
      </c>
      <c r="E6655" s="14">
        <f>ABS(D6655)</f>
        <v/>
      </c>
      <c r="F6655" s="15" t="n">
        <v>43406</v>
      </c>
      <c r="G6655" s="12" t="inlineStr">
        <is>
          <t>single</t>
        </is>
      </c>
      <c r="H6655" s="12" t="inlineStr">
        <is>
          <t>Divorced</t>
        </is>
      </c>
      <c r="I6655" s="16" t="n">
        <v>34</v>
      </c>
      <c r="J6655" s="16" t="n">
        <v>72</v>
      </c>
      <c r="K6655" s="16" t="n">
        <v>0</v>
      </c>
      <c r="L6655" s="16" t="n">
        <v>0</v>
      </c>
      <c r="M6655" s="16" t="n">
        <v>1</v>
      </c>
      <c r="N6655" s="17" t="n">
        <v>0.5966917016080726</v>
      </c>
      <c r="O6655" s="17" t="n">
        <v>0</v>
      </c>
      <c r="P6655" s="17" t="n">
        <v>0.0002303828963737</v>
      </c>
      <c r="Q6655" s="17" t="n">
        <v>0</v>
      </c>
      <c r="R6655" s="17" t="n">
        <v>0</v>
      </c>
      <c r="S6655" s="17" t="n">
        <v>0.4030779154955536</v>
      </c>
      <c r="T6655" s="17" t="n">
        <v>0</v>
      </c>
      <c r="U6655" s="17" t="n">
        <v>0</v>
      </c>
      <c r="V6655" s="18" t="n">
        <v>1983.31</v>
      </c>
    </row>
    <row r="6656">
      <c r="A6656" s="12" t="n">
        <v>6655</v>
      </c>
      <c r="B6656" s="13" t="n">
        <v>0</v>
      </c>
      <c r="C6656" s="13" t="n">
        <v>0.03128404585506304</v>
      </c>
      <c r="D6656" s="14">
        <f>B6656-C6656</f>
        <v/>
      </c>
      <c r="E6656" s="14">
        <f>ABS(D6656)</f>
        <v/>
      </c>
      <c r="F6656" s="15" t="n">
        <v>31761</v>
      </c>
      <c r="G6656" s="12" t="inlineStr">
        <is>
          <t>single</t>
        </is>
      </c>
      <c r="H6656" s="12" t="inlineStr">
        <is>
          <t>Divorced</t>
        </is>
      </c>
      <c r="I6656" s="16" t="n">
        <v>30</v>
      </c>
      <c r="J6656" s="16" t="n">
        <v>72</v>
      </c>
      <c r="K6656" s="16" t="n">
        <v>0</v>
      </c>
      <c r="L6656" s="16" t="n">
        <v>0</v>
      </c>
      <c r="M6656" s="16" t="n">
        <v>1</v>
      </c>
      <c r="N6656" s="17" t="n">
        <v>0</v>
      </c>
      <c r="O6656" s="17" t="n">
        <v>0</v>
      </c>
      <c r="P6656" s="17" t="n">
        <v>0.0047227732124303</v>
      </c>
      <c r="Q6656" s="17" t="n">
        <v>0</v>
      </c>
      <c r="R6656" s="17" t="n">
        <v>0</v>
      </c>
      <c r="S6656" s="17" t="n">
        <v>0.995182771323321</v>
      </c>
      <c r="T6656" s="17" t="n">
        <v>3.148515474953559e-05</v>
      </c>
      <c r="U6656" s="17" t="n">
        <v>0</v>
      </c>
      <c r="V6656" s="18" t="n">
        <v>451</v>
      </c>
    </row>
    <row r="6657">
      <c r="A6657" s="12" t="n">
        <v>6656</v>
      </c>
      <c r="B6657" s="13" t="n">
        <v>9.597244761109138</v>
      </c>
      <c r="C6657" s="13" t="n">
        <v>16.91474117834215</v>
      </c>
      <c r="D6657" s="14">
        <f>B6657-C6657</f>
        <v/>
      </c>
      <c r="E6657" s="14">
        <f>ABS(D6657)</f>
        <v/>
      </c>
      <c r="F6657" s="15" t="n">
        <v>336016</v>
      </c>
      <c r="G6657" s="12" t="inlineStr">
        <is>
          <t>joint</t>
        </is>
      </c>
      <c r="H6657" s="12" t="inlineStr">
        <is>
          <t>Married, spouse present</t>
        </is>
      </c>
      <c r="I6657" s="16" t="n">
        <v>28</v>
      </c>
      <c r="J6657" s="16" t="n">
        <v>57</v>
      </c>
      <c r="K6657" s="16" t="n">
        <v>0</v>
      </c>
      <c r="L6657" s="16" t="n">
        <v>0</v>
      </c>
      <c r="M6657" s="16" t="n">
        <v>2</v>
      </c>
      <c r="N6657" s="17" t="n">
        <v>0.4464073139374315</v>
      </c>
      <c r="O6657" s="17" t="n">
        <v>0</v>
      </c>
      <c r="P6657" s="17" t="n">
        <v>0.0922575115470691</v>
      </c>
      <c r="Q6657" s="17" t="n">
        <v>0.0148802437979143</v>
      </c>
      <c r="R6657" s="17" t="n">
        <v>0</v>
      </c>
      <c r="S6657" s="17" t="n">
        <v>0</v>
      </c>
      <c r="T6657" s="17" t="n">
        <v>0</v>
      </c>
      <c r="U6657" s="17" t="n">
        <v>0.4464549307175848</v>
      </c>
      <c r="V6657" s="18" t="n">
        <v>1403.46</v>
      </c>
    </row>
    <row r="6658">
      <c r="A6658" s="12" t="n">
        <v>6657</v>
      </c>
      <c r="B6658" s="13" t="n">
        <v>5.325863413942273</v>
      </c>
      <c r="C6658" s="13" t="n">
        <v>5.133102277640853</v>
      </c>
      <c r="D6658" s="14">
        <f>B6658-C6658</f>
        <v/>
      </c>
      <c r="E6658" s="14">
        <f>ABS(D6658)</f>
        <v/>
      </c>
      <c r="F6658" s="15" t="n">
        <v>28202</v>
      </c>
      <c r="G6658" s="12" t="inlineStr">
        <is>
          <t>single</t>
        </is>
      </c>
      <c r="H6658" s="12" t="inlineStr">
        <is>
          <t>Never married/single</t>
        </is>
      </c>
      <c r="I6658" s="16" t="n">
        <v>20</v>
      </c>
      <c r="J6658" s="16" t="n">
        <v>30</v>
      </c>
      <c r="K6658" s="16" t="n">
        <v>1</v>
      </c>
      <c r="L6658" s="16" t="n">
        <v>0</v>
      </c>
      <c r="M6658" s="16" t="n">
        <v>3</v>
      </c>
      <c r="N6658" s="17" t="n">
        <v>0.9573789092972128</v>
      </c>
      <c r="O6658" s="17" t="n">
        <v>0</v>
      </c>
      <c r="P6658" s="17" t="n">
        <v>7.091695624423799e-05</v>
      </c>
      <c r="Q6658" s="17" t="n">
        <v>0</v>
      </c>
      <c r="R6658" s="17" t="n">
        <v>0</v>
      </c>
      <c r="S6658" s="17" t="n">
        <v>0</v>
      </c>
      <c r="T6658" s="17" t="n">
        <v>0</v>
      </c>
      <c r="U6658" s="17" t="n">
        <v>0</v>
      </c>
      <c r="V6658" s="18" t="n">
        <v>1418.69</v>
      </c>
    </row>
    <row r="6659">
      <c r="A6659" s="12" t="n">
        <v>6658</v>
      </c>
      <c r="B6659" s="13" t="n">
        <v>8.154930628076979</v>
      </c>
      <c r="C6659" s="13" t="n">
        <v>7.688888897218929</v>
      </c>
      <c r="D6659" s="14">
        <f>B6659-C6659</f>
        <v/>
      </c>
      <c r="E6659" s="14">
        <f>ABS(D6659)</f>
        <v/>
      </c>
      <c r="F6659" s="15" t="n">
        <v>150001</v>
      </c>
      <c r="G6659" s="12" t="inlineStr">
        <is>
          <t>joint</t>
        </is>
      </c>
      <c r="H6659" s="12" t="inlineStr">
        <is>
          <t>Married, spouse present</t>
        </is>
      </c>
      <c r="I6659" s="16" t="n">
        <v>24</v>
      </c>
      <c r="J6659" s="16" t="n">
        <v>72</v>
      </c>
      <c r="K6659" s="16" t="n">
        <v>1</v>
      </c>
      <c r="L6659" s="16" t="n">
        <v>0</v>
      </c>
      <c r="M6659" s="16" t="n">
        <v>4</v>
      </c>
      <c r="N6659" s="17" t="n">
        <v>0</v>
      </c>
      <c r="O6659" s="17" t="n">
        <v>0</v>
      </c>
      <c r="P6659" s="17" t="n">
        <v>0.0173332177785481</v>
      </c>
      <c r="Q6659" s="17" t="n">
        <v>0</v>
      </c>
      <c r="R6659" s="17" t="n">
        <v>0</v>
      </c>
      <c r="S6659" s="17" t="n">
        <v>0.169598869340871</v>
      </c>
      <c r="T6659" s="17" t="n">
        <v>0</v>
      </c>
      <c r="U6659" s="17" t="n">
        <v>0.6690688728741808</v>
      </c>
      <c r="V6659" s="18" t="n">
        <v>2483.42</v>
      </c>
    </row>
    <row r="6660">
      <c r="A6660" s="12" t="n">
        <v>6659</v>
      </c>
      <c r="B6660" s="13" t="n">
        <v>13.77771639238018</v>
      </c>
      <c r="C6660" s="13" t="n">
        <v>12.82447487238207</v>
      </c>
      <c r="D6660" s="14">
        <f>B6660-C6660</f>
        <v/>
      </c>
      <c r="E6660" s="14">
        <f>ABS(D6660)</f>
        <v/>
      </c>
      <c r="F6660" s="15" t="n">
        <v>94123</v>
      </c>
      <c r="G6660" s="12" t="inlineStr">
        <is>
          <t>single</t>
        </is>
      </c>
      <c r="H6660" s="12" t="inlineStr">
        <is>
          <t>Never married/single</t>
        </is>
      </c>
      <c r="I6660" s="16" t="n">
        <v>13</v>
      </c>
      <c r="J6660" s="16" t="n">
        <v>46</v>
      </c>
      <c r="K6660" s="16" t="n">
        <v>0</v>
      </c>
      <c r="L6660" s="16" t="n">
        <v>0</v>
      </c>
      <c r="M6660" s="16" t="n">
        <v>1</v>
      </c>
      <c r="N6660" s="17" t="n">
        <v>0.6799613271995155</v>
      </c>
      <c r="O6660" s="17" t="n">
        <v>0</v>
      </c>
      <c r="P6660" s="17" t="n">
        <v>0.0013068006757115</v>
      </c>
      <c r="Q6660" s="17" t="n">
        <v>0</v>
      </c>
      <c r="R6660" s="17" t="n">
        <v>0</v>
      </c>
      <c r="S6660" s="17" t="n">
        <v>0</v>
      </c>
      <c r="T6660" s="17" t="n">
        <v>0</v>
      </c>
      <c r="U6660" s="17" t="n">
        <v>0</v>
      </c>
      <c r="V6660" s="18" t="n">
        <v>5710.38</v>
      </c>
    </row>
    <row r="6661">
      <c r="A6661" s="12" t="n">
        <v>6660</v>
      </c>
      <c r="B6661" s="13" t="n">
        <v>2.602911075733455</v>
      </c>
      <c r="C6661" s="13" t="n">
        <v>2.673171580171317</v>
      </c>
      <c r="D6661" s="14">
        <f>B6661-C6661</f>
        <v/>
      </c>
      <c r="E6661" s="14">
        <f>ABS(D6661)</f>
        <v/>
      </c>
      <c r="F6661" s="15" t="n">
        <v>92440</v>
      </c>
      <c r="G6661" s="12" t="inlineStr">
        <is>
          <t>joint</t>
        </is>
      </c>
      <c r="H6661" s="12" t="inlineStr">
        <is>
          <t>Married, spouse present</t>
        </is>
      </c>
      <c r="I6661" s="16" t="n">
        <v>48</v>
      </c>
      <c r="J6661" s="16" t="n">
        <v>48</v>
      </c>
      <c r="K6661" s="16" t="n">
        <v>3</v>
      </c>
      <c r="L6661" s="16" t="n">
        <v>0</v>
      </c>
      <c r="M6661" s="16" t="n">
        <v>5</v>
      </c>
      <c r="N6661" s="17" t="n">
        <v>0.6003894418000866</v>
      </c>
      <c r="O6661" s="17" t="n">
        <v>0</v>
      </c>
      <c r="P6661" s="17" t="n">
        <v>0.0045434876676763</v>
      </c>
      <c r="Q6661" s="17" t="n">
        <v>0</v>
      </c>
      <c r="R6661" s="17" t="n">
        <v>0</v>
      </c>
      <c r="S6661" s="17" t="n">
        <v>0</v>
      </c>
      <c r="T6661" s="17" t="n">
        <v>0</v>
      </c>
      <c r="U6661" s="17" t="n">
        <v>0.3950670705322371</v>
      </c>
      <c r="V6661" s="18" t="n">
        <v>1759.95</v>
      </c>
    </row>
    <row r="6662">
      <c r="A6662" s="12" t="n">
        <v>6661</v>
      </c>
      <c r="B6662" s="13" t="n">
        <v>8.590424086520173</v>
      </c>
      <c r="C6662" s="13" t="n">
        <v>8.479999538414397</v>
      </c>
      <c r="D6662" s="14">
        <f>B6662-C6662</f>
        <v/>
      </c>
      <c r="E6662" s="14">
        <f>ABS(D6662)</f>
        <v/>
      </c>
      <c r="F6662" s="15" t="n">
        <v>55201</v>
      </c>
      <c r="G6662" s="12" t="inlineStr">
        <is>
          <t>single</t>
        </is>
      </c>
      <c r="H6662" s="12" t="inlineStr">
        <is>
          <t>Never married/single</t>
        </is>
      </c>
      <c r="I6662" s="16" t="n">
        <v>38</v>
      </c>
      <c r="J6662" s="16" t="n">
        <v>23</v>
      </c>
      <c r="K6662" s="16" t="n">
        <v>0</v>
      </c>
      <c r="L6662" s="16" t="n">
        <v>0</v>
      </c>
      <c r="M6662" s="16" t="n">
        <v>1</v>
      </c>
      <c r="N6662" s="17" t="n">
        <v>0.9963587616166374</v>
      </c>
      <c r="O6662" s="17" t="n">
        <v>0</v>
      </c>
      <c r="P6662" s="17" t="n">
        <v>0.0036412383833626</v>
      </c>
      <c r="Q6662" s="17" t="n">
        <v>0</v>
      </c>
      <c r="R6662" s="17" t="n">
        <v>0</v>
      </c>
      <c r="S6662" s="17" t="n">
        <v>0</v>
      </c>
      <c r="T6662" s="17" t="n">
        <v>0</v>
      </c>
      <c r="U6662" s="17" t="n">
        <v>0</v>
      </c>
      <c r="V6662" s="18" t="n">
        <v>703.5599999999999</v>
      </c>
    </row>
    <row r="6663">
      <c r="A6663" s="12" t="n">
        <v>6662</v>
      </c>
      <c r="B6663" s="13" t="n">
        <v>4.931640625</v>
      </c>
      <c r="C6663" s="13" t="n">
        <v>4.868979786596169</v>
      </c>
      <c r="D6663" s="14">
        <f>B6663-C6663</f>
        <v/>
      </c>
      <c r="E6663" s="14">
        <f>ABS(D6663)</f>
        <v/>
      </c>
      <c r="F6663" s="15" t="n">
        <v>26624</v>
      </c>
      <c r="G6663" s="12" t="inlineStr">
        <is>
          <t>single</t>
        </is>
      </c>
      <c r="H6663" s="12" t="inlineStr">
        <is>
          <t>Never married/single</t>
        </is>
      </c>
      <c r="I6663" s="16" t="n">
        <v>19</v>
      </c>
      <c r="J6663" s="16" t="n">
        <v>31</v>
      </c>
      <c r="K6663" s="16" t="n">
        <v>0</v>
      </c>
      <c r="L6663" s="16" t="n">
        <v>0</v>
      </c>
      <c r="M6663" s="16" t="n">
        <v>3</v>
      </c>
      <c r="N6663" s="17" t="n">
        <v>1</v>
      </c>
      <c r="O6663" s="17" t="n">
        <v>0</v>
      </c>
      <c r="P6663" s="17" t="n">
        <v>0</v>
      </c>
      <c r="Q6663" s="17" t="n">
        <v>0</v>
      </c>
      <c r="R6663" s="17" t="n">
        <v>0</v>
      </c>
      <c r="S6663" s="17" t="n">
        <v>0</v>
      </c>
      <c r="T6663" s="17" t="n">
        <v>0</v>
      </c>
      <c r="U6663" s="17" t="n">
        <v>0</v>
      </c>
      <c r="V6663" s="18" t="n">
        <v>1715.26</v>
      </c>
    </row>
    <row r="6664">
      <c r="A6664" s="12" t="n">
        <v>6663</v>
      </c>
      <c r="B6664" s="13" t="n">
        <v>15.78138408042155</v>
      </c>
      <c r="C6664" s="13" t="n">
        <v>14.7486331520278</v>
      </c>
      <c r="D6664" s="14">
        <f>B6664-C6664</f>
        <v/>
      </c>
      <c r="E6664" s="14">
        <f>ABS(D6664)</f>
        <v/>
      </c>
      <c r="F6664" s="15" t="n">
        <v>290171</v>
      </c>
      <c r="G6664" s="12" t="inlineStr">
        <is>
          <t>joint</t>
        </is>
      </c>
      <c r="H6664" s="12" t="inlineStr">
        <is>
          <t>Married, spouse present</t>
        </is>
      </c>
      <c r="I6664" s="16" t="n">
        <v>20</v>
      </c>
      <c r="J6664" s="16" t="n">
        <v>42</v>
      </c>
      <c r="K6664" s="16" t="n">
        <v>2</v>
      </c>
      <c r="L6664" s="16" t="n">
        <v>0</v>
      </c>
      <c r="M6664" s="16" t="n">
        <v>4</v>
      </c>
      <c r="N6664" s="17" t="n">
        <v>0.8615609416516468</v>
      </c>
      <c r="O6664" s="17" t="n">
        <v>0</v>
      </c>
      <c r="P6664" s="17" t="n">
        <v>0.0005858614403231001</v>
      </c>
      <c r="Q6664" s="17" t="n">
        <v>0</v>
      </c>
      <c r="R6664" s="17" t="n">
        <v>0</v>
      </c>
      <c r="S6664" s="17" t="n">
        <v>0</v>
      </c>
      <c r="T6664" s="17" t="n">
        <v>0</v>
      </c>
      <c r="U6664" s="17" t="n">
        <v>0.13785319690803</v>
      </c>
      <c r="V6664" s="18" t="n">
        <v>1147.49</v>
      </c>
    </row>
    <row r="6665">
      <c r="A6665" s="12" t="n">
        <v>6664</v>
      </c>
      <c r="B6665" s="13" t="n">
        <v>9.571043511744319</v>
      </c>
      <c r="C6665" s="13" t="n">
        <v>8.978705915200297</v>
      </c>
      <c r="D6665" s="14">
        <f>B6665-C6665</f>
        <v/>
      </c>
      <c r="E6665" s="14">
        <f>ABS(D6665)</f>
        <v/>
      </c>
      <c r="F6665" s="15" t="n">
        <v>129850</v>
      </c>
      <c r="G6665" s="12" t="inlineStr">
        <is>
          <t>joint</t>
        </is>
      </c>
      <c r="H6665" s="12" t="inlineStr">
        <is>
          <t>Married, spouse present</t>
        </is>
      </c>
      <c r="I6665" s="16" t="n">
        <v>22</v>
      </c>
      <c r="J6665" s="16" t="n">
        <v>71</v>
      </c>
      <c r="K6665" s="16" t="n">
        <v>0</v>
      </c>
      <c r="L6665" s="16" t="n">
        <v>0</v>
      </c>
      <c r="M6665" s="16" t="n">
        <v>2</v>
      </c>
      <c r="N6665" s="17" t="n">
        <v>0.6160954948016942</v>
      </c>
      <c r="O6665" s="17" t="n">
        <v>0</v>
      </c>
      <c r="P6665" s="17" t="n">
        <v>0.215633423180593</v>
      </c>
      <c r="Q6665" s="17" t="n">
        <v>0</v>
      </c>
      <c r="R6665" s="17" t="n">
        <v>0</v>
      </c>
      <c r="S6665" s="17" t="n">
        <v>0</v>
      </c>
      <c r="T6665" s="17" t="n">
        <v>0</v>
      </c>
      <c r="U6665" s="17" t="n">
        <v>0.1682710820177127</v>
      </c>
      <c r="V6665" s="18" t="n">
        <v>1278.53</v>
      </c>
    </row>
    <row r="6666">
      <c r="A6666" s="12" t="n">
        <v>6665</v>
      </c>
      <c r="B6666" s="13" t="n">
        <v>14.56916453484744</v>
      </c>
      <c r="C6666" s="13" t="n">
        <v>12.61606699437441</v>
      </c>
      <c r="D6666" s="14">
        <f>B6666-C6666</f>
        <v/>
      </c>
      <c r="E6666" s="14">
        <f>ABS(D6666)</f>
        <v/>
      </c>
      <c r="F6666" s="15" t="n">
        <v>208351</v>
      </c>
      <c r="G6666" s="12" t="inlineStr">
        <is>
          <t>joint</t>
        </is>
      </c>
      <c r="H6666" s="12" t="inlineStr">
        <is>
          <t>Married, spouse present</t>
        </is>
      </c>
      <c r="I6666" s="16" t="n">
        <v>48</v>
      </c>
      <c r="J6666" s="16" t="n">
        <v>53</v>
      </c>
      <c r="K6666" s="16" t="n">
        <v>2</v>
      </c>
      <c r="L6666" s="16" t="n">
        <v>0</v>
      </c>
      <c r="M6666" s="16" t="n">
        <v>4</v>
      </c>
      <c r="N6666" s="17" t="n">
        <v>0.3455706956050127</v>
      </c>
      <c r="O6666" s="17" t="n">
        <v>0</v>
      </c>
      <c r="P6666" s="17" t="n">
        <v>0.0268777207692787</v>
      </c>
      <c r="Q6666" s="17" t="n">
        <v>0</v>
      </c>
      <c r="R6666" s="17" t="n">
        <v>0</v>
      </c>
      <c r="S6666" s="17" t="n">
        <v>0</v>
      </c>
      <c r="T6666" s="17" t="n">
        <v>0</v>
      </c>
      <c r="U6666" s="17" t="n">
        <v>0.6275515836257085</v>
      </c>
      <c r="V6666" s="18" t="n">
        <v>2225.3</v>
      </c>
    </row>
    <row r="6667">
      <c r="A6667" s="12" t="n">
        <v>6666</v>
      </c>
      <c r="B6667" s="13" t="n">
        <v>7.098958333333333</v>
      </c>
      <c r="C6667" s="13" t="n">
        <v>6.458983072125253</v>
      </c>
      <c r="D6667" s="14">
        <f>B6667-C6667</f>
        <v/>
      </c>
      <c r="E6667" s="14">
        <f>ABS(D6667)</f>
        <v/>
      </c>
      <c r="F6667" s="15" t="n">
        <v>38400</v>
      </c>
      <c r="G6667" s="12" t="inlineStr">
        <is>
          <t>single</t>
        </is>
      </c>
      <c r="H6667" s="12" t="inlineStr">
        <is>
          <t>Never married/single</t>
        </is>
      </c>
      <c r="I6667" s="16" t="n">
        <v>16</v>
      </c>
      <c r="J6667" s="16" t="n">
        <v>55</v>
      </c>
      <c r="K6667" s="16" t="n">
        <v>0</v>
      </c>
      <c r="L6667" s="16" t="n">
        <v>0</v>
      </c>
      <c r="M6667" s="16" t="n">
        <v>1</v>
      </c>
      <c r="N6667" s="17" t="n">
        <v>0.78125</v>
      </c>
      <c r="O6667" s="17" t="n">
        <v>0</v>
      </c>
      <c r="P6667" s="17" t="n">
        <v>0</v>
      </c>
      <c r="Q6667" s="17" t="n">
        <v>0</v>
      </c>
      <c r="R6667" s="17" t="n">
        <v>0</v>
      </c>
      <c r="S6667" s="17" t="n">
        <v>0</v>
      </c>
      <c r="T6667" s="17" t="n">
        <v>0</v>
      </c>
      <c r="U6667" s="17" t="n">
        <v>0</v>
      </c>
      <c r="V6667" s="18" t="n">
        <v>1257.85</v>
      </c>
    </row>
    <row r="6668">
      <c r="A6668" s="12" t="n">
        <v>6667</v>
      </c>
      <c r="B6668" s="13" t="n">
        <v>-7.646153846153846</v>
      </c>
      <c r="C6668" s="13" t="n">
        <v>-7.606028513885487</v>
      </c>
      <c r="D6668" s="14">
        <f>B6668-C6668</f>
        <v/>
      </c>
      <c r="E6668" s="14">
        <f>ABS(D6668)</f>
        <v/>
      </c>
      <c r="F6668" s="15" t="n">
        <v>6500</v>
      </c>
      <c r="G6668" s="12" t="inlineStr">
        <is>
          <t>single</t>
        </is>
      </c>
      <c r="H6668" s="12" t="inlineStr">
        <is>
          <t>Never married/single</t>
        </is>
      </c>
      <c r="I6668" s="16" t="n">
        <v>30</v>
      </c>
      <c r="J6668" s="16" t="n">
        <v>53</v>
      </c>
      <c r="K6668" s="16" t="n">
        <v>0</v>
      </c>
      <c r="L6668" s="16" t="n">
        <v>0</v>
      </c>
      <c r="M6668" s="16" t="n">
        <v>2</v>
      </c>
      <c r="N6668" s="17" t="n">
        <v>1</v>
      </c>
      <c r="O6668" s="17" t="n">
        <v>0</v>
      </c>
      <c r="P6668" s="17" t="n">
        <v>0</v>
      </c>
      <c r="Q6668" s="17" t="n">
        <v>0</v>
      </c>
      <c r="R6668" s="17" t="n">
        <v>0</v>
      </c>
      <c r="S6668" s="17" t="n">
        <v>0</v>
      </c>
      <c r="T6668" s="17" t="n">
        <v>0</v>
      </c>
      <c r="U6668" s="17" t="n">
        <v>0</v>
      </c>
      <c r="V6668" s="18" t="n">
        <v>713.97</v>
      </c>
    </row>
    <row r="6669">
      <c r="A6669" s="12" t="n">
        <v>6668</v>
      </c>
      <c r="B6669" s="13" t="n">
        <v>3.901013919917511</v>
      </c>
      <c r="C6669" s="13" t="n">
        <v>8.011053298545365</v>
      </c>
      <c r="D6669" s="14">
        <f>B6669-C6669</f>
        <v/>
      </c>
      <c r="E6669" s="14">
        <f>ABS(D6669)</f>
        <v/>
      </c>
      <c r="F6669" s="15" t="n">
        <v>118544</v>
      </c>
      <c r="G6669" s="12" t="inlineStr">
        <is>
          <t>joint</t>
        </is>
      </c>
      <c r="H6669" s="12" t="inlineStr">
        <is>
          <t>Married, spouse present</t>
        </is>
      </c>
      <c r="I6669" s="16" t="n">
        <v>21</v>
      </c>
      <c r="J6669" s="16" t="n">
        <v>77</v>
      </c>
      <c r="K6669" s="16" t="n">
        <v>0</v>
      </c>
      <c r="L6669" s="16" t="n">
        <v>0</v>
      </c>
      <c r="M6669" s="16" t="n">
        <v>2</v>
      </c>
      <c r="N6669" s="17" t="n">
        <v>0</v>
      </c>
      <c r="O6669" s="17" t="n">
        <v>0</v>
      </c>
      <c r="P6669" s="17" t="n">
        <v>0.0198322985558105</v>
      </c>
      <c r="Q6669" s="17" t="n">
        <v>0.0021089215818599</v>
      </c>
      <c r="R6669" s="17" t="n">
        <v>0.1518423538939128</v>
      </c>
      <c r="S6669" s="17" t="n">
        <v>0.2090278715076258</v>
      </c>
      <c r="T6669" s="17" t="n">
        <v>0</v>
      </c>
      <c r="U6669" s="17" t="n">
        <v>0.5969429072749359</v>
      </c>
      <c r="V6669" s="18" t="n">
        <v>4721.89</v>
      </c>
    </row>
    <row r="6670">
      <c r="A6670" s="12" t="n">
        <v>6669</v>
      </c>
      <c r="B6670" s="13" t="n">
        <v>1.277777777777778</v>
      </c>
      <c r="C6670" s="13" t="n">
        <v>1.516191784633577</v>
      </c>
      <c r="D6670" s="14">
        <f>B6670-C6670</f>
        <v/>
      </c>
      <c r="E6670" s="14">
        <f>ABS(D6670)</f>
        <v/>
      </c>
      <c r="F6670" s="15" t="n">
        <v>18000</v>
      </c>
      <c r="G6670" s="12" t="inlineStr">
        <is>
          <t>single</t>
        </is>
      </c>
      <c r="H6670" s="12" t="inlineStr">
        <is>
          <t>Never married/single</t>
        </is>
      </c>
      <c r="I6670" s="16" t="n">
        <v>9</v>
      </c>
      <c r="J6670" s="16" t="n">
        <v>85</v>
      </c>
      <c r="K6670" s="16" t="n">
        <v>0</v>
      </c>
      <c r="L6670" s="16" t="n">
        <v>0</v>
      </c>
      <c r="M6670" s="16" t="n">
        <v>1</v>
      </c>
      <c r="N6670" s="17" t="n">
        <v>1</v>
      </c>
      <c r="O6670" s="17" t="n">
        <v>0</v>
      </c>
      <c r="P6670" s="17" t="n">
        <v>0</v>
      </c>
      <c r="Q6670" s="17" t="n">
        <v>0</v>
      </c>
      <c r="R6670" s="17" t="n">
        <v>0</v>
      </c>
      <c r="S6670" s="17" t="n">
        <v>0</v>
      </c>
      <c r="T6670" s="17" t="n">
        <v>0</v>
      </c>
      <c r="U6670" s="17" t="n">
        <v>0</v>
      </c>
      <c r="V6670" s="18" t="n">
        <v>1343.74</v>
      </c>
    </row>
    <row r="6671">
      <c r="A6671" s="12" t="n">
        <v>6670</v>
      </c>
      <c r="B6671" s="13" t="n">
        <v>6.425882146922336</v>
      </c>
      <c r="C6671" s="13" t="n">
        <v>8.693274950484476</v>
      </c>
      <c r="D6671" s="14">
        <f>B6671-C6671</f>
        <v/>
      </c>
      <c r="E6671" s="14">
        <f>ABS(D6671)</f>
        <v/>
      </c>
      <c r="F6671" s="15" t="n">
        <v>137923</v>
      </c>
      <c r="G6671" s="12" t="inlineStr">
        <is>
          <t>joint</t>
        </is>
      </c>
      <c r="H6671" s="12" t="inlineStr">
        <is>
          <t>Married, spouse present</t>
        </is>
      </c>
      <c r="I6671" s="16" t="n">
        <v>53</v>
      </c>
      <c r="J6671" s="16" t="n">
        <v>32</v>
      </c>
      <c r="K6671" s="16" t="n">
        <v>1</v>
      </c>
      <c r="L6671" s="16" t="n">
        <v>0</v>
      </c>
      <c r="M6671" s="16" t="n">
        <v>3</v>
      </c>
      <c r="N6671" s="17" t="n">
        <v>0.3037056908564924</v>
      </c>
      <c r="O6671" s="17" t="n">
        <v>0</v>
      </c>
      <c r="P6671" s="17" t="n">
        <v>0.000790296034744</v>
      </c>
      <c r="Q6671" s="17" t="n">
        <v>0.0001232571797307</v>
      </c>
      <c r="R6671" s="17" t="n">
        <v>0</v>
      </c>
      <c r="S6671" s="17" t="n">
        <v>0</v>
      </c>
      <c r="T6671" s="17" t="n">
        <v>0</v>
      </c>
      <c r="U6671" s="17" t="n">
        <v>0.2581295360454747</v>
      </c>
      <c r="V6671" s="18" t="n">
        <v>2175.7</v>
      </c>
    </row>
    <row r="6672">
      <c r="A6672" s="12" t="n">
        <v>6671</v>
      </c>
      <c r="B6672" s="13" t="n">
        <v>0.4133958153001223</v>
      </c>
      <c r="C6672" s="13" t="n">
        <v>2.659651062976115</v>
      </c>
      <c r="D6672" s="14">
        <f>B6672-C6672</f>
        <v/>
      </c>
      <c r="E6672" s="14">
        <f>ABS(D6672)</f>
        <v/>
      </c>
      <c r="F6672" s="15" t="n">
        <v>67006</v>
      </c>
      <c r="G6672" s="12" t="inlineStr">
        <is>
          <t>joint</t>
        </is>
      </c>
      <c r="H6672" s="12" t="inlineStr">
        <is>
          <t>Married, spouse present</t>
        </is>
      </c>
      <c r="I6672" s="16" t="n">
        <v>6</v>
      </c>
      <c r="J6672" s="16" t="n">
        <v>56</v>
      </c>
      <c r="K6672" s="16" t="n">
        <v>2</v>
      </c>
      <c r="L6672" s="16" t="n">
        <v>0</v>
      </c>
      <c r="M6672" s="16" t="n">
        <v>4</v>
      </c>
      <c r="N6672" s="17" t="n">
        <v>0.9700623824732112</v>
      </c>
      <c r="O6672" s="17" t="n">
        <v>0</v>
      </c>
      <c r="P6672" s="17" t="n">
        <v>0.029848073306868</v>
      </c>
      <c r="Q6672" s="17" t="n">
        <v>0</v>
      </c>
      <c r="R6672" s="17" t="n">
        <v>0</v>
      </c>
      <c r="S6672" s="17" t="n">
        <v>0</v>
      </c>
      <c r="T6672" s="17" t="n">
        <v>0</v>
      </c>
      <c r="U6672" s="17" t="n">
        <v>8.954421992060413e-05</v>
      </c>
      <c r="V6672" s="18" t="n">
        <v>2424.05</v>
      </c>
    </row>
    <row r="6673">
      <c r="A6673" s="12" t="n">
        <v>6672</v>
      </c>
      <c r="B6673" s="13" t="n">
        <v>10.26277556692565</v>
      </c>
      <c r="C6673" s="13" t="n">
        <v>12.09159315752927</v>
      </c>
      <c r="D6673" s="14">
        <f>B6673-C6673</f>
        <v/>
      </c>
      <c r="E6673" s="14">
        <f>ABS(D6673)</f>
        <v/>
      </c>
      <c r="F6673" s="15" t="n">
        <v>158310</v>
      </c>
      <c r="G6673" s="12" t="inlineStr">
        <is>
          <t>joint</t>
        </is>
      </c>
      <c r="H6673" s="12" t="inlineStr">
        <is>
          <t>Married, spouse present</t>
        </is>
      </c>
      <c r="I6673" s="16" t="n">
        <v>1</v>
      </c>
      <c r="J6673" s="16" t="n">
        <v>31</v>
      </c>
      <c r="K6673" s="16" t="n">
        <v>0</v>
      </c>
      <c r="L6673" s="16" t="n">
        <v>0</v>
      </c>
      <c r="M6673" s="16" t="n">
        <v>2</v>
      </c>
      <c r="N6673" s="17" t="n">
        <v>0.6506221969553407</v>
      </c>
      <c r="O6673" s="17" t="n">
        <v>0</v>
      </c>
      <c r="P6673" s="17" t="n">
        <v>0.0006948392394668</v>
      </c>
      <c r="Q6673" s="17" t="n">
        <v>0</v>
      </c>
      <c r="R6673" s="17" t="n">
        <v>0</v>
      </c>
      <c r="S6673" s="17" t="n">
        <v>0</v>
      </c>
      <c r="T6673" s="17" t="n">
        <v>0</v>
      </c>
      <c r="U6673" s="17" t="n">
        <v>0.3486829638051923</v>
      </c>
      <c r="V6673" s="18" t="n">
        <v>1218.74</v>
      </c>
    </row>
    <row r="6674">
      <c r="A6674" s="12" t="n">
        <v>6673</v>
      </c>
      <c r="B6674" s="13" t="n">
        <v>15.8632900393867</v>
      </c>
      <c r="C6674" s="13" t="n">
        <v>15.65636962031148</v>
      </c>
      <c r="D6674" s="14">
        <f>B6674-C6674</f>
        <v/>
      </c>
      <c r="E6674" s="14">
        <f>ABS(D6674)</f>
        <v/>
      </c>
      <c r="F6674" s="15" t="n">
        <v>243991</v>
      </c>
      <c r="G6674" s="12" t="inlineStr">
        <is>
          <t>joint</t>
        </is>
      </c>
      <c r="H6674" s="12" t="inlineStr">
        <is>
          <t>Married, spouse present</t>
        </is>
      </c>
      <c r="I6674" s="16" t="n">
        <v>27</v>
      </c>
      <c r="J6674" s="16" t="n">
        <v>54</v>
      </c>
      <c r="K6674" s="16" t="n">
        <v>0</v>
      </c>
      <c r="L6674" s="16" t="n">
        <v>0</v>
      </c>
      <c r="M6674" s="16" t="n">
        <v>2</v>
      </c>
      <c r="N6674" s="17" t="n">
        <v>0.3639478505354706</v>
      </c>
      <c r="O6674" s="17" t="n">
        <v>0</v>
      </c>
      <c r="P6674" s="17" t="n">
        <v>0.0086068748437442</v>
      </c>
      <c r="Q6674" s="17" t="n">
        <v>0</v>
      </c>
      <c r="R6674" s="17" t="n">
        <v>0</v>
      </c>
      <c r="S6674" s="17" t="n">
        <v>0</v>
      </c>
      <c r="T6674" s="17" t="n">
        <v>0</v>
      </c>
      <c r="U6674" s="17" t="n">
        <v>0.6274452746207851</v>
      </c>
      <c r="V6674" s="18" t="n">
        <v>3929.59</v>
      </c>
    </row>
    <row r="6675">
      <c r="A6675" s="12" t="n">
        <v>6674</v>
      </c>
      <c r="B6675" s="13" t="n">
        <v>-7.703281027104136</v>
      </c>
      <c r="C6675" s="13" t="n">
        <v>-4.050049517967291</v>
      </c>
      <c r="D6675" s="14">
        <f>B6675-C6675</f>
        <v/>
      </c>
      <c r="E6675" s="14">
        <f>ABS(D6675)</f>
        <v/>
      </c>
      <c r="F6675" s="15" t="n">
        <v>701</v>
      </c>
      <c r="G6675" s="12" t="inlineStr">
        <is>
          <t>joint</t>
        </is>
      </c>
      <c r="H6675" s="12" t="inlineStr">
        <is>
          <t>Married, spouse present</t>
        </is>
      </c>
      <c r="I6675" s="16" t="n">
        <v>36</v>
      </c>
      <c r="J6675" s="16" t="n">
        <v>27</v>
      </c>
      <c r="K6675" s="16" t="n">
        <v>0</v>
      </c>
      <c r="L6675" s="16" t="n">
        <v>0</v>
      </c>
      <c r="M6675" s="16" t="n">
        <v>2</v>
      </c>
      <c r="N6675" s="17" t="n">
        <v>0</v>
      </c>
      <c r="O6675" s="17" t="n">
        <v>0</v>
      </c>
      <c r="P6675" s="17" t="n">
        <v>0</v>
      </c>
      <c r="Q6675" s="17" t="n">
        <v>0</v>
      </c>
      <c r="R6675" s="17" t="n">
        <v>0</v>
      </c>
      <c r="S6675" s="17" t="n">
        <v>0</v>
      </c>
      <c r="T6675" s="17" t="n">
        <v>0</v>
      </c>
      <c r="U6675" s="17" t="n">
        <v>0</v>
      </c>
      <c r="V6675" s="18" t="n">
        <v>5231.5</v>
      </c>
    </row>
    <row r="6676">
      <c r="A6676" s="12" t="n">
        <v>6675</v>
      </c>
      <c r="B6676" s="13" t="n">
        <v>3.637404580152672</v>
      </c>
      <c r="C6676" s="13" t="n">
        <v>5.017343214887958</v>
      </c>
      <c r="D6676" s="14">
        <f>B6676-C6676</f>
        <v/>
      </c>
      <c r="E6676" s="14">
        <f>ABS(D6676)</f>
        <v/>
      </c>
      <c r="F6676" s="15" t="n">
        <v>114800</v>
      </c>
      <c r="G6676" s="12" t="inlineStr">
        <is>
          <t>joint</t>
        </is>
      </c>
      <c r="H6676" s="12" t="inlineStr">
        <is>
          <t>Married, spouse present</t>
        </is>
      </c>
      <c r="I6676" s="16" t="n">
        <v>31</v>
      </c>
      <c r="J6676" s="16" t="n">
        <v>37</v>
      </c>
      <c r="K6676" s="16" t="n">
        <v>2</v>
      </c>
      <c r="L6676" s="16" t="n">
        <v>0</v>
      </c>
      <c r="M6676" s="16" t="n">
        <v>4</v>
      </c>
      <c r="N6676" s="17" t="n">
        <v>0.3571428571428571</v>
      </c>
      <c r="O6676" s="17" t="n">
        <v>0</v>
      </c>
      <c r="P6676" s="17" t="n">
        <v>0.0026132404181184</v>
      </c>
      <c r="Q6676" s="17" t="n">
        <v>0</v>
      </c>
      <c r="R6676" s="17" t="n">
        <v>0</v>
      </c>
      <c r="S6676" s="17" t="n">
        <v>0</v>
      </c>
      <c r="T6676" s="17" t="n">
        <v>0</v>
      </c>
      <c r="U6676" s="17" t="n">
        <v>0.6358885017421603</v>
      </c>
      <c r="V6676" s="18" t="n">
        <v>829.0700000000001</v>
      </c>
    </row>
    <row r="6677">
      <c r="A6677" s="12" t="n">
        <v>6676</v>
      </c>
      <c r="B6677" s="13" t="n">
        <v>2.924528301886792</v>
      </c>
      <c r="C6677" s="13" t="n">
        <v>1.938877137108474</v>
      </c>
      <c r="D6677" s="14">
        <f>B6677-C6677</f>
        <v/>
      </c>
      <c r="E6677" s="14">
        <f>ABS(D6677)</f>
        <v/>
      </c>
      <c r="F6677" s="15" t="n">
        <v>58200</v>
      </c>
      <c r="G6677" s="12" t="inlineStr">
        <is>
          <t>head_of_household</t>
        </is>
      </c>
      <c r="H6677" s="12" t="inlineStr">
        <is>
          <t>Divorced</t>
        </is>
      </c>
      <c r="I6677" s="16" t="n">
        <v>26</v>
      </c>
      <c r="J6677" s="16" t="n">
        <v>42</v>
      </c>
      <c r="K6677" s="16" t="n">
        <v>1</v>
      </c>
      <c r="L6677" s="16" t="n">
        <v>0</v>
      </c>
      <c r="M6677" s="16" t="n">
        <v>3</v>
      </c>
      <c r="N6677" s="17" t="n">
        <v>0.9106529209621992</v>
      </c>
      <c r="O6677" s="17" t="n">
        <v>0</v>
      </c>
      <c r="P6677" s="17" t="n">
        <v>0</v>
      </c>
      <c r="Q6677" s="17" t="n">
        <v>0</v>
      </c>
      <c r="R6677" s="17" t="n">
        <v>0</v>
      </c>
      <c r="S6677" s="17" t="n">
        <v>0</v>
      </c>
      <c r="T6677" s="17" t="n">
        <v>0</v>
      </c>
      <c r="U6677" s="17" t="n">
        <v>0</v>
      </c>
      <c r="V6677" s="18" t="n">
        <v>1804</v>
      </c>
    </row>
    <row r="6678">
      <c r="A6678" s="12" t="n">
        <v>6677</v>
      </c>
      <c r="B6678" s="13" t="n">
        <v>3.075</v>
      </c>
      <c r="C6678" s="13" t="n">
        <v>3.075542574632384</v>
      </c>
      <c r="D6678" s="14">
        <f>B6678-C6678</f>
        <v/>
      </c>
      <c r="E6678" s="14">
        <f>ABS(D6678)</f>
        <v/>
      </c>
      <c r="F6678" s="15" t="n">
        <v>20000</v>
      </c>
      <c r="G6678" s="12" t="inlineStr">
        <is>
          <t>single</t>
        </is>
      </c>
      <c r="H6678" s="12" t="inlineStr">
        <is>
          <t>Never married/single</t>
        </is>
      </c>
      <c r="I6678" s="16" t="n">
        <v>6</v>
      </c>
      <c r="J6678" s="16" t="n">
        <v>38</v>
      </c>
      <c r="K6678" s="16" t="n">
        <v>0</v>
      </c>
      <c r="L6678" s="16" t="n">
        <v>0</v>
      </c>
      <c r="M6678" s="16" t="n">
        <v>4</v>
      </c>
      <c r="N6678" s="17" t="n">
        <v>1</v>
      </c>
      <c r="O6678" s="17" t="n">
        <v>0</v>
      </c>
      <c r="P6678" s="17" t="n">
        <v>0</v>
      </c>
      <c r="Q6678" s="17" t="n">
        <v>0</v>
      </c>
      <c r="R6678" s="17" t="n">
        <v>0</v>
      </c>
      <c r="S6678" s="17" t="n">
        <v>0</v>
      </c>
      <c r="T6678" s="17" t="n">
        <v>0</v>
      </c>
      <c r="U6678" s="17" t="n">
        <v>0</v>
      </c>
      <c r="V6678" s="18" t="n">
        <v>2655.94</v>
      </c>
    </row>
    <row r="6679">
      <c r="A6679" s="12" t="n">
        <v>6678</v>
      </c>
      <c r="B6679" s="13" t="n">
        <v>13.4695652173913</v>
      </c>
      <c r="C6679" s="13" t="n">
        <v>12.68702813720136</v>
      </c>
      <c r="D6679" s="14">
        <f>B6679-C6679</f>
        <v/>
      </c>
      <c r="E6679" s="14">
        <f>ABS(D6679)</f>
        <v/>
      </c>
      <c r="F6679" s="15" t="n">
        <v>218500</v>
      </c>
      <c r="G6679" s="12" t="inlineStr">
        <is>
          <t>joint</t>
        </is>
      </c>
      <c r="H6679" s="12" t="inlineStr">
        <is>
          <t>Married, spouse present</t>
        </is>
      </c>
      <c r="I6679" s="16" t="n">
        <v>4</v>
      </c>
      <c r="J6679" s="16" t="n">
        <v>46</v>
      </c>
      <c r="K6679" s="16" t="n">
        <v>2</v>
      </c>
      <c r="L6679" s="16" t="n">
        <v>0</v>
      </c>
      <c r="M6679" s="16" t="n">
        <v>4</v>
      </c>
      <c r="N6679" s="17" t="n">
        <v>0.5491990846681922</v>
      </c>
      <c r="O6679" s="17" t="n">
        <v>0</v>
      </c>
      <c r="P6679" s="17" t="n">
        <v>0.0068649885583524</v>
      </c>
      <c r="Q6679" s="17" t="n">
        <v>0</v>
      </c>
      <c r="R6679" s="17" t="n">
        <v>0</v>
      </c>
      <c r="S6679" s="17" t="n">
        <v>0</v>
      </c>
      <c r="T6679" s="17" t="n">
        <v>0.022883295194508</v>
      </c>
      <c r="U6679" s="17" t="n">
        <v>0.4210526315789473</v>
      </c>
      <c r="V6679" s="18" t="n">
        <v>1661.11</v>
      </c>
    </row>
    <row r="6680">
      <c r="A6680" s="12" t="n">
        <v>6679</v>
      </c>
      <c r="B6680" s="13" t="n">
        <v>0.5713665001086248</v>
      </c>
      <c r="C6680" s="13" t="n">
        <v>0.1217026687593398</v>
      </c>
      <c r="D6680" s="14">
        <f>B6680-C6680</f>
        <v/>
      </c>
      <c r="E6680" s="14">
        <f>ABS(D6680)</f>
        <v/>
      </c>
      <c r="F6680" s="15" t="n">
        <v>73540</v>
      </c>
      <c r="G6680" s="12" t="inlineStr">
        <is>
          <t>head_of_household</t>
        </is>
      </c>
      <c r="H6680" s="12" t="inlineStr">
        <is>
          <t>Divorced</t>
        </is>
      </c>
      <c r="I6680" s="16" t="n">
        <v>28</v>
      </c>
      <c r="J6680" s="16" t="n">
        <v>54</v>
      </c>
      <c r="K6680" s="16" t="n">
        <v>3</v>
      </c>
      <c r="L6680" s="16" t="n">
        <v>0</v>
      </c>
      <c r="M6680" s="16" t="n">
        <v>4</v>
      </c>
      <c r="N6680" s="17" t="n">
        <v>0.7614903453902638</v>
      </c>
      <c r="O6680" s="17" t="n">
        <v>0</v>
      </c>
      <c r="P6680" s="17" t="n">
        <v>0.0005439216752787</v>
      </c>
      <c r="Q6680" s="17" t="n">
        <v>0</v>
      </c>
      <c r="R6680" s="17" t="n">
        <v>0</v>
      </c>
      <c r="S6680" s="17" t="n">
        <v>0</v>
      </c>
      <c r="T6680" s="17" t="n">
        <v>0</v>
      </c>
      <c r="U6680" s="17" t="n">
        <v>0</v>
      </c>
      <c r="V6680" s="18" t="n">
        <v>1577.89</v>
      </c>
    </row>
    <row r="6681">
      <c r="A6681" s="12" t="n">
        <v>6680</v>
      </c>
      <c r="B6681" s="13" t="n">
        <v>3.075</v>
      </c>
      <c r="C6681" s="13" t="n">
        <v>-1.125529282750405</v>
      </c>
      <c r="D6681" s="14">
        <f>B6681-C6681</f>
        <v/>
      </c>
      <c r="E6681" s="14">
        <f>ABS(D6681)</f>
        <v/>
      </c>
      <c r="F6681" s="15" t="n">
        <v>40000</v>
      </c>
      <c r="G6681" s="12" t="inlineStr">
        <is>
          <t>joint</t>
        </is>
      </c>
      <c r="H6681" s="12" t="inlineStr">
        <is>
          <t>Married, spouse present</t>
        </is>
      </c>
      <c r="I6681" s="16" t="n">
        <v>6</v>
      </c>
      <c r="J6681" s="16" t="n">
        <v>58</v>
      </c>
      <c r="K6681" s="16" t="n">
        <v>1</v>
      </c>
      <c r="L6681" s="16" t="n">
        <v>0</v>
      </c>
      <c r="M6681" s="16" t="n">
        <v>3</v>
      </c>
      <c r="N6681" s="17" t="n">
        <v>1</v>
      </c>
      <c r="O6681" s="17" t="n">
        <v>0</v>
      </c>
      <c r="P6681" s="17" t="n">
        <v>0</v>
      </c>
      <c r="Q6681" s="17" t="n">
        <v>0</v>
      </c>
      <c r="R6681" s="17" t="n">
        <v>0</v>
      </c>
      <c r="S6681" s="17" t="n">
        <v>0</v>
      </c>
      <c r="T6681" s="17" t="n">
        <v>0</v>
      </c>
      <c r="U6681" s="17" t="n">
        <v>0</v>
      </c>
      <c r="V6681" s="18" t="n">
        <v>2117.35</v>
      </c>
    </row>
    <row r="6682">
      <c r="A6682" s="12" t="n">
        <v>6681</v>
      </c>
      <c r="B6682" s="13" t="n">
        <v>12.27026881575761</v>
      </c>
      <c r="C6682" s="13" t="n">
        <v>12.48217226954397</v>
      </c>
      <c r="D6682" s="14">
        <f>B6682-C6682</f>
        <v/>
      </c>
      <c r="E6682" s="14">
        <f>ABS(D6682)</f>
        <v/>
      </c>
      <c r="F6682" s="15" t="n">
        <v>185815</v>
      </c>
      <c r="G6682" s="12" t="inlineStr">
        <is>
          <t>joint</t>
        </is>
      </c>
      <c r="H6682" s="12" t="inlineStr">
        <is>
          <t>Married, spouse present</t>
        </is>
      </c>
      <c r="I6682" s="16" t="n">
        <v>6</v>
      </c>
      <c r="J6682" s="16" t="n">
        <v>38</v>
      </c>
      <c r="K6682" s="16" t="n">
        <v>1</v>
      </c>
      <c r="L6682" s="16" t="n">
        <v>0</v>
      </c>
      <c r="M6682" s="16" t="n">
        <v>3</v>
      </c>
      <c r="N6682" s="17" t="n">
        <v>0.979468826521002</v>
      </c>
      <c r="O6682" s="17" t="n">
        <v>0</v>
      </c>
      <c r="P6682" s="17" t="n">
        <v>0.018297769286656</v>
      </c>
      <c r="Q6682" s="17" t="n">
        <v>0</v>
      </c>
      <c r="R6682" s="17" t="n">
        <v>0</v>
      </c>
      <c r="S6682" s="17" t="n">
        <v>0</v>
      </c>
      <c r="T6682" s="17" t="n">
        <v>0</v>
      </c>
      <c r="U6682" s="17" t="n">
        <v>0.0022334041923418</v>
      </c>
      <c r="V6682" s="18" t="n">
        <v>2471.27</v>
      </c>
    </row>
    <row r="6683">
      <c r="A6683" s="12" t="n">
        <v>6682</v>
      </c>
      <c r="B6683" s="13" t="n">
        <v>0</v>
      </c>
      <c r="C6683" s="13" t="n">
        <v>-0.02239042546074173</v>
      </c>
      <c r="D6683" s="14">
        <f>B6683-C6683</f>
        <v/>
      </c>
      <c r="E6683" s="14">
        <f>ABS(D6683)</f>
        <v/>
      </c>
      <c r="F6683" s="15" t="n">
        <v>43089</v>
      </c>
      <c r="G6683" s="12" t="inlineStr">
        <is>
          <t>joint</t>
        </is>
      </c>
      <c r="H6683" s="12" t="inlineStr">
        <is>
          <t>Married, spouse present</t>
        </is>
      </c>
      <c r="I6683" s="16" t="n">
        <v>48</v>
      </c>
      <c r="J6683" s="16" t="n">
        <v>69</v>
      </c>
      <c r="K6683" s="16" t="n">
        <v>0</v>
      </c>
      <c r="L6683" s="16" t="n">
        <v>0</v>
      </c>
      <c r="M6683" s="16" t="n">
        <v>2</v>
      </c>
      <c r="N6683" s="17" t="n">
        <v>0</v>
      </c>
      <c r="O6683" s="17" t="n">
        <v>0</v>
      </c>
      <c r="P6683" s="17" t="n">
        <v>0.0744273480470653</v>
      </c>
      <c r="Q6683" s="17" t="n">
        <v>0.0348116688714056</v>
      </c>
      <c r="R6683" s="17" t="n">
        <v>0</v>
      </c>
      <c r="S6683" s="17" t="n">
        <v>0.7856065353106362</v>
      </c>
      <c r="T6683" s="17" t="n">
        <v>0</v>
      </c>
      <c r="U6683" s="17" t="n">
        <v>0.1051544477708928</v>
      </c>
      <c r="V6683" s="18" t="n">
        <v>3271.98</v>
      </c>
    </row>
    <row r="6684">
      <c r="A6684" s="12" t="n">
        <v>6683</v>
      </c>
      <c r="B6684" s="13" t="n">
        <v>8.588261953319737</v>
      </c>
      <c r="C6684" s="13" t="n">
        <v>7.634220622363149</v>
      </c>
      <c r="D6684" s="14">
        <f>B6684-C6684</f>
        <v/>
      </c>
      <c r="E6684" s="14">
        <f>ABS(D6684)</f>
        <v/>
      </c>
      <c r="F6684" s="15" t="n">
        <v>110325</v>
      </c>
      <c r="G6684" s="12" t="inlineStr">
        <is>
          <t>joint</t>
        </is>
      </c>
      <c r="H6684" s="12" t="inlineStr">
        <is>
          <t>Married, spouse present</t>
        </is>
      </c>
      <c r="I6684" s="16" t="n">
        <v>6</v>
      </c>
      <c r="J6684" s="16" t="n">
        <v>61</v>
      </c>
      <c r="K6684" s="16" t="n">
        <v>0</v>
      </c>
      <c r="L6684" s="16" t="n">
        <v>0</v>
      </c>
      <c r="M6684" s="16" t="n">
        <v>3</v>
      </c>
      <c r="N6684" s="17" t="n">
        <v>0.997054158169046</v>
      </c>
      <c r="O6684" s="17" t="n">
        <v>0</v>
      </c>
      <c r="P6684" s="17" t="n">
        <v>0.0027645592567414</v>
      </c>
      <c r="Q6684" s="17" t="n">
        <v>0</v>
      </c>
      <c r="R6684" s="17" t="n">
        <v>0</v>
      </c>
      <c r="S6684" s="17" t="n">
        <v>0</v>
      </c>
      <c r="T6684" s="17" t="n">
        <v>0</v>
      </c>
      <c r="U6684" s="17" t="n">
        <v>0.0001812825742125</v>
      </c>
      <c r="V6684" s="18" t="n">
        <v>1843.23</v>
      </c>
    </row>
    <row r="6685">
      <c r="A6685" s="12" t="n">
        <v>6684</v>
      </c>
      <c r="B6685" s="13" t="n">
        <v>13.69065100342634</v>
      </c>
      <c r="C6685" s="13" t="n">
        <v>13.13346567882484</v>
      </c>
      <c r="D6685" s="14">
        <f>B6685-C6685</f>
        <v/>
      </c>
      <c r="E6685" s="14">
        <f>ABS(D6685)</f>
        <v/>
      </c>
      <c r="F6685" s="15" t="n">
        <v>94450</v>
      </c>
      <c r="G6685" s="12" t="inlineStr">
        <is>
          <t>single</t>
        </is>
      </c>
      <c r="H6685" s="12" t="inlineStr">
        <is>
          <t>Never married/single</t>
        </is>
      </c>
      <c r="I6685" s="16" t="n">
        <v>39</v>
      </c>
      <c r="J6685" s="16" t="n">
        <v>51</v>
      </c>
      <c r="K6685" s="16" t="n">
        <v>0</v>
      </c>
      <c r="L6685" s="16" t="n">
        <v>0</v>
      </c>
      <c r="M6685" s="16" t="n">
        <v>1</v>
      </c>
      <c r="N6685" s="17" t="n">
        <v>0.9528851244044468</v>
      </c>
      <c r="O6685" s="17" t="n">
        <v>0</v>
      </c>
      <c r="P6685" s="17" t="n">
        <v>0.0153520381154049</v>
      </c>
      <c r="Q6685" s="17" t="n">
        <v>0.0317628374801482</v>
      </c>
      <c r="R6685" s="17" t="n">
        <v>0</v>
      </c>
      <c r="S6685" s="17" t="n">
        <v>0</v>
      </c>
      <c r="T6685" s="17" t="n">
        <v>0</v>
      </c>
      <c r="U6685" s="17" t="n">
        <v>0</v>
      </c>
      <c r="V6685" s="18" t="n">
        <v>4737.37</v>
      </c>
    </row>
    <row r="6686">
      <c r="A6686" s="12" t="n">
        <v>6685</v>
      </c>
      <c r="B6686" s="13" t="n">
        <v>12.44394618834081</v>
      </c>
      <c r="C6686" s="13" t="n">
        <v>10.33369373533592</v>
      </c>
      <c r="D6686" s="14">
        <f>B6686-C6686</f>
        <v/>
      </c>
      <c r="E6686" s="14">
        <f>ABS(D6686)</f>
        <v/>
      </c>
      <c r="F6686" s="15" t="n">
        <v>199292</v>
      </c>
      <c r="G6686" s="12" t="inlineStr">
        <is>
          <t>joint</t>
        </is>
      </c>
      <c r="H6686" s="12" t="inlineStr">
        <is>
          <t>Married, spouse present</t>
        </is>
      </c>
      <c r="I6686" s="16" t="n">
        <v>36</v>
      </c>
      <c r="J6686" s="16" t="n">
        <v>49</v>
      </c>
      <c r="K6686" s="16" t="n">
        <v>3</v>
      </c>
      <c r="L6686" s="16" t="n">
        <v>0</v>
      </c>
      <c r="M6686" s="16" t="n">
        <v>5</v>
      </c>
      <c r="N6686" s="17" t="n">
        <v>0.2257993296268791</v>
      </c>
      <c r="O6686" s="17" t="n">
        <v>0</v>
      </c>
      <c r="P6686" s="17" t="n">
        <v>0.0032866346867912</v>
      </c>
      <c r="Q6686" s="17" t="n">
        <v>0.005519539168657</v>
      </c>
      <c r="R6686" s="17" t="n">
        <v>0</v>
      </c>
      <c r="S6686" s="17" t="n">
        <v>0</v>
      </c>
      <c r="T6686" s="17" t="n">
        <v>0</v>
      </c>
      <c r="U6686" s="17" t="n">
        <v>0.7653944965176726</v>
      </c>
      <c r="V6686" s="18" t="n">
        <v>2547.47</v>
      </c>
    </row>
    <row r="6687">
      <c r="A6687" s="12" t="n">
        <v>6686</v>
      </c>
      <c r="B6687" s="13" t="n">
        <v>7.192893401015228</v>
      </c>
      <c r="C6687" s="13" t="n">
        <v>7.073278824500463</v>
      </c>
      <c r="D6687" s="14">
        <f>B6687-C6687</f>
        <v/>
      </c>
      <c r="E6687" s="14">
        <f>ABS(D6687)</f>
        <v/>
      </c>
      <c r="F6687" s="15" t="n">
        <v>39400</v>
      </c>
      <c r="G6687" s="12" t="inlineStr">
        <is>
          <t>single</t>
        </is>
      </c>
      <c r="H6687" s="12" t="inlineStr">
        <is>
          <t>Never married/single</t>
        </is>
      </c>
      <c r="I6687" s="16" t="n">
        <v>47</v>
      </c>
      <c r="J6687" s="16" t="n">
        <v>44</v>
      </c>
      <c r="K6687" s="16" t="n">
        <v>0</v>
      </c>
      <c r="L6687" s="16" t="n">
        <v>0</v>
      </c>
      <c r="M6687" s="16" t="n">
        <v>1</v>
      </c>
      <c r="N6687" s="17" t="n">
        <v>0.964467005076142</v>
      </c>
      <c r="O6687" s="17" t="n">
        <v>0</v>
      </c>
      <c r="P6687" s="17" t="n">
        <v>0.032994923857868</v>
      </c>
      <c r="Q6687" s="17" t="n">
        <v>0.0025380710659898</v>
      </c>
      <c r="R6687" s="17" t="n">
        <v>0</v>
      </c>
      <c r="S6687" s="17" t="n">
        <v>0</v>
      </c>
      <c r="T6687" s="17" t="n">
        <v>0</v>
      </c>
      <c r="U6687" s="17" t="n">
        <v>0</v>
      </c>
      <c r="V6687" s="18" t="n">
        <v>3816.86</v>
      </c>
    </row>
    <row r="6688">
      <c r="A6688" s="12" t="n">
        <v>6687</v>
      </c>
      <c r="B6688" s="13" t="n">
        <v>9.072820771505038</v>
      </c>
      <c r="C6688" s="13" t="n">
        <v>13.49203721128183</v>
      </c>
      <c r="D6688" s="14">
        <f>B6688-C6688</f>
        <v/>
      </c>
      <c r="E6688" s="14">
        <f>ABS(D6688)</f>
        <v/>
      </c>
      <c r="F6688" s="15" t="n">
        <v>133840</v>
      </c>
      <c r="G6688" s="12" t="inlineStr">
        <is>
          <t>single</t>
        </is>
      </c>
      <c r="H6688" s="12" t="inlineStr">
        <is>
          <t>Widowed</t>
        </is>
      </c>
      <c r="I6688" s="16" t="n">
        <v>40</v>
      </c>
      <c r="J6688" s="16" t="n">
        <v>54</v>
      </c>
      <c r="K6688" s="16" t="n">
        <v>0</v>
      </c>
      <c r="L6688" s="16" t="n">
        <v>0</v>
      </c>
      <c r="M6688" s="16" t="n">
        <v>1</v>
      </c>
      <c r="N6688" s="17" t="n">
        <v>0.0022414823670053</v>
      </c>
      <c r="O6688" s="17" t="n">
        <v>0.2615062761506276</v>
      </c>
      <c r="P6688" s="17" t="n">
        <v>0.0010460251046025</v>
      </c>
      <c r="Q6688" s="17" t="n">
        <v>0</v>
      </c>
      <c r="R6688" s="17" t="n">
        <v>0</v>
      </c>
      <c r="S6688" s="17" t="n">
        <v>0</v>
      </c>
      <c r="T6688" s="17" t="n">
        <v>0</v>
      </c>
      <c r="U6688" s="17" t="n">
        <v>0</v>
      </c>
      <c r="V6688" s="18" t="n">
        <v>1508.31</v>
      </c>
    </row>
    <row r="6689">
      <c r="A6689" s="12" t="n">
        <v>6688</v>
      </c>
      <c r="B6689" s="13" t="n">
        <v>7.994136237292008</v>
      </c>
      <c r="C6689" s="13" t="n">
        <v>7.020289329419554</v>
      </c>
      <c r="D6689" s="14">
        <f>B6689-C6689</f>
        <v/>
      </c>
      <c r="E6689" s="14">
        <f>ABS(D6689)</f>
        <v/>
      </c>
      <c r="F6689" s="15" t="n">
        <v>53843</v>
      </c>
      <c r="G6689" s="12" t="inlineStr">
        <is>
          <t>single</t>
        </is>
      </c>
      <c r="H6689" s="12" t="inlineStr">
        <is>
          <t>Divorced</t>
        </is>
      </c>
      <c r="I6689" s="16" t="n">
        <v>39</v>
      </c>
      <c r="J6689" s="16" t="n">
        <v>70</v>
      </c>
      <c r="K6689" s="16" t="n">
        <v>0</v>
      </c>
      <c r="L6689" s="16" t="n">
        <v>0</v>
      </c>
      <c r="M6689" s="16" t="n">
        <v>1</v>
      </c>
      <c r="N6689" s="17" t="n">
        <v>0</v>
      </c>
      <c r="O6689" s="17" t="n">
        <v>0</v>
      </c>
      <c r="P6689" s="17" t="n">
        <v>0</v>
      </c>
      <c r="Q6689" s="17" t="n">
        <v>0</v>
      </c>
      <c r="R6689" s="17" t="n">
        <v>0</v>
      </c>
      <c r="S6689" s="17" t="n">
        <v>0.1631224114555281</v>
      </c>
      <c r="T6689" s="17" t="n">
        <v>0</v>
      </c>
      <c r="U6689" s="17" t="n">
        <v>0</v>
      </c>
      <c r="V6689" s="18" t="n">
        <v>4517.94</v>
      </c>
    </row>
    <row r="6690">
      <c r="A6690" s="12" t="n">
        <v>6689</v>
      </c>
      <c r="B6690" s="13" t="n">
        <v>3.081915952053821</v>
      </c>
      <c r="C6690" s="13" t="n">
        <v>3.250836122514924</v>
      </c>
      <c r="D6690" s="14">
        <f>B6690-C6690</f>
        <v/>
      </c>
      <c r="E6690" s="14">
        <f>ABS(D6690)</f>
        <v/>
      </c>
      <c r="F6690" s="15" t="n">
        <v>46789</v>
      </c>
      <c r="G6690" s="12" t="inlineStr">
        <is>
          <t>joint</t>
        </is>
      </c>
      <c r="H6690" s="12" t="inlineStr">
        <is>
          <t>Married, spouse present</t>
        </is>
      </c>
      <c r="I6690" s="16" t="n">
        <v>53</v>
      </c>
      <c r="J6690" s="16" t="n">
        <v>65</v>
      </c>
      <c r="K6690" s="16" t="n">
        <v>0</v>
      </c>
      <c r="L6690" s="16" t="n">
        <v>0</v>
      </c>
      <c r="M6690" s="16" t="n">
        <v>2</v>
      </c>
      <c r="N6690" s="17" t="n">
        <v>0.8549017931565112</v>
      </c>
      <c r="O6690" s="17" t="n">
        <v>0</v>
      </c>
      <c r="P6690" s="17" t="n">
        <v>4.274508965782555e-05</v>
      </c>
      <c r="Q6690" s="17" t="n">
        <v>0</v>
      </c>
      <c r="R6690" s="17" t="n">
        <v>0</v>
      </c>
      <c r="S6690" s="17" t="n">
        <v>0</v>
      </c>
      <c r="T6690" s="17" t="n">
        <v>0</v>
      </c>
      <c r="U6690" s="17" t="n">
        <v>0.145055461753831</v>
      </c>
      <c r="V6690" s="18" t="n">
        <v>3462.22</v>
      </c>
    </row>
    <row r="6691">
      <c r="A6691" s="12" t="n">
        <v>6690</v>
      </c>
      <c r="B6691" s="13" t="n">
        <v>9.794188098840142</v>
      </c>
      <c r="C6691" s="13" t="n">
        <v>9.620791608162797</v>
      </c>
      <c r="D6691" s="14">
        <f>B6691-C6691</f>
        <v/>
      </c>
      <c r="E6691" s="14">
        <f>ABS(D6691)</f>
        <v/>
      </c>
      <c r="F6691" s="15" t="n">
        <v>63455</v>
      </c>
      <c r="G6691" s="12" t="inlineStr">
        <is>
          <t>single</t>
        </is>
      </c>
      <c r="H6691" s="12" t="inlineStr">
        <is>
          <t>Never married/single</t>
        </is>
      </c>
      <c r="I6691" s="16" t="n">
        <v>41</v>
      </c>
      <c r="J6691" s="16" t="n">
        <v>29</v>
      </c>
      <c r="K6691" s="16" t="n">
        <v>0</v>
      </c>
      <c r="L6691" s="16" t="n">
        <v>0</v>
      </c>
      <c r="M6691" s="16" t="n">
        <v>2</v>
      </c>
      <c r="N6691" s="17" t="n">
        <v>0.9770703648254668</v>
      </c>
      <c r="O6691" s="17" t="n">
        <v>0</v>
      </c>
      <c r="P6691" s="17" t="n">
        <v>0.0216688992199196</v>
      </c>
      <c r="Q6691" s="17" t="n">
        <v>0.0012607359546135</v>
      </c>
      <c r="R6691" s="17" t="n">
        <v>0</v>
      </c>
      <c r="S6691" s="17" t="n">
        <v>0</v>
      </c>
      <c r="T6691" s="17" t="n">
        <v>0</v>
      </c>
      <c r="U6691" s="17" t="n">
        <v>0</v>
      </c>
      <c r="V6691" s="18" t="n">
        <v>1418.1</v>
      </c>
    </row>
    <row r="6692">
      <c r="A6692" s="12" t="n">
        <v>6691</v>
      </c>
      <c r="B6692" s="13" t="n">
        <v>8.450387596899226</v>
      </c>
      <c r="C6692" s="13" t="n">
        <v>8.785623586103846</v>
      </c>
      <c r="D6692" s="14">
        <f>B6692-C6692</f>
        <v/>
      </c>
      <c r="E6692" s="14">
        <f>ABS(D6692)</f>
        <v/>
      </c>
      <c r="F6692" s="15" t="n">
        <v>129000</v>
      </c>
      <c r="G6692" s="12" t="inlineStr">
        <is>
          <t>joint</t>
        </is>
      </c>
      <c r="H6692" s="12" t="inlineStr">
        <is>
          <t>Married, spouse present</t>
        </is>
      </c>
      <c r="I6692" s="16" t="n">
        <v>16</v>
      </c>
      <c r="J6692" s="16" t="n">
        <v>46</v>
      </c>
      <c r="K6692" s="16" t="n">
        <v>1</v>
      </c>
      <c r="L6692" s="16" t="n">
        <v>0</v>
      </c>
      <c r="M6692" s="16" t="n">
        <v>3</v>
      </c>
      <c r="N6692" s="17" t="n">
        <v>0.6124031007751938</v>
      </c>
      <c r="O6692" s="17" t="n">
        <v>0</v>
      </c>
      <c r="P6692" s="17" t="n">
        <v>0</v>
      </c>
      <c r="Q6692" s="17" t="n">
        <v>0</v>
      </c>
      <c r="R6692" s="17" t="n">
        <v>0</v>
      </c>
      <c r="S6692" s="17" t="n">
        <v>0</v>
      </c>
      <c r="T6692" s="17" t="n">
        <v>0</v>
      </c>
      <c r="U6692" s="17" t="n">
        <v>0.3875968992248062</v>
      </c>
      <c r="V6692" s="18" t="n">
        <v>601.9400000000001</v>
      </c>
    </row>
    <row r="6693">
      <c r="A6693" s="12" t="n">
        <v>6692</v>
      </c>
      <c r="B6693" s="13" t="n">
        <v>14.1826850233836</v>
      </c>
      <c r="C6693" s="13" t="n">
        <v>13.48236446871617</v>
      </c>
      <c r="D6693" s="14">
        <f>B6693-C6693</f>
        <v/>
      </c>
      <c r="E6693" s="14">
        <f>ABS(D6693)</f>
        <v/>
      </c>
      <c r="F6693" s="15" t="n">
        <v>99001</v>
      </c>
      <c r="G6693" s="12" t="inlineStr">
        <is>
          <t>single</t>
        </is>
      </c>
      <c r="H6693" s="12" t="inlineStr">
        <is>
          <t>Never married/single</t>
        </is>
      </c>
      <c r="I6693" s="16" t="n">
        <v>6</v>
      </c>
      <c r="J6693" s="16" t="n">
        <v>25</v>
      </c>
      <c r="K6693" s="16" t="n">
        <v>0</v>
      </c>
      <c r="L6693" s="16" t="n">
        <v>0</v>
      </c>
      <c r="M6693" s="16" t="n">
        <v>6</v>
      </c>
      <c r="N6693" s="17" t="n">
        <v>0.9999898990919284</v>
      </c>
      <c r="O6693" s="17" t="n">
        <v>0</v>
      </c>
      <c r="P6693" s="17" t="n">
        <v>1.010090807163564e-05</v>
      </c>
      <c r="Q6693" s="17" t="n">
        <v>0</v>
      </c>
      <c r="R6693" s="17" t="n">
        <v>0</v>
      </c>
      <c r="S6693" s="17" t="n">
        <v>0</v>
      </c>
      <c r="T6693" s="17" t="n">
        <v>0</v>
      </c>
      <c r="U6693" s="17" t="n">
        <v>0</v>
      </c>
      <c r="V6693" s="18" t="n">
        <v>2432.82</v>
      </c>
    </row>
    <row r="6694">
      <c r="A6694" s="12" t="n">
        <v>6693</v>
      </c>
      <c r="B6694" s="13" t="n">
        <v>13.68316406308543</v>
      </c>
      <c r="C6694" s="13" t="n">
        <v>13.88974011939825</v>
      </c>
      <c r="D6694" s="14">
        <f>B6694-C6694</f>
        <v/>
      </c>
      <c r="E6694" s="14">
        <f>ABS(D6694)</f>
        <v/>
      </c>
      <c r="F6694" s="15" t="n">
        <v>116631</v>
      </c>
      <c r="G6694" s="12" t="inlineStr">
        <is>
          <t>single</t>
        </is>
      </c>
      <c r="H6694" s="12" t="inlineStr">
        <is>
          <t>Widowed</t>
        </is>
      </c>
      <c r="I6694" s="16" t="n">
        <v>48</v>
      </c>
      <c r="J6694" s="16" t="n">
        <v>85</v>
      </c>
      <c r="K6694" s="16" t="n">
        <v>0</v>
      </c>
      <c r="L6694" s="16" t="n">
        <v>0</v>
      </c>
      <c r="M6694" s="16" t="n">
        <v>1</v>
      </c>
      <c r="N6694" s="17" t="n">
        <v>0</v>
      </c>
      <c r="O6694" s="17" t="n">
        <v>0</v>
      </c>
      <c r="P6694" s="17" t="n">
        <v>0.0078109593504299</v>
      </c>
      <c r="Q6694" s="17" t="n">
        <v>0.1543328960567945</v>
      </c>
      <c r="R6694" s="17" t="n">
        <v>0</v>
      </c>
      <c r="S6694" s="17" t="n">
        <v>0.08333976387066901</v>
      </c>
      <c r="T6694" s="17" t="n">
        <v>0.025722149342799</v>
      </c>
      <c r="U6694" s="17" t="n">
        <v>0</v>
      </c>
      <c r="V6694" s="18" t="n">
        <v>3551.69</v>
      </c>
    </row>
    <row r="6695">
      <c r="A6695" s="12" t="n">
        <v>6694</v>
      </c>
      <c r="B6695" s="13" t="n">
        <v>3.615894810332791</v>
      </c>
      <c r="C6695" s="13" t="n">
        <v>3.886055386901576</v>
      </c>
      <c r="D6695" s="14">
        <f>B6695-C6695</f>
        <v/>
      </c>
      <c r="E6695" s="14">
        <f>ABS(D6695)</f>
        <v/>
      </c>
      <c r="F6695" s="15" t="n">
        <v>68752</v>
      </c>
      <c r="G6695" s="12" t="inlineStr">
        <is>
          <t>joint</t>
        </is>
      </c>
      <c r="H6695" s="12" t="inlineStr">
        <is>
          <t>Married, spouse present</t>
        </is>
      </c>
      <c r="I6695" s="16" t="n">
        <v>12</v>
      </c>
      <c r="J6695" s="16" t="n">
        <v>42</v>
      </c>
      <c r="K6695" s="16" t="n">
        <v>1</v>
      </c>
      <c r="L6695" s="16" t="n">
        <v>0</v>
      </c>
      <c r="M6695" s="16" t="n">
        <v>3</v>
      </c>
      <c r="N6695" s="17" t="n">
        <v>0.6363596695368862</v>
      </c>
      <c r="O6695" s="17" t="n">
        <v>0</v>
      </c>
      <c r="P6695" s="17" t="n">
        <v>0</v>
      </c>
      <c r="Q6695" s="17" t="n">
        <v>0</v>
      </c>
      <c r="R6695" s="17" t="n">
        <v>0</v>
      </c>
      <c r="S6695" s="17" t="n">
        <v>0</v>
      </c>
      <c r="T6695" s="17" t="n">
        <v>0</v>
      </c>
      <c r="U6695" s="17" t="n">
        <v>0.3636403304631138</v>
      </c>
      <c r="V6695" s="18" t="n">
        <v>2435.24</v>
      </c>
    </row>
    <row r="6696">
      <c r="A6696" s="12" t="n">
        <v>6695</v>
      </c>
      <c r="B6696" s="13" t="n">
        <v>10.38807749627422</v>
      </c>
      <c r="C6696" s="13" t="n">
        <v>12.37127867687613</v>
      </c>
      <c r="D6696" s="14">
        <f>B6696-C6696</f>
        <v/>
      </c>
      <c r="E6696" s="14">
        <f>ABS(D6696)</f>
        <v/>
      </c>
      <c r="F6696" s="15" t="n">
        <v>218350</v>
      </c>
      <c r="G6696" s="12" t="inlineStr">
        <is>
          <t>joint</t>
        </is>
      </c>
      <c r="H6696" s="12" t="inlineStr">
        <is>
          <t>Married, spouse present</t>
        </is>
      </c>
      <c r="I6696" s="16" t="n">
        <v>37</v>
      </c>
      <c r="J6696" s="16" t="n">
        <v>43</v>
      </c>
      <c r="K6696" s="16" t="n">
        <v>2</v>
      </c>
      <c r="L6696" s="16" t="n">
        <v>2</v>
      </c>
      <c r="M6696" s="16" t="n">
        <v>4</v>
      </c>
      <c r="N6696" s="17" t="n">
        <v>0.6411724295855278</v>
      </c>
      <c r="O6696" s="17" t="n">
        <v>0</v>
      </c>
      <c r="P6696" s="17" t="n">
        <v>0.0217540645752232</v>
      </c>
      <c r="Q6696" s="17" t="n">
        <v>0</v>
      </c>
      <c r="R6696" s="17" t="n">
        <v>0</v>
      </c>
      <c r="S6696" s="17" t="n">
        <v>0</v>
      </c>
      <c r="T6696" s="17" t="n">
        <v>0</v>
      </c>
      <c r="U6696" s="17" t="n">
        <v>0.1053354705747652</v>
      </c>
      <c r="V6696" s="18" t="n">
        <v>2012.6</v>
      </c>
    </row>
    <row r="6697">
      <c r="A6697" s="12" t="n">
        <v>6696</v>
      </c>
      <c r="B6697" s="13" t="n">
        <v>14.2089485402958</v>
      </c>
      <c r="C6697" s="13" t="n">
        <v>14.34474453872073</v>
      </c>
      <c r="D6697" s="14">
        <f>B6697-C6697</f>
        <v/>
      </c>
      <c r="E6697" s="14">
        <f>ABS(D6697)</f>
        <v/>
      </c>
      <c r="F6697" s="15" t="n">
        <v>239856</v>
      </c>
      <c r="G6697" s="12" t="inlineStr">
        <is>
          <t>joint</t>
        </is>
      </c>
      <c r="H6697" s="12" t="inlineStr">
        <is>
          <t>Married, spouse present</t>
        </is>
      </c>
      <c r="I6697" s="16" t="n">
        <v>8</v>
      </c>
      <c r="J6697" s="16" t="n">
        <v>69</v>
      </c>
      <c r="K6697" s="16" t="n">
        <v>0</v>
      </c>
      <c r="L6697" s="16" t="n">
        <v>0</v>
      </c>
      <c r="M6697" s="16" t="n">
        <v>2</v>
      </c>
      <c r="N6697" s="17" t="n">
        <v>0.1500900540324194</v>
      </c>
      <c r="O6697" s="17" t="n">
        <v>0</v>
      </c>
      <c r="P6697" s="17" t="n">
        <v>0.0008755253151891</v>
      </c>
      <c r="Q6697" s="17" t="n">
        <v>0</v>
      </c>
      <c r="R6697" s="17" t="n">
        <v>0</v>
      </c>
      <c r="S6697" s="17" t="n">
        <v>0.08830298178907341</v>
      </c>
      <c r="T6697" s="17" t="n">
        <v>0</v>
      </c>
      <c r="U6697" s="17" t="n">
        <v>0.760731438863318</v>
      </c>
      <c r="V6697" s="18" t="n">
        <v>3397.11</v>
      </c>
    </row>
    <row r="6698">
      <c r="A6698" s="12" t="n">
        <v>6697</v>
      </c>
      <c r="B6698" s="13" t="n">
        <v>-3.591666666666667</v>
      </c>
      <c r="C6698" s="13" t="n">
        <v>-3.57031164375556</v>
      </c>
      <c r="D6698" s="14">
        <f>B6698-C6698</f>
        <v/>
      </c>
      <c r="E6698" s="14">
        <f>ABS(D6698)</f>
        <v/>
      </c>
      <c r="F6698" s="15" t="n">
        <v>12000</v>
      </c>
      <c r="G6698" s="12" t="inlineStr">
        <is>
          <t>single</t>
        </is>
      </c>
      <c r="H6698" s="12" t="inlineStr">
        <is>
          <t>Never married/single</t>
        </is>
      </c>
      <c r="I6698" s="16" t="n">
        <v>6</v>
      </c>
      <c r="J6698" s="16" t="n">
        <v>49</v>
      </c>
      <c r="K6698" s="16" t="n">
        <v>0</v>
      </c>
      <c r="L6698" s="16" t="n">
        <v>0</v>
      </c>
      <c r="M6698" s="16" t="n">
        <v>1</v>
      </c>
      <c r="N6698" s="17" t="n">
        <v>1</v>
      </c>
      <c r="O6698" s="17" t="n">
        <v>0</v>
      </c>
      <c r="P6698" s="17" t="n">
        <v>0</v>
      </c>
      <c r="Q6698" s="17" t="n">
        <v>0</v>
      </c>
      <c r="R6698" s="17" t="n">
        <v>0</v>
      </c>
      <c r="S6698" s="17" t="n">
        <v>0</v>
      </c>
      <c r="T6698" s="17" t="n">
        <v>0</v>
      </c>
      <c r="U6698" s="17" t="n">
        <v>0</v>
      </c>
      <c r="V6698" s="18" t="n">
        <v>2245.8</v>
      </c>
    </row>
    <row r="6699">
      <c r="A6699" s="12" t="n">
        <v>6698</v>
      </c>
      <c r="B6699" s="13" t="n">
        <v>5.726666666666667</v>
      </c>
      <c r="C6699" s="13" t="n">
        <v>5.698667935568112</v>
      </c>
      <c r="D6699" s="14">
        <f>B6699-C6699</f>
        <v/>
      </c>
      <c r="E6699" s="14">
        <f>ABS(D6699)</f>
        <v/>
      </c>
      <c r="F6699" s="15" t="n">
        <v>30000</v>
      </c>
      <c r="G6699" s="12" t="inlineStr">
        <is>
          <t>single</t>
        </is>
      </c>
      <c r="H6699" s="12" t="inlineStr">
        <is>
          <t>Never married/single</t>
        </is>
      </c>
      <c r="I6699" s="16" t="n">
        <v>6</v>
      </c>
      <c r="J6699" s="16" t="n">
        <v>34</v>
      </c>
      <c r="K6699" s="16" t="n">
        <v>1</v>
      </c>
      <c r="L6699" s="16" t="n">
        <v>0</v>
      </c>
      <c r="M6699" s="16" t="n">
        <v>2</v>
      </c>
      <c r="N6699" s="17" t="n">
        <v>1</v>
      </c>
      <c r="O6699" s="17" t="n">
        <v>0</v>
      </c>
      <c r="P6699" s="17" t="n">
        <v>0</v>
      </c>
      <c r="Q6699" s="17" t="n">
        <v>0</v>
      </c>
      <c r="R6699" s="17" t="n">
        <v>0</v>
      </c>
      <c r="S6699" s="17" t="n">
        <v>0</v>
      </c>
      <c r="T6699" s="17" t="n">
        <v>0</v>
      </c>
      <c r="U6699" s="17" t="n">
        <v>0</v>
      </c>
      <c r="V6699" s="18" t="n">
        <v>2078.02</v>
      </c>
    </row>
    <row r="6700">
      <c r="A6700" s="12" t="n">
        <v>6699</v>
      </c>
      <c r="B6700" s="13" t="n">
        <v>5.604840080214812</v>
      </c>
      <c r="C6700" s="13" t="n">
        <v>7.285087458533221</v>
      </c>
      <c r="D6700" s="14">
        <f>B6700-C6700</f>
        <v/>
      </c>
      <c r="E6700" s="14">
        <f>ABS(D6700)</f>
        <v/>
      </c>
      <c r="F6700" s="15" t="n">
        <v>54421</v>
      </c>
      <c r="G6700" s="12" t="inlineStr">
        <is>
          <t>single</t>
        </is>
      </c>
      <c r="H6700" s="12" t="inlineStr">
        <is>
          <t>Divorced</t>
        </is>
      </c>
      <c r="I6700" s="16" t="n">
        <v>10</v>
      </c>
      <c r="J6700" s="16" t="n">
        <v>52</v>
      </c>
      <c r="K6700" s="16" t="n">
        <v>1</v>
      </c>
      <c r="L6700" s="16" t="n">
        <v>0</v>
      </c>
      <c r="M6700" s="16" t="n">
        <v>8</v>
      </c>
      <c r="N6700" s="17" t="n">
        <v>0.5310450010106392</v>
      </c>
      <c r="O6700" s="17" t="n">
        <v>0</v>
      </c>
      <c r="P6700" s="17" t="n">
        <v>0.0095735102258319</v>
      </c>
      <c r="Q6700" s="17" t="n">
        <v>0</v>
      </c>
      <c r="R6700" s="17" t="n">
        <v>0</v>
      </c>
      <c r="S6700" s="17" t="n">
        <v>0</v>
      </c>
      <c r="T6700" s="17" t="n">
        <v>0</v>
      </c>
      <c r="U6700" s="17" t="n">
        <v>0</v>
      </c>
      <c r="V6700" s="18" t="n">
        <v>386.71</v>
      </c>
    </row>
    <row r="6701">
      <c r="A6701" s="12" t="n">
        <v>6700</v>
      </c>
      <c r="B6701" s="13" t="n">
        <v>15.31872176677263</v>
      </c>
      <c r="C6701" s="13" t="n">
        <v>14.35784380939568</v>
      </c>
      <c r="D6701" s="14">
        <f>B6701-C6701</f>
        <v/>
      </c>
      <c r="E6701" s="14">
        <f>ABS(D6701)</f>
        <v/>
      </c>
      <c r="F6701" s="15" t="n">
        <v>114540</v>
      </c>
      <c r="G6701" s="12" t="inlineStr">
        <is>
          <t>single</t>
        </is>
      </c>
      <c r="H6701" s="12" t="inlineStr">
        <is>
          <t>Divorced</t>
        </is>
      </c>
      <c r="I6701" s="16" t="n">
        <v>46</v>
      </c>
      <c r="J6701" s="16" t="n">
        <v>51</v>
      </c>
      <c r="K6701" s="16" t="n">
        <v>1</v>
      </c>
      <c r="L6701" s="16" t="n">
        <v>0</v>
      </c>
      <c r="M6701" s="16" t="n">
        <v>3</v>
      </c>
      <c r="N6701" s="17" t="n">
        <v>0.8032128514056225</v>
      </c>
      <c r="O6701" s="17" t="n">
        <v>0</v>
      </c>
      <c r="P6701" s="17" t="n">
        <v>0.1964379256155055</v>
      </c>
      <c r="Q6701" s="17" t="n">
        <v>0.000349222978872</v>
      </c>
      <c r="R6701" s="17" t="n">
        <v>0</v>
      </c>
      <c r="S6701" s="17" t="n">
        <v>0</v>
      </c>
      <c r="T6701" s="17" t="n">
        <v>0</v>
      </c>
      <c r="U6701" s="17" t="n">
        <v>0</v>
      </c>
      <c r="V6701" s="18" t="n">
        <v>321.43</v>
      </c>
    </row>
    <row r="6702">
      <c r="A6702" s="12" t="n">
        <v>6701</v>
      </c>
      <c r="B6702" s="13" t="n">
        <v>5.278571428571428</v>
      </c>
      <c r="C6702" s="13" t="n">
        <v>5.182343294111034</v>
      </c>
      <c r="D6702" s="14">
        <f>B6702-C6702</f>
        <v/>
      </c>
      <c r="E6702" s="14">
        <f>ABS(D6702)</f>
        <v/>
      </c>
      <c r="F6702" s="15" t="n">
        <v>28000</v>
      </c>
      <c r="G6702" s="12" t="inlineStr">
        <is>
          <t>single</t>
        </is>
      </c>
      <c r="H6702" s="12" t="inlineStr">
        <is>
          <t>Married, spouse absent</t>
        </is>
      </c>
      <c r="I6702" s="16" t="n">
        <v>35</v>
      </c>
      <c r="J6702" s="16" t="n">
        <v>31</v>
      </c>
      <c r="K6702" s="16" t="n">
        <v>2</v>
      </c>
      <c r="L6702" s="16" t="n">
        <v>0</v>
      </c>
      <c r="M6702" s="16" t="n">
        <v>7</v>
      </c>
      <c r="N6702" s="17" t="n">
        <v>1</v>
      </c>
      <c r="O6702" s="17" t="n">
        <v>0</v>
      </c>
      <c r="P6702" s="17" t="n">
        <v>0</v>
      </c>
      <c r="Q6702" s="17" t="n">
        <v>0</v>
      </c>
      <c r="R6702" s="17" t="n">
        <v>0</v>
      </c>
      <c r="S6702" s="17" t="n">
        <v>0</v>
      </c>
      <c r="T6702" s="17" t="n">
        <v>0</v>
      </c>
      <c r="U6702" s="17" t="n">
        <v>0</v>
      </c>
      <c r="V6702" s="18" t="n">
        <v>445.24</v>
      </c>
    </row>
    <row r="6703">
      <c r="A6703" s="12" t="n">
        <v>6702</v>
      </c>
      <c r="B6703" s="13" t="n">
        <v>15.60234776228907</v>
      </c>
      <c r="C6703" s="13" t="n">
        <v>15.94000616843715</v>
      </c>
      <c r="D6703" s="14">
        <f>B6703-C6703</f>
        <v/>
      </c>
      <c r="E6703" s="14">
        <f>ABS(D6703)</f>
        <v/>
      </c>
      <c r="F6703" s="15" t="n">
        <v>136300</v>
      </c>
      <c r="G6703" s="12" t="inlineStr">
        <is>
          <t>single</t>
        </is>
      </c>
      <c r="H6703" s="12" t="inlineStr">
        <is>
          <t>Never married/single</t>
        </is>
      </c>
      <c r="I6703" s="16" t="n">
        <v>20</v>
      </c>
      <c r="J6703" s="16" t="n">
        <v>31</v>
      </c>
      <c r="K6703" s="16" t="n">
        <v>0</v>
      </c>
      <c r="L6703" s="16" t="n">
        <v>0</v>
      </c>
      <c r="M6703" s="16" t="n">
        <v>1</v>
      </c>
      <c r="N6703" s="17" t="n">
        <v>0.9977989728539984</v>
      </c>
      <c r="O6703" s="17" t="n">
        <v>0</v>
      </c>
      <c r="P6703" s="17" t="n">
        <v>0.0022010271460014</v>
      </c>
      <c r="Q6703" s="17" t="n">
        <v>0</v>
      </c>
      <c r="R6703" s="17" t="n">
        <v>0</v>
      </c>
      <c r="S6703" s="17" t="n">
        <v>0</v>
      </c>
      <c r="T6703" s="17" t="n">
        <v>0</v>
      </c>
      <c r="U6703" s="17" t="n">
        <v>0</v>
      </c>
      <c r="V6703" s="18" t="n">
        <v>2319.04</v>
      </c>
    </row>
    <row r="6704">
      <c r="A6704" s="12" t="n">
        <v>6703</v>
      </c>
      <c r="B6704" s="13" t="n">
        <v>6.209709411881384</v>
      </c>
      <c r="C6704" s="13" t="n">
        <v>5.166482818071778</v>
      </c>
      <c r="D6704" s="14">
        <f>B6704-C6704</f>
        <v/>
      </c>
      <c r="E6704" s="14">
        <f>ABS(D6704)</f>
        <v/>
      </c>
      <c r="F6704" s="15" t="n">
        <v>86558</v>
      </c>
      <c r="G6704" s="12" t="inlineStr">
        <is>
          <t>joint</t>
        </is>
      </c>
      <c r="H6704" s="12" t="inlineStr">
        <is>
          <t>Married, spouse present</t>
        </is>
      </c>
      <c r="I6704" s="16" t="n">
        <v>40</v>
      </c>
      <c r="J6704" s="16" t="n">
        <v>74</v>
      </c>
      <c r="K6704" s="16" t="n">
        <v>0</v>
      </c>
      <c r="L6704" s="16" t="n">
        <v>0</v>
      </c>
      <c r="M6704" s="16" t="n">
        <v>2</v>
      </c>
      <c r="N6704" s="17" t="n">
        <v>0</v>
      </c>
      <c r="O6704" s="17" t="n">
        <v>0</v>
      </c>
      <c r="P6704" s="17" t="n">
        <v>0.0342544883199704</v>
      </c>
      <c r="Q6704" s="17" t="n">
        <v>0.0526467801936273</v>
      </c>
      <c r="R6704" s="17" t="n">
        <v>0.0046211788627278</v>
      </c>
      <c r="S6704" s="17" t="n">
        <v>0.2584163220037431</v>
      </c>
      <c r="T6704" s="17" t="n">
        <v>0</v>
      </c>
      <c r="U6704" s="17" t="n">
        <v>0.1392014602925206</v>
      </c>
      <c r="V6704" s="18" t="n">
        <v>2067.5</v>
      </c>
    </row>
    <row r="6705">
      <c r="A6705" s="12" t="n">
        <v>6704</v>
      </c>
      <c r="B6705" s="13" t="n">
        <v>11.53342359299497</v>
      </c>
      <c r="C6705" s="13" t="n">
        <v>13.09246244641563</v>
      </c>
      <c r="D6705" s="14">
        <f>B6705-C6705</f>
        <v/>
      </c>
      <c r="E6705" s="14">
        <f>ABS(D6705)</f>
        <v/>
      </c>
      <c r="F6705" s="15" t="n">
        <v>90849</v>
      </c>
      <c r="G6705" s="12" t="inlineStr">
        <is>
          <t>single</t>
        </is>
      </c>
      <c r="H6705" s="12" t="inlineStr">
        <is>
          <t>Never married/single</t>
        </is>
      </c>
      <c r="I6705" s="16" t="n">
        <v>48</v>
      </c>
      <c r="J6705" s="16" t="n">
        <v>28</v>
      </c>
      <c r="K6705" s="16" t="n">
        <v>0</v>
      </c>
      <c r="L6705" s="16" t="n">
        <v>0</v>
      </c>
      <c r="M6705" s="16" t="n">
        <v>1</v>
      </c>
      <c r="N6705" s="17" t="n">
        <v>0.979647547028586</v>
      </c>
      <c r="O6705" s="17" t="n">
        <v>0</v>
      </c>
      <c r="P6705" s="17" t="n">
        <v>0.0203524529714141</v>
      </c>
      <c r="Q6705" s="17" t="n">
        <v>0</v>
      </c>
      <c r="R6705" s="17" t="n">
        <v>0</v>
      </c>
      <c r="S6705" s="17" t="n">
        <v>0</v>
      </c>
      <c r="T6705" s="17" t="n">
        <v>0</v>
      </c>
      <c r="U6705" s="17" t="n">
        <v>0</v>
      </c>
      <c r="V6705" s="18" t="n">
        <v>2212.64</v>
      </c>
    </row>
    <row r="6706">
      <c r="A6706" s="12" t="n">
        <v>6705</v>
      </c>
      <c r="B6706" s="13" t="n">
        <v>7.902254557412089</v>
      </c>
      <c r="C6706" s="13" t="n">
        <v>7.824838036597905</v>
      </c>
      <c r="D6706" s="14">
        <f>B6706-C6706</f>
        <v/>
      </c>
      <c r="E6706" s="14">
        <f>ABS(D6706)</f>
        <v/>
      </c>
      <c r="F6706" s="15" t="n">
        <v>49010</v>
      </c>
      <c r="G6706" s="12" t="inlineStr">
        <is>
          <t>single</t>
        </is>
      </c>
      <c r="H6706" s="12" t="inlineStr">
        <is>
          <t>Never married/single</t>
        </is>
      </c>
      <c r="I6706" s="16" t="n">
        <v>9</v>
      </c>
      <c r="J6706" s="16" t="n">
        <v>25</v>
      </c>
      <c r="K6706" s="16" t="n">
        <v>0</v>
      </c>
      <c r="L6706" s="16" t="n">
        <v>0</v>
      </c>
      <c r="M6706" s="16" t="n">
        <v>3</v>
      </c>
      <c r="N6706" s="17" t="n">
        <v>0.8977759640889614</v>
      </c>
      <c r="O6706" s="17" t="n">
        <v>0.1020199959192001</v>
      </c>
      <c r="P6706" s="17" t="n">
        <v>0.0002040399918384</v>
      </c>
      <c r="Q6706" s="17" t="n">
        <v>0</v>
      </c>
      <c r="R6706" s="17" t="n">
        <v>0</v>
      </c>
      <c r="S6706" s="17" t="n">
        <v>0</v>
      </c>
      <c r="T6706" s="17" t="n">
        <v>0</v>
      </c>
      <c r="U6706" s="17" t="n">
        <v>0</v>
      </c>
      <c r="V6706" s="18" t="n">
        <v>3214.61</v>
      </c>
    </row>
    <row r="6707">
      <c r="A6707" s="12" t="n">
        <v>6706</v>
      </c>
      <c r="B6707" s="13" t="n">
        <v>14.26486756621689</v>
      </c>
      <c r="C6707" s="13" t="n">
        <v>13.76154756283072</v>
      </c>
      <c r="D6707" s="14">
        <f>B6707-C6707</f>
        <v/>
      </c>
      <c r="E6707" s="14">
        <f>ABS(D6707)</f>
        <v/>
      </c>
      <c r="F6707" s="15" t="n">
        <v>100050</v>
      </c>
      <c r="G6707" s="12" t="inlineStr">
        <is>
          <t>single</t>
        </is>
      </c>
      <c r="H6707" s="12" t="inlineStr">
        <is>
          <t>Divorced</t>
        </is>
      </c>
      <c r="I6707" s="16" t="n">
        <v>35</v>
      </c>
      <c r="J6707" s="16" t="n">
        <v>63</v>
      </c>
      <c r="K6707" s="16" t="n">
        <v>0</v>
      </c>
      <c r="L6707" s="16" t="n">
        <v>0</v>
      </c>
      <c r="M6707" s="16" t="n">
        <v>1</v>
      </c>
      <c r="N6707" s="17" t="n">
        <v>0.9795102448775612</v>
      </c>
      <c r="O6707" s="17" t="n">
        <v>0</v>
      </c>
      <c r="P6707" s="17" t="n">
        <v>0.0204897551224387</v>
      </c>
      <c r="Q6707" s="17" t="n">
        <v>0</v>
      </c>
      <c r="R6707" s="17" t="n">
        <v>0</v>
      </c>
      <c r="S6707" s="17" t="n">
        <v>0</v>
      </c>
      <c r="T6707" s="17" t="n">
        <v>0</v>
      </c>
      <c r="U6707" s="17" t="n">
        <v>0</v>
      </c>
      <c r="V6707" s="18" t="n">
        <v>472.66</v>
      </c>
    </row>
    <row r="6708">
      <c r="A6708" s="12" t="n">
        <v>6707</v>
      </c>
      <c r="B6708" s="13" t="n">
        <v>4.776937003853117</v>
      </c>
      <c r="C6708" s="13" t="n">
        <v>5.852693124550862</v>
      </c>
      <c r="D6708" s="14">
        <f>B6708-C6708</f>
        <v/>
      </c>
      <c r="E6708" s="14">
        <f>ABS(D6708)</f>
        <v/>
      </c>
      <c r="F6708" s="15" t="n">
        <v>107705</v>
      </c>
      <c r="G6708" s="12" t="inlineStr">
        <is>
          <t>joint</t>
        </is>
      </c>
      <c r="H6708" s="12" t="inlineStr">
        <is>
          <t>Married, spouse present</t>
        </is>
      </c>
      <c r="I6708" s="16" t="n">
        <v>9</v>
      </c>
      <c r="J6708" s="16" t="n">
        <v>41</v>
      </c>
      <c r="K6708" s="16" t="n">
        <v>1</v>
      </c>
      <c r="L6708" s="16" t="n">
        <v>1</v>
      </c>
      <c r="M6708" s="16" t="n">
        <v>3</v>
      </c>
      <c r="N6708" s="17" t="n">
        <v>0.6499234018847778</v>
      </c>
      <c r="O6708" s="17" t="n">
        <v>0</v>
      </c>
      <c r="P6708" s="17" t="n">
        <v>0.1940949816628754</v>
      </c>
      <c r="Q6708" s="17" t="n">
        <v>0.1559816164523466</v>
      </c>
      <c r="R6708" s="17" t="n">
        <v>0</v>
      </c>
      <c r="S6708" s="17" t="n">
        <v>0</v>
      </c>
      <c r="T6708" s="17" t="n">
        <v>0</v>
      </c>
      <c r="U6708" s="17" t="n">
        <v>0</v>
      </c>
      <c r="V6708" s="18" t="n">
        <v>2016.42</v>
      </c>
    </row>
    <row r="6709">
      <c r="A6709" s="12" t="n">
        <v>6708</v>
      </c>
      <c r="B6709" s="13" t="n">
        <v>9.71750515791144</v>
      </c>
      <c r="C6709" s="13" t="n">
        <v>9.230009479769011</v>
      </c>
      <c r="D6709" s="14">
        <f>B6709-C6709</f>
        <v/>
      </c>
      <c r="E6709" s="14">
        <f>ABS(D6709)</f>
        <v/>
      </c>
      <c r="F6709" s="15" t="n">
        <v>63010</v>
      </c>
      <c r="G6709" s="12" t="inlineStr">
        <is>
          <t>single</t>
        </is>
      </c>
      <c r="H6709" s="12" t="inlineStr">
        <is>
          <t>Never married/single</t>
        </is>
      </c>
      <c r="I6709" s="16" t="n">
        <v>9</v>
      </c>
      <c r="J6709" s="16" t="n">
        <v>20</v>
      </c>
      <c r="K6709" s="16" t="n">
        <v>0</v>
      </c>
      <c r="L6709" s="16" t="n">
        <v>0</v>
      </c>
      <c r="M6709" s="16" t="n">
        <v>3</v>
      </c>
      <c r="N6709" s="17" t="n">
        <v>0.9998412950325344</v>
      </c>
      <c r="O6709" s="17" t="n">
        <v>0</v>
      </c>
      <c r="P6709" s="17" t="n">
        <v>0.0001587049674654</v>
      </c>
      <c r="Q6709" s="17" t="n">
        <v>0</v>
      </c>
      <c r="R6709" s="17" t="n">
        <v>0</v>
      </c>
      <c r="S6709" s="17" t="n">
        <v>0</v>
      </c>
      <c r="T6709" s="17" t="n">
        <v>0</v>
      </c>
      <c r="U6709" s="17" t="n">
        <v>0</v>
      </c>
      <c r="V6709" s="18" t="n">
        <v>4338.86</v>
      </c>
    </row>
    <row r="6710">
      <c r="A6710" s="12" t="n">
        <v>6709</v>
      </c>
      <c r="B6710" s="13" t="n">
        <v>-11.8275</v>
      </c>
      <c r="C6710" s="13" t="n">
        <v>-11.53952656345079</v>
      </c>
      <c r="D6710" s="14">
        <f>B6710-C6710</f>
        <v/>
      </c>
      <c r="E6710" s="14">
        <f>ABS(D6710)</f>
        <v/>
      </c>
      <c r="F6710" s="15" t="n">
        <v>40000</v>
      </c>
      <c r="G6710" s="12" t="inlineStr">
        <is>
          <t>head_of_household</t>
        </is>
      </c>
      <c r="H6710" s="12" t="inlineStr">
        <is>
          <t>Divorced</t>
        </is>
      </c>
      <c r="I6710" s="16" t="n">
        <v>13</v>
      </c>
      <c r="J6710" s="16" t="n">
        <v>30</v>
      </c>
      <c r="K6710" s="16" t="n">
        <v>2</v>
      </c>
      <c r="L6710" s="16" t="n">
        <v>0</v>
      </c>
      <c r="M6710" s="16" t="n">
        <v>4</v>
      </c>
      <c r="N6710" s="17" t="n">
        <v>1</v>
      </c>
      <c r="O6710" s="17" t="n">
        <v>0</v>
      </c>
      <c r="P6710" s="17" t="n">
        <v>0</v>
      </c>
      <c r="Q6710" s="17" t="n">
        <v>0</v>
      </c>
      <c r="R6710" s="17" t="n">
        <v>0</v>
      </c>
      <c r="S6710" s="17" t="n">
        <v>0</v>
      </c>
      <c r="T6710" s="17" t="n">
        <v>0</v>
      </c>
      <c r="U6710" s="17" t="n">
        <v>0</v>
      </c>
      <c r="V6710" s="18" t="n">
        <v>4105.72</v>
      </c>
    </row>
    <row r="6711">
      <c r="A6711" s="12" t="n">
        <v>6710</v>
      </c>
      <c r="B6711" s="13" t="n">
        <v>8.809405058781618</v>
      </c>
      <c r="C6711" s="13" t="n">
        <v>10.70807692905111</v>
      </c>
      <c r="D6711" s="14">
        <f>B6711-C6711</f>
        <v/>
      </c>
      <c r="E6711" s="14">
        <f>ABS(D6711)</f>
        <v/>
      </c>
      <c r="F6711" s="15" t="n">
        <v>70181</v>
      </c>
      <c r="G6711" s="12" t="inlineStr">
        <is>
          <t>single</t>
        </is>
      </c>
      <c r="H6711" s="12" t="inlineStr">
        <is>
          <t>Never married/single</t>
        </is>
      </c>
      <c r="I6711" s="16" t="n">
        <v>41</v>
      </c>
      <c r="J6711" s="16" t="n">
        <v>36</v>
      </c>
      <c r="K6711" s="16" t="n">
        <v>0</v>
      </c>
      <c r="L6711" s="16" t="n">
        <v>0</v>
      </c>
      <c r="M6711" s="16" t="n">
        <v>2</v>
      </c>
      <c r="N6711" s="17" t="n">
        <v>0.9974209543893646</v>
      </c>
      <c r="O6711" s="17" t="n">
        <v>0</v>
      </c>
      <c r="P6711" s="17" t="n">
        <v>0.0024935523859734</v>
      </c>
      <c r="Q6711" s="17" t="n">
        <v>0</v>
      </c>
      <c r="R6711" s="17" t="n">
        <v>0</v>
      </c>
      <c r="S6711" s="17" t="n">
        <v>0</v>
      </c>
      <c r="T6711" s="17" t="n">
        <v>0</v>
      </c>
      <c r="U6711" s="17" t="n">
        <v>0</v>
      </c>
      <c r="V6711" s="18" t="n">
        <v>2913.69</v>
      </c>
    </row>
    <row r="6712">
      <c r="A6712" s="12" t="n">
        <v>6711</v>
      </c>
      <c r="B6712" s="13" t="n">
        <v>1.564705882352941</v>
      </c>
      <c r="C6712" s="13" t="n">
        <v>1.524161166450702</v>
      </c>
      <c r="D6712" s="14">
        <f>B6712-C6712</f>
        <v/>
      </c>
      <c r="E6712" s="14">
        <f>ABS(D6712)</f>
        <v/>
      </c>
      <c r="F6712" s="15" t="n">
        <v>17000</v>
      </c>
      <c r="G6712" s="12" t="inlineStr">
        <is>
          <t>single</t>
        </is>
      </c>
      <c r="H6712" s="12" t="inlineStr">
        <is>
          <t>Never married/single</t>
        </is>
      </c>
      <c r="I6712" s="16" t="n">
        <v>28</v>
      </c>
      <c r="J6712" s="16" t="n">
        <v>29</v>
      </c>
      <c r="K6712" s="16" t="n">
        <v>0</v>
      </c>
      <c r="L6712" s="16" t="n">
        <v>0</v>
      </c>
      <c r="M6712" s="16" t="n">
        <v>1</v>
      </c>
      <c r="N6712" s="17" t="n">
        <v>1</v>
      </c>
      <c r="O6712" s="17" t="n">
        <v>0</v>
      </c>
      <c r="P6712" s="17" t="n">
        <v>0</v>
      </c>
      <c r="Q6712" s="17" t="n">
        <v>0</v>
      </c>
      <c r="R6712" s="17" t="n">
        <v>0</v>
      </c>
      <c r="S6712" s="17" t="n">
        <v>0</v>
      </c>
      <c r="T6712" s="17" t="n">
        <v>0</v>
      </c>
      <c r="U6712" s="17" t="n">
        <v>0</v>
      </c>
      <c r="V6712" s="18" t="n">
        <v>2299.29</v>
      </c>
    </row>
    <row r="6713">
      <c r="A6713" s="12" t="n">
        <v>6712</v>
      </c>
      <c r="B6713" s="13" t="n">
        <v>5.433688257009488</v>
      </c>
      <c r="C6713" s="13" t="n">
        <v>5.114546945944588</v>
      </c>
      <c r="D6713" s="14">
        <f>B6713-C6713</f>
        <v/>
      </c>
      <c r="E6713" s="14">
        <f>ABS(D6713)</f>
        <v/>
      </c>
      <c r="F6713" s="15" t="n">
        <v>45680</v>
      </c>
      <c r="G6713" s="12" t="inlineStr">
        <is>
          <t>single</t>
        </is>
      </c>
      <c r="H6713" s="12" t="inlineStr">
        <is>
          <t>Never married/single</t>
        </is>
      </c>
      <c r="I6713" s="16" t="n">
        <v>12</v>
      </c>
      <c r="J6713" s="16" t="n">
        <v>68</v>
      </c>
      <c r="K6713" s="16" t="n">
        <v>0</v>
      </c>
      <c r="L6713" s="16" t="n">
        <v>0</v>
      </c>
      <c r="M6713" s="16" t="n">
        <v>2</v>
      </c>
      <c r="N6713" s="17" t="n">
        <v>0.5691768826619965</v>
      </c>
      <c r="O6713" s="17" t="n">
        <v>0</v>
      </c>
      <c r="P6713" s="17" t="n">
        <v>0.0021891418563922</v>
      </c>
      <c r="Q6713" s="17" t="n">
        <v>0.008756567425569101</v>
      </c>
      <c r="R6713" s="17" t="n">
        <v>0</v>
      </c>
      <c r="S6713" s="17" t="n">
        <v>0.419877408056042</v>
      </c>
      <c r="T6713" s="17" t="n">
        <v>0</v>
      </c>
      <c r="U6713" s="17" t="n">
        <v>0</v>
      </c>
      <c r="V6713" s="18" t="n">
        <v>4969.18</v>
      </c>
    </row>
    <row r="6714">
      <c r="A6714" s="12" t="n">
        <v>6713</v>
      </c>
      <c r="B6714" s="13" t="n">
        <v>6.139490654066744</v>
      </c>
      <c r="C6714" s="13" t="n">
        <v>5.665128629571008</v>
      </c>
      <c r="D6714" s="14">
        <f>B6714-C6714</f>
        <v/>
      </c>
      <c r="E6714" s="14">
        <f>ABS(D6714)</f>
        <v/>
      </c>
      <c r="F6714" s="15" t="n">
        <v>67302</v>
      </c>
      <c r="G6714" s="12" t="inlineStr">
        <is>
          <t>joint</t>
        </is>
      </c>
      <c r="H6714" s="12" t="inlineStr">
        <is>
          <t>Married, spouse present</t>
        </is>
      </c>
      <c r="I6714" s="16" t="n">
        <v>50</v>
      </c>
      <c r="J6714" s="16" t="n">
        <v>63</v>
      </c>
      <c r="K6714" s="16" t="n">
        <v>0</v>
      </c>
      <c r="L6714" s="16" t="n">
        <v>0</v>
      </c>
      <c r="M6714" s="16" t="n">
        <v>2</v>
      </c>
      <c r="N6714" s="17" t="n">
        <v>0</v>
      </c>
      <c r="O6714" s="17" t="n">
        <v>0</v>
      </c>
      <c r="P6714" s="17" t="n">
        <v>0.0005943359781284</v>
      </c>
      <c r="Q6714" s="17" t="n">
        <v>0</v>
      </c>
      <c r="R6714" s="17" t="n">
        <v>0</v>
      </c>
      <c r="S6714" s="17" t="n">
        <v>0</v>
      </c>
      <c r="T6714" s="17" t="n">
        <v>0</v>
      </c>
      <c r="U6714" s="17" t="n">
        <v>0.9994056640218716</v>
      </c>
      <c r="V6714" s="18" t="n">
        <v>474.11</v>
      </c>
    </row>
    <row r="6715">
      <c r="A6715" s="12" t="n">
        <v>6714</v>
      </c>
      <c r="B6715" s="13" t="n">
        <v>3.104700356440921</v>
      </c>
      <c r="C6715" s="13" t="n">
        <v>4.851048532557499</v>
      </c>
      <c r="D6715" s="14">
        <f>B6715-C6715</f>
        <v/>
      </c>
      <c r="E6715" s="14">
        <f>ABS(D6715)</f>
        <v/>
      </c>
      <c r="F6715" s="15" t="n">
        <v>51045</v>
      </c>
      <c r="G6715" s="12" t="inlineStr">
        <is>
          <t>single</t>
        </is>
      </c>
      <c r="H6715" s="12" t="inlineStr">
        <is>
          <t>Divorced</t>
        </is>
      </c>
      <c r="I6715" s="16" t="n">
        <v>26</v>
      </c>
      <c r="J6715" s="16" t="n">
        <v>73</v>
      </c>
      <c r="K6715" s="16" t="n">
        <v>1</v>
      </c>
      <c r="L6715" s="16" t="n">
        <v>0</v>
      </c>
      <c r="M6715" s="16" t="n">
        <v>2</v>
      </c>
      <c r="N6715" s="17" t="n">
        <v>0</v>
      </c>
      <c r="O6715" s="17" t="n">
        <v>0</v>
      </c>
      <c r="P6715" s="17" t="n">
        <v>0.1880889411303751</v>
      </c>
      <c r="Q6715" s="17" t="n">
        <v>0.09795278675678321</v>
      </c>
      <c r="R6715" s="17" t="n">
        <v>0</v>
      </c>
      <c r="S6715" s="17" t="n">
        <v>0.5501028504260946</v>
      </c>
      <c r="T6715" s="17" t="n">
        <v>0</v>
      </c>
      <c r="U6715" s="17" t="n">
        <v>0</v>
      </c>
      <c r="V6715" s="18" t="n">
        <v>3969.4</v>
      </c>
    </row>
    <row r="6716">
      <c r="A6716" s="12" t="n">
        <v>6715</v>
      </c>
      <c r="B6716" s="13" t="n">
        <v>-1.191650341147065</v>
      </c>
      <c r="C6716" s="13" t="n">
        <v>-1.451584835229771</v>
      </c>
      <c r="D6716" s="14">
        <f>B6716-C6716</f>
        <v/>
      </c>
      <c r="E6716" s="14">
        <f>ABS(D6716)</f>
        <v/>
      </c>
      <c r="F6716" s="15" t="n">
        <v>74015</v>
      </c>
      <c r="G6716" s="12" t="inlineStr">
        <is>
          <t>joint</t>
        </is>
      </c>
      <c r="H6716" s="12" t="inlineStr">
        <is>
          <t>Married, spouse present</t>
        </is>
      </c>
      <c r="I6716" s="16" t="n">
        <v>35</v>
      </c>
      <c r="J6716" s="16" t="n">
        <v>36</v>
      </c>
      <c r="K6716" s="16" t="n">
        <v>3</v>
      </c>
      <c r="L6716" s="16" t="n">
        <v>1</v>
      </c>
      <c r="M6716" s="16" t="n">
        <v>5</v>
      </c>
      <c r="N6716" s="17" t="n">
        <v>0.9998108491521988</v>
      </c>
      <c r="O6716" s="17" t="n">
        <v>0</v>
      </c>
      <c r="P6716" s="17" t="n">
        <v>5.404309937174897e-05</v>
      </c>
      <c r="Q6716" s="17" t="n">
        <v>0</v>
      </c>
      <c r="R6716" s="17" t="n">
        <v>0</v>
      </c>
      <c r="S6716" s="17" t="n">
        <v>0</v>
      </c>
      <c r="T6716" s="17" t="n">
        <v>0</v>
      </c>
      <c r="U6716" s="17" t="n">
        <v>0.0001351077484293</v>
      </c>
      <c r="V6716" s="18" t="n">
        <v>757.35</v>
      </c>
    </row>
    <row r="6717">
      <c r="A6717" s="12" t="n">
        <v>6716</v>
      </c>
      <c r="B6717" s="13" t="n">
        <v>0</v>
      </c>
      <c r="C6717" s="13" t="n">
        <v>3.60381961189819</v>
      </c>
      <c r="D6717" s="14">
        <f>B6717-C6717</f>
        <v/>
      </c>
      <c r="E6717" s="14">
        <f>ABS(D6717)</f>
        <v/>
      </c>
      <c r="F6717" s="15" t="n">
        <v>62877</v>
      </c>
      <c r="G6717" s="12" t="inlineStr">
        <is>
          <t>joint</t>
        </is>
      </c>
      <c r="H6717" s="12" t="inlineStr">
        <is>
          <t>Married, spouse present</t>
        </is>
      </c>
      <c r="I6717" s="16" t="n">
        <v>28</v>
      </c>
      <c r="J6717" s="16" t="n">
        <v>80</v>
      </c>
      <c r="K6717" s="16" t="n">
        <v>0</v>
      </c>
      <c r="L6717" s="16" t="n">
        <v>0</v>
      </c>
      <c r="M6717" s="16" t="n">
        <v>2</v>
      </c>
      <c r="N6717" s="17" t="n">
        <v>0</v>
      </c>
      <c r="O6717" s="17" t="n">
        <v>0</v>
      </c>
      <c r="P6717" s="17" t="n">
        <v>0</v>
      </c>
      <c r="Q6717" s="17" t="n">
        <v>0</v>
      </c>
      <c r="R6717" s="17" t="n">
        <v>0</v>
      </c>
      <c r="S6717" s="17" t="n">
        <v>0.2324538384464907</v>
      </c>
      <c r="T6717" s="17" t="n">
        <v>0</v>
      </c>
      <c r="U6717" s="17" t="n">
        <v>0.7675461615535092</v>
      </c>
      <c r="V6717" s="18" t="n">
        <v>1401.96</v>
      </c>
    </row>
    <row r="6718">
      <c r="A6718" s="12" t="n">
        <v>6717</v>
      </c>
      <c r="B6718" s="13" t="n">
        <v>7.908695652173912</v>
      </c>
      <c r="C6718" s="13" t="n">
        <v>7.906923139390538</v>
      </c>
      <c r="D6718" s="14">
        <f>B6718-C6718</f>
        <v/>
      </c>
      <c r="E6718" s="14">
        <f>ABS(D6718)</f>
        <v/>
      </c>
      <c r="F6718" s="15" t="n">
        <v>46000</v>
      </c>
      <c r="G6718" s="12" t="inlineStr">
        <is>
          <t>single</t>
        </is>
      </c>
      <c r="H6718" s="12" t="inlineStr">
        <is>
          <t>Never married/single</t>
        </is>
      </c>
      <c r="I6718" s="16" t="n">
        <v>29</v>
      </c>
      <c r="J6718" s="16" t="n">
        <v>27</v>
      </c>
      <c r="K6718" s="16" t="n">
        <v>0</v>
      </c>
      <c r="L6718" s="16" t="n">
        <v>0</v>
      </c>
      <c r="M6718" s="16" t="n">
        <v>2</v>
      </c>
      <c r="N6718" s="17" t="n">
        <v>1</v>
      </c>
      <c r="O6718" s="17" t="n">
        <v>0</v>
      </c>
      <c r="P6718" s="17" t="n">
        <v>0</v>
      </c>
      <c r="Q6718" s="17" t="n">
        <v>0</v>
      </c>
      <c r="R6718" s="17" t="n">
        <v>0</v>
      </c>
      <c r="S6718" s="17" t="n">
        <v>0</v>
      </c>
      <c r="T6718" s="17" t="n">
        <v>0</v>
      </c>
      <c r="U6718" s="17" t="n">
        <v>0</v>
      </c>
      <c r="V6718" s="18" t="n">
        <v>5714</v>
      </c>
    </row>
    <row r="6719">
      <c r="A6719" s="12" t="n">
        <v>6718</v>
      </c>
      <c r="B6719" s="13" t="n">
        <v>3.201322930800543</v>
      </c>
      <c r="C6719" s="13" t="n">
        <v>2.821322332666268</v>
      </c>
      <c r="D6719" s="14">
        <f>B6719-C6719</f>
        <v/>
      </c>
      <c r="E6719" s="14">
        <f>ABS(D6719)</f>
        <v/>
      </c>
      <c r="F6719" s="15" t="n">
        <v>25350</v>
      </c>
      <c r="G6719" s="12" t="inlineStr">
        <is>
          <t>single</t>
        </is>
      </c>
      <c r="H6719" s="12" t="inlineStr">
        <is>
          <t>Never married/single</t>
        </is>
      </c>
      <c r="I6719" s="16" t="n">
        <v>6</v>
      </c>
      <c r="J6719" s="16" t="n">
        <v>57</v>
      </c>
      <c r="K6719" s="16" t="n">
        <v>0</v>
      </c>
      <c r="L6719" s="16" t="n">
        <v>0</v>
      </c>
      <c r="M6719" s="16" t="n">
        <v>1</v>
      </c>
      <c r="N6719" s="17" t="n">
        <v>0</v>
      </c>
      <c r="O6719" s="17" t="n">
        <v>0.9861932938856016</v>
      </c>
      <c r="P6719" s="17" t="n">
        <v>0.0019723865877712</v>
      </c>
      <c r="Q6719" s="17" t="n">
        <v>0.0118343195266272</v>
      </c>
      <c r="R6719" s="17" t="n">
        <v>0</v>
      </c>
      <c r="S6719" s="17" t="n">
        <v>0</v>
      </c>
      <c r="T6719" s="17" t="n">
        <v>0</v>
      </c>
      <c r="U6719" s="17" t="n">
        <v>0</v>
      </c>
      <c r="V6719" s="18" t="n">
        <v>4234.61</v>
      </c>
    </row>
    <row r="6720">
      <c r="A6720" s="12" t="n">
        <v>6719</v>
      </c>
      <c r="B6720" s="13" t="n">
        <v>8.081712548415309</v>
      </c>
      <c r="C6720" s="13" t="n">
        <v>8.072148550647299</v>
      </c>
      <c r="D6720" s="14">
        <f>B6720-C6720</f>
        <v/>
      </c>
      <c r="E6720" s="14">
        <f>ABS(D6720)</f>
        <v/>
      </c>
      <c r="F6720" s="15" t="n">
        <v>48122</v>
      </c>
      <c r="G6720" s="12" t="inlineStr">
        <is>
          <t>single</t>
        </is>
      </c>
      <c r="H6720" s="12" t="inlineStr">
        <is>
          <t>Never married/single</t>
        </is>
      </c>
      <c r="I6720" s="16" t="n">
        <v>18</v>
      </c>
      <c r="J6720" s="16" t="n">
        <v>21</v>
      </c>
      <c r="K6720" s="16" t="n">
        <v>0</v>
      </c>
      <c r="L6720" s="16" t="n">
        <v>0</v>
      </c>
      <c r="M6720" s="16" t="n">
        <v>2</v>
      </c>
      <c r="N6720" s="17" t="n">
        <v>0.9974647770250612</v>
      </c>
      <c r="O6720" s="17" t="n">
        <v>0</v>
      </c>
      <c r="P6720" s="17" t="n">
        <v>0.0004571713561364</v>
      </c>
      <c r="Q6720" s="17" t="n">
        <v>0</v>
      </c>
      <c r="R6720" s="17" t="n">
        <v>0</v>
      </c>
      <c r="S6720" s="17" t="n">
        <v>0</v>
      </c>
      <c r="T6720" s="17" t="n">
        <v>0</v>
      </c>
      <c r="U6720" s="17" t="n">
        <v>0</v>
      </c>
      <c r="V6720" s="18" t="n">
        <v>4179.6</v>
      </c>
    </row>
    <row r="6721">
      <c r="A6721" s="12" t="n">
        <v>6720</v>
      </c>
      <c r="B6721" s="13" t="n">
        <v>16.55489039924382</v>
      </c>
      <c r="C6721" s="13" t="n">
        <v>14.70470124699857</v>
      </c>
      <c r="D6721" s="14">
        <f>B6721-C6721</f>
        <v/>
      </c>
      <c r="E6721" s="14">
        <f>ABS(D6721)</f>
        <v/>
      </c>
      <c r="F6721" s="15" t="n">
        <v>133302</v>
      </c>
      <c r="G6721" s="12" t="inlineStr">
        <is>
          <t>single</t>
        </is>
      </c>
      <c r="H6721" s="12" t="inlineStr">
        <is>
          <t>Married, spouse absent</t>
        </is>
      </c>
      <c r="I6721" s="16" t="n">
        <v>48</v>
      </c>
      <c r="J6721" s="16" t="n">
        <v>55</v>
      </c>
      <c r="K6721" s="16" t="n">
        <v>0</v>
      </c>
      <c r="L6721" s="16" t="n">
        <v>0</v>
      </c>
      <c r="M6721" s="16" t="n">
        <v>1</v>
      </c>
      <c r="N6721" s="17" t="n">
        <v>0.4876145894285157</v>
      </c>
      <c r="O6721" s="17" t="n">
        <v>0</v>
      </c>
      <c r="P6721" s="17" t="n">
        <v>0.0348831975514245</v>
      </c>
      <c r="Q6721" s="17" t="n">
        <v>0</v>
      </c>
      <c r="R6721" s="17" t="n">
        <v>0</v>
      </c>
      <c r="S6721" s="17" t="n">
        <v>0</v>
      </c>
      <c r="T6721" s="17" t="n">
        <v>-0.0150035258285697</v>
      </c>
      <c r="U6721" s="17" t="n">
        <v>0</v>
      </c>
      <c r="V6721" s="18" t="n">
        <v>2174.11</v>
      </c>
    </row>
    <row r="6722">
      <c r="A6722" s="12" t="n">
        <v>6721</v>
      </c>
      <c r="B6722" s="13" t="n">
        <v>-49.41750203196965</v>
      </c>
      <c r="C6722" s="13" t="n">
        <v>-16.24383372346807</v>
      </c>
      <c r="D6722" s="14">
        <f>B6722-C6722</f>
        <v/>
      </c>
      <c r="E6722" s="14">
        <f>ABS(D6722)</f>
        <v/>
      </c>
      <c r="F6722" s="15" t="n">
        <v>22134</v>
      </c>
      <c r="G6722" s="12" t="inlineStr">
        <is>
          <t>head_of_household</t>
        </is>
      </c>
      <c r="H6722" s="12" t="inlineStr">
        <is>
          <t>Widowed</t>
        </is>
      </c>
      <c r="I6722" s="16" t="n">
        <v>26</v>
      </c>
      <c r="J6722" s="16" t="n">
        <v>67</v>
      </c>
      <c r="K6722" s="16" t="n">
        <v>3</v>
      </c>
      <c r="L6722" s="16" t="n">
        <v>0</v>
      </c>
      <c r="M6722" s="16" t="n">
        <v>4</v>
      </c>
      <c r="N6722" s="17" t="n">
        <v>0.1655823619770489</v>
      </c>
      <c r="O6722" s="17" t="n">
        <v>0</v>
      </c>
      <c r="P6722" s="17" t="n">
        <v>0.0011746634137525</v>
      </c>
      <c r="Q6722" s="17" t="n">
        <v>0</v>
      </c>
      <c r="R6722" s="17" t="n">
        <v>0</v>
      </c>
      <c r="S6722" s="17" t="n">
        <v>0.8332429746091985</v>
      </c>
      <c r="T6722" s="17" t="n">
        <v>0</v>
      </c>
      <c r="U6722" s="17" t="n">
        <v>0</v>
      </c>
      <c r="V6722" s="18" t="n">
        <v>1838.9</v>
      </c>
    </row>
    <row r="6723">
      <c r="A6723" s="12" t="n">
        <v>6722</v>
      </c>
      <c r="B6723" s="13" t="n">
        <v>5.143606904687387</v>
      </c>
      <c r="C6723" s="13" t="n">
        <v>5.764765389317193</v>
      </c>
      <c r="D6723" s="14">
        <f>B6723-C6723</f>
        <v/>
      </c>
      <c r="E6723" s="14">
        <f>ABS(D6723)</f>
        <v/>
      </c>
      <c r="F6723" s="15" t="n">
        <v>92077</v>
      </c>
      <c r="G6723" s="12" t="inlineStr">
        <is>
          <t>joint</t>
        </is>
      </c>
      <c r="H6723" s="12" t="inlineStr">
        <is>
          <t>Married, spouse present</t>
        </is>
      </c>
      <c r="I6723" s="16" t="n">
        <v>18</v>
      </c>
      <c r="J6723" s="16" t="n">
        <v>66</v>
      </c>
      <c r="K6723" s="16" t="n">
        <v>0</v>
      </c>
      <c r="L6723" s="16" t="n">
        <v>0</v>
      </c>
      <c r="M6723" s="16" t="n">
        <v>2</v>
      </c>
      <c r="N6723" s="17" t="n">
        <v>0</v>
      </c>
      <c r="O6723" s="17" t="n">
        <v>0</v>
      </c>
      <c r="P6723" s="17" t="n">
        <v>0.0438763209053292</v>
      </c>
      <c r="Q6723" s="17" t="n">
        <v>0.0325814264148484</v>
      </c>
      <c r="R6723" s="17" t="n">
        <v>0.0358395690563332</v>
      </c>
      <c r="S6723" s="17" t="n">
        <v>0.2787666844054433</v>
      </c>
      <c r="T6723" s="17" t="n">
        <v>0</v>
      </c>
      <c r="U6723" s="17" t="n">
        <v>0.2570565939376826</v>
      </c>
      <c r="V6723" s="18" t="n">
        <v>4183.93</v>
      </c>
    </row>
    <row r="6724">
      <c r="A6724" s="12" t="n">
        <v>6723</v>
      </c>
      <c r="B6724" s="13" t="n">
        <v>3.523322157520146</v>
      </c>
      <c r="C6724" s="13" t="n">
        <v>2.591302971895419</v>
      </c>
      <c r="D6724" s="14">
        <f>B6724-C6724</f>
        <v/>
      </c>
      <c r="E6724" s="14">
        <f>ABS(D6724)</f>
        <v/>
      </c>
      <c r="F6724" s="15" t="n">
        <v>68004</v>
      </c>
      <c r="G6724" s="12" t="inlineStr">
        <is>
          <t>joint</t>
        </is>
      </c>
      <c r="H6724" s="12" t="inlineStr">
        <is>
          <t>Married, spouse present</t>
        </is>
      </c>
      <c r="I6724" s="16" t="n">
        <v>34</v>
      </c>
      <c r="J6724" s="16" t="n">
        <v>32</v>
      </c>
      <c r="K6724" s="16" t="n">
        <v>1</v>
      </c>
      <c r="L6724" s="16" t="n">
        <v>1</v>
      </c>
      <c r="M6724" s="16" t="n">
        <v>4</v>
      </c>
      <c r="N6724" s="17" t="n">
        <v>0.6323157461325805</v>
      </c>
      <c r="O6724" s="17" t="n">
        <v>0</v>
      </c>
      <c r="P6724" s="17" t="n">
        <v>2.941003470384095e-05</v>
      </c>
      <c r="Q6724" s="17" t="n">
        <v>0</v>
      </c>
      <c r="R6724" s="17" t="n">
        <v>0</v>
      </c>
      <c r="S6724" s="17" t="n">
        <v>0</v>
      </c>
      <c r="T6724" s="17" t="n">
        <v>0</v>
      </c>
      <c r="U6724" s="17" t="n">
        <v>0.3676548438327157</v>
      </c>
      <c r="V6724" s="18" t="n">
        <v>2675.13</v>
      </c>
    </row>
    <row r="6725">
      <c r="A6725" s="12" t="n">
        <v>6724</v>
      </c>
      <c r="B6725" s="13" t="n">
        <v>-7.058823529411764</v>
      </c>
      <c r="C6725" s="13" t="n">
        <v>-6.905341344933416</v>
      </c>
      <c r="D6725" s="14">
        <f>B6725-C6725</f>
        <v/>
      </c>
      <c r="E6725" s="14">
        <f>ABS(D6725)</f>
        <v/>
      </c>
      <c r="F6725" s="15" t="n">
        <v>8500</v>
      </c>
      <c r="G6725" s="12" t="inlineStr">
        <is>
          <t>single</t>
        </is>
      </c>
      <c r="H6725" s="12" t="inlineStr">
        <is>
          <t>Never married/single</t>
        </is>
      </c>
      <c r="I6725" s="16" t="n">
        <v>6</v>
      </c>
      <c r="J6725" s="16" t="n">
        <v>34</v>
      </c>
      <c r="K6725" s="16" t="n">
        <v>0</v>
      </c>
      <c r="L6725" s="16" t="n">
        <v>0</v>
      </c>
      <c r="M6725" s="16" t="n">
        <v>6</v>
      </c>
      <c r="N6725" s="17" t="n">
        <v>1</v>
      </c>
      <c r="O6725" s="17" t="n">
        <v>0</v>
      </c>
      <c r="P6725" s="17" t="n">
        <v>0</v>
      </c>
      <c r="Q6725" s="17" t="n">
        <v>0</v>
      </c>
      <c r="R6725" s="17" t="n">
        <v>0</v>
      </c>
      <c r="S6725" s="17" t="n">
        <v>0</v>
      </c>
      <c r="T6725" s="17" t="n">
        <v>0</v>
      </c>
      <c r="U6725" s="17" t="n">
        <v>0</v>
      </c>
      <c r="V6725" s="18" t="n">
        <v>4102.39</v>
      </c>
    </row>
    <row r="6726">
      <c r="A6726" s="12" t="n">
        <v>6725</v>
      </c>
      <c r="B6726" s="13" t="n">
        <v>12.97149156455294</v>
      </c>
      <c r="C6726" s="13" t="n">
        <v>16.38778084392692</v>
      </c>
      <c r="D6726" s="14">
        <f>B6726-C6726</f>
        <v/>
      </c>
      <c r="E6726" s="14">
        <f>ABS(D6726)</f>
        <v/>
      </c>
      <c r="F6726" s="15" t="n">
        <v>464082</v>
      </c>
      <c r="G6726" s="12" t="inlineStr">
        <is>
          <t>joint</t>
        </is>
      </c>
      <c r="H6726" s="12" t="inlineStr">
        <is>
          <t>Married, spouse present</t>
        </is>
      </c>
      <c r="I6726" s="16" t="n">
        <v>32</v>
      </c>
      <c r="J6726" s="16" t="n">
        <v>56</v>
      </c>
      <c r="K6726" s="16" t="n">
        <v>0</v>
      </c>
      <c r="L6726" s="16" t="n">
        <v>0</v>
      </c>
      <c r="M6726" s="16" t="n">
        <v>2</v>
      </c>
      <c r="N6726" s="17" t="n">
        <v>0</v>
      </c>
      <c r="O6726" s="17" t="n">
        <v>0.969656224546524</v>
      </c>
      <c r="P6726" s="17" t="n">
        <v>0.0064880775380212</v>
      </c>
      <c r="Q6726" s="17" t="n">
        <v>0.0086191664404135</v>
      </c>
      <c r="R6726" s="17" t="n">
        <v>0</v>
      </c>
      <c r="S6726" s="17" t="n">
        <v>0</v>
      </c>
      <c r="T6726" s="17" t="n">
        <v>0</v>
      </c>
      <c r="U6726" s="17" t="n">
        <v>0.015236531475041</v>
      </c>
      <c r="V6726" s="18" t="n">
        <v>931.9400000000001</v>
      </c>
    </row>
    <row r="6727">
      <c r="A6727" s="12" t="n">
        <v>6726</v>
      </c>
      <c r="B6727" s="13" t="n">
        <v>14.97818181818182</v>
      </c>
      <c r="C6727" s="13" t="n">
        <v>14.36343067844851</v>
      </c>
      <c r="D6727" s="14">
        <f>B6727-C6727</f>
        <v/>
      </c>
      <c r="E6727" s="14">
        <f>ABS(D6727)</f>
        <v/>
      </c>
      <c r="F6727" s="15" t="n">
        <v>110000</v>
      </c>
      <c r="G6727" s="12" t="inlineStr">
        <is>
          <t>single</t>
        </is>
      </c>
      <c r="H6727" s="12" t="inlineStr">
        <is>
          <t>Never married/single</t>
        </is>
      </c>
      <c r="I6727" s="16" t="n">
        <v>35</v>
      </c>
      <c r="J6727" s="16" t="n">
        <v>51</v>
      </c>
      <c r="K6727" s="16" t="n">
        <v>0</v>
      </c>
      <c r="L6727" s="16" t="n">
        <v>0</v>
      </c>
      <c r="M6727" s="16" t="n">
        <v>2</v>
      </c>
      <c r="N6727" s="17" t="n">
        <v>1</v>
      </c>
      <c r="O6727" s="17" t="n">
        <v>0</v>
      </c>
      <c r="P6727" s="17" t="n">
        <v>0</v>
      </c>
      <c r="Q6727" s="17" t="n">
        <v>0</v>
      </c>
      <c r="R6727" s="17" t="n">
        <v>0</v>
      </c>
      <c r="S6727" s="17" t="n">
        <v>0</v>
      </c>
      <c r="T6727" s="17" t="n">
        <v>0</v>
      </c>
      <c r="U6727" s="17" t="n">
        <v>0</v>
      </c>
      <c r="V6727" s="18" t="n">
        <v>714</v>
      </c>
    </row>
    <row r="6728">
      <c r="A6728" s="12" t="n">
        <v>6727</v>
      </c>
      <c r="B6728" s="13" t="n">
        <v>10.0968932636112</v>
      </c>
      <c r="C6728" s="13" t="n">
        <v>9.986784749905281</v>
      </c>
      <c r="D6728" s="14">
        <f>B6728-C6728</f>
        <v/>
      </c>
      <c r="E6728" s="14">
        <f>ABS(D6728)</f>
        <v/>
      </c>
      <c r="F6728" s="15" t="n">
        <v>65020</v>
      </c>
      <c r="G6728" s="12" t="inlineStr">
        <is>
          <t>single</t>
        </is>
      </c>
      <c r="H6728" s="12" t="inlineStr">
        <is>
          <t>Divorced</t>
        </is>
      </c>
      <c r="I6728" s="16" t="n">
        <v>6</v>
      </c>
      <c r="J6728" s="16" t="n">
        <v>36</v>
      </c>
      <c r="K6728" s="16" t="n">
        <v>1</v>
      </c>
      <c r="L6728" s="16" t="n">
        <v>0</v>
      </c>
      <c r="M6728" s="16" t="n">
        <v>2</v>
      </c>
      <c r="N6728" s="17" t="n">
        <v>0.9996924023377424</v>
      </c>
      <c r="O6728" s="17" t="n">
        <v>0</v>
      </c>
      <c r="P6728" s="17" t="n">
        <v>0.0003075976622577</v>
      </c>
      <c r="Q6728" s="17" t="n">
        <v>0</v>
      </c>
      <c r="R6728" s="17" t="n">
        <v>0</v>
      </c>
      <c r="S6728" s="17" t="n">
        <v>0</v>
      </c>
      <c r="T6728" s="17" t="n">
        <v>0</v>
      </c>
      <c r="U6728" s="17" t="n">
        <v>0</v>
      </c>
      <c r="V6728" s="18" t="n">
        <v>1924.7</v>
      </c>
    </row>
    <row r="6729">
      <c r="A6729" s="12" t="n">
        <v>6728</v>
      </c>
      <c r="B6729" s="13" t="n">
        <v>16.38222222222222</v>
      </c>
      <c r="C6729" s="13" t="n">
        <v>15.84198471878291</v>
      </c>
      <c r="D6729" s="14">
        <f>B6729-C6729</f>
        <v/>
      </c>
      <c r="E6729" s="14">
        <f>ABS(D6729)</f>
        <v/>
      </c>
      <c r="F6729" s="15" t="n">
        <v>270000</v>
      </c>
      <c r="G6729" s="12" t="inlineStr">
        <is>
          <t>joint</t>
        </is>
      </c>
      <c r="H6729" s="12" t="inlineStr">
        <is>
          <t>Married, spouse present</t>
        </is>
      </c>
      <c r="I6729" s="16" t="n">
        <v>53</v>
      </c>
      <c r="J6729" s="16" t="n">
        <v>66</v>
      </c>
      <c r="K6729" s="16" t="n">
        <v>0</v>
      </c>
      <c r="L6729" s="16" t="n">
        <v>0</v>
      </c>
      <c r="M6729" s="16" t="n">
        <v>2</v>
      </c>
      <c r="N6729" s="17" t="n">
        <v>0.4444444444444444</v>
      </c>
      <c r="O6729" s="17" t="n">
        <v>0</v>
      </c>
      <c r="P6729" s="17" t="n">
        <v>0</v>
      </c>
      <c r="Q6729" s="17" t="n">
        <v>0</v>
      </c>
      <c r="R6729" s="17" t="n">
        <v>0</v>
      </c>
      <c r="S6729" s="17" t="n">
        <v>0</v>
      </c>
      <c r="T6729" s="17" t="n">
        <v>0</v>
      </c>
      <c r="U6729" s="17" t="n">
        <v>0.5555555555555556</v>
      </c>
      <c r="V6729" s="18" t="n">
        <v>2262.9</v>
      </c>
    </row>
    <row r="6730">
      <c r="A6730" s="12" t="n">
        <v>6729</v>
      </c>
      <c r="B6730" s="13" t="n">
        <v>4.229166666666666</v>
      </c>
      <c r="C6730" s="13" t="n">
        <v>4.225987527456356</v>
      </c>
      <c r="D6730" s="14">
        <f>B6730-C6730</f>
        <v/>
      </c>
      <c r="E6730" s="14">
        <f>ABS(D6730)</f>
        <v/>
      </c>
      <c r="F6730" s="15" t="n">
        <v>24000</v>
      </c>
      <c r="G6730" s="12" t="inlineStr">
        <is>
          <t>single</t>
        </is>
      </c>
      <c r="H6730" s="12" t="inlineStr">
        <is>
          <t>Separated</t>
        </is>
      </c>
      <c r="I6730" s="16" t="n">
        <v>6</v>
      </c>
      <c r="J6730" s="16" t="n">
        <v>50</v>
      </c>
      <c r="K6730" s="16" t="n">
        <v>0</v>
      </c>
      <c r="L6730" s="16" t="n">
        <v>0</v>
      </c>
      <c r="M6730" s="16" t="n">
        <v>1</v>
      </c>
      <c r="N6730" s="17" t="n">
        <v>1</v>
      </c>
      <c r="O6730" s="17" t="n">
        <v>0</v>
      </c>
      <c r="P6730" s="17" t="n">
        <v>0</v>
      </c>
      <c r="Q6730" s="17" t="n">
        <v>0</v>
      </c>
      <c r="R6730" s="17" t="n">
        <v>0</v>
      </c>
      <c r="S6730" s="17" t="n">
        <v>0</v>
      </c>
      <c r="T6730" s="17" t="n">
        <v>0</v>
      </c>
      <c r="U6730" s="17" t="n">
        <v>0</v>
      </c>
      <c r="V6730" s="18" t="n">
        <v>4532.56</v>
      </c>
    </row>
    <row r="6731">
      <c r="A6731" s="12" t="n">
        <v>6730</v>
      </c>
      <c r="B6731" s="13" t="n">
        <v>-18.89</v>
      </c>
      <c r="C6731" s="13" t="n">
        <v>-5.115861586118668</v>
      </c>
      <c r="D6731" s="14">
        <f>B6731-C6731</f>
        <v/>
      </c>
      <c r="E6731" s="14">
        <f>ABS(D6731)</f>
        <v/>
      </c>
      <c r="F6731" s="15" t="n">
        <v>40000</v>
      </c>
      <c r="G6731" s="12" t="inlineStr">
        <is>
          <t>head_of_household</t>
        </is>
      </c>
      <c r="H6731" s="12" t="inlineStr">
        <is>
          <t>Never married/single</t>
        </is>
      </c>
      <c r="I6731" s="16" t="n">
        <v>29</v>
      </c>
      <c r="J6731" s="16" t="n">
        <v>36</v>
      </c>
      <c r="K6731" s="16" t="n">
        <v>0</v>
      </c>
      <c r="L6731" s="16" t="n">
        <v>0</v>
      </c>
      <c r="M6731" s="16" t="n">
        <v>2</v>
      </c>
      <c r="N6731" s="17" t="n">
        <v>1</v>
      </c>
      <c r="O6731" s="17" t="n">
        <v>0</v>
      </c>
      <c r="P6731" s="17" t="n">
        <v>0</v>
      </c>
      <c r="Q6731" s="17" t="n">
        <v>0</v>
      </c>
      <c r="R6731" s="17" t="n">
        <v>0</v>
      </c>
      <c r="S6731" s="17" t="n">
        <v>0</v>
      </c>
      <c r="T6731" s="17" t="n">
        <v>0</v>
      </c>
      <c r="U6731" s="17" t="n">
        <v>0</v>
      </c>
      <c r="V6731" s="18" t="n">
        <v>2824.5</v>
      </c>
    </row>
    <row r="6732">
      <c r="A6732" s="12" t="n">
        <v>6731</v>
      </c>
      <c r="B6732" s="13" t="n">
        <v>10.94428571428571</v>
      </c>
      <c r="C6732" s="13" t="n">
        <v>10.83544164807436</v>
      </c>
      <c r="D6732" s="14">
        <f>B6732-C6732</f>
        <v/>
      </c>
      <c r="E6732" s="14">
        <f>ABS(D6732)</f>
        <v/>
      </c>
      <c r="F6732" s="15" t="n">
        <v>70000</v>
      </c>
      <c r="G6732" s="12" t="inlineStr">
        <is>
          <t>single</t>
        </is>
      </c>
      <c r="H6732" s="12" t="inlineStr">
        <is>
          <t>Never married/single</t>
        </is>
      </c>
      <c r="I6732" s="16" t="n">
        <v>9</v>
      </c>
      <c r="J6732" s="16" t="n">
        <v>42</v>
      </c>
      <c r="K6732" s="16" t="n">
        <v>0</v>
      </c>
      <c r="L6732" s="16" t="n">
        <v>0</v>
      </c>
      <c r="M6732" s="16" t="n">
        <v>2</v>
      </c>
      <c r="N6732" s="17" t="n">
        <v>1</v>
      </c>
      <c r="O6732" s="17" t="n">
        <v>0</v>
      </c>
      <c r="P6732" s="17" t="n">
        <v>0</v>
      </c>
      <c r="Q6732" s="17" t="n">
        <v>0</v>
      </c>
      <c r="R6732" s="17" t="n">
        <v>0</v>
      </c>
      <c r="S6732" s="17" t="n">
        <v>0</v>
      </c>
      <c r="T6732" s="17" t="n">
        <v>0</v>
      </c>
      <c r="U6732" s="17" t="n">
        <v>0</v>
      </c>
      <c r="V6732" s="18" t="n">
        <v>3105.87</v>
      </c>
    </row>
    <row r="6733">
      <c r="A6733" s="12" t="n">
        <v>6732</v>
      </c>
      <c r="B6733" s="13" t="n">
        <v>7.817777777777778</v>
      </c>
      <c r="C6733" s="13" t="n">
        <v>7.820653973867513</v>
      </c>
      <c r="D6733" s="14">
        <f>B6733-C6733</f>
        <v/>
      </c>
      <c r="E6733" s="14">
        <f>ABS(D6733)</f>
        <v/>
      </c>
      <c r="F6733" s="15" t="n">
        <v>45000</v>
      </c>
      <c r="G6733" s="12" t="inlineStr">
        <is>
          <t>single</t>
        </is>
      </c>
      <c r="H6733" s="12" t="inlineStr">
        <is>
          <t>Never married/single</t>
        </is>
      </c>
      <c r="I6733" s="16" t="n">
        <v>2</v>
      </c>
      <c r="J6733" s="16" t="n">
        <v>21</v>
      </c>
      <c r="K6733" s="16" t="n">
        <v>0</v>
      </c>
      <c r="L6733" s="16" t="n">
        <v>0</v>
      </c>
      <c r="M6733" s="16" t="n">
        <v>9</v>
      </c>
      <c r="N6733" s="17" t="n">
        <v>1</v>
      </c>
      <c r="O6733" s="17" t="n">
        <v>0</v>
      </c>
      <c r="P6733" s="17" t="n">
        <v>0</v>
      </c>
      <c r="Q6733" s="17" t="n">
        <v>0</v>
      </c>
      <c r="R6733" s="17" t="n">
        <v>0</v>
      </c>
      <c r="S6733" s="17" t="n">
        <v>0</v>
      </c>
      <c r="T6733" s="17" t="n">
        <v>0</v>
      </c>
      <c r="U6733" s="17" t="n">
        <v>0</v>
      </c>
      <c r="V6733" s="18" t="n">
        <v>265.17</v>
      </c>
    </row>
    <row r="6734">
      <c r="A6734" s="12" t="n">
        <v>6733</v>
      </c>
      <c r="B6734" s="13" t="n">
        <v>-0.0666666666666666</v>
      </c>
      <c r="C6734" s="13" t="n">
        <v>-0.8289641114142124</v>
      </c>
      <c r="D6734" s="14">
        <f>B6734-C6734</f>
        <v/>
      </c>
      <c r="E6734" s="14">
        <f>ABS(D6734)</f>
        <v/>
      </c>
      <c r="F6734" s="15" t="n">
        <v>24000</v>
      </c>
      <c r="G6734" s="12" t="inlineStr">
        <is>
          <t>joint</t>
        </is>
      </c>
      <c r="H6734" s="12" t="inlineStr">
        <is>
          <t>Married, spouse present</t>
        </is>
      </c>
      <c r="I6734" s="16" t="n">
        <v>42</v>
      </c>
      <c r="J6734" s="16" t="n">
        <v>53</v>
      </c>
      <c r="K6734" s="16" t="n">
        <v>0</v>
      </c>
      <c r="L6734" s="16" t="n">
        <v>0</v>
      </c>
      <c r="M6734" s="16" t="n">
        <v>2</v>
      </c>
      <c r="N6734" s="17" t="n">
        <v>0</v>
      </c>
      <c r="O6734" s="17" t="n">
        <v>0</v>
      </c>
      <c r="P6734" s="17" t="n">
        <v>0</v>
      </c>
      <c r="Q6734" s="17" t="n">
        <v>0</v>
      </c>
      <c r="R6734" s="17" t="n">
        <v>0</v>
      </c>
      <c r="S6734" s="17" t="n">
        <v>0</v>
      </c>
      <c r="T6734" s="17" t="n">
        <v>0</v>
      </c>
      <c r="U6734" s="17" t="n">
        <v>1</v>
      </c>
      <c r="V6734" s="18" t="n">
        <v>4910.73</v>
      </c>
    </row>
    <row r="6735">
      <c r="A6735" s="12" t="n">
        <v>6734</v>
      </c>
      <c r="B6735" s="13" t="n">
        <v>25.3040168066305</v>
      </c>
      <c r="C6735" s="13" t="n">
        <v>24.67867256810633</v>
      </c>
      <c r="D6735" s="14">
        <f>B6735-C6735</f>
        <v/>
      </c>
      <c r="E6735" s="14">
        <f>ABS(D6735)</f>
        <v/>
      </c>
      <c r="F6735" s="15" t="n">
        <v>354618</v>
      </c>
      <c r="G6735" s="12" t="inlineStr">
        <is>
          <t>single</t>
        </is>
      </c>
      <c r="H6735" s="12" t="inlineStr">
        <is>
          <t>Married, spouse absent</t>
        </is>
      </c>
      <c r="I6735" s="16" t="n">
        <v>6</v>
      </c>
      <c r="J6735" s="16" t="n">
        <v>31</v>
      </c>
      <c r="K6735" s="16" t="n">
        <v>0</v>
      </c>
      <c r="L6735" s="16" t="n">
        <v>0</v>
      </c>
      <c r="M6735" s="16" t="n">
        <v>2</v>
      </c>
      <c r="N6735" s="17" t="n">
        <v>0.9869775363912716</v>
      </c>
      <c r="O6735" s="17" t="n">
        <v>0</v>
      </c>
      <c r="P6735" s="17" t="n">
        <v>0.0073825919722067</v>
      </c>
      <c r="Q6735" s="17" t="n">
        <v>0.0056398716365215</v>
      </c>
      <c r="R6735" s="17" t="n">
        <v>0</v>
      </c>
      <c r="S6735" s="17" t="n">
        <v>0</v>
      </c>
      <c r="T6735" s="17" t="n">
        <v>0</v>
      </c>
      <c r="U6735" s="17" t="n">
        <v>0</v>
      </c>
      <c r="V6735" s="18" t="n">
        <v>2525.17</v>
      </c>
    </row>
    <row r="6736">
      <c r="A6736" s="12" t="n">
        <v>6735</v>
      </c>
      <c r="B6736" s="13" t="n">
        <v>4.440057430007179</v>
      </c>
      <c r="C6736" s="13" t="n">
        <v>3.952360051995639</v>
      </c>
      <c r="D6736" s="14">
        <f>B6736-C6736</f>
        <v/>
      </c>
      <c r="E6736" s="14">
        <f>ABS(D6736)</f>
        <v/>
      </c>
      <c r="F6736" s="15" t="n">
        <v>27860</v>
      </c>
      <c r="G6736" s="12" t="inlineStr">
        <is>
          <t>single</t>
        </is>
      </c>
      <c r="H6736" s="12" t="inlineStr">
        <is>
          <t>Married, spouse absent</t>
        </is>
      </c>
      <c r="I6736" s="16" t="n">
        <v>36</v>
      </c>
      <c r="J6736" s="16" t="n">
        <v>69</v>
      </c>
      <c r="K6736" s="16" t="n">
        <v>0</v>
      </c>
      <c r="L6736" s="16" t="n">
        <v>0</v>
      </c>
      <c r="M6736" s="16" t="n">
        <v>2</v>
      </c>
      <c r="N6736" s="17" t="n">
        <v>0</v>
      </c>
      <c r="O6736" s="17" t="n">
        <v>0.0017946877243359</v>
      </c>
      <c r="P6736" s="17" t="n">
        <v>0.0071787508973438</v>
      </c>
      <c r="Q6736" s="17" t="n">
        <v>0.0003589375448671</v>
      </c>
      <c r="R6736" s="17" t="n">
        <v>0</v>
      </c>
      <c r="S6736" s="17" t="n">
        <v>0</v>
      </c>
      <c r="T6736" s="17" t="n">
        <v>0</v>
      </c>
      <c r="U6736" s="17" t="n">
        <v>0</v>
      </c>
      <c r="V6736" s="18" t="n">
        <v>3823.58</v>
      </c>
    </row>
    <row r="6737">
      <c r="A6737" s="12" t="n">
        <v>6736</v>
      </c>
      <c r="B6737" s="13" t="n">
        <v>23.46692435379006</v>
      </c>
      <c r="C6737" s="13" t="n">
        <v>22.9239477574198</v>
      </c>
      <c r="D6737" s="14">
        <f>B6737-C6737</f>
        <v/>
      </c>
      <c r="E6737" s="14">
        <f>ABS(D6737)</f>
        <v/>
      </c>
      <c r="F6737" s="15" t="n">
        <v>312001</v>
      </c>
      <c r="G6737" s="12" t="inlineStr">
        <is>
          <t>single</t>
        </is>
      </c>
      <c r="H6737" s="12" t="inlineStr">
        <is>
          <t>Never married/single</t>
        </is>
      </c>
      <c r="I6737" s="16" t="n">
        <v>36</v>
      </c>
      <c r="J6737" s="16" t="n">
        <v>36</v>
      </c>
      <c r="K6737" s="16" t="n">
        <v>0</v>
      </c>
      <c r="L6737" s="16" t="n">
        <v>0</v>
      </c>
      <c r="M6737" s="16" t="n">
        <v>1</v>
      </c>
      <c r="N6737" s="17" t="n">
        <v>0.7532027140938651</v>
      </c>
      <c r="O6737" s="17" t="n">
        <v>0</v>
      </c>
      <c r="P6737" s="17" t="n">
        <v>0.2259640193460918</v>
      </c>
      <c r="Q6737" s="17" t="n">
        <v>0.020833266560043</v>
      </c>
      <c r="R6737" s="17" t="n">
        <v>0</v>
      </c>
      <c r="S6737" s="17" t="n">
        <v>0</v>
      </c>
      <c r="T6737" s="17" t="n">
        <v>0</v>
      </c>
      <c r="U6737" s="17" t="n">
        <v>0</v>
      </c>
      <c r="V6737" s="18" t="n">
        <v>4194.33</v>
      </c>
    </row>
    <row r="6738">
      <c r="A6738" s="12" t="n">
        <v>6737</v>
      </c>
      <c r="B6738" s="13" t="n">
        <v>5.907050818010714</v>
      </c>
      <c r="C6738" s="13" t="n">
        <v>5.228973698295286</v>
      </c>
      <c r="D6738" s="14">
        <f>B6738-C6738</f>
        <v/>
      </c>
      <c r="E6738" s="14">
        <f>ABS(D6738)</f>
        <v/>
      </c>
      <c r="F6738" s="15" t="n">
        <v>47458</v>
      </c>
      <c r="G6738" s="12" t="inlineStr">
        <is>
          <t>single</t>
        </is>
      </c>
      <c r="H6738" s="12" t="inlineStr">
        <is>
          <t>Never married/single</t>
        </is>
      </c>
      <c r="I6738" s="16" t="n">
        <v>1</v>
      </c>
      <c r="J6738" s="16" t="n">
        <v>70</v>
      </c>
      <c r="K6738" s="16" t="n">
        <v>0</v>
      </c>
      <c r="L6738" s="16" t="n">
        <v>0</v>
      </c>
      <c r="M6738" s="16" t="n">
        <v>1</v>
      </c>
      <c r="N6738" s="17" t="n">
        <v>0</v>
      </c>
      <c r="O6738" s="17" t="n">
        <v>0</v>
      </c>
      <c r="P6738" s="17" t="n">
        <v>0</v>
      </c>
      <c r="Q6738" s="17" t="n">
        <v>0</v>
      </c>
      <c r="R6738" s="17" t="n">
        <v>0</v>
      </c>
      <c r="S6738" s="17" t="n">
        <v>0.4267773610350204</v>
      </c>
      <c r="T6738" s="17" t="n">
        <v>0</v>
      </c>
      <c r="U6738" s="17" t="n">
        <v>0</v>
      </c>
      <c r="V6738" s="18" t="n">
        <v>1958.9</v>
      </c>
    </row>
    <row r="6739">
      <c r="A6739" s="12" t="n">
        <v>6738</v>
      </c>
      <c r="B6739" s="13" t="n">
        <v>3.578732106339468</v>
      </c>
      <c r="C6739" s="13" t="n">
        <v>2.012730143485464</v>
      </c>
      <c r="D6739" s="14">
        <f>B6739-C6739</f>
        <v/>
      </c>
      <c r="E6739" s="14">
        <f>ABS(D6739)</f>
        <v/>
      </c>
      <c r="F6739" s="15" t="n">
        <v>19450</v>
      </c>
      <c r="G6739" s="12" t="inlineStr">
        <is>
          <t>single</t>
        </is>
      </c>
      <c r="H6739" s="12" t="inlineStr">
        <is>
          <t>Divorced</t>
        </is>
      </c>
      <c r="I6739" s="16" t="n">
        <v>55</v>
      </c>
      <c r="J6739" s="16" t="n">
        <v>79</v>
      </c>
      <c r="K6739" s="16" t="n">
        <v>0</v>
      </c>
      <c r="L6739" s="16" t="n">
        <v>0</v>
      </c>
      <c r="M6739" s="16" t="n">
        <v>1</v>
      </c>
      <c r="N6739" s="17" t="n">
        <v>0</v>
      </c>
      <c r="O6739" s="17" t="n">
        <v>0</v>
      </c>
      <c r="P6739" s="17" t="n">
        <v>0.0231362467866323</v>
      </c>
      <c r="Q6739" s="17" t="n">
        <v>0</v>
      </c>
      <c r="R6739" s="17" t="n">
        <v>0.3084832904884318</v>
      </c>
      <c r="S6739" s="17" t="n">
        <v>0.0514138817480719</v>
      </c>
      <c r="T6739" s="17" t="n">
        <v>0</v>
      </c>
      <c r="U6739" s="17" t="n">
        <v>0</v>
      </c>
      <c r="V6739" s="18" t="n">
        <v>3697.64</v>
      </c>
    </row>
    <row r="6740">
      <c r="A6740" s="12" t="n">
        <v>6739</v>
      </c>
      <c r="B6740" s="13" t="n">
        <v>6.146189735614308</v>
      </c>
      <c r="C6740" s="13" t="n">
        <v>6.02472212428282</v>
      </c>
      <c r="D6740" s="14">
        <f>B6740-C6740</f>
        <v/>
      </c>
      <c r="E6740" s="14">
        <f>ABS(D6740)</f>
        <v/>
      </c>
      <c r="F6740" s="15" t="n">
        <v>32150</v>
      </c>
      <c r="G6740" s="12" t="inlineStr">
        <is>
          <t>single</t>
        </is>
      </c>
      <c r="H6740" s="12" t="inlineStr">
        <is>
          <t>Divorced</t>
        </is>
      </c>
      <c r="I6740" s="16" t="n">
        <v>13</v>
      </c>
      <c r="J6740" s="16" t="n">
        <v>49</v>
      </c>
      <c r="K6740" s="16" t="n">
        <v>2</v>
      </c>
      <c r="L6740" s="16" t="n">
        <v>0</v>
      </c>
      <c r="M6740" s="16" t="n">
        <v>4</v>
      </c>
      <c r="N6740" s="17" t="n">
        <v>0.9953343701399689</v>
      </c>
      <c r="O6740" s="17" t="n">
        <v>0</v>
      </c>
      <c r="P6740" s="17" t="n">
        <v>0.0046656298600311</v>
      </c>
      <c r="Q6740" s="17" t="n">
        <v>0</v>
      </c>
      <c r="R6740" s="17" t="n">
        <v>0</v>
      </c>
      <c r="S6740" s="17" t="n">
        <v>0</v>
      </c>
      <c r="T6740" s="17" t="n">
        <v>0</v>
      </c>
      <c r="U6740" s="17" t="n">
        <v>0</v>
      </c>
      <c r="V6740" s="18" t="n">
        <v>2649.92</v>
      </c>
    </row>
    <row r="6741">
      <c r="A6741" s="12" t="n">
        <v>6740</v>
      </c>
      <c r="B6741" s="13" t="n">
        <v>4.53739837398374</v>
      </c>
      <c r="C6741" s="13" t="n">
        <v>5.807901783128137</v>
      </c>
      <c r="D6741" s="14">
        <f>B6741-C6741</f>
        <v/>
      </c>
      <c r="E6741" s="14">
        <f>ABS(D6741)</f>
        <v/>
      </c>
      <c r="F6741" s="15" t="n">
        <v>123000</v>
      </c>
      <c r="G6741" s="12" t="inlineStr">
        <is>
          <t>joint</t>
        </is>
      </c>
      <c r="H6741" s="12" t="inlineStr">
        <is>
          <t>Married, spouse present</t>
        </is>
      </c>
      <c r="I6741" s="16" t="n">
        <v>6</v>
      </c>
      <c r="J6741" s="16" t="n">
        <v>50</v>
      </c>
      <c r="K6741" s="16" t="n">
        <v>3</v>
      </c>
      <c r="L6741" s="16" t="n">
        <v>0</v>
      </c>
      <c r="M6741" s="16" t="n">
        <v>5</v>
      </c>
      <c r="N6741" s="17" t="n">
        <v>0.6910569105691057</v>
      </c>
      <c r="O6741" s="17" t="n">
        <v>0</v>
      </c>
      <c r="P6741" s="17" t="n">
        <v>0</v>
      </c>
      <c r="Q6741" s="17" t="n">
        <v>0</v>
      </c>
      <c r="R6741" s="17" t="n">
        <v>0</v>
      </c>
      <c r="S6741" s="17" t="n">
        <v>0</v>
      </c>
      <c r="T6741" s="17" t="n">
        <v>0</v>
      </c>
      <c r="U6741" s="17" t="n">
        <v>0.3089430894308943</v>
      </c>
      <c r="V6741" s="18" t="n">
        <v>1904.64</v>
      </c>
    </row>
    <row r="6742">
      <c r="A6742" s="12" t="n">
        <v>6741</v>
      </c>
      <c r="B6742" s="13" t="n">
        <v>3.075</v>
      </c>
      <c r="C6742" s="13" t="n">
        <v>3.083875076223449</v>
      </c>
      <c r="D6742" s="14">
        <f>B6742-C6742</f>
        <v/>
      </c>
      <c r="E6742" s="14">
        <f>ABS(D6742)</f>
        <v/>
      </c>
      <c r="F6742" s="15" t="n">
        <v>20000</v>
      </c>
      <c r="G6742" s="12" t="inlineStr">
        <is>
          <t>single</t>
        </is>
      </c>
      <c r="H6742" s="12" t="inlineStr">
        <is>
          <t>Never married/single</t>
        </is>
      </c>
      <c r="I6742" s="16" t="n">
        <v>33</v>
      </c>
      <c r="J6742" s="16" t="n">
        <v>54</v>
      </c>
      <c r="K6742" s="16" t="n">
        <v>0</v>
      </c>
      <c r="L6742" s="16" t="n">
        <v>0</v>
      </c>
      <c r="M6742" s="16" t="n">
        <v>1</v>
      </c>
      <c r="N6742" s="17" t="n">
        <v>1</v>
      </c>
      <c r="O6742" s="17" t="n">
        <v>0</v>
      </c>
      <c r="P6742" s="17" t="n">
        <v>0</v>
      </c>
      <c r="Q6742" s="17" t="n">
        <v>0</v>
      </c>
      <c r="R6742" s="17" t="n">
        <v>0</v>
      </c>
      <c r="S6742" s="17" t="n">
        <v>0</v>
      </c>
      <c r="T6742" s="17" t="n">
        <v>0</v>
      </c>
      <c r="U6742" s="17" t="n">
        <v>0</v>
      </c>
      <c r="V6742" s="18" t="n">
        <v>1450.1</v>
      </c>
    </row>
    <row r="6743">
      <c r="A6743" s="12" t="n">
        <v>6742</v>
      </c>
      <c r="B6743" s="13" t="n">
        <v>3.404761904761905</v>
      </c>
      <c r="C6743" s="13" t="n">
        <v>3.38443212976183</v>
      </c>
      <c r="D6743" s="14">
        <f>B6743-C6743</f>
        <v/>
      </c>
      <c r="E6743" s="14">
        <f>ABS(D6743)</f>
        <v/>
      </c>
      <c r="F6743" s="15" t="n">
        <v>21000</v>
      </c>
      <c r="G6743" s="12" t="inlineStr">
        <is>
          <t>single</t>
        </is>
      </c>
      <c r="H6743" s="12" t="inlineStr">
        <is>
          <t>Never married/single</t>
        </is>
      </c>
      <c r="I6743" s="16" t="n">
        <v>1</v>
      </c>
      <c r="J6743" s="16" t="n">
        <v>23</v>
      </c>
      <c r="K6743" s="16" t="n">
        <v>0</v>
      </c>
      <c r="L6743" s="16" t="n">
        <v>0</v>
      </c>
      <c r="M6743" s="16" t="n">
        <v>6</v>
      </c>
      <c r="N6743" s="17" t="n">
        <v>1</v>
      </c>
      <c r="O6743" s="17" t="n">
        <v>0</v>
      </c>
      <c r="P6743" s="17" t="n">
        <v>0</v>
      </c>
      <c r="Q6743" s="17" t="n">
        <v>0</v>
      </c>
      <c r="R6743" s="17" t="n">
        <v>0</v>
      </c>
      <c r="S6743" s="17" t="n">
        <v>0</v>
      </c>
      <c r="T6743" s="17" t="n">
        <v>0</v>
      </c>
      <c r="U6743" s="17" t="n">
        <v>0</v>
      </c>
      <c r="V6743" s="18" t="n">
        <v>2702.34</v>
      </c>
    </row>
    <row r="6744">
      <c r="A6744" s="12" t="n">
        <v>6743</v>
      </c>
      <c r="B6744" s="13" t="n">
        <v>13.0309833857207</v>
      </c>
      <c r="C6744" s="13" t="n">
        <v>12.00160456776585</v>
      </c>
      <c r="D6744" s="14">
        <f>B6744-C6744</f>
        <v/>
      </c>
      <c r="E6744" s="14">
        <f>ABS(D6744)</f>
        <v/>
      </c>
      <c r="F6744" s="15" t="n">
        <v>216160</v>
      </c>
      <c r="G6744" s="12" t="inlineStr">
        <is>
          <t>joint</t>
        </is>
      </c>
      <c r="H6744" s="12" t="inlineStr">
        <is>
          <t>Married, spouse present</t>
        </is>
      </c>
      <c r="I6744" s="16" t="n">
        <v>1</v>
      </c>
      <c r="J6744" s="16" t="n">
        <v>43</v>
      </c>
      <c r="K6744" s="16" t="n">
        <v>1</v>
      </c>
      <c r="L6744" s="16" t="n">
        <v>0</v>
      </c>
      <c r="M6744" s="16" t="n">
        <v>4</v>
      </c>
      <c r="N6744" s="17" t="n">
        <v>0.3145817912657291</v>
      </c>
      <c r="O6744" s="17" t="n">
        <v>0</v>
      </c>
      <c r="P6744" s="17" t="n">
        <v>0.09280162842339</v>
      </c>
      <c r="Q6744" s="17" t="n">
        <v>0</v>
      </c>
      <c r="R6744" s="17" t="n">
        <v>0</v>
      </c>
      <c r="S6744" s="17" t="n">
        <v>0</v>
      </c>
      <c r="T6744" s="17" t="n">
        <v>0</v>
      </c>
      <c r="U6744" s="17" t="n">
        <v>0.5926165803108808</v>
      </c>
      <c r="V6744" s="18" t="n">
        <v>1355.61</v>
      </c>
    </row>
    <row r="6745">
      <c r="A6745" s="12" t="n">
        <v>6744</v>
      </c>
      <c r="B6745" s="13" t="n">
        <v>11.46631849735641</v>
      </c>
      <c r="C6745" s="13" t="n">
        <v>10.65574560451409</v>
      </c>
      <c r="D6745" s="14">
        <f>B6745-C6745</f>
        <v/>
      </c>
      <c r="E6745" s="14">
        <f>ABS(D6745)</f>
        <v/>
      </c>
      <c r="F6745" s="15" t="n">
        <v>148127</v>
      </c>
      <c r="G6745" s="12" t="inlineStr">
        <is>
          <t>joint</t>
        </is>
      </c>
      <c r="H6745" s="12" t="inlineStr">
        <is>
          <t>Married, spouse present</t>
        </is>
      </c>
      <c r="I6745" s="16" t="n">
        <v>31</v>
      </c>
      <c r="J6745" s="16" t="n">
        <v>59</v>
      </c>
      <c r="K6745" s="16" t="n">
        <v>0</v>
      </c>
      <c r="L6745" s="16" t="n">
        <v>0</v>
      </c>
      <c r="M6745" s="16" t="n">
        <v>2</v>
      </c>
      <c r="N6745" s="17" t="n">
        <v>0</v>
      </c>
      <c r="O6745" s="17" t="n">
        <v>0</v>
      </c>
      <c r="P6745" s="17" t="n">
        <v>0.0004253107131042</v>
      </c>
      <c r="Q6745" s="17" t="n">
        <v>0</v>
      </c>
      <c r="R6745" s="17" t="n">
        <v>0</v>
      </c>
      <c r="S6745" s="17" t="n">
        <v>0</v>
      </c>
      <c r="T6745" s="17" t="n">
        <v>0</v>
      </c>
      <c r="U6745" s="17" t="n">
        <v>0.864555415285532</v>
      </c>
      <c r="V6745" s="18" t="n">
        <v>1334.47</v>
      </c>
    </row>
    <row r="6746">
      <c r="A6746" s="12" t="n">
        <v>6745</v>
      </c>
      <c r="B6746" s="13" t="n">
        <v>10.89956537060966</v>
      </c>
      <c r="C6746" s="13" t="n">
        <v>13.20915012356192</v>
      </c>
      <c r="D6746" s="14">
        <f>B6746-C6746</f>
        <v/>
      </c>
      <c r="E6746" s="14">
        <f>ABS(D6746)</f>
        <v/>
      </c>
      <c r="F6746" s="15" t="n">
        <v>241536</v>
      </c>
      <c r="G6746" s="12" t="inlineStr">
        <is>
          <t>joint</t>
        </is>
      </c>
      <c r="H6746" s="12" t="inlineStr">
        <is>
          <t>Married, spouse present</t>
        </is>
      </c>
      <c r="I6746" s="16" t="n">
        <v>46</v>
      </c>
      <c r="J6746" s="16" t="n">
        <v>55</v>
      </c>
      <c r="K6746" s="16" t="n">
        <v>0</v>
      </c>
      <c r="L6746" s="16" t="n">
        <v>0</v>
      </c>
      <c r="M6746" s="16" t="n">
        <v>2</v>
      </c>
      <c r="N6746" s="17" t="n">
        <v>0</v>
      </c>
      <c r="O6746" s="17" t="n">
        <v>0</v>
      </c>
      <c r="P6746" s="17" t="n">
        <v>0</v>
      </c>
      <c r="Q6746" s="17" t="n">
        <v>0</v>
      </c>
      <c r="R6746" s="17" t="n">
        <v>0</v>
      </c>
      <c r="S6746" s="17" t="n">
        <v>0</v>
      </c>
      <c r="T6746" s="17" t="n">
        <v>0</v>
      </c>
      <c r="U6746" s="17" t="n">
        <v>0.1719702239003709</v>
      </c>
      <c r="V6746" s="18" t="n">
        <v>511.81</v>
      </c>
    </row>
    <row r="6747">
      <c r="A6747" s="12" t="n">
        <v>6746</v>
      </c>
      <c r="B6747" s="13" t="n">
        <v>0</v>
      </c>
      <c r="C6747" s="13" t="n">
        <v>0.01820147210693974</v>
      </c>
      <c r="D6747" s="14">
        <f>B6747-C6747</f>
        <v/>
      </c>
      <c r="E6747" s="14">
        <f>ABS(D6747)</f>
        <v/>
      </c>
      <c r="F6747" s="15" t="n">
        <v>36903</v>
      </c>
      <c r="G6747" s="12" t="inlineStr">
        <is>
          <t>joint</t>
        </is>
      </c>
      <c r="H6747" s="12" t="inlineStr">
        <is>
          <t>Married, spouse present</t>
        </is>
      </c>
      <c r="I6747" s="16" t="n">
        <v>39</v>
      </c>
      <c r="J6747" s="16" t="n">
        <v>61</v>
      </c>
      <c r="K6747" s="16" t="n">
        <v>0</v>
      </c>
      <c r="L6747" s="16" t="n">
        <v>0</v>
      </c>
      <c r="M6747" s="16" t="n">
        <v>2</v>
      </c>
      <c r="N6747" s="17" t="n">
        <v>0</v>
      </c>
      <c r="O6747" s="17" t="n">
        <v>0</v>
      </c>
      <c r="P6747" s="17" t="n">
        <v>2.709806790775818e-05</v>
      </c>
      <c r="Q6747" s="17" t="n">
        <v>0</v>
      </c>
      <c r="R6747" s="17" t="n">
        <v>0</v>
      </c>
      <c r="S6747" s="17" t="n">
        <v>0.2926591334037883</v>
      </c>
      <c r="T6747" s="17" t="n">
        <v>0</v>
      </c>
      <c r="U6747" s="17" t="n">
        <v>0.707313768528304</v>
      </c>
      <c r="V6747" s="18" t="n">
        <v>1717.69</v>
      </c>
    </row>
    <row r="6748">
      <c r="A6748" s="12" t="n">
        <v>6747</v>
      </c>
      <c r="B6748" s="13" t="n">
        <v>5.726666666666667</v>
      </c>
      <c r="C6748" s="13" t="n">
        <v>5.605516933737085</v>
      </c>
      <c r="D6748" s="14">
        <f>B6748-C6748</f>
        <v/>
      </c>
      <c r="E6748" s="14">
        <f>ABS(D6748)</f>
        <v/>
      </c>
      <c r="F6748" s="15" t="n">
        <v>30000</v>
      </c>
      <c r="G6748" s="12" t="inlineStr">
        <is>
          <t>single</t>
        </is>
      </c>
      <c r="H6748" s="12" t="inlineStr">
        <is>
          <t>Divorced</t>
        </is>
      </c>
      <c r="I6748" s="16" t="n">
        <v>45</v>
      </c>
      <c r="J6748" s="16" t="n">
        <v>62</v>
      </c>
      <c r="K6748" s="16" t="n">
        <v>1</v>
      </c>
      <c r="L6748" s="16" t="n">
        <v>0</v>
      </c>
      <c r="M6748" s="16" t="n">
        <v>4</v>
      </c>
      <c r="N6748" s="17" t="n">
        <v>1</v>
      </c>
      <c r="O6748" s="17" t="n">
        <v>0</v>
      </c>
      <c r="P6748" s="17" t="n">
        <v>0</v>
      </c>
      <c r="Q6748" s="17" t="n">
        <v>0</v>
      </c>
      <c r="R6748" s="17" t="n">
        <v>0</v>
      </c>
      <c r="S6748" s="17" t="n">
        <v>0</v>
      </c>
      <c r="T6748" s="17" t="n">
        <v>0</v>
      </c>
      <c r="U6748" s="17" t="n">
        <v>0</v>
      </c>
      <c r="V6748" s="18" t="n">
        <v>1942.33</v>
      </c>
    </row>
    <row r="6749">
      <c r="A6749" s="12" t="n">
        <v>6748</v>
      </c>
      <c r="B6749" s="13" t="n">
        <v>10.7014598540146</v>
      </c>
      <c r="C6749" s="13" t="n">
        <v>10.01779747345546</v>
      </c>
      <c r="D6749" s="14">
        <f>B6749-C6749</f>
        <v/>
      </c>
      <c r="E6749" s="14">
        <f>ABS(D6749)</f>
        <v/>
      </c>
      <c r="F6749" s="15" t="n">
        <v>137000</v>
      </c>
      <c r="G6749" s="12" t="inlineStr">
        <is>
          <t>joint</t>
        </is>
      </c>
      <c r="H6749" s="12" t="inlineStr">
        <is>
          <t>Married, spouse present</t>
        </is>
      </c>
      <c r="I6749" s="16" t="n">
        <v>5</v>
      </c>
      <c r="J6749" s="16" t="n">
        <v>24</v>
      </c>
      <c r="K6749" s="16" t="n">
        <v>0</v>
      </c>
      <c r="L6749" s="16" t="n">
        <v>0</v>
      </c>
      <c r="M6749" s="16" t="n">
        <v>2</v>
      </c>
      <c r="N6749" s="17" t="n">
        <v>0.2700729927007299</v>
      </c>
      <c r="O6749" s="17" t="n">
        <v>0</v>
      </c>
      <c r="P6749" s="17" t="n">
        <v>0</v>
      </c>
      <c r="Q6749" s="17" t="n">
        <v>0</v>
      </c>
      <c r="R6749" s="17" t="n">
        <v>0</v>
      </c>
      <c r="S6749" s="17" t="n">
        <v>0</v>
      </c>
      <c r="T6749" s="17" t="n">
        <v>0</v>
      </c>
      <c r="U6749" s="17" t="n">
        <v>0.7299270072992701</v>
      </c>
      <c r="V6749" s="18" t="n">
        <v>1208.6</v>
      </c>
    </row>
    <row r="6750">
      <c r="A6750" s="12" t="n">
        <v>6749</v>
      </c>
      <c r="B6750" s="13" t="n">
        <v>0</v>
      </c>
      <c r="C6750" s="13" t="n">
        <v>0.0007666666666666666</v>
      </c>
      <c r="D6750" s="14">
        <f>B6750-C6750</f>
        <v/>
      </c>
      <c r="E6750" s="14">
        <f>ABS(D6750)</f>
        <v/>
      </c>
      <c r="F6750" s="15" t="n">
        <v>4992</v>
      </c>
      <c r="G6750" s="12" t="inlineStr">
        <is>
          <t>single</t>
        </is>
      </c>
      <c r="H6750" s="12" t="inlineStr">
        <is>
          <t>Never married/single</t>
        </is>
      </c>
      <c r="I6750" s="16" t="n">
        <v>19</v>
      </c>
      <c r="J6750" s="16" t="n">
        <v>19</v>
      </c>
      <c r="K6750" s="16" t="n">
        <v>0</v>
      </c>
      <c r="L6750" s="16" t="n">
        <v>0</v>
      </c>
      <c r="M6750" s="16" t="n">
        <v>1</v>
      </c>
      <c r="N6750" s="17" t="n">
        <v>1</v>
      </c>
      <c r="O6750" s="17" t="n">
        <v>0</v>
      </c>
      <c r="P6750" s="17" t="n">
        <v>0</v>
      </c>
      <c r="Q6750" s="17" t="n">
        <v>0</v>
      </c>
      <c r="R6750" s="17" t="n">
        <v>0</v>
      </c>
      <c r="S6750" s="17" t="n">
        <v>0</v>
      </c>
      <c r="T6750" s="17" t="n">
        <v>0</v>
      </c>
      <c r="U6750" s="17" t="n">
        <v>0</v>
      </c>
      <c r="V6750" s="18" t="n">
        <v>1292.31</v>
      </c>
    </row>
    <row r="6751">
      <c r="A6751" s="12" t="n">
        <v>6750</v>
      </c>
      <c r="B6751" s="13" t="n">
        <v>-8.890269151138716</v>
      </c>
      <c r="C6751" s="13" t="n">
        <v>1.858893380635446</v>
      </c>
      <c r="D6751" s="14">
        <f>B6751-C6751</f>
        <v/>
      </c>
      <c r="E6751" s="14">
        <f>ABS(D6751)</f>
        <v/>
      </c>
      <c r="F6751" s="15" t="n">
        <v>101100</v>
      </c>
      <c r="G6751" s="12" t="inlineStr">
        <is>
          <t>joint</t>
        </is>
      </c>
      <c r="H6751" s="12" t="inlineStr">
        <is>
          <t>Married, spouse present</t>
        </is>
      </c>
      <c r="I6751" s="16" t="n">
        <v>56</v>
      </c>
      <c r="J6751" s="16" t="n">
        <v>38</v>
      </c>
      <c r="K6751" s="16" t="n">
        <v>2</v>
      </c>
      <c r="L6751" s="16" t="n">
        <v>0</v>
      </c>
      <c r="M6751" s="16" t="n">
        <v>4</v>
      </c>
      <c r="N6751" s="17" t="n">
        <v>0</v>
      </c>
      <c r="O6751" s="17" t="n">
        <v>0</v>
      </c>
      <c r="P6751" s="17" t="n">
        <v>0.0009891196834816999</v>
      </c>
      <c r="Q6751" s="17" t="n">
        <v>0</v>
      </c>
      <c r="R6751" s="17" t="n">
        <v>0</v>
      </c>
      <c r="S6751" s="17" t="n">
        <v>0</v>
      </c>
      <c r="T6751" s="17" t="n">
        <v>0</v>
      </c>
      <c r="U6751" s="17" t="n">
        <v>0.47675568743818</v>
      </c>
      <c r="V6751" s="18" t="n">
        <v>280.78</v>
      </c>
    </row>
    <row r="6752">
      <c r="A6752" s="12" t="n">
        <v>6751</v>
      </c>
      <c r="B6752" s="13" t="n">
        <v>-41.89700870882241</v>
      </c>
      <c r="C6752" s="13" t="n">
        <v>-41.11293695719308</v>
      </c>
      <c r="D6752" s="14">
        <f>B6752-C6752</f>
        <v/>
      </c>
      <c r="E6752" s="14">
        <f>ABS(D6752)</f>
        <v/>
      </c>
      <c r="F6752" s="15" t="n">
        <v>5282</v>
      </c>
      <c r="G6752" s="12" t="inlineStr">
        <is>
          <t>head_of_household</t>
        </is>
      </c>
      <c r="H6752" s="12" t="inlineStr">
        <is>
          <t>Never married/single</t>
        </is>
      </c>
      <c r="I6752" s="16" t="n">
        <v>53</v>
      </c>
      <c r="J6752" s="16" t="n">
        <v>20</v>
      </c>
      <c r="K6752" s="16" t="n">
        <v>1</v>
      </c>
      <c r="L6752" s="16" t="n">
        <v>1</v>
      </c>
      <c r="M6752" s="16" t="n">
        <v>6</v>
      </c>
      <c r="N6752" s="17" t="n">
        <v>1</v>
      </c>
      <c r="O6752" s="17" t="n">
        <v>0</v>
      </c>
      <c r="P6752" s="17" t="n">
        <v>0</v>
      </c>
      <c r="Q6752" s="17" t="n">
        <v>0</v>
      </c>
      <c r="R6752" s="17" t="n">
        <v>0</v>
      </c>
      <c r="S6752" s="17" t="n">
        <v>0</v>
      </c>
      <c r="T6752" s="17" t="n">
        <v>0</v>
      </c>
      <c r="U6752" s="17" t="n">
        <v>0</v>
      </c>
      <c r="V6752" s="18" t="n">
        <v>3185.32</v>
      </c>
    </row>
    <row r="6753">
      <c r="A6753" s="12" t="n">
        <v>6752</v>
      </c>
      <c r="B6753" s="13" t="n">
        <v>21.14072255988856</v>
      </c>
      <c r="C6753" s="13" t="n">
        <v>20.32797439774715</v>
      </c>
      <c r="D6753" s="14">
        <f>B6753-C6753</f>
        <v/>
      </c>
      <c r="E6753" s="14">
        <f>ABS(D6753)</f>
        <v/>
      </c>
      <c r="F6753" s="15" t="n">
        <v>262975</v>
      </c>
      <c r="G6753" s="12" t="inlineStr">
        <is>
          <t>single</t>
        </is>
      </c>
      <c r="H6753" s="12" t="inlineStr">
        <is>
          <t>Widowed</t>
        </is>
      </c>
      <c r="I6753" s="16" t="n">
        <v>15</v>
      </c>
      <c r="J6753" s="16" t="n">
        <v>85</v>
      </c>
      <c r="K6753" s="16" t="n">
        <v>1</v>
      </c>
      <c r="L6753" s="16" t="n">
        <v>0</v>
      </c>
      <c r="M6753" s="16" t="n">
        <v>11</v>
      </c>
      <c r="N6753" s="17" t="n">
        <v>0</v>
      </c>
      <c r="O6753" s="17" t="n">
        <v>0</v>
      </c>
      <c r="P6753" s="17" t="n">
        <v>0.0005932122825363</v>
      </c>
      <c r="Q6753" s="17" t="n">
        <v>0</v>
      </c>
      <c r="R6753" s="17" t="n">
        <v>0</v>
      </c>
      <c r="S6753" s="17" t="n">
        <v>0.0896625154482365</v>
      </c>
      <c r="T6753" s="17" t="n">
        <v>0.7605285673543113</v>
      </c>
      <c r="U6753" s="17" t="n">
        <v>0</v>
      </c>
      <c r="V6753" s="18" t="n">
        <v>459.42</v>
      </c>
    </row>
    <row r="6754">
      <c r="A6754" s="12" t="n">
        <v>6753</v>
      </c>
      <c r="B6754" s="13" t="n">
        <v>11.47275645385055</v>
      </c>
      <c r="C6754" s="13" t="n">
        <v>9.877839511412249</v>
      </c>
      <c r="D6754" s="14">
        <f>B6754-C6754</f>
        <v/>
      </c>
      <c r="E6754" s="14">
        <f>ABS(D6754)</f>
        <v/>
      </c>
      <c r="F6754" s="15" t="n">
        <v>73522</v>
      </c>
      <c r="G6754" s="12" t="inlineStr">
        <is>
          <t>single</t>
        </is>
      </c>
      <c r="H6754" s="12" t="inlineStr">
        <is>
          <t>Never married/single</t>
        </is>
      </c>
      <c r="I6754" s="16" t="n">
        <v>6</v>
      </c>
      <c r="J6754" s="16" t="n">
        <v>33</v>
      </c>
      <c r="K6754" s="16" t="n">
        <v>0</v>
      </c>
      <c r="L6754" s="16" t="n">
        <v>0</v>
      </c>
      <c r="M6754" s="16" t="n">
        <v>4</v>
      </c>
      <c r="N6754" s="17" t="n">
        <v>0.8568863741465139</v>
      </c>
      <c r="O6754" s="17" t="n">
        <v>0</v>
      </c>
      <c r="P6754" s="17" t="n">
        <v>0.0343026577078969</v>
      </c>
      <c r="Q6754" s="17" t="n">
        <v>0</v>
      </c>
      <c r="R6754" s="17" t="n">
        <v>0</v>
      </c>
      <c r="S6754" s="17" t="n">
        <v>0</v>
      </c>
      <c r="T6754" s="17" t="n">
        <v>0</v>
      </c>
      <c r="U6754" s="17" t="n">
        <v>0</v>
      </c>
      <c r="V6754" s="18" t="n">
        <v>1828.49</v>
      </c>
    </row>
    <row r="6755">
      <c r="A6755" s="12" t="n">
        <v>6754</v>
      </c>
      <c r="B6755" s="13" t="n">
        <v>5.278571428571428</v>
      </c>
      <c r="C6755" s="13" t="n">
        <v>5.272747760324646</v>
      </c>
      <c r="D6755" s="14">
        <f>B6755-C6755</f>
        <v/>
      </c>
      <c r="E6755" s="14">
        <f>ABS(D6755)</f>
        <v/>
      </c>
      <c r="F6755" s="15" t="n">
        <v>28000</v>
      </c>
      <c r="G6755" s="12" t="inlineStr">
        <is>
          <t>single</t>
        </is>
      </c>
      <c r="H6755" s="12" t="inlineStr">
        <is>
          <t>Never married/single</t>
        </is>
      </c>
      <c r="I6755" s="16" t="n">
        <v>48</v>
      </c>
      <c r="J6755" s="16" t="n">
        <v>20</v>
      </c>
      <c r="K6755" s="16" t="n">
        <v>0</v>
      </c>
      <c r="L6755" s="16" t="n">
        <v>0</v>
      </c>
      <c r="M6755" s="16" t="n">
        <v>3</v>
      </c>
      <c r="N6755" s="17" t="n">
        <v>1</v>
      </c>
      <c r="O6755" s="17" t="n">
        <v>0</v>
      </c>
      <c r="P6755" s="17" t="n">
        <v>0</v>
      </c>
      <c r="Q6755" s="17" t="n">
        <v>0</v>
      </c>
      <c r="R6755" s="17" t="n">
        <v>0</v>
      </c>
      <c r="S6755" s="17" t="n">
        <v>0</v>
      </c>
      <c r="T6755" s="17" t="n">
        <v>0</v>
      </c>
      <c r="U6755" s="17" t="n">
        <v>0</v>
      </c>
      <c r="V6755" s="18" t="n">
        <v>5700.06</v>
      </c>
    </row>
    <row r="6756">
      <c r="A6756" s="12" t="n">
        <v>6755</v>
      </c>
      <c r="B6756" s="13" t="n">
        <v>-19.68020304568528</v>
      </c>
      <c r="C6756" s="13" t="n">
        <v>-19.99301534444125</v>
      </c>
      <c r="D6756" s="14">
        <f>B6756-C6756</f>
        <v/>
      </c>
      <c r="E6756" s="14">
        <f>ABS(D6756)</f>
        <v/>
      </c>
      <c r="F6756" s="15" t="n">
        <v>39400</v>
      </c>
      <c r="G6756" s="12" t="inlineStr">
        <is>
          <t>head_of_household</t>
        </is>
      </c>
      <c r="H6756" s="12" t="inlineStr">
        <is>
          <t>Never married/single</t>
        </is>
      </c>
      <c r="I6756" s="16" t="n">
        <v>32</v>
      </c>
      <c r="J6756" s="16" t="n">
        <v>26</v>
      </c>
      <c r="K6756" s="16" t="n">
        <v>3</v>
      </c>
      <c r="L6756" s="16" t="n">
        <v>1</v>
      </c>
      <c r="M6756" s="16" t="n">
        <v>4</v>
      </c>
      <c r="N6756" s="17" t="n">
        <v>0.9898477157360406</v>
      </c>
      <c r="O6756" s="17" t="n">
        <v>0</v>
      </c>
      <c r="P6756" s="17" t="n">
        <v>0.0101522842639593</v>
      </c>
      <c r="Q6756" s="17" t="n">
        <v>0</v>
      </c>
      <c r="R6756" s="17" t="n">
        <v>0</v>
      </c>
      <c r="S6756" s="17" t="n">
        <v>0</v>
      </c>
      <c r="T6756" s="17" t="n">
        <v>0</v>
      </c>
      <c r="U6756" s="17" t="n">
        <v>0</v>
      </c>
      <c r="V6756" s="18" t="n">
        <v>1700.5</v>
      </c>
    </row>
    <row r="6757">
      <c r="A6757" s="12" t="n">
        <v>6756</v>
      </c>
      <c r="B6757" s="13" t="n">
        <v>-30.80285714285714</v>
      </c>
      <c r="C6757" s="13" t="n">
        <v>-20.88258886979686</v>
      </c>
      <c r="D6757" s="14">
        <f>B6757-C6757</f>
        <v/>
      </c>
      <c r="E6757" s="14">
        <f>ABS(D6757)</f>
        <v/>
      </c>
      <c r="F6757" s="15" t="n">
        <v>40000</v>
      </c>
      <c r="G6757" s="12" t="inlineStr">
        <is>
          <t>joint</t>
        </is>
      </c>
      <c r="H6757" s="12" t="inlineStr">
        <is>
          <t>Married, spouse present</t>
        </is>
      </c>
      <c r="I6757" s="16" t="n">
        <v>20</v>
      </c>
      <c r="J6757" s="16" t="n">
        <v>51</v>
      </c>
      <c r="K6757" s="16" t="n">
        <v>5</v>
      </c>
      <c r="L6757" s="16" t="n">
        <v>0</v>
      </c>
      <c r="M6757" s="16" t="n">
        <v>7</v>
      </c>
      <c r="N6757" s="17" t="n">
        <v>0.875</v>
      </c>
      <c r="O6757" s="17" t="n">
        <v>0</v>
      </c>
      <c r="P6757" s="17" t="n">
        <v>0</v>
      </c>
      <c r="Q6757" s="17" t="n">
        <v>0</v>
      </c>
      <c r="R6757" s="17" t="n">
        <v>0</v>
      </c>
      <c r="S6757" s="17" t="n">
        <v>0</v>
      </c>
      <c r="T6757" s="17" t="n">
        <v>0</v>
      </c>
      <c r="U6757" s="17" t="n">
        <v>0.12</v>
      </c>
      <c r="V6757" s="18" t="n">
        <v>1367.19</v>
      </c>
    </row>
    <row r="6758">
      <c r="A6758" s="12" t="n">
        <v>6757</v>
      </c>
      <c r="B6758" s="13" t="n">
        <v>9.606296486500522</v>
      </c>
      <c r="C6758" s="13" t="n">
        <v>9.206739705549676</v>
      </c>
      <c r="D6758" s="14">
        <f>B6758-C6758</f>
        <v/>
      </c>
      <c r="E6758" s="14">
        <f>ABS(D6758)</f>
        <v/>
      </c>
      <c r="F6758" s="15" t="n">
        <v>173303</v>
      </c>
      <c r="G6758" s="12" t="inlineStr">
        <is>
          <t>joint</t>
        </is>
      </c>
      <c r="H6758" s="12" t="inlineStr">
        <is>
          <t>Married, spouse present</t>
        </is>
      </c>
      <c r="I6758" s="16" t="n">
        <v>19</v>
      </c>
      <c r="J6758" s="16" t="n">
        <v>39</v>
      </c>
      <c r="K6758" s="16" t="n">
        <v>3</v>
      </c>
      <c r="L6758" s="16" t="n">
        <v>0</v>
      </c>
      <c r="M6758" s="16" t="n">
        <v>5</v>
      </c>
      <c r="N6758" s="17" t="n">
        <v>0.8482253625153633</v>
      </c>
      <c r="O6758" s="17" t="n">
        <v>0</v>
      </c>
      <c r="P6758" s="17" t="n">
        <v>0.0014425601403322</v>
      </c>
      <c r="Q6758" s="17" t="n">
        <v>0</v>
      </c>
      <c r="R6758" s="17" t="n">
        <v>0</v>
      </c>
      <c r="S6758" s="17" t="n">
        <v>0</v>
      </c>
      <c r="T6758" s="17" t="n">
        <v>0</v>
      </c>
      <c r="U6758" s="17" t="n">
        <v>0.1503320773443044</v>
      </c>
      <c r="V6758" s="18" t="n">
        <v>1308.01</v>
      </c>
    </row>
    <row r="6759">
      <c r="A6759" s="12" t="n">
        <v>6758</v>
      </c>
      <c r="B6759" s="13" t="n">
        <v>0.0333333333333333</v>
      </c>
      <c r="C6759" s="13" t="n">
        <v>-0.8165651826793672</v>
      </c>
      <c r="D6759" s="14">
        <f>B6759-C6759</f>
        <v/>
      </c>
      <c r="E6759" s="14">
        <f>ABS(D6759)</f>
        <v/>
      </c>
      <c r="F6759" s="15" t="n">
        <v>51000</v>
      </c>
      <c r="G6759" s="12" t="inlineStr">
        <is>
          <t>joint</t>
        </is>
      </c>
      <c r="H6759" s="12" t="inlineStr">
        <is>
          <t>Married, spouse present</t>
        </is>
      </c>
      <c r="I6759" s="16" t="n">
        <v>36</v>
      </c>
      <c r="J6759" s="16" t="n">
        <v>51</v>
      </c>
      <c r="K6759" s="16" t="n">
        <v>1</v>
      </c>
      <c r="L6759" s="16" t="n">
        <v>1</v>
      </c>
      <c r="M6759" s="16" t="n">
        <v>3</v>
      </c>
      <c r="N6759" s="17" t="n">
        <v>0</v>
      </c>
      <c r="O6759" s="17" t="n">
        <v>0</v>
      </c>
      <c r="P6759" s="17" t="n">
        <v>0</v>
      </c>
      <c r="Q6759" s="17" t="n">
        <v>0</v>
      </c>
      <c r="R6759" s="17" t="n">
        <v>0</v>
      </c>
      <c r="S6759" s="17" t="n">
        <v>0</v>
      </c>
      <c r="T6759" s="17" t="n">
        <v>0</v>
      </c>
      <c r="U6759" s="17" t="n">
        <v>1</v>
      </c>
      <c r="V6759" s="18" t="n">
        <v>2520.03</v>
      </c>
    </row>
    <row r="6760">
      <c r="A6760" s="12" t="n">
        <v>6759</v>
      </c>
      <c r="B6760" s="13" t="n">
        <v>6.954683124749986</v>
      </c>
      <c r="C6760" s="13" t="n">
        <v>2.578692045977953</v>
      </c>
      <c r="D6760" s="14">
        <f>B6760-C6760</f>
        <v/>
      </c>
      <c r="E6760" s="14">
        <f>ABS(D6760)</f>
        <v/>
      </c>
      <c r="F6760" s="15" t="n">
        <v>100469</v>
      </c>
      <c r="G6760" s="12" t="inlineStr">
        <is>
          <t>head_of_household</t>
        </is>
      </c>
      <c r="H6760" s="12" t="inlineStr">
        <is>
          <t>Widowed</t>
        </is>
      </c>
      <c r="I6760" s="16" t="n">
        <v>51</v>
      </c>
      <c r="J6760" s="16" t="n">
        <v>75</v>
      </c>
      <c r="K6760" s="16" t="n">
        <v>3</v>
      </c>
      <c r="L6760" s="16" t="n">
        <v>0</v>
      </c>
      <c r="M6760" s="16" t="n">
        <v>4</v>
      </c>
      <c r="N6760" s="17" t="n">
        <v>0</v>
      </c>
      <c r="O6760" s="17" t="n">
        <v>0</v>
      </c>
      <c r="P6760" s="17" t="n">
        <v>0.0129890812091291</v>
      </c>
      <c r="Q6760" s="17" t="n">
        <v>0</v>
      </c>
      <c r="R6760" s="17" t="n">
        <v>0</v>
      </c>
      <c r="S6760" s="17" t="n">
        <v>0.2823557515253461</v>
      </c>
      <c r="T6760" s="17" t="n">
        <v>0</v>
      </c>
      <c r="U6760" s="17" t="n">
        <v>0</v>
      </c>
      <c r="V6760" s="18" t="n">
        <v>2033.3</v>
      </c>
    </row>
    <row r="6761">
      <c r="A6761" s="12" t="n">
        <v>6760</v>
      </c>
      <c r="B6761" s="13" t="n">
        <v>3.715970961887477</v>
      </c>
      <c r="C6761" s="13" t="n">
        <v>3.657311393549641</v>
      </c>
      <c r="D6761" s="14">
        <f>B6761-C6761</f>
        <v/>
      </c>
      <c r="E6761" s="14">
        <f>ABS(D6761)</f>
        <v/>
      </c>
      <c r="F6761" s="15" t="n">
        <v>22040</v>
      </c>
      <c r="G6761" s="12" t="inlineStr">
        <is>
          <t>single</t>
        </is>
      </c>
      <c r="H6761" s="12" t="inlineStr">
        <is>
          <t>Never married/single</t>
        </is>
      </c>
      <c r="I6761" s="16" t="n">
        <v>42</v>
      </c>
      <c r="J6761" s="16" t="n">
        <v>23</v>
      </c>
      <c r="K6761" s="16" t="n">
        <v>0</v>
      </c>
      <c r="L6761" s="16" t="n">
        <v>0</v>
      </c>
      <c r="M6761" s="16" t="n">
        <v>1</v>
      </c>
      <c r="N6761" s="17" t="n">
        <v>0.998185117967332</v>
      </c>
      <c r="O6761" s="17" t="n">
        <v>0</v>
      </c>
      <c r="P6761" s="17" t="n">
        <v>0.0018148820326678</v>
      </c>
      <c r="Q6761" s="17" t="n">
        <v>0</v>
      </c>
      <c r="R6761" s="17" t="n">
        <v>0</v>
      </c>
      <c r="S6761" s="17" t="n">
        <v>0</v>
      </c>
      <c r="T6761" s="17" t="n">
        <v>0</v>
      </c>
      <c r="U6761" s="17" t="n">
        <v>0</v>
      </c>
      <c r="V6761" s="18" t="n">
        <v>1573.58</v>
      </c>
    </row>
    <row r="6762">
      <c r="A6762" s="12" t="n">
        <v>6761</v>
      </c>
      <c r="B6762" s="13" t="n">
        <v>15.5585326953748</v>
      </c>
      <c r="C6762" s="13" t="n">
        <v>15.20166065511299</v>
      </c>
      <c r="D6762" s="14">
        <f>B6762-C6762</f>
        <v/>
      </c>
      <c r="E6762" s="14">
        <f>ABS(D6762)</f>
        <v/>
      </c>
      <c r="F6762" s="15" t="n">
        <v>235125</v>
      </c>
      <c r="G6762" s="12" t="inlineStr">
        <is>
          <t>joint</t>
        </is>
      </c>
      <c r="H6762" s="12" t="inlineStr">
        <is>
          <t>Married, spouse present</t>
        </is>
      </c>
      <c r="I6762" s="16" t="n">
        <v>8</v>
      </c>
      <c r="J6762" s="16" t="n">
        <v>58</v>
      </c>
      <c r="K6762" s="16" t="n">
        <v>0</v>
      </c>
      <c r="L6762" s="16" t="n">
        <v>0</v>
      </c>
      <c r="M6762" s="16" t="n">
        <v>2</v>
      </c>
      <c r="N6762" s="17" t="n">
        <v>0.4593301435406698</v>
      </c>
      <c r="O6762" s="17" t="n">
        <v>0</v>
      </c>
      <c r="P6762" s="17" t="n">
        <v>0.0472854864433811</v>
      </c>
      <c r="Q6762" s="17" t="n">
        <v>0</v>
      </c>
      <c r="R6762" s="17" t="n">
        <v>0</v>
      </c>
      <c r="S6762" s="17" t="n">
        <v>0</v>
      </c>
      <c r="T6762" s="17" t="n">
        <v>0</v>
      </c>
      <c r="U6762" s="17" t="n">
        <v>0.493384370015949</v>
      </c>
      <c r="V6762" s="18" t="n">
        <v>2768.13</v>
      </c>
    </row>
    <row r="6763">
      <c r="A6763" s="12" t="n">
        <v>6762</v>
      </c>
      <c r="B6763" s="13" t="n">
        <v>-11.23305358295675</v>
      </c>
      <c r="C6763" s="13" t="n">
        <v>-10.92091002823077</v>
      </c>
      <c r="D6763" s="14">
        <f>B6763-C6763</f>
        <v/>
      </c>
      <c r="E6763" s="14">
        <f>ABS(D6763)</f>
        <v/>
      </c>
      <c r="F6763" s="15" t="n">
        <v>35627</v>
      </c>
      <c r="G6763" s="12" t="inlineStr">
        <is>
          <t>joint</t>
        </is>
      </c>
      <c r="H6763" s="12" t="inlineStr">
        <is>
          <t>Married, spouse present</t>
        </is>
      </c>
      <c r="I6763" s="16" t="n">
        <v>38</v>
      </c>
      <c r="J6763" s="16" t="n">
        <v>40</v>
      </c>
      <c r="K6763" s="16" t="n">
        <v>1</v>
      </c>
      <c r="L6763" s="16" t="n">
        <v>1</v>
      </c>
      <c r="M6763" s="16" t="n">
        <v>3</v>
      </c>
      <c r="N6763" s="17" t="n">
        <v>0.982400988014708</v>
      </c>
      <c r="O6763" s="17" t="n">
        <v>0</v>
      </c>
      <c r="P6763" s="17" t="n">
        <v>0.0175709433856344</v>
      </c>
      <c r="Q6763" s="17" t="n">
        <v>0</v>
      </c>
      <c r="R6763" s="17" t="n">
        <v>0</v>
      </c>
      <c r="S6763" s="17" t="n">
        <v>0</v>
      </c>
      <c r="T6763" s="17" t="n">
        <v>0</v>
      </c>
      <c r="U6763" s="17" t="n">
        <v>2.806859965756308e-05</v>
      </c>
      <c r="V6763" s="18" t="n">
        <v>398.41</v>
      </c>
    </row>
    <row r="6764">
      <c r="A6764" s="12" t="n">
        <v>6763</v>
      </c>
      <c r="B6764" s="13" t="n">
        <v>0</v>
      </c>
      <c r="C6764" s="13" t="n">
        <v>-0.3052238139984628</v>
      </c>
      <c r="D6764" s="14">
        <f>B6764-C6764</f>
        <v/>
      </c>
      <c r="E6764" s="14">
        <f>ABS(D6764)</f>
        <v/>
      </c>
      <c r="F6764" s="15" t="n">
        <v>32611</v>
      </c>
      <c r="G6764" s="12" t="inlineStr">
        <is>
          <t>single</t>
        </is>
      </c>
      <c r="H6764" s="12" t="inlineStr">
        <is>
          <t>Never married/single</t>
        </is>
      </c>
      <c r="I6764" s="16" t="n">
        <v>5</v>
      </c>
      <c r="J6764" s="16" t="n">
        <v>20</v>
      </c>
      <c r="K6764" s="16" t="n">
        <v>0</v>
      </c>
      <c r="L6764" s="16" t="n">
        <v>0</v>
      </c>
      <c r="M6764" s="16" t="n">
        <v>3</v>
      </c>
      <c r="N6764" s="17" t="n">
        <v>0.245315997669498</v>
      </c>
      <c r="O6764" s="17" t="n">
        <v>0</v>
      </c>
      <c r="P6764" s="17" t="n">
        <v>0</v>
      </c>
      <c r="Q6764" s="17" t="n">
        <v>0</v>
      </c>
      <c r="R6764" s="17" t="n">
        <v>0</v>
      </c>
      <c r="S6764" s="17" t="n">
        <v>0.407684523626997</v>
      </c>
      <c r="T6764" s="17" t="n">
        <v>0</v>
      </c>
      <c r="U6764" s="17" t="n">
        <v>0</v>
      </c>
      <c r="V6764" s="18" t="n">
        <v>1764.78</v>
      </c>
    </row>
    <row r="6765">
      <c r="A6765" s="12" t="n">
        <v>6764</v>
      </c>
      <c r="B6765" s="13" t="n">
        <v>5.724650363558257</v>
      </c>
      <c r="C6765" s="13" t="n">
        <v>3.350668998728471</v>
      </c>
      <c r="D6765" s="14">
        <f>B6765-C6765</f>
        <v/>
      </c>
      <c r="E6765" s="14">
        <f>ABS(D6765)</f>
        <v/>
      </c>
      <c r="F6765" s="15" t="n">
        <v>74379</v>
      </c>
      <c r="G6765" s="12" t="inlineStr">
        <is>
          <t>joint</t>
        </is>
      </c>
      <c r="H6765" s="12" t="inlineStr">
        <is>
          <t>Married, spouse present</t>
        </is>
      </c>
      <c r="I6765" s="16" t="n">
        <v>15</v>
      </c>
      <c r="J6765" s="16" t="n">
        <v>75</v>
      </c>
      <c r="K6765" s="16" t="n">
        <v>1</v>
      </c>
      <c r="L6765" s="16" t="n">
        <v>0</v>
      </c>
      <c r="M6765" s="16" t="n">
        <v>8</v>
      </c>
      <c r="N6765" s="17" t="n">
        <v>0.4947633068473628</v>
      </c>
      <c r="O6765" s="17" t="n">
        <v>0</v>
      </c>
      <c r="P6765" s="17" t="n">
        <v>0</v>
      </c>
      <c r="Q6765" s="17" t="n">
        <v>0</v>
      </c>
      <c r="R6765" s="17" t="n">
        <v>0</v>
      </c>
      <c r="S6765" s="17" t="n">
        <v>0.2420037913927318</v>
      </c>
      <c r="T6765" s="17" t="n">
        <v>0</v>
      </c>
      <c r="U6765" s="17" t="n">
        <v>0.2632329017599053</v>
      </c>
      <c r="V6765" s="18" t="n">
        <v>451.84</v>
      </c>
    </row>
    <row r="6766">
      <c r="A6766" s="12" t="n">
        <v>6765</v>
      </c>
      <c r="B6766" s="13" t="n">
        <v>8.381771281169389</v>
      </c>
      <c r="C6766" s="13" t="n">
        <v>8.281100854492564</v>
      </c>
      <c r="D6766" s="14">
        <f>B6766-C6766</f>
        <v/>
      </c>
      <c r="E6766" s="14">
        <f>ABS(D6766)</f>
        <v/>
      </c>
      <c r="F6766" s="15" t="n">
        <v>58150</v>
      </c>
      <c r="G6766" s="12" t="inlineStr">
        <is>
          <t>single</t>
        </is>
      </c>
      <c r="H6766" s="12" t="inlineStr">
        <is>
          <t>Divorced</t>
        </is>
      </c>
      <c r="I6766" s="16" t="n">
        <v>25</v>
      </c>
      <c r="J6766" s="16" t="n">
        <v>66</v>
      </c>
      <c r="K6766" s="16" t="n">
        <v>1</v>
      </c>
      <c r="L6766" s="16" t="n">
        <v>0</v>
      </c>
      <c r="M6766" s="16" t="n">
        <v>3</v>
      </c>
      <c r="N6766" s="17" t="n">
        <v>0.9974204643164232</v>
      </c>
      <c r="O6766" s="17" t="n">
        <v>0</v>
      </c>
      <c r="P6766" s="17" t="n">
        <v>0.0025795356835769</v>
      </c>
      <c r="Q6766" s="17" t="n">
        <v>0</v>
      </c>
      <c r="R6766" s="17" t="n">
        <v>0</v>
      </c>
      <c r="S6766" s="17" t="n">
        <v>0</v>
      </c>
      <c r="T6766" s="17" t="n">
        <v>0</v>
      </c>
      <c r="U6766" s="17" t="n">
        <v>0</v>
      </c>
      <c r="V6766" s="18" t="n">
        <v>2468.04</v>
      </c>
    </row>
    <row r="6767">
      <c r="A6767" s="12" t="n">
        <v>6766</v>
      </c>
      <c r="B6767" s="13" t="n">
        <v>8.079166666666666</v>
      </c>
      <c r="C6767" s="13" t="n">
        <v>8.068501013929341</v>
      </c>
      <c r="D6767" s="14">
        <f>B6767-C6767</f>
        <v/>
      </c>
      <c r="E6767" s="14">
        <f>ABS(D6767)</f>
        <v/>
      </c>
      <c r="F6767" s="15" t="n">
        <v>48000</v>
      </c>
      <c r="G6767" s="12" t="inlineStr">
        <is>
          <t>single</t>
        </is>
      </c>
      <c r="H6767" s="12" t="inlineStr">
        <is>
          <t>Never married/single</t>
        </is>
      </c>
      <c r="I6767" s="16" t="n">
        <v>15</v>
      </c>
      <c r="J6767" s="16" t="n">
        <v>48</v>
      </c>
      <c r="K6767" s="16" t="n">
        <v>0</v>
      </c>
      <c r="L6767" s="16" t="n">
        <v>0</v>
      </c>
      <c r="M6767" s="16" t="n">
        <v>1</v>
      </c>
      <c r="N6767" s="17" t="n">
        <v>1</v>
      </c>
      <c r="O6767" s="17" t="n">
        <v>0</v>
      </c>
      <c r="P6767" s="17" t="n">
        <v>0</v>
      </c>
      <c r="Q6767" s="17" t="n">
        <v>0</v>
      </c>
      <c r="R6767" s="17" t="n">
        <v>0</v>
      </c>
      <c r="S6767" s="17" t="n">
        <v>0</v>
      </c>
      <c r="T6767" s="17" t="n">
        <v>0</v>
      </c>
      <c r="U6767" s="17" t="n">
        <v>0</v>
      </c>
      <c r="V6767" s="18" t="n">
        <v>1203.21</v>
      </c>
    </row>
    <row r="6768">
      <c r="A6768" s="12" t="n">
        <v>6767</v>
      </c>
      <c r="B6768" s="13" t="n">
        <v>1.57012643340194</v>
      </c>
      <c r="C6768" s="13" t="n">
        <v>1.407683069695956</v>
      </c>
      <c r="D6768" s="14">
        <f>B6768-C6768</f>
        <v/>
      </c>
      <c r="E6768" s="14">
        <f>ABS(D6768)</f>
        <v/>
      </c>
      <c r="F6768" s="15" t="n">
        <v>17005</v>
      </c>
      <c r="G6768" s="12" t="inlineStr">
        <is>
          <t>single</t>
        </is>
      </c>
      <c r="H6768" s="12" t="inlineStr">
        <is>
          <t>Never married/single</t>
        </is>
      </c>
      <c r="I6768" s="16" t="n">
        <v>6</v>
      </c>
      <c r="J6768" s="16" t="n">
        <v>35</v>
      </c>
      <c r="K6768" s="16" t="n">
        <v>0</v>
      </c>
      <c r="L6768" s="16" t="n">
        <v>0</v>
      </c>
      <c r="M6768" s="16" t="n">
        <v>5</v>
      </c>
      <c r="N6768" s="17" t="n">
        <v>0.9997059688326962</v>
      </c>
      <c r="O6768" s="17" t="n">
        <v>0</v>
      </c>
      <c r="P6768" s="17" t="n">
        <v>0.0002940311673037</v>
      </c>
      <c r="Q6768" s="17" t="n">
        <v>0</v>
      </c>
      <c r="R6768" s="17" t="n">
        <v>0</v>
      </c>
      <c r="S6768" s="17" t="n">
        <v>0</v>
      </c>
      <c r="T6768" s="17" t="n">
        <v>0</v>
      </c>
      <c r="U6768" s="17" t="n">
        <v>0</v>
      </c>
      <c r="V6768" s="18" t="n">
        <v>1672.47</v>
      </c>
    </row>
    <row r="6769">
      <c r="A6769" s="12" t="n">
        <v>6768</v>
      </c>
      <c r="B6769" s="13" t="n">
        <v>14.51301652584678</v>
      </c>
      <c r="C6769" s="13" t="n">
        <v>14.07840673435906</v>
      </c>
      <c r="D6769" s="14">
        <f>B6769-C6769</f>
        <v/>
      </c>
      <c r="E6769" s="14">
        <f>ABS(D6769)</f>
        <v/>
      </c>
      <c r="F6769" s="15" t="n">
        <v>283548</v>
      </c>
      <c r="G6769" s="12" t="inlineStr">
        <is>
          <t>joint</t>
        </is>
      </c>
      <c r="H6769" s="12" t="inlineStr">
        <is>
          <t>Married, spouse present</t>
        </is>
      </c>
      <c r="I6769" s="16" t="n">
        <v>45</v>
      </c>
      <c r="J6769" s="16" t="n">
        <v>67</v>
      </c>
      <c r="K6769" s="16" t="n">
        <v>0</v>
      </c>
      <c r="L6769" s="16" t="n">
        <v>0</v>
      </c>
      <c r="M6769" s="16" t="n">
        <v>2</v>
      </c>
      <c r="N6769" s="17" t="n">
        <v>0</v>
      </c>
      <c r="O6769" s="17" t="n">
        <v>0.2010241652207033</v>
      </c>
      <c r="P6769" s="17" t="n">
        <v>0.3740918645167661</v>
      </c>
      <c r="Q6769" s="17" t="n">
        <v>0.0033080818767898</v>
      </c>
      <c r="R6769" s="17" t="n">
        <v>0</v>
      </c>
      <c r="S6769" s="17" t="n">
        <v>0.1410554826696009</v>
      </c>
      <c r="T6769" s="17" t="n">
        <v>0</v>
      </c>
      <c r="U6769" s="17" t="n">
        <v>0.2805204057161398</v>
      </c>
      <c r="V6769" s="18" t="n">
        <v>2430.62</v>
      </c>
    </row>
    <row r="6770">
      <c r="A6770" s="12" t="n">
        <v>6769</v>
      </c>
      <c r="B6770" s="13" t="n">
        <v>8.752194817768588</v>
      </c>
      <c r="C6770" s="13" t="n">
        <v>8.300692414719173</v>
      </c>
      <c r="D6770" s="14">
        <f>B6770-C6770</f>
        <v/>
      </c>
      <c r="E6770" s="14">
        <f>ABS(D6770)</f>
        <v/>
      </c>
      <c r="F6770" s="15" t="n">
        <v>132118</v>
      </c>
      <c r="G6770" s="12" t="inlineStr">
        <is>
          <t>joint</t>
        </is>
      </c>
      <c r="H6770" s="12" t="inlineStr">
        <is>
          <t>Married, spouse present</t>
        </is>
      </c>
      <c r="I6770" s="16" t="n">
        <v>47</v>
      </c>
      <c r="J6770" s="16" t="n">
        <v>75</v>
      </c>
      <c r="K6770" s="16" t="n">
        <v>0</v>
      </c>
      <c r="L6770" s="16" t="n">
        <v>0</v>
      </c>
      <c r="M6770" s="16" t="n">
        <v>2</v>
      </c>
      <c r="N6770" s="17" t="n">
        <v>0</v>
      </c>
      <c r="O6770" s="17" t="n">
        <v>0</v>
      </c>
      <c r="P6770" s="17" t="n">
        <v>0</v>
      </c>
      <c r="Q6770" s="17" t="n">
        <v>0</v>
      </c>
      <c r="R6770" s="17" t="n">
        <v>0</v>
      </c>
      <c r="S6770" s="17" t="n">
        <v>0.1966348264430282</v>
      </c>
      <c r="T6770" s="17" t="n">
        <v>0</v>
      </c>
      <c r="U6770" s="17" t="n">
        <v>0.8033651735569718</v>
      </c>
      <c r="V6770" s="18" t="n">
        <v>2770.51</v>
      </c>
    </row>
    <row r="6771">
      <c r="A6771" s="12" t="n">
        <v>6770</v>
      </c>
      <c r="B6771" s="13" t="n">
        <v>0</v>
      </c>
      <c r="C6771" s="13" t="n">
        <v>1.323777378328724</v>
      </c>
      <c r="D6771" s="14">
        <f>B6771-C6771</f>
        <v/>
      </c>
      <c r="E6771" s="14">
        <f>ABS(D6771)</f>
        <v/>
      </c>
      <c r="F6771" s="15" t="n">
        <v>29661</v>
      </c>
      <c r="G6771" s="12" t="inlineStr">
        <is>
          <t>single</t>
        </is>
      </c>
      <c r="H6771" s="12" t="inlineStr">
        <is>
          <t>Widowed</t>
        </is>
      </c>
      <c r="I6771" s="16" t="n">
        <v>25</v>
      </c>
      <c r="J6771" s="16" t="n">
        <v>66</v>
      </c>
      <c r="K6771" s="16" t="n">
        <v>1</v>
      </c>
      <c r="L6771" s="16" t="n">
        <v>0</v>
      </c>
      <c r="M6771" s="16" t="n">
        <v>2</v>
      </c>
      <c r="N6771" s="17" t="n">
        <v>0</v>
      </c>
      <c r="O6771" s="17" t="n">
        <v>0</v>
      </c>
      <c r="P6771" s="17" t="n">
        <v>0.0431880246788712</v>
      </c>
      <c r="Q6771" s="17" t="n">
        <v>0.1011429149388085</v>
      </c>
      <c r="R6771" s="17" t="n">
        <v>0</v>
      </c>
      <c r="S6771" s="17" t="n">
        <v>0.9021948012541722</v>
      </c>
      <c r="T6771" s="17" t="n">
        <v>-0.202285829877617</v>
      </c>
      <c r="U6771" s="17" t="n">
        <v>0</v>
      </c>
      <c r="V6771" s="18" t="n">
        <v>1769.23</v>
      </c>
    </row>
    <row r="6772">
      <c r="A6772" s="12" t="n">
        <v>6771</v>
      </c>
      <c r="B6772" s="13" t="n">
        <v>0</v>
      </c>
      <c r="C6772" s="13" t="n">
        <v>-1.84929271170829</v>
      </c>
      <c r="D6772" s="14">
        <f>B6772-C6772</f>
        <v/>
      </c>
      <c r="E6772" s="14">
        <f>ABS(D6772)</f>
        <v/>
      </c>
      <c r="F6772" s="15" t="n">
        <v>48091</v>
      </c>
      <c r="G6772" s="12" t="inlineStr">
        <is>
          <t>head_of_household</t>
        </is>
      </c>
      <c r="H6772" s="12" t="inlineStr">
        <is>
          <t>Never married/single</t>
        </is>
      </c>
      <c r="I6772" s="16" t="n">
        <v>41</v>
      </c>
      <c r="J6772" s="16" t="n">
        <v>65</v>
      </c>
      <c r="K6772" s="16" t="n">
        <v>1</v>
      </c>
      <c r="L6772" s="16" t="n">
        <v>0</v>
      </c>
      <c r="M6772" s="16" t="n">
        <v>3</v>
      </c>
      <c r="N6772" s="17" t="n">
        <v>0.7652159447713709</v>
      </c>
      <c r="O6772" s="17" t="n">
        <v>0</v>
      </c>
      <c r="P6772" s="17" t="n">
        <v>0</v>
      </c>
      <c r="Q6772" s="17" t="n">
        <v>0</v>
      </c>
      <c r="R6772" s="17" t="n">
        <v>0</v>
      </c>
      <c r="S6772" s="17" t="n">
        <v>0.234784055228629</v>
      </c>
      <c r="T6772" s="17" t="n">
        <v>0</v>
      </c>
      <c r="U6772" s="17" t="n">
        <v>0</v>
      </c>
      <c r="V6772" s="18" t="n">
        <v>947.4400000000001</v>
      </c>
    </row>
    <row r="6773">
      <c r="A6773" s="12" t="n">
        <v>6772</v>
      </c>
      <c r="B6773" s="13" t="n">
        <v>-12.91666666666667</v>
      </c>
      <c r="C6773" s="13" t="n">
        <v>-12.38778728495809</v>
      </c>
      <c r="D6773" s="14">
        <f>B6773-C6773</f>
        <v/>
      </c>
      <c r="E6773" s="14">
        <f>ABS(D6773)</f>
        <v/>
      </c>
      <c r="F6773" s="15" t="n">
        <v>30000</v>
      </c>
      <c r="G6773" s="12" t="inlineStr">
        <is>
          <t>head_of_household</t>
        </is>
      </c>
      <c r="H6773" s="12" t="inlineStr">
        <is>
          <t>Never married/single</t>
        </is>
      </c>
      <c r="I6773" s="16" t="n">
        <v>47</v>
      </c>
      <c r="J6773" s="16" t="n">
        <v>39</v>
      </c>
      <c r="K6773" s="16" t="n">
        <v>1</v>
      </c>
      <c r="L6773" s="16" t="n">
        <v>0</v>
      </c>
      <c r="M6773" s="16" t="n">
        <v>2</v>
      </c>
      <c r="N6773" s="17" t="n">
        <v>1</v>
      </c>
      <c r="O6773" s="17" t="n">
        <v>0</v>
      </c>
      <c r="P6773" s="17" t="n">
        <v>0</v>
      </c>
      <c r="Q6773" s="17" t="n">
        <v>0</v>
      </c>
      <c r="R6773" s="17" t="n">
        <v>0</v>
      </c>
      <c r="S6773" s="17" t="n">
        <v>0</v>
      </c>
      <c r="T6773" s="17" t="n">
        <v>0</v>
      </c>
      <c r="U6773" s="17" t="n">
        <v>0</v>
      </c>
      <c r="V6773" s="18" t="n">
        <v>1680.24</v>
      </c>
    </row>
    <row r="6774">
      <c r="A6774" s="12" t="n">
        <v>6773</v>
      </c>
      <c r="B6774" s="13" t="n">
        <v>-15.74590466566915</v>
      </c>
      <c r="C6774" s="13" t="n">
        <v>-4.926218064825746</v>
      </c>
      <c r="D6774" s="14">
        <f>B6774-C6774</f>
        <v/>
      </c>
      <c r="E6774" s="14">
        <f>ABS(D6774)</f>
        <v/>
      </c>
      <c r="F6774" s="15" t="n">
        <v>51461</v>
      </c>
      <c r="G6774" s="12" t="inlineStr">
        <is>
          <t>joint</t>
        </is>
      </c>
      <c r="H6774" s="12" t="inlineStr">
        <is>
          <t>Married, spouse present</t>
        </is>
      </c>
      <c r="I6774" s="16" t="n">
        <v>6</v>
      </c>
      <c r="J6774" s="16" t="n">
        <v>52</v>
      </c>
      <c r="K6774" s="16" t="n">
        <v>2</v>
      </c>
      <c r="L6774" s="16" t="n">
        <v>0</v>
      </c>
      <c r="M6774" s="16" t="n">
        <v>8</v>
      </c>
      <c r="N6774" s="17" t="n">
        <v>0.5052564077651037</v>
      </c>
      <c r="O6774" s="17" t="n">
        <v>0</v>
      </c>
      <c r="P6774" s="17" t="n">
        <v>0</v>
      </c>
      <c r="Q6774" s="17" t="n">
        <v>0</v>
      </c>
      <c r="R6774" s="17" t="n">
        <v>0</v>
      </c>
      <c r="S6774" s="17" t="n">
        <v>0</v>
      </c>
      <c r="T6774" s="17" t="n">
        <v>0</v>
      </c>
      <c r="U6774" s="17" t="n">
        <v>0.4034122928042595</v>
      </c>
      <c r="V6774" s="18" t="n">
        <v>1624.14</v>
      </c>
    </row>
    <row r="6775">
      <c r="A6775" s="12" t="n">
        <v>6774</v>
      </c>
      <c r="B6775" s="13" t="n">
        <v>8.471209341863899</v>
      </c>
      <c r="C6775" s="13" t="n">
        <v>8.282225637178687</v>
      </c>
      <c r="D6775" s="14">
        <f>B6775-C6775</f>
        <v/>
      </c>
      <c r="E6775" s="14">
        <f>ABS(D6775)</f>
        <v/>
      </c>
      <c r="F6775" s="15" t="n">
        <v>111755</v>
      </c>
      <c r="G6775" s="12" t="inlineStr">
        <is>
          <t>joint</t>
        </is>
      </c>
      <c r="H6775" s="12" t="inlineStr">
        <is>
          <t>Married, spouse present</t>
        </is>
      </c>
      <c r="I6775" s="16" t="n">
        <v>15</v>
      </c>
      <c r="J6775" s="16" t="n">
        <v>65</v>
      </c>
      <c r="K6775" s="16" t="n">
        <v>0</v>
      </c>
      <c r="L6775" s="16" t="n">
        <v>0</v>
      </c>
      <c r="M6775" s="16" t="n">
        <v>2</v>
      </c>
      <c r="N6775" s="17" t="n">
        <v>0.3758221108675227</v>
      </c>
      <c r="O6775" s="17" t="n">
        <v>0</v>
      </c>
      <c r="P6775" s="17" t="n">
        <v>0</v>
      </c>
      <c r="Q6775" s="17" t="n">
        <v>0</v>
      </c>
      <c r="R6775" s="17" t="n">
        <v>0</v>
      </c>
      <c r="S6775" s="17" t="n">
        <v>0</v>
      </c>
      <c r="T6775" s="17" t="n">
        <v>0</v>
      </c>
      <c r="U6775" s="17" t="n">
        <v>0.6241778891324773</v>
      </c>
      <c r="V6775" s="18" t="n">
        <v>675.6900000000001</v>
      </c>
    </row>
    <row r="6776">
      <c r="A6776" s="12" t="n">
        <v>6775</v>
      </c>
      <c r="B6776" s="13" t="n">
        <v>14.06943450250537</v>
      </c>
      <c r="C6776" s="13" t="n">
        <v>14.29914653103908</v>
      </c>
      <c r="D6776" s="14">
        <f>B6776-C6776</f>
        <v/>
      </c>
      <c r="E6776" s="14">
        <f>ABS(D6776)</f>
        <v/>
      </c>
      <c r="F6776" s="15" t="n">
        <v>111760</v>
      </c>
      <c r="G6776" s="12" t="inlineStr">
        <is>
          <t>single</t>
        </is>
      </c>
      <c r="H6776" s="12" t="inlineStr">
        <is>
          <t>Never married/single</t>
        </is>
      </c>
      <c r="I6776" s="16" t="n">
        <v>31</v>
      </c>
      <c r="J6776" s="16" t="n">
        <v>48</v>
      </c>
      <c r="K6776" s="16" t="n">
        <v>2</v>
      </c>
      <c r="L6776" s="16" t="n">
        <v>0</v>
      </c>
      <c r="M6776" s="16" t="n">
        <v>5</v>
      </c>
      <c r="N6776" s="17" t="n">
        <v>0.984251968503937</v>
      </c>
      <c r="O6776" s="17" t="n">
        <v>0</v>
      </c>
      <c r="P6776" s="17" t="n">
        <v>0.0157480314960629</v>
      </c>
      <c r="Q6776" s="17" t="n">
        <v>0</v>
      </c>
      <c r="R6776" s="17" t="n">
        <v>0</v>
      </c>
      <c r="S6776" s="17" t="n">
        <v>0</v>
      </c>
      <c r="T6776" s="17" t="n">
        <v>0</v>
      </c>
      <c r="U6776" s="17" t="n">
        <v>0</v>
      </c>
      <c r="V6776" s="18" t="n">
        <v>877.88</v>
      </c>
    </row>
    <row r="6777">
      <c r="A6777" s="12" t="n">
        <v>6776</v>
      </c>
      <c r="B6777" s="13" t="n">
        <v>5.402947632486673</v>
      </c>
      <c r="C6777" s="13" t="n">
        <v>5.256890151275899</v>
      </c>
      <c r="D6777" s="14">
        <f>B6777-C6777</f>
        <v/>
      </c>
      <c r="E6777" s="14">
        <f>ABS(D6777)</f>
        <v/>
      </c>
      <c r="F6777" s="15" t="n">
        <v>47952</v>
      </c>
      <c r="G6777" s="12" t="inlineStr">
        <is>
          <t>single</t>
        </is>
      </c>
      <c r="H6777" s="12" t="inlineStr">
        <is>
          <t>Widowed</t>
        </is>
      </c>
      <c r="I6777" s="16" t="n">
        <v>4</v>
      </c>
      <c r="J6777" s="16" t="n">
        <v>80</v>
      </c>
      <c r="K6777" s="16" t="n">
        <v>0</v>
      </c>
      <c r="L6777" s="16" t="n">
        <v>0</v>
      </c>
      <c r="M6777" s="16" t="n">
        <v>1</v>
      </c>
      <c r="N6777" s="17" t="n">
        <v>0</v>
      </c>
      <c r="O6777" s="17" t="n">
        <v>0</v>
      </c>
      <c r="P6777" s="17" t="n">
        <v>0</v>
      </c>
      <c r="Q6777" s="17" t="n">
        <v>0</v>
      </c>
      <c r="R6777" s="17" t="n">
        <v>0</v>
      </c>
      <c r="S6777" s="17" t="n">
        <v>0.4744744744744745</v>
      </c>
      <c r="T6777" s="17" t="n">
        <v>0</v>
      </c>
      <c r="U6777" s="17" t="n">
        <v>0</v>
      </c>
      <c r="V6777" s="18" t="n">
        <v>3083.05</v>
      </c>
    </row>
    <row r="6778">
      <c r="A6778" s="12" t="n">
        <v>6777</v>
      </c>
      <c r="B6778" s="13" t="n">
        <v>-37.3</v>
      </c>
      <c r="C6778" s="13" t="n">
        <v>-37.309919168979</v>
      </c>
      <c r="D6778" s="14">
        <f>B6778-C6778</f>
        <v/>
      </c>
      <c r="E6778" s="14">
        <f>ABS(D6778)</f>
        <v/>
      </c>
      <c r="F6778" s="15" t="n">
        <v>15000</v>
      </c>
      <c r="G6778" s="12" t="inlineStr">
        <is>
          <t>head_of_household</t>
        </is>
      </c>
      <c r="H6778" s="12" t="inlineStr">
        <is>
          <t>Never married/single</t>
        </is>
      </c>
      <c r="I6778" s="16" t="n">
        <v>26</v>
      </c>
      <c r="J6778" s="16" t="n">
        <v>40</v>
      </c>
      <c r="K6778" s="16" t="n">
        <v>0</v>
      </c>
      <c r="L6778" s="16" t="n">
        <v>0</v>
      </c>
      <c r="M6778" s="16" t="n">
        <v>4</v>
      </c>
      <c r="N6778" s="17" t="n">
        <v>1</v>
      </c>
      <c r="O6778" s="17" t="n">
        <v>0</v>
      </c>
      <c r="P6778" s="17" t="n">
        <v>0</v>
      </c>
      <c r="Q6778" s="17" t="n">
        <v>0</v>
      </c>
      <c r="R6778" s="17" t="n">
        <v>0</v>
      </c>
      <c r="S6778" s="17" t="n">
        <v>0</v>
      </c>
      <c r="T6778" s="17" t="n">
        <v>0</v>
      </c>
      <c r="U6778" s="17" t="n">
        <v>0</v>
      </c>
      <c r="V6778" s="18" t="n">
        <v>2903.17</v>
      </c>
    </row>
    <row r="6779">
      <c r="A6779" s="12" t="n">
        <v>6778</v>
      </c>
      <c r="B6779" s="13" t="n">
        <v>7.777403792213621</v>
      </c>
      <c r="C6779" s="13" t="n">
        <v>8.184444052379293</v>
      </c>
      <c r="D6779" s="14">
        <f>B6779-C6779</f>
        <v/>
      </c>
      <c r="E6779" s="14">
        <f>ABS(D6779)</f>
        <v/>
      </c>
      <c r="F6779" s="15" t="n">
        <v>50065</v>
      </c>
      <c r="G6779" s="12" t="inlineStr">
        <is>
          <t>single</t>
        </is>
      </c>
      <c r="H6779" s="12" t="inlineStr">
        <is>
          <t>Never married/single</t>
        </is>
      </c>
      <c r="I6779" s="16" t="n">
        <v>40</v>
      </c>
      <c r="J6779" s="16" t="n">
        <v>35</v>
      </c>
      <c r="K6779" s="16" t="n">
        <v>0</v>
      </c>
      <c r="L6779" s="16" t="n">
        <v>0</v>
      </c>
      <c r="M6779" s="16" t="n">
        <v>2</v>
      </c>
      <c r="N6779" s="17" t="n">
        <v>0.9987016878058524</v>
      </c>
      <c r="O6779" s="17" t="n">
        <v>0</v>
      </c>
      <c r="P6779" s="17" t="n">
        <v>0.0012983121941476</v>
      </c>
      <c r="Q6779" s="17" t="n">
        <v>0</v>
      </c>
      <c r="R6779" s="17" t="n">
        <v>0</v>
      </c>
      <c r="S6779" s="17" t="n">
        <v>0</v>
      </c>
      <c r="T6779" s="17" t="n">
        <v>0</v>
      </c>
      <c r="U6779" s="17" t="n">
        <v>0</v>
      </c>
      <c r="V6779" s="18" t="n">
        <v>3056.79</v>
      </c>
    </row>
    <row r="6780">
      <c r="A6780" s="12" t="n">
        <v>6779</v>
      </c>
      <c r="B6780" s="13" t="n">
        <v>12.82555865093948</v>
      </c>
      <c r="C6780" s="13" t="n">
        <v>12.49941390995914</v>
      </c>
      <c r="D6780" s="14">
        <f>B6780-C6780</f>
        <v/>
      </c>
      <c r="E6780" s="14">
        <f>ABS(D6780)</f>
        <v/>
      </c>
      <c r="F6780" s="15" t="n">
        <v>84355</v>
      </c>
      <c r="G6780" s="12" t="inlineStr">
        <is>
          <t>single</t>
        </is>
      </c>
      <c r="H6780" s="12" t="inlineStr">
        <is>
          <t>Never married/single</t>
        </is>
      </c>
      <c r="I6780" s="16" t="n">
        <v>24</v>
      </c>
      <c r="J6780" s="16" t="n">
        <v>62</v>
      </c>
      <c r="K6780" s="16" t="n">
        <v>0</v>
      </c>
      <c r="L6780" s="16" t="n">
        <v>0</v>
      </c>
      <c r="M6780" s="16" t="n">
        <v>1</v>
      </c>
      <c r="N6780" s="17" t="n">
        <v>0.9957915950447512</v>
      </c>
      <c r="O6780" s="17" t="n">
        <v>0</v>
      </c>
      <c r="P6780" s="17" t="n">
        <v>0.0042084049552486</v>
      </c>
      <c r="Q6780" s="17" t="n">
        <v>0</v>
      </c>
      <c r="R6780" s="17" t="n">
        <v>0</v>
      </c>
      <c r="S6780" s="17" t="n">
        <v>0</v>
      </c>
      <c r="T6780" s="17" t="n">
        <v>0</v>
      </c>
      <c r="U6780" s="17" t="n">
        <v>0</v>
      </c>
      <c r="V6780" s="18" t="n">
        <v>5197.53</v>
      </c>
    </row>
    <row r="6781">
      <c r="A6781" s="12" t="n">
        <v>6780</v>
      </c>
      <c r="B6781" s="13" t="n">
        <v>-7.666666666666666</v>
      </c>
      <c r="C6781" s="13" t="n">
        <v>-5.811389066643258</v>
      </c>
      <c r="D6781" s="14">
        <f>B6781-C6781</f>
        <v/>
      </c>
      <c r="E6781" s="14">
        <f>ABS(D6781)</f>
        <v/>
      </c>
      <c r="F6781" s="15" t="n">
        <v>27000</v>
      </c>
      <c r="G6781" s="12" t="inlineStr">
        <is>
          <t>single</t>
        </is>
      </c>
      <c r="H6781" s="12" t="inlineStr">
        <is>
          <t>Divorced</t>
        </is>
      </c>
      <c r="I6781" s="16" t="n">
        <v>4</v>
      </c>
      <c r="J6781" s="16" t="n">
        <v>31</v>
      </c>
      <c r="K6781" s="16" t="n">
        <v>0</v>
      </c>
      <c r="L6781" s="16" t="n">
        <v>0</v>
      </c>
      <c r="M6781" s="16" t="n">
        <v>2</v>
      </c>
      <c r="N6781" s="17" t="n">
        <v>0.1111111111111111</v>
      </c>
      <c r="O6781" s="17" t="n">
        <v>0</v>
      </c>
      <c r="P6781" s="17" t="n">
        <v>0</v>
      </c>
      <c r="Q6781" s="17" t="n">
        <v>0</v>
      </c>
      <c r="R6781" s="17" t="n">
        <v>0</v>
      </c>
      <c r="S6781" s="17" t="n">
        <v>0.8888888888888888</v>
      </c>
      <c r="T6781" s="17" t="n">
        <v>0</v>
      </c>
      <c r="U6781" s="17" t="n">
        <v>0</v>
      </c>
      <c r="V6781" s="18" t="n">
        <v>2282.5</v>
      </c>
    </row>
    <row r="6782">
      <c r="A6782" s="12" t="n">
        <v>6781</v>
      </c>
      <c r="B6782" s="13" t="n">
        <v>0</v>
      </c>
      <c r="C6782" s="13" t="n">
        <v>0.5016214040171282</v>
      </c>
      <c r="D6782" s="14">
        <f>B6782-C6782</f>
        <v/>
      </c>
      <c r="E6782" s="14">
        <f>ABS(D6782)</f>
        <v/>
      </c>
      <c r="F6782" s="15" t="n">
        <v>32635</v>
      </c>
      <c r="G6782" s="12" t="inlineStr">
        <is>
          <t>single</t>
        </is>
      </c>
      <c r="H6782" s="12" t="inlineStr">
        <is>
          <t>Divorced</t>
        </is>
      </c>
      <c r="I6782" s="16" t="n">
        <v>55</v>
      </c>
      <c r="J6782" s="16" t="n">
        <v>73</v>
      </c>
      <c r="K6782" s="16" t="n">
        <v>0</v>
      </c>
      <c r="L6782" s="16" t="n">
        <v>0</v>
      </c>
      <c r="M6782" s="16" t="n">
        <v>1</v>
      </c>
      <c r="N6782" s="17" t="n">
        <v>0</v>
      </c>
      <c r="O6782" s="17" t="n">
        <v>0</v>
      </c>
      <c r="P6782" s="17" t="n">
        <v>0.2027271334456871</v>
      </c>
      <c r="Q6782" s="17" t="n">
        <v>0.0122567795311781</v>
      </c>
      <c r="R6782" s="17" t="n">
        <v>0</v>
      </c>
      <c r="S6782" s="17" t="n">
        <v>0.6857361728205914</v>
      </c>
      <c r="T6782" s="17" t="n">
        <v>0</v>
      </c>
      <c r="U6782" s="17" t="n">
        <v>0</v>
      </c>
      <c r="V6782" s="18" t="n">
        <v>2877.04</v>
      </c>
    </row>
    <row r="6783">
      <c r="A6783" s="12" t="n">
        <v>6782</v>
      </c>
      <c r="B6783" s="13" t="n">
        <v>12.67425164937024</v>
      </c>
      <c r="C6783" s="13" t="n">
        <v>15.23420321069018</v>
      </c>
      <c r="D6783" s="14">
        <f>B6783-C6783</f>
        <v/>
      </c>
      <c r="E6783" s="14">
        <f>ABS(D6783)</f>
        <v/>
      </c>
      <c r="F6783" s="15" t="n">
        <v>330126</v>
      </c>
      <c r="G6783" s="12" t="inlineStr">
        <is>
          <t>joint</t>
        </is>
      </c>
      <c r="H6783" s="12" t="inlineStr">
        <is>
          <t>Married, spouse present</t>
        </is>
      </c>
      <c r="I6783" s="16" t="n">
        <v>1</v>
      </c>
      <c r="J6783" s="16" t="n">
        <v>52</v>
      </c>
      <c r="K6783" s="16" t="n">
        <v>2</v>
      </c>
      <c r="L6783" s="16" t="n">
        <v>0</v>
      </c>
      <c r="M6783" s="16" t="n">
        <v>4</v>
      </c>
      <c r="N6783" s="17" t="n">
        <v>0.9087439341342396</v>
      </c>
      <c r="O6783" s="17" t="n">
        <v>0</v>
      </c>
      <c r="P6783" s="17" t="n">
        <v>0.0155243755414599</v>
      </c>
      <c r="Q6783" s="17" t="n">
        <v>0</v>
      </c>
      <c r="R6783" s="17" t="n">
        <v>0</v>
      </c>
      <c r="S6783" s="17" t="n">
        <v>0</v>
      </c>
      <c r="T6783" s="17" t="n">
        <v>0</v>
      </c>
      <c r="U6783" s="17" t="n">
        <v>0.0757316903243004</v>
      </c>
      <c r="V6783" s="18" t="n">
        <v>1755.3</v>
      </c>
    </row>
    <row r="6784">
      <c r="A6784" s="12" t="n">
        <v>6783</v>
      </c>
      <c r="B6784" s="13" t="n">
        <v>0</v>
      </c>
      <c r="C6784" s="13" t="n">
        <v>-0.02179871003384655</v>
      </c>
      <c r="D6784" s="14">
        <f>B6784-C6784</f>
        <v/>
      </c>
      <c r="E6784" s="14">
        <f>ABS(D6784)</f>
        <v/>
      </c>
      <c r="F6784" s="15" t="n">
        <v>48419</v>
      </c>
      <c r="G6784" s="12" t="inlineStr">
        <is>
          <t>joint</t>
        </is>
      </c>
      <c r="H6784" s="12" t="inlineStr">
        <is>
          <t>Married, spouse present</t>
        </is>
      </c>
      <c r="I6784" s="16" t="n">
        <v>9</v>
      </c>
      <c r="J6784" s="16" t="n">
        <v>78</v>
      </c>
      <c r="K6784" s="16" t="n">
        <v>0</v>
      </c>
      <c r="L6784" s="16" t="n">
        <v>0</v>
      </c>
      <c r="M6784" s="16" t="n">
        <v>2</v>
      </c>
      <c r="N6784" s="17" t="n">
        <v>0</v>
      </c>
      <c r="O6784" s="17" t="n">
        <v>0</v>
      </c>
      <c r="P6784" s="17" t="n">
        <v>0</v>
      </c>
      <c r="Q6784" s="17" t="n">
        <v>0</v>
      </c>
      <c r="R6784" s="17" t="n">
        <v>0</v>
      </c>
      <c r="S6784" s="17" t="n">
        <v>0.2639253185732873</v>
      </c>
      <c r="T6784" s="17" t="n">
        <v>0</v>
      </c>
      <c r="U6784" s="17" t="n">
        <v>0.7360746814267126</v>
      </c>
      <c r="V6784" s="18" t="n">
        <v>2677.61</v>
      </c>
    </row>
    <row r="6785">
      <c r="A6785" s="12" t="n">
        <v>6784</v>
      </c>
      <c r="B6785" s="13" t="n">
        <v>-3.946824224519941</v>
      </c>
      <c r="C6785" s="13" t="n">
        <v>-1.643899967701402</v>
      </c>
      <c r="D6785" s="14">
        <f>B6785-C6785</f>
        <v/>
      </c>
      <c r="E6785" s="14">
        <f>ABS(D6785)</f>
        <v/>
      </c>
      <c r="F6785" s="15" t="n">
        <v>69092</v>
      </c>
      <c r="G6785" s="12" t="inlineStr">
        <is>
          <t>joint</t>
        </is>
      </c>
      <c r="H6785" s="12" t="inlineStr">
        <is>
          <t>Married, spouse present</t>
        </is>
      </c>
      <c r="I6785" s="16" t="n">
        <v>48</v>
      </c>
      <c r="J6785" s="16" t="n">
        <v>30</v>
      </c>
      <c r="K6785" s="16" t="n">
        <v>2</v>
      </c>
      <c r="L6785" s="16" t="n">
        <v>1</v>
      </c>
      <c r="M6785" s="16" t="n">
        <v>4</v>
      </c>
      <c r="N6785" s="17" t="n">
        <v>0</v>
      </c>
      <c r="O6785" s="17" t="n">
        <v>0</v>
      </c>
      <c r="P6785" s="17" t="n">
        <v>0.0002894691136455</v>
      </c>
      <c r="Q6785" s="17" t="n">
        <v>0</v>
      </c>
      <c r="R6785" s="17" t="n">
        <v>0</v>
      </c>
      <c r="S6785" s="17" t="n">
        <v>0.3369420482834481</v>
      </c>
      <c r="T6785" s="17" t="n">
        <v>0</v>
      </c>
      <c r="U6785" s="17" t="n">
        <v>0.6627684826029062</v>
      </c>
      <c r="V6785" s="18" t="n">
        <v>2751.75</v>
      </c>
    </row>
    <row r="6786">
      <c r="A6786" s="12" t="n">
        <v>6785</v>
      </c>
      <c r="B6786" s="13" t="n">
        <v>7.625153911857037</v>
      </c>
      <c r="C6786" s="13" t="n">
        <v>6.572732571968738</v>
      </c>
      <c r="D6786" s="14">
        <f>B6786-C6786</f>
        <v/>
      </c>
      <c r="E6786" s="14">
        <f>ABS(D6786)</f>
        <v/>
      </c>
      <c r="F6786" s="15" t="n">
        <v>93704</v>
      </c>
      <c r="G6786" s="12" t="inlineStr">
        <is>
          <t>joint</t>
        </is>
      </c>
      <c r="H6786" s="12" t="inlineStr">
        <is>
          <t>Married, spouse present</t>
        </is>
      </c>
      <c r="I6786" s="16" t="n">
        <v>6</v>
      </c>
      <c r="J6786" s="16" t="n">
        <v>69</v>
      </c>
      <c r="K6786" s="16" t="n">
        <v>0</v>
      </c>
      <c r="L6786" s="16" t="n">
        <v>0</v>
      </c>
      <c r="M6786" s="16" t="n">
        <v>2</v>
      </c>
      <c r="N6786" s="17" t="n">
        <v>0</v>
      </c>
      <c r="O6786" s="17" t="n">
        <v>0</v>
      </c>
      <c r="P6786" s="17" t="n">
        <v>3.201570904123623e-05</v>
      </c>
      <c r="Q6786" s="17" t="n">
        <v>0</v>
      </c>
      <c r="R6786" s="17" t="n">
        <v>0</v>
      </c>
      <c r="S6786" s="17" t="n">
        <v>0.2529241014257662</v>
      </c>
      <c r="T6786" s="17" t="n">
        <v>0</v>
      </c>
      <c r="U6786" s="17" t="n">
        <v>0.7470438828651925</v>
      </c>
      <c r="V6786" s="18" t="n">
        <v>2128.5</v>
      </c>
    </row>
    <row r="6787">
      <c r="A6787" s="12" t="n">
        <v>6786</v>
      </c>
      <c r="B6787" s="13" t="n">
        <v>0.5625</v>
      </c>
      <c r="C6787" s="13" t="n">
        <v>0.5111550089365895</v>
      </c>
      <c r="D6787" s="14">
        <f>B6787-C6787</f>
        <v/>
      </c>
      <c r="E6787" s="14">
        <f>ABS(D6787)</f>
        <v/>
      </c>
      <c r="F6787" s="15" t="n">
        <v>16000</v>
      </c>
      <c r="G6787" s="12" t="inlineStr">
        <is>
          <t>single</t>
        </is>
      </c>
      <c r="H6787" s="12" t="inlineStr">
        <is>
          <t>Never married/single</t>
        </is>
      </c>
      <c r="I6787" s="16" t="n">
        <v>6</v>
      </c>
      <c r="J6787" s="16" t="n">
        <v>25</v>
      </c>
      <c r="K6787" s="16" t="n">
        <v>0</v>
      </c>
      <c r="L6787" s="16" t="n">
        <v>0</v>
      </c>
      <c r="M6787" s="16" t="n">
        <v>2</v>
      </c>
      <c r="N6787" s="17" t="n">
        <v>1</v>
      </c>
      <c r="O6787" s="17" t="n">
        <v>0</v>
      </c>
      <c r="P6787" s="17" t="n">
        <v>0</v>
      </c>
      <c r="Q6787" s="17" t="n">
        <v>0</v>
      </c>
      <c r="R6787" s="17" t="n">
        <v>0</v>
      </c>
      <c r="S6787" s="17" t="n">
        <v>0</v>
      </c>
      <c r="T6787" s="17" t="n">
        <v>0</v>
      </c>
      <c r="U6787" s="17" t="n">
        <v>0</v>
      </c>
      <c r="V6787" s="18" t="n">
        <v>4776.19</v>
      </c>
    </row>
    <row r="6788">
      <c r="A6788" s="12" t="n">
        <v>6787</v>
      </c>
      <c r="B6788" s="13" t="n">
        <v>2.701991822290237</v>
      </c>
      <c r="C6788" s="13" t="n">
        <v>3.330309214809442</v>
      </c>
      <c r="D6788" s="14">
        <f>B6788-C6788</f>
        <v/>
      </c>
      <c r="E6788" s="14">
        <f>ABS(D6788)</f>
        <v/>
      </c>
      <c r="F6788" s="15" t="n">
        <v>45000</v>
      </c>
      <c r="G6788" s="12" t="inlineStr">
        <is>
          <t>joint</t>
        </is>
      </c>
      <c r="H6788" s="12" t="inlineStr">
        <is>
          <t>Married, spouse present</t>
        </is>
      </c>
      <c r="I6788" s="16" t="n">
        <v>40</v>
      </c>
      <c r="J6788" s="16" t="n">
        <v>46</v>
      </c>
      <c r="K6788" s="16" t="n">
        <v>0</v>
      </c>
      <c r="L6788" s="16" t="n">
        <v>0</v>
      </c>
      <c r="M6788" s="16" t="n">
        <v>2</v>
      </c>
      <c r="N6788" s="17" t="n">
        <v>0</v>
      </c>
      <c r="O6788" s="17" t="n">
        <v>0</v>
      </c>
      <c r="P6788" s="17" t="n">
        <v>0</v>
      </c>
      <c r="Q6788" s="17" t="n">
        <v>0</v>
      </c>
      <c r="R6788" s="17" t="n">
        <v>0</v>
      </c>
      <c r="S6788" s="17" t="n">
        <v>0</v>
      </c>
      <c r="T6788" s="17" t="n">
        <v>0</v>
      </c>
      <c r="U6788" s="17" t="n">
        <v>1</v>
      </c>
      <c r="V6788" s="18" t="n">
        <v>931.97</v>
      </c>
    </row>
    <row r="6789">
      <c r="A6789" s="12" t="n">
        <v>6788</v>
      </c>
      <c r="B6789" s="13" t="n">
        <v>5.726666666666667</v>
      </c>
      <c r="C6789" s="13" t="n">
        <v>5.71559847734168</v>
      </c>
      <c r="D6789" s="14">
        <f>B6789-C6789</f>
        <v/>
      </c>
      <c r="E6789" s="14">
        <f>ABS(D6789)</f>
        <v/>
      </c>
      <c r="F6789" s="15" t="n">
        <v>30000</v>
      </c>
      <c r="G6789" s="12" t="inlineStr">
        <is>
          <t>single</t>
        </is>
      </c>
      <c r="H6789" s="12" t="inlineStr">
        <is>
          <t>Never married/single</t>
        </is>
      </c>
      <c r="I6789" s="16" t="n">
        <v>49</v>
      </c>
      <c r="J6789" s="16" t="n">
        <v>23</v>
      </c>
      <c r="K6789" s="16" t="n">
        <v>0</v>
      </c>
      <c r="L6789" s="16" t="n">
        <v>0</v>
      </c>
      <c r="M6789" s="16" t="n">
        <v>1</v>
      </c>
      <c r="N6789" s="17" t="n">
        <v>1</v>
      </c>
      <c r="O6789" s="17" t="n">
        <v>0</v>
      </c>
      <c r="P6789" s="17" t="n">
        <v>0</v>
      </c>
      <c r="Q6789" s="17" t="n">
        <v>0</v>
      </c>
      <c r="R6789" s="17" t="n">
        <v>0</v>
      </c>
      <c r="S6789" s="17" t="n">
        <v>0</v>
      </c>
      <c r="T6789" s="17" t="n">
        <v>0</v>
      </c>
      <c r="U6789" s="17" t="n">
        <v>0</v>
      </c>
      <c r="V6789" s="18" t="n">
        <v>1201.07</v>
      </c>
    </row>
    <row r="6790">
      <c r="A6790" s="12" t="n">
        <v>6789</v>
      </c>
      <c r="B6790" s="13" t="n">
        <v>14.18067415730337</v>
      </c>
      <c r="C6790" s="13" t="n">
        <v>12.96513539652143</v>
      </c>
      <c r="D6790" s="14">
        <f>B6790-C6790</f>
        <v/>
      </c>
      <c r="E6790" s="14">
        <f>ABS(D6790)</f>
        <v/>
      </c>
      <c r="F6790" s="15" t="n">
        <v>222500</v>
      </c>
      <c r="G6790" s="12" t="inlineStr">
        <is>
          <t>joint</t>
        </is>
      </c>
      <c r="H6790" s="12" t="inlineStr">
        <is>
          <t>Married, spouse present</t>
        </is>
      </c>
      <c r="I6790" s="16" t="n">
        <v>6</v>
      </c>
      <c r="J6790" s="16" t="n">
        <v>39</v>
      </c>
      <c r="K6790" s="16" t="n">
        <v>1</v>
      </c>
      <c r="L6790" s="16" t="n">
        <v>1</v>
      </c>
      <c r="M6790" s="16" t="n">
        <v>3</v>
      </c>
      <c r="N6790" s="17" t="n">
        <v>0.3595505617977528</v>
      </c>
      <c r="O6790" s="17" t="n">
        <v>0</v>
      </c>
      <c r="P6790" s="17" t="n">
        <v>0.0561797752808988</v>
      </c>
      <c r="Q6790" s="17" t="n">
        <v>0</v>
      </c>
      <c r="R6790" s="17" t="n">
        <v>0</v>
      </c>
      <c r="S6790" s="17" t="n">
        <v>0</v>
      </c>
      <c r="T6790" s="17" t="n">
        <v>0</v>
      </c>
      <c r="U6790" s="17" t="n">
        <v>0.5842696629213483</v>
      </c>
      <c r="V6790" s="18" t="n">
        <v>1972</v>
      </c>
    </row>
    <row r="6791">
      <c r="A6791" s="12" t="n">
        <v>6790</v>
      </c>
      <c r="B6791" s="13" t="n">
        <v>3.844444444444445</v>
      </c>
      <c r="C6791" s="13" t="n">
        <v>2.333353406375279</v>
      </c>
      <c r="D6791" s="14">
        <f>B6791-C6791</f>
        <v/>
      </c>
      <c r="E6791" s="14">
        <f>ABS(D6791)</f>
        <v/>
      </c>
      <c r="F6791" s="15" t="n">
        <v>45000</v>
      </c>
      <c r="G6791" s="12" t="inlineStr">
        <is>
          <t>joint</t>
        </is>
      </c>
      <c r="H6791" s="12" t="inlineStr">
        <is>
          <t>Married, spouse present</t>
        </is>
      </c>
      <c r="I6791" s="16" t="n">
        <v>6</v>
      </c>
      <c r="J6791" s="16" t="n">
        <v>38</v>
      </c>
      <c r="K6791" s="16" t="n">
        <v>0</v>
      </c>
      <c r="L6791" s="16" t="n">
        <v>0</v>
      </c>
      <c r="M6791" s="16" t="n">
        <v>2</v>
      </c>
      <c r="N6791" s="17" t="n">
        <v>0.3333333333333333</v>
      </c>
      <c r="O6791" s="17" t="n">
        <v>0</v>
      </c>
      <c r="P6791" s="17" t="n">
        <v>0</v>
      </c>
      <c r="Q6791" s="17" t="n">
        <v>0</v>
      </c>
      <c r="R6791" s="17" t="n">
        <v>0</v>
      </c>
      <c r="S6791" s="17" t="n">
        <v>0</v>
      </c>
      <c r="T6791" s="17" t="n">
        <v>0</v>
      </c>
      <c r="U6791" s="17" t="n">
        <v>0.6666666666666666</v>
      </c>
      <c r="V6791" s="18" t="n">
        <v>2905.38</v>
      </c>
    </row>
    <row r="6792">
      <c r="A6792" s="12" t="n">
        <v>6791</v>
      </c>
      <c r="B6792" s="13" t="n">
        <v>15.43949130930241</v>
      </c>
      <c r="C6792" s="13" t="n">
        <v>13.78916640900199</v>
      </c>
      <c r="D6792" s="14">
        <f>B6792-C6792</f>
        <v/>
      </c>
      <c r="E6792" s="14">
        <f>ABS(D6792)</f>
        <v/>
      </c>
      <c r="F6792" s="15" t="n">
        <v>205787</v>
      </c>
      <c r="G6792" s="12" t="inlineStr">
        <is>
          <t>joint</t>
        </is>
      </c>
      <c r="H6792" s="12" t="inlineStr">
        <is>
          <t>Married, spouse present</t>
        </is>
      </c>
      <c r="I6792" s="16" t="n">
        <v>5</v>
      </c>
      <c r="J6792" s="16" t="n">
        <v>65</v>
      </c>
      <c r="K6792" s="16" t="n">
        <v>0</v>
      </c>
      <c r="L6792" s="16" t="n">
        <v>0</v>
      </c>
      <c r="M6792" s="16" t="n">
        <v>2</v>
      </c>
      <c r="N6792" s="17" t="n">
        <v>0</v>
      </c>
      <c r="O6792" s="17" t="n">
        <v>0</v>
      </c>
      <c r="P6792" s="17" t="n">
        <v>0.0037903268913974</v>
      </c>
      <c r="Q6792" s="17" t="n">
        <v>0</v>
      </c>
      <c r="R6792" s="17" t="n">
        <v>0.4898122816310068</v>
      </c>
      <c r="S6792" s="17" t="n">
        <v>0.1807694363589536</v>
      </c>
      <c r="T6792" s="17" t="n">
        <v>0</v>
      </c>
      <c r="U6792" s="17" t="n">
        <v>0.0049079873850146</v>
      </c>
      <c r="V6792" s="18" t="n">
        <v>801.49</v>
      </c>
    </row>
    <row r="6793">
      <c r="A6793" s="12" t="n">
        <v>6792</v>
      </c>
      <c r="B6793" s="13" t="n">
        <v>5.726666666666667</v>
      </c>
      <c r="C6793" s="13" t="n">
        <v>5.731625562696728</v>
      </c>
      <c r="D6793" s="14">
        <f>B6793-C6793</f>
        <v/>
      </c>
      <c r="E6793" s="14">
        <f>ABS(D6793)</f>
        <v/>
      </c>
      <c r="F6793" s="15" t="n">
        <v>30000</v>
      </c>
      <c r="G6793" s="12" t="inlineStr">
        <is>
          <t>single</t>
        </is>
      </c>
      <c r="H6793" s="12" t="inlineStr">
        <is>
          <t>Divorced</t>
        </is>
      </c>
      <c r="I6793" s="16" t="n">
        <v>32</v>
      </c>
      <c r="J6793" s="16" t="n">
        <v>33</v>
      </c>
      <c r="K6793" s="16" t="n">
        <v>0</v>
      </c>
      <c r="L6793" s="16" t="n">
        <v>0</v>
      </c>
      <c r="M6793" s="16" t="n">
        <v>3</v>
      </c>
      <c r="N6793" s="17" t="n">
        <v>1</v>
      </c>
      <c r="O6793" s="17" t="n">
        <v>0</v>
      </c>
      <c r="P6793" s="17" t="n">
        <v>0</v>
      </c>
      <c r="Q6793" s="17" t="n">
        <v>0</v>
      </c>
      <c r="R6793" s="17" t="n">
        <v>0</v>
      </c>
      <c r="S6793" s="17" t="n">
        <v>0</v>
      </c>
      <c r="T6793" s="17" t="n">
        <v>0</v>
      </c>
      <c r="U6793" s="17" t="n">
        <v>0</v>
      </c>
      <c r="V6793" s="18" t="n">
        <v>829.14</v>
      </c>
    </row>
    <row r="6794">
      <c r="A6794" s="12" t="n">
        <v>6793</v>
      </c>
      <c r="B6794" s="13" t="n">
        <v>7.714572864321608</v>
      </c>
      <c r="C6794" s="13" t="n">
        <v>6.706190546622304</v>
      </c>
      <c r="D6794" s="14">
        <f>B6794-C6794</f>
        <v/>
      </c>
      <c r="E6794" s="14">
        <f>ABS(D6794)</f>
        <v/>
      </c>
      <c r="F6794" s="15" t="n">
        <v>99500</v>
      </c>
      <c r="G6794" s="12" t="inlineStr">
        <is>
          <t>joint</t>
        </is>
      </c>
      <c r="H6794" s="12" t="inlineStr">
        <is>
          <t>Married, spouse present</t>
        </is>
      </c>
      <c r="I6794" s="16" t="n">
        <v>6</v>
      </c>
      <c r="J6794" s="16" t="n">
        <v>56</v>
      </c>
      <c r="K6794" s="16" t="n">
        <v>2</v>
      </c>
      <c r="L6794" s="16" t="n">
        <v>0</v>
      </c>
      <c r="M6794" s="16" t="n">
        <v>4</v>
      </c>
      <c r="N6794" s="17" t="n">
        <v>0.8190954773869347</v>
      </c>
      <c r="O6794" s="17" t="n">
        <v>0</v>
      </c>
      <c r="P6794" s="17" t="n">
        <v>0</v>
      </c>
      <c r="Q6794" s="17" t="n">
        <v>0</v>
      </c>
      <c r="R6794" s="17" t="n">
        <v>0</v>
      </c>
      <c r="S6794" s="17" t="n">
        <v>0</v>
      </c>
      <c r="T6794" s="17" t="n">
        <v>0</v>
      </c>
      <c r="U6794" s="17" t="n">
        <v>0.1809045226130653</v>
      </c>
      <c r="V6794" s="18" t="n">
        <v>1573.2</v>
      </c>
    </row>
    <row r="6795">
      <c r="A6795" s="12" t="n">
        <v>6794</v>
      </c>
      <c r="B6795" s="13" t="n">
        <v>7.817777777777778</v>
      </c>
      <c r="C6795" s="13" t="n">
        <v>7.703142009492159</v>
      </c>
      <c r="D6795" s="14">
        <f>B6795-C6795</f>
        <v/>
      </c>
      <c r="E6795" s="14">
        <f>ABS(D6795)</f>
        <v/>
      </c>
      <c r="F6795" s="15" t="n">
        <v>45000</v>
      </c>
      <c r="G6795" s="12" t="inlineStr">
        <is>
          <t>single</t>
        </is>
      </c>
      <c r="H6795" s="12" t="inlineStr">
        <is>
          <t>Divorced</t>
        </is>
      </c>
      <c r="I6795" s="16" t="n">
        <v>55</v>
      </c>
      <c r="J6795" s="16" t="n">
        <v>48</v>
      </c>
      <c r="K6795" s="16" t="n">
        <v>0</v>
      </c>
      <c r="L6795" s="16" t="n">
        <v>0</v>
      </c>
      <c r="M6795" s="16" t="n">
        <v>3</v>
      </c>
      <c r="N6795" s="17" t="n">
        <v>1</v>
      </c>
      <c r="O6795" s="17" t="n">
        <v>0</v>
      </c>
      <c r="P6795" s="17" t="n">
        <v>0</v>
      </c>
      <c r="Q6795" s="17" t="n">
        <v>0</v>
      </c>
      <c r="R6795" s="17" t="n">
        <v>0</v>
      </c>
      <c r="S6795" s="17" t="n">
        <v>0</v>
      </c>
      <c r="T6795" s="17" t="n">
        <v>0</v>
      </c>
      <c r="U6795" s="17" t="n">
        <v>0</v>
      </c>
      <c r="V6795" s="18" t="n">
        <v>2610.02</v>
      </c>
    </row>
    <row r="6796">
      <c r="A6796" s="12" t="n">
        <v>6795</v>
      </c>
      <c r="B6796" s="13" t="n">
        <v>-37.19666666666667</v>
      </c>
      <c r="C6796" s="13" t="n">
        <v>-36.99376556171347</v>
      </c>
      <c r="D6796" s="14">
        <f>B6796-C6796</f>
        <v/>
      </c>
      <c r="E6796" s="14">
        <f>ABS(D6796)</f>
        <v/>
      </c>
      <c r="F6796" s="15" t="n">
        <v>30000</v>
      </c>
      <c r="G6796" s="12" t="inlineStr">
        <is>
          <t>joint</t>
        </is>
      </c>
      <c r="H6796" s="12" t="inlineStr">
        <is>
          <t>Married, spouse present</t>
        </is>
      </c>
      <c r="I6796" s="16" t="n">
        <v>15</v>
      </c>
      <c r="J6796" s="16" t="n">
        <v>35</v>
      </c>
      <c r="K6796" s="16" t="n">
        <v>4</v>
      </c>
      <c r="L6796" s="16" t="n">
        <v>1</v>
      </c>
      <c r="M6796" s="16" t="n">
        <v>6</v>
      </c>
      <c r="N6796" s="17" t="n">
        <v>1</v>
      </c>
      <c r="O6796" s="17" t="n">
        <v>0</v>
      </c>
      <c r="P6796" s="17" t="n">
        <v>0</v>
      </c>
      <c r="Q6796" s="17" t="n">
        <v>0</v>
      </c>
      <c r="R6796" s="17" t="n">
        <v>0</v>
      </c>
      <c r="S6796" s="17" t="n">
        <v>0</v>
      </c>
      <c r="T6796" s="17" t="n">
        <v>0</v>
      </c>
      <c r="U6796" s="17" t="n">
        <v>0</v>
      </c>
      <c r="V6796" s="18" t="n">
        <v>714.7</v>
      </c>
    </row>
    <row r="6797">
      <c r="A6797" s="12" t="n">
        <v>6796</v>
      </c>
      <c r="B6797" s="13" t="n">
        <v>8.67784642541924</v>
      </c>
      <c r="C6797" s="13" t="n">
        <v>8.614066198110041</v>
      </c>
      <c r="D6797" s="14">
        <f>B6797-C6797</f>
        <v/>
      </c>
      <c r="E6797" s="14">
        <f>ABS(D6797)</f>
        <v/>
      </c>
      <c r="F6797" s="15" t="n">
        <v>56650</v>
      </c>
      <c r="G6797" s="12" t="inlineStr">
        <is>
          <t>single</t>
        </is>
      </c>
      <c r="H6797" s="12" t="inlineStr">
        <is>
          <t>Never married/single</t>
        </is>
      </c>
      <c r="I6797" s="16" t="n">
        <v>17</v>
      </c>
      <c r="J6797" s="16" t="n">
        <v>26</v>
      </c>
      <c r="K6797" s="16" t="n">
        <v>0</v>
      </c>
      <c r="L6797" s="16" t="n">
        <v>0</v>
      </c>
      <c r="M6797" s="16" t="n">
        <v>1</v>
      </c>
      <c r="N6797" s="17" t="n">
        <v>0.9885260370697264</v>
      </c>
      <c r="O6797" s="17" t="n">
        <v>0</v>
      </c>
      <c r="P6797" s="17" t="n">
        <v>0.0114739629302736</v>
      </c>
      <c r="Q6797" s="17" t="n">
        <v>0</v>
      </c>
      <c r="R6797" s="17" t="n">
        <v>0</v>
      </c>
      <c r="S6797" s="17" t="n">
        <v>0</v>
      </c>
      <c r="T6797" s="17" t="n">
        <v>0</v>
      </c>
      <c r="U6797" s="17" t="n">
        <v>0</v>
      </c>
      <c r="V6797" s="18" t="n">
        <v>2998.1</v>
      </c>
    </row>
    <row r="6798">
      <c r="A6798" s="12" t="n">
        <v>6797</v>
      </c>
      <c r="B6798" s="13" t="n">
        <v>3.364693192713327</v>
      </c>
      <c r="C6798" s="13" t="n">
        <v>4.60587997279662</v>
      </c>
      <c r="D6798" s="14">
        <f>B6798-C6798</f>
        <v/>
      </c>
      <c r="E6798" s="14">
        <f>ABS(D6798)</f>
        <v/>
      </c>
      <c r="F6798" s="15" t="n">
        <v>66752</v>
      </c>
      <c r="G6798" s="12" t="inlineStr">
        <is>
          <t>joint</t>
        </is>
      </c>
      <c r="H6798" s="12" t="inlineStr">
        <is>
          <t>Married, spouse present</t>
        </is>
      </c>
      <c r="I6798" s="16" t="n">
        <v>25</v>
      </c>
      <c r="J6798" s="16" t="n">
        <v>57</v>
      </c>
      <c r="K6798" s="16" t="n">
        <v>1</v>
      </c>
      <c r="L6798" s="16" t="n">
        <v>0</v>
      </c>
      <c r="M6798" s="16" t="n">
        <v>3</v>
      </c>
      <c r="N6798" s="17" t="n">
        <v>0</v>
      </c>
      <c r="O6798" s="17" t="n">
        <v>0</v>
      </c>
      <c r="P6798" s="17" t="n">
        <v>0</v>
      </c>
      <c r="Q6798" s="17" t="n">
        <v>0</v>
      </c>
      <c r="R6798" s="17" t="n">
        <v>0</v>
      </c>
      <c r="S6798" s="17" t="n">
        <v>0</v>
      </c>
      <c r="T6798" s="17" t="n">
        <v>0</v>
      </c>
      <c r="U6798" s="17" t="n">
        <v>1</v>
      </c>
      <c r="V6798" s="18" t="n">
        <v>1733.71</v>
      </c>
    </row>
    <row r="6799">
      <c r="A6799" s="12" t="n">
        <v>6798</v>
      </c>
      <c r="B6799" s="13" t="n">
        <v>6.346153846153846</v>
      </c>
      <c r="C6799" s="13" t="n">
        <v>6.267788427772309</v>
      </c>
      <c r="D6799" s="14">
        <f>B6799-C6799</f>
        <v/>
      </c>
      <c r="E6799" s="14">
        <f>ABS(D6799)</f>
        <v/>
      </c>
      <c r="F6799" s="15" t="n">
        <v>33280</v>
      </c>
      <c r="G6799" s="12" t="inlineStr">
        <is>
          <t>single</t>
        </is>
      </c>
      <c r="H6799" s="12" t="inlineStr">
        <is>
          <t>Widowed</t>
        </is>
      </c>
      <c r="I6799" s="16" t="n">
        <v>21</v>
      </c>
      <c r="J6799" s="16" t="n">
        <v>50</v>
      </c>
      <c r="K6799" s="16" t="n">
        <v>2</v>
      </c>
      <c r="L6799" s="16" t="n">
        <v>0</v>
      </c>
      <c r="M6799" s="16" t="n">
        <v>3</v>
      </c>
      <c r="N6799" s="17" t="n">
        <v>1</v>
      </c>
      <c r="O6799" s="17" t="n">
        <v>0</v>
      </c>
      <c r="P6799" s="17" t="n">
        <v>0</v>
      </c>
      <c r="Q6799" s="17" t="n">
        <v>0</v>
      </c>
      <c r="R6799" s="17" t="n">
        <v>0</v>
      </c>
      <c r="S6799" s="17" t="n">
        <v>0</v>
      </c>
      <c r="T6799" s="17" t="n">
        <v>0</v>
      </c>
      <c r="U6799" s="17" t="n">
        <v>0</v>
      </c>
      <c r="V6799" s="18" t="n">
        <v>4266.83</v>
      </c>
    </row>
    <row r="6800">
      <c r="A6800" s="12" t="n">
        <v>6799</v>
      </c>
      <c r="B6800" s="13" t="n">
        <v>4.107750720083791</v>
      </c>
      <c r="C6800" s="13" t="n">
        <v>3.53282826714874</v>
      </c>
      <c r="D6800" s="14">
        <f>B6800-C6800</f>
        <v/>
      </c>
      <c r="E6800" s="14">
        <f>ABS(D6800)</f>
        <v/>
      </c>
      <c r="F6800" s="15" t="n">
        <v>61104</v>
      </c>
      <c r="G6800" s="12" t="inlineStr">
        <is>
          <t>head_of_household</t>
        </is>
      </c>
      <c r="H6800" s="12" t="inlineStr">
        <is>
          <t>Never married/single</t>
        </is>
      </c>
      <c r="I6800" s="16" t="n">
        <v>37</v>
      </c>
      <c r="J6800" s="16" t="n">
        <v>34</v>
      </c>
      <c r="K6800" s="16" t="n">
        <v>1</v>
      </c>
      <c r="L6800" s="16" t="n">
        <v>0</v>
      </c>
      <c r="M6800" s="16" t="n">
        <v>2</v>
      </c>
      <c r="N6800" s="17" t="n">
        <v>0.9982979837653836</v>
      </c>
      <c r="O6800" s="17" t="n">
        <v>0</v>
      </c>
      <c r="P6800" s="17" t="n">
        <v>6.546216286986122e-05</v>
      </c>
      <c r="Q6800" s="17" t="n">
        <v>0.0016365540717465</v>
      </c>
      <c r="R6800" s="17" t="n">
        <v>0</v>
      </c>
      <c r="S6800" s="17" t="n">
        <v>0</v>
      </c>
      <c r="T6800" s="17" t="n">
        <v>0</v>
      </c>
      <c r="U6800" s="17" t="n">
        <v>0</v>
      </c>
      <c r="V6800" s="18" t="n">
        <v>2514.62</v>
      </c>
    </row>
    <row r="6801">
      <c r="A6801" s="12" t="n">
        <v>6800</v>
      </c>
      <c r="B6801" s="13" t="n">
        <v>26.86494160613236</v>
      </c>
      <c r="C6801" s="13" t="n">
        <v>25.75995746186791</v>
      </c>
      <c r="D6801" s="14">
        <f>B6801-C6801</f>
        <v/>
      </c>
      <c r="E6801" s="14">
        <f>ABS(D6801)</f>
        <v/>
      </c>
      <c r="F6801" s="15" t="n">
        <v>815366</v>
      </c>
      <c r="G6801" s="12" t="inlineStr">
        <is>
          <t>joint</t>
        </is>
      </c>
      <c r="H6801" s="12" t="inlineStr">
        <is>
          <t>Married, spouse present</t>
        </is>
      </c>
      <c r="I6801" s="16" t="n">
        <v>42</v>
      </c>
      <c r="J6801" s="16" t="n">
        <v>54</v>
      </c>
      <c r="K6801" s="16" t="n">
        <v>4</v>
      </c>
      <c r="L6801" s="16" t="n">
        <v>0</v>
      </c>
      <c r="M6801" s="16" t="n">
        <v>6</v>
      </c>
      <c r="N6801" s="17" t="n">
        <v>0.7432245151257226</v>
      </c>
      <c r="O6801" s="17" t="n">
        <v>0</v>
      </c>
      <c r="P6801" s="17" t="n">
        <v>3.679329282800607e-05</v>
      </c>
      <c r="Q6801" s="17" t="n">
        <v>0.00036793292828</v>
      </c>
      <c r="R6801" s="17" t="n">
        <v>0</v>
      </c>
      <c r="S6801" s="17" t="n">
        <v>0</v>
      </c>
      <c r="T6801" s="17" t="n">
        <v>0</v>
      </c>
      <c r="U6801" s="17" t="n">
        <v>0.2563707586531693</v>
      </c>
      <c r="V6801" s="18" t="n">
        <v>3379.47</v>
      </c>
    </row>
    <row r="6802">
      <c r="A6802" s="12" t="n">
        <v>6801</v>
      </c>
      <c r="B6802" s="13" t="n">
        <v>16.46620689655172</v>
      </c>
      <c r="C6802" s="13" t="n">
        <v>16.31940271963538</v>
      </c>
      <c r="D6802" s="14">
        <f>B6802-C6802</f>
        <v/>
      </c>
      <c r="E6802" s="14">
        <f>ABS(D6802)</f>
        <v/>
      </c>
      <c r="F6802" s="15" t="n">
        <v>290000</v>
      </c>
      <c r="G6802" s="12" t="inlineStr">
        <is>
          <t>joint</t>
        </is>
      </c>
      <c r="H6802" s="12" t="inlineStr">
        <is>
          <t>Married, spouse present</t>
        </is>
      </c>
      <c r="I6802" s="16" t="n">
        <v>53</v>
      </c>
      <c r="J6802" s="16" t="n">
        <v>52</v>
      </c>
      <c r="K6802" s="16" t="n">
        <v>1</v>
      </c>
      <c r="L6802" s="16" t="n">
        <v>0</v>
      </c>
      <c r="M6802" s="16" t="n">
        <v>3</v>
      </c>
      <c r="N6802" s="17" t="n">
        <v>0.4793103448275862</v>
      </c>
      <c r="O6802" s="17" t="n">
        <v>0</v>
      </c>
      <c r="P6802" s="17" t="n">
        <v>0.0327586206896551</v>
      </c>
      <c r="Q6802" s="17" t="n">
        <v>0</v>
      </c>
      <c r="R6802" s="17" t="n">
        <v>0</v>
      </c>
      <c r="S6802" s="17" t="n">
        <v>0</v>
      </c>
      <c r="T6802" s="17" t="n">
        <v>0</v>
      </c>
      <c r="U6802" s="17" t="n">
        <v>0.4879310344827586</v>
      </c>
      <c r="V6802" s="18" t="n">
        <v>2466.45</v>
      </c>
    </row>
    <row r="6803">
      <c r="A6803" s="12" t="n">
        <v>6802</v>
      </c>
      <c r="B6803" s="13" t="n">
        <v>17.84473668377671</v>
      </c>
      <c r="C6803" s="13" t="n">
        <v>18.68316392527304</v>
      </c>
      <c r="D6803" s="14">
        <f>B6803-C6803</f>
        <v/>
      </c>
      <c r="E6803" s="14">
        <f>ABS(D6803)</f>
        <v/>
      </c>
      <c r="F6803" s="15" t="n">
        <v>655356</v>
      </c>
      <c r="G6803" s="12" t="inlineStr">
        <is>
          <t>joint</t>
        </is>
      </c>
      <c r="H6803" s="12" t="inlineStr">
        <is>
          <t>Married, spouse present</t>
        </is>
      </c>
      <c r="I6803" s="16" t="n">
        <v>38</v>
      </c>
      <c r="J6803" s="16" t="n">
        <v>49</v>
      </c>
      <c r="K6803" s="16" t="n">
        <v>2</v>
      </c>
      <c r="L6803" s="16" t="n">
        <v>0</v>
      </c>
      <c r="M6803" s="16" t="n">
        <v>4</v>
      </c>
      <c r="N6803" s="17" t="n">
        <v>0.2255262788469167</v>
      </c>
      <c r="O6803" s="17" t="n">
        <v>0.2288832329298885</v>
      </c>
      <c r="P6803" s="17" t="n">
        <v>0.0008010913152546</v>
      </c>
      <c r="Q6803" s="17" t="n">
        <v>0.0022888323292988</v>
      </c>
      <c r="R6803" s="17" t="n">
        <v>0</v>
      </c>
      <c r="S6803" s="17" t="n">
        <v>0</v>
      </c>
      <c r="T6803" s="17" t="n">
        <v>3.05177643906518e-05</v>
      </c>
      <c r="U6803" s="17" t="n">
        <v>0.0847051068426931</v>
      </c>
      <c r="V6803" s="18" t="n">
        <v>320.13</v>
      </c>
    </row>
    <row r="6804">
      <c r="A6804" s="12" t="n">
        <v>6803</v>
      </c>
      <c r="B6804" s="13" t="n">
        <v>2.138635680657117</v>
      </c>
      <c r="C6804" s="13" t="n">
        <v>2.540090326343203</v>
      </c>
      <c r="D6804" s="14">
        <f>B6804-C6804</f>
        <v/>
      </c>
      <c r="E6804" s="14">
        <f>ABS(D6804)</f>
        <v/>
      </c>
      <c r="F6804" s="15" t="n">
        <v>23092</v>
      </c>
      <c r="G6804" s="12" t="inlineStr">
        <is>
          <t>single</t>
        </is>
      </c>
      <c r="H6804" s="12" t="inlineStr">
        <is>
          <t>Widowed</t>
        </is>
      </c>
      <c r="I6804" s="16" t="n">
        <v>2</v>
      </c>
      <c r="J6804" s="16" t="n">
        <v>67</v>
      </c>
      <c r="K6804" s="16" t="n">
        <v>0</v>
      </c>
      <c r="L6804" s="16" t="n">
        <v>0</v>
      </c>
      <c r="M6804" s="16" t="n">
        <v>1</v>
      </c>
      <c r="N6804" s="17" t="n">
        <v>0</v>
      </c>
      <c r="O6804" s="17" t="n">
        <v>0</v>
      </c>
      <c r="P6804" s="17" t="n">
        <v>0.4060280616663779</v>
      </c>
      <c r="Q6804" s="17" t="n">
        <v>0</v>
      </c>
      <c r="R6804" s="17" t="n">
        <v>0</v>
      </c>
      <c r="S6804" s="17" t="n">
        <v>0.1353715572492638</v>
      </c>
      <c r="T6804" s="17" t="n">
        <v>0</v>
      </c>
      <c r="U6804" s="17" t="n">
        <v>0</v>
      </c>
      <c r="V6804" s="18" t="n">
        <v>393.43</v>
      </c>
    </row>
    <row r="6805">
      <c r="A6805" s="12" t="n">
        <v>6804</v>
      </c>
      <c r="B6805" s="13" t="n">
        <v>-33.86769230769231</v>
      </c>
      <c r="C6805" s="13" t="n">
        <v>-32.12257750394679</v>
      </c>
      <c r="D6805" s="14">
        <f>B6805-C6805</f>
        <v/>
      </c>
      <c r="E6805" s="14">
        <f>ABS(D6805)</f>
        <v/>
      </c>
      <c r="F6805" s="15" t="n">
        <v>32500</v>
      </c>
      <c r="G6805" s="12" t="inlineStr">
        <is>
          <t>joint</t>
        </is>
      </c>
      <c r="H6805" s="12" t="inlineStr">
        <is>
          <t>Married, spouse present</t>
        </is>
      </c>
      <c r="I6805" s="16" t="n">
        <v>51</v>
      </c>
      <c r="J6805" s="16" t="n">
        <v>42</v>
      </c>
      <c r="K6805" s="16" t="n">
        <v>3</v>
      </c>
      <c r="L6805" s="16" t="n">
        <v>2</v>
      </c>
      <c r="M6805" s="16" t="n">
        <v>5</v>
      </c>
      <c r="N6805" s="17" t="n">
        <v>1</v>
      </c>
      <c r="O6805" s="17" t="n">
        <v>0</v>
      </c>
      <c r="P6805" s="17" t="n">
        <v>0</v>
      </c>
      <c r="Q6805" s="17" t="n">
        <v>0</v>
      </c>
      <c r="R6805" s="17" t="n">
        <v>0</v>
      </c>
      <c r="S6805" s="17" t="n">
        <v>0</v>
      </c>
      <c r="T6805" s="17" t="n">
        <v>0</v>
      </c>
      <c r="U6805" s="17" t="n">
        <v>0</v>
      </c>
      <c r="V6805" s="18" t="n">
        <v>4900.46</v>
      </c>
    </row>
    <row r="6806">
      <c r="A6806" s="12" t="n">
        <v>6805</v>
      </c>
      <c r="B6806" s="13" t="n">
        <v>0.8464393952979574</v>
      </c>
      <c r="C6806" s="13" t="n">
        <v>0.9410324680221493</v>
      </c>
      <c r="D6806" s="14">
        <f>B6806-C6806</f>
        <v/>
      </c>
      <c r="E6806" s="14">
        <f>ABS(D6806)</f>
        <v/>
      </c>
      <c r="F6806" s="15" t="n">
        <v>60002</v>
      </c>
      <c r="G6806" s="12" t="inlineStr">
        <is>
          <t>joint</t>
        </is>
      </c>
      <c r="H6806" s="12" t="inlineStr">
        <is>
          <t>Married, spouse present</t>
        </is>
      </c>
      <c r="I6806" s="16" t="n">
        <v>12</v>
      </c>
      <c r="J6806" s="16" t="n">
        <v>62</v>
      </c>
      <c r="K6806" s="16" t="n">
        <v>2</v>
      </c>
      <c r="L6806" s="16" t="n">
        <v>0</v>
      </c>
      <c r="M6806" s="16" t="n">
        <v>4</v>
      </c>
      <c r="N6806" s="17" t="n">
        <v>0</v>
      </c>
      <c r="O6806" s="17" t="n">
        <v>0.9999666677777408</v>
      </c>
      <c r="P6806" s="17" t="n">
        <v>3.333222225925803e-05</v>
      </c>
      <c r="Q6806" s="17" t="n">
        <v>0</v>
      </c>
      <c r="R6806" s="17" t="n">
        <v>0</v>
      </c>
      <c r="S6806" s="17" t="n">
        <v>0</v>
      </c>
      <c r="T6806" s="17" t="n">
        <v>0</v>
      </c>
      <c r="U6806" s="17" t="n">
        <v>0</v>
      </c>
      <c r="V6806" s="18" t="n">
        <v>4123.82</v>
      </c>
    </row>
    <row r="6807">
      <c r="A6807" s="12" t="n">
        <v>6806</v>
      </c>
      <c r="B6807" s="13" t="n">
        <v>6.431952662721893</v>
      </c>
      <c r="C6807" s="13" t="n">
        <v>6.388368675805917</v>
      </c>
      <c r="D6807" s="14">
        <f>B6807-C6807</f>
        <v/>
      </c>
      <c r="E6807" s="14">
        <f>ABS(D6807)</f>
        <v/>
      </c>
      <c r="F6807" s="15" t="n">
        <v>33800</v>
      </c>
      <c r="G6807" s="12" t="inlineStr">
        <is>
          <t>single</t>
        </is>
      </c>
      <c r="H6807" s="12" t="inlineStr">
        <is>
          <t>Never married/single</t>
        </is>
      </c>
      <c r="I6807" s="16" t="n">
        <v>25</v>
      </c>
      <c r="J6807" s="16" t="n">
        <v>44</v>
      </c>
      <c r="K6807" s="16" t="n">
        <v>0</v>
      </c>
      <c r="L6807" s="16" t="n">
        <v>0</v>
      </c>
      <c r="M6807" s="16" t="n">
        <v>2</v>
      </c>
      <c r="N6807" s="17" t="n">
        <v>1</v>
      </c>
      <c r="O6807" s="17" t="n">
        <v>0</v>
      </c>
      <c r="P6807" s="17" t="n">
        <v>0</v>
      </c>
      <c r="Q6807" s="17" t="n">
        <v>0</v>
      </c>
      <c r="R6807" s="17" t="n">
        <v>0</v>
      </c>
      <c r="S6807" s="17" t="n">
        <v>0</v>
      </c>
      <c r="T6807" s="17" t="n">
        <v>0</v>
      </c>
      <c r="U6807" s="17" t="n">
        <v>0</v>
      </c>
      <c r="V6807" s="18" t="n">
        <v>5227.68</v>
      </c>
    </row>
    <row r="6808">
      <c r="A6808" s="12" t="n">
        <v>6807</v>
      </c>
      <c r="B6808" s="13" t="n">
        <v>0</v>
      </c>
      <c r="C6808" s="13" t="n">
        <v>2.419315873903026</v>
      </c>
      <c r="D6808" s="14">
        <f>B6808-C6808</f>
        <v/>
      </c>
      <c r="E6808" s="14">
        <f>ABS(D6808)</f>
        <v/>
      </c>
      <c r="F6808" s="15" t="n">
        <v>80032</v>
      </c>
      <c r="G6808" s="12" t="inlineStr">
        <is>
          <t>joint</t>
        </is>
      </c>
      <c r="H6808" s="12" t="inlineStr">
        <is>
          <t>Married, spouse present</t>
        </is>
      </c>
      <c r="I6808" s="16" t="n">
        <v>18</v>
      </c>
      <c r="J6808" s="16" t="n">
        <v>76</v>
      </c>
      <c r="K6808" s="16" t="n">
        <v>1</v>
      </c>
      <c r="L6808" s="16" t="n">
        <v>0</v>
      </c>
      <c r="M6808" s="16" t="n">
        <v>4</v>
      </c>
      <c r="N6808" s="17" t="n">
        <v>0</v>
      </c>
      <c r="O6808" s="17" t="n">
        <v>0</v>
      </c>
      <c r="P6808" s="17" t="n">
        <v>0</v>
      </c>
      <c r="Q6808" s="17" t="n">
        <v>0</v>
      </c>
      <c r="R6808" s="17" t="n">
        <v>0</v>
      </c>
      <c r="S6808" s="17" t="n">
        <v>0.2886345461815274</v>
      </c>
      <c r="T6808" s="17" t="n">
        <v>0</v>
      </c>
      <c r="U6808" s="17" t="n">
        <v>0.4099860055977609</v>
      </c>
      <c r="V6808" s="18" t="n">
        <v>2081.9</v>
      </c>
    </row>
    <row r="6809">
      <c r="A6809" s="12" t="n">
        <v>6808</v>
      </c>
      <c r="B6809" s="13" t="n">
        <v>8.722658004768652</v>
      </c>
      <c r="C6809" s="13" t="n">
        <v>8.441935695700401</v>
      </c>
      <c r="D6809" s="14">
        <f>B6809-C6809</f>
        <v/>
      </c>
      <c r="E6809" s="14">
        <f>ABS(D6809)</f>
        <v/>
      </c>
      <c r="F6809" s="15" t="n">
        <v>115756</v>
      </c>
      <c r="G6809" s="12" t="inlineStr">
        <is>
          <t>joint</t>
        </is>
      </c>
      <c r="H6809" s="12" t="inlineStr">
        <is>
          <t>Married, spouse present</t>
        </is>
      </c>
      <c r="I6809" s="16" t="n">
        <v>30</v>
      </c>
      <c r="J6809" s="16" t="n">
        <v>24</v>
      </c>
      <c r="K6809" s="16" t="n">
        <v>0</v>
      </c>
      <c r="L6809" s="16" t="n">
        <v>0</v>
      </c>
      <c r="M6809" s="16" t="n">
        <v>2</v>
      </c>
      <c r="N6809" s="17" t="n">
        <v>0.9934690210442656</v>
      </c>
      <c r="O6809" s="17" t="n">
        <v>0</v>
      </c>
      <c r="P6809" s="17" t="n">
        <v>8.638861052558831e-06</v>
      </c>
      <c r="Q6809" s="17" t="n">
        <v>0</v>
      </c>
      <c r="R6809" s="17" t="n">
        <v>0</v>
      </c>
      <c r="S6809" s="17" t="n">
        <v>0</v>
      </c>
      <c r="T6809" s="17" t="n">
        <v>0</v>
      </c>
      <c r="U6809" s="17" t="n">
        <v>0.0065223400946819</v>
      </c>
      <c r="V6809" s="18" t="n">
        <v>828.17</v>
      </c>
    </row>
    <row r="6810">
      <c r="A6810" s="12" t="n">
        <v>6809</v>
      </c>
      <c r="B6810" s="13" t="n">
        <v>26.78992236893195</v>
      </c>
      <c r="C6810" s="13" t="n">
        <v>25.89554183087973</v>
      </c>
      <c r="D6810" s="14">
        <f>B6810-C6810</f>
        <v/>
      </c>
      <c r="E6810" s="14">
        <f>ABS(D6810)</f>
        <v/>
      </c>
      <c r="F6810" s="15" t="n">
        <v>409501</v>
      </c>
      <c r="G6810" s="12" t="inlineStr">
        <is>
          <t>single</t>
        </is>
      </c>
      <c r="H6810" s="12" t="inlineStr">
        <is>
          <t>Separated</t>
        </is>
      </c>
      <c r="I6810" s="16" t="n">
        <v>1</v>
      </c>
      <c r="J6810" s="16" t="n">
        <v>67</v>
      </c>
      <c r="K6810" s="16" t="n">
        <v>0</v>
      </c>
      <c r="L6810" s="16" t="n">
        <v>0</v>
      </c>
      <c r="M6810" s="16" t="n">
        <v>1</v>
      </c>
      <c r="N6810" s="17" t="n">
        <v>0.8546987675243772</v>
      </c>
      <c r="O6810" s="17" t="n">
        <v>0</v>
      </c>
      <c r="P6810" s="17" t="n">
        <v>2.441996478641078e-06</v>
      </c>
      <c r="Q6810" s="17" t="n">
        <v>0.0002441996478641</v>
      </c>
      <c r="R6810" s="17" t="n">
        <v>0</v>
      </c>
      <c r="S6810" s="17" t="n">
        <v>0</v>
      </c>
      <c r="T6810" s="17" t="n">
        <v>0.1098898415388485</v>
      </c>
      <c r="U6810" s="17" t="n">
        <v>0</v>
      </c>
      <c r="V6810" s="18" t="n">
        <v>2213.47</v>
      </c>
    </row>
    <row r="6811">
      <c r="A6811" s="12" t="n">
        <v>6810</v>
      </c>
      <c r="B6811" s="13" t="n">
        <v>5.726666666666667</v>
      </c>
      <c r="C6811" s="13" t="n">
        <v>5.7269532562935</v>
      </c>
      <c r="D6811" s="14">
        <f>B6811-C6811</f>
        <v/>
      </c>
      <c r="E6811" s="14">
        <f>ABS(D6811)</f>
        <v/>
      </c>
      <c r="F6811" s="15" t="n">
        <v>30000</v>
      </c>
      <c r="G6811" s="12" t="inlineStr">
        <is>
          <t>single</t>
        </is>
      </c>
      <c r="H6811" s="12" t="inlineStr">
        <is>
          <t>Never married/single</t>
        </is>
      </c>
      <c r="I6811" s="16" t="n">
        <v>18</v>
      </c>
      <c r="J6811" s="16" t="n">
        <v>26</v>
      </c>
      <c r="K6811" s="16" t="n">
        <v>0</v>
      </c>
      <c r="L6811" s="16" t="n">
        <v>0</v>
      </c>
      <c r="M6811" s="16" t="n">
        <v>1</v>
      </c>
      <c r="N6811" s="17" t="n">
        <v>1</v>
      </c>
      <c r="O6811" s="17" t="n">
        <v>0</v>
      </c>
      <c r="P6811" s="17" t="n">
        <v>0</v>
      </c>
      <c r="Q6811" s="17" t="n">
        <v>0</v>
      </c>
      <c r="R6811" s="17" t="n">
        <v>0</v>
      </c>
      <c r="S6811" s="17" t="n">
        <v>0</v>
      </c>
      <c r="T6811" s="17" t="n">
        <v>0</v>
      </c>
      <c r="U6811" s="17" t="n">
        <v>0</v>
      </c>
      <c r="V6811" s="18" t="n">
        <v>4690.25</v>
      </c>
    </row>
    <row r="6812">
      <c r="A6812" s="12" t="n">
        <v>6811</v>
      </c>
      <c r="B6812" s="13" t="n">
        <v>14.41680960548885</v>
      </c>
      <c r="C6812" s="13" t="n">
        <v>14.99066380447231</v>
      </c>
      <c r="D6812" s="14">
        <f>B6812-C6812</f>
        <v/>
      </c>
      <c r="E6812" s="14">
        <f>ABS(D6812)</f>
        <v/>
      </c>
      <c r="F6812" s="15" t="n">
        <v>116600</v>
      </c>
      <c r="G6812" s="12" t="inlineStr">
        <is>
          <t>single</t>
        </is>
      </c>
      <c r="H6812" s="12" t="inlineStr">
        <is>
          <t>Divorced</t>
        </is>
      </c>
      <c r="I6812" s="16" t="n">
        <v>24</v>
      </c>
      <c r="J6812" s="16" t="n">
        <v>64</v>
      </c>
      <c r="K6812" s="16" t="n">
        <v>0</v>
      </c>
      <c r="L6812" s="16" t="n">
        <v>0</v>
      </c>
      <c r="M6812" s="16" t="n">
        <v>1</v>
      </c>
      <c r="N6812" s="17" t="n">
        <v>0.9948542024013722</v>
      </c>
      <c r="O6812" s="17" t="n">
        <v>0</v>
      </c>
      <c r="P6812" s="17" t="n">
        <v>0.0051457975986277</v>
      </c>
      <c r="Q6812" s="17" t="n">
        <v>0</v>
      </c>
      <c r="R6812" s="17" t="n">
        <v>0</v>
      </c>
      <c r="S6812" s="17" t="n">
        <v>0</v>
      </c>
      <c r="T6812" s="17" t="n">
        <v>0</v>
      </c>
      <c r="U6812" s="17" t="n">
        <v>0</v>
      </c>
      <c r="V6812" s="18" t="n">
        <v>6268.54</v>
      </c>
    </row>
    <row r="6813">
      <c r="A6813" s="12" t="n">
        <v>6812</v>
      </c>
      <c r="B6813" s="13" t="n">
        <v>-7.638888888888889</v>
      </c>
      <c r="C6813" s="13" t="n">
        <v>-18.4290226594667</v>
      </c>
      <c r="D6813" s="14">
        <f>B6813-C6813</f>
        <v/>
      </c>
      <c r="E6813" s="14">
        <f>ABS(D6813)</f>
        <v/>
      </c>
      <c r="F6813" s="15" t="n">
        <v>22620</v>
      </c>
      <c r="G6813" s="12" t="inlineStr">
        <is>
          <t>head_of_household</t>
        </is>
      </c>
      <c r="H6813" s="12" t="inlineStr">
        <is>
          <t>Never married/single</t>
        </is>
      </c>
      <c r="I6813" s="16" t="n">
        <v>1</v>
      </c>
      <c r="J6813" s="16" t="n">
        <v>59</v>
      </c>
      <c r="K6813" s="16" t="n">
        <v>1</v>
      </c>
      <c r="L6813" s="16" t="n">
        <v>0</v>
      </c>
      <c r="M6813" s="16" t="n">
        <v>2</v>
      </c>
      <c r="N6813" s="17" t="n">
        <v>0.0636604774535809</v>
      </c>
      <c r="O6813" s="17" t="n">
        <v>0</v>
      </c>
      <c r="P6813" s="17" t="n">
        <v>0</v>
      </c>
      <c r="Q6813" s="17" t="n">
        <v>0</v>
      </c>
      <c r="R6813" s="17" t="n">
        <v>0</v>
      </c>
      <c r="S6813" s="17" t="n">
        <v>0</v>
      </c>
      <c r="T6813" s="17" t="n">
        <v>0</v>
      </c>
      <c r="U6813" s="17" t="n">
        <v>0</v>
      </c>
      <c r="V6813" s="18" t="n">
        <v>2104.6</v>
      </c>
    </row>
    <row r="6814">
      <c r="A6814" s="12" t="n">
        <v>6813</v>
      </c>
      <c r="B6814" s="13" t="n">
        <v>5.510344827586207</v>
      </c>
      <c r="C6814" s="13" t="n">
        <v>5.472887070845325</v>
      </c>
      <c r="D6814" s="14">
        <f>B6814-C6814</f>
        <v/>
      </c>
      <c r="E6814" s="14">
        <f>ABS(D6814)</f>
        <v/>
      </c>
      <c r="F6814" s="15" t="n">
        <v>29000</v>
      </c>
      <c r="G6814" s="12" t="inlineStr">
        <is>
          <t>single</t>
        </is>
      </c>
      <c r="H6814" s="12" t="inlineStr">
        <is>
          <t>Never married/single</t>
        </is>
      </c>
      <c r="I6814" s="16" t="n">
        <v>6</v>
      </c>
      <c r="J6814" s="16" t="n">
        <v>24</v>
      </c>
      <c r="K6814" s="16" t="n">
        <v>0</v>
      </c>
      <c r="L6814" s="16" t="n">
        <v>0</v>
      </c>
      <c r="M6814" s="16" t="n">
        <v>5</v>
      </c>
      <c r="N6814" s="17" t="n">
        <v>1</v>
      </c>
      <c r="O6814" s="17" t="n">
        <v>0</v>
      </c>
      <c r="P6814" s="17" t="n">
        <v>0</v>
      </c>
      <c r="Q6814" s="17" t="n">
        <v>0</v>
      </c>
      <c r="R6814" s="17" t="n">
        <v>0</v>
      </c>
      <c r="S6814" s="17" t="n">
        <v>0</v>
      </c>
      <c r="T6814" s="17" t="n">
        <v>0</v>
      </c>
      <c r="U6814" s="17" t="n">
        <v>0</v>
      </c>
      <c r="V6814" s="18" t="n">
        <v>2095.4</v>
      </c>
    </row>
    <row r="6815">
      <c r="A6815" s="12" t="n">
        <v>6814</v>
      </c>
      <c r="B6815" s="13" t="n">
        <v>0</v>
      </c>
      <c r="C6815" s="13" t="n">
        <v>0.01608314407671127</v>
      </c>
      <c r="D6815" s="14">
        <f>B6815-C6815</f>
        <v/>
      </c>
      <c r="E6815" s="14">
        <f>ABS(D6815)</f>
        <v/>
      </c>
      <c r="F6815" s="15" t="n">
        <v>31009</v>
      </c>
      <c r="G6815" s="12" t="inlineStr">
        <is>
          <t>single</t>
        </is>
      </c>
      <c r="H6815" s="12" t="inlineStr">
        <is>
          <t>Divorced</t>
        </is>
      </c>
      <c r="I6815" s="16" t="n">
        <v>10</v>
      </c>
      <c r="J6815" s="16" t="n">
        <v>69</v>
      </c>
      <c r="K6815" s="16" t="n">
        <v>0</v>
      </c>
      <c r="L6815" s="16" t="n">
        <v>0</v>
      </c>
      <c r="M6815" s="16" t="n">
        <v>1</v>
      </c>
      <c r="N6815" s="17" t="n">
        <v>0</v>
      </c>
      <c r="O6815" s="17" t="n">
        <v>0</v>
      </c>
      <c r="P6815" s="17" t="n">
        <v>0</v>
      </c>
      <c r="Q6815" s="17" t="n">
        <v>0</v>
      </c>
      <c r="R6815" s="17" t="n">
        <v>0</v>
      </c>
      <c r="S6815" s="17" t="n">
        <v>0.6985068850978748</v>
      </c>
      <c r="T6815" s="17" t="n">
        <v>3.224870198974491e-05</v>
      </c>
      <c r="U6815" s="17" t="n">
        <v>0</v>
      </c>
      <c r="V6815" s="18" t="n">
        <v>351.2</v>
      </c>
    </row>
    <row r="6816">
      <c r="A6816" s="12" t="n">
        <v>6815</v>
      </c>
      <c r="B6816" s="13" t="n">
        <v>8.448737783479869</v>
      </c>
      <c r="C6816" s="13" t="n">
        <v>8.426832102180768</v>
      </c>
      <c r="D6816" s="14">
        <f>B6816-C6816</f>
        <v/>
      </c>
      <c r="E6816" s="14">
        <f>ABS(D6816)</f>
        <v/>
      </c>
      <c r="F6816" s="15" t="n">
        <v>53002</v>
      </c>
      <c r="G6816" s="12" t="inlineStr">
        <is>
          <t>single</t>
        </is>
      </c>
      <c r="H6816" s="12" t="inlineStr">
        <is>
          <t>Divorced</t>
        </is>
      </c>
      <c r="I6816" s="16" t="n">
        <v>39</v>
      </c>
      <c r="J6816" s="16" t="n">
        <v>49</v>
      </c>
      <c r="K6816" s="16" t="n">
        <v>0</v>
      </c>
      <c r="L6816" s="16" t="n">
        <v>0</v>
      </c>
      <c r="M6816" s="16" t="n">
        <v>1</v>
      </c>
      <c r="N6816" s="17" t="n">
        <v>0.999962265574884</v>
      </c>
      <c r="O6816" s="17" t="n">
        <v>0</v>
      </c>
      <c r="P6816" s="17" t="n">
        <v>3.773442511603336e-05</v>
      </c>
      <c r="Q6816" s="17" t="n">
        <v>0</v>
      </c>
      <c r="R6816" s="17" t="n">
        <v>0</v>
      </c>
      <c r="S6816" s="17" t="n">
        <v>0</v>
      </c>
      <c r="T6816" s="17" t="n">
        <v>0</v>
      </c>
      <c r="U6816" s="17" t="n">
        <v>0</v>
      </c>
      <c r="V6816" s="18" t="n">
        <v>4963.84</v>
      </c>
    </row>
    <row r="6817">
      <c r="A6817" s="12" t="n">
        <v>6816</v>
      </c>
      <c r="B6817" s="13" t="n">
        <v>9.777611112922685</v>
      </c>
      <c r="C6817" s="13" t="n">
        <v>10.89070978933653</v>
      </c>
      <c r="D6817" s="14">
        <f>B6817-C6817</f>
        <v/>
      </c>
      <c r="E6817" s="14">
        <f>ABS(D6817)</f>
        <v/>
      </c>
      <c r="F6817" s="15" t="n">
        <v>184002</v>
      </c>
      <c r="G6817" s="12" t="inlineStr">
        <is>
          <t>joint</t>
        </is>
      </c>
      <c r="H6817" s="12" t="inlineStr">
        <is>
          <t>Married, spouse present</t>
        </is>
      </c>
      <c r="I6817" s="16" t="n">
        <v>51</v>
      </c>
      <c r="J6817" s="16" t="n">
        <v>80</v>
      </c>
      <c r="K6817" s="16" t="n">
        <v>2</v>
      </c>
      <c r="L6817" s="16" t="n">
        <v>0</v>
      </c>
      <c r="M6817" s="16" t="n">
        <v>4</v>
      </c>
      <c r="N6817" s="17" t="n">
        <v>0.8369582939315877</v>
      </c>
      <c r="O6817" s="17" t="n">
        <v>0</v>
      </c>
      <c r="P6817" s="17" t="n">
        <v>0.0271736176780687</v>
      </c>
      <c r="Q6817" s="17" t="n">
        <v>0.1358680883903436</v>
      </c>
      <c r="R6817" s="17" t="n">
        <v>0</v>
      </c>
      <c r="S6817" s="17" t="n">
        <v>0</v>
      </c>
      <c r="T6817" s="17" t="n">
        <v>0</v>
      </c>
      <c r="U6817" s="17" t="n">
        <v>0</v>
      </c>
      <c r="V6817" s="18" t="n">
        <v>2705.1</v>
      </c>
    </row>
    <row r="6818">
      <c r="A6818" s="12" t="n">
        <v>6817</v>
      </c>
      <c r="B6818" s="13" t="n">
        <v>8.734511124223388</v>
      </c>
      <c r="C6818" s="13" t="n">
        <v>8.705578991116278</v>
      </c>
      <c r="D6818" s="14">
        <f>B6818-C6818</f>
        <v/>
      </c>
      <c r="E6818" s="14">
        <f>ABS(D6818)</f>
        <v/>
      </c>
      <c r="F6818" s="15" t="n">
        <v>57622</v>
      </c>
      <c r="G6818" s="12" t="inlineStr">
        <is>
          <t>single</t>
        </is>
      </c>
      <c r="H6818" s="12" t="inlineStr">
        <is>
          <t>Never married/single</t>
        </is>
      </c>
      <c r="I6818" s="16" t="n">
        <v>11</v>
      </c>
      <c r="J6818" s="16" t="n">
        <v>50</v>
      </c>
      <c r="K6818" s="16" t="n">
        <v>0</v>
      </c>
      <c r="L6818" s="16" t="n">
        <v>0</v>
      </c>
      <c r="M6818" s="16" t="n">
        <v>1</v>
      </c>
      <c r="N6818" s="17" t="n">
        <v>0.971851029120822</v>
      </c>
      <c r="O6818" s="17" t="n">
        <v>0</v>
      </c>
      <c r="P6818" s="17" t="n">
        <v>0.028148970879178</v>
      </c>
      <c r="Q6818" s="17" t="n">
        <v>0</v>
      </c>
      <c r="R6818" s="17" t="n">
        <v>0</v>
      </c>
      <c r="S6818" s="17" t="n">
        <v>0</v>
      </c>
      <c r="T6818" s="17" t="n">
        <v>0</v>
      </c>
      <c r="U6818" s="17" t="n">
        <v>0</v>
      </c>
      <c r="V6818" s="18" t="n">
        <v>621.83</v>
      </c>
    </row>
    <row r="6819">
      <c r="A6819" s="12" t="n">
        <v>6818</v>
      </c>
      <c r="B6819" s="13" t="n">
        <v>7.174175021153303</v>
      </c>
      <c r="C6819" s="13" t="n">
        <v>7.147219550923381</v>
      </c>
      <c r="D6819" s="14">
        <f>B6819-C6819</f>
        <v/>
      </c>
      <c r="E6819" s="14">
        <f>ABS(D6819)</f>
        <v/>
      </c>
      <c r="F6819" s="15" t="n">
        <v>39001</v>
      </c>
      <c r="G6819" s="12" t="inlineStr">
        <is>
          <t>single</t>
        </is>
      </c>
      <c r="H6819" s="12" t="inlineStr">
        <is>
          <t>Never married/single</t>
        </is>
      </c>
      <c r="I6819" s="16" t="n">
        <v>22</v>
      </c>
      <c r="J6819" s="16" t="n">
        <v>20</v>
      </c>
      <c r="K6819" s="16" t="n">
        <v>0</v>
      </c>
      <c r="L6819" s="16" t="n">
        <v>0</v>
      </c>
      <c r="M6819" s="16" t="n">
        <v>4</v>
      </c>
      <c r="N6819" s="17" t="n">
        <v>0.9999743596318044</v>
      </c>
      <c r="O6819" s="17" t="n">
        <v>0</v>
      </c>
      <c r="P6819" s="17" t="n">
        <v>2.564036819568729e-05</v>
      </c>
      <c r="Q6819" s="17" t="n">
        <v>0</v>
      </c>
      <c r="R6819" s="17" t="n">
        <v>0</v>
      </c>
      <c r="S6819" s="17" t="n">
        <v>0</v>
      </c>
      <c r="T6819" s="17" t="n">
        <v>0</v>
      </c>
      <c r="U6819" s="17" t="n">
        <v>0</v>
      </c>
      <c r="V6819" s="18" t="n">
        <v>1686.67</v>
      </c>
    </row>
    <row r="6820">
      <c r="A6820" s="12" t="n">
        <v>6819</v>
      </c>
      <c r="B6820" s="13" t="n">
        <v>13.6187624750499</v>
      </c>
      <c r="C6820" s="13" t="n">
        <v>13.2444154622026</v>
      </c>
      <c r="D6820" s="14">
        <f>B6820-C6820</f>
        <v/>
      </c>
      <c r="E6820" s="14">
        <f>ABS(D6820)</f>
        <v/>
      </c>
      <c r="F6820" s="15" t="n">
        <v>100200</v>
      </c>
      <c r="G6820" s="12" t="inlineStr">
        <is>
          <t>single</t>
        </is>
      </c>
      <c r="H6820" s="12" t="inlineStr">
        <is>
          <t>Married, spouse absent</t>
        </is>
      </c>
      <c r="I6820" s="16" t="n">
        <v>45</v>
      </c>
      <c r="J6820" s="16" t="n">
        <v>67</v>
      </c>
      <c r="K6820" s="16" t="n">
        <v>1</v>
      </c>
      <c r="L6820" s="16" t="n">
        <v>0</v>
      </c>
      <c r="M6820" s="16" t="n">
        <v>2</v>
      </c>
      <c r="N6820" s="17" t="n">
        <v>0.7984031936127745</v>
      </c>
      <c r="O6820" s="17" t="n">
        <v>0</v>
      </c>
      <c r="P6820" s="17" t="n">
        <v>0.2015968063872255</v>
      </c>
      <c r="Q6820" s="17" t="n">
        <v>0</v>
      </c>
      <c r="R6820" s="17" t="n">
        <v>0</v>
      </c>
      <c r="S6820" s="17" t="n">
        <v>0</v>
      </c>
      <c r="T6820" s="17" t="n">
        <v>0</v>
      </c>
      <c r="U6820" s="17" t="n">
        <v>0</v>
      </c>
      <c r="V6820" s="18" t="n">
        <v>2746.66</v>
      </c>
    </row>
    <row r="6821">
      <c r="A6821" s="12" t="n">
        <v>6820</v>
      </c>
      <c r="B6821" s="13" t="n">
        <v>2.305555555555555</v>
      </c>
      <c r="C6821" s="13" t="n">
        <v>2.242985940095723</v>
      </c>
      <c r="D6821" s="14">
        <f>B6821-C6821</f>
        <v/>
      </c>
      <c r="E6821" s="14">
        <f>ABS(D6821)</f>
        <v/>
      </c>
      <c r="F6821" s="15" t="n">
        <v>27000</v>
      </c>
      <c r="G6821" s="12" t="inlineStr">
        <is>
          <t>single</t>
        </is>
      </c>
      <c r="H6821" s="12" t="inlineStr">
        <is>
          <t>Never married/single</t>
        </is>
      </c>
      <c r="I6821" s="16" t="n">
        <v>13</v>
      </c>
      <c r="J6821" s="16" t="n">
        <v>26</v>
      </c>
      <c r="K6821" s="16" t="n">
        <v>0</v>
      </c>
      <c r="L6821" s="16" t="n">
        <v>0</v>
      </c>
      <c r="M6821" s="16" t="n">
        <v>6</v>
      </c>
      <c r="N6821" s="17" t="n">
        <v>0.6666666666666666</v>
      </c>
      <c r="O6821" s="17" t="n">
        <v>0</v>
      </c>
      <c r="P6821" s="17" t="n">
        <v>0</v>
      </c>
      <c r="Q6821" s="17" t="n">
        <v>0</v>
      </c>
      <c r="R6821" s="17" t="n">
        <v>0</v>
      </c>
      <c r="S6821" s="17" t="n">
        <v>0</v>
      </c>
      <c r="T6821" s="17" t="n">
        <v>0</v>
      </c>
      <c r="U6821" s="17" t="n">
        <v>0</v>
      </c>
      <c r="V6821" s="18" t="n">
        <v>5295.37</v>
      </c>
    </row>
    <row r="6822">
      <c r="A6822" s="12" t="n">
        <v>6821</v>
      </c>
      <c r="B6822" s="13" t="n">
        <v>6.861845972957084</v>
      </c>
      <c r="C6822" s="13" t="n">
        <v>5.826217148003697</v>
      </c>
      <c r="D6822" s="14">
        <f>B6822-C6822</f>
        <v/>
      </c>
      <c r="E6822" s="14">
        <f>ABS(D6822)</f>
        <v/>
      </c>
      <c r="F6822" s="15" t="n">
        <v>85050</v>
      </c>
      <c r="G6822" s="12" t="inlineStr">
        <is>
          <t>head_of_household</t>
        </is>
      </c>
      <c r="H6822" s="12" t="inlineStr">
        <is>
          <t>Widowed</t>
        </is>
      </c>
      <c r="I6822" s="16" t="n">
        <v>24</v>
      </c>
      <c r="J6822" s="16" t="n">
        <v>35</v>
      </c>
      <c r="K6822" s="16" t="n">
        <v>1</v>
      </c>
      <c r="L6822" s="16" t="n">
        <v>0</v>
      </c>
      <c r="M6822" s="16" t="n">
        <v>5</v>
      </c>
      <c r="N6822" s="17" t="n">
        <v>0.9994121105232217</v>
      </c>
      <c r="O6822" s="17" t="n">
        <v>0</v>
      </c>
      <c r="P6822" s="17" t="n">
        <v>0.0005878894767783</v>
      </c>
      <c r="Q6822" s="17" t="n">
        <v>0</v>
      </c>
      <c r="R6822" s="17" t="n">
        <v>0</v>
      </c>
      <c r="S6822" s="17" t="n">
        <v>0</v>
      </c>
      <c r="T6822" s="17" t="n">
        <v>0</v>
      </c>
      <c r="U6822" s="17" t="n">
        <v>0</v>
      </c>
      <c r="V6822" s="18" t="n">
        <v>1672.67</v>
      </c>
    </row>
    <row r="6823">
      <c r="A6823" s="12" t="n">
        <v>6822</v>
      </c>
      <c r="B6823" s="13" t="n">
        <v>14.41274509803922</v>
      </c>
      <c r="C6823" s="13" t="n">
        <v>14.09937667977347</v>
      </c>
      <c r="D6823" s="14">
        <f>B6823-C6823</f>
        <v/>
      </c>
      <c r="E6823" s="14">
        <f>ABS(D6823)</f>
        <v/>
      </c>
      <c r="F6823" s="15" t="n">
        <v>102000</v>
      </c>
      <c r="G6823" s="12" t="inlineStr">
        <is>
          <t>single</t>
        </is>
      </c>
      <c r="H6823" s="12" t="inlineStr">
        <is>
          <t>Separated</t>
        </is>
      </c>
      <c r="I6823" s="16" t="n">
        <v>56</v>
      </c>
      <c r="J6823" s="16" t="n">
        <v>48</v>
      </c>
      <c r="K6823" s="16" t="n">
        <v>0</v>
      </c>
      <c r="L6823" s="16" t="n">
        <v>0</v>
      </c>
      <c r="M6823" s="16" t="n">
        <v>1</v>
      </c>
      <c r="N6823" s="17" t="n">
        <v>1</v>
      </c>
      <c r="O6823" s="17" t="n">
        <v>0</v>
      </c>
      <c r="P6823" s="17" t="n">
        <v>0</v>
      </c>
      <c r="Q6823" s="17" t="n">
        <v>0</v>
      </c>
      <c r="R6823" s="17" t="n">
        <v>0</v>
      </c>
      <c r="S6823" s="17" t="n">
        <v>0</v>
      </c>
      <c r="T6823" s="17" t="n">
        <v>0</v>
      </c>
      <c r="U6823" s="17" t="n">
        <v>0</v>
      </c>
      <c r="V6823" s="18" t="n">
        <v>345.4</v>
      </c>
    </row>
    <row r="6824">
      <c r="A6824" s="12" t="n">
        <v>6823</v>
      </c>
      <c r="B6824" s="13" t="n">
        <v>12.98679245283019</v>
      </c>
      <c r="C6824" s="13" t="n">
        <v>14.18659069718574</v>
      </c>
      <c r="D6824" s="14">
        <f>B6824-C6824</f>
        <v/>
      </c>
      <c r="E6824" s="14">
        <f>ABS(D6824)</f>
        <v/>
      </c>
      <c r="F6824" s="15" t="n">
        <v>106000</v>
      </c>
      <c r="G6824" s="12" t="inlineStr">
        <is>
          <t>single</t>
        </is>
      </c>
      <c r="H6824" s="12" t="inlineStr">
        <is>
          <t>Divorced</t>
        </is>
      </c>
      <c r="I6824" s="16" t="n">
        <v>38</v>
      </c>
      <c r="J6824" s="16" t="n">
        <v>45</v>
      </c>
      <c r="K6824" s="16" t="n">
        <v>0</v>
      </c>
      <c r="L6824" s="16" t="n">
        <v>0</v>
      </c>
      <c r="M6824" s="16" t="n">
        <v>1</v>
      </c>
      <c r="N6824" s="17" t="n">
        <v>0.9056603773584906</v>
      </c>
      <c r="O6824" s="17" t="n">
        <v>0</v>
      </c>
      <c r="P6824" s="17" t="n">
        <v>0.0943396226415094</v>
      </c>
      <c r="Q6824" s="17" t="n">
        <v>0</v>
      </c>
      <c r="R6824" s="17" t="n">
        <v>0</v>
      </c>
      <c r="S6824" s="17" t="n">
        <v>0</v>
      </c>
      <c r="T6824" s="17" t="n">
        <v>0</v>
      </c>
      <c r="U6824" s="17" t="n">
        <v>0</v>
      </c>
      <c r="V6824" s="18" t="n">
        <v>474.79</v>
      </c>
    </row>
    <row r="6825">
      <c r="A6825" s="12" t="n">
        <v>6824</v>
      </c>
      <c r="B6825" s="13" t="n">
        <v>2.714075320849989</v>
      </c>
      <c r="C6825" s="13" t="n">
        <v>2.638678614357225</v>
      </c>
      <c r="D6825" s="14">
        <f>B6825-C6825</f>
        <v/>
      </c>
      <c r="E6825" s="14">
        <f>ABS(D6825)</f>
        <v/>
      </c>
      <c r="F6825" s="15" t="n">
        <v>19012</v>
      </c>
      <c r="G6825" s="12" t="inlineStr">
        <is>
          <t>single</t>
        </is>
      </c>
      <c r="H6825" s="12" t="inlineStr">
        <is>
          <t>Never married/single</t>
        </is>
      </c>
      <c r="I6825" s="16" t="n">
        <v>6</v>
      </c>
      <c r="J6825" s="16" t="n">
        <v>30</v>
      </c>
      <c r="K6825" s="16" t="n">
        <v>0</v>
      </c>
      <c r="L6825" s="16" t="n">
        <v>0</v>
      </c>
      <c r="M6825" s="16" t="n">
        <v>3</v>
      </c>
      <c r="N6825" s="17" t="n">
        <v>0.9993688196928256</v>
      </c>
      <c r="O6825" s="17" t="n">
        <v>0</v>
      </c>
      <c r="P6825" s="17" t="n">
        <v>0.0006311803071744</v>
      </c>
      <c r="Q6825" s="17" t="n">
        <v>0</v>
      </c>
      <c r="R6825" s="17" t="n">
        <v>0</v>
      </c>
      <c r="S6825" s="17" t="n">
        <v>0</v>
      </c>
      <c r="T6825" s="17" t="n">
        <v>0</v>
      </c>
      <c r="U6825" s="17" t="n">
        <v>0</v>
      </c>
      <c r="V6825" s="18" t="n">
        <v>2000.19</v>
      </c>
    </row>
    <row r="6826">
      <c r="A6826" s="12" t="n">
        <v>6825</v>
      </c>
      <c r="B6826" s="13" t="n">
        <v>8.783523727633789</v>
      </c>
      <c r="C6826" s="13" t="n">
        <v>10.06822208796814</v>
      </c>
      <c r="D6826" s="14">
        <f>B6826-C6826</f>
        <v/>
      </c>
      <c r="E6826" s="14">
        <f>ABS(D6826)</f>
        <v/>
      </c>
      <c r="F6826" s="15" t="n">
        <v>153501</v>
      </c>
      <c r="G6826" s="12" t="inlineStr">
        <is>
          <t>joint</t>
        </is>
      </c>
      <c r="H6826" s="12" t="inlineStr">
        <is>
          <t>Married, spouse present</t>
        </is>
      </c>
      <c r="I6826" s="16" t="n">
        <v>20</v>
      </c>
      <c r="J6826" s="16" t="n">
        <v>73</v>
      </c>
      <c r="K6826" s="16" t="n">
        <v>0</v>
      </c>
      <c r="L6826" s="16" t="n">
        <v>0</v>
      </c>
      <c r="M6826" s="16" t="n">
        <v>2</v>
      </c>
      <c r="N6826" s="17" t="n">
        <v>0</v>
      </c>
      <c r="O6826" s="17" t="n">
        <v>0</v>
      </c>
      <c r="P6826" s="17" t="n">
        <v>3.908769323978346e-05</v>
      </c>
      <c r="Q6826" s="17" t="n">
        <v>0</v>
      </c>
      <c r="R6826" s="17" t="n">
        <v>0</v>
      </c>
      <c r="S6826" s="17" t="n">
        <v>0.1120188142096794</v>
      </c>
      <c r="T6826" s="17" t="n">
        <v>0</v>
      </c>
      <c r="U6826" s="17" t="n">
        <v>0.0796086018983589</v>
      </c>
      <c r="V6826" s="18" t="n">
        <v>1901.03</v>
      </c>
    </row>
    <row r="6827">
      <c r="A6827" s="12" t="n">
        <v>6826</v>
      </c>
      <c r="B6827" s="13" t="n">
        <v>6.622857142857143</v>
      </c>
      <c r="C6827" s="13" t="n">
        <v>6.616823945871832</v>
      </c>
      <c r="D6827" s="14">
        <f>B6827-C6827</f>
        <v/>
      </c>
      <c r="E6827" s="14">
        <f>ABS(D6827)</f>
        <v/>
      </c>
      <c r="F6827" s="15" t="n">
        <v>35000</v>
      </c>
      <c r="G6827" s="12" t="inlineStr">
        <is>
          <t>single</t>
        </is>
      </c>
      <c r="H6827" s="12" t="inlineStr">
        <is>
          <t>Never married/single</t>
        </is>
      </c>
      <c r="I6827" s="16" t="n">
        <v>36</v>
      </c>
      <c r="J6827" s="16" t="n">
        <v>34</v>
      </c>
      <c r="K6827" s="16" t="n">
        <v>0</v>
      </c>
      <c r="L6827" s="16" t="n">
        <v>0</v>
      </c>
      <c r="M6827" s="16" t="n">
        <v>1</v>
      </c>
      <c r="N6827" s="17" t="n">
        <v>1</v>
      </c>
      <c r="O6827" s="17" t="n">
        <v>0</v>
      </c>
      <c r="P6827" s="17" t="n">
        <v>0</v>
      </c>
      <c r="Q6827" s="17" t="n">
        <v>0</v>
      </c>
      <c r="R6827" s="17" t="n">
        <v>0</v>
      </c>
      <c r="S6827" s="17" t="n">
        <v>0</v>
      </c>
      <c r="T6827" s="17" t="n">
        <v>0</v>
      </c>
      <c r="U6827" s="17" t="n">
        <v>0</v>
      </c>
      <c r="V6827" s="18" t="n">
        <v>2716.62</v>
      </c>
    </row>
    <row r="6828">
      <c r="A6828" s="12" t="n">
        <v>6827</v>
      </c>
      <c r="B6828" s="13" t="n">
        <v>15.83037387982378</v>
      </c>
      <c r="C6828" s="13" t="n">
        <v>15.19103214224688</v>
      </c>
      <c r="D6828" s="14">
        <f>B6828-C6828</f>
        <v/>
      </c>
      <c r="E6828" s="14">
        <f>ABS(D6828)</f>
        <v/>
      </c>
      <c r="F6828" s="15" t="n">
        <v>259036</v>
      </c>
      <c r="G6828" s="12" t="inlineStr">
        <is>
          <t>joint</t>
        </is>
      </c>
      <c r="H6828" s="12" t="inlineStr">
        <is>
          <t>Married, spouse present</t>
        </is>
      </c>
      <c r="I6828" s="16" t="n">
        <v>28</v>
      </c>
      <c r="J6828" s="16" t="n">
        <v>71</v>
      </c>
      <c r="K6828" s="16" t="n">
        <v>0</v>
      </c>
      <c r="L6828" s="16" t="n">
        <v>0</v>
      </c>
      <c r="M6828" s="16" t="n">
        <v>2</v>
      </c>
      <c r="N6828" s="17" t="n">
        <v>0</v>
      </c>
      <c r="O6828" s="17" t="n">
        <v>0</v>
      </c>
      <c r="P6828" s="17" t="n">
        <v>0.0527957503976281</v>
      </c>
      <c r="Q6828" s="17" t="n">
        <v>0.0038604672709584</v>
      </c>
      <c r="R6828" s="17" t="n">
        <v>0</v>
      </c>
      <c r="S6828" s="17" t="n">
        <v>0.0910259577819299</v>
      </c>
      <c r="T6828" s="17" t="n">
        <v>0</v>
      </c>
      <c r="U6828" s="17" t="n">
        <v>0.3504570793248814</v>
      </c>
      <c r="V6828" s="18" t="n">
        <v>1704.01</v>
      </c>
    </row>
    <row r="6829">
      <c r="A6829" s="12" t="n">
        <v>6828</v>
      </c>
      <c r="B6829" s="13" t="n">
        <v>11.49000982449613</v>
      </c>
      <c r="C6829" s="13" t="n">
        <v>11.50826584500298</v>
      </c>
      <c r="D6829" s="14">
        <f>B6829-C6829</f>
        <v/>
      </c>
      <c r="E6829" s="14">
        <f>ABS(D6829)</f>
        <v/>
      </c>
      <c r="F6829" s="15" t="n">
        <v>172267</v>
      </c>
      <c r="G6829" s="12" t="inlineStr">
        <is>
          <t>joint</t>
        </is>
      </c>
      <c r="H6829" s="12" t="inlineStr">
        <is>
          <t>Married, spouse present</t>
        </is>
      </c>
      <c r="I6829" s="16" t="n">
        <v>41</v>
      </c>
      <c r="J6829" s="16" t="n">
        <v>45</v>
      </c>
      <c r="K6829" s="16" t="n">
        <v>1</v>
      </c>
      <c r="L6829" s="16" t="n">
        <v>0</v>
      </c>
      <c r="M6829" s="16" t="n">
        <v>3</v>
      </c>
      <c r="N6829" s="17" t="n">
        <v>0.6965930793477567</v>
      </c>
      <c r="O6829" s="17" t="n">
        <v>0</v>
      </c>
      <c r="P6829" s="17" t="n">
        <v>0.2322731573661815</v>
      </c>
      <c r="Q6829" s="17" t="n">
        <v>0</v>
      </c>
      <c r="R6829" s="17" t="n">
        <v>0</v>
      </c>
      <c r="S6829" s="17" t="n">
        <v>0</v>
      </c>
      <c r="T6829" s="17" t="n">
        <v>0</v>
      </c>
      <c r="U6829" s="17" t="n">
        <v>0.0711337632860617</v>
      </c>
      <c r="V6829" s="18" t="n">
        <v>1688.18</v>
      </c>
    </row>
    <row r="6830">
      <c r="A6830" s="12" t="n">
        <v>6829</v>
      </c>
      <c r="B6830" s="13" t="n">
        <v>12.36105976586568</v>
      </c>
      <c r="C6830" s="13" t="n">
        <v>11.95652042907235</v>
      </c>
      <c r="D6830" s="14">
        <f>B6830-C6830</f>
        <v/>
      </c>
      <c r="E6830" s="14">
        <f>ABS(D6830)</f>
        <v/>
      </c>
      <c r="F6830" s="15" t="n">
        <v>81010</v>
      </c>
      <c r="G6830" s="12" t="inlineStr">
        <is>
          <t>single</t>
        </is>
      </c>
      <c r="H6830" s="12" t="inlineStr">
        <is>
          <t>Divorced</t>
        </is>
      </c>
      <c r="I6830" s="16" t="n">
        <v>34</v>
      </c>
      <c r="J6830" s="16" t="n">
        <v>51</v>
      </c>
      <c r="K6830" s="16" t="n">
        <v>0</v>
      </c>
      <c r="L6830" s="16" t="n">
        <v>0</v>
      </c>
      <c r="M6830" s="16" t="n">
        <v>1</v>
      </c>
      <c r="N6830" s="17" t="n">
        <v>0.9875324034069868</v>
      </c>
      <c r="O6830" s="17" t="n">
        <v>0</v>
      </c>
      <c r="P6830" s="17" t="n">
        <v>0.0086409085298111</v>
      </c>
      <c r="Q6830" s="17" t="n">
        <v>0.0037032465127762</v>
      </c>
      <c r="R6830" s="17" t="n">
        <v>0</v>
      </c>
      <c r="S6830" s="17" t="n">
        <v>0</v>
      </c>
      <c r="T6830" s="17" t="n">
        <v>0</v>
      </c>
      <c r="U6830" s="17" t="n">
        <v>0</v>
      </c>
      <c r="V6830" s="18" t="n">
        <v>4743.86</v>
      </c>
    </row>
    <row r="6831">
      <c r="A6831" s="12" t="n">
        <v>6830</v>
      </c>
      <c r="B6831" s="13" t="n">
        <v>-7.52</v>
      </c>
      <c r="C6831" s="13" t="n">
        <v>-7.860744694557145</v>
      </c>
      <c r="D6831" s="14">
        <f>B6831-C6831</f>
        <v/>
      </c>
      <c r="E6831" s="14">
        <f>ABS(D6831)</f>
        <v/>
      </c>
      <c r="F6831" s="15" t="n">
        <v>50000</v>
      </c>
      <c r="G6831" s="12" t="inlineStr">
        <is>
          <t>joint</t>
        </is>
      </c>
      <c r="H6831" s="12" t="inlineStr">
        <is>
          <t>Married, spouse present</t>
        </is>
      </c>
      <c r="I6831" s="16" t="n">
        <v>22</v>
      </c>
      <c r="J6831" s="16" t="n">
        <v>25</v>
      </c>
      <c r="K6831" s="16" t="n">
        <v>2</v>
      </c>
      <c r="L6831" s="16" t="n">
        <v>2</v>
      </c>
      <c r="M6831" s="16" t="n">
        <v>4</v>
      </c>
      <c r="N6831" s="17" t="n">
        <v>1</v>
      </c>
      <c r="O6831" s="17" t="n">
        <v>0</v>
      </c>
      <c r="P6831" s="17" t="n">
        <v>0</v>
      </c>
      <c r="Q6831" s="17" t="n">
        <v>0</v>
      </c>
      <c r="R6831" s="17" t="n">
        <v>0</v>
      </c>
      <c r="S6831" s="17" t="n">
        <v>0</v>
      </c>
      <c r="T6831" s="17" t="n">
        <v>0</v>
      </c>
      <c r="U6831" s="17" t="n">
        <v>0</v>
      </c>
      <c r="V6831" s="18" t="n">
        <v>1267.35</v>
      </c>
    </row>
    <row r="6832">
      <c r="A6832" s="12" t="n">
        <v>6831</v>
      </c>
      <c r="B6832" s="13" t="n">
        <v>7.336108220603538</v>
      </c>
      <c r="C6832" s="13" t="n">
        <v>7.441261230532674</v>
      </c>
      <c r="D6832" s="14">
        <f>B6832-C6832</f>
        <v/>
      </c>
      <c r="E6832" s="14">
        <f>ABS(D6832)</f>
        <v/>
      </c>
      <c r="F6832" s="15" t="n">
        <v>43362</v>
      </c>
      <c r="G6832" s="12" t="inlineStr">
        <is>
          <t>single</t>
        </is>
      </c>
      <c r="H6832" s="12" t="inlineStr">
        <is>
          <t>Never married/single</t>
        </is>
      </c>
      <c r="I6832" s="16" t="n">
        <v>19</v>
      </c>
      <c r="J6832" s="16" t="n">
        <v>32</v>
      </c>
      <c r="K6832" s="16" t="n">
        <v>0</v>
      </c>
      <c r="L6832" s="16" t="n">
        <v>0</v>
      </c>
      <c r="M6832" s="16" t="n">
        <v>2</v>
      </c>
      <c r="N6832" s="17" t="n">
        <v>0.9298925326322588</v>
      </c>
      <c r="O6832" s="17" t="n">
        <v>0</v>
      </c>
      <c r="P6832" s="17" t="n">
        <v>0.0009224666758913</v>
      </c>
      <c r="Q6832" s="17" t="n">
        <v>0</v>
      </c>
      <c r="R6832" s="17" t="n">
        <v>0</v>
      </c>
      <c r="S6832" s="17" t="n">
        <v>0</v>
      </c>
      <c r="T6832" s="17" t="n">
        <v>0</v>
      </c>
      <c r="U6832" s="17" t="n">
        <v>0</v>
      </c>
      <c r="V6832" s="18" t="n">
        <v>3408.82</v>
      </c>
    </row>
    <row r="6833">
      <c r="A6833" s="12" t="n">
        <v>6832</v>
      </c>
      <c r="B6833" s="13" t="n">
        <v>6.465745369009116</v>
      </c>
      <c r="C6833" s="13" t="n">
        <v>6.462996315534506</v>
      </c>
      <c r="D6833" s="14">
        <f>B6833-C6833</f>
        <v/>
      </c>
      <c r="E6833" s="14">
        <f>ABS(D6833)</f>
        <v/>
      </c>
      <c r="F6833" s="15" t="n">
        <v>34010</v>
      </c>
      <c r="G6833" s="12" t="inlineStr">
        <is>
          <t>single</t>
        </is>
      </c>
      <c r="H6833" s="12" t="inlineStr">
        <is>
          <t>Divorced</t>
        </is>
      </c>
      <c r="I6833" s="16" t="n">
        <v>1</v>
      </c>
      <c r="J6833" s="16" t="n">
        <v>58</v>
      </c>
      <c r="K6833" s="16" t="n">
        <v>0</v>
      </c>
      <c r="L6833" s="16" t="n">
        <v>0</v>
      </c>
      <c r="M6833" s="16" t="n">
        <v>1</v>
      </c>
      <c r="N6833" s="17" t="n">
        <v>0.9997059688326962</v>
      </c>
      <c r="O6833" s="17" t="n">
        <v>0</v>
      </c>
      <c r="P6833" s="17" t="n">
        <v>0.0002940311673037</v>
      </c>
      <c r="Q6833" s="17" t="n">
        <v>0</v>
      </c>
      <c r="R6833" s="17" t="n">
        <v>0</v>
      </c>
      <c r="S6833" s="17" t="n">
        <v>0</v>
      </c>
      <c r="T6833" s="17" t="n">
        <v>0</v>
      </c>
      <c r="U6833" s="17" t="n">
        <v>0</v>
      </c>
      <c r="V6833" s="18" t="n">
        <v>1403.11</v>
      </c>
    </row>
    <row r="6834">
      <c r="A6834" s="12" t="n">
        <v>6833</v>
      </c>
      <c r="B6834" s="13" t="n">
        <v>12.48746567704087</v>
      </c>
      <c r="C6834" s="13" t="n">
        <v>12.05566696471479</v>
      </c>
      <c r="D6834" s="14">
        <f>B6834-C6834</f>
        <v/>
      </c>
      <c r="E6834" s="14">
        <f>ABS(D6834)</f>
        <v/>
      </c>
      <c r="F6834" s="15" t="n">
        <v>231514</v>
      </c>
      <c r="G6834" s="12" t="inlineStr">
        <is>
          <t>joint</t>
        </is>
      </c>
      <c r="H6834" s="12" t="inlineStr">
        <is>
          <t>Married, spouse present</t>
        </is>
      </c>
      <c r="I6834" s="16" t="n">
        <v>8</v>
      </c>
      <c r="J6834" s="16" t="n">
        <v>29</v>
      </c>
      <c r="K6834" s="16" t="n">
        <v>2</v>
      </c>
      <c r="L6834" s="16" t="n">
        <v>2</v>
      </c>
      <c r="M6834" s="16" t="n">
        <v>4</v>
      </c>
      <c r="N6834" s="17" t="n">
        <v>0.2159696605820814</v>
      </c>
      <c r="O6834" s="17" t="n">
        <v>4.319393211641629e-06</v>
      </c>
      <c r="P6834" s="17" t="n">
        <v>3.02357524814914e-05</v>
      </c>
      <c r="Q6834" s="17" t="n">
        <v>0</v>
      </c>
      <c r="R6834" s="17" t="n">
        <v>0</v>
      </c>
      <c r="S6834" s="17" t="n">
        <v>0</v>
      </c>
      <c r="T6834" s="17" t="n">
        <v>0</v>
      </c>
      <c r="U6834" s="17" t="n">
        <v>0.7775123750615514</v>
      </c>
      <c r="V6834" s="18" t="n">
        <v>2191.53</v>
      </c>
    </row>
    <row r="6835">
      <c r="A6835" s="12" t="n">
        <v>6834</v>
      </c>
      <c r="B6835" s="13" t="n">
        <v>1.228</v>
      </c>
      <c r="C6835" s="13" t="n">
        <v>0.8178938136050108</v>
      </c>
      <c r="D6835" s="14">
        <f>B6835-C6835</f>
        <v/>
      </c>
      <c r="E6835" s="14">
        <f>ABS(D6835)</f>
        <v/>
      </c>
      <c r="F6835" s="15" t="n">
        <v>50000</v>
      </c>
      <c r="G6835" s="12" t="inlineStr">
        <is>
          <t>head_of_household</t>
        </is>
      </c>
      <c r="H6835" s="12" t="inlineStr">
        <is>
          <t>Never married/single</t>
        </is>
      </c>
      <c r="I6835" s="16" t="n">
        <v>39</v>
      </c>
      <c r="J6835" s="16" t="n">
        <v>29</v>
      </c>
      <c r="K6835" s="16" t="n">
        <v>1</v>
      </c>
      <c r="L6835" s="16" t="n">
        <v>1</v>
      </c>
      <c r="M6835" s="16" t="n">
        <v>3</v>
      </c>
      <c r="N6835" s="17" t="n">
        <v>1</v>
      </c>
      <c r="O6835" s="17" t="n">
        <v>0</v>
      </c>
      <c r="P6835" s="17" t="n">
        <v>0</v>
      </c>
      <c r="Q6835" s="17" t="n">
        <v>0</v>
      </c>
      <c r="R6835" s="17" t="n">
        <v>0</v>
      </c>
      <c r="S6835" s="17" t="n">
        <v>0</v>
      </c>
      <c r="T6835" s="17" t="n">
        <v>0</v>
      </c>
      <c r="U6835" s="17" t="n">
        <v>0</v>
      </c>
      <c r="V6835" s="18" t="n">
        <v>3242.7</v>
      </c>
    </row>
    <row r="6836">
      <c r="A6836" s="12" t="n">
        <v>6835</v>
      </c>
      <c r="B6836" s="13" t="n">
        <v>7.929545454545455</v>
      </c>
      <c r="C6836" s="13" t="n">
        <v>8.102262555099815</v>
      </c>
      <c r="D6836" s="14">
        <f>B6836-C6836</f>
        <v/>
      </c>
      <c r="E6836" s="14">
        <f>ABS(D6836)</f>
        <v/>
      </c>
      <c r="F6836" s="15" t="n">
        <v>115779</v>
      </c>
      <c r="G6836" s="12" t="inlineStr">
        <is>
          <t>head_of_household</t>
        </is>
      </c>
      <c r="H6836" s="12" t="inlineStr">
        <is>
          <t>Never married/single</t>
        </is>
      </c>
      <c r="I6836" s="16" t="n">
        <v>6</v>
      </c>
      <c r="J6836" s="16" t="n">
        <v>48</v>
      </c>
      <c r="K6836" s="16" t="n">
        <v>2</v>
      </c>
      <c r="L6836" s="16" t="n">
        <v>0</v>
      </c>
      <c r="M6836" s="16" t="n">
        <v>5</v>
      </c>
      <c r="N6836" s="17" t="n">
        <v>0.8529957937104311</v>
      </c>
      <c r="O6836" s="17" t="n">
        <v>0</v>
      </c>
      <c r="P6836" s="17" t="n">
        <v>0.0174470327088677</v>
      </c>
      <c r="Q6836" s="17" t="n">
        <v>0</v>
      </c>
      <c r="R6836" s="17" t="n">
        <v>0</v>
      </c>
      <c r="S6836" s="17" t="n">
        <v>0</v>
      </c>
      <c r="T6836" s="17" t="n">
        <v>0</v>
      </c>
      <c r="U6836" s="17" t="n">
        <v>0</v>
      </c>
      <c r="V6836" s="18" t="n">
        <v>3173.02</v>
      </c>
    </row>
    <row r="6837">
      <c r="A6837" s="12" t="n">
        <v>6836</v>
      </c>
      <c r="B6837" s="13" t="n">
        <v>6.407337624954206</v>
      </c>
      <c r="C6837" s="13" t="n">
        <v>6.568418757661219</v>
      </c>
      <c r="D6837" s="14">
        <f>B6837-C6837</f>
        <v/>
      </c>
      <c r="E6837" s="14">
        <f>ABS(D6837)</f>
        <v/>
      </c>
      <c r="F6837" s="15" t="n">
        <v>83360</v>
      </c>
      <c r="G6837" s="12" t="inlineStr">
        <is>
          <t>joint</t>
        </is>
      </c>
      <c r="H6837" s="12" t="inlineStr">
        <is>
          <t>Married, spouse present</t>
        </is>
      </c>
      <c r="I6837" s="16" t="n">
        <v>35</v>
      </c>
      <c r="J6837" s="16" t="n">
        <v>59</v>
      </c>
      <c r="K6837" s="16" t="n">
        <v>1</v>
      </c>
      <c r="L6837" s="16" t="n">
        <v>0</v>
      </c>
      <c r="M6837" s="16" t="n">
        <v>3</v>
      </c>
      <c r="N6837" s="17" t="n">
        <v>0.2333253358925144</v>
      </c>
      <c r="O6837" s="17" t="n">
        <v>0.0053982725527831</v>
      </c>
      <c r="P6837" s="17" t="n">
        <v>0.0180542226487524</v>
      </c>
      <c r="Q6837" s="17" t="n">
        <v>0</v>
      </c>
      <c r="R6837" s="17" t="n">
        <v>0</v>
      </c>
      <c r="S6837" s="17" t="n">
        <v>0</v>
      </c>
      <c r="T6837" s="17" t="n">
        <v>0</v>
      </c>
      <c r="U6837" s="17" t="n">
        <v>0.7252279270633397</v>
      </c>
      <c r="V6837" s="18" t="n">
        <v>703.53</v>
      </c>
    </row>
    <row r="6838">
      <c r="A6838" s="12" t="n">
        <v>6837</v>
      </c>
      <c r="B6838" s="13" t="n">
        <v>-5.97979797979798</v>
      </c>
      <c r="C6838" s="13" t="n">
        <v>-4.332389631580712</v>
      </c>
      <c r="D6838" s="14">
        <f>B6838-C6838</f>
        <v/>
      </c>
      <c r="E6838" s="14">
        <f>ABS(D6838)</f>
        <v/>
      </c>
      <c r="F6838" s="15" t="n">
        <v>12300</v>
      </c>
      <c r="G6838" s="12" t="inlineStr">
        <is>
          <t>single</t>
        </is>
      </c>
      <c r="H6838" s="12" t="inlineStr">
        <is>
          <t>Never married/single</t>
        </is>
      </c>
      <c r="I6838" s="16" t="n">
        <v>48</v>
      </c>
      <c r="J6838" s="16" t="n">
        <v>28</v>
      </c>
      <c r="K6838" s="16" t="n">
        <v>0</v>
      </c>
      <c r="L6838" s="16" t="n">
        <v>0</v>
      </c>
      <c r="M6838" s="16" t="n">
        <v>1</v>
      </c>
      <c r="N6838" s="17" t="n">
        <v>0.7926829268292683</v>
      </c>
      <c r="O6838" s="17" t="n">
        <v>0</v>
      </c>
      <c r="P6838" s="17" t="n">
        <v>0.0121951219512195</v>
      </c>
      <c r="Q6838" s="17" t="n">
        <v>0</v>
      </c>
      <c r="R6838" s="17" t="n">
        <v>0</v>
      </c>
      <c r="S6838" s="17" t="n">
        <v>0</v>
      </c>
      <c r="T6838" s="17" t="n">
        <v>0</v>
      </c>
      <c r="U6838" s="17" t="n">
        <v>0</v>
      </c>
      <c r="V6838" s="18" t="n">
        <v>5504.85</v>
      </c>
    </row>
    <row r="6839">
      <c r="A6839" s="12" t="n">
        <v>6838</v>
      </c>
      <c r="B6839" s="13" t="n">
        <v>8.236000000000001</v>
      </c>
      <c r="C6839" s="13" t="n">
        <v>7.917868250502913</v>
      </c>
      <c r="D6839" s="14">
        <f>B6839-C6839</f>
        <v/>
      </c>
      <c r="E6839" s="14">
        <f>ABS(D6839)</f>
        <v/>
      </c>
      <c r="F6839" s="15" t="n">
        <v>50000</v>
      </c>
      <c r="G6839" s="12" t="inlineStr">
        <is>
          <t>single</t>
        </is>
      </c>
      <c r="H6839" s="12" t="inlineStr">
        <is>
          <t>Never married/single</t>
        </is>
      </c>
      <c r="I6839" s="16" t="n">
        <v>13</v>
      </c>
      <c r="J6839" s="16" t="n">
        <v>55</v>
      </c>
      <c r="K6839" s="16" t="n">
        <v>2</v>
      </c>
      <c r="L6839" s="16" t="n">
        <v>0</v>
      </c>
      <c r="M6839" s="16" t="n">
        <v>4</v>
      </c>
      <c r="N6839" s="17" t="n">
        <v>1</v>
      </c>
      <c r="O6839" s="17" t="n">
        <v>0</v>
      </c>
      <c r="P6839" s="17" t="n">
        <v>0</v>
      </c>
      <c r="Q6839" s="17" t="n">
        <v>0</v>
      </c>
      <c r="R6839" s="17" t="n">
        <v>0</v>
      </c>
      <c r="S6839" s="17" t="n">
        <v>0</v>
      </c>
      <c r="T6839" s="17" t="n">
        <v>0</v>
      </c>
      <c r="U6839" s="17" t="n">
        <v>0</v>
      </c>
      <c r="V6839" s="18" t="n">
        <v>2425.44</v>
      </c>
    </row>
    <row r="6840">
      <c r="A6840" s="12" t="n">
        <v>6839</v>
      </c>
      <c r="B6840" s="13" t="n">
        <v>-1.140040822422462</v>
      </c>
      <c r="C6840" s="13" t="n">
        <v>2.607366379204058</v>
      </c>
      <c r="D6840" s="14">
        <f>B6840-C6840</f>
        <v/>
      </c>
      <c r="E6840" s="14">
        <f>ABS(D6840)</f>
        <v/>
      </c>
      <c r="F6840" s="15" t="n">
        <v>59997</v>
      </c>
      <c r="G6840" s="12" t="inlineStr">
        <is>
          <t>joint</t>
        </is>
      </c>
      <c r="H6840" s="12" t="inlineStr">
        <is>
          <t>Married, spouse present</t>
        </is>
      </c>
      <c r="I6840" s="16" t="n">
        <v>35</v>
      </c>
      <c r="J6840" s="16" t="n">
        <v>62</v>
      </c>
      <c r="K6840" s="16" t="n">
        <v>0</v>
      </c>
      <c r="L6840" s="16" t="n">
        <v>0</v>
      </c>
      <c r="M6840" s="16" t="n">
        <v>2</v>
      </c>
      <c r="N6840" s="17" t="n">
        <v>0.0498358251245895</v>
      </c>
      <c r="O6840" s="17" t="n">
        <v>0</v>
      </c>
      <c r="P6840" s="17" t="n">
        <v>0.021334400053336</v>
      </c>
      <c r="Q6840" s="17" t="n">
        <v>0</v>
      </c>
      <c r="R6840" s="17" t="n">
        <v>0.2500125006250313</v>
      </c>
      <c r="S6840" s="17" t="n">
        <v>0.1989932829974832</v>
      </c>
      <c r="T6840" s="17" t="n">
        <v>0</v>
      </c>
      <c r="U6840" s="17" t="n">
        <v>0.279813990699535</v>
      </c>
      <c r="V6840" s="18" t="n">
        <v>830.51</v>
      </c>
    </row>
    <row r="6841">
      <c r="A6841" s="12" t="n">
        <v>6840</v>
      </c>
      <c r="B6841" s="13" t="n">
        <v>8.014168276698109</v>
      </c>
      <c r="C6841" s="13" t="n">
        <v>5.323284380585392</v>
      </c>
      <c r="D6841" s="14">
        <f>B6841-C6841</f>
        <v/>
      </c>
      <c r="E6841" s="14">
        <f>ABS(D6841)</f>
        <v/>
      </c>
      <c r="F6841" s="15" t="n">
        <v>58382</v>
      </c>
      <c r="G6841" s="12" t="inlineStr">
        <is>
          <t>single</t>
        </is>
      </c>
      <c r="H6841" s="12" t="inlineStr">
        <is>
          <t>Never married/single</t>
        </is>
      </c>
      <c r="I6841" s="16" t="n">
        <v>6</v>
      </c>
      <c r="J6841" s="16" t="n">
        <v>65</v>
      </c>
      <c r="K6841" s="16" t="n">
        <v>0</v>
      </c>
      <c r="L6841" s="16" t="n">
        <v>0</v>
      </c>
      <c r="M6841" s="16" t="n">
        <v>1</v>
      </c>
      <c r="N6841" s="17" t="n">
        <v>0</v>
      </c>
      <c r="O6841" s="17" t="n">
        <v>0</v>
      </c>
      <c r="P6841" s="17" t="n">
        <v>0.0059949984584289</v>
      </c>
      <c r="Q6841" s="17" t="n">
        <v>0.6371826932958788</v>
      </c>
      <c r="R6841" s="17" t="n">
        <v>0</v>
      </c>
      <c r="S6841" s="17" t="n">
        <v>0.3113973484978247</v>
      </c>
      <c r="T6841" s="17" t="n">
        <v>0</v>
      </c>
      <c r="U6841" s="17" t="n">
        <v>0</v>
      </c>
      <c r="V6841" s="18" t="n">
        <v>2509.88</v>
      </c>
    </row>
    <row r="6842">
      <c r="A6842" s="12" t="n">
        <v>6841</v>
      </c>
      <c r="B6842" s="13" t="n">
        <v>12.89639597252282</v>
      </c>
      <c r="C6842" s="13" t="n">
        <v>12.23828171243153</v>
      </c>
      <c r="D6842" s="14">
        <f>B6842-C6842</f>
        <v/>
      </c>
      <c r="E6842" s="14">
        <f>ABS(D6842)</f>
        <v/>
      </c>
      <c r="F6842" s="15" t="n">
        <v>170032</v>
      </c>
      <c r="G6842" s="12" t="inlineStr">
        <is>
          <t>joint</t>
        </is>
      </c>
      <c r="H6842" s="12" t="inlineStr">
        <is>
          <t>Married, spouse present</t>
        </is>
      </c>
      <c r="I6842" s="16" t="n">
        <v>49</v>
      </c>
      <c r="J6842" s="16" t="n">
        <v>56</v>
      </c>
      <c r="K6842" s="16" t="n">
        <v>0</v>
      </c>
      <c r="L6842" s="16" t="n">
        <v>0</v>
      </c>
      <c r="M6842" s="16" t="n">
        <v>2</v>
      </c>
      <c r="N6842" s="17" t="n">
        <v>0.4116872118189517</v>
      </c>
      <c r="O6842" s="17" t="n">
        <v>0</v>
      </c>
      <c r="P6842" s="17" t="n">
        <v>9.409993413004612e-05</v>
      </c>
      <c r="Q6842" s="17" t="n">
        <v>0</v>
      </c>
      <c r="R6842" s="17" t="n">
        <v>0</v>
      </c>
      <c r="S6842" s="17" t="n">
        <v>0</v>
      </c>
      <c r="T6842" s="17" t="n">
        <v>0</v>
      </c>
      <c r="U6842" s="17" t="n">
        <v>0.5882186882469183</v>
      </c>
      <c r="V6842" s="18" t="n">
        <v>1843.41</v>
      </c>
    </row>
    <row r="6843">
      <c r="A6843" s="12" t="n">
        <v>6842</v>
      </c>
      <c r="B6843" s="13" t="n">
        <v>3.618853057055305</v>
      </c>
      <c r="C6843" s="13" t="n">
        <v>5.918848786892965</v>
      </c>
      <c r="D6843" s="14">
        <f>B6843-C6843</f>
        <v/>
      </c>
      <c r="E6843" s="14">
        <f>ABS(D6843)</f>
        <v/>
      </c>
      <c r="F6843" s="15" t="n">
        <v>116501</v>
      </c>
      <c r="G6843" s="12" t="inlineStr">
        <is>
          <t>joint</t>
        </is>
      </c>
      <c r="H6843" s="12" t="inlineStr">
        <is>
          <t>Married, spouse present</t>
        </is>
      </c>
      <c r="I6843" s="16" t="n">
        <v>51</v>
      </c>
      <c r="J6843" s="16" t="n">
        <v>52</v>
      </c>
      <c r="K6843" s="16" t="n">
        <v>3</v>
      </c>
      <c r="L6843" s="16" t="n">
        <v>0</v>
      </c>
      <c r="M6843" s="16" t="n">
        <v>5</v>
      </c>
      <c r="N6843" s="17" t="n">
        <v>0.70814842791049</v>
      </c>
      <c r="O6843" s="17" t="n">
        <v>0</v>
      </c>
      <c r="P6843" s="17" t="n">
        <v>8.58361730800594e-06</v>
      </c>
      <c r="Q6843" s="17" t="n">
        <v>0</v>
      </c>
      <c r="R6843" s="17" t="n">
        <v>0</v>
      </c>
      <c r="S6843" s="17" t="n">
        <v>0</v>
      </c>
      <c r="T6843" s="17" t="n">
        <v>0</v>
      </c>
      <c r="U6843" s="17" t="n">
        <v>0.2918429884722019</v>
      </c>
      <c r="V6843" s="18" t="n">
        <v>3408.25</v>
      </c>
    </row>
    <row r="6844">
      <c r="A6844" s="12" t="n">
        <v>6843</v>
      </c>
      <c r="B6844" s="13" t="n">
        <v>4.472</v>
      </c>
      <c r="C6844" s="13" t="n">
        <v>4.47424792773386</v>
      </c>
      <c r="D6844" s="14">
        <f>B6844-C6844</f>
        <v/>
      </c>
      <c r="E6844" s="14">
        <f>ABS(D6844)</f>
        <v/>
      </c>
      <c r="F6844" s="15" t="n">
        <v>25000</v>
      </c>
      <c r="G6844" s="12" t="inlineStr">
        <is>
          <t>single</t>
        </is>
      </c>
      <c r="H6844" s="12" t="inlineStr">
        <is>
          <t>Never married/single</t>
        </is>
      </c>
      <c r="I6844" s="16" t="n">
        <v>6</v>
      </c>
      <c r="J6844" s="16" t="n">
        <v>24</v>
      </c>
      <c r="K6844" s="16" t="n">
        <v>0</v>
      </c>
      <c r="L6844" s="16" t="n">
        <v>0</v>
      </c>
      <c r="M6844" s="16" t="n">
        <v>5</v>
      </c>
      <c r="N6844" s="17" t="n">
        <v>1</v>
      </c>
      <c r="O6844" s="17" t="n">
        <v>0</v>
      </c>
      <c r="P6844" s="17" t="n">
        <v>0</v>
      </c>
      <c r="Q6844" s="17" t="n">
        <v>0</v>
      </c>
      <c r="R6844" s="17" t="n">
        <v>0</v>
      </c>
      <c r="S6844" s="17" t="n">
        <v>0</v>
      </c>
      <c r="T6844" s="17" t="n">
        <v>0</v>
      </c>
      <c r="U6844" s="17" t="n">
        <v>0</v>
      </c>
      <c r="V6844" s="18" t="n">
        <v>2753.48</v>
      </c>
    </row>
    <row r="6845">
      <c r="A6845" s="12" t="n">
        <v>6844</v>
      </c>
      <c r="B6845" s="13" t="n">
        <v>1.35</v>
      </c>
      <c r="C6845" s="13" t="n">
        <v>-2.382589508517049</v>
      </c>
      <c r="D6845" s="14">
        <f>B6845-C6845</f>
        <v/>
      </c>
      <c r="E6845" s="14">
        <f>ABS(D6845)</f>
        <v/>
      </c>
      <c r="F6845" s="15" t="n">
        <v>46000</v>
      </c>
      <c r="G6845" s="12" t="inlineStr">
        <is>
          <t>head_of_household</t>
        </is>
      </c>
      <c r="H6845" s="12" t="inlineStr">
        <is>
          <t>Never married/single</t>
        </is>
      </c>
      <c r="I6845" s="16" t="n">
        <v>6</v>
      </c>
      <c r="J6845" s="16" t="n">
        <v>27</v>
      </c>
      <c r="K6845" s="16" t="n">
        <v>1</v>
      </c>
      <c r="L6845" s="16" t="n">
        <v>0</v>
      </c>
      <c r="M6845" s="16" t="n">
        <v>6</v>
      </c>
      <c r="N6845" s="17" t="n">
        <v>1</v>
      </c>
      <c r="O6845" s="17" t="n">
        <v>0</v>
      </c>
      <c r="P6845" s="17" t="n">
        <v>0</v>
      </c>
      <c r="Q6845" s="17" t="n">
        <v>0</v>
      </c>
      <c r="R6845" s="17" t="n">
        <v>0</v>
      </c>
      <c r="S6845" s="17" t="n">
        <v>0</v>
      </c>
      <c r="T6845" s="17" t="n">
        <v>0</v>
      </c>
      <c r="U6845" s="17" t="n">
        <v>0</v>
      </c>
      <c r="V6845" s="18" t="n">
        <v>2641.85</v>
      </c>
    </row>
    <row r="6846">
      <c r="A6846" s="12" t="n">
        <v>6845</v>
      </c>
      <c r="B6846" s="13" t="n">
        <v>8.639285714285714</v>
      </c>
      <c r="C6846" s="13" t="n">
        <v>8.485715217942177</v>
      </c>
      <c r="D6846" s="14">
        <f>B6846-C6846</f>
        <v/>
      </c>
      <c r="E6846" s="14">
        <f>ABS(D6846)</f>
        <v/>
      </c>
      <c r="F6846" s="15" t="n">
        <v>56000</v>
      </c>
      <c r="G6846" s="12" t="inlineStr">
        <is>
          <t>single</t>
        </is>
      </c>
      <c r="H6846" s="12" t="inlineStr">
        <is>
          <t>Widowed</t>
        </is>
      </c>
      <c r="I6846" s="16" t="n">
        <v>11</v>
      </c>
      <c r="J6846" s="16" t="n">
        <v>55</v>
      </c>
      <c r="K6846" s="16" t="n">
        <v>0</v>
      </c>
      <c r="L6846" s="16" t="n">
        <v>0</v>
      </c>
      <c r="M6846" s="16" t="n">
        <v>2</v>
      </c>
      <c r="N6846" s="17" t="n">
        <v>1</v>
      </c>
      <c r="O6846" s="17" t="n">
        <v>0</v>
      </c>
      <c r="P6846" s="17" t="n">
        <v>0</v>
      </c>
      <c r="Q6846" s="17" t="n">
        <v>0</v>
      </c>
      <c r="R6846" s="17" t="n">
        <v>0</v>
      </c>
      <c r="S6846" s="17" t="n">
        <v>0</v>
      </c>
      <c r="T6846" s="17" t="n">
        <v>0</v>
      </c>
      <c r="U6846" s="17" t="n">
        <v>0</v>
      </c>
      <c r="V6846" s="18" t="n">
        <v>207.09</v>
      </c>
    </row>
    <row r="6847">
      <c r="A6847" s="12" t="n">
        <v>6846</v>
      </c>
      <c r="B6847" s="13" t="n">
        <v>12.60090208544846</v>
      </c>
      <c r="C6847" s="13" t="n">
        <v>10.83881610737451</v>
      </c>
      <c r="D6847" s="14">
        <f>B6847-C6847</f>
        <v/>
      </c>
      <c r="E6847" s="14">
        <f>ABS(D6847)</f>
        <v/>
      </c>
      <c r="F6847" s="15" t="n">
        <v>120166</v>
      </c>
      <c r="G6847" s="12" t="inlineStr">
        <is>
          <t>head_of_household</t>
        </is>
      </c>
      <c r="H6847" s="12" t="inlineStr">
        <is>
          <t>Separated</t>
        </is>
      </c>
      <c r="I6847" s="16" t="n">
        <v>2</v>
      </c>
      <c r="J6847" s="16" t="n">
        <v>35</v>
      </c>
      <c r="K6847" s="16" t="n">
        <v>1</v>
      </c>
      <c r="L6847" s="16" t="n">
        <v>0</v>
      </c>
      <c r="M6847" s="16" t="n">
        <v>3</v>
      </c>
      <c r="N6847" s="17" t="n">
        <v>0.9986185776342726</v>
      </c>
      <c r="O6847" s="17" t="n">
        <v>0</v>
      </c>
      <c r="P6847" s="17" t="n">
        <v>0.0013814223657274</v>
      </c>
      <c r="Q6847" s="17" t="n">
        <v>0</v>
      </c>
      <c r="R6847" s="17" t="n">
        <v>0</v>
      </c>
      <c r="S6847" s="17" t="n">
        <v>0</v>
      </c>
      <c r="T6847" s="17" t="n">
        <v>0</v>
      </c>
      <c r="U6847" s="17" t="n">
        <v>0</v>
      </c>
      <c r="V6847" s="18" t="n">
        <v>298.47</v>
      </c>
    </row>
    <row r="6848">
      <c r="A6848" s="12" t="n">
        <v>6847</v>
      </c>
      <c r="B6848" s="13" t="n">
        <v>4.493817134128066</v>
      </c>
      <c r="C6848" s="13" t="n">
        <v>3.19188121746392</v>
      </c>
      <c r="D6848" s="14">
        <f>B6848-C6848</f>
        <v/>
      </c>
      <c r="E6848" s="14">
        <f>ABS(D6848)</f>
        <v/>
      </c>
      <c r="F6848" s="15" t="n">
        <v>103931</v>
      </c>
      <c r="G6848" s="12" t="inlineStr">
        <is>
          <t>joint</t>
        </is>
      </c>
      <c r="H6848" s="12" t="inlineStr">
        <is>
          <t>Married, spouse present</t>
        </is>
      </c>
      <c r="I6848" s="16" t="n">
        <v>32</v>
      </c>
      <c r="J6848" s="16" t="n">
        <v>36</v>
      </c>
      <c r="K6848" s="16" t="n">
        <v>2</v>
      </c>
      <c r="L6848" s="16" t="n">
        <v>1</v>
      </c>
      <c r="M6848" s="16" t="n">
        <v>6</v>
      </c>
      <c r="N6848" s="17" t="n">
        <v>0.5291972558716841</v>
      </c>
      <c r="O6848" s="17" t="n">
        <v>0</v>
      </c>
      <c r="P6848" s="17" t="n">
        <v>0.0031848053035186</v>
      </c>
      <c r="Q6848" s="17" t="n">
        <v>0</v>
      </c>
      <c r="R6848" s="17" t="n">
        <v>0</v>
      </c>
      <c r="S6848" s="17" t="n">
        <v>0</v>
      </c>
      <c r="T6848" s="17" t="n">
        <v>0</v>
      </c>
      <c r="U6848" s="17" t="n">
        <v>0.4676179388247972</v>
      </c>
      <c r="V6848" s="18" t="n">
        <v>1353.36</v>
      </c>
    </row>
    <row r="6849">
      <c r="A6849" s="12" t="n">
        <v>6848</v>
      </c>
      <c r="B6849" s="13" t="n">
        <v>9.455984478696704</v>
      </c>
      <c r="C6849" s="13" t="n">
        <v>9.571971976757714</v>
      </c>
      <c r="D6849" s="14">
        <f>B6849-C6849</f>
        <v/>
      </c>
      <c r="E6849" s="14">
        <f>ABS(D6849)</f>
        <v/>
      </c>
      <c r="F6849" s="15" t="n">
        <v>67580</v>
      </c>
      <c r="G6849" s="12" t="inlineStr">
        <is>
          <t>single</t>
        </is>
      </c>
      <c r="H6849" s="12" t="inlineStr">
        <is>
          <t>Divorced</t>
        </is>
      </c>
      <c r="I6849" s="16" t="n">
        <v>20</v>
      </c>
      <c r="J6849" s="16" t="n">
        <v>68</v>
      </c>
      <c r="K6849" s="16" t="n">
        <v>0</v>
      </c>
      <c r="L6849" s="16" t="n">
        <v>0</v>
      </c>
      <c r="M6849" s="16" t="n">
        <v>3</v>
      </c>
      <c r="N6849" s="17" t="n">
        <v>0</v>
      </c>
      <c r="O6849" s="17" t="n">
        <v>0</v>
      </c>
      <c r="P6849" s="17" t="n">
        <v>0.739878662326132</v>
      </c>
      <c r="Q6849" s="17" t="n">
        <v>0</v>
      </c>
      <c r="R6849" s="17" t="n">
        <v>0</v>
      </c>
      <c r="S6849" s="17" t="n">
        <v>0.260121337673868</v>
      </c>
      <c r="T6849" s="17" t="n">
        <v>0</v>
      </c>
      <c r="U6849" s="17" t="n">
        <v>0</v>
      </c>
      <c r="V6849" s="18" t="n">
        <v>4113.12</v>
      </c>
    </row>
    <row r="6850">
      <c r="A6850" s="12" t="n">
        <v>6849</v>
      </c>
      <c r="B6850" s="13" t="n">
        <v>-2.345397426518053</v>
      </c>
      <c r="C6850" s="13" t="n">
        <v>-17.24017677348407</v>
      </c>
      <c r="D6850" s="14">
        <f>B6850-C6850</f>
        <v/>
      </c>
      <c r="E6850" s="14">
        <f>ABS(D6850)</f>
        <v/>
      </c>
      <c r="F6850" s="15" t="n">
        <v>49402</v>
      </c>
      <c r="G6850" s="12" t="inlineStr">
        <is>
          <t>head_of_household</t>
        </is>
      </c>
      <c r="H6850" s="12" t="inlineStr">
        <is>
          <t>Never married/single</t>
        </is>
      </c>
      <c r="I6850" s="16" t="n">
        <v>32</v>
      </c>
      <c r="J6850" s="16" t="n">
        <v>38</v>
      </c>
      <c r="K6850" s="16" t="n">
        <v>3</v>
      </c>
      <c r="L6850" s="16" t="n">
        <v>0</v>
      </c>
      <c r="M6850" s="16" t="n">
        <v>4</v>
      </c>
      <c r="N6850" s="17" t="n">
        <v>0.7084733411602769</v>
      </c>
      <c r="O6850" s="17" t="n">
        <v>0</v>
      </c>
      <c r="P6850" s="17" t="n">
        <v>4.048419092344439e-05</v>
      </c>
      <c r="Q6850" s="17" t="n">
        <v>0</v>
      </c>
      <c r="R6850" s="17" t="n">
        <v>0</v>
      </c>
      <c r="S6850" s="17" t="n">
        <v>0.2914861746487996</v>
      </c>
      <c r="T6850" s="17" t="n">
        <v>0</v>
      </c>
      <c r="U6850" s="17" t="n">
        <v>0</v>
      </c>
      <c r="V6850" s="18" t="n">
        <v>2017.34</v>
      </c>
    </row>
    <row r="6851">
      <c r="A6851" s="12" t="n">
        <v>6850</v>
      </c>
      <c r="B6851" s="13" t="n">
        <v>4.284401337531043</v>
      </c>
      <c r="C6851" s="13" t="n">
        <v>1.026865679658154</v>
      </c>
      <c r="D6851" s="14">
        <f>B6851-C6851</f>
        <v/>
      </c>
      <c r="E6851" s="14">
        <f>ABS(D6851)</f>
        <v/>
      </c>
      <c r="F6851" s="15" t="n">
        <v>66465</v>
      </c>
      <c r="G6851" s="12" t="inlineStr">
        <is>
          <t>joint</t>
        </is>
      </c>
      <c r="H6851" s="12" t="inlineStr">
        <is>
          <t>Married, spouse present</t>
        </is>
      </c>
      <c r="I6851" s="16" t="n">
        <v>20</v>
      </c>
      <c r="J6851" s="16" t="n">
        <v>68</v>
      </c>
      <c r="K6851" s="16" t="n">
        <v>1</v>
      </c>
      <c r="L6851" s="16" t="n">
        <v>0</v>
      </c>
      <c r="M6851" s="16" t="n">
        <v>3</v>
      </c>
      <c r="N6851" s="17" t="n">
        <v>0.2738584217257203</v>
      </c>
      <c r="O6851" s="17" t="n">
        <v>0</v>
      </c>
      <c r="P6851" s="17" t="n">
        <v>0.0001203641014067</v>
      </c>
      <c r="Q6851" s="17" t="n">
        <v>0</v>
      </c>
      <c r="R6851" s="17" t="n">
        <v>0</v>
      </c>
      <c r="S6851" s="17" t="n">
        <v>0.4267810125630031</v>
      </c>
      <c r="T6851" s="17" t="n">
        <v>0</v>
      </c>
      <c r="U6851" s="17" t="n">
        <v>0.2992402016098698</v>
      </c>
      <c r="V6851" s="18" t="n">
        <v>2215.5</v>
      </c>
    </row>
    <row r="6852">
      <c r="A6852" s="12" t="n">
        <v>6851</v>
      </c>
      <c r="B6852" s="13" t="n">
        <v>1.342500815537879</v>
      </c>
      <c r="C6852" s="13" t="n">
        <v>6.551817710649853</v>
      </c>
      <c r="D6852" s="14">
        <f>B6852-C6852</f>
        <v/>
      </c>
      <c r="E6852" s="14">
        <f>ABS(D6852)</f>
        <v/>
      </c>
      <c r="F6852" s="15" t="n">
        <v>88579</v>
      </c>
      <c r="G6852" s="12" t="inlineStr">
        <is>
          <t>joint</t>
        </is>
      </c>
      <c r="H6852" s="12" t="inlineStr">
        <is>
          <t>Married, spouse present</t>
        </is>
      </c>
      <c r="I6852" s="16" t="n">
        <v>35</v>
      </c>
      <c r="J6852" s="16" t="n">
        <v>76</v>
      </c>
      <c r="K6852" s="16" t="n">
        <v>0</v>
      </c>
      <c r="L6852" s="16" t="n">
        <v>0</v>
      </c>
      <c r="M6852" s="16" t="n">
        <v>2</v>
      </c>
      <c r="N6852" s="17" t="n">
        <v>0</v>
      </c>
      <c r="O6852" s="17" t="n">
        <v>0</v>
      </c>
      <c r="P6852" s="17" t="n">
        <v>0</v>
      </c>
      <c r="Q6852" s="17" t="n">
        <v>0</v>
      </c>
      <c r="R6852" s="17" t="n">
        <v>0</v>
      </c>
      <c r="S6852" s="17" t="n">
        <v>0.0225787150453267</v>
      </c>
      <c r="T6852" s="17" t="n">
        <v>0</v>
      </c>
      <c r="U6852" s="17" t="n">
        <v>0.4423057383804287</v>
      </c>
      <c r="V6852" s="18" t="n">
        <v>1052.22</v>
      </c>
    </row>
    <row r="6853">
      <c r="A6853" s="12" t="n">
        <v>6852</v>
      </c>
      <c r="B6853" s="13" t="n">
        <v>-12.42</v>
      </c>
      <c r="C6853" s="13" t="n">
        <v>-13.01174392869259</v>
      </c>
      <c r="D6853" s="14">
        <f>B6853-C6853</f>
        <v/>
      </c>
      <c r="E6853" s="14">
        <f>ABS(D6853)</f>
        <v/>
      </c>
      <c r="F6853" s="15" t="n">
        <v>30000</v>
      </c>
      <c r="G6853" s="12" t="inlineStr">
        <is>
          <t>head_of_household</t>
        </is>
      </c>
      <c r="H6853" s="12" t="inlineStr">
        <is>
          <t>Never married/single</t>
        </is>
      </c>
      <c r="I6853" s="16" t="n">
        <v>36</v>
      </c>
      <c r="J6853" s="16" t="n">
        <v>34</v>
      </c>
      <c r="K6853" s="16" t="n">
        <v>1</v>
      </c>
      <c r="L6853" s="16" t="n">
        <v>0</v>
      </c>
      <c r="M6853" s="16" t="n">
        <v>3</v>
      </c>
      <c r="N6853" s="17" t="n">
        <v>1</v>
      </c>
      <c r="O6853" s="17" t="n">
        <v>0</v>
      </c>
      <c r="P6853" s="17" t="n">
        <v>0</v>
      </c>
      <c r="Q6853" s="17" t="n">
        <v>0</v>
      </c>
      <c r="R6853" s="17" t="n">
        <v>0</v>
      </c>
      <c r="S6853" s="17" t="n">
        <v>0</v>
      </c>
      <c r="T6853" s="17" t="n">
        <v>0</v>
      </c>
      <c r="U6853" s="17" t="n">
        <v>0</v>
      </c>
      <c r="V6853" s="18" t="n">
        <v>3671.41</v>
      </c>
    </row>
    <row r="6854">
      <c r="A6854" s="12" t="n">
        <v>6853</v>
      </c>
      <c r="B6854" s="13" t="n">
        <v>-41.02</v>
      </c>
      <c r="C6854" s="13" t="n">
        <v>-41.16118297603636</v>
      </c>
      <c r="D6854" s="14">
        <f>B6854-C6854</f>
        <v/>
      </c>
      <c r="E6854" s="14">
        <f>ABS(D6854)</f>
        <v/>
      </c>
      <c r="F6854" s="15" t="n">
        <v>20000</v>
      </c>
      <c r="G6854" s="12" t="inlineStr">
        <is>
          <t>head_of_household</t>
        </is>
      </c>
      <c r="H6854" s="12" t="inlineStr">
        <is>
          <t>Divorced</t>
        </is>
      </c>
      <c r="I6854" s="16" t="n">
        <v>48</v>
      </c>
      <c r="J6854" s="16" t="n">
        <v>40</v>
      </c>
      <c r="K6854" s="16" t="n">
        <v>2</v>
      </c>
      <c r="L6854" s="16" t="n">
        <v>0</v>
      </c>
      <c r="M6854" s="16" t="n">
        <v>4</v>
      </c>
      <c r="N6854" s="17" t="n">
        <v>1</v>
      </c>
      <c r="O6854" s="17" t="n">
        <v>0</v>
      </c>
      <c r="P6854" s="17" t="n">
        <v>0</v>
      </c>
      <c r="Q6854" s="17" t="n">
        <v>0</v>
      </c>
      <c r="R6854" s="17" t="n">
        <v>0</v>
      </c>
      <c r="S6854" s="17" t="n">
        <v>0</v>
      </c>
      <c r="T6854" s="17" t="n">
        <v>0</v>
      </c>
      <c r="U6854" s="17" t="n">
        <v>0</v>
      </c>
      <c r="V6854" s="18" t="n">
        <v>2095.72</v>
      </c>
    </row>
    <row r="6855">
      <c r="A6855" s="12" t="n">
        <v>6854</v>
      </c>
      <c r="B6855" s="13" t="n">
        <v>2.305555555555555</v>
      </c>
      <c r="C6855" s="13" t="n">
        <v>2.066481885612197</v>
      </c>
      <c r="D6855" s="14">
        <f>B6855-C6855</f>
        <v/>
      </c>
      <c r="E6855" s="14">
        <f>ABS(D6855)</f>
        <v/>
      </c>
      <c r="F6855" s="15" t="n">
        <v>19445</v>
      </c>
      <c r="G6855" s="12" t="inlineStr">
        <is>
          <t>single</t>
        </is>
      </c>
      <c r="H6855" s="12" t="inlineStr">
        <is>
          <t>Divorced</t>
        </is>
      </c>
      <c r="I6855" s="16" t="n">
        <v>39</v>
      </c>
      <c r="J6855" s="16" t="n">
        <v>64</v>
      </c>
      <c r="K6855" s="16" t="n">
        <v>0</v>
      </c>
      <c r="L6855" s="16" t="n">
        <v>0</v>
      </c>
      <c r="M6855" s="16" t="n">
        <v>1</v>
      </c>
      <c r="N6855" s="17" t="n">
        <v>0.9256878374903574</v>
      </c>
      <c r="O6855" s="17" t="n">
        <v>0</v>
      </c>
      <c r="P6855" s="17" t="n">
        <v>0</v>
      </c>
      <c r="Q6855" s="17" t="n">
        <v>0</v>
      </c>
      <c r="R6855" s="17" t="n">
        <v>0</v>
      </c>
      <c r="S6855" s="17" t="n">
        <v>0.0743121625096425</v>
      </c>
      <c r="T6855" s="17" t="n">
        <v>0</v>
      </c>
      <c r="U6855" s="17" t="n">
        <v>0</v>
      </c>
      <c r="V6855" s="18" t="n">
        <v>4271.62</v>
      </c>
    </row>
    <row r="6856">
      <c r="A6856" s="12" t="n">
        <v>6855</v>
      </c>
      <c r="B6856" s="13" t="n">
        <v>8.823074543767399</v>
      </c>
      <c r="C6856" s="13" t="n">
        <v>9.492011040747451</v>
      </c>
      <c r="D6856" s="14">
        <f>B6856-C6856</f>
        <v/>
      </c>
      <c r="E6856" s="14">
        <f>ABS(D6856)</f>
        <v/>
      </c>
      <c r="F6856" s="15" t="n">
        <v>76260</v>
      </c>
      <c r="G6856" s="12" t="inlineStr">
        <is>
          <t>single</t>
        </is>
      </c>
      <c r="H6856" s="12" t="inlineStr">
        <is>
          <t>Widowed</t>
        </is>
      </c>
      <c r="I6856" s="16" t="n">
        <v>33</v>
      </c>
      <c r="J6856" s="16" t="n">
        <v>67</v>
      </c>
      <c r="K6856" s="16" t="n">
        <v>0</v>
      </c>
      <c r="L6856" s="16" t="n">
        <v>0</v>
      </c>
      <c r="M6856" s="16" t="n">
        <v>2</v>
      </c>
      <c r="N6856" s="17" t="n">
        <v>0.0262260687123</v>
      </c>
      <c r="O6856" s="17" t="n">
        <v>0</v>
      </c>
      <c r="P6856" s="17" t="n">
        <v>0.000786782061369</v>
      </c>
      <c r="Q6856" s="17" t="n">
        <v>0.06556517178075</v>
      </c>
      <c r="R6856" s="17" t="n">
        <v>0</v>
      </c>
      <c r="S6856" s="17" t="n">
        <v>0</v>
      </c>
      <c r="T6856" s="17" t="n">
        <v>0</v>
      </c>
      <c r="U6856" s="17" t="n">
        <v>0</v>
      </c>
      <c r="V6856" s="18" t="n">
        <v>1061.89</v>
      </c>
    </row>
    <row r="6857">
      <c r="A6857" s="12" t="n">
        <v>6856</v>
      </c>
      <c r="B6857" s="13" t="n">
        <v>10.94891552511416</v>
      </c>
      <c r="C6857" s="13" t="n">
        <v>10.86302596185119</v>
      </c>
      <c r="D6857" s="14">
        <f>B6857-C6857</f>
        <v/>
      </c>
      <c r="E6857" s="14">
        <f>ABS(D6857)</f>
        <v/>
      </c>
      <c r="F6857" s="15" t="n">
        <v>70040</v>
      </c>
      <c r="G6857" s="12" t="inlineStr">
        <is>
          <t>single</t>
        </is>
      </c>
      <c r="H6857" s="12" t="inlineStr">
        <is>
          <t>Divorced</t>
        </is>
      </c>
      <c r="I6857" s="16" t="n">
        <v>44</v>
      </c>
      <c r="J6857" s="16" t="n">
        <v>31</v>
      </c>
      <c r="K6857" s="16" t="n">
        <v>0</v>
      </c>
      <c r="L6857" s="16" t="n">
        <v>0</v>
      </c>
      <c r="M6857" s="16" t="n">
        <v>1</v>
      </c>
      <c r="N6857" s="17" t="n">
        <v>0.9994288977727012</v>
      </c>
      <c r="O6857" s="17" t="n">
        <v>0</v>
      </c>
      <c r="P6857" s="17" t="n">
        <v>0</v>
      </c>
      <c r="Q6857" s="17" t="n">
        <v>0.0005711022272986</v>
      </c>
      <c r="R6857" s="17" t="n">
        <v>0</v>
      </c>
      <c r="S6857" s="17" t="n">
        <v>0</v>
      </c>
      <c r="T6857" s="17" t="n">
        <v>0</v>
      </c>
      <c r="U6857" s="17" t="n">
        <v>0</v>
      </c>
      <c r="V6857" s="18" t="n">
        <v>1438.88</v>
      </c>
    </row>
    <row r="6858">
      <c r="A6858" s="12" t="n">
        <v>6857</v>
      </c>
      <c r="B6858" s="13" t="n">
        <v>6.729194277364325</v>
      </c>
      <c r="C6858" s="13" t="n">
        <v>10.88728432176691</v>
      </c>
      <c r="D6858" s="14">
        <f>B6858-C6858</f>
        <v/>
      </c>
      <c r="E6858" s="14">
        <f>ABS(D6858)</f>
        <v/>
      </c>
      <c r="F6858" s="15" t="n">
        <v>205600</v>
      </c>
      <c r="G6858" s="12" t="inlineStr">
        <is>
          <t>joint</t>
        </is>
      </c>
      <c r="H6858" s="12" t="inlineStr">
        <is>
          <t>Married, spouse present</t>
        </is>
      </c>
      <c r="I6858" s="16" t="n">
        <v>6</v>
      </c>
      <c r="J6858" s="16" t="n">
        <v>57</v>
      </c>
      <c r="K6858" s="16" t="n">
        <v>0</v>
      </c>
      <c r="L6858" s="16" t="n">
        <v>0</v>
      </c>
      <c r="M6858" s="16" t="n">
        <v>2</v>
      </c>
      <c r="N6858" s="17" t="n">
        <v>0</v>
      </c>
      <c r="O6858" s="17" t="n">
        <v>0.4863813229571984</v>
      </c>
      <c r="P6858" s="17" t="n">
        <v>0.1264591439688716</v>
      </c>
      <c r="Q6858" s="17" t="n">
        <v>0</v>
      </c>
      <c r="R6858" s="17" t="n">
        <v>0</v>
      </c>
      <c r="S6858" s="17" t="n">
        <v>0</v>
      </c>
      <c r="T6858" s="17" t="n">
        <v>0</v>
      </c>
      <c r="U6858" s="17" t="n">
        <v>0.38715953307393</v>
      </c>
      <c r="V6858" s="18" t="n">
        <v>2643.25</v>
      </c>
    </row>
    <row r="6859">
      <c r="A6859" s="12" t="n">
        <v>6858</v>
      </c>
      <c r="B6859" s="13" t="n">
        <v>9.90765769284855</v>
      </c>
      <c r="C6859" s="13" t="n">
        <v>9.776132536118073</v>
      </c>
      <c r="D6859" s="14">
        <f>B6859-C6859</f>
        <v/>
      </c>
      <c r="E6859" s="14">
        <f>ABS(D6859)</f>
        <v/>
      </c>
      <c r="F6859" s="15" t="n">
        <v>64001</v>
      </c>
      <c r="G6859" s="12" t="inlineStr">
        <is>
          <t>single</t>
        </is>
      </c>
      <c r="H6859" s="12" t="inlineStr">
        <is>
          <t>Never married/single</t>
        </is>
      </c>
      <c r="I6859" s="16" t="n">
        <v>6</v>
      </c>
      <c r="J6859" s="16" t="n">
        <v>44</v>
      </c>
      <c r="K6859" s="16" t="n">
        <v>0</v>
      </c>
      <c r="L6859" s="16" t="n">
        <v>0</v>
      </c>
      <c r="M6859" s="16" t="n">
        <v>3</v>
      </c>
      <c r="N6859" s="17" t="n">
        <v>0.9999843752441367</v>
      </c>
      <c r="O6859" s="17" t="n">
        <v>0</v>
      </c>
      <c r="P6859" s="17" t="n">
        <v>1.562475586318964e-05</v>
      </c>
      <c r="Q6859" s="17" t="n">
        <v>0</v>
      </c>
      <c r="R6859" s="17" t="n">
        <v>0</v>
      </c>
      <c r="S6859" s="17" t="n">
        <v>0</v>
      </c>
      <c r="T6859" s="17" t="n">
        <v>0</v>
      </c>
      <c r="U6859" s="17" t="n">
        <v>0</v>
      </c>
      <c r="V6859" s="18" t="n">
        <v>2687.06</v>
      </c>
    </row>
    <row r="6860">
      <c r="A6860" s="12" t="n">
        <v>6859</v>
      </c>
      <c r="B6860" s="13" t="n">
        <v>3.560714751532542</v>
      </c>
      <c r="C6860" s="13" t="n">
        <v>4.554476344588628</v>
      </c>
      <c r="D6860" s="14">
        <f>B6860-C6860</f>
        <v/>
      </c>
      <c r="E6860" s="14">
        <f>ABS(D6860)</f>
        <v/>
      </c>
      <c r="F6860" s="15" t="n">
        <v>92004</v>
      </c>
      <c r="G6860" s="12" t="inlineStr">
        <is>
          <t>joint</t>
        </is>
      </c>
      <c r="H6860" s="12" t="inlineStr">
        <is>
          <t>Married, spouse present</t>
        </is>
      </c>
      <c r="I6860" s="16" t="n">
        <v>55</v>
      </c>
      <c r="J6860" s="16" t="n">
        <v>43</v>
      </c>
      <c r="K6860" s="16" t="n">
        <v>2</v>
      </c>
      <c r="L6860" s="16" t="n">
        <v>0</v>
      </c>
      <c r="M6860" s="16" t="n">
        <v>4</v>
      </c>
      <c r="N6860" s="17" t="n">
        <v>0.5978000956480153</v>
      </c>
      <c r="O6860" s="17" t="n">
        <v>0</v>
      </c>
      <c r="P6860" s="17" t="n">
        <v>3.26072779444372e-05</v>
      </c>
      <c r="Q6860" s="17" t="n">
        <v>0</v>
      </c>
      <c r="R6860" s="17" t="n">
        <v>0</v>
      </c>
      <c r="S6860" s="17" t="n">
        <v>0</v>
      </c>
      <c r="T6860" s="17" t="n">
        <v>0</v>
      </c>
      <c r="U6860" s="17" t="n">
        <v>0.4021672970740402</v>
      </c>
      <c r="V6860" s="18" t="n">
        <v>1996.48</v>
      </c>
    </row>
    <row r="6861">
      <c r="A6861" s="12" t="n">
        <v>6860</v>
      </c>
      <c r="B6861" s="13" t="n">
        <v>7.997021593447505</v>
      </c>
      <c r="C6861" s="13" t="n">
        <v>7.987953416932011</v>
      </c>
      <c r="D6861" s="14">
        <f>B6861-C6861</f>
        <v/>
      </c>
      <c r="E6861" s="14">
        <f>ABS(D6861)</f>
        <v/>
      </c>
      <c r="F6861" s="15" t="n">
        <v>47005</v>
      </c>
      <c r="G6861" s="12" t="inlineStr">
        <is>
          <t>single</t>
        </is>
      </c>
      <c r="H6861" s="12" t="inlineStr">
        <is>
          <t>Never married/single</t>
        </is>
      </c>
      <c r="I6861" s="16" t="n">
        <v>54</v>
      </c>
      <c r="J6861" s="16" t="n">
        <v>27</v>
      </c>
      <c r="K6861" s="16" t="n">
        <v>0</v>
      </c>
      <c r="L6861" s="16" t="n">
        <v>0</v>
      </c>
      <c r="M6861" s="16" t="n">
        <v>3</v>
      </c>
      <c r="N6861" s="17" t="n">
        <v>0.9998936283374108</v>
      </c>
      <c r="O6861" s="17" t="n">
        <v>0</v>
      </c>
      <c r="P6861" s="17" t="n">
        <v>0.000106371662589</v>
      </c>
      <c r="Q6861" s="17" t="n">
        <v>0</v>
      </c>
      <c r="R6861" s="17" t="n">
        <v>0</v>
      </c>
      <c r="S6861" s="17" t="n">
        <v>0</v>
      </c>
      <c r="T6861" s="17" t="n">
        <v>0</v>
      </c>
      <c r="U6861" s="17" t="n">
        <v>0</v>
      </c>
      <c r="V6861" s="18" t="n">
        <v>938.14</v>
      </c>
    </row>
    <row r="6862">
      <c r="A6862" s="12" t="n">
        <v>6861</v>
      </c>
      <c r="B6862" s="13" t="n">
        <v>4.57385698593629</v>
      </c>
      <c r="C6862" s="13" t="n">
        <v>8.474908981952696</v>
      </c>
      <c r="D6862" s="14">
        <f>B6862-C6862</f>
        <v/>
      </c>
      <c r="E6862" s="14">
        <f>ABS(D6862)</f>
        <v/>
      </c>
      <c r="F6862" s="15" t="n">
        <v>227528</v>
      </c>
      <c r="G6862" s="12" t="inlineStr">
        <is>
          <t>joint</t>
        </is>
      </c>
      <c r="H6862" s="12" t="inlineStr">
        <is>
          <t>Married, spouse present</t>
        </is>
      </c>
      <c r="I6862" s="16" t="n">
        <v>15</v>
      </c>
      <c r="J6862" s="16" t="n">
        <v>70</v>
      </c>
      <c r="K6862" s="16" t="n">
        <v>1</v>
      </c>
      <c r="L6862" s="16" t="n">
        <v>0</v>
      </c>
      <c r="M6862" s="16" t="n">
        <v>6</v>
      </c>
      <c r="N6862" s="17" t="n">
        <v>0</v>
      </c>
      <c r="O6862" s="17" t="n">
        <v>0</v>
      </c>
      <c r="P6862" s="17" t="n">
        <v>0.0031644456945958</v>
      </c>
      <c r="Q6862" s="17" t="n">
        <v>0</v>
      </c>
      <c r="R6862" s="17" t="n">
        <v>0</v>
      </c>
      <c r="S6862" s="17" t="n">
        <v>0.1424000562568123</v>
      </c>
      <c r="T6862" s="17" t="n">
        <v>0</v>
      </c>
      <c r="U6862" s="17" t="n">
        <v>0.8544354980485919</v>
      </c>
      <c r="V6862" s="18" t="n">
        <v>338.92</v>
      </c>
    </row>
    <row r="6863">
      <c r="A6863" s="12" t="n">
        <v>6862</v>
      </c>
      <c r="B6863" s="13" t="n">
        <v>5.28404706030586</v>
      </c>
      <c r="C6863" s="13" t="n">
        <v>1.972828620258854</v>
      </c>
      <c r="D6863" s="14">
        <f>B6863-C6863</f>
        <v/>
      </c>
      <c r="E6863" s="14">
        <f>ABS(D6863)</f>
        <v/>
      </c>
      <c r="F6863" s="15" t="n">
        <v>64243</v>
      </c>
      <c r="G6863" s="12" t="inlineStr">
        <is>
          <t>joint</t>
        </is>
      </c>
      <c r="H6863" s="12" t="inlineStr">
        <is>
          <t>Married, spouse present</t>
        </is>
      </c>
      <c r="I6863" s="16" t="n">
        <v>12</v>
      </c>
      <c r="J6863" s="16" t="n">
        <v>60</v>
      </c>
      <c r="K6863" s="16" t="n">
        <v>1</v>
      </c>
      <c r="L6863" s="16" t="n">
        <v>0</v>
      </c>
      <c r="M6863" s="16" t="n">
        <v>7</v>
      </c>
      <c r="N6863" s="17" t="n">
        <v>0.3891474557539343</v>
      </c>
      <c r="O6863" s="17" t="n">
        <v>0</v>
      </c>
      <c r="P6863" s="17" t="n">
        <v>0.0019146054823093</v>
      </c>
      <c r="Q6863" s="17" t="n">
        <v>0</v>
      </c>
      <c r="R6863" s="17" t="n">
        <v>0</v>
      </c>
      <c r="S6863" s="17" t="n">
        <v>0</v>
      </c>
      <c r="T6863" s="17" t="n">
        <v>0</v>
      </c>
      <c r="U6863" s="17" t="n">
        <v>0.5972635150911383</v>
      </c>
      <c r="V6863" s="18" t="n">
        <v>2252.4</v>
      </c>
    </row>
    <row r="6864">
      <c r="A6864" s="12" t="n">
        <v>6863</v>
      </c>
      <c r="B6864" s="13" t="n">
        <v>7.386961708498046</v>
      </c>
      <c r="C6864" s="13" t="n">
        <v>7.073381116031549</v>
      </c>
      <c r="D6864" s="14">
        <f>B6864-C6864</f>
        <v/>
      </c>
      <c r="E6864" s="14">
        <f>ABS(D6864)</f>
        <v/>
      </c>
      <c r="F6864" s="15" t="n">
        <v>85502</v>
      </c>
      <c r="G6864" s="12" t="inlineStr">
        <is>
          <t>joint</t>
        </is>
      </c>
      <c r="H6864" s="12" t="inlineStr">
        <is>
          <t>Married, spouse present</t>
        </is>
      </c>
      <c r="I6864" s="16" t="n">
        <v>19</v>
      </c>
      <c r="J6864" s="16" t="n">
        <v>65</v>
      </c>
      <c r="K6864" s="16" t="n">
        <v>0</v>
      </c>
      <c r="L6864" s="16" t="n">
        <v>0</v>
      </c>
      <c r="M6864" s="16" t="n">
        <v>2</v>
      </c>
      <c r="N6864" s="17" t="n">
        <v>0.2573039227152581</v>
      </c>
      <c r="O6864" s="17" t="n">
        <v>0</v>
      </c>
      <c r="P6864" s="17" t="n">
        <v>0.07602161352950799</v>
      </c>
      <c r="Q6864" s="17" t="n">
        <v>0</v>
      </c>
      <c r="R6864" s="17" t="n">
        <v>0</v>
      </c>
      <c r="S6864" s="17" t="n">
        <v>0</v>
      </c>
      <c r="T6864" s="17" t="n">
        <v>0</v>
      </c>
      <c r="U6864" s="17" t="n">
        <v>0.6666744637552338</v>
      </c>
      <c r="V6864" s="18" t="n">
        <v>2995.44</v>
      </c>
    </row>
    <row r="6865">
      <c r="A6865" s="12" t="n">
        <v>6864</v>
      </c>
      <c r="B6865" s="13" t="n">
        <v>-3.590170762182424</v>
      </c>
      <c r="C6865" s="13" t="n">
        <v>-3.621098547995983</v>
      </c>
      <c r="D6865" s="14">
        <f>B6865-C6865</f>
        <v/>
      </c>
      <c r="E6865" s="14">
        <f>ABS(D6865)</f>
        <v/>
      </c>
      <c r="F6865" s="15" t="n">
        <v>12005</v>
      </c>
      <c r="G6865" s="12" t="inlineStr">
        <is>
          <t>single</t>
        </is>
      </c>
      <c r="H6865" s="12" t="inlineStr">
        <is>
          <t>Never married/single</t>
        </is>
      </c>
      <c r="I6865" s="16" t="n">
        <v>51</v>
      </c>
      <c r="J6865" s="16" t="n">
        <v>59</v>
      </c>
      <c r="K6865" s="16" t="n">
        <v>0</v>
      </c>
      <c r="L6865" s="16" t="n">
        <v>0</v>
      </c>
      <c r="M6865" s="16" t="n">
        <v>1</v>
      </c>
      <c r="N6865" s="17" t="n">
        <v>0.9995835068721366</v>
      </c>
      <c r="O6865" s="17" t="n">
        <v>0</v>
      </c>
      <c r="P6865" s="17" t="n">
        <v>0.0004164931278633</v>
      </c>
      <c r="Q6865" s="17" t="n">
        <v>0</v>
      </c>
      <c r="R6865" s="17" t="n">
        <v>0</v>
      </c>
      <c r="S6865" s="17" t="n">
        <v>0</v>
      </c>
      <c r="T6865" s="17" t="n">
        <v>0</v>
      </c>
      <c r="U6865" s="17" t="n">
        <v>0</v>
      </c>
      <c r="V6865" s="18" t="n">
        <v>2585.19</v>
      </c>
    </row>
    <row r="6866">
      <c r="A6866" s="12" t="n">
        <v>6865</v>
      </c>
      <c r="B6866" s="13" t="n">
        <v>3.883795924689846</v>
      </c>
      <c r="C6866" s="13" t="n">
        <v>3.564643484003924</v>
      </c>
      <c r="D6866" s="14">
        <f>B6866-C6866</f>
        <v/>
      </c>
      <c r="E6866" s="14">
        <f>ABS(D6866)</f>
        <v/>
      </c>
      <c r="F6866" s="15" t="n">
        <v>78828</v>
      </c>
      <c r="G6866" s="12" t="inlineStr">
        <is>
          <t>joint</t>
        </is>
      </c>
      <c r="H6866" s="12" t="inlineStr">
        <is>
          <t>Married, spouse present</t>
        </is>
      </c>
      <c r="I6866" s="16" t="n">
        <v>20</v>
      </c>
      <c r="J6866" s="16" t="n">
        <v>62</v>
      </c>
      <c r="K6866" s="16" t="n">
        <v>0</v>
      </c>
      <c r="L6866" s="16" t="n">
        <v>0</v>
      </c>
      <c r="M6866" s="16" t="n">
        <v>5</v>
      </c>
      <c r="N6866" s="17" t="n">
        <v>0</v>
      </c>
      <c r="O6866" s="17" t="n">
        <v>0</v>
      </c>
      <c r="P6866" s="17" t="n">
        <v>0</v>
      </c>
      <c r="Q6866" s="17" t="n">
        <v>0</v>
      </c>
      <c r="R6866" s="17" t="n">
        <v>0</v>
      </c>
      <c r="S6866" s="17" t="n">
        <v>0.1287867255289998</v>
      </c>
      <c r="T6866" s="17" t="n">
        <v>0</v>
      </c>
      <c r="U6866" s="17" t="n">
        <v>0.6555031207185265</v>
      </c>
      <c r="V6866" s="18" t="n">
        <v>1532.07</v>
      </c>
    </row>
    <row r="6867">
      <c r="A6867" s="12" t="n">
        <v>6866</v>
      </c>
      <c r="B6867" s="13" t="n">
        <v>8.051175614138348</v>
      </c>
      <c r="C6867" s="13" t="n">
        <v>8.03560852715397</v>
      </c>
      <c r="D6867" s="14">
        <f>B6867-C6867</f>
        <v/>
      </c>
      <c r="E6867" s="14">
        <f>ABS(D6867)</f>
        <v/>
      </c>
      <c r="F6867" s="15" t="n">
        <v>102853</v>
      </c>
      <c r="G6867" s="12" t="inlineStr">
        <is>
          <t>joint</t>
        </is>
      </c>
      <c r="H6867" s="12" t="inlineStr">
        <is>
          <t>Married, spouse present</t>
        </is>
      </c>
      <c r="I6867" s="16" t="n">
        <v>17</v>
      </c>
      <c r="J6867" s="16" t="n">
        <v>27</v>
      </c>
      <c r="K6867" s="16" t="n">
        <v>0</v>
      </c>
      <c r="L6867" s="16" t="n">
        <v>0</v>
      </c>
      <c r="M6867" s="16" t="n">
        <v>2</v>
      </c>
      <c r="N6867" s="17" t="n">
        <v>0.4472402360650637</v>
      </c>
      <c r="O6867" s="17" t="n">
        <v>0</v>
      </c>
      <c r="P6867" s="17" t="n">
        <v>0.1976801843407581</v>
      </c>
      <c r="Q6867" s="17" t="n">
        <v>0</v>
      </c>
      <c r="R6867" s="17" t="n">
        <v>0</v>
      </c>
      <c r="S6867" s="17" t="n">
        <v>0</v>
      </c>
      <c r="T6867" s="17" t="n">
        <v>0</v>
      </c>
      <c r="U6867" s="17" t="n">
        <v>0.354982353455903</v>
      </c>
      <c r="V6867" s="18" t="n">
        <v>5173.1</v>
      </c>
    </row>
    <row r="6868">
      <c r="A6868" s="12" t="n">
        <v>6867</v>
      </c>
      <c r="B6868" s="13" t="n">
        <v>8.236000000000001</v>
      </c>
      <c r="C6868" s="13" t="n">
        <v>8.208819108318785</v>
      </c>
      <c r="D6868" s="14">
        <f>B6868-C6868</f>
        <v/>
      </c>
      <c r="E6868" s="14">
        <f>ABS(D6868)</f>
        <v/>
      </c>
      <c r="F6868" s="15" t="n">
        <v>50000</v>
      </c>
      <c r="G6868" s="12" t="inlineStr">
        <is>
          <t>single</t>
        </is>
      </c>
      <c r="H6868" s="12" t="inlineStr">
        <is>
          <t>Never married/single</t>
        </is>
      </c>
      <c r="I6868" s="16" t="n">
        <v>16</v>
      </c>
      <c r="J6868" s="16" t="n">
        <v>30</v>
      </c>
      <c r="K6868" s="16" t="n">
        <v>0</v>
      </c>
      <c r="L6868" s="16" t="n">
        <v>0</v>
      </c>
      <c r="M6868" s="16" t="n">
        <v>4</v>
      </c>
      <c r="N6868" s="17" t="n">
        <v>1</v>
      </c>
      <c r="O6868" s="17" t="n">
        <v>0</v>
      </c>
      <c r="P6868" s="17" t="n">
        <v>0</v>
      </c>
      <c r="Q6868" s="17" t="n">
        <v>0</v>
      </c>
      <c r="R6868" s="17" t="n">
        <v>0</v>
      </c>
      <c r="S6868" s="17" t="n">
        <v>0</v>
      </c>
      <c r="T6868" s="17" t="n">
        <v>0</v>
      </c>
      <c r="U6868" s="17" t="n">
        <v>0</v>
      </c>
      <c r="V6868" s="18" t="n">
        <v>923.91</v>
      </c>
    </row>
    <row r="6869">
      <c r="A6869" s="12" t="n">
        <v>6868</v>
      </c>
      <c r="B6869" s="13" t="n">
        <v>0</v>
      </c>
      <c r="C6869" s="13" t="n">
        <v>-0.2745926333830867</v>
      </c>
      <c r="D6869" s="14">
        <f>B6869-C6869</f>
        <v/>
      </c>
      <c r="E6869" s="14">
        <f>ABS(D6869)</f>
        <v/>
      </c>
      <c r="F6869" s="15" t="n">
        <v>26553</v>
      </c>
      <c r="G6869" s="12" t="inlineStr">
        <is>
          <t>joint</t>
        </is>
      </c>
      <c r="H6869" s="12" t="inlineStr">
        <is>
          <t>Married, spouse present</t>
        </is>
      </c>
      <c r="I6869" s="16" t="n">
        <v>12</v>
      </c>
      <c r="J6869" s="16" t="n">
        <v>70</v>
      </c>
      <c r="K6869" s="16" t="n">
        <v>0</v>
      </c>
      <c r="L6869" s="16" t="n">
        <v>0</v>
      </c>
      <c r="M6869" s="16" t="n">
        <v>2</v>
      </c>
      <c r="N6869" s="17" t="n">
        <v>0</v>
      </c>
      <c r="O6869" s="17" t="n">
        <v>0</v>
      </c>
      <c r="P6869" s="17" t="n">
        <v>0</v>
      </c>
      <c r="Q6869" s="17" t="n">
        <v>0</v>
      </c>
      <c r="R6869" s="17" t="n">
        <v>0</v>
      </c>
      <c r="S6869" s="17" t="n">
        <v>0.3954355440063269</v>
      </c>
      <c r="T6869" s="17" t="n">
        <v>0</v>
      </c>
      <c r="U6869" s="17" t="n">
        <v>0.604564455993673</v>
      </c>
      <c r="V6869" s="18" t="n">
        <v>3534.71</v>
      </c>
    </row>
    <row r="6870">
      <c r="A6870" s="12" t="n">
        <v>6869</v>
      </c>
      <c r="B6870" s="13" t="n">
        <v>12.64629213483146</v>
      </c>
      <c r="C6870" s="13" t="n">
        <v>12.49078774087872</v>
      </c>
      <c r="D6870" s="14">
        <f>B6870-C6870</f>
        <v/>
      </c>
      <c r="E6870" s="14">
        <f>ABS(D6870)</f>
        <v/>
      </c>
      <c r="F6870" s="15" t="n">
        <v>222500</v>
      </c>
      <c r="G6870" s="12" t="inlineStr">
        <is>
          <t>joint</t>
        </is>
      </c>
      <c r="H6870" s="12" t="inlineStr">
        <is>
          <t>Married, spouse present</t>
        </is>
      </c>
      <c r="I6870" s="16" t="n">
        <v>48</v>
      </c>
      <c r="J6870" s="16" t="n">
        <v>38</v>
      </c>
      <c r="K6870" s="16" t="n">
        <v>2</v>
      </c>
      <c r="L6870" s="16" t="n">
        <v>2</v>
      </c>
      <c r="M6870" s="16" t="n">
        <v>4</v>
      </c>
      <c r="N6870" s="17" t="n">
        <v>0.4539325842696629</v>
      </c>
      <c r="O6870" s="17" t="n">
        <v>0</v>
      </c>
      <c r="P6870" s="17" t="n">
        <v>0.0525842696629213</v>
      </c>
      <c r="Q6870" s="17" t="n">
        <v>0</v>
      </c>
      <c r="R6870" s="17" t="n">
        <v>0</v>
      </c>
      <c r="S6870" s="17" t="n">
        <v>0</v>
      </c>
      <c r="T6870" s="17" t="n">
        <v>0</v>
      </c>
      <c r="U6870" s="17" t="n">
        <v>0.4934831460674157</v>
      </c>
      <c r="V6870" s="18" t="n">
        <v>2308.35</v>
      </c>
    </row>
    <row r="6871">
      <c r="A6871" s="12" t="n">
        <v>6870</v>
      </c>
      <c r="B6871" s="13" t="n">
        <v>-7.427432415597359</v>
      </c>
      <c r="C6871" s="13" t="n">
        <v>-1.003039622794718</v>
      </c>
      <c r="D6871" s="14">
        <f>B6871-C6871</f>
        <v/>
      </c>
      <c r="E6871" s="14">
        <f>ABS(D6871)</f>
        <v/>
      </c>
      <c r="F6871" s="15" t="n">
        <v>49423</v>
      </c>
      <c r="G6871" s="12" t="inlineStr">
        <is>
          <t>joint</t>
        </is>
      </c>
      <c r="H6871" s="12" t="inlineStr">
        <is>
          <t>Married, spouse present</t>
        </is>
      </c>
      <c r="I6871" s="16" t="n">
        <v>40</v>
      </c>
      <c r="J6871" s="16" t="n">
        <v>75</v>
      </c>
      <c r="K6871" s="16" t="n">
        <v>0</v>
      </c>
      <c r="L6871" s="16" t="n">
        <v>0</v>
      </c>
      <c r="M6871" s="16" t="n">
        <v>3</v>
      </c>
      <c r="N6871" s="17" t="n">
        <v>0</v>
      </c>
      <c r="O6871" s="17" t="n">
        <v>0</v>
      </c>
      <c r="P6871" s="17" t="n">
        <v>0</v>
      </c>
      <c r="Q6871" s="17" t="n">
        <v>0</v>
      </c>
      <c r="R6871" s="17" t="n">
        <v>0</v>
      </c>
      <c r="S6871" s="17" t="n">
        <v>0.2913623211864921</v>
      </c>
      <c r="T6871" s="17" t="n">
        <v>0</v>
      </c>
      <c r="U6871" s="17" t="n">
        <v>0.7086376788135079</v>
      </c>
      <c r="V6871" s="18" t="n">
        <v>1101.22</v>
      </c>
    </row>
    <row r="6872">
      <c r="A6872" s="12" t="n">
        <v>6871</v>
      </c>
      <c r="B6872" s="13" t="n">
        <v>6.987826086956522</v>
      </c>
      <c r="C6872" s="13" t="n">
        <v>7.322793518306201</v>
      </c>
      <c r="D6872" s="14">
        <f>B6872-C6872</f>
        <v/>
      </c>
      <c r="E6872" s="14">
        <f>ABS(D6872)</f>
        <v/>
      </c>
      <c r="F6872" s="15" t="n">
        <v>115000</v>
      </c>
      <c r="G6872" s="12" t="inlineStr">
        <is>
          <t>joint</t>
        </is>
      </c>
      <c r="H6872" s="12" t="inlineStr">
        <is>
          <t>Married, spouse present</t>
        </is>
      </c>
      <c r="I6872" s="16" t="n">
        <v>18</v>
      </c>
      <c r="J6872" s="16" t="n">
        <v>45</v>
      </c>
      <c r="K6872" s="16" t="n">
        <v>1</v>
      </c>
      <c r="L6872" s="16" t="n">
        <v>0</v>
      </c>
      <c r="M6872" s="16" t="n">
        <v>3</v>
      </c>
      <c r="N6872" s="17" t="n">
        <v>0.5217391304347826</v>
      </c>
      <c r="O6872" s="17" t="n">
        <v>0</v>
      </c>
      <c r="P6872" s="17" t="n">
        <v>0</v>
      </c>
      <c r="Q6872" s="17" t="n">
        <v>0</v>
      </c>
      <c r="R6872" s="17" t="n">
        <v>0</v>
      </c>
      <c r="S6872" s="17" t="n">
        <v>0</v>
      </c>
      <c r="T6872" s="17" t="n">
        <v>0</v>
      </c>
      <c r="U6872" s="17" t="n">
        <v>0.4782608695652174</v>
      </c>
      <c r="V6872" s="18" t="n">
        <v>3541.79</v>
      </c>
    </row>
    <row r="6873">
      <c r="A6873" s="12" t="n">
        <v>6872</v>
      </c>
      <c r="B6873" s="13" t="n">
        <v>9.734395284375989</v>
      </c>
      <c r="C6873" s="13" t="n">
        <v>10.8023676048082</v>
      </c>
      <c r="D6873" s="14">
        <f>B6873-C6873</f>
        <v/>
      </c>
      <c r="E6873" s="14">
        <f>ABS(D6873)</f>
        <v/>
      </c>
      <c r="F6873" s="15" t="n">
        <v>197505</v>
      </c>
      <c r="G6873" s="12" t="inlineStr">
        <is>
          <t>joint</t>
        </is>
      </c>
      <c r="H6873" s="12" t="inlineStr">
        <is>
          <t>Married, spouse present</t>
        </is>
      </c>
      <c r="I6873" s="16" t="n">
        <v>10</v>
      </c>
      <c r="J6873" s="16" t="n">
        <v>43</v>
      </c>
      <c r="K6873" s="16" t="n">
        <v>1</v>
      </c>
      <c r="L6873" s="16" t="n">
        <v>0</v>
      </c>
      <c r="M6873" s="16" t="n">
        <v>4</v>
      </c>
      <c r="N6873" s="17" t="n">
        <v>0</v>
      </c>
      <c r="O6873" s="17" t="n">
        <v>0</v>
      </c>
      <c r="P6873" s="17" t="n">
        <v>0</v>
      </c>
      <c r="Q6873" s="17" t="n">
        <v>0</v>
      </c>
      <c r="R6873" s="17" t="n">
        <v>0</v>
      </c>
      <c r="S6873" s="17" t="n">
        <v>0</v>
      </c>
      <c r="T6873" s="17" t="n">
        <v>0</v>
      </c>
      <c r="U6873" s="17" t="n">
        <v>0.721526037315511</v>
      </c>
      <c r="V6873" s="18" t="n">
        <v>648.15</v>
      </c>
    </row>
    <row r="6874">
      <c r="A6874" s="12" t="n">
        <v>6873</v>
      </c>
      <c r="B6874" s="13" t="n">
        <v>3.075</v>
      </c>
      <c r="C6874" s="13" t="n">
        <v>3.144253456379543</v>
      </c>
      <c r="D6874" s="14">
        <f>B6874-C6874</f>
        <v/>
      </c>
      <c r="E6874" s="14">
        <f>ABS(D6874)</f>
        <v/>
      </c>
      <c r="F6874" s="15" t="n">
        <v>21100</v>
      </c>
      <c r="G6874" s="12" t="inlineStr">
        <is>
          <t>single</t>
        </is>
      </c>
      <c r="H6874" s="12" t="inlineStr">
        <is>
          <t>Never married/single</t>
        </is>
      </c>
      <c r="I6874" s="16" t="n">
        <v>6</v>
      </c>
      <c r="J6874" s="16" t="n">
        <v>32</v>
      </c>
      <c r="K6874" s="16" t="n">
        <v>0</v>
      </c>
      <c r="L6874" s="16" t="n">
        <v>0</v>
      </c>
      <c r="M6874" s="16" t="n">
        <v>2</v>
      </c>
      <c r="N6874" s="17" t="n">
        <v>0.9478672985781992</v>
      </c>
      <c r="O6874" s="17" t="n">
        <v>0</v>
      </c>
      <c r="P6874" s="17" t="n">
        <v>0</v>
      </c>
      <c r="Q6874" s="17" t="n">
        <v>0</v>
      </c>
      <c r="R6874" s="17" t="n">
        <v>0</v>
      </c>
      <c r="S6874" s="17" t="n">
        <v>0.0521327014218009</v>
      </c>
      <c r="T6874" s="17" t="n">
        <v>0</v>
      </c>
      <c r="U6874" s="17" t="n">
        <v>0</v>
      </c>
      <c r="V6874" s="18" t="n">
        <v>3974.96</v>
      </c>
    </row>
    <row r="6875">
      <c r="A6875" s="12" t="n">
        <v>6874</v>
      </c>
      <c r="B6875" s="13" t="n">
        <v>7.336269472310578</v>
      </c>
      <c r="C6875" s="13" t="n">
        <v>7.535697065711257</v>
      </c>
      <c r="D6875" s="14">
        <f>B6875-C6875</f>
        <v/>
      </c>
      <c r="E6875" s="14">
        <f>ABS(D6875)</f>
        <v/>
      </c>
      <c r="F6875" s="15" t="n">
        <v>122710</v>
      </c>
      <c r="G6875" s="12" t="inlineStr">
        <is>
          <t>joint</t>
        </is>
      </c>
      <c r="H6875" s="12" t="inlineStr">
        <is>
          <t>Married, spouse present</t>
        </is>
      </c>
      <c r="I6875" s="16" t="n">
        <v>42</v>
      </c>
      <c r="J6875" s="16" t="n">
        <v>53</v>
      </c>
      <c r="K6875" s="16" t="n">
        <v>2</v>
      </c>
      <c r="L6875" s="16" t="n">
        <v>0</v>
      </c>
      <c r="M6875" s="16" t="n">
        <v>4</v>
      </c>
      <c r="N6875" s="17" t="n">
        <v>0.651943606878005</v>
      </c>
      <c r="O6875" s="17" t="n">
        <v>0</v>
      </c>
      <c r="P6875" s="17" t="n">
        <v>0.0212696601743949</v>
      </c>
      <c r="Q6875" s="17" t="n">
        <v>0</v>
      </c>
      <c r="R6875" s="17" t="n">
        <v>0</v>
      </c>
      <c r="S6875" s="17" t="n">
        <v>0</v>
      </c>
      <c r="T6875" s="17" t="n">
        <v>0</v>
      </c>
      <c r="U6875" s="17" t="n">
        <v>0.3267867329476</v>
      </c>
      <c r="V6875" s="18" t="n">
        <v>2285.87</v>
      </c>
    </row>
    <row r="6876">
      <c r="A6876" s="12" t="n">
        <v>6875</v>
      </c>
      <c r="B6876" s="13" t="n">
        <v>8.998488723552663</v>
      </c>
      <c r="C6876" s="13" t="n">
        <v>9.961283828469218</v>
      </c>
      <c r="D6876" s="14">
        <f>B6876-C6876</f>
        <v/>
      </c>
      <c r="E6876" s="14">
        <f>ABS(D6876)</f>
        <v/>
      </c>
      <c r="F6876" s="15" t="n">
        <v>173100</v>
      </c>
      <c r="G6876" s="12" t="inlineStr">
        <is>
          <t>joint</t>
        </is>
      </c>
      <c r="H6876" s="12" t="inlineStr">
        <is>
          <t>Married, spouse present</t>
        </is>
      </c>
      <c r="I6876" s="16" t="n">
        <v>12</v>
      </c>
      <c r="J6876" s="16" t="n">
        <v>54</v>
      </c>
      <c r="K6876" s="16" t="n">
        <v>2</v>
      </c>
      <c r="L6876" s="16" t="n">
        <v>0</v>
      </c>
      <c r="M6876" s="16" t="n">
        <v>4</v>
      </c>
      <c r="N6876" s="17" t="n">
        <v>0</v>
      </c>
      <c r="O6876" s="17" t="n">
        <v>0.0866551126516464</v>
      </c>
      <c r="P6876" s="17" t="n">
        <v>0.2900057770075101</v>
      </c>
      <c r="Q6876" s="17" t="n">
        <v>0.0433275563258232</v>
      </c>
      <c r="R6876" s="17" t="n">
        <v>0</v>
      </c>
      <c r="S6876" s="17" t="n">
        <v>0</v>
      </c>
      <c r="T6876" s="17" t="n">
        <v>0.0577700751010976</v>
      </c>
      <c r="U6876" s="17" t="n">
        <v>0.5222414789139226</v>
      </c>
      <c r="V6876" s="18" t="n">
        <v>2359.26</v>
      </c>
    </row>
    <row r="6877">
      <c r="A6877" s="12" t="n">
        <v>6876</v>
      </c>
      <c r="B6877" s="13" t="n">
        <v>5.726666666666667</v>
      </c>
      <c r="C6877" s="13" t="n">
        <v>5.723227003855587</v>
      </c>
      <c r="D6877" s="14">
        <f>B6877-C6877</f>
        <v/>
      </c>
      <c r="E6877" s="14">
        <f>ABS(D6877)</f>
        <v/>
      </c>
      <c r="F6877" s="15" t="n">
        <v>30000</v>
      </c>
      <c r="G6877" s="12" t="inlineStr">
        <is>
          <t>single</t>
        </is>
      </c>
      <c r="H6877" s="12" t="inlineStr">
        <is>
          <t>Never married/single</t>
        </is>
      </c>
      <c r="I6877" s="16" t="n">
        <v>13</v>
      </c>
      <c r="J6877" s="16" t="n">
        <v>23</v>
      </c>
      <c r="K6877" s="16" t="n">
        <v>0</v>
      </c>
      <c r="L6877" s="16" t="n">
        <v>0</v>
      </c>
      <c r="M6877" s="16" t="n">
        <v>3</v>
      </c>
      <c r="N6877" s="17" t="n">
        <v>1</v>
      </c>
      <c r="O6877" s="17" t="n">
        <v>0</v>
      </c>
      <c r="P6877" s="17" t="n">
        <v>0</v>
      </c>
      <c r="Q6877" s="17" t="n">
        <v>0</v>
      </c>
      <c r="R6877" s="17" t="n">
        <v>0</v>
      </c>
      <c r="S6877" s="17" t="n">
        <v>0</v>
      </c>
      <c r="T6877" s="17" t="n">
        <v>0</v>
      </c>
      <c r="U6877" s="17" t="n">
        <v>0</v>
      </c>
      <c r="V6877" s="18" t="n">
        <v>2405.65</v>
      </c>
    </row>
    <row r="6878">
      <c r="A6878" s="12" t="n">
        <v>6877</v>
      </c>
      <c r="B6878" s="13" t="n">
        <v>0</v>
      </c>
      <c r="C6878" s="13" t="n">
        <v>-0.1847598709973671</v>
      </c>
      <c r="D6878" s="14">
        <f>B6878-C6878</f>
        <v/>
      </c>
      <c r="E6878" s="14">
        <f>ABS(D6878)</f>
        <v/>
      </c>
      <c r="F6878" s="15" t="n">
        <v>49897</v>
      </c>
      <c r="G6878" s="12" t="inlineStr">
        <is>
          <t>joint</t>
        </is>
      </c>
      <c r="H6878" s="12" t="inlineStr">
        <is>
          <t>Married, spouse present</t>
        </is>
      </c>
      <c r="I6878" s="16" t="n">
        <v>23</v>
      </c>
      <c r="J6878" s="16" t="n">
        <v>68</v>
      </c>
      <c r="K6878" s="16" t="n">
        <v>0</v>
      </c>
      <c r="L6878" s="16" t="n">
        <v>0</v>
      </c>
      <c r="M6878" s="16" t="n">
        <v>2</v>
      </c>
      <c r="N6878" s="17" t="n">
        <v>0</v>
      </c>
      <c r="O6878" s="17" t="n">
        <v>0</v>
      </c>
      <c r="P6878" s="17" t="n">
        <v>0.0005210734112271001</v>
      </c>
      <c r="Q6878" s="17" t="n">
        <v>0</v>
      </c>
      <c r="R6878" s="17" t="n">
        <v>0</v>
      </c>
      <c r="S6878" s="17" t="n">
        <v>0.28859450467964</v>
      </c>
      <c r="T6878" s="17" t="n">
        <v>0</v>
      </c>
      <c r="U6878" s="17" t="n">
        <v>0.4925145800348718</v>
      </c>
      <c r="V6878" s="18" t="n">
        <v>1428.03</v>
      </c>
    </row>
    <row r="6879">
      <c r="A6879" s="12" t="n">
        <v>6878</v>
      </c>
      <c r="B6879" s="13" t="n">
        <v>7.993880465517187</v>
      </c>
      <c r="C6879" s="13" t="n">
        <v>12.9089720265133</v>
      </c>
      <c r="D6879" s="14">
        <f>B6879-C6879</f>
        <v/>
      </c>
      <c r="E6879" s="14">
        <f>ABS(D6879)</f>
        <v/>
      </c>
      <c r="F6879" s="15" t="n">
        <v>314403</v>
      </c>
      <c r="G6879" s="12" t="inlineStr">
        <is>
          <t>joint</t>
        </is>
      </c>
      <c r="H6879" s="12" t="inlineStr">
        <is>
          <t>Married, spouse present</t>
        </is>
      </c>
      <c r="I6879" s="16" t="n">
        <v>6</v>
      </c>
      <c r="J6879" s="16" t="n">
        <v>37</v>
      </c>
      <c r="K6879" s="16" t="n">
        <v>3</v>
      </c>
      <c r="L6879" s="16" t="n">
        <v>1</v>
      </c>
      <c r="M6879" s="16" t="n">
        <v>5</v>
      </c>
      <c r="N6879" s="17" t="n">
        <v>0.2703536543862495</v>
      </c>
      <c r="O6879" s="17" t="n">
        <v>0</v>
      </c>
      <c r="P6879" s="17" t="n">
        <v>9.54189368422057e-06</v>
      </c>
      <c r="Q6879" s="17" t="n">
        <v>0.3148824915792788</v>
      </c>
      <c r="R6879" s="17" t="n">
        <v>0</v>
      </c>
      <c r="S6879" s="17" t="n">
        <v>0</v>
      </c>
      <c r="T6879" s="17" t="n">
        <v>0</v>
      </c>
      <c r="U6879" s="17" t="n">
        <v>0.4147543121407874</v>
      </c>
      <c r="V6879" s="18" t="n">
        <v>2015.8</v>
      </c>
    </row>
    <row r="6880">
      <c r="A6880" s="12" t="n">
        <v>6879</v>
      </c>
      <c r="B6880" s="13" t="n">
        <v>7.299652873161351</v>
      </c>
      <c r="C6880" s="13" t="n">
        <v>7.287711467592982</v>
      </c>
      <c r="D6880" s="14">
        <f>B6880-C6880</f>
        <v/>
      </c>
      <c r="E6880" s="14">
        <f>ABS(D6880)</f>
        <v/>
      </c>
      <c r="F6880" s="15" t="n">
        <v>40343</v>
      </c>
      <c r="G6880" s="12" t="inlineStr">
        <is>
          <t>single</t>
        </is>
      </c>
      <c r="H6880" s="12" t="inlineStr">
        <is>
          <t>Divorced</t>
        </is>
      </c>
      <c r="I6880" s="16" t="n">
        <v>22</v>
      </c>
      <c r="J6880" s="16" t="n">
        <v>47</v>
      </c>
      <c r="K6880" s="16" t="n">
        <v>0</v>
      </c>
      <c r="L6880" s="16" t="n">
        <v>0</v>
      </c>
      <c r="M6880" s="16" t="n">
        <v>1</v>
      </c>
      <c r="N6880" s="17" t="n">
        <v>0.9914979054606748</v>
      </c>
      <c r="O6880" s="17" t="n">
        <v>0</v>
      </c>
      <c r="P6880" s="17" t="n">
        <v>0.0010658602483702</v>
      </c>
      <c r="Q6880" s="17" t="n">
        <v>0</v>
      </c>
      <c r="R6880" s="17" t="n">
        <v>0</v>
      </c>
      <c r="S6880" s="17" t="n">
        <v>0</v>
      </c>
      <c r="T6880" s="17" t="n">
        <v>0</v>
      </c>
      <c r="U6880" s="17" t="n">
        <v>0</v>
      </c>
      <c r="V6880" s="18" t="n">
        <v>1802.2</v>
      </c>
    </row>
    <row r="6881">
      <c r="A6881" s="12" t="n">
        <v>6880</v>
      </c>
      <c r="B6881" s="13" t="n">
        <v>4.519077901430842</v>
      </c>
      <c r="C6881" s="13" t="n">
        <v>4.699621041174916</v>
      </c>
      <c r="D6881" s="14">
        <f>B6881-C6881</f>
        <v/>
      </c>
      <c r="E6881" s="14">
        <f>ABS(D6881)</f>
        <v/>
      </c>
      <c r="F6881" s="15" t="n">
        <v>26160</v>
      </c>
      <c r="G6881" s="12" t="inlineStr">
        <is>
          <t>single</t>
        </is>
      </c>
      <c r="H6881" s="12" t="inlineStr">
        <is>
          <t>Never married/single</t>
        </is>
      </c>
      <c r="I6881" s="16" t="n">
        <v>45</v>
      </c>
      <c r="J6881" s="16" t="n">
        <v>19</v>
      </c>
      <c r="K6881" s="16" t="n">
        <v>0</v>
      </c>
      <c r="L6881" s="16" t="n">
        <v>0</v>
      </c>
      <c r="M6881" s="16" t="n">
        <v>3</v>
      </c>
      <c r="N6881" s="17" t="n">
        <v>0.95565749235474</v>
      </c>
      <c r="O6881" s="17" t="n">
        <v>0</v>
      </c>
      <c r="P6881" s="17" t="n">
        <v>0.0061162079510703</v>
      </c>
      <c r="Q6881" s="17" t="n">
        <v>0</v>
      </c>
      <c r="R6881" s="17" t="n">
        <v>0</v>
      </c>
      <c r="S6881" s="17" t="n">
        <v>0</v>
      </c>
      <c r="T6881" s="17" t="n">
        <v>0</v>
      </c>
      <c r="U6881" s="17" t="n">
        <v>0</v>
      </c>
      <c r="V6881" s="18" t="n">
        <v>2599.49</v>
      </c>
    </row>
    <row r="6882">
      <c r="A6882" s="12" t="n">
        <v>6881</v>
      </c>
      <c r="B6882" s="13" t="n">
        <v>-1.549540600943631</v>
      </c>
      <c r="C6882" s="13" t="n">
        <v>-0.7338502686591565</v>
      </c>
      <c r="D6882" s="14">
        <f>B6882-C6882</f>
        <v/>
      </c>
      <c r="E6882" s="14">
        <f>ABS(D6882)</f>
        <v/>
      </c>
      <c r="F6882" s="15" t="n">
        <v>44540</v>
      </c>
      <c r="G6882" s="12" t="inlineStr">
        <is>
          <t>joint</t>
        </is>
      </c>
      <c r="H6882" s="12" t="inlineStr">
        <is>
          <t>Married, spouse present</t>
        </is>
      </c>
      <c r="I6882" s="16" t="n">
        <v>12</v>
      </c>
      <c r="J6882" s="16" t="n">
        <v>65</v>
      </c>
      <c r="K6882" s="16" t="n">
        <v>0</v>
      </c>
      <c r="L6882" s="16" t="n">
        <v>0</v>
      </c>
      <c r="M6882" s="16" t="n">
        <v>2</v>
      </c>
      <c r="N6882" s="17" t="n">
        <v>0</v>
      </c>
      <c r="O6882" s="17" t="n">
        <v>0</v>
      </c>
      <c r="P6882" s="17" t="n">
        <v>0</v>
      </c>
      <c r="Q6882" s="17" t="n">
        <v>0</v>
      </c>
      <c r="R6882" s="17" t="n">
        <v>0</v>
      </c>
      <c r="S6882" s="17" t="n">
        <v>0.550965424337674</v>
      </c>
      <c r="T6882" s="17" t="n">
        <v>0</v>
      </c>
      <c r="U6882" s="17" t="n">
        <v>0.449034575662326</v>
      </c>
      <c r="V6882" s="18" t="n">
        <v>2703.32</v>
      </c>
    </row>
    <row r="6883">
      <c r="A6883" s="12" t="n">
        <v>6882</v>
      </c>
      <c r="B6883" s="13" t="n">
        <v>10.64819132636067</v>
      </c>
      <c r="C6883" s="13" t="n">
        <v>11.26260147835514</v>
      </c>
      <c r="D6883" s="14">
        <f>B6883-C6883</f>
        <v/>
      </c>
      <c r="E6883" s="14">
        <f>ABS(D6883)</f>
        <v/>
      </c>
      <c r="F6883" s="15" t="n">
        <v>75055</v>
      </c>
      <c r="G6883" s="12" t="inlineStr">
        <is>
          <t>single</t>
        </is>
      </c>
      <c r="H6883" s="12" t="inlineStr">
        <is>
          <t>Never married/single</t>
        </is>
      </c>
      <c r="I6883" s="16" t="n">
        <v>50</v>
      </c>
      <c r="J6883" s="16" t="n">
        <v>62</v>
      </c>
      <c r="K6883" s="16" t="n">
        <v>0</v>
      </c>
      <c r="L6883" s="16" t="n">
        <v>0</v>
      </c>
      <c r="M6883" s="16" t="n">
        <v>2</v>
      </c>
      <c r="N6883" s="17" t="n">
        <v>0.9992672040503632</v>
      </c>
      <c r="O6883" s="17" t="n">
        <v>0</v>
      </c>
      <c r="P6883" s="17" t="n">
        <v>0.0007327959496369</v>
      </c>
      <c r="Q6883" s="17" t="n">
        <v>0</v>
      </c>
      <c r="R6883" s="17" t="n">
        <v>0</v>
      </c>
      <c r="S6883" s="17" t="n">
        <v>0</v>
      </c>
      <c r="T6883" s="17" t="n">
        <v>0</v>
      </c>
      <c r="U6883" s="17" t="n">
        <v>0</v>
      </c>
      <c r="V6883" s="18" t="n">
        <v>383.37</v>
      </c>
    </row>
    <row r="6884">
      <c r="A6884" s="12" t="n">
        <v>6883</v>
      </c>
      <c r="B6884" s="13" t="n">
        <v>0</v>
      </c>
      <c r="C6884" s="13" t="n">
        <v>0.0267158530790179</v>
      </c>
      <c r="D6884" s="14">
        <f>B6884-C6884</f>
        <v/>
      </c>
      <c r="E6884" s="14">
        <f>ABS(D6884)</f>
        <v/>
      </c>
      <c r="F6884" s="15" t="n">
        <v>20584</v>
      </c>
      <c r="G6884" s="12" t="inlineStr">
        <is>
          <t>single</t>
        </is>
      </c>
      <c r="H6884" s="12" t="inlineStr">
        <is>
          <t>Married, spouse absent</t>
        </is>
      </c>
      <c r="I6884" s="16" t="n">
        <v>56</v>
      </c>
      <c r="J6884" s="16" t="n">
        <v>72</v>
      </c>
      <c r="K6884" s="16" t="n">
        <v>1</v>
      </c>
      <c r="L6884" s="16" t="n">
        <v>0</v>
      </c>
      <c r="M6884" s="16" t="n">
        <v>8</v>
      </c>
      <c r="N6884" s="17" t="n">
        <v>0</v>
      </c>
      <c r="O6884" s="17" t="n">
        <v>0</v>
      </c>
      <c r="P6884" s="17" t="n">
        <v>0.0538282160901671</v>
      </c>
      <c r="Q6884" s="17" t="n">
        <v>0</v>
      </c>
      <c r="R6884" s="17" t="n">
        <v>0.1748931208705791</v>
      </c>
      <c r="S6884" s="17" t="n">
        <v>0.7712786630392537</v>
      </c>
      <c r="T6884" s="17" t="n">
        <v>0</v>
      </c>
      <c r="U6884" s="17" t="n">
        <v>0</v>
      </c>
      <c r="V6884" s="18" t="n">
        <v>210.38</v>
      </c>
    </row>
    <row r="6885">
      <c r="A6885" s="12" t="n">
        <v>6884</v>
      </c>
      <c r="B6885" s="13" t="n">
        <v>-4.618181818181818</v>
      </c>
      <c r="C6885" s="13" t="n">
        <v>-4.630744388235962</v>
      </c>
      <c r="D6885" s="14">
        <f>B6885-C6885</f>
        <v/>
      </c>
      <c r="E6885" s="14">
        <f>ABS(D6885)</f>
        <v/>
      </c>
      <c r="F6885" s="15" t="n">
        <v>11000</v>
      </c>
      <c r="G6885" s="12" t="inlineStr">
        <is>
          <t>single</t>
        </is>
      </c>
      <c r="H6885" s="12" t="inlineStr">
        <is>
          <t>Never married/single</t>
        </is>
      </c>
      <c r="I6885" s="16" t="n">
        <v>15</v>
      </c>
      <c r="J6885" s="16" t="n">
        <v>62</v>
      </c>
      <c r="K6885" s="16" t="n">
        <v>0</v>
      </c>
      <c r="L6885" s="16" t="n">
        <v>0</v>
      </c>
      <c r="M6885" s="16" t="n">
        <v>2</v>
      </c>
      <c r="N6885" s="17" t="n">
        <v>1</v>
      </c>
      <c r="O6885" s="17" t="n">
        <v>0</v>
      </c>
      <c r="P6885" s="17" t="n">
        <v>0</v>
      </c>
      <c r="Q6885" s="17" t="n">
        <v>0</v>
      </c>
      <c r="R6885" s="17" t="n">
        <v>0</v>
      </c>
      <c r="S6885" s="17" t="n">
        <v>0</v>
      </c>
      <c r="T6885" s="17" t="n">
        <v>0</v>
      </c>
      <c r="U6885" s="17" t="n">
        <v>0</v>
      </c>
      <c r="V6885" s="18" t="n">
        <v>1366.63</v>
      </c>
    </row>
    <row r="6886">
      <c r="A6886" s="12" t="n">
        <v>6885</v>
      </c>
      <c r="B6886" s="13" t="n">
        <v>13.55764737298885</v>
      </c>
      <c r="C6886" s="13" t="n">
        <v>11.79044191072036</v>
      </c>
      <c r="D6886" s="14">
        <f>B6886-C6886</f>
        <v/>
      </c>
      <c r="E6886" s="14">
        <f>ABS(D6886)</f>
        <v/>
      </c>
      <c r="F6886" s="15" t="n">
        <v>168929</v>
      </c>
      <c r="G6886" s="12" t="inlineStr">
        <is>
          <t>head_of_household</t>
        </is>
      </c>
      <c r="H6886" s="12" t="inlineStr">
        <is>
          <t>Widowed</t>
        </is>
      </c>
      <c r="I6886" s="16" t="n">
        <v>6</v>
      </c>
      <c r="J6886" s="16" t="n">
        <v>76</v>
      </c>
      <c r="K6886" s="16" t="n">
        <v>0</v>
      </c>
      <c r="L6886" s="16" t="n">
        <v>0</v>
      </c>
      <c r="M6886" s="16" t="n">
        <v>2</v>
      </c>
      <c r="N6886" s="17" t="n">
        <v>0.3670180963600092</v>
      </c>
      <c r="O6886" s="17" t="n">
        <v>5.91964671548402e-06</v>
      </c>
      <c r="P6886" s="17" t="n">
        <v>0.3670180963600092</v>
      </c>
      <c r="Q6886" s="17" t="n">
        <v>0</v>
      </c>
      <c r="R6886" s="17" t="n">
        <v>0</v>
      </c>
      <c r="S6886" s="17" t="n">
        <v>0.2422733811246145</v>
      </c>
      <c r="T6886" s="17" t="n">
        <v>0.023678586861936</v>
      </c>
      <c r="U6886" s="17" t="n">
        <v>0</v>
      </c>
      <c r="V6886" s="18" t="n">
        <v>1813.95</v>
      </c>
    </row>
    <row r="6887">
      <c r="A6887" s="12" t="n">
        <v>6886</v>
      </c>
      <c r="B6887" s="13" t="n">
        <v>8.674239536479378</v>
      </c>
      <c r="C6887" s="13" t="n">
        <v>8.513896261850036</v>
      </c>
      <c r="D6887" s="14">
        <f>B6887-C6887</f>
        <v/>
      </c>
      <c r="E6887" s="14">
        <f>ABS(D6887)</f>
        <v/>
      </c>
      <c r="F6887" s="15" t="n">
        <v>131170</v>
      </c>
      <c r="G6887" s="12" t="inlineStr">
        <is>
          <t>joint</t>
        </is>
      </c>
      <c r="H6887" s="12" t="inlineStr">
        <is>
          <t>Married, spouse present</t>
        </is>
      </c>
      <c r="I6887" s="16" t="n">
        <v>42</v>
      </c>
      <c r="J6887" s="16" t="n">
        <v>35</v>
      </c>
      <c r="K6887" s="16" t="n">
        <v>1</v>
      </c>
      <c r="L6887" s="16" t="n">
        <v>1</v>
      </c>
      <c r="M6887" s="16" t="n">
        <v>3</v>
      </c>
      <c r="N6887" s="17" t="n">
        <v>0.5336586109628726</v>
      </c>
      <c r="O6887" s="17" t="n">
        <v>0</v>
      </c>
      <c r="P6887" s="17" t="n">
        <v>0.0046504536098193</v>
      </c>
      <c r="Q6887" s="17" t="n">
        <v>0</v>
      </c>
      <c r="R6887" s="17" t="n">
        <v>0</v>
      </c>
      <c r="S6887" s="17" t="n">
        <v>0</v>
      </c>
      <c r="T6887" s="17" t="n">
        <v>0</v>
      </c>
      <c r="U6887" s="17" t="n">
        <v>0.461690935427308</v>
      </c>
      <c r="V6887" s="18" t="n">
        <v>2025.32</v>
      </c>
    </row>
    <row r="6888">
      <c r="A6888" s="12" t="n">
        <v>6887</v>
      </c>
      <c r="B6888" s="13" t="n">
        <v>0</v>
      </c>
      <c r="C6888" s="13" t="n">
        <v>-0.2305171214912475</v>
      </c>
      <c r="D6888" s="14">
        <f>B6888-C6888</f>
        <v/>
      </c>
      <c r="E6888" s="14">
        <f>ABS(D6888)</f>
        <v/>
      </c>
      <c r="F6888" s="15" t="n">
        <v>12528</v>
      </c>
      <c r="G6888" s="12" t="inlineStr">
        <is>
          <t>single</t>
        </is>
      </c>
      <c r="H6888" s="12" t="inlineStr">
        <is>
          <t>Widowed</t>
        </is>
      </c>
      <c r="I6888" s="16" t="n">
        <v>37</v>
      </c>
      <c r="J6888" s="16" t="n">
        <v>55</v>
      </c>
      <c r="K6888" s="16" t="n">
        <v>0</v>
      </c>
      <c r="L6888" s="16" t="n">
        <v>0</v>
      </c>
      <c r="M6888" s="16" t="n">
        <v>1</v>
      </c>
      <c r="N6888" s="17" t="n">
        <v>0</v>
      </c>
      <c r="O6888" s="17" t="n">
        <v>0</v>
      </c>
      <c r="P6888" s="17" t="n">
        <v>0</v>
      </c>
      <c r="Q6888" s="17" t="n">
        <v>0</v>
      </c>
      <c r="R6888" s="17" t="n">
        <v>0</v>
      </c>
      <c r="S6888" s="17" t="n">
        <v>0</v>
      </c>
      <c r="T6888" s="17" t="n">
        <v>0</v>
      </c>
      <c r="U6888" s="17" t="n">
        <v>0</v>
      </c>
      <c r="V6888" s="18" t="n">
        <v>2144.73</v>
      </c>
    </row>
    <row r="6889">
      <c r="A6889" s="12" t="n">
        <v>6888</v>
      </c>
      <c r="B6889" s="13" t="n">
        <v>21.21432023643703</v>
      </c>
      <c r="C6889" s="13" t="n">
        <v>26.11791226010915</v>
      </c>
      <c r="D6889" s="14">
        <f>B6889-C6889</f>
        <v/>
      </c>
      <c r="E6889" s="14">
        <f>ABS(D6889)</f>
        <v/>
      </c>
      <c r="F6889" s="15" t="n">
        <v>855968</v>
      </c>
      <c r="G6889" s="12" t="inlineStr">
        <is>
          <t>joint</t>
        </is>
      </c>
      <c r="H6889" s="12" t="inlineStr">
        <is>
          <t>Married, spouse present</t>
        </is>
      </c>
      <c r="I6889" s="16" t="n">
        <v>39</v>
      </c>
      <c r="J6889" s="16" t="n">
        <v>47</v>
      </c>
      <c r="K6889" s="16" t="n">
        <v>3</v>
      </c>
      <c r="L6889" s="16" t="n">
        <v>0</v>
      </c>
      <c r="M6889" s="16" t="n">
        <v>5</v>
      </c>
      <c r="N6889" s="17" t="n">
        <v>0.4760691988485551</v>
      </c>
      <c r="O6889" s="17" t="n">
        <v>0</v>
      </c>
      <c r="P6889" s="17" t="n">
        <v>0.0070867135220008</v>
      </c>
      <c r="Q6889" s="17" t="n">
        <v>0.0035515346368088</v>
      </c>
      <c r="R6889" s="17" t="n">
        <v>0</v>
      </c>
      <c r="S6889" s="17" t="n">
        <v>0</v>
      </c>
      <c r="T6889" s="17" t="n">
        <v>0</v>
      </c>
      <c r="U6889" s="17" t="n">
        <v>0.3298744812890201</v>
      </c>
      <c r="V6889" s="18" t="n">
        <v>2304.35</v>
      </c>
    </row>
    <row r="6890">
      <c r="A6890" s="12" t="n">
        <v>6889</v>
      </c>
      <c r="B6890" s="13" t="n">
        <v>4.961538461538462</v>
      </c>
      <c r="C6890" s="13" t="n">
        <v>4.467622189109933</v>
      </c>
      <c r="D6890" s="14">
        <f>B6890-C6890</f>
        <v/>
      </c>
      <c r="E6890" s="14">
        <f>ABS(D6890)</f>
        <v/>
      </c>
      <c r="F6890" s="15" t="n">
        <v>137800</v>
      </c>
      <c r="G6890" s="12" t="inlineStr">
        <is>
          <t>joint</t>
        </is>
      </c>
      <c r="H6890" s="12" t="inlineStr">
        <is>
          <t>Married, spouse present</t>
        </is>
      </c>
      <c r="I6890" s="16" t="n">
        <v>48</v>
      </c>
      <c r="J6890" s="16" t="n">
        <v>33</v>
      </c>
      <c r="K6890" s="16" t="n">
        <v>4</v>
      </c>
      <c r="L6890" s="16" t="n">
        <v>2</v>
      </c>
      <c r="M6890" s="16" t="n">
        <v>6</v>
      </c>
      <c r="N6890" s="17" t="n">
        <v>0.4354136429608127</v>
      </c>
      <c r="O6890" s="17" t="n">
        <v>0</v>
      </c>
      <c r="P6890" s="17" t="n">
        <v>0.001088534107402</v>
      </c>
      <c r="Q6890" s="17" t="n">
        <v>0</v>
      </c>
      <c r="R6890" s="17" t="n">
        <v>0</v>
      </c>
      <c r="S6890" s="17" t="n">
        <v>0</v>
      </c>
      <c r="T6890" s="17" t="n">
        <v>0</v>
      </c>
      <c r="U6890" s="17" t="n">
        <v>0.5634978229317852</v>
      </c>
      <c r="V6890" s="18" t="n">
        <v>4941.39</v>
      </c>
    </row>
    <row r="6891">
      <c r="A6891" s="12" t="n">
        <v>6890</v>
      </c>
      <c r="B6891" s="13" t="n">
        <v>9.112102844201692</v>
      </c>
      <c r="C6891" s="13" t="n">
        <v>9.040832966672493</v>
      </c>
      <c r="D6891" s="14">
        <f>B6891-C6891</f>
        <v/>
      </c>
      <c r="E6891" s="14">
        <f>ABS(D6891)</f>
        <v/>
      </c>
      <c r="F6891" s="15" t="n">
        <v>60052</v>
      </c>
      <c r="G6891" s="12" t="inlineStr">
        <is>
          <t>single</t>
        </is>
      </c>
      <c r="H6891" s="12" t="inlineStr">
        <is>
          <t>Never married/single</t>
        </is>
      </c>
      <c r="I6891" s="16" t="n">
        <v>6</v>
      </c>
      <c r="J6891" s="16" t="n">
        <v>25</v>
      </c>
      <c r="K6891" s="16" t="n">
        <v>0</v>
      </c>
      <c r="L6891" s="16" t="n">
        <v>0</v>
      </c>
      <c r="M6891" s="16" t="n">
        <v>2</v>
      </c>
      <c r="N6891" s="17" t="n">
        <v>0.9991340837940452</v>
      </c>
      <c r="O6891" s="17" t="n">
        <v>0</v>
      </c>
      <c r="P6891" s="17" t="n">
        <v>0.0008659162059548</v>
      </c>
      <c r="Q6891" s="17" t="n">
        <v>0</v>
      </c>
      <c r="R6891" s="17" t="n">
        <v>0</v>
      </c>
      <c r="S6891" s="17" t="n">
        <v>0</v>
      </c>
      <c r="T6891" s="17" t="n">
        <v>0</v>
      </c>
      <c r="U6891" s="17" t="n">
        <v>0</v>
      </c>
      <c r="V6891" s="18" t="n">
        <v>2018.75</v>
      </c>
    </row>
    <row r="6892">
      <c r="A6892" s="12" t="n">
        <v>6891</v>
      </c>
      <c r="B6892" s="13" t="n">
        <v>8.639131444081356</v>
      </c>
      <c r="C6892" s="13" t="n">
        <v>8.351080653298951</v>
      </c>
      <c r="D6892" s="14">
        <f>B6892-C6892</f>
        <v/>
      </c>
      <c r="E6892" s="14">
        <f>ABS(D6892)</f>
        <v/>
      </c>
      <c r="F6892" s="15" t="n">
        <v>56001</v>
      </c>
      <c r="G6892" s="12" t="inlineStr">
        <is>
          <t>single</t>
        </is>
      </c>
      <c r="H6892" s="12" t="inlineStr">
        <is>
          <t>Divorced</t>
        </is>
      </c>
      <c r="I6892" s="16" t="n">
        <v>24</v>
      </c>
      <c r="J6892" s="16" t="n">
        <v>38</v>
      </c>
      <c r="K6892" s="16" t="n">
        <v>0</v>
      </c>
      <c r="L6892" s="16" t="n">
        <v>0</v>
      </c>
      <c r="M6892" s="16" t="n">
        <v>3</v>
      </c>
      <c r="N6892" s="17" t="n">
        <v>0.9821253191907288</v>
      </c>
      <c r="O6892" s="17" t="n">
        <v>0</v>
      </c>
      <c r="P6892" s="17" t="n">
        <v>0.0178746808092712</v>
      </c>
      <c r="Q6892" s="17" t="n">
        <v>0</v>
      </c>
      <c r="R6892" s="17" t="n">
        <v>0</v>
      </c>
      <c r="S6892" s="17" t="n">
        <v>0</v>
      </c>
      <c r="T6892" s="17" t="n">
        <v>0</v>
      </c>
      <c r="U6892" s="17" t="n">
        <v>0</v>
      </c>
      <c r="V6892" s="18" t="n">
        <v>2149.31</v>
      </c>
    </row>
    <row r="6893">
      <c r="A6893" s="12" t="n">
        <v>6892</v>
      </c>
      <c r="B6893" s="13" t="n">
        <v>3.232331927347852</v>
      </c>
      <c r="C6893" s="13" t="n">
        <v>3.202853496673645</v>
      </c>
      <c r="D6893" s="14">
        <f>B6893-C6893</f>
        <v/>
      </c>
      <c r="E6893" s="14">
        <f>ABS(D6893)</f>
        <v/>
      </c>
      <c r="F6893" s="15" t="n">
        <v>25000</v>
      </c>
      <c r="G6893" s="12" t="inlineStr">
        <is>
          <t>single</t>
        </is>
      </c>
      <c r="H6893" s="12" t="inlineStr">
        <is>
          <t>Divorced</t>
        </is>
      </c>
      <c r="I6893" s="16" t="n">
        <v>6</v>
      </c>
      <c r="J6893" s="16" t="n">
        <v>58</v>
      </c>
      <c r="K6893" s="16" t="n">
        <v>0</v>
      </c>
      <c r="L6893" s="16" t="n">
        <v>0</v>
      </c>
      <c r="M6893" s="16" t="n">
        <v>1</v>
      </c>
      <c r="N6893" s="17" t="n">
        <v>0</v>
      </c>
      <c r="O6893" s="17" t="n">
        <v>1</v>
      </c>
      <c r="P6893" s="17" t="n">
        <v>0</v>
      </c>
      <c r="Q6893" s="17" t="n">
        <v>0</v>
      </c>
      <c r="R6893" s="17" t="n">
        <v>0</v>
      </c>
      <c r="S6893" s="17" t="n">
        <v>0</v>
      </c>
      <c r="T6893" s="17" t="n">
        <v>0</v>
      </c>
      <c r="U6893" s="17" t="n">
        <v>0</v>
      </c>
      <c r="V6893" s="18" t="n">
        <v>1781.4</v>
      </c>
    </row>
    <row r="6894">
      <c r="A6894" s="12" t="n">
        <v>6893</v>
      </c>
      <c r="B6894" s="13" t="n">
        <v>11.33569771472761</v>
      </c>
      <c r="C6894" s="13" t="n">
        <v>11.48235087472936</v>
      </c>
      <c r="D6894" s="14">
        <f>B6894-C6894</f>
        <v/>
      </c>
      <c r="E6894" s="14">
        <f>ABS(D6894)</f>
        <v/>
      </c>
      <c r="F6894" s="15" t="n">
        <v>75002</v>
      </c>
      <c r="G6894" s="12" t="inlineStr">
        <is>
          <t>single</t>
        </is>
      </c>
      <c r="H6894" s="12" t="inlineStr">
        <is>
          <t>Divorced</t>
        </is>
      </c>
      <c r="I6894" s="16" t="n">
        <v>28</v>
      </c>
      <c r="J6894" s="16" t="n">
        <v>60</v>
      </c>
      <c r="K6894" s="16" t="n">
        <v>0</v>
      </c>
      <c r="L6894" s="16" t="n">
        <v>0</v>
      </c>
      <c r="M6894" s="16" t="n">
        <v>1</v>
      </c>
      <c r="N6894" s="17" t="n">
        <v>0.9999733340444256</v>
      </c>
      <c r="O6894" s="17" t="n">
        <v>0</v>
      </c>
      <c r="P6894" s="17" t="n">
        <v>2.666595557451801e-05</v>
      </c>
      <c r="Q6894" s="17" t="n">
        <v>0</v>
      </c>
      <c r="R6894" s="17" t="n">
        <v>0</v>
      </c>
      <c r="S6894" s="17" t="n">
        <v>0</v>
      </c>
      <c r="T6894" s="17" t="n">
        <v>0</v>
      </c>
      <c r="U6894" s="17" t="n">
        <v>0</v>
      </c>
      <c r="V6894" s="18" t="n">
        <v>1905.79</v>
      </c>
    </row>
    <row r="6895">
      <c r="A6895" s="12" t="n">
        <v>6894</v>
      </c>
      <c r="B6895" s="13" t="n">
        <v>1.740112994350283</v>
      </c>
      <c r="C6895" s="13" t="n">
        <v>1.515308867711651</v>
      </c>
      <c r="D6895" s="14">
        <f>B6895-C6895</f>
        <v/>
      </c>
      <c r="E6895" s="14">
        <f>ABS(D6895)</f>
        <v/>
      </c>
      <c r="F6895" s="15" t="n">
        <v>66375</v>
      </c>
      <c r="G6895" s="12" t="inlineStr">
        <is>
          <t>head_of_household</t>
        </is>
      </c>
      <c r="H6895" s="12" t="inlineStr">
        <is>
          <t>Never married/single</t>
        </is>
      </c>
      <c r="I6895" s="16" t="n">
        <v>49</v>
      </c>
      <c r="J6895" s="16" t="n">
        <v>30</v>
      </c>
      <c r="K6895" s="16" t="n">
        <v>2</v>
      </c>
      <c r="L6895" s="16" t="n">
        <v>0</v>
      </c>
      <c r="M6895" s="16" t="n">
        <v>4</v>
      </c>
      <c r="N6895" s="17" t="n">
        <v>0.903954802259887</v>
      </c>
      <c r="O6895" s="17" t="n">
        <v>0</v>
      </c>
      <c r="P6895" s="17" t="n">
        <v>0.096045197740113</v>
      </c>
      <c r="Q6895" s="17" t="n">
        <v>0</v>
      </c>
      <c r="R6895" s="17" t="n">
        <v>0</v>
      </c>
      <c r="S6895" s="17" t="n">
        <v>0</v>
      </c>
      <c r="T6895" s="17" t="n">
        <v>0</v>
      </c>
      <c r="U6895" s="17" t="n">
        <v>0</v>
      </c>
      <c r="V6895" s="18" t="n">
        <v>832.3200000000001</v>
      </c>
    </row>
    <row r="6896">
      <c r="A6896" s="12" t="n">
        <v>6895</v>
      </c>
      <c r="B6896" s="13" t="n">
        <v>12.64817835780315</v>
      </c>
      <c r="C6896" s="13" t="n">
        <v>12.36487789728852</v>
      </c>
      <c r="D6896" s="14">
        <f>B6896-C6896</f>
        <v/>
      </c>
      <c r="E6896" s="14">
        <f>ABS(D6896)</f>
        <v/>
      </c>
      <c r="F6896" s="15" t="n">
        <v>82755</v>
      </c>
      <c r="G6896" s="12" t="inlineStr">
        <is>
          <t>single</t>
        </is>
      </c>
      <c r="H6896" s="12" t="inlineStr">
        <is>
          <t>Divorced</t>
        </is>
      </c>
      <c r="I6896" s="16" t="n">
        <v>38</v>
      </c>
      <c r="J6896" s="16" t="n">
        <v>31</v>
      </c>
      <c r="K6896" s="16" t="n">
        <v>0</v>
      </c>
      <c r="L6896" s="16" t="n">
        <v>0</v>
      </c>
      <c r="M6896" s="16" t="n">
        <v>2</v>
      </c>
      <c r="N6896" s="17" t="n">
        <v>0.9908766841882666</v>
      </c>
      <c r="O6896" s="17" t="n">
        <v>0</v>
      </c>
      <c r="P6896" s="17" t="n">
        <v>0.009123315811733399</v>
      </c>
      <c r="Q6896" s="17" t="n">
        <v>0</v>
      </c>
      <c r="R6896" s="17" t="n">
        <v>0</v>
      </c>
      <c r="S6896" s="17" t="n">
        <v>0</v>
      </c>
      <c r="T6896" s="17" t="n">
        <v>0</v>
      </c>
      <c r="U6896" s="17" t="n">
        <v>0</v>
      </c>
      <c r="V6896" s="18" t="n">
        <v>674.37</v>
      </c>
    </row>
    <row r="6897">
      <c r="A6897" s="12" t="n">
        <v>6896</v>
      </c>
      <c r="B6897" s="13" t="n">
        <v>1.866441963345271</v>
      </c>
      <c r="C6897" s="13" t="n">
        <v>0.2595153696422751</v>
      </c>
      <c r="D6897" s="14">
        <f>B6897-C6897</f>
        <v/>
      </c>
      <c r="E6897" s="14">
        <f>ABS(D6897)</f>
        <v/>
      </c>
      <c r="F6897" s="15" t="n">
        <v>47470</v>
      </c>
      <c r="G6897" s="12" t="inlineStr">
        <is>
          <t>head_of_household</t>
        </is>
      </c>
      <c r="H6897" s="12" t="inlineStr">
        <is>
          <t>Divorced</t>
        </is>
      </c>
      <c r="I6897" s="16" t="n">
        <v>29</v>
      </c>
      <c r="J6897" s="16" t="n">
        <v>54</v>
      </c>
      <c r="K6897" s="16" t="n">
        <v>1</v>
      </c>
      <c r="L6897" s="16" t="n">
        <v>0</v>
      </c>
      <c r="M6897" s="16" t="n">
        <v>3</v>
      </c>
      <c r="N6897" s="17" t="n">
        <v>0.9997893406361912</v>
      </c>
      <c r="O6897" s="17" t="n">
        <v>0</v>
      </c>
      <c r="P6897" s="17" t="n">
        <v>0.0002106593638087</v>
      </c>
      <c r="Q6897" s="17" t="n">
        <v>0</v>
      </c>
      <c r="R6897" s="17" t="n">
        <v>0</v>
      </c>
      <c r="S6897" s="17" t="n">
        <v>0</v>
      </c>
      <c r="T6897" s="17" t="n">
        <v>0</v>
      </c>
      <c r="U6897" s="17" t="n">
        <v>0</v>
      </c>
      <c r="V6897" s="18" t="n">
        <v>1969.46</v>
      </c>
    </row>
    <row r="6898">
      <c r="A6898" s="12" t="n">
        <v>6897</v>
      </c>
      <c r="B6898" s="13" t="n">
        <v>4.761538461538461</v>
      </c>
      <c r="C6898" s="13" t="n">
        <v>4.750590582766443</v>
      </c>
      <c r="D6898" s="14">
        <f>B6898-C6898</f>
        <v/>
      </c>
      <c r="E6898" s="14">
        <f>ABS(D6898)</f>
        <v/>
      </c>
      <c r="F6898" s="15" t="n">
        <v>26000</v>
      </c>
      <c r="G6898" s="12" t="inlineStr">
        <is>
          <t>single</t>
        </is>
      </c>
      <c r="H6898" s="12" t="inlineStr">
        <is>
          <t>Never married/single</t>
        </is>
      </c>
      <c r="I6898" s="16" t="n">
        <v>34</v>
      </c>
      <c r="J6898" s="16" t="n">
        <v>32</v>
      </c>
      <c r="K6898" s="16" t="n">
        <v>0</v>
      </c>
      <c r="L6898" s="16" t="n">
        <v>0</v>
      </c>
      <c r="M6898" s="16" t="n">
        <v>1</v>
      </c>
      <c r="N6898" s="17" t="n">
        <v>1</v>
      </c>
      <c r="O6898" s="17" t="n">
        <v>0</v>
      </c>
      <c r="P6898" s="17" t="n">
        <v>0</v>
      </c>
      <c r="Q6898" s="17" t="n">
        <v>0</v>
      </c>
      <c r="R6898" s="17" t="n">
        <v>0</v>
      </c>
      <c r="S6898" s="17" t="n">
        <v>0</v>
      </c>
      <c r="T6898" s="17" t="n">
        <v>0</v>
      </c>
      <c r="U6898" s="17" t="n">
        <v>0</v>
      </c>
      <c r="V6898" s="18" t="n">
        <v>1887.03</v>
      </c>
    </row>
    <row r="6899">
      <c r="A6899" s="12" t="n">
        <v>6898</v>
      </c>
      <c r="B6899" s="13" t="n">
        <v>8.235505869647822</v>
      </c>
      <c r="C6899" s="13" t="n">
        <v>8.034465099591328</v>
      </c>
      <c r="D6899" s="14">
        <f>B6899-C6899</f>
        <v/>
      </c>
      <c r="E6899" s="14">
        <f>ABS(D6899)</f>
        <v/>
      </c>
      <c r="F6899" s="15" t="n">
        <v>50002</v>
      </c>
      <c r="G6899" s="12" t="inlineStr">
        <is>
          <t>single</t>
        </is>
      </c>
      <c r="H6899" s="12" t="inlineStr">
        <is>
          <t>Never married/single</t>
        </is>
      </c>
      <c r="I6899" s="16" t="n">
        <v>42</v>
      </c>
      <c r="J6899" s="16" t="n">
        <v>19</v>
      </c>
      <c r="K6899" s="16" t="n">
        <v>0</v>
      </c>
      <c r="L6899" s="16" t="n">
        <v>0</v>
      </c>
      <c r="M6899" s="16" t="n">
        <v>4</v>
      </c>
      <c r="N6899" s="17" t="n">
        <v>0.999960001599936</v>
      </c>
      <c r="O6899" s="17" t="n">
        <v>0</v>
      </c>
      <c r="P6899" s="17" t="n">
        <v>1.999920003199872e-05</v>
      </c>
      <c r="Q6899" s="17" t="n">
        <v>1.999920003199872e-05</v>
      </c>
      <c r="R6899" s="17" t="n">
        <v>0</v>
      </c>
      <c r="S6899" s="17" t="n">
        <v>0</v>
      </c>
      <c r="T6899" s="17" t="n">
        <v>0</v>
      </c>
      <c r="U6899" s="17" t="n">
        <v>0</v>
      </c>
      <c r="V6899" s="18" t="n">
        <v>2650.5</v>
      </c>
    </row>
    <row r="6900">
      <c r="A6900" s="12" t="n">
        <v>6899</v>
      </c>
      <c r="B6900" s="13" t="n">
        <v>-13.172</v>
      </c>
      <c r="C6900" s="13" t="n">
        <v>-14.22985081681911</v>
      </c>
      <c r="D6900" s="14">
        <f>B6900-C6900</f>
        <v/>
      </c>
      <c r="E6900" s="14">
        <f>ABS(D6900)</f>
        <v/>
      </c>
      <c r="F6900" s="15" t="n">
        <v>50000</v>
      </c>
      <c r="G6900" s="12" t="inlineStr">
        <is>
          <t>joint</t>
        </is>
      </c>
      <c r="H6900" s="12" t="inlineStr">
        <is>
          <t>Married, spouse present</t>
        </is>
      </c>
      <c r="I6900" s="16" t="n">
        <v>22</v>
      </c>
      <c r="J6900" s="16" t="n">
        <v>41</v>
      </c>
      <c r="K6900" s="16" t="n">
        <v>3</v>
      </c>
      <c r="L6900" s="16" t="n">
        <v>1</v>
      </c>
      <c r="M6900" s="16" t="n">
        <v>5</v>
      </c>
      <c r="N6900" s="17" t="n">
        <v>1</v>
      </c>
      <c r="O6900" s="17" t="n">
        <v>0</v>
      </c>
      <c r="P6900" s="17" t="n">
        <v>0</v>
      </c>
      <c r="Q6900" s="17" t="n">
        <v>0</v>
      </c>
      <c r="R6900" s="17" t="n">
        <v>0</v>
      </c>
      <c r="S6900" s="17" t="n">
        <v>0</v>
      </c>
      <c r="T6900" s="17" t="n">
        <v>0</v>
      </c>
      <c r="U6900" s="17" t="n">
        <v>0</v>
      </c>
      <c r="V6900" s="18" t="n">
        <v>752.23</v>
      </c>
    </row>
    <row r="6901">
      <c r="A6901" s="12" t="n">
        <v>6900</v>
      </c>
      <c r="B6901" s="13" t="n">
        <v>2.364433505114991</v>
      </c>
      <c r="C6901" s="13" t="n">
        <v>2.724581706384447</v>
      </c>
      <c r="D6901" s="14">
        <f>B6901-C6901</f>
        <v/>
      </c>
      <c r="E6901" s="14">
        <f>ABS(D6901)</f>
        <v/>
      </c>
      <c r="F6901" s="15" t="n">
        <v>65005</v>
      </c>
      <c r="G6901" s="12" t="inlineStr">
        <is>
          <t>joint</t>
        </is>
      </c>
      <c r="H6901" s="12" t="inlineStr">
        <is>
          <t>Married, spouse present</t>
        </is>
      </c>
      <c r="I6901" s="16" t="n">
        <v>4</v>
      </c>
      <c r="J6901" s="16" t="n">
        <v>50</v>
      </c>
      <c r="K6901" s="16" t="n">
        <v>2</v>
      </c>
      <c r="L6901" s="16" t="n">
        <v>0</v>
      </c>
      <c r="M6901" s="16" t="n">
        <v>4</v>
      </c>
      <c r="N6901" s="17" t="n">
        <v>0.9999230828397816</v>
      </c>
      <c r="O6901" s="17" t="n">
        <v>0</v>
      </c>
      <c r="P6901" s="17" t="n">
        <v>7.691716021844474e-05</v>
      </c>
      <c r="Q6901" s="17" t="n">
        <v>0</v>
      </c>
      <c r="R6901" s="17" t="n">
        <v>0</v>
      </c>
      <c r="S6901" s="17" t="n">
        <v>0</v>
      </c>
      <c r="T6901" s="17" t="n">
        <v>0</v>
      </c>
      <c r="U6901" s="17" t="n">
        <v>0</v>
      </c>
      <c r="V6901" s="18" t="n">
        <v>1745.55</v>
      </c>
    </row>
    <row r="6902">
      <c r="A6902" s="12" t="n">
        <v>6901</v>
      </c>
      <c r="B6902" s="13" t="n">
        <v>-49.79166666666666</v>
      </c>
      <c r="C6902" s="13" t="n">
        <v>-22.28106128360927</v>
      </c>
      <c r="D6902" s="14">
        <f>B6902-C6902</f>
        <v/>
      </c>
      <c r="E6902" s="14">
        <f>ABS(D6902)</f>
        <v/>
      </c>
      <c r="F6902" s="15" t="n">
        <v>17200</v>
      </c>
      <c r="G6902" s="12" t="inlineStr">
        <is>
          <t>head_of_household</t>
        </is>
      </c>
      <c r="H6902" s="12" t="inlineStr">
        <is>
          <t>Widowed</t>
        </is>
      </c>
      <c r="I6902" s="16" t="n">
        <v>6</v>
      </c>
      <c r="J6902" s="16" t="n">
        <v>55</v>
      </c>
      <c r="K6902" s="16" t="n">
        <v>3</v>
      </c>
      <c r="L6902" s="16" t="n">
        <v>0</v>
      </c>
      <c r="M6902" s="16" t="n">
        <v>4</v>
      </c>
      <c r="N6902" s="17" t="n">
        <v>0.4186046511627907</v>
      </c>
      <c r="O6902" s="17" t="n">
        <v>0</v>
      </c>
      <c r="P6902" s="17" t="n">
        <v>0</v>
      </c>
      <c r="Q6902" s="17" t="n">
        <v>0</v>
      </c>
      <c r="R6902" s="17" t="n">
        <v>0</v>
      </c>
      <c r="S6902" s="17" t="n">
        <v>0</v>
      </c>
      <c r="T6902" s="17" t="n">
        <v>0</v>
      </c>
      <c r="U6902" s="17" t="n">
        <v>0</v>
      </c>
      <c r="V6902" s="18" t="n">
        <v>2713.42</v>
      </c>
    </row>
    <row r="6903">
      <c r="A6903" s="12" t="n">
        <v>6902</v>
      </c>
      <c r="B6903" s="13" t="n">
        <v>4.032074181044311</v>
      </c>
      <c r="C6903" s="13" t="n">
        <v>4.25667197356538</v>
      </c>
      <c r="D6903" s="14">
        <f>B6903-C6903</f>
        <v/>
      </c>
      <c r="E6903" s="14">
        <f>ABS(D6903)</f>
        <v/>
      </c>
      <c r="F6903" s="15" t="n">
        <v>42286</v>
      </c>
      <c r="G6903" s="12" t="inlineStr">
        <is>
          <t>single</t>
        </is>
      </c>
      <c r="H6903" s="12" t="inlineStr">
        <is>
          <t>Divorced</t>
        </is>
      </c>
      <c r="I6903" s="16" t="n">
        <v>28</v>
      </c>
      <c r="J6903" s="16" t="n">
        <v>80</v>
      </c>
      <c r="K6903" s="16" t="n">
        <v>1</v>
      </c>
      <c r="L6903" s="16" t="n">
        <v>0</v>
      </c>
      <c r="M6903" s="16" t="n">
        <v>3</v>
      </c>
      <c r="N6903" s="17" t="n">
        <v>0</v>
      </c>
      <c r="O6903" s="17" t="n">
        <v>0</v>
      </c>
      <c r="P6903" s="17" t="n">
        <v>0.2367923189708177</v>
      </c>
      <c r="Q6903" s="17" t="n">
        <v>0.000212836399754</v>
      </c>
      <c r="R6903" s="17" t="n">
        <v>0.0118242444307808</v>
      </c>
      <c r="S6903" s="17" t="n">
        <v>0.4656860426618739</v>
      </c>
      <c r="T6903" s="17" t="n">
        <v>0</v>
      </c>
      <c r="U6903" s="17" t="n">
        <v>0</v>
      </c>
      <c r="V6903" s="18" t="n">
        <v>1156.41</v>
      </c>
    </row>
    <row r="6904">
      <c r="A6904" s="12" t="n">
        <v>6903</v>
      </c>
      <c r="B6904" s="13" t="n">
        <v>-35.96756893179381</v>
      </c>
      <c r="C6904" s="13" t="n">
        <v>-32.8178710384723</v>
      </c>
      <c r="D6904" s="14">
        <f>B6904-C6904</f>
        <v/>
      </c>
      <c r="E6904" s="14">
        <f>ABS(D6904)</f>
        <v/>
      </c>
      <c r="F6904" s="15" t="n">
        <v>34100</v>
      </c>
      <c r="G6904" s="12" t="inlineStr">
        <is>
          <t>joint</t>
        </is>
      </c>
      <c r="H6904" s="12" t="inlineStr">
        <is>
          <t>Married, spouse present</t>
        </is>
      </c>
      <c r="I6904" s="16" t="n">
        <v>1</v>
      </c>
      <c r="J6904" s="16" t="n">
        <v>36</v>
      </c>
      <c r="K6904" s="16" t="n">
        <v>5</v>
      </c>
      <c r="L6904" s="16" t="n">
        <v>0</v>
      </c>
      <c r="M6904" s="16" t="n">
        <v>7</v>
      </c>
      <c r="N6904" s="17" t="n">
        <v>0</v>
      </c>
      <c r="O6904" s="17" t="n">
        <v>0.997067448680352</v>
      </c>
      <c r="P6904" s="17" t="n">
        <v>0.002932551319648</v>
      </c>
      <c r="Q6904" s="17" t="n">
        <v>0</v>
      </c>
      <c r="R6904" s="17" t="n">
        <v>0</v>
      </c>
      <c r="S6904" s="17" t="n">
        <v>0</v>
      </c>
      <c r="T6904" s="17" t="n">
        <v>0</v>
      </c>
      <c r="U6904" s="17" t="n">
        <v>0</v>
      </c>
      <c r="V6904" s="18" t="n">
        <v>1356.36</v>
      </c>
    </row>
    <row r="6905">
      <c r="A6905" s="12" t="n">
        <v>6904</v>
      </c>
      <c r="B6905" s="13" t="n">
        <v>13.5429650512756</v>
      </c>
      <c r="C6905" s="13" t="n">
        <v>12.26821026016473</v>
      </c>
      <c r="D6905" s="14">
        <f>B6905-C6905</f>
        <v/>
      </c>
      <c r="E6905" s="14">
        <f>ABS(D6905)</f>
        <v/>
      </c>
      <c r="F6905" s="15" t="n">
        <v>172931</v>
      </c>
      <c r="G6905" s="12" t="inlineStr">
        <is>
          <t>joint</t>
        </is>
      </c>
      <c r="H6905" s="12" t="inlineStr">
        <is>
          <t>Married, spouse present</t>
        </is>
      </c>
      <c r="I6905" s="16" t="n">
        <v>4</v>
      </c>
      <c r="J6905" s="16" t="n">
        <v>67</v>
      </c>
      <c r="K6905" s="16" t="n">
        <v>0</v>
      </c>
      <c r="L6905" s="16" t="n">
        <v>0</v>
      </c>
      <c r="M6905" s="16" t="n">
        <v>2</v>
      </c>
      <c r="N6905" s="17" t="n">
        <v>0.3469591918163892</v>
      </c>
      <c r="O6905" s="17" t="n">
        <v>0</v>
      </c>
      <c r="P6905" s="17" t="n">
        <v>0.3296227975319636</v>
      </c>
      <c r="Q6905" s="17" t="n">
        <v>0</v>
      </c>
      <c r="R6905" s="17" t="n">
        <v>0</v>
      </c>
      <c r="S6905" s="17" t="n">
        <v>0</v>
      </c>
      <c r="T6905" s="17" t="n">
        <v>0</v>
      </c>
      <c r="U6905" s="17" t="n">
        <v>0.3234180106516472</v>
      </c>
      <c r="V6905" s="18" t="n">
        <v>2169.61</v>
      </c>
    </row>
    <row r="6906">
      <c r="A6906" s="12" t="n">
        <v>6905</v>
      </c>
      <c r="B6906" s="13" t="n">
        <v>-19.35224839400428</v>
      </c>
      <c r="C6906" s="13" t="n">
        <v>-31.99578223061103</v>
      </c>
      <c r="D6906" s="14">
        <f>B6906-C6906</f>
        <v/>
      </c>
      <c r="E6906" s="14">
        <f>ABS(D6906)</f>
        <v/>
      </c>
      <c r="F6906" s="15" t="n">
        <v>13028</v>
      </c>
      <c r="G6906" s="12" t="inlineStr">
        <is>
          <t>head_of_household</t>
        </is>
      </c>
      <c r="H6906" s="12" t="inlineStr">
        <is>
          <t>Separated</t>
        </is>
      </c>
      <c r="I6906" s="16" t="n">
        <v>2</v>
      </c>
      <c r="J6906" s="16" t="n">
        <v>51</v>
      </c>
      <c r="K6906" s="16" t="n">
        <v>0</v>
      </c>
      <c r="L6906" s="16" t="n">
        <v>0</v>
      </c>
      <c r="M6906" s="16" t="n">
        <v>4</v>
      </c>
      <c r="N6906" s="17" t="n">
        <v>0.3983727356463002</v>
      </c>
      <c r="O6906" s="17" t="n">
        <v>0</v>
      </c>
      <c r="P6906" s="17" t="n">
        <v>0</v>
      </c>
      <c r="Q6906" s="17" t="n">
        <v>0.013816395455941</v>
      </c>
      <c r="R6906" s="17" t="n">
        <v>0</v>
      </c>
      <c r="S6906" s="17" t="n">
        <v>0</v>
      </c>
      <c r="T6906" s="17" t="n">
        <v>0</v>
      </c>
      <c r="U6906" s="17" t="n">
        <v>0</v>
      </c>
      <c r="V6906" s="18" t="n">
        <v>644.47</v>
      </c>
    </row>
    <row r="6907">
      <c r="A6907" s="12" t="n">
        <v>6906</v>
      </c>
      <c r="B6907" s="13" t="n">
        <v>17.59565217391304</v>
      </c>
      <c r="C6907" s="13" t="n">
        <v>12.85484043781119</v>
      </c>
      <c r="D6907" s="14">
        <f>B6907-C6907</f>
        <v/>
      </c>
      <c r="E6907" s="14">
        <f>ABS(D6907)</f>
        <v/>
      </c>
      <c r="F6907" s="15" t="n">
        <v>230000</v>
      </c>
      <c r="G6907" s="12" t="inlineStr">
        <is>
          <t>head_of_household</t>
        </is>
      </c>
      <c r="H6907" s="12" t="inlineStr">
        <is>
          <t>Divorced</t>
        </is>
      </c>
      <c r="I6907" s="16" t="n">
        <v>5</v>
      </c>
      <c r="J6907" s="16" t="n">
        <v>42</v>
      </c>
      <c r="K6907" s="16" t="n">
        <v>3</v>
      </c>
      <c r="L6907" s="16" t="n">
        <v>2</v>
      </c>
      <c r="M6907" s="16" t="n">
        <v>5</v>
      </c>
      <c r="N6907" s="17" t="n">
        <v>0.5652173913043478</v>
      </c>
      <c r="O6907" s="17" t="n">
        <v>0</v>
      </c>
      <c r="P6907" s="17" t="n">
        <v>0.4347826086956521</v>
      </c>
      <c r="Q6907" s="17" t="n">
        <v>0</v>
      </c>
      <c r="R6907" s="17" t="n">
        <v>0</v>
      </c>
      <c r="S6907" s="17" t="n">
        <v>0</v>
      </c>
      <c r="T6907" s="17" t="n">
        <v>0</v>
      </c>
      <c r="U6907" s="17" t="n">
        <v>0</v>
      </c>
      <c r="V6907" s="18" t="n">
        <v>894.04</v>
      </c>
    </row>
    <row r="6908">
      <c r="A6908" s="12" t="n">
        <v>6907</v>
      </c>
      <c r="B6908" s="13" t="n">
        <v>12.67060221457415</v>
      </c>
      <c r="C6908" s="13" t="n">
        <v>11.46697928142344</v>
      </c>
      <c r="D6908" s="14">
        <f>B6908-C6908</f>
        <v/>
      </c>
      <c r="E6908" s="14">
        <f>ABS(D6908)</f>
        <v/>
      </c>
      <c r="F6908" s="15" t="n">
        <v>211037</v>
      </c>
      <c r="G6908" s="12" t="inlineStr">
        <is>
          <t>joint</t>
        </is>
      </c>
      <c r="H6908" s="12" t="inlineStr">
        <is>
          <t>Married, spouse present</t>
        </is>
      </c>
      <c r="I6908" s="16" t="n">
        <v>48</v>
      </c>
      <c r="J6908" s="16" t="n">
        <v>48</v>
      </c>
      <c r="K6908" s="16" t="n">
        <v>2</v>
      </c>
      <c r="L6908" s="16" t="n">
        <v>0</v>
      </c>
      <c r="M6908" s="16" t="n">
        <v>4</v>
      </c>
      <c r="N6908" s="17" t="n">
        <v>0.4928045792917829</v>
      </c>
      <c r="O6908" s="17" t="n">
        <v>0</v>
      </c>
      <c r="P6908" s="17" t="n">
        <v>0.0217971256225211</v>
      </c>
      <c r="Q6908" s="17" t="n">
        <v>0.0006491752631055001</v>
      </c>
      <c r="R6908" s="17" t="n">
        <v>0</v>
      </c>
      <c r="S6908" s="17" t="n">
        <v>0</v>
      </c>
      <c r="T6908" s="17" t="n">
        <v>0.1108810303406511</v>
      </c>
      <c r="U6908" s="17" t="n">
        <v>0.3738680894819391</v>
      </c>
      <c r="V6908" s="18" t="n">
        <v>2551.83</v>
      </c>
    </row>
    <row r="6909">
      <c r="A6909" s="12" t="n">
        <v>6908</v>
      </c>
      <c r="B6909" s="13" t="n">
        <v>5.987029168397176</v>
      </c>
      <c r="C6909" s="13" t="n">
        <v>5.956971185620683</v>
      </c>
      <c r="D6909" s="14">
        <f>B6909-C6909</f>
        <v/>
      </c>
      <c r="E6909" s="14">
        <f>ABS(D6909)</f>
        <v/>
      </c>
      <c r="F6909" s="15" t="n">
        <v>31301</v>
      </c>
      <c r="G6909" s="12" t="inlineStr">
        <is>
          <t>single</t>
        </is>
      </c>
      <c r="H6909" s="12" t="inlineStr">
        <is>
          <t>Never married/single</t>
        </is>
      </c>
      <c r="I6909" s="16" t="n">
        <v>40</v>
      </c>
      <c r="J6909" s="16" t="n">
        <v>31</v>
      </c>
      <c r="K6909" s="16" t="n">
        <v>0</v>
      </c>
      <c r="L6909" s="16" t="n">
        <v>0</v>
      </c>
      <c r="M6909" s="16" t="n">
        <v>1</v>
      </c>
      <c r="N6909" s="17" t="n">
        <v>0.9680201910482094</v>
      </c>
      <c r="O6909" s="17" t="n">
        <v>0</v>
      </c>
      <c r="P6909" s="17" t="n">
        <v>0.0319798089517906</v>
      </c>
      <c r="Q6909" s="17" t="n">
        <v>0</v>
      </c>
      <c r="R6909" s="17" t="n">
        <v>0</v>
      </c>
      <c r="S6909" s="17" t="n">
        <v>0</v>
      </c>
      <c r="T6909" s="17" t="n">
        <v>0</v>
      </c>
      <c r="U6909" s="17" t="n">
        <v>0</v>
      </c>
      <c r="V6909" s="18" t="n">
        <v>3291.72</v>
      </c>
    </row>
    <row r="6910">
      <c r="A6910" s="12" t="n">
        <v>6909</v>
      </c>
      <c r="B6910" s="13" t="n">
        <v>12.06515878924803</v>
      </c>
      <c r="C6910" s="13" t="n">
        <v>12.46870043609052</v>
      </c>
      <c r="D6910" s="14">
        <f>B6910-C6910</f>
        <v/>
      </c>
      <c r="E6910" s="14">
        <f>ABS(D6910)</f>
        <v/>
      </c>
      <c r="F6910" s="15" t="n">
        <v>97102</v>
      </c>
      <c r="G6910" s="12" t="inlineStr">
        <is>
          <t>single</t>
        </is>
      </c>
      <c r="H6910" s="12" t="inlineStr">
        <is>
          <t>Never married/single</t>
        </is>
      </c>
      <c r="I6910" s="16" t="n">
        <v>47</v>
      </c>
      <c r="J6910" s="16" t="n">
        <v>32</v>
      </c>
      <c r="K6910" s="16" t="n">
        <v>0</v>
      </c>
      <c r="L6910" s="16" t="n">
        <v>0</v>
      </c>
      <c r="M6910" s="16" t="n">
        <v>1</v>
      </c>
      <c r="N6910" s="17" t="n">
        <v>0.5973100451072069</v>
      </c>
      <c r="O6910" s="17" t="n">
        <v>0</v>
      </c>
      <c r="P6910" s="17" t="n">
        <v>0.0072295112356079</v>
      </c>
      <c r="Q6910" s="17" t="n">
        <v>0</v>
      </c>
      <c r="R6910" s="17" t="n">
        <v>0</v>
      </c>
      <c r="S6910" s="17" t="n">
        <v>0</v>
      </c>
      <c r="T6910" s="17" t="n">
        <v>0</v>
      </c>
      <c r="U6910" s="17" t="n">
        <v>0</v>
      </c>
      <c r="V6910" s="18" t="n">
        <v>1404.64</v>
      </c>
    </row>
    <row r="6911">
      <c r="A6911" s="12" t="n">
        <v>6910</v>
      </c>
      <c r="B6911" s="13" t="n">
        <v>6.903066414765295</v>
      </c>
      <c r="C6911" s="13" t="n">
        <v>6.163833539411216</v>
      </c>
      <c r="D6911" s="14">
        <f>B6911-C6911</f>
        <v/>
      </c>
      <c r="E6911" s="14">
        <f>ABS(D6911)</f>
        <v/>
      </c>
      <c r="F6911" s="15" t="n">
        <v>41795</v>
      </c>
      <c r="G6911" s="12" t="inlineStr">
        <is>
          <t>single</t>
        </is>
      </c>
      <c r="H6911" s="12" t="inlineStr">
        <is>
          <t>Widowed</t>
        </is>
      </c>
      <c r="I6911" s="16" t="n">
        <v>39</v>
      </c>
      <c r="J6911" s="16" t="n">
        <v>79</v>
      </c>
      <c r="K6911" s="16" t="n">
        <v>1</v>
      </c>
      <c r="L6911" s="16" t="n">
        <v>0</v>
      </c>
      <c r="M6911" s="16" t="n">
        <v>3</v>
      </c>
      <c r="N6911" s="17" t="n">
        <v>0</v>
      </c>
      <c r="O6911" s="17" t="n">
        <v>0</v>
      </c>
      <c r="P6911" s="17" t="n">
        <v>0</v>
      </c>
      <c r="Q6911" s="17" t="n">
        <v>0</v>
      </c>
      <c r="R6911" s="17" t="n">
        <v>0</v>
      </c>
      <c r="S6911" s="17" t="n">
        <v>0.08122981217849019</v>
      </c>
      <c r="T6911" s="17" t="n">
        <v>0</v>
      </c>
      <c r="U6911" s="17" t="n">
        <v>0</v>
      </c>
      <c r="V6911" s="18" t="n">
        <v>2917.75</v>
      </c>
    </row>
    <row r="6912">
      <c r="A6912" s="12" t="n">
        <v>6911</v>
      </c>
      <c r="B6912" s="13" t="n">
        <v>-34.0228245363766</v>
      </c>
      <c r="C6912" s="13" t="n">
        <v>-34.85909877515794</v>
      </c>
      <c r="D6912" s="14">
        <f>B6912-C6912</f>
        <v/>
      </c>
      <c r="E6912" s="14">
        <f>ABS(D6912)</f>
        <v/>
      </c>
      <c r="F6912" s="15" t="n">
        <v>1402</v>
      </c>
      <c r="G6912" s="12" t="inlineStr">
        <is>
          <t>head_of_household</t>
        </is>
      </c>
      <c r="H6912" s="12" t="inlineStr">
        <is>
          <t>Never married/single</t>
        </is>
      </c>
      <c r="I6912" s="16" t="n">
        <v>30</v>
      </c>
      <c r="J6912" s="16" t="n">
        <v>47</v>
      </c>
      <c r="K6912" s="16" t="n">
        <v>1</v>
      </c>
      <c r="L6912" s="16" t="n">
        <v>0</v>
      </c>
      <c r="M6912" s="16" t="n">
        <v>2</v>
      </c>
      <c r="N6912" s="17" t="n">
        <v>1</v>
      </c>
      <c r="O6912" s="17" t="n">
        <v>0</v>
      </c>
      <c r="P6912" s="17" t="n">
        <v>0</v>
      </c>
      <c r="Q6912" s="17" t="n">
        <v>0</v>
      </c>
      <c r="R6912" s="17" t="n">
        <v>0</v>
      </c>
      <c r="S6912" s="17" t="n">
        <v>0</v>
      </c>
      <c r="T6912" s="17" t="n">
        <v>0</v>
      </c>
      <c r="U6912" s="17" t="n">
        <v>0</v>
      </c>
      <c r="V6912" s="18" t="n">
        <v>288.59</v>
      </c>
    </row>
    <row r="6913">
      <c r="A6913" s="12" t="n">
        <v>6912</v>
      </c>
      <c r="B6913" s="13" t="n">
        <v>0</v>
      </c>
      <c r="C6913" s="13" t="n">
        <v>-0.3465130796808792</v>
      </c>
      <c r="D6913" s="14">
        <f>B6913-C6913</f>
        <v/>
      </c>
      <c r="E6913" s="14">
        <f>ABS(D6913)</f>
        <v/>
      </c>
      <c r="F6913" s="15" t="n">
        <v>3781</v>
      </c>
      <c r="G6913" s="12" t="inlineStr">
        <is>
          <t>joint</t>
        </is>
      </c>
      <c r="H6913" s="12" t="inlineStr">
        <is>
          <t>Married, spouse present</t>
        </is>
      </c>
      <c r="I6913" s="16" t="n">
        <v>48</v>
      </c>
      <c r="J6913" s="16" t="n">
        <v>75</v>
      </c>
      <c r="K6913" s="16" t="n">
        <v>0</v>
      </c>
      <c r="L6913" s="16" t="n">
        <v>0</v>
      </c>
      <c r="M6913" s="16" t="n">
        <v>2</v>
      </c>
      <c r="N6913" s="17" t="n">
        <v>0</v>
      </c>
      <c r="O6913" s="17" t="n">
        <v>0</v>
      </c>
      <c r="P6913" s="17" t="n">
        <v>0.2155514414176144</v>
      </c>
      <c r="Q6913" s="17" t="n">
        <v>0</v>
      </c>
      <c r="R6913" s="17" t="n">
        <v>0.3776778629992066</v>
      </c>
      <c r="S6913" s="17" t="n">
        <v>0</v>
      </c>
      <c r="T6913" s="17" t="n">
        <v>0</v>
      </c>
      <c r="U6913" s="17" t="n">
        <v>0.4067706955831791</v>
      </c>
      <c r="V6913" s="18" t="n">
        <v>2382.56</v>
      </c>
    </row>
    <row r="6914">
      <c r="A6914" s="12" t="n">
        <v>6913</v>
      </c>
      <c r="B6914" s="13" t="n">
        <v>19.95325507497571</v>
      </c>
      <c r="C6914" s="13" t="n">
        <v>18.38371602067176</v>
      </c>
      <c r="D6914" s="14">
        <f>B6914-C6914</f>
        <v/>
      </c>
      <c r="E6914" s="14">
        <f>ABS(D6914)</f>
        <v/>
      </c>
      <c r="F6914" s="15" t="n">
        <v>505025</v>
      </c>
      <c r="G6914" s="12" t="inlineStr">
        <is>
          <t>joint</t>
        </is>
      </c>
      <c r="H6914" s="12" t="inlineStr">
        <is>
          <t>Married, spouse present</t>
        </is>
      </c>
      <c r="I6914" s="16" t="n">
        <v>36</v>
      </c>
      <c r="J6914" s="16" t="n">
        <v>75</v>
      </c>
      <c r="K6914" s="16" t="n">
        <v>0</v>
      </c>
      <c r="L6914" s="16" t="n">
        <v>0</v>
      </c>
      <c r="M6914" s="16" t="n">
        <v>2</v>
      </c>
      <c r="N6914" s="17" t="n">
        <v>0</v>
      </c>
      <c r="O6914" s="17" t="n">
        <v>0</v>
      </c>
      <c r="P6914" s="17" t="n">
        <v>0.0062571159843572</v>
      </c>
      <c r="Q6914" s="17" t="n">
        <v>0.39601999900995</v>
      </c>
      <c r="R6914" s="17" t="n">
        <v>0.1089054997277362</v>
      </c>
      <c r="S6914" s="17" t="n">
        <v>0.0668085738329785</v>
      </c>
      <c r="T6914" s="17" t="n">
        <v>0</v>
      </c>
      <c r="U6914" s="17" t="n">
        <v>0.2720439582198901</v>
      </c>
      <c r="V6914" s="18" t="n">
        <v>3732.69</v>
      </c>
    </row>
    <row r="6915">
      <c r="A6915" s="12" t="n">
        <v>6914</v>
      </c>
      <c r="B6915" s="13" t="n">
        <v>7.51904761904762</v>
      </c>
      <c r="C6915" s="13" t="n">
        <v>7.511354500558017</v>
      </c>
      <c r="D6915" s="14">
        <f>B6915-C6915</f>
        <v/>
      </c>
      <c r="E6915" s="14">
        <f>ABS(D6915)</f>
        <v/>
      </c>
      <c r="F6915" s="15" t="n">
        <v>42000</v>
      </c>
      <c r="G6915" s="12" t="inlineStr">
        <is>
          <t>single</t>
        </is>
      </c>
      <c r="H6915" s="12" t="inlineStr">
        <is>
          <t>Never married/single</t>
        </is>
      </c>
      <c r="I6915" s="16" t="n">
        <v>28</v>
      </c>
      <c r="J6915" s="16" t="n">
        <v>39</v>
      </c>
      <c r="K6915" s="16" t="n">
        <v>0</v>
      </c>
      <c r="L6915" s="16" t="n">
        <v>0</v>
      </c>
      <c r="M6915" s="16" t="n">
        <v>1</v>
      </c>
      <c r="N6915" s="17" t="n">
        <v>1</v>
      </c>
      <c r="O6915" s="17" t="n">
        <v>0</v>
      </c>
      <c r="P6915" s="17" t="n">
        <v>0</v>
      </c>
      <c r="Q6915" s="17" t="n">
        <v>0</v>
      </c>
      <c r="R6915" s="17" t="n">
        <v>0</v>
      </c>
      <c r="S6915" s="17" t="n">
        <v>0</v>
      </c>
      <c r="T6915" s="17" t="n">
        <v>0</v>
      </c>
      <c r="U6915" s="17" t="n">
        <v>0</v>
      </c>
      <c r="V6915" s="18" t="n">
        <v>1401.75</v>
      </c>
    </row>
    <row r="6916">
      <c r="A6916" s="12" t="n">
        <v>6915</v>
      </c>
      <c r="B6916" s="13" t="n">
        <v>16.02398212592223</v>
      </c>
      <c r="C6916" s="13" t="n">
        <v>15.92490743386698</v>
      </c>
      <c r="D6916" s="14">
        <f>B6916-C6916</f>
        <v/>
      </c>
      <c r="E6916" s="14">
        <f>ABS(D6916)</f>
        <v/>
      </c>
      <c r="F6916" s="15" t="n">
        <v>248852</v>
      </c>
      <c r="G6916" s="12" t="inlineStr">
        <is>
          <t>joint</t>
        </is>
      </c>
      <c r="H6916" s="12" t="inlineStr">
        <is>
          <t>Married, spouse present</t>
        </is>
      </c>
      <c r="I6916" s="16" t="n">
        <v>25</v>
      </c>
      <c r="J6916" s="16" t="n">
        <v>35</v>
      </c>
      <c r="K6916" s="16" t="n">
        <v>0</v>
      </c>
      <c r="L6916" s="16" t="n">
        <v>0</v>
      </c>
      <c r="M6916" s="16" t="n">
        <v>2</v>
      </c>
      <c r="N6916" s="17" t="n">
        <v>0.4822143281950717</v>
      </c>
      <c r="O6916" s="17" t="n">
        <v>0</v>
      </c>
      <c r="P6916" s="17" t="n">
        <v>0.0200962821275296</v>
      </c>
      <c r="Q6916" s="17" t="n">
        <v>4.018452734958932e-06</v>
      </c>
      <c r="R6916" s="17" t="n">
        <v>0</v>
      </c>
      <c r="S6916" s="17" t="n">
        <v>0</v>
      </c>
      <c r="T6916" s="17" t="n">
        <v>0</v>
      </c>
      <c r="U6916" s="17" t="n">
        <v>0.4976853712246636</v>
      </c>
      <c r="V6916" s="18" t="n">
        <v>1637.2</v>
      </c>
    </row>
    <row r="6917">
      <c r="A6917" s="12" t="n">
        <v>6916</v>
      </c>
      <c r="B6917" s="13" t="n">
        <v>3.074538819177123</v>
      </c>
      <c r="C6917" s="13" t="n">
        <v>3.04969537085154</v>
      </c>
      <c r="D6917" s="14">
        <f>B6917-C6917</f>
        <v/>
      </c>
      <c r="E6917" s="14">
        <f>ABS(D6917)</f>
        <v/>
      </c>
      <c r="F6917" s="15" t="n">
        <v>20003</v>
      </c>
      <c r="G6917" s="12" t="inlineStr">
        <is>
          <t>single</t>
        </is>
      </c>
      <c r="H6917" s="12" t="inlineStr">
        <is>
          <t>Never married/single</t>
        </is>
      </c>
      <c r="I6917" s="16" t="n">
        <v>25</v>
      </c>
      <c r="J6917" s="16" t="n">
        <v>20</v>
      </c>
      <c r="K6917" s="16" t="n">
        <v>0</v>
      </c>
      <c r="L6917" s="16" t="n">
        <v>0</v>
      </c>
      <c r="M6917" s="16" t="n">
        <v>5</v>
      </c>
      <c r="N6917" s="17" t="n">
        <v>0.9998500224966256</v>
      </c>
      <c r="O6917" s="17" t="n">
        <v>0</v>
      </c>
      <c r="P6917" s="17" t="n">
        <v>0.0001499775033744</v>
      </c>
      <c r="Q6917" s="17" t="n">
        <v>0</v>
      </c>
      <c r="R6917" s="17" t="n">
        <v>0</v>
      </c>
      <c r="S6917" s="17" t="n">
        <v>0</v>
      </c>
      <c r="T6917" s="17" t="n">
        <v>0</v>
      </c>
      <c r="U6917" s="17" t="n">
        <v>0</v>
      </c>
      <c r="V6917" s="18" t="n">
        <v>2026.59</v>
      </c>
    </row>
    <row r="6918">
      <c r="A6918" s="12" t="n">
        <v>6917</v>
      </c>
      <c r="B6918" s="13" t="n">
        <v>0</v>
      </c>
      <c r="C6918" s="13" t="n">
        <v>-0.03852266955302831</v>
      </c>
      <c r="D6918" s="14">
        <f>B6918-C6918</f>
        <v/>
      </c>
      <c r="E6918" s="14">
        <f>ABS(D6918)</f>
        <v/>
      </c>
      <c r="F6918" s="15" t="n">
        <v>19200</v>
      </c>
      <c r="G6918" s="12" t="inlineStr">
        <is>
          <t>single</t>
        </is>
      </c>
      <c r="H6918" s="12" t="inlineStr">
        <is>
          <t>Never married/single</t>
        </is>
      </c>
      <c r="I6918" s="16" t="n">
        <v>45</v>
      </c>
      <c r="J6918" s="16" t="n">
        <v>79</v>
      </c>
      <c r="K6918" s="16" t="n">
        <v>0</v>
      </c>
      <c r="L6918" s="16" t="n">
        <v>0</v>
      </c>
      <c r="M6918" s="16" t="n">
        <v>1</v>
      </c>
      <c r="N6918" s="17" t="n">
        <v>0</v>
      </c>
      <c r="O6918" s="17" t="n">
        <v>0</v>
      </c>
      <c r="P6918" s="17" t="n">
        <v>0</v>
      </c>
      <c r="Q6918" s="17" t="n">
        <v>0</v>
      </c>
      <c r="R6918" s="17" t="n">
        <v>0</v>
      </c>
      <c r="S6918" s="17" t="n">
        <v>0.73125</v>
      </c>
      <c r="T6918" s="17" t="n">
        <v>0</v>
      </c>
      <c r="U6918" s="17" t="n">
        <v>0</v>
      </c>
      <c r="V6918" s="18" t="n">
        <v>1242.77</v>
      </c>
    </row>
    <row r="6919">
      <c r="A6919" s="12" t="n">
        <v>6918</v>
      </c>
      <c r="B6919" s="13" t="n">
        <v>4.76117221752173</v>
      </c>
      <c r="C6919" s="13" t="n">
        <v>4.762361490952388</v>
      </c>
      <c r="D6919" s="14">
        <f>B6919-C6919</f>
        <v/>
      </c>
      <c r="E6919" s="14">
        <f>ABS(D6919)</f>
        <v/>
      </c>
      <c r="F6919" s="15" t="n">
        <v>26002</v>
      </c>
      <c r="G6919" s="12" t="inlineStr">
        <is>
          <t>single</t>
        </is>
      </c>
      <c r="H6919" s="12" t="inlineStr">
        <is>
          <t>Never married/single</t>
        </is>
      </c>
      <c r="I6919" s="16" t="n">
        <v>54</v>
      </c>
      <c r="J6919" s="16" t="n">
        <v>38</v>
      </c>
      <c r="K6919" s="16" t="n">
        <v>0</v>
      </c>
      <c r="L6919" s="16" t="n">
        <v>0</v>
      </c>
      <c r="M6919" s="16" t="n">
        <v>2</v>
      </c>
      <c r="N6919" s="17" t="n">
        <v>1</v>
      </c>
      <c r="O6919" s="17" t="n">
        <v>0</v>
      </c>
      <c r="P6919" s="17" t="n">
        <v>0</v>
      </c>
      <c r="Q6919" s="17" t="n">
        <v>0</v>
      </c>
      <c r="R6919" s="17" t="n">
        <v>0</v>
      </c>
      <c r="S6919" s="17" t="n">
        <v>0</v>
      </c>
      <c r="T6919" s="17" t="n">
        <v>0</v>
      </c>
      <c r="U6919" s="17" t="n">
        <v>0</v>
      </c>
      <c r="V6919" s="18" t="n">
        <v>959.5599999999999</v>
      </c>
    </row>
    <row r="6920">
      <c r="A6920" s="12" t="n">
        <v>6919</v>
      </c>
      <c r="B6920" s="13" t="n">
        <v>10.94526652573844</v>
      </c>
      <c r="C6920" s="13" t="n">
        <v>10.7423356940434</v>
      </c>
      <c r="D6920" s="14">
        <f>B6920-C6920</f>
        <v/>
      </c>
      <c r="E6920" s="14">
        <f>ABS(D6920)</f>
        <v/>
      </c>
      <c r="F6920" s="15" t="n">
        <v>70012</v>
      </c>
      <c r="G6920" s="12" t="inlineStr">
        <is>
          <t>single</t>
        </is>
      </c>
      <c r="H6920" s="12" t="inlineStr">
        <is>
          <t>Divorced</t>
        </is>
      </c>
      <c r="I6920" s="16" t="n">
        <v>50</v>
      </c>
      <c r="J6920" s="16" t="n">
        <v>49</v>
      </c>
      <c r="K6920" s="16" t="n">
        <v>0</v>
      </c>
      <c r="L6920" s="16" t="n">
        <v>0</v>
      </c>
      <c r="M6920" s="16" t="n">
        <v>1</v>
      </c>
      <c r="N6920" s="17" t="n">
        <v>0.9998286008112895</v>
      </c>
      <c r="O6920" s="17" t="n">
        <v>0</v>
      </c>
      <c r="P6920" s="17" t="n">
        <v>0.0001713991887105</v>
      </c>
      <c r="Q6920" s="17" t="n">
        <v>0</v>
      </c>
      <c r="R6920" s="17" t="n">
        <v>0</v>
      </c>
      <c r="S6920" s="17" t="n">
        <v>0</v>
      </c>
      <c r="T6920" s="17" t="n">
        <v>0</v>
      </c>
      <c r="U6920" s="17" t="n">
        <v>0</v>
      </c>
      <c r="V6920" s="18" t="n">
        <v>440.75</v>
      </c>
    </row>
    <row r="6921">
      <c r="A6921" s="12" t="n">
        <v>6920</v>
      </c>
      <c r="B6921" s="13" t="n">
        <v>-5.395121951219513</v>
      </c>
      <c r="C6921" s="13" t="n">
        <v>-6.885211826413602</v>
      </c>
      <c r="D6921" s="14">
        <f>B6921-C6921</f>
        <v/>
      </c>
      <c r="E6921" s="14">
        <f>ABS(D6921)</f>
        <v/>
      </c>
      <c r="F6921" s="15" t="n">
        <v>82000</v>
      </c>
      <c r="G6921" s="12" t="inlineStr">
        <is>
          <t>joint</t>
        </is>
      </c>
      <c r="H6921" s="12" t="inlineStr">
        <is>
          <t>Married, spouse present</t>
        </is>
      </c>
      <c r="I6921" s="16" t="n">
        <v>6</v>
      </c>
      <c r="J6921" s="16" t="n">
        <v>43</v>
      </c>
      <c r="K6921" s="16" t="n">
        <v>6</v>
      </c>
      <c r="L6921" s="16" t="n">
        <v>1</v>
      </c>
      <c r="M6921" s="16" t="n">
        <v>8</v>
      </c>
      <c r="N6921" s="17" t="n">
        <v>1</v>
      </c>
      <c r="O6921" s="17" t="n">
        <v>0</v>
      </c>
      <c r="P6921" s="17" t="n">
        <v>0</v>
      </c>
      <c r="Q6921" s="17" t="n">
        <v>0</v>
      </c>
      <c r="R6921" s="17" t="n">
        <v>0</v>
      </c>
      <c r="S6921" s="17" t="n">
        <v>0</v>
      </c>
      <c r="T6921" s="17" t="n">
        <v>0</v>
      </c>
      <c r="U6921" s="17" t="n">
        <v>0</v>
      </c>
      <c r="V6921" s="18" t="n">
        <v>1975.41</v>
      </c>
    </row>
    <row r="6922">
      <c r="A6922" s="12" t="n">
        <v>6921</v>
      </c>
      <c r="B6922" s="13" t="n">
        <v>11.09101294744859</v>
      </c>
      <c r="C6922" s="13" t="n">
        <v>10.52331831982091</v>
      </c>
      <c r="D6922" s="14">
        <f>B6922-C6922</f>
        <v/>
      </c>
      <c r="E6922" s="14">
        <f>ABS(D6922)</f>
        <v/>
      </c>
      <c r="F6922" s="15" t="n">
        <v>178568</v>
      </c>
      <c r="G6922" s="12" t="inlineStr">
        <is>
          <t>joint</t>
        </is>
      </c>
      <c r="H6922" s="12" t="inlineStr">
        <is>
          <t>Married, spouse present</t>
        </is>
      </c>
      <c r="I6922" s="16" t="n">
        <v>20</v>
      </c>
      <c r="J6922" s="16" t="n">
        <v>32</v>
      </c>
      <c r="K6922" s="16" t="n">
        <v>2</v>
      </c>
      <c r="L6922" s="16" t="n">
        <v>0</v>
      </c>
      <c r="M6922" s="16" t="n">
        <v>4</v>
      </c>
      <c r="N6922" s="17" t="n">
        <v>0.3080059137135433</v>
      </c>
      <c r="O6922" s="17" t="n">
        <v>0</v>
      </c>
      <c r="P6922" s="17" t="n">
        <v>5.600107522064424e-06</v>
      </c>
      <c r="Q6922" s="17" t="n">
        <v>0</v>
      </c>
      <c r="R6922" s="17" t="n">
        <v>0</v>
      </c>
      <c r="S6922" s="17" t="n">
        <v>0</v>
      </c>
      <c r="T6922" s="17" t="n">
        <v>0</v>
      </c>
      <c r="U6922" s="17" t="n">
        <v>0.6919884861789346</v>
      </c>
      <c r="V6922" s="18" t="n">
        <v>1641.26</v>
      </c>
    </row>
    <row r="6923">
      <c r="A6923" s="12" t="n">
        <v>6922</v>
      </c>
      <c r="B6923" s="13" t="n">
        <v>-39.96003996003997</v>
      </c>
      <c r="C6923" s="13" t="n">
        <v>-36.52974508885404</v>
      </c>
      <c r="D6923" s="14">
        <f>B6923-C6923</f>
        <v/>
      </c>
      <c r="E6923" s="14">
        <f>ABS(D6923)</f>
        <v/>
      </c>
      <c r="F6923" s="15" t="n">
        <v>4702</v>
      </c>
      <c r="G6923" s="12" t="inlineStr">
        <is>
          <t>head_of_household</t>
        </is>
      </c>
      <c r="H6923" s="12" t="inlineStr">
        <is>
          <t>Never married/single</t>
        </is>
      </c>
      <c r="I6923" s="16" t="n">
        <v>34</v>
      </c>
      <c r="J6923" s="16" t="n">
        <v>37</v>
      </c>
      <c r="K6923" s="16" t="n">
        <v>1</v>
      </c>
      <c r="L6923" s="16" t="n">
        <v>0</v>
      </c>
      <c r="M6923" s="16" t="n">
        <v>3</v>
      </c>
      <c r="N6923" s="17" t="n">
        <v>0.4253509145044661</v>
      </c>
      <c r="O6923" s="17" t="n">
        <v>0</v>
      </c>
      <c r="P6923" s="17" t="n">
        <v>0.0004253509145044</v>
      </c>
      <c r="Q6923" s="17" t="n">
        <v>0</v>
      </c>
      <c r="R6923" s="17" t="n">
        <v>0</v>
      </c>
      <c r="S6923" s="17" t="n">
        <v>0</v>
      </c>
      <c r="T6923" s="17" t="n">
        <v>0</v>
      </c>
      <c r="U6923" s="17" t="n">
        <v>0</v>
      </c>
      <c r="V6923" s="18" t="n">
        <v>2768.97</v>
      </c>
    </row>
    <row r="6924">
      <c r="A6924" s="12" t="n">
        <v>6923</v>
      </c>
      <c r="B6924" s="13" t="n">
        <v>10.16951697421961</v>
      </c>
      <c r="C6924" s="13" t="n">
        <v>11.08832596561353</v>
      </c>
      <c r="D6924" s="14">
        <f>B6924-C6924</f>
        <v/>
      </c>
      <c r="E6924" s="14">
        <f>ABS(D6924)</f>
        <v/>
      </c>
      <c r="F6924" s="15" t="n">
        <v>73101</v>
      </c>
      <c r="G6924" s="12" t="inlineStr">
        <is>
          <t>single</t>
        </is>
      </c>
      <c r="H6924" s="12" t="inlineStr">
        <is>
          <t>Never married/single</t>
        </is>
      </c>
      <c r="I6924" s="16" t="n">
        <v>36</v>
      </c>
      <c r="J6924" s="16" t="n">
        <v>29</v>
      </c>
      <c r="K6924" s="16" t="n">
        <v>0</v>
      </c>
      <c r="L6924" s="16" t="n">
        <v>0</v>
      </c>
      <c r="M6924" s="16" t="n">
        <v>2</v>
      </c>
      <c r="N6924" s="17" t="n">
        <v>0.9165401294099944</v>
      </c>
      <c r="O6924" s="17" t="n">
        <v>0</v>
      </c>
      <c r="P6924" s="17" t="n">
        <v>0.008221501757841801</v>
      </c>
      <c r="Q6924" s="17" t="n">
        <v>0.0273594068480595</v>
      </c>
      <c r="R6924" s="17" t="n">
        <v>0</v>
      </c>
      <c r="S6924" s="17" t="n">
        <v>0</v>
      </c>
      <c r="T6924" s="17" t="n">
        <v>0.0478789619841041</v>
      </c>
      <c r="U6924" s="17" t="n">
        <v>0</v>
      </c>
      <c r="V6924" s="18" t="n">
        <v>5781.45</v>
      </c>
    </row>
    <row r="6925">
      <c r="A6925" s="12" t="n">
        <v>6924</v>
      </c>
      <c r="B6925" s="13" t="n">
        <v>-11.1531914893617</v>
      </c>
      <c r="C6925" s="13" t="n">
        <v>-11.58907341787458</v>
      </c>
      <c r="D6925" s="14">
        <f>B6925-C6925</f>
        <v/>
      </c>
      <c r="E6925" s="14">
        <f>ABS(D6925)</f>
        <v/>
      </c>
      <c r="F6925" s="15" t="n">
        <v>47000</v>
      </c>
      <c r="G6925" s="12" t="inlineStr">
        <is>
          <t>head_of_household</t>
        </is>
      </c>
      <c r="H6925" s="12" t="inlineStr">
        <is>
          <t>Never married/single</t>
        </is>
      </c>
      <c r="I6925" s="16" t="n">
        <v>6</v>
      </c>
      <c r="J6925" s="16" t="n">
        <v>29</v>
      </c>
      <c r="K6925" s="16" t="n">
        <v>3</v>
      </c>
      <c r="L6925" s="16" t="n">
        <v>1</v>
      </c>
      <c r="M6925" s="16" t="n">
        <v>5</v>
      </c>
      <c r="N6925" s="17" t="n">
        <v>1</v>
      </c>
      <c r="O6925" s="17" t="n">
        <v>0</v>
      </c>
      <c r="P6925" s="17" t="n">
        <v>0</v>
      </c>
      <c r="Q6925" s="17" t="n">
        <v>0</v>
      </c>
      <c r="R6925" s="17" t="n">
        <v>0</v>
      </c>
      <c r="S6925" s="17" t="n">
        <v>0</v>
      </c>
      <c r="T6925" s="17" t="n">
        <v>0</v>
      </c>
      <c r="U6925" s="17" t="n">
        <v>0</v>
      </c>
      <c r="V6925" s="18" t="n">
        <v>3930.47</v>
      </c>
    </row>
    <row r="6926">
      <c r="A6926" s="12" t="n">
        <v>6925</v>
      </c>
      <c r="B6926" s="13" t="n">
        <v>3.059915984965731</v>
      </c>
      <c r="C6926" s="13" t="n">
        <v>0.06373527054615882</v>
      </c>
      <c r="D6926" s="14">
        <f>B6926-C6926</f>
        <v/>
      </c>
      <c r="E6926" s="14">
        <f>ABS(D6926)</f>
        <v/>
      </c>
      <c r="F6926" s="15" t="n">
        <v>32219</v>
      </c>
      <c r="G6926" s="12" t="inlineStr">
        <is>
          <t>single</t>
        </is>
      </c>
      <c r="H6926" s="12" t="inlineStr">
        <is>
          <t>Widowed</t>
        </is>
      </c>
      <c r="I6926" s="16" t="n">
        <v>6</v>
      </c>
      <c r="J6926" s="16" t="n">
        <v>85</v>
      </c>
      <c r="K6926" s="16" t="n">
        <v>0</v>
      </c>
      <c r="L6926" s="16" t="n">
        <v>0</v>
      </c>
      <c r="M6926" s="16" t="n">
        <v>1</v>
      </c>
      <c r="N6926" s="17" t="n">
        <v>0</v>
      </c>
      <c r="O6926" s="17" t="n">
        <v>0</v>
      </c>
      <c r="P6926" s="17" t="n">
        <v>0</v>
      </c>
      <c r="Q6926" s="17" t="n">
        <v>0</v>
      </c>
      <c r="R6926" s="17" t="n">
        <v>0</v>
      </c>
      <c r="S6926" s="17" t="n">
        <v>0.6945901486700394</v>
      </c>
      <c r="T6926" s="17" t="n">
        <v>0</v>
      </c>
      <c r="U6926" s="17" t="n">
        <v>0</v>
      </c>
      <c r="V6926" s="18" t="n">
        <v>3307.1</v>
      </c>
    </row>
    <row r="6927">
      <c r="A6927" s="12" t="n">
        <v>6926</v>
      </c>
      <c r="B6927" s="13" t="n">
        <v>3.841334481948469</v>
      </c>
      <c r="C6927" s="13" t="n">
        <v>0.976474614718905</v>
      </c>
      <c r="D6927" s="14">
        <f>B6927-C6927</f>
        <v/>
      </c>
      <c r="E6927" s="14">
        <f>ABS(D6927)</f>
        <v/>
      </c>
      <c r="F6927" s="15" t="n">
        <v>45227</v>
      </c>
      <c r="G6927" s="12" t="inlineStr">
        <is>
          <t>single</t>
        </is>
      </c>
      <c r="H6927" s="12" t="inlineStr">
        <is>
          <t>Widowed</t>
        </is>
      </c>
      <c r="I6927" s="16" t="n">
        <v>25</v>
      </c>
      <c r="J6927" s="16" t="n">
        <v>85</v>
      </c>
      <c r="K6927" s="16" t="n">
        <v>1</v>
      </c>
      <c r="L6927" s="16" t="n">
        <v>0</v>
      </c>
      <c r="M6927" s="16" t="n">
        <v>4</v>
      </c>
      <c r="N6927" s="17" t="n">
        <v>0</v>
      </c>
      <c r="O6927" s="17" t="n">
        <v>0</v>
      </c>
      <c r="P6927" s="17" t="n">
        <v>0.0526455435912176</v>
      </c>
      <c r="Q6927" s="17" t="n">
        <v>0.0002211068609458</v>
      </c>
      <c r="R6927" s="17" t="n">
        <v>0</v>
      </c>
      <c r="S6927" s="17" t="n">
        <v>0.7105490083357286</v>
      </c>
      <c r="T6927" s="17" t="n">
        <v>0</v>
      </c>
      <c r="U6927" s="17" t="n">
        <v>0</v>
      </c>
      <c r="V6927" s="18" t="n">
        <v>2579.09</v>
      </c>
    </row>
    <row r="6928">
      <c r="A6928" s="12" t="n">
        <v>6927</v>
      </c>
      <c r="B6928" s="13" t="n">
        <v>7.047368421052632</v>
      </c>
      <c r="C6928" s="13" t="n">
        <v>5.524787125925337</v>
      </c>
      <c r="D6928" s="14">
        <f>B6928-C6928</f>
        <v/>
      </c>
      <c r="E6928" s="14">
        <f>ABS(D6928)</f>
        <v/>
      </c>
      <c r="F6928" s="15" t="n">
        <v>76000</v>
      </c>
      <c r="G6928" s="12" t="inlineStr">
        <is>
          <t>joint</t>
        </is>
      </c>
      <c r="H6928" s="12" t="inlineStr">
        <is>
          <t>Married, spouse present</t>
        </is>
      </c>
      <c r="I6928" s="16" t="n">
        <v>48</v>
      </c>
      <c r="J6928" s="16" t="n">
        <v>52</v>
      </c>
      <c r="K6928" s="16" t="n">
        <v>1</v>
      </c>
      <c r="L6928" s="16" t="n">
        <v>0</v>
      </c>
      <c r="M6928" s="16" t="n">
        <v>3</v>
      </c>
      <c r="N6928" s="17" t="n">
        <v>0.5263157894736842</v>
      </c>
      <c r="O6928" s="17" t="n">
        <v>0</v>
      </c>
      <c r="P6928" s="17" t="n">
        <v>0</v>
      </c>
      <c r="Q6928" s="17" t="n">
        <v>0</v>
      </c>
      <c r="R6928" s="17" t="n">
        <v>0</v>
      </c>
      <c r="S6928" s="17" t="n">
        <v>0</v>
      </c>
      <c r="T6928" s="17" t="n">
        <v>0</v>
      </c>
      <c r="U6928" s="17" t="n">
        <v>0.4736842105263157</v>
      </c>
      <c r="V6928" s="18" t="n">
        <v>2455.11</v>
      </c>
    </row>
    <row r="6929">
      <c r="A6929" s="12" t="n">
        <v>6928</v>
      </c>
      <c r="B6929" s="13" t="n">
        <v>5.726666666666667</v>
      </c>
      <c r="C6929" s="13" t="n">
        <v>5.710209902673705</v>
      </c>
      <c r="D6929" s="14">
        <f>B6929-C6929</f>
        <v/>
      </c>
      <c r="E6929" s="14">
        <f>ABS(D6929)</f>
        <v/>
      </c>
      <c r="F6929" s="15" t="n">
        <v>30000</v>
      </c>
      <c r="G6929" s="12" t="inlineStr">
        <is>
          <t>single</t>
        </is>
      </c>
      <c r="H6929" s="12" t="inlineStr">
        <is>
          <t>Divorced</t>
        </is>
      </c>
      <c r="I6929" s="16" t="n">
        <v>12</v>
      </c>
      <c r="J6929" s="16" t="n">
        <v>25</v>
      </c>
      <c r="K6929" s="16" t="n">
        <v>0</v>
      </c>
      <c r="L6929" s="16" t="n">
        <v>0</v>
      </c>
      <c r="M6929" s="16" t="n">
        <v>3</v>
      </c>
      <c r="N6929" s="17" t="n">
        <v>1</v>
      </c>
      <c r="O6929" s="17" t="n">
        <v>0</v>
      </c>
      <c r="P6929" s="17" t="n">
        <v>0</v>
      </c>
      <c r="Q6929" s="17" t="n">
        <v>0</v>
      </c>
      <c r="R6929" s="17" t="n">
        <v>0</v>
      </c>
      <c r="S6929" s="17" t="n">
        <v>0</v>
      </c>
      <c r="T6929" s="17" t="n">
        <v>0</v>
      </c>
      <c r="U6929" s="17" t="n">
        <v>0</v>
      </c>
      <c r="V6929" s="18" t="n">
        <v>2663.79</v>
      </c>
    </row>
    <row r="6930">
      <c r="A6930" s="12" t="n">
        <v>6929</v>
      </c>
      <c r="B6930" s="13" t="n">
        <v>20.50782132418615</v>
      </c>
      <c r="C6930" s="13" t="n">
        <v>18.83675606690612</v>
      </c>
      <c r="D6930" s="14">
        <f>B6930-C6930</f>
        <v/>
      </c>
      <c r="E6930" s="14">
        <f>ABS(D6930)</f>
        <v/>
      </c>
      <c r="F6930" s="15" t="n">
        <v>601671</v>
      </c>
      <c r="G6930" s="12" t="inlineStr">
        <is>
          <t>joint</t>
        </is>
      </c>
      <c r="H6930" s="12" t="inlineStr">
        <is>
          <t>Married, spouse present</t>
        </is>
      </c>
      <c r="I6930" s="16" t="n">
        <v>27</v>
      </c>
      <c r="J6930" s="16" t="n">
        <v>49</v>
      </c>
      <c r="K6930" s="16" t="n">
        <v>3</v>
      </c>
      <c r="L6930" s="16" t="n">
        <v>0</v>
      </c>
      <c r="M6930" s="16" t="n">
        <v>5</v>
      </c>
      <c r="N6930" s="17" t="n">
        <v>0.6731253459116361</v>
      </c>
      <c r="O6930" s="17" t="n">
        <v>0</v>
      </c>
      <c r="P6930" s="17" t="n">
        <v>0.0166901845028262</v>
      </c>
      <c r="Q6930" s="17" t="n">
        <v>0</v>
      </c>
      <c r="R6930" s="17" t="n">
        <v>0</v>
      </c>
      <c r="S6930" s="17" t="n">
        <v>0</v>
      </c>
      <c r="T6930" s="17" t="n">
        <v>0</v>
      </c>
      <c r="U6930" s="17" t="n">
        <v>0.3081900241161698</v>
      </c>
      <c r="V6930" s="18" t="n">
        <v>2390.13</v>
      </c>
    </row>
    <row r="6931">
      <c r="A6931" s="12" t="n">
        <v>6930</v>
      </c>
      <c r="B6931" s="13" t="n">
        <v>10.93768168101658</v>
      </c>
      <c r="C6931" s="13" t="n">
        <v>9.742627540833228</v>
      </c>
      <c r="D6931" s="14">
        <f>B6931-C6931</f>
        <v/>
      </c>
      <c r="E6931" s="14">
        <f>ABS(D6931)</f>
        <v/>
      </c>
      <c r="F6931" s="15" t="n">
        <v>180605</v>
      </c>
      <c r="G6931" s="12" t="inlineStr">
        <is>
          <t>joint</t>
        </is>
      </c>
      <c r="H6931" s="12" t="inlineStr">
        <is>
          <t>Married, spouse present</t>
        </is>
      </c>
      <c r="I6931" s="16" t="n">
        <v>16</v>
      </c>
      <c r="J6931" s="16" t="n">
        <v>41</v>
      </c>
      <c r="K6931" s="16" t="n">
        <v>3</v>
      </c>
      <c r="L6931" s="16" t="n">
        <v>0</v>
      </c>
      <c r="M6931" s="16" t="n">
        <v>5</v>
      </c>
      <c r="N6931" s="17" t="n">
        <v>0.5979900888679716</v>
      </c>
      <c r="O6931" s="17" t="n">
        <v>0</v>
      </c>
      <c r="P6931" s="17" t="n">
        <v>0.0088757232634755</v>
      </c>
      <c r="Q6931" s="17" t="n">
        <v>0</v>
      </c>
      <c r="R6931" s="17" t="n">
        <v>0</v>
      </c>
      <c r="S6931" s="17" t="n">
        <v>0</v>
      </c>
      <c r="T6931" s="17" t="n">
        <v>0</v>
      </c>
      <c r="U6931" s="17" t="n">
        <v>0.3931341878685529</v>
      </c>
      <c r="V6931" s="18" t="n">
        <v>574.2</v>
      </c>
    </row>
    <row r="6932">
      <c r="A6932" s="12" t="n">
        <v>6931</v>
      </c>
      <c r="B6932" s="13" t="n">
        <v>1.422137947380896</v>
      </c>
      <c r="C6932" s="13" t="n">
        <v>0.5964961435803959</v>
      </c>
      <c r="D6932" s="14">
        <f>B6932-C6932</f>
        <v/>
      </c>
      <c r="E6932" s="14">
        <f>ABS(D6932)</f>
        <v/>
      </c>
      <c r="F6932" s="15" t="n">
        <v>103069</v>
      </c>
      <c r="G6932" s="12" t="inlineStr">
        <is>
          <t>joint</t>
        </is>
      </c>
      <c r="H6932" s="12" t="inlineStr">
        <is>
          <t>Married, spouse present</t>
        </is>
      </c>
      <c r="I6932" s="16" t="n">
        <v>55</v>
      </c>
      <c r="J6932" s="16" t="n">
        <v>45</v>
      </c>
      <c r="K6932" s="16" t="n">
        <v>4</v>
      </c>
      <c r="L6932" s="16" t="n">
        <v>1</v>
      </c>
      <c r="M6932" s="16" t="n">
        <v>6</v>
      </c>
      <c r="N6932" s="17" t="n">
        <v>0.5239208685443731</v>
      </c>
      <c r="O6932" s="17" t="n">
        <v>0.0097022383063772</v>
      </c>
      <c r="P6932" s="17" t="n">
        <v>0.0003783872939487</v>
      </c>
      <c r="Q6932" s="17" t="n">
        <v>0</v>
      </c>
      <c r="R6932" s="17" t="n">
        <v>0</v>
      </c>
      <c r="S6932" s="17" t="n">
        <v>0</v>
      </c>
      <c r="T6932" s="17" t="n">
        <v>0</v>
      </c>
      <c r="U6932" s="17" t="n">
        <v>0.4562962675489235</v>
      </c>
      <c r="V6932" s="18" t="n">
        <v>2237.89</v>
      </c>
    </row>
    <row r="6933">
      <c r="A6933" s="12" t="n">
        <v>6932</v>
      </c>
      <c r="B6933" s="13" t="n">
        <v>6.118749999999999</v>
      </c>
      <c r="C6933" s="13" t="n">
        <v>5.848704068711099</v>
      </c>
      <c r="D6933" s="14">
        <f>B6933-C6933</f>
        <v/>
      </c>
      <c r="E6933" s="14">
        <f>ABS(D6933)</f>
        <v/>
      </c>
      <c r="F6933" s="15" t="n">
        <v>32000</v>
      </c>
      <c r="G6933" s="12" t="inlineStr">
        <is>
          <t>single</t>
        </is>
      </c>
      <c r="H6933" s="12" t="inlineStr">
        <is>
          <t>Never married/single</t>
        </is>
      </c>
      <c r="I6933" s="16" t="n">
        <v>24</v>
      </c>
      <c r="J6933" s="16" t="n">
        <v>31</v>
      </c>
      <c r="K6933" s="16" t="n">
        <v>3</v>
      </c>
      <c r="L6933" s="16" t="n">
        <v>1</v>
      </c>
      <c r="M6933" s="16" t="n">
        <v>7</v>
      </c>
      <c r="N6933" s="17" t="n">
        <v>1</v>
      </c>
      <c r="O6933" s="17" t="n">
        <v>0</v>
      </c>
      <c r="P6933" s="17" t="n">
        <v>0</v>
      </c>
      <c r="Q6933" s="17" t="n">
        <v>0</v>
      </c>
      <c r="R6933" s="17" t="n">
        <v>0</v>
      </c>
      <c r="S6933" s="17" t="n">
        <v>0</v>
      </c>
      <c r="T6933" s="17" t="n">
        <v>0</v>
      </c>
      <c r="U6933" s="17" t="n">
        <v>0</v>
      </c>
      <c r="V6933" s="18" t="n">
        <v>2821.82</v>
      </c>
    </row>
    <row r="6934">
      <c r="A6934" s="12" t="n">
        <v>6933</v>
      </c>
      <c r="B6934" s="13" t="n">
        <v>11.75981308411215</v>
      </c>
      <c r="C6934" s="13" t="n">
        <v>14.18492547485926</v>
      </c>
      <c r="D6934" s="14">
        <f>B6934-C6934</f>
        <v/>
      </c>
      <c r="E6934" s="14">
        <f>ABS(D6934)</f>
        <v/>
      </c>
      <c r="F6934" s="15" t="n">
        <v>107000</v>
      </c>
      <c r="G6934" s="12" t="inlineStr">
        <is>
          <t>single</t>
        </is>
      </c>
      <c r="H6934" s="12" t="inlineStr">
        <is>
          <t>Never married/single</t>
        </is>
      </c>
      <c r="I6934" s="16" t="n">
        <v>38</v>
      </c>
      <c r="J6934" s="16" t="n">
        <v>27</v>
      </c>
      <c r="K6934" s="16" t="n">
        <v>0</v>
      </c>
      <c r="L6934" s="16" t="n">
        <v>0</v>
      </c>
      <c r="M6934" s="16" t="n">
        <v>1</v>
      </c>
      <c r="N6934" s="17" t="n">
        <v>1</v>
      </c>
      <c r="O6934" s="17" t="n">
        <v>0</v>
      </c>
      <c r="P6934" s="17" t="n">
        <v>0</v>
      </c>
      <c r="Q6934" s="17" t="n">
        <v>0</v>
      </c>
      <c r="R6934" s="17" t="n">
        <v>0</v>
      </c>
      <c r="S6934" s="17" t="n">
        <v>0</v>
      </c>
      <c r="T6934" s="17" t="n">
        <v>0</v>
      </c>
      <c r="U6934" s="17" t="n">
        <v>0</v>
      </c>
      <c r="V6934" s="18" t="n">
        <v>483.19</v>
      </c>
    </row>
    <row r="6935">
      <c r="A6935" s="12" t="n">
        <v>6934</v>
      </c>
      <c r="B6935" s="13" t="n">
        <v>3.075</v>
      </c>
      <c r="C6935" s="13" t="n">
        <v>3.084149053249848</v>
      </c>
      <c r="D6935" s="14">
        <f>B6935-C6935</f>
        <v/>
      </c>
      <c r="E6935" s="14">
        <f>ABS(D6935)</f>
        <v/>
      </c>
      <c r="F6935" s="15" t="n">
        <v>20000</v>
      </c>
      <c r="G6935" s="12" t="inlineStr">
        <is>
          <t>single</t>
        </is>
      </c>
      <c r="H6935" s="12" t="inlineStr">
        <is>
          <t>Never married/single</t>
        </is>
      </c>
      <c r="I6935" s="16" t="n">
        <v>28</v>
      </c>
      <c r="J6935" s="16" t="n">
        <v>21</v>
      </c>
      <c r="K6935" s="16" t="n">
        <v>0</v>
      </c>
      <c r="L6935" s="16" t="n">
        <v>0</v>
      </c>
      <c r="M6935" s="16" t="n">
        <v>6</v>
      </c>
      <c r="N6935" s="17" t="n">
        <v>1</v>
      </c>
      <c r="O6935" s="17" t="n">
        <v>0</v>
      </c>
      <c r="P6935" s="17" t="n">
        <v>0</v>
      </c>
      <c r="Q6935" s="17" t="n">
        <v>0</v>
      </c>
      <c r="R6935" s="17" t="n">
        <v>0</v>
      </c>
      <c r="S6935" s="17" t="n">
        <v>0</v>
      </c>
      <c r="T6935" s="17" t="n">
        <v>0</v>
      </c>
      <c r="U6935" s="17" t="n">
        <v>0</v>
      </c>
      <c r="V6935" s="18" t="n">
        <v>963.03</v>
      </c>
    </row>
    <row r="6936">
      <c r="A6936" s="12" t="n">
        <v>6935</v>
      </c>
      <c r="B6936" s="13" t="n">
        <v>8.578181818181818</v>
      </c>
      <c r="C6936" s="13" t="n">
        <v>8.433107232143728</v>
      </c>
      <c r="D6936" s="14">
        <f>B6936-C6936</f>
        <v/>
      </c>
      <c r="E6936" s="14">
        <f>ABS(D6936)</f>
        <v/>
      </c>
      <c r="F6936" s="15" t="n">
        <v>55000</v>
      </c>
      <c r="G6936" s="12" t="inlineStr">
        <is>
          <t>single</t>
        </is>
      </c>
      <c r="H6936" s="12" t="inlineStr">
        <is>
          <t>Married, spouse absent</t>
        </is>
      </c>
      <c r="I6936" s="16" t="n">
        <v>12</v>
      </c>
      <c r="J6936" s="16" t="n">
        <v>56</v>
      </c>
      <c r="K6936" s="16" t="n">
        <v>0</v>
      </c>
      <c r="L6936" s="16" t="n">
        <v>0</v>
      </c>
      <c r="M6936" s="16" t="n">
        <v>4</v>
      </c>
      <c r="N6936" s="17" t="n">
        <v>1</v>
      </c>
      <c r="O6936" s="17" t="n">
        <v>0</v>
      </c>
      <c r="P6936" s="17" t="n">
        <v>0</v>
      </c>
      <c r="Q6936" s="17" t="n">
        <v>0</v>
      </c>
      <c r="R6936" s="17" t="n">
        <v>0</v>
      </c>
      <c r="S6936" s="17" t="n">
        <v>0</v>
      </c>
      <c r="T6936" s="17" t="n">
        <v>0</v>
      </c>
      <c r="U6936" s="17" t="n">
        <v>0</v>
      </c>
      <c r="V6936" s="18" t="n">
        <v>5764.57</v>
      </c>
    </row>
    <row r="6937">
      <c r="A6937" s="12" t="n">
        <v>6936</v>
      </c>
      <c r="B6937" s="13" t="n">
        <v>4.472</v>
      </c>
      <c r="C6937" s="13" t="n">
        <v>4.35967967025233</v>
      </c>
      <c r="D6937" s="14">
        <f>B6937-C6937</f>
        <v/>
      </c>
      <c r="E6937" s="14">
        <f>ABS(D6937)</f>
        <v/>
      </c>
      <c r="F6937" s="15" t="n">
        <v>25000</v>
      </c>
      <c r="G6937" s="12" t="inlineStr">
        <is>
          <t>single</t>
        </is>
      </c>
      <c r="H6937" s="12" t="inlineStr">
        <is>
          <t>Married, spouse absent</t>
        </is>
      </c>
      <c r="I6937" s="16" t="n">
        <v>26</v>
      </c>
      <c r="J6937" s="16" t="n">
        <v>48</v>
      </c>
      <c r="K6937" s="16" t="n">
        <v>1</v>
      </c>
      <c r="L6937" s="16" t="n">
        <v>0</v>
      </c>
      <c r="M6937" s="16" t="n">
        <v>2</v>
      </c>
      <c r="N6937" s="17" t="n">
        <v>1</v>
      </c>
      <c r="O6937" s="17" t="n">
        <v>0</v>
      </c>
      <c r="P6937" s="17" t="n">
        <v>0</v>
      </c>
      <c r="Q6937" s="17" t="n">
        <v>0</v>
      </c>
      <c r="R6937" s="17" t="n">
        <v>0</v>
      </c>
      <c r="S6937" s="17" t="n">
        <v>0</v>
      </c>
      <c r="T6937" s="17" t="n">
        <v>0</v>
      </c>
      <c r="U6937" s="17" t="n">
        <v>0</v>
      </c>
      <c r="V6937" s="18" t="n">
        <v>3405.94</v>
      </c>
    </row>
    <row r="6938">
      <c r="A6938" s="12" t="n">
        <v>6937</v>
      </c>
      <c r="B6938" s="13" t="n">
        <v>8.549875803154874</v>
      </c>
      <c r="C6938" s="13" t="n">
        <v>8.521477107728701</v>
      </c>
      <c r="D6938" s="14">
        <f>B6938-C6938</f>
        <v/>
      </c>
      <c r="E6938" s="14">
        <f>ABS(D6938)</f>
        <v/>
      </c>
      <c r="F6938" s="15" t="n">
        <v>109101</v>
      </c>
      <c r="G6938" s="12" t="inlineStr">
        <is>
          <t>joint</t>
        </is>
      </c>
      <c r="H6938" s="12" t="inlineStr">
        <is>
          <t>Married, spouse present</t>
        </is>
      </c>
      <c r="I6938" s="16" t="n">
        <v>37</v>
      </c>
      <c r="J6938" s="16" t="n">
        <v>41</v>
      </c>
      <c r="K6938" s="16" t="n">
        <v>0</v>
      </c>
      <c r="L6938" s="16" t="n">
        <v>0</v>
      </c>
      <c r="M6938" s="16" t="n">
        <v>2</v>
      </c>
      <c r="N6938" s="17" t="n">
        <v>0.6966022309603028</v>
      </c>
      <c r="O6938" s="17" t="n">
        <v>0</v>
      </c>
      <c r="P6938" s="17" t="n">
        <v>9.165818828425037e-06</v>
      </c>
      <c r="Q6938" s="17" t="n">
        <v>0</v>
      </c>
      <c r="R6938" s="17" t="n">
        <v>0</v>
      </c>
      <c r="S6938" s="17" t="n">
        <v>0</v>
      </c>
      <c r="T6938" s="17" t="n">
        <v>0</v>
      </c>
      <c r="U6938" s="17" t="n">
        <v>0.3033886032208687</v>
      </c>
      <c r="V6938" s="18" t="n">
        <v>3920.94</v>
      </c>
    </row>
    <row r="6939">
      <c r="A6939" s="12" t="n">
        <v>6938</v>
      </c>
      <c r="B6939" s="13" t="n">
        <v>0</v>
      </c>
      <c r="C6939" s="13" t="n">
        <v>-0.06771272306248061</v>
      </c>
      <c r="D6939" s="14">
        <f>B6939-C6939</f>
        <v/>
      </c>
      <c r="E6939" s="14">
        <f>ABS(D6939)</f>
        <v/>
      </c>
      <c r="F6939" s="15" t="n">
        <v>47820</v>
      </c>
      <c r="G6939" s="12" t="inlineStr">
        <is>
          <t>joint</t>
        </is>
      </c>
      <c r="H6939" s="12" t="inlineStr">
        <is>
          <t>Married, spouse present</t>
        </is>
      </c>
      <c r="I6939" s="16" t="n">
        <v>10</v>
      </c>
      <c r="J6939" s="16" t="n">
        <v>74</v>
      </c>
      <c r="K6939" s="16" t="n">
        <v>0</v>
      </c>
      <c r="L6939" s="16" t="n">
        <v>0</v>
      </c>
      <c r="M6939" s="16" t="n">
        <v>2</v>
      </c>
      <c r="N6939" s="17" t="n">
        <v>0</v>
      </c>
      <c r="O6939" s="17" t="n">
        <v>0</v>
      </c>
      <c r="P6939" s="17" t="n">
        <v>0</v>
      </c>
      <c r="Q6939" s="17" t="n">
        <v>0</v>
      </c>
      <c r="R6939" s="17" t="n">
        <v>0</v>
      </c>
      <c r="S6939" s="17" t="n">
        <v>0.4165621079046424</v>
      </c>
      <c r="T6939" s="17" t="n">
        <v>0.0313676286072772</v>
      </c>
      <c r="U6939" s="17" t="n">
        <v>0.5520702634880803</v>
      </c>
      <c r="V6939" s="18" t="n">
        <v>471.29</v>
      </c>
    </row>
    <row r="6940">
      <c r="A6940" s="12" t="n">
        <v>6939</v>
      </c>
      <c r="B6940" s="13" t="n">
        <v>0</v>
      </c>
      <c r="C6940" s="13" t="n">
        <v>-0.1411017887995786</v>
      </c>
      <c r="D6940" s="14">
        <f>B6940-C6940</f>
        <v/>
      </c>
      <c r="E6940" s="14">
        <f>ABS(D6940)</f>
        <v/>
      </c>
      <c r="F6940" s="15" t="n">
        <v>22000</v>
      </c>
      <c r="G6940" s="12" t="inlineStr">
        <is>
          <t>single</t>
        </is>
      </c>
      <c r="H6940" s="12" t="inlineStr">
        <is>
          <t>Never married/single</t>
        </is>
      </c>
      <c r="I6940" s="16" t="n">
        <v>35</v>
      </c>
      <c r="J6940" s="16" t="n">
        <v>75</v>
      </c>
      <c r="K6940" s="16" t="n">
        <v>0</v>
      </c>
      <c r="L6940" s="16" t="n">
        <v>0</v>
      </c>
      <c r="M6940" s="16" t="n">
        <v>2</v>
      </c>
      <c r="N6940" s="17" t="n">
        <v>0.3181818181818182</v>
      </c>
      <c r="O6940" s="17" t="n">
        <v>0</v>
      </c>
      <c r="P6940" s="17" t="n">
        <v>0</v>
      </c>
      <c r="Q6940" s="17" t="n">
        <v>0</v>
      </c>
      <c r="R6940" s="17" t="n">
        <v>0</v>
      </c>
      <c r="S6940" s="17" t="n">
        <v>0.6818181818181818</v>
      </c>
      <c r="T6940" s="17" t="n">
        <v>0</v>
      </c>
      <c r="U6940" s="17" t="n">
        <v>0</v>
      </c>
      <c r="V6940" s="18" t="n">
        <v>573.58</v>
      </c>
    </row>
    <row r="6941">
      <c r="A6941" s="12" t="n">
        <v>6940</v>
      </c>
      <c r="B6941" s="13" t="n">
        <v>11.76423909377666</v>
      </c>
      <c r="C6941" s="13" t="n">
        <v>8.468464943325632</v>
      </c>
      <c r="D6941" s="14">
        <f>B6941-C6941</f>
        <v/>
      </c>
      <c r="E6941" s="14">
        <f>ABS(D6941)</f>
        <v/>
      </c>
      <c r="F6941" s="15" t="n">
        <v>153021</v>
      </c>
      <c r="G6941" s="12" t="inlineStr">
        <is>
          <t>joint</t>
        </is>
      </c>
      <c r="H6941" s="12" t="inlineStr">
        <is>
          <t>Married, spouse present</t>
        </is>
      </c>
      <c r="I6941" s="16" t="n">
        <v>6</v>
      </c>
      <c r="J6941" s="16" t="n">
        <v>38</v>
      </c>
      <c r="K6941" s="16" t="n">
        <v>0</v>
      </c>
      <c r="L6941" s="16" t="n">
        <v>0</v>
      </c>
      <c r="M6941" s="16" t="n">
        <v>5</v>
      </c>
      <c r="N6941" s="17" t="n">
        <v>0.1960515223400709</v>
      </c>
      <c r="O6941" s="17" t="n">
        <v>0</v>
      </c>
      <c r="P6941" s="17" t="n">
        <v>0.0001307010148933</v>
      </c>
      <c r="Q6941" s="17" t="n">
        <v>0</v>
      </c>
      <c r="R6941" s="17" t="n">
        <v>0</v>
      </c>
      <c r="S6941" s="17" t="n">
        <v>0</v>
      </c>
      <c r="T6941" s="17" t="n">
        <v>0</v>
      </c>
      <c r="U6941" s="17" t="n">
        <v>0.7920546853046314</v>
      </c>
      <c r="V6941" s="18" t="n">
        <v>1974.21</v>
      </c>
    </row>
    <row r="6942">
      <c r="A6942" s="12" t="n">
        <v>6941</v>
      </c>
      <c r="B6942" s="13" t="n">
        <v>0</v>
      </c>
      <c r="C6942" s="13" t="n">
        <v>0.07924333633176878</v>
      </c>
      <c r="D6942" s="14">
        <f>B6942-C6942</f>
        <v/>
      </c>
      <c r="E6942" s="14">
        <f>ABS(D6942)</f>
        <v/>
      </c>
      <c r="F6942" s="15" t="n">
        <v>44050</v>
      </c>
      <c r="G6942" s="12" t="inlineStr">
        <is>
          <t>joint</t>
        </is>
      </c>
      <c r="H6942" s="12" t="inlineStr">
        <is>
          <t>Married, spouse present</t>
        </is>
      </c>
      <c r="I6942" s="16" t="n">
        <v>32</v>
      </c>
      <c r="J6942" s="16" t="n">
        <v>70</v>
      </c>
      <c r="K6942" s="16" t="n">
        <v>0</v>
      </c>
      <c r="L6942" s="16" t="n">
        <v>0</v>
      </c>
      <c r="M6942" s="16" t="n">
        <v>2</v>
      </c>
      <c r="N6942" s="17" t="n">
        <v>0</v>
      </c>
      <c r="O6942" s="17" t="n">
        <v>0</v>
      </c>
      <c r="P6942" s="17" t="n">
        <v>0.0011350737797956</v>
      </c>
      <c r="Q6942" s="17" t="n">
        <v>0.0113507377979568</v>
      </c>
      <c r="R6942" s="17" t="n">
        <v>0</v>
      </c>
      <c r="S6942" s="17" t="n">
        <v>0.681044267877412</v>
      </c>
      <c r="T6942" s="17" t="n">
        <v>0.0454029511918274</v>
      </c>
      <c r="U6942" s="17" t="n">
        <v>0.2270147559591373</v>
      </c>
      <c r="V6942" s="18" t="n">
        <v>1254.29</v>
      </c>
    </row>
    <row r="6943">
      <c r="A6943" s="12" t="n">
        <v>6942</v>
      </c>
      <c r="B6943" s="13" t="n">
        <v>14.83861326957561</v>
      </c>
      <c r="C6943" s="13" t="n">
        <v>13.40163438313551</v>
      </c>
      <c r="D6943" s="14">
        <f>B6943-C6943</f>
        <v/>
      </c>
      <c r="E6943" s="14">
        <f>ABS(D6943)</f>
        <v/>
      </c>
      <c r="F6943" s="15" t="n">
        <v>118663</v>
      </c>
      <c r="G6943" s="12" t="inlineStr">
        <is>
          <t>single</t>
        </is>
      </c>
      <c r="H6943" s="12" t="inlineStr">
        <is>
          <t>Widowed</t>
        </is>
      </c>
      <c r="I6943" s="16" t="n">
        <v>6</v>
      </c>
      <c r="J6943" s="16" t="n">
        <v>76</v>
      </c>
      <c r="K6943" s="16" t="n">
        <v>0</v>
      </c>
      <c r="L6943" s="16" t="n">
        <v>0</v>
      </c>
      <c r="M6943" s="16" t="n">
        <v>8</v>
      </c>
      <c r="N6943" s="17" t="n">
        <v>0</v>
      </c>
      <c r="O6943" s="17" t="n">
        <v>0</v>
      </c>
      <c r="P6943" s="17" t="n">
        <v>0.08764315751329391</v>
      </c>
      <c r="Q6943" s="17" t="n">
        <v>0.0050563360103823</v>
      </c>
      <c r="R6943" s="17" t="n">
        <v>0.5899058678779401</v>
      </c>
      <c r="S6943" s="17" t="n">
        <v>0.2752585051785308</v>
      </c>
      <c r="T6943" s="17" t="n">
        <v>0.0421361334198528</v>
      </c>
      <c r="U6943" s="17" t="n">
        <v>0</v>
      </c>
      <c r="V6943" s="18" t="n">
        <v>2177.22</v>
      </c>
    </row>
    <row r="6944">
      <c r="A6944" s="12" t="n">
        <v>6943</v>
      </c>
      <c r="B6944" s="13" t="n">
        <v>0</v>
      </c>
      <c r="C6944" s="13" t="n">
        <v>0.05503219625458331</v>
      </c>
      <c r="D6944" s="14">
        <f>B6944-C6944</f>
        <v/>
      </c>
      <c r="E6944" s="14">
        <f>ABS(D6944)</f>
        <v/>
      </c>
      <c r="F6944" s="15" t="n">
        <v>41532</v>
      </c>
      <c r="G6944" s="12" t="inlineStr">
        <is>
          <t>joint</t>
        </is>
      </c>
      <c r="H6944" s="12" t="inlineStr">
        <is>
          <t>Married, spouse present</t>
        </is>
      </c>
      <c r="I6944" s="16" t="n">
        <v>17</v>
      </c>
      <c r="J6944" s="16" t="n">
        <v>80</v>
      </c>
      <c r="K6944" s="16" t="n">
        <v>0</v>
      </c>
      <c r="L6944" s="16" t="n">
        <v>0</v>
      </c>
      <c r="M6944" s="16" t="n">
        <v>2</v>
      </c>
      <c r="N6944" s="17" t="n">
        <v>0</v>
      </c>
      <c r="O6944" s="17" t="n">
        <v>0</v>
      </c>
      <c r="P6944" s="17" t="n">
        <v>0</v>
      </c>
      <c r="Q6944" s="17" t="n">
        <v>0</v>
      </c>
      <c r="R6944" s="17" t="n">
        <v>0</v>
      </c>
      <c r="S6944" s="17" t="n">
        <v>0.4045073678127708</v>
      </c>
      <c r="T6944" s="17" t="n">
        <v>0</v>
      </c>
      <c r="U6944" s="17" t="n">
        <v>0.4565154579601271</v>
      </c>
      <c r="V6944" s="18" t="n">
        <v>2270.8</v>
      </c>
    </row>
    <row r="6945">
      <c r="A6945" s="12" t="n">
        <v>6944</v>
      </c>
      <c r="B6945" s="13" t="n">
        <v>6.041451560099725</v>
      </c>
      <c r="C6945" s="13" t="n">
        <v>12.84831849081142</v>
      </c>
      <c r="D6945" s="14">
        <f>B6945-C6945</f>
        <v/>
      </c>
      <c r="E6945" s="14">
        <f>ABS(D6945)</f>
        <v/>
      </c>
      <c r="F6945" s="15" t="n">
        <v>243021</v>
      </c>
      <c r="G6945" s="12" t="inlineStr">
        <is>
          <t>joint</t>
        </is>
      </c>
      <c r="H6945" s="12" t="inlineStr">
        <is>
          <t>Married, spouse present</t>
        </is>
      </c>
      <c r="I6945" s="16" t="n">
        <v>19</v>
      </c>
      <c r="J6945" s="16" t="n">
        <v>39</v>
      </c>
      <c r="K6945" s="16" t="n">
        <v>2</v>
      </c>
      <c r="L6945" s="16" t="n">
        <v>0</v>
      </c>
      <c r="M6945" s="16" t="n">
        <v>4</v>
      </c>
      <c r="N6945" s="17" t="n">
        <v>0.4526357804469572</v>
      </c>
      <c r="O6945" s="17" t="n">
        <v>0</v>
      </c>
      <c r="P6945" s="17" t="n">
        <v>0.0370379514527551</v>
      </c>
      <c r="Q6945" s="17" t="n">
        <v>0</v>
      </c>
      <c r="R6945" s="17" t="n">
        <v>0</v>
      </c>
      <c r="S6945" s="17" t="n">
        <v>0</v>
      </c>
      <c r="T6945" s="17" t="n">
        <v>0</v>
      </c>
      <c r="U6945" s="17" t="n">
        <v>0.5103262681002876</v>
      </c>
      <c r="V6945" s="18" t="n">
        <v>2040.02</v>
      </c>
    </row>
    <row r="6946">
      <c r="A6946" s="12" t="n">
        <v>6945</v>
      </c>
      <c r="B6946" s="13" t="n">
        <v>0</v>
      </c>
      <c r="C6946" s="13" t="n">
        <v>0.04484777027421047</v>
      </c>
      <c r="D6946" s="14">
        <f>B6946-C6946</f>
        <v/>
      </c>
      <c r="E6946" s="14">
        <f>ABS(D6946)</f>
        <v/>
      </c>
      <c r="F6946" s="15" t="n">
        <v>39358</v>
      </c>
      <c r="G6946" s="12" t="inlineStr">
        <is>
          <t>joint</t>
        </is>
      </c>
      <c r="H6946" s="12" t="inlineStr">
        <is>
          <t>Married, spouse present</t>
        </is>
      </c>
      <c r="I6946" s="16" t="n">
        <v>4</v>
      </c>
      <c r="J6946" s="16" t="n">
        <v>78</v>
      </c>
      <c r="K6946" s="16" t="n">
        <v>0</v>
      </c>
      <c r="L6946" s="16" t="n">
        <v>0</v>
      </c>
      <c r="M6946" s="16" t="n">
        <v>2</v>
      </c>
      <c r="N6946" s="17" t="n">
        <v>0</v>
      </c>
      <c r="O6946" s="17" t="n">
        <v>0</v>
      </c>
      <c r="P6946" s="17" t="n">
        <v>0</v>
      </c>
      <c r="Q6946" s="17" t="n">
        <v>0</v>
      </c>
      <c r="R6946" s="17" t="n">
        <v>0</v>
      </c>
      <c r="S6946" s="17" t="n">
        <v>0.2637075054626759</v>
      </c>
      <c r="T6946" s="17" t="n">
        <v>0</v>
      </c>
      <c r="U6946" s="17" t="n">
        <v>0.736292494537324</v>
      </c>
      <c r="V6946" s="18" t="n">
        <v>3597.78</v>
      </c>
    </row>
    <row r="6947">
      <c r="A6947" s="12" t="n">
        <v>6946</v>
      </c>
      <c r="B6947" s="13" t="n">
        <v>5.278382914895897</v>
      </c>
      <c r="C6947" s="13" t="n">
        <v>5.539375206928859</v>
      </c>
      <c r="D6947" s="14">
        <f>B6947-C6947</f>
        <v/>
      </c>
      <c r="E6947" s="14">
        <f>ABS(D6947)</f>
        <v/>
      </c>
      <c r="F6947" s="15" t="n">
        <v>33001</v>
      </c>
      <c r="G6947" s="12" t="inlineStr">
        <is>
          <t>single</t>
        </is>
      </c>
      <c r="H6947" s="12" t="inlineStr">
        <is>
          <t>Never married/single</t>
        </is>
      </c>
      <c r="I6947" s="16" t="n">
        <v>34</v>
      </c>
      <c r="J6947" s="16" t="n">
        <v>25</v>
      </c>
      <c r="K6947" s="16" t="n">
        <v>0</v>
      </c>
      <c r="L6947" s="16" t="n">
        <v>0</v>
      </c>
      <c r="M6947" s="16" t="n">
        <v>3</v>
      </c>
      <c r="N6947" s="17" t="n">
        <v>0.8484591376018908</v>
      </c>
      <c r="O6947" s="17" t="n">
        <v>0</v>
      </c>
      <c r="P6947" s="17" t="n">
        <v>3.030211205721038e-05</v>
      </c>
      <c r="Q6947" s="17" t="n">
        <v>0</v>
      </c>
      <c r="R6947" s="17" t="n">
        <v>0</v>
      </c>
      <c r="S6947" s="17" t="n">
        <v>0</v>
      </c>
      <c r="T6947" s="17" t="n">
        <v>0</v>
      </c>
      <c r="U6947" s="17" t="n">
        <v>0</v>
      </c>
      <c r="V6947" s="18" t="n">
        <v>2067.84</v>
      </c>
    </row>
    <row r="6948">
      <c r="A6948" s="12" t="n">
        <v>6947</v>
      </c>
      <c r="B6948" s="13" t="n">
        <v>0</v>
      </c>
      <c r="C6948" s="13" t="n">
        <v>0.08003215625234994</v>
      </c>
      <c r="D6948" s="14">
        <f>B6948-C6948</f>
        <v/>
      </c>
      <c r="E6948" s="14">
        <f>ABS(D6948)</f>
        <v/>
      </c>
      <c r="F6948" s="15" t="n">
        <v>41829</v>
      </c>
      <c r="G6948" s="12" t="inlineStr">
        <is>
          <t>single</t>
        </is>
      </c>
      <c r="H6948" s="12" t="inlineStr">
        <is>
          <t>Divorced</t>
        </is>
      </c>
      <c r="I6948" s="16" t="n">
        <v>51</v>
      </c>
      <c r="J6948" s="16" t="n">
        <v>73</v>
      </c>
      <c r="K6948" s="16" t="n">
        <v>0</v>
      </c>
      <c r="L6948" s="16" t="n">
        <v>0</v>
      </c>
      <c r="M6948" s="16" t="n">
        <v>1</v>
      </c>
      <c r="N6948" s="17" t="n">
        <v>0</v>
      </c>
      <c r="O6948" s="17" t="n">
        <v>0</v>
      </c>
      <c r="P6948" s="17" t="n">
        <v>0.0430323459800616</v>
      </c>
      <c r="Q6948" s="17" t="n">
        <v>0</v>
      </c>
      <c r="R6948" s="17" t="n">
        <v>0.0011953429438906</v>
      </c>
      <c r="S6948" s="17" t="n">
        <v>0.9079585933204236</v>
      </c>
      <c r="T6948" s="17" t="n">
        <v>0.047813717755624</v>
      </c>
      <c r="U6948" s="17" t="n">
        <v>0</v>
      </c>
      <c r="V6948" s="18" t="n">
        <v>3852.88</v>
      </c>
    </row>
    <row r="6949">
      <c r="A6949" s="12" t="n">
        <v>6948</v>
      </c>
      <c r="B6949" s="13" t="n">
        <v>6.053712480252765</v>
      </c>
      <c r="C6949" s="13" t="n">
        <v>5.946258522853229</v>
      </c>
      <c r="D6949" s="14">
        <f>B6949-C6949</f>
        <v/>
      </c>
      <c r="E6949" s="14">
        <f>ABS(D6949)</f>
        <v/>
      </c>
      <c r="F6949" s="15" t="n">
        <v>31650</v>
      </c>
      <c r="G6949" s="12" t="inlineStr">
        <is>
          <t>single</t>
        </is>
      </c>
      <c r="H6949" s="12" t="inlineStr">
        <is>
          <t>Never married/single</t>
        </is>
      </c>
      <c r="I6949" s="16" t="n">
        <v>53</v>
      </c>
      <c r="J6949" s="16" t="n">
        <v>63</v>
      </c>
      <c r="K6949" s="16" t="n">
        <v>0</v>
      </c>
      <c r="L6949" s="16" t="n">
        <v>0</v>
      </c>
      <c r="M6949" s="16" t="n">
        <v>2</v>
      </c>
      <c r="N6949" s="17" t="n">
        <v>0.9478672985781992</v>
      </c>
      <c r="O6949" s="17" t="n">
        <v>0</v>
      </c>
      <c r="P6949" s="17" t="n">
        <v>0.0521327014218009</v>
      </c>
      <c r="Q6949" s="17" t="n">
        <v>0</v>
      </c>
      <c r="R6949" s="17" t="n">
        <v>0</v>
      </c>
      <c r="S6949" s="17" t="n">
        <v>0</v>
      </c>
      <c r="T6949" s="17" t="n">
        <v>0</v>
      </c>
      <c r="U6949" s="17" t="n">
        <v>0</v>
      </c>
      <c r="V6949" s="18" t="n">
        <v>2457.4</v>
      </c>
    </row>
    <row r="6950">
      <c r="A6950" s="12" t="n">
        <v>6949</v>
      </c>
      <c r="B6950" s="13" t="n">
        <v>8.158579929183874</v>
      </c>
      <c r="C6950" s="13" t="n">
        <v>8.399196953922022</v>
      </c>
      <c r="D6950" s="14">
        <f>B6950-C6950</f>
        <v/>
      </c>
      <c r="E6950" s="14">
        <f>ABS(D6950)</f>
        <v/>
      </c>
      <c r="F6950" s="15" t="n">
        <v>149401</v>
      </c>
      <c r="G6950" s="12" t="inlineStr">
        <is>
          <t>joint</t>
        </is>
      </c>
      <c r="H6950" s="12" t="inlineStr">
        <is>
          <t>Married, spouse present</t>
        </is>
      </c>
      <c r="I6950" s="16" t="n">
        <v>5</v>
      </c>
      <c r="J6950" s="16" t="n">
        <v>37</v>
      </c>
      <c r="K6950" s="16" t="n">
        <v>2</v>
      </c>
      <c r="L6950" s="16" t="n">
        <v>1</v>
      </c>
      <c r="M6950" s="16" t="n">
        <v>4</v>
      </c>
      <c r="N6950" s="17" t="n">
        <v>0.4283773200982591</v>
      </c>
      <c r="O6950" s="17" t="n">
        <v>0</v>
      </c>
      <c r="P6950" s="17" t="n">
        <v>0.1361637472306075</v>
      </c>
      <c r="Q6950" s="17" t="n">
        <v>0</v>
      </c>
      <c r="R6950" s="17" t="n">
        <v>0</v>
      </c>
      <c r="S6950" s="17" t="n">
        <v>0</v>
      </c>
      <c r="T6950" s="17" t="n">
        <v>0</v>
      </c>
      <c r="U6950" s="17" t="n">
        <v>0.4354589326711334</v>
      </c>
      <c r="V6950" s="18" t="n">
        <v>1157.41</v>
      </c>
    </row>
    <row r="6951">
      <c r="A6951" s="12" t="n">
        <v>6950</v>
      </c>
      <c r="B6951" s="13" t="n">
        <v>14.26873126873127</v>
      </c>
      <c r="C6951" s="13" t="n">
        <v>13.81500724034214</v>
      </c>
      <c r="D6951" s="14">
        <f>B6951-C6951</f>
        <v/>
      </c>
      <c r="E6951" s="14">
        <f>ABS(D6951)</f>
        <v/>
      </c>
      <c r="F6951" s="15" t="n">
        <v>100100</v>
      </c>
      <c r="G6951" s="12" t="inlineStr">
        <is>
          <t>single</t>
        </is>
      </c>
      <c r="H6951" s="12" t="inlineStr">
        <is>
          <t>Divorced</t>
        </is>
      </c>
      <c r="I6951" s="16" t="n">
        <v>49</v>
      </c>
      <c r="J6951" s="16" t="n">
        <v>44</v>
      </c>
      <c r="K6951" s="16" t="n">
        <v>0</v>
      </c>
      <c r="L6951" s="16" t="n">
        <v>0</v>
      </c>
      <c r="M6951" s="16" t="n">
        <v>1</v>
      </c>
      <c r="N6951" s="17" t="n">
        <v>0.999000999000999</v>
      </c>
      <c r="O6951" s="17" t="n">
        <v>0</v>
      </c>
      <c r="P6951" s="17" t="n">
        <v>0.0009990009990008999</v>
      </c>
      <c r="Q6951" s="17" t="n">
        <v>0</v>
      </c>
      <c r="R6951" s="17" t="n">
        <v>0</v>
      </c>
      <c r="S6951" s="17" t="n">
        <v>0</v>
      </c>
      <c r="T6951" s="17" t="n">
        <v>0</v>
      </c>
      <c r="U6951" s="17" t="n">
        <v>0</v>
      </c>
      <c r="V6951" s="18" t="n">
        <v>1535.61</v>
      </c>
    </row>
    <row r="6952">
      <c r="A6952" s="12" t="n">
        <v>6951</v>
      </c>
      <c r="B6952" s="13" t="n">
        <v>5.128571428571429</v>
      </c>
      <c r="C6952" s="13" t="n">
        <v>5.082112287026001</v>
      </c>
      <c r="D6952" s="14">
        <f>B6952-C6952</f>
        <v/>
      </c>
      <c r="E6952" s="14">
        <f>ABS(D6952)</f>
        <v/>
      </c>
      <c r="F6952" s="15" t="n">
        <v>70000</v>
      </c>
      <c r="G6952" s="12" t="inlineStr">
        <is>
          <t>head_of_household</t>
        </is>
      </c>
      <c r="H6952" s="12" t="inlineStr">
        <is>
          <t>Divorced</t>
        </is>
      </c>
      <c r="I6952" s="16" t="n">
        <v>48</v>
      </c>
      <c r="J6952" s="16" t="n">
        <v>46</v>
      </c>
      <c r="K6952" s="16" t="n">
        <v>1</v>
      </c>
      <c r="L6952" s="16" t="n">
        <v>0</v>
      </c>
      <c r="M6952" s="16" t="n">
        <v>2</v>
      </c>
      <c r="N6952" s="17" t="n">
        <v>0.9714285714285714</v>
      </c>
      <c r="O6952" s="17" t="n">
        <v>0</v>
      </c>
      <c r="P6952" s="17" t="n">
        <v>0.0285714285714285</v>
      </c>
      <c r="Q6952" s="17" t="n">
        <v>0</v>
      </c>
      <c r="R6952" s="17" t="n">
        <v>0</v>
      </c>
      <c r="S6952" s="17" t="n">
        <v>0</v>
      </c>
      <c r="T6952" s="17" t="n">
        <v>0</v>
      </c>
      <c r="U6952" s="17" t="n">
        <v>0</v>
      </c>
      <c r="V6952" s="18" t="n">
        <v>2357.23</v>
      </c>
    </row>
    <row r="6953">
      <c r="A6953" s="12" t="n">
        <v>6952</v>
      </c>
      <c r="B6953" s="13" t="n">
        <v>7.29793878825734</v>
      </c>
      <c r="C6953" s="13" t="n">
        <v>7.720565966169989</v>
      </c>
      <c r="D6953" s="14">
        <f>B6953-C6953</f>
        <v/>
      </c>
      <c r="E6953" s="14">
        <f>ABS(D6953)</f>
        <v/>
      </c>
      <c r="F6953" s="15" t="n">
        <v>48025</v>
      </c>
      <c r="G6953" s="12" t="inlineStr">
        <is>
          <t>single</t>
        </is>
      </c>
      <c r="H6953" s="12" t="inlineStr">
        <is>
          <t>Never married/single</t>
        </is>
      </c>
      <c r="I6953" s="16" t="n">
        <v>38</v>
      </c>
      <c r="J6953" s="16" t="n">
        <v>22</v>
      </c>
      <c r="K6953" s="16" t="n">
        <v>0</v>
      </c>
      <c r="L6953" s="16" t="n">
        <v>0</v>
      </c>
      <c r="M6953" s="16" t="n">
        <v>1</v>
      </c>
      <c r="N6953" s="17" t="n">
        <v>0.8328995314940135</v>
      </c>
      <c r="O6953" s="17" t="n">
        <v>0</v>
      </c>
      <c r="P6953" s="17" t="n">
        <v>0.0005205622071837</v>
      </c>
      <c r="Q6953" s="17" t="n">
        <v>0</v>
      </c>
      <c r="R6953" s="17" t="n">
        <v>0</v>
      </c>
      <c r="S6953" s="17" t="n">
        <v>0</v>
      </c>
      <c r="T6953" s="17" t="n">
        <v>0</v>
      </c>
      <c r="U6953" s="17" t="n">
        <v>0</v>
      </c>
      <c r="V6953" s="18" t="n">
        <v>673.1900000000001</v>
      </c>
    </row>
    <row r="6954">
      <c r="A6954" s="12" t="n">
        <v>6953</v>
      </c>
      <c r="B6954" s="13" t="n">
        <v>0</v>
      </c>
      <c r="C6954" s="13" t="n">
        <v>-0.5257764891698156</v>
      </c>
      <c r="D6954" s="14">
        <f>B6954-C6954</f>
        <v/>
      </c>
      <c r="E6954" s="14">
        <f>ABS(D6954)</f>
        <v/>
      </c>
      <c r="F6954" s="15" t="n">
        <v>10174</v>
      </c>
      <c r="G6954" s="12" t="inlineStr">
        <is>
          <t>single</t>
        </is>
      </c>
      <c r="H6954" s="12" t="inlineStr">
        <is>
          <t>Widowed</t>
        </is>
      </c>
      <c r="I6954" s="16" t="n">
        <v>47</v>
      </c>
      <c r="J6954" s="16" t="n">
        <v>61</v>
      </c>
      <c r="K6954" s="16" t="n">
        <v>0</v>
      </c>
      <c r="L6954" s="16" t="n">
        <v>0</v>
      </c>
      <c r="M6954" s="16" t="n">
        <v>2</v>
      </c>
      <c r="N6954" s="17" t="n">
        <v>0</v>
      </c>
      <c r="O6954" s="17" t="n">
        <v>0</v>
      </c>
      <c r="P6954" s="17" t="n">
        <v>0.0008846078238647</v>
      </c>
      <c r="Q6954" s="17" t="n">
        <v>0</v>
      </c>
      <c r="R6954" s="17" t="n">
        <v>0</v>
      </c>
      <c r="S6954" s="17" t="n">
        <v>9.828975820719482e-05</v>
      </c>
      <c r="T6954" s="17" t="n">
        <v>0</v>
      </c>
      <c r="U6954" s="17" t="n">
        <v>0</v>
      </c>
      <c r="V6954" s="18" t="n">
        <v>2052.9</v>
      </c>
    </row>
    <row r="6955">
      <c r="A6955" s="12" t="n">
        <v>6954</v>
      </c>
      <c r="B6955" s="13" t="n">
        <v>10.84854685090993</v>
      </c>
      <c r="C6955" s="13" t="n">
        <v>10.14792608557502</v>
      </c>
      <c r="D6955" s="14">
        <f>B6955-C6955</f>
        <v/>
      </c>
      <c r="E6955" s="14">
        <f>ABS(D6955)</f>
        <v/>
      </c>
      <c r="F6955" s="15" t="n">
        <v>69401</v>
      </c>
      <c r="G6955" s="12" t="inlineStr">
        <is>
          <t>single</t>
        </is>
      </c>
      <c r="H6955" s="12" t="inlineStr">
        <is>
          <t>Never married/single</t>
        </is>
      </c>
      <c r="I6955" s="16" t="n">
        <v>31</v>
      </c>
      <c r="J6955" s="16" t="n">
        <v>28</v>
      </c>
      <c r="K6955" s="16" t="n">
        <v>0</v>
      </c>
      <c r="L6955" s="16" t="n">
        <v>0</v>
      </c>
      <c r="M6955" s="16" t="n">
        <v>1</v>
      </c>
      <c r="N6955" s="17" t="n">
        <v>0.8501318424806559</v>
      </c>
      <c r="O6955" s="17" t="n">
        <v>0</v>
      </c>
      <c r="P6955" s="17" t="n">
        <v>0.1498681575193441</v>
      </c>
      <c r="Q6955" s="17" t="n">
        <v>0</v>
      </c>
      <c r="R6955" s="17" t="n">
        <v>0</v>
      </c>
      <c r="S6955" s="17" t="n">
        <v>0</v>
      </c>
      <c r="T6955" s="17" t="n">
        <v>0</v>
      </c>
      <c r="U6955" s="17" t="n">
        <v>0</v>
      </c>
      <c r="V6955" s="18" t="n">
        <v>1804.22</v>
      </c>
    </row>
    <row r="6956">
      <c r="A6956" s="12" t="n">
        <v>6955</v>
      </c>
      <c r="B6956" s="13" t="n">
        <v>13.1530852567122</v>
      </c>
      <c r="C6956" s="13" t="n">
        <v>13.58503162335694</v>
      </c>
      <c r="D6956" s="14">
        <f>B6956-C6956</f>
        <v/>
      </c>
      <c r="E6956" s="14">
        <f>ABS(D6956)</f>
        <v/>
      </c>
      <c r="F6956" s="15" t="n">
        <v>106150</v>
      </c>
      <c r="G6956" s="12" t="inlineStr">
        <is>
          <t>single</t>
        </is>
      </c>
      <c r="H6956" s="12" t="inlineStr">
        <is>
          <t>Divorced</t>
        </is>
      </c>
      <c r="I6956" s="16" t="n">
        <v>2</v>
      </c>
      <c r="J6956" s="16" t="n">
        <v>65</v>
      </c>
      <c r="K6956" s="16" t="n">
        <v>0</v>
      </c>
      <c r="L6956" s="16" t="n">
        <v>0</v>
      </c>
      <c r="M6956" s="16" t="n">
        <v>1</v>
      </c>
      <c r="N6956" s="17" t="n">
        <v>0.9797456429580782</v>
      </c>
      <c r="O6956" s="17" t="n">
        <v>0</v>
      </c>
      <c r="P6956" s="17" t="n">
        <v>0.0014130946773433</v>
      </c>
      <c r="Q6956" s="17" t="n">
        <v>0.0188412623645784</v>
      </c>
      <c r="R6956" s="17" t="n">
        <v>0</v>
      </c>
      <c r="S6956" s="17" t="n">
        <v>0</v>
      </c>
      <c r="T6956" s="17" t="n">
        <v>0</v>
      </c>
      <c r="U6956" s="17" t="n">
        <v>0</v>
      </c>
      <c r="V6956" s="18" t="n">
        <v>537.53</v>
      </c>
    </row>
    <row r="6957">
      <c r="A6957" s="12" t="n">
        <v>6956</v>
      </c>
      <c r="B6957" s="13" t="n">
        <v>4.761538461538461</v>
      </c>
      <c r="C6957" s="13" t="n">
        <v>4.760017260913337</v>
      </c>
      <c r="D6957" s="14">
        <f>B6957-C6957</f>
        <v/>
      </c>
      <c r="E6957" s="14">
        <f>ABS(D6957)</f>
        <v/>
      </c>
      <c r="F6957" s="15" t="n">
        <v>26000</v>
      </c>
      <c r="G6957" s="12" t="inlineStr">
        <is>
          <t>single</t>
        </is>
      </c>
      <c r="H6957" s="12" t="inlineStr">
        <is>
          <t>Never married/single</t>
        </is>
      </c>
      <c r="I6957" s="16" t="n">
        <v>42</v>
      </c>
      <c r="J6957" s="16" t="n">
        <v>20</v>
      </c>
      <c r="K6957" s="16" t="n">
        <v>0</v>
      </c>
      <c r="L6957" s="16" t="n">
        <v>0</v>
      </c>
      <c r="M6957" s="16" t="n">
        <v>5</v>
      </c>
      <c r="N6957" s="17" t="n">
        <v>1</v>
      </c>
      <c r="O6957" s="17" t="n">
        <v>0</v>
      </c>
      <c r="P6957" s="17" t="n">
        <v>0</v>
      </c>
      <c r="Q6957" s="17" t="n">
        <v>0</v>
      </c>
      <c r="R6957" s="17" t="n">
        <v>0</v>
      </c>
      <c r="S6957" s="17" t="n">
        <v>0</v>
      </c>
      <c r="T6957" s="17" t="n">
        <v>0</v>
      </c>
      <c r="U6957" s="17" t="n">
        <v>0</v>
      </c>
      <c r="V6957" s="18" t="n">
        <v>5225.28</v>
      </c>
    </row>
    <row r="6958">
      <c r="A6958" s="12" t="n">
        <v>6957</v>
      </c>
      <c r="B6958" s="13" t="n">
        <v>0</v>
      </c>
      <c r="C6958" s="13" t="n">
        <v>0.05386578450377786</v>
      </c>
      <c r="D6958" s="14">
        <f>B6958-C6958</f>
        <v/>
      </c>
      <c r="E6958" s="14">
        <f>ABS(D6958)</f>
        <v/>
      </c>
      <c r="F6958" s="15" t="n">
        <v>37226</v>
      </c>
      <c r="G6958" s="12" t="inlineStr">
        <is>
          <t>single</t>
        </is>
      </c>
      <c r="H6958" s="12" t="inlineStr">
        <is>
          <t>Widowed</t>
        </is>
      </c>
      <c r="I6958" s="16" t="n">
        <v>6</v>
      </c>
      <c r="J6958" s="16" t="n">
        <v>68</v>
      </c>
      <c r="K6958" s="16" t="n">
        <v>0</v>
      </c>
      <c r="L6958" s="16" t="n">
        <v>0</v>
      </c>
      <c r="M6958" s="16" t="n">
        <v>1</v>
      </c>
      <c r="N6958" s="17" t="n">
        <v>0</v>
      </c>
      <c r="O6958" s="17" t="n">
        <v>0</v>
      </c>
      <c r="P6958" s="17" t="n">
        <v>5.372589050663515e-05</v>
      </c>
      <c r="Q6958" s="17" t="n">
        <v>0</v>
      </c>
      <c r="R6958" s="17" t="n">
        <v>0</v>
      </c>
      <c r="S6958" s="17" t="n">
        <v>0.7736528232955461</v>
      </c>
      <c r="T6958" s="17" t="n">
        <v>0</v>
      </c>
      <c r="U6958" s="17" t="n">
        <v>0</v>
      </c>
      <c r="V6958" s="18" t="n">
        <v>4392.76</v>
      </c>
    </row>
    <row r="6959">
      <c r="A6959" s="12" t="n">
        <v>6958</v>
      </c>
      <c r="B6959" s="13" t="n">
        <v>17.03960617587827</v>
      </c>
      <c r="C6959" s="13" t="n">
        <v>15.9883059622165</v>
      </c>
      <c r="D6959" s="14">
        <f>B6959-C6959</f>
        <v/>
      </c>
      <c r="E6959" s="14">
        <f>ABS(D6959)</f>
        <v/>
      </c>
      <c r="F6959" s="15" t="n">
        <v>143008</v>
      </c>
      <c r="G6959" s="12" t="inlineStr">
        <is>
          <t>single</t>
        </is>
      </c>
      <c r="H6959" s="12" t="inlineStr">
        <is>
          <t>Never married/single</t>
        </is>
      </c>
      <c r="I6959" s="16" t="n">
        <v>26</v>
      </c>
      <c r="J6959" s="16" t="n">
        <v>35</v>
      </c>
      <c r="K6959" s="16" t="n">
        <v>2</v>
      </c>
      <c r="L6959" s="16" t="n">
        <v>1</v>
      </c>
      <c r="M6959" s="16" t="n">
        <v>4</v>
      </c>
      <c r="N6959" s="17" t="n">
        <v>0.8391138957261133</v>
      </c>
      <c r="O6959" s="17" t="n">
        <v>0</v>
      </c>
      <c r="P6959" s="17" t="n">
        <v>0.1469008726784515</v>
      </c>
      <c r="Q6959" s="17" t="n">
        <v>0</v>
      </c>
      <c r="R6959" s="17" t="n">
        <v>0</v>
      </c>
      <c r="S6959" s="17" t="n">
        <v>0</v>
      </c>
      <c r="T6959" s="17" t="n">
        <v>0</v>
      </c>
      <c r="U6959" s="17" t="n">
        <v>0</v>
      </c>
      <c r="V6959" s="18" t="n">
        <v>2707.44</v>
      </c>
    </row>
    <row r="6960">
      <c r="A6960" s="12" t="n">
        <v>6959</v>
      </c>
      <c r="B6960" s="13" t="n">
        <v>9.715873015873017</v>
      </c>
      <c r="C6960" s="13" t="n">
        <v>9.648941904846261</v>
      </c>
      <c r="D6960" s="14">
        <f>B6960-C6960</f>
        <v/>
      </c>
      <c r="E6960" s="14">
        <f>ABS(D6960)</f>
        <v/>
      </c>
      <c r="F6960" s="15" t="n">
        <v>63000</v>
      </c>
      <c r="G6960" s="12" t="inlineStr">
        <is>
          <t>single</t>
        </is>
      </c>
      <c r="H6960" s="12" t="inlineStr">
        <is>
          <t>Never married/single</t>
        </is>
      </c>
      <c r="I6960" s="16" t="n">
        <v>47</v>
      </c>
      <c r="J6960" s="16" t="n">
        <v>24</v>
      </c>
      <c r="K6960" s="16" t="n">
        <v>0</v>
      </c>
      <c r="L6960" s="16" t="n">
        <v>0</v>
      </c>
      <c r="M6960" s="16" t="n">
        <v>1</v>
      </c>
      <c r="N6960" s="17" t="n">
        <v>1</v>
      </c>
      <c r="O6960" s="17" t="n">
        <v>0</v>
      </c>
      <c r="P6960" s="17" t="n">
        <v>0</v>
      </c>
      <c r="Q6960" s="17" t="n">
        <v>0</v>
      </c>
      <c r="R6960" s="17" t="n">
        <v>0</v>
      </c>
      <c r="S6960" s="17" t="n">
        <v>0</v>
      </c>
      <c r="T6960" s="17" t="n">
        <v>0</v>
      </c>
      <c r="U6960" s="17" t="n">
        <v>0</v>
      </c>
      <c r="V6960" s="18" t="n">
        <v>4713.61</v>
      </c>
    </row>
    <row r="6961">
      <c r="A6961" s="12" t="n">
        <v>6960</v>
      </c>
      <c r="B6961" s="13" t="n">
        <v>14.27187665391798</v>
      </c>
      <c r="C6961" s="13" t="n">
        <v>14.00064581248407</v>
      </c>
      <c r="D6961" s="14">
        <f>B6961-C6961</f>
        <v/>
      </c>
      <c r="E6961" s="14">
        <f>ABS(D6961)</f>
        <v/>
      </c>
      <c r="F6961" s="15" t="n">
        <v>100141</v>
      </c>
      <c r="G6961" s="12" t="inlineStr">
        <is>
          <t>single</t>
        </is>
      </c>
      <c r="H6961" s="12" t="inlineStr">
        <is>
          <t>Never married/single</t>
        </is>
      </c>
      <c r="I6961" s="16" t="n">
        <v>9</v>
      </c>
      <c r="J6961" s="16" t="n">
        <v>26</v>
      </c>
      <c r="K6961" s="16" t="n">
        <v>0</v>
      </c>
      <c r="L6961" s="16" t="n">
        <v>0</v>
      </c>
      <c r="M6961" s="16" t="n">
        <v>1</v>
      </c>
      <c r="N6961" s="17" t="n">
        <v>0.998591985300726</v>
      </c>
      <c r="O6961" s="17" t="n">
        <v>0</v>
      </c>
      <c r="P6961" s="17" t="n">
        <v>0.001408014699274</v>
      </c>
      <c r="Q6961" s="17" t="n">
        <v>0</v>
      </c>
      <c r="R6961" s="17" t="n">
        <v>0</v>
      </c>
      <c r="S6961" s="17" t="n">
        <v>0</v>
      </c>
      <c r="T6961" s="17" t="n">
        <v>0</v>
      </c>
      <c r="U6961" s="17" t="n">
        <v>0</v>
      </c>
      <c r="V6961" s="18" t="n">
        <v>1323.48</v>
      </c>
    </row>
    <row r="6962">
      <c r="A6962" s="12" t="n">
        <v>6961</v>
      </c>
      <c r="B6962" s="13" t="n">
        <v>0</v>
      </c>
      <c r="C6962" s="13" t="n">
        <v>0.002203723449082966</v>
      </c>
      <c r="D6962" s="14">
        <f>B6962-C6962</f>
        <v/>
      </c>
      <c r="E6962" s="14">
        <f>ABS(D6962)</f>
        <v/>
      </c>
      <c r="F6962" s="15" t="n">
        <v>5000</v>
      </c>
      <c r="G6962" s="12" t="inlineStr">
        <is>
          <t>single</t>
        </is>
      </c>
      <c r="H6962" s="12" t="inlineStr">
        <is>
          <t>Never married/single</t>
        </is>
      </c>
      <c r="I6962" s="16" t="n">
        <v>2</v>
      </c>
      <c r="J6962" s="16" t="n">
        <v>19</v>
      </c>
      <c r="K6962" s="16" t="n">
        <v>0</v>
      </c>
      <c r="L6962" s="16" t="n">
        <v>0</v>
      </c>
      <c r="M6962" s="16" t="n">
        <v>9</v>
      </c>
      <c r="N6962" s="17" t="n">
        <v>1</v>
      </c>
      <c r="O6962" s="17" t="n">
        <v>0</v>
      </c>
      <c r="P6962" s="17" t="n">
        <v>0</v>
      </c>
      <c r="Q6962" s="17" t="n">
        <v>0</v>
      </c>
      <c r="R6962" s="17" t="n">
        <v>0</v>
      </c>
      <c r="S6962" s="17" t="n">
        <v>0</v>
      </c>
      <c r="T6962" s="17" t="n">
        <v>0</v>
      </c>
      <c r="U6962" s="17" t="n">
        <v>0</v>
      </c>
      <c r="V6962" s="18" t="n">
        <v>488.23</v>
      </c>
    </row>
    <row r="6963">
      <c r="A6963" s="12" t="n">
        <v>6962</v>
      </c>
      <c r="B6963" s="13" t="n">
        <v>12.90652316947082</v>
      </c>
      <c r="C6963" s="13" t="n">
        <v>12.41158177396679</v>
      </c>
      <c r="D6963" s="14">
        <f>B6963-C6963</f>
        <v/>
      </c>
      <c r="E6963" s="14">
        <f>ABS(D6963)</f>
        <v/>
      </c>
      <c r="F6963" s="15" t="n">
        <v>85112</v>
      </c>
      <c r="G6963" s="12" t="inlineStr">
        <is>
          <t>single</t>
        </is>
      </c>
      <c r="H6963" s="12" t="inlineStr">
        <is>
          <t>Divorced</t>
        </is>
      </c>
      <c r="I6963" s="16" t="n">
        <v>11</v>
      </c>
      <c r="J6963" s="16" t="n">
        <v>57</v>
      </c>
      <c r="K6963" s="16" t="n">
        <v>1</v>
      </c>
      <c r="L6963" s="16" t="n">
        <v>0</v>
      </c>
      <c r="M6963" s="16" t="n">
        <v>3</v>
      </c>
      <c r="N6963" s="17" t="n">
        <v>0.998684086850268</v>
      </c>
      <c r="O6963" s="17" t="n">
        <v>0</v>
      </c>
      <c r="P6963" s="17" t="n">
        <v>0.0013159131497321</v>
      </c>
      <c r="Q6963" s="17" t="n">
        <v>0</v>
      </c>
      <c r="R6963" s="17" t="n">
        <v>0</v>
      </c>
      <c r="S6963" s="17" t="n">
        <v>0</v>
      </c>
      <c r="T6963" s="17" t="n">
        <v>0</v>
      </c>
      <c r="U6963" s="17" t="n">
        <v>0</v>
      </c>
      <c r="V6963" s="18" t="n">
        <v>554.54</v>
      </c>
    </row>
    <row r="6964">
      <c r="A6964" s="12" t="n">
        <v>6963</v>
      </c>
      <c r="B6964" s="13" t="n">
        <v>5.03128355114583</v>
      </c>
      <c r="C6964" s="13" t="n">
        <v>4.943624717276566</v>
      </c>
      <c r="D6964" s="14">
        <f>B6964-C6964</f>
        <v/>
      </c>
      <c r="E6964" s="14">
        <f>ABS(D6964)</f>
        <v/>
      </c>
      <c r="F6964" s="15" t="n">
        <v>27011</v>
      </c>
      <c r="G6964" s="12" t="inlineStr">
        <is>
          <t>single</t>
        </is>
      </c>
      <c r="H6964" s="12" t="inlineStr">
        <is>
          <t>Divorced</t>
        </is>
      </c>
      <c r="I6964" s="16" t="n">
        <v>42</v>
      </c>
      <c r="J6964" s="16" t="n">
        <v>40</v>
      </c>
      <c r="K6964" s="16" t="n">
        <v>0</v>
      </c>
      <c r="L6964" s="16" t="n">
        <v>0</v>
      </c>
      <c r="M6964" s="16" t="n">
        <v>5</v>
      </c>
      <c r="N6964" s="17" t="n">
        <v>0.999592758505794</v>
      </c>
      <c r="O6964" s="17" t="n">
        <v>0</v>
      </c>
      <c r="P6964" s="17" t="n">
        <v>0.0003702195401873</v>
      </c>
      <c r="Q6964" s="17" t="n">
        <v>0</v>
      </c>
      <c r="R6964" s="17" t="n">
        <v>0</v>
      </c>
      <c r="S6964" s="17" t="n">
        <v>0</v>
      </c>
      <c r="T6964" s="17" t="n">
        <v>3.702195401873311e-05</v>
      </c>
      <c r="U6964" s="17" t="n">
        <v>0</v>
      </c>
      <c r="V6964" s="18" t="n">
        <v>5884.67</v>
      </c>
    </row>
    <row r="6965">
      <c r="A6965" s="12" t="n">
        <v>6964</v>
      </c>
      <c r="B6965" s="13" t="n">
        <v>11.31142163616086</v>
      </c>
      <c r="C6965" s="13" t="n">
        <v>11.2076211784655</v>
      </c>
      <c r="D6965" s="14">
        <f>B6965-C6965</f>
        <v/>
      </c>
      <c r="E6965" s="14">
        <f>ABS(D6965)</f>
        <v/>
      </c>
      <c r="F6965" s="15" t="n">
        <v>81109</v>
      </c>
      <c r="G6965" s="12" t="inlineStr">
        <is>
          <t>single</t>
        </is>
      </c>
      <c r="H6965" s="12" t="inlineStr">
        <is>
          <t>Never married/single</t>
        </is>
      </c>
      <c r="I6965" s="16" t="n">
        <v>4</v>
      </c>
      <c r="J6965" s="16" t="n">
        <v>75</v>
      </c>
      <c r="K6965" s="16" t="n">
        <v>0</v>
      </c>
      <c r="L6965" s="16" t="n">
        <v>0</v>
      </c>
      <c r="M6965" s="16" t="n">
        <v>1</v>
      </c>
      <c r="N6965" s="17" t="n">
        <v>0</v>
      </c>
      <c r="O6965" s="17" t="n">
        <v>0</v>
      </c>
      <c r="P6965" s="17" t="n">
        <v>0.045839549248542</v>
      </c>
      <c r="Q6965" s="17" t="n">
        <v>4.931635206943743e-05</v>
      </c>
      <c r="R6965" s="17" t="n">
        <v>0</v>
      </c>
      <c r="S6965" s="17" t="n">
        <v>0.4022611547423837</v>
      </c>
      <c r="T6965" s="17" t="n">
        <v>0</v>
      </c>
      <c r="U6965" s="17" t="n">
        <v>0</v>
      </c>
      <c r="V6965" s="18" t="n">
        <v>2557.54</v>
      </c>
    </row>
    <row r="6966">
      <c r="A6966" s="12" t="n">
        <v>6965</v>
      </c>
      <c r="B6966" s="13" t="n">
        <v>3.852754974822299</v>
      </c>
      <c r="C6966" s="13" t="n">
        <v>5.406035616099766</v>
      </c>
      <c r="D6966" s="14">
        <f>B6966-C6966</f>
        <v/>
      </c>
      <c r="E6966" s="14">
        <f>ABS(D6966)</f>
        <v/>
      </c>
      <c r="F6966" s="15" t="n">
        <v>132000</v>
      </c>
      <c r="G6966" s="12" t="inlineStr">
        <is>
          <t>joint</t>
        </is>
      </c>
      <c r="H6966" s="12" t="inlineStr">
        <is>
          <t>Married, spouse present</t>
        </is>
      </c>
      <c r="I6966" s="16" t="n">
        <v>34</v>
      </c>
      <c r="J6966" s="16" t="n">
        <v>48</v>
      </c>
      <c r="K6966" s="16" t="n">
        <v>2</v>
      </c>
      <c r="L6966" s="16" t="n">
        <v>0</v>
      </c>
      <c r="M6966" s="16" t="n">
        <v>4</v>
      </c>
      <c r="N6966" s="17" t="n">
        <v>0</v>
      </c>
      <c r="O6966" s="17" t="n">
        <v>0.9090909090909092</v>
      </c>
      <c r="P6966" s="17" t="n">
        <v>0</v>
      </c>
      <c r="Q6966" s="17" t="n">
        <v>0</v>
      </c>
      <c r="R6966" s="17" t="n">
        <v>0</v>
      </c>
      <c r="S6966" s="17" t="n">
        <v>0</v>
      </c>
      <c r="T6966" s="17" t="n">
        <v>0</v>
      </c>
      <c r="U6966" s="17" t="n">
        <v>0.0909090909090909</v>
      </c>
      <c r="V6966" s="18" t="n">
        <v>2663</v>
      </c>
    </row>
    <row r="6967">
      <c r="A6967" s="12" t="n">
        <v>6966</v>
      </c>
      <c r="B6967" s="13" t="n">
        <v>0</v>
      </c>
      <c r="C6967" s="13" t="n">
        <v>0.006687548387013081</v>
      </c>
      <c r="D6967" s="14">
        <f>B6967-C6967</f>
        <v/>
      </c>
      <c r="E6967" s="14">
        <f>ABS(D6967)</f>
        <v/>
      </c>
      <c r="F6967" s="15" t="n">
        <v>5000</v>
      </c>
      <c r="G6967" s="12" t="inlineStr">
        <is>
          <t>single</t>
        </is>
      </c>
      <c r="H6967" s="12" t="inlineStr">
        <is>
          <t>Never married/single</t>
        </is>
      </c>
      <c r="I6967" s="16" t="n">
        <v>20</v>
      </c>
      <c r="J6967" s="16" t="n">
        <v>21</v>
      </c>
      <c r="K6967" s="16" t="n">
        <v>0</v>
      </c>
      <c r="L6967" s="16" t="n">
        <v>0</v>
      </c>
      <c r="M6967" s="16" t="n">
        <v>4</v>
      </c>
      <c r="N6967" s="17" t="n">
        <v>1</v>
      </c>
      <c r="O6967" s="17" t="n">
        <v>0</v>
      </c>
      <c r="P6967" s="17" t="n">
        <v>0</v>
      </c>
      <c r="Q6967" s="17" t="n">
        <v>0</v>
      </c>
      <c r="R6967" s="17" t="n">
        <v>0</v>
      </c>
      <c r="S6967" s="17" t="n">
        <v>0</v>
      </c>
      <c r="T6967" s="17" t="n">
        <v>0</v>
      </c>
      <c r="U6967" s="17" t="n">
        <v>0</v>
      </c>
      <c r="V6967" s="18" t="n">
        <v>3500.04</v>
      </c>
    </row>
    <row r="6968">
      <c r="A6968" s="12" t="n">
        <v>6967</v>
      </c>
      <c r="B6968" s="13" t="n">
        <v>0</v>
      </c>
      <c r="C6968" s="13" t="n">
        <v>0.3140234202339789</v>
      </c>
      <c r="D6968" s="14">
        <f>B6968-C6968</f>
        <v/>
      </c>
      <c r="E6968" s="14">
        <f>ABS(D6968)</f>
        <v/>
      </c>
      <c r="F6968" s="15" t="n">
        <v>12100</v>
      </c>
      <c r="G6968" s="12" t="inlineStr">
        <is>
          <t>single</t>
        </is>
      </c>
      <c r="H6968" s="12" t="inlineStr">
        <is>
          <t>Never married/single</t>
        </is>
      </c>
      <c r="I6968" s="16" t="n">
        <v>16</v>
      </c>
      <c r="J6968" s="16" t="n">
        <v>21</v>
      </c>
      <c r="K6968" s="16" t="n">
        <v>0</v>
      </c>
      <c r="L6968" s="16" t="n">
        <v>0</v>
      </c>
      <c r="M6968" s="16" t="n">
        <v>3</v>
      </c>
      <c r="N6968" s="17" t="n">
        <v>1</v>
      </c>
      <c r="O6968" s="17" t="n">
        <v>0</v>
      </c>
      <c r="P6968" s="17" t="n">
        <v>8.264462809917356e-05</v>
      </c>
      <c r="Q6968" s="17" t="n">
        <v>0</v>
      </c>
      <c r="R6968" s="17" t="n">
        <v>0</v>
      </c>
      <c r="S6968" s="17" t="n">
        <v>0</v>
      </c>
      <c r="T6968" s="17" t="n">
        <v>0</v>
      </c>
      <c r="U6968" s="17" t="n">
        <v>0</v>
      </c>
      <c r="V6968" s="18" t="n">
        <v>1289.4</v>
      </c>
    </row>
    <row r="6969">
      <c r="A6969" s="12" t="n">
        <v>6968</v>
      </c>
      <c r="B6969" s="13" t="n">
        <v>9.977130001415407</v>
      </c>
      <c r="C6969" s="13" t="n">
        <v>9.89231781712229</v>
      </c>
      <c r="D6969" s="14">
        <f>B6969-C6969</f>
        <v/>
      </c>
      <c r="E6969" s="14">
        <f>ABS(D6969)</f>
        <v/>
      </c>
      <c r="F6969" s="15" t="n">
        <v>141665</v>
      </c>
      <c r="G6969" s="12" t="inlineStr">
        <is>
          <t>joint</t>
        </is>
      </c>
      <c r="H6969" s="12" t="inlineStr">
        <is>
          <t>Married, spouse present</t>
        </is>
      </c>
      <c r="I6969" s="16" t="n">
        <v>28</v>
      </c>
      <c r="J6969" s="16" t="n">
        <v>70</v>
      </c>
      <c r="K6969" s="16" t="n">
        <v>0</v>
      </c>
      <c r="L6969" s="16" t="n">
        <v>0</v>
      </c>
      <c r="M6969" s="16" t="n">
        <v>2</v>
      </c>
      <c r="N6969" s="17" t="n">
        <v>0</v>
      </c>
      <c r="O6969" s="17" t="n">
        <v>0</v>
      </c>
      <c r="P6969" s="17" t="n">
        <v>0.000684713937811</v>
      </c>
      <c r="Q6969" s="17" t="n">
        <v>0</v>
      </c>
      <c r="R6969" s="17" t="n">
        <v>0</v>
      </c>
      <c r="S6969" s="17" t="n">
        <v>0.1153566512547206</v>
      </c>
      <c r="T6969" s="17" t="n">
        <v>0</v>
      </c>
      <c r="U6969" s="17" t="n">
        <v>0.8839586348074683</v>
      </c>
      <c r="V6969" s="18" t="n">
        <v>1485.17</v>
      </c>
    </row>
    <row r="6970">
      <c r="A6970" s="12" t="n">
        <v>6969</v>
      </c>
      <c r="B6970" s="13" t="n">
        <v>13.001011616144</v>
      </c>
      <c r="C6970" s="13" t="n">
        <v>12.78025862483532</v>
      </c>
      <c r="D6970" s="14">
        <f>B6970-C6970</f>
        <v/>
      </c>
      <c r="E6970" s="14">
        <f>ABS(D6970)</f>
        <v/>
      </c>
      <c r="F6970" s="15" t="n">
        <v>86001</v>
      </c>
      <c r="G6970" s="12" t="inlineStr">
        <is>
          <t>single</t>
        </is>
      </c>
      <c r="H6970" s="12" t="inlineStr">
        <is>
          <t>Never married/single</t>
        </is>
      </c>
      <c r="I6970" s="16" t="n">
        <v>34</v>
      </c>
      <c r="J6970" s="16" t="n">
        <v>45</v>
      </c>
      <c r="K6970" s="16" t="n">
        <v>0</v>
      </c>
      <c r="L6970" s="16" t="n">
        <v>0</v>
      </c>
      <c r="M6970" s="16" t="n">
        <v>1</v>
      </c>
      <c r="N6970" s="17" t="n">
        <v>0.9883606004581342</v>
      </c>
      <c r="O6970" s="17" t="n">
        <v>0</v>
      </c>
      <c r="P6970" s="17" t="n">
        <v>0.0116393995418657</v>
      </c>
      <c r="Q6970" s="17" t="n">
        <v>0</v>
      </c>
      <c r="R6970" s="17" t="n">
        <v>0</v>
      </c>
      <c r="S6970" s="17" t="n">
        <v>0</v>
      </c>
      <c r="T6970" s="17" t="n">
        <v>0</v>
      </c>
      <c r="U6970" s="17" t="n">
        <v>0</v>
      </c>
      <c r="V6970" s="18" t="n">
        <v>4630.42</v>
      </c>
    </row>
    <row r="6971">
      <c r="A6971" s="12" t="n">
        <v>6970</v>
      </c>
      <c r="B6971" s="13" t="n">
        <v>16.79203692619365</v>
      </c>
      <c r="C6971" s="13" t="n">
        <v>15.87280360207164</v>
      </c>
      <c r="D6971" s="14">
        <f>B6971-C6971</f>
        <v/>
      </c>
      <c r="E6971" s="14">
        <f>ABS(D6971)</f>
        <v/>
      </c>
      <c r="F6971" s="15" t="n">
        <v>347504</v>
      </c>
      <c r="G6971" s="12" t="inlineStr">
        <is>
          <t>joint</t>
        </is>
      </c>
      <c r="H6971" s="12" t="inlineStr">
        <is>
          <t>Married, spouse present</t>
        </is>
      </c>
      <c r="I6971" s="16" t="n">
        <v>53</v>
      </c>
      <c r="J6971" s="16" t="n">
        <v>38</v>
      </c>
      <c r="K6971" s="16" t="n">
        <v>2</v>
      </c>
      <c r="L6971" s="16" t="n">
        <v>2</v>
      </c>
      <c r="M6971" s="16" t="n">
        <v>4</v>
      </c>
      <c r="N6971" s="17" t="n">
        <v>0.6043095906809706</v>
      </c>
      <c r="O6971" s="17" t="n">
        <v>0</v>
      </c>
      <c r="P6971" s="17" t="n">
        <v>5.755329435056863e-06</v>
      </c>
      <c r="Q6971" s="17" t="n">
        <v>2.877664717528431e-06</v>
      </c>
      <c r="R6971" s="17" t="n">
        <v>0</v>
      </c>
      <c r="S6971" s="17" t="n">
        <v>0</v>
      </c>
      <c r="T6971" s="17" t="n">
        <v>0</v>
      </c>
      <c r="U6971" s="17" t="n">
        <v>0.3956817763248768</v>
      </c>
      <c r="V6971" s="18" t="n">
        <v>2604.17</v>
      </c>
    </row>
    <row r="6972">
      <c r="A6972" s="12" t="n">
        <v>6971</v>
      </c>
      <c r="B6972" s="13" t="n">
        <v>9.53493054157439</v>
      </c>
      <c r="C6972" s="13" t="n">
        <v>7.972083081210636</v>
      </c>
      <c r="D6972" s="14">
        <f>B6972-C6972</f>
        <v/>
      </c>
      <c r="E6972" s="14">
        <f>ABS(D6972)</f>
        <v/>
      </c>
      <c r="F6972" s="15" t="n">
        <v>124175</v>
      </c>
      <c r="G6972" s="12" t="inlineStr">
        <is>
          <t>joint</t>
        </is>
      </c>
      <c r="H6972" s="12" t="inlineStr">
        <is>
          <t>Married, spouse present</t>
        </is>
      </c>
      <c r="I6972" s="16" t="n">
        <v>31</v>
      </c>
      <c r="J6972" s="16" t="n">
        <v>42</v>
      </c>
      <c r="K6972" s="16" t="n">
        <v>0</v>
      </c>
      <c r="L6972" s="16" t="n">
        <v>0</v>
      </c>
      <c r="M6972" s="16" t="n">
        <v>4</v>
      </c>
      <c r="N6972" s="17" t="n">
        <v>0.4348701429434266</v>
      </c>
      <c r="O6972" s="17" t="n">
        <v>0</v>
      </c>
      <c r="P6972" s="17" t="n">
        <v>0.001006643849406</v>
      </c>
      <c r="Q6972" s="17" t="n">
        <v>0</v>
      </c>
      <c r="R6972" s="17" t="n">
        <v>0</v>
      </c>
      <c r="S6972" s="17" t="n">
        <v>0</v>
      </c>
      <c r="T6972" s="17" t="n">
        <v>0</v>
      </c>
      <c r="U6972" s="17" t="n">
        <v>0.5641232132071673</v>
      </c>
      <c r="V6972" s="18" t="n">
        <v>1861.75</v>
      </c>
    </row>
    <row r="6973">
      <c r="A6973" s="12" t="n">
        <v>6972</v>
      </c>
      <c r="B6973" s="13" t="n">
        <v>10.09369086629436</v>
      </c>
      <c r="C6973" s="13" t="n">
        <v>9.769800443618385</v>
      </c>
      <c r="D6973" s="14">
        <f>B6973-C6973</f>
        <v/>
      </c>
      <c r="E6973" s="14">
        <f>ABS(D6973)</f>
        <v/>
      </c>
      <c r="F6973" s="15" t="n">
        <v>65001</v>
      </c>
      <c r="G6973" s="12" t="inlineStr">
        <is>
          <t>single</t>
        </is>
      </c>
      <c r="H6973" s="12" t="inlineStr">
        <is>
          <t>Separated</t>
        </is>
      </c>
      <c r="I6973" s="16" t="n">
        <v>38</v>
      </c>
      <c r="J6973" s="16" t="n">
        <v>58</v>
      </c>
      <c r="K6973" s="16" t="n">
        <v>0</v>
      </c>
      <c r="L6973" s="16" t="n">
        <v>0</v>
      </c>
      <c r="M6973" s="16" t="n">
        <v>1</v>
      </c>
      <c r="N6973" s="17" t="n">
        <v>0.999984615621298</v>
      </c>
      <c r="O6973" s="17" t="n">
        <v>0</v>
      </c>
      <c r="P6973" s="17" t="n">
        <v>1.538437870186612e-05</v>
      </c>
      <c r="Q6973" s="17" t="n">
        <v>0</v>
      </c>
      <c r="R6973" s="17" t="n">
        <v>0</v>
      </c>
      <c r="S6973" s="17" t="n">
        <v>0</v>
      </c>
      <c r="T6973" s="17" t="n">
        <v>0</v>
      </c>
      <c r="U6973" s="17" t="n">
        <v>0</v>
      </c>
      <c r="V6973" s="18" t="n">
        <v>217.19</v>
      </c>
    </row>
    <row r="6974">
      <c r="A6974" s="12" t="n">
        <v>6973</v>
      </c>
      <c r="B6974" s="13" t="n">
        <v>7.817777777777778</v>
      </c>
      <c r="C6974" s="13" t="n">
        <v>7.776276339974312</v>
      </c>
      <c r="D6974" s="14">
        <f>B6974-C6974</f>
        <v/>
      </c>
      <c r="E6974" s="14">
        <f>ABS(D6974)</f>
        <v/>
      </c>
      <c r="F6974" s="15" t="n">
        <v>45000</v>
      </c>
      <c r="G6974" s="12" t="inlineStr">
        <is>
          <t>single</t>
        </is>
      </c>
      <c r="H6974" s="12" t="inlineStr">
        <is>
          <t>Never married/single</t>
        </is>
      </c>
      <c r="I6974" s="16" t="n">
        <v>22</v>
      </c>
      <c r="J6974" s="16" t="n">
        <v>22</v>
      </c>
      <c r="K6974" s="16" t="n">
        <v>0</v>
      </c>
      <c r="L6974" s="16" t="n">
        <v>0</v>
      </c>
      <c r="M6974" s="16" t="n">
        <v>5</v>
      </c>
      <c r="N6974" s="17" t="n">
        <v>1</v>
      </c>
      <c r="O6974" s="17" t="n">
        <v>0</v>
      </c>
      <c r="P6974" s="17" t="n">
        <v>0</v>
      </c>
      <c r="Q6974" s="17" t="n">
        <v>0</v>
      </c>
      <c r="R6974" s="17" t="n">
        <v>0</v>
      </c>
      <c r="S6974" s="17" t="n">
        <v>0</v>
      </c>
      <c r="T6974" s="17" t="n">
        <v>0</v>
      </c>
      <c r="U6974" s="17" t="n">
        <v>0</v>
      </c>
      <c r="V6974" s="18" t="n">
        <v>1434.57</v>
      </c>
    </row>
    <row r="6975">
      <c r="A6975" s="12" t="n">
        <v>6974</v>
      </c>
      <c r="B6975" s="13" t="n">
        <v>7.241176470588235</v>
      </c>
      <c r="C6975" s="13" t="n">
        <v>7.958071948267928</v>
      </c>
      <c r="D6975" s="14">
        <f>B6975-C6975</f>
        <v/>
      </c>
      <c r="E6975" s="14">
        <f>ABS(D6975)</f>
        <v/>
      </c>
      <c r="F6975" s="15" t="n">
        <v>51000</v>
      </c>
      <c r="G6975" s="12" t="inlineStr">
        <is>
          <t>single</t>
        </is>
      </c>
      <c r="H6975" s="12" t="inlineStr">
        <is>
          <t>Widowed</t>
        </is>
      </c>
      <c r="I6975" s="16" t="n">
        <v>28</v>
      </c>
      <c r="J6975" s="16" t="n">
        <v>20</v>
      </c>
      <c r="K6975" s="16" t="n">
        <v>0</v>
      </c>
      <c r="L6975" s="16" t="n">
        <v>0</v>
      </c>
      <c r="M6975" s="16" t="n">
        <v>1</v>
      </c>
      <c r="N6975" s="17" t="n">
        <v>1</v>
      </c>
      <c r="O6975" s="17" t="n">
        <v>0</v>
      </c>
      <c r="P6975" s="17" t="n">
        <v>0</v>
      </c>
      <c r="Q6975" s="17" t="n">
        <v>0</v>
      </c>
      <c r="R6975" s="17" t="n">
        <v>0</v>
      </c>
      <c r="S6975" s="17" t="n">
        <v>0</v>
      </c>
      <c r="T6975" s="17" t="n">
        <v>0</v>
      </c>
      <c r="U6975" s="17" t="n">
        <v>0</v>
      </c>
      <c r="V6975" s="18" t="n">
        <v>906.71</v>
      </c>
    </row>
    <row r="6976">
      <c r="A6976" s="12" t="n">
        <v>6975</v>
      </c>
      <c r="B6976" s="13" t="n">
        <v>13.49910269192423</v>
      </c>
      <c r="C6976" s="13" t="n">
        <v>13.48933572684026</v>
      </c>
      <c r="D6976" s="14">
        <f>B6976-C6976</f>
        <v/>
      </c>
      <c r="E6976" s="14">
        <f>ABS(D6976)</f>
        <v/>
      </c>
      <c r="F6976" s="15" t="n">
        <v>235250</v>
      </c>
      <c r="G6976" s="12" t="inlineStr">
        <is>
          <t>joint</t>
        </is>
      </c>
      <c r="H6976" s="12" t="inlineStr">
        <is>
          <t>Married, spouse present</t>
        </is>
      </c>
      <c r="I6976" s="16" t="n">
        <v>22</v>
      </c>
      <c r="J6976" s="16" t="n">
        <v>48</v>
      </c>
      <c r="K6976" s="16" t="n">
        <v>2</v>
      </c>
      <c r="L6976" s="16" t="n">
        <v>0</v>
      </c>
      <c r="M6976" s="16" t="n">
        <v>4</v>
      </c>
      <c r="N6976" s="17" t="n">
        <v>0.3188097768331562</v>
      </c>
      <c r="O6976" s="17" t="n">
        <v>0</v>
      </c>
      <c r="P6976" s="17" t="n">
        <v>0.0007438894792773</v>
      </c>
      <c r="Q6976" s="17" t="n">
        <v>0</v>
      </c>
      <c r="R6976" s="17" t="n">
        <v>0</v>
      </c>
      <c r="S6976" s="17" t="n">
        <v>0</v>
      </c>
      <c r="T6976" s="17" t="n">
        <v>0</v>
      </c>
      <c r="U6976" s="17" t="n">
        <v>0.6804463336875665</v>
      </c>
      <c r="V6976" s="18" t="n">
        <v>1104.39</v>
      </c>
    </row>
    <row r="6977">
      <c r="A6977" s="12" t="n">
        <v>6976</v>
      </c>
      <c r="B6977" s="13" t="n">
        <v>8.57973648341663</v>
      </c>
      <c r="C6977" s="13" t="n">
        <v>8.542680870942984</v>
      </c>
      <c r="D6977" s="14">
        <f>B6977-C6977</f>
        <v/>
      </c>
      <c r="E6977" s="14">
        <f>ABS(D6977)</f>
        <v/>
      </c>
      <c r="F6977" s="15" t="n">
        <v>55025</v>
      </c>
      <c r="G6977" s="12" t="inlineStr">
        <is>
          <t>single</t>
        </is>
      </c>
      <c r="H6977" s="12" t="inlineStr">
        <is>
          <t>Never married/single</t>
        </is>
      </c>
      <c r="I6977" s="16" t="n">
        <v>48</v>
      </c>
      <c r="J6977" s="16" t="n">
        <v>23</v>
      </c>
      <c r="K6977" s="16" t="n">
        <v>0</v>
      </c>
      <c r="L6977" s="16" t="n">
        <v>0</v>
      </c>
      <c r="M6977" s="16" t="n">
        <v>2</v>
      </c>
      <c r="N6977" s="17" t="n">
        <v>0.9995456610631532</v>
      </c>
      <c r="O6977" s="17" t="n">
        <v>0</v>
      </c>
      <c r="P6977" s="17" t="n">
        <v>0.0004543389368468</v>
      </c>
      <c r="Q6977" s="17" t="n">
        <v>0</v>
      </c>
      <c r="R6977" s="17" t="n">
        <v>0</v>
      </c>
      <c r="S6977" s="17" t="n">
        <v>0</v>
      </c>
      <c r="T6977" s="17" t="n">
        <v>0</v>
      </c>
      <c r="U6977" s="17" t="n">
        <v>0</v>
      </c>
      <c r="V6977" s="18" t="n">
        <v>2401.26</v>
      </c>
    </row>
    <row r="6978">
      <c r="A6978" s="12" t="n">
        <v>6977</v>
      </c>
      <c r="B6978" s="13" t="n">
        <v>12.01524885827076</v>
      </c>
      <c r="C6978" s="13" t="n">
        <v>10.45766454515263</v>
      </c>
      <c r="D6978" s="14">
        <f>B6978-C6978</f>
        <v/>
      </c>
      <c r="E6978" s="14">
        <f>ABS(D6978)</f>
        <v/>
      </c>
      <c r="F6978" s="15" t="n">
        <v>155028</v>
      </c>
      <c r="G6978" s="12" t="inlineStr">
        <is>
          <t>joint</t>
        </is>
      </c>
      <c r="H6978" s="12" t="inlineStr">
        <is>
          <t>Married, spouse present</t>
        </is>
      </c>
      <c r="I6978" s="16" t="n">
        <v>10</v>
      </c>
      <c r="J6978" s="16" t="n">
        <v>43</v>
      </c>
      <c r="K6978" s="16" t="n">
        <v>1</v>
      </c>
      <c r="L6978" s="16" t="n">
        <v>0</v>
      </c>
      <c r="M6978" s="16" t="n">
        <v>3</v>
      </c>
      <c r="N6978" s="17" t="n">
        <v>0.4837835745800758</v>
      </c>
      <c r="O6978" s="17" t="n">
        <v>0</v>
      </c>
      <c r="P6978" s="17" t="n">
        <v>6.450447661067678e-05</v>
      </c>
      <c r="Q6978" s="17" t="n">
        <v>0</v>
      </c>
      <c r="R6978" s="17" t="n">
        <v>0</v>
      </c>
      <c r="S6978" s="17" t="n">
        <v>0</v>
      </c>
      <c r="T6978" s="17" t="n">
        <v>0</v>
      </c>
      <c r="U6978" s="17" t="n">
        <v>0.5161519209433134</v>
      </c>
      <c r="V6978" s="18" t="n">
        <v>488.71</v>
      </c>
    </row>
    <row r="6979">
      <c r="A6979" s="12" t="n">
        <v>6978</v>
      </c>
      <c r="B6979" s="13" t="n">
        <v>19.36981087189247</v>
      </c>
      <c r="C6979" s="13" t="n">
        <v>20.41324216732238</v>
      </c>
      <c r="D6979" s="14">
        <f>B6979-C6979</f>
        <v/>
      </c>
      <c r="E6979" s="14">
        <f>ABS(D6979)</f>
        <v/>
      </c>
      <c r="F6979" s="15" t="n">
        <v>420350</v>
      </c>
      <c r="G6979" s="12" t="inlineStr">
        <is>
          <t>single</t>
        </is>
      </c>
      <c r="H6979" s="12" t="inlineStr">
        <is>
          <t>Never married/single</t>
        </is>
      </c>
      <c r="I6979" s="16" t="n">
        <v>17</v>
      </c>
      <c r="J6979" s="16" t="n">
        <v>53</v>
      </c>
      <c r="K6979" s="16" t="n">
        <v>0</v>
      </c>
      <c r="L6979" s="16" t="n">
        <v>0</v>
      </c>
      <c r="M6979" s="16" t="n">
        <v>2</v>
      </c>
      <c r="N6979" s="17" t="n">
        <v>0.2854763887236826</v>
      </c>
      <c r="O6979" s="17" t="n">
        <v>0</v>
      </c>
      <c r="P6979" s="17" t="n">
        <v>0.0008326394671107</v>
      </c>
      <c r="Q6979" s="17" t="n">
        <v>0.7136909718092066</v>
      </c>
      <c r="R6979" s="17" t="n">
        <v>0</v>
      </c>
      <c r="S6979" s="17" t="n">
        <v>0</v>
      </c>
      <c r="T6979" s="17" t="n">
        <v>0</v>
      </c>
      <c r="U6979" s="17" t="n">
        <v>0</v>
      </c>
      <c r="V6979" s="18" t="n">
        <v>4520.66</v>
      </c>
    </row>
    <row r="6980">
      <c r="A6980" s="12" t="n">
        <v>6979</v>
      </c>
      <c r="B6980" s="13" t="n">
        <v>8.484149663274344</v>
      </c>
      <c r="C6980" s="13" t="n">
        <v>8.208497138241363</v>
      </c>
      <c r="D6980" s="14">
        <f>B6980-C6980</f>
        <v/>
      </c>
      <c r="E6980" s="14">
        <f>ABS(D6980)</f>
        <v/>
      </c>
      <c r="F6980" s="15" t="n">
        <v>62766</v>
      </c>
      <c r="G6980" s="12" t="inlineStr">
        <is>
          <t>single</t>
        </is>
      </c>
      <c r="H6980" s="12" t="inlineStr">
        <is>
          <t>Widowed</t>
        </is>
      </c>
      <c r="I6980" s="16" t="n">
        <v>20</v>
      </c>
      <c r="J6980" s="16" t="n">
        <v>79</v>
      </c>
      <c r="K6980" s="16" t="n">
        <v>0</v>
      </c>
      <c r="L6980" s="16" t="n">
        <v>0</v>
      </c>
      <c r="M6980" s="16" t="n">
        <v>1</v>
      </c>
      <c r="N6980" s="17" t="n">
        <v>0.2549150814135041</v>
      </c>
      <c r="O6980" s="17" t="n">
        <v>0</v>
      </c>
      <c r="P6980" s="17" t="n">
        <v>0.0001752541184717</v>
      </c>
      <c r="Q6980" s="17" t="n">
        <v>0</v>
      </c>
      <c r="R6980" s="17" t="n">
        <v>0.047796577765032</v>
      </c>
      <c r="S6980" s="17" t="n">
        <v>0.3106777554727081</v>
      </c>
      <c r="T6980" s="17" t="n">
        <v>0</v>
      </c>
      <c r="U6980" s="17" t="n">
        <v>0</v>
      </c>
      <c r="V6980" s="18" t="n">
        <v>1546.66</v>
      </c>
    </row>
    <row r="6981">
      <c r="A6981" s="12" t="n">
        <v>6980</v>
      </c>
      <c r="B6981" s="13" t="n">
        <v>7.618816290178933</v>
      </c>
      <c r="C6981" s="13" t="n">
        <v>4.661231835396796</v>
      </c>
      <c r="D6981" s="14">
        <f>B6981-C6981</f>
        <v/>
      </c>
      <c r="E6981" s="14">
        <f>ABS(D6981)</f>
        <v/>
      </c>
      <c r="F6981" s="15" t="n">
        <v>48075</v>
      </c>
      <c r="G6981" s="12" t="inlineStr">
        <is>
          <t>single</t>
        </is>
      </c>
      <c r="H6981" s="12" t="inlineStr">
        <is>
          <t>Never married/single</t>
        </is>
      </c>
      <c r="I6981" s="16" t="n">
        <v>30</v>
      </c>
      <c r="J6981" s="16" t="n">
        <v>74</v>
      </c>
      <c r="K6981" s="16" t="n">
        <v>0</v>
      </c>
      <c r="L6981" s="16" t="n">
        <v>0</v>
      </c>
      <c r="M6981" s="16" t="n">
        <v>1</v>
      </c>
      <c r="N6981" s="17" t="n">
        <v>0</v>
      </c>
      <c r="O6981" s="17" t="n">
        <v>0</v>
      </c>
      <c r="P6981" s="17" t="n">
        <v>0.0184087363494539</v>
      </c>
      <c r="Q6981" s="17" t="n">
        <v>0.0104004160166406</v>
      </c>
      <c r="R6981" s="17" t="n">
        <v>0.2722204888195528</v>
      </c>
      <c r="S6981" s="17" t="n">
        <v>0.4909620384815392</v>
      </c>
      <c r="T6981" s="17" t="n">
        <v>0</v>
      </c>
      <c r="U6981" s="17" t="n">
        <v>0</v>
      </c>
      <c r="V6981" s="18" t="n">
        <v>499.48</v>
      </c>
    </row>
    <row r="6982">
      <c r="A6982" s="12" t="n">
        <v>6981</v>
      </c>
      <c r="B6982" s="13" t="n">
        <v>10.80012812299808</v>
      </c>
      <c r="C6982" s="13" t="n">
        <v>10.78000088926084</v>
      </c>
      <c r="D6982" s="14">
        <f>B6982-C6982</f>
        <v/>
      </c>
      <c r="E6982" s="14">
        <f>ABS(D6982)</f>
        <v/>
      </c>
      <c r="F6982" s="15" t="n">
        <v>156100</v>
      </c>
      <c r="G6982" s="12" t="inlineStr">
        <is>
          <t>joint</t>
        </is>
      </c>
      <c r="H6982" s="12" t="inlineStr">
        <is>
          <t>Married, spouse present</t>
        </is>
      </c>
      <c r="I6982" s="16" t="n">
        <v>10</v>
      </c>
      <c r="J6982" s="16" t="n">
        <v>50</v>
      </c>
      <c r="K6982" s="16" t="n">
        <v>1</v>
      </c>
      <c r="L6982" s="16" t="n">
        <v>0</v>
      </c>
      <c r="M6982" s="16" t="n">
        <v>3</v>
      </c>
      <c r="N6982" s="17" t="n">
        <v>0.9609224855861628</v>
      </c>
      <c r="O6982" s="17" t="n">
        <v>0</v>
      </c>
      <c r="P6982" s="17" t="n">
        <v>0.0386931454196028</v>
      </c>
      <c r="Q6982" s="17" t="n">
        <v>0.0003843689942344</v>
      </c>
      <c r="R6982" s="17" t="n">
        <v>0</v>
      </c>
      <c r="S6982" s="17" t="n">
        <v>0</v>
      </c>
      <c r="T6982" s="17" t="n">
        <v>0</v>
      </c>
      <c r="U6982" s="17" t="n">
        <v>0</v>
      </c>
      <c r="V6982" s="18" t="n">
        <v>695.89</v>
      </c>
    </row>
    <row r="6983">
      <c r="A6983" s="12" t="n">
        <v>6982</v>
      </c>
      <c r="B6983" s="13" t="n">
        <v>18.03732428502182</v>
      </c>
      <c r="C6983" s="13" t="n">
        <v>17.96681779236302</v>
      </c>
      <c r="D6983" s="14">
        <f>B6983-C6983</f>
        <v/>
      </c>
      <c r="E6983" s="14">
        <f>ABS(D6983)</f>
        <v/>
      </c>
      <c r="F6983" s="15" t="n">
        <v>412600</v>
      </c>
      <c r="G6983" s="12" t="inlineStr">
        <is>
          <t>joint</t>
        </is>
      </c>
      <c r="H6983" s="12" t="inlineStr">
        <is>
          <t>Married, spouse present</t>
        </is>
      </c>
      <c r="I6983" s="16" t="n">
        <v>6</v>
      </c>
      <c r="J6983" s="16" t="n">
        <v>47</v>
      </c>
      <c r="K6983" s="16" t="n">
        <v>2</v>
      </c>
      <c r="L6983" s="16" t="n">
        <v>0</v>
      </c>
      <c r="M6983" s="16" t="n">
        <v>4</v>
      </c>
      <c r="N6983" s="17" t="n">
        <v>0.5332040717401842</v>
      </c>
      <c r="O6983" s="17" t="n">
        <v>0</v>
      </c>
      <c r="P6983" s="17" t="n">
        <v>0.0504120213281628</v>
      </c>
      <c r="Q6983" s="17" t="n">
        <v>0.0363548230731943</v>
      </c>
      <c r="R6983" s="17" t="n">
        <v>0</v>
      </c>
      <c r="S6983" s="17" t="n">
        <v>0</v>
      </c>
      <c r="T6983" s="17" t="n">
        <v>0</v>
      </c>
      <c r="U6983" s="17" t="n">
        <v>0.3800290838584585</v>
      </c>
      <c r="V6983" s="18" t="n">
        <v>2388.34</v>
      </c>
    </row>
    <row r="6984">
      <c r="A6984" s="12" t="n">
        <v>6983</v>
      </c>
      <c r="B6984" s="13" t="n">
        <v>-5.833519946255478</v>
      </c>
      <c r="C6984" s="13" t="n">
        <v>-4.62184014101677</v>
      </c>
      <c r="D6984" s="14">
        <f>B6984-C6984</f>
        <v/>
      </c>
      <c r="E6984" s="14">
        <f>ABS(D6984)</f>
        <v/>
      </c>
      <c r="F6984" s="15" t="n">
        <v>62518</v>
      </c>
      <c r="G6984" s="12" t="inlineStr">
        <is>
          <t>joint</t>
        </is>
      </c>
      <c r="H6984" s="12" t="inlineStr">
        <is>
          <t>Married, spouse present</t>
        </is>
      </c>
      <c r="I6984" s="16" t="n">
        <v>20</v>
      </c>
      <c r="J6984" s="16" t="n">
        <v>29</v>
      </c>
      <c r="K6984" s="16" t="n">
        <v>3</v>
      </c>
      <c r="L6984" s="16" t="n">
        <v>2</v>
      </c>
      <c r="M6984" s="16" t="n">
        <v>5</v>
      </c>
      <c r="N6984" s="17" t="n">
        <v>0</v>
      </c>
      <c r="O6984" s="17" t="n">
        <v>0</v>
      </c>
      <c r="P6984" s="17" t="n">
        <v>0.0001759493265939</v>
      </c>
      <c r="Q6984" s="17" t="n">
        <v>0</v>
      </c>
      <c r="R6984" s="17" t="n">
        <v>0</v>
      </c>
      <c r="S6984" s="17" t="n">
        <v>0</v>
      </c>
      <c r="T6984" s="17" t="n">
        <v>0</v>
      </c>
      <c r="U6984" s="17" t="n">
        <v>0.999824050673406</v>
      </c>
      <c r="V6984" s="18" t="n">
        <v>1417.48</v>
      </c>
    </row>
    <row r="6985">
      <c r="A6985" s="12" t="n">
        <v>6984</v>
      </c>
      <c r="B6985" s="13" t="n">
        <v>13.40169534834631</v>
      </c>
      <c r="C6985" s="13" t="n">
        <v>13.08535662868023</v>
      </c>
      <c r="D6985" s="14">
        <f>B6985-C6985</f>
        <v/>
      </c>
      <c r="E6985" s="14">
        <f>ABS(D6985)</f>
        <v/>
      </c>
      <c r="F6985" s="15" t="n">
        <v>90011</v>
      </c>
      <c r="G6985" s="12" t="inlineStr">
        <is>
          <t>single</t>
        </is>
      </c>
      <c r="H6985" s="12" t="inlineStr">
        <is>
          <t>Divorced</t>
        </is>
      </c>
      <c r="I6985" s="16" t="n">
        <v>31</v>
      </c>
      <c r="J6985" s="16" t="n">
        <v>44</v>
      </c>
      <c r="K6985" s="16" t="n">
        <v>0</v>
      </c>
      <c r="L6985" s="16" t="n">
        <v>0</v>
      </c>
      <c r="M6985" s="16" t="n">
        <v>2</v>
      </c>
      <c r="N6985" s="17" t="n">
        <v>0.9998777927142238</v>
      </c>
      <c r="O6985" s="17" t="n">
        <v>0</v>
      </c>
      <c r="P6985" s="17" t="n">
        <v>0.0001222072857761</v>
      </c>
      <c r="Q6985" s="17" t="n">
        <v>0</v>
      </c>
      <c r="R6985" s="17" t="n">
        <v>0</v>
      </c>
      <c r="S6985" s="17" t="n">
        <v>0</v>
      </c>
      <c r="T6985" s="17" t="n">
        <v>0</v>
      </c>
      <c r="U6985" s="17" t="n">
        <v>0</v>
      </c>
      <c r="V6985" s="18" t="n">
        <v>876.99</v>
      </c>
    </row>
    <row r="6986">
      <c r="A6986" s="12" t="n">
        <v>6985</v>
      </c>
      <c r="B6986" s="13" t="n">
        <v>1.375</v>
      </c>
      <c r="C6986" s="13" t="n">
        <v>0.8592188758058807</v>
      </c>
      <c r="D6986" s="14">
        <f>B6986-C6986</f>
        <v/>
      </c>
      <c r="E6986" s="14">
        <f>ABS(D6986)</f>
        <v/>
      </c>
      <c r="F6986" s="15" t="n">
        <v>16800</v>
      </c>
      <c r="G6986" s="12" t="inlineStr">
        <is>
          <t>single</t>
        </is>
      </c>
      <c r="H6986" s="12" t="inlineStr">
        <is>
          <t>Never married/single</t>
        </is>
      </c>
      <c r="I6986" s="16" t="n">
        <v>16</v>
      </c>
      <c r="J6986" s="16" t="n">
        <v>30</v>
      </c>
      <c r="K6986" s="16" t="n">
        <v>0</v>
      </c>
      <c r="L6986" s="16" t="n">
        <v>0</v>
      </c>
      <c r="M6986" s="16" t="n">
        <v>4</v>
      </c>
      <c r="N6986" s="17" t="n">
        <v>1</v>
      </c>
      <c r="O6986" s="17" t="n">
        <v>0</v>
      </c>
      <c r="P6986" s="17" t="n">
        <v>0</v>
      </c>
      <c r="Q6986" s="17" t="n">
        <v>0</v>
      </c>
      <c r="R6986" s="17" t="n">
        <v>0</v>
      </c>
      <c r="S6986" s="17" t="n">
        <v>0</v>
      </c>
      <c r="T6986" s="17" t="n">
        <v>0</v>
      </c>
      <c r="U6986" s="17" t="n">
        <v>0</v>
      </c>
      <c r="V6986" s="18" t="n">
        <v>469.62</v>
      </c>
    </row>
    <row r="6987">
      <c r="A6987" s="12" t="n">
        <v>6986</v>
      </c>
      <c r="B6987" s="13" t="n">
        <v>0.8633420424855163</v>
      </c>
      <c r="C6987" s="13" t="n">
        <v>1.875593886001605</v>
      </c>
      <c r="D6987" s="14">
        <f>B6987-C6987</f>
        <v/>
      </c>
      <c r="E6987" s="14">
        <f>ABS(D6987)</f>
        <v/>
      </c>
      <c r="F6987" s="15" t="n">
        <v>47201</v>
      </c>
      <c r="G6987" s="12" t="inlineStr">
        <is>
          <t>single</t>
        </is>
      </c>
      <c r="H6987" s="12" t="inlineStr">
        <is>
          <t>Widowed</t>
        </is>
      </c>
      <c r="I6987" s="16" t="n">
        <v>32</v>
      </c>
      <c r="J6987" s="16" t="n">
        <v>67</v>
      </c>
      <c r="K6987" s="16" t="n">
        <v>1</v>
      </c>
      <c r="L6987" s="16" t="n">
        <v>0</v>
      </c>
      <c r="M6987" s="16" t="n">
        <v>3</v>
      </c>
      <c r="N6987" s="17" t="n">
        <v>0</v>
      </c>
      <c r="O6987" s="17" t="n">
        <v>0.3389758691553145</v>
      </c>
      <c r="P6987" s="17" t="n">
        <v>0</v>
      </c>
      <c r="Q6987" s="17" t="n">
        <v>2.118599182220716e-05</v>
      </c>
      <c r="R6987" s="17" t="n">
        <v>0</v>
      </c>
      <c r="S6987" s="17" t="n">
        <v>0.6610029448528633</v>
      </c>
      <c r="T6987" s="17" t="n">
        <v>0</v>
      </c>
      <c r="U6987" s="17" t="n">
        <v>0</v>
      </c>
      <c r="V6987" s="18" t="n">
        <v>1111.05</v>
      </c>
    </row>
    <row r="6988">
      <c r="A6988" s="12" t="n">
        <v>6987</v>
      </c>
      <c r="B6988" s="13" t="n">
        <v>7.224780701754387</v>
      </c>
      <c r="C6988" s="13" t="n">
        <v>7.240562724423606</v>
      </c>
      <c r="D6988" s="14">
        <f>B6988-C6988</f>
        <v/>
      </c>
      <c r="E6988" s="14">
        <f>ABS(D6988)</f>
        <v/>
      </c>
      <c r="F6988" s="15" t="n">
        <v>91200</v>
      </c>
      <c r="G6988" s="12" t="inlineStr">
        <is>
          <t>head_of_household</t>
        </is>
      </c>
      <c r="H6988" s="12" t="inlineStr">
        <is>
          <t>Never married/single</t>
        </is>
      </c>
      <c r="I6988" s="16" t="n">
        <v>27</v>
      </c>
      <c r="J6988" s="16" t="n">
        <v>28</v>
      </c>
      <c r="K6988" s="16" t="n">
        <v>1</v>
      </c>
      <c r="L6988" s="16" t="n">
        <v>1</v>
      </c>
      <c r="M6988" s="16" t="n">
        <v>2</v>
      </c>
      <c r="N6988" s="17" t="n">
        <v>0.9320175438596492</v>
      </c>
      <c r="O6988" s="17" t="n">
        <v>0</v>
      </c>
      <c r="P6988" s="17" t="n">
        <v>0.0679824561403508</v>
      </c>
      <c r="Q6988" s="17" t="n">
        <v>0</v>
      </c>
      <c r="R6988" s="17" t="n">
        <v>0</v>
      </c>
      <c r="S6988" s="17" t="n">
        <v>0</v>
      </c>
      <c r="T6988" s="17" t="n">
        <v>0</v>
      </c>
      <c r="U6988" s="17" t="n">
        <v>0</v>
      </c>
      <c r="V6988" s="18" t="n">
        <v>2005.81</v>
      </c>
    </row>
    <row r="6989">
      <c r="A6989" s="12" t="n">
        <v>6988</v>
      </c>
      <c r="B6989" s="13" t="n">
        <v>8.486940298507463</v>
      </c>
      <c r="C6989" s="13" t="n">
        <v>8.277656302102386</v>
      </c>
      <c r="D6989" s="14">
        <f>B6989-C6989</f>
        <v/>
      </c>
      <c r="E6989" s="14">
        <f>ABS(D6989)</f>
        <v/>
      </c>
      <c r="F6989" s="15" t="n">
        <v>53600</v>
      </c>
      <c r="G6989" s="12" t="inlineStr">
        <is>
          <t>single</t>
        </is>
      </c>
      <c r="H6989" s="12" t="inlineStr">
        <is>
          <t>Never married/single</t>
        </is>
      </c>
      <c r="I6989" s="16" t="n">
        <v>36</v>
      </c>
      <c r="J6989" s="16" t="n">
        <v>22</v>
      </c>
      <c r="K6989" s="16" t="n">
        <v>0</v>
      </c>
      <c r="L6989" s="16" t="n">
        <v>0</v>
      </c>
      <c r="M6989" s="16" t="n">
        <v>7</v>
      </c>
      <c r="N6989" s="17" t="n">
        <v>1</v>
      </c>
      <c r="O6989" s="17" t="n">
        <v>0</v>
      </c>
      <c r="P6989" s="17" t="n">
        <v>0</v>
      </c>
      <c r="Q6989" s="17" t="n">
        <v>0</v>
      </c>
      <c r="R6989" s="17" t="n">
        <v>0</v>
      </c>
      <c r="S6989" s="17" t="n">
        <v>0</v>
      </c>
      <c r="T6989" s="17" t="n">
        <v>0</v>
      </c>
      <c r="U6989" s="17" t="n">
        <v>0</v>
      </c>
      <c r="V6989" s="18" t="n">
        <v>4573.52</v>
      </c>
    </row>
    <row r="6990">
      <c r="A6990" s="12" t="n">
        <v>6989</v>
      </c>
      <c r="B6990" s="13" t="n">
        <v>-7.5</v>
      </c>
      <c r="C6990" s="13" t="n">
        <v>-7.48097075222686</v>
      </c>
      <c r="D6990" s="14">
        <f>B6990-C6990</f>
        <v/>
      </c>
      <c r="E6990" s="14">
        <f>ABS(D6990)</f>
        <v/>
      </c>
      <c r="F6990" s="15" t="n">
        <v>8000</v>
      </c>
      <c r="G6990" s="12" t="inlineStr">
        <is>
          <t>single</t>
        </is>
      </c>
      <c r="H6990" s="12" t="inlineStr">
        <is>
          <t>Never married/single</t>
        </is>
      </c>
      <c r="I6990" s="16" t="n">
        <v>19</v>
      </c>
      <c r="J6990" s="16" t="n">
        <v>30</v>
      </c>
      <c r="K6990" s="16" t="n">
        <v>0</v>
      </c>
      <c r="L6990" s="16" t="n">
        <v>0</v>
      </c>
      <c r="M6990" s="16" t="n">
        <v>4</v>
      </c>
      <c r="N6990" s="17" t="n">
        <v>1</v>
      </c>
      <c r="O6990" s="17" t="n">
        <v>0</v>
      </c>
      <c r="P6990" s="17" t="n">
        <v>0</v>
      </c>
      <c r="Q6990" s="17" t="n">
        <v>0</v>
      </c>
      <c r="R6990" s="17" t="n">
        <v>0</v>
      </c>
      <c r="S6990" s="17" t="n">
        <v>0</v>
      </c>
      <c r="T6990" s="17" t="n">
        <v>0</v>
      </c>
      <c r="U6990" s="17" t="n">
        <v>0</v>
      </c>
      <c r="V6990" s="18" t="n">
        <v>2858.09</v>
      </c>
    </row>
    <row r="6991">
      <c r="A6991" s="12" t="n">
        <v>6990</v>
      </c>
      <c r="B6991" s="13" t="n">
        <v>12.43532467532468</v>
      </c>
      <c r="C6991" s="13" t="n">
        <v>13.57817946576239</v>
      </c>
      <c r="D6991" s="14">
        <f>B6991-C6991</f>
        <v/>
      </c>
      <c r="E6991" s="14">
        <f>ABS(D6991)</f>
        <v/>
      </c>
      <c r="F6991" s="15" t="n">
        <v>96250</v>
      </c>
      <c r="G6991" s="12" t="inlineStr">
        <is>
          <t>single</t>
        </is>
      </c>
      <c r="H6991" s="12" t="inlineStr">
        <is>
          <t>Never married/single</t>
        </is>
      </c>
      <c r="I6991" s="16" t="n">
        <v>37</v>
      </c>
      <c r="J6991" s="16" t="n">
        <v>47</v>
      </c>
      <c r="K6991" s="16" t="n">
        <v>0</v>
      </c>
      <c r="L6991" s="16" t="n">
        <v>0</v>
      </c>
      <c r="M6991" s="16" t="n">
        <v>1</v>
      </c>
      <c r="N6991" s="17" t="n">
        <v>0.987012987012987</v>
      </c>
      <c r="O6991" s="17" t="n">
        <v>0</v>
      </c>
      <c r="P6991" s="17" t="n">
        <v>0.0129870129870129</v>
      </c>
      <c r="Q6991" s="17" t="n">
        <v>0</v>
      </c>
      <c r="R6991" s="17" t="n">
        <v>0</v>
      </c>
      <c r="S6991" s="17" t="n">
        <v>0</v>
      </c>
      <c r="T6991" s="17" t="n">
        <v>0</v>
      </c>
      <c r="U6991" s="17" t="n">
        <v>0</v>
      </c>
      <c r="V6991" s="18" t="n">
        <v>4369.48</v>
      </c>
    </row>
    <row r="6992">
      <c r="A6992" s="12" t="n">
        <v>6991</v>
      </c>
      <c r="B6992" s="13" t="n">
        <v>4.939597315436242</v>
      </c>
      <c r="C6992" s="13" t="n">
        <v>5.043977090531744</v>
      </c>
      <c r="D6992" s="14">
        <f>B6992-C6992</f>
        <v/>
      </c>
      <c r="E6992" s="14">
        <f>ABS(D6992)</f>
        <v/>
      </c>
      <c r="F6992" s="15" t="n">
        <v>34200</v>
      </c>
      <c r="G6992" s="12" t="inlineStr">
        <is>
          <t>single</t>
        </is>
      </c>
      <c r="H6992" s="12" t="inlineStr">
        <is>
          <t>Widowed</t>
        </is>
      </c>
      <c r="I6992" s="16" t="n">
        <v>22</v>
      </c>
      <c r="J6992" s="16" t="n">
        <v>69</v>
      </c>
      <c r="K6992" s="16" t="n">
        <v>1</v>
      </c>
      <c r="L6992" s="16" t="n">
        <v>0</v>
      </c>
      <c r="M6992" s="16" t="n">
        <v>5</v>
      </c>
      <c r="N6992" s="17" t="n">
        <v>0.7894736842105263</v>
      </c>
      <c r="O6992" s="17" t="n">
        <v>0</v>
      </c>
      <c r="P6992" s="17" t="n">
        <v>0</v>
      </c>
      <c r="Q6992" s="17" t="n">
        <v>0</v>
      </c>
      <c r="R6992" s="17" t="n">
        <v>0</v>
      </c>
      <c r="S6992" s="17" t="n">
        <v>0.2105263157894736</v>
      </c>
      <c r="T6992" s="17" t="n">
        <v>0</v>
      </c>
      <c r="U6992" s="17" t="n">
        <v>0</v>
      </c>
      <c r="V6992" s="18" t="n">
        <v>930.65</v>
      </c>
    </row>
    <row r="6993">
      <c r="A6993" s="12" t="n">
        <v>6992</v>
      </c>
      <c r="B6993" s="13" t="n">
        <v>10.91312224535598</v>
      </c>
      <c r="C6993" s="13" t="n">
        <v>10.46194581226739</v>
      </c>
      <c r="D6993" s="14">
        <f>B6993-C6993</f>
        <v/>
      </c>
      <c r="E6993" s="14">
        <f>ABS(D6993)</f>
        <v/>
      </c>
      <c r="F6993" s="15" t="n">
        <v>77566</v>
      </c>
      <c r="G6993" s="12" t="inlineStr">
        <is>
          <t>single</t>
        </is>
      </c>
      <c r="H6993" s="12" t="inlineStr">
        <is>
          <t>Never married/single</t>
        </is>
      </c>
      <c r="I6993" s="16" t="n">
        <v>23</v>
      </c>
      <c r="J6993" s="16" t="n">
        <v>85</v>
      </c>
      <c r="K6993" s="16" t="n">
        <v>0</v>
      </c>
      <c r="L6993" s="16" t="n">
        <v>0</v>
      </c>
      <c r="M6993" s="16" t="n">
        <v>1</v>
      </c>
      <c r="N6993" s="17" t="n">
        <v>0</v>
      </c>
      <c r="O6993" s="17" t="n">
        <v>0</v>
      </c>
      <c r="P6993" s="17" t="n">
        <v>0.0154835881700745</v>
      </c>
      <c r="Q6993" s="17" t="n">
        <v>0.009862568651213099</v>
      </c>
      <c r="R6993" s="17" t="n">
        <v>0.2939432225459608</v>
      </c>
      <c r="S6993" s="17" t="n">
        <v>0.3094139184694325</v>
      </c>
      <c r="T6993" s="17" t="n">
        <v>0</v>
      </c>
      <c r="U6993" s="17" t="n">
        <v>0</v>
      </c>
      <c r="V6993" s="18" t="n">
        <v>1250.15</v>
      </c>
    </row>
    <row r="6994">
      <c r="A6994" s="12" t="n">
        <v>6993</v>
      </c>
      <c r="B6994" s="13" t="n">
        <v>32.92793902539912</v>
      </c>
      <c r="C6994" s="13" t="n">
        <v>31.61772967612853</v>
      </c>
      <c r="D6994" s="14">
        <f>B6994-C6994</f>
        <v/>
      </c>
      <c r="E6994" s="14">
        <f>ABS(D6994)</f>
        <v/>
      </c>
      <c r="F6994" s="15" t="n">
        <v>1099999</v>
      </c>
      <c r="G6994" s="12" t="inlineStr">
        <is>
          <t>single</t>
        </is>
      </c>
      <c r="H6994" s="12" t="inlineStr">
        <is>
          <t>Never married/single</t>
        </is>
      </c>
      <c r="I6994" s="16" t="n">
        <v>6</v>
      </c>
      <c r="J6994" s="16" t="n">
        <v>25</v>
      </c>
      <c r="K6994" s="16" t="n">
        <v>0</v>
      </c>
      <c r="L6994" s="16" t="n">
        <v>0</v>
      </c>
      <c r="M6994" s="16" t="n">
        <v>4</v>
      </c>
      <c r="N6994" s="17" t="n">
        <v>1</v>
      </c>
      <c r="O6994" s="17" t="n">
        <v>0</v>
      </c>
      <c r="P6994" s="17" t="n">
        <v>0</v>
      </c>
      <c r="Q6994" s="17" t="n">
        <v>0</v>
      </c>
      <c r="R6994" s="17" t="n">
        <v>0</v>
      </c>
      <c r="S6994" s="17" t="n">
        <v>0</v>
      </c>
      <c r="T6994" s="17" t="n">
        <v>0</v>
      </c>
      <c r="U6994" s="17" t="n">
        <v>0</v>
      </c>
      <c r="V6994" s="18" t="n">
        <v>2106.59</v>
      </c>
    </row>
    <row r="6995">
      <c r="A6995" s="12" t="n">
        <v>6994</v>
      </c>
      <c r="B6995" s="13" t="n">
        <v>1.34375</v>
      </c>
      <c r="C6995" s="13" t="n">
        <v>1.330378085569146</v>
      </c>
      <c r="D6995" s="14">
        <f>B6995-C6995</f>
        <v/>
      </c>
      <c r="E6995" s="14">
        <f>ABS(D6995)</f>
        <v/>
      </c>
      <c r="F6995" s="15" t="n">
        <v>16000</v>
      </c>
      <c r="G6995" s="12" t="inlineStr">
        <is>
          <t>single</t>
        </is>
      </c>
      <c r="H6995" s="12" t="inlineStr">
        <is>
          <t>Never married/single</t>
        </is>
      </c>
      <c r="I6995" s="16" t="n">
        <v>37</v>
      </c>
      <c r="J6995" s="16" t="n">
        <v>23</v>
      </c>
      <c r="K6995" s="16" t="n">
        <v>0</v>
      </c>
      <c r="L6995" s="16" t="n">
        <v>0</v>
      </c>
      <c r="M6995" s="16" t="n">
        <v>2</v>
      </c>
      <c r="N6995" s="17" t="n">
        <v>1</v>
      </c>
      <c r="O6995" s="17" t="n">
        <v>0</v>
      </c>
      <c r="P6995" s="17" t="n">
        <v>0</v>
      </c>
      <c r="Q6995" s="17" t="n">
        <v>0</v>
      </c>
      <c r="R6995" s="17" t="n">
        <v>0</v>
      </c>
      <c r="S6995" s="17" t="n">
        <v>0</v>
      </c>
      <c r="T6995" s="17" t="n">
        <v>0</v>
      </c>
      <c r="U6995" s="17" t="n">
        <v>0</v>
      </c>
      <c r="V6995" s="18" t="n">
        <v>3907.51</v>
      </c>
    </row>
    <row r="6996">
      <c r="A6996" s="12" t="n">
        <v>6995</v>
      </c>
      <c r="B6996" s="13" t="n">
        <v>0.7035175879396985</v>
      </c>
      <c r="C6996" s="13" t="n">
        <v>1.899492533574261</v>
      </c>
      <c r="D6996" s="14">
        <f>B6996-C6996</f>
        <v/>
      </c>
      <c r="E6996" s="14">
        <f>ABS(D6996)</f>
        <v/>
      </c>
      <c r="F6996" s="15" t="n">
        <v>66676</v>
      </c>
      <c r="G6996" s="12" t="inlineStr">
        <is>
          <t>joint</t>
        </is>
      </c>
      <c r="H6996" s="12" t="inlineStr">
        <is>
          <t>Married, spouse present</t>
        </is>
      </c>
      <c r="I6996" s="16" t="n">
        <v>41</v>
      </c>
      <c r="J6996" s="16" t="n">
        <v>85</v>
      </c>
      <c r="K6996" s="16" t="n">
        <v>0</v>
      </c>
      <c r="L6996" s="16" t="n">
        <v>0</v>
      </c>
      <c r="M6996" s="16" t="n">
        <v>2</v>
      </c>
      <c r="N6996" s="17" t="n">
        <v>0</v>
      </c>
      <c r="O6996" s="17" t="n">
        <v>0</v>
      </c>
      <c r="P6996" s="17" t="n">
        <v>0.3382026516287719</v>
      </c>
      <c r="Q6996" s="17" t="n">
        <v>0.1499790029395884</v>
      </c>
      <c r="R6996" s="17" t="n">
        <v>0</v>
      </c>
      <c r="S6996" s="17" t="n">
        <v>0.2397264382986381</v>
      </c>
      <c r="T6996" s="17" t="n">
        <v>0</v>
      </c>
      <c r="U6996" s="17" t="n">
        <v>0.2720919071330013</v>
      </c>
      <c r="V6996" s="18" t="n">
        <v>1886.71</v>
      </c>
    </row>
    <row r="6997">
      <c r="A6997" s="12" t="n">
        <v>6996</v>
      </c>
      <c r="B6997" s="13" t="n">
        <v>2.995041991298188</v>
      </c>
      <c r="C6997" s="13" t="n">
        <v>2.906304521313054</v>
      </c>
      <c r="D6997" s="14">
        <f>B6997-C6997</f>
        <v/>
      </c>
      <c r="E6997" s="14">
        <f>ABS(D6997)</f>
        <v/>
      </c>
      <c r="F6997" s="15" t="n">
        <v>19766</v>
      </c>
      <c r="G6997" s="12" t="inlineStr">
        <is>
          <t>single</t>
        </is>
      </c>
      <c r="H6997" s="12" t="inlineStr">
        <is>
          <t>Never married/single</t>
        </is>
      </c>
      <c r="I6997" s="16" t="n">
        <v>12</v>
      </c>
      <c r="J6997" s="16" t="n">
        <v>26</v>
      </c>
      <c r="K6997" s="16" t="n">
        <v>0</v>
      </c>
      <c r="L6997" s="16" t="n">
        <v>0</v>
      </c>
      <c r="M6997" s="16" t="n">
        <v>3</v>
      </c>
      <c r="N6997" s="17" t="n">
        <v>1</v>
      </c>
      <c r="O6997" s="17" t="n">
        <v>0</v>
      </c>
      <c r="P6997" s="17" t="n">
        <v>0</v>
      </c>
      <c r="Q6997" s="17" t="n">
        <v>0</v>
      </c>
      <c r="R6997" s="17" t="n">
        <v>0</v>
      </c>
      <c r="S6997" s="17" t="n">
        <v>0</v>
      </c>
      <c r="T6997" s="17" t="n">
        <v>0</v>
      </c>
      <c r="U6997" s="17" t="n">
        <v>0</v>
      </c>
      <c r="V6997" s="18" t="n">
        <v>3417.92</v>
      </c>
    </row>
    <row r="6998">
      <c r="A6998" s="12" t="n">
        <v>6997</v>
      </c>
      <c r="B6998" s="13" t="n">
        <v>-7.959066442567496</v>
      </c>
      <c r="C6998" s="13" t="n">
        <v>-4.433887319743335</v>
      </c>
      <c r="D6998" s="14">
        <f>B6998-C6998</f>
        <v/>
      </c>
      <c r="E6998" s="14">
        <f>ABS(D6998)</f>
        <v/>
      </c>
      <c r="F6998" s="15" t="n">
        <v>53004</v>
      </c>
      <c r="G6998" s="12" t="inlineStr">
        <is>
          <t>head_of_household</t>
        </is>
      </c>
      <c r="H6998" s="12" t="inlineStr">
        <is>
          <t>Never married/single</t>
        </is>
      </c>
      <c r="I6998" s="16" t="n">
        <v>48</v>
      </c>
      <c r="J6998" s="16" t="n">
        <v>36</v>
      </c>
      <c r="K6998" s="16" t="n">
        <v>3</v>
      </c>
      <c r="L6998" s="16" t="n">
        <v>0</v>
      </c>
      <c r="M6998" s="16" t="n">
        <v>4</v>
      </c>
      <c r="N6998" s="17" t="n">
        <v>0.9999245339974342</v>
      </c>
      <c r="O6998" s="17" t="n">
        <v>0</v>
      </c>
      <c r="P6998" s="17" t="n">
        <v>7.546600256584409e-05</v>
      </c>
      <c r="Q6998" s="17" t="n">
        <v>0</v>
      </c>
      <c r="R6998" s="17" t="n">
        <v>0</v>
      </c>
      <c r="S6998" s="17" t="n">
        <v>0</v>
      </c>
      <c r="T6998" s="17" t="n">
        <v>0</v>
      </c>
      <c r="U6998" s="17" t="n">
        <v>0</v>
      </c>
      <c r="V6998" s="18" t="n">
        <v>2354.5</v>
      </c>
    </row>
    <row r="6999">
      <c r="A6999" s="12" t="n">
        <v>6998</v>
      </c>
      <c r="B6999" s="13" t="n">
        <v>6.808275862068966</v>
      </c>
      <c r="C6999" s="13" t="n">
        <v>5.221925755692626</v>
      </c>
      <c r="D6999" s="14">
        <f>B6999-C6999</f>
        <v/>
      </c>
      <c r="E6999" s="14">
        <f>ABS(D6999)</f>
        <v/>
      </c>
      <c r="F6999" s="15" t="n">
        <v>75500</v>
      </c>
      <c r="G6999" s="12" t="inlineStr">
        <is>
          <t>joint</t>
        </is>
      </c>
      <c r="H6999" s="12" t="inlineStr">
        <is>
          <t>Married, spouse present</t>
        </is>
      </c>
      <c r="I6999" s="16" t="n">
        <v>55</v>
      </c>
      <c r="J6999" s="16" t="n">
        <v>31</v>
      </c>
      <c r="K6999" s="16" t="n">
        <v>0</v>
      </c>
      <c r="L6999" s="16" t="n">
        <v>0</v>
      </c>
      <c r="M6999" s="16" t="n">
        <v>2</v>
      </c>
      <c r="N6999" s="17" t="n">
        <v>0.1390728476821192</v>
      </c>
      <c r="O6999" s="17" t="n">
        <v>0</v>
      </c>
      <c r="P6999" s="17" t="n">
        <v>0</v>
      </c>
      <c r="Q6999" s="17" t="n">
        <v>0</v>
      </c>
      <c r="R6999" s="17" t="n">
        <v>0</v>
      </c>
      <c r="S6999" s="17" t="n">
        <v>0</v>
      </c>
      <c r="T6999" s="17" t="n">
        <v>0</v>
      </c>
      <c r="U6999" s="17" t="n">
        <v>0.8211920529801324</v>
      </c>
      <c r="V6999" s="18" t="n">
        <v>3131.01</v>
      </c>
    </row>
    <row r="7000">
      <c r="A7000" s="12" t="n">
        <v>6999</v>
      </c>
      <c r="B7000" s="13" t="n">
        <v>14.76965772432932</v>
      </c>
      <c r="C7000" s="13" t="n">
        <v>13.57153129887931</v>
      </c>
      <c r="D7000" s="14">
        <f>B7000-C7000</f>
        <v/>
      </c>
      <c r="E7000" s="14">
        <f>ABS(D7000)</f>
        <v/>
      </c>
      <c r="F7000" s="15" t="n">
        <v>108001</v>
      </c>
      <c r="G7000" s="12" t="inlineStr">
        <is>
          <t>single</t>
        </is>
      </c>
      <c r="H7000" s="12" t="inlineStr">
        <is>
          <t>Never married/single</t>
        </is>
      </c>
      <c r="I7000" s="16" t="n">
        <v>23</v>
      </c>
      <c r="J7000" s="16" t="n">
        <v>23</v>
      </c>
      <c r="K7000" s="16" t="n">
        <v>0</v>
      </c>
      <c r="L7000" s="16" t="n">
        <v>0</v>
      </c>
      <c r="M7000" s="16" t="n">
        <v>1</v>
      </c>
      <c r="N7000" s="17" t="n">
        <v>0.8425847908815659</v>
      </c>
      <c r="O7000" s="17" t="n">
        <v>0</v>
      </c>
      <c r="P7000" s="17" t="n">
        <v>0.0555550411570263</v>
      </c>
      <c r="Q7000" s="17" t="n">
        <v>0.009259173526171</v>
      </c>
      <c r="R7000" s="17" t="n">
        <v>0</v>
      </c>
      <c r="S7000" s="17" t="n">
        <v>0</v>
      </c>
      <c r="T7000" s="17" t="n">
        <v>0.09259173526171049</v>
      </c>
      <c r="U7000" s="17" t="n">
        <v>0</v>
      </c>
      <c r="V7000" s="18" t="n">
        <v>2560.12</v>
      </c>
    </row>
    <row r="7001">
      <c r="A7001" s="12" t="n">
        <v>7000</v>
      </c>
      <c r="B7001" s="13" t="n">
        <v>0</v>
      </c>
      <c r="C7001" s="13" t="n">
        <v>3.258401033618698</v>
      </c>
      <c r="D7001" s="14">
        <f>B7001-C7001</f>
        <v/>
      </c>
      <c r="E7001" s="14">
        <f>ABS(D7001)</f>
        <v/>
      </c>
      <c r="F7001" s="15" t="n">
        <v>77820</v>
      </c>
      <c r="G7001" s="12" t="inlineStr">
        <is>
          <t>joint</t>
        </is>
      </c>
      <c r="H7001" s="12" t="inlineStr">
        <is>
          <t>Married, spouse present</t>
        </is>
      </c>
      <c r="I7001" s="16" t="n">
        <v>56</v>
      </c>
      <c r="J7001" s="16" t="n">
        <v>85</v>
      </c>
      <c r="K7001" s="16" t="n">
        <v>1</v>
      </c>
      <c r="L7001" s="16" t="n">
        <v>0</v>
      </c>
      <c r="M7001" s="16" t="n">
        <v>4</v>
      </c>
      <c r="N7001" s="17" t="n">
        <v>0</v>
      </c>
      <c r="O7001" s="17" t="n">
        <v>0</v>
      </c>
      <c r="P7001" s="17" t="n">
        <v>0</v>
      </c>
      <c r="Q7001" s="17" t="n">
        <v>0</v>
      </c>
      <c r="R7001" s="17" t="n">
        <v>0</v>
      </c>
      <c r="S7001" s="17" t="n">
        <v>0.2313030069390902</v>
      </c>
      <c r="T7001" s="17" t="n">
        <v>0</v>
      </c>
      <c r="U7001" s="17" t="n">
        <v>0.6939090208172706</v>
      </c>
      <c r="V7001" s="18" t="n">
        <v>330.25</v>
      </c>
    </row>
    <row r="7002">
      <c r="A7002" s="12" t="n">
        <v>7001</v>
      </c>
      <c r="B7002" s="13" t="n">
        <v>2.650746268656716</v>
      </c>
      <c r="C7002" s="13" t="n">
        <v>1.003409018044922</v>
      </c>
      <c r="D7002" s="14">
        <f>B7002-C7002</f>
        <v/>
      </c>
      <c r="E7002" s="14">
        <f>ABS(D7002)</f>
        <v/>
      </c>
      <c r="F7002" s="15" t="n">
        <v>77750</v>
      </c>
      <c r="G7002" s="12" t="inlineStr">
        <is>
          <t>joint</t>
        </is>
      </c>
      <c r="H7002" s="12" t="inlineStr">
        <is>
          <t>Married, spouse present</t>
        </is>
      </c>
      <c r="I7002" s="16" t="n">
        <v>48</v>
      </c>
      <c r="J7002" s="16" t="n">
        <v>49</v>
      </c>
      <c r="K7002" s="16" t="n">
        <v>3</v>
      </c>
      <c r="L7002" s="16" t="n">
        <v>0</v>
      </c>
      <c r="M7002" s="16" t="n">
        <v>5</v>
      </c>
      <c r="N7002" s="17" t="n">
        <v>0.5401929260450161</v>
      </c>
      <c r="O7002" s="17" t="n">
        <v>0</v>
      </c>
      <c r="P7002" s="17" t="n">
        <v>0</v>
      </c>
      <c r="Q7002" s="17" t="n">
        <v>0</v>
      </c>
      <c r="R7002" s="17" t="n">
        <v>0</v>
      </c>
      <c r="S7002" s="17" t="n">
        <v>0</v>
      </c>
      <c r="T7002" s="17" t="n">
        <v>0</v>
      </c>
      <c r="U7002" s="17" t="n">
        <v>0.4598070739549839</v>
      </c>
      <c r="V7002" s="18" t="n">
        <v>1934.08</v>
      </c>
    </row>
    <row r="7003">
      <c r="A7003" s="12" t="n">
        <v>7002</v>
      </c>
      <c r="B7003" s="13" t="n">
        <v>8.404661826518915</v>
      </c>
      <c r="C7003" s="13" t="n">
        <v>8.173664465801574</v>
      </c>
      <c r="D7003" s="14">
        <f>B7003-C7003</f>
        <v/>
      </c>
      <c r="E7003" s="14">
        <f>ABS(D7003)</f>
        <v/>
      </c>
      <c r="F7003" s="15" t="n">
        <v>52340</v>
      </c>
      <c r="G7003" s="12" t="inlineStr">
        <is>
          <t>single</t>
        </is>
      </c>
      <c r="H7003" s="12" t="inlineStr">
        <is>
          <t>Separated</t>
        </is>
      </c>
      <c r="I7003" s="16" t="n">
        <v>21</v>
      </c>
      <c r="J7003" s="16" t="n">
        <v>44</v>
      </c>
      <c r="K7003" s="16" t="n">
        <v>0</v>
      </c>
      <c r="L7003" s="16" t="n">
        <v>0</v>
      </c>
      <c r="M7003" s="16" t="n">
        <v>1</v>
      </c>
      <c r="N7003" s="17" t="n">
        <v>1</v>
      </c>
      <c r="O7003" s="17" t="n">
        <v>0</v>
      </c>
      <c r="P7003" s="17" t="n">
        <v>0</v>
      </c>
      <c r="Q7003" s="17" t="n">
        <v>0</v>
      </c>
      <c r="R7003" s="17" t="n">
        <v>0</v>
      </c>
      <c r="S7003" s="17" t="n">
        <v>0</v>
      </c>
      <c r="T7003" s="17" t="n">
        <v>0</v>
      </c>
      <c r="U7003" s="17" t="n">
        <v>0</v>
      </c>
      <c r="V7003" s="18" t="n">
        <v>3583.92</v>
      </c>
    </row>
    <row r="7004">
      <c r="A7004" s="12" t="n">
        <v>7003</v>
      </c>
      <c r="B7004" s="13" t="n">
        <v>0</v>
      </c>
      <c r="C7004" s="13" t="n">
        <v>-3.595615431527381</v>
      </c>
      <c r="D7004" s="14">
        <f>B7004-C7004</f>
        <v/>
      </c>
      <c r="E7004" s="14">
        <f>ABS(D7004)</f>
        <v/>
      </c>
      <c r="F7004" s="15" t="n">
        <v>12000</v>
      </c>
      <c r="G7004" s="12" t="inlineStr">
        <is>
          <t>joint</t>
        </is>
      </c>
      <c r="H7004" s="12" t="inlineStr">
        <is>
          <t>Married, spouse present</t>
        </is>
      </c>
      <c r="I7004" s="16" t="n">
        <v>12</v>
      </c>
      <c r="J7004" s="16" t="n">
        <v>54</v>
      </c>
      <c r="K7004" s="16" t="n">
        <v>0</v>
      </c>
      <c r="L7004" s="16" t="n">
        <v>0</v>
      </c>
      <c r="M7004" s="16" t="n">
        <v>2</v>
      </c>
      <c r="N7004" s="17" t="n">
        <v>0</v>
      </c>
      <c r="O7004" s="17" t="n">
        <v>0</v>
      </c>
      <c r="P7004" s="17" t="n">
        <v>0</v>
      </c>
      <c r="Q7004" s="17" t="n">
        <v>0</v>
      </c>
      <c r="R7004" s="17" t="n">
        <v>0</v>
      </c>
      <c r="S7004" s="17" t="n">
        <v>0</v>
      </c>
      <c r="T7004" s="17" t="n">
        <v>0</v>
      </c>
      <c r="U7004" s="17" t="n">
        <v>0</v>
      </c>
      <c r="V7004" s="18" t="n">
        <v>2343.31</v>
      </c>
    </row>
    <row r="7005">
      <c r="A7005" s="12" t="n">
        <v>7004</v>
      </c>
      <c r="B7005" s="13" t="n">
        <v>6.622857142857143</v>
      </c>
      <c r="C7005" s="13" t="n">
        <v>6.624036031517406</v>
      </c>
      <c r="D7005" s="14">
        <f>B7005-C7005</f>
        <v/>
      </c>
      <c r="E7005" s="14">
        <f>ABS(D7005)</f>
        <v/>
      </c>
      <c r="F7005" s="15" t="n">
        <v>35000</v>
      </c>
      <c r="G7005" s="12" t="inlineStr">
        <is>
          <t>single</t>
        </is>
      </c>
      <c r="H7005" s="12" t="inlineStr">
        <is>
          <t>Never married/single</t>
        </is>
      </c>
      <c r="I7005" s="16" t="n">
        <v>39</v>
      </c>
      <c r="J7005" s="16" t="n">
        <v>27</v>
      </c>
      <c r="K7005" s="16" t="n">
        <v>0</v>
      </c>
      <c r="L7005" s="16" t="n">
        <v>0</v>
      </c>
      <c r="M7005" s="16" t="n">
        <v>2</v>
      </c>
      <c r="N7005" s="17" t="n">
        <v>1</v>
      </c>
      <c r="O7005" s="17" t="n">
        <v>0</v>
      </c>
      <c r="P7005" s="17" t="n">
        <v>0</v>
      </c>
      <c r="Q7005" s="17" t="n">
        <v>0</v>
      </c>
      <c r="R7005" s="17" t="n">
        <v>0</v>
      </c>
      <c r="S7005" s="17" t="n">
        <v>0</v>
      </c>
      <c r="T7005" s="17" t="n">
        <v>0</v>
      </c>
      <c r="U7005" s="17" t="n">
        <v>0</v>
      </c>
      <c r="V7005" s="18" t="n">
        <v>3003.91</v>
      </c>
    </row>
    <row r="7006">
      <c r="A7006" s="12" t="n">
        <v>7005</v>
      </c>
      <c r="B7006" s="13" t="n">
        <v>9.198140570977747</v>
      </c>
      <c r="C7006" s="13" t="n">
        <v>8.534840044082966</v>
      </c>
      <c r="D7006" s="14">
        <f>B7006-C7006</f>
        <v/>
      </c>
      <c r="E7006" s="14">
        <f>ABS(D7006)</f>
        <v/>
      </c>
      <c r="F7006" s="15" t="n">
        <v>129087</v>
      </c>
      <c r="G7006" s="12" t="inlineStr">
        <is>
          <t>joint</t>
        </is>
      </c>
      <c r="H7006" s="12" t="inlineStr">
        <is>
          <t>Married, spouse present</t>
        </is>
      </c>
      <c r="I7006" s="16" t="n">
        <v>5</v>
      </c>
      <c r="J7006" s="16" t="n">
        <v>60</v>
      </c>
      <c r="K7006" s="16" t="n">
        <v>0</v>
      </c>
      <c r="L7006" s="16" t="n">
        <v>0</v>
      </c>
      <c r="M7006" s="16" t="n">
        <v>2</v>
      </c>
      <c r="N7006" s="17" t="n">
        <v>0.3253619651862697</v>
      </c>
      <c r="O7006" s="17" t="n">
        <v>0</v>
      </c>
      <c r="P7006" s="17" t="n">
        <v>0.0037958895938398</v>
      </c>
      <c r="Q7006" s="17" t="n">
        <v>0.0774671345681594</v>
      </c>
      <c r="R7006" s="17" t="n">
        <v>0</v>
      </c>
      <c r="S7006" s="17" t="n">
        <v>0</v>
      </c>
      <c r="T7006" s="17" t="n">
        <v>0</v>
      </c>
      <c r="U7006" s="17" t="n">
        <v>0.593375010651731</v>
      </c>
      <c r="V7006" s="18" t="n">
        <v>1372.97</v>
      </c>
    </row>
    <row r="7007">
      <c r="A7007" s="12" t="n">
        <v>7006</v>
      </c>
      <c r="B7007" s="13" t="n">
        <v>0</v>
      </c>
      <c r="C7007" s="13" t="n">
        <v>-17.46854391054468</v>
      </c>
      <c r="D7007" s="14">
        <f>B7007-C7007</f>
        <v/>
      </c>
      <c r="E7007" s="14">
        <f>ABS(D7007)</f>
        <v/>
      </c>
      <c r="F7007" s="15" t="n">
        <v>20000</v>
      </c>
      <c r="G7007" s="12" t="inlineStr">
        <is>
          <t>head_of_household</t>
        </is>
      </c>
      <c r="H7007" s="12" t="inlineStr">
        <is>
          <t>Divorced</t>
        </is>
      </c>
      <c r="I7007" s="16" t="n">
        <v>36</v>
      </c>
      <c r="J7007" s="16" t="n">
        <v>69</v>
      </c>
      <c r="K7007" s="16" t="n">
        <v>1</v>
      </c>
      <c r="L7007" s="16" t="n">
        <v>0</v>
      </c>
      <c r="M7007" s="16" t="n">
        <v>5</v>
      </c>
      <c r="N7007" s="17" t="n">
        <v>1</v>
      </c>
      <c r="O7007" s="17" t="n">
        <v>0</v>
      </c>
      <c r="P7007" s="17" t="n">
        <v>0</v>
      </c>
      <c r="Q7007" s="17" t="n">
        <v>0</v>
      </c>
      <c r="R7007" s="17" t="n">
        <v>0</v>
      </c>
      <c r="S7007" s="17" t="n">
        <v>0</v>
      </c>
      <c r="T7007" s="17" t="n">
        <v>0</v>
      </c>
      <c r="U7007" s="17" t="n">
        <v>0</v>
      </c>
      <c r="V7007" s="18" t="n">
        <v>3555.78</v>
      </c>
    </row>
    <row r="7008">
      <c r="A7008" s="12" t="n">
        <v>7007</v>
      </c>
      <c r="B7008" s="13" t="n">
        <v>13.41606231533709</v>
      </c>
      <c r="C7008" s="13" t="n">
        <v>13.04657948704397</v>
      </c>
      <c r="D7008" s="14">
        <f>B7008-C7008</f>
        <v/>
      </c>
      <c r="E7008" s="14">
        <f>ABS(D7008)</f>
        <v/>
      </c>
      <c r="F7008" s="15" t="n">
        <v>194035</v>
      </c>
      <c r="G7008" s="12" t="inlineStr">
        <is>
          <t>joint</t>
        </is>
      </c>
      <c r="H7008" s="12" t="inlineStr">
        <is>
          <t>Married, spouse present</t>
        </is>
      </c>
      <c r="I7008" s="16" t="n">
        <v>17</v>
      </c>
      <c r="J7008" s="16" t="n">
        <v>49</v>
      </c>
      <c r="K7008" s="16" t="n">
        <v>1</v>
      </c>
      <c r="L7008" s="16" t="n">
        <v>0</v>
      </c>
      <c r="M7008" s="16" t="n">
        <v>3</v>
      </c>
      <c r="N7008" s="17" t="n">
        <v>0.3395006055608524</v>
      </c>
      <c r="O7008" s="17" t="n">
        <v>0</v>
      </c>
      <c r="P7008" s="17" t="n">
        <v>0.0004380652974978</v>
      </c>
      <c r="Q7008" s="17" t="n">
        <v>0</v>
      </c>
      <c r="R7008" s="17" t="n">
        <v>0</v>
      </c>
      <c r="S7008" s="17" t="n">
        <v>0</v>
      </c>
      <c r="T7008" s="17" t="n">
        <v>0</v>
      </c>
      <c r="U7008" s="17" t="n">
        <v>0.6600613291416497</v>
      </c>
      <c r="V7008" s="18" t="n">
        <v>2302.13</v>
      </c>
    </row>
    <row r="7009">
      <c r="A7009" s="12" t="n">
        <v>7008</v>
      </c>
      <c r="B7009" s="13" t="n">
        <v>20.34697406340058</v>
      </c>
      <c r="C7009" s="13" t="n">
        <v>18.69529359817702</v>
      </c>
      <c r="D7009" s="14">
        <f>B7009-C7009</f>
        <v/>
      </c>
      <c r="E7009" s="14">
        <f>ABS(D7009)</f>
        <v/>
      </c>
      <c r="F7009" s="15" t="n">
        <v>520500</v>
      </c>
      <c r="G7009" s="12" t="inlineStr">
        <is>
          <t>joint</t>
        </is>
      </c>
      <c r="H7009" s="12" t="inlineStr">
        <is>
          <t>Married, spouse present</t>
        </is>
      </c>
      <c r="I7009" s="16" t="n">
        <v>6</v>
      </c>
      <c r="J7009" s="16" t="n">
        <v>52</v>
      </c>
      <c r="K7009" s="16" t="n">
        <v>2</v>
      </c>
      <c r="L7009" s="16" t="n">
        <v>0</v>
      </c>
      <c r="M7009" s="16" t="n">
        <v>4</v>
      </c>
      <c r="N7009" s="17" t="n">
        <v>0.8645533141210374</v>
      </c>
      <c r="O7009" s="17" t="n">
        <v>0</v>
      </c>
      <c r="P7009" s="17" t="n">
        <v>0.0009606147934678</v>
      </c>
      <c r="Q7009" s="17" t="n">
        <v>0</v>
      </c>
      <c r="R7009" s="17" t="n">
        <v>0</v>
      </c>
      <c r="S7009" s="17" t="n">
        <v>0</v>
      </c>
      <c r="T7009" s="17" t="n">
        <v>0</v>
      </c>
      <c r="U7009" s="17" t="n">
        <v>0.1344860710854947</v>
      </c>
      <c r="V7009" s="18" t="n">
        <v>1803.54</v>
      </c>
    </row>
    <row r="7010">
      <c r="A7010" s="12" t="n">
        <v>7009</v>
      </c>
      <c r="B7010" s="13" t="n">
        <v>0</v>
      </c>
      <c r="C7010" s="13" t="n">
        <v>-0.004923690210204536</v>
      </c>
      <c r="D7010" s="14">
        <f>B7010-C7010</f>
        <v/>
      </c>
      <c r="E7010" s="14">
        <f>ABS(D7010)</f>
        <v/>
      </c>
      <c r="F7010" s="15" t="n">
        <v>21540</v>
      </c>
      <c r="G7010" s="12" t="inlineStr">
        <is>
          <t>single</t>
        </is>
      </c>
      <c r="H7010" s="12" t="inlineStr">
        <is>
          <t>Divorced</t>
        </is>
      </c>
      <c r="I7010" s="16" t="n">
        <v>36</v>
      </c>
      <c r="J7010" s="16" t="n">
        <v>77</v>
      </c>
      <c r="K7010" s="16" t="n">
        <v>0</v>
      </c>
      <c r="L7010" s="16" t="n">
        <v>0</v>
      </c>
      <c r="M7010" s="16" t="n">
        <v>1</v>
      </c>
      <c r="N7010" s="17" t="n">
        <v>0</v>
      </c>
      <c r="O7010" s="17" t="n">
        <v>0</v>
      </c>
      <c r="P7010" s="17" t="n">
        <v>0</v>
      </c>
      <c r="Q7010" s="17" t="n">
        <v>0</v>
      </c>
      <c r="R7010" s="17" t="n">
        <v>0</v>
      </c>
      <c r="S7010" s="17" t="n">
        <v>0.8551532033426184</v>
      </c>
      <c r="T7010" s="17" t="n">
        <v>0</v>
      </c>
      <c r="U7010" s="17" t="n">
        <v>0</v>
      </c>
      <c r="V7010" s="18" t="n">
        <v>4679.23</v>
      </c>
    </row>
    <row r="7011">
      <c r="A7011" s="12" t="n">
        <v>7010</v>
      </c>
      <c r="B7011" s="13" t="n">
        <v>11.62702615952496</v>
      </c>
      <c r="C7011" s="13" t="n">
        <v>8.225530176643984</v>
      </c>
      <c r="D7011" s="14">
        <f>B7011-C7011</f>
        <v/>
      </c>
      <c r="E7011" s="14">
        <f>ABS(D7011)</f>
        <v/>
      </c>
      <c r="F7011" s="15" t="n">
        <v>117879</v>
      </c>
      <c r="G7011" s="12" t="inlineStr">
        <is>
          <t>joint</t>
        </is>
      </c>
      <c r="H7011" s="12" t="inlineStr">
        <is>
          <t>Married, spouse present</t>
        </is>
      </c>
      <c r="I7011" s="16" t="n">
        <v>39</v>
      </c>
      <c r="J7011" s="16" t="n">
        <v>70</v>
      </c>
      <c r="K7011" s="16" t="n">
        <v>0</v>
      </c>
      <c r="L7011" s="16" t="n">
        <v>0</v>
      </c>
      <c r="M7011" s="16" t="n">
        <v>2</v>
      </c>
      <c r="N7011" s="17" t="n">
        <v>0</v>
      </c>
      <c r="O7011" s="17" t="n">
        <v>0</v>
      </c>
      <c r="P7011" s="17" t="n">
        <v>0.0006023125408257</v>
      </c>
      <c r="Q7011" s="17" t="n">
        <v>0</v>
      </c>
      <c r="R7011" s="17" t="n">
        <v>0.0024431832641946</v>
      </c>
      <c r="S7011" s="17" t="n">
        <v>0.2375317062411455</v>
      </c>
      <c r="T7011" s="17" t="n">
        <v>0</v>
      </c>
      <c r="U7011" s="17" t="n">
        <v>0.423485099127071</v>
      </c>
      <c r="V7011" s="18" t="n">
        <v>3235.92</v>
      </c>
    </row>
    <row r="7012">
      <c r="A7012" s="12" t="n">
        <v>7011</v>
      </c>
      <c r="B7012" s="13" t="n">
        <v>16.60628328918511</v>
      </c>
      <c r="C7012" s="13" t="n">
        <v>15.08881909300753</v>
      </c>
      <c r="D7012" s="14">
        <f>B7012-C7012</f>
        <v/>
      </c>
      <c r="E7012" s="14">
        <f>ABS(D7012)</f>
        <v/>
      </c>
      <c r="F7012" s="15" t="n">
        <v>360090</v>
      </c>
      <c r="G7012" s="12" t="inlineStr">
        <is>
          <t>joint</t>
        </is>
      </c>
      <c r="H7012" s="12" t="inlineStr">
        <is>
          <t>Married, spouse present</t>
        </is>
      </c>
      <c r="I7012" s="16" t="n">
        <v>8</v>
      </c>
      <c r="J7012" s="16" t="n">
        <v>46</v>
      </c>
      <c r="K7012" s="16" t="n">
        <v>3</v>
      </c>
      <c r="L7012" s="16" t="n">
        <v>0</v>
      </c>
      <c r="M7012" s="16" t="n">
        <v>5</v>
      </c>
      <c r="N7012" s="17" t="n">
        <v>0.4165625260351578</v>
      </c>
      <c r="O7012" s="17" t="n">
        <v>0</v>
      </c>
      <c r="P7012" s="17" t="n">
        <v>0.0006109583715182</v>
      </c>
      <c r="Q7012" s="17" t="n">
        <v>0.0020828126301757</v>
      </c>
      <c r="R7012" s="17" t="n">
        <v>0</v>
      </c>
      <c r="S7012" s="17" t="n">
        <v>0</v>
      </c>
      <c r="T7012" s="17" t="n">
        <v>0</v>
      </c>
      <c r="U7012" s="17" t="n">
        <v>0.5807437029631481</v>
      </c>
      <c r="V7012" s="18" t="n">
        <v>2313.33</v>
      </c>
    </row>
    <row r="7013">
      <c r="A7013" s="12" t="n">
        <v>7012</v>
      </c>
      <c r="B7013" s="13" t="n">
        <v>1.825</v>
      </c>
      <c r="C7013" s="13" t="n">
        <v>1.232828531182916</v>
      </c>
      <c r="D7013" s="14">
        <f>B7013-C7013</f>
        <v/>
      </c>
      <c r="E7013" s="14">
        <f>ABS(D7013)</f>
        <v/>
      </c>
      <c r="F7013" s="15" t="n">
        <v>54400</v>
      </c>
      <c r="G7013" s="12" t="inlineStr">
        <is>
          <t>joint</t>
        </is>
      </c>
      <c r="H7013" s="12" t="inlineStr">
        <is>
          <t>Married, spouse present</t>
        </is>
      </c>
      <c r="I7013" s="16" t="n">
        <v>5</v>
      </c>
      <c r="J7013" s="16" t="n">
        <v>59</v>
      </c>
      <c r="K7013" s="16" t="n">
        <v>1</v>
      </c>
      <c r="L7013" s="16" t="n">
        <v>0</v>
      </c>
      <c r="M7013" s="16" t="n">
        <v>5</v>
      </c>
      <c r="N7013" s="17" t="n">
        <v>0</v>
      </c>
      <c r="O7013" s="17" t="n">
        <v>0</v>
      </c>
      <c r="P7013" s="17" t="n">
        <v>0</v>
      </c>
      <c r="Q7013" s="17" t="n">
        <v>0</v>
      </c>
      <c r="R7013" s="17" t="n">
        <v>0</v>
      </c>
      <c r="S7013" s="17" t="n">
        <v>0</v>
      </c>
      <c r="T7013" s="17" t="n">
        <v>0</v>
      </c>
      <c r="U7013" s="17" t="n">
        <v>1</v>
      </c>
      <c r="V7013" s="18" t="n">
        <v>820.83</v>
      </c>
    </row>
    <row r="7014">
      <c r="A7014" s="12" t="n">
        <v>7013</v>
      </c>
      <c r="B7014" s="13" t="n">
        <v>8.594174054640854</v>
      </c>
      <c r="C7014" s="13" t="n">
        <v>8.644498512584786</v>
      </c>
      <c r="D7014" s="14">
        <f>B7014-C7014</f>
        <v/>
      </c>
      <c r="E7014" s="14">
        <f>ABS(D7014)</f>
        <v/>
      </c>
      <c r="F7014" s="15" t="n">
        <v>58000</v>
      </c>
      <c r="G7014" s="12" t="inlineStr">
        <is>
          <t>single</t>
        </is>
      </c>
      <c r="H7014" s="12" t="inlineStr">
        <is>
          <t>Never married/single</t>
        </is>
      </c>
      <c r="I7014" s="16" t="n">
        <v>25</v>
      </c>
      <c r="J7014" s="16" t="n">
        <v>22</v>
      </c>
      <c r="K7014" s="16" t="n">
        <v>0</v>
      </c>
      <c r="L7014" s="16" t="n">
        <v>0</v>
      </c>
      <c r="M7014" s="16" t="n">
        <v>4</v>
      </c>
      <c r="N7014" s="17" t="n">
        <v>1</v>
      </c>
      <c r="O7014" s="17" t="n">
        <v>0</v>
      </c>
      <c r="P7014" s="17" t="n">
        <v>0</v>
      </c>
      <c r="Q7014" s="17" t="n">
        <v>0</v>
      </c>
      <c r="R7014" s="17" t="n">
        <v>0</v>
      </c>
      <c r="S7014" s="17" t="n">
        <v>0</v>
      </c>
      <c r="T7014" s="17" t="n">
        <v>0</v>
      </c>
      <c r="U7014" s="17" t="n">
        <v>0</v>
      </c>
      <c r="V7014" s="18" t="n">
        <v>3888.93</v>
      </c>
    </row>
    <row r="7015">
      <c r="A7015" s="12" t="n">
        <v>7014</v>
      </c>
      <c r="B7015" s="13" t="n">
        <v>6.472222222222222</v>
      </c>
      <c r="C7015" s="13" t="n">
        <v>5.618482554106123</v>
      </c>
      <c r="D7015" s="14">
        <f>B7015-C7015</f>
        <v/>
      </c>
      <c r="E7015" s="14">
        <f>ABS(D7015)</f>
        <v/>
      </c>
      <c r="F7015" s="15" t="n">
        <v>90000</v>
      </c>
      <c r="G7015" s="12" t="inlineStr">
        <is>
          <t>head_of_household</t>
        </is>
      </c>
      <c r="H7015" s="12" t="inlineStr">
        <is>
          <t>Never married/single</t>
        </is>
      </c>
      <c r="I7015" s="16" t="n">
        <v>26</v>
      </c>
      <c r="J7015" s="16" t="n">
        <v>43</v>
      </c>
      <c r="K7015" s="16" t="n">
        <v>2</v>
      </c>
      <c r="L7015" s="16" t="n">
        <v>0</v>
      </c>
      <c r="M7015" s="16" t="n">
        <v>3</v>
      </c>
      <c r="N7015" s="17" t="n">
        <v>1</v>
      </c>
      <c r="O7015" s="17" t="n">
        <v>0</v>
      </c>
      <c r="P7015" s="17" t="n">
        <v>0</v>
      </c>
      <c r="Q7015" s="17" t="n">
        <v>0</v>
      </c>
      <c r="R7015" s="17" t="n">
        <v>0</v>
      </c>
      <c r="S7015" s="17" t="n">
        <v>0</v>
      </c>
      <c r="T7015" s="17" t="n">
        <v>0</v>
      </c>
      <c r="U7015" s="17" t="n">
        <v>0</v>
      </c>
      <c r="V7015" s="18" t="n">
        <v>3766.03</v>
      </c>
    </row>
    <row r="7016">
      <c r="A7016" s="12" t="n">
        <v>7015</v>
      </c>
      <c r="B7016" s="13" t="n">
        <v>12.88072912802543</v>
      </c>
      <c r="C7016" s="13" t="n">
        <v>11.99714115862445</v>
      </c>
      <c r="D7016" s="14">
        <f>B7016-C7016</f>
        <v/>
      </c>
      <c r="E7016" s="14">
        <f>ABS(D7016)</f>
        <v/>
      </c>
      <c r="F7016" s="15" t="n">
        <v>176973</v>
      </c>
      <c r="G7016" s="12" t="inlineStr">
        <is>
          <t>joint</t>
        </is>
      </c>
      <c r="H7016" s="12" t="inlineStr">
        <is>
          <t>Married, spouse present</t>
        </is>
      </c>
      <c r="I7016" s="16" t="n">
        <v>5</v>
      </c>
      <c r="J7016" s="16" t="n">
        <v>51</v>
      </c>
      <c r="K7016" s="16" t="n">
        <v>1</v>
      </c>
      <c r="L7016" s="16" t="n">
        <v>0</v>
      </c>
      <c r="M7016" s="16" t="n">
        <v>3</v>
      </c>
      <c r="N7016" s="17" t="n">
        <v>0.5358896554841699</v>
      </c>
      <c r="O7016" s="17" t="n">
        <v>0</v>
      </c>
      <c r="P7016" s="17" t="n">
        <v>0.0028252897334621</v>
      </c>
      <c r="Q7016" s="17" t="n">
        <v>0</v>
      </c>
      <c r="R7016" s="17" t="n">
        <v>0</v>
      </c>
      <c r="S7016" s="17" t="n">
        <v>0</v>
      </c>
      <c r="T7016" s="17" t="n">
        <v>0</v>
      </c>
      <c r="U7016" s="17" t="n">
        <v>0.4612850547823679</v>
      </c>
      <c r="V7016" s="18" t="n">
        <v>964.49</v>
      </c>
    </row>
    <row r="7017">
      <c r="A7017" s="12" t="n">
        <v>7016</v>
      </c>
      <c r="B7017" s="13" t="n">
        <v>6.647703029441048</v>
      </c>
      <c r="C7017" s="13" t="n">
        <v>6.604855331705741</v>
      </c>
      <c r="D7017" s="14">
        <f>B7017-C7017</f>
        <v/>
      </c>
      <c r="E7017" s="14">
        <f>ABS(D7017)</f>
        <v/>
      </c>
      <c r="F7017" s="15" t="n">
        <v>35155</v>
      </c>
      <c r="G7017" s="12" t="inlineStr">
        <is>
          <t>single</t>
        </is>
      </c>
      <c r="H7017" s="12" t="inlineStr">
        <is>
          <t>Never married/single</t>
        </is>
      </c>
      <c r="I7017" s="16" t="n">
        <v>35</v>
      </c>
      <c r="J7017" s="16" t="n">
        <v>19</v>
      </c>
      <c r="K7017" s="16" t="n">
        <v>0</v>
      </c>
      <c r="L7017" s="16" t="n">
        <v>0</v>
      </c>
      <c r="M7017" s="16" t="n">
        <v>5</v>
      </c>
      <c r="N7017" s="17" t="n">
        <v>0.9955909543450434</v>
      </c>
      <c r="O7017" s="17" t="n">
        <v>0</v>
      </c>
      <c r="P7017" s="17" t="n">
        <v>0.0044090456549566</v>
      </c>
      <c r="Q7017" s="17" t="n">
        <v>0</v>
      </c>
      <c r="R7017" s="17" t="n">
        <v>0</v>
      </c>
      <c r="S7017" s="17" t="n">
        <v>0</v>
      </c>
      <c r="T7017" s="17" t="n">
        <v>0</v>
      </c>
      <c r="U7017" s="17" t="n">
        <v>0</v>
      </c>
      <c r="V7017" s="18" t="n">
        <v>490.85</v>
      </c>
    </row>
    <row r="7018">
      <c r="A7018" s="12" t="n">
        <v>7017</v>
      </c>
      <c r="B7018" s="13" t="n">
        <v>6.02661941485613</v>
      </c>
      <c r="C7018" s="13" t="n">
        <v>6.449965468638869</v>
      </c>
      <c r="D7018" s="14">
        <f>B7018-C7018</f>
        <v/>
      </c>
      <c r="E7018" s="14">
        <f>ABS(D7018)</f>
        <v/>
      </c>
      <c r="F7018" s="15" t="n">
        <v>53125</v>
      </c>
      <c r="G7018" s="12" t="inlineStr">
        <is>
          <t>single</t>
        </is>
      </c>
      <c r="H7018" s="12" t="inlineStr">
        <is>
          <t>Divorced</t>
        </is>
      </c>
      <c r="I7018" s="16" t="n">
        <v>54</v>
      </c>
      <c r="J7018" s="16" t="n">
        <v>65</v>
      </c>
      <c r="K7018" s="16" t="n">
        <v>0</v>
      </c>
      <c r="L7018" s="16" t="n">
        <v>0</v>
      </c>
      <c r="M7018" s="16" t="n">
        <v>1</v>
      </c>
      <c r="N7018" s="17" t="n">
        <v>0</v>
      </c>
      <c r="O7018" s="17" t="n">
        <v>0.9223529411764706</v>
      </c>
      <c r="P7018" s="17" t="n">
        <v>0.06823529411764701</v>
      </c>
      <c r="Q7018" s="17" t="n">
        <v>0.0094117647058823</v>
      </c>
      <c r="R7018" s="17" t="n">
        <v>0</v>
      </c>
      <c r="S7018" s="17" t="n">
        <v>0</v>
      </c>
      <c r="T7018" s="17" t="n">
        <v>0</v>
      </c>
      <c r="U7018" s="17" t="n">
        <v>0</v>
      </c>
      <c r="V7018" s="18" t="n">
        <v>753.01</v>
      </c>
    </row>
    <row r="7019">
      <c r="A7019" s="12" t="n">
        <v>7018</v>
      </c>
      <c r="B7019" s="13" t="n">
        <v>1.375</v>
      </c>
      <c r="C7019" s="13" t="n">
        <v>0.9355044941683199</v>
      </c>
      <c r="D7019" s="14">
        <f>B7019-C7019</f>
        <v/>
      </c>
      <c r="E7019" s="14">
        <f>ABS(D7019)</f>
        <v/>
      </c>
      <c r="F7019" s="15" t="n">
        <v>16800</v>
      </c>
      <c r="G7019" s="12" t="inlineStr">
        <is>
          <t>single</t>
        </is>
      </c>
      <c r="H7019" s="12" t="inlineStr">
        <is>
          <t>Never married/single</t>
        </is>
      </c>
      <c r="I7019" s="16" t="n">
        <v>11</v>
      </c>
      <c r="J7019" s="16" t="n">
        <v>25</v>
      </c>
      <c r="K7019" s="16" t="n">
        <v>0</v>
      </c>
      <c r="L7019" s="16" t="n">
        <v>0</v>
      </c>
      <c r="M7019" s="16" t="n">
        <v>3</v>
      </c>
      <c r="N7019" s="17" t="n">
        <v>1</v>
      </c>
      <c r="O7019" s="17" t="n">
        <v>0</v>
      </c>
      <c r="P7019" s="17" t="n">
        <v>0</v>
      </c>
      <c r="Q7019" s="17" t="n">
        <v>0</v>
      </c>
      <c r="R7019" s="17" t="n">
        <v>0</v>
      </c>
      <c r="S7019" s="17" t="n">
        <v>0</v>
      </c>
      <c r="T7019" s="17" t="n">
        <v>0</v>
      </c>
      <c r="U7019" s="17" t="n">
        <v>0</v>
      </c>
      <c r="V7019" s="18" t="n">
        <v>1108.89</v>
      </c>
    </row>
    <row r="7020">
      <c r="A7020" s="12" t="n">
        <v>7019</v>
      </c>
      <c r="B7020" s="13" t="n">
        <v>8.239408473221422</v>
      </c>
      <c r="C7020" s="13" t="n">
        <v>6.436491797515959</v>
      </c>
      <c r="D7020" s="14">
        <f>B7020-C7020</f>
        <v/>
      </c>
      <c r="E7020" s="14">
        <f>ABS(D7020)</f>
        <v/>
      </c>
      <c r="F7020" s="15" t="n">
        <v>50040</v>
      </c>
      <c r="G7020" s="12" t="inlineStr">
        <is>
          <t>single</t>
        </is>
      </c>
      <c r="H7020" s="12" t="inlineStr">
        <is>
          <t>Married, spouse absent</t>
        </is>
      </c>
      <c r="I7020" s="16" t="n">
        <v>17</v>
      </c>
      <c r="J7020" s="16" t="n">
        <v>58</v>
      </c>
      <c r="K7020" s="16" t="n">
        <v>0</v>
      </c>
      <c r="L7020" s="16" t="n">
        <v>0</v>
      </c>
      <c r="M7020" s="16" t="n">
        <v>1</v>
      </c>
      <c r="N7020" s="17" t="n">
        <v>0</v>
      </c>
      <c r="O7020" s="17" t="n">
        <v>0</v>
      </c>
      <c r="P7020" s="17" t="n">
        <v>0.0007993605115907</v>
      </c>
      <c r="Q7020" s="17" t="n">
        <v>0</v>
      </c>
      <c r="R7020" s="17" t="n">
        <v>0</v>
      </c>
      <c r="S7020" s="17" t="n">
        <v>0</v>
      </c>
      <c r="T7020" s="17" t="n">
        <v>0</v>
      </c>
      <c r="U7020" s="17" t="n">
        <v>0</v>
      </c>
      <c r="V7020" s="18" t="n">
        <v>4758.04</v>
      </c>
    </row>
    <row r="7021">
      <c r="A7021" s="12" t="n">
        <v>7020</v>
      </c>
      <c r="B7021" s="13" t="n">
        <v>4.636920384951881</v>
      </c>
      <c r="C7021" s="13" t="n">
        <v>6.128822629071407</v>
      </c>
      <c r="D7021" s="14">
        <f>B7021-C7021</f>
        <v/>
      </c>
      <c r="E7021" s="14">
        <f>ABS(D7021)</f>
        <v/>
      </c>
      <c r="F7021" s="15" t="n">
        <v>71000</v>
      </c>
      <c r="G7021" s="12" t="inlineStr">
        <is>
          <t>single</t>
        </is>
      </c>
      <c r="H7021" s="12" t="inlineStr">
        <is>
          <t>Widowed</t>
        </is>
      </c>
      <c r="I7021" s="16" t="n">
        <v>25</v>
      </c>
      <c r="J7021" s="16" t="n">
        <v>75</v>
      </c>
      <c r="K7021" s="16" t="n">
        <v>0</v>
      </c>
      <c r="L7021" s="16" t="n">
        <v>0</v>
      </c>
      <c r="M7021" s="16" t="n">
        <v>1</v>
      </c>
      <c r="N7021" s="17" t="n">
        <v>0.2253521126760563</v>
      </c>
      <c r="O7021" s="17" t="n">
        <v>0</v>
      </c>
      <c r="P7021" s="17" t="n">
        <v>0</v>
      </c>
      <c r="Q7021" s="17" t="n">
        <v>0</v>
      </c>
      <c r="R7021" s="17" t="n">
        <v>0</v>
      </c>
      <c r="S7021" s="17" t="n">
        <v>0.7746478873239436</v>
      </c>
      <c r="T7021" s="17" t="n">
        <v>0</v>
      </c>
      <c r="U7021" s="17" t="n">
        <v>0</v>
      </c>
      <c r="V7021" s="18" t="n">
        <v>2627.38</v>
      </c>
    </row>
    <row r="7022">
      <c r="A7022" s="12" t="n">
        <v>7021</v>
      </c>
      <c r="B7022" s="13" t="n">
        <v>4.478804586679452</v>
      </c>
      <c r="C7022" s="13" t="n">
        <v>5.62078959842621</v>
      </c>
      <c r="D7022" s="14">
        <f>B7022-C7022</f>
        <v/>
      </c>
      <c r="E7022" s="14">
        <f>ABS(D7022)</f>
        <v/>
      </c>
      <c r="F7022" s="15" t="n">
        <v>35029</v>
      </c>
      <c r="G7022" s="12" t="inlineStr">
        <is>
          <t>single</t>
        </is>
      </c>
      <c r="H7022" s="12" t="inlineStr">
        <is>
          <t>Never married/single</t>
        </is>
      </c>
      <c r="I7022" s="16" t="n">
        <v>4</v>
      </c>
      <c r="J7022" s="16" t="n">
        <v>30</v>
      </c>
      <c r="K7022" s="16" t="n">
        <v>0</v>
      </c>
      <c r="L7022" s="16" t="n">
        <v>0</v>
      </c>
      <c r="M7022" s="16" t="n">
        <v>1</v>
      </c>
      <c r="N7022" s="17" t="n">
        <v>0.7136943675240515</v>
      </c>
      <c r="O7022" s="17" t="n">
        <v>0</v>
      </c>
      <c r="P7022" s="17" t="n">
        <v>0.0008278854663278</v>
      </c>
      <c r="Q7022" s="17" t="n">
        <v>0</v>
      </c>
      <c r="R7022" s="17" t="n">
        <v>0</v>
      </c>
      <c r="S7022" s="17" t="n">
        <v>0</v>
      </c>
      <c r="T7022" s="17" t="n">
        <v>0</v>
      </c>
      <c r="U7022" s="17" t="n">
        <v>0</v>
      </c>
      <c r="V7022" s="18" t="n">
        <v>2134.27</v>
      </c>
    </row>
    <row r="7023">
      <c r="A7023" s="12" t="n">
        <v>7022</v>
      </c>
      <c r="B7023" s="13" t="n">
        <v>9.899009409232637</v>
      </c>
      <c r="C7023" s="13" t="n">
        <v>11.05888293185487</v>
      </c>
      <c r="D7023" s="14">
        <f>B7023-C7023</f>
        <v/>
      </c>
      <c r="E7023" s="14">
        <f>ABS(D7023)</f>
        <v/>
      </c>
      <c r="F7023" s="15" t="n">
        <v>72482</v>
      </c>
      <c r="G7023" s="12" t="inlineStr">
        <is>
          <t>single</t>
        </is>
      </c>
      <c r="H7023" s="12" t="inlineStr">
        <is>
          <t>Never married/single</t>
        </is>
      </c>
      <c r="I7023" s="16" t="n">
        <v>17</v>
      </c>
      <c r="J7023" s="16" t="n">
        <v>23</v>
      </c>
      <c r="K7023" s="16" t="n">
        <v>0</v>
      </c>
      <c r="L7023" s="16" t="n">
        <v>0</v>
      </c>
      <c r="M7023" s="16" t="n">
        <v>2</v>
      </c>
      <c r="N7023" s="17" t="n">
        <v>0.9972131011837422</v>
      </c>
      <c r="O7023" s="17" t="n">
        <v>0</v>
      </c>
      <c r="P7023" s="17" t="n">
        <v>0.0027868988162578</v>
      </c>
      <c r="Q7023" s="17" t="n">
        <v>0</v>
      </c>
      <c r="R7023" s="17" t="n">
        <v>0</v>
      </c>
      <c r="S7023" s="17" t="n">
        <v>0</v>
      </c>
      <c r="T7023" s="17" t="n">
        <v>0</v>
      </c>
      <c r="U7023" s="17" t="n">
        <v>0</v>
      </c>
      <c r="V7023" s="18" t="n">
        <v>5572.75</v>
      </c>
    </row>
    <row r="7024">
      <c r="A7024" s="12" t="n">
        <v>7023</v>
      </c>
      <c r="B7024" s="13" t="n">
        <v>-7.653333333333332</v>
      </c>
      <c r="C7024" s="13" t="n">
        <v>-7.475446764011386</v>
      </c>
      <c r="D7024" s="14">
        <f>B7024-C7024</f>
        <v/>
      </c>
      <c r="E7024" s="14">
        <f>ABS(D7024)</f>
        <v/>
      </c>
      <c r="F7024" s="15" t="n">
        <v>7500</v>
      </c>
      <c r="G7024" s="12" t="inlineStr">
        <is>
          <t>single</t>
        </is>
      </c>
      <c r="H7024" s="12" t="inlineStr">
        <is>
          <t>Married, spouse absent</t>
        </is>
      </c>
      <c r="I7024" s="16" t="n">
        <v>27</v>
      </c>
      <c r="J7024" s="16" t="n">
        <v>47</v>
      </c>
      <c r="K7024" s="16" t="n">
        <v>0</v>
      </c>
      <c r="L7024" s="16" t="n">
        <v>0</v>
      </c>
      <c r="M7024" s="16" t="n">
        <v>2</v>
      </c>
      <c r="N7024" s="17" t="n">
        <v>1</v>
      </c>
      <c r="O7024" s="17" t="n">
        <v>0</v>
      </c>
      <c r="P7024" s="17" t="n">
        <v>0</v>
      </c>
      <c r="Q7024" s="17" t="n">
        <v>0</v>
      </c>
      <c r="R7024" s="17" t="n">
        <v>0</v>
      </c>
      <c r="S7024" s="17" t="n">
        <v>0</v>
      </c>
      <c r="T7024" s="17" t="n">
        <v>0</v>
      </c>
      <c r="U7024" s="17" t="n">
        <v>0</v>
      </c>
      <c r="V7024" s="18" t="n">
        <v>2280.62</v>
      </c>
    </row>
    <row r="7025">
      <c r="A7025" s="12" t="n">
        <v>7024</v>
      </c>
      <c r="B7025" s="13" t="n">
        <v>3.72</v>
      </c>
      <c r="C7025" s="13" t="n">
        <v>3.658404323619901</v>
      </c>
      <c r="D7025" s="14">
        <f>B7025-C7025</f>
        <v/>
      </c>
      <c r="E7025" s="14">
        <f>ABS(D7025)</f>
        <v/>
      </c>
      <c r="F7025" s="15" t="n">
        <v>25000</v>
      </c>
      <c r="G7025" s="12" t="inlineStr">
        <is>
          <t>single</t>
        </is>
      </c>
      <c r="H7025" s="12" t="inlineStr">
        <is>
          <t>Widowed</t>
        </is>
      </c>
      <c r="I7025" s="16" t="n">
        <v>26</v>
      </c>
      <c r="J7025" s="16" t="n">
        <v>67</v>
      </c>
      <c r="K7025" s="16" t="n">
        <v>0</v>
      </c>
      <c r="L7025" s="16" t="n">
        <v>0</v>
      </c>
      <c r="M7025" s="16" t="n">
        <v>1</v>
      </c>
      <c r="N7025" s="17" t="n">
        <v>1</v>
      </c>
      <c r="O7025" s="17" t="n">
        <v>0</v>
      </c>
      <c r="P7025" s="17" t="n">
        <v>0</v>
      </c>
      <c r="Q7025" s="17" t="n">
        <v>0</v>
      </c>
      <c r="R7025" s="17" t="n">
        <v>0</v>
      </c>
      <c r="S7025" s="17" t="n">
        <v>0</v>
      </c>
      <c r="T7025" s="17" t="n">
        <v>0</v>
      </c>
      <c r="U7025" s="17" t="n">
        <v>0</v>
      </c>
      <c r="V7025" s="18" t="n">
        <v>2333.29</v>
      </c>
    </row>
    <row r="7026">
      <c r="A7026" s="12" t="n">
        <v>7025</v>
      </c>
      <c r="B7026" s="13" t="n">
        <v>0</v>
      </c>
      <c r="C7026" s="13" t="n">
        <v>-0.01340664461727462</v>
      </c>
      <c r="D7026" s="14">
        <f>B7026-C7026</f>
        <v/>
      </c>
      <c r="E7026" s="14">
        <f>ABS(D7026)</f>
        <v/>
      </c>
      <c r="F7026" s="15" t="n">
        <v>23755</v>
      </c>
      <c r="G7026" s="12" t="inlineStr">
        <is>
          <t>single</t>
        </is>
      </c>
      <c r="H7026" s="12" t="inlineStr">
        <is>
          <t>Divorced</t>
        </is>
      </c>
      <c r="I7026" s="16" t="n">
        <v>49</v>
      </c>
      <c r="J7026" s="16" t="n">
        <v>70</v>
      </c>
      <c r="K7026" s="16" t="n">
        <v>0</v>
      </c>
      <c r="L7026" s="16" t="n">
        <v>0</v>
      </c>
      <c r="M7026" s="16" t="n">
        <v>1</v>
      </c>
      <c r="N7026" s="17" t="n">
        <v>0</v>
      </c>
      <c r="O7026" s="17" t="n">
        <v>0</v>
      </c>
      <c r="P7026" s="17" t="n">
        <v>0.0073668701326036</v>
      </c>
      <c r="Q7026" s="17" t="n">
        <v>0</v>
      </c>
      <c r="R7026" s="17" t="n">
        <v>0.0378867606819616</v>
      </c>
      <c r="S7026" s="17" t="n">
        <v>0.9294885287307936</v>
      </c>
      <c r="T7026" s="17" t="n">
        <v>0</v>
      </c>
      <c r="U7026" s="17" t="n">
        <v>0</v>
      </c>
      <c r="V7026" s="18" t="n">
        <v>875.59</v>
      </c>
    </row>
    <row r="7027">
      <c r="A7027" s="12" t="n">
        <v>7026</v>
      </c>
      <c r="B7027" s="13" t="n">
        <v>6.014357787381783</v>
      </c>
      <c r="C7027" s="13" t="n">
        <v>0.3952632440035074</v>
      </c>
      <c r="D7027" s="14">
        <f>B7027-C7027</f>
        <v/>
      </c>
      <c r="E7027" s="14">
        <f>ABS(D7027)</f>
        <v/>
      </c>
      <c r="F7027" s="15" t="n">
        <v>55301</v>
      </c>
      <c r="G7027" s="12" t="inlineStr">
        <is>
          <t>head_of_household</t>
        </is>
      </c>
      <c r="H7027" s="12" t="inlineStr">
        <is>
          <t>Never married/single</t>
        </is>
      </c>
      <c r="I7027" s="16" t="n">
        <v>45</v>
      </c>
      <c r="J7027" s="16" t="n">
        <v>46</v>
      </c>
      <c r="K7027" s="16" t="n">
        <v>2</v>
      </c>
      <c r="L7027" s="16" t="n">
        <v>0</v>
      </c>
      <c r="M7027" s="16" t="n">
        <v>3</v>
      </c>
      <c r="N7027" s="17" t="n">
        <v>0.9945570604509864</v>
      </c>
      <c r="O7027" s="17" t="n">
        <v>0</v>
      </c>
      <c r="P7027" s="17" t="n">
        <v>0.0054429395490135</v>
      </c>
      <c r="Q7027" s="17" t="n">
        <v>0</v>
      </c>
      <c r="R7027" s="17" t="n">
        <v>0</v>
      </c>
      <c r="S7027" s="17" t="n">
        <v>0</v>
      </c>
      <c r="T7027" s="17" t="n">
        <v>0</v>
      </c>
      <c r="U7027" s="17" t="n">
        <v>0</v>
      </c>
      <c r="V7027" s="18" t="n">
        <v>2307.57</v>
      </c>
    </row>
    <row r="7028">
      <c r="A7028" s="12" t="n">
        <v>7027</v>
      </c>
      <c r="B7028" s="13" t="n">
        <v>4.229166666666666</v>
      </c>
      <c r="C7028" s="13" t="n">
        <v>4.208942542198878</v>
      </c>
      <c r="D7028" s="14">
        <f>B7028-C7028</f>
        <v/>
      </c>
      <c r="E7028" s="14">
        <f>ABS(D7028)</f>
        <v/>
      </c>
      <c r="F7028" s="15" t="n">
        <v>24000</v>
      </c>
      <c r="G7028" s="12" t="inlineStr">
        <is>
          <t>single</t>
        </is>
      </c>
      <c r="H7028" s="12" t="inlineStr">
        <is>
          <t>Never married/single</t>
        </is>
      </c>
      <c r="I7028" s="16" t="n">
        <v>23</v>
      </c>
      <c r="J7028" s="16" t="n">
        <v>23</v>
      </c>
      <c r="K7028" s="16" t="n">
        <v>0</v>
      </c>
      <c r="L7028" s="16" t="n">
        <v>0</v>
      </c>
      <c r="M7028" s="16" t="n">
        <v>1</v>
      </c>
      <c r="N7028" s="17" t="n">
        <v>1</v>
      </c>
      <c r="O7028" s="17" t="n">
        <v>0</v>
      </c>
      <c r="P7028" s="17" t="n">
        <v>0</v>
      </c>
      <c r="Q7028" s="17" t="n">
        <v>0</v>
      </c>
      <c r="R7028" s="17" t="n">
        <v>0</v>
      </c>
      <c r="S7028" s="17" t="n">
        <v>0</v>
      </c>
      <c r="T7028" s="17" t="n">
        <v>0</v>
      </c>
      <c r="U7028" s="17" t="n">
        <v>0</v>
      </c>
      <c r="V7028" s="18" t="n">
        <v>3787</v>
      </c>
    </row>
    <row r="7029">
      <c r="A7029" s="12" t="n">
        <v>7028</v>
      </c>
      <c r="B7029" s="13" t="n">
        <v>19.65341879628548</v>
      </c>
      <c r="C7029" s="13" t="n">
        <v>23.39467410034303</v>
      </c>
      <c r="D7029" s="14">
        <f>B7029-C7029</f>
        <v/>
      </c>
      <c r="E7029" s="14">
        <f>ABS(D7029)</f>
        <v/>
      </c>
      <c r="F7029" s="15" t="n">
        <v>1083339</v>
      </c>
      <c r="G7029" s="12" t="inlineStr">
        <is>
          <t>single</t>
        </is>
      </c>
      <c r="H7029" s="12" t="inlineStr">
        <is>
          <t>Widowed</t>
        </is>
      </c>
      <c r="I7029" s="16" t="n">
        <v>6</v>
      </c>
      <c r="J7029" s="16" t="n">
        <v>80</v>
      </c>
      <c r="K7029" s="16" t="n">
        <v>0</v>
      </c>
      <c r="L7029" s="16" t="n">
        <v>0</v>
      </c>
      <c r="M7029" s="16" t="n">
        <v>1</v>
      </c>
      <c r="N7029" s="17" t="n">
        <v>0</v>
      </c>
      <c r="O7029" s="17" t="n">
        <v>0</v>
      </c>
      <c r="P7029" s="17" t="n">
        <v>0.027693085913089</v>
      </c>
      <c r="Q7029" s="17" t="n">
        <v>0.9230711716277176</v>
      </c>
      <c r="R7029" s="17" t="n">
        <v>0.00974764132003</v>
      </c>
      <c r="S7029" s="17" t="n">
        <v>0.030626609030045</v>
      </c>
      <c r="T7029" s="17" t="n">
        <v>0</v>
      </c>
      <c r="U7029" s="17" t="n">
        <v>0</v>
      </c>
      <c r="V7029" s="18" t="n">
        <v>3539.69</v>
      </c>
    </row>
    <row r="7030">
      <c r="A7030" s="12" t="n">
        <v>7029</v>
      </c>
      <c r="B7030" s="13" t="n">
        <v>6.265329833469599</v>
      </c>
      <c r="C7030" s="13" t="n">
        <v>5.380028060980879</v>
      </c>
      <c r="D7030" s="14">
        <f>B7030-C7030</f>
        <v/>
      </c>
      <c r="E7030" s="14">
        <f>ABS(D7030)</f>
        <v/>
      </c>
      <c r="F7030" s="15" t="n">
        <v>50010</v>
      </c>
      <c r="G7030" s="12" t="inlineStr">
        <is>
          <t>single</t>
        </is>
      </c>
      <c r="H7030" s="12" t="inlineStr">
        <is>
          <t>Never married/single</t>
        </is>
      </c>
      <c r="I7030" s="16" t="n">
        <v>23</v>
      </c>
      <c r="J7030" s="16" t="n">
        <v>33</v>
      </c>
      <c r="K7030" s="16" t="n">
        <v>0</v>
      </c>
      <c r="L7030" s="16" t="n">
        <v>0</v>
      </c>
      <c r="M7030" s="16" t="n">
        <v>2</v>
      </c>
      <c r="N7030" s="17" t="n">
        <v>0</v>
      </c>
      <c r="O7030" s="17" t="n">
        <v>0.9998000399920016</v>
      </c>
      <c r="P7030" s="17" t="n">
        <v>0.0001999600079984</v>
      </c>
      <c r="Q7030" s="17" t="n">
        <v>0</v>
      </c>
      <c r="R7030" s="17" t="n">
        <v>0</v>
      </c>
      <c r="S7030" s="17" t="n">
        <v>0</v>
      </c>
      <c r="T7030" s="17" t="n">
        <v>0</v>
      </c>
      <c r="U7030" s="17" t="n">
        <v>0</v>
      </c>
      <c r="V7030" s="18" t="n">
        <v>2677.57</v>
      </c>
    </row>
    <row r="7031">
      <c r="A7031" s="12" t="n">
        <v>7030</v>
      </c>
      <c r="B7031" s="13" t="n">
        <v>12.0141935483871</v>
      </c>
      <c r="C7031" s="13" t="n">
        <v>11.96735844960931</v>
      </c>
      <c r="D7031" s="14">
        <f>B7031-C7031</f>
        <v/>
      </c>
      <c r="E7031" s="14">
        <f>ABS(D7031)</f>
        <v/>
      </c>
      <c r="F7031" s="15" t="n">
        <v>83000</v>
      </c>
      <c r="G7031" s="12" t="inlineStr">
        <is>
          <t>single</t>
        </is>
      </c>
      <c r="H7031" s="12" t="inlineStr">
        <is>
          <t>Divorced</t>
        </is>
      </c>
      <c r="I7031" s="16" t="n">
        <v>56</v>
      </c>
      <c r="J7031" s="16" t="n">
        <v>60</v>
      </c>
      <c r="K7031" s="16" t="n">
        <v>0</v>
      </c>
      <c r="L7031" s="16" t="n">
        <v>0</v>
      </c>
      <c r="M7031" s="16" t="n">
        <v>3</v>
      </c>
      <c r="N7031" s="17" t="n">
        <v>1</v>
      </c>
      <c r="O7031" s="17" t="n">
        <v>0</v>
      </c>
      <c r="P7031" s="17" t="n">
        <v>0</v>
      </c>
      <c r="Q7031" s="17" t="n">
        <v>0</v>
      </c>
      <c r="R7031" s="17" t="n">
        <v>0</v>
      </c>
      <c r="S7031" s="17" t="n">
        <v>0</v>
      </c>
      <c r="T7031" s="17" t="n">
        <v>0</v>
      </c>
      <c r="U7031" s="17" t="n">
        <v>0</v>
      </c>
      <c r="V7031" s="18" t="n">
        <v>181.7</v>
      </c>
    </row>
    <row r="7032">
      <c r="A7032" s="12" t="n">
        <v>7031</v>
      </c>
      <c r="B7032" s="13" t="n">
        <v>5.981709423465028</v>
      </c>
      <c r="C7032" s="13" t="n">
        <v>3.319553586215969</v>
      </c>
      <c r="D7032" s="14">
        <f>B7032-C7032</f>
        <v/>
      </c>
      <c r="E7032" s="14">
        <f>ABS(D7032)</f>
        <v/>
      </c>
      <c r="F7032" s="15" t="n">
        <v>55001</v>
      </c>
      <c r="G7032" s="12" t="inlineStr">
        <is>
          <t>head_of_household</t>
        </is>
      </c>
      <c r="H7032" s="12" t="inlineStr">
        <is>
          <t>Never married/single</t>
        </is>
      </c>
      <c r="I7032" s="16" t="n">
        <v>11</v>
      </c>
      <c r="J7032" s="16" t="n">
        <v>41</v>
      </c>
      <c r="K7032" s="16" t="n">
        <v>1</v>
      </c>
      <c r="L7032" s="16" t="n">
        <v>0</v>
      </c>
      <c r="M7032" s="16" t="n">
        <v>2</v>
      </c>
      <c r="N7032" s="17" t="n">
        <v>0.9999818185123908</v>
      </c>
      <c r="O7032" s="17" t="n">
        <v>0</v>
      </c>
      <c r="P7032" s="17" t="n">
        <v>1.818148760931619e-05</v>
      </c>
      <c r="Q7032" s="17" t="n">
        <v>0</v>
      </c>
      <c r="R7032" s="17" t="n">
        <v>0</v>
      </c>
      <c r="S7032" s="17" t="n">
        <v>0</v>
      </c>
      <c r="T7032" s="17" t="n">
        <v>0</v>
      </c>
      <c r="U7032" s="17" t="n">
        <v>0</v>
      </c>
      <c r="V7032" s="18" t="n">
        <v>419.13</v>
      </c>
    </row>
    <row r="7033">
      <c r="A7033" s="12" t="n">
        <v>7032</v>
      </c>
      <c r="B7033" s="13" t="n">
        <v>17.45489779910488</v>
      </c>
      <c r="C7033" s="13" t="n">
        <v>17.03744690005913</v>
      </c>
      <c r="D7033" s="14">
        <f>B7033-C7033</f>
        <v/>
      </c>
      <c r="E7033" s="14">
        <f>ABS(D7033)</f>
        <v/>
      </c>
      <c r="F7033" s="15" t="n">
        <v>166711</v>
      </c>
      <c r="G7033" s="12" t="inlineStr">
        <is>
          <t>single</t>
        </is>
      </c>
      <c r="H7033" s="12" t="inlineStr">
        <is>
          <t>Never married/single</t>
        </is>
      </c>
      <c r="I7033" s="16" t="n">
        <v>11</v>
      </c>
      <c r="J7033" s="16" t="n">
        <v>32</v>
      </c>
      <c r="K7033" s="16" t="n">
        <v>0</v>
      </c>
      <c r="L7033" s="16" t="n">
        <v>0</v>
      </c>
      <c r="M7033" s="16" t="n">
        <v>1</v>
      </c>
      <c r="N7033" s="17" t="n">
        <v>0.8997606636634655</v>
      </c>
      <c r="O7033" s="17" t="n">
        <v>0</v>
      </c>
      <c r="P7033" s="17" t="n">
        <v>0.0099033657047225</v>
      </c>
      <c r="Q7033" s="17" t="n">
        <v>0.0003599042654653</v>
      </c>
      <c r="R7033" s="17" t="n">
        <v>0</v>
      </c>
      <c r="S7033" s="17" t="n">
        <v>0</v>
      </c>
      <c r="T7033" s="17" t="n">
        <v>0</v>
      </c>
      <c r="U7033" s="17" t="n">
        <v>0</v>
      </c>
      <c r="V7033" s="18" t="n">
        <v>387.67</v>
      </c>
    </row>
    <row r="7034">
      <c r="A7034" s="12" t="n">
        <v>7033</v>
      </c>
      <c r="B7034" s="13" t="n">
        <v>-1.79524004924087</v>
      </c>
      <c r="C7034" s="13" t="n">
        <v>-2.357668146814043</v>
      </c>
      <c r="D7034" s="14">
        <f>B7034-C7034</f>
        <v/>
      </c>
      <c r="E7034" s="14">
        <f>ABS(D7034)</f>
        <v/>
      </c>
      <c r="F7034" s="15" t="n">
        <v>49800</v>
      </c>
      <c r="G7034" s="12" t="inlineStr">
        <is>
          <t>joint</t>
        </is>
      </c>
      <c r="H7034" s="12" t="inlineStr">
        <is>
          <t>Married, spouse present</t>
        </is>
      </c>
      <c r="I7034" s="16" t="n">
        <v>48</v>
      </c>
      <c r="J7034" s="16" t="n">
        <v>41</v>
      </c>
      <c r="K7034" s="16" t="n">
        <v>1</v>
      </c>
      <c r="L7034" s="16" t="n">
        <v>0</v>
      </c>
      <c r="M7034" s="16" t="n">
        <v>3</v>
      </c>
      <c r="N7034" s="17" t="n">
        <v>0</v>
      </c>
      <c r="O7034" s="17" t="n">
        <v>0.3012048192771084</v>
      </c>
      <c r="P7034" s="17" t="n">
        <v>0</v>
      </c>
      <c r="Q7034" s="17" t="n">
        <v>0</v>
      </c>
      <c r="R7034" s="17" t="n">
        <v>0</v>
      </c>
      <c r="S7034" s="17" t="n">
        <v>0</v>
      </c>
      <c r="T7034" s="17" t="n">
        <v>0</v>
      </c>
      <c r="U7034" s="17" t="n">
        <v>0.6987951807228916</v>
      </c>
      <c r="V7034" s="18" t="n">
        <v>4019.7</v>
      </c>
    </row>
    <row r="7035">
      <c r="A7035" s="12" t="n">
        <v>7034</v>
      </c>
      <c r="B7035" s="13" t="n">
        <v>12.88958990536278</v>
      </c>
      <c r="C7035" s="13" t="n">
        <v>13.37834829658833</v>
      </c>
      <c r="D7035" s="14">
        <f>B7035-C7035</f>
        <v/>
      </c>
      <c r="E7035" s="14">
        <f>ABS(D7035)</f>
        <v/>
      </c>
      <c r="F7035" s="15" t="n">
        <v>95100</v>
      </c>
      <c r="G7035" s="12" t="inlineStr">
        <is>
          <t>single</t>
        </is>
      </c>
      <c r="H7035" s="12" t="inlineStr">
        <is>
          <t>Never married/single</t>
        </is>
      </c>
      <c r="I7035" s="16" t="n">
        <v>5</v>
      </c>
      <c r="J7035" s="16" t="n">
        <v>35</v>
      </c>
      <c r="K7035" s="16" t="n">
        <v>0</v>
      </c>
      <c r="L7035" s="16" t="n">
        <v>0</v>
      </c>
      <c r="M7035" s="16" t="n">
        <v>1</v>
      </c>
      <c r="N7035" s="17" t="n">
        <v>0.9989484752891692</v>
      </c>
      <c r="O7035" s="17" t="n">
        <v>0</v>
      </c>
      <c r="P7035" s="17" t="n">
        <v>0.0010515247108307</v>
      </c>
      <c r="Q7035" s="17" t="n">
        <v>0</v>
      </c>
      <c r="R7035" s="17" t="n">
        <v>0</v>
      </c>
      <c r="S7035" s="17" t="n">
        <v>0</v>
      </c>
      <c r="T7035" s="17" t="n">
        <v>0</v>
      </c>
      <c r="U7035" s="17" t="n">
        <v>0</v>
      </c>
      <c r="V7035" s="18" t="n">
        <v>2001.16</v>
      </c>
    </row>
    <row r="7036">
      <c r="A7036" s="12" t="n">
        <v>7035</v>
      </c>
      <c r="B7036" s="13" t="n">
        <v>0</v>
      </c>
      <c r="C7036" s="13" t="n">
        <v>0.08024919651162953</v>
      </c>
      <c r="D7036" s="14">
        <f>B7036-C7036</f>
        <v/>
      </c>
      <c r="E7036" s="14">
        <f>ABS(D7036)</f>
        <v/>
      </c>
      <c r="F7036" s="15" t="n">
        <v>22801</v>
      </c>
      <c r="G7036" s="12" t="inlineStr">
        <is>
          <t>single</t>
        </is>
      </c>
      <c r="H7036" s="12" t="inlineStr">
        <is>
          <t>Never married/single</t>
        </is>
      </c>
      <c r="I7036" s="16" t="n">
        <v>12</v>
      </c>
      <c r="J7036" s="16" t="n">
        <v>73</v>
      </c>
      <c r="K7036" s="16" t="n">
        <v>0</v>
      </c>
      <c r="L7036" s="16" t="n">
        <v>0</v>
      </c>
      <c r="M7036" s="16" t="n">
        <v>1</v>
      </c>
      <c r="N7036" s="17" t="n">
        <v>0</v>
      </c>
      <c r="O7036" s="17" t="n">
        <v>0</v>
      </c>
      <c r="P7036" s="17" t="n">
        <v>4.385772553835358e-05</v>
      </c>
      <c r="Q7036" s="17" t="n">
        <v>0</v>
      </c>
      <c r="R7036" s="17" t="n">
        <v>0</v>
      </c>
      <c r="S7036" s="17" t="n">
        <v>0.4736634358142186</v>
      </c>
      <c r="T7036" s="17" t="n">
        <v>0</v>
      </c>
      <c r="U7036" s="17" t="n">
        <v>0</v>
      </c>
      <c r="V7036" s="18" t="n">
        <v>3522.73</v>
      </c>
    </row>
    <row r="7037">
      <c r="A7037" s="12" t="n">
        <v>7036</v>
      </c>
      <c r="B7037" s="13" t="n">
        <v>14.61790095411177</v>
      </c>
      <c r="C7037" s="13" t="n">
        <v>14.6296032469432</v>
      </c>
      <c r="D7037" s="14">
        <f>B7037-C7037</f>
        <v/>
      </c>
      <c r="E7037" s="14">
        <f>ABS(D7037)</f>
        <v/>
      </c>
      <c r="F7037" s="15" t="n">
        <v>110050</v>
      </c>
      <c r="G7037" s="12" t="inlineStr">
        <is>
          <t>single</t>
        </is>
      </c>
      <c r="H7037" s="12" t="inlineStr">
        <is>
          <t>Never married/single</t>
        </is>
      </c>
      <c r="I7037" s="16" t="n">
        <v>20</v>
      </c>
      <c r="J7037" s="16" t="n">
        <v>48</v>
      </c>
      <c r="K7037" s="16" t="n">
        <v>0</v>
      </c>
      <c r="L7037" s="16" t="n">
        <v>0</v>
      </c>
      <c r="M7037" s="16" t="n">
        <v>1</v>
      </c>
      <c r="N7037" s="17" t="n">
        <v>0.9995456610631532</v>
      </c>
      <c r="O7037" s="17" t="n">
        <v>0</v>
      </c>
      <c r="P7037" s="17" t="n">
        <v>0.0004543389368468</v>
      </c>
      <c r="Q7037" s="17" t="n">
        <v>0</v>
      </c>
      <c r="R7037" s="17" t="n">
        <v>0</v>
      </c>
      <c r="S7037" s="17" t="n">
        <v>0</v>
      </c>
      <c r="T7037" s="17" t="n">
        <v>0</v>
      </c>
      <c r="U7037" s="17" t="n">
        <v>0</v>
      </c>
      <c r="V7037" s="18" t="n">
        <v>2601.85</v>
      </c>
    </row>
    <row r="7038">
      <c r="A7038" s="12" t="n">
        <v>7037</v>
      </c>
      <c r="B7038" s="13" t="n">
        <v>7.377225577825282</v>
      </c>
      <c r="C7038" s="13" t="n">
        <v>7.279689136949889</v>
      </c>
      <c r="D7038" s="14">
        <f>B7038-C7038</f>
        <v/>
      </c>
      <c r="E7038" s="14">
        <f>ABS(D7038)</f>
        <v/>
      </c>
      <c r="F7038" s="15" t="n">
        <v>75000</v>
      </c>
      <c r="G7038" s="12" t="inlineStr">
        <is>
          <t>single</t>
        </is>
      </c>
      <c r="H7038" s="12" t="inlineStr">
        <is>
          <t>Never married/single</t>
        </is>
      </c>
      <c r="I7038" s="16" t="n">
        <v>49</v>
      </c>
      <c r="J7038" s="16" t="n">
        <v>36</v>
      </c>
      <c r="K7038" s="16" t="n">
        <v>3</v>
      </c>
      <c r="L7038" s="16" t="n">
        <v>0</v>
      </c>
      <c r="M7038" s="16" t="n">
        <v>5</v>
      </c>
      <c r="N7038" s="17" t="n">
        <v>0</v>
      </c>
      <c r="O7038" s="17" t="n">
        <v>1</v>
      </c>
      <c r="P7038" s="17" t="n">
        <v>0</v>
      </c>
      <c r="Q7038" s="17" t="n">
        <v>0</v>
      </c>
      <c r="R7038" s="17" t="n">
        <v>0</v>
      </c>
      <c r="S7038" s="17" t="n">
        <v>0</v>
      </c>
      <c r="T7038" s="17" t="n">
        <v>0</v>
      </c>
      <c r="U7038" s="17" t="n">
        <v>0</v>
      </c>
      <c r="V7038" s="18" t="n">
        <v>1122.22</v>
      </c>
    </row>
    <row r="7039">
      <c r="A7039" s="12" t="n">
        <v>7038</v>
      </c>
      <c r="B7039" s="13" t="n">
        <v>12.38666004223078</v>
      </c>
      <c r="C7039" s="13" t="n">
        <v>12.24536566665561</v>
      </c>
      <c r="D7039" s="14">
        <f>B7039-C7039</f>
        <v/>
      </c>
      <c r="E7039" s="14">
        <f>ABS(D7039)</f>
        <v/>
      </c>
      <c r="F7039" s="15" t="n">
        <v>161020</v>
      </c>
      <c r="G7039" s="12" t="inlineStr">
        <is>
          <t>joint</t>
        </is>
      </c>
      <c r="H7039" s="12" t="inlineStr">
        <is>
          <t>Married, spouse present</t>
        </is>
      </c>
      <c r="I7039" s="16" t="n">
        <v>42</v>
      </c>
      <c r="J7039" s="16" t="n">
        <v>47</v>
      </c>
      <c r="K7039" s="16" t="n">
        <v>0</v>
      </c>
      <c r="L7039" s="16" t="n">
        <v>0</v>
      </c>
      <c r="M7039" s="16" t="n">
        <v>2</v>
      </c>
      <c r="N7039" s="17" t="n">
        <v>0.6210408644888834</v>
      </c>
      <c r="O7039" s="17" t="n">
        <v>0</v>
      </c>
      <c r="P7039" s="17" t="n">
        <v>9.315612967333252e-05</v>
      </c>
      <c r="Q7039" s="17" t="n">
        <v>0</v>
      </c>
      <c r="R7039" s="17" t="n">
        <v>0</v>
      </c>
      <c r="S7039" s="17" t="n">
        <v>0</v>
      </c>
      <c r="T7039" s="17" t="n">
        <v>0</v>
      </c>
      <c r="U7039" s="17" t="n">
        <v>0.3788659793814433</v>
      </c>
      <c r="V7039" s="18" t="n">
        <v>3757.03</v>
      </c>
    </row>
    <row r="7040">
      <c r="A7040" s="12" t="n">
        <v>7039</v>
      </c>
      <c r="B7040" s="13" t="n">
        <v>10.66921624772562</v>
      </c>
      <c r="C7040" s="13" t="n">
        <v>12.40017916658152</v>
      </c>
      <c r="D7040" s="14">
        <f>B7040-C7040</f>
        <v/>
      </c>
      <c r="E7040" s="14">
        <f>ABS(D7040)</f>
        <v/>
      </c>
      <c r="F7040" s="15" t="n">
        <v>215001</v>
      </c>
      <c r="G7040" s="12" t="inlineStr">
        <is>
          <t>joint</t>
        </is>
      </c>
      <c r="H7040" s="12" t="inlineStr">
        <is>
          <t>Married, spouse present</t>
        </is>
      </c>
      <c r="I7040" s="16" t="n">
        <v>48</v>
      </c>
      <c r="J7040" s="16" t="n">
        <v>47</v>
      </c>
      <c r="K7040" s="16" t="n">
        <v>2</v>
      </c>
      <c r="L7040" s="16" t="n">
        <v>0</v>
      </c>
      <c r="M7040" s="16" t="n">
        <v>4</v>
      </c>
      <c r="N7040" s="17" t="n">
        <v>0.2325570578741494</v>
      </c>
      <c r="O7040" s="17" t="n">
        <v>0</v>
      </c>
      <c r="P7040" s="17" t="n">
        <v>0.3023241752363942</v>
      </c>
      <c r="Q7040" s="17" t="n">
        <v>0</v>
      </c>
      <c r="R7040" s="17" t="n">
        <v>0</v>
      </c>
      <c r="S7040" s="17" t="n">
        <v>0</v>
      </c>
      <c r="T7040" s="17" t="n">
        <v>0</v>
      </c>
      <c r="U7040" s="17" t="n">
        <v>0.4651187668894563</v>
      </c>
      <c r="V7040" s="18" t="n">
        <v>2336.15</v>
      </c>
    </row>
    <row r="7041">
      <c r="A7041" s="12" t="n">
        <v>7040</v>
      </c>
      <c r="B7041" s="13" t="n">
        <v>7.295</v>
      </c>
      <c r="C7041" s="13" t="n">
        <v>7.279440138963501</v>
      </c>
      <c r="D7041" s="14">
        <f>B7041-C7041</f>
        <v/>
      </c>
      <c r="E7041" s="14">
        <f>ABS(D7041)</f>
        <v/>
      </c>
      <c r="F7041" s="15" t="n">
        <v>40000</v>
      </c>
      <c r="G7041" s="12" t="inlineStr">
        <is>
          <t>single</t>
        </is>
      </c>
      <c r="H7041" s="12" t="inlineStr">
        <is>
          <t>Never married/single</t>
        </is>
      </c>
      <c r="I7041" s="16" t="n">
        <v>54</v>
      </c>
      <c r="J7041" s="16" t="n">
        <v>28</v>
      </c>
      <c r="K7041" s="16" t="n">
        <v>0</v>
      </c>
      <c r="L7041" s="16" t="n">
        <v>0</v>
      </c>
      <c r="M7041" s="16" t="n">
        <v>1</v>
      </c>
      <c r="N7041" s="17" t="n">
        <v>1</v>
      </c>
      <c r="O7041" s="17" t="n">
        <v>0</v>
      </c>
      <c r="P7041" s="17" t="n">
        <v>0</v>
      </c>
      <c r="Q7041" s="17" t="n">
        <v>0</v>
      </c>
      <c r="R7041" s="17" t="n">
        <v>0</v>
      </c>
      <c r="S7041" s="17" t="n">
        <v>0</v>
      </c>
      <c r="T7041" s="17" t="n">
        <v>0</v>
      </c>
      <c r="U7041" s="17" t="n">
        <v>0</v>
      </c>
      <c r="V7041" s="18" t="n">
        <v>473.1</v>
      </c>
    </row>
    <row r="7042">
      <c r="A7042" s="12" t="n">
        <v>7041</v>
      </c>
      <c r="B7042" s="13" t="n">
        <v>8.766654926250139</v>
      </c>
      <c r="C7042" s="13" t="n">
        <v>8.671932234263707</v>
      </c>
      <c r="D7042" s="14">
        <f>B7042-C7042</f>
        <v/>
      </c>
      <c r="E7042" s="14">
        <f>ABS(D7042)</f>
        <v/>
      </c>
      <c r="F7042" s="15" t="n">
        <v>116407</v>
      </c>
      <c r="G7042" s="12" t="inlineStr">
        <is>
          <t>joint</t>
        </is>
      </c>
      <c r="H7042" s="12" t="inlineStr">
        <is>
          <t>Married, spouse present</t>
        </is>
      </c>
      <c r="I7042" s="16" t="n">
        <v>48</v>
      </c>
      <c r="J7042" s="16" t="n">
        <v>32</v>
      </c>
      <c r="K7042" s="16" t="n">
        <v>0</v>
      </c>
      <c r="L7042" s="16" t="n">
        <v>0</v>
      </c>
      <c r="M7042" s="16" t="n">
        <v>2</v>
      </c>
      <c r="N7042" s="17" t="n">
        <v>0.6442911508758065</v>
      </c>
      <c r="O7042" s="17" t="n">
        <v>0</v>
      </c>
      <c r="P7042" s="17" t="n">
        <v>0.0206602695714175</v>
      </c>
      <c r="Q7042" s="17" t="n">
        <v>0</v>
      </c>
      <c r="R7042" s="17" t="n">
        <v>0</v>
      </c>
      <c r="S7042" s="17" t="n">
        <v>0</v>
      </c>
      <c r="T7042" s="17" t="n">
        <v>0</v>
      </c>
      <c r="U7042" s="17" t="n">
        <v>0.335048579552776</v>
      </c>
      <c r="V7042" s="18" t="n">
        <v>3044.76</v>
      </c>
    </row>
    <row r="7043">
      <c r="A7043" s="12" t="n">
        <v>7042</v>
      </c>
      <c r="B7043" s="13" t="n">
        <v>7.348069030312021</v>
      </c>
      <c r="C7043" s="13" t="n">
        <v>7.296087229639691</v>
      </c>
      <c r="D7043" s="14">
        <f>B7043-C7043</f>
        <v/>
      </c>
      <c r="E7043" s="14">
        <f>ABS(D7043)</f>
        <v/>
      </c>
      <c r="F7043" s="15" t="n">
        <v>40446</v>
      </c>
      <c r="G7043" s="12" t="inlineStr">
        <is>
          <t>single</t>
        </is>
      </c>
      <c r="H7043" s="12" t="inlineStr">
        <is>
          <t>Divorced</t>
        </is>
      </c>
      <c r="I7043" s="16" t="n">
        <v>29</v>
      </c>
      <c r="J7043" s="16" t="n">
        <v>59</v>
      </c>
      <c r="K7043" s="16" t="n">
        <v>0</v>
      </c>
      <c r="L7043" s="16" t="n">
        <v>0</v>
      </c>
      <c r="M7043" s="16" t="n">
        <v>2</v>
      </c>
      <c r="N7043" s="17" t="n">
        <v>0.9953023784799486</v>
      </c>
      <c r="O7043" s="17" t="n">
        <v>0</v>
      </c>
      <c r="P7043" s="17" t="n">
        <v>0.0046976215200514</v>
      </c>
      <c r="Q7043" s="17" t="n">
        <v>0</v>
      </c>
      <c r="R7043" s="17" t="n">
        <v>0</v>
      </c>
      <c r="S7043" s="17" t="n">
        <v>0</v>
      </c>
      <c r="T7043" s="17" t="n">
        <v>0</v>
      </c>
      <c r="U7043" s="17" t="n">
        <v>0</v>
      </c>
      <c r="V7043" s="18" t="n">
        <v>4221.26</v>
      </c>
    </row>
    <row r="7044">
      <c r="A7044" s="12" t="n">
        <v>7043</v>
      </c>
      <c r="B7044" s="13" t="n">
        <v>7.817517193871315</v>
      </c>
      <c r="C7044" s="13" t="n">
        <v>7.594218075626452</v>
      </c>
      <c r="D7044" s="14">
        <f>B7044-C7044</f>
        <v/>
      </c>
      <c r="E7044" s="14">
        <f>ABS(D7044)</f>
        <v/>
      </c>
      <c r="F7044" s="15" t="n">
        <v>90003</v>
      </c>
      <c r="G7044" s="12" t="inlineStr">
        <is>
          <t>joint</t>
        </is>
      </c>
      <c r="H7044" s="12" t="inlineStr">
        <is>
          <t>Married, spouse present</t>
        </is>
      </c>
      <c r="I7044" s="16" t="n">
        <v>29</v>
      </c>
      <c r="J7044" s="16" t="n">
        <v>49</v>
      </c>
      <c r="K7044" s="16" t="n">
        <v>0</v>
      </c>
      <c r="L7044" s="16" t="n">
        <v>0</v>
      </c>
      <c r="M7044" s="16" t="n">
        <v>2</v>
      </c>
      <c r="N7044" s="17" t="n">
        <v>0.6666444451851605</v>
      </c>
      <c r="O7044" s="17" t="n">
        <v>0</v>
      </c>
      <c r="P7044" s="17" t="n">
        <v>0</v>
      </c>
      <c r="Q7044" s="17" t="n">
        <v>0</v>
      </c>
      <c r="R7044" s="17" t="n">
        <v>0</v>
      </c>
      <c r="S7044" s="17" t="n">
        <v>0</v>
      </c>
      <c r="T7044" s="17" t="n">
        <v>0</v>
      </c>
      <c r="U7044" s="17" t="n">
        <v>0.3333555548148395</v>
      </c>
      <c r="V7044" s="18" t="n">
        <v>4207.46</v>
      </c>
    </row>
    <row r="7045">
      <c r="A7045" s="12" t="n">
        <v>7044</v>
      </c>
      <c r="B7045" s="13" t="n">
        <v>0.6733553296074338</v>
      </c>
      <c r="C7045" s="13" t="n">
        <v>-2.224662904366831</v>
      </c>
      <c r="D7045" s="14">
        <f>B7045-C7045</f>
        <v/>
      </c>
      <c r="E7045" s="14">
        <f>ABS(D7045)</f>
        <v/>
      </c>
      <c r="F7045" s="15" t="n">
        <v>32402</v>
      </c>
      <c r="G7045" s="12" t="inlineStr">
        <is>
          <t>joint</t>
        </is>
      </c>
      <c r="H7045" s="12" t="inlineStr">
        <is>
          <t>Married, spouse present</t>
        </is>
      </c>
      <c r="I7045" s="16" t="n">
        <v>30</v>
      </c>
      <c r="J7045" s="16" t="n">
        <v>64</v>
      </c>
      <c r="K7045" s="16" t="n">
        <v>1</v>
      </c>
      <c r="L7045" s="16" t="n">
        <v>0</v>
      </c>
      <c r="M7045" s="16" t="n">
        <v>4</v>
      </c>
      <c r="N7045" s="17" t="n">
        <v>0.0185173754706499</v>
      </c>
      <c r="O7045" s="17" t="n">
        <v>0</v>
      </c>
      <c r="P7045" s="17" t="n">
        <v>3.086229245108326e-05</v>
      </c>
      <c r="Q7045" s="17" t="n">
        <v>0</v>
      </c>
      <c r="R7045" s="17" t="n">
        <v>0</v>
      </c>
      <c r="S7045" s="17" t="n">
        <v>0.08332818961792481</v>
      </c>
      <c r="T7045" s="17" t="n">
        <v>0.1851737547064996</v>
      </c>
      <c r="U7045" s="17" t="n">
        <v>0.7129498179124746</v>
      </c>
      <c r="V7045" s="18" t="n">
        <v>561.99</v>
      </c>
    </row>
    <row r="7046">
      <c r="A7046" s="12" t="n">
        <v>7045</v>
      </c>
      <c r="B7046" s="13" t="n">
        <v>3.538409816775929</v>
      </c>
      <c r="C7046" s="13" t="n">
        <v>4.26392585285614</v>
      </c>
      <c r="D7046" s="14">
        <f>B7046-C7046</f>
        <v/>
      </c>
      <c r="E7046" s="14">
        <f>ABS(D7046)</f>
        <v/>
      </c>
      <c r="F7046" s="15" t="n">
        <v>63356</v>
      </c>
      <c r="G7046" s="12" t="inlineStr">
        <is>
          <t>joint</t>
        </is>
      </c>
      <c r="H7046" s="12" t="inlineStr">
        <is>
          <t>Married, spouse present</t>
        </is>
      </c>
      <c r="I7046" s="16" t="n">
        <v>18</v>
      </c>
      <c r="J7046" s="16" t="n">
        <v>80</v>
      </c>
      <c r="K7046" s="16" t="n">
        <v>0</v>
      </c>
      <c r="L7046" s="16" t="n">
        <v>0</v>
      </c>
      <c r="M7046" s="16" t="n">
        <v>2</v>
      </c>
      <c r="N7046" s="17" t="n">
        <v>0</v>
      </c>
      <c r="O7046" s="17" t="n">
        <v>0</v>
      </c>
      <c r="P7046" s="17" t="n">
        <v>0.0234547635583054</v>
      </c>
      <c r="Q7046" s="17" t="n">
        <v>0.0007891912368205</v>
      </c>
      <c r="R7046" s="17" t="n">
        <v>0.0157838247364101</v>
      </c>
      <c r="S7046" s="17" t="n">
        <v>0</v>
      </c>
      <c r="T7046" s="17" t="n">
        <v>0</v>
      </c>
      <c r="U7046" s="17" t="n">
        <v>0.4233221794305196</v>
      </c>
      <c r="V7046" s="18" t="n">
        <v>2453.42</v>
      </c>
    </row>
    <row r="7047">
      <c r="A7047" s="12" t="n">
        <v>7046</v>
      </c>
      <c r="B7047" s="13" t="n">
        <v>0</v>
      </c>
      <c r="C7047" s="13" t="n">
        <v>-0.2579725285621795</v>
      </c>
      <c r="D7047" s="14">
        <f>B7047-C7047</f>
        <v/>
      </c>
      <c r="E7047" s="14">
        <f>ABS(D7047)</f>
        <v/>
      </c>
      <c r="F7047" s="15" t="n">
        <v>19989</v>
      </c>
      <c r="G7047" s="12" t="inlineStr">
        <is>
          <t>single</t>
        </is>
      </c>
      <c r="H7047" s="12" t="inlineStr">
        <is>
          <t>Never married/single</t>
        </is>
      </c>
      <c r="I7047" s="16" t="n">
        <v>49</v>
      </c>
      <c r="J7047" s="16" t="n">
        <v>23</v>
      </c>
      <c r="K7047" s="16" t="n">
        <v>0</v>
      </c>
      <c r="L7047" s="16" t="n">
        <v>0</v>
      </c>
      <c r="M7047" s="16" t="n">
        <v>3</v>
      </c>
      <c r="N7047" s="17" t="n">
        <v>0.5002751513332333</v>
      </c>
      <c r="O7047" s="17" t="n">
        <v>0</v>
      </c>
      <c r="P7047" s="17" t="n">
        <v>0</v>
      </c>
      <c r="Q7047" s="17" t="n">
        <v>0</v>
      </c>
      <c r="R7047" s="17" t="n">
        <v>0</v>
      </c>
      <c r="S7047" s="17" t="n">
        <v>0.3496423032667967</v>
      </c>
      <c r="T7047" s="17" t="n">
        <v>0</v>
      </c>
      <c r="U7047" s="17" t="n">
        <v>0</v>
      </c>
      <c r="V7047" s="18" t="n">
        <v>2327.23</v>
      </c>
    </row>
    <row r="7048">
      <c r="A7048" s="12" t="n">
        <v>7047</v>
      </c>
      <c r="B7048" s="13" t="n">
        <v>18.46765548031646</v>
      </c>
      <c r="C7048" s="13" t="n">
        <v>15.58820957204987</v>
      </c>
      <c r="D7048" s="14">
        <f>B7048-C7048</f>
        <v/>
      </c>
      <c r="E7048" s="14">
        <f>ABS(D7048)</f>
        <v/>
      </c>
      <c r="F7048" s="15" t="n">
        <v>368465</v>
      </c>
      <c r="G7048" s="12" t="inlineStr">
        <is>
          <t>joint</t>
        </is>
      </c>
      <c r="H7048" s="12" t="inlineStr">
        <is>
          <t>Married, spouse present</t>
        </is>
      </c>
      <c r="I7048" s="16" t="n">
        <v>50</v>
      </c>
      <c r="J7048" s="16" t="n">
        <v>52</v>
      </c>
      <c r="K7048" s="16" t="n">
        <v>1</v>
      </c>
      <c r="L7048" s="16" t="n">
        <v>0</v>
      </c>
      <c r="M7048" s="16" t="n">
        <v>3</v>
      </c>
      <c r="N7048" s="17" t="n">
        <v>0.3799546768349775</v>
      </c>
      <c r="O7048" s="17" t="n">
        <v>0</v>
      </c>
      <c r="P7048" s="17" t="n">
        <v>0.0556362205365502</v>
      </c>
      <c r="Q7048" s="17" t="n">
        <v>0.0008141885932177999</v>
      </c>
      <c r="R7048" s="17" t="n">
        <v>0</v>
      </c>
      <c r="S7048" s="17" t="n">
        <v>0</v>
      </c>
      <c r="T7048" s="17" t="n">
        <v>0.0162837718643561</v>
      </c>
      <c r="U7048" s="17" t="n">
        <v>0.5473111421708982</v>
      </c>
      <c r="V7048" s="18" t="n">
        <v>351.79</v>
      </c>
    </row>
    <row r="7049">
      <c r="A7049" s="12" t="n">
        <v>7048</v>
      </c>
      <c r="B7049" s="13" t="n">
        <v>-3.538034906136923</v>
      </c>
      <c r="C7049" s="13" t="n">
        <v>-2.461966129372426</v>
      </c>
      <c r="D7049" s="14">
        <f>B7049-C7049</f>
        <v/>
      </c>
      <c r="E7049" s="14">
        <f>ABS(D7049)</f>
        <v/>
      </c>
      <c r="F7049" s="15" t="n">
        <v>100006</v>
      </c>
      <c r="G7049" s="12" t="inlineStr">
        <is>
          <t>joint</t>
        </is>
      </c>
      <c r="H7049" s="12" t="inlineStr">
        <is>
          <t>Married, spouse present</t>
        </is>
      </c>
      <c r="I7049" s="16" t="n">
        <v>31</v>
      </c>
      <c r="J7049" s="16" t="n">
        <v>36</v>
      </c>
      <c r="K7049" s="16" t="n">
        <v>5</v>
      </c>
      <c r="L7049" s="16" t="n">
        <v>2</v>
      </c>
      <c r="M7049" s="16" t="n">
        <v>7</v>
      </c>
      <c r="N7049" s="17" t="n">
        <v>0</v>
      </c>
      <c r="O7049" s="17" t="n">
        <v>0.4249745015299082</v>
      </c>
      <c r="P7049" s="17" t="n">
        <v>0.060056396616203</v>
      </c>
      <c r="Q7049" s="17" t="n">
        <v>0.0049997000179989</v>
      </c>
      <c r="R7049" s="17" t="n">
        <v>0</v>
      </c>
      <c r="S7049" s="17" t="n">
        <v>0</v>
      </c>
      <c r="T7049" s="17" t="n">
        <v>0.009999400035997801</v>
      </c>
      <c r="U7049" s="17" t="n">
        <v>0.499970001799892</v>
      </c>
      <c r="V7049" s="18" t="n">
        <v>690.25</v>
      </c>
    </row>
    <row r="7050">
      <c r="A7050" s="12" t="n">
        <v>7049</v>
      </c>
      <c r="B7050" s="13" t="n">
        <v>7.880910683012258</v>
      </c>
      <c r="C7050" s="13" t="n">
        <v>7.852175632315655</v>
      </c>
      <c r="D7050" s="14">
        <f>B7050-C7050</f>
        <v/>
      </c>
      <c r="E7050" s="14">
        <f>ABS(D7050)</f>
        <v/>
      </c>
      <c r="F7050" s="15" t="n">
        <v>45680</v>
      </c>
      <c r="G7050" s="12" t="inlineStr">
        <is>
          <t>single</t>
        </is>
      </c>
      <c r="H7050" s="12" t="inlineStr">
        <is>
          <t>Never married/single</t>
        </is>
      </c>
      <c r="I7050" s="16" t="n">
        <v>26</v>
      </c>
      <c r="J7050" s="16" t="n">
        <v>40</v>
      </c>
      <c r="K7050" s="16" t="n">
        <v>0</v>
      </c>
      <c r="L7050" s="16" t="n">
        <v>0</v>
      </c>
      <c r="M7050" s="16" t="n">
        <v>1</v>
      </c>
      <c r="N7050" s="17" t="n">
        <v>0.9851138353765324</v>
      </c>
      <c r="O7050" s="17" t="n">
        <v>0</v>
      </c>
      <c r="P7050" s="17" t="n">
        <v>0.0148861646234676</v>
      </c>
      <c r="Q7050" s="17" t="n">
        <v>0</v>
      </c>
      <c r="R7050" s="17" t="n">
        <v>0</v>
      </c>
      <c r="S7050" s="17" t="n">
        <v>0</v>
      </c>
      <c r="T7050" s="17" t="n">
        <v>0</v>
      </c>
      <c r="U7050" s="17" t="n">
        <v>0</v>
      </c>
      <c r="V7050" s="18" t="n">
        <v>4192.19</v>
      </c>
    </row>
    <row r="7051">
      <c r="A7051" s="12" t="n">
        <v>7050</v>
      </c>
      <c r="B7051" s="13" t="n">
        <v>12.89514241008929</v>
      </c>
      <c r="C7051" s="13" t="n">
        <v>12.62058096312159</v>
      </c>
      <c r="D7051" s="14">
        <f>B7051-C7051</f>
        <v/>
      </c>
      <c r="E7051" s="14">
        <f>ABS(D7051)</f>
        <v/>
      </c>
      <c r="F7051" s="15" t="n">
        <v>85001</v>
      </c>
      <c r="G7051" s="12" t="inlineStr">
        <is>
          <t>single</t>
        </is>
      </c>
      <c r="H7051" s="12" t="inlineStr">
        <is>
          <t>Never married/single</t>
        </is>
      </c>
      <c r="I7051" s="16" t="n">
        <v>30</v>
      </c>
      <c r="J7051" s="16" t="n">
        <v>28</v>
      </c>
      <c r="K7051" s="16" t="n">
        <v>0</v>
      </c>
      <c r="L7051" s="16" t="n">
        <v>0</v>
      </c>
      <c r="M7051" s="16" t="n">
        <v>2</v>
      </c>
      <c r="N7051" s="17" t="n">
        <v>0.9294008305784638</v>
      </c>
      <c r="O7051" s="17" t="n">
        <v>0</v>
      </c>
      <c r="P7051" s="17" t="n">
        <v>0.0705991694215362</v>
      </c>
      <c r="Q7051" s="17" t="n">
        <v>0</v>
      </c>
      <c r="R7051" s="17" t="n">
        <v>0</v>
      </c>
      <c r="S7051" s="17" t="n">
        <v>0</v>
      </c>
      <c r="T7051" s="17" t="n">
        <v>0</v>
      </c>
      <c r="U7051" s="17" t="n">
        <v>0</v>
      </c>
      <c r="V7051" s="18" t="n">
        <v>845.9</v>
      </c>
    </row>
    <row r="7052">
      <c r="A7052" s="12" t="n">
        <v>7051</v>
      </c>
      <c r="B7052" s="13" t="n">
        <v>5.979460600825416</v>
      </c>
      <c r="C7052" s="13" t="n">
        <v>5.931767965104683</v>
      </c>
      <c r="D7052" s="14">
        <f>B7052-C7052</f>
        <v/>
      </c>
      <c r="E7052" s="14">
        <f>ABS(D7052)</f>
        <v/>
      </c>
      <c r="F7052" s="15" t="n">
        <v>31257</v>
      </c>
      <c r="G7052" s="12" t="inlineStr">
        <is>
          <t>single</t>
        </is>
      </c>
      <c r="H7052" s="12" t="inlineStr">
        <is>
          <t>Never married/single</t>
        </is>
      </c>
      <c r="I7052" s="16" t="n">
        <v>21</v>
      </c>
      <c r="J7052" s="16" t="n">
        <v>27</v>
      </c>
      <c r="K7052" s="16" t="n">
        <v>0</v>
      </c>
      <c r="L7052" s="16" t="n">
        <v>0</v>
      </c>
      <c r="M7052" s="16" t="n">
        <v>2</v>
      </c>
      <c r="N7052" s="17" t="n">
        <v>0.991777841763445</v>
      </c>
      <c r="O7052" s="17" t="n">
        <v>0</v>
      </c>
      <c r="P7052" s="17" t="n">
        <v>0.008222158236555</v>
      </c>
      <c r="Q7052" s="17" t="n">
        <v>0</v>
      </c>
      <c r="R7052" s="17" t="n">
        <v>0</v>
      </c>
      <c r="S7052" s="17" t="n">
        <v>0</v>
      </c>
      <c r="T7052" s="17" t="n">
        <v>0</v>
      </c>
      <c r="U7052" s="17" t="n">
        <v>0</v>
      </c>
      <c r="V7052" s="18" t="n">
        <v>5104.64</v>
      </c>
    </row>
    <row r="7053">
      <c r="A7053" s="12" t="n">
        <v>7052</v>
      </c>
      <c r="B7053" s="13" t="n">
        <v>9.315950920245401</v>
      </c>
      <c r="C7053" s="13" t="n">
        <v>9.670248370614241</v>
      </c>
      <c r="D7053" s="14">
        <f>B7053-C7053</f>
        <v/>
      </c>
      <c r="E7053" s="14">
        <f>ABS(D7053)</f>
        <v/>
      </c>
      <c r="F7053" s="15" t="n">
        <v>163000</v>
      </c>
      <c r="G7053" s="12" t="inlineStr">
        <is>
          <t>joint</t>
        </is>
      </c>
      <c r="H7053" s="12" t="inlineStr">
        <is>
          <t>Married, spouse present</t>
        </is>
      </c>
      <c r="I7053" s="16" t="n">
        <v>39</v>
      </c>
      <c r="J7053" s="16" t="n">
        <v>30</v>
      </c>
      <c r="K7053" s="16" t="n">
        <v>2</v>
      </c>
      <c r="L7053" s="16" t="n">
        <v>2</v>
      </c>
      <c r="M7053" s="16" t="n">
        <v>4</v>
      </c>
      <c r="N7053" s="17" t="n">
        <v>0.4417177914110429</v>
      </c>
      <c r="O7053" s="17" t="n">
        <v>0</v>
      </c>
      <c r="P7053" s="17" t="n">
        <v>0.0368098159509202</v>
      </c>
      <c r="Q7053" s="17" t="n">
        <v>0</v>
      </c>
      <c r="R7053" s="17" t="n">
        <v>0</v>
      </c>
      <c r="S7053" s="17" t="n">
        <v>0</v>
      </c>
      <c r="T7053" s="17" t="n">
        <v>0</v>
      </c>
      <c r="U7053" s="17" t="n">
        <v>0.5214723926380368</v>
      </c>
      <c r="V7053" s="18" t="n">
        <v>2443.52</v>
      </c>
    </row>
    <row r="7054">
      <c r="A7054" s="12" t="n">
        <v>7053</v>
      </c>
      <c r="B7054" s="13" t="n">
        <v>13.46262037925671</v>
      </c>
      <c r="C7054" s="13" t="n">
        <v>13.05797922853691</v>
      </c>
      <c r="D7054" s="14">
        <f>B7054-C7054</f>
        <v/>
      </c>
      <c r="E7054" s="14">
        <f>ABS(D7054)</f>
        <v/>
      </c>
      <c r="F7054" s="15" t="n">
        <v>90651</v>
      </c>
      <c r="G7054" s="12" t="inlineStr">
        <is>
          <t>single</t>
        </is>
      </c>
      <c r="H7054" s="12" t="inlineStr">
        <is>
          <t>Divorced</t>
        </is>
      </c>
      <c r="I7054" s="16" t="n">
        <v>34</v>
      </c>
      <c r="J7054" s="16" t="n">
        <v>54</v>
      </c>
      <c r="K7054" s="16" t="n">
        <v>0</v>
      </c>
      <c r="L7054" s="16" t="n">
        <v>0</v>
      </c>
      <c r="M7054" s="16" t="n">
        <v>1</v>
      </c>
      <c r="N7054" s="17" t="n">
        <v>0.937662022481826</v>
      </c>
      <c r="O7054" s="17" t="n">
        <v>0</v>
      </c>
      <c r="P7054" s="17" t="n">
        <v>0.0623379775181741</v>
      </c>
      <c r="Q7054" s="17" t="n">
        <v>0</v>
      </c>
      <c r="R7054" s="17" t="n">
        <v>0</v>
      </c>
      <c r="S7054" s="17" t="n">
        <v>0</v>
      </c>
      <c r="T7054" s="17" t="n">
        <v>0</v>
      </c>
      <c r="U7054" s="17" t="n">
        <v>0</v>
      </c>
      <c r="V7054" s="18" t="n">
        <v>5122.51</v>
      </c>
    </row>
    <row r="7055">
      <c r="A7055" s="12" t="n">
        <v>7054</v>
      </c>
      <c r="B7055" s="13" t="n">
        <v>0</v>
      </c>
      <c r="C7055" s="13" t="n">
        <v>-6.834177250443984</v>
      </c>
      <c r="D7055" s="14">
        <f>B7055-C7055</f>
        <v/>
      </c>
      <c r="E7055" s="14">
        <f>ABS(D7055)</f>
        <v/>
      </c>
      <c r="F7055" s="15" t="n">
        <v>16116</v>
      </c>
      <c r="G7055" s="12" t="inlineStr">
        <is>
          <t>head_of_household</t>
        </is>
      </c>
      <c r="H7055" s="12" t="inlineStr">
        <is>
          <t>Never married/single</t>
        </is>
      </c>
      <c r="I7055" s="16" t="n">
        <v>1</v>
      </c>
      <c r="J7055" s="16" t="n">
        <v>65</v>
      </c>
      <c r="K7055" s="16" t="n">
        <v>0</v>
      </c>
      <c r="L7055" s="16" t="n">
        <v>0</v>
      </c>
      <c r="M7055" s="16" t="n">
        <v>2</v>
      </c>
      <c r="N7055" s="17" t="n">
        <v>0</v>
      </c>
      <c r="O7055" s="17" t="n">
        <v>0</v>
      </c>
      <c r="P7055" s="17" t="n">
        <v>0</v>
      </c>
      <c r="Q7055" s="17" t="n">
        <v>0</v>
      </c>
      <c r="R7055" s="17" t="n">
        <v>0</v>
      </c>
      <c r="S7055" s="17" t="n">
        <v>0</v>
      </c>
      <c r="T7055" s="17" t="n">
        <v>0</v>
      </c>
      <c r="U7055" s="17" t="n">
        <v>0</v>
      </c>
      <c r="V7055" s="18" t="n">
        <v>1396.29</v>
      </c>
    </row>
    <row r="7056">
      <c r="A7056" s="12" t="n">
        <v>7055</v>
      </c>
      <c r="B7056" s="13" t="n">
        <v>12.96953046953047</v>
      </c>
      <c r="C7056" s="13" t="n">
        <v>12.93981068300683</v>
      </c>
      <c r="D7056" s="14">
        <f>B7056-C7056</f>
        <v/>
      </c>
      <c r="E7056" s="14">
        <f>ABS(D7056)</f>
        <v/>
      </c>
      <c r="F7056" s="15" t="n">
        <v>200200</v>
      </c>
      <c r="G7056" s="12" t="inlineStr">
        <is>
          <t>joint</t>
        </is>
      </c>
      <c r="H7056" s="12" t="inlineStr">
        <is>
          <t>Married, spouse present</t>
        </is>
      </c>
      <c r="I7056" s="16" t="n">
        <v>20</v>
      </c>
      <c r="J7056" s="16" t="n">
        <v>35</v>
      </c>
      <c r="K7056" s="16" t="n">
        <v>1</v>
      </c>
      <c r="L7056" s="16" t="n">
        <v>1</v>
      </c>
      <c r="M7056" s="16" t="n">
        <v>3</v>
      </c>
      <c r="N7056" s="17" t="n">
        <v>0.5744255744255744</v>
      </c>
      <c r="O7056" s="17" t="n">
        <v>0</v>
      </c>
      <c r="P7056" s="17" t="n">
        <v>0.0006993006993006</v>
      </c>
      <c r="Q7056" s="17" t="n">
        <v>0</v>
      </c>
      <c r="R7056" s="17" t="n">
        <v>0</v>
      </c>
      <c r="S7056" s="17" t="n">
        <v>0</v>
      </c>
      <c r="T7056" s="17" t="n">
        <v>0</v>
      </c>
      <c r="U7056" s="17" t="n">
        <v>0.4248751248751248</v>
      </c>
      <c r="V7056" s="18" t="n">
        <v>1642.07</v>
      </c>
    </row>
    <row r="7057">
      <c r="A7057" s="12" t="n">
        <v>7056</v>
      </c>
      <c r="B7057" s="13" t="n">
        <v>15.63974782347643</v>
      </c>
      <c r="C7057" s="13" t="n">
        <v>13.81510547649919</v>
      </c>
      <c r="D7057" s="14">
        <f>B7057-C7057</f>
        <v/>
      </c>
      <c r="E7057" s="14">
        <f>ABS(D7057)</f>
        <v/>
      </c>
      <c r="F7057" s="15" t="n">
        <v>343100</v>
      </c>
      <c r="G7057" s="12" t="inlineStr">
        <is>
          <t>joint</t>
        </is>
      </c>
      <c r="H7057" s="12" t="inlineStr">
        <is>
          <t>Married, spouse present</t>
        </is>
      </c>
      <c r="I7057" s="16" t="n">
        <v>36</v>
      </c>
      <c r="J7057" s="16" t="n">
        <v>48</v>
      </c>
      <c r="K7057" s="16" t="n">
        <v>4</v>
      </c>
      <c r="L7057" s="16" t="n">
        <v>0</v>
      </c>
      <c r="M7057" s="16" t="n">
        <v>6</v>
      </c>
      <c r="N7057" s="17" t="n">
        <v>0.4080443019527834</v>
      </c>
      <c r="O7057" s="17" t="n">
        <v>0</v>
      </c>
      <c r="P7057" s="17" t="n">
        <v>0.2419119790148644</v>
      </c>
      <c r="Q7057" s="17" t="n">
        <v>0</v>
      </c>
      <c r="R7057" s="17" t="n">
        <v>0</v>
      </c>
      <c r="S7057" s="17" t="n">
        <v>0</v>
      </c>
      <c r="T7057" s="17" t="n">
        <v>0</v>
      </c>
      <c r="U7057" s="17" t="n">
        <v>0.3500437190323521</v>
      </c>
      <c r="V7057" s="18" t="n">
        <v>2404</v>
      </c>
    </row>
    <row r="7058">
      <c r="A7058" s="12" t="n">
        <v>7057</v>
      </c>
      <c r="B7058" s="13" t="n">
        <v>10.11668969752802</v>
      </c>
      <c r="C7058" s="13" t="n">
        <v>9.935657423990575</v>
      </c>
      <c r="D7058" s="14">
        <f>B7058-C7058</f>
        <v/>
      </c>
      <c r="E7058" s="14">
        <f>ABS(D7058)</f>
        <v/>
      </c>
      <c r="F7058" s="15" t="n">
        <v>65130</v>
      </c>
      <c r="G7058" s="12" t="inlineStr">
        <is>
          <t>single</t>
        </is>
      </c>
      <c r="H7058" s="12" t="inlineStr">
        <is>
          <t>Never married/single</t>
        </is>
      </c>
      <c r="I7058" s="16" t="n">
        <v>34</v>
      </c>
      <c r="J7058" s="16" t="n">
        <v>31</v>
      </c>
      <c r="K7058" s="16" t="n">
        <v>0</v>
      </c>
      <c r="L7058" s="16" t="n">
        <v>0</v>
      </c>
      <c r="M7058" s="16" t="n">
        <v>1</v>
      </c>
      <c r="N7058" s="17" t="n">
        <v>0.998003992015968</v>
      </c>
      <c r="O7058" s="17" t="n">
        <v>0</v>
      </c>
      <c r="P7058" s="17" t="n">
        <v>0.0019960079840319</v>
      </c>
      <c r="Q7058" s="17" t="n">
        <v>0</v>
      </c>
      <c r="R7058" s="17" t="n">
        <v>0</v>
      </c>
      <c r="S7058" s="17" t="n">
        <v>0</v>
      </c>
      <c r="T7058" s="17" t="n">
        <v>0</v>
      </c>
      <c r="U7058" s="17" t="n">
        <v>0</v>
      </c>
      <c r="V7058" s="18" t="n">
        <v>2655.11</v>
      </c>
    </row>
    <row r="7059">
      <c r="A7059" s="12" t="n">
        <v>7058</v>
      </c>
      <c r="B7059" s="13" t="n">
        <v>6.037287441098135</v>
      </c>
      <c r="C7059" s="13" t="n">
        <v>5.591375616847613</v>
      </c>
      <c r="D7059" s="14">
        <f>B7059-C7059</f>
        <v/>
      </c>
      <c r="E7059" s="14">
        <f>ABS(D7059)</f>
        <v/>
      </c>
      <c r="F7059" s="15" t="n">
        <v>122025</v>
      </c>
      <c r="G7059" s="12" t="inlineStr">
        <is>
          <t>joint</t>
        </is>
      </c>
      <c r="H7059" s="12" t="inlineStr">
        <is>
          <t>Married, spouse present</t>
        </is>
      </c>
      <c r="I7059" s="16" t="n">
        <v>55</v>
      </c>
      <c r="J7059" s="16" t="n">
        <v>38</v>
      </c>
      <c r="K7059" s="16" t="n">
        <v>2</v>
      </c>
      <c r="L7059" s="16" t="n">
        <v>0</v>
      </c>
      <c r="M7059" s="16" t="n">
        <v>4</v>
      </c>
      <c r="N7059" s="17" t="n">
        <v>0.1065519360786724</v>
      </c>
      <c r="O7059" s="17" t="n">
        <v>0</v>
      </c>
      <c r="P7059" s="17" t="n">
        <v>0.0411473058799426</v>
      </c>
      <c r="Q7059" s="17" t="n">
        <v>0</v>
      </c>
      <c r="R7059" s="17" t="n">
        <v>0</v>
      </c>
      <c r="S7059" s="17" t="n">
        <v>0</v>
      </c>
      <c r="T7059" s="17" t="n">
        <v>0</v>
      </c>
      <c r="U7059" s="17" t="n">
        <v>0.8523007580413849</v>
      </c>
      <c r="V7059" s="18" t="n">
        <v>2292.75</v>
      </c>
    </row>
    <row r="7060">
      <c r="A7060" s="12" t="n">
        <v>7059</v>
      </c>
      <c r="B7060" s="13" t="n">
        <v>5.457372211822191</v>
      </c>
      <c r="C7060" s="13" t="n">
        <v>2.309059624023577</v>
      </c>
      <c r="D7060" s="14">
        <f>B7060-C7060</f>
        <v/>
      </c>
      <c r="E7060" s="14">
        <f>ABS(D7060)</f>
        <v/>
      </c>
      <c r="F7060" s="15" t="n">
        <v>68007</v>
      </c>
      <c r="G7060" s="12" t="inlineStr">
        <is>
          <t>joint</t>
        </is>
      </c>
      <c r="H7060" s="12" t="inlineStr">
        <is>
          <t>Married, spouse present</t>
        </is>
      </c>
      <c r="I7060" s="16" t="n">
        <v>34</v>
      </c>
      <c r="J7060" s="16" t="n">
        <v>67</v>
      </c>
      <c r="K7060" s="16" t="n">
        <v>1</v>
      </c>
      <c r="L7060" s="16" t="n">
        <v>0</v>
      </c>
      <c r="M7060" s="16" t="n">
        <v>3</v>
      </c>
      <c r="N7060" s="17" t="n">
        <v>0</v>
      </c>
      <c r="O7060" s="17" t="n">
        <v>0</v>
      </c>
      <c r="P7060" s="17" t="n">
        <v>0</v>
      </c>
      <c r="Q7060" s="17" t="n">
        <v>0</v>
      </c>
      <c r="R7060" s="17" t="n">
        <v>0</v>
      </c>
      <c r="S7060" s="17" t="n">
        <v>0.323790198067846</v>
      </c>
      <c r="T7060" s="17" t="n">
        <v>0</v>
      </c>
      <c r="U7060" s="17" t="n">
        <v>0.3233049539018042</v>
      </c>
      <c r="V7060" s="18" t="n">
        <v>1971.29</v>
      </c>
    </row>
    <row r="7061">
      <c r="A7061" s="12" t="n">
        <v>7060</v>
      </c>
      <c r="B7061" s="13" t="n">
        <v>7.107931233257604</v>
      </c>
      <c r="C7061" s="13" t="n">
        <v>7.101252455172888</v>
      </c>
      <c r="D7061" s="14">
        <f>B7061-C7061</f>
        <v/>
      </c>
      <c r="E7061" s="14">
        <f>ABS(D7061)</f>
        <v/>
      </c>
      <c r="F7061" s="15" t="n">
        <v>147455</v>
      </c>
      <c r="G7061" s="12" t="inlineStr">
        <is>
          <t>joint</t>
        </is>
      </c>
      <c r="H7061" s="12" t="inlineStr">
        <is>
          <t>Married, spouse present</t>
        </is>
      </c>
      <c r="I7061" s="16" t="n">
        <v>40</v>
      </c>
      <c r="J7061" s="16" t="n">
        <v>43</v>
      </c>
      <c r="K7061" s="16" t="n">
        <v>3</v>
      </c>
      <c r="L7061" s="16" t="n">
        <v>1</v>
      </c>
      <c r="M7061" s="16" t="n">
        <v>5</v>
      </c>
      <c r="N7061" s="17" t="n">
        <v>0.98335085280255</v>
      </c>
      <c r="O7061" s="17" t="n">
        <v>0</v>
      </c>
      <c r="P7061" s="17" t="n">
        <v>0.0139364551897188</v>
      </c>
      <c r="Q7061" s="17" t="n">
        <v>0</v>
      </c>
      <c r="R7061" s="17" t="n">
        <v>0</v>
      </c>
      <c r="S7061" s="17" t="n">
        <v>0</v>
      </c>
      <c r="T7061" s="17" t="n">
        <v>0</v>
      </c>
      <c r="U7061" s="17" t="n">
        <v>0.0027126920077311</v>
      </c>
      <c r="V7061" s="18" t="n">
        <v>1577.49</v>
      </c>
    </row>
    <row r="7062">
      <c r="A7062" s="12" t="n">
        <v>7061</v>
      </c>
      <c r="B7062" s="13" t="n">
        <v>7.59129502926387</v>
      </c>
      <c r="C7062" s="13" t="n">
        <v>6.911543709890223</v>
      </c>
      <c r="D7062" s="14">
        <f>B7062-C7062</f>
        <v/>
      </c>
      <c r="E7062" s="14">
        <f>ABS(D7062)</f>
        <v/>
      </c>
      <c r="F7062" s="15" t="n">
        <v>121310</v>
      </c>
      <c r="G7062" s="12" t="inlineStr">
        <is>
          <t>joint</t>
        </is>
      </c>
      <c r="H7062" s="12" t="inlineStr">
        <is>
          <t>Married, spouse present</t>
        </is>
      </c>
      <c r="I7062" s="16" t="n">
        <v>28</v>
      </c>
      <c r="J7062" s="16" t="n">
        <v>27</v>
      </c>
      <c r="K7062" s="16" t="n">
        <v>1</v>
      </c>
      <c r="L7062" s="16" t="n">
        <v>1</v>
      </c>
      <c r="M7062" s="16" t="n">
        <v>3</v>
      </c>
      <c r="N7062" s="17" t="n">
        <v>0.4121671750061825</v>
      </c>
      <c r="O7062" s="17" t="n">
        <v>0</v>
      </c>
      <c r="P7062" s="17" t="n">
        <v>0.0046162723600692</v>
      </c>
      <c r="Q7062" s="17" t="n">
        <v>0</v>
      </c>
      <c r="R7062" s="17" t="n">
        <v>0</v>
      </c>
      <c r="S7062" s="17" t="n">
        <v>0</v>
      </c>
      <c r="T7062" s="17" t="n">
        <v>0</v>
      </c>
      <c r="U7062" s="17" t="n">
        <v>0.5832165526337483</v>
      </c>
      <c r="V7062" s="18" t="n">
        <v>2273.56</v>
      </c>
    </row>
    <row r="7063">
      <c r="A7063" s="12" t="n">
        <v>7062</v>
      </c>
      <c r="B7063" s="13" t="n">
        <v>2.317368166424771</v>
      </c>
      <c r="C7063" s="13" t="n">
        <v>2.452263847795453</v>
      </c>
      <c r="D7063" s="14">
        <f>B7063-C7063</f>
        <v/>
      </c>
      <c r="E7063" s="14">
        <f>ABS(D7063)</f>
        <v/>
      </c>
      <c r="F7063" s="15" t="n">
        <v>62660</v>
      </c>
      <c r="G7063" s="12" t="inlineStr">
        <is>
          <t>joint</t>
        </is>
      </c>
      <c r="H7063" s="12" t="inlineStr">
        <is>
          <t>Married, spouse present</t>
        </is>
      </c>
      <c r="I7063" s="16" t="n">
        <v>48</v>
      </c>
      <c r="J7063" s="16" t="n">
        <v>31</v>
      </c>
      <c r="K7063" s="16" t="n">
        <v>1</v>
      </c>
      <c r="L7063" s="16" t="n">
        <v>0</v>
      </c>
      <c r="M7063" s="16" t="n">
        <v>3</v>
      </c>
      <c r="N7063" s="17" t="n">
        <v>0.941589530801149</v>
      </c>
      <c r="O7063" s="17" t="n">
        <v>0</v>
      </c>
      <c r="P7063" s="17" t="n">
        <v>0.0161187360357484</v>
      </c>
      <c r="Q7063" s="17" t="n">
        <v>0.0319182891796999</v>
      </c>
      <c r="R7063" s="17" t="n">
        <v>0</v>
      </c>
      <c r="S7063" s="17" t="n">
        <v>0</v>
      </c>
      <c r="T7063" s="17" t="n">
        <v>0</v>
      </c>
      <c r="U7063" s="17" t="n">
        <v>0.0103734439834024</v>
      </c>
      <c r="V7063" s="18" t="n">
        <v>2248.58</v>
      </c>
    </row>
    <row r="7064">
      <c r="A7064" s="12" t="n">
        <v>7063</v>
      </c>
      <c r="B7064" s="13" t="n">
        <v>9.257839993743646</v>
      </c>
      <c r="C7064" s="13" t="n">
        <v>9.083154658479923</v>
      </c>
      <c r="D7064" s="14">
        <f>B7064-C7064</f>
        <v/>
      </c>
      <c r="E7064" s="14">
        <f>ABS(D7064)</f>
        <v/>
      </c>
      <c r="F7064" s="15" t="n">
        <v>64612</v>
      </c>
      <c r="G7064" s="12" t="inlineStr">
        <is>
          <t>single</t>
        </is>
      </c>
      <c r="H7064" s="12" t="inlineStr">
        <is>
          <t>Widowed</t>
        </is>
      </c>
      <c r="I7064" s="16" t="n">
        <v>22</v>
      </c>
      <c r="J7064" s="16" t="n">
        <v>85</v>
      </c>
      <c r="K7064" s="16" t="n">
        <v>0</v>
      </c>
      <c r="L7064" s="16" t="n">
        <v>0</v>
      </c>
      <c r="M7064" s="16" t="n">
        <v>1</v>
      </c>
      <c r="N7064" s="17" t="n">
        <v>0</v>
      </c>
      <c r="O7064" s="17" t="n">
        <v>0</v>
      </c>
      <c r="P7064" s="17" t="n">
        <v>0.0015477001176252</v>
      </c>
      <c r="Q7064" s="17" t="n">
        <v>0</v>
      </c>
      <c r="R7064" s="17" t="n">
        <v>0</v>
      </c>
      <c r="S7064" s="17" t="n">
        <v>0.0698322293072494</v>
      </c>
      <c r="T7064" s="17" t="n">
        <v>0</v>
      </c>
      <c r="U7064" s="17" t="n">
        <v>0</v>
      </c>
      <c r="V7064" s="18" t="n">
        <v>2289.9</v>
      </c>
    </row>
    <row r="7065">
      <c r="A7065" s="12" t="n">
        <v>7064</v>
      </c>
      <c r="B7065" s="13" t="n">
        <v>12.92</v>
      </c>
      <c r="C7065" s="13" t="n">
        <v>12.30336885586297</v>
      </c>
      <c r="D7065" s="14">
        <f>B7065-C7065</f>
        <v/>
      </c>
      <c r="E7065" s="14">
        <f>ABS(D7065)</f>
        <v/>
      </c>
      <c r="F7065" s="15" t="n">
        <v>221500</v>
      </c>
      <c r="G7065" s="12" t="inlineStr">
        <is>
          <t>joint</t>
        </is>
      </c>
      <c r="H7065" s="12" t="inlineStr">
        <is>
          <t>Married, spouse present</t>
        </is>
      </c>
      <c r="I7065" s="16" t="n">
        <v>41</v>
      </c>
      <c r="J7065" s="16" t="n">
        <v>46</v>
      </c>
      <c r="K7065" s="16" t="n">
        <v>2</v>
      </c>
      <c r="L7065" s="16" t="n">
        <v>0</v>
      </c>
      <c r="M7065" s="16" t="n">
        <v>6</v>
      </c>
      <c r="N7065" s="17" t="n">
        <v>0.6275395033860045</v>
      </c>
      <c r="O7065" s="17" t="n">
        <v>0</v>
      </c>
      <c r="P7065" s="17" t="n">
        <v>0.0067720090293453</v>
      </c>
      <c r="Q7065" s="17" t="n">
        <v>0</v>
      </c>
      <c r="R7065" s="17" t="n">
        <v>0</v>
      </c>
      <c r="S7065" s="17" t="n">
        <v>0</v>
      </c>
      <c r="T7065" s="17" t="n">
        <v>0</v>
      </c>
      <c r="U7065" s="17" t="n">
        <v>0.3656884875846501</v>
      </c>
      <c r="V7065" s="18" t="n">
        <v>1224.52</v>
      </c>
    </row>
    <row r="7066">
      <c r="A7066" s="12" t="n">
        <v>7065</v>
      </c>
      <c r="B7066" s="13" t="n">
        <v>0</v>
      </c>
      <c r="C7066" s="13" t="n">
        <v>-0.02019247393822524</v>
      </c>
      <c r="D7066" s="14">
        <f>B7066-C7066</f>
        <v/>
      </c>
      <c r="E7066" s="14">
        <f>ABS(D7066)</f>
        <v/>
      </c>
      <c r="F7066" s="15" t="n">
        <v>12544</v>
      </c>
      <c r="G7066" s="12" t="inlineStr">
        <is>
          <t>joint</t>
        </is>
      </c>
      <c r="H7066" s="12" t="inlineStr">
        <is>
          <t>Married, spouse present</t>
        </is>
      </c>
      <c r="I7066" s="16" t="n">
        <v>46</v>
      </c>
      <c r="J7066" s="16" t="n">
        <v>80</v>
      </c>
      <c r="K7066" s="16" t="n">
        <v>0</v>
      </c>
      <c r="L7066" s="16" t="n">
        <v>0</v>
      </c>
      <c r="M7066" s="16" t="n">
        <v>2</v>
      </c>
      <c r="N7066" s="17" t="n">
        <v>0</v>
      </c>
      <c r="O7066" s="17" t="n">
        <v>0</v>
      </c>
      <c r="P7066" s="17" t="n">
        <v>0.0012755102040816</v>
      </c>
      <c r="Q7066" s="17" t="n">
        <v>0</v>
      </c>
      <c r="R7066" s="17" t="n">
        <v>0</v>
      </c>
      <c r="S7066" s="17" t="n">
        <v>0.0286989795918367</v>
      </c>
      <c r="T7066" s="17" t="n">
        <v>0</v>
      </c>
      <c r="U7066" s="17" t="n">
        <v>0.2879464285714285</v>
      </c>
      <c r="V7066" s="18" t="n">
        <v>763.24</v>
      </c>
    </row>
    <row r="7067">
      <c r="A7067" s="12" t="n">
        <v>7066</v>
      </c>
      <c r="B7067" s="13" t="n">
        <v>16.46469248291572</v>
      </c>
      <c r="C7067" s="13" t="n">
        <v>14.97977925172572</v>
      </c>
      <c r="D7067" s="14">
        <f>B7067-C7067</f>
        <v/>
      </c>
      <c r="E7067" s="14">
        <f>ABS(D7067)</f>
        <v/>
      </c>
      <c r="F7067" s="15" t="n">
        <v>131700</v>
      </c>
      <c r="G7067" s="12" t="inlineStr">
        <is>
          <t>single</t>
        </is>
      </c>
      <c r="H7067" s="12" t="inlineStr">
        <is>
          <t>Never married/single</t>
        </is>
      </c>
      <c r="I7067" s="16" t="n">
        <v>6</v>
      </c>
      <c r="J7067" s="16" t="n">
        <v>48</v>
      </c>
      <c r="K7067" s="16" t="n">
        <v>0</v>
      </c>
      <c r="L7067" s="16" t="n">
        <v>0</v>
      </c>
      <c r="M7067" s="16" t="n">
        <v>3</v>
      </c>
      <c r="N7067" s="17" t="n">
        <v>0.9870918754745636</v>
      </c>
      <c r="O7067" s="17" t="n">
        <v>0</v>
      </c>
      <c r="P7067" s="17" t="n">
        <v>0.0129081245254365</v>
      </c>
      <c r="Q7067" s="17" t="n">
        <v>0</v>
      </c>
      <c r="R7067" s="17" t="n">
        <v>0</v>
      </c>
      <c r="S7067" s="17" t="n">
        <v>0</v>
      </c>
      <c r="T7067" s="17" t="n">
        <v>0</v>
      </c>
      <c r="U7067" s="17" t="n">
        <v>0</v>
      </c>
      <c r="V7067" s="18" t="n">
        <v>1997.52</v>
      </c>
    </row>
    <row r="7068">
      <c r="A7068" s="12" t="n">
        <v>7067</v>
      </c>
      <c r="B7068" s="13" t="n">
        <v>14.58295431695663</v>
      </c>
      <c r="C7068" s="13" t="n">
        <v>13.78455253179745</v>
      </c>
      <c r="D7068" s="14">
        <f>B7068-C7068</f>
        <v/>
      </c>
      <c r="E7068" s="14">
        <f>ABS(D7068)</f>
        <v/>
      </c>
      <c r="F7068" s="15" t="n">
        <v>104389</v>
      </c>
      <c r="G7068" s="12" t="inlineStr">
        <is>
          <t>single</t>
        </is>
      </c>
      <c r="H7068" s="12" t="inlineStr">
        <is>
          <t>Never married/single</t>
        </is>
      </c>
      <c r="I7068" s="16" t="n">
        <v>37</v>
      </c>
      <c r="J7068" s="16" t="n">
        <v>27</v>
      </c>
      <c r="K7068" s="16" t="n">
        <v>0</v>
      </c>
      <c r="L7068" s="16" t="n">
        <v>0</v>
      </c>
      <c r="M7068" s="16" t="n">
        <v>1</v>
      </c>
      <c r="N7068" s="17" t="n">
        <v>0.9658967898916552</v>
      </c>
      <c r="O7068" s="17" t="n">
        <v>0</v>
      </c>
      <c r="P7068" s="17" t="n">
        <v>0.0337200279722959</v>
      </c>
      <c r="Q7068" s="17" t="n">
        <v>0.0003831821360488</v>
      </c>
      <c r="R7068" s="17" t="n">
        <v>0</v>
      </c>
      <c r="S7068" s="17" t="n">
        <v>0</v>
      </c>
      <c r="T7068" s="17" t="n">
        <v>0</v>
      </c>
      <c r="U7068" s="17" t="n">
        <v>0</v>
      </c>
      <c r="V7068" s="18" t="n">
        <v>2374.69</v>
      </c>
    </row>
    <row r="7069">
      <c r="A7069" s="12" t="n">
        <v>7068</v>
      </c>
      <c r="B7069" s="13" t="n">
        <v>14.26443835835516</v>
      </c>
      <c r="C7069" s="13" t="n">
        <v>13.4644845838792</v>
      </c>
      <c r="D7069" s="14">
        <f>B7069-C7069</f>
        <v/>
      </c>
      <c r="E7069" s="14">
        <f>ABS(D7069)</f>
        <v/>
      </c>
      <c r="F7069" s="15" t="n">
        <v>100046</v>
      </c>
      <c r="G7069" s="12" t="inlineStr">
        <is>
          <t>single</t>
        </is>
      </c>
      <c r="H7069" s="12" t="inlineStr">
        <is>
          <t>Never married/single</t>
        </is>
      </c>
      <c r="I7069" s="16" t="n">
        <v>25</v>
      </c>
      <c r="J7069" s="16" t="n">
        <v>23</v>
      </c>
      <c r="K7069" s="16" t="n">
        <v>0</v>
      </c>
      <c r="L7069" s="16" t="n">
        <v>0</v>
      </c>
      <c r="M7069" s="16" t="n">
        <v>4</v>
      </c>
      <c r="N7069" s="17" t="n">
        <v>0.9995402115027088</v>
      </c>
      <c r="O7069" s="17" t="n">
        <v>0</v>
      </c>
      <c r="P7069" s="17" t="n">
        <v>0.0004597884972912</v>
      </c>
      <c r="Q7069" s="17" t="n">
        <v>0</v>
      </c>
      <c r="R7069" s="17" t="n">
        <v>0</v>
      </c>
      <c r="S7069" s="17" t="n">
        <v>0</v>
      </c>
      <c r="T7069" s="17" t="n">
        <v>0</v>
      </c>
      <c r="U7069" s="17" t="n">
        <v>0</v>
      </c>
      <c r="V7069" s="18" t="n">
        <v>1713.55</v>
      </c>
    </row>
    <row r="7070">
      <c r="A7070" s="12" t="n">
        <v>7069</v>
      </c>
      <c r="B7070" s="13" t="n">
        <v>0</v>
      </c>
      <c r="C7070" s="13" t="n">
        <v>0.9925937011339415</v>
      </c>
      <c r="D7070" s="14">
        <f>B7070-C7070</f>
        <v/>
      </c>
      <c r="E7070" s="14">
        <f>ABS(D7070)</f>
        <v/>
      </c>
      <c r="F7070" s="15" t="n">
        <v>15272</v>
      </c>
      <c r="G7070" s="12" t="inlineStr">
        <is>
          <t>single</t>
        </is>
      </c>
      <c r="H7070" s="12" t="inlineStr">
        <is>
          <t>Never married/single</t>
        </is>
      </c>
      <c r="I7070" s="16" t="n">
        <v>26</v>
      </c>
      <c r="J7070" s="16" t="n">
        <v>69</v>
      </c>
      <c r="K7070" s="16" t="n">
        <v>0</v>
      </c>
      <c r="L7070" s="16" t="n">
        <v>0</v>
      </c>
      <c r="M7070" s="16" t="n">
        <v>2</v>
      </c>
      <c r="N7070" s="17" t="n">
        <v>0</v>
      </c>
      <c r="O7070" s="17" t="n">
        <v>0</v>
      </c>
      <c r="P7070" s="17" t="n">
        <v>0.7204033525405972</v>
      </c>
      <c r="Q7070" s="17" t="n">
        <v>0.000654793085385</v>
      </c>
      <c r="R7070" s="17" t="n">
        <v>0</v>
      </c>
      <c r="S7070" s="17" t="n">
        <v>0.2789418543740178</v>
      </c>
      <c r="T7070" s="17" t="n">
        <v>0</v>
      </c>
      <c r="U7070" s="17" t="n">
        <v>0</v>
      </c>
      <c r="V7070" s="18" t="n">
        <v>3713.58</v>
      </c>
    </row>
    <row r="7071">
      <c r="A7071" s="12" t="n">
        <v>7070</v>
      </c>
      <c r="B7071" s="13" t="n">
        <v>8.579220070902645</v>
      </c>
      <c r="C7071" s="13" t="n">
        <v>8.466053858723875</v>
      </c>
      <c r="D7071" s="14">
        <f>B7071-C7071</f>
        <v/>
      </c>
      <c r="E7071" s="14">
        <f>ABS(D7071)</f>
        <v/>
      </c>
      <c r="F7071" s="15" t="n">
        <v>55005</v>
      </c>
      <c r="G7071" s="12" t="inlineStr">
        <is>
          <t>single</t>
        </is>
      </c>
      <c r="H7071" s="12" t="inlineStr">
        <is>
          <t>Widowed</t>
        </is>
      </c>
      <c r="I7071" s="16" t="n">
        <v>48</v>
      </c>
      <c r="J7071" s="16" t="n">
        <v>62</v>
      </c>
      <c r="K7071" s="16" t="n">
        <v>1</v>
      </c>
      <c r="L7071" s="16" t="n">
        <v>0</v>
      </c>
      <c r="M7071" s="16" t="n">
        <v>3</v>
      </c>
      <c r="N7071" s="17" t="n">
        <v>0.9999090991728024</v>
      </c>
      <c r="O7071" s="17" t="n">
        <v>0</v>
      </c>
      <c r="P7071" s="17" t="n">
        <v>9.09008271975275e-05</v>
      </c>
      <c r="Q7071" s="17" t="n">
        <v>0</v>
      </c>
      <c r="R7071" s="17" t="n">
        <v>0</v>
      </c>
      <c r="S7071" s="17" t="n">
        <v>0</v>
      </c>
      <c r="T7071" s="17" t="n">
        <v>0</v>
      </c>
      <c r="U7071" s="17" t="n">
        <v>0</v>
      </c>
      <c r="V7071" s="18" t="n">
        <v>2348.1</v>
      </c>
    </row>
    <row r="7072">
      <c r="A7072" s="12" t="n">
        <v>7071</v>
      </c>
      <c r="B7072" s="13" t="n">
        <v>11.83048620236531</v>
      </c>
      <c r="C7072" s="13" t="n">
        <v>11.67008894260209</v>
      </c>
      <c r="D7072" s="14">
        <f>B7072-C7072</f>
        <v/>
      </c>
      <c r="E7072" s="14">
        <f>ABS(D7072)</f>
        <v/>
      </c>
      <c r="F7072" s="15" t="n">
        <v>76100</v>
      </c>
      <c r="G7072" s="12" t="inlineStr">
        <is>
          <t>single</t>
        </is>
      </c>
      <c r="H7072" s="12" t="inlineStr">
        <is>
          <t>Never married/single</t>
        </is>
      </c>
      <c r="I7072" s="16" t="n">
        <v>15</v>
      </c>
      <c r="J7072" s="16" t="n">
        <v>35</v>
      </c>
      <c r="K7072" s="16" t="n">
        <v>0</v>
      </c>
      <c r="L7072" s="16" t="n">
        <v>0</v>
      </c>
      <c r="M7072" s="16" t="n">
        <v>2</v>
      </c>
      <c r="N7072" s="17" t="n">
        <v>0.9986859395532196</v>
      </c>
      <c r="O7072" s="17" t="n">
        <v>0</v>
      </c>
      <c r="P7072" s="17" t="n">
        <v>0.0013140604467805</v>
      </c>
      <c r="Q7072" s="17" t="n">
        <v>0</v>
      </c>
      <c r="R7072" s="17" t="n">
        <v>0</v>
      </c>
      <c r="S7072" s="17" t="n">
        <v>0</v>
      </c>
      <c r="T7072" s="17" t="n">
        <v>0</v>
      </c>
      <c r="U7072" s="17" t="n">
        <v>0</v>
      </c>
      <c r="V7072" s="18" t="n">
        <v>472.48</v>
      </c>
    </row>
    <row r="7073">
      <c r="A7073" s="12" t="n">
        <v>7072</v>
      </c>
      <c r="B7073" s="13" t="n">
        <v>0</v>
      </c>
      <c r="C7073" s="13" t="n">
        <v>0.2730894928684333</v>
      </c>
      <c r="D7073" s="14">
        <f>B7073-C7073</f>
        <v/>
      </c>
      <c r="E7073" s="14">
        <f>ABS(D7073)</f>
        <v/>
      </c>
      <c r="F7073" s="15" t="n">
        <v>44316</v>
      </c>
      <c r="G7073" s="12" t="inlineStr">
        <is>
          <t>single</t>
        </is>
      </c>
      <c r="H7073" s="12" t="inlineStr">
        <is>
          <t>Never married/single</t>
        </is>
      </c>
      <c r="I7073" s="16" t="n">
        <v>34</v>
      </c>
      <c r="J7073" s="16" t="n">
        <v>85</v>
      </c>
      <c r="K7073" s="16" t="n">
        <v>0</v>
      </c>
      <c r="L7073" s="16" t="n">
        <v>0</v>
      </c>
      <c r="M7073" s="16" t="n">
        <v>1</v>
      </c>
      <c r="N7073" s="17" t="n">
        <v>0</v>
      </c>
      <c r="O7073" s="17" t="n">
        <v>0</v>
      </c>
      <c r="P7073" s="17" t="n">
        <v>0.0040617384240454</v>
      </c>
      <c r="Q7073" s="17" t="n">
        <v>0</v>
      </c>
      <c r="R7073" s="17" t="n">
        <v>0</v>
      </c>
      <c r="S7073" s="17" t="n">
        <v>0.7251556999729217</v>
      </c>
      <c r="T7073" s="17" t="n">
        <v>0</v>
      </c>
      <c r="U7073" s="17" t="n">
        <v>0</v>
      </c>
      <c r="V7073" s="18" t="n">
        <v>3985.52</v>
      </c>
    </row>
    <row r="7074">
      <c r="A7074" s="12" t="n">
        <v>7073</v>
      </c>
      <c r="B7074" s="13" t="n">
        <v>-26.47643384440659</v>
      </c>
      <c r="C7074" s="13" t="n">
        <v>-14.41278936567336</v>
      </c>
      <c r="D7074" s="14">
        <f>B7074-C7074</f>
        <v/>
      </c>
      <c r="E7074" s="14">
        <f>ABS(D7074)</f>
        <v/>
      </c>
      <c r="F7074" s="15" t="n">
        <v>35132</v>
      </c>
      <c r="G7074" s="12" t="inlineStr">
        <is>
          <t>head_of_household</t>
        </is>
      </c>
      <c r="H7074" s="12" t="inlineStr">
        <is>
          <t>Divorced</t>
        </is>
      </c>
      <c r="I7074" s="16" t="n">
        <v>35</v>
      </c>
      <c r="J7074" s="16" t="n">
        <v>43</v>
      </c>
      <c r="K7074" s="16" t="n">
        <v>1</v>
      </c>
      <c r="L7074" s="16" t="n">
        <v>0</v>
      </c>
      <c r="M7074" s="16" t="n">
        <v>2</v>
      </c>
      <c r="N7074" s="17" t="n">
        <v>0.6014459751793237</v>
      </c>
      <c r="O7074" s="17" t="n">
        <v>0</v>
      </c>
      <c r="P7074" s="17" t="n">
        <v>5.692815666628714e-05</v>
      </c>
      <c r="Q7074" s="17" t="n">
        <v>0</v>
      </c>
      <c r="R7074" s="17" t="n">
        <v>0</v>
      </c>
      <c r="S7074" s="17" t="n">
        <v>0</v>
      </c>
      <c r="T7074" s="17" t="n">
        <v>0</v>
      </c>
      <c r="U7074" s="17" t="n">
        <v>0</v>
      </c>
      <c r="V7074" s="18" t="n">
        <v>911.7</v>
      </c>
    </row>
    <row r="7075">
      <c r="A7075" s="12" t="n">
        <v>7074</v>
      </c>
      <c r="B7075" s="13" t="n">
        <v>14.27850062261616</v>
      </c>
      <c r="C7075" s="13" t="n">
        <v>16.71604123107135</v>
      </c>
      <c r="D7075" s="14">
        <f>B7075-C7075</f>
        <v/>
      </c>
      <c r="E7075" s="14">
        <f>ABS(D7075)</f>
        <v/>
      </c>
      <c r="F7075" s="15" t="n">
        <v>303478</v>
      </c>
      <c r="G7075" s="12" t="inlineStr">
        <is>
          <t>joint</t>
        </is>
      </c>
      <c r="H7075" s="12" t="inlineStr">
        <is>
          <t>Married, spouse present</t>
        </is>
      </c>
      <c r="I7075" s="16" t="n">
        <v>20</v>
      </c>
      <c r="J7075" s="16" t="n">
        <v>61</v>
      </c>
      <c r="K7075" s="16" t="n">
        <v>0</v>
      </c>
      <c r="L7075" s="16" t="n">
        <v>0</v>
      </c>
      <c r="M7075" s="16" t="n">
        <v>3</v>
      </c>
      <c r="N7075" s="17" t="n">
        <v>0.3921206809060294</v>
      </c>
      <c r="O7075" s="17" t="n">
        <v>0</v>
      </c>
      <c r="P7075" s="17" t="n">
        <v>4.942697658479363e-05</v>
      </c>
      <c r="Q7075" s="17" t="n">
        <v>0.0003295131772319</v>
      </c>
      <c r="R7075" s="17" t="n">
        <v>0</v>
      </c>
      <c r="S7075" s="17" t="n">
        <v>0</v>
      </c>
      <c r="T7075" s="17" t="n">
        <v>0</v>
      </c>
      <c r="U7075" s="17" t="n">
        <v>0.6075003789401539</v>
      </c>
      <c r="V7075" s="18" t="n">
        <v>1062.42</v>
      </c>
    </row>
    <row r="7076">
      <c r="A7076" s="12" t="n">
        <v>7075</v>
      </c>
      <c r="B7076" s="13" t="n">
        <v>10.08149548985728</v>
      </c>
      <c r="C7076" s="13" t="n">
        <v>10.96229454707508</v>
      </c>
      <c r="D7076" s="14">
        <f>B7076-C7076</f>
        <v/>
      </c>
      <c r="E7076" s="14">
        <f>ABS(D7076)</f>
        <v/>
      </c>
      <c r="F7076" s="15" t="n">
        <v>73501</v>
      </c>
      <c r="G7076" s="12" t="inlineStr">
        <is>
          <t>single</t>
        </is>
      </c>
      <c r="H7076" s="12" t="inlineStr">
        <is>
          <t>Never married/single</t>
        </is>
      </c>
      <c r="I7076" s="16" t="n">
        <v>1</v>
      </c>
      <c r="J7076" s="16" t="n">
        <v>37</v>
      </c>
      <c r="K7076" s="16" t="n">
        <v>1</v>
      </c>
      <c r="L7076" s="16" t="n">
        <v>0</v>
      </c>
      <c r="M7076" s="16" t="n">
        <v>3</v>
      </c>
      <c r="N7076" s="17" t="n">
        <v>0.9931837662072625</v>
      </c>
      <c r="O7076" s="17" t="n">
        <v>0</v>
      </c>
      <c r="P7076" s="17" t="n">
        <v>0.0068162337927375</v>
      </c>
      <c r="Q7076" s="17" t="n">
        <v>0</v>
      </c>
      <c r="R7076" s="17" t="n">
        <v>0</v>
      </c>
      <c r="S7076" s="17" t="n">
        <v>0</v>
      </c>
      <c r="T7076" s="17" t="n">
        <v>0</v>
      </c>
      <c r="U7076" s="17" t="n">
        <v>0</v>
      </c>
      <c r="V7076" s="18" t="n">
        <v>1426.65</v>
      </c>
    </row>
    <row r="7077">
      <c r="A7077" s="12" t="n">
        <v>7076</v>
      </c>
      <c r="B7077" s="13" t="n">
        <v>7.741034566502064</v>
      </c>
      <c r="C7077" s="13" t="n">
        <v>7.338315088001852</v>
      </c>
      <c r="D7077" s="14">
        <f>B7077-C7077</f>
        <v/>
      </c>
      <c r="E7077" s="14">
        <f>ABS(D7077)</f>
        <v/>
      </c>
      <c r="F7077" s="15" t="n">
        <v>49412</v>
      </c>
      <c r="G7077" s="12" t="inlineStr">
        <is>
          <t>single</t>
        </is>
      </c>
      <c r="H7077" s="12" t="inlineStr">
        <is>
          <t>Divorced</t>
        </is>
      </c>
      <c r="I7077" s="16" t="n">
        <v>56</v>
      </c>
      <c r="J7077" s="16" t="n">
        <v>66</v>
      </c>
      <c r="K7077" s="16" t="n">
        <v>0</v>
      </c>
      <c r="L7077" s="16" t="n">
        <v>0</v>
      </c>
      <c r="M7077" s="16" t="n">
        <v>2</v>
      </c>
      <c r="N7077" s="17" t="n">
        <v>0</v>
      </c>
      <c r="O7077" s="17" t="n">
        <v>0</v>
      </c>
      <c r="P7077" s="17" t="n">
        <v>0.0285760543997409</v>
      </c>
      <c r="Q7077" s="17" t="n">
        <v>0</v>
      </c>
      <c r="R7077" s="17" t="n">
        <v>0.971423945600259</v>
      </c>
      <c r="S7077" s="17" t="n">
        <v>0</v>
      </c>
      <c r="T7077" s="17" t="n">
        <v>0</v>
      </c>
      <c r="U7077" s="17" t="n">
        <v>0</v>
      </c>
      <c r="V7077" s="18" t="n">
        <v>358.46</v>
      </c>
    </row>
    <row r="7078">
      <c r="A7078" s="12" t="n">
        <v>7077</v>
      </c>
      <c r="B7078" s="13" t="n">
        <v>12.56249542716387</v>
      </c>
      <c r="C7078" s="13" t="n">
        <v>12.22217144995708</v>
      </c>
      <c r="D7078" s="14">
        <f>B7078-C7078</f>
        <v/>
      </c>
      <c r="E7078" s="14">
        <f>ABS(D7078)</f>
        <v/>
      </c>
      <c r="F7078" s="15" t="n">
        <v>82006</v>
      </c>
      <c r="G7078" s="12" t="inlineStr">
        <is>
          <t>single</t>
        </is>
      </c>
      <c r="H7078" s="12" t="inlineStr">
        <is>
          <t>Divorced</t>
        </is>
      </c>
      <c r="I7078" s="16" t="n">
        <v>23</v>
      </c>
      <c r="J7078" s="16" t="n">
        <v>58</v>
      </c>
      <c r="K7078" s="16" t="n">
        <v>0</v>
      </c>
      <c r="L7078" s="16" t="n">
        <v>0</v>
      </c>
      <c r="M7078" s="16" t="n">
        <v>2</v>
      </c>
      <c r="N7078" s="17" t="n">
        <v>0.975538375240836</v>
      </c>
      <c r="O7078" s="17" t="n">
        <v>0</v>
      </c>
      <c r="P7078" s="17" t="n">
        <v>0.0244616247591639</v>
      </c>
      <c r="Q7078" s="17" t="n">
        <v>0</v>
      </c>
      <c r="R7078" s="17" t="n">
        <v>0</v>
      </c>
      <c r="S7078" s="17" t="n">
        <v>0</v>
      </c>
      <c r="T7078" s="17" t="n">
        <v>0</v>
      </c>
      <c r="U7078" s="17" t="n">
        <v>0</v>
      </c>
      <c r="V7078" s="18" t="n">
        <v>1639.36</v>
      </c>
    </row>
    <row r="7079">
      <c r="A7079" s="12" t="n">
        <v>7078</v>
      </c>
      <c r="B7079" s="13" t="n">
        <v>8.239595612475275</v>
      </c>
      <c r="C7079" s="13" t="n">
        <v>8.159649117304198</v>
      </c>
      <c r="D7079" s="14">
        <f>B7079-C7079</f>
        <v/>
      </c>
      <c r="E7079" s="14">
        <f>ABS(D7079)</f>
        <v/>
      </c>
      <c r="F7079" s="15" t="n">
        <v>50051</v>
      </c>
      <c r="G7079" s="12" t="inlineStr">
        <is>
          <t>single</t>
        </is>
      </c>
      <c r="H7079" s="12" t="inlineStr">
        <is>
          <t>Never married/single</t>
        </is>
      </c>
      <c r="I7079" s="16" t="n">
        <v>47</v>
      </c>
      <c r="J7079" s="16" t="n">
        <v>35</v>
      </c>
      <c r="K7079" s="16" t="n">
        <v>0</v>
      </c>
      <c r="L7079" s="16" t="n">
        <v>0</v>
      </c>
      <c r="M7079" s="16" t="n">
        <v>1</v>
      </c>
      <c r="N7079" s="17" t="n">
        <v>0.9989810393398734</v>
      </c>
      <c r="O7079" s="17" t="n">
        <v>0</v>
      </c>
      <c r="P7079" s="17" t="n">
        <v>0.0010189606601266</v>
      </c>
      <c r="Q7079" s="17" t="n">
        <v>0</v>
      </c>
      <c r="R7079" s="17" t="n">
        <v>0</v>
      </c>
      <c r="S7079" s="17" t="n">
        <v>0</v>
      </c>
      <c r="T7079" s="17" t="n">
        <v>0</v>
      </c>
      <c r="U7079" s="17" t="n">
        <v>0</v>
      </c>
      <c r="V7079" s="18" t="n">
        <v>2477.76</v>
      </c>
    </row>
    <row r="7080">
      <c r="A7080" s="12" t="n">
        <v>7079</v>
      </c>
      <c r="B7080" s="13" t="n">
        <v>10.26799248165889</v>
      </c>
      <c r="C7080" s="13" t="n">
        <v>10.84542261336165</v>
      </c>
      <c r="D7080" s="14">
        <f>B7080-C7080</f>
        <v/>
      </c>
      <c r="E7080" s="14">
        <f>ABS(D7080)</f>
        <v/>
      </c>
      <c r="F7080" s="15" t="n">
        <v>72472</v>
      </c>
      <c r="G7080" s="12" t="inlineStr">
        <is>
          <t>single</t>
        </is>
      </c>
      <c r="H7080" s="12" t="inlineStr">
        <is>
          <t>Married, spouse absent</t>
        </is>
      </c>
      <c r="I7080" s="16" t="n">
        <v>15</v>
      </c>
      <c r="J7080" s="16" t="n">
        <v>61</v>
      </c>
      <c r="K7080" s="16" t="n">
        <v>0</v>
      </c>
      <c r="L7080" s="16" t="n">
        <v>0</v>
      </c>
      <c r="M7080" s="16" t="n">
        <v>1</v>
      </c>
      <c r="N7080" s="17" t="n">
        <v>0.8968981123744343</v>
      </c>
      <c r="O7080" s="17" t="n">
        <v>0</v>
      </c>
      <c r="P7080" s="17" t="n">
        <v>0.0107075836185009</v>
      </c>
      <c r="Q7080" s="17" t="n">
        <v>0</v>
      </c>
      <c r="R7080" s="17" t="n">
        <v>0</v>
      </c>
      <c r="S7080" s="17" t="n">
        <v>0</v>
      </c>
      <c r="T7080" s="17" t="n">
        <v>0</v>
      </c>
      <c r="U7080" s="17" t="n">
        <v>0</v>
      </c>
      <c r="V7080" s="18" t="n">
        <v>417.89</v>
      </c>
    </row>
    <row r="7081">
      <c r="A7081" s="12" t="n">
        <v>7080</v>
      </c>
      <c r="B7081" s="13" t="n">
        <v>7.054432675375194</v>
      </c>
      <c r="C7081" s="13" t="n">
        <v>7.00370485769268</v>
      </c>
      <c r="D7081" s="14">
        <f>B7081-C7081</f>
        <v/>
      </c>
      <c r="E7081" s="14">
        <f>ABS(D7081)</f>
        <v/>
      </c>
      <c r="F7081" s="15" t="n">
        <v>38047</v>
      </c>
      <c r="G7081" s="12" t="inlineStr">
        <is>
          <t>single</t>
        </is>
      </c>
      <c r="H7081" s="12" t="inlineStr">
        <is>
          <t>Never married/single</t>
        </is>
      </c>
      <c r="I7081" s="16" t="n">
        <v>42</v>
      </c>
      <c r="J7081" s="16" t="n">
        <v>25</v>
      </c>
      <c r="K7081" s="16" t="n">
        <v>0</v>
      </c>
      <c r="L7081" s="16" t="n">
        <v>0</v>
      </c>
      <c r="M7081" s="16" t="n">
        <v>3</v>
      </c>
      <c r="N7081" s="17" t="n">
        <v>0.9988172523457828</v>
      </c>
      <c r="O7081" s="17" t="n">
        <v>0</v>
      </c>
      <c r="P7081" s="17" t="n">
        <v>0.0011827476542171</v>
      </c>
      <c r="Q7081" s="17" t="n">
        <v>0</v>
      </c>
      <c r="R7081" s="17" t="n">
        <v>0</v>
      </c>
      <c r="S7081" s="17" t="n">
        <v>0</v>
      </c>
      <c r="T7081" s="17" t="n">
        <v>0</v>
      </c>
      <c r="U7081" s="17" t="n">
        <v>0</v>
      </c>
      <c r="V7081" s="18" t="n">
        <v>4081</v>
      </c>
    </row>
    <row r="7082">
      <c r="A7082" s="12" t="n">
        <v>7081</v>
      </c>
      <c r="B7082" s="13" t="n">
        <v>9.841892559281597</v>
      </c>
      <c r="C7082" s="13" t="n">
        <v>7.199557236001953</v>
      </c>
      <c r="D7082" s="14">
        <f>B7082-C7082</f>
        <v/>
      </c>
      <c r="E7082" s="14">
        <f>ABS(D7082)</f>
        <v/>
      </c>
      <c r="F7082" s="15" t="n">
        <v>143763</v>
      </c>
      <c r="G7082" s="12" t="inlineStr">
        <is>
          <t>joint</t>
        </is>
      </c>
      <c r="H7082" s="12" t="inlineStr">
        <is>
          <t>Married, spouse present</t>
        </is>
      </c>
      <c r="I7082" s="16" t="n">
        <v>17</v>
      </c>
      <c r="J7082" s="16" t="n">
        <v>30</v>
      </c>
      <c r="K7082" s="16" t="n">
        <v>1</v>
      </c>
      <c r="L7082" s="16" t="n">
        <v>1</v>
      </c>
      <c r="M7082" s="16" t="n">
        <v>6</v>
      </c>
      <c r="N7082" s="17" t="n">
        <v>0.7913232194653701</v>
      </c>
      <c r="O7082" s="17" t="n">
        <v>0</v>
      </c>
      <c r="P7082" s="17" t="n">
        <v>0</v>
      </c>
      <c r="Q7082" s="17" t="n">
        <v>0</v>
      </c>
      <c r="R7082" s="17" t="n">
        <v>0</v>
      </c>
      <c r="S7082" s="17" t="n">
        <v>0</v>
      </c>
      <c r="T7082" s="17" t="n">
        <v>0</v>
      </c>
      <c r="U7082" s="17" t="n">
        <v>0.2086767805346299</v>
      </c>
      <c r="V7082" s="18" t="n">
        <v>2870.45</v>
      </c>
    </row>
    <row r="7083">
      <c r="A7083" s="12" t="n">
        <v>7082</v>
      </c>
      <c r="B7083" s="13" t="n">
        <v>13.28388888888889</v>
      </c>
      <c r="C7083" s="13" t="n">
        <v>12.19006826717585</v>
      </c>
      <c r="D7083" s="14">
        <f>B7083-C7083</f>
        <v/>
      </c>
      <c r="E7083" s="14">
        <f>ABS(D7083)</f>
        <v/>
      </c>
      <c r="F7083" s="15" t="n">
        <v>180000</v>
      </c>
      <c r="G7083" s="12" t="inlineStr">
        <is>
          <t>joint</t>
        </is>
      </c>
      <c r="H7083" s="12" t="inlineStr">
        <is>
          <t>Married, spouse present</t>
        </is>
      </c>
      <c r="I7083" s="16" t="n">
        <v>6</v>
      </c>
      <c r="J7083" s="16" t="n">
        <v>33</v>
      </c>
      <c r="K7083" s="16" t="n">
        <v>0</v>
      </c>
      <c r="L7083" s="16" t="n">
        <v>0</v>
      </c>
      <c r="M7083" s="16" t="n">
        <v>2</v>
      </c>
      <c r="N7083" s="17" t="n">
        <v>0.8333333333333334</v>
      </c>
      <c r="O7083" s="17" t="n">
        <v>0</v>
      </c>
      <c r="P7083" s="17" t="n">
        <v>0</v>
      </c>
      <c r="Q7083" s="17" t="n">
        <v>0.0166666666666666</v>
      </c>
      <c r="R7083" s="17" t="n">
        <v>0</v>
      </c>
      <c r="S7083" s="17" t="n">
        <v>0</v>
      </c>
      <c r="T7083" s="17" t="n">
        <v>0</v>
      </c>
      <c r="U7083" s="17" t="n">
        <v>0.15</v>
      </c>
      <c r="V7083" s="18" t="n">
        <v>2445.44</v>
      </c>
    </row>
    <row r="7084">
      <c r="A7084" s="12" t="n">
        <v>7083</v>
      </c>
      <c r="B7084" s="13" t="n">
        <v>14.50876004259026</v>
      </c>
      <c r="C7084" s="13" t="n">
        <v>13.43317292337179</v>
      </c>
      <c r="D7084" s="14">
        <f>B7084-C7084</f>
        <v/>
      </c>
      <c r="E7084" s="14">
        <f>ABS(D7084)</f>
        <v/>
      </c>
      <c r="F7084" s="15" t="n">
        <v>103315</v>
      </c>
      <c r="G7084" s="12" t="inlineStr">
        <is>
          <t>single</t>
        </is>
      </c>
      <c r="H7084" s="12" t="inlineStr">
        <is>
          <t>Never married/single</t>
        </is>
      </c>
      <c r="I7084" s="16" t="n">
        <v>34</v>
      </c>
      <c r="J7084" s="16" t="n">
        <v>39</v>
      </c>
      <c r="K7084" s="16" t="n">
        <v>0</v>
      </c>
      <c r="L7084" s="16" t="n">
        <v>0</v>
      </c>
      <c r="M7084" s="16" t="n">
        <v>1</v>
      </c>
      <c r="N7084" s="17" t="n">
        <v>0.8711222958912065</v>
      </c>
      <c r="O7084" s="17" t="n">
        <v>0</v>
      </c>
      <c r="P7084" s="17" t="n">
        <v>0.1288293084256884</v>
      </c>
      <c r="Q7084" s="17" t="n">
        <v>0</v>
      </c>
      <c r="R7084" s="17" t="n">
        <v>0</v>
      </c>
      <c r="S7084" s="17" t="n">
        <v>0</v>
      </c>
      <c r="T7084" s="17" t="n">
        <v>0</v>
      </c>
      <c r="U7084" s="17" t="n">
        <v>0</v>
      </c>
      <c r="V7084" s="18" t="n">
        <v>4489.66</v>
      </c>
    </row>
    <row r="7085">
      <c r="A7085" s="12" t="n">
        <v>7084</v>
      </c>
      <c r="B7085" s="13" t="n">
        <v>8.302554027504911</v>
      </c>
      <c r="C7085" s="13" t="n">
        <v>8.259905854193674</v>
      </c>
      <c r="D7085" s="14">
        <f>B7085-C7085</f>
        <v/>
      </c>
      <c r="E7085" s="14">
        <f>ABS(D7085)</f>
        <v/>
      </c>
      <c r="F7085" s="15" t="n">
        <v>50900</v>
      </c>
      <c r="G7085" s="12" t="inlineStr">
        <is>
          <t>single</t>
        </is>
      </c>
      <c r="H7085" s="12" t="inlineStr">
        <is>
          <t>Never married/single</t>
        </is>
      </c>
      <c r="I7085" s="16" t="n">
        <v>48</v>
      </c>
      <c r="J7085" s="16" t="n">
        <v>46</v>
      </c>
      <c r="K7085" s="16" t="n">
        <v>0</v>
      </c>
      <c r="L7085" s="16" t="n">
        <v>0</v>
      </c>
      <c r="M7085" s="16" t="n">
        <v>1</v>
      </c>
      <c r="N7085" s="17" t="n">
        <v>0.9823182711198428</v>
      </c>
      <c r="O7085" s="17" t="n">
        <v>0</v>
      </c>
      <c r="P7085" s="17" t="n">
        <v>0.0176817288801571</v>
      </c>
      <c r="Q7085" s="17" t="n">
        <v>0</v>
      </c>
      <c r="R7085" s="17" t="n">
        <v>0</v>
      </c>
      <c r="S7085" s="17" t="n">
        <v>0</v>
      </c>
      <c r="T7085" s="17" t="n">
        <v>0</v>
      </c>
      <c r="U7085" s="17" t="n">
        <v>0</v>
      </c>
      <c r="V7085" s="18" t="n">
        <v>2769.37</v>
      </c>
    </row>
    <row r="7086">
      <c r="A7086" s="12" t="n">
        <v>7085</v>
      </c>
      <c r="B7086" s="13" t="n">
        <v>10.18457733469718</v>
      </c>
      <c r="C7086" s="13" t="n">
        <v>10.08735632954095</v>
      </c>
      <c r="D7086" s="14">
        <f>B7086-C7086</f>
        <v/>
      </c>
      <c r="E7086" s="14">
        <f>ABS(D7086)</f>
        <v/>
      </c>
      <c r="F7086" s="15" t="n">
        <v>65501</v>
      </c>
      <c r="G7086" s="12" t="inlineStr">
        <is>
          <t>single</t>
        </is>
      </c>
      <c r="H7086" s="12" t="inlineStr">
        <is>
          <t>Never married/single</t>
        </is>
      </c>
      <c r="I7086" s="16" t="n">
        <v>2</v>
      </c>
      <c r="J7086" s="16" t="n">
        <v>36</v>
      </c>
      <c r="K7086" s="16" t="n">
        <v>0</v>
      </c>
      <c r="L7086" s="16" t="n">
        <v>0</v>
      </c>
      <c r="M7086" s="16" t="n">
        <v>1</v>
      </c>
      <c r="N7086" s="17" t="n">
        <v>0.9770843193233693</v>
      </c>
      <c r="O7086" s="17" t="n">
        <v>0</v>
      </c>
      <c r="P7086" s="17" t="n">
        <v>0.0229156806766308</v>
      </c>
      <c r="Q7086" s="17" t="n">
        <v>0</v>
      </c>
      <c r="R7086" s="17" t="n">
        <v>0</v>
      </c>
      <c r="S7086" s="17" t="n">
        <v>0</v>
      </c>
      <c r="T7086" s="17" t="n">
        <v>0</v>
      </c>
      <c r="U7086" s="17" t="n">
        <v>0</v>
      </c>
      <c r="V7086" s="18" t="n">
        <v>527.26</v>
      </c>
    </row>
    <row r="7087">
      <c r="A7087" s="12" t="n">
        <v>7086</v>
      </c>
      <c r="B7087" s="13" t="n">
        <v>4.229990237363214</v>
      </c>
      <c r="C7087" s="13" t="n">
        <v>2.13751392877312</v>
      </c>
      <c r="D7087" s="14">
        <f>B7087-C7087</f>
        <v/>
      </c>
      <c r="E7087" s="14">
        <f>ABS(D7087)</f>
        <v/>
      </c>
      <c r="F7087" s="15" t="n">
        <v>70900</v>
      </c>
      <c r="G7087" s="12" t="inlineStr">
        <is>
          <t>head_of_household</t>
        </is>
      </c>
      <c r="H7087" s="12" t="inlineStr">
        <is>
          <t>Divorced</t>
        </is>
      </c>
      <c r="I7087" s="16" t="n">
        <v>22</v>
      </c>
      <c r="J7087" s="16" t="n">
        <v>38</v>
      </c>
      <c r="K7087" s="16" t="n">
        <v>2</v>
      </c>
      <c r="L7087" s="16" t="n">
        <v>1</v>
      </c>
      <c r="M7087" s="16" t="n">
        <v>4</v>
      </c>
      <c r="N7087" s="17" t="n">
        <v>0.846262341325811</v>
      </c>
      <c r="O7087" s="17" t="n">
        <v>0.0141043723554301</v>
      </c>
      <c r="P7087" s="17" t="n">
        <v>0.1086036671368124</v>
      </c>
      <c r="Q7087" s="17" t="n">
        <v>0</v>
      </c>
      <c r="R7087" s="17" t="n">
        <v>0</v>
      </c>
      <c r="S7087" s="17" t="n">
        <v>0</v>
      </c>
      <c r="T7087" s="17" t="n">
        <v>0</v>
      </c>
      <c r="U7087" s="17" t="n">
        <v>0</v>
      </c>
      <c r="V7087" s="18" t="n">
        <v>1943.3</v>
      </c>
    </row>
    <row r="7088">
      <c r="A7088" s="12" t="n">
        <v>7087</v>
      </c>
      <c r="B7088" s="13" t="n">
        <v>7.222495996057657</v>
      </c>
      <c r="C7088" s="13" t="n">
        <v>8.023076441556064</v>
      </c>
      <c r="D7088" s="14">
        <f>B7088-C7088</f>
        <v/>
      </c>
      <c r="E7088" s="14">
        <f>ABS(D7088)</f>
        <v/>
      </c>
      <c r="F7088" s="15" t="n">
        <v>136918</v>
      </c>
      <c r="G7088" s="12" t="inlineStr">
        <is>
          <t>joint</t>
        </is>
      </c>
      <c r="H7088" s="12" t="inlineStr">
        <is>
          <t>Married, spouse present</t>
        </is>
      </c>
      <c r="I7088" s="16" t="n">
        <v>49</v>
      </c>
      <c r="J7088" s="16" t="n">
        <v>49</v>
      </c>
      <c r="K7088" s="16" t="n">
        <v>1</v>
      </c>
      <c r="L7088" s="16" t="n">
        <v>0</v>
      </c>
      <c r="M7088" s="16" t="n">
        <v>3</v>
      </c>
      <c r="N7088" s="17" t="n">
        <v>0.2483238142537869</v>
      </c>
      <c r="O7088" s="17" t="n">
        <v>0.2337165310623877</v>
      </c>
      <c r="P7088" s="17" t="n">
        <v>0.0001168582655311</v>
      </c>
      <c r="Q7088" s="17" t="n">
        <v>0</v>
      </c>
      <c r="R7088" s="17" t="n">
        <v>0</v>
      </c>
      <c r="S7088" s="17" t="n">
        <v>0</v>
      </c>
      <c r="T7088" s="17" t="n">
        <v>7.303641595699616e-06</v>
      </c>
      <c r="U7088" s="17" t="n">
        <v>0.5178354927766985</v>
      </c>
      <c r="V7088" s="18" t="n">
        <v>1367.74</v>
      </c>
    </row>
    <row r="7089">
      <c r="A7089" s="12" t="n">
        <v>7088</v>
      </c>
      <c r="B7089" s="13" t="n">
        <v>10.84873374401095</v>
      </c>
      <c r="C7089" s="13" t="n">
        <v>9.956508741907754</v>
      </c>
      <c r="D7089" s="14">
        <f>B7089-C7089</f>
        <v/>
      </c>
      <c r="E7089" s="14">
        <f>ABS(D7089)</f>
        <v/>
      </c>
      <c r="F7089" s="15" t="n">
        <v>73050</v>
      </c>
      <c r="G7089" s="12" t="inlineStr">
        <is>
          <t>single</t>
        </is>
      </c>
      <c r="H7089" s="12" t="inlineStr">
        <is>
          <t>Widowed</t>
        </is>
      </c>
      <c r="I7089" s="16" t="n">
        <v>6</v>
      </c>
      <c r="J7089" s="16" t="n">
        <v>74</v>
      </c>
      <c r="K7089" s="16" t="n">
        <v>0</v>
      </c>
      <c r="L7089" s="16" t="n">
        <v>0</v>
      </c>
      <c r="M7089" s="16" t="n">
        <v>1</v>
      </c>
      <c r="N7089" s="17" t="n">
        <v>0</v>
      </c>
      <c r="O7089" s="17" t="n">
        <v>0</v>
      </c>
      <c r="P7089" s="17" t="n">
        <v>0.0143737166324435</v>
      </c>
      <c r="Q7089" s="17" t="n">
        <v>0</v>
      </c>
      <c r="R7089" s="17" t="n">
        <v>0.164271047227926</v>
      </c>
      <c r="S7089" s="17" t="n">
        <v>0</v>
      </c>
      <c r="T7089" s="17" t="n">
        <v>0</v>
      </c>
      <c r="U7089" s="17" t="n">
        <v>0</v>
      </c>
      <c r="V7089" s="18" t="n">
        <v>3405.64</v>
      </c>
    </row>
    <row r="7090">
      <c r="A7090" s="12" t="n">
        <v>7089</v>
      </c>
      <c r="B7090" s="13" t="n">
        <v>0</v>
      </c>
      <c r="C7090" s="13" t="n">
        <v>0.4644987357548983</v>
      </c>
      <c r="D7090" s="14">
        <f>B7090-C7090</f>
        <v/>
      </c>
      <c r="E7090" s="14">
        <f>ABS(D7090)</f>
        <v/>
      </c>
      <c r="F7090" s="15" t="n">
        <v>59440</v>
      </c>
      <c r="G7090" s="12" t="inlineStr">
        <is>
          <t>joint</t>
        </is>
      </c>
      <c r="H7090" s="12" t="inlineStr">
        <is>
          <t>Married, spouse present</t>
        </is>
      </c>
      <c r="I7090" s="16" t="n">
        <v>55</v>
      </c>
      <c r="J7090" s="16" t="n">
        <v>76</v>
      </c>
      <c r="K7090" s="16" t="n">
        <v>0</v>
      </c>
      <c r="L7090" s="16" t="n">
        <v>0</v>
      </c>
      <c r="M7090" s="16" t="n">
        <v>2</v>
      </c>
      <c r="N7090" s="17" t="n">
        <v>0</v>
      </c>
      <c r="O7090" s="17" t="n">
        <v>0</v>
      </c>
      <c r="P7090" s="17" t="n">
        <v>0.0030282637954239</v>
      </c>
      <c r="Q7090" s="17" t="n">
        <v>0</v>
      </c>
      <c r="R7090" s="17" t="n">
        <v>0.0168236877523553</v>
      </c>
      <c r="S7090" s="17" t="n">
        <v>0.4168741588156124</v>
      </c>
      <c r="T7090" s="17" t="n">
        <v>0</v>
      </c>
      <c r="U7090" s="17" t="n">
        <v>0.1956426648721399</v>
      </c>
      <c r="V7090" s="18" t="n">
        <v>2736.14</v>
      </c>
    </row>
    <row r="7091">
      <c r="A7091" s="12" t="n">
        <v>7090</v>
      </c>
      <c r="B7091" s="13" t="n">
        <v>11.17450981540823</v>
      </c>
      <c r="C7091" s="13" t="n">
        <v>8.407323404501565</v>
      </c>
      <c r="D7091" s="14">
        <f>B7091-C7091</f>
        <v/>
      </c>
      <c r="E7091" s="14">
        <f>ABS(D7091)</f>
        <v/>
      </c>
      <c r="F7091" s="15" t="n">
        <v>170701</v>
      </c>
      <c r="G7091" s="12" t="inlineStr">
        <is>
          <t>joint</t>
        </is>
      </c>
      <c r="H7091" s="12" t="inlineStr">
        <is>
          <t>Married, spouse present</t>
        </is>
      </c>
      <c r="I7091" s="16" t="n">
        <v>6</v>
      </c>
      <c r="J7091" s="16" t="n">
        <v>49</v>
      </c>
      <c r="K7091" s="16" t="n">
        <v>4</v>
      </c>
      <c r="L7091" s="16" t="n">
        <v>0</v>
      </c>
      <c r="M7091" s="16" t="n">
        <v>6</v>
      </c>
      <c r="N7091" s="17" t="n">
        <v>0.9958934042565656</v>
      </c>
      <c r="O7091" s="17" t="n">
        <v>0</v>
      </c>
      <c r="P7091" s="17" t="n">
        <v>0.0041007375469387</v>
      </c>
      <c r="Q7091" s="17" t="n">
        <v>0</v>
      </c>
      <c r="R7091" s="17" t="n">
        <v>0</v>
      </c>
      <c r="S7091" s="17" t="n">
        <v>0</v>
      </c>
      <c r="T7091" s="17" t="n">
        <v>5.858196495626857e-06</v>
      </c>
      <c r="U7091" s="17" t="n">
        <v>0</v>
      </c>
      <c r="V7091" s="18" t="n">
        <v>1690.92</v>
      </c>
    </row>
    <row r="7092">
      <c r="A7092" s="12" t="n">
        <v>7091</v>
      </c>
      <c r="B7092" s="13" t="n">
        <v>5.156363636363636</v>
      </c>
      <c r="C7092" s="13" t="n">
        <v>5.085822397238291</v>
      </c>
      <c r="D7092" s="14">
        <f>B7092-C7092</f>
        <v/>
      </c>
      <c r="E7092" s="14">
        <f>ABS(D7092)</f>
        <v/>
      </c>
      <c r="F7092" s="15" t="n">
        <v>27500</v>
      </c>
      <c r="G7092" s="12" t="inlineStr">
        <is>
          <t>single</t>
        </is>
      </c>
      <c r="H7092" s="12" t="inlineStr">
        <is>
          <t>Never married/single</t>
        </is>
      </c>
      <c r="I7092" s="16" t="n">
        <v>20</v>
      </c>
      <c r="J7092" s="16" t="n">
        <v>24</v>
      </c>
      <c r="K7092" s="16" t="n">
        <v>1</v>
      </c>
      <c r="L7092" s="16" t="n">
        <v>1</v>
      </c>
      <c r="M7092" s="16" t="n">
        <v>3</v>
      </c>
      <c r="N7092" s="17" t="n">
        <v>1</v>
      </c>
      <c r="O7092" s="17" t="n">
        <v>0</v>
      </c>
      <c r="P7092" s="17" t="n">
        <v>0</v>
      </c>
      <c r="Q7092" s="17" t="n">
        <v>0</v>
      </c>
      <c r="R7092" s="17" t="n">
        <v>0</v>
      </c>
      <c r="S7092" s="17" t="n">
        <v>0</v>
      </c>
      <c r="T7092" s="17" t="n">
        <v>0</v>
      </c>
      <c r="U7092" s="17" t="n">
        <v>0</v>
      </c>
      <c r="V7092" s="18" t="n">
        <v>1975.88</v>
      </c>
    </row>
    <row r="7093">
      <c r="A7093" s="12" t="n">
        <v>7092</v>
      </c>
      <c r="B7093" s="13" t="n">
        <v>6.910674927543778</v>
      </c>
      <c r="C7093" s="13" t="n">
        <v>6.643211441246164</v>
      </c>
      <c r="D7093" s="14">
        <f>B7093-C7093</f>
        <v/>
      </c>
      <c r="E7093" s="14">
        <f>ABS(D7093)</f>
        <v/>
      </c>
      <c r="F7093" s="15" t="n">
        <v>62001</v>
      </c>
      <c r="G7093" s="12" t="inlineStr">
        <is>
          <t>single</t>
        </is>
      </c>
      <c r="H7093" s="12" t="inlineStr">
        <is>
          <t>Never married/single</t>
        </is>
      </c>
      <c r="I7093" s="16" t="n">
        <v>30</v>
      </c>
      <c r="J7093" s="16" t="n">
        <v>31</v>
      </c>
      <c r="K7093" s="16" t="n">
        <v>0</v>
      </c>
      <c r="L7093" s="16" t="n">
        <v>0</v>
      </c>
      <c r="M7093" s="16" t="n">
        <v>2</v>
      </c>
      <c r="N7093" s="17" t="n">
        <v>0</v>
      </c>
      <c r="O7093" s="17" t="n">
        <v>0.9999838712278836</v>
      </c>
      <c r="P7093" s="17" t="n">
        <v>1.612877211657876e-05</v>
      </c>
      <c r="Q7093" s="17" t="n">
        <v>0</v>
      </c>
      <c r="R7093" s="17" t="n">
        <v>0</v>
      </c>
      <c r="S7093" s="17" t="n">
        <v>0</v>
      </c>
      <c r="T7093" s="17" t="n">
        <v>0</v>
      </c>
      <c r="U7093" s="17" t="n">
        <v>0</v>
      </c>
      <c r="V7093" s="18" t="n">
        <v>310.52</v>
      </c>
    </row>
    <row r="7094">
      <c r="A7094" s="12" t="n">
        <v>7093</v>
      </c>
      <c r="B7094" s="13" t="n">
        <v>10.75386313465784</v>
      </c>
      <c r="C7094" s="13" t="n">
        <v>10.31926548119401</v>
      </c>
      <c r="D7094" s="14">
        <f>B7094-C7094</f>
        <v/>
      </c>
      <c r="E7094" s="14">
        <f>ABS(D7094)</f>
        <v/>
      </c>
      <c r="F7094" s="15" t="n">
        <v>181200</v>
      </c>
      <c r="G7094" s="12" t="inlineStr">
        <is>
          <t>joint</t>
        </is>
      </c>
      <c r="H7094" s="12" t="inlineStr">
        <is>
          <t>Married, spouse present</t>
        </is>
      </c>
      <c r="I7094" s="16" t="n">
        <v>22</v>
      </c>
      <c r="J7094" s="16" t="n">
        <v>32</v>
      </c>
      <c r="K7094" s="16" t="n">
        <v>2</v>
      </c>
      <c r="L7094" s="16" t="n">
        <v>1</v>
      </c>
      <c r="M7094" s="16" t="n">
        <v>4</v>
      </c>
      <c r="N7094" s="17" t="n">
        <v>0.3090507726269316</v>
      </c>
      <c r="O7094" s="17" t="n">
        <v>0</v>
      </c>
      <c r="P7094" s="17" t="n">
        <v>0.0005518763796909</v>
      </c>
      <c r="Q7094" s="17" t="n">
        <v>0</v>
      </c>
      <c r="R7094" s="17" t="n">
        <v>0</v>
      </c>
      <c r="S7094" s="17" t="n">
        <v>0</v>
      </c>
      <c r="T7094" s="17" t="n">
        <v>0</v>
      </c>
      <c r="U7094" s="17" t="n">
        <v>0.6903973509933775</v>
      </c>
      <c r="V7094" s="18" t="n">
        <v>973.75</v>
      </c>
    </row>
    <row r="7095">
      <c r="A7095" s="12" t="n">
        <v>7094</v>
      </c>
      <c r="B7095" s="13" t="n">
        <v>30.4337140619663</v>
      </c>
      <c r="C7095" s="13" t="n">
        <v>29.33163364136724</v>
      </c>
      <c r="D7095" s="14">
        <f>B7095-C7095</f>
        <v/>
      </c>
      <c r="E7095" s="14">
        <f>ABS(D7095)</f>
        <v/>
      </c>
      <c r="F7095" s="15" t="n">
        <v>722498</v>
      </c>
      <c r="G7095" s="12" t="inlineStr">
        <is>
          <t>single</t>
        </is>
      </c>
      <c r="H7095" s="12" t="inlineStr">
        <is>
          <t>Never married/single</t>
        </is>
      </c>
      <c r="I7095" s="16" t="n">
        <v>15</v>
      </c>
      <c r="J7095" s="16" t="n">
        <v>43</v>
      </c>
      <c r="K7095" s="16" t="n">
        <v>0</v>
      </c>
      <c r="L7095" s="16" t="n">
        <v>0</v>
      </c>
      <c r="M7095" s="16" t="n">
        <v>3</v>
      </c>
      <c r="N7095" s="17" t="n">
        <v>0.9965425509828399</v>
      </c>
      <c r="O7095" s="17" t="n">
        <v>0</v>
      </c>
      <c r="P7095" s="17" t="n">
        <v>0.0002712810277675</v>
      </c>
      <c r="Q7095" s="17" t="n">
        <v>2.768173752730111e-06</v>
      </c>
      <c r="R7095" s="17" t="n">
        <v>0</v>
      </c>
      <c r="S7095" s="17" t="n">
        <v>0</v>
      </c>
      <c r="T7095" s="17" t="n">
        <v>0</v>
      </c>
      <c r="U7095" s="17" t="n">
        <v>0</v>
      </c>
      <c r="V7095" s="18" t="n">
        <v>897.25</v>
      </c>
    </row>
    <row r="7096">
      <c r="A7096" s="12" t="n">
        <v>7095</v>
      </c>
      <c r="B7096" s="13" t="n">
        <v>-7.638888888888889</v>
      </c>
      <c r="C7096" s="13" t="n">
        <v>-7.639326547997317</v>
      </c>
      <c r="D7096" s="14">
        <f>B7096-C7096</f>
        <v/>
      </c>
      <c r="E7096" s="14">
        <f>ABS(D7096)</f>
        <v/>
      </c>
      <c r="F7096" s="15" t="n">
        <v>3600</v>
      </c>
      <c r="G7096" s="12" t="inlineStr">
        <is>
          <t>single</t>
        </is>
      </c>
      <c r="H7096" s="12" t="inlineStr">
        <is>
          <t>Never married/single</t>
        </is>
      </c>
      <c r="I7096" s="16" t="n">
        <v>6</v>
      </c>
      <c r="J7096" s="16" t="n">
        <v>31</v>
      </c>
      <c r="K7096" s="16" t="n">
        <v>0</v>
      </c>
      <c r="L7096" s="16" t="n">
        <v>0</v>
      </c>
      <c r="M7096" s="16" t="n">
        <v>1</v>
      </c>
      <c r="N7096" s="17" t="n">
        <v>1</v>
      </c>
      <c r="O7096" s="17" t="n">
        <v>0</v>
      </c>
      <c r="P7096" s="17" t="n">
        <v>0</v>
      </c>
      <c r="Q7096" s="17" t="n">
        <v>0</v>
      </c>
      <c r="R7096" s="17" t="n">
        <v>0</v>
      </c>
      <c r="S7096" s="17" t="n">
        <v>0</v>
      </c>
      <c r="T7096" s="17" t="n">
        <v>0</v>
      </c>
      <c r="U7096" s="17" t="n">
        <v>0</v>
      </c>
      <c r="V7096" s="18" t="n">
        <v>2670.86</v>
      </c>
    </row>
    <row r="7097">
      <c r="A7097" s="12" t="n">
        <v>7096</v>
      </c>
      <c r="B7097" s="13" t="n">
        <v>2.15</v>
      </c>
      <c r="C7097" s="13" t="n">
        <v>2.779765894048404</v>
      </c>
      <c r="D7097" s="14">
        <f>B7097-C7097</f>
        <v/>
      </c>
      <c r="E7097" s="14">
        <f>ABS(D7097)</f>
        <v/>
      </c>
      <c r="F7097" s="15" t="n">
        <v>25400</v>
      </c>
      <c r="G7097" s="12" t="inlineStr">
        <is>
          <t>single</t>
        </is>
      </c>
      <c r="H7097" s="12" t="inlineStr">
        <is>
          <t>Divorced</t>
        </is>
      </c>
      <c r="I7097" s="16" t="n">
        <v>17</v>
      </c>
      <c r="J7097" s="16" t="n">
        <v>70</v>
      </c>
      <c r="K7097" s="16" t="n">
        <v>0</v>
      </c>
      <c r="L7097" s="16" t="n">
        <v>0</v>
      </c>
      <c r="M7097" s="16" t="n">
        <v>1</v>
      </c>
      <c r="N7097" s="17" t="n">
        <v>0.7874015748031497</v>
      </c>
      <c r="O7097" s="17" t="n">
        <v>0</v>
      </c>
      <c r="P7097" s="17" t="n">
        <v>0</v>
      </c>
      <c r="Q7097" s="17" t="n">
        <v>0</v>
      </c>
      <c r="R7097" s="17" t="n">
        <v>0</v>
      </c>
      <c r="S7097" s="17" t="n">
        <v>0.2125984251968504</v>
      </c>
      <c r="T7097" s="17" t="n">
        <v>0</v>
      </c>
      <c r="U7097" s="17" t="n">
        <v>0</v>
      </c>
      <c r="V7097" s="18" t="n">
        <v>6353.28</v>
      </c>
    </row>
    <row r="7098">
      <c r="A7098" s="12" t="n">
        <v>7097</v>
      </c>
      <c r="B7098" s="13" t="n">
        <v>14.261</v>
      </c>
      <c r="C7098" s="13" t="n">
        <v>13.13079011834778</v>
      </c>
      <c r="D7098" s="14">
        <f>B7098-C7098</f>
        <v/>
      </c>
      <c r="E7098" s="14">
        <f>ABS(D7098)</f>
        <v/>
      </c>
      <c r="F7098" s="15" t="n">
        <v>100000</v>
      </c>
      <c r="G7098" s="12" t="inlineStr">
        <is>
          <t>single</t>
        </is>
      </c>
      <c r="H7098" s="12" t="inlineStr">
        <is>
          <t>Never married/single</t>
        </is>
      </c>
      <c r="I7098" s="16" t="n">
        <v>26</v>
      </c>
      <c r="J7098" s="16" t="n">
        <v>29</v>
      </c>
      <c r="K7098" s="16" t="n">
        <v>0</v>
      </c>
      <c r="L7098" s="16" t="n">
        <v>0</v>
      </c>
      <c r="M7098" s="16" t="n">
        <v>1</v>
      </c>
      <c r="N7098" s="17" t="n">
        <v>0.62</v>
      </c>
      <c r="O7098" s="17" t="n">
        <v>0</v>
      </c>
      <c r="P7098" s="17" t="n">
        <v>0.38</v>
      </c>
      <c r="Q7098" s="17" t="n">
        <v>0</v>
      </c>
      <c r="R7098" s="17" t="n">
        <v>0</v>
      </c>
      <c r="S7098" s="17" t="n">
        <v>0</v>
      </c>
      <c r="T7098" s="17" t="n">
        <v>0</v>
      </c>
      <c r="U7098" s="17" t="n">
        <v>0</v>
      </c>
      <c r="V7098" s="18" t="n">
        <v>4754.4</v>
      </c>
    </row>
    <row r="7099">
      <c r="A7099" s="12" t="n">
        <v>7098</v>
      </c>
      <c r="B7099" s="13" t="n">
        <v>0.7620359467685677</v>
      </c>
      <c r="C7099" s="13" t="n">
        <v>0.7127405390623253</v>
      </c>
      <c r="D7099" s="14">
        <f>B7099-C7099</f>
        <v/>
      </c>
      <c r="E7099" s="14">
        <f>ABS(D7099)</f>
        <v/>
      </c>
      <c r="F7099" s="15" t="n">
        <v>52011</v>
      </c>
      <c r="G7099" s="12" t="inlineStr">
        <is>
          <t>head_of_household</t>
        </is>
      </c>
      <c r="H7099" s="12" t="inlineStr">
        <is>
          <t>Divorced</t>
        </is>
      </c>
      <c r="I7099" s="16" t="n">
        <v>45</v>
      </c>
      <c r="J7099" s="16" t="n">
        <v>42</v>
      </c>
      <c r="K7099" s="16" t="n">
        <v>1</v>
      </c>
      <c r="L7099" s="16" t="n">
        <v>0</v>
      </c>
      <c r="M7099" s="16" t="n">
        <v>2</v>
      </c>
      <c r="N7099" s="17" t="n">
        <v>0.8459748899271308</v>
      </c>
      <c r="O7099" s="17" t="n">
        <v>0</v>
      </c>
      <c r="P7099" s="17" t="n">
        <v>0.0194381957662802</v>
      </c>
      <c r="Q7099" s="17" t="n">
        <v>0</v>
      </c>
      <c r="R7099" s="17" t="n">
        <v>0</v>
      </c>
      <c r="S7099" s="17" t="n">
        <v>0</v>
      </c>
      <c r="T7099" s="17" t="n">
        <v>0</v>
      </c>
      <c r="U7099" s="17" t="n">
        <v>0</v>
      </c>
      <c r="V7099" s="18" t="n">
        <v>2723.29</v>
      </c>
    </row>
    <row r="7100">
      <c r="A7100" s="12" t="n">
        <v>7099</v>
      </c>
      <c r="B7100" s="13" t="n">
        <v>0</v>
      </c>
      <c r="C7100" s="13" t="n">
        <v>0.03976324333419548</v>
      </c>
      <c r="D7100" s="14">
        <f>B7100-C7100</f>
        <v/>
      </c>
      <c r="E7100" s="14">
        <f>ABS(D7100)</f>
        <v/>
      </c>
      <c r="F7100" s="15" t="n">
        <v>11000</v>
      </c>
      <c r="G7100" s="12" t="inlineStr">
        <is>
          <t>single</t>
        </is>
      </c>
      <c r="H7100" s="12" t="inlineStr">
        <is>
          <t>Never married/single</t>
        </is>
      </c>
      <c r="I7100" s="16" t="n">
        <v>56</v>
      </c>
      <c r="J7100" s="16" t="n">
        <v>19</v>
      </c>
      <c r="K7100" s="16" t="n">
        <v>0</v>
      </c>
      <c r="L7100" s="16" t="n">
        <v>0</v>
      </c>
      <c r="M7100" s="16" t="n">
        <v>6</v>
      </c>
      <c r="N7100" s="17" t="n">
        <v>1</v>
      </c>
      <c r="O7100" s="17" t="n">
        <v>0</v>
      </c>
      <c r="P7100" s="17" t="n">
        <v>0</v>
      </c>
      <c r="Q7100" s="17" t="n">
        <v>0</v>
      </c>
      <c r="R7100" s="17" t="n">
        <v>0</v>
      </c>
      <c r="S7100" s="17" t="n">
        <v>0</v>
      </c>
      <c r="T7100" s="17" t="n">
        <v>0</v>
      </c>
      <c r="U7100" s="17" t="n">
        <v>0</v>
      </c>
      <c r="V7100" s="18" t="n">
        <v>276.98</v>
      </c>
    </row>
    <row r="7101">
      <c r="A7101" s="12" t="n">
        <v>7100</v>
      </c>
      <c r="B7101" s="13" t="n">
        <v>4.112558712886017</v>
      </c>
      <c r="C7101" s="13" t="n">
        <v>3.380210142248346</v>
      </c>
      <c r="D7101" s="14">
        <f>B7101-C7101</f>
        <v/>
      </c>
      <c r="E7101" s="14">
        <f>ABS(D7101)</f>
        <v/>
      </c>
      <c r="F7101" s="15" t="n">
        <v>47051</v>
      </c>
      <c r="G7101" s="12" t="inlineStr">
        <is>
          <t>joint</t>
        </is>
      </c>
      <c r="H7101" s="12" t="inlineStr">
        <is>
          <t>Married, spouse present</t>
        </is>
      </c>
      <c r="I7101" s="16" t="n">
        <v>34</v>
      </c>
      <c r="J7101" s="16" t="n">
        <v>24</v>
      </c>
      <c r="K7101" s="16" t="n">
        <v>0</v>
      </c>
      <c r="L7101" s="16" t="n">
        <v>0</v>
      </c>
      <c r="M7101" s="16" t="n">
        <v>2</v>
      </c>
      <c r="N7101" s="17" t="n">
        <v>0.4250706679985547</v>
      </c>
      <c r="O7101" s="17" t="n">
        <v>0</v>
      </c>
      <c r="P7101" s="17" t="n">
        <v>0.0010626766699963</v>
      </c>
      <c r="Q7101" s="17" t="n">
        <v>0</v>
      </c>
      <c r="R7101" s="17" t="n">
        <v>0</v>
      </c>
      <c r="S7101" s="17" t="n">
        <v>0</v>
      </c>
      <c r="T7101" s="17" t="n">
        <v>0</v>
      </c>
      <c r="U7101" s="17" t="n">
        <v>0.5738666553314489</v>
      </c>
      <c r="V7101" s="18" t="n">
        <v>2596.08</v>
      </c>
    </row>
    <row r="7102">
      <c r="A7102" s="12" t="n">
        <v>7101</v>
      </c>
      <c r="B7102" s="13" t="n">
        <v>13.0475994000591</v>
      </c>
      <c r="C7102" s="13" t="n">
        <v>11.79365839332396</v>
      </c>
      <c r="D7102" s="14">
        <f>B7102-C7102</f>
        <v/>
      </c>
      <c r="E7102" s="14">
        <f>ABS(D7102)</f>
        <v/>
      </c>
      <c r="F7102" s="15" t="n">
        <v>179351</v>
      </c>
      <c r="G7102" s="12" t="inlineStr">
        <is>
          <t>joint</t>
        </is>
      </c>
      <c r="H7102" s="12" t="inlineStr">
        <is>
          <t>Married, spouse present</t>
        </is>
      </c>
      <c r="I7102" s="16" t="n">
        <v>35</v>
      </c>
      <c r="J7102" s="16" t="n">
        <v>48</v>
      </c>
      <c r="K7102" s="16" t="n">
        <v>1</v>
      </c>
      <c r="L7102" s="16" t="n">
        <v>0</v>
      </c>
      <c r="M7102" s="16" t="n">
        <v>3</v>
      </c>
      <c r="N7102" s="17" t="n">
        <v>0.557565890349092</v>
      </c>
      <c r="O7102" s="17" t="n">
        <v>0</v>
      </c>
      <c r="P7102" s="17" t="n">
        <v>0.0599383332125273</v>
      </c>
      <c r="Q7102" s="17" t="n">
        <v>0.00613322479384</v>
      </c>
      <c r="R7102" s="17" t="n">
        <v>0</v>
      </c>
      <c r="S7102" s="17" t="n">
        <v>0</v>
      </c>
      <c r="T7102" s="17" t="n">
        <v>0.0418174417761819</v>
      </c>
      <c r="U7102" s="17" t="n">
        <v>0.3345451098683586</v>
      </c>
      <c r="V7102" s="18" t="n">
        <v>680.89</v>
      </c>
    </row>
    <row r="7103">
      <c r="A7103" s="12" t="n">
        <v>7102</v>
      </c>
      <c r="B7103" s="13" t="n">
        <v>9.316617502458213</v>
      </c>
      <c r="C7103" s="13" t="n">
        <v>9.175076887252882</v>
      </c>
      <c r="D7103" s="14">
        <f>B7103-C7103</f>
        <v/>
      </c>
      <c r="E7103" s="14">
        <f>ABS(D7103)</f>
        <v/>
      </c>
      <c r="F7103" s="15" t="n">
        <v>61020</v>
      </c>
      <c r="G7103" s="12" t="inlineStr">
        <is>
          <t>single</t>
        </is>
      </c>
      <c r="H7103" s="12" t="inlineStr">
        <is>
          <t>Never married/single</t>
        </is>
      </c>
      <c r="I7103" s="16" t="n">
        <v>38</v>
      </c>
      <c r="J7103" s="16" t="n">
        <v>35</v>
      </c>
      <c r="K7103" s="16" t="n">
        <v>1</v>
      </c>
      <c r="L7103" s="16" t="n">
        <v>0</v>
      </c>
      <c r="M7103" s="16" t="n">
        <v>3</v>
      </c>
      <c r="N7103" s="17" t="n">
        <v>0.9996722386102918</v>
      </c>
      <c r="O7103" s="17" t="n">
        <v>0</v>
      </c>
      <c r="P7103" s="17" t="n">
        <v>0.0003277613897082</v>
      </c>
      <c r="Q7103" s="17" t="n">
        <v>0</v>
      </c>
      <c r="R7103" s="17" t="n">
        <v>0</v>
      </c>
      <c r="S7103" s="17" t="n">
        <v>0</v>
      </c>
      <c r="T7103" s="17" t="n">
        <v>0</v>
      </c>
      <c r="U7103" s="17" t="n">
        <v>0</v>
      </c>
      <c r="V7103" s="18" t="n">
        <v>407.37</v>
      </c>
    </row>
    <row r="7104">
      <c r="A7104" s="12" t="n">
        <v>7103</v>
      </c>
      <c r="B7104" s="13" t="n">
        <v>-29.92</v>
      </c>
      <c r="C7104" s="13" t="n">
        <v>-26.97367171392374</v>
      </c>
      <c r="D7104" s="14">
        <f>B7104-C7104</f>
        <v/>
      </c>
      <c r="E7104" s="14">
        <f>ABS(D7104)</f>
        <v/>
      </c>
      <c r="F7104" s="15" t="n">
        <v>25000</v>
      </c>
      <c r="G7104" s="12" t="inlineStr">
        <is>
          <t>head_of_household</t>
        </is>
      </c>
      <c r="H7104" s="12" t="inlineStr">
        <is>
          <t>Divorced</t>
        </is>
      </c>
      <c r="I7104" s="16" t="n">
        <v>36</v>
      </c>
      <c r="J7104" s="16" t="n">
        <v>47</v>
      </c>
      <c r="K7104" s="16" t="n">
        <v>2</v>
      </c>
      <c r="L7104" s="16" t="n">
        <v>0</v>
      </c>
      <c r="M7104" s="16" t="n">
        <v>3</v>
      </c>
      <c r="N7104" s="17" t="n">
        <v>1</v>
      </c>
      <c r="O7104" s="17" t="n">
        <v>0</v>
      </c>
      <c r="P7104" s="17" t="n">
        <v>0</v>
      </c>
      <c r="Q7104" s="17" t="n">
        <v>0</v>
      </c>
      <c r="R7104" s="17" t="n">
        <v>0</v>
      </c>
      <c r="S7104" s="17" t="n">
        <v>0</v>
      </c>
      <c r="T7104" s="17" t="n">
        <v>0</v>
      </c>
      <c r="U7104" s="17" t="n">
        <v>0</v>
      </c>
      <c r="V7104" s="18" t="n">
        <v>2105.04</v>
      </c>
    </row>
    <row r="7105">
      <c r="A7105" s="12" t="n">
        <v>7104</v>
      </c>
      <c r="B7105" s="13" t="n">
        <v>-1.561111111111111</v>
      </c>
      <c r="C7105" s="13" t="n">
        <v>-1.233761194516847</v>
      </c>
      <c r="D7105" s="14">
        <f>B7105-C7105</f>
        <v/>
      </c>
      <c r="E7105" s="14">
        <f>ABS(D7105)</f>
        <v/>
      </c>
      <c r="F7105" s="15" t="n">
        <v>77000</v>
      </c>
      <c r="G7105" s="12" t="inlineStr">
        <is>
          <t>joint</t>
        </is>
      </c>
      <c r="H7105" s="12" t="inlineStr">
        <is>
          <t>Married, spouse present</t>
        </is>
      </c>
      <c r="I7105" s="16" t="n">
        <v>21</v>
      </c>
      <c r="J7105" s="16" t="n">
        <v>35</v>
      </c>
      <c r="K7105" s="16" t="n">
        <v>3</v>
      </c>
      <c r="L7105" s="16" t="n">
        <v>2</v>
      </c>
      <c r="M7105" s="16" t="n">
        <v>5</v>
      </c>
      <c r="N7105" s="17" t="n">
        <v>0.9220779220779221</v>
      </c>
      <c r="O7105" s="17" t="n">
        <v>0</v>
      </c>
      <c r="P7105" s="17" t="n">
        <v>0.0129870129870129</v>
      </c>
      <c r="Q7105" s="17" t="n">
        <v>0</v>
      </c>
      <c r="R7105" s="17" t="n">
        <v>0</v>
      </c>
      <c r="S7105" s="17" t="n">
        <v>0</v>
      </c>
      <c r="T7105" s="17" t="n">
        <v>0</v>
      </c>
      <c r="U7105" s="17" t="n">
        <v>0</v>
      </c>
      <c r="V7105" s="18" t="n">
        <v>3179.45</v>
      </c>
    </row>
    <row r="7106">
      <c r="A7106" s="12" t="n">
        <v>7105</v>
      </c>
      <c r="B7106" s="13" t="n">
        <v>8.578181818181818</v>
      </c>
      <c r="C7106" s="13" t="n">
        <v>8.569581284827846</v>
      </c>
      <c r="D7106" s="14">
        <f>B7106-C7106</f>
        <v/>
      </c>
      <c r="E7106" s="14">
        <f>ABS(D7106)</f>
        <v/>
      </c>
      <c r="F7106" s="15" t="n">
        <v>55000</v>
      </c>
      <c r="G7106" s="12" t="inlineStr">
        <is>
          <t>single</t>
        </is>
      </c>
      <c r="H7106" s="12" t="inlineStr">
        <is>
          <t>Never married/single</t>
        </is>
      </c>
      <c r="I7106" s="16" t="n">
        <v>36</v>
      </c>
      <c r="J7106" s="16" t="n">
        <v>23</v>
      </c>
      <c r="K7106" s="16" t="n">
        <v>0</v>
      </c>
      <c r="L7106" s="16" t="n">
        <v>0</v>
      </c>
      <c r="M7106" s="16" t="n">
        <v>3</v>
      </c>
      <c r="N7106" s="17" t="n">
        <v>1</v>
      </c>
      <c r="O7106" s="17" t="n">
        <v>0</v>
      </c>
      <c r="P7106" s="17" t="n">
        <v>0</v>
      </c>
      <c r="Q7106" s="17" t="n">
        <v>0</v>
      </c>
      <c r="R7106" s="17" t="n">
        <v>0</v>
      </c>
      <c r="S7106" s="17" t="n">
        <v>0</v>
      </c>
      <c r="T7106" s="17" t="n">
        <v>0</v>
      </c>
      <c r="U7106" s="17" t="n">
        <v>0</v>
      </c>
      <c r="V7106" s="18" t="n">
        <v>7359.69</v>
      </c>
    </row>
    <row r="7107">
      <c r="A7107" s="12" t="n">
        <v>7106</v>
      </c>
      <c r="B7107" s="13" t="n">
        <v>-2.648571428571429</v>
      </c>
      <c r="C7107" s="13" t="n">
        <v>-6.494132484321853</v>
      </c>
      <c r="D7107" s="14">
        <f>B7107-C7107</f>
        <v/>
      </c>
      <c r="E7107" s="14">
        <f>ABS(D7107)</f>
        <v/>
      </c>
      <c r="F7107" s="15" t="n">
        <v>35000</v>
      </c>
      <c r="G7107" s="12" t="inlineStr">
        <is>
          <t>head_of_household</t>
        </is>
      </c>
      <c r="H7107" s="12" t="inlineStr">
        <is>
          <t>Never married/single</t>
        </is>
      </c>
      <c r="I7107" s="16" t="n">
        <v>36</v>
      </c>
      <c r="J7107" s="16" t="n">
        <v>50</v>
      </c>
      <c r="K7107" s="16" t="n">
        <v>1</v>
      </c>
      <c r="L7107" s="16" t="n">
        <v>0</v>
      </c>
      <c r="M7107" s="16" t="n">
        <v>3</v>
      </c>
      <c r="N7107" s="17" t="n">
        <v>1</v>
      </c>
      <c r="O7107" s="17" t="n">
        <v>0</v>
      </c>
      <c r="P7107" s="17" t="n">
        <v>0</v>
      </c>
      <c r="Q7107" s="17" t="n">
        <v>0</v>
      </c>
      <c r="R7107" s="17" t="n">
        <v>0</v>
      </c>
      <c r="S7107" s="17" t="n">
        <v>0</v>
      </c>
      <c r="T7107" s="17" t="n">
        <v>0</v>
      </c>
      <c r="U7107" s="17" t="n">
        <v>0</v>
      </c>
      <c r="V7107" s="18" t="n">
        <v>2179.77</v>
      </c>
    </row>
    <row r="7108">
      <c r="A7108" s="12" t="n">
        <v>7107</v>
      </c>
      <c r="B7108" s="13" t="n">
        <v>9.408999249671732</v>
      </c>
      <c r="C7108" s="13" t="n">
        <v>9.045823373069663</v>
      </c>
      <c r="D7108" s="14">
        <f>B7108-C7108</f>
        <v/>
      </c>
      <c r="E7108" s="14">
        <f>ABS(D7108)</f>
        <v/>
      </c>
      <c r="F7108" s="15" t="n">
        <v>170592</v>
      </c>
      <c r="G7108" s="12" t="inlineStr">
        <is>
          <t>joint</t>
        </is>
      </c>
      <c r="H7108" s="12" t="inlineStr">
        <is>
          <t>Married, spouse present</t>
        </is>
      </c>
      <c r="I7108" s="16" t="n">
        <v>15</v>
      </c>
      <c r="J7108" s="16" t="n">
        <v>39</v>
      </c>
      <c r="K7108" s="16" t="n">
        <v>3</v>
      </c>
      <c r="L7108" s="16" t="n">
        <v>0</v>
      </c>
      <c r="M7108" s="16" t="n">
        <v>5</v>
      </c>
      <c r="N7108" s="17" t="n">
        <v>0.7034327518289252</v>
      </c>
      <c r="O7108" s="17" t="n">
        <v>5.861939598574376e-06</v>
      </c>
      <c r="P7108" s="17" t="n">
        <v>0.0122514537610204</v>
      </c>
      <c r="Q7108" s="17" t="n">
        <v>0</v>
      </c>
      <c r="R7108" s="17" t="n">
        <v>0</v>
      </c>
      <c r="S7108" s="17" t="n">
        <v>0</v>
      </c>
      <c r="T7108" s="17" t="n">
        <v>0.0023447758394297</v>
      </c>
      <c r="U7108" s="17" t="n">
        <v>0.2819592946914275</v>
      </c>
      <c r="V7108" s="18" t="n">
        <v>358.42</v>
      </c>
    </row>
    <row r="7109">
      <c r="A7109" s="12" t="n">
        <v>7108</v>
      </c>
      <c r="B7109" s="13" t="n">
        <v>0</v>
      </c>
      <c r="C7109" s="13" t="n">
        <v>0.4585270520220574</v>
      </c>
      <c r="D7109" s="14">
        <f>B7109-C7109</f>
        <v/>
      </c>
      <c r="E7109" s="14">
        <f>ABS(D7109)</f>
        <v/>
      </c>
      <c r="F7109" s="15" t="n">
        <v>29402</v>
      </c>
      <c r="G7109" s="12" t="inlineStr">
        <is>
          <t>single</t>
        </is>
      </c>
      <c r="H7109" s="12" t="inlineStr">
        <is>
          <t>Widowed</t>
        </is>
      </c>
      <c r="I7109" s="16" t="n">
        <v>48</v>
      </c>
      <c r="J7109" s="16" t="n">
        <v>69</v>
      </c>
      <c r="K7109" s="16" t="n">
        <v>0</v>
      </c>
      <c r="L7109" s="16" t="n">
        <v>0</v>
      </c>
      <c r="M7109" s="16" t="n">
        <v>1</v>
      </c>
      <c r="N7109" s="17" t="n">
        <v>0.5101693762329094</v>
      </c>
      <c r="O7109" s="17" t="n">
        <v>0</v>
      </c>
      <c r="P7109" s="17" t="n">
        <v>6.802258349772124e-05</v>
      </c>
      <c r="Q7109" s="17" t="n">
        <v>0</v>
      </c>
      <c r="R7109" s="17" t="n">
        <v>0</v>
      </c>
      <c r="S7109" s="17" t="n">
        <v>0.4897626011835929</v>
      </c>
      <c r="T7109" s="17" t="n">
        <v>0</v>
      </c>
      <c r="U7109" s="17" t="n">
        <v>0</v>
      </c>
      <c r="V7109" s="18" t="n">
        <v>1872.01</v>
      </c>
    </row>
    <row r="7110">
      <c r="A7110" s="12" t="n">
        <v>7109</v>
      </c>
      <c r="B7110" s="13" t="n">
        <v>0</v>
      </c>
      <c r="C7110" s="13" t="n">
        <v>0.8118170889861764</v>
      </c>
      <c r="D7110" s="14">
        <f>B7110-C7110</f>
        <v/>
      </c>
      <c r="E7110" s="14">
        <f>ABS(D7110)</f>
        <v/>
      </c>
      <c r="F7110" s="15" t="n">
        <v>47789</v>
      </c>
      <c r="G7110" s="12" t="inlineStr">
        <is>
          <t>joint</t>
        </is>
      </c>
      <c r="H7110" s="12" t="inlineStr">
        <is>
          <t>Married, spouse present</t>
        </is>
      </c>
      <c r="I7110" s="16" t="n">
        <v>56</v>
      </c>
      <c r="J7110" s="16" t="n">
        <v>77</v>
      </c>
      <c r="K7110" s="16" t="n">
        <v>0</v>
      </c>
      <c r="L7110" s="16" t="n">
        <v>0</v>
      </c>
      <c r="M7110" s="16" t="n">
        <v>2</v>
      </c>
      <c r="N7110" s="17" t="n">
        <v>0</v>
      </c>
      <c r="O7110" s="17" t="n">
        <v>0</v>
      </c>
      <c r="P7110" s="17" t="n">
        <v>0.1276653623218732</v>
      </c>
      <c r="Q7110" s="17" t="n">
        <v>0</v>
      </c>
      <c r="R7110" s="17" t="n">
        <v>0.2092531754169369</v>
      </c>
      <c r="S7110" s="17" t="n">
        <v>0.1770072610851869</v>
      </c>
      <c r="T7110" s="17" t="n">
        <v>0</v>
      </c>
      <c r="U7110" s="17" t="n">
        <v>0.4860742011760028</v>
      </c>
      <c r="V7110" s="18" t="n">
        <v>200.16</v>
      </c>
    </row>
    <row r="7111">
      <c r="A7111" s="12" t="n">
        <v>7110</v>
      </c>
      <c r="B7111" s="13" t="n">
        <v>0</v>
      </c>
      <c r="C7111" s="13" t="n">
        <v>-1.349735772465461</v>
      </c>
      <c r="D7111" s="14">
        <f>B7111-C7111</f>
        <v/>
      </c>
      <c r="E7111" s="14">
        <f>ABS(D7111)</f>
        <v/>
      </c>
      <c r="F7111" s="15" t="n">
        <v>2101</v>
      </c>
      <c r="G7111" s="12" t="inlineStr">
        <is>
          <t>single</t>
        </is>
      </c>
      <c r="H7111" s="12" t="inlineStr">
        <is>
          <t>Widowed</t>
        </is>
      </c>
      <c r="I7111" s="16" t="n">
        <v>35</v>
      </c>
      <c r="J7111" s="16" t="n">
        <v>54</v>
      </c>
      <c r="K7111" s="16" t="n">
        <v>0</v>
      </c>
      <c r="L7111" s="16" t="n">
        <v>0</v>
      </c>
      <c r="M7111" s="16" t="n">
        <v>1</v>
      </c>
      <c r="N7111" s="17" t="n">
        <v>0</v>
      </c>
      <c r="O7111" s="17" t="n">
        <v>0</v>
      </c>
      <c r="P7111" s="17" t="n">
        <v>0.0004759638267491</v>
      </c>
      <c r="Q7111" s="17" t="n">
        <v>0</v>
      </c>
      <c r="R7111" s="17" t="n">
        <v>0</v>
      </c>
      <c r="S7111" s="17" t="n">
        <v>0</v>
      </c>
      <c r="T7111" s="17" t="n">
        <v>0</v>
      </c>
      <c r="U7111" s="17" t="n">
        <v>0</v>
      </c>
      <c r="V7111" s="18" t="n">
        <v>1631.95</v>
      </c>
    </row>
    <row r="7112">
      <c r="A7112" s="12" t="n">
        <v>7111</v>
      </c>
      <c r="B7112" s="13" t="n">
        <v>13.02992791087162</v>
      </c>
      <c r="C7112" s="13" t="n">
        <v>11.96973960127568</v>
      </c>
      <c r="D7112" s="14">
        <f>B7112-C7112</f>
        <v/>
      </c>
      <c r="E7112" s="14">
        <f>ABS(D7112)</f>
        <v/>
      </c>
      <c r="F7112" s="15" t="n">
        <v>215995</v>
      </c>
      <c r="G7112" s="12" t="inlineStr">
        <is>
          <t>joint</t>
        </is>
      </c>
      <c r="H7112" s="12" t="inlineStr">
        <is>
          <t>Married, spouse present</t>
        </is>
      </c>
      <c r="I7112" s="16" t="n">
        <v>31</v>
      </c>
      <c r="J7112" s="16" t="n">
        <v>46</v>
      </c>
      <c r="K7112" s="16" t="n">
        <v>2</v>
      </c>
      <c r="L7112" s="16" t="n">
        <v>0</v>
      </c>
      <c r="M7112" s="16" t="n">
        <v>4</v>
      </c>
      <c r="N7112" s="17" t="n">
        <v>0.3240815759624065</v>
      </c>
      <c r="O7112" s="17" t="n">
        <v>0</v>
      </c>
      <c r="P7112" s="17" t="n">
        <v>0.008102039399060099</v>
      </c>
      <c r="Q7112" s="17" t="n">
        <v>0.0046297367994629</v>
      </c>
      <c r="R7112" s="17" t="n">
        <v>0</v>
      </c>
      <c r="S7112" s="17" t="n">
        <v>0</v>
      </c>
      <c r="T7112" s="17" t="n">
        <v>0.0288895576286488</v>
      </c>
      <c r="U7112" s="17" t="n">
        <v>0.6342970902104216</v>
      </c>
      <c r="V7112" s="18" t="n">
        <v>1032.15</v>
      </c>
    </row>
    <row r="7113">
      <c r="A7113" s="12" t="n">
        <v>7112</v>
      </c>
      <c r="B7113" s="13" t="n">
        <v>5.928841005128866</v>
      </c>
      <c r="C7113" s="13" t="n">
        <v>6.280067291229252</v>
      </c>
      <c r="D7113" s="14">
        <f>B7113-C7113</f>
        <v/>
      </c>
      <c r="E7113" s="14">
        <f>ABS(D7113)</f>
        <v/>
      </c>
      <c r="F7113" s="15" t="n">
        <v>46601</v>
      </c>
      <c r="G7113" s="12" t="inlineStr">
        <is>
          <t>single</t>
        </is>
      </c>
      <c r="H7113" s="12" t="inlineStr">
        <is>
          <t>Widowed</t>
        </is>
      </c>
      <c r="I7113" s="16" t="n">
        <v>17</v>
      </c>
      <c r="J7113" s="16" t="n">
        <v>64</v>
      </c>
      <c r="K7113" s="16" t="n">
        <v>0</v>
      </c>
      <c r="L7113" s="16" t="n">
        <v>0</v>
      </c>
      <c r="M7113" s="16" t="n">
        <v>1</v>
      </c>
      <c r="N7113" s="17" t="n">
        <v>0.6652217763567305</v>
      </c>
      <c r="O7113" s="17" t="n">
        <v>0</v>
      </c>
      <c r="P7113" s="17" t="n">
        <v>2.145876697924937e-05</v>
      </c>
      <c r="Q7113" s="17" t="n">
        <v>0</v>
      </c>
      <c r="R7113" s="17" t="n">
        <v>0</v>
      </c>
      <c r="S7113" s="17" t="n">
        <v>0</v>
      </c>
      <c r="T7113" s="17" t="n">
        <v>0</v>
      </c>
      <c r="U7113" s="17" t="n">
        <v>0</v>
      </c>
      <c r="V7113" s="18" t="n">
        <v>2455.86</v>
      </c>
    </row>
    <row r="7114">
      <c r="A7114" s="12" t="n">
        <v>7113</v>
      </c>
      <c r="B7114" s="13" t="n">
        <v>8.38076923076923</v>
      </c>
      <c r="C7114" s="13" t="n">
        <v>8.323887071752107</v>
      </c>
      <c r="D7114" s="14">
        <f>B7114-C7114</f>
        <v/>
      </c>
      <c r="E7114" s="14">
        <f>ABS(D7114)</f>
        <v/>
      </c>
      <c r="F7114" s="15" t="n">
        <v>52000</v>
      </c>
      <c r="G7114" s="12" t="inlineStr">
        <is>
          <t>single</t>
        </is>
      </c>
      <c r="H7114" s="12" t="inlineStr">
        <is>
          <t>Never married/single</t>
        </is>
      </c>
      <c r="I7114" s="16" t="n">
        <v>6</v>
      </c>
      <c r="J7114" s="16" t="n">
        <v>35</v>
      </c>
      <c r="K7114" s="16" t="n">
        <v>0</v>
      </c>
      <c r="L7114" s="16" t="n">
        <v>0</v>
      </c>
      <c r="M7114" s="16" t="n">
        <v>1</v>
      </c>
      <c r="N7114" s="17" t="n">
        <v>1</v>
      </c>
      <c r="O7114" s="17" t="n">
        <v>0</v>
      </c>
      <c r="P7114" s="17" t="n">
        <v>0</v>
      </c>
      <c r="Q7114" s="17" t="n">
        <v>0</v>
      </c>
      <c r="R7114" s="17" t="n">
        <v>0</v>
      </c>
      <c r="S7114" s="17" t="n">
        <v>0</v>
      </c>
      <c r="T7114" s="17" t="n">
        <v>0</v>
      </c>
      <c r="U7114" s="17" t="n">
        <v>0</v>
      </c>
      <c r="V7114" s="18" t="n">
        <v>2475.32</v>
      </c>
    </row>
    <row r="7115">
      <c r="A7115" s="12" t="n">
        <v>7114</v>
      </c>
      <c r="B7115" s="13" t="n">
        <v>3.404761904761905</v>
      </c>
      <c r="C7115" s="13" t="n">
        <v>3.379846814862799</v>
      </c>
      <c r="D7115" s="14">
        <f>B7115-C7115</f>
        <v/>
      </c>
      <c r="E7115" s="14">
        <f>ABS(D7115)</f>
        <v/>
      </c>
      <c r="F7115" s="15" t="n">
        <v>21000</v>
      </c>
      <c r="G7115" s="12" t="inlineStr">
        <is>
          <t>single</t>
        </is>
      </c>
      <c r="H7115" s="12" t="inlineStr">
        <is>
          <t>Never married/single</t>
        </is>
      </c>
      <c r="I7115" s="16" t="n">
        <v>54</v>
      </c>
      <c r="J7115" s="16" t="n">
        <v>27</v>
      </c>
      <c r="K7115" s="16" t="n">
        <v>0</v>
      </c>
      <c r="L7115" s="16" t="n">
        <v>0</v>
      </c>
      <c r="M7115" s="16" t="n">
        <v>2</v>
      </c>
      <c r="N7115" s="17" t="n">
        <v>1</v>
      </c>
      <c r="O7115" s="17" t="n">
        <v>0</v>
      </c>
      <c r="P7115" s="17" t="n">
        <v>0</v>
      </c>
      <c r="Q7115" s="17" t="n">
        <v>0</v>
      </c>
      <c r="R7115" s="17" t="n">
        <v>0</v>
      </c>
      <c r="S7115" s="17" t="n">
        <v>0</v>
      </c>
      <c r="T7115" s="17" t="n">
        <v>0</v>
      </c>
      <c r="U7115" s="17" t="n">
        <v>0</v>
      </c>
      <c r="V7115" s="18" t="n">
        <v>1071.73</v>
      </c>
    </row>
    <row r="7116">
      <c r="A7116" s="12" t="n">
        <v>7115</v>
      </c>
      <c r="B7116" s="13" t="n">
        <v>4.644444444444444</v>
      </c>
      <c r="C7116" s="13" t="n">
        <v>1.827013626204039</v>
      </c>
      <c r="D7116" s="14">
        <f>B7116-C7116</f>
        <v/>
      </c>
      <c r="E7116" s="14">
        <f>ABS(D7116)</f>
        <v/>
      </c>
      <c r="F7116" s="15" t="n">
        <v>45000</v>
      </c>
      <c r="G7116" s="12" t="inlineStr">
        <is>
          <t>head_of_household</t>
        </is>
      </c>
      <c r="H7116" s="12" t="inlineStr">
        <is>
          <t>Never married/single</t>
        </is>
      </c>
      <c r="I7116" s="16" t="n">
        <v>12</v>
      </c>
      <c r="J7116" s="16" t="n">
        <v>64</v>
      </c>
      <c r="K7116" s="16" t="n">
        <v>1</v>
      </c>
      <c r="L7116" s="16" t="n">
        <v>0</v>
      </c>
      <c r="M7116" s="16" t="n">
        <v>2</v>
      </c>
      <c r="N7116" s="17" t="n">
        <v>1</v>
      </c>
      <c r="O7116" s="17" t="n">
        <v>0</v>
      </c>
      <c r="P7116" s="17" t="n">
        <v>0</v>
      </c>
      <c r="Q7116" s="17" t="n">
        <v>0</v>
      </c>
      <c r="R7116" s="17" t="n">
        <v>0</v>
      </c>
      <c r="S7116" s="17" t="n">
        <v>0</v>
      </c>
      <c r="T7116" s="17" t="n">
        <v>0</v>
      </c>
      <c r="U7116" s="17" t="n">
        <v>0</v>
      </c>
      <c r="V7116" s="18" t="n">
        <v>9361.93</v>
      </c>
    </row>
    <row r="7117">
      <c r="A7117" s="12" t="n">
        <v>7116</v>
      </c>
      <c r="B7117" s="13" t="n">
        <v>0</v>
      </c>
      <c r="C7117" s="13" t="n">
        <v>0.3178312284802957</v>
      </c>
      <c r="D7117" s="14">
        <f>B7117-C7117</f>
        <v/>
      </c>
      <c r="E7117" s="14">
        <f>ABS(D7117)</f>
        <v/>
      </c>
      <c r="F7117" s="15" t="n">
        <v>43740</v>
      </c>
      <c r="G7117" s="12" t="inlineStr">
        <is>
          <t>single</t>
        </is>
      </c>
      <c r="H7117" s="12" t="inlineStr">
        <is>
          <t>Never married/single</t>
        </is>
      </c>
      <c r="I7117" s="16" t="n">
        <v>12</v>
      </c>
      <c r="J7117" s="16" t="n">
        <v>65</v>
      </c>
      <c r="K7117" s="16" t="n">
        <v>0</v>
      </c>
      <c r="L7117" s="16" t="n">
        <v>0</v>
      </c>
      <c r="M7117" s="16" t="n">
        <v>1</v>
      </c>
      <c r="N7117" s="17" t="n">
        <v>0</v>
      </c>
      <c r="O7117" s="17" t="n">
        <v>0</v>
      </c>
      <c r="P7117" s="17" t="n">
        <v>0.0402606310013717</v>
      </c>
      <c r="Q7117" s="17" t="n">
        <v>0</v>
      </c>
      <c r="R7117" s="17" t="n">
        <v>0.0914494741655235</v>
      </c>
      <c r="S7117" s="17" t="n">
        <v>0.8682898948331047</v>
      </c>
      <c r="T7117" s="17" t="n">
        <v>0</v>
      </c>
      <c r="U7117" s="17" t="n">
        <v>0</v>
      </c>
      <c r="V7117" s="18" t="n">
        <v>3689.6</v>
      </c>
    </row>
    <row r="7118">
      <c r="A7118" s="12" t="n">
        <v>7117</v>
      </c>
      <c r="B7118" s="13" t="n">
        <v>0</v>
      </c>
      <c r="C7118" s="13" t="n">
        <v>-0.01018402957529578</v>
      </c>
      <c r="D7118" s="14">
        <f>B7118-C7118</f>
        <v/>
      </c>
      <c r="E7118" s="14">
        <f>ABS(D7118)</f>
        <v/>
      </c>
      <c r="F7118" s="15" t="n">
        <v>15624</v>
      </c>
      <c r="G7118" s="12" t="inlineStr">
        <is>
          <t>single</t>
        </is>
      </c>
      <c r="H7118" s="12" t="inlineStr">
        <is>
          <t>Widowed</t>
        </is>
      </c>
      <c r="I7118" s="16" t="n">
        <v>6</v>
      </c>
      <c r="J7118" s="16" t="n">
        <v>85</v>
      </c>
      <c r="K7118" s="16" t="n">
        <v>0</v>
      </c>
      <c r="L7118" s="16" t="n">
        <v>0</v>
      </c>
      <c r="M7118" s="16" t="n">
        <v>1</v>
      </c>
      <c r="N7118" s="17" t="n">
        <v>0</v>
      </c>
      <c r="O7118" s="17" t="n">
        <v>0</v>
      </c>
      <c r="P7118" s="17" t="n">
        <v>0</v>
      </c>
      <c r="Q7118" s="17" t="n">
        <v>0</v>
      </c>
      <c r="R7118" s="17" t="n">
        <v>0</v>
      </c>
      <c r="S7118" s="17" t="n">
        <v>0.8448540706605223</v>
      </c>
      <c r="T7118" s="17" t="n">
        <v>0</v>
      </c>
      <c r="U7118" s="17" t="n">
        <v>0</v>
      </c>
      <c r="V7118" s="18" t="n">
        <v>2010.63</v>
      </c>
    </row>
    <row r="7119">
      <c r="A7119" s="12" t="n">
        <v>7118</v>
      </c>
      <c r="B7119" s="13" t="n">
        <v>14.49264128823478</v>
      </c>
      <c r="C7119" s="13" t="n">
        <v>13.86142669678236</v>
      </c>
      <c r="D7119" s="14">
        <f>B7119-C7119</f>
        <v/>
      </c>
      <c r="E7119" s="14">
        <f>ABS(D7119)</f>
        <v/>
      </c>
      <c r="F7119" s="15" t="n">
        <v>206422</v>
      </c>
      <c r="G7119" s="12" t="inlineStr">
        <is>
          <t>joint</t>
        </is>
      </c>
      <c r="H7119" s="12" t="inlineStr">
        <is>
          <t>Married, spouse present</t>
        </is>
      </c>
      <c r="I7119" s="16" t="n">
        <v>41</v>
      </c>
      <c r="J7119" s="16" t="n">
        <v>54</v>
      </c>
      <c r="K7119" s="16" t="n">
        <v>0</v>
      </c>
      <c r="L7119" s="16" t="n">
        <v>0</v>
      </c>
      <c r="M7119" s="16" t="n">
        <v>2</v>
      </c>
      <c r="N7119" s="17" t="n">
        <v>0.5206421796126381</v>
      </c>
      <c r="O7119" s="17" t="n">
        <v>0</v>
      </c>
      <c r="P7119" s="17" t="n">
        <v>0.0557111160632103</v>
      </c>
      <c r="Q7119" s="17" t="n">
        <v>0.0012111112187654</v>
      </c>
      <c r="R7119" s="17" t="n">
        <v>0</v>
      </c>
      <c r="S7119" s="17" t="n">
        <v>0</v>
      </c>
      <c r="T7119" s="17" t="n">
        <v>0</v>
      </c>
      <c r="U7119" s="17" t="n">
        <v>0.422435593105386</v>
      </c>
      <c r="V7119" s="18" t="n">
        <v>2382.84</v>
      </c>
    </row>
    <row r="7120">
      <c r="A7120" s="12" t="n">
        <v>7119</v>
      </c>
      <c r="B7120" s="13" t="n">
        <v>15.94919040762385</v>
      </c>
      <c r="C7120" s="13" t="n">
        <v>15.48624493416535</v>
      </c>
      <c r="D7120" s="14">
        <f>B7120-C7120</f>
        <v/>
      </c>
      <c r="E7120" s="14">
        <f>ABS(D7120)</f>
        <v/>
      </c>
      <c r="F7120" s="15" t="n">
        <v>249323</v>
      </c>
      <c r="G7120" s="12" t="inlineStr">
        <is>
          <t>joint</t>
        </is>
      </c>
      <c r="H7120" s="12" t="inlineStr">
        <is>
          <t>Married, spouse present</t>
        </is>
      </c>
      <c r="I7120" s="16" t="n">
        <v>42</v>
      </c>
      <c r="J7120" s="16" t="n">
        <v>31</v>
      </c>
      <c r="K7120" s="16" t="n">
        <v>0</v>
      </c>
      <c r="L7120" s="16" t="n">
        <v>0</v>
      </c>
      <c r="M7120" s="16" t="n">
        <v>2</v>
      </c>
      <c r="N7120" s="17" t="n">
        <v>0.3609775271435046</v>
      </c>
      <c r="O7120" s="17" t="n">
        <v>0</v>
      </c>
      <c r="P7120" s="17" t="n">
        <v>0.0024987666601155</v>
      </c>
      <c r="Q7120" s="17" t="n">
        <v>0.0020054307063528</v>
      </c>
      <c r="R7120" s="17" t="n">
        <v>0</v>
      </c>
      <c r="S7120" s="17" t="n">
        <v>0</v>
      </c>
      <c r="T7120" s="17" t="n">
        <v>0</v>
      </c>
      <c r="U7120" s="17" t="n">
        <v>0.634518275490027</v>
      </c>
      <c r="V7120" s="18" t="n">
        <v>5368.67</v>
      </c>
    </row>
    <row r="7121">
      <c r="A7121" s="12" t="n">
        <v>7120</v>
      </c>
      <c r="B7121" s="13" t="n">
        <v>6.907373505838192</v>
      </c>
      <c r="C7121" s="13" t="n">
        <v>4.352732114854577</v>
      </c>
      <c r="D7121" s="14">
        <f>B7121-C7121</f>
        <v/>
      </c>
      <c r="E7121" s="14">
        <f>ABS(D7121)</f>
        <v/>
      </c>
      <c r="F7121" s="15" t="n">
        <v>65003</v>
      </c>
      <c r="G7121" s="12" t="inlineStr">
        <is>
          <t>head_of_household</t>
        </is>
      </c>
      <c r="H7121" s="12" t="inlineStr">
        <is>
          <t>Never married/single</t>
        </is>
      </c>
      <c r="I7121" s="16" t="n">
        <v>17</v>
      </c>
      <c r="J7121" s="16" t="n">
        <v>33</v>
      </c>
      <c r="K7121" s="16" t="n">
        <v>1</v>
      </c>
      <c r="L7121" s="16" t="n">
        <v>0</v>
      </c>
      <c r="M7121" s="16" t="n">
        <v>3</v>
      </c>
      <c r="N7121" s="17" t="n">
        <v>0.9999538482839252</v>
      </c>
      <c r="O7121" s="17" t="n">
        <v>0</v>
      </c>
      <c r="P7121" s="17" t="n">
        <v>4.615171607464271e-05</v>
      </c>
      <c r="Q7121" s="17" t="n">
        <v>0</v>
      </c>
      <c r="R7121" s="17" t="n">
        <v>0</v>
      </c>
      <c r="S7121" s="17" t="n">
        <v>0</v>
      </c>
      <c r="T7121" s="17" t="n">
        <v>0</v>
      </c>
      <c r="U7121" s="17" t="n">
        <v>0</v>
      </c>
      <c r="V7121" s="18" t="n">
        <v>4534.29</v>
      </c>
    </row>
    <row r="7122">
      <c r="A7122" s="12" t="n">
        <v>7121</v>
      </c>
      <c r="B7122" s="13" t="n">
        <v>2.124652502316651</v>
      </c>
      <c r="C7122" s="13" t="n">
        <v>22.92070048035059</v>
      </c>
      <c r="D7122" s="14">
        <f>B7122-C7122</f>
        <v/>
      </c>
      <c r="E7122" s="14">
        <f>ABS(D7122)</f>
        <v/>
      </c>
      <c r="F7122" s="15" t="n">
        <v>300002</v>
      </c>
      <c r="G7122" s="12" t="inlineStr">
        <is>
          <t>single</t>
        </is>
      </c>
      <c r="H7122" s="12" t="inlineStr">
        <is>
          <t>Never married/single</t>
        </is>
      </c>
      <c r="I7122" s="16" t="n">
        <v>51</v>
      </c>
      <c r="J7122" s="16" t="n">
        <v>30</v>
      </c>
      <c r="K7122" s="16" t="n">
        <v>0</v>
      </c>
      <c r="L7122" s="16" t="n">
        <v>0</v>
      </c>
      <c r="M7122" s="16" t="n">
        <v>3</v>
      </c>
      <c r="N7122" s="17" t="n">
        <v>0.9999933333777776</v>
      </c>
      <c r="O7122" s="17" t="n">
        <v>3.333311111259258e-06</v>
      </c>
      <c r="P7122" s="17" t="n">
        <v>0</v>
      </c>
      <c r="Q7122" s="17" t="n">
        <v>0</v>
      </c>
      <c r="R7122" s="17" t="n">
        <v>0</v>
      </c>
      <c r="S7122" s="17" t="n">
        <v>0</v>
      </c>
      <c r="T7122" s="17" t="n">
        <v>0</v>
      </c>
      <c r="U7122" s="17" t="n">
        <v>0</v>
      </c>
      <c r="V7122" s="18" t="n">
        <v>4114.56</v>
      </c>
    </row>
    <row r="7123">
      <c r="A7123" s="12" t="n">
        <v>7122</v>
      </c>
      <c r="B7123" s="13" t="n">
        <v>4.680402563122009</v>
      </c>
      <c r="C7123" s="13" t="n">
        <v>4.353018486873593</v>
      </c>
      <c r="D7123" s="14">
        <f>B7123-C7123</f>
        <v/>
      </c>
      <c r="E7123" s="14">
        <f>ABS(D7123)</f>
        <v/>
      </c>
      <c r="F7123" s="15" t="n">
        <v>107213</v>
      </c>
      <c r="G7123" s="12" t="inlineStr">
        <is>
          <t>joint</t>
        </is>
      </c>
      <c r="H7123" s="12" t="inlineStr">
        <is>
          <t>Married, spouse present</t>
        </is>
      </c>
      <c r="I7123" s="16" t="n">
        <v>24</v>
      </c>
      <c r="J7123" s="16" t="n">
        <v>45</v>
      </c>
      <c r="K7123" s="16" t="n">
        <v>2</v>
      </c>
      <c r="L7123" s="16" t="n">
        <v>0</v>
      </c>
      <c r="M7123" s="16" t="n">
        <v>4</v>
      </c>
      <c r="N7123" s="17" t="n">
        <v>0.9700316192998985</v>
      </c>
      <c r="O7123" s="17" t="n">
        <v>0</v>
      </c>
      <c r="P7123" s="17" t="n">
        <v>0.0234393217240446</v>
      </c>
      <c r="Q7123" s="17" t="n">
        <v>0.006529058976057</v>
      </c>
      <c r="R7123" s="17" t="n">
        <v>0</v>
      </c>
      <c r="S7123" s="17" t="n">
        <v>0</v>
      </c>
      <c r="T7123" s="17" t="n">
        <v>0</v>
      </c>
      <c r="U7123" s="17" t="n">
        <v>0</v>
      </c>
      <c r="V7123" s="18" t="n">
        <v>1927.5</v>
      </c>
    </row>
    <row r="7124">
      <c r="A7124" s="12" t="n">
        <v>7123</v>
      </c>
      <c r="B7124" s="13" t="n">
        <v>5.999718587308288</v>
      </c>
      <c r="C7124" s="13" t="n">
        <v>3.741051219572259</v>
      </c>
      <c r="D7124" s="14">
        <f>B7124-C7124</f>
        <v/>
      </c>
      <c r="E7124" s="14">
        <f>ABS(D7124)</f>
        <v/>
      </c>
      <c r="F7124" s="15" t="n">
        <v>74000</v>
      </c>
      <c r="G7124" s="12" t="inlineStr">
        <is>
          <t>joint</t>
        </is>
      </c>
      <c r="H7124" s="12" t="inlineStr">
        <is>
          <t>Married, spouse present</t>
        </is>
      </c>
      <c r="I7124" s="16" t="n">
        <v>29</v>
      </c>
      <c r="J7124" s="16" t="n">
        <v>45</v>
      </c>
      <c r="K7124" s="16" t="n">
        <v>1</v>
      </c>
      <c r="L7124" s="16" t="n">
        <v>0</v>
      </c>
      <c r="M7124" s="16" t="n">
        <v>3</v>
      </c>
      <c r="N7124" s="17" t="n">
        <v>0</v>
      </c>
      <c r="O7124" s="17" t="n">
        <v>0</v>
      </c>
      <c r="P7124" s="17" t="n">
        <v>0</v>
      </c>
      <c r="Q7124" s="17" t="n">
        <v>0</v>
      </c>
      <c r="R7124" s="17" t="n">
        <v>0</v>
      </c>
      <c r="S7124" s="17" t="n">
        <v>0.2594594594594595</v>
      </c>
      <c r="T7124" s="17" t="n">
        <v>0</v>
      </c>
      <c r="U7124" s="17" t="n">
        <v>0.7405405405405405</v>
      </c>
      <c r="V7124" s="18" t="n">
        <v>1987.11</v>
      </c>
    </row>
    <row r="7125">
      <c r="A7125" s="12" t="n">
        <v>7124</v>
      </c>
      <c r="B7125" s="13" t="n">
        <v>0.65</v>
      </c>
      <c r="C7125" s="13" t="n">
        <v>0.8935760086450963</v>
      </c>
      <c r="D7125" s="14">
        <f>B7125-C7125</f>
        <v/>
      </c>
      <c r="E7125" s="14">
        <f>ABS(D7125)</f>
        <v/>
      </c>
      <c r="F7125" s="15" t="n">
        <v>60000</v>
      </c>
      <c r="G7125" s="12" t="inlineStr">
        <is>
          <t>head_of_household</t>
        </is>
      </c>
      <c r="H7125" s="12" t="inlineStr">
        <is>
          <t>Never married/single</t>
        </is>
      </c>
      <c r="I7125" s="16" t="n">
        <v>48</v>
      </c>
      <c r="J7125" s="16" t="n">
        <v>35</v>
      </c>
      <c r="K7125" s="16" t="n">
        <v>2</v>
      </c>
      <c r="L7125" s="16" t="n">
        <v>1</v>
      </c>
      <c r="M7125" s="16" t="n">
        <v>4</v>
      </c>
      <c r="N7125" s="17" t="n">
        <v>1</v>
      </c>
      <c r="O7125" s="17" t="n">
        <v>0</v>
      </c>
      <c r="P7125" s="17" t="n">
        <v>0</v>
      </c>
      <c r="Q7125" s="17" t="n">
        <v>0</v>
      </c>
      <c r="R7125" s="17" t="n">
        <v>0</v>
      </c>
      <c r="S7125" s="17" t="n">
        <v>0</v>
      </c>
      <c r="T7125" s="17" t="n">
        <v>0</v>
      </c>
      <c r="U7125" s="17" t="n">
        <v>0</v>
      </c>
      <c r="V7125" s="18" t="n">
        <v>1872.26</v>
      </c>
    </row>
    <row r="7126">
      <c r="A7126" s="12" t="n">
        <v>7125</v>
      </c>
      <c r="B7126" s="13" t="n">
        <v>1.757409416820919</v>
      </c>
      <c r="C7126" s="13" t="n">
        <v>0.805051057952893</v>
      </c>
      <c r="D7126" s="14">
        <f>B7126-C7126</f>
        <v/>
      </c>
      <c r="E7126" s="14">
        <f>ABS(D7126)</f>
        <v/>
      </c>
      <c r="F7126" s="15" t="n">
        <v>47001</v>
      </c>
      <c r="G7126" s="12" t="inlineStr">
        <is>
          <t>head_of_household</t>
        </is>
      </c>
      <c r="H7126" s="12" t="inlineStr">
        <is>
          <t>Divorced</t>
        </is>
      </c>
      <c r="I7126" s="16" t="n">
        <v>37</v>
      </c>
      <c r="J7126" s="16" t="n">
        <v>31</v>
      </c>
      <c r="K7126" s="16" t="n">
        <v>1</v>
      </c>
      <c r="L7126" s="16" t="n">
        <v>0</v>
      </c>
      <c r="M7126" s="16" t="n">
        <v>2</v>
      </c>
      <c r="N7126" s="17" t="n">
        <v>0.9999787238569392</v>
      </c>
      <c r="O7126" s="17" t="n">
        <v>0</v>
      </c>
      <c r="P7126" s="17" t="n">
        <v>2.127614306078594e-05</v>
      </c>
      <c r="Q7126" s="17" t="n">
        <v>0</v>
      </c>
      <c r="R7126" s="17" t="n">
        <v>0</v>
      </c>
      <c r="S7126" s="17" t="n">
        <v>0</v>
      </c>
      <c r="T7126" s="17" t="n">
        <v>0</v>
      </c>
      <c r="U7126" s="17" t="n">
        <v>0</v>
      </c>
      <c r="V7126" s="18" t="n">
        <v>3932.57</v>
      </c>
    </row>
    <row r="7127">
      <c r="A7127" s="12" t="n">
        <v>7126</v>
      </c>
      <c r="B7127" s="13" t="n">
        <v>0</v>
      </c>
      <c r="C7127" s="13" t="n">
        <v>-0.8945256356208774</v>
      </c>
      <c r="D7127" s="14">
        <f>B7127-C7127</f>
        <v/>
      </c>
      <c r="E7127" s="14">
        <f>ABS(D7127)</f>
        <v/>
      </c>
      <c r="F7127" s="15" t="n">
        <v>18188</v>
      </c>
      <c r="G7127" s="12" t="inlineStr">
        <is>
          <t>joint</t>
        </is>
      </c>
      <c r="H7127" s="12" t="inlineStr">
        <is>
          <t>Married, spouse present</t>
        </is>
      </c>
      <c r="I7127" s="16" t="n">
        <v>6</v>
      </c>
      <c r="J7127" s="16" t="n">
        <v>66</v>
      </c>
      <c r="K7127" s="16" t="n">
        <v>0</v>
      </c>
      <c r="L7127" s="16" t="n">
        <v>0</v>
      </c>
      <c r="M7127" s="16" t="n">
        <v>2</v>
      </c>
      <c r="N7127" s="17" t="n">
        <v>0</v>
      </c>
      <c r="O7127" s="17" t="n">
        <v>0</v>
      </c>
      <c r="P7127" s="17" t="n">
        <v>5.498130635583901e-05</v>
      </c>
      <c r="Q7127" s="17" t="n">
        <v>0</v>
      </c>
      <c r="R7127" s="17" t="n">
        <v>0.06597756762700679</v>
      </c>
      <c r="S7127" s="17" t="n">
        <v>0.2309214866945238</v>
      </c>
      <c r="T7127" s="17" t="n">
        <v>0</v>
      </c>
      <c r="U7127" s="17" t="n">
        <v>0.7030459643721135</v>
      </c>
      <c r="V7127" s="18" t="n">
        <v>3754.23</v>
      </c>
    </row>
    <row r="7128">
      <c r="A7128" s="12" t="n">
        <v>7127</v>
      </c>
      <c r="B7128" s="13" t="n">
        <v>12.64957987761784</v>
      </c>
      <c r="C7128" s="13" t="n">
        <v>12.00764745778727</v>
      </c>
      <c r="D7128" s="14">
        <f>B7128-C7128</f>
        <v/>
      </c>
      <c r="E7128" s="14">
        <f>ABS(D7128)</f>
        <v/>
      </c>
      <c r="F7128" s="15" t="n">
        <v>165547</v>
      </c>
      <c r="G7128" s="12" t="inlineStr">
        <is>
          <t>joint</t>
        </is>
      </c>
      <c r="H7128" s="12" t="inlineStr">
        <is>
          <t>Married, spouse present</t>
        </is>
      </c>
      <c r="I7128" s="16" t="n">
        <v>6</v>
      </c>
      <c r="J7128" s="16" t="n">
        <v>57</v>
      </c>
      <c r="K7128" s="16" t="n">
        <v>1</v>
      </c>
      <c r="L7128" s="16" t="n">
        <v>0</v>
      </c>
      <c r="M7128" s="16" t="n">
        <v>3</v>
      </c>
      <c r="N7128" s="17" t="n">
        <v>0.4832464496487402</v>
      </c>
      <c r="O7128" s="17" t="n">
        <v>0</v>
      </c>
      <c r="P7128" s="17" t="n">
        <v>0.0425075658272273</v>
      </c>
      <c r="Q7128" s="17" t="n">
        <v>0</v>
      </c>
      <c r="R7128" s="17" t="n">
        <v>0</v>
      </c>
      <c r="S7128" s="17" t="n">
        <v>0</v>
      </c>
      <c r="T7128" s="17" t="n">
        <v>0</v>
      </c>
      <c r="U7128" s="17" t="n">
        <v>0.4561242426622047</v>
      </c>
      <c r="V7128" s="18" t="n">
        <v>1959.41</v>
      </c>
    </row>
    <row r="7129">
      <c r="A7129" s="12" t="n">
        <v>7128</v>
      </c>
      <c r="B7129" s="13" t="n">
        <v>8.482242990654205</v>
      </c>
      <c r="C7129" s="13" t="n">
        <v>8.955759436973482</v>
      </c>
      <c r="D7129" s="14">
        <f>B7129-C7129</f>
        <v/>
      </c>
      <c r="E7129" s="14">
        <f>ABS(D7129)</f>
        <v/>
      </c>
      <c r="F7129" s="15" t="n">
        <v>60000</v>
      </c>
      <c r="G7129" s="12" t="inlineStr">
        <is>
          <t>single</t>
        </is>
      </c>
      <c r="H7129" s="12" t="inlineStr">
        <is>
          <t>Never married/single</t>
        </is>
      </c>
      <c r="I7129" s="16" t="n">
        <v>4</v>
      </c>
      <c r="J7129" s="16" t="n">
        <v>37</v>
      </c>
      <c r="K7129" s="16" t="n">
        <v>1</v>
      </c>
      <c r="L7129" s="16" t="n">
        <v>0</v>
      </c>
      <c r="M7129" s="16" t="n">
        <v>3</v>
      </c>
      <c r="N7129" s="17" t="n">
        <v>1</v>
      </c>
      <c r="O7129" s="17" t="n">
        <v>0</v>
      </c>
      <c r="P7129" s="17" t="n">
        <v>0</v>
      </c>
      <c r="Q7129" s="17" t="n">
        <v>0</v>
      </c>
      <c r="R7129" s="17" t="n">
        <v>0</v>
      </c>
      <c r="S7129" s="17" t="n">
        <v>0</v>
      </c>
      <c r="T7129" s="17" t="n">
        <v>0</v>
      </c>
      <c r="U7129" s="17" t="n">
        <v>0</v>
      </c>
      <c r="V7129" s="18" t="n">
        <v>1951.44</v>
      </c>
    </row>
    <row r="7130">
      <c r="A7130" s="12" t="n">
        <v>7129</v>
      </c>
      <c r="B7130" s="13" t="n">
        <v>11.68970200527283</v>
      </c>
      <c r="C7130" s="13" t="n">
        <v>12.51444477941725</v>
      </c>
      <c r="D7130" s="14">
        <f>B7130-C7130</f>
        <v/>
      </c>
      <c r="E7130" s="14">
        <f>ABS(D7130)</f>
        <v/>
      </c>
      <c r="F7130" s="15" t="n">
        <v>198803</v>
      </c>
      <c r="G7130" s="12" t="inlineStr">
        <is>
          <t>joint</t>
        </is>
      </c>
      <c r="H7130" s="12" t="inlineStr">
        <is>
          <t>Married, spouse present</t>
        </is>
      </c>
      <c r="I7130" s="16" t="n">
        <v>42</v>
      </c>
      <c r="J7130" s="16" t="n">
        <v>79</v>
      </c>
      <c r="K7130" s="16" t="n">
        <v>0</v>
      </c>
      <c r="L7130" s="16" t="n">
        <v>0</v>
      </c>
      <c r="M7130" s="16" t="n">
        <v>2</v>
      </c>
      <c r="N7130" s="17" t="n">
        <v>0</v>
      </c>
      <c r="O7130" s="17" t="n">
        <v>0</v>
      </c>
      <c r="P7130" s="17" t="n">
        <v>0.0119766804323878</v>
      </c>
      <c r="Q7130" s="17" t="n">
        <v>0.0037725788846244</v>
      </c>
      <c r="R7130" s="17" t="n">
        <v>0.0100602103589986</v>
      </c>
      <c r="S7130" s="17" t="n">
        <v>0.2122905589955886</v>
      </c>
      <c r="T7130" s="17" t="n">
        <v>0</v>
      </c>
      <c r="U7130" s="17" t="n">
        <v>0.158287349788484</v>
      </c>
      <c r="V7130" s="18" t="n">
        <v>4530.7</v>
      </c>
    </row>
    <row r="7131">
      <c r="A7131" s="12" t="n">
        <v>7130</v>
      </c>
      <c r="B7131" s="13" t="n">
        <v>-0.0331950207468879</v>
      </c>
      <c r="C7131" s="13" t="n">
        <v>-0.4943789933484578</v>
      </c>
      <c r="D7131" s="14">
        <f>B7131-C7131</f>
        <v/>
      </c>
      <c r="E7131" s="14">
        <f>ABS(D7131)</f>
        <v/>
      </c>
      <c r="F7131" s="15" t="n">
        <v>30399</v>
      </c>
      <c r="G7131" s="12" t="inlineStr">
        <is>
          <t>joint</t>
        </is>
      </c>
      <c r="H7131" s="12" t="inlineStr">
        <is>
          <t>Married, spouse present</t>
        </is>
      </c>
      <c r="I7131" s="16" t="n">
        <v>6</v>
      </c>
      <c r="J7131" s="16" t="n">
        <v>63</v>
      </c>
      <c r="K7131" s="16" t="n">
        <v>0</v>
      </c>
      <c r="L7131" s="16" t="n">
        <v>0</v>
      </c>
      <c r="M7131" s="16" t="n">
        <v>2</v>
      </c>
      <c r="N7131" s="17" t="n">
        <v>0.05263331030626</v>
      </c>
      <c r="O7131" s="17" t="n">
        <v>0</v>
      </c>
      <c r="P7131" s="17" t="n">
        <v>0</v>
      </c>
      <c r="Q7131" s="17" t="n">
        <v>0</v>
      </c>
      <c r="R7131" s="17" t="n">
        <v>0</v>
      </c>
      <c r="S7131" s="17" t="n">
        <v>0</v>
      </c>
      <c r="T7131" s="17" t="n">
        <v>0</v>
      </c>
      <c r="U7131" s="17" t="n">
        <v>0.94736668969374</v>
      </c>
      <c r="V7131" s="18" t="n">
        <v>2331.43</v>
      </c>
    </row>
    <row r="7132">
      <c r="A7132" s="12" t="n">
        <v>7131</v>
      </c>
      <c r="B7132" s="13" t="n">
        <v>-7.692307692307693</v>
      </c>
      <c r="C7132" s="13" t="n">
        <v>1.54255536882678</v>
      </c>
      <c r="D7132" s="14">
        <f>B7132-C7132</f>
        <v/>
      </c>
      <c r="E7132" s="14">
        <f>ABS(D7132)</f>
        <v/>
      </c>
      <c r="F7132" s="15" t="n">
        <v>33401</v>
      </c>
      <c r="G7132" s="12" t="inlineStr">
        <is>
          <t>single</t>
        </is>
      </c>
      <c r="H7132" s="12" t="inlineStr">
        <is>
          <t>Never married/single</t>
        </is>
      </c>
      <c r="I7132" s="16" t="n">
        <v>21</v>
      </c>
      <c r="J7132" s="16" t="n">
        <v>61</v>
      </c>
      <c r="K7132" s="16" t="n">
        <v>0</v>
      </c>
      <c r="L7132" s="16" t="n">
        <v>0</v>
      </c>
      <c r="M7132" s="16" t="n">
        <v>1</v>
      </c>
      <c r="N7132" s="17" t="n">
        <v>0.0299392233765456</v>
      </c>
      <c r="O7132" s="17" t="n">
        <v>0</v>
      </c>
      <c r="P7132" s="17" t="n">
        <v>2.993922337654561e-05</v>
      </c>
      <c r="Q7132" s="17" t="n">
        <v>0</v>
      </c>
      <c r="R7132" s="17" t="n">
        <v>0</v>
      </c>
      <c r="S7132" s="17" t="n">
        <v>0.3592706805185473</v>
      </c>
      <c r="T7132" s="17" t="n">
        <v>0</v>
      </c>
      <c r="U7132" s="17" t="n">
        <v>0</v>
      </c>
      <c r="V7132" s="18" t="n">
        <v>4502.31</v>
      </c>
    </row>
    <row r="7133">
      <c r="A7133" s="12" t="n">
        <v>7132</v>
      </c>
      <c r="B7133" s="13" t="n">
        <v>10.48100708724751</v>
      </c>
      <c r="C7133" s="13" t="n">
        <v>13.90674048484724</v>
      </c>
      <c r="D7133" s="14">
        <f>B7133-C7133</f>
        <v/>
      </c>
      <c r="E7133" s="14">
        <f>ABS(D7133)</f>
        <v/>
      </c>
      <c r="F7133" s="15" t="n">
        <v>290254</v>
      </c>
      <c r="G7133" s="12" t="inlineStr">
        <is>
          <t>joint</t>
        </is>
      </c>
      <c r="H7133" s="12" t="inlineStr">
        <is>
          <t>Married, spouse present</t>
        </is>
      </c>
      <c r="I7133" s="16" t="n">
        <v>51</v>
      </c>
      <c r="J7133" s="16" t="n">
        <v>51</v>
      </c>
      <c r="K7133" s="16" t="n">
        <v>3</v>
      </c>
      <c r="L7133" s="16" t="n">
        <v>0</v>
      </c>
      <c r="M7133" s="16" t="n">
        <v>5</v>
      </c>
      <c r="N7133" s="17" t="n">
        <v>0</v>
      </c>
      <c r="O7133" s="17" t="n">
        <v>0</v>
      </c>
      <c r="P7133" s="17" t="n">
        <v>0</v>
      </c>
      <c r="Q7133" s="17" t="n">
        <v>0</v>
      </c>
      <c r="R7133" s="17" t="n">
        <v>0</v>
      </c>
      <c r="S7133" s="17" t="n">
        <v>0</v>
      </c>
      <c r="T7133" s="17" t="n">
        <v>0</v>
      </c>
      <c r="U7133" s="17" t="n">
        <v>1</v>
      </c>
      <c r="V7133" s="18" t="n">
        <v>2857.75</v>
      </c>
    </row>
    <row r="7134">
      <c r="A7134" s="12" t="n">
        <v>7133</v>
      </c>
      <c r="B7134" s="13" t="n">
        <v>17.2713071732067</v>
      </c>
      <c r="C7134" s="13" t="n">
        <v>17.3334913483411</v>
      </c>
      <c r="D7134" s="14">
        <f>B7134-C7134</f>
        <v/>
      </c>
      <c r="E7134" s="14">
        <f>ABS(D7134)</f>
        <v/>
      </c>
      <c r="F7134" s="15" t="n">
        <v>160040</v>
      </c>
      <c r="G7134" s="12" t="inlineStr">
        <is>
          <t>single</t>
        </is>
      </c>
      <c r="H7134" s="12" t="inlineStr">
        <is>
          <t>Never married/single</t>
        </is>
      </c>
      <c r="I7134" s="16" t="n">
        <v>51</v>
      </c>
      <c r="J7134" s="16" t="n">
        <v>31</v>
      </c>
      <c r="K7134" s="16" t="n">
        <v>0</v>
      </c>
      <c r="L7134" s="16" t="n">
        <v>0</v>
      </c>
      <c r="M7134" s="16" t="n">
        <v>1</v>
      </c>
      <c r="N7134" s="17" t="n">
        <v>0.9372656835791052</v>
      </c>
      <c r="O7134" s="17" t="n">
        <v>0</v>
      </c>
      <c r="P7134" s="17" t="n">
        <v>0.06273431642089471</v>
      </c>
      <c r="Q7134" s="17" t="n">
        <v>0</v>
      </c>
      <c r="R7134" s="17" t="n">
        <v>0</v>
      </c>
      <c r="S7134" s="17" t="n">
        <v>0</v>
      </c>
      <c r="T7134" s="17" t="n">
        <v>0</v>
      </c>
      <c r="U7134" s="17" t="n">
        <v>0</v>
      </c>
      <c r="V7134" s="18" t="n">
        <v>5813.39</v>
      </c>
    </row>
    <row r="7135">
      <c r="A7135" s="12" t="n">
        <v>7134</v>
      </c>
      <c r="B7135" s="13" t="n">
        <v>7.562253318980982</v>
      </c>
      <c r="C7135" s="13" t="n">
        <v>7.530704494745405</v>
      </c>
      <c r="D7135" s="14">
        <f>B7135-C7135</f>
        <v/>
      </c>
      <c r="E7135" s="14">
        <f>ABS(D7135)</f>
        <v/>
      </c>
      <c r="F7135" s="15" t="n">
        <v>139351</v>
      </c>
      <c r="G7135" s="12" t="inlineStr">
        <is>
          <t>joint</t>
        </is>
      </c>
      <c r="H7135" s="12" t="inlineStr">
        <is>
          <t>Married, spouse present</t>
        </is>
      </c>
      <c r="I7135" s="16" t="n">
        <v>25</v>
      </c>
      <c r="J7135" s="16" t="n">
        <v>50</v>
      </c>
      <c r="K7135" s="16" t="n">
        <v>3</v>
      </c>
      <c r="L7135" s="16" t="n">
        <v>0</v>
      </c>
      <c r="M7135" s="16" t="n">
        <v>5</v>
      </c>
      <c r="N7135" s="17" t="n">
        <v>0.6458511241397622</v>
      </c>
      <c r="O7135" s="17" t="n">
        <v>0</v>
      </c>
      <c r="P7135" s="17" t="n">
        <v>0.0215283708046587</v>
      </c>
      <c r="Q7135" s="17" t="n">
        <v>0.0143522472031058</v>
      </c>
      <c r="R7135" s="17" t="n">
        <v>0</v>
      </c>
      <c r="S7135" s="17" t="n">
        <v>0</v>
      </c>
      <c r="T7135" s="17" t="n">
        <v>0</v>
      </c>
      <c r="U7135" s="17" t="n">
        <v>0.3182682578524732</v>
      </c>
      <c r="V7135" s="18" t="n">
        <v>1531.18</v>
      </c>
    </row>
    <row r="7136">
      <c r="A7136" s="12" t="n">
        <v>7135</v>
      </c>
      <c r="B7136" s="13" t="n">
        <v>0</v>
      </c>
      <c r="C7136" s="13" t="n">
        <v>-0.3022717262890888</v>
      </c>
      <c r="D7136" s="14">
        <f>B7136-C7136</f>
        <v/>
      </c>
      <c r="E7136" s="14">
        <f>ABS(D7136)</f>
        <v/>
      </c>
      <c r="F7136" s="15" t="n">
        <v>12600</v>
      </c>
      <c r="G7136" s="12" t="inlineStr">
        <is>
          <t>single</t>
        </is>
      </c>
      <c r="H7136" s="12" t="inlineStr">
        <is>
          <t>Never married/single</t>
        </is>
      </c>
      <c r="I7136" s="16" t="n">
        <v>15</v>
      </c>
      <c r="J7136" s="16" t="n">
        <v>56</v>
      </c>
      <c r="K7136" s="16" t="n">
        <v>0</v>
      </c>
      <c r="L7136" s="16" t="n">
        <v>0</v>
      </c>
      <c r="M7136" s="16" t="n">
        <v>1</v>
      </c>
      <c r="N7136" s="17" t="n">
        <v>0</v>
      </c>
      <c r="O7136" s="17" t="n">
        <v>0</v>
      </c>
      <c r="P7136" s="17" t="n">
        <v>0</v>
      </c>
      <c r="Q7136" s="17" t="n">
        <v>0</v>
      </c>
      <c r="R7136" s="17" t="n">
        <v>0</v>
      </c>
      <c r="S7136" s="17" t="n">
        <v>0</v>
      </c>
      <c r="T7136" s="17" t="n">
        <v>0</v>
      </c>
      <c r="U7136" s="17" t="n">
        <v>0</v>
      </c>
      <c r="V7136" s="18" t="n">
        <v>436.24</v>
      </c>
    </row>
    <row r="7137">
      <c r="A7137" s="12" t="n">
        <v>7136</v>
      </c>
      <c r="B7137" s="13" t="n">
        <v>17.04866666666667</v>
      </c>
      <c r="C7137" s="13" t="n">
        <v>16.76721240889772</v>
      </c>
      <c r="D7137" s="14">
        <f>B7137-C7137</f>
        <v/>
      </c>
      <c r="E7137" s="14">
        <f>ABS(D7137)</f>
        <v/>
      </c>
      <c r="F7137" s="15" t="n">
        <v>150000</v>
      </c>
      <c r="G7137" s="12" t="inlineStr">
        <is>
          <t>single</t>
        </is>
      </c>
      <c r="H7137" s="12" t="inlineStr">
        <is>
          <t>Never married/single</t>
        </is>
      </c>
      <c r="I7137" s="16" t="n">
        <v>28</v>
      </c>
      <c r="J7137" s="16" t="n">
        <v>60</v>
      </c>
      <c r="K7137" s="16" t="n">
        <v>0</v>
      </c>
      <c r="L7137" s="16" t="n">
        <v>0</v>
      </c>
      <c r="M7137" s="16" t="n">
        <v>1</v>
      </c>
      <c r="N7137" s="17" t="n">
        <v>1</v>
      </c>
      <c r="O7137" s="17" t="n">
        <v>0</v>
      </c>
      <c r="P7137" s="17" t="n">
        <v>0</v>
      </c>
      <c r="Q7137" s="17" t="n">
        <v>0</v>
      </c>
      <c r="R7137" s="17" t="n">
        <v>0</v>
      </c>
      <c r="S7137" s="17" t="n">
        <v>0</v>
      </c>
      <c r="T7137" s="17" t="n">
        <v>0</v>
      </c>
      <c r="U7137" s="17" t="n">
        <v>0</v>
      </c>
      <c r="V7137" s="18" t="n">
        <v>1695.92</v>
      </c>
    </row>
    <row r="7138">
      <c r="A7138" s="12" t="n">
        <v>7137</v>
      </c>
      <c r="B7138" s="13" t="n">
        <v>0</v>
      </c>
      <c r="C7138" s="13" t="n">
        <v>0.007830802742067435</v>
      </c>
      <c r="D7138" s="14">
        <f>B7138-C7138</f>
        <v/>
      </c>
      <c r="E7138" s="14">
        <f>ABS(D7138)</f>
        <v/>
      </c>
      <c r="F7138" s="15" t="n">
        <v>20605</v>
      </c>
      <c r="G7138" s="12" t="inlineStr">
        <is>
          <t>joint</t>
        </is>
      </c>
      <c r="H7138" s="12" t="inlineStr">
        <is>
          <t>Married, spouse present</t>
        </is>
      </c>
      <c r="I7138" s="16" t="n">
        <v>18</v>
      </c>
      <c r="J7138" s="16" t="n">
        <v>73</v>
      </c>
      <c r="K7138" s="16" t="n">
        <v>0</v>
      </c>
      <c r="L7138" s="16" t="n">
        <v>0</v>
      </c>
      <c r="M7138" s="16" t="n">
        <v>2</v>
      </c>
      <c r="N7138" s="17" t="n">
        <v>0</v>
      </c>
      <c r="O7138" s="17" t="n">
        <v>0</v>
      </c>
      <c r="P7138" s="17" t="n">
        <v>0.0201407425382188</v>
      </c>
      <c r="Q7138" s="17" t="n">
        <v>0</v>
      </c>
      <c r="R7138" s="17" t="n">
        <v>0.2426595486532395</v>
      </c>
      <c r="S7138" s="17" t="n">
        <v>0.3494297500606649</v>
      </c>
      <c r="T7138" s="17" t="n">
        <v>0</v>
      </c>
      <c r="U7138" s="17" t="n">
        <v>0.3877699587478767</v>
      </c>
      <c r="V7138" s="18" t="n">
        <v>2841.48</v>
      </c>
    </row>
    <row r="7139">
      <c r="A7139" s="12" t="n">
        <v>7138</v>
      </c>
      <c r="B7139" s="13" t="n">
        <v>3.173370319001387</v>
      </c>
      <c r="C7139" s="13" t="n">
        <v>3.435705560196926</v>
      </c>
      <c r="D7139" s="14">
        <f>B7139-C7139</f>
        <v/>
      </c>
      <c r="E7139" s="14">
        <f>ABS(D7139)</f>
        <v/>
      </c>
      <c r="F7139" s="15" t="n">
        <v>72100</v>
      </c>
      <c r="G7139" s="12" t="inlineStr">
        <is>
          <t>joint</t>
        </is>
      </c>
      <c r="H7139" s="12" t="inlineStr">
        <is>
          <t>Married, spouse present</t>
        </is>
      </c>
      <c r="I7139" s="16" t="n">
        <v>10</v>
      </c>
      <c r="J7139" s="16" t="n">
        <v>25</v>
      </c>
      <c r="K7139" s="16" t="n">
        <v>1</v>
      </c>
      <c r="L7139" s="16" t="n">
        <v>1</v>
      </c>
      <c r="M7139" s="16" t="n">
        <v>4</v>
      </c>
      <c r="N7139" s="17" t="n">
        <v>0.4993065187239944</v>
      </c>
      <c r="O7139" s="17" t="n">
        <v>0</v>
      </c>
      <c r="P7139" s="17" t="n">
        <v>0.001386962552011</v>
      </c>
      <c r="Q7139" s="17" t="n">
        <v>0</v>
      </c>
      <c r="R7139" s="17" t="n">
        <v>0</v>
      </c>
      <c r="S7139" s="17" t="n">
        <v>0</v>
      </c>
      <c r="T7139" s="17" t="n">
        <v>0</v>
      </c>
      <c r="U7139" s="17" t="n">
        <v>0.4993065187239944</v>
      </c>
      <c r="V7139" s="18" t="n">
        <v>443.95</v>
      </c>
    </row>
    <row r="7140">
      <c r="A7140" s="12" t="n">
        <v>7139</v>
      </c>
      <c r="B7140" s="13" t="n">
        <v>3.079076277116865</v>
      </c>
      <c r="C7140" s="13" t="n">
        <v>3.054671927049361</v>
      </c>
      <c r="D7140" s="14">
        <f>B7140-C7140</f>
        <v/>
      </c>
      <c r="E7140" s="14">
        <f>ABS(D7140)</f>
        <v/>
      </c>
      <c r="F7140" s="15" t="n">
        <v>20006</v>
      </c>
      <c r="G7140" s="12" t="inlineStr">
        <is>
          <t>single</t>
        </is>
      </c>
      <c r="H7140" s="12" t="inlineStr">
        <is>
          <t>Never married/single</t>
        </is>
      </c>
      <c r="I7140" s="16" t="n">
        <v>25</v>
      </c>
      <c r="J7140" s="16" t="n">
        <v>23</v>
      </c>
      <c r="K7140" s="16" t="n">
        <v>0</v>
      </c>
      <c r="L7140" s="16" t="n">
        <v>0</v>
      </c>
      <c r="M7140" s="16" t="n">
        <v>4</v>
      </c>
      <c r="N7140" s="17" t="n">
        <v>0.999700089973008</v>
      </c>
      <c r="O7140" s="17" t="n">
        <v>0</v>
      </c>
      <c r="P7140" s="17" t="n">
        <v>0.0002999100269919</v>
      </c>
      <c r="Q7140" s="17" t="n">
        <v>0</v>
      </c>
      <c r="R7140" s="17" t="n">
        <v>0</v>
      </c>
      <c r="S7140" s="17" t="n">
        <v>0</v>
      </c>
      <c r="T7140" s="17" t="n">
        <v>0</v>
      </c>
      <c r="U7140" s="17" t="n">
        <v>0</v>
      </c>
      <c r="V7140" s="18" t="n">
        <v>4258.4</v>
      </c>
    </row>
    <row r="7141">
      <c r="A7141" s="12" t="n">
        <v>7140</v>
      </c>
      <c r="B7141" s="13" t="n">
        <v>-2.793939393939394</v>
      </c>
      <c r="C7141" s="13" t="n">
        <v>-1.446806314315375</v>
      </c>
      <c r="D7141" s="14">
        <f>B7141-C7141</f>
        <v/>
      </c>
      <c r="E7141" s="14">
        <f>ABS(D7141)</f>
        <v/>
      </c>
      <c r="F7141" s="15" t="n">
        <v>66000</v>
      </c>
      <c r="G7141" s="12" t="inlineStr">
        <is>
          <t>joint</t>
        </is>
      </c>
      <c r="H7141" s="12" t="inlineStr">
        <is>
          <t>Married, spouse present</t>
        </is>
      </c>
      <c r="I7141" s="16" t="n">
        <v>1</v>
      </c>
      <c r="J7141" s="16" t="n">
        <v>35</v>
      </c>
      <c r="K7141" s="16" t="n">
        <v>3</v>
      </c>
      <c r="L7141" s="16" t="n">
        <v>0</v>
      </c>
      <c r="M7141" s="16" t="n">
        <v>5</v>
      </c>
      <c r="N7141" s="17" t="n">
        <v>1</v>
      </c>
      <c r="O7141" s="17" t="n">
        <v>0</v>
      </c>
      <c r="P7141" s="17" t="n">
        <v>0</v>
      </c>
      <c r="Q7141" s="17" t="n">
        <v>0</v>
      </c>
      <c r="R7141" s="17" t="n">
        <v>0</v>
      </c>
      <c r="S7141" s="17" t="n">
        <v>0</v>
      </c>
      <c r="T7141" s="17" t="n">
        <v>0</v>
      </c>
      <c r="U7141" s="17" t="n">
        <v>0</v>
      </c>
      <c r="V7141" s="18" t="n">
        <v>1893.6</v>
      </c>
    </row>
    <row r="7142">
      <c r="A7142" s="12" t="n">
        <v>7141</v>
      </c>
      <c r="B7142" s="13" t="n">
        <v>10.49203949877802</v>
      </c>
      <c r="C7142" s="13" t="n">
        <v>8.271470159514278</v>
      </c>
      <c r="D7142" s="14">
        <f>B7142-C7142</f>
        <v/>
      </c>
      <c r="E7142" s="14">
        <f>ABS(D7142)</f>
        <v/>
      </c>
      <c r="F7142" s="15" t="n">
        <v>58884</v>
      </c>
      <c r="G7142" s="12" t="inlineStr">
        <is>
          <t>single</t>
        </is>
      </c>
      <c r="H7142" s="12" t="inlineStr">
        <is>
          <t>Widowed</t>
        </is>
      </c>
      <c r="I7142" s="16" t="n">
        <v>20</v>
      </c>
      <c r="J7142" s="16" t="n">
        <v>79</v>
      </c>
      <c r="K7142" s="16" t="n">
        <v>0</v>
      </c>
      <c r="L7142" s="16" t="n">
        <v>0</v>
      </c>
      <c r="M7142" s="16" t="n">
        <v>1</v>
      </c>
      <c r="N7142" s="17" t="n">
        <v>0</v>
      </c>
      <c r="O7142" s="17" t="n">
        <v>0</v>
      </c>
      <c r="P7142" s="17" t="n">
        <v>0.0411826642211806</v>
      </c>
      <c r="Q7142" s="17" t="n">
        <v>0</v>
      </c>
      <c r="R7142" s="17" t="n">
        <v>0.2717206711500577</v>
      </c>
      <c r="S7142" s="17" t="n">
        <v>0.237398953875416</v>
      </c>
      <c r="T7142" s="17" t="n">
        <v>0</v>
      </c>
      <c r="U7142" s="17" t="n">
        <v>0</v>
      </c>
      <c r="V7142" s="18" t="n">
        <v>1427.45</v>
      </c>
    </row>
    <row r="7143">
      <c r="A7143" s="12" t="n">
        <v>7142</v>
      </c>
      <c r="B7143" s="13" t="n">
        <v>6.712163338669362</v>
      </c>
      <c r="C7143" s="13" t="n">
        <v>6.702487022513235</v>
      </c>
      <c r="D7143" s="14">
        <f>B7143-C7143</f>
        <v/>
      </c>
      <c r="E7143" s="14">
        <f>ABS(D7143)</f>
        <v/>
      </c>
      <c r="F7143" s="15" t="n">
        <v>35607</v>
      </c>
      <c r="G7143" s="12" t="inlineStr">
        <is>
          <t>single</t>
        </is>
      </c>
      <c r="H7143" s="12" t="inlineStr">
        <is>
          <t>Never married/single</t>
        </is>
      </c>
      <c r="I7143" s="16" t="n">
        <v>22</v>
      </c>
      <c r="J7143" s="16" t="n">
        <v>23</v>
      </c>
      <c r="K7143" s="16" t="n">
        <v>0</v>
      </c>
      <c r="L7143" s="16" t="n">
        <v>0</v>
      </c>
      <c r="M7143" s="16" t="n">
        <v>2</v>
      </c>
      <c r="N7143" s="17" t="n">
        <v>1</v>
      </c>
      <c r="O7143" s="17" t="n">
        <v>0</v>
      </c>
      <c r="P7143" s="17" t="n">
        <v>0</v>
      </c>
      <c r="Q7143" s="17" t="n">
        <v>0</v>
      </c>
      <c r="R7143" s="17" t="n">
        <v>0</v>
      </c>
      <c r="S7143" s="17" t="n">
        <v>0</v>
      </c>
      <c r="T7143" s="17" t="n">
        <v>0</v>
      </c>
      <c r="U7143" s="17" t="n">
        <v>0</v>
      </c>
      <c r="V7143" s="18" t="n">
        <v>1017.95</v>
      </c>
    </row>
    <row r="7144">
      <c r="A7144" s="12" t="n">
        <v>7143</v>
      </c>
      <c r="B7144" s="13" t="n">
        <v>8.706839186691312</v>
      </c>
      <c r="C7144" s="13" t="n">
        <v>8.961645512342235</v>
      </c>
      <c r="D7144" s="14">
        <f>B7144-C7144</f>
        <v/>
      </c>
      <c r="E7144" s="14">
        <f>ABS(D7144)</f>
        <v/>
      </c>
      <c r="F7144" s="15" t="n">
        <v>147250</v>
      </c>
      <c r="G7144" s="12" t="inlineStr">
        <is>
          <t>joint</t>
        </is>
      </c>
      <c r="H7144" s="12" t="inlineStr">
        <is>
          <t>Married, spouse present</t>
        </is>
      </c>
      <c r="I7144" s="16" t="n">
        <v>17</v>
      </c>
      <c r="J7144" s="16" t="n">
        <v>51</v>
      </c>
      <c r="K7144" s="16" t="n">
        <v>2</v>
      </c>
      <c r="L7144" s="16" t="n">
        <v>0</v>
      </c>
      <c r="M7144" s="16" t="n">
        <v>4</v>
      </c>
      <c r="N7144" s="17" t="n">
        <v>0.5229202037351444</v>
      </c>
      <c r="O7144" s="17" t="n">
        <v>0</v>
      </c>
      <c r="P7144" s="17" t="n">
        <v>0</v>
      </c>
      <c r="Q7144" s="17" t="n">
        <v>0</v>
      </c>
      <c r="R7144" s="17" t="n">
        <v>0</v>
      </c>
      <c r="S7144" s="17" t="n">
        <v>0</v>
      </c>
      <c r="T7144" s="17" t="n">
        <v>0</v>
      </c>
      <c r="U7144" s="17" t="n">
        <v>0.4770797962648557</v>
      </c>
      <c r="V7144" s="18" t="n">
        <v>3009.36</v>
      </c>
    </row>
    <row r="7145">
      <c r="A7145" s="12" t="n">
        <v>7144</v>
      </c>
      <c r="B7145" s="13" t="n">
        <v>7.463424733161575</v>
      </c>
      <c r="C7145" s="13" t="n">
        <v>7.303404023818608</v>
      </c>
      <c r="D7145" s="14">
        <f>B7145-C7145</f>
        <v/>
      </c>
      <c r="E7145" s="14">
        <f>ABS(D7145)</f>
        <v/>
      </c>
      <c r="F7145" s="15" t="n">
        <v>86944</v>
      </c>
      <c r="G7145" s="12" t="inlineStr">
        <is>
          <t>joint</t>
        </is>
      </c>
      <c r="H7145" s="12" t="inlineStr">
        <is>
          <t>Married, spouse present</t>
        </is>
      </c>
      <c r="I7145" s="16" t="n">
        <v>48</v>
      </c>
      <c r="J7145" s="16" t="n">
        <v>37</v>
      </c>
      <c r="K7145" s="16" t="n">
        <v>0</v>
      </c>
      <c r="L7145" s="16" t="n">
        <v>0</v>
      </c>
      <c r="M7145" s="16" t="n">
        <v>2</v>
      </c>
      <c r="N7145" s="17" t="n">
        <v>0.430622009569378</v>
      </c>
      <c r="O7145" s="17" t="n">
        <v>0</v>
      </c>
      <c r="P7145" s="17" t="n">
        <v>2.300331247699669e-05</v>
      </c>
      <c r="Q7145" s="17" t="n">
        <v>0.0172524843577475</v>
      </c>
      <c r="R7145" s="17" t="n">
        <v>0</v>
      </c>
      <c r="S7145" s="17" t="n">
        <v>0</v>
      </c>
      <c r="T7145" s="17" t="n">
        <v>0</v>
      </c>
      <c r="U7145" s="17" t="n">
        <v>0.5521025027603975</v>
      </c>
      <c r="V7145" s="18" t="n">
        <v>2103.87</v>
      </c>
    </row>
    <row r="7146">
      <c r="A7146" s="12" t="n">
        <v>7145</v>
      </c>
      <c r="B7146" s="13" t="n">
        <v>6.118749999999999</v>
      </c>
      <c r="C7146" s="13" t="n">
        <v>6.036198135359408</v>
      </c>
      <c r="D7146" s="14">
        <f>B7146-C7146</f>
        <v/>
      </c>
      <c r="E7146" s="14">
        <f>ABS(D7146)</f>
        <v/>
      </c>
      <c r="F7146" s="15" t="n">
        <v>32000</v>
      </c>
      <c r="G7146" s="12" t="inlineStr">
        <is>
          <t>single</t>
        </is>
      </c>
      <c r="H7146" s="12" t="inlineStr">
        <is>
          <t>Married, spouse absent</t>
        </is>
      </c>
      <c r="I7146" s="16" t="n">
        <v>6</v>
      </c>
      <c r="J7146" s="16" t="n">
        <v>32</v>
      </c>
      <c r="K7146" s="16" t="n">
        <v>0</v>
      </c>
      <c r="L7146" s="16" t="n">
        <v>0</v>
      </c>
      <c r="M7146" s="16" t="n">
        <v>1</v>
      </c>
      <c r="N7146" s="17" t="n">
        <v>0.9375</v>
      </c>
      <c r="O7146" s="17" t="n">
        <v>0</v>
      </c>
      <c r="P7146" s="17" t="n">
        <v>0.0625</v>
      </c>
      <c r="Q7146" s="17" t="n">
        <v>0</v>
      </c>
      <c r="R7146" s="17" t="n">
        <v>0</v>
      </c>
      <c r="S7146" s="17" t="n">
        <v>0</v>
      </c>
      <c r="T7146" s="17" t="n">
        <v>0</v>
      </c>
      <c r="U7146" s="17" t="n">
        <v>0</v>
      </c>
      <c r="V7146" s="18" t="n">
        <v>2078.02</v>
      </c>
    </row>
    <row r="7147">
      <c r="A7147" s="12" t="n">
        <v>7146</v>
      </c>
      <c r="B7147" s="13" t="n">
        <v>2.828603435399552</v>
      </c>
      <c r="C7147" s="13" t="n">
        <v>1.996166652722016</v>
      </c>
      <c r="D7147" s="14">
        <f>B7147-C7147</f>
        <v/>
      </c>
      <c r="E7147" s="14">
        <f>ABS(D7147)</f>
        <v/>
      </c>
      <c r="F7147" s="15" t="n">
        <v>52348</v>
      </c>
      <c r="G7147" s="12" t="inlineStr">
        <is>
          <t>joint</t>
        </is>
      </c>
      <c r="H7147" s="12" t="inlineStr">
        <is>
          <t>Married, spouse present</t>
        </is>
      </c>
      <c r="I7147" s="16" t="n">
        <v>22</v>
      </c>
      <c r="J7147" s="16" t="n">
        <v>63</v>
      </c>
      <c r="K7147" s="16" t="n">
        <v>0</v>
      </c>
      <c r="L7147" s="16" t="n">
        <v>0</v>
      </c>
      <c r="M7147" s="16" t="n">
        <v>2</v>
      </c>
      <c r="N7147" s="17" t="n">
        <v>0</v>
      </c>
      <c r="O7147" s="17" t="n">
        <v>0</v>
      </c>
      <c r="P7147" s="17" t="n">
        <v>0</v>
      </c>
      <c r="Q7147" s="17" t="n">
        <v>0</v>
      </c>
      <c r="R7147" s="17" t="n">
        <v>0</v>
      </c>
      <c r="S7147" s="17" t="n">
        <v>0.2358829372659891</v>
      </c>
      <c r="T7147" s="17" t="n">
        <v>0</v>
      </c>
      <c r="U7147" s="17" t="n">
        <v>0.7641170627340108</v>
      </c>
      <c r="V7147" s="18" t="n">
        <v>987.9299999999999</v>
      </c>
    </row>
    <row r="7148">
      <c r="A7148" s="12" t="n">
        <v>7147</v>
      </c>
      <c r="B7148" s="13" t="n">
        <v>3.510885647854576</v>
      </c>
      <c r="C7148" s="13" t="n">
        <v>4.85601897766391</v>
      </c>
      <c r="D7148" s="14">
        <f>B7148-C7148</f>
        <v/>
      </c>
      <c r="E7148" s="14">
        <f>ABS(D7148)</f>
        <v/>
      </c>
      <c r="F7148" s="15" t="n">
        <v>71200</v>
      </c>
      <c r="G7148" s="12" t="inlineStr">
        <is>
          <t>joint</t>
        </is>
      </c>
      <c r="H7148" s="12" t="inlineStr">
        <is>
          <t>Married, spouse present</t>
        </is>
      </c>
      <c r="I7148" s="16" t="n">
        <v>17</v>
      </c>
      <c r="J7148" s="16" t="n">
        <v>79</v>
      </c>
      <c r="K7148" s="16" t="n">
        <v>0</v>
      </c>
      <c r="L7148" s="16" t="n">
        <v>0</v>
      </c>
      <c r="M7148" s="16" t="n">
        <v>2</v>
      </c>
      <c r="N7148" s="17" t="n">
        <v>0.4775280898876404</v>
      </c>
      <c r="O7148" s="17" t="n">
        <v>0</v>
      </c>
      <c r="P7148" s="17" t="n">
        <v>0</v>
      </c>
      <c r="Q7148" s="17" t="n">
        <v>0</v>
      </c>
      <c r="R7148" s="17" t="n">
        <v>0</v>
      </c>
      <c r="S7148" s="17" t="n">
        <v>0.2528089887640449</v>
      </c>
      <c r="T7148" s="17" t="n">
        <v>0</v>
      </c>
      <c r="U7148" s="17" t="n">
        <v>0.2696629213483146</v>
      </c>
      <c r="V7148" s="18" t="n">
        <v>4683.17</v>
      </c>
    </row>
    <row r="7149">
      <c r="A7149" s="12" t="n">
        <v>7148</v>
      </c>
      <c r="B7149" s="13" t="n">
        <v>9.103936679858364</v>
      </c>
      <c r="C7149" s="13" t="n">
        <v>8.177482986698022</v>
      </c>
      <c r="D7149" s="14">
        <f>B7149-C7149</f>
        <v/>
      </c>
      <c r="E7149" s="14">
        <f>ABS(D7149)</f>
        <v/>
      </c>
      <c r="F7149" s="15" t="n">
        <v>120025</v>
      </c>
      <c r="G7149" s="12" t="inlineStr">
        <is>
          <t>joint</t>
        </is>
      </c>
      <c r="H7149" s="12" t="inlineStr">
        <is>
          <t>Married, spouse present</t>
        </is>
      </c>
      <c r="I7149" s="16" t="n">
        <v>10</v>
      </c>
      <c r="J7149" s="16" t="n">
        <v>58</v>
      </c>
      <c r="K7149" s="16" t="n">
        <v>1</v>
      </c>
      <c r="L7149" s="16" t="n">
        <v>0</v>
      </c>
      <c r="M7149" s="16" t="n">
        <v>3</v>
      </c>
      <c r="N7149" s="17" t="n">
        <v>0.8331597583836701</v>
      </c>
      <c r="O7149" s="17" t="n">
        <v>0</v>
      </c>
      <c r="P7149" s="17" t="n">
        <v>0.1668402416163299</v>
      </c>
      <c r="Q7149" s="17" t="n">
        <v>0</v>
      </c>
      <c r="R7149" s="17" t="n">
        <v>0</v>
      </c>
      <c r="S7149" s="17" t="n">
        <v>0</v>
      </c>
      <c r="T7149" s="17" t="n">
        <v>0</v>
      </c>
      <c r="U7149" s="17" t="n">
        <v>0</v>
      </c>
      <c r="V7149" s="18" t="n">
        <v>785.72</v>
      </c>
    </row>
    <row r="7150">
      <c r="A7150" s="12" t="n">
        <v>7149</v>
      </c>
      <c r="B7150" s="13" t="n">
        <v>17.51093201594189</v>
      </c>
      <c r="C7150" s="13" t="n">
        <v>16.08299774002275</v>
      </c>
      <c r="D7150" s="14">
        <f>B7150-C7150</f>
        <v/>
      </c>
      <c r="E7150" s="14">
        <f>ABS(D7150)</f>
        <v/>
      </c>
      <c r="F7150" s="15" t="n">
        <v>308001</v>
      </c>
      <c r="G7150" s="12" t="inlineStr">
        <is>
          <t>single</t>
        </is>
      </c>
      <c r="H7150" s="12" t="inlineStr">
        <is>
          <t>Divorced</t>
        </is>
      </c>
      <c r="I7150" s="16" t="n">
        <v>51</v>
      </c>
      <c r="J7150" s="16" t="n">
        <v>46</v>
      </c>
      <c r="K7150" s="16" t="n">
        <v>1</v>
      </c>
      <c r="L7150" s="16" t="n">
        <v>1</v>
      </c>
      <c r="M7150" s="16" t="n">
        <v>7</v>
      </c>
      <c r="N7150" s="17" t="n">
        <v>0</v>
      </c>
      <c r="O7150" s="17" t="n">
        <v>0.9090879575066316</v>
      </c>
      <c r="P7150" s="17" t="n">
        <v>0.0909120424933685</v>
      </c>
      <c r="Q7150" s="17" t="n">
        <v>0</v>
      </c>
      <c r="R7150" s="17" t="n">
        <v>0</v>
      </c>
      <c r="S7150" s="17" t="n">
        <v>0</v>
      </c>
      <c r="T7150" s="17" t="n">
        <v>0</v>
      </c>
      <c r="U7150" s="17" t="n">
        <v>0</v>
      </c>
      <c r="V7150" s="18" t="n">
        <v>2560.61</v>
      </c>
    </row>
    <row r="7151">
      <c r="A7151" s="12" t="n">
        <v>7150</v>
      </c>
      <c r="B7151" s="13" t="n">
        <v>9.216220680541792</v>
      </c>
      <c r="C7151" s="13" t="n">
        <v>9.783613831244915</v>
      </c>
      <c r="D7151" s="14">
        <f>B7151-C7151</f>
        <v/>
      </c>
      <c r="E7151" s="14">
        <f>ABS(D7151)</f>
        <v/>
      </c>
      <c r="F7151" s="15" t="n">
        <v>130080</v>
      </c>
      <c r="G7151" s="12" t="inlineStr">
        <is>
          <t>joint</t>
        </is>
      </c>
      <c r="H7151" s="12" t="inlineStr">
        <is>
          <t>Married, spouse present</t>
        </is>
      </c>
      <c r="I7151" s="16" t="n">
        <v>50</v>
      </c>
      <c r="J7151" s="16" t="n">
        <v>34</v>
      </c>
      <c r="K7151" s="16" t="n">
        <v>0</v>
      </c>
      <c r="L7151" s="16" t="n">
        <v>0</v>
      </c>
      <c r="M7151" s="16" t="n">
        <v>2</v>
      </c>
      <c r="N7151" s="17" t="n">
        <v>0.9301968019680196</v>
      </c>
      <c r="O7151" s="17" t="n">
        <v>0</v>
      </c>
      <c r="P7151" s="17" t="n">
        <v>0.0003075030750307</v>
      </c>
      <c r="Q7151" s="17" t="n">
        <v>0</v>
      </c>
      <c r="R7151" s="17" t="n">
        <v>0</v>
      </c>
      <c r="S7151" s="17" t="n">
        <v>0</v>
      </c>
      <c r="T7151" s="17" t="n">
        <v>0</v>
      </c>
      <c r="U7151" s="17" t="n">
        <v>0.0003075030750307</v>
      </c>
      <c r="V7151" s="18" t="n">
        <v>277.4</v>
      </c>
    </row>
    <row r="7152">
      <c r="A7152" s="12" t="n">
        <v>7151</v>
      </c>
      <c r="B7152" s="13" t="n">
        <v>10.0620084796765</v>
      </c>
      <c r="C7152" s="13" t="n">
        <v>10.12215942577706</v>
      </c>
      <c r="D7152" s="14">
        <f>B7152-C7152</f>
        <v/>
      </c>
      <c r="E7152" s="14">
        <f>ABS(D7152)</f>
        <v/>
      </c>
      <c r="F7152" s="15" t="n">
        <v>147883</v>
      </c>
      <c r="G7152" s="12" t="inlineStr">
        <is>
          <t>joint</t>
        </is>
      </c>
      <c r="H7152" s="12" t="inlineStr">
        <is>
          <t>Married, spouse present</t>
        </is>
      </c>
      <c r="I7152" s="16" t="n">
        <v>12</v>
      </c>
      <c r="J7152" s="16" t="n">
        <v>50</v>
      </c>
      <c r="K7152" s="16" t="n">
        <v>1</v>
      </c>
      <c r="L7152" s="16" t="n">
        <v>0</v>
      </c>
      <c r="M7152" s="16" t="n">
        <v>3</v>
      </c>
      <c r="N7152" s="17" t="n">
        <v>0.3042946112805393</v>
      </c>
      <c r="O7152" s="17" t="n">
        <v>0</v>
      </c>
      <c r="P7152" s="17" t="n">
        <v>0.0025357884273378</v>
      </c>
      <c r="Q7152" s="17" t="n">
        <v>0.0169052561822521</v>
      </c>
      <c r="R7152" s="17" t="n">
        <v>0</v>
      </c>
      <c r="S7152" s="17" t="n">
        <v>0</v>
      </c>
      <c r="T7152" s="17" t="n">
        <v>0</v>
      </c>
      <c r="U7152" s="17" t="n">
        <v>0.6762643441098707</v>
      </c>
      <c r="V7152" s="18" t="n">
        <v>2473.04</v>
      </c>
    </row>
    <row r="7153">
      <c r="A7153" s="12" t="n">
        <v>7152</v>
      </c>
      <c r="B7153" s="13" t="n">
        <v>7.41579601081318</v>
      </c>
      <c r="C7153" s="13" t="n">
        <v>7.247595448002666</v>
      </c>
      <c r="D7153" s="14">
        <f>B7153-C7153</f>
        <v/>
      </c>
      <c r="E7153" s="14">
        <f>ABS(D7153)</f>
        <v/>
      </c>
      <c r="F7153" s="15" t="n">
        <v>41061</v>
      </c>
      <c r="G7153" s="12" t="inlineStr">
        <is>
          <t>single</t>
        </is>
      </c>
      <c r="H7153" s="12" t="inlineStr">
        <is>
          <t>Never married/single</t>
        </is>
      </c>
      <c r="I7153" s="16" t="n">
        <v>6</v>
      </c>
      <c r="J7153" s="16" t="n">
        <v>21</v>
      </c>
      <c r="K7153" s="16" t="n">
        <v>0</v>
      </c>
      <c r="L7153" s="16" t="n">
        <v>0</v>
      </c>
      <c r="M7153" s="16" t="n">
        <v>5</v>
      </c>
      <c r="N7153" s="17" t="n">
        <v>0.9877986410462484</v>
      </c>
      <c r="O7153" s="17" t="n">
        <v>0</v>
      </c>
      <c r="P7153" s="17" t="n">
        <v>0.0122013589537517</v>
      </c>
      <c r="Q7153" s="17" t="n">
        <v>0</v>
      </c>
      <c r="R7153" s="17" t="n">
        <v>0</v>
      </c>
      <c r="S7153" s="17" t="n">
        <v>0</v>
      </c>
      <c r="T7153" s="17" t="n">
        <v>0</v>
      </c>
      <c r="U7153" s="17" t="n">
        <v>0</v>
      </c>
      <c r="V7153" s="18" t="n">
        <v>2520.18</v>
      </c>
    </row>
    <row r="7154">
      <c r="A7154" s="12" t="n">
        <v>7153</v>
      </c>
      <c r="B7154" s="13" t="n">
        <v>7.678530424799082</v>
      </c>
      <c r="C7154" s="13" t="n">
        <v>7.391169667812377</v>
      </c>
      <c r="D7154" s="14">
        <f>B7154-C7154</f>
        <v/>
      </c>
      <c r="E7154" s="14">
        <f>ABS(D7154)</f>
        <v/>
      </c>
      <c r="F7154" s="15" t="n">
        <v>87100</v>
      </c>
      <c r="G7154" s="12" t="inlineStr">
        <is>
          <t>joint</t>
        </is>
      </c>
      <c r="H7154" s="12" t="inlineStr">
        <is>
          <t>Married, spouse present</t>
        </is>
      </c>
      <c r="I7154" s="16" t="n">
        <v>39</v>
      </c>
      <c r="J7154" s="16" t="n">
        <v>64</v>
      </c>
      <c r="K7154" s="16" t="n">
        <v>0</v>
      </c>
      <c r="L7154" s="16" t="n">
        <v>0</v>
      </c>
      <c r="M7154" s="16" t="n">
        <v>2</v>
      </c>
      <c r="N7154" s="17" t="n">
        <v>0.5970149253731343</v>
      </c>
      <c r="O7154" s="17" t="n">
        <v>0</v>
      </c>
      <c r="P7154" s="17" t="n">
        <v>1.148105625717566e-05</v>
      </c>
      <c r="Q7154" s="17" t="n">
        <v>0</v>
      </c>
      <c r="R7154" s="17" t="n">
        <v>0</v>
      </c>
      <c r="S7154" s="17" t="n">
        <v>0</v>
      </c>
      <c r="T7154" s="17" t="n">
        <v>0</v>
      </c>
      <c r="U7154" s="17" t="n">
        <v>0.4029735935706085</v>
      </c>
      <c r="V7154" s="18" t="n">
        <v>4504.43</v>
      </c>
    </row>
    <row r="7155">
      <c r="A7155" s="12" t="n">
        <v>7154</v>
      </c>
      <c r="B7155" s="13" t="n">
        <v>15.761060085536</v>
      </c>
      <c r="C7155" s="13" t="n">
        <v>15.82665353931116</v>
      </c>
      <c r="D7155" s="14">
        <f>B7155-C7155</f>
        <v/>
      </c>
      <c r="E7155" s="14">
        <f>ABS(D7155)</f>
        <v/>
      </c>
      <c r="F7155" s="15" t="n">
        <v>285260</v>
      </c>
      <c r="G7155" s="12" t="inlineStr">
        <is>
          <t>joint</t>
        </is>
      </c>
      <c r="H7155" s="12" t="inlineStr">
        <is>
          <t>Married, spouse present</t>
        </is>
      </c>
      <c r="I7155" s="16" t="n">
        <v>6</v>
      </c>
      <c r="J7155" s="16" t="n">
        <v>38</v>
      </c>
      <c r="K7155" s="16" t="n">
        <v>1</v>
      </c>
      <c r="L7155" s="16" t="n">
        <v>1</v>
      </c>
      <c r="M7155" s="16" t="n">
        <v>3</v>
      </c>
      <c r="N7155" s="17" t="n">
        <v>0.9815606814835588</v>
      </c>
      <c r="O7155" s="17" t="n">
        <v>0</v>
      </c>
      <c r="P7155" s="17" t="n">
        <v>0.0175629250508308</v>
      </c>
      <c r="Q7155" s="17" t="n">
        <v>0.0008763934656103</v>
      </c>
      <c r="R7155" s="17" t="n">
        <v>0</v>
      </c>
      <c r="S7155" s="17" t="n">
        <v>0</v>
      </c>
      <c r="T7155" s="17" t="n">
        <v>0</v>
      </c>
      <c r="U7155" s="17" t="n">
        <v>0</v>
      </c>
      <c r="V7155" s="18" t="n">
        <v>2327.93</v>
      </c>
    </row>
    <row r="7156">
      <c r="A7156" s="12" t="n">
        <v>7155</v>
      </c>
      <c r="B7156" s="13" t="n">
        <v>6.586179480088496</v>
      </c>
      <c r="C7156" s="13" t="n">
        <v>6.585205600423761</v>
      </c>
      <c r="D7156" s="14">
        <f>B7156-C7156</f>
        <v/>
      </c>
      <c r="E7156" s="14">
        <f>ABS(D7156)</f>
        <v/>
      </c>
      <c r="F7156" s="15" t="n">
        <v>115712</v>
      </c>
      <c r="G7156" s="12" t="inlineStr">
        <is>
          <t>joint</t>
        </is>
      </c>
      <c r="H7156" s="12" t="inlineStr">
        <is>
          <t>Married, spouse present</t>
        </is>
      </c>
      <c r="I7156" s="16" t="n">
        <v>1</v>
      </c>
      <c r="J7156" s="16" t="n">
        <v>53</v>
      </c>
      <c r="K7156" s="16" t="n">
        <v>2</v>
      </c>
      <c r="L7156" s="16" t="n">
        <v>0</v>
      </c>
      <c r="M7156" s="16" t="n">
        <v>4</v>
      </c>
      <c r="N7156" s="17" t="n">
        <v>0.4493915929203539</v>
      </c>
      <c r="O7156" s="17" t="n">
        <v>0</v>
      </c>
      <c r="P7156" s="17" t="n">
        <v>0.0320796460176991</v>
      </c>
      <c r="Q7156" s="17" t="n">
        <v>0</v>
      </c>
      <c r="R7156" s="17" t="n">
        <v>0</v>
      </c>
      <c r="S7156" s="17" t="n">
        <v>0</v>
      </c>
      <c r="T7156" s="17" t="n">
        <v>0</v>
      </c>
      <c r="U7156" s="17" t="n">
        <v>0.5185287610619469</v>
      </c>
      <c r="V7156" s="18" t="n">
        <v>1372.42</v>
      </c>
    </row>
    <row r="7157">
      <c r="A7157" s="12" t="n">
        <v>7156</v>
      </c>
      <c r="B7157" s="13" t="n">
        <v>-45.05494505494506</v>
      </c>
      <c r="C7157" s="13" t="n">
        <v>-40.15063458588997</v>
      </c>
      <c r="D7157" s="14">
        <f>B7157-C7157</f>
        <v/>
      </c>
      <c r="E7157" s="14">
        <f>ABS(D7157)</f>
        <v/>
      </c>
      <c r="F7157" s="15" t="n">
        <v>7746</v>
      </c>
      <c r="G7157" s="12" t="inlineStr">
        <is>
          <t>head_of_household</t>
        </is>
      </c>
      <c r="H7157" s="12" t="inlineStr">
        <is>
          <t>Never married/single</t>
        </is>
      </c>
      <c r="I7157" s="16" t="n">
        <v>6</v>
      </c>
      <c r="J7157" s="16" t="n">
        <v>27</v>
      </c>
      <c r="K7157" s="16" t="n">
        <v>3</v>
      </c>
      <c r="L7157" s="16" t="n">
        <v>2</v>
      </c>
      <c r="M7157" s="16" t="n">
        <v>4</v>
      </c>
      <c r="N7157" s="17" t="n">
        <v>0.0704879938032533</v>
      </c>
      <c r="O7157" s="17" t="n">
        <v>0</v>
      </c>
      <c r="P7157" s="17" t="n">
        <v>0</v>
      </c>
      <c r="Q7157" s="17" t="n">
        <v>0</v>
      </c>
      <c r="R7157" s="17" t="n">
        <v>0</v>
      </c>
      <c r="S7157" s="17" t="n">
        <v>0</v>
      </c>
      <c r="T7157" s="17" t="n">
        <v>0</v>
      </c>
      <c r="U7157" s="17" t="n">
        <v>0</v>
      </c>
      <c r="V7157" s="18" t="n">
        <v>3641.26</v>
      </c>
    </row>
    <row r="7158">
      <c r="A7158" s="12" t="n">
        <v>7157</v>
      </c>
      <c r="B7158" s="13" t="n">
        <v>1.792592592592592</v>
      </c>
      <c r="C7158" s="13" t="n">
        <v>0.4121036461913073</v>
      </c>
      <c r="D7158" s="14">
        <f>B7158-C7158</f>
        <v/>
      </c>
      <c r="E7158" s="14">
        <f>ABS(D7158)</f>
        <v/>
      </c>
      <c r="F7158" s="15" t="n">
        <v>33750</v>
      </c>
      <c r="G7158" s="12" t="inlineStr">
        <is>
          <t>joint</t>
        </is>
      </c>
      <c r="H7158" s="12" t="inlineStr">
        <is>
          <t>Married, spouse present</t>
        </is>
      </c>
      <c r="I7158" s="16" t="n">
        <v>56</v>
      </c>
      <c r="J7158" s="16" t="n">
        <v>60</v>
      </c>
      <c r="K7158" s="16" t="n">
        <v>0</v>
      </c>
      <c r="L7158" s="16" t="n">
        <v>0</v>
      </c>
      <c r="M7158" s="16" t="n">
        <v>2</v>
      </c>
      <c r="N7158" s="17" t="n">
        <v>0</v>
      </c>
      <c r="O7158" s="17" t="n">
        <v>0</v>
      </c>
      <c r="P7158" s="17" t="n">
        <v>0.0148148148148148</v>
      </c>
      <c r="Q7158" s="17" t="n">
        <v>0</v>
      </c>
      <c r="R7158" s="17" t="n">
        <v>0</v>
      </c>
      <c r="S7158" s="17" t="n">
        <v>0</v>
      </c>
      <c r="T7158" s="17" t="n">
        <v>0</v>
      </c>
      <c r="U7158" s="17" t="n">
        <v>0.9851851851851852</v>
      </c>
      <c r="V7158" s="18" t="n">
        <v>398.24</v>
      </c>
    </row>
    <row r="7159">
      <c r="A7159" s="12" t="n">
        <v>7158</v>
      </c>
      <c r="B7159" s="13" t="n">
        <v>6.431952662721893</v>
      </c>
      <c r="C7159" s="13" t="n">
        <v>6.405248945040936</v>
      </c>
      <c r="D7159" s="14">
        <f>B7159-C7159</f>
        <v/>
      </c>
      <c r="E7159" s="14">
        <f>ABS(D7159)</f>
        <v/>
      </c>
      <c r="F7159" s="15" t="n">
        <v>33800</v>
      </c>
      <c r="G7159" s="12" t="inlineStr">
        <is>
          <t>single</t>
        </is>
      </c>
      <c r="H7159" s="12" t="inlineStr">
        <is>
          <t>Never married/single</t>
        </is>
      </c>
      <c r="I7159" s="16" t="n">
        <v>12</v>
      </c>
      <c r="J7159" s="16" t="n">
        <v>32</v>
      </c>
      <c r="K7159" s="16" t="n">
        <v>0</v>
      </c>
      <c r="L7159" s="16" t="n">
        <v>0</v>
      </c>
      <c r="M7159" s="16" t="n">
        <v>4</v>
      </c>
      <c r="N7159" s="17" t="n">
        <v>1</v>
      </c>
      <c r="O7159" s="17" t="n">
        <v>0</v>
      </c>
      <c r="P7159" s="17" t="n">
        <v>0</v>
      </c>
      <c r="Q7159" s="17" t="n">
        <v>0</v>
      </c>
      <c r="R7159" s="17" t="n">
        <v>0</v>
      </c>
      <c r="S7159" s="17" t="n">
        <v>0</v>
      </c>
      <c r="T7159" s="17" t="n">
        <v>0</v>
      </c>
      <c r="U7159" s="17" t="n">
        <v>0</v>
      </c>
      <c r="V7159" s="18" t="n">
        <v>2894.88</v>
      </c>
    </row>
    <row r="7160">
      <c r="A7160" s="12" t="n">
        <v>7159</v>
      </c>
      <c r="B7160" s="13" t="n">
        <v>10.27571580063627</v>
      </c>
      <c r="C7160" s="13" t="n">
        <v>9.903765159475382</v>
      </c>
      <c r="D7160" s="14">
        <f>B7160-C7160</f>
        <v/>
      </c>
      <c r="E7160" s="14">
        <f>ABS(D7160)</f>
        <v/>
      </c>
      <c r="F7160" s="15" t="n">
        <v>66010</v>
      </c>
      <c r="G7160" s="12" t="inlineStr">
        <is>
          <t>single</t>
        </is>
      </c>
      <c r="H7160" s="12" t="inlineStr">
        <is>
          <t>Never married/single</t>
        </is>
      </c>
      <c r="I7160" s="16" t="n">
        <v>22</v>
      </c>
      <c r="J7160" s="16" t="n">
        <v>23</v>
      </c>
      <c r="K7160" s="16" t="n">
        <v>1</v>
      </c>
      <c r="L7160" s="16" t="n">
        <v>1</v>
      </c>
      <c r="M7160" s="16" t="n">
        <v>3</v>
      </c>
      <c r="N7160" s="17" t="n">
        <v>0.9998485078018482</v>
      </c>
      <c r="O7160" s="17" t="n">
        <v>0</v>
      </c>
      <c r="P7160" s="17" t="n">
        <v>0.0001514921981517</v>
      </c>
      <c r="Q7160" s="17" t="n">
        <v>0</v>
      </c>
      <c r="R7160" s="17" t="n">
        <v>0</v>
      </c>
      <c r="S7160" s="17" t="n">
        <v>0</v>
      </c>
      <c r="T7160" s="17" t="n">
        <v>0</v>
      </c>
      <c r="U7160" s="17" t="n">
        <v>0</v>
      </c>
      <c r="V7160" s="18" t="n">
        <v>1149.06</v>
      </c>
    </row>
    <row r="7161">
      <c r="A7161" s="12" t="n">
        <v>7160</v>
      </c>
      <c r="B7161" s="13" t="n">
        <v>10.78701264488936</v>
      </c>
      <c r="C7161" s="13" t="n">
        <v>9.911762811722314</v>
      </c>
      <c r="D7161" s="14">
        <f>B7161-C7161</f>
        <v/>
      </c>
      <c r="E7161" s="14">
        <f>ABS(D7161)</f>
        <v/>
      </c>
      <c r="F7161" s="15" t="n">
        <v>155132</v>
      </c>
      <c r="G7161" s="12" t="inlineStr">
        <is>
          <t>joint</t>
        </is>
      </c>
      <c r="H7161" s="12" t="inlineStr">
        <is>
          <t>Married, spouse present</t>
        </is>
      </c>
      <c r="I7161" s="16" t="n">
        <v>35</v>
      </c>
      <c r="J7161" s="16" t="n">
        <v>74</v>
      </c>
      <c r="K7161" s="16" t="n">
        <v>0</v>
      </c>
      <c r="L7161" s="16" t="n">
        <v>0</v>
      </c>
      <c r="M7161" s="16" t="n">
        <v>2</v>
      </c>
      <c r="N7161" s="17" t="n">
        <v>0</v>
      </c>
      <c r="O7161" s="17" t="n">
        <v>0.051568986411572</v>
      </c>
      <c r="P7161" s="17" t="n">
        <v>1.933836990433953e-05</v>
      </c>
      <c r="Q7161" s="17" t="n">
        <v>0</v>
      </c>
      <c r="R7161" s="17" t="n">
        <v>0</v>
      </c>
      <c r="S7161" s="17" t="n">
        <v>0.1171840754969961</v>
      </c>
      <c r="T7161" s="17" t="n">
        <v>0</v>
      </c>
      <c r="U7161" s="17" t="n">
        <v>0.8312275997215275</v>
      </c>
      <c r="V7161" s="18" t="n">
        <v>1300.68</v>
      </c>
    </row>
    <row r="7162">
      <c r="A7162" s="12" t="n">
        <v>7161</v>
      </c>
      <c r="B7162" s="13" t="n">
        <v>-7.52</v>
      </c>
      <c r="C7162" s="13" t="n">
        <v>-8.146569964422071</v>
      </c>
      <c r="D7162" s="14">
        <f>B7162-C7162</f>
        <v/>
      </c>
      <c r="E7162" s="14">
        <f>ABS(D7162)</f>
        <v/>
      </c>
      <c r="F7162" s="15" t="n">
        <v>50000</v>
      </c>
      <c r="G7162" s="12" t="inlineStr">
        <is>
          <t>joint</t>
        </is>
      </c>
      <c r="H7162" s="12" t="inlineStr">
        <is>
          <t>Married, spouse present</t>
        </is>
      </c>
      <c r="I7162" s="16" t="n">
        <v>37</v>
      </c>
      <c r="J7162" s="16" t="n">
        <v>42</v>
      </c>
      <c r="K7162" s="16" t="n">
        <v>2</v>
      </c>
      <c r="L7162" s="16" t="n">
        <v>1</v>
      </c>
      <c r="M7162" s="16" t="n">
        <v>4</v>
      </c>
      <c r="N7162" s="17" t="n">
        <v>1</v>
      </c>
      <c r="O7162" s="17" t="n">
        <v>0</v>
      </c>
      <c r="P7162" s="17" t="n">
        <v>0</v>
      </c>
      <c r="Q7162" s="17" t="n">
        <v>0</v>
      </c>
      <c r="R7162" s="17" t="n">
        <v>0</v>
      </c>
      <c r="S7162" s="17" t="n">
        <v>0</v>
      </c>
      <c r="T7162" s="17" t="n">
        <v>0</v>
      </c>
      <c r="U7162" s="17" t="n">
        <v>0</v>
      </c>
      <c r="V7162" s="18" t="n">
        <v>4854.81</v>
      </c>
    </row>
    <row r="7163">
      <c r="A7163" s="12" t="n">
        <v>7162</v>
      </c>
      <c r="B7163" s="13" t="n">
        <v>8.578181818181818</v>
      </c>
      <c r="C7163" s="13" t="n">
        <v>8.039695099832151</v>
      </c>
      <c r="D7163" s="14">
        <f>B7163-C7163</f>
        <v/>
      </c>
      <c r="E7163" s="14">
        <f>ABS(D7163)</f>
        <v/>
      </c>
      <c r="F7163" s="15" t="n">
        <v>110000</v>
      </c>
      <c r="G7163" s="12" t="inlineStr">
        <is>
          <t>joint</t>
        </is>
      </c>
      <c r="H7163" s="12" t="inlineStr">
        <is>
          <t>Married, spouse present</t>
        </is>
      </c>
      <c r="I7163" s="16" t="n">
        <v>12</v>
      </c>
      <c r="J7163" s="16" t="n">
        <v>54</v>
      </c>
      <c r="K7163" s="16" t="n">
        <v>0</v>
      </c>
      <c r="L7163" s="16" t="n">
        <v>0</v>
      </c>
      <c r="M7163" s="16" t="n">
        <v>2</v>
      </c>
      <c r="N7163" s="17" t="n">
        <v>1</v>
      </c>
      <c r="O7163" s="17" t="n">
        <v>0</v>
      </c>
      <c r="P7163" s="17" t="n">
        <v>0</v>
      </c>
      <c r="Q7163" s="17" t="n">
        <v>0</v>
      </c>
      <c r="R7163" s="17" t="n">
        <v>0</v>
      </c>
      <c r="S7163" s="17" t="n">
        <v>0</v>
      </c>
      <c r="T7163" s="17" t="n">
        <v>0</v>
      </c>
      <c r="U7163" s="17" t="n">
        <v>0</v>
      </c>
      <c r="V7163" s="18" t="n">
        <v>4765.17</v>
      </c>
    </row>
    <row r="7164">
      <c r="A7164" s="12" t="n">
        <v>7163</v>
      </c>
      <c r="B7164" s="13" t="n">
        <v>4.042034287353848</v>
      </c>
      <c r="C7164" s="13" t="n">
        <v>3.766527856787119</v>
      </c>
      <c r="D7164" s="14">
        <f>B7164-C7164</f>
        <v/>
      </c>
      <c r="E7164" s="14">
        <f>ABS(D7164)</f>
        <v/>
      </c>
      <c r="F7164" s="15" t="n">
        <v>30001</v>
      </c>
      <c r="G7164" s="12" t="inlineStr">
        <is>
          <t>single</t>
        </is>
      </c>
      <c r="H7164" s="12" t="inlineStr">
        <is>
          <t>Never married/single</t>
        </is>
      </c>
      <c r="I7164" s="16" t="n">
        <v>6</v>
      </c>
      <c r="J7164" s="16" t="n">
        <v>33</v>
      </c>
      <c r="K7164" s="16" t="n">
        <v>0</v>
      </c>
      <c r="L7164" s="16" t="n">
        <v>0</v>
      </c>
      <c r="M7164" s="16" t="n">
        <v>2</v>
      </c>
      <c r="N7164" s="17" t="n">
        <v>0</v>
      </c>
      <c r="O7164" s="17" t="n">
        <v>0.9999666677777408</v>
      </c>
      <c r="P7164" s="17" t="n">
        <v>3.333222225925803e-05</v>
      </c>
      <c r="Q7164" s="17" t="n">
        <v>0</v>
      </c>
      <c r="R7164" s="17" t="n">
        <v>0</v>
      </c>
      <c r="S7164" s="17" t="n">
        <v>0</v>
      </c>
      <c r="T7164" s="17" t="n">
        <v>0</v>
      </c>
      <c r="U7164" s="17" t="n">
        <v>0</v>
      </c>
      <c r="V7164" s="18" t="n">
        <v>2112.33</v>
      </c>
    </row>
    <row r="7165">
      <c r="A7165" s="12" t="n">
        <v>7164</v>
      </c>
      <c r="B7165" s="13" t="n">
        <v>-7.645833333333334</v>
      </c>
      <c r="C7165" s="13" t="n">
        <v>-6.504099441273056</v>
      </c>
      <c r="D7165" s="14">
        <f>B7165-C7165</f>
        <v/>
      </c>
      <c r="E7165" s="14">
        <f>ABS(D7165)</f>
        <v/>
      </c>
      <c r="F7165" s="15" t="n">
        <v>13200</v>
      </c>
      <c r="G7165" s="12" t="inlineStr">
        <is>
          <t>single</t>
        </is>
      </c>
      <c r="H7165" s="12" t="inlineStr">
        <is>
          <t>Never married/single</t>
        </is>
      </c>
      <c r="I7165" s="16" t="n">
        <v>51</v>
      </c>
      <c r="J7165" s="16" t="n">
        <v>35</v>
      </c>
      <c r="K7165" s="16" t="n">
        <v>0</v>
      </c>
      <c r="L7165" s="16" t="n">
        <v>0</v>
      </c>
      <c r="M7165" s="16" t="n">
        <v>2</v>
      </c>
      <c r="N7165" s="17" t="n">
        <v>0.3636363636363636</v>
      </c>
      <c r="O7165" s="17" t="n">
        <v>0</v>
      </c>
      <c r="P7165" s="17" t="n">
        <v>0</v>
      </c>
      <c r="Q7165" s="17" t="n">
        <v>0</v>
      </c>
      <c r="R7165" s="17" t="n">
        <v>0</v>
      </c>
      <c r="S7165" s="17" t="n">
        <v>0</v>
      </c>
      <c r="T7165" s="17" t="n">
        <v>0</v>
      </c>
      <c r="U7165" s="17" t="n">
        <v>0</v>
      </c>
      <c r="V7165" s="18" t="n">
        <v>4302.19</v>
      </c>
    </row>
    <row r="7166">
      <c r="A7166" s="12" t="n">
        <v>7165</v>
      </c>
      <c r="B7166" s="13" t="n">
        <v>6.350969978444923</v>
      </c>
      <c r="C7166" s="13" t="n">
        <v>5.876309029564315</v>
      </c>
      <c r="D7166" s="14">
        <f>B7166-C7166</f>
        <v/>
      </c>
      <c r="E7166" s="14">
        <f>ABS(D7166)</f>
        <v/>
      </c>
      <c r="F7166" s="15" t="n">
        <v>93539</v>
      </c>
      <c r="G7166" s="12" t="inlineStr">
        <is>
          <t>joint</t>
        </is>
      </c>
      <c r="H7166" s="12" t="inlineStr">
        <is>
          <t>Married, spouse present</t>
        </is>
      </c>
      <c r="I7166" s="16" t="n">
        <v>36</v>
      </c>
      <c r="J7166" s="16" t="n">
        <v>64</v>
      </c>
      <c r="K7166" s="16" t="n">
        <v>0</v>
      </c>
      <c r="L7166" s="16" t="n">
        <v>0</v>
      </c>
      <c r="M7166" s="16" t="n">
        <v>2</v>
      </c>
      <c r="N7166" s="17" t="n">
        <v>0</v>
      </c>
      <c r="O7166" s="17" t="n">
        <v>0</v>
      </c>
      <c r="P7166" s="17" t="n">
        <v>0.1660270047787554</v>
      </c>
      <c r="Q7166" s="17" t="n">
        <v>0.1069072793166486</v>
      </c>
      <c r="R7166" s="17" t="n">
        <v>0.3527940217449406</v>
      </c>
      <c r="S7166" s="17" t="n">
        <v>0.2520766739007259</v>
      </c>
      <c r="T7166" s="17" t="n">
        <v>0</v>
      </c>
      <c r="U7166" s="17" t="n">
        <v>0.1221950202589294</v>
      </c>
      <c r="V7166" s="18" t="n">
        <v>4325.75</v>
      </c>
    </row>
    <row r="7167">
      <c r="A7167" s="12" t="n">
        <v>7166</v>
      </c>
      <c r="B7167" s="13" t="n">
        <v>7.479889542562132</v>
      </c>
      <c r="C7167" s="13" t="n">
        <v>7.447416816833043</v>
      </c>
      <c r="D7167" s="14">
        <f>B7167-C7167</f>
        <v/>
      </c>
      <c r="E7167" s="14">
        <f>ABS(D7167)</f>
        <v/>
      </c>
      <c r="F7167" s="15" t="n">
        <v>41645</v>
      </c>
      <c r="G7167" s="12" t="inlineStr">
        <is>
          <t>single</t>
        </is>
      </c>
      <c r="H7167" s="12" t="inlineStr">
        <is>
          <t>Married, spouse absent</t>
        </is>
      </c>
      <c r="I7167" s="16" t="n">
        <v>13</v>
      </c>
      <c r="J7167" s="16" t="n">
        <v>39</v>
      </c>
      <c r="K7167" s="16" t="n">
        <v>0</v>
      </c>
      <c r="L7167" s="16" t="n">
        <v>0</v>
      </c>
      <c r="M7167" s="16" t="n">
        <v>1</v>
      </c>
      <c r="N7167" s="17" t="n">
        <v>1</v>
      </c>
      <c r="O7167" s="17" t="n">
        <v>0</v>
      </c>
      <c r="P7167" s="17" t="n">
        <v>0</v>
      </c>
      <c r="Q7167" s="17" t="n">
        <v>0</v>
      </c>
      <c r="R7167" s="17" t="n">
        <v>0</v>
      </c>
      <c r="S7167" s="17" t="n">
        <v>0</v>
      </c>
      <c r="T7167" s="17" t="n">
        <v>0</v>
      </c>
      <c r="U7167" s="17" t="n">
        <v>0</v>
      </c>
      <c r="V7167" s="18" t="n">
        <v>2435.38</v>
      </c>
    </row>
    <row r="7168">
      <c r="A7168" s="12" t="n">
        <v>7167</v>
      </c>
      <c r="B7168" s="13" t="n">
        <v>9.8146825762462</v>
      </c>
      <c r="C7168" s="13" t="n">
        <v>11.8104752630832</v>
      </c>
      <c r="D7168" s="14">
        <f>B7168-C7168</f>
        <v/>
      </c>
      <c r="E7168" s="14">
        <f>ABS(D7168)</f>
        <v/>
      </c>
      <c r="F7168" s="15" t="n">
        <v>180006</v>
      </c>
      <c r="G7168" s="12" t="inlineStr">
        <is>
          <t>joint</t>
        </is>
      </c>
      <c r="H7168" s="12" t="inlineStr">
        <is>
          <t>Married, spouse present</t>
        </is>
      </c>
      <c r="I7168" s="16" t="n">
        <v>48</v>
      </c>
      <c r="J7168" s="16" t="n">
        <v>47</v>
      </c>
      <c r="K7168" s="16" t="n">
        <v>1</v>
      </c>
      <c r="L7168" s="16" t="n">
        <v>0</v>
      </c>
      <c r="M7168" s="16" t="n">
        <v>3</v>
      </c>
      <c r="N7168" s="17" t="n">
        <v>0.4722064820061553</v>
      </c>
      <c r="O7168" s="17" t="n">
        <v>0.1388842594135751</v>
      </c>
      <c r="P7168" s="17" t="n">
        <v>0.0139162027932402</v>
      </c>
      <c r="Q7168" s="17" t="n">
        <v>0</v>
      </c>
      <c r="R7168" s="17" t="n">
        <v>0</v>
      </c>
      <c r="S7168" s="17" t="n">
        <v>0</v>
      </c>
      <c r="T7168" s="17" t="n">
        <v>0</v>
      </c>
      <c r="U7168" s="17" t="n">
        <v>0.3749930557870293</v>
      </c>
      <c r="V7168" s="18" t="n">
        <v>2596.32</v>
      </c>
    </row>
    <row r="7169">
      <c r="A7169" s="12" t="n">
        <v>7168</v>
      </c>
      <c r="B7169" s="13" t="n">
        <v>2.717905583009147</v>
      </c>
      <c r="C7169" s="13" t="n">
        <v>2.59713578889344</v>
      </c>
      <c r="D7169" s="14">
        <f>B7169-C7169</f>
        <v/>
      </c>
      <c r="E7169" s="14">
        <f>ABS(D7169)</f>
        <v/>
      </c>
      <c r="F7169" s="15" t="n">
        <v>19022</v>
      </c>
      <c r="G7169" s="12" t="inlineStr">
        <is>
          <t>single</t>
        </is>
      </c>
      <c r="H7169" s="12" t="inlineStr">
        <is>
          <t>Never married/single</t>
        </is>
      </c>
      <c r="I7169" s="16" t="n">
        <v>6</v>
      </c>
      <c r="J7169" s="16" t="n">
        <v>28</v>
      </c>
      <c r="K7169" s="16" t="n">
        <v>0</v>
      </c>
      <c r="L7169" s="16" t="n">
        <v>0</v>
      </c>
      <c r="M7169" s="16" t="n">
        <v>4</v>
      </c>
      <c r="N7169" s="17" t="n">
        <v>0.998843444432762</v>
      </c>
      <c r="O7169" s="17" t="n">
        <v>0</v>
      </c>
      <c r="P7169" s="17" t="n">
        <v>0.0011565555672379</v>
      </c>
      <c r="Q7169" s="17" t="n">
        <v>0</v>
      </c>
      <c r="R7169" s="17" t="n">
        <v>0</v>
      </c>
      <c r="S7169" s="17" t="n">
        <v>0</v>
      </c>
      <c r="T7169" s="17" t="n">
        <v>0</v>
      </c>
      <c r="U7169" s="17" t="n">
        <v>0</v>
      </c>
      <c r="V7169" s="18" t="n">
        <v>1968.28</v>
      </c>
    </row>
    <row r="7170">
      <c r="A7170" s="12" t="n">
        <v>7169</v>
      </c>
      <c r="B7170" s="13" t="n">
        <v>8.411580935142238</v>
      </c>
      <c r="C7170" s="13" t="n">
        <v>8.58578885010834</v>
      </c>
      <c r="D7170" s="14">
        <f>B7170-C7170</f>
        <v/>
      </c>
      <c r="E7170" s="14">
        <f>ABS(D7170)</f>
        <v/>
      </c>
      <c r="F7170" s="15" t="n">
        <v>132356</v>
      </c>
      <c r="G7170" s="12" t="inlineStr">
        <is>
          <t>joint</t>
        </is>
      </c>
      <c r="H7170" s="12" t="inlineStr">
        <is>
          <t>Married, spouse present</t>
        </is>
      </c>
      <c r="I7170" s="16" t="n">
        <v>37</v>
      </c>
      <c r="J7170" s="16" t="n">
        <v>85</v>
      </c>
      <c r="K7170" s="16" t="n">
        <v>0</v>
      </c>
      <c r="L7170" s="16" t="n">
        <v>0</v>
      </c>
      <c r="M7170" s="16" t="n">
        <v>2</v>
      </c>
      <c r="N7170" s="17" t="n">
        <v>0</v>
      </c>
      <c r="O7170" s="17" t="n">
        <v>0</v>
      </c>
      <c r="P7170" s="17" t="n">
        <v>6.799842848076399e-05</v>
      </c>
      <c r="Q7170" s="17" t="n">
        <v>0</v>
      </c>
      <c r="R7170" s="17" t="n">
        <v>0</v>
      </c>
      <c r="S7170" s="17" t="n">
        <v>0.1984571912115809</v>
      </c>
      <c r="T7170" s="17" t="n">
        <v>0</v>
      </c>
      <c r="U7170" s="17" t="n">
        <v>0.0761582398984556</v>
      </c>
      <c r="V7170" s="18" t="n">
        <v>3716.51</v>
      </c>
    </row>
    <row r="7171">
      <c r="A7171" s="12" t="n">
        <v>7170</v>
      </c>
      <c r="B7171" s="13" t="n">
        <v>7.03545425767648</v>
      </c>
      <c r="C7171" s="13" t="n">
        <v>6.757937476461104</v>
      </c>
      <c r="D7171" s="14">
        <f>B7171-C7171</f>
        <v/>
      </c>
      <c r="E7171" s="14">
        <f>ABS(D7171)</f>
        <v/>
      </c>
      <c r="F7171" s="15" t="n">
        <v>37908</v>
      </c>
      <c r="G7171" s="12" t="inlineStr">
        <is>
          <t>single</t>
        </is>
      </c>
      <c r="H7171" s="12" t="inlineStr">
        <is>
          <t>Never married/single</t>
        </is>
      </c>
      <c r="I7171" s="16" t="n">
        <v>37</v>
      </c>
      <c r="J7171" s="16" t="n">
        <v>43</v>
      </c>
      <c r="K7171" s="16" t="n">
        <v>0</v>
      </c>
      <c r="L7171" s="16" t="n">
        <v>0</v>
      </c>
      <c r="M7171" s="16" t="n">
        <v>2</v>
      </c>
      <c r="N7171" s="17" t="n">
        <v>0.8969083043157117</v>
      </c>
      <c r="O7171" s="17" t="n">
        <v>0</v>
      </c>
      <c r="P7171" s="17" t="n">
        <v>0.0792972459639126</v>
      </c>
      <c r="Q7171" s="17" t="n">
        <v>0</v>
      </c>
      <c r="R7171" s="17" t="n">
        <v>0</v>
      </c>
      <c r="S7171" s="17" t="n">
        <v>0</v>
      </c>
      <c r="T7171" s="17" t="n">
        <v>0</v>
      </c>
      <c r="U7171" s="17" t="n">
        <v>0</v>
      </c>
      <c r="V7171" s="18" t="n">
        <v>2816.3</v>
      </c>
    </row>
    <row r="7172">
      <c r="A7172" s="12" t="n">
        <v>7171</v>
      </c>
      <c r="B7172" s="13" t="n">
        <v>14.26085826137824</v>
      </c>
      <c r="C7172" s="13" t="n">
        <v>13.1862829365969</v>
      </c>
      <c r="D7172" s="14">
        <f>B7172-C7172</f>
        <v/>
      </c>
      <c r="E7172" s="14">
        <f>ABS(D7172)</f>
        <v/>
      </c>
      <c r="F7172" s="15" t="n">
        <v>200009</v>
      </c>
      <c r="G7172" s="12" t="inlineStr">
        <is>
          <t>joint</t>
        </is>
      </c>
      <c r="H7172" s="12" t="inlineStr">
        <is>
          <t>Married, spouse present</t>
        </is>
      </c>
      <c r="I7172" s="16" t="n">
        <v>17</v>
      </c>
      <c r="J7172" s="16" t="n">
        <v>38</v>
      </c>
      <c r="K7172" s="16" t="n">
        <v>0</v>
      </c>
      <c r="L7172" s="16" t="n">
        <v>0</v>
      </c>
      <c r="M7172" s="16" t="n">
        <v>2</v>
      </c>
      <c r="N7172" s="17" t="n">
        <v>0</v>
      </c>
      <c r="O7172" s="17" t="n">
        <v>0</v>
      </c>
      <c r="P7172" s="17" t="n">
        <v>0</v>
      </c>
      <c r="Q7172" s="17" t="n">
        <v>0</v>
      </c>
      <c r="R7172" s="17" t="n">
        <v>0</v>
      </c>
      <c r="S7172" s="17" t="n">
        <v>0</v>
      </c>
      <c r="T7172" s="17" t="n">
        <v>0</v>
      </c>
      <c r="U7172" s="17" t="n">
        <v>1</v>
      </c>
      <c r="V7172" s="18" t="n">
        <v>4702.45</v>
      </c>
    </row>
    <row r="7173">
      <c r="A7173" s="12" t="n">
        <v>7172</v>
      </c>
      <c r="B7173" s="13" t="n">
        <v>10.59381957182262</v>
      </c>
      <c r="C7173" s="13" t="n">
        <v>10.85866623814345</v>
      </c>
      <c r="D7173" s="14">
        <f>B7173-C7173</f>
        <v/>
      </c>
      <c r="E7173" s="14">
        <f>ABS(D7173)</f>
        <v/>
      </c>
      <c r="F7173" s="15" t="n">
        <v>80012</v>
      </c>
      <c r="G7173" s="12" t="inlineStr">
        <is>
          <t>single</t>
        </is>
      </c>
      <c r="H7173" s="12" t="inlineStr">
        <is>
          <t>Widowed</t>
        </is>
      </c>
      <c r="I7173" s="16" t="n">
        <v>38</v>
      </c>
      <c r="J7173" s="16" t="n">
        <v>72</v>
      </c>
      <c r="K7173" s="16" t="n">
        <v>0</v>
      </c>
      <c r="L7173" s="16" t="n">
        <v>0</v>
      </c>
      <c r="M7173" s="16" t="n">
        <v>1</v>
      </c>
      <c r="N7173" s="17" t="n">
        <v>0.2624606309053642</v>
      </c>
      <c r="O7173" s="17" t="n">
        <v>0</v>
      </c>
      <c r="P7173" s="17" t="n">
        <v>0.06773983902414631</v>
      </c>
      <c r="Q7173" s="17" t="n">
        <v>0</v>
      </c>
      <c r="R7173" s="17" t="n">
        <v>0.0937359396090586</v>
      </c>
      <c r="S7173" s="17" t="n">
        <v>0.4578563215517672</v>
      </c>
      <c r="T7173" s="17" t="n">
        <v>0</v>
      </c>
      <c r="U7173" s="17" t="n">
        <v>0</v>
      </c>
      <c r="V7173" s="18" t="n">
        <v>434.71</v>
      </c>
    </row>
    <row r="7174">
      <c r="A7174" s="12" t="n">
        <v>7173</v>
      </c>
      <c r="B7174" s="13" t="n">
        <v>1.12662686418026</v>
      </c>
      <c r="C7174" s="13" t="n">
        <v>-2.080159748943372</v>
      </c>
      <c r="D7174" s="14">
        <f>B7174-C7174</f>
        <v/>
      </c>
      <c r="E7174" s="14">
        <f>ABS(D7174)</f>
        <v/>
      </c>
      <c r="F7174" s="15" t="n">
        <v>40031</v>
      </c>
      <c r="G7174" s="12" t="inlineStr">
        <is>
          <t>head_of_household</t>
        </is>
      </c>
      <c r="H7174" s="12" t="inlineStr">
        <is>
          <t>Divorced</t>
        </is>
      </c>
      <c r="I7174" s="16" t="n">
        <v>45</v>
      </c>
      <c r="J7174" s="16" t="n">
        <v>40</v>
      </c>
      <c r="K7174" s="16" t="n">
        <v>1</v>
      </c>
      <c r="L7174" s="16" t="n">
        <v>0</v>
      </c>
      <c r="M7174" s="16" t="n">
        <v>2</v>
      </c>
      <c r="N7174" s="17" t="n">
        <v>0.999225600159876</v>
      </c>
      <c r="O7174" s="17" t="n">
        <v>0</v>
      </c>
      <c r="P7174" s="17" t="n">
        <v>0.0007743998401239</v>
      </c>
      <c r="Q7174" s="17" t="n">
        <v>0</v>
      </c>
      <c r="R7174" s="17" t="n">
        <v>0</v>
      </c>
      <c r="S7174" s="17" t="n">
        <v>0</v>
      </c>
      <c r="T7174" s="17" t="n">
        <v>0</v>
      </c>
      <c r="U7174" s="17" t="n">
        <v>0</v>
      </c>
      <c r="V7174" s="18" t="n">
        <v>1262.93</v>
      </c>
    </row>
    <row r="7175">
      <c r="A7175" s="12" t="n">
        <v>7174</v>
      </c>
      <c r="B7175" s="13" t="n">
        <v>13.38140353819066</v>
      </c>
      <c r="C7175" s="13" t="n">
        <v>15.24304480204218</v>
      </c>
      <c r="D7175" s="14">
        <f>B7175-C7175</f>
        <v/>
      </c>
      <c r="E7175" s="14">
        <f>ABS(D7175)</f>
        <v/>
      </c>
      <c r="F7175" s="15" t="n">
        <v>119270</v>
      </c>
      <c r="G7175" s="12" t="inlineStr">
        <is>
          <t>single</t>
        </is>
      </c>
      <c r="H7175" s="12" t="inlineStr">
        <is>
          <t>Never married/single</t>
        </is>
      </c>
      <c r="I7175" s="16" t="n">
        <v>30</v>
      </c>
      <c r="J7175" s="16" t="n">
        <v>31</v>
      </c>
      <c r="K7175" s="16" t="n">
        <v>0</v>
      </c>
      <c r="L7175" s="16" t="n">
        <v>0</v>
      </c>
      <c r="M7175" s="16" t="n">
        <v>1</v>
      </c>
      <c r="N7175" s="17" t="n">
        <v>0.9390458623291692</v>
      </c>
      <c r="O7175" s="17" t="n">
        <v>0</v>
      </c>
      <c r="P7175" s="17" t="n">
        <v>0.0020960845141276</v>
      </c>
      <c r="Q7175" s="17" t="n">
        <v>0</v>
      </c>
      <c r="R7175" s="17" t="n">
        <v>0</v>
      </c>
      <c r="S7175" s="17" t="n">
        <v>0</v>
      </c>
      <c r="T7175" s="17" t="n">
        <v>0</v>
      </c>
      <c r="U7175" s="17" t="n">
        <v>0</v>
      </c>
      <c r="V7175" s="18" t="n">
        <v>729.4400000000001</v>
      </c>
    </row>
    <row r="7176">
      <c r="A7176" s="12" t="n">
        <v>7175</v>
      </c>
      <c r="B7176" s="13" t="n">
        <v>21.30374265388184</v>
      </c>
      <c r="C7176" s="13" t="n">
        <v>19.1144553416708</v>
      </c>
      <c r="D7176" s="14">
        <f>B7176-C7176</f>
        <v/>
      </c>
      <c r="E7176" s="14">
        <f>ABS(D7176)</f>
        <v/>
      </c>
      <c r="F7176" s="15" t="n">
        <v>508906</v>
      </c>
      <c r="G7176" s="12" t="inlineStr">
        <is>
          <t>joint</t>
        </is>
      </c>
      <c r="H7176" s="12" t="inlineStr">
        <is>
          <t>Married, spouse present</t>
        </is>
      </c>
      <c r="I7176" s="16" t="n">
        <v>48</v>
      </c>
      <c r="J7176" s="16" t="n">
        <v>78</v>
      </c>
      <c r="K7176" s="16" t="n">
        <v>0</v>
      </c>
      <c r="L7176" s="16" t="n">
        <v>0</v>
      </c>
      <c r="M7176" s="16" t="n">
        <v>2</v>
      </c>
      <c r="N7176" s="17" t="n">
        <v>0</v>
      </c>
      <c r="O7176" s="17" t="n">
        <v>0</v>
      </c>
      <c r="P7176" s="17" t="n">
        <v>0.08459912046625501</v>
      </c>
      <c r="Q7176" s="17" t="n">
        <v>0</v>
      </c>
      <c r="R7176" s="17" t="n">
        <v>0.2357999316180198</v>
      </c>
      <c r="S7176" s="17" t="n">
        <v>0.1048838095836952</v>
      </c>
      <c r="T7176" s="17" t="n">
        <v>0</v>
      </c>
      <c r="U7176" s="17" t="n">
        <v>0.386077193037614</v>
      </c>
      <c r="V7176" s="18" t="n">
        <v>4278.8</v>
      </c>
    </row>
    <row r="7177">
      <c r="A7177" s="12" t="n">
        <v>7176</v>
      </c>
      <c r="B7177" s="13" t="n">
        <v>4.89792838006113</v>
      </c>
      <c r="C7177" s="13" t="n">
        <v>3.495486083719322</v>
      </c>
      <c r="D7177" s="14">
        <f>B7177-C7177</f>
        <v/>
      </c>
      <c r="E7177" s="14">
        <f>ABS(D7177)</f>
        <v/>
      </c>
      <c r="F7177" s="15" t="n">
        <v>53002</v>
      </c>
      <c r="G7177" s="12" t="inlineStr">
        <is>
          <t>joint</t>
        </is>
      </c>
      <c r="H7177" s="12" t="inlineStr">
        <is>
          <t>Married, spouse present</t>
        </is>
      </c>
      <c r="I7177" s="16" t="n">
        <v>6</v>
      </c>
      <c r="J7177" s="16" t="n">
        <v>49</v>
      </c>
      <c r="K7177" s="16" t="n">
        <v>0</v>
      </c>
      <c r="L7177" s="16" t="n">
        <v>0</v>
      </c>
      <c r="M7177" s="16" t="n">
        <v>2</v>
      </c>
      <c r="N7177" s="17" t="n">
        <v>0</v>
      </c>
      <c r="O7177" s="17" t="n">
        <v>0</v>
      </c>
      <c r="P7177" s="17" t="n">
        <v>1.886721255801668e-05</v>
      </c>
      <c r="Q7177" s="17" t="n">
        <v>0</v>
      </c>
      <c r="R7177" s="17" t="n">
        <v>0</v>
      </c>
      <c r="S7177" s="17" t="n">
        <v>0</v>
      </c>
      <c r="T7177" s="17" t="n">
        <v>0</v>
      </c>
      <c r="U7177" s="17" t="n">
        <v>0.9999811327874421</v>
      </c>
      <c r="V7177" s="18" t="n">
        <v>1877.54</v>
      </c>
    </row>
    <row r="7178">
      <c r="A7178" s="12" t="n">
        <v>7177</v>
      </c>
      <c r="B7178" s="13" t="n">
        <v>12.29878429676613</v>
      </c>
      <c r="C7178" s="13" t="n">
        <v>12.19204302308467</v>
      </c>
      <c r="D7178" s="14">
        <f>B7178-C7178</f>
        <v/>
      </c>
      <c r="E7178" s="14">
        <f>ABS(D7178)</f>
        <v/>
      </c>
      <c r="F7178" s="15" t="n">
        <v>175125</v>
      </c>
      <c r="G7178" s="12" t="inlineStr">
        <is>
          <t>joint</t>
        </is>
      </c>
      <c r="H7178" s="12" t="inlineStr">
        <is>
          <t>Married, spouse present</t>
        </is>
      </c>
      <c r="I7178" s="16" t="n">
        <v>20</v>
      </c>
      <c r="J7178" s="16" t="n">
        <v>77</v>
      </c>
      <c r="K7178" s="16" t="n">
        <v>0</v>
      </c>
      <c r="L7178" s="16" t="n">
        <v>0</v>
      </c>
      <c r="M7178" s="16" t="n">
        <v>2</v>
      </c>
      <c r="N7178" s="17" t="n">
        <v>0</v>
      </c>
      <c r="O7178" s="17" t="n">
        <v>0</v>
      </c>
      <c r="P7178" s="17" t="n">
        <v>0.009044967880085601</v>
      </c>
      <c r="Q7178" s="17" t="n">
        <v>0.0009992862241256001</v>
      </c>
      <c r="R7178" s="17" t="n">
        <v>0.0171306209850107</v>
      </c>
      <c r="S7178" s="17" t="n">
        <v>0.2078515346181299</v>
      </c>
      <c r="T7178" s="17" t="n">
        <v>0.5139186295503212</v>
      </c>
      <c r="U7178" s="17" t="n">
        <v>0.2510549607423269</v>
      </c>
      <c r="V7178" s="18" t="n">
        <v>1697.02</v>
      </c>
    </row>
    <row r="7179">
      <c r="A7179" s="12" t="n">
        <v>7178</v>
      </c>
      <c r="B7179" s="13" t="n">
        <v>5.726666666666667</v>
      </c>
      <c r="C7179" s="13" t="n">
        <v>6.209989001374827</v>
      </c>
      <c r="D7179" s="14">
        <f>B7179-C7179</f>
        <v/>
      </c>
      <c r="E7179" s="14">
        <f>ABS(D7179)</f>
        <v/>
      </c>
      <c r="F7179" s="15" t="n">
        <v>36500</v>
      </c>
      <c r="G7179" s="12" t="inlineStr">
        <is>
          <t>single</t>
        </is>
      </c>
      <c r="H7179" s="12" t="inlineStr">
        <is>
          <t>Never married/single</t>
        </is>
      </c>
      <c r="I7179" s="16" t="n">
        <v>48</v>
      </c>
      <c r="J7179" s="16" t="n">
        <v>34</v>
      </c>
      <c r="K7179" s="16" t="n">
        <v>0</v>
      </c>
      <c r="L7179" s="16" t="n">
        <v>0</v>
      </c>
      <c r="M7179" s="16" t="n">
        <v>1</v>
      </c>
      <c r="N7179" s="17" t="n">
        <v>0.821917808219178</v>
      </c>
      <c r="O7179" s="17" t="n">
        <v>0</v>
      </c>
      <c r="P7179" s="17" t="n">
        <v>0</v>
      </c>
      <c r="Q7179" s="17" t="n">
        <v>0</v>
      </c>
      <c r="R7179" s="17" t="n">
        <v>0</v>
      </c>
      <c r="S7179" s="17" t="n">
        <v>0</v>
      </c>
      <c r="T7179" s="17" t="n">
        <v>0</v>
      </c>
      <c r="U7179" s="17" t="n">
        <v>0</v>
      </c>
      <c r="V7179" s="18" t="n">
        <v>5602.96</v>
      </c>
    </row>
    <row r="7180">
      <c r="A7180" s="12" t="n">
        <v>7179</v>
      </c>
      <c r="B7180" s="13" t="n">
        <v>7.817777777777778</v>
      </c>
      <c r="C7180" s="13" t="n">
        <v>8.234052265100638</v>
      </c>
      <c r="D7180" s="14">
        <f>B7180-C7180</f>
        <v/>
      </c>
      <c r="E7180" s="14">
        <f>ABS(D7180)</f>
        <v/>
      </c>
      <c r="F7180" s="15" t="n">
        <v>50000</v>
      </c>
      <c r="G7180" s="12" t="inlineStr">
        <is>
          <t>single</t>
        </is>
      </c>
      <c r="H7180" s="12" t="inlineStr">
        <is>
          <t>Divorced</t>
        </is>
      </c>
      <c r="I7180" s="16" t="n">
        <v>40</v>
      </c>
      <c r="J7180" s="16" t="n">
        <v>49</v>
      </c>
      <c r="K7180" s="16" t="n">
        <v>0</v>
      </c>
      <c r="L7180" s="16" t="n">
        <v>0</v>
      </c>
      <c r="M7180" s="16" t="n">
        <v>1</v>
      </c>
      <c r="N7180" s="17" t="n">
        <v>1</v>
      </c>
      <c r="O7180" s="17" t="n">
        <v>0</v>
      </c>
      <c r="P7180" s="17" t="n">
        <v>0</v>
      </c>
      <c r="Q7180" s="17" t="n">
        <v>0</v>
      </c>
      <c r="R7180" s="17" t="n">
        <v>0</v>
      </c>
      <c r="S7180" s="17" t="n">
        <v>0</v>
      </c>
      <c r="T7180" s="17" t="n">
        <v>0</v>
      </c>
      <c r="U7180" s="17" t="n">
        <v>0</v>
      </c>
      <c r="V7180" s="18" t="n">
        <v>4068.5</v>
      </c>
    </row>
    <row r="7181">
      <c r="A7181" s="12" t="n">
        <v>7180</v>
      </c>
      <c r="B7181" s="13" t="n">
        <v>7.846598731317229</v>
      </c>
      <c r="C7181" s="13" t="n">
        <v>7.81355792682014</v>
      </c>
      <c r="D7181" s="14">
        <f>B7181-C7181</f>
        <v/>
      </c>
      <c r="E7181" s="14">
        <f>ABS(D7181)</f>
        <v/>
      </c>
      <c r="F7181" s="15" t="n">
        <v>151811</v>
      </c>
      <c r="G7181" s="12" t="inlineStr">
        <is>
          <t>joint</t>
        </is>
      </c>
      <c r="H7181" s="12" t="inlineStr">
        <is>
          <t>Married, spouse present</t>
        </is>
      </c>
      <c r="I7181" s="16" t="n">
        <v>17</v>
      </c>
      <c r="J7181" s="16" t="n">
        <v>45</v>
      </c>
      <c r="K7181" s="16" t="n">
        <v>3</v>
      </c>
      <c r="L7181" s="16" t="n">
        <v>0</v>
      </c>
      <c r="M7181" s="16" t="n">
        <v>5</v>
      </c>
      <c r="N7181" s="17" t="n">
        <v>0.3952282772658108</v>
      </c>
      <c r="O7181" s="17" t="n">
        <v>0</v>
      </c>
      <c r="P7181" s="17" t="n">
        <v>0.000797043692486</v>
      </c>
      <c r="Q7181" s="17" t="n">
        <v>0.000658713795443</v>
      </c>
      <c r="R7181" s="17" t="n">
        <v>0</v>
      </c>
      <c r="S7181" s="17" t="n">
        <v>0</v>
      </c>
      <c r="T7181" s="17" t="n">
        <v>0</v>
      </c>
      <c r="U7181" s="17" t="n">
        <v>0.5901416893373997</v>
      </c>
      <c r="V7181" s="18" t="n">
        <v>2112.27</v>
      </c>
    </row>
    <row r="7182">
      <c r="A7182" s="12" t="n">
        <v>7181</v>
      </c>
      <c r="B7182" s="13" t="n">
        <v>18.67239525194962</v>
      </c>
      <c r="C7182" s="13" t="n">
        <v>17.7434800852893</v>
      </c>
      <c r="D7182" s="14">
        <f>B7182-C7182</f>
        <v/>
      </c>
      <c r="E7182" s="14">
        <f>ABS(D7182)</f>
        <v/>
      </c>
      <c r="F7182" s="15" t="n">
        <v>392900</v>
      </c>
      <c r="G7182" s="12" t="inlineStr">
        <is>
          <t>joint</t>
        </is>
      </c>
      <c r="H7182" s="12" t="inlineStr">
        <is>
          <t>Married, spouse present</t>
        </is>
      </c>
      <c r="I7182" s="16" t="n">
        <v>24</v>
      </c>
      <c r="J7182" s="16" t="n">
        <v>39</v>
      </c>
      <c r="K7182" s="16" t="n">
        <v>0</v>
      </c>
      <c r="L7182" s="16" t="n">
        <v>0</v>
      </c>
      <c r="M7182" s="16" t="n">
        <v>2</v>
      </c>
      <c r="N7182" s="17" t="n">
        <v>0.575209977093408</v>
      </c>
      <c r="O7182" s="17" t="n">
        <v>0.0509035377958768</v>
      </c>
      <c r="P7182" s="17" t="n">
        <v>0.0134894375159073</v>
      </c>
      <c r="Q7182" s="17" t="n">
        <v>0.0025451768897938</v>
      </c>
      <c r="R7182" s="17" t="n">
        <v>0</v>
      </c>
      <c r="S7182" s="17" t="n">
        <v>0</v>
      </c>
      <c r="T7182" s="17" t="n">
        <v>0</v>
      </c>
      <c r="U7182" s="17" t="n">
        <v>0.357851870705014</v>
      </c>
      <c r="V7182" s="18" t="n">
        <v>3524.7</v>
      </c>
    </row>
    <row r="7183">
      <c r="A7183" s="12" t="n">
        <v>7182</v>
      </c>
      <c r="B7183" s="13" t="n">
        <v>14.55197621799602</v>
      </c>
      <c r="C7183" s="13" t="n">
        <v>15.16331636579134</v>
      </c>
      <c r="D7183" s="14">
        <f>B7183-C7183</f>
        <v/>
      </c>
      <c r="E7183" s="14">
        <f>ABS(D7183)</f>
        <v/>
      </c>
      <c r="F7183" s="15" t="n">
        <v>234463</v>
      </c>
      <c r="G7183" s="12" t="inlineStr">
        <is>
          <t>joint</t>
        </is>
      </c>
      <c r="H7183" s="12" t="inlineStr">
        <is>
          <t>Married, spouse present</t>
        </is>
      </c>
      <c r="I7183" s="16" t="n">
        <v>49</v>
      </c>
      <c r="J7183" s="16" t="n">
        <v>43</v>
      </c>
      <c r="K7183" s="16" t="n">
        <v>0</v>
      </c>
      <c r="L7183" s="16" t="n">
        <v>0</v>
      </c>
      <c r="M7183" s="16" t="n">
        <v>2</v>
      </c>
      <c r="N7183" s="17" t="n">
        <v>0.5544670161176817</v>
      </c>
      <c r="O7183" s="17" t="n">
        <v>4.265065276824062e-06</v>
      </c>
      <c r="P7183" s="17" t="n">
        <v>0.0017529418287746</v>
      </c>
      <c r="Q7183" s="17" t="n">
        <v>0</v>
      </c>
      <c r="R7183" s="17" t="n">
        <v>0</v>
      </c>
      <c r="S7183" s="17" t="n">
        <v>0</v>
      </c>
      <c r="T7183" s="17" t="n">
        <v>0</v>
      </c>
      <c r="U7183" s="17" t="n">
        <v>0.4437715119229899</v>
      </c>
      <c r="V7183" s="18" t="n">
        <v>1111.07</v>
      </c>
    </row>
    <row r="7184">
      <c r="A7184" s="12" t="n">
        <v>7183</v>
      </c>
      <c r="B7184" s="13" t="n">
        <v>7.890029139744077</v>
      </c>
      <c r="C7184" s="13" t="n">
        <v>10.14609032806241</v>
      </c>
      <c r="D7184" s="14">
        <f>B7184-C7184</f>
        <v/>
      </c>
      <c r="E7184" s="14">
        <f>ABS(D7184)</f>
        <v/>
      </c>
      <c r="F7184" s="15" t="n">
        <v>204390</v>
      </c>
      <c r="G7184" s="12" t="inlineStr">
        <is>
          <t>joint</t>
        </is>
      </c>
      <c r="H7184" s="12" t="inlineStr">
        <is>
          <t>Married, spouse present</t>
        </is>
      </c>
      <c r="I7184" s="16" t="n">
        <v>22</v>
      </c>
      <c r="J7184" s="16" t="n">
        <v>52</v>
      </c>
      <c r="K7184" s="16" t="n">
        <v>2</v>
      </c>
      <c r="L7184" s="16" t="n">
        <v>0</v>
      </c>
      <c r="M7184" s="16" t="n">
        <v>4</v>
      </c>
      <c r="N7184" s="17" t="n">
        <v>0</v>
      </c>
      <c r="O7184" s="17" t="n">
        <v>0.4892607270414403</v>
      </c>
      <c r="P7184" s="17" t="n">
        <v>0.008933900875776699</v>
      </c>
      <c r="Q7184" s="17" t="n">
        <v>0.002514800136993</v>
      </c>
      <c r="R7184" s="17" t="n">
        <v>0</v>
      </c>
      <c r="S7184" s="17" t="n">
        <v>0</v>
      </c>
      <c r="T7184" s="17" t="n">
        <v>0</v>
      </c>
      <c r="U7184" s="17" t="n">
        <v>0.4992905719457899</v>
      </c>
      <c r="V7184" s="18" t="n">
        <v>858.2</v>
      </c>
    </row>
    <row r="7185">
      <c r="A7185" s="12" t="n">
        <v>7184</v>
      </c>
      <c r="B7185" s="13" t="n">
        <v>7.571111111111112</v>
      </c>
      <c r="C7185" s="13" t="n">
        <v>7.032392268035333</v>
      </c>
      <c r="D7185" s="14">
        <f>B7185-C7185</f>
        <v/>
      </c>
      <c r="E7185" s="14">
        <f>ABS(D7185)</f>
        <v/>
      </c>
      <c r="F7185" s="15" t="n">
        <v>135000</v>
      </c>
      <c r="G7185" s="12" t="inlineStr">
        <is>
          <t>joint</t>
        </is>
      </c>
      <c r="H7185" s="12" t="inlineStr">
        <is>
          <t>Married, spouse present</t>
        </is>
      </c>
      <c r="I7185" s="16" t="n">
        <v>12</v>
      </c>
      <c r="J7185" s="16" t="n">
        <v>42</v>
      </c>
      <c r="K7185" s="16" t="n">
        <v>2</v>
      </c>
      <c r="L7185" s="16" t="n">
        <v>0</v>
      </c>
      <c r="M7185" s="16" t="n">
        <v>4</v>
      </c>
      <c r="N7185" s="17" t="n">
        <v>0.074074074074074</v>
      </c>
      <c r="O7185" s="17" t="n">
        <v>0</v>
      </c>
      <c r="P7185" s="17" t="n">
        <v>0</v>
      </c>
      <c r="Q7185" s="17" t="n">
        <v>0</v>
      </c>
      <c r="R7185" s="17" t="n">
        <v>0</v>
      </c>
      <c r="S7185" s="17" t="n">
        <v>0</v>
      </c>
      <c r="T7185" s="17" t="n">
        <v>0</v>
      </c>
      <c r="U7185" s="17" t="n">
        <v>0.925925925925926</v>
      </c>
      <c r="V7185" s="18" t="n">
        <v>2692.17</v>
      </c>
    </row>
    <row r="7186">
      <c r="A7186" s="12" t="n">
        <v>7185</v>
      </c>
      <c r="B7186" s="13" t="n">
        <v>9.155186721991701</v>
      </c>
      <c r="C7186" s="13" t="n">
        <v>8.990216017006189</v>
      </c>
      <c r="D7186" s="14">
        <f>B7186-C7186</f>
        <v/>
      </c>
      <c r="E7186" s="14">
        <f>ABS(D7186)</f>
        <v/>
      </c>
      <c r="F7186" s="15" t="n">
        <v>60250</v>
      </c>
      <c r="G7186" s="12" t="inlineStr">
        <is>
          <t>single</t>
        </is>
      </c>
      <c r="H7186" s="12" t="inlineStr">
        <is>
          <t>Never married/single</t>
        </is>
      </c>
      <c r="I7186" s="16" t="n">
        <v>48</v>
      </c>
      <c r="J7186" s="16" t="n">
        <v>25</v>
      </c>
      <c r="K7186" s="16" t="n">
        <v>0</v>
      </c>
      <c r="L7186" s="16" t="n">
        <v>0</v>
      </c>
      <c r="M7186" s="16" t="n">
        <v>1</v>
      </c>
      <c r="N7186" s="17" t="n">
        <v>0.995850622406639</v>
      </c>
      <c r="O7186" s="17" t="n">
        <v>0</v>
      </c>
      <c r="P7186" s="17" t="n">
        <v>0.0041493775933609</v>
      </c>
      <c r="Q7186" s="17" t="n">
        <v>0</v>
      </c>
      <c r="R7186" s="17" t="n">
        <v>0</v>
      </c>
      <c r="S7186" s="17" t="n">
        <v>0</v>
      </c>
      <c r="T7186" s="17" t="n">
        <v>0</v>
      </c>
      <c r="U7186" s="17" t="n">
        <v>0</v>
      </c>
      <c r="V7186" s="18" t="n">
        <v>5095.98</v>
      </c>
    </row>
    <row r="7187">
      <c r="A7187" s="12" t="n">
        <v>7186</v>
      </c>
      <c r="B7187" s="13" t="n">
        <v>0</v>
      </c>
      <c r="C7187" s="13" t="n">
        <v>8.101848005947945</v>
      </c>
      <c r="D7187" s="14">
        <f>B7187-C7187</f>
        <v/>
      </c>
      <c r="E7187" s="14">
        <f>ABS(D7187)</f>
        <v/>
      </c>
      <c r="F7187" s="15" t="n">
        <v>60640</v>
      </c>
      <c r="G7187" s="12" t="inlineStr">
        <is>
          <t>single</t>
        </is>
      </c>
      <c r="H7187" s="12" t="inlineStr">
        <is>
          <t>Never married/single</t>
        </is>
      </c>
      <c r="I7187" s="16" t="n">
        <v>36</v>
      </c>
      <c r="J7187" s="16" t="n">
        <v>77</v>
      </c>
      <c r="K7187" s="16" t="n">
        <v>0</v>
      </c>
      <c r="L7187" s="16" t="n">
        <v>0</v>
      </c>
      <c r="M7187" s="16" t="n">
        <v>1</v>
      </c>
      <c r="N7187" s="17" t="n">
        <v>0.0593667546174142</v>
      </c>
      <c r="O7187" s="17" t="n">
        <v>0</v>
      </c>
      <c r="P7187" s="17" t="n">
        <v>0.0006596306068601</v>
      </c>
      <c r="Q7187" s="17" t="n">
        <v>0</v>
      </c>
      <c r="R7187" s="17" t="n">
        <v>0</v>
      </c>
      <c r="S7187" s="17" t="n">
        <v>0.1879947229551451</v>
      </c>
      <c r="T7187" s="17" t="n">
        <v>0</v>
      </c>
      <c r="U7187" s="17" t="n">
        <v>0</v>
      </c>
      <c r="V7187" s="18" t="n">
        <v>3786.6</v>
      </c>
    </row>
    <row r="7188">
      <c r="A7188" s="12" t="n">
        <v>7187</v>
      </c>
      <c r="B7188" s="13" t="n">
        <v>-27.975</v>
      </c>
      <c r="C7188" s="13" t="n">
        <v>-40.08409243706331</v>
      </c>
      <c r="D7188" s="14">
        <f>B7188-C7188</f>
        <v/>
      </c>
      <c r="E7188" s="14">
        <f>ABS(D7188)</f>
        <v/>
      </c>
      <c r="F7188" s="15" t="n">
        <v>20000</v>
      </c>
      <c r="G7188" s="12" t="inlineStr">
        <is>
          <t>head_of_household</t>
        </is>
      </c>
      <c r="H7188" s="12" t="inlineStr">
        <is>
          <t>Never married/single</t>
        </is>
      </c>
      <c r="I7188" s="16" t="n">
        <v>28</v>
      </c>
      <c r="J7188" s="16" t="n">
        <v>37</v>
      </c>
      <c r="K7188" s="16" t="n">
        <v>2</v>
      </c>
      <c r="L7188" s="16" t="n">
        <v>0</v>
      </c>
      <c r="M7188" s="16" t="n">
        <v>4</v>
      </c>
      <c r="N7188" s="17" t="n">
        <v>1</v>
      </c>
      <c r="O7188" s="17" t="n">
        <v>0</v>
      </c>
      <c r="P7188" s="17" t="n">
        <v>0</v>
      </c>
      <c r="Q7188" s="17" t="n">
        <v>0</v>
      </c>
      <c r="R7188" s="17" t="n">
        <v>0</v>
      </c>
      <c r="S7188" s="17" t="n">
        <v>0</v>
      </c>
      <c r="T7188" s="17" t="n">
        <v>0</v>
      </c>
      <c r="U7188" s="17" t="n">
        <v>0</v>
      </c>
      <c r="V7188" s="18" t="n">
        <v>1123.91</v>
      </c>
    </row>
    <row r="7189">
      <c r="A7189" s="12" t="n">
        <v>7188</v>
      </c>
      <c r="B7189" s="13" t="n">
        <v>8.622169950014701</v>
      </c>
      <c r="C7189" s="13" t="n">
        <v>6.466849123471416</v>
      </c>
      <c r="D7189" s="14">
        <f>B7189-C7189</f>
        <v/>
      </c>
      <c r="E7189" s="14">
        <f>ABS(D7189)</f>
        <v/>
      </c>
      <c r="F7189" s="15" t="n">
        <v>85025</v>
      </c>
      <c r="G7189" s="12" t="inlineStr">
        <is>
          <t>head_of_household</t>
        </is>
      </c>
      <c r="H7189" s="12" t="inlineStr">
        <is>
          <t>Divorced</t>
        </is>
      </c>
      <c r="I7189" s="16" t="n">
        <v>6</v>
      </c>
      <c r="J7189" s="16" t="n">
        <v>55</v>
      </c>
      <c r="K7189" s="16" t="n">
        <v>1</v>
      </c>
      <c r="L7189" s="16" t="n">
        <v>0</v>
      </c>
      <c r="M7189" s="16" t="n">
        <v>3</v>
      </c>
      <c r="N7189" s="17" t="n">
        <v>0.8232872684504557</v>
      </c>
      <c r="O7189" s="17" t="n">
        <v>0</v>
      </c>
      <c r="P7189" s="17" t="n">
        <v>0.1767127315495442</v>
      </c>
      <c r="Q7189" s="17" t="n">
        <v>0</v>
      </c>
      <c r="R7189" s="17" t="n">
        <v>0</v>
      </c>
      <c r="S7189" s="17" t="n">
        <v>0</v>
      </c>
      <c r="T7189" s="17" t="n">
        <v>0</v>
      </c>
      <c r="U7189" s="17" t="n">
        <v>0</v>
      </c>
      <c r="V7189" s="18" t="n">
        <v>4566.44</v>
      </c>
    </row>
    <row r="7190">
      <c r="A7190" s="12" t="n">
        <v>7189</v>
      </c>
      <c r="B7190" s="13" t="n">
        <v>8.725134839839752</v>
      </c>
      <c r="C7190" s="13" t="n">
        <v>8.733701794447384</v>
      </c>
      <c r="D7190" s="14">
        <f>B7190-C7190</f>
        <v/>
      </c>
      <c r="E7190" s="14">
        <f>ABS(D7190)</f>
        <v/>
      </c>
      <c r="F7190" s="15" t="n">
        <v>57661</v>
      </c>
      <c r="G7190" s="12" t="inlineStr">
        <is>
          <t>single</t>
        </is>
      </c>
      <c r="H7190" s="12" t="inlineStr">
        <is>
          <t>Never married/single</t>
        </is>
      </c>
      <c r="I7190" s="16" t="n">
        <v>32</v>
      </c>
      <c r="J7190" s="16" t="n">
        <v>46</v>
      </c>
      <c r="K7190" s="16" t="n">
        <v>0</v>
      </c>
      <c r="L7190" s="16" t="n">
        <v>0</v>
      </c>
      <c r="M7190" s="16" t="n">
        <v>2</v>
      </c>
      <c r="N7190" s="17" t="n">
        <v>0.9885364457779088</v>
      </c>
      <c r="O7190" s="17" t="n">
        <v>0</v>
      </c>
      <c r="P7190" s="17" t="n">
        <v>0.0105964169889526</v>
      </c>
      <c r="Q7190" s="17" t="n">
        <v>0.0008671372331385</v>
      </c>
      <c r="R7190" s="17" t="n">
        <v>0</v>
      </c>
      <c r="S7190" s="17" t="n">
        <v>0</v>
      </c>
      <c r="T7190" s="17" t="n">
        <v>0</v>
      </c>
      <c r="U7190" s="17" t="n">
        <v>0</v>
      </c>
      <c r="V7190" s="18" t="n">
        <v>1603.42</v>
      </c>
    </row>
    <row r="7191">
      <c r="A7191" s="12" t="n">
        <v>7190</v>
      </c>
      <c r="B7191" s="13" t="n">
        <v>9.359349593495937</v>
      </c>
      <c r="C7191" s="13" t="n">
        <v>8.024902765130436</v>
      </c>
      <c r="D7191" s="14">
        <f>B7191-C7191</f>
        <v/>
      </c>
      <c r="E7191" s="14">
        <f>ABS(D7191)</f>
        <v/>
      </c>
      <c r="F7191" s="15" t="n">
        <v>61500</v>
      </c>
      <c r="G7191" s="12" t="inlineStr">
        <is>
          <t>single</t>
        </is>
      </c>
      <c r="H7191" s="12" t="inlineStr">
        <is>
          <t>Never married/single</t>
        </is>
      </c>
      <c r="I7191" s="16" t="n">
        <v>49</v>
      </c>
      <c r="J7191" s="16" t="n">
        <v>30</v>
      </c>
      <c r="K7191" s="16" t="n">
        <v>0</v>
      </c>
      <c r="L7191" s="16" t="n">
        <v>0</v>
      </c>
      <c r="M7191" s="16" t="n">
        <v>2</v>
      </c>
      <c r="N7191" s="17" t="n">
        <v>0.975609756097561</v>
      </c>
      <c r="O7191" s="17" t="n">
        <v>0</v>
      </c>
      <c r="P7191" s="17" t="n">
        <v>0.016260162601626</v>
      </c>
      <c r="Q7191" s="17" t="n">
        <v>0.008130081300813</v>
      </c>
      <c r="R7191" s="17" t="n">
        <v>0</v>
      </c>
      <c r="S7191" s="17" t="n">
        <v>0</v>
      </c>
      <c r="T7191" s="17" t="n">
        <v>0</v>
      </c>
      <c r="U7191" s="17" t="n">
        <v>0</v>
      </c>
      <c r="V7191" s="18" t="n">
        <v>2079.79</v>
      </c>
    </row>
    <row r="7192">
      <c r="A7192" s="12" t="n">
        <v>7191</v>
      </c>
      <c r="B7192" s="13" t="n">
        <v>-14.54611326223309</v>
      </c>
      <c r="C7192" s="13" t="n">
        <v>-9.022994825886659</v>
      </c>
      <c r="D7192" s="14">
        <f>B7192-C7192</f>
        <v/>
      </c>
      <c r="E7192" s="14">
        <f>ABS(D7192)</f>
        <v/>
      </c>
      <c r="F7192" s="15" t="n">
        <v>51301</v>
      </c>
      <c r="G7192" s="12" t="inlineStr">
        <is>
          <t>joint</t>
        </is>
      </c>
      <c r="H7192" s="12" t="inlineStr">
        <is>
          <t>Married, spouse present</t>
        </is>
      </c>
      <c r="I7192" s="16" t="n">
        <v>51</v>
      </c>
      <c r="J7192" s="16" t="n">
        <v>30</v>
      </c>
      <c r="K7192" s="16" t="n">
        <v>2</v>
      </c>
      <c r="L7192" s="16" t="n">
        <v>2</v>
      </c>
      <c r="M7192" s="16" t="n">
        <v>4</v>
      </c>
      <c r="N7192" s="17" t="n">
        <v>0.3344964035788776</v>
      </c>
      <c r="O7192" s="17" t="n">
        <v>0</v>
      </c>
      <c r="P7192" s="17" t="n">
        <v>3.898559482271301e-05</v>
      </c>
      <c r="Q7192" s="17" t="n">
        <v>0</v>
      </c>
      <c r="R7192" s="17" t="n">
        <v>0</v>
      </c>
      <c r="S7192" s="17" t="n">
        <v>0</v>
      </c>
      <c r="T7192" s="17" t="n">
        <v>0</v>
      </c>
      <c r="U7192" s="17" t="n">
        <v>0.5346094618038635</v>
      </c>
      <c r="V7192" s="18" t="n">
        <v>2749.76</v>
      </c>
    </row>
    <row r="7193">
      <c r="A7193" s="12" t="n">
        <v>7192</v>
      </c>
      <c r="B7193" s="13" t="n">
        <v>16.72543083542856</v>
      </c>
      <c r="C7193" s="13" t="n">
        <v>16.44975464897564</v>
      </c>
      <c r="D7193" s="14">
        <f>B7193-C7193</f>
        <v/>
      </c>
      <c r="E7193" s="14">
        <f>ABS(D7193)</f>
        <v/>
      </c>
      <c r="F7193" s="15" t="n">
        <v>272842</v>
      </c>
      <c r="G7193" s="12" t="inlineStr">
        <is>
          <t>joint</t>
        </is>
      </c>
      <c r="H7193" s="12" t="inlineStr">
        <is>
          <t>Married, spouse present</t>
        </is>
      </c>
      <c r="I7193" s="16" t="n">
        <v>44</v>
      </c>
      <c r="J7193" s="16" t="n">
        <v>56</v>
      </c>
      <c r="K7193" s="16" t="n">
        <v>0</v>
      </c>
      <c r="L7193" s="16" t="n">
        <v>0</v>
      </c>
      <c r="M7193" s="16" t="n">
        <v>2</v>
      </c>
      <c r="N7193" s="17" t="n">
        <v>0.3775078616928479</v>
      </c>
      <c r="O7193" s="17" t="n">
        <v>0</v>
      </c>
      <c r="P7193" s="17" t="n">
        <v>9.529324664091304e-05</v>
      </c>
      <c r="Q7193" s="17" t="n">
        <v>0</v>
      </c>
      <c r="R7193" s="17" t="n">
        <v>0</v>
      </c>
      <c r="S7193" s="17" t="n">
        <v>0</v>
      </c>
      <c r="T7193" s="17" t="n">
        <v>0</v>
      </c>
      <c r="U7193" s="17" t="n">
        <v>0.3401822300085764</v>
      </c>
      <c r="V7193" s="18" t="n">
        <v>1027.24</v>
      </c>
    </row>
    <row r="7194">
      <c r="A7194" s="12" t="n">
        <v>7193</v>
      </c>
      <c r="B7194" s="13" t="n">
        <v>11.3060664287675</v>
      </c>
      <c r="C7194" s="13" t="n">
        <v>11.03994578174194</v>
      </c>
      <c r="D7194" s="14">
        <f>B7194-C7194</f>
        <v/>
      </c>
      <c r="E7194" s="14">
        <f>ABS(D7194)</f>
        <v/>
      </c>
      <c r="F7194" s="15" t="n">
        <v>182150</v>
      </c>
      <c r="G7194" s="12" t="inlineStr">
        <is>
          <t>joint</t>
        </is>
      </c>
      <c r="H7194" s="12" t="inlineStr">
        <is>
          <t>Married, spouse present</t>
        </is>
      </c>
      <c r="I7194" s="16" t="n">
        <v>33</v>
      </c>
      <c r="J7194" s="16" t="n">
        <v>39</v>
      </c>
      <c r="K7194" s="16" t="n">
        <v>2</v>
      </c>
      <c r="L7194" s="16" t="n">
        <v>0</v>
      </c>
      <c r="M7194" s="16" t="n">
        <v>4</v>
      </c>
      <c r="N7194" s="17" t="n">
        <v>0.7136975020587428</v>
      </c>
      <c r="O7194" s="17" t="n">
        <v>0</v>
      </c>
      <c r="P7194" s="17" t="n">
        <v>0</v>
      </c>
      <c r="Q7194" s="17" t="n">
        <v>0</v>
      </c>
      <c r="R7194" s="17" t="n">
        <v>0</v>
      </c>
      <c r="S7194" s="17" t="n">
        <v>0</v>
      </c>
      <c r="T7194" s="17" t="n">
        <v>0</v>
      </c>
      <c r="U7194" s="17" t="n">
        <v>0.2863024979412572</v>
      </c>
      <c r="V7194" s="18" t="n">
        <v>693.59</v>
      </c>
    </row>
    <row r="7195">
      <c r="A7195" s="12" t="n">
        <v>7194</v>
      </c>
      <c r="B7195" s="13" t="n">
        <v>9.895429362880886</v>
      </c>
      <c r="C7195" s="13" t="n">
        <v>8.566590940639736</v>
      </c>
      <c r="D7195" s="14">
        <f>B7195-C7195</f>
        <v/>
      </c>
      <c r="E7195" s="14">
        <f>ABS(D7195)</f>
        <v/>
      </c>
      <c r="F7195" s="15" t="n">
        <v>144400</v>
      </c>
      <c r="G7195" s="12" t="inlineStr">
        <is>
          <t>joint</t>
        </is>
      </c>
      <c r="H7195" s="12" t="inlineStr">
        <is>
          <t>Married, spouse present</t>
        </is>
      </c>
      <c r="I7195" s="16" t="n">
        <v>13</v>
      </c>
      <c r="J7195" s="16" t="n">
        <v>45</v>
      </c>
      <c r="K7195" s="16" t="n">
        <v>2</v>
      </c>
      <c r="L7195" s="16" t="n">
        <v>0</v>
      </c>
      <c r="M7195" s="16" t="n">
        <v>4</v>
      </c>
      <c r="N7195" s="17" t="n">
        <v>0.6994459833795014</v>
      </c>
      <c r="O7195" s="17" t="n">
        <v>0</v>
      </c>
      <c r="P7195" s="17" t="n">
        <v>0.0062326869806094</v>
      </c>
      <c r="Q7195" s="17" t="n">
        <v>0</v>
      </c>
      <c r="R7195" s="17" t="n">
        <v>0</v>
      </c>
      <c r="S7195" s="17" t="n">
        <v>0</v>
      </c>
      <c r="T7195" s="17" t="n">
        <v>0</v>
      </c>
      <c r="U7195" s="17" t="n">
        <v>0.2943213296398892</v>
      </c>
      <c r="V7195" s="18" t="n">
        <v>2503.72</v>
      </c>
    </row>
    <row r="7196">
      <c r="A7196" s="12" t="n">
        <v>7195</v>
      </c>
      <c r="B7196" s="13" t="n">
        <v>2.305555555555555</v>
      </c>
      <c r="C7196" s="13" t="n">
        <v>2.292472910945269</v>
      </c>
      <c r="D7196" s="14">
        <f>B7196-C7196</f>
        <v/>
      </c>
      <c r="E7196" s="14">
        <f>ABS(D7196)</f>
        <v/>
      </c>
      <c r="F7196" s="15" t="n">
        <v>18000</v>
      </c>
      <c r="G7196" s="12" t="inlineStr">
        <is>
          <t>single</t>
        </is>
      </c>
      <c r="H7196" s="12" t="inlineStr">
        <is>
          <t>Never married/single</t>
        </is>
      </c>
      <c r="I7196" s="16" t="n">
        <v>36</v>
      </c>
      <c r="J7196" s="16" t="n">
        <v>40</v>
      </c>
      <c r="K7196" s="16" t="n">
        <v>0</v>
      </c>
      <c r="L7196" s="16" t="n">
        <v>0</v>
      </c>
      <c r="M7196" s="16" t="n">
        <v>3</v>
      </c>
      <c r="N7196" s="17" t="n">
        <v>1</v>
      </c>
      <c r="O7196" s="17" t="n">
        <v>0</v>
      </c>
      <c r="P7196" s="17" t="n">
        <v>0</v>
      </c>
      <c r="Q7196" s="17" t="n">
        <v>0</v>
      </c>
      <c r="R7196" s="17" t="n">
        <v>0</v>
      </c>
      <c r="S7196" s="17" t="n">
        <v>0</v>
      </c>
      <c r="T7196" s="17" t="n">
        <v>0</v>
      </c>
      <c r="U7196" s="17" t="n">
        <v>0</v>
      </c>
      <c r="V7196" s="18" t="n">
        <v>9260.639999999999</v>
      </c>
    </row>
    <row r="7197">
      <c r="A7197" s="12" t="n">
        <v>7196</v>
      </c>
      <c r="B7197" s="13" t="n">
        <v>-7.638888888888889</v>
      </c>
      <c r="C7197" s="13" t="n">
        <v>-6.343278598406978</v>
      </c>
      <c r="D7197" s="14">
        <f>B7197-C7197</f>
        <v/>
      </c>
      <c r="E7197" s="14">
        <f>ABS(D7197)</f>
        <v/>
      </c>
      <c r="F7197" s="15" t="n">
        <v>12100</v>
      </c>
      <c r="G7197" s="12" t="inlineStr">
        <is>
          <t>single</t>
        </is>
      </c>
      <c r="H7197" s="12" t="inlineStr">
        <is>
          <t>Never married/single</t>
        </is>
      </c>
      <c r="I7197" s="16" t="n">
        <v>38</v>
      </c>
      <c r="J7197" s="16" t="n">
        <v>26</v>
      </c>
      <c r="K7197" s="16" t="n">
        <v>0</v>
      </c>
      <c r="L7197" s="16" t="n">
        <v>0</v>
      </c>
      <c r="M7197" s="16" t="n">
        <v>1</v>
      </c>
      <c r="N7197" s="17" t="n">
        <v>0.1785123966942148</v>
      </c>
      <c r="O7197" s="17" t="n">
        <v>0</v>
      </c>
      <c r="P7197" s="17" t="n">
        <v>0</v>
      </c>
      <c r="Q7197" s="17" t="n">
        <v>0</v>
      </c>
      <c r="R7197" s="17" t="n">
        <v>0</v>
      </c>
      <c r="S7197" s="17" t="n">
        <v>0</v>
      </c>
      <c r="T7197" s="17" t="n">
        <v>0</v>
      </c>
      <c r="U7197" s="17" t="n">
        <v>0</v>
      </c>
      <c r="V7197" s="18" t="n">
        <v>700.99</v>
      </c>
    </row>
    <row r="7198">
      <c r="A7198" s="12" t="n">
        <v>7197</v>
      </c>
      <c r="B7198" s="13" t="n">
        <v>12.6273085074175</v>
      </c>
      <c r="C7198" s="13" t="n">
        <v>12.56254760487649</v>
      </c>
      <c r="D7198" s="14">
        <f>B7198-C7198</f>
        <v/>
      </c>
      <c r="E7198" s="14">
        <f>ABS(D7198)</f>
        <v/>
      </c>
      <c r="F7198" s="15" t="n">
        <v>104175</v>
      </c>
      <c r="G7198" s="12" t="inlineStr">
        <is>
          <t>single</t>
        </is>
      </c>
      <c r="H7198" s="12" t="inlineStr">
        <is>
          <t>Never married/single</t>
        </is>
      </c>
      <c r="I7198" s="16" t="n">
        <v>55</v>
      </c>
      <c r="J7198" s="16" t="n">
        <v>41</v>
      </c>
      <c r="K7198" s="16" t="n">
        <v>2</v>
      </c>
      <c r="L7198" s="16" t="n">
        <v>1</v>
      </c>
      <c r="M7198" s="16" t="n">
        <v>3</v>
      </c>
      <c r="N7198" s="17" t="n">
        <v>0.787137029037677</v>
      </c>
      <c r="O7198" s="17" t="n">
        <v>0</v>
      </c>
      <c r="P7198" s="17" t="n">
        <v>0.0055195584353251</v>
      </c>
      <c r="Q7198" s="17" t="n">
        <v>0</v>
      </c>
      <c r="R7198" s="17" t="n">
        <v>0</v>
      </c>
      <c r="S7198" s="17" t="n">
        <v>0</v>
      </c>
      <c r="T7198" s="17" t="n">
        <v>0</v>
      </c>
      <c r="U7198" s="17" t="n">
        <v>0</v>
      </c>
      <c r="V7198" s="18" t="n">
        <v>2465.73</v>
      </c>
    </row>
    <row r="7199">
      <c r="A7199" s="12" t="n">
        <v>7198</v>
      </c>
      <c r="B7199" s="13" t="n">
        <v>20.26546851153561</v>
      </c>
      <c r="C7199" s="13" t="n">
        <v>19.74586459968175</v>
      </c>
      <c r="D7199" s="14">
        <f>B7199-C7199</f>
        <v/>
      </c>
      <c r="E7199" s="14">
        <f>ABS(D7199)</f>
        <v/>
      </c>
      <c r="F7199" s="15" t="n">
        <v>515014</v>
      </c>
      <c r="G7199" s="12" t="inlineStr">
        <is>
          <t>joint</t>
        </is>
      </c>
      <c r="H7199" s="12" t="inlineStr">
        <is>
          <t>Married, spouse present</t>
        </is>
      </c>
      <c r="I7199" s="16" t="n">
        <v>40</v>
      </c>
      <c r="J7199" s="16" t="n">
        <v>53</v>
      </c>
      <c r="K7199" s="16" t="n">
        <v>1</v>
      </c>
      <c r="L7199" s="16" t="n">
        <v>0</v>
      </c>
      <c r="M7199" s="16" t="n">
        <v>3</v>
      </c>
      <c r="N7199" s="17" t="n">
        <v>0.8737626549957865</v>
      </c>
      <c r="O7199" s="17" t="n">
        <v>0</v>
      </c>
      <c r="P7199" s="17" t="n">
        <v>0.0679593176107834</v>
      </c>
      <c r="Q7199" s="17" t="n">
        <v>1.941694788879526e-05</v>
      </c>
      <c r="R7199" s="17" t="n">
        <v>0</v>
      </c>
      <c r="S7199" s="17" t="n">
        <v>0</v>
      </c>
      <c r="T7199" s="17" t="n">
        <v>0</v>
      </c>
      <c r="U7199" s="17" t="n">
        <v>0.0582586104455412</v>
      </c>
      <c r="V7199" s="18" t="n">
        <v>1336.77</v>
      </c>
    </row>
    <row r="7200">
      <c r="A7200" s="12" t="n">
        <v>7199</v>
      </c>
      <c r="B7200" s="13" t="n">
        <v>0</v>
      </c>
      <c r="C7200" s="13" t="n">
        <v>-2.132851906167091</v>
      </c>
      <c r="D7200" s="14">
        <f>B7200-C7200</f>
        <v/>
      </c>
      <c r="E7200" s="14">
        <f>ABS(D7200)</f>
        <v/>
      </c>
      <c r="F7200" s="15" t="n">
        <v>5101</v>
      </c>
      <c r="G7200" s="12" t="inlineStr">
        <is>
          <t>single</t>
        </is>
      </c>
      <c r="H7200" s="12" t="inlineStr">
        <is>
          <t>Never married/single</t>
        </is>
      </c>
      <c r="I7200" s="16" t="n">
        <v>15</v>
      </c>
      <c r="J7200" s="16" t="n">
        <v>66</v>
      </c>
      <c r="K7200" s="16" t="n">
        <v>0</v>
      </c>
      <c r="L7200" s="16" t="n">
        <v>0</v>
      </c>
      <c r="M7200" s="16" t="n">
        <v>1</v>
      </c>
      <c r="N7200" s="17" t="n">
        <v>0.9801999607920016</v>
      </c>
      <c r="O7200" s="17" t="n">
        <v>0</v>
      </c>
      <c r="P7200" s="17" t="n">
        <v>0.0001960399921584</v>
      </c>
      <c r="Q7200" s="17" t="n">
        <v>0.01960399921584</v>
      </c>
      <c r="R7200" s="17" t="n">
        <v>0</v>
      </c>
      <c r="S7200" s="17" t="n">
        <v>0</v>
      </c>
      <c r="T7200" s="17" t="n">
        <v>0</v>
      </c>
      <c r="U7200" s="17" t="n">
        <v>0</v>
      </c>
      <c r="V7200" s="18" t="n">
        <v>694.86</v>
      </c>
    </row>
    <row r="7201">
      <c r="A7201" s="12" t="n">
        <v>7200</v>
      </c>
      <c r="B7201" s="13" t="n">
        <v>17.99280143971206</v>
      </c>
      <c r="C7201" s="13" t="n">
        <v>17.3396554710008</v>
      </c>
      <c r="D7201" s="14">
        <f>B7201-C7201</f>
        <v/>
      </c>
      <c r="E7201" s="14">
        <f>ABS(D7201)</f>
        <v/>
      </c>
      <c r="F7201" s="15" t="n">
        <v>166700</v>
      </c>
      <c r="G7201" s="12" t="inlineStr">
        <is>
          <t>single</t>
        </is>
      </c>
      <c r="H7201" s="12" t="inlineStr">
        <is>
          <t>Never married/single</t>
        </is>
      </c>
      <c r="I7201" s="16" t="n">
        <v>25</v>
      </c>
      <c r="J7201" s="16" t="n">
        <v>33</v>
      </c>
      <c r="K7201" s="16" t="n">
        <v>0</v>
      </c>
      <c r="L7201" s="16" t="n">
        <v>0</v>
      </c>
      <c r="M7201" s="16" t="n">
        <v>1</v>
      </c>
      <c r="N7201" s="17" t="n">
        <v>0.9598080383923216</v>
      </c>
      <c r="O7201" s="17" t="n">
        <v>0</v>
      </c>
      <c r="P7201" s="17" t="n">
        <v>0.0341931613677264</v>
      </c>
      <c r="Q7201" s="17" t="n">
        <v>0.005998800239952</v>
      </c>
      <c r="R7201" s="17" t="n">
        <v>0</v>
      </c>
      <c r="S7201" s="17" t="n">
        <v>0</v>
      </c>
      <c r="T7201" s="17" t="n">
        <v>0</v>
      </c>
      <c r="U7201" s="17" t="n">
        <v>0</v>
      </c>
      <c r="V7201" s="18" t="n">
        <v>1329.86</v>
      </c>
    </row>
    <row r="7202">
      <c r="A7202" s="12" t="n">
        <v>7201</v>
      </c>
      <c r="B7202" s="13" t="n">
        <v>-5.87651598676957</v>
      </c>
      <c r="C7202" s="13" t="n">
        <v>7.187619271799838</v>
      </c>
      <c r="D7202" s="14">
        <f>B7202-C7202</f>
        <v/>
      </c>
      <c r="E7202" s="14">
        <f>ABS(D7202)</f>
        <v/>
      </c>
      <c r="F7202" s="15" t="n">
        <v>63600</v>
      </c>
      <c r="G7202" s="12" t="inlineStr">
        <is>
          <t>single</t>
        </is>
      </c>
      <c r="H7202" s="12" t="inlineStr">
        <is>
          <t>Married, spouse absent</t>
        </is>
      </c>
      <c r="I7202" s="16" t="n">
        <v>15</v>
      </c>
      <c r="J7202" s="16" t="n">
        <v>40</v>
      </c>
      <c r="K7202" s="16" t="n">
        <v>0</v>
      </c>
      <c r="L7202" s="16" t="n">
        <v>0</v>
      </c>
      <c r="M7202" s="16" t="n">
        <v>1</v>
      </c>
      <c r="N7202" s="17" t="n">
        <v>0</v>
      </c>
      <c r="O7202" s="17" t="n">
        <v>0.1179245283018868</v>
      </c>
      <c r="P7202" s="17" t="n">
        <v>0.0251572327044025</v>
      </c>
      <c r="Q7202" s="17" t="n">
        <v>0.007861635220125699</v>
      </c>
      <c r="R7202" s="17" t="n">
        <v>0</v>
      </c>
      <c r="S7202" s="17" t="n">
        <v>0</v>
      </c>
      <c r="T7202" s="17" t="n">
        <v>0</v>
      </c>
      <c r="U7202" s="17" t="n">
        <v>0</v>
      </c>
      <c r="V7202" s="18" t="n">
        <v>815.54</v>
      </c>
    </row>
    <row r="7203">
      <c r="A7203" s="12" t="n">
        <v>7202</v>
      </c>
      <c r="B7203" s="13" t="n">
        <v>8.479568702358213</v>
      </c>
      <c r="C7203" s="13" t="n">
        <v>8.296212277198286</v>
      </c>
      <c r="D7203" s="14">
        <f>B7203-C7203</f>
        <v/>
      </c>
      <c r="E7203" s="14">
        <f>ABS(D7203)</f>
        <v/>
      </c>
      <c r="F7203" s="15" t="n">
        <v>114917</v>
      </c>
      <c r="G7203" s="12" t="inlineStr">
        <is>
          <t>joint</t>
        </is>
      </c>
      <c r="H7203" s="12" t="inlineStr">
        <is>
          <t>Married, spouse present</t>
        </is>
      </c>
      <c r="I7203" s="16" t="n">
        <v>36</v>
      </c>
      <c r="J7203" s="16" t="n">
        <v>65</v>
      </c>
      <c r="K7203" s="16" t="n">
        <v>0</v>
      </c>
      <c r="L7203" s="16" t="n">
        <v>0</v>
      </c>
      <c r="M7203" s="16" t="n">
        <v>2</v>
      </c>
      <c r="N7203" s="17" t="n">
        <v>0.0217548317481312</v>
      </c>
      <c r="O7203" s="17" t="n">
        <v>0</v>
      </c>
      <c r="P7203" s="17" t="n">
        <v>5.221159619551503e-05</v>
      </c>
      <c r="Q7203" s="17" t="n">
        <v>0</v>
      </c>
      <c r="R7203" s="17" t="n">
        <v>0</v>
      </c>
      <c r="S7203" s="17" t="n">
        <v>0.1672772522777308</v>
      </c>
      <c r="T7203" s="17" t="n">
        <v>0</v>
      </c>
      <c r="U7203" s="17" t="n">
        <v>0.4612024330603827</v>
      </c>
      <c r="V7203" s="18" t="n">
        <v>5395.42</v>
      </c>
    </row>
    <row r="7204">
      <c r="A7204" s="12" t="n">
        <v>7203</v>
      </c>
      <c r="B7204" s="13" t="n">
        <v>8.941830065359477</v>
      </c>
      <c r="C7204" s="13" t="n">
        <v>8.374977500773866</v>
      </c>
      <c r="D7204" s="14">
        <f>B7204-C7204</f>
        <v/>
      </c>
      <c r="E7204" s="14">
        <f>ABS(D7204)</f>
        <v/>
      </c>
      <c r="F7204" s="15" t="n">
        <v>158502</v>
      </c>
      <c r="G7204" s="12" t="inlineStr">
        <is>
          <t>joint</t>
        </is>
      </c>
      <c r="H7204" s="12" t="inlineStr">
        <is>
          <t>Married, spouse present</t>
        </is>
      </c>
      <c r="I7204" s="16" t="n">
        <v>48</v>
      </c>
      <c r="J7204" s="16" t="n">
        <v>43</v>
      </c>
      <c r="K7204" s="16" t="n">
        <v>3</v>
      </c>
      <c r="L7204" s="16" t="n">
        <v>0</v>
      </c>
      <c r="M7204" s="16" t="n">
        <v>5</v>
      </c>
      <c r="N7204" s="17" t="n">
        <v>0.6971647045463149</v>
      </c>
      <c r="O7204" s="17" t="n">
        <v>0</v>
      </c>
      <c r="P7204" s="17" t="n">
        <v>0.0757088238634212</v>
      </c>
      <c r="Q7204" s="17" t="n">
        <v>0</v>
      </c>
      <c r="R7204" s="17" t="n">
        <v>0</v>
      </c>
      <c r="S7204" s="17" t="n">
        <v>0</v>
      </c>
      <c r="T7204" s="17" t="n">
        <v>0</v>
      </c>
      <c r="U7204" s="17" t="n">
        <v>0.2271264715902638</v>
      </c>
      <c r="V7204" s="18" t="n">
        <v>2474.2</v>
      </c>
    </row>
    <row r="7205">
      <c r="A7205" s="12" t="n">
        <v>7204</v>
      </c>
      <c r="B7205" s="13" t="n">
        <v>-43.64285714285715</v>
      </c>
      <c r="C7205" s="13" t="n">
        <v>-10.26009089400479</v>
      </c>
      <c r="D7205" s="14">
        <f>B7205-C7205</f>
        <v/>
      </c>
      <c r="E7205" s="14">
        <f>ABS(D7205)</f>
        <v/>
      </c>
      <c r="F7205" s="15" t="n">
        <v>35800</v>
      </c>
      <c r="G7205" s="12" t="inlineStr">
        <is>
          <t>head_of_household</t>
        </is>
      </c>
      <c r="H7205" s="12" t="inlineStr">
        <is>
          <t>Widowed</t>
        </is>
      </c>
      <c r="I7205" s="16" t="n">
        <v>39</v>
      </c>
      <c r="J7205" s="16" t="n">
        <v>51</v>
      </c>
      <c r="K7205" s="16" t="n">
        <v>1</v>
      </c>
      <c r="L7205" s="16" t="n">
        <v>0</v>
      </c>
      <c r="M7205" s="16" t="n">
        <v>2</v>
      </c>
      <c r="N7205" s="17" t="n">
        <v>0.1955307262569832</v>
      </c>
      <c r="O7205" s="17" t="n">
        <v>0</v>
      </c>
      <c r="P7205" s="17" t="n">
        <v>0</v>
      </c>
      <c r="Q7205" s="17" t="n">
        <v>0</v>
      </c>
      <c r="R7205" s="17" t="n">
        <v>0</v>
      </c>
      <c r="S7205" s="17" t="n">
        <v>0.8044692737430168</v>
      </c>
      <c r="T7205" s="17" t="n">
        <v>0</v>
      </c>
      <c r="U7205" s="17" t="n">
        <v>0</v>
      </c>
      <c r="V7205" s="18" t="n">
        <v>2406.95</v>
      </c>
    </row>
    <row r="7206">
      <c r="A7206" s="12" t="n">
        <v>7205</v>
      </c>
      <c r="B7206" s="13" t="n">
        <v>7.161953727506427</v>
      </c>
      <c r="C7206" s="13" t="n">
        <v>6.857022320689345</v>
      </c>
      <c r="D7206" s="14">
        <f>B7206-C7206</f>
        <v/>
      </c>
      <c r="E7206" s="14">
        <f>ABS(D7206)</f>
        <v/>
      </c>
      <c r="F7206" s="15" t="n">
        <v>38900</v>
      </c>
      <c r="G7206" s="12" t="inlineStr">
        <is>
          <t>single</t>
        </is>
      </c>
      <c r="H7206" s="12" t="inlineStr">
        <is>
          <t>Divorced</t>
        </is>
      </c>
      <c r="I7206" s="16" t="n">
        <v>31</v>
      </c>
      <c r="J7206" s="16" t="n">
        <v>48</v>
      </c>
      <c r="K7206" s="16" t="n">
        <v>0</v>
      </c>
      <c r="L7206" s="16" t="n">
        <v>0</v>
      </c>
      <c r="M7206" s="16" t="n">
        <v>2</v>
      </c>
      <c r="N7206" s="17" t="n">
        <v>0.7969151670951157</v>
      </c>
      <c r="O7206" s="17" t="n">
        <v>0</v>
      </c>
      <c r="P7206" s="17" t="n">
        <v>0.2030848329048843</v>
      </c>
      <c r="Q7206" s="17" t="n">
        <v>0</v>
      </c>
      <c r="R7206" s="17" t="n">
        <v>0</v>
      </c>
      <c r="S7206" s="17" t="n">
        <v>0</v>
      </c>
      <c r="T7206" s="17" t="n">
        <v>0</v>
      </c>
      <c r="U7206" s="17" t="n">
        <v>0</v>
      </c>
      <c r="V7206" s="18" t="n">
        <v>873.9299999999999</v>
      </c>
    </row>
    <row r="7207">
      <c r="A7207" s="12" t="n">
        <v>7206</v>
      </c>
      <c r="B7207" s="13" t="n">
        <v>9.826658696951585</v>
      </c>
      <c r="C7207" s="13" t="n">
        <v>10.50985267853689</v>
      </c>
      <c r="D7207" s="14">
        <f>B7207-C7207</f>
        <v/>
      </c>
      <c r="E7207" s="14">
        <f>ABS(D7207)</f>
        <v/>
      </c>
      <c r="F7207" s="15" t="n">
        <v>68720</v>
      </c>
      <c r="G7207" s="12" t="inlineStr">
        <is>
          <t>single</t>
        </is>
      </c>
      <c r="H7207" s="12" t="inlineStr">
        <is>
          <t>Widowed</t>
        </is>
      </c>
      <c r="I7207" s="16" t="n">
        <v>10</v>
      </c>
      <c r="J7207" s="16" t="n">
        <v>74</v>
      </c>
      <c r="K7207" s="16" t="n">
        <v>0</v>
      </c>
      <c r="L7207" s="16" t="n">
        <v>0</v>
      </c>
      <c r="M7207" s="16" t="n">
        <v>1</v>
      </c>
      <c r="N7207" s="17" t="n">
        <v>0</v>
      </c>
      <c r="O7207" s="17" t="n">
        <v>0</v>
      </c>
      <c r="P7207" s="17" t="n">
        <v>0.0046565774155995</v>
      </c>
      <c r="Q7207" s="17" t="n">
        <v>0</v>
      </c>
      <c r="R7207" s="17" t="n">
        <v>0</v>
      </c>
      <c r="S7207" s="17" t="n">
        <v>0.1746216530849825</v>
      </c>
      <c r="T7207" s="17" t="n">
        <v>0</v>
      </c>
      <c r="U7207" s="17" t="n">
        <v>0</v>
      </c>
      <c r="V7207" s="18" t="n">
        <v>347.86</v>
      </c>
    </row>
    <row r="7208">
      <c r="A7208" s="12" t="n">
        <v>7207</v>
      </c>
      <c r="B7208" s="13" t="n">
        <v>0</v>
      </c>
      <c r="C7208" s="13" t="n">
        <v>0.01731949596581268</v>
      </c>
      <c r="D7208" s="14">
        <f>B7208-C7208</f>
        <v/>
      </c>
      <c r="E7208" s="14">
        <f>ABS(D7208)</f>
        <v/>
      </c>
      <c r="F7208" s="15" t="n">
        <v>3000</v>
      </c>
      <c r="G7208" s="12" t="inlineStr">
        <is>
          <t>single</t>
        </is>
      </c>
      <c r="H7208" s="12" t="inlineStr">
        <is>
          <t>Never married/single</t>
        </is>
      </c>
      <c r="I7208" s="16" t="n">
        <v>51</v>
      </c>
      <c r="J7208" s="16" t="n">
        <v>16</v>
      </c>
      <c r="K7208" s="16" t="n">
        <v>0</v>
      </c>
      <c r="L7208" s="16" t="n">
        <v>0</v>
      </c>
      <c r="M7208" s="16" t="n">
        <v>3</v>
      </c>
      <c r="N7208" s="17" t="n">
        <v>1</v>
      </c>
      <c r="O7208" s="17" t="n">
        <v>0</v>
      </c>
      <c r="P7208" s="17" t="n">
        <v>0</v>
      </c>
      <c r="Q7208" s="17" t="n">
        <v>0</v>
      </c>
      <c r="R7208" s="17" t="n">
        <v>0</v>
      </c>
      <c r="S7208" s="17" t="n">
        <v>0</v>
      </c>
      <c r="T7208" s="17" t="n">
        <v>0</v>
      </c>
      <c r="U7208" s="17" t="n">
        <v>0</v>
      </c>
      <c r="V7208" s="18" t="n">
        <v>2704.86</v>
      </c>
    </row>
    <row r="7209">
      <c r="A7209" s="12" t="n">
        <v>7208</v>
      </c>
      <c r="B7209" s="13" t="n">
        <v>-34</v>
      </c>
      <c r="C7209" s="13" t="n">
        <v>-42.74467881321284</v>
      </c>
      <c r="D7209" s="14">
        <f>B7209-C7209</f>
        <v/>
      </c>
      <c r="E7209" s="14">
        <f>ABS(D7209)</f>
        <v/>
      </c>
      <c r="F7209" s="15" t="n">
        <v>8000</v>
      </c>
      <c r="G7209" s="12" t="inlineStr">
        <is>
          <t>head_of_household</t>
        </is>
      </c>
      <c r="H7209" s="12" t="inlineStr">
        <is>
          <t>Never married/single</t>
        </is>
      </c>
      <c r="I7209" s="16" t="n">
        <v>54</v>
      </c>
      <c r="J7209" s="16" t="n">
        <v>30</v>
      </c>
      <c r="K7209" s="16" t="n">
        <v>0</v>
      </c>
      <c r="L7209" s="16" t="n">
        <v>0</v>
      </c>
      <c r="M7209" s="16" t="n">
        <v>4</v>
      </c>
      <c r="N7209" s="17" t="n">
        <v>1</v>
      </c>
      <c r="O7209" s="17" t="n">
        <v>0</v>
      </c>
      <c r="P7209" s="17" t="n">
        <v>0</v>
      </c>
      <c r="Q7209" s="17" t="n">
        <v>0</v>
      </c>
      <c r="R7209" s="17" t="n">
        <v>0</v>
      </c>
      <c r="S7209" s="17" t="n">
        <v>0</v>
      </c>
      <c r="T7209" s="17" t="n">
        <v>0</v>
      </c>
      <c r="U7209" s="17" t="n">
        <v>0</v>
      </c>
      <c r="V7209" s="18" t="n">
        <v>463.96</v>
      </c>
    </row>
    <row r="7210">
      <c r="A7210" s="12" t="n">
        <v>7209</v>
      </c>
      <c r="B7210" s="13" t="n">
        <v>-7.52</v>
      </c>
      <c r="C7210" s="13" t="n">
        <v>-7.387119521689077</v>
      </c>
      <c r="D7210" s="14">
        <f>B7210-C7210</f>
        <v/>
      </c>
      <c r="E7210" s="14">
        <f>ABS(D7210)</f>
        <v/>
      </c>
      <c r="F7210" s="15" t="n">
        <v>50000</v>
      </c>
      <c r="G7210" s="12" t="inlineStr">
        <is>
          <t>joint</t>
        </is>
      </c>
      <c r="H7210" s="12" t="inlineStr">
        <is>
          <t>Married, spouse present</t>
        </is>
      </c>
      <c r="I7210" s="16" t="n">
        <v>45</v>
      </c>
      <c r="J7210" s="16" t="n">
        <v>31</v>
      </c>
      <c r="K7210" s="16" t="n">
        <v>2</v>
      </c>
      <c r="L7210" s="16" t="n">
        <v>2</v>
      </c>
      <c r="M7210" s="16" t="n">
        <v>4</v>
      </c>
      <c r="N7210" s="17" t="n">
        <v>0</v>
      </c>
      <c r="O7210" s="17" t="n">
        <v>0</v>
      </c>
      <c r="P7210" s="17" t="n">
        <v>0</v>
      </c>
      <c r="Q7210" s="17" t="n">
        <v>0</v>
      </c>
      <c r="R7210" s="17" t="n">
        <v>0</v>
      </c>
      <c r="S7210" s="17" t="n">
        <v>0</v>
      </c>
      <c r="T7210" s="17" t="n">
        <v>0</v>
      </c>
      <c r="U7210" s="17" t="n">
        <v>1</v>
      </c>
      <c r="V7210" s="18" t="n">
        <v>1318.74</v>
      </c>
    </row>
    <row r="7211">
      <c r="A7211" s="12" t="n">
        <v>7210</v>
      </c>
      <c r="B7211" s="13" t="n">
        <v>4.943673693512823</v>
      </c>
      <c r="C7211" s="13" t="n">
        <v>8.516873219953347</v>
      </c>
      <c r="D7211" s="14">
        <f>B7211-C7211</f>
        <v/>
      </c>
      <c r="E7211" s="14">
        <f>ABS(D7211)</f>
        <v/>
      </c>
      <c r="F7211" s="15" t="n">
        <v>168554</v>
      </c>
      <c r="G7211" s="12" t="inlineStr">
        <is>
          <t>joint</t>
        </is>
      </c>
      <c r="H7211" s="12" t="inlineStr">
        <is>
          <t>Married, spouse present</t>
        </is>
      </c>
      <c r="I7211" s="16" t="n">
        <v>16</v>
      </c>
      <c r="J7211" s="16" t="n">
        <v>42</v>
      </c>
      <c r="K7211" s="16" t="n">
        <v>3</v>
      </c>
      <c r="L7211" s="16" t="n">
        <v>0</v>
      </c>
      <c r="M7211" s="16" t="n">
        <v>5</v>
      </c>
      <c r="N7211" s="17" t="n">
        <v>0.4508940754891607</v>
      </c>
      <c r="O7211" s="17" t="n">
        <v>0</v>
      </c>
      <c r="P7211" s="17" t="n">
        <v>0.0020942843243114</v>
      </c>
      <c r="Q7211" s="17" t="n">
        <v>0</v>
      </c>
      <c r="R7211" s="17" t="n">
        <v>0</v>
      </c>
      <c r="S7211" s="17" t="n">
        <v>0</v>
      </c>
      <c r="T7211" s="17" t="n">
        <v>0</v>
      </c>
      <c r="U7211" s="17" t="n">
        <v>0.3215646024419474</v>
      </c>
      <c r="V7211" s="18" t="n">
        <v>481.98</v>
      </c>
    </row>
    <row r="7212">
      <c r="A7212" s="12" t="n">
        <v>7211</v>
      </c>
      <c r="B7212" s="13" t="n">
        <v>16.63641644581512</v>
      </c>
      <c r="C7212" s="13" t="n">
        <v>21.24960877195251</v>
      </c>
      <c r="D7212" s="14">
        <f>B7212-C7212</f>
        <v/>
      </c>
      <c r="E7212" s="14">
        <f>ABS(D7212)</f>
        <v/>
      </c>
      <c r="F7212" s="15" t="n">
        <v>822200</v>
      </c>
      <c r="G7212" s="12" t="inlineStr">
        <is>
          <t>joint</t>
        </is>
      </c>
      <c r="H7212" s="12" t="inlineStr">
        <is>
          <t>Married, spouse present</t>
        </is>
      </c>
      <c r="I7212" s="16" t="n">
        <v>21</v>
      </c>
      <c r="J7212" s="16" t="n">
        <v>31</v>
      </c>
      <c r="K7212" s="16" t="n">
        <v>1</v>
      </c>
      <c r="L7212" s="16" t="n">
        <v>1</v>
      </c>
      <c r="M7212" s="16" t="n">
        <v>3</v>
      </c>
      <c r="N7212" s="17" t="n">
        <v>0.0851374361469228</v>
      </c>
      <c r="O7212" s="17" t="n">
        <v>0.8513743614692288</v>
      </c>
      <c r="P7212" s="17" t="n">
        <v>0.0001216249087813</v>
      </c>
      <c r="Q7212" s="17" t="n">
        <v>0</v>
      </c>
      <c r="R7212" s="17" t="n">
        <v>0</v>
      </c>
      <c r="S7212" s="17" t="n">
        <v>0</v>
      </c>
      <c r="T7212" s="17" t="n">
        <v>0</v>
      </c>
      <c r="U7212" s="17" t="n">
        <v>0.0633665774750669</v>
      </c>
      <c r="V7212" s="18" t="n">
        <v>2903.52</v>
      </c>
    </row>
    <row r="7213">
      <c r="A7213" s="12" t="n">
        <v>7212</v>
      </c>
      <c r="B7213" s="13" t="n">
        <v>6.560837535581403</v>
      </c>
      <c r="C7213" s="13" t="n">
        <v>7.840047965231878</v>
      </c>
      <c r="D7213" s="14">
        <f>B7213-C7213</f>
        <v/>
      </c>
      <c r="E7213" s="14">
        <f>ABS(D7213)</f>
        <v/>
      </c>
      <c r="F7213" s="15" t="n">
        <v>147839</v>
      </c>
      <c r="G7213" s="12" t="inlineStr">
        <is>
          <t>joint</t>
        </is>
      </c>
      <c r="H7213" s="12" t="inlineStr">
        <is>
          <t>Married, spouse present</t>
        </is>
      </c>
      <c r="I7213" s="16" t="n">
        <v>6</v>
      </c>
      <c r="J7213" s="16" t="n">
        <v>59</v>
      </c>
      <c r="K7213" s="16" t="n">
        <v>1</v>
      </c>
      <c r="L7213" s="16" t="n">
        <v>0</v>
      </c>
      <c r="M7213" s="16" t="n">
        <v>5</v>
      </c>
      <c r="N7213" s="17" t="n">
        <v>0.2570363706464464</v>
      </c>
      <c r="O7213" s="17" t="n">
        <v>0</v>
      </c>
      <c r="P7213" s="17" t="n">
        <v>0.0002570363706464</v>
      </c>
      <c r="Q7213" s="17" t="n">
        <v>0</v>
      </c>
      <c r="R7213" s="17" t="n">
        <v>0</v>
      </c>
      <c r="S7213" s="17" t="n">
        <v>0</v>
      </c>
      <c r="T7213" s="17" t="n">
        <v>0</v>
      </c>
      <c r="U7213" s="17" t="n">
        <v>0.7427065929829071</v>
      </c>
      <c r="V7213" s="18" t="n">
        <v>1895.6</v>
      </c>
    </row>
    <row r="7214">
      <c r="A7214" s="12" t="n">
        <v>7213</v>
      </c>
      <c r="B7214" s="13" t="n">
        <v>9.617599999999999</v>
      </c>
      <c r="C7214" s="13" t="n">
        <v>9.540129482006703</v>
      </c>
      <c r="D7214" s="14">
        <f>B7214-C7214</f>
        <v/>
      </c>
      <c r="E7214" s="14">
        <f>ABS(D7214)</f>
        <v/>
      </c>
      <c r="F7214" s="15" t="n">
        <v>62500</v>
      </c>
      <c r="G7214" s="12" t="inlineStr">
        <is>
          <t>single</t>
        </is>
      </c>
      <c r="H7214" s="12" t="inlineStr">
        <is>
          <t>Never married/single</t>
        </is>
      </c>
      <c r="I7214" s="16" t="n">
        <v>22</v>
      </c>
      <c r="J7214" s="16" t="n">
        <v>34</v>
      </c>
      <c r="K7214" s="16" t="n">
        <v>0</v>
      </c>
      <c r="L7214" s="16" t="n">
        <v>0</v>
      </c>
      <c r="M7214" s="16" t="n">
        <v>1</v>
      </c>
      <c r="N7214" s="17" t="n">
        <v>0.992</v>
      </c>
      <c r="O7214" s="17" t="n">
        <v>0</v>
      </c>
      <c r="P7214" s="17" t="n">
        <v>0.008</v>
      </c>
      <c r="Q7214" s="17" t="n">
        <v>0</v>
      </c>
      <c r="R7214" s="17" t="n">
        <v>0</v>
      </c>
      <c r="S7214" s="17" t="n">
        <v>0</v>
      </c>
      <c r="T7214" s="17" t="n">
        <v>0</v>
      </c>
      <c r="U7214" s="17" t="n">
        <v>0</v>
      </c>
      <c r="V7214" s="18" t="n">
        <v>2488.34</v>
      </c>
    </row>
    <row r="7215">
      <c r="A7215" s="12" t="n">
        <v>7214</v>
      </c>
      <c r="B7215" s="13" t="n">
        <v>9.108927381745504</v>
      </c>
      <c r="C7215" s="13" t="n">
        <v>9.088492745497181</v>
      </c>
      <c r="D7215" s="14">
        <f>B7215-C7215</f>
        <v/>
      </c>
      <c r="E7215" s="14">
        <f>ABS(D7215)</f>
        <v/>
      </c>
      <c r="F7215" s="15" t="n">
        <v>60040</v>
      </c>
      <c r="G7215" s="12" t="inlineStr">
        <is>
          <t>single</t>
        </is>
      </c>
      <c r="H7215" s="12" t="inlineStr">
        <is>
          <t>Never married/single</t>
        </is>
      </c>
      <c r="I7215" s="16" t="n">
        <v>16</v>
      </c>
      <c r="J7215" s="16" t="n">
        <v>44</v>
      </c>
      <c r="K7215" s="16" t="n">
        <v>0</v>
      </c>
      <c r="L7215" s="16" t="n">
        <v>0</v>
      </c>
      <c r="M7215" s="16" t="n">
        <v>1</v>
      </c>
      <c r="N7215" s="17" t="n">
        <v>0.9993337774816788</v>
      </c>
      <c r="O7215" s="17" t="n">
        <v>0</v>
      </c>
      <c r="P7215" s="17" t="n">
        <v>0.0006662225183211</v>
      </c>
      <c r="Q7215" s="17" t="n">
        <v>0</v>
      </c>
      <c r="R7215" s="17" t="n">
        <v>0</v>
      </c>
      <c r="S7215" s="17" t="n">
        <v>0</v>
      </c>
      <c r="T7215" s="17" t="n">
        <v>0</v>
      </c>
      <c r="U7215" s="17" t="n">
        <v>0</v>
      </c>
      <c r="V7215" s="18" t="n">
        <v>822.7</v>
      </c>
    </row>
    <row r="7216">
      <c r="A7216" s="12" t="n">
        <v>7215</v>
      </c>
      <c r="B7216" s="13" t="n">
        <v>4.81417756366139</v>
      </c>
      <c r="C7216" s="13" t="n">
        <v>3.414624846220647</v>
      </c>
      <c r="D7216" s="14">
        <f>B7216-C7216</f>
        <v/>
      </c>
      <c r="E7216" s="14">
        <f>ABS(D7216)</f>
        <v/>
      </c>
      <c r="F7216" s="15" t="n">
        <v>87180</v>
      </c>
      <c r="G7216" s="12" t="inlineStr">
        <is>
          <t>joint</t>
        </is>
      </c>
      <c r="H7216" s="12" t="inlineStr">
        <is>
          <t>Married, spouse present</t>
        </is>
      </c>
      <c r="I7216" s="16" t="n">
        <v>53</v>
      </c>
      <c r="J7216" s="16" t="n">
        <v>42</v>
      </c>
      <c r="K7216" s="16" t="n">
        <v>2</v>
      </c>
      <c r="L7216" s="16" t="n">
        <v>0</v>
      </c>
      <c r="M7216" s="16" t="n">
        <v>4</v>
      </c>
      <c r="N7216" s="17" t="n">
        <v>0.516173434273916</v>
      </c>
      <c r="O7216" s="17" t="n">
        <v>0</v>
      </c>
      <c r="P7216" s="17" t="n">
        <v>0.0008029364533149</v>
      </c>
      <c r="Q7216" s="17" t="n">
        <v>0</v>
      </c>
      <c r="R7216" s="17" t="n">
        <v>0</v>
      </c>
      <c r="S7216" s="17" t="n">
        <v>0</v>
      </c>
      <c r="T7216" s="17" t="n">
        <v>0</v>
      </c>
      <c r="U7216" s="17" t="n">
        <v>0.483023629272769</v>
      </c>
      <c r="V7216" s="18" t="n">
        <v>2462.96</v>
      </c>
    </row>
    <row r="7217">
      <c r="A7217" s="12" t="n">
        <v>7216</v>
      </c>
      <c r="B7217" s="13" t="n">
        <v>7.268031880662035</v>
      </c>
      <c r="C7217" s="13" t="n">
        <v>6.962435248302398</v>
      </c>
      <c r="D7217" s="14">
        <f>B7217-C7217</f>
        <v/>
      </c>
      <c r="E7217" s="14">
        <f>ABS(D7217)</f>
        <v/>
      </c>
      <c r="F7217" s="15" t="n">
        <v>122202</v>
      </c>
      <c r="G7217" s="12" t="inlineStr">
        <is>
          <t>single</t>
        </is>
      </c>
      <c r="H7217" s="12" t="inlineStr">
        <is>
          <t>Never married/single</t>
        </is>
      </c>
      <c r="I7217" s="16" t="n">
        <v>12</v>
      </c>
      <c r="J7217" s="16" t="n">
        <v>21</v>
      </c>
      <c r="K7217" s="16" t="n">
        <v>0</v>
      </c>
      <c r="L7217" s="16" t="n">
        <v>0</v>
      </c>
      <c r="M7217" s="16" t="n">
        <v>1</v>
      </c>
      <c r="N7217" s="17" t="n">
        <v>0.0916515277982357</v>
      </c>
      <c r="O7217" s="17" t="n">
        <v>0</v>
      </c>
      <c r="P7217" s="17" t="n">
        <v>1.636634424968495e-05</v>
      </c>
      <c r="Q7217" s="17" t="n">
        <v>0.8183172124842474</v>
      </c>
      <c r="R7217" s="17" t="n">
        <v>0</v>
      </c>
      <c r="S7217" s="17" t="n">
        <v>0</v>
      </c>
      <c r="T7217" s="17" t="n">
        <v>0</v>
      </c>
      <c r="U7217" s="17" t="n">
        <v>0</v>
      </c>
      <c r="V7217" s="18" t="n">
        <v>2908.45</v>
      </c>
    </row>
    <row r="7218">
      <c r="A7218" s="12" t="n">
        <v>7217</v>
      </c>
      <c r="B7218" s="13" t="n">
        <v>-7.65</v>
      </c>
      <c r="C7218" s="13" t="n">
        <v>-7.587798656550309</v>
      </c>
      <c r="D7218" s="14">
        <f>B7218-C7218</f>
        <v/>
      </c>
      <c r="E7218" s="14">
        <f>ABS(D7218)</f>
        <v/>
      </c>
      <c r="F7218" s="15" t="n">
        <v>2000</v>
      </c>
      <c r="G7218" s="12" t="inlineStr">
        <is>
          <t>single</t>
        </is>
      </c>
      <c r="H7218" s="12" t="inlineStr">
        <is>
          <t>Never married/single</t>
        </is>
      </c>
      <c r="I7218" s="16" t="n">
        <v>5</v>
      </c>
      <c r="J7218" s="16" t="n">
        <v>54</v>
      </c>
      <c r="K7218" s="16" t="n">
        <v>0</v>
      </c>
      <c r="L7218" s="16" t="n">
        <v>0</v>
      </c>
      <c r="M7218" s="16" t="n">
        <v>1</v>
      </c>
      <c r="N7218" s="17" t="n">
        <v>1</v>
      </c>
      <c r="O7218" s="17" t="n">
        <v>0</v>
      </c>
      <c r="P7218" s="17" t="n">
        <v>0</v>
      </c>
      <c r="Q7218" s="17" t="n">
        <v>0</v>
      </c>
      <c r="R7218" s="17" t="n">
        <v>0</v>
      </c>
      <c r="S7218" s="17" t="n">
        <v>0</v>
      </c>
      <c r="T7218" s="17" t="n">
        <v>0</v>
      </c>
      <c r="U7218" s="17" t="n">
        <v>0</v>
      </c>
      <c r="V7218" s="18" t="n">
        <v>2893.4</v>
      </c>
    </row>
    <row r="7219">
      <c r="A7219" s="12" t="n">
        <v>7218</v>
      </c>
      <c r="B7219" s="13" t="n">
        <v>24.01650518120036</v>
      </c>
      <c r="C7219" s="13" t="n">
        <v>23.43380461378089</v>
      </c>
      <c r="D7219" s="14">
        <f>B7219-C7219</f>
        <v/>
      </c>
      <c r="E7219" s="14">
        <f>ABS(D7219)</f>
        <v/>
      </c>
      <c r="F7219" s="15" t="n">
        <v>300027</v>
      </c>
      <c r="G7219" s="12" t="inlineStr">
        <is>
          <t>single</t>
        </is>
      </c>
      <c r="H7219" s="12" t="inlineStr">
        <is>
          <t>Never married/single</t>
        </is>
      </c>
      <c r="I7219" s="16" t="n">
        <v>25</v>
      </c>
      <c r="J7219" s="16" t="n">
        <v>30</v>
      </c>
      <c r="K7219" s="16" t="n">
        <v>0</v>
      </c>
      <c r="L7219" s="16" t="n">
        <v>0</v>
      </c>
      <c r="M7219" s="16" t="n">
        <v>2</v>
      </c>
      <c r="N7219" s="17" t="n">
        <v>0.9999100080992712</v>
      </c>
      <c r="O7219" s="17" t="n">
        <v>0</v>
      </c>
      <c r="P7219" s="17" t="n">
        <v>8.999190072893439e-05</v>
      </c>
      <c r="Q7219" s="17" t="n">
        <v>0</v>
      </c>
      <c r="R7219" s="17" t="n">
        <v>0</v>
      </c>
      <c r="S7219" s="17" t="n">
        <v>0</v>
      </c>
      <c r="T7219" s="17" t="n">
        <v>0</v>
      </c>
      <c r="U7219" s="17" t="n">
        <v>0</v>
      </c>
      <c r="V7219" s="18" t="n">
        <v>1644.37</v>
      </c>
    </row>
    <row r="7220">
      <c r="A7220" s="12" t="n">
        <v>7219</v>
      </c>
      <c r="B7220" s="13" t="n">
        <v>-13.77049180327869</v>
      </c>
      <c r="C7220" s="13" t="n">
        <v>-11.71612237800378</v>
      </c>
      <c r="D7220" s="14">
        <f>B7220-C7220</f>
        <v/>
      </c>
      <c r="E7220" s="14">
        <f>ABS(D7220)</f>
        <v/>
      </c>
      <c r="F7220" s="15" t="n">
        <v>28911</v>
      </c>
      <c r="G7220" s="12" t="inlineStr">
        <is>
          <t>head_of_household</t>
        </is>
      </c>
      <c r="H7220" s="12" t="inlineStr">
        <is>
          <t>Divorced</t>
        </is>
      </c>
      <c r="I7220" s="16" t="n">
        <v>39</v>
      </c>
      <c r="J7220" s="16" t="n">
        <v>52</v>
      </c>
      <c r="K7220" s="16" t="n">
        <v>1</v>
      </c>
      <c r="L7220" s="16" t="n">
        <v>0</v>
      </c>
      <c r="M7220" s="16" t="n">
        <v>2</v>
      </c>
      <c r="N7220" s="17" t="n">
        <v>0.9996195219812528</v>
      </c>
      <c r="O7220" s="17" t="n">
        <v>0</v>
      </c>
      <c r="P7220" s="17" t="n">
        <v>0.0003804780187471</v>
      </c>
      <c r="Q7220" s="17" t="n">
        <v>0</v>
      </c>
      <c r="R7220" s="17" t="n">
        <v>0</v>
      </c>
      <c r="S7220" s="17" t="n">
        <v>0</v>
      </c>
      <c r="T7220" s="17" t="n">
        <v>0</v>
      </c>
      <c r="U7220" s="17" t="n">
        <v>0</v>
      </c>
      <c r="V7220" s="18" t="n">
        <v>3262.55</v>
      </c>
    </row>
    <row r="7221">
      <c r="A7221" s="12" t="n">
        <v>7220</v>
      </c>
      <c r="B7221" s="13" t="n">
        <v>0</v>
      </c>
      <c r="C7221" s="13" t="n">
        <v>-0.2558781554165024</v>
      </c>
      <c r="D7221" s="14">
        <f>B7221-C7221</f>
        <v/>
      </c>
      <c r="E7221" s="14">
        <f>ABS(D7221)</f>
        <v/>
      </c>
      <c r="F7221" s="15" t="n">
        <v>29917</v>
      </c>
      <c r="G7221" s="12" t="inlineStr">
        <is>
          <t>joint</t>
        </is>
      </c>
      <c r="H7221" s="12" t="inlineStr">
        <is>
          <t>Married, spouse present</t>
        </is>
      </c>
      <c r="I7221" s="16" t="n">
        <v>1</v>
      </c>
      <c r="J7221" s="16" t="n">
        <v>80</v>
      </c>
      <c r="K7221" s="16" t="n">
        <v>0</v>
      </c>
      <c r="L7221" s="16" t="n">
        <v>0</v>
      </c>
      <c r="M7221" s="16" t="n">
        <v>2</v>
      </c>
      <c r="N7221" s="17" t="n">
        <v>0</v>
      </c>
      <c r="O7221" s="17" t="n">
        <v>0</v>
      </c>
      <c r="P7221" s="17" t="n">
        <v>0</v>
      </c>
      <c r="Q7221" s="17" t="n">
        <v>0.008022194738777201</v>
      </c>
      <c r="R7221" s="17" t="n">
        <v>0</v>
      </c>
      <c r="S7221" s="17" t="n">
        <v>0.3028378513888424</v>
      </c>
      <c r="T7221" s="17" t="n">
        <v>0</v>
      </c>
      <c r="U7221" s="17" t="n">
        <v>0.6891399538723803</v>
      </c>
      <c r="V7221" s="18" t="n">
        <v>1842.35</v>
      </c>
    </row>
    <row r="7222">
      <c r="A7222" s="12" t="n">
        <v>7221</v>
      </c>
      <c r="B7222" s="13" t="n">
        <v>4.175777964676199</v>
      </c>
      <c r="C7222" s="13" t="n">
        <v>4.755714686983808</v>
      </c>
      <c r="D7222" s="14">
        <f>B7222-C7222</f>
        <v/>
      </c>
      <c r="E7222" s="14">
        <f>ABS(D7222)</f>
        <v/>
      </c>
      <c r="F7222" s="15" t="n">
        <v>26000</v>
      </c>
      <c r="G7222" s="12" t="inlineStr">
        <is>
          <t>single</t>
        </is>
      </c>
      <c r="H7222" s="12" t="inlineStr">
        <is>
          <t>Never married/single</t>
        </is>
      </c>
      <c r="I7222" s="16" t="n">
        <v>6</v>
      </c>
      <c r="J7222" s="16" t="n">
        <v>28</v>
      </c>
      <c r="K7222" s="16" t="n">
        <v>0</v>
      </c>
      <c r="L7222" s="16" t="n">
        <v>0</v>
      </c>
      <c r="M7222" s="16" t="n">
        <v>2</v>
      </c>
      <c r="N7222" s="17" t="n">
        <v>1</v>
      </c>
      <c r="O7222" s="17" t="n">
        <v>0</v>
      </c>
      <c r="P7222" s="17" t="n">
        <v>0</v>
      </c>
      <c r="Q7222" s="17" t="n">
        <v>0</v>
      </c>
      <c r="R7222" s="17" t="n">
        <v>0</v>
      </c>
      <c r="S7222" s="17" t="n">
        <v>0</v>
      </c>
      <c r="T7222" s="17" t="n">
        <v>0</v>
      </c>
      <c r="U7222" s="17" t="n">
        <v>0</v>
      </c>
      <c r="V7222" s="18" t="n">
        <v>1812.91</v>
      </c>
    </row>
    <row r="7223">
      <c r="A7223" s="12" t="n">
        <v>7222</v>
      </c>
      <c r="B7223" s="13" t="n">
        <v>5.726666666666667</v>
      </c>
      <c r="C7223" s="13" t="n">
        <v>5.726817434788201</v>
      </c>
      <c r="D7223" s="14">
        <f>B7223-C7223</f>
        <v/>
      </c>
      <c r="E7223" s="14">
        <f>ABS(D7223)</f>
        <v/>
      </c>
      <c r="F7223" s="15" t="n">
        <v>30000</v>
      </c>
      <c r="G7223" s="12" t="inlineStr">
        <is>
          <t>single</t>
        </is>
      </c>
      <c r="H7223" s="12" t="inlineStr">
        <is>
          <t>Never married/single</t>
        </is>
      </c>
      <c r="I7223" s="16" t="n">
        <v>40</v>
      </c>
      <c r="J7223" s="16" t="n">
        <v>32</v>
      </c>
      <c r="K7223" s="16" t="n">
        <v>0</v>
      </c>
      <c r="L7223" s="16" t="n">
        <v>0</v>
      </c>
      <c r="M7223" s="16" t="n">
        <v>3</v>
      </c>
      <c r="N7223" s="17" t="n">
        <v>1</v>
      </c>
      <c r="O7223" s="17" t="n">
        <v>0</v>
      </c>
      <c r="P7223" s="17" t="n">
        <v>0</v>
      </c>
      <c r="Q7223" s="17" t="n">
        <v>0</v>
      </c>
      <c r="R7223" s="17" t="n">
        <v>0</v>
      </c>
      <c r="S7223" s="17" t="n">
        <v>0</v>
      </c>
      <c r="T7223" s="17" t="n">
        <v>0</v>
      </c>
      <c r="U7223" s="17" t="n">
        <v>0</v>
      </c>
      <c r="V7223" s="18" t="n">
        <v>2537.25</v>
      </c>
    </row>
    <row r="7224">
      <c r="A7224" s="12" t="n">
        <v>7223</v>
      </c>
      <c r="B7224" s="13" t="n">
        <v>3.679484958715861</v>
      </c>
      <c r="C7224" s="13" t="n">
        <v>3.18865764437764</v>
      </c>
      <c r="D7224" s="14">
        <f>B7224-C7224</f>
        <v/>
      </c>
      <c r="E7224" s="14">
        <f>ABS(D7224)</f>
        <v/>
      </c>
      <c r="F7224" s="15" t="n">
        <v>69276</v>
      </c>
      <c r="G7224" s="12" t="inlineStr">
        <is>
          <t>joint</t>
        </is>
      </c>
      <c r="H7224" s="12" t="inlineStr">
        <is>
          <t>Married, spouse present</t>
        </is>
      </c>
      <c r="I7224" s="16" t="n">
        <v>6</v>
      </c>
      <c r="J7224" s="16" t="n">
        <v>39</v>
      </c>
      <c r="K7224" s="16" t="n">
        <v>1</v>
      </c>
      <c r="L7224" s="16" t="n">
        <v>0</v>
      </c>
      <c r="M7224" s="16" t="n">
        <v>3</v>
      </c>
      <c r="N7224" s="17" t="n">
        <v>0.5196604884808592</v>
      </c>
      <c r="O7224" s="17" t="n">
        <v>0</v>
      </c>
      <c r="P7224" s="17" t="n">
        <v>0.003969628731451</v>
      </c>
      <c r="Q7224" s="17" t="n">
        <v>0</v>
      </c>
      <c r="R7224" s="17" t="n">
        <v>0</v>
      </c>
      <c r="S7224" s="17" t="n">
        <v>0</v>
      </c>
      <c r="T7224" s="17" t="n">
        <v>0</v>
      </c>
      <c r="U7224" s="17" t="n">
        <v>0.4763698827876898</v>
      </c>
      <c r="V7224" s="18" t="n">
        <v>2389.39</v>
      </c>
    </row>
    <row r="7225">
      <c r="A7225" s="12" t="n">
        <v>7224</v>
      </c>
      <c r="B7225" s="13" t="n">
        <v>21.8041405484438</v>
      </c>
      <c r="C7225" s="13" t="n">
        <v>19.82573673327006</v>
      </c>
      <c r="D7225" s="14">
        <f>B7225-C7225</f>
        <v/>
      </c>
      <c r="E7225" s="14">
        <f>ABS(D7225)</f>
        <v/>
      </c>
      <c r="F7225" s="15" t="n">
        <v>642910</v>
      </c>
      <c r="G7225" s="12" t="inlineStr">
        <is>
          <t>joint</t>
        </is>
      </c>
      <c r="H7225" s="12" t="inlineStr">
        <is>
          <t>Married, spouse present</t>
        </is>
      </c>
      <c r="I7225" s="16" t="n">
        <v>34</v>
      </c>
      <c r="J7225" s="16" t="n">
        <v>48</v>
      </c>
      <c r="K7225" s="16" t="n">
        <v>3</v>
      </c>
      <c r="L7225" s="16" t="n">
        <v>0</v>
      </c>
      <c r="M7225" s="16" t="n">
        <v>5</v>
      </c>
      <c r="N7225" s="17" t="n">
        <v>0.4277426078300229</v>
      </c>
      <c r="O7225" s="17" t="n">
        <v>0</v>
      </c>
      <c r="P7225" s="17" t="n">
        <v>0.0431786719758597</v>
      </c>
      <c r="Q7225" s="17" t="n">
        <v>0.0777713832418223</v>
      </c>
      <c r="R7225" s="17" t="n">
        <v>0</v>
      </c>
      <c r="S7225" s="17" t="n">
        <v>0</v>
      </c>
      <c r="T7225" s="17" t="n">
        <v>0</v>
      </c>
      <c r="U7225" s="17" t="n">
        <v>0.451307336952295</v>
      </c>
      <c r="V7225" s="18" t="n">
        <v>2544.77</v>
      </c>
    </row>
    <row r="7226">
      <c r="A7226" s="12" t="n">
        <v>7225</v>
      </c>
      <c r="B7226" s="13" t="n">
        <v>9.66911876002785</v>
      </c>
      <c r="C7226" s="13" t="n">
        <v>9.689652605297615</v>
      </c>
      <c r="D7226" s="14">
        <f>B7226-C7226</f>
        <v/>
      </c>
      <c r="E7226" s="14">
        <f>ABS(D7226)</f>
        <v/>
      </c>
      <c r="F7226" s="15" t="n">
        <v>68854</v>
      </c>
      <c r="G7226" s="12" t="inlineStr">
        <is>
          <t>single</t>
        </is>
      </c>
      <c r="H7226" s="12" t="inlineStr">
        <is>
          <t>Widowed</t>
        </is>
      </c>
      <c r="I7226" s="16" t="n">
        <v>40</v>
      </c>
      <c r="J7226" s="16" t="n">
        <v>74</v>
      </c>
      <c r="K7226" s="16" t="n">
        <v>0</v>
      </c>
      <c r="L7226" s="16" t="n">
        <v>0</v>
      </c>
      <c r="M7226" s="16" t="n">
        <v>1</v>
      </c>
      <c r="N7226" s="17" t="n">
        <v>0</v>
      </c>
      <c r="O7226" s="17" t="n">
        <v>0</v>
      </c>
      <c r="P7226" s="17" t="n">
        <v>0.3669648822145409</v>
      </c>
      <c r="Q7226" s="17" t="n">
        <v>0</v>
      </c>
      <c r="R7226" s="17" t="n">
        <v>0.3630871118598774</v>
      </c>
      <c r="S7226" s="17" t="n">
        <v>0.2699480059255816</v>
      </c>
      <c r="T7226" s="17" t="n">
        <v>0</v>
      </c>
      <c r="U7226" s="17" t="n">
        <v>0</v>
      </c>
      <c r="V7226" s="18" t="n">
        <v>1935.27</v>
      </c>
    </row>
    <row r="7227">
      <c r="A7227" s="12" t="n">
        <v>7226</v>
      </c>
      <c r="B7227" s="13" t="n">
        <v>5.02962962962963</v>
      </c>
      <c r="C7227" s="13" t="n">
        <v>5.021929454297483</v>
      </c>
      <c r="D7227" s="14">
        <f>B7227-C7227</f>
        <v/>
      </c>
      <c r="E7227" s="14">
        <f>ABS(D7227)</f>
        <v/>
      </c>
      <c r="F7227" s="15" t="n">
        <v>27000</v>
      </c>
      <c r="G7227" s="12" t="inlineStr">
        <is>
          <t>single</t>
        </is>
      </c>
      <c r="H7227" s="12" t="inlineStr">
        <is>
          <t>Never married/single</t>
        </is>
      </c>
      <c r="I7227" s="16" t="n">
        <v>8</v>
      </c>
      <c r="J7227" s="16" t="n">
        <v>20</v>
      </c>
      <c r="K7227" s="16" t="n">
        <v>0</v>
      </c>
      <c r="L7227" s="16" t="n">
        <v>0</v>
      </c>
      <c r="M7227" s="16" t="n">
        <v>4</v>
      </c>
      <c r="N7227" s="17" t="n">
        <v>1</v>
      </c>
      <c r="O7227" s="17" t="n">
        <v>0</v>
      </c>
      <c r="P7227" s="17" t="n">
        <v>0</v>
      </c>
      <c r="Q7227" s="17" t="n">
        <v>0</v>
      </c>
      <c r="R7227" s="17" t="n">
        <v>0</v>
      </c>
      <c r="S7227" s="17" t="n">
        <v>0</v>
      </c>
      <c r="T7227" s="17" t="n">
        <v>0</v>
      </c>
      <c r="U7227" s="17" t="n">
        <v>0</v>
      </c>
      <c r="V7227" s="18" t="n">
        <v>2288.73</v>
      </c>
    </row>
    <row r="7228">
      <c r="A7228" s="12" t="n">
        <v>7227</v>
      </c>
      <c r="B7228" s="13" t="n">
        <v>4.467971092154619</v>
      </c>
      <c r="C7228" s="13" t="n">
        <v>5.290996581448773</v>
      </c>
      <c r="D7228" s="14">
        <f>B7228-C7228</f>
        <v/>
      </c>
      <c r="E7228" s="14">
        <f>ABS(D7228)</f>
        <v/>
      </c>
      <c r="F7228" s="15" t="n">
        <v>72014</v>
      </c>
      <c r="G7228" s="12" t="inlineStr">
        <is>
          <t>joint</t>
        </is>
      </c>
      <c r="H7228" s="12" t="inlineStr">
        <is>
          <t>Married, spouse present</t>
        </is>
      </c>
      <c r="I7228" s="16" t="n">
        <v>8</v>
      </c>
      <c r="J7228" s="16" t="n">
        <v>53</v>
      </c>
      <c r="K7228" s="16" t="n">
        <v>1</v>
      </c>
      <c r="L7228" s="16" t="n">
        <v>0</v>
      </c>
      <c r="M7228" s="16" t="n">
        <v>3</v>
      </c>
      <c r="N7228" s="17" t="n">
        <v>0.4165856638986863</v>
      </c>
      <c r="O7228" s="17" t="n">
        <v>0</v>
      </c>
      <c r="P7228" s="17" t="n">
        <v>0.0001527480767628</v>
      </c>
      <c r="Q7228" s="17" t="n">
        <v>0</v>
      </c>
      <c r="R7228" s="17" t="n">
        <v>0</v>
      </c>
      <c r="S7228" s="17" t="n">
        <v>0</v>
      </c>
      <c r="T7228" s="17" t="n">
        <v>0</v>
      </c>
      <c r="U7228" s="17" t="n">
        <v>0.5832615880245507</v>
      </c>
      <c r="V7228" s="18" t="n">
        <v>2313.22</v>
      </c>
    </row>
    <row r="7229">
      <c r="A7229" s="12" t="n">
        <v>7228</v>
      </c>
      <c r="B7229" s="13" t="n">
        <v>7.498629164919524</v>
      </c>
      <c r="C7229" s="13" t="n">
        <v>7.514489601603917</v>
      </c>
      <c r="D7229" s="14">
        <f>B7229-C7229</f>
        <v/>
      </c>
      <c r="E7229" s="14">
        <f>ABS(D7229)</f>
        <v/>
      </c>
      <c r="F7229" s="15" t="n">
        <v>155015</v>
      </c>
      <c r="G7229" s="12" t="inlineStr">
        <is>
          <t>joint</t>
        </is>
      </c>
      <c r="H7229" s="12" t="inlineStr">
        <is>
          <t>Married, spouse present</t>
        </is>
      </c>
      <c r="I7229" s="16" t="n">
        <v>27</v>
      </c>
      <c r="J7229" s="16" t="n">
        <v>32</v>
      </c>
      <c r="K7229" s="16" t="n">
        <v>3</v>
      </c>
      <c r="L7229" s="16" t="n">
        <v>1</v>
      </c>
      <c r="M7229" s="16" t="n">
        <v>5</v>
      </c>
      <c r="N7229" s="17" t="n">
        <v>0.5096281005064026</v>
      </c>
      <c r="O7229" s="17" t="n">
        <v>0</v>
      </c>
      <c r="P7229" s="17" t="n">
        <v>0.06460665096926101</v>
      </c>
      <c r="Q7229" s="17" t="n">
        <v>0</v>
      </c>
      <c r="R7229" s="17" t="n">
        <v>0</v>
      </c>
      <c r="S7229" s="17" t="n">
        <v>0</v>
      </c>
      <c r="T7229" s="17" t="n">
        <v>0</v>
      </c>
      <c r="U7229" s="17" t="n">
        <v>0.4257652485243363</v>
      </c>
      <c r="V7229" s="18" t="n">
        <v>2429.26</v>
      </c>
    </row>
    <row r="7230">
      <c r="A7230" s="12" t="n">
        <v>7229</v>
      </c>
      <c r="B7230" s="13" t="n">
        <v>3.074846257687116</v>
      </c>
      <c r="C7230" s="13" t="n">
        <v>3.022597049472139</v>
      </c>
      <c r="D7230" s="14">
        <f>B7230-C7230</f>
        <v/>
      </c>
      <c r="E7230" s="14">
        <f>ABS(D7230)</f>
        <v/>
      </c>
      <c r="F7230" s="15" t="n">
        <v>20001</v>
      </c>
      <c r="G7230" s="12" t="inlineStr">
        <is>
          <t>single</t>
        </is>
      </c>
      <c r="H7230" s="12" t="inlineStr">
        <is>
          <t>Never married/single</t>
        </is>
      </c>
      <c r="I7230" s="16" t="n">
        <v>56</v>
      </c>
      <c r="J7230" s="16" t="n">
        <v>41</v>
      </c>
      <c r="K7230" s="16" t="n">
        <v>1</v>
      </c>
      <c r="L7230" s="16" t="n">
        <v>1</v>
      </c>
      <c r="M7230" s="16" t="n">
        <v>3</v>
      </c>
      <c r="N7230" s="17" t="n">
        <v>0.999950002499875</v>
      </c>
      <c r="O7230" s="17" t="n">
        <v>0</v>
      </c>
      <c r="P7230" s="17" t="n">
        <v>4.999750012499375e-05</v>
      </c>
      <c r="Q7230" s="17" t="n">
        <v>0</v>
      </c>
      <c r="R7230" s="17" t="n">
        <v>0</v>
      </c>
      <c r="S7230" s="17" t="n">
        <v>0</v>
      </c>
      <c r="T7230" s="17" t="n">
        <v>0</v>
      </c>
      <c r="U7230" s="17" t="n">
        <v>0</v>
      </c>
      <c r="V7230" s="18" t="n">
        <v>222.15</v>
      </c>
    </row>
    <row r="7231">
      <c r="A7231" s="12" t="n">
        <v>7230</v>
      </c>
      <c r="B7231" s="13" t="n">
        <v>5.726666666666667</v>
      </c>
      <c r="C7231" s="13" t="n">
        <v>5.715180305229733</v>
      </c>
      <c r="D7231" s="14">
        <f>B7231-C7231</f>
        <v/>
      </c>
      <c r="E7231" s="14">
        <f>ABS(D7231)</f>
        <v/>
      </c>
      <c r="F7231" s="15" t="n">
        <v>30000</v>
      </c>
      <c r="G7231" s="12" t="inlineStr">
        <is>
          <t>single</t>
        </is>
      </c>
      <c r="H7231" s="12" t="inlineStr">
        <is>
          <t>Never married/single</t>
        </is>
      </c>
      <c r="I7231" s="16" t="n">
        <v>42</v>
      </c>
      <c r="J7231" s="16" t="n">
        <v>34</v>
      </c>
      <c r="K7231" s="16" t="n">
        <v>0</v>
      </c>
      <c r="L7231" s="16" t="n">
        <v>0</v>
      </c>
      <c r="M7231" s="16" t="n">
        <v>3</v>
      </c>
      <c r="N7231" s="17" t="n">
        <v>1</v>
      </c>
      <c r="O7231" s="17" t="n">
        <v>0</v>
      </c>
      <c r="P7231" s="17" t="n">
        <v>0</v>
      </c>
      <c r="Q7231" s="17" t="n">
        <v>0</v>
      </c>
      <c r="R7231" s="17" t="n">
        <v>0</v>
      </c>
      <c r="S7231" s="17" t="n">
        <v>0</v>
      </c>
      <c r="T7231" s="17" t="n">
        <v>0</v>
      </c>
      <c r="U7231" s="17" t="n">
        <v>0</v>
      </c>
      <c r="V7231" s="18" t="n">
        <v>2026.02</v>
      </c>
    </row>
    <row r="7232">
      <c r="A7232" s="12" t="n">
        <v>7231</v>
      </c>
      <c r="B7232" s="13" t="n">
        <v>16.74404086265607</v>
      </c>
      <c r="C7232" s="13" t="n">
        <v>17.62812907638844</v>
      </c>
      <c r="D7232" s="14">
        <f>B7232-C7232</f>
        <v/>
      </c>
      <c r="E7232" s="14">
        <f>ABS(D7232)</f>
        <v/>
      </c>
      <c r="F7232" s="15" t="n">
        <v>410900</v>
      </c>
      <c r="G7232" s="12" t="inlineStr">
        <is>
          <t>joint</t>
        </is>
      </c>
      <c r="H7232" s="12" t="inlineStr">
        <is>
          <t>Married, spouse present</t>
        </is>
      </c>
      <c r="I7232" s="16" t="n">
        <v>10</v>
      </c>
      <c r="J7232" s="16" t="n">
        <v>34</v>
      </c>
      <c r="K7232" s="16" t="n">
        <v>1</v>
      </c>
      <c r="L7232" s="16" t="n">
        <v>0</v>
      </c>
      <c r="M7232" s="16" t="n">
        <v>5</v>
      </c>
      <c r="N7232" s="17" t="n">
        <v>0.748357264541251</v>
      </c>
      <c r="O7232" s="17" t="n">
        <v>0</v>
      </c>
      <c r="P7232" s="17" t="n">
        <v>0.0058408371866634</v>
      </c>
      <c r="Q7232" s="17" t="n">
        <v>0.0060842054027743</v>
      </c>
      <c r="R7232" s="17" t="n">
        <v>0</v>
      </c>
      <c r="S7232" s="17" t="n">
        <v>0</v>
      </c>
      <c r="T7232" s="17" t="n">
        <v>0</v>
      </c>
      <c r="U7232" s="17" t="n">
        <v>0.2397176928693112</v>
      </c>
      <c r="V7232" s="18" t="n">
        <v>542.83</v>
      </c>
    </row>
    <row r="7233">
      <c r="A7233" s="12" t="n">
        <v>7232</v>
      </c>
      <c r="B7233" s="13" t="n">
        <v>-7.666666666666666</v>
      </c>
      <c r="C7233" s="13" t="n">
        <v>-7.647395628296758</v>
      </c>
      <c r="D7233" s="14">
        <f>B7233-C7233</f>
        <v/>
      </c>
      <c r="E7233" s="14">
        <f>ABS(D7233)</f>
        <v/>
      </c>
      <c r="F7233" s="15" t="n">
        <v>2400</v>
      </c>
      <c r="G7233" s="12" t="inlineStr">
        <is>
          <t>single</t>
        </is>
      </c>
      <c r="H7233" s="12" t="inlineStr">
        <is>
          <t>Never married/single</t>
        </is>
      </c>
      <c r="I7233" s="16" t="n">
        <v>21</v>
      </c>
      <c r="J7233" s="16" t="n">
        <v>35</v>
      </c>
      <c r="K7233" s="16" t="n">
        <v>0</v>
      </c>
      <c r="L7233" s="16" t="n">
        <v>0</v>
      </c>
      <c r="M7233" s="16" t="n">
        <v>2</v>
      </c>
      <c r="N7233" s="17" t="n">
        <v>1</v>
      </c>
      <c r="O7233" s="17" t="n">
        <v>0</v>
      </c>
      <c r="P7233" s="17" t="n">
        <v>0</v>
      </c>
      <c r="Q7233" s="17" t="n">
        <v>0</v>
      </c>
      <c r="R7233" s="17" t="n">
        <v>0</v>
      </c>
      <c r="S7233" s="17" t="n">
        <v>0</v>
      </c>
      <c r="T7233" s="17" t="n">
        <v>0</v>
      </c>
      <c r="U7233" s="17" t="n">
        <v>0</v>
      </c>
      <c r="V7233" s="18" t="n">
        <v>1404.75</v>
      </c>
    </row>
    <row r="7234">
      <c r="A7234" s="12" t="n">
        <v>7233</v>
      </c>
      <c r="B7234" s="13" t="n">
        <v>13.21513962196057</v>
      </c>
      <c r="C7234" s="13" t="n">
        <v>12.13977916592059</v>
      </c>
      <c r="D7234" s="14">
        <f>B7234-C7234</f>
        <v/>
      </c>
      <c r="E7234" s="14">
        <f>ABS(D7234)</f>
        <v/>
      </c>
      <c r="F7234" s="15" t="n">
        <v>221670</v>
      </c>
      <c r="G7234" s="12" t="inlineStr">
        <is>
          <t>joint</t>
        </is>
      </c>
      <c r="H7234" s="12" t="inlineStr">
        <is>
          <t>Married, spouse present</t>
        </is>
      </c>
      <c r="I7234" s="16" t="n">
        <v>30</v>
      </c>
      <c r="J7234" s="16" t="n">
        <v>42</v>
      </c>
      <c r="K7234" s="16" t="n">
        <v>2</v>
      </c>
      <c r="L7234" s="16" t="n">
        <v>0</v>
      </c>
      <c r="M7234" s="16" t="n">
        <v>4</v>
      </c>
      <c r="N7234" s="17" t="n">
        <v>0.9022420715477962</v>
      </c>
      <c r="O7234" s="17" t="n">
        <v>0</v>
      </c>
      <c r="P7234" s="17" t="n">
        <v>0.0948030856678846</v>
      </c>
      <c r="Q7234" s="17" t="n">
        <v>0</v>
      </c>
      <c r="R7234" s="17" t="n">
        <v>0</v>
      </c>
      <c r="S7234" s="17" t="n">
        <v>0</v>
      </c>
      <c r="T7234" s="17" t="n">
        <v>0</v>
      </c>
      <c r="U7234" s="17" t="n">
        <v>0.002954842784319</v>
      </c>
      <c r="V7234" s="18" t="n">
        <v>380.82</v>
      </c>
    </row>
    <row r="7235">
      <c r="A7235" s="12" t="n">
        <v>7234</v>
      </c>
      <c r="B7235" s="13" t="n">
        <v>7.120790855730615</v>
      </c>
      <c r="C7235" s="13" t="n">
        <v>5.464689367070749</v>
      </c>
      <c r="D7235" s="14">
        <f>B7235-C7235</f>
        <v/>
      </c>
      <c r="E7235" s="14">
        <f>ABS(D7235)</f>
        <v/>
      </c>
      <c r="F7235" s="15" t="n">
        <v>113223</v>
      </c>
      <c r="G7235" s="12" t="inlineStr">
        <is>
          <t>joint</t>
        </is>
      </c>
      <c r="H7235" s="12" t="inlineStr">
        <is>
          <t>Married, spouse present</t>
        </is>
      </c>
      <c r="I7235" s="16" t="n">
        <v>23</v>
      </c>
      <c r="J7235" s="16" t="n">
        <v>78</v>
      </c>
      <c r="K7235" s="16" t="n">
        <v>0</v>
      </c>
      <c r="L7235" s="16" t="n">
        <v>0</v>
      </c>
      <c r="M7235" s="16" t="n">
        <v>2</v>
      </c>
      <c r="N7235" s="17" t="n">
        <v>0.1059855329747489</v>
      </c>
      <c r="O7235" s="17" t="n">
        <v>0</v>
      </c>
      <c r="P7235" s="17" t="n">
        <v>0.1218656986654655</v>
      </c>
      <c r="Q7235" s="17" t="n">
        <v>0.2649638324368724</v>
      </c>
      <c r="R7235" s="17" t="n">
        <v>0.0097859975446684</v>
      </c>
      <c r="S7235" s="17" t="n">
        <v>0.12029357992634</v>
      </c>
      <c r="T7235" s="17" t="n">
        <v>0</v>
      </c>
      <c r="U7235" s="17" t="n">
        <v>0.191630675746094</v>
      </c>
      <c r="V7235" s="18" t="n">
        <v>1540.3</v>
      </c>
    </row>
    <row r="7236">
      <c r="A7236" s="12" t="n">
        <v>7235</v>
      </c>
      <c r="B7236" s="13" t="n">
        <v>8.235505869647822</v>
      </c>
      <c r="C7236" s="13" t="n">
        <v>8.087099546856452</v>
      </c>
      <c r="D7236" s="14">
        <f>B7236-C7236</f>
        <v/>
      </c>
      <c r="E7236" s="14">
        <f>ABS(D7236)</f>
        <v/>
      </c>
      <c r="F7236" s="15" t="n">
        <v>50003</v>
      </c>
      <c r="G7236" s="12" t="inlineStr">
        <is>
          <t>single</t>
        </is>
      </c>
      <c r="H7236" s="12" t="inlineStr">
        <is>
          <t>Married, spouse absent</t>
        </is>
      </c>
      <c r="I7236" s="16" t="n">
        <v>37</v>
      </c>
      <c r="J7236" s="16" t="n">
        <v>34</v>
      </c>
      <c r="K7236" s="16" t="n">
        <v>0</v>
      </c>
      <c r="L7236" s="16" t="n">
        <v>0</v>
      </c>
      <c r="M7236" s="16" t="n">
        <v>1</v>
      </c>
      <c r="N7236" s="17" t="n">
        <v>0.999940003599784</v>
      </c>
      <c r="O7236" s="17" t="n">
        <v>0</v>
      </c>
      <c r="P7236" s="17" t="n">
        <v>5.999640021598704e-05</v>
      </c>
      <c r="Q7236" s="17" t="n">
        <v>0</v>
      </c>
      <c r="R7236" s="17" t="n">
        <v>0</v>
      </c>
      <c r="S7236" s="17" t="n">
        <v>0</v>
      </c>
      <c r="T7236" s="17" t="n">
        <v>0</v>
      </c>
      <c r="U7236" s="17" t="n">
        <v>0</v>
      </c>
      <c r="V7236" s="18" t="n">
        <v>2540.68</v>
      </c>
    </row>
    <row r="7237">
      <c r="A7237" s="12" t="n">
        <v>7236</v>
      </c>
      <c r="B7237" s="13" t="n">
        <v>-7.596153846153846</v>
      </c>
      <c r="C7237" s="13" t="n">
        <v>-7.269399055890835</v>
      </c>
      <c r="D7237" s="14">
        <f>B7237-C7237</f>
        <v/>
      </c>
      <c r="E7237" s="14">
        <f>ABS(D7237)</f>
        <v/>
      </c>
      <c r="F7237" s="15" t="n">
        <v>6240</v>
      </c>
      <c r="G7237" s="12" t="inlineStr">
        <is>
          <t>single</t>
        </is>
      </c>
      <c r="H7237" s="12" t="inlineStr">
        <is>
          <t>Never married/single</t>
        </is>
      </c>
      <c r="I7237" s="16" t="n">
        <v>12</v>
      </c>
      <c r="J7237" s="16" t="n">
        <v>25</v>
      </c>
      <c r="K7237" s="16" t="n">
        <v>0</v>
      </c>
      <c r="L7237" s="16" t="n">
        <v>0</v>
      </c>
      <c r="M7237" s="16" t="n">
        <v>4</v>
      </c>
      <c r="N7237" s="17" t="n">
        <v>0.9935897435897436</v>
      </c>
      <c r="O7237" s="17" t="n">
        <v>0</v>
      </c>
      <c r="P7237" s="17" t="n">
        <v>0.0064102564102564</v>
      </c>
      <c r="Q7237" s="17" t="n">
        <v>0</v>
      </c>
      <c r="R7237" s="17" t="n">
        <v>0</v>
      </c>
      <c r="S7237" s="17" t="n">
        <v>0</v>
      </c>
      <c r="T7237" s="17" t="n">
        <v>0</v>
      </c>
      <c r="U7237" s="17" t="n">
        <v>0</v>
      </c>
      <c r="V7237" s="18" t="n">
        <v>2930.52</v>
      </c>
    </row>
    <row r="7238">
      <c r="A7238" s="12" t="n">
        <v>7237</v>
      </c>
      <c r="B7238" s="13" t="n">
        <v>13.68673520352951</v>
      </c>
      <c r="C7238" s="13" t="n">
        <v>13.53148058767659</v>
      </c>
      <c r="D7238" s="14">
        <f>B7238-C7238</f>
        <v/>
      </c>
      <c r="E7238" s="14">
        <f>ABS(D7238)</f>
        <v/>
      </c>
      <c r="F7238" s="15" t="n">
        <v>207208</v>
      </c>
      <c r="G7238" s="12" t="inlineStr">
        <is>
          <t>joint</t>
        </is>
      </c>
      <c r="H7238" s="12" t="inlineStr">
        <is>
          <t>Married, spouse present</t>
        </is>
      </c>
      <c r="I7238" s="16" t="n">
        <v>36</v>
      </c>
      <c r="J7238" s="16" t="n">
        <v>53</v>
      </c>
      <c r="K7238" s="16" t="n">
        <v>1</v>
      </c>
      <c r="L7238" s="16" t="n">
        <v>0</v>
      </c>
      <c r="M7238" s="16" t="n">
        <v>3</v>
      </c>
      <c r="N7238" s="17" t="n">
        <v>0.4970850546310953</v>
      </c>
      <c r="O7238" s="17" t="n">
        <v>0</v>
      </c>
      <c r="P7238" s="17" t="n">
        <v>2.895641094938419e-05</v>
      </c>
      <c r="Q7238" s="17" t="n">
        <v>0</v>
      </c>
      <c r="R7238" s="17" t="n">
        <v>0</v>
      </c>
      <c r="S7238" s="17" t="n">
        <v>0</v>
      </c>
      <c r="T7238" s="17" t="n">
        <v>0</v>
      </c>
      <c r="U7238" s="17" t="n">
        <v>0.5028859889579553</v>
      </c>
      <c r="V7238" s="18" t="n">
        <v>2253.76</v>
      </c>
    </row>
    <row r="7239">
      <c r="A7239" s="12" t="n">
        <v>7238</v>
      </c>
      <c r="B7239" s="13" t="n">
        <v>5.808299724850175</v>
      </c>
      <c r="C7239" s="13" t="n">
        <v>5.50212540598137</v>
      </c>
      <c r="D7239" s="14">
        <f>B7239-C7239</f>
        <v/>
      </c>
      <c r="E7239" s="14">
        <f>ABS(D7239)</f>
        <v/>
      </c>
      <c r="F7239" s="15" t="n">
        <v>132655</v>
      </c>
      <c r="G7239" s="12" t="inlineStr">
        <is>
          <t>joint</t>
        </is>
      </c>
      <c r="H7239" s="12" t="inlineStr">
        <is>
          <t>Married, spouse present</t>
        </is>
      </c>
      <c r="I7239" s="16" t="n">
        <v>56</v>
      </c>
      <c r="J7239" s="16" t="n">
        <v>30</v>
      </c>
      <c r="K7239" s="16" t="n">
        <v>3</v>
      </c>
      <c r="L7239" s="16" t="n">
        <v>0</v>
      </c>
      <c r="M7239" s="16" t="n">
        <v>5</v>
      </c>
      <c r="N7239" s="17" t="n">
        <v>0.7538351362557009</v>
      </c>
      <c r="O7239" s="17" t="n">
        <v>0</v>
      </c>
      <c r="P7239" s="17" t="n">
        <v>0.0007839885417059</v>
      </c>
      <c r="Q7239" s="17" t="n">
        <v>0</v>
      </c>
      <c r="R7239" s="17" t="n">
        <v>0</v>
      </c>
      <c r="S7239" s="17" t="n">
        <v>0</v>
      </c>
      <c r="T7239" s="17" t="n">
        <v>0</v>
      </c>
      <c r="U7239" s="17" t="n">
        <v>0.2453808752025932</v>
      </c>
      <c r="V7239" s="18" t="n">
        <v>204.44</v>
      </c>
    </row>
    <row r="7240">
      <c r="A7240" s="12" t="n">
        <v>7239</v>
      </c>
      <c r="B7240" s="13" t="n">
        <v>4.46892699200869</v>
      </c>
      <c r="C7240" s="13" t="n">
        <v>3.896588476116978</v>
      </c>
      <c r="D7240" s="14">
        <f>B7240-C7240</f>
        <v/>
      </c>
      <c r="E7240" s="14">
        <f>ABS(D7240)</f>
        <v/>
      </c>
      <c r="F7240" s="15" t="n">
        <v>103112</v>
      </c>
      <c r="G7240" s="12" t="inlineStr">
        <is>
          <t>joint</t>
        </is>
      </c>
      <c r="H7240" s="12" t="inlineStr">
        <is>
          <t>Married, spouse present</t>
        </is>
      </c>
      <c r="I7240" s="16" t="n">
        <v>17</v>
      </c>
      <c r="J7240" s="16" t="n">
        <v>39</v>
      </c>
      <c r="K7240" s="16" t="n">
        <v>2</v>
      </c>
      <c r="L7240" s="16" t="n">
        <v>1</v>
      </c>
      <c r="M7240" s="16" t="n">
        <v>4</v>
      </c>
      <c r="N7240" s="17" t="n">
        <v>0.3685313057646054</v>
      </c>
      <c r="O7240" s="17" t="n">
        <v>0</v>
      </c>
      <c r="P7240" s="17" t="n">
        <v>0.0004849096128481</v>
      </c>
      <c r="Q7240" s="17" t="n">
        <v>6.788734579874311e-05</v>
      </c>
      <c r="R7240" s="17" t="n">
        <v>0</v>
      </c>
      <c r="S7240" s="17" t="n">
        <v>0</v>
      </c>
      <c r="T7240" s="17" t="n">
        <v>0</v>
      </c>
      <c r="U7240" s="17" t="n">
        <v>0.6309158972767476</v>
      </c>
      <c r="V7240" s="18" t="n">
        <v>2522.02</v>
      </c>
    </row>
    <row r="7241">
      <c r="A7241" s="12" t="n">
        <v>7240</v>
      </c>
      <c r="B7241" s="13" t="n">
        <v>-26.35666666666667</v>
      </c>
      <c r="C7241" s="13" t="n">
        <v>-13.36437944164385</v>
      </c>
      <c r="D7241" s="14">
        <f>B7241-C7241</f>
        <v/>
      </c>
      <c r="E7241" s="14">
        <f>ABS(D7241)</f>
        <v/>
      </c>
      <c r="F7241" s="15" t="n">
        <v>46560</v>
      </c>
      <c r="G7241" s="12" t="inlineStr">
        <is>
          <t>head_of_household</t>
        </is>
      </c>
      <c r="H7241" s="12" t="inlineStr">
        <is>
          <t>Never married/single</t>
        </is>
      </c>
      <c r="I7241" s="16" t="n">
        <v>32</v>
      </c>
      <c r="J7241" s="16" t="n">
        <v>29</v>
      </c>
      <c r="K7241" s="16" t="n">
        <v>2</v>
      </c>
      <c r="L7241" s="16" t="n">
        <v>1</v>
      </c>
      <c r="M7241" s="16" t="n">
        <v>3</v>
      </c>
      <c r="N7241" s="17" t="n">
        <v>0.6443298969072165</v>
      </c>
      <c r="O7241" s="17" t="n">
        <v>0</v>
      </c>
      <c r="P7241" s="17" t="n">
        <v>0</v>
      </c>
      <c r="Q7241" s="17" t="n">
        <v>0</v>
      </c>
      <c r="R7241" s="17" t="n">
        <v>0</v>
      </c>
      <c r="S7241" s="17" t="n">
        <v>0</v>
      </c>
      <c r="T7241" s="17" t="n">
        <v>0</v>
      </c>
      <c r="U7241" s="17" t="n">
        <v>0</v>
      </c>
      <c r="V7241" s="18" t="n">
        <v>4464.45</v>
      </c>
    </row>
    <row r="7242">
      <c r="A7242" s="12" t="n">
        <v>7241</v>
      </c>
      <c r="B7242" s="13" t="n">
        <v>8.74675885911841</v>
      </c>
      <c r="C7242" s="13" t="n">
        <v>8.558705283555605</v>
      </c>
      <c r="D7242" s="14">
        <f>B7242-C7242</f>
        <v/>
      </c>
      <c r="E7242" s="14">
        <f>ABS(D7242)</f>
        <v/>
      </c>
      <c r="F7242" s="15" t="n">
        <v>115700</v>
      </c>
      <c r="G7242" s="12" t="inlineStr">
        <is>
          <t>joint</t>
        </is>
      </c>
      <c r="H7242" s="12" t="inlineStr">
        <is>
          <t>Married, spouse present</t>
        </is>
      </c>
      <c r="I7242" s="16" t="n">
        <v>27</v>
      </c>
      <c r="J7242" s="16" t="n">
        <v>55</v>
      </c>
      <c r="K7242" s="16" t="n">
        <v>0</v>
      </c>
      <c r="L7242" s="16" t="n">
        <v>0</v>
      </c>
      <c r="M7242" s="16" t="n">
        <v>2</v>
      </c>
      <c r="N7242" s="17" t="n">
        <v>0.9507346585998272</v>
      </c>
      <c r="O7242" s="17" t="n">
        <v>0</v>
      </c>
      <c r="P7242" s="17" t="n">
        <v>0.0492653414001728</v>
      </c>
      <c r="Q7242" s="17" t="n">
        <v>0</v>
      </c>
      <c r="R7242" s="17" t="n">
        <v>0</v>
      </c>
      <c r="S7242" s="17" t="n">
        <v>0</v>
      </c>
      <c r="T7242" s="17" t="n">
        <v>0</v>
      </c>
      <c r="U7242" s="17" t="n">
        <v>0</v>
      </c>
      <c r="V7242" s="18" t="n">
        <v>3798.72</v>
      </c>
    </row>
    <row r="7243">
      <c r="A7243" s="12" t="n">
        <v>7242</v>
      </c>
      <c r="B7243" s="13" t="n">
        <v>3.079230192451887</v>
      </c>
      <c r="C7243" s="13" t="n">
        <v>3.054289195345778</v>
      </c>
      <c r="D7243" s="14">
        <f>B7243-C7243</f>
        <v/>
      </c>
      <c r="E7243" s="14">
        <f>ABS(D7243)</f>
        <v/>
      </c>
      <c r="F7243" s="15" t="n">
        <v>20005</v>
      </c>
      <c r="G7243" s="12" t="inlineStr">
        <is>
          <t>single</t>
        </is>
      </c>
      <c r="H7243" s="12" t="inlineStr">
        <is>
          <t>Never married/single</t>
        </is>
      </c>
      <c r="I7243" s="16" t="n">
        <v>32</v>
      </c>
      <c r="J7243" s="16" t="n">
        <v>22</v>
      </c>
      <c r="K7243" s="16" t="n">
        <v>0</v>
      </c>
      <c r="L7243" s="16" t="n">
        <v>0</v>
      </c>
      <c r="M7243" s="16" t="n">
        <v>7</v>
      </c>
      <c r="N7243" s="17" t="n">
        <v>0.9997500624843788</v>
      </c>
      <c r="O7243" s="17" t="n">
        <v>0</v>
      </c>
      <c r="P7243" s="17" t="n">
        <v>0.000249937515621</v>
      </c>
      <c r="Q7243" s="17" t="n">
        <v>0</v>
      </c>
      <c r="R7243" s="17" t="n">
        <v>0</v>
      </c>
      <c r="S7243" s="17" t="n">
        <v>0</v>
      </c>
      <c r="T7243" s="17" t="n">
        <v>0</v>
      </c>
      <c r="U7243" s="17" t="n">
        <v>0</v>
      </c>
      <c r="V7243" s="18" t="n">
        <v>990.02</v>
      </c>
    </row>
    <row r="7244">
      <c r="A7244" s="12" t="n">
        <v>7243</v>
      </c>
      <c r="B7244" s="13" t="n">
        <v>7.554483020801481</v>
      </c>
      <c r="C7244" s="13" t="n">
        <v>7.457254294412305</v>
      </c>
      <c r="D7244" s="14">
        <f>B7244-C7244</f>
        <v/>
      </c>
      <c r="E7244" s="14">
        <f>ABS(D7244)</f>
        <v/>
      </c>
      <c r="F7244" s="15" t="n">
        <v>121001</v>
      </c>
      <c r="G7244" s="12" t="inlineStr">
        <is>
          <t>joint</t>
        </is>
      </c>
      <c r="H7244" s="12" t="inlineStr">
        <is>
          <t>Married, spouse present</t>
        </is>
      </c>
      <c r="I7244" s="16" t="n">
        <v>2</v>
      </c>
      <c r="J7244" s="16" t="n">
        <v>39</v>
      </c>
      <c r="K7244" s="16" t="n">
        <v>1</v>
      </c>
      <c r="L7244" s="16" t="n">
        <v>0</v>
      </c>
      <c r="M7244" s="16" t="n">
        <v>3</v>
      </c>
      <c r="N7244" s="17" t="n">
        <v>0.7024735332765845</v>
      </c>
      <c r="O7244" s="17" t="n">
        <v>0</v>
      </c>
      <c r="P7244" s="17" t="n">
        <v>0</v>
      </c>
      <c r="Q7244" s="17" t="n">
        <v>0</v>
      </c>
      <c r="R7244" s="17" t="n">
        <v>0</v>
      </c>
      <c r="S7244" s="17" t="n">
        <v>0</v>
      </c>
      <c r="T7244" s="17" t="n">
        <v>0</v>
      </c>
      <c r="U7244" s="17" t="n">
        <v>0.2975264667234155</v>
      </c>
      <c r="V7244" s="18" t="n">
        <v>384.57</v>
      </c>
    </row>
    <row r="7245">
      <c r="A7245" s="12" t="n">
        <v>7244</v>
      </c>
      <c r="B7245" s="13" t="n">
        <v>6.467881400093622</v>
      </c>
      <c r="C7245" s="13" t="n">
        <v>5.695599489571957</v>
      </c>
      <c r="D7245" s="14">
        <f>B7245-C7245</f>
        <v/>
      </c>
      <c r="E7245" s="14">
        <f>ABS(D7245)</f>
        <v/>
      </c>
      <c r="F7245" s="15" t="n">
        <v>113622</v>
      </c>
      <c r="G7245" s="12" t="inlineStr">
        <is>
          <t>joint</t>
        </is>
      </c>
      <c r="H7245" s="12" t="inlineStr">
        <is>
          <t>Married, spouse present</t>
        </is>
      </c>
      <c r="I7245" s="16" t="n">
        <v>51</v>
      </c>
      <c r="J7245" s="16" t="n">
        <v>49</v>
      </c>
      <c r="K7245" s="16" t="n">
        <v>2</v>
      </c>
      <c r="L7245" s="16" t="n">
        <v>0</v>
      </c>
      <c r="M7245" s="16" t="n">
        <v>4</v>
      </c>
      <c r="N7245" s="17" t="n">
        <v>0.5544700850187464</v>
      </c>
      <c r="O7245" s="17" t="n">
        <v>0</v>
      </c>
      <c r="P7245" s="17" t="n">
        <v>0.0018922391790322</v>
      </c>
      <c r="Q7245" s="17" t="n">
        <v>0</v>
      </c>
      <c r="R7245" s="17" t="n">
        <v>0</v>
      </c>
      <c r="S7245" s="17" t="n">
        <v>0</v>
      </c>
      <c r="T7245" s="17" t="n">
        <v>0</v>
      </c>
      <c r="U7245" s="17" t="n">
        <v>0.4436376758022214</v>
      </c>
      <c r="V7245" s="18" t="n">
        <v>3171.69</v>
      </c>
    </row>
    <row r="7246">
      <c r="A7246" s="12" t="n">
        <v>7245</v>
      </c>
      <c r="B7246" s="13" t="n">
        <v>5.726666666666667</v>
      </c>
      <c r="C7246" s="13" t="n">
        <v>5.72377118746638</v>
      </c>
      <c r="D7246" s="14">
        <f>B7246-C7246</f>
        <v/>
      </c>
      <c r="E7246" s="14">
        <f>ABS(D7246)</f>
        <v/>
      </c>
      <c r="F7246" s="15" t="n">
        <v>30000</v>
      </c>
      <c r="G7246" s="12" t="inlineStr">
        <is>
          <t>single</t>
        </is>
      </c>
      <c r="H7246" s="12" t="inlineStr">
        <is>
          <t>Never married/single</t>
        </is>
      </c>
      <c r="I7246" s="16" t="n">
        <v>12</v>
      </c>
      <c r="J7246" s="16" t="n">
        <v>43</v>
      </c>
      <c r="K7246" s="16" t="n">
        <v>0</v>
      </c>
      <c r="L7246" s="16" t="n">
        <v>0</v>
      </c>
      <c r="M7246" s="16" t="n">
        <v>3</v>
      </c>
      <c r="N7246" s="17" t="n">
        <v>1</v>
      </c>
      <c r="O7246" s="17" t="n">
        <v>0</v>
      </c>
      <c r="P7246" s="17" t="n">
        <v>0</v>
      </c>
      <c r="Q7246" s="17" t="n">
        <v>0</v>
      </c>
      <c r="R7246" s="17" t="n">
        <v>0</v>
      </c>
      <c r="S7246" s="17" t="n">
        <v>0</v>
      </c>
      <c r="T7246" s="17" t="n">
        <v>0</v>
      </c>
      <c r="U7246" s="17" t="n">
        <v>0</v>
      </c>
      <c r="V7246" s="18" t="n">
        <v>2259.22</v>
      </c>
    </row>
    <row r="7247">
      <c r="A7247" s="12" t="n">
        <v>7246</v>
      </c>
      <c r="B7247" s="13" t="n">
        <v>8.289512555391433</v>
      </c>
      <c r="C7247" s="13" t="n">
        <v>8.205478581455159</v>
      </c>
      <c r="D7247" s="14">
        <f>B7247-C7247</f>
        <v/>
      </c>
      <c r="E7247" s="14">
        <f>ABS(D7247)</f>
        <v/>
      </c>
      <c r="F7247" s="15" t="n">
        <v>50775</v>
      </c>
      <c r="G7247" s="12" t="inlineStr">
        <is>
          <t>single</t>
        </is>
      </c>
      <c r="H7247" s="12" t="inlineStr">
        <is>
          <t>Never married/single</t>
        </is>
      </c>
      <c r="I7247" s="16" t="n">
        <v>39</v>
      </c>
      <c r="J7247" s="16" t="n">
        <v>40</v>
      </c>
      <c r="K7247" s="16" t="n">
        <v>0</v>
      </c>
      <c r="L7247" s="16" t="n">
        <v>0</v>
      </c>
      <c r="M7247" s="16" t="n">
        <v>1</v>
      </c>
      <c r="N7247" s="17" t="n">
        <v>0.9847365829640572</v>
      </c>
      <c r="O7247" s="17" t="n">
        <v>0</v>
      </c>
      <c r="P7247" s="17" t="n">
        <v>0.0149679960610536</v>
      </c>
      <c r="Q7247" s="17" t="n">
        <v>0.0002954209748892</v>
      </c>
      <c r="R7247" s="17" t="n">
        <v>0</v>
      </c>
      <c r="S7247" s="17" t="n">
        <v>0</v>
      </c>
      <c r="T7247" s="17" t="n">
        <v>0</v>
      </c>
      <c r="U7247" s="17" t="n">
        <v>0</v>
      </c>
      <c r="V7247" s="18" t="n">
        <v>4959.93</v>
      </c>
    </row>
    <row r="7248">
      <c r="A7248" s="12" t="n">
        <v>7247</v>
      </c>
      <c r="B7248" s="13" t="n">
        <v>-27.19055255868203</v>
      </c>
      <c r="C7248" s="13" t="n">
        <v>-28.26824119112231</v>
      </c>
      <c r="D7248" s="14">
        <f>B7248-C7248</f>
        <v/>
      </c>
      <c r="E7248" s="14">
        <f>ABS(D7248)</f>
        <v/>
      </c>
      <c r="F7248" s="15" t="n">
        <v>21001</v>
      </c>
      <c r="G7248" s="12" t="inlineStr">
        <is>
          <t>joint</t>
        </is>
      </c>
      <c r="H7248" s="12" t="inlineStr">
        <is>
          <t>Married, spouse present</t>
        </is>
      </c>
      <c r="I7248" s="16" t="n">
        <v>12</v>
      </c>
      <c r="J7248" s="16" t="n">
        <v>43</v>
      </c>
      <c r="K7248" s="16" t="n">
        <v>1</v>
      </c>
      <c r="L7248" s="16" t="n">
        <v>0</v>
      </c>
      <c r="M7248" s="16" t="n">
        <v>3</v>
      </c>
      <c r="N7248" s="17" t="n">
        <v>0.7142517022998904</v>
      </c>
      <c r="O7248" s="17" t="n">
        <v>4.761678015332603e-05</v>
      </c>
      <c r="P7248" s="17" t="n">
        <v>0</v>
      </c>
      <c r="Q7248" s="17" t="n">
        <v>0</v>
      </c>
      <c r="R7248" s="17" t="n">
        <v>0</v>
      </c>
      <c r="S7248" s="17" t="n">
        <v>0</v>
      </c>
      <c r="T7248" s="17" t="n">
        <v>0</v>
      </c>
      <c r="U7248" s="17" t="n">
        <v>0.2857006809199562</v>
      </c>
      <c r="V7248" s="18" t="n">
        <v>2477</v>
      </c>
    </row>
    <row r="7249">
      <c r="A7249" s="12" t="n">
        <v>7248</v>
      </c>
      <c r="B7249" s="13" t="n">
        <v>-2.164960866947622</v>
      </c>
      <c r="C7249" s="13" t="n">
        <v>-0.6096419792897615</v>
      </c>
      <c r="D7249" s="14">
        <f>B7249-C7249</f>
        <v/>
      </c>
      <c r="E7249" s="14">
        <f>ABS(D7249)</f>
        <v/>
      </c>
      <c r="F7249" s="15" t="n">
        <v>83050</v>
      </c>
      <c r="G7249" s="12" t="inlineStr">
        <is>
          <t>joint</t>
        </is>
      </c>
      <c r="H7249" s="12" t="inlineStr">
        <is>
          <t>Married, spouse present</t>
        </is>
      </c>
      <c r="I7249" s="16" t="n">
        <v>15</v>
      </c>
      <c r="J7249" s="16" t="n">
        <v>39</v>
      </c>
      <c r="K7249" s="16" t="n">
        <v>2</v>
      </c>
      <c r="L7249" s="16" t="n">
        <v>1</v>
      </c>
      <c r="M7249" s="16" t="n">
        <v>8</v>
      </c>
      <c r="N7249" s="17" t="n">
        <v>0.5659241420830825</v>
      </c>
      <c r="O7249" s="17" t="n">
        <v>0</v>
      </c>
      <c r="P7249" s="17" t="n">
        <v>0.0003010234798314</v>
      </c>
      <c r="Q7249" s="17" t="n">
        <v>0</v>
      </c>
      <c r="R7249" s="17" t="n">
        <v>0</v>
      </c>
      <c r="S7249" s="17" t="n">
        <v>0</v>
      </c>
      <c r="T7249" s="17" t="n">
        <v>0</v>
      </c>
      <c r="U7249" s="17" t="n">
        <v>0.4337748344370861</v>
      </c>
      <c r="V7249" s="18" t="n">
        <v>387.36</v>
      </c>
    </row>
    <row r="7250">
      <c r="A7250" s="12" t="n">
        <v>7249</v>
      </c>
      <c r="B7250" s="13" t="n">
        <v>17.51765220742405</v>
      </c>
      <c r="C7250" s="13" t="n">
        <v>15.66707179515181</v>
      </c>
      <c r="D7250" s="14">
        <f>B7250-C7250</f>
        <v/>
      </c>
      <c r="E7250" s="14">
        <f>ABS(D7250)</f>
        <v/>
      </c>
      <c r="F7250" s="15" t="n">
        <v>153097</v>
      </c>
      <c r="G7250" s="12" t="inlineStr">
        <is>
          <t>single</t>
        </is>
      </c>
      <c r="H7250" s="12" t="inlineStr">
        <is>
          <t>Never married/single</t>
        </is>
      </c>
      <c r="I7250" s="16" t="n">
        <v>15</v>
      </c>
      <c r="J7250" s="16" t="n">
        <v>50</v>
      </c>
      <c r="K7250" s="16" t="n">
        <v>0</v>
      </c>
      <c r="L7250" s="16" t="n">
        <v>0</v>
      </c>
      <c r="M7250" s="16" t="n">
        <v>1</v>
      </c>
      <c r="N7250" s="17" t="n">
        <v>0.9144529285355036</v>
      </c>
      <c r="O7250" s="17" t="n">
        <v>0</v>
      </c>
      <c r="P7250" s="17" t="n">
        <v>0.0855470714644963</v>
      </c>
      <c r="Q7250" s="17" t="n">
        <v>0</v>
      </c>
      <c r="R7250" s="17" t="n">
        <v>0</v>
      </c>
      <c r="S7250" s="17" t="n">
        <v>0</v>
      </c>
      <c r="T7250" s="17" t="n">
        <v>0</v>
      </c>
      <c r="U7250" s="17" t="n">
        <v>0</v>
      </c>
      <c r="V7250" s="18" t="n">
        <v>560.0700000000001</v>
      </c>
    </row>
    <row r="7251">
      <c r="A7251" s="12" t="n">
        <v>7250</v>
      </c>
      <c r="B7251" s="13" t="n">
        <v>12.67544546582654</v>
      </c>
      <c r="C7251" s="13" t="n">
        <v>12.37779168874822</v>
      </c>
      <c r="D7251" s="14">
        <f>B7251-C7251</f>
        <v/>
      </c>
      <c r="E7251" s="14">
        <f>ABS(D7251)</f>
        <v/>
      </c>
      <c r="F7251" s="15" t="n">
        <v>83003</v>
      </c>
      <c r="G7251" s="12" t="inlineStr">
        <is>
          <t>single</t>
        </is>
      </c>
      <c r="H7251" s="12" t="inlineStr">
        <is>
          <t>Never married/single</t>
        </is>
      </c>
      <c r="I7251" s="16" t="n">
        <v>44</v>
      </c>
      <c r="J7251" s="16" t="n">
        <v>35</v>
      </c>
      <c r="K7251" s="16" t="n">
        <v>0</v>
      </c>
      <c r="L7251" s="16" t="n">
        <v>0</v>
      </c>
      <c r="M7251" s="16" t="n">
        <v>2</v>
      </c>
      <c r="N7251" s="17" t="n">
        <v>0.9638205847981398</v>
      </c>
      <c r="O7251" s="17" t="n">
        <v>0</v>
      </c>
      <c r="P7251" s="17" t="n">
        <v>0.0361794152018601</v>
      </c>
      <c r="Q7251" s="17" t="n">
        <v>0</v>
      </c>
      <c r="R7251" s="17" t="n">
        <v>0</v>
      </c>
      <c r="S7251" s="17" t="n">
        <v>0</v>
      </c>
      <c r="T7251" s="17" t="n">
        <v>0</v>
      </c>
      <c r="U7251" s="17" t="n">
        <v>0</v>
      </c>
      <c r="V7251" s="18" t="n">
        <v>2218.7</v>
      </c>
    </row>
    <row r="7252">
      <c r="A7252" s="12" t="n">
        <v>7251</v>
      </c>
      <c r="B7252" s="13" t="n">
        <v>6.913513513513514</v>
      </c>
      <c r="C7252" s="13" t="n">
        <v>6.709236631692986</v>
      </c>
      <c r="D7252" s="14">
        <f>B7252-C7252</f>
        <v/>
      </c>
      <c r="E7252" s="14">
        <f>ABS(D7252)</f>
        <v/>
      </c>
      <c r="F7252" s="15" t="n">
        <v>37000</v>
      </c>
      <c r="G7252" s="12" t="inlineStr">
        <is>
          <t>single</t>
        </is>
      </c>
      <c r="H7252" s="12" t="inlineStr">
        <is>
          <t>Widowed</t>
        </is>
      </c>
      <c r="I7252" s="16" t="n">
        <v>12</v>
      </c>
      <c r="J7252" s="16" t="n">
        <v>50</v>
      </c>
      <c r="K7252" s="16" t="n">
        <v>0</v>
      </c>
      <c r="L7252" s="16" t="n">
        <v>0</v>
      </c>
      <c r="M7252" s="16" t="n">
        <v>4</v>
      </c>
      <c r="N7252" s="17" t="n">
        <v>1</v>
      </c>
      <c r="O7252" s="17" t="n">
        <v>0</v>
      </c>
      <c r="P7252" s="17" t="n">
        <v>0</v>
      </c>
      <c r="Q7252" s="17" t="n">
        <v>0</v>
      </c>
      <c r="R7252" s="17" t="n">
        <v>0</v>
      </c>
      <c r="S7252" s="17" t="n">
        <v>0</v>
      </c>
      <c r="T7252" s="17" t="n">
        <v>0</v>
      </c>
      <c r="U7252" s="17" t="n">
        <v>0</v>
      </c>
      <c r="V7252" s="18" t="n">
        <v>2485.69</v>
      </c>
    </row>
    <row r="7253">
      <c r="A7253" s="12" t="n">
        <v>7252</v>
      </c>
      <c r="B7253" s="13" t="n">
        <v>0.0502134069796635</v>
      </c>
      <c r="C7253" s="13" t="n">
        <v>0.1019706591993267</v>
      </c>
      <c r="D7253" s="14">
        <f>B7253-C7253</f>
        <v/>
      </c>
      <c r="E7253" s="14">
        <f>ABS(D7253)</f>
        <v/>
      </c>
      <c r="F7253" s="15" t="n">
        <v>30000</v>
      </c>
      <c r="G7253" s="12" t="inlineStr">
        <is>
          <t>joint</t>
        </is>
      </c>
      <c r="H7253" s="12" t="inlineStr">
        <is>
          <t>Married, spouse present</t>
        </is>
      </c>
      <c r="I7253" s="16" t="n">
        <v>13</v>
      </c>
      <c r="J7253" s="16" t="n">
        <v>28</v>
      </c>
      <c r="K7253" s="16" t="n">
        <v>0</v>
      </c>
      <c r="L7253" s="16" t="n">
        <v>0</v>
      </c>
      <c r="M7253" s="16" t="n">
        <v>2</v>
      </c>
      <c r="N7253" s="17" t="n">
        <v>0</v>
      </c>
      <c r="O7253" s="17" t="n">
        <v>0</v>
      </c>
      <c r="P7253" s="17" t="n">
        <v>0</v>
      </c>
      <c r="Q7253" s="17" t="n">
        <v>0</v>
      </c>
      <c r="R7253" s="17" t="n">
        <v>0</v>
      </c>
      <c r="S7253" s="17" t="n">
        <v>0</v>
      </c>
      <c r="T7253" s="17" t="n">
        <v>0</v>
      </c>
      <c r="U7253" s="17" t="n">
        <v>1</v>
      </c>
      <c r="V7253" s="18" t="n">
        <v>5194.66</v>
      </c>
    </row>
    <row r="7254">
      <c r="A7254" s="12" t="n">
        <v>7253</v>
      </c>
      <c r="B7254" s="13" t="n">
        <v>0</v>
      </c>
      <c r="C7254" s="13" t="n">
        <v>0.01331539182646802</v>
      </c>
      <c r="D7254" s="14">
        <f>B7254-C7254</f>
        <v/>
      </c>
      <c r="E7254" s="14">
        <f>ABS(D7254)</f>
        <v/>
      </c>
      <c r="F7254" s="15" t="n">
        <v>12000</v>
      </c>
      <c r="G7254" s="12" t="inlineStr">
        <is>
          <t>single</t>
        </is>
      </c>
      <c r="H7254" s="12" t="inlineStr">
        <is>
          <t>Never married/single</t>
        </is>
      </c>
      <c r="I7254" s="16" t="n">
        <v>33</v>
      </c>
      <c r="J7254" s="16" t="n">
        <v>20</v>
      </c>
      <c r="K7254" s="16" t="n">
        <v>0</v>
      </c>
      <c r="L7254" s="16" t="n">
        <v>0</v>
      </c>
      <c r="M7254" s="16" t="n">
        <v>2</v>
      </c>
      <c r="N7254" s="17" t="n">
        <v>1</v>
      </c>
      <c r="O7254" s="17" t="n">
        <v>0</v>
      </c>
      <c r="P7254" s="17" t="n">
        <v>0</v>
      </c>
      <c r="Q7254" s="17" t="n">
        <v>0</v>
      </c>
      <c r="R7254" s="17" t="n">
        <v>0</v>
      </c>
      <c r="S7254" s="17" t="n">
        <v>0</v>
      </c>
      <c r="T7254" s="17" t="n">
        <v>0</v>
      </c>
      <c r="U7254" s="17" t="n">
        <v>0</v>
      </c>
      <c r="V7254" s="18" t="n">
        <v>1442.18</v>
      </c>
    </row>
    <row r="7255">
      <c r="A7255" s="12" t="n">
        <v>7254</v>
      </c>
      <c r="B7255" s="13" t="n">
        <v>16.88270355725756</v>
      </c>
      <c r="C7255" s="13" t="n">
        <v>16.30811013591957</v>
      </c>
      <c r="D7255" s="14">
        <f>B7255-C7255</f>
        <v/>
      </c>
      <c r="E7255" s="14">
        <f>ABS(D7255)</f>
        <v/>
      </c>
      <c r="F7255" s="15" t="n">
        <v>289071</v>
      </c>
      <c r="G7255" s="12" t="inlineStr">
        <is>
          <t>joint</t>
        </is>
      </c>
      <c r="H7255" s="12" t="inlineStr">
        <is>
          <t>Married, spouse present</t>
        </is>
      </c>
      <c r="I7255" s="16" t="n">
        <v>18</v>
      </c>
      <c r="J7255" s="16" t="n">
        <v>68</v>
      </c>
      <c r="K7255" s="16" t="n">
        <v>0</v>
      </c>
      <c r="L7255" s="16" t="n">
        <v>0</v>
      </c>
      <c r="M7255" s="16" t="n">
        <v>2</v>
      </c>
      <c r="N7255" s="17" t="n">
        <v>0.2732892611157812</v>
      </c>
      <c r="O7255" s="17" t="n">
        <v>0</v>
      </c>
      <c r="P7255" s="17" t="n">
        <v>0.3476654524321014</v>
      </c>
      <c r="Q7255" s="17" t="n">
        <v>0.0138374309425712</v>
      </c>
      <c r="R7255" s="17" t="n">
        <v>0</v>
      </c>
      <c r="S7255" s="17" t="n">
        <v>0</v>
      </c>
      <c r="T7255" s="17" t="n">
        <v>0.0138374309425712</v>
      </c>
      <c r="U7255" s="17" t="n">
        <v>0.2614271234402621</v>
      </c>
      <c r="V7255" s="18" t="n">
        <v>3799.22</v>
      </c>
    </row>
    <row r="7256">
      <c r="A7256" s="12" t="n">
        <v>7255</v>
      </c>
      <c r="B7256" s="13" t="n">
        <v>5.732271924857609</v>
      </c>
      <c r="C7256" s="13" t="n">
        <v>6.493833692005717</v>
      </c>
      <c r="D7256" s="14">
        <f>B7256-C7256</f>
        <v/>
      </c>
      <c r="E7256" s="14">
        <f>ABS(D7256)</f>
        <v/>
      </c>
      <c r="F7256" s="15" t="n">
        <v>40023</v>
      </c>
      <c r="G7256" s="12" t="inlineStr">
        <is>
          <t>single</t>
        </is>
      </c>
      <c r="H7256" s="12" t="inlineStr">
        <is>
          <t>Never married/single</t>
        </is>
      </c>
      <c r="I7256" s="16" t="n">
        <v>25</v>
      </c>
      <c r="J7256" s="16" t="n">
        <v>24</v>
      </c>
      <c r="K7256" s="16" t="n">
        <v>0</v>
      </c>
      <c r="L7256" s="16" t="n">
        <v>0</v>
      </c>
      <c r="M7256" s="16" t="n">
        <v>1</v>
      </c>
      <c r="N7256" s="17" t="n">
        <v>0.7495689978262499</v>
      </c>
      <c r="O7256" s="17" t="n">
        <v>0</v>
      </c>
      <c r="P7256" s="17" t="n">
        <v>0.0005746695650001</v>
      </c>
      <c r="Q7256" s="17" t="n">
        <v>0</v>
      </c>
      <c r="R7256" s="17" t="n">
        <v>0</v>
      </c>
      <c r="S7256" s="17" t="n">
        <v>0</v>
      </c>
      <c r="T7256" s="17" t="n">
        <v>0</v>
      </c>
      <c r="U7256" s="17" t="n">
        <v>0</v>
      </c>
      <c r="V7256" s="18" t="n">
        <v>1783.19</v>
      </c>
    </row>
    <row r="7257">
      <c r="A7257" s="12" t="n">
        <v>7256</v>
      </c>
      <c r="B7257" s="13" t="n">
        <v>7.218507416801168</v>
      </c>
      <c r="C7257" s="13" t="n">
        <v>6.864766750869338</v>
      </c>
      <c r="D7257" s="14">
        <f>B7257-C7257</f>
        <v/>
      </c>
      <c r="E7257" s="14">
        <f>ABS(D7257)</f>
        <v/>
      </c>
      <c r="F7257" s="15" t="n">
        <v>70000</v>
      </c>
      <c r="G7257" s="12" t="inlineStr">
        <is>
          <t>single</t>
        </is>
      </c>
      <c r="H7257" s="12" t="inlineStr">
        <is>
          <t>Never married/single</t>
        </is>
      </c>
      <c r="I7257" s="16" t="n">
        <v>6</v>
      </c>
      <c r="J7257" s="16" t="n">
        <v>35</v>
      </c>
      <c r="K7257" s="16" t="n">
        <v>0</v>
      </c>
      <c r="L7257" s="16" t="n">
        <v>0</v>
      </c>
      <c r="M7257" s="16" t="n">
        <v>2</v>
      </c>
      <c r="N7257" s="17" t="n">
        <v>0</v>
      </c>
      <c r="O7257" s="17" t="n">
        <v>1</v>
      </c>
      <c r="P7257" s="17" t="n">
        <v>0</v>
      </c>
      <c r="Q7257" s="17" t="n">
        <v>0</v>
      </c>
      <c r="R7257" s="17" t="n">
        <v>0</v>
      </c>
      <c r="S7257" s="17" t="n">
        <v>0</v>
      </c>
      <c r="T7257" s="17" t="n">
        <v>0</v>
      </c>
      <c r="U7257" s="17" t="n">
        <v>0</v>
      </c>
      <c r="V7257" s="18" t="n">
        <v>2356.03</v>
      </c>
    </row>
    <row r="7258">
      <c r="A7258" s="12" t="n">
        <v>7257</v>
      </c>
      <c r="B7258" s="13" t="n">
        <v>14.21659950593777</v>
      </c>
      <c r="C7258" s="13" t="n">
        <v>13.72697335995285</v>
      </c>
      <c r="D7258" s="14">
        <f>B7258-C7258</f>
        <v/>
      </c>
      <c r="E7258" s="14">
        <f>ABS(D7258)</f>
        <v/>
      </c>
      <c r="F7258" s="15" t="n">
        <v>232694</v>
      </c>
      <c r="G7258" s="12" t="inlineStr">
        <is>
          <t>joint</t>
        </is>
      </c>
      <c r="H7258" s="12" t="inlineStr">
        <is>
          <t>Married, spouse present</t>
        </is>
      </c>
      <c r="I7258" s="16" t="n">
        <v>28</v>
      </c>
      <c r="J7258" s="16" t="n">
        <v>61</v>
      </c>
      <c r="K7258" s="16" t="n">
        <v>0</v>
      </c>
      <c r="L7258" s="16" t="n">
        <v>0</v>
      </c>
      <c r="M7258" s="16" t="n">
        <v>2</v>
      </c>
      <c r="N7258" s="17" t="n">
        <v>0.1761970656742331</v>
      </c>
      <c r="O7258" s="17" t="n">
        <v>0</v>
      </c>
      <c r="P7258" s="17" t="n">
        <v>0.0300824258468202</v>
      </c>
      <c r="Q7258" s="17" t="n">
        <v>0.0859497881337722</v>
      </c>
      <c r="R7258" s="17" t="n">
        <v>0</v>
      </c>
      <c r="S7258" s="17" t="n">
        <v>0</v>
      </c>
      <c r="T7258" s="17" t="n">
        <v>0</v>
      </c>
      <c r="U7258" s="17" t="n">
        <v>0.7077707203451743</v>
      </c>
      <c r="V7258" s="18" t="n">
        <v>1285.17</v>
      </c>
    </row>
    <row r="7259">
      <c r="A7259" s="12" t="n">
        <v>7258</v>
      </c>
      <c r="B7259" s="13" t="n">
        <v>5.81039755351682</v>
      </c>
      <c r="C7259" s="13" t="n">
        <v>6.125005842009239</v>
      </c>
      <c r="D7259" s="14">
        <f>B7259-C7259</f>
        <v/>
      </c>
      <c r="E7259" s="14">
        <f>ABS(D7259)</f>
        <v/>
      </c>
      <c r="F7259" s="15" t="n">
        <v>46411</v>
      </c>
      <c r="G7259" s="12" t="inlineStr">
        <is>
          <t>single</t>
        </is>
      </c>
      <c r="H7259" s="12" t="inlineStr">
        <is>
          <t>Never married/single</t>
        </is>
      </c>
      <c r="I7259" s="16" t="n">
        <v>11</v>
      </c>
      <c r="J7259" s="16" t="n">
        <v>23</v>
      </c>
      <c r="K7259" s="16" t="n">
        <v>0</v>
      </c>
      <c r="L7259" s="16" t="n">
        <v>0</v>
      </c>
      <c r="M7259" s="16" t="n">
        <v>1</v>
      </c>
      <c r="N7259" s="17" t="n">
        <v>0.6463984831182262</v>
      </c>
      <c r="O7259" s="17" t="n">
        <v>0</v>
      </c>
      <c r="P7259" s="17" t="n">
        <v>0.0088556592187197</v>
      </c>
      <c r="Q7259" s="17" t="n">
        <v>0</v>
      </c>
      <c r="R7259" s="17" t="n">
        <v>0</v>
      </c>
      <c r="S7259" s="17" t="n">
        <v>0</v>
      </c>
      <c r="T7259" s="17" t="n">
        <v>0</v>
      </c>
      <c r="U7259" s="17" t="n">
        <v>0</v>
      </c>
      <c r="V7259" s="18" t="n">
        <v>484.31</v>
      </c>
    </row>
    <row r="7260">
      <c r="A7260" s="12" t="n">
        <v>7259</v>
      </c>
      <c r="B7260" s="13" t="n">
        <v>-31.06607440310938</v>
      </c>
      <c r="C7260" s="13" t="n">
        <v>-31.64015734022753</v>
      </c>
      <c r="D7260" s="14">
        <f>B7260-C7260</f>
        <v/>
      </c>
      <c r="E7260" s="14">
        <f>ABS(D7260)</f>
        <v/>
      </c>
      <c r="F7260" s="15" t="n">
        <v>18010</v>
      </c>
      <c r="G7260" s="12" t="inlineStr">
        <is>
          <t>head_of_household</t>
        </is>
      </c>
      <c r="H7260" s="12" t="inlineStr">
        <is>
          <t>Never married/single</t>
        </is>
      </c>
      <c r="I7260" s="16" t="n">
        <v>17</v>
      </c>
      <c r="J7260" s="16" t="n">
        <v>35</v>
      </c>
      <c r="K7260" s="16" t="n">
        <v>1</v>
      </c>
      <c r="L7260" s="16" t="n">
        <v>1</v>
      </c>
      <c r="M7260" s="16" t="n">
        <v>3</v>
      </c>
      <c r="N7260" s="17" t="n">
        <v>0.9994447529150472</v>
      </c>
      <c r="O7260" s="17" t="n">
        <v>0</v>
      </c>
      <c r="P7260" s="17" t="n">
        <v>0.0005552470849528</v>
      </c>
      <c r="Q7260" s="17" t="n">
        <v>0</v>
      </c>
      <c r="R7260" s="17" t="n">
        <v>0</v>
      </c>
      <c r="S7260" s="17" t="n">
        <v>0</v>
      </c>
      <c r="T7260" s="17" t="n">
        <v>0</v>
      </c>
      <c r="U7260" s="17" t="n">
        <v>0</v>
      </c>
      <c r="V7260" s="18" t="n">
        <v>2514.54</v>
      </c>
    </row>
    <row r="7261">
      <c r="A7261" s="12" t="n">
        <v>7260</v>
      </c>
      <c r="B7261" s="13" t="n">
        <v>12.44688473779807</v>
      </c>
      <c r="C7261" s="13" t="n">
        <v>13.97375033643262</v>
      </c>
      <c r="D7261" s="14">
        <f>B7261-C7261</f>
        <v/>
      </c>
      <c r="E7261" s="14">
        <f>ABS(D7261)</f>
        <v/>
      </c>
      <c r="F7261" s="15" t="n">
        <v>120022</v>
      </c>
      <c r="G7261" s="12" t="inlineStr">
        <is>
          <t>single</t>
        </is>
      </c>
      <c r="H7261" s="12" t="inlineStr">
        <is>
          <t>Never married/single</t>
        </is>
      </c>
      <c r="I7261" s="16" t="n">
        <v>10</v>
      </c>
      <c r="J7261" s="16" t="n">
        <v>53</v>
      </c>
      <c r="K7261" s="16" t="n">
        <v>1</v>
      </c>
      <c r="L7261" s="16" t="n">
        <v>0</v>
      </c>
      <c r="M7261" s="16" t="n">
        <v>3</v>
      </c>
      <c r="N7261" s="17" t="n">
        <v>0.9998167002716168</v>
      </c>
      <c r="O7261" s="17" t="n">
        <v>0</v>
      </c>
      <c r="P7261" s="17" t="n">
        <v>0.0001832997283831</v>
      </c>
      <c r="Q7261" s="17" t="n">
        <v>0</v>
      </c>
      <c r="R7261" s="17" t="n">
        <v>0</v>
      </c>
      <c r="S7261" s="17" t="n">
        <v>0</v>
      </c>
      <c r="T7261" s="17" t="n">
        <v>0</v>
      </c>
      <c r="U7261" s="17" t="n">
        <v>0</v>
      </c>
      <c r="V7261" s="18" t="n">
        <v>334.89</v>
      </c>
    </row>
    <row r="7262">
      <c r="A7262" s="12" t="n">
        <v>7261</v>
      </c>
      <c r="B7262" s="13" t="n">
        <v>6.308769953392872</v>
      </c>
      <c r="C7262" s="13" t="n">
        <v>6.093412180103664</v>
      </c>
      <c r="D7262" s="14">
        <f>B7262-C7262</f>
        <v/>
      </c>
      <c r="E7262" s="14">
        <f>ABS(D7262)</f>
        <v/>
      </c>
      <c r="F7262" s="15" t="n">
        <v>120069</v>
      </c>
      <c r="G7262" s="12" t="inlineStr">
        <is>
          <t>joint</t>
        </is>
      </c>
      <c r="H7262" s="12" t="inlineStr">
        <is>
          <t>Married, spouse present</t>
        </is>
      </c>
      <c r="I7262" s="16" t="n">
        <v>48</v>
      </c>
      <c r="J7262" s="16" t="n">
        <v>44</v>
      </c>
      <c r="K7262" s="16" t="n">
        <v>2</v>
      </c>
      <c r="L7262" s="16" t="n">
        <v>0</v>
      </c>
      <c r="M7262" s="16" t="n">
        <v>4</v>
      </c>
      <c r="N7262" s="17" t="n">
        <v>0.3331417768116666</v>
      </c>
      <c r="O7262" s="17" t="n">
        <v>0</v>
      </c>
      <c r="P7262" s="17" t="n">
        <v>0.0002914990547102</v>
      </c>
      <c r="Q7262" s="17" t="n">
        <v>0</v>
      </c>
      <c r="R7262" s="17" t="n">
        <v>0</v>
      </c>
      <c r="S7262" s="17" t="n">
        <v>0</v>
      </c>
      <c r="T7262" s="17" t="n">
        <v>0</v>
      </c>
      <c r="U7262" s="17" t="n">
        <v>0.6665667241336232</v>
      </c>
      <c r="V7262" s="18" t="n">
        <v>2165.76</v>
      </c>
    </row>
    <row r="7263">
      <c r="A7263" s="12" t="n">
        <v>7262</v>
      </c>
      <c r="B7263" s="13" t="n">
        <v>7.121938577167293</v>
      </c>
      <c r="C7263" s="13" t="n">
        <v>6.060202896559433</v>
      </c>
      <c r="D7263" s="14">
        <f>B7263-C7263</f>
        <v/>
      </c>
      <c r="E7263" s="14">
        <f>ABS(D7263)</f>
        <v/>
      </c>
      <c r="F7263" s="15" t="n">
        <v>80167</v>
      </c>
      <c r="G7263" s="12" t="inlineStr">
        <is>
          <t>joint</t>
        </is>
      </c>
      <c r="H7263" s="12" t="inlineStr">
        <is>
          <t>Married, spouse present</t>
        </is>
      </c>
      <c r="I7263" s="16" t="n">
        <v>21</v>
      </c>
      <c r="J7263" s="16" t="n">
        <v>60</v>
      </c>
      <c r="K7263" s="16" t="n">
        <v>0</v>
      </c>
      <c r="L7263" s="16" t="n">
        <v>0</v>
      </c>
      <c r="M7263" s="16" t="n">
        <v>2</v>
      </c>
      <c r="N7263" s="17" t="n">
        <v>0</v>
      </c>
      <c r="O7263" s="17" t="n">
        <v>0</v>
      </c>
      <c r="P7263" s="17" t="n">
        <v>1.24739606072324e-05</v>
      </c>
      <c r="Q7263" s="17" t="n">
        <v>0</v>
      </c>
      <c r="R7263" s="17" t="n">
        <v>0</v>
      </c>
      <c r="S7263" s="17" t="n">
        <v>0.2492172589718961</v>
      </c>
      <c r="T7263" s="17" t="n">
        <v>0</v>
      </c>
      <c r="U7263" s="17" t="n">
        <v>0.7507702670674966</v>
      </c>
      <c r="V7263" s="18" t="n">
        <v>3817.09</v>
      </c>
    </row>
    <row r="7264">
      <c r="A7264" s="12" t="n">
        <v>7263</v>
      </c>
      <c r="B7264" s="13" t="n">
        <v>5.213675213675214</v>
      </c>
      <c r="C7264" s="13" t="n">
        <v>2.091748946460532</v>
      </c>
      <c r="D7264" s="14">
        <f>B7264-C7264</f>
        <v/>
      </c>
      <c r="E7264" s="14">
        <f>ABS(D7264)</f>
        <v/>
      </c>
      <c r="F7264" s="15" t="n">
        <v>70200</v>
      </c>
      <c r="G7264" s="12" t="inlineStr">
        <is>
          <t>joint</t>
        </is>
      </c>
      <c r="H7264" s="12" t="inlineStr">
        <is>
          <t>Married, spouse present</t>
        </is>
      </c>
      <c r="I7264" s="16" t="n">
        <v>29</v>
      </c>
      <c r="J7264" s="16" t="n">
        <v>47</v>
      </c>
      <c r="K7264" s="16" t="n">
        <v>2</v>
      </c>
      <c r="L7264" s="16" t="n">
        <v>0</v>
      </c>
      <c r="M7264" s="16" t="n">
        <v>4</v>
      </c>
      <c r="N7264" s="17" t="n">
        <v>0.4444444444444444</v>
      </c>
      <c r="O7264" s="17" t="n">
        <v>0</v>
      </c>
      <c r="P7264" s="17" t="n">
        <v>0</v>
      </c>
      <c r="Q7264" s="17" t="n">
        <v>0</v>
      </c>
      <c r="R7264" s="17" t="n">
        <v>0</v>
      </c>
      <c r="S7264" s="17" t="n">
        <v>0</v>
      </c>
      <c r="T7264" s="17" t="n">
        <v>0</v>
      </c>
      <c r="U7264" s="17" t="n">
        <v>0.5555555555555556</v>
      </c>
      <c r="V7264" s="18" t="n">
        <v>1960.11</v>
      </c>
    </row>
    <row r="7265">
      <c r="A7265" s="12" t="n">
        <v>7264</v>
      </c>
      <c r="B7265" s="13" t="n">
        <v>2.843795355587809</v>
      </c>
      <c r="C7265" s="13" t="n">
        <v>2.367384127003715</v>
      </c>
      <c r="D7265" s="14">
        <f>B7265-C7265</f>
        <v/>
      </c>
      <c r="E7265" s="14">
        <f>ABS(D7265)</f>
        <v/>
      </c>
      <c r="F7265" s="15" t="n">
        <v>37552</v>
      </c>
      <c r="G7265" s="12" t="inlineStr">
        <is>
          <t>single</t>
        </is>
      </c>
      <c r="H7265" s="12" t="inlineStr">
        <is>
          <t>Divorced</t>
        </is>
      </c>
      <c r="I7265" s="16" t="n">
        <v>30</v>
      </c>
      <c r="J7265" s="16" t="n">
        <v>65</v>
      </c>
      <c r="K7265" s="16" t="n">
        <v>0</v>
      </c>
      <c r="L7265" s="16" t="n">
        <v>0</v>
      </c>
      <c r="M7265" s="16" t="n">
        <v>1</v>
      </c>
      <c r="N7265" s="17" t="n">
        <v>0</v>
      </c>
      <c r="O7265" s="17" t="n">
        <v>0</v>
      </c>
      <c r="P7265" s="17" t="n">
        <v>0.0191201533873029</v>
      </c>
      <c r="Q7265" s="17" t="n">
        <v>0.0020238602471239</v>
      </c>
      <c r="R7265" s="17" t="n">
        <v>0</v>
      </c>
      <c r="S7265" s="17" t="n">
        <v>0.463996591393268</v>
      </c>
      <c r="T7265" s="17" t="n">
        <v>0</v>
      </c>
      <c r="U7265" s="17" t="n">
        <v>0</v>
      </c>
      <c r="V7265" s="18" t="n">
        <v>464.84</v>
      </c>
    </row>
    <row r="7266">
      <c r="A7266" s="12" t="n">
        <v>7265</v>
      </c>
      <c r="B7266" s="13" t="n">
        <v>0</v>
      </c>
      <c r="C7266" s="13" t="n">
        <v>0.006551694089537852</v>
      </c>
      <c r="D7266" s="14">
        <f>B7266-C7266</f>
        <v/>
      </c>
      <c r="E7266" s="14">
        <f>ABS(D7266)</f>
        <v/>
      </c>
      <c r="F7266" s="15" t="n">
        <v>21999</v>
      </c>
      <c r="G7266" s="12" t="inlineStr">
        <is>
          <t>single</t>
        </is>
      </c>
      <c r="H7266" s="12" t="inlineStr">
        <is>
          <t>Never married/single</t>
        </is>
      </c>
      <c r="I7266" s="16" t="n">
        <v>6</v>
      </c>
      <c r="J7266" s="16" t="n">
        <v>73</v>
      </c>
      <c r="K7266" s="16" t="n">
        <v>0</v>
      </c>
      <c r="L7266" s="16" t="n">
        <v>0</v>
      </c>
      <c r="M7266" s="16" t="n">
        <v>1</v>
      </c>
      <c r="N7266" s="17" t="n">
        <v>0</v>
      </c>
      <c r="O7266" s="17" t="n">
        <v>0</v>
      </c>
      <c r="P7266" s="17" t="n">
        <v>0.2281921905541161</v>
      </c>
      <c r="Q7266" s="17" t="n">
        <v>0</v>
      </c>
      <c r="R7266" s="17" t="n">
        <v>0</v>
      </c>
      <c r="S7266" s="17" t="n">
        <v>0.744533842447384</v>
      </c>
      <c r="T7266" s="17" t="n">
        <v>0.0272739669984999</v>
      </c>
      <c r="U7266" s="17" t="n">
        <v>0</v>
      </c>
      <c r="V7266" s="18" t="n">
        <v>2412.88</v>
      </c>
    </row>
    <row r="7267">
      <c r="A7267" s="12" t="n">
        <v>7266</v>
      </c>
      <c r="B7267" s="13" t="n">
        <v>12.35927434729385</v>
      </c>
      <c r="C7267" s="13" t="n">
        <v>12.57361538265393</v>
      </c>
      <c r="D7267" s="14">
        <f>B7267-C7267</f>
        <v/>
      </c>
      <c r="E7267" s="14">
        <f>ABS(D7267)</f>
        <v/>
      </c>
      <c r="F7267" s="15" t="n">
        <v>196850</v>
      </c>
      <c r="G7267" s="12" t="inlineStr">
        <is>
          <t>joint</t>
        </is>
      </c>
      <c r="H7267" s="12" t="inlineStr">
        <is>
          <t>Married, spouse present</t>
        </is>
      </c>
      <c r="I7267" s="16" t="n">
        <v>21</v>
      </c>
      <c r="J7267" s="16" t="n">
        <v>29</v>
      </c>
      <c r="K7267" s="16" t="n">
        <v>1</v>
      </c>
      <c r="L7267" s="16" t="n">
        <v>1</v>
      </c>
      <c r="M7267" s="16" t="n">
        <v>3</v>
      </c>
      <c r="N7267" s="17" t="n">
        <v>0.508001016002032</v>
      </c>
      <c r="O7267" s="17" t="n">
        <v>0</v>
      </c>
      <c r="P7267" s="17" t="n">
        <v>0.317754635509271</v>
      </c>
      <c r="Q7267" s="17" t="n">
        <v>0.0152400304800609</v>
      </c>
      <c r="R7267" s="17" t="n">
        <v>0</v>
      </c>
      <c r="S7267" s="17" t="n">
        <v>0</v>
      </c>
      <c r="T7267" s="17" t="n">
        <v>0</v>
      </c>
      <c r="U7267" s="17" t="n">
        <v>0.159004318008636</v>
      </c>
      <c r="V7267" s="18" t="n">
        <v>2368.72</v>
      </c>
    </row>
    <row r="7268">
      <c r="A7268" s="12" t="n">
        <v>7267</v>
      </c>
      <c r="B7268" s="13" t="n">
        <v>7.675231243576568</v>
      </c>
      <c r="C7268" s="13" t="n">
        <v>7.727176651181902</v>
      </c>
      <c r="D7268" s="14">
        <f>B7268-C7268</f>
        <v/>
      </c>
      <c r="E7268" s="14">
        <f>ABS(D7268)</f>
        <v/>
      </c>
      <c r="F7268" s="15" t="n">
        <v>50450</v>
      </c>
      <c r="G7268" s="12" t="inlineStr">
        <is>
          <t>single</t>
        </is>
      </c>
      <c r="H7268" s="12" t="inlineStr">
        <is>
          <t>Divorced</t>
        </is>
      </c>
      <c r="I7268" s="16" t="n">
        <v>35</v>
      </c>
      <c r="J7268" s="16" t="n">
        <v>66</v>
      </c>
      <c r="K7268" s="16" t="n">
        <v>0</v>
      </c>
      <c r="L7268" s="16" t="n">
        <v>0</v>
      </c>
      <c r="M7268" s="16" t="n">
        <v>1</v>
      </c>
      <c r="N7268" s="17" t="n">
        <v>0.9910802775024776</v>
      </c>
      <c r="O7268" s="17" t="n">
        <v>0</v>
      </c>
      <c r="P7268" s="17" t="n">
        <v>0.0089197224975222</v>
      </c>
      <c r="Q7268" s="17" t="n">
        <v>0</v>
      </c>
      <c r="R7268" s="17" t="n">
        <v>0</v>
      </c>
      <c r="S7268" s="17" t="n">
        <v>0</v>
      </c>
      <c r="T7268" s="17" t="n">
        <v>0</v>
      </c>
      <c r="U7268" s="17" t="n">
        <v>0</v>
      </c>
      <c r="V7268" s="18" t="n">
        <v>1104.04</v>
      </c>
    </row>
    <row r="7269">
      <c r="A7269" s="12" t="n">
        <v>7268</v>
      </c>
      <c r="B7269" s="13" t="n">
        <v>7.885250033705164</v>
      </c>
      <c r="C7269" s="13" t="n">
        <v>9.272667840194677</v>
      </c>
      <c r="D7269" s="14">
        <f>B7269-C7269</f>
        <v/>
      </c>
      <c r="E7269" s="14">
        <f>ABS(D7269)</f>
        <v/>
      </c>
      <c r="F7269" s="15" t="n">
        <v>170597</v>
      </c>
      <c r="G7269" s="12" t="inlineStr">
        <is>
          <t>joint</t>
        </is>
      </c>
      <c r="H7269" s="12" t="inlineStr">
        <is>
          <t>Married, spouse present</t>
        </is>
      </c>
      <c r="I7269" s="16" t="n">
        <v>10</v>
      </c>
      <c r="J7269" s="16" t="n">
        <v>39</v>
      </c>
      <c r="K7269" s="16" t="n">
        <v>0</v>
      </c>
      <c r="L7269" s="16" t="n">
        <v>0</v>
      </c>
      <c r="M7269" s="16" t="n">
        <v>8</v>
      </c>
      <c r="N7269" s="17" t="n">
        <v>0.5861767791930691</v>
      </c>
      <c r="O7269" s="17" t="n">
        <v>0</v>
      </c>
      <c r="P7269" s="17" t="n">
        <v>0.0017937009443307</v>
      </c>
      <c r="Q7269" s="17" t="n">
        <v>0</v>
      </c>
      <c r="R7269" s="17" t="n">
        <v>0</v>
      </c>
      <c r="S7269" s="17" t="n">
        <v>0</v>
      </c>
      <c r="T7269" s="17" t="n">
        <v>0</v>
      </c>
      <c r="U7269" s="17" t="n">
        <v>0.4120295198626001</v>
      </c>
      <c r="V7269" s="18" t="n">
        <v>862.61</v>
      </c>
    </row>
    <row r="7270">
      <c r="A7270" s="12" t="n">
        <v>7269</v>
      </c>
      <c r="B7270" s="13" t="n">
        <v>0.4413551086516399</v>
      </c>
      <c r="C7270" s="13" t="n">
        <v>-0.02409506211369827</v>
      </c>
      <c r="D7270" s="14">
        <f>B7270-C7270</f>
        <v/>
      </c>
      <c r="E7270" s="14">
        <f>ABS(D7270)</f>
        <v/>
      </c>
      <c r="F7270" s="15" t="n">
        <v>74090</v>
      </c>
      <c r="G7270" s="12" t="inlineStr">
        <is>
          <t>joint</t>
        </is>
      </c>
      <c r="H7270" s="12" t="inlineStr">
        <is>
          <t>Married, spouse present</t>
        </is>
      </c>
      <c r="I7270" s="16" t="n">
        <v>16</v>
      </c>
      <c r="J7270" s="16" t="n">
        <v>27</v>
      </c>
      <c r="K7270" s="16" t="n">
        <v>2</v>
      </c>
      <c r="L7270" s="16" t="n">
        <v>2</v>
      </c>
      <c r="M7270" s="16" t="n">
        <v>4</v>
      </c>
      <c r="N7270" s="17" t="n">
        <v>0.4184100418410041</v>
      </c>
      <c r="O7270" s="17" t="n">
        <v>0</v>
      </c>
      <c r="P7270" s="17" t="n">
        <v>0</v>
      </c>
      <c r="Q7270" s="17" t="n">
        <v>0</v>
      </c>
      <c r="R7270" s="17" t="n">
        <v>0</v>
      </c>
      <c r="S7270" s="17" t="n">
        <v>0</v>
      </c>
      <c r="T7270" s="17" t="n">
        <v>0</v>
      </c>
      <c r="U7270" s="17" t="n">
        <v>0.5670130921851801</v>
      </c>
      <c r="V7270" s="18" t="n">
        <v>583.21</v>
      </c>
    </row>
    <row r="7271">
      <c r="A7271" s="12" t="n">
        <v>7270</v>
      </c>
      <c r="B7271" s="13" t="n">
        <v>15.28528462602358</v>
      </c>
      <c r="C7271" s="13" t="n">
        <v>15.0537854532231</v>
      </c>
      <c r="D7271" s="14">
        <f>B7271-C7271</f>
        <v/>
      </c>
      <c r="E7271" s="14">
        <f>ABS(D7271)</f>
        <v/>
      </c>
      <c r="F7271" s="15" t="n">
        <v>227755</v>
      </c>
      <c r="G7271" s="12" t="inlineStr">
        <is>
          <t>joint</t>
        </is>
      </c>
      <c r="H7271" s="12" t="inlineStr">
        <is>
          <t>Married, spouse present</t>
        </is>
      </c>
      <c r="I7271" s="16" t="n">
        <v>25</v>
      </c>
      <c r="J7271" s="16" t="n">
        <v>50</v>
      </c>
      <c r="K7271" s="16" t="n">
        <v>0</v>
      </c>
      <c r="L7271" s="16" t="n">
        <v>0</v>
      </c>
      <c r="M7271" s="16" t="n">
        <v>2</v>
      </c>
      <c r="N7271" s="17" t="n">
        <v>0.4171148822199293</v>
      </c>
      <c r="O7271" s="17" t="n">
        <v>0</v>
      </c>
      <c r="P7271" s="17" t="n">
        <v>0.008803319356325799</v>
      </c>
      <c r="Q7271" s="17" t="n">
        <v>0</v>
      </c>
      <c r="R7271" s="17" t="n">
        <v>0</v>
      </c>
      <c r="S7271" s="17" t="n">
        <v>0</v>
      </c>
      <c r="T7271" s="17" t="n">
        <v>0</v>
      </c>
      <c r="U7271" s="17" t="n">
        <v>0.5740817984237448</v>
      </c>
      <c r="V7271" s="18" t="n">
        <v>3117.86</v>
      </c>
    </row>
    <row r="7272">
      <c r="A7272" s="12" t="n">
        <v>7271</v>
      </c>
      <c r="B7272" s="13" t="n">
        <v>16.89488465283289</v>
      </c>
      <c r="C7272" s="13" t="n">
        <v>15.9116417983994</v>
      </c>
      <c r="D7272" s="14">
        <f>B7272-C7272</f>
        <v/>
      </c>
      <c r="E7272" s="14">
        <f>ABS(D7272)</f>
        <v/>
      </c>
      <c r="F7272" s="15" t="n">
        <v>177676</v>
      </c>
      <c r="G7272" s="12" t="inlineStr">
        <is>
          <t>single</t>
        </is>
      </c>
      <c r="H7272" s="12" t="inlineStr">
        <is>
          <t>Never married/single</t>
        </is>
      </c>
      <c r="I7272" s="16" t="n">
        <v>6</v>
      </c>
      <c r="J7272" s="16" t="n">
        <v>42</v>
      </c>
      <c r="K7272" s="16" t="n">
        <v>0</v>
      </c>
      <c r="L7272" s="16" t="n">
        <v>0</v>
      </c>
      <c r="M7272" s="16" t="n">
        <v>2</v>
      </c>
      <c r="N7272" s="17" t="n">
        <v>0.8217204349490083</v>
      </c>
      <c r="O7272" s="17" t="n">
        <v>0</v>
      </c>
      <c r="P7272" s="17" t="n">
        <v>0.009432900335442</v>
      </c>
      <c r="Q7272" s="17" t="n">
        <v>0.1688466647155496</v>
      </c>
      <c r="R7272" s="17" t="n">
        <v>0</v>
      </c>
      <c r="S7272" s="17" t="n">
        <v>0</v>
      </c>
      <c r="T7272" s="17" t="n">
        <v>0</v>
      </c>
      <c r="U7272" s="17" t="n">
        <v>0</v>
      </c>
      <c r="V7272" s="18" t="n">
        <v>2840.14</v>
      </c>
    </row>
    <row r="7273">
      <c r="A7273" s="12" t="n">
        <v>7272</v>
      </c>
      <c r="B7273" s="13" t="n">
        <v>3.913433984859501</v>
      </c>
      <c r="C7273" s="13" t="n">
        <v>3.986240651314656</v>
      </c>
      <c r="D7273" s="14">
        <f>B7273-C7273</f>
        <v/>
      </c>
      <c r="E7273" s="14">
        <f>ABS(D7273)</f>
        <v/>
      </c>
      <c r="F7273" s="15" t="n">
        <v>23181</v>
      </c>
      <c r="G7273" s="12" t="inlineStr">
        <is>
          <t>single</t>
        </is>
      </c>
      <c r="H7273" s="12" t="inlineStr">
        <is>
          <t>Never married/single</t>
        </is>
      </c>
      <c r="I7273" s="16" t="n">
        <v>6</v>
      </c>
      <c r="J7273" s="16" t="n">
        <v>30</v>
      </c>
      <c r="K7273" s="16" t="n">
        <v>0</v>
      </c>
      <c r="L7273" s="16" t="n">
        <v>0</v>
      </c>
      <c r="M7273" s="16" t="n">
        <v>4</v>
      </c>
      <c r="N7273" s="17" t="n">
        <v>0.9921918812820844</v>
      </c>
      <c r="O7273" s="17" t="n">
        <v>0</v>
      </c>
      <c r="P7273" s="17" t="n">
        <v>0.0001294163323411</v>
      </c>
      <c r="Q7273" s="17" t="n">
        <v>0.0076787023855743</v>
      </c>
      <c r="R7273" s="17" t="n">
        <v>0</v>
      </c>
      <c r="S7273" s="17" t="n">
        <v>0</v>
      </c>
      <c r="T7273" s="17" t="n">
        <v>0</v>
      </c>
      <c r="U7273" s="17" t="n">
        <v>0</v>
      </c>
      <c r="V7273" s="18" t="n">
        <v>3900.31</v>
      </c>
    </row>
    <row r="7274">
      <c r="A7274" s="12" t="n">
        <v>7273</v>
      </c>
      <c r="B7274" s="13" t="n">
        <v>5.031469825990374</v>
      </c>
      <c r="C7274" s="13" t="n">
        <v>5.014584360282004</v>
      </c>
      <c r="D7274" s="14">
        <f>B7274-C7274</f>
        <v/>
      </c>
      <c r="E7274" s="14">
        <f>ABS(D7274)</f>
        <v/>
      </c>
      <c r="F7274" s="15" t="n">
        <v>27010</v>
      </c>
      <c r="G7274" s="12" t="inlineStr">
        <is>
          <t>single</t>
        </is>
      </c>
      <c r="H7274" s="12" t="inlineStr">
        <is>
          <t>Never married/single</t>
        </is>
      </c>
      <c r="I7274" s="16" t="n">
        <v>48</v>
      </c>
      <c r="J7274" s="16" t="n">
        <v>23</v>
      </c>
      <c r="K7274" s="16" t="n">
        <v>0</v>
      </c>
      <c r="L7274" s="16" t="n">
        <v>0</v>
      </c>
      <c r="M7274" s="16" t="n">
        <v>3</v>
      </c>
      <c r="N7274" s="17" t="n">
        <v>0.9996297667530544</v>
      </c>
      <c r="O7274" s="17" t="n">
        <v>0</v>
      </c>
      <c r="P7274" s="17" t="n">
        <v>0.0003702332469455</v>
      </c>
      <c r="Q7274" s="17" t="n">
        <v>0</v>
      </c>
      <c r="R7274" s="17" t="n">
        <v>0</v>
      </c>
      <c r="S7274" s="17" t="n">
        <v>0</v>
      </c>
      <c r="T7274" s="17" t="n">
        <v>0</v>
      </c>
      <c r="U7274" s="17" t="n">
        <v>0</v>
      </c>
      <c r="V7274" s="18" t="n">
        <v>5714.98</v>
      </c>
    </row>
    <row r="7275">
      <c r="A7275" s="12" t="n">
        <v>7274</v>
      </c>
      <c r="B7275" s="13" t="n">
        <v>-21.81286549707602</v>
      </c>
      <c r="C7275" s="13" t="n">
        <v>-20.6770537024227</v>
      </c>
      <c r="D7275" s="14">
        <f>B7275-C7275</f>
        <v/>
      </c>
      <c r="E7275" s="14">
        <f>ABS(D7275)</f>
        <v/>
      </c>
      <c r="F7275" s="15" t="n">
        <v>25650</v>
      </c>
      <c r="G7275" s="12" t="inlineStr">
        <is>
          <t>joint</t>
        </is>
      </c>
      <c r="H7275" s="12" t="inlineStr">
        <is>
          <t>Married, spouse present</t>
        </is>
      </c>
      <c r="I7275" s="16" t="n">
        <v>16</v>
      </c>
      <c r="J7275" s="16" t="n">
        <v>39</v>
      </c>
      <c r="K7275" s="16" t="n">
        <v>1</v>
      </c>
      <c r="L7275" s="16" t="n">
        <v>0</v>
      </c>
      <c r="M7275" s="16" t="n">
        <v>3</v>
      </c>
      <c r="N7275" s="17" t="n">
        <v>0</v>
      </c>
      <c r="O7275" s="17" t="n">
        <v>0</v>
      </c>
      <c r="P7275" s="17" t="n">
        <v>0.0019493177387914</v>
      </c>
      <c r="Q7275" s="17" t="n">
        <v>0</v>
      </c>
      <c r="R7275" s="17" t="n">
        <v>0</v>
      </c>
      <c r="S7275" s="17" t="n">
        <v>0</v>
      </c>
      <c r="T7275" s="17" t="n">
        <v>0</v>
      </c>
      <c r="U7275" s="17" t="n">
        <v>0.9980506822612084</v>
      </c>
      <c r="V7275" s="18" t="n">
        <v>540.97</v>
      </c>
    </row>
    <row r="7276">
      <c r="A7276" s="12" t="n">
        <v>7275</v>
      </c>
      <c r="B7276" s="13" t="n">
        <v>4.102800507087704</v>
      </c>
      <c r="C7276" s="13" t="n">
        <v>1.238030516352753</v>
      </c>
      <c r="D7276" s="14">
        <f>B7276-C7276</f>
        <v/>
      </c>
      <c r="E7276" s="14">
        <f>ABS(D7276)</f>
        <v/>
      </c>
      <c r="F7276" s="15" t="n">
        <v>65133</v>
      </c>
      <c r="G7276" s="12" t="inlineStr">
        <is>
          <t>joint</t>
        </is>
      </c>
      <c r="H7276" s="12" t="inlineStr">
        <is>
          <t>Married, spouse present</t>
        </is>
      </c>
      <c r="I7276" s="16" t="n">
        <v>6</v>
      </c>
      <c r="J7276" s="16" t="n">
        <v>72</v>
      </c>
      <c r="K7276" s="16" t="n">
        <v>1</v>
      </c>
      <c r="L7276" s="16" t="n">
        <v>0</v>
      </c>
      <c r="M7276" s="16" t="n">
        <v>4</v>
      </c>
      <c r="N7276" s="17" t="n">
        <v>0</v>
      </c>
      <c r="O7276" s="17" t="n">
        <v>0</v>
      </c>
      <c r="P7276" s="17" t="n">
        <v>0</v>
      </c>
      <c r="Q7276" s="17" t="n">
        <v>0</v>
      </c>
      <c r="R7276" s="17" t="n">
        <v>0</v>
      </c>
      <c r="S7276" s="17" t="n">
        <v>0.306572705080374</v>
      </c>
      <c r="T7276" s="17" t="n">
        <v>0</v>
      </c>
      <c r="U7276" s="17" t="n">
        <v>0.5091888904242089</v>
      </c>
      <c r="V7276" s="18" t="n">
        <v>3294.91</v>
      </c>
    </row>
    <row r="7277">
      <c r="A7277" s="12" t="n">
        <v>7276</v>
      </c>
      <c r="B7277" s="13" t="n">
        <v>7.217097405402659</v>
      </c>
      <c r="C7277" s="13" t="n">
        <v>6.710476351614105</v>
      </c>
      <c r="D7277" s="14">
        <f>B7277-C7277</f>
        <v/>
      </c>
      <c r="E7277" s="14">
        <f>ABS(D7277)</f>
        <v/>
      </c>
      <c r="F7277" s="15" t="n">
        <v>78702</v>
      </c>
      <c r="G7277" s="12" t="inlineStr">
        <is>
          <t>joint</t>
        </is>
      </c>
      <c r="H7277" s="12" t="inlineStr">
        <is>
          <t>Married, spouse present</t>
        </is>
      </c>
      <c r="I7277" s="16" t="n">
        <v>26</v>
      </c>
      <c r="J7277" s="16" t="n">
        <v>22</v>
      </c>
      <c r="K7277" s="16" t="n">
        <v>0</v>
      </c>
      <c r="L7277" s="16" t="n">
        <v>0</v>
      </c>
      <c r="M7277" s="16" t="n">
        <v>2</v>
      </c>
      <c r="N7277" s="17" t="n">
        <v>0.3557724073085817</v>
      </c>
      <c r="O7277" s="17" t="n">
        <v>0</v>
      </c>
      <c r="P7277" s="17" t="n">
        <v>0.0063657848593428</v>
      </c>
      <c r="Q7277" s="17" t="n">
        <v>0</v>
      </c>
      <c r="R7277" s="17" t="n">
        <v>0</v>
      </c>
      <c r="S7277" s="17" t="n">
        <v>0</v>
      </c>
      <c r="T7277" s="17" t="n">
        <v>0</v>
      </c>
      <c r="U7277" s="17" t="n">
        <v>0.6378618078320755</v>
      </c>
      <c r="V7277" s="18" t="n">
        <v>4457.04</v>
      </c>
    </row>
    <row r="7278">
      <c r="A7278" s="12" t="n">
        <v>7277</v>
      </c>
      <c r="B7278" s="13" t="n">
        <v>0</v>
      </c>
      <c r="C7278" s="13" t="n">
        <v>0.003447570363101218</v>
      </c>
      <c r="D7278" s="14">
        <f>B7278-C7278</f>
        <v/>
      </c>
      <c r="E7278" s="14">
        <f>ABS(D7278)</f>
        <v/>
      </c>
      <c r="F7278" s="15" t="n">
        <v>8000</v>
      </c>
      <c r="G7278" s="12" t="inlineStr">
        <is>
          <t>single</t>
        </is>
      </c>
      <c r="H7278" s="12" t="inlineStr">
        <is>
          <t>Never married/single</t>
        </is>
      </c>
      <c r="I7278" s="16" t="n">
        <v>48</v>
      </c>
      <c r="J7278" s="16" t="n">
        <v>24</v>
      </c>
      <c r="K7278" s="16" t="n">
        <v>0</v>
      </c>
      <c r="L7278" s="16" t="n">
        <v>0</v>
      </c>
      <c r="M7278" s="16" t="n">
        <v>3</v>
      </c>
      <c r="N7278" s="17" t="n">
        <v>1</v>
      </c>
      <c r="O7278" s="17" t="n">
        <v>0</v>
      </c>
      <c r="P7278" s="17" t="n">
        <v>0</v>
      </c>
      <c r="Q7278" s="17" t="n">
        <v>0</v>
      </c>
      <c r="R7278" s="17" t="n">
        <v>0</v>
      </c>
      <c r="S7278" s="17" t="n">
        <v>0</v>
      </c>
      <c r="T7278" s="17" t="n">
        <v>0</v>
      </c>
      <c r="U7278" s="17" t="n">
        <v>0</v>
      </c>
      <c r="V7278" s="18" t="n">
        <v>2604.74</v>
      </c>
    </row>
    <row r="7279">
      <c r="A7279" s="12" t="n">
        <v>7278</v>
      </c>
      <c r="B7279" s="13" t="n">
        <v>6.772222222222222</v>
      </c>
      <c r="C7279" s="13" t="n">
        <v>6.774527421162547</v>
      </c>
      <c r="D7279" s="14">
        <f>B7279-C7279</f>
        <v/>
      </c>
      <c r="E7279" s="14">
        <f>ABS(D7279)</f>
        <v/>
      </c>
      <c r="F7279" s="15" t="n">
        <v>36000</v>
      </c>
      <c r="G7279" s="12" t="inlineStr">
        <is>
          <t>single</t>
        </is>
      </c>
      <c r="H7279" s="12" t="inlineStr">
        <is>
          <t>Never married/single</t>
        </is>
      </c>
      <c r="I7279" s="16" t="n">
        <v>20</v>
      </c>
      <c r="J7279" s="16" t="n">
        <v>27</v>
      </c>
      <c r="K7279" s="16" t="n">
        <v>0</v>
      </c>
      <c r="L7279" s="16" t="n">
        <v>0</v>
      </c>
      <c r="M7279" s="16" t="n">
        <v>2</v>
      </c>
      <c r="N7279" s="17" t="n">
        <v>1</v>
      </c>
      <c r="O7279" s="17" t="n">
        <v>0</v>
      </c>
      <c r="P7279" s="17" t="n">
        <v>0</v>
      </c>
      <c r="Q7279" s="17" t="n">
        <v>0</v>
      </c>
      <c r="R7279" s="17" t="n">
        <v>0</v>
      </c>
      <c r="S7279" s="17" t="n">
        <v>0</v>
      </c>
      <c r="T7279" s="17" t="n">
        <v>0</v>
      </c>
      <c r="U7279" s="17" t="n">
        <v>0</v>
      </c>
      <c r="V7279" s="18" t="n">
        <v>3237.5</v>
      </c>
    </row>
    <row r="7280">
      <c r="A7280" s="12" t="n">
        <v>7279</v>
      </c>
      <c r="B7280" s="13" t="n">
        <v>0</v>
      </c>
      <c r="C7280" s="13" t="n">
        <v>0.1162045021069268</v>
      </c>
      <c r="D7280" s="14">
        <f>B7280-C7280</f>
        <v/>
      </c>
      <c r="E7280" s="14">
        <f>ABS(D7280)</f>
        <v/>
      </c>
      <c r="F7280" s="15" t="n">
        <v>24929</v>
      </c>
      <c r="G7280" s="12" t="inlineStr">
        <is>
          <t>single</t>
        </is>
      </c>
      <c r="H7280" s="12" t="inlineStr">
        <is>
          <t>Divorced</t>
        </is>
      </c>
      <c r="I7280" s="16" t="n">
        <v>32</v>
      </c>
      <c r="J7280" s="16" t="n">
        <v>73</v>
      </c>
      <c r="K7280" s="16" t="n">
        <v>0</v>
      </c>
      <c r="L7280" s="16" t="n">
        <v>0</v>
      </c>
      <c r="M7280" s="16" t="n">
        <v>1</v>
      </c>
      <c r="N7280" s="17" t="n">
        <v>0</v>
      </c>
      <c r="O7280" s="17" t="n">
        <v>0</v>
      </c>
      <c r="P7280" s="17" t="n">
        <v>0.0002005696177143</v>
      </c>
      <c r="Q7280" s="17" t="n">
        <v>0</v>
      </c>
      <c r="R7280" s="17" t="n">
        <v>0</v>
      </c>
      <c r="S7280" s="17" t="n">
        <v>0.5347988286734325</v>
      </c>
      <c r="T7280" s="17" t="n">
        <v>0</v>
      </c>
      <c r="U7280" s="17" t="n">
        <v>0</v>
      </c>
      <c r="V7280" s="18" t="n">
        <v>1561.5</v>
      </c>
    </row>
    <row r="7281">
      <c r="A7281" s="12" t="n">
        <v>7280</v>
      </c>
      <c r="B7281" s="13" t="n">
        <v>8.422387554954346</v>
      </c>
      <c r="C7281" s="13" t="n">
        <v>8.371046864750655</v>
      </c>
      <c r="D7281" s="14">
        <f>B7281-C7281</f>
        <v/>
      </c>
      <c r="E7281" s="14">
        <f>ABS(D7281)</f>
        <v/>
      </c>
      <c r="F7281" s="15" t="n">
        <v>62200</v>
      </c>
      <c r="G7281" s="12" t="inlineStr">
        <is>
          <t>single</t>
        </is>
      </c>
      <c r="H7281" s="12" t="inlineStr">
        <is>
          <t>Divorced</t>
        </is>
      </c>
      <c r="I7281" s="16" t="n">
        <v>12</v>
      </c>
      <c r="J7281" s="16" t="n">
        <v>75</v>
      </c>
      <c r="K7281" s="16" t="n">
        <v>0</v>
      </c>
      <c r="L7281" s="16" t="n">
        <v>0</v>
      </c>
      <c r="M7281" s="16" t="n">
        <v>1</v>
      </c>
      <c r="N7281" s="17" t="n">
        <v>0</v>
      </c>
      <c r="O7281" s="17" t="n">
        <v>0</v>
      </c>
      <c r="P7281" s="17" t="n">
        <v>0.3488745980707395</v>
      </c>
      <c r="Q7281" s="17" t="n">
        <v>0.0016077170418006</v>
      </c>
      <c r="R7281" s="17" t="n">
        <v>0.3215434083601286</v>
      </c>
      <c r="S7281" s="17" t="n">
        <v>0.3279742765273312</v>
      </c>
      <c r="T7281" s="17" t="n">
        <v>0</v>
      </c>
      <c r="U7281" s="17" t="n">
        <v>0</v>
      </c>
      <c r="V7281" s="18" t="n">
        <v>3895.42</v>
      </c>
    </row>
    <row r="7282">
      <c r="A7282" s="12" t="n">
        <v>7281</v>
      </c>
      <c r="B7282" s="13" t="n">
        <v>-19.32680574982887</v>
      </c>
      <c r="C7282" s="13" t="n">
        <v>-19.01274942396819</v>
      </c>
      <c r="D7282" s="14">
        <f>B7282-C7282</f>
        <v/>
      </c>
      <c r="E7282" s="14">
        <f>ABS(D7282)</f>
        <v/>
      </c>
      <c r="F7282" s="15" t="n">
        <v>33601</v>
      </c>
      <c r="G7282" s="12" t="inlineStr">
        <is>
          <t>head_of_household</t>
        </is>
      </c>
      <c r="H7282" s="12" t="inlineStr">
        <is>
          <t>Widowed</t>
        </is>
      </c>
      <c r="I7282" s="16" t="n">
        <v>27</v>
      </c>
      <c r="J7282" s="16" t="n">
        <v>51</v>
      </c>
      <c r="K7282" s="16" t="n">
        <v>3</v>
      </c>
      <c r="L7282" s="16" t="n">
        <v>0</v>
      </c>
      <c r="M7282" s="16" t="n">
        <v>4</v>
      </c>
      <c r="N7282" s="17" t="n">
        <v>0.982113627570608</v>
      </c>
      <c r="O7282" s="17" t="n">
        <v>0</v>
      </c>
      <c r="P7282" s="17" t="n">
        <v>0.0178863724293919</v>
      </c>
      <c r="Q7282" s="17" t="n">
        <v>0</v>
      </c>
      <c r="R7282" s="17" t="n">
        <v>0</v>
      </c>
      <c r="S7282" s="17" t="n">
        <v>0</v>
      </c>
      <c r="T7282" s="17" t="n">
        <v>0</v>
      </c>
      <c r="U7282" s="17" t="n">
        <v>0</v>
      </c>
      <c r="V7282" s="18" t="n">
        <v>3001.08</v>
      </c>
    </row>
    <row r="7283">
      <c r="A7283" s="12" t="n">
        <v>7282</v>
      </c>
      <c r="B7283" s="13" t="n">
        <v>17.76922451413547</v>
      </c>
      <c r="C7283" s="13" t="n">
        <v>17.72661996362552</v>
      </c>
      <c r="D7283" s="14">
        <f>B7283-C7283</f>
        <v/>
      </c>
      <c r="E7283" s="14">
        <f>ABS(D7283)</f>
        <v/>
      </c>
      <c r="F7283" s="15" t="n">
        <v>184720</v>
      </c>
      <c r="G7283" s="12" t="inlineStr">
        <is>
          <t>single</t>
        </is>
      </c>
      <c r="H7283" s="12" t="inlineStr">
        <is>
          <t>Widowed</t>
        </is>
      </c>
      <c r="I7283" s="16" t="n">
        <v>55</v>
      </c>
      <c r="J7283" s="16" t="n">
        <v>61</v>
      </c>
      <c r="K7283" s="16" t="n">
        <v>0</v>
      </c>
      <c r="L7283" s="16" t="n">
        <v>0</v>
      </c>
      <c r="M7283" s="16" t="n">
        <v>1</v>
      </c>
      <c r="N7283" s="17" t="n">
        <v>0.5765482893027285</v>
      </c>
      <c r="O7283" s="17" t="n">
        <v>0</v>
      </c>
      <c r="P7283" s="17" t="n">
        <v>0.0160513209181463</v>
      </c>
      <c r="Q7283" s="17" t="n">
        <v>0</v>
      </c>
      <c r="R7283" s="17" t="n">
        <v>0.2436119532265049</v>
      </c>
      <c r="S7283" s="17" t="n">
        <v>0</v>
      </c>
      <c r="T7283" s="17" t="n">
        <v>0</v>
      </c>
      <c r="U7283" s="17" t="n">
        <v>0</v>
      </c>
      <c r="V7283" s="18" t="n">
        <v>3091.5</v>
      </c>
    </row>
    <row r="7284">
      <c r="A7284" s="12" t="n">
        <v>7283</v>
      </c>
      <c r="B7284" s="13" t="n">
        <v>8.018241644057033</v>
      </c>
      <c r="C7284" s="13" t="n">
        <v>7.504856428082548</v>
      </c>
      <c r="D7284" s="14">
        <f>B7284-C7284</f>
        <v/>
      </c>
      <c r="E7284" s="14">
        <f>ABS(D7284)</f>
        <v/>
      </c>
      <c r="F7284" s="15" t="n">
        <v>110538</v>
      </c>
      <c r="G7284" s="12" t="inlineStr">
        <is>
          <t>joint</t>
        </is>
      </c>
      <c r="H7284" s="12" t="inlineStr">
        <is>
          <t>Married, spouse present</t>
        </is>
      </c>
      <c r="I7284" s="16" t="n">
        <v>20</v>
      </c>
      <c r="J7284" s="16" t="n">
        <v>80</v>
      </c>
      <c r="K7284" s="16" t="n">
        <v>0</v>
      </c>
      <c r="L7284" s="16" t="n">
        <v>0</v>
      </c>
      <c r="M7284" s="16" t="n">
        <v>2</v>
      </c>
      <c r="N7284" s="17" t="n">
        <v>0</v>
      </c>
      <c r="O7284" s="17" t="n">
        <v>0</v>
      </c>
      <c r="P7284" s="17" t="n">
        <v>0.0003618665074454</v>
      </c>
      <c r="Q7284" s="17" t="n">
        <v>0.0004523331343067</v>
      </c>
      <c r="R7284" s="17" t="n">
        <v>0</v>
      </c>
      <c r="S7284" s="17" t="n">
        <v>0.202455264253017</v>
      </c>
      <c r="T7284" s="17" t="n">
        <v>0.0361866507445403</v>
      </c>
      <c r="U7284" s="17" t="n">
        <v>0.5325679856700863</v>
      </c>
      <c r="V7284" s="18" t="n">
        <v>1548.64</v>
      </c>
    </row>
    <row r="7285">
      <c r="A7285" s="12" t="n">
        <v>7284</v>
      </c>
      <c r="B7285" s="13" t="n">
        <v>-32.04166666666667</v>
      </c>
      <c r="C7285" s="13" t="n">
        <v>1.250590559476695</v>
      </c>
      <c r="D7285" s="14">
        <f>B7285-C7285</f>
        <v/>
      </c>
      <c r="E7285" s="14">
        <f>ABS(D7285)</f>
        <v/>
      </c>
      <c r="F7285" s="15" t="n">
        <v>55201</v>
      </c>
      <c r="G7285" s="12" t="inlineStr">
        <is>
          <t>head_of_household</t>
        </is>
      </c>
      <c r="H7285" s="12" t="inlineStr">
        <is>
          <t>Divorced</t>
        </is>
      </c>
      <c r="I7285" s="16" t="n">
        <v>12</v>
      </c>
      <c r="J7285" s="16" t="n">
        <v>48</v>
      </c>
      <c r="K7285" s="16" t="n">
        <v>2</v>
      </c>
      <c r="L7285" s="16" t="n">
        <v>0</v>
      </c>
      <c r="M7285" s="16" t="n">
        <v>3</v>
      </c>
      <c r="N7285" s="17" t="n">
        <v>0.9999818843861524</v>
      </c>
      <c r="O7285" s="17" t="n">
        <v>0</v>
      </c>
      <c r="P7285" s="17" t="n">
        <v>1.811561384757523e-05</v>
      </c>
      <c r="Q7285" s="17" t="n">
        <v>0</v>
      </c>
      <c r="R7285" s="17" t="n">
        <v>0</v>
      </c>
      <c r="S7285" s="17" t="n">
        <v>0</v>
      </c>
      <c r="T7285" s="17" t="n">
        <v>0</v>
      </c>
      <c r="U7285" s="17" t="n">
        <v>0</v>
      </c>
      <c r="V7285" s="18" t="n">
        <v>2545.16</v>
      </c>
    </row>
    <row r="7286">
      <c r="A7286" s="12" t="n">
        <v>7285</v>
      </c>
      <c r="B7286" s="13" t="n">
        <v>-15.32451923076923</v>
      </c>
      <c r="C7286" s="13" t="n">
        <v>-20.94685950342906</v>
      </c>
      <c r="D7286" s="14">
        <f>B7286-C7286</f>
        <v/>
      </c>
      <c r="E7286" s="14">
        <f>ABS(D7286)</f>
        <v/>
      </c>
      <c r="F7286" s="15" t="n">
        <v>41600</v>
      </c>
      <c r="G7286" s="12" t="inlineStr">
        <is>
          <t>joint</t>
        </is>
      </c>
      <c r="H7286" s="12" t="inlineStr">
        <is>
          <t>Married, spouse present</t>
        </is>
      </c>
      <c r="I7286" s="16" t="n">
        <v>48</v>
      </c>
      <c r="J7286" s="16" t="n">
        <v>41</v>
      </c>
      <c r="K7286" s="16" t="n">
        <v>3</v>
      </c>
      <c r="L7286" s="16" t="n">
        <v>0</v>
      </c>
      <c r="M7286" s="16" t="n">
        <v>6</v>
      </c>
      <c r="N7286" s="17" t="n">
        <v>1</v>
      </c>
      <c r="O7286" s="17" t="n">
        <v>0</v>
      </c>
      <c r="P7286" s="17" t="n">
        <v>0</v>
      </c>
      <c r="Q7286" s="17" t="n">
        <v>0</v>
      </c>
      <c r="R7286" s="17" t="n">
        <v>0</v>
      </c>
      <c r="S7286" s="17" t="n">
        <v>0</v>
      </c>
      <c r="T7286" s="17" t="n">
        <v>0</v>
      </c>
      <c r="U7286" s="17" t="n">
        <v>0</v>
      </c>
      <c r="V7286" s="18" t="n">
        <v>2635.86</v>
      </c>
    </row>
    <row r="7287">
      <c r="A7287" s="12" t="n">
        <v>7286</v>
      </c>
      <c r="B7287" s="13" t="n">
        <v>5.0348455468735</v>
      </c>
      <c r="C7287" s="13" t="n">
        <v>5.143998492739452</v>
      </c>
      <c r="D7287" s="14">
        <f>B7287-C7287</f>
        <v/>
      </c>
      <c r="E7287" s="14">
        <f>ABS(D7287)</f>
        <v/>
      </c>
      <c r="F7287" s="15" t="n">
        <v>107000</v>
      </c>
      <c r="G7287" s="12" t="inlineStr">
        <is>
          <t>joint</t>
        </is>
      </c>
      <c r="H7287" s="12" t="inlineStr">
        <is>
          <t>Married, spouse present</t>
        </is>
      </c>
      <c r="I7287" s="16" t="n">
        <v>5</v>
      </c>
      <c r="J7287" s="16" t="n">
        <v>36</v>
      </c>
      <c r="K7287" s="16" t="n">
        <v>1</v>
      </c>
      <c r="L7287" s="16" t="n">
        <v>1</v>
      </c>
      <c r="M7287" s="16" t="n">
        <v>3</v>
      </c>
      <c r="N7287" s="17" t="n">
        <v>0</v>
      </c>
      <c r="O7287" s="17" t="n">
        <v>0.3738317757009345</v>
      </c>
      <c r="P7287" s="17" t="n">
        <v>0</v>
      </c>
      <c r="Q7287" s="17" t="n">
        <v>0</v>
      </c>
      <c r="R7287" s="17" t="n">
        <v>0</v>
      </c>
      <c r="S7287" s="17" t="n">
        <v>0</v>
      </c>
      <c r="T7287" s="17" t="n">
        <v>0</v>
      </c>
      <c r="U7287" s="17" t="n">
        <v>0.6261682242990654</v>
      </c>
      <c r="V7287" s="18" t="n">
        <v>731.01</v>
      </c>
    </row>
    <row r="7288">
      <c r="A7288" s="12" t="n">
        <v>7287</v>
      </c>
      <c r="B7288" s="13" t="n">
        <v>0</v>
      </c>
      <c r="C7288" s="13" t="n">
        <v>0.002747063881204246</v>
      </c>
      <c r="D7288" s="14">
        <f>B7288-C7288</f>
        <v/>
      </c>
      <c r="E7288" s="14">
        <f>ABS(D7288)</f>
        <v/>
      </c>
      <c r="F7288" s="15" t="n">
        <v>10002</v>
      </c>
      <c r="G7288" s="12" t="inlineStr">
        <is>
          <t>single</t>
        </is>
      </c>
      <c r="H7288" s="12" t="inlineStr">
        <is>
          <t>Never married/single</t>
        </is>
      </c>
      <c r="I7288" s="16" t="n">
        <v>6</v>
      </c>
      <c r="J7288" s="16" t="n">
        <v>20</v>
      </c>
      <c r="K7288" s="16" t="n">
        <v>0</v>
      </c>
      <c r="L7288" s="16" t="n">
        <v>0</v>
      </c>
      <c r="M7288" s="16" t="n">
        <v>3</v>
      </c>
      <c r="N7288" s="17" t="n">
        <v>0.9998000399920016</v>
      </c>
      <c r="O7288" s="17" t="n">
        <v>0</v>
      </c>
      <c r="P7288" s="17" t="n">
        <v>0.0001999600079984</v>
      </c>
      <c r="Q7288" s="17" t="n">
        <v>0</v>
      </c>
      <c r="R7288" s="17" t="n">
        <v>0</v>
      </c>
      <c r="S7288" s="17" t="n">
        <v>0</v>
      </c>
      <c r="T7288" s="17" t="n">
        <v>0</v>
      </c>
      <c r="U7288" s="17" t="n">
        <v>0</v>
      </c>
      <c r="V7288" s="18" t="n">
        <v>2594.72</v>
      </c>
    </row>
    <row r="7289">
      <c r="A7289" s="12" t="n">
        <v>7288</v>
      </c>
      <c r="B7289" s="13" t="n">
        <v>3.389187759061646</v>
      </c>
      <c r="C7289" s="13" t="n">
        <v>4.211713656757337</v>
      </c>
      <c r="D7289" s="14">
        <f>B7289-C7289</f>
        <v/>
      </c>
      <c r="E7289" s="14">
        <f>ABS(D7289)</f>
        <v/>
      </c>
      <c r="F7289" s="15" t="n">
        <v>113390</v>
      </c>
      <c r="G7289" s="12" t="inlineStr">
        <is>
          <t>joint</t>
        </is>
      </c>
      <c r="H7289" s="12" t="inlineStr">
        <is>
          <t>Married, spouse present</t>
        </is>
      </c>
      <c r="I7289" s="16" t="n">
        <v>15</v>
      </c>
      <c r="J7289" s="16" t="n">
        <v>52</v>
      </c>
      <c r="K7289" s="16" t="n">
        <v>3</v>
      </c>
      <c r="L7289" s="16" t="n">
        <v>0</v>
      </c>
      <c r="M7289" s="16" t="n">
        <v>6</v>
      </c>
      <c r="N7289" s="17" t="n">
        <v>0.5291471911103272</v>
      </c>
      <c r="O7289" s="17" t="n">
        <v>0</v>
      </c>
      <c r="P7289" s="17" t="n">
        <v>0.0374371637710556</v>
      </c>
      <c r="Q7289" s="17" t="n">
        <v>0</v>
      </c>
      <c r="R7289" s="17" t="n">
        <v>0</v>
      </c>
      <c r="S7289" s="17" t="n">
        <v>0</v>
      </c>
      <c r="T7289" s="17" t="n">
        <v>0</v>
      </c>
      <c r="U7289" s="17" t="n">
        <v>0.4334156451186172</v>
      </c>
      <c r="V7289" s="18" t="n">
        <v>361.25</v>
      </c>
    </row>
    <row r="7290">
      <c r="A7290" s="12" t="n">
        <v>7289</v>
      </c>
      <c r="B7290" s="13" t="n">
        <v>5.281476514353227</v>
      </c>
      <c r="C7290" s="13" t="n">
        <v>5.077430264292303</v>
      </c>
      <c r="D7290" s="14">
        <f>B7290-C7290</f>
        <v/>
      </c>
      <c r="E7290" s="14">
        <f>ABS(D7290)</f>
        <v/>
      </c>
      <c r="F7290" s="15" t="n">
        <v>59563</v>
      </c>
      <c r="G7290" s="12" t="inlineStr">
        <is>
          <t>single</t>
        </is>
      </c>
      <c r="H7290" s="12" t="inlineStr">
        <is>
          <t>Married, spouse absent</t>
        </is>
      </c>
      <c r="I7290" s="16" t="n">
        <v>26</v>
      </c>
      <c r="J7290" s="16" t="n">
        <v>80</v>
      </c>
      <c r="K7290" s="16" t="n">
        <v>0</v>
      </c>
      <c r="L7290" s="16" t="n">
        <v>0</v>
      </c>
      <c r="M7290" s="16" t="n">
        <v>1</v>
      </c>
      <c r="N7290" s="17" t="n">
        <v>0</v>
      </c>
      <c r="O7290" s="17" t="n">
        <v>0</v>
      </c>
      <c r="P7290" s="17" t="n">
        <v>0.0053724627705118</v>
      </c>
      <c r="Q7290" s="17" t="n">
        <v>0</v>
      </c>
      <c r="R7290" s="17" t="n">
        <v>0.3630441717173413</v>
      </c>
      <c r="S7290" s="17" t="n">
        <v>0.5973339153501335</v>
      </c>
      <c r="T7290" s="17" t="n">
        <v>0</v>
      </c>
      <c r="U7290" s="17" t="n">
        <v>0</v>
      </c>
      <c r="V7290" s="18" t="n">
        <v>3582.86</v>
      </c>
    </row>
    <row r="7291">
      <c r="A7291" s="12" t="n">
        <v>7290</v>
      </c>
      <c r="B7291" s="13" t="n">
        <v>7.295</v>
      </c>
      <c r="C7291" s="13" t="n">
        <v>7.283228989618361</v>
      </c>
      <c r="D7291" s="14">
        <f>B7291-C7291</f>
        <v/>
      </c>
      <c r="E7291" s="14">
        <f>ABS(D7291)</f>
        <v/>
      </c>
      <c r="F7291" s="15" t="n">
        <v>40000</v>
      </c>
      <c r="G7291" s="12" t="inlineStr">
        <is>
          <t>single</t>
        </is>
      </c>
      <c r="H7291" s="12" t="inlineStr">
        <is>
          <t>Never married/single</t>
        </is>
      </c>
      <c r="I7291" s="16" t="n">
        <v>28</v>
      </c>
      <c r="J7291" s="16" t="n">
        <v>45</v>
      </c>
      <c r="K7291" s="16" t="n">
        <v>0</v>
      </c>
      <c r="L7291" s="16" t="n">
        <v>0</v>
      </c>
      <c r="M7291" s="16" t="n">
        <v>1</v>
      </c>
      <c r="N7291" s="17" t="n">
        <v>1</v>
      </c>
      <c r="O7291" s="17" t="n">
        <v>0</v>
      </c>
      <c r="P7291" s="17" t="n">
        <v>0</v>
      </c>
      <c r="Q7291" s="17" t="n">
        <v>0</v>
      </c>
      <c r="R7291" s="17" t="n">
        <v>0</v>
      </c>
      <c r="S7291" s="17" t="n">
        <v>0</v>
      </c>
      <c r="T7291" s="17" t="n">
        <v>0</v>
      </c>
      <c r="U7291" s="17" t="n">
        <v>0</v>
      </c>
      <c r="V7291" s="18" t="n">
        <v>1500.99</v>
      </c>
    </row>
    <row r="7292">
      <c r="A7292" s="12" t="n">
        <v>7291</v>
      </c>
      <c r="B7292" s="13" t="n">
        <v>-7.197523432797317</v>
      </c>
      <c r="C7292" s="13" t="n">
        <v>-10.82601560331867</v>
      </c>
      <c r="D7292" s="14">
        <f>B7292-C7292</f>
        <v/>
      </c>
      <c r="E7292" s="14">
        <f>ABS(D7292)</f>
        <v/>
      </c>
      <c r="F7292" s="15" t="n">
        <v>43264</v>
      </c>
      <c r="G7292" s="12" t="inlineStr">
        <is>
          <t>joint</t>
        </is>
      </c>
      <c r="H7292" s="12" t="inlineStr">
        <is>
          <t>Married, spouse present</t>
        </is>
      </c>
      <c r="I7292" s="16" t="n">
        <v>36</v>
      </c>
      <c r="J7292" s="16" t="n">
        <v>51</v>
      </c>
      <c r="K7292" s="16" t="n">
        <v>2</v>
      </c>
      <c r="L7292" s="16" t="n">
        <v>0</v>
      </c>
      <c r="M7292" s="16" t="n">
        <v>4</v>
      </c>
      <c r="N7292" s="17" t="n">
        <v>0.9245562130177516</v>
      </c>
      <c r="O7292" s="17" t="n">
        <v>0</v>
      </c>
      <c r="P7292" s="17" t="n">
        <v>4.622781065088757e-05</v>
      </c>
      <c r="Q7292" s="17" t="n">
        <v>0</v>
      </c>
      <c r="R7292" s="17" t="n">
        <v>0</v>
      </c>
      <c r="S7292" s="17" t="n">
        <v>0</v>
      </c>
      <c r="T7292" s="17" t="n">
        <v>0</v>
      </c>
      <c r="U7292" s="17" t="n">
        <v>0.0753975591715976</v>
      </c>
      <c r="V7292" s="18" t="n">
        <v>3125.6</v>
      </c>
    </row>
    <row r="7293">
      <c r="A7293" s="12" t="n">
        <v>7292</v>
      </c>
      <c r="B7293" s="13" t="n">
        <v>6.299446202531646</v>
      </c>
      <c r="C7293" s="13" t="n">
        <v>7.075644436247876</v>
      </c>
      <c r="D7293" s="14">
        <f>B7293-C7293</f>
        <v/>
      </c>
      <c r="E7293" s="14">
        <f>ABS(D7293)</f>
        <v/>
      </c>
      <c r="F7293" s="15" t="n">
        <v>101120</v>
      </c>
      <c r="G7293" s="12" t="inlineStr">
        <is>
          <t>joint</t>
        </is>
      </c>
      <c r="H7293" s="12" t="inlineStr">
        <is>
          <t>Married, spouse present</t>
        </is>
      </c>
      <c r="I7293" s="16" t="n">
        <v>45</v>
      </c>
      <c r="J7293" s="16" t="n">
        <v>44</v>
      </c>
      <c r="K7293" s="16" t="n">
        <v>1</v>
      </c>
      <c r="L7293" s="16" t="n">
        <v>0</v>
      </c>
      <c r="M7293" s="16" t="n">
        <v>3</v>
      </c>
      <c r="N7293" s="17" t="n">
        <v>0.5043512658227848</v>
      </c>
      <c r="O7293" s="17" t="n">
        <v>0</v>
      </c>
      <c r="P7293" s="17" t="n">
        <v>0</v>
      </c>
      <c r="Q7293" s="17" t="n">
        <v>0</v>
      </c>
      <c r="R7293" s="17" t="n">
        <v>0</v>
      </c>
      <c r="S7293" s="17" t="n">
        <v>0</v>
      </c>
      <c r="T7293" s="17" t="n">
        <v>0</v>
      </c>
      <c r="U7293" s="17" t="n">
        <v>0.4956487341772151</v>
      </c>
      <c r="V7293" s="18" t="n">
        <v>2198.87</v>
      </c>
    </row>
    <row r="7294">
      <c r="A7294" s="12" t="n">
        <v>7293</v>
      </c>
      <c r="B7294" s="13" t="n">
        <v>0</v>
      </c>
      <c r="C7294" s="13" t="n">
        <v>-0.2266782052329121</v>
      </c>
      <c r="D7294" s="14">
        <f>B7294-C7294</f>
        <v/>
      </c>
      <c r="E7294" s="14">
        <f>ABS(D7294)</f>
        <v/>
      </c>
      <c r="F7294" s="15" t="n">
        <v>28522</v>
      </c>
      <c r="G7294" s="12" t="inlineStr">
        <is>
          <t>joint</t>
        </is>
      </c>
      <c r="H7294" s="12" t="inlineStr">
        <is>
          <t>Married, spouse present</t>
        </is>
      </c>
      <c r="I7294" s="16" t="n">
        <v>6</v>
      </c>
      <c r="J7294" s="16" t="n">
        <v>66</v>
      </c>
      <c r="K7294" s="16" t="n">
        <v>0</v>
      </c>
      <c r="L7294" s="16" t="n">
        <v>0</v>
      </c>
      <c r="M7294" s="16" t="n">
        <v>2</v>
      </c>
      <c r="N7294" s="17" t="n">
        <v>0</v>
      </c>
      <c r="O7294" s="17" t="n">
        <v>0</v>
      </c>
      <c r="P7294" s="17" t="n">
        <v>0</v>
      </c>
      <c r="Q7294" s="17" t="n">
        <v>0</v>
      </c>
      <c r="R7294" s="17" t="n">
        <v>0</v>
      </c>
      <c r="S7294" s="17" t="n">
        <v>0</v>
      </c>
      <c r="T7294" s="17" t="n">
        <v>0</v>
      </c>
      <c r="U7294" s="17" t="n">
        <v>1</v>
      </c>
      <c r="V7294" s="18" t="n">
        <v>2154.2</v>
      </c>
    </row>
    <row r="7295">
      <c r="A7295" s="12" t="n">
        <v>7294</v>
      </c>
      <c r="B7295" s="13" t="n">
        <v>15.01049840744497</v>
      </c>
      <c r="C7295" s="13" t="n">
        <v>14.74389299234879</v>
      </c>
      <c r="D7295" s="14">
        <f>B7295-C7295</f>
        <v/>
      </c>
      <c r="E7295" s="14">
        <f>ABS(D7295)</f>
        <v/>
      </c>
      <c r="F7295" s="15" t="n">
        <v>224796</v>
      </c>
      <c r="G7295" s="12" t="inlineStr">
        <is>
          <t>joint</t>
        </is>
      </c>
      <c r="H7295" s="12" t="inlineStr">
        <is>
          <t>Married, spouse present</t>
        </is>
      </c>
      <c r="I7295" s="16" t="n">
        <v>36</v>
      </c>
      <c r="J7295" s="16" t="n">
        <v>60</v>
      </c>
      <c r="K7295" s="16" t="n">
        <v>0</v>
      </c>
      <c r="L7295" s="16" t="n">
        <v>0</v>
      </c>
      <c r="M7295" s="16" t="n">
        <v>2</v>
      </c>
      <c r="N7295" s="17" t="n">
        <v>0.5921813555401342</v>
      </c>
      <c r="O7295" s="17" t="n">
        <v>0</v>
      </c>
      <c r="P7295" s="17" t="n">
        <v>0.0235769319738785</v>
      </c>
      <c r="Q7295" s="17" t="n">
        <v>0</v>
      </c>
      <c r="R7295" s="17" t="n">
        <v>0</v>
      </c>
      <c r="S7295" s="17" t="n">
        <v>0</v>
      </c>
      <c r="T7295" s="17" t="n">
        <v>0</v>
      </c>
      <c r="U7295" s="17" t="n">
        <v>0.3842417124859873</v>
      </c>
      <c r="V7295" s="18" t="n">
        <v>4390.49</v>
      </c>
    </row>
    <row r="7296">
      <c r="A7296" s="12" t="n">
        <v>7295</v>
      </c>
      <c r="B7296" s="13" t="n">
        <v>4.229166666666666</v>
      </c>
      <c r="C7296" s="13" t="n">
        <v>3.816666453009979</v>
      </c>
      <c r="D7296" s="14">
        <f>B7296-C7296</f>
        <v/>
      </c>
      <c r="E7296" s="14">
        <f>ABS(D7296)</f>
        <v/>
      </c>
      <c r="F7296" s="15" t="n">
        <v>24000</v>
      </c>
      <c r="G7296" s="12" t="inlineStr">
        <is>
          <t>single</t>
        </is>
      </c>
      <c r="H7296" s="12" t="inlineStr">
        <is>
          <t>Divorced</t>
        </is>
      </c>
      <c r="I7296" s="16" t="n">
        <v>19</v>
      </c>
      <c r="J7296" s="16" t="n">
        <v>59</v>
      </c>
      <c r="K7296" s="16" t="n">
        <v>0</v>
      </c>
      <c r="L7296" s="16" t="n">
        <v>0</v>
      </c>
      <c r="M7296" s="16" t="n">
        <v>1</v>
      </c>
      <c r="N7296" s="17" t="n">
        <v>0.75</v>
      </c>
      <c r="O7296" s="17" t="n">
        <v>0</v>
      </c>
      <c r="P7296" s="17" t="n">
        <v>0</v>
      </c>
      <c r="Q7296" s="17" t="n">
        <v>0</v>
      </c>
      <c r="R7296" s="17" t="n">
        <v>0</v>
      </c>
      <c r="S7296" s="17" t="n">
        <v>0</v>
      </c>
      <c r="T7296" s="17" t="n">
        <v>0.25</v>
      </c>
      <c r="U7296" s="17" t="n">
        <v>0</v>
      </c>
      <c r="V7296" s="18" t="n">
        <v>2221.36</v>
      </c>
    </row>
    <row r="7297">
      <c r="A7297" s="12" t="n">
        <v>7296</v>
      </c>
      <c r="B7297" s="13" t="n">
        <v>3.075</v>
      </c>
      <c r="C7297" s="13" t="n">
        <v>3.05624612527623</v>
      </c>
      <c r="D7297" s="14">
        <f>B7297-C7297</f>
        <v/>
      </c>
      <c r="E7297" s="14">
        <f>ABS(D7297)</f>
        <v/>
      </c>
      <c r="F7297" s="15" t="n">
        <v>20000</v>
      </c>
      <c r="G7297" s="12" t="inlineStr">
        <is>
          <t>single</t>
        </is>
      </c>
      <c r="H7297" s="12" t="inlineStr">
        <is>
          <t>Widowed</t>
        </is>
      </c>
      <c r="I7297" s="16" t="n">
        <v>12</v>
      </c>
      <c r="J7297" s="16" t="n">
        <v>59</v>
      </c>
      <c r="K7297" s="16" t="n">
        <v>1</v>
      </c>
      <c r="L7297" s="16" t="n">
        <v>0</v>
      </c>
      <c r="M7297" s="16" t="n">
        <v>5</v>
      </c>
      <c r="N7297" s="17" t="n">
        <v>1</v>
      </c>
      <c r="O7297" s="17" t="n">
        <v>0</v>
      </c>
      <c r="P7297" s="17" t="n">
        <v>0</v>
      </c>
      <c r="Q7297" s="17" t="n">
        <v>0</v>
      </c>
      <c r="R7297" s="17" t="n">
        <v>0</v>
      </c>
      <c r="S7297" s="17" t="n">
        <v>0</v>
      </c>
      <c r="T7297" s="17" t="n">
        <v>0</v>
      </c>
      <c r="U7297" s="17" t="n">
        <v>0</v>
      </c>
      <c r="V7297" s="18" t="n">
        <v>2199.03</v>
      </c>
    </row>
    <row r="7298">
      <c r="A7298" s="12" t="n">
        <v>7297</v>
      </c>
      <c r="B7298" s="13" t="n">
        <v>3.909174477118299</v>
      </c>
      <c r="C7298" s="13" t="n">
        <v>4.342509903369862</v>
      </c>
      <c r="D7298" s="14">
        <f>B7298-C7298</f>
        <v/>
      </c>
      <c r="E7298" s="14">
        <f>ABS(D7298)</f>
        <v/>
      </c>
      <c r="F7298" s="15" t="n">
        <v>105521</v>
      </c>
      <c r="G7298" s="12" t="inlineStr">
        <is>
          <t>joint</t>
        </is>
      </c>
      <c r="H7298" s="12" t="inlineStr">
        <is>
          <t>Married, spouse present</t>
        </is>
      </c>
      <c r="I7298" s="16" t="n">
        <v>47</v>
      </c>
      <c r="J7298" s="16" t="n">
        <v>35</v>
      </c>
      <c r="K7298" s="16" t="n">
        <v>2</v>
      </c>
      <c r="L7298" s="16" t="n">
        <v>0</v>
      </c>
      <c r="M7298" s="16" t="n">
        <v>4</v>
      </c>
      <c r="N7298" s="17" t="n">
        <v>0.7770965021180618</v>
      </c>
      <c r="O7298" s="17" t="n">
        <v>0</v>
      </c>
      <c r="P7298" s="17" t="n">
        <v>0.0005686071966717</v>
      </c>
      <c r="Q7298" s="17" t="n">
        <v>0</v>
      </c>
      <c r="R7298" s="17" t="n">
        <v>0</v>
      </c>
      <c r="S7298" s="17" t="n">
        <v>0</v>
      </c>
      <c r="T7298" s="17" t="n">
        <v>0</v>
      </c>
      <c r="U7298" s="17" t="n">
        <v>0.2223348906852664</v>
      </c>
      <c r="V7298" s="18" t="n">
        <v>1761.6</v>
      </c>
    </row>
    <row r="7299">
      <c r="A7299" s="12" t="n">
        <v>7298</v>
      </c>
      <c r="B7299" s="13" t="n">
        <v>0.7666666666666666</v>
      </c>
      <c r="C7299" s="13" t="n">
        <v>1.496237980858591</v>
      </c>
      <c r="D7299" s="14">
        <f>B7299-C7299</f>
        <v/>
      </c>
      <c r="E7299" s="14">
        <f>ABS(D7299)</f>
        <v/>
      </c>
      <c r="F7299" s="15" t="n">
        <v>21570</v>
      </c>
      <c r="G7299" s="12" t="inlineStr">
        <is>
          <t>single</t>
        </is>
      </c>
      <c r="H7299" s="12" t="inlineStr">
        <is>
          <t>Never married/single</t>
        </is>
      </c>
      <c r="I7299" s="16" t="n">
        <v>6</v>
      </c>
      <c r="J7299" s="16" t="n">
        <v>23</v>
      </c>
      <c r="K7299" s="16" t="n">
        <v>0</v>
      </c>
      <c r="L7299" s="16" t="n">
        <v>0</v>
      </c>
      <c r="M7299" s="16" t="n">
        <v>5</v>
      </c>
      <c r="N7299" s="17" t="n">
        <v>0.6954102920723226</v>
      </c>
      <c r="O7299" s="17" t="n">
        <v>0</v>
      </c>
      <c r="P7299" s="17" t="n">
        <v>0</v>
      </c>
      <c r="Q7299" s="17" t="n">
        <v>0</v>
      </c>
      <c r="R7299" s="17" t="n">
        <v>0</v>
      </c>
      <c r="S7299" s="17" t="n">
        <v>0</v>
      </c>
      <c r="T7299" s="17" t="n">
        <v>0</v>
      </c>
      <c r="U7299" s="17" t="n">
        <v>0</v>
      </c>
      <c r="V7299" s="18" t="n">
        <v>2468.38</v>
      </c>
    </row>
    <row r="7300">
      <c r="A7300" s="12" t="n">
        <v>7299</v>
      </c>
      <c r="B7300" s="13" t="n">
        <v>-7.491272535985845</v>
      </c>
      <c r="C7300" s="13" t="n">
        <v>-15.30433379957389</v>
      </c>
      <c r="D7300" s="14">
        <f>B7300-C7300</f>
        <v/>
      </c>
      <c r="E7300" s="14">
        <f>ABS(D7300)</f>
        <v/>
      </c>
      <c r="F7300" s="15" t="n">
        <v>45001</v>
      </c>
      <c r="G7300" s="12" t="inlineStr">
        <is>
          <t>head_of_household</t>
        </is>
      </c>
      <c r="H7300" s="12" t="inlineStr">
        <is>
          <t>Divorced</t>
        </is>
      </c>
      <c r="I7300" s="16" t="n">
        <v>36</v>
      </c>
      <c r="J7300" s="16" t="n">
        <v>45</v>
      </c>
      <c r="K7300" s="16" t="n">
        <v>2</v>
      </c>
      <c r="L7300" s="16" t="n">
        <v>0</v>
      </c>
      <c r="M7300" s="16" t="n">
        <v>3</v>
      </c>
      <c r="N7300" s="17" t="n">
        <v>0</v>
      </c>
      <c r="O7300" s="17" t="n">
        <v>0.999977778271594</v>
      </c>
      <c r="P7300" s="17" t="n">
        <v>2.222172840603543e-05</v>
      </c>
      <c r="Q7300" s="17" t="n">
        <v>0</v>
      </c>
      <c r="R7300" s="17" t="n">
        <v>0</v>
      </c>
      <c r="S7300" s="17" t="n">
        <v>0</v>
      </c>
      <c r="T7300" s="17" t="n">
        <v>0</v>
      </c>
      <c r="U7300" s="17" t="n">
        <v>0</v>
      </c>
      <c r="V7300" s="18" t="n">
        <v>3074.4</v>
      </c>
    </row>
    <row r="7301">
      <c r="A7301" s="12" t="n">
        <v>7300</v>
      </c>
      <c r="B7301" s="13" t="n">
        <v>5.353600842197158</v>
      </c>
      <c r="C7301" s="13" t="n">
        <v>7.549735893384776</v>
      </c>
      <c r="D7301" s="14">
        <f>B7301-C7301</f>
        <v/>
      </c>
      <c r="E7301" s="14">
        <f>ABS(D7301)</f>
        <v/>
      </c>
      <c r="F7301" s="15" t="n">
        <v>160022</v>
      </c>
      <c r="G7301" s="12" t="inlineStr">
        <is>
          <t>joint</t>
        </is>
      </c>
      <c r="H7301" s="12" t="inlineStr">
        <is>
          <t>Married, spouse present</t>
        </is>
      </c>
      <c r="I7301" s="16" t="n">
        <v>6</v>
      </c>
      <c r="J7301" s="16" t="n">
        <v>49</v>
      </c>
      <c r="K7301" s="16" t="n">
        <v>4</v>
      </c>
      <c r="L7301" s="16" t="n">
        <v>0</v>
      </c>
      <c r="M7301" s="16" t="n">
        <v>6</v>
      </c>
      <c r="N7301" s="17" t="n">
        <v>0.6249140743147817</v>
      </c>
      <c r="O7301" s="17" t="n">
        <v>0</v>
      </c>
      <c r="P7301" s="17" t="n">
        <v>1.249828148629564e-05</v>
      </c>
      <c r="Q7301" s="17" t="n">
        <v>0</v>
      </c>
      <c r="R7301" s="17" t="n">
        <v>0</v>
      </c>
      <c r="S7301" s="17" t="n">
        <v>0</v>
      </c>
      <c r="T7301" s="17" t="n">
        <v>0</v>
      </c>
      <c r="U7301" s="17" t="n">
        <v>0.375073427403732</v>
      </c>
      <c r="V7301" s="18" t="n">
        <v>2311.49</v>
      </c>
    </row>
    <row r="7302">
      <c r="A7302" s="12" t="n">
        <v>7301</v>
      </c>
      <c r="B7302" s="13" t="n">
        <v>0</v>
      </c>
      <c r="C7302" s="13" t="n">
        <v>1.39161003161835</v>
      </c>
      <c r="D7302" s="14">
        <f>B7302-C7302</f>
        <v/>
      </c>
      <c r="E7302" s="14">
        <f>ABS(D7302)</f>
        <v/>
      </c>
      <c r="F7302" s="15" t="n">
        <v>73769</v>
      </c>
      <c r="G7302" s="12" t="inlineStr">
        <is>
          <t>joint</t>
        </is>
      </c>
      <c r="H7302" s="12" t="inlineStr">
        <is>
          <t>Married, spouse present</t>
        </is>
      </c>
      <c r="I7302" s="16" t="n">
        <v>35</v>
      </c>
      <c r="J7302" s="16" t="n">
        <v>71</v>
      </c>
      <c r="K7302" s="16" t="n">
        <v>0</v>
      </c>
      <c r="L7302" s="16" t="n">
        <v>0</v>
      </c>
      <c r="M7302" s="16" t="n">
        <v>2</v>
      </c>
      <c r="N7302" s="17" t="n">
        <v>0</v>
      </c>
      <c r="O7302" s="17" t="n">
        <v>0</v>
      </c>
      <c r="P7302" s="17" t="n">
        <v>0.0189917173880627</v>
      </c>
      <c r="Q7302" s="17" t="n">
        <v>0.0474454038959454</v>
      </c>
      <c r="R7302" s="17" t="n">
        <v>0.0406674890536675</v>
      </c>
      <c r="S7302" s="17" t="n">
        <v>0.6678550610690127</v>
      </c>
      <c r="T7302" s="17" t="n">
        <v>0</v>
      </c>
      <c r="U7302" s="17" t="n">
        <v>0.2047065840664778</v>
      </c>
      <c r="V7302" s="18" t="n">
        <v>1104.04</v>
      </c>
    </row>
    <row r="7303">
      <c r="A7303" s="12" t="n">
        <v>7302</v>
      </c>
      <c r="B7303" s="13" t="n">
        <v>0.7666666666666666</v>
      </c>
      <c r="C7303" s="13" t="n">
        <v>0.02543941718249682</v>
      </c>
      <c r="D7303" s="14">
        <f>B7303-C7303</f>
        <v/>
      </c>
      <c r="E7303" s="14">
        <f>ABS(D7303)</f>
        <v/>
      </c>
      <c r="F7303" s="15" t="n">
        <v>30000</v>
      </c>
      <c r="G7303" s="12" t="inlineStr">
        <is>
          <t>joint</t>
        </is>
      </c>
      <c r="H7303" s="12" t="inlineStr">
        <is>
          <t>Married, spouse present</t>
        </is>
      </c>
      <c r="I7303" s="16" t="n">
        <v>48</v>
      </c>
      <c r="J7303" s="16" t="n">
        <v>55</v>
      </c>
      <c r="K7303" s="16" t="n">
        <v>0</v>
      </c>
      <c r="L7303" s="16" t="n">
        <v>0</v>
      </c>
      <c r="M7303" s="16" t="n">
        <v>2</v>
      </c>
      <c r="N7303" s="17" t="n">
        <v>0</v>
      </c>
      <c r="O7303" s="17" t="n">
        <v>0</v>
      </c>
      <c r="P7303" s="17" t="n">
        <v>0</v>
      </c>
      <c r="Q7303" s="17" t="n">
        <v>0</v>
      </c>
      <c r="R7303" s="17" t="n">
        <v>0</v>
      </c>
      <c r="S7303" s="17" t="n">
        <v>0</v>
      </c>
      <c r="T7303" s="17" t="n">
        <v>0</v>
      </c>
      <c r="U7303" s="17" t="n">
        <v>1</v>
      </c>
      <c r="V7303" s="18" t="n">
        <v>2497.79</v>
      </c>
    </row>
    <row r="7304">
      <c r="A7304" s="12" t="n">
        <v>7303</v>
      </c>
      <c r="B7304" s="13" t="n">
        <v>15.99677419354839</v>
      </c>
      <c r="C7304" s="13" t="n">
        <v>15.46112943405913</v>
      </c>
      <c r="D7304" s="14">
        <f>B7304-C7304</f>
        <v/>
      </c>
      <c r="E7304" s="14">
        <f>ABS(D7304)</f>
        <v/>
      </c>
      <c r="F7304" s="15" t="n">
        <v>128059</v>
      </c>
      <c r="G7304" s="12" t="inlineStr">
        <is>
          <t>single</t>
        </is>
      </c>
      <c r="H7304" s="12" t="inlineStr">
        <is>
          <t>Divorced</t>
        </is>
      </c>
      <c r="I7304" s="16" t="n">
        <v>22</v>
      </c>
      <c r="J7304" s="16" t="n">
        <v>64</v>
      </c>
      <c r="K7304" s="16" t="n">
        <v>0</v>
      </c>
      <c r="L7304" s="16" t="n">
        <v>0</v>
      </c>
      <c r="M7304" s="16" t="n">
        <v>1</v>
      </c>
      <c r="N7304" s="17" t="n">
        <v>0</v>
      </c>
      <c r="O7304" s="17" t="n">
        <v>0</v>
      </c>
      <c r="P7304" s="17" t="n">
        <v>0.0078089005848866</v>
      </c>
      <c r="Q7304" s="17" t="n">
        <v>0</v>
      </c>
      <c r="R7304" s="17" t="n">
        <v>0</v>
      </c>
      <c r="S7304" s="17" t="n">
        <v>0.2113010409264479</v>
      </c>
      <c r="T7304" s="17" t="n">
        <v>0</v>
      </c>
      <c r="U7304" s="17" t="n">
        <v>0</v>
      </c>
      <c r="V7304" s="18" t="n">
        <v>2081.55</v>
      </c>
    </row>
    <row r="7305">
      <c r="A7305" s="12" t="n">
        <v>7304</v>
      </c>
      <c r="B7305" s="13" t="n">
        <v>7.694444444444444</v>
      </c>
      <c r="C7305" s="13" t="n">
        <v>7.080631065007149</v>
      </c>
      <c r="D7305" s="14">
        <f>B7305-C7305</f>
        <v/>
      </c>
      <c r="E7305" s="14">
        <f>ABS(D7305)</f>
        <v/>
      </c>
      <c r="F7305" s="15" t="n">
        <v>90000</v>
      </c>
      <c r="G7305" s="12" t="inlineStr">
        <is>
          <t>head_of_household</t>
        </is>
      </c>
      <c r="H7305" s="12" t="inlineStr">
        <is>
          <t>Divorced</t>
        </is>
      </c>
      <c r="I7305" s="16" t="n">
        <v>22</v>
      </c>
      <c r="J7305" s="16" t="n">
        <v>46</v>
      </c>
      <c r="K7305" s="16" t="n">
        <v>0</v>
      </c>
      <c r="L7305" s="16" t="n">
        <v>0</v>
      </c>
      <c r="M7305" s="16" t="n">
        <v>1</v>
      </c>
      <c r="N7305" s="17" t="n">
        <v>1</v>
      </c>
      <c r="O7305" s="17" t="n">
        <v>0</v>
      </c>
      <c r="P7305" s="17" t="n">
        <v>0</v>
      </c>
      <c r="Q7305" s="17" t="n">
        <v>0</v>
      </c>
      <c r="R7305" s="17" t="n">
        <v>0</v>
      </c>
      <c r="S7305" s="17" t="n">
        <v>0</v>
      </c>
      <c r="T7305" s="17" t="n">
        <v>0</v>
      </c>
      <c r="U7305" s="17" t="n">
        <v>0</v>
      </c>
      <c r="V7305" s="18" t="n">
        <v>1767.55</v>
      </c>
    </row>
    <row r="7306">
      <c r="A7306" s="12" t="n">
        <v>7305</v>
      </c>
      <c r="B7306" s="13" t="n">
        <v>6.916107079794295</v>
      </c>
      <c r="C7306" s="13" t="n">
        <v>6.806320943842796</v>
      </c>
      <c r="D7306" s="14">
        <f>B7306-C7306</f>
        <v/>
      </c>
      <c r="E7306" s="14">
        <f>ABS(D7306)</f>
        <v/>
      </c>
      <c r="F7306" s="15" t="n">
        <v>81484</v>
      </c>
      <c r="G7306" s="12" t="inlineStr">
        <is>
          <t>joint</t>
        </is>
      </c>
      <c r="H7306" s="12" t="inlineStr">
        <is>
          <t>Married, spouse present</t>
        </is>
      </c>
      <c r="I7306" s="16" t="n">
        <v>35</v>
      </c>
      <c r="J7306" s="16" t="n">
        <v>64</v>
      </c>
      <c r="K7306" s="16" t="n">
        <v>0</v>
      </c>
      <c r="L7306" s="16" t="n">
        <v>0</v>
      </c>
      <c r="M7306" s="16" t="n">
        <v>2</v>
      </c>
      <c r="N7306" s="17" t="n">
        <v>0.5522802022482941</v>
      </c>
      <c r="O7306" s="17" t="n">
        <v>0</v>
      </c>
      <c r="P7306" s="17" t="n">
        <v>0.0552378381031859</v>
      </c>
      <c r="Q7306" s="17" t="n">
        <v>0</v>
      </c>
      <c r="R7306" s="17" t="n">
        <v>0</v>
      </c>
      <c r="S7306" s="17" t="n">
        <v>0</v>
      </c>
      <c r="T7306" s="17" t="n">
        <v>0</v>
      </c>
      <c r="U7306" s="17" t="n">
        <v>0.3924819596485199</v>
      </c>
      <c r="V7306" s="18" t="n">
        <v>882.61</v>
      </c>
    </row>
    <row r="7307">
      <c r="A7307" s="12" t="n">
        <v>7306</v>
      </c>
      <c r="B7307" s="13" t="n">
        <v>8.255383513115472</v>
      </c>
      <c r="C7307" s="13" t="n">
        <v>2.869423868820997</v>
      </c>
      <c r="D7307" s="14">
        <f>B7307-C7307</f>
        <v/>
      </c>
      <c r="E7307" s="14">
        <f>ABS(D7307)</f>
        <v/>
      </c>
      <c r="F7307" s="15" t="n">
        <v>50246</v>
      </c>
      <c r="G7307" s="12" t="inlineStr">
        <is>
          <t>single</t>
        </is>
      </c>
      <c r="H7307" s="12" t="inlineStr">
        <is>
          <t>Never married/single</t>
        </is>
      </c>
      <c r="I7307" s="16" t="n">
        <v>22</v>
      </c>
      <c r="J7307" s="16" t="n">
        <v>29</v>
      </c>
      <c r="K7307" s="16" t="n">
        <v>0</v>
      </c>
      <c r="L7307" s="16" t="n">
        <v>0</v>
      </c>
      <c r="M7307" s="16" t="n">
        <v>1</v>
      </c>
      <c r="N7307" s="17" t="n">
        <v>0</v>
      </c>
      <c r="O7307" s="17" t="n">
        <v>0</v>
      </c>
      <c r="P7307" s="17" t="n">
        <v>0.0009951040878874999</v>
      </c>
      <c r="Q7307" s="17" t="n">
        <v>0</v>
      </c>
      <c r="R7307" s="17" t="n">
        <v>0</v>
      </c>
      <c r="S7307" s="17" t="n">
        <v>0</v>
      </c>
      <c r="T7307" s="17" t="n">
        <v>0</v>
      </c>
      <c r="U7307" s="17" t="n">
        <v>0</v>
      </c>
      <c r="V7307" s="18" t="n">
        <v>1770.62</v>
      </c>
    </row>
    <row r="7308">
      <c r="A7308" s="12" t="n">
        <v>7307</v>
      </c>
      <c r="B7308" s="13" t="n">
        <v>7.047182968869241</v>
      </c>
      <c r="C7308" s="13" t="n">
        <v>7.039430468717256</v>
      </c>
      <c r="D7308" s="14">
        <f>B7308-C7308</f>
        <v/>
      </c>
      <c r="E7308" s="14">
        <f>ABS(D7308)</f>
        <v/>
      </c>
      <c r="F7308" s="15" t="n">
        <v>39801</v>
      </c>
      <c r="G7308" s="12" t="inlineStr">
        <is>
          <t>single</t>
        </is>
      </c>
      <c r="H7308" s="12" t="inlineStr">
        <is>
          <t>Never married/single</t>
        </is>
      </c>
      <c r="I7308" s="16" t="n">
        <v>37</v>
      </c>
      <c r="J7308" s="16" t="n">
        <v>28</v>
      </c>
      <c r="K7308" s="16" t="n">
        <v>0</v>
      </c>
      <c r="L7308" s="16" t="n">
        <v>0</v>
      </c>
      <c r="M7308" s="16" t="n">
        <v>4</v>
      </c>
      <c r="N7308" s="17" t="n">
        <v>0.9547498806562648</v>
      </c>
      <c r="O7308" s="17" t="n">
        <v>0</v>
      </c>
      <c r="P7308" s="17" t="n">
        <v>2.512499685937539e-05</v>
      </c>
      <c r="Q7308" s="17" t="n">
        <v>0</v>
      </c>
      <c r="R7308" s="17" t="n">
        <v>0</v>
      </c>
      <c r="S7308" s="17" t="n">
        <v>0</v>
      </c>
      <c r="T7308" s="17" t="n">
        <v>0</v>
      </c>
      <c r="U7308" s="17" t="n">
        <v>0</v>
      </c>
      <c r="V7308" s="18" t="n">
        <v>5944.89</v>
      </c>
    </row>
    <row r="7309">
      <c r="A7309" s="12" t="n">
        <v>7308</v>
      </c>
      <c r="B7309" s="13" t="n">
        <v>-0.58</v>
      </c>
      <c r="C7309" s="13" t="n">
        <v>-0.7836803864283318</v>
      </c>
      <c r="D7309" s="14">
        <f>B7309-C7309</f>
        <v/>
      </c>
      <c r="E7309" s="14">
        <f>ABS(D7309)</f>
        <v/>
      </c>
      <c r="F7309" s="15" t="n">
        <v>15000</v>
      </c>
      <c r="G7309" s="12" t="inlineStr">
        <is>
          <t>single</t>
        </is>
      </c>
      <c r="H7309" s="12" t="inlineStr">
        <is>
          <t>Divorced</t>
        </is>
      </c>
      <c r="I7309" s="16" t="n">
        <v>22</v>
      </c>
      <c r="J7309" s="16" t="n">
        <v>40</v>
      </c>
      <c r="K7309" s="16" t="n">
        <v>2</v>
      </c>
      <c r="L7309" s="16" t="n">
        <v>0</v>
      </c>
      <c r="M7309" s="16" t="n">
        <v>4</v>
      </c>
      <c r="N7309" s="17" t="n">
        <v>1</v>
      </c>
      <c r="O7309" s="17" t="n">
        <v>0</v>
      </c>
      <c r="P7309" s="17" t="n">
        <v>0</v>
      </c>
      <c r="Q7309" s="17" t="n">
        <v>0</v>
      </c>
      <c r="R7309" s="17" t="n">
        <v>0</v>
      </c>
      <c r="S7309" s="17" t="n">
        <v>0</v>
      </c>
      <c r="T7309" s="17" t="n">
        <v>0</v>
      </c>
      <c r="U7309" s="17" t="n">
        <v>0</v>
      </c>
      <c r="V7309" s="18" t="n">
        <v>1112.6</v>
      </c>
    </row>
    <row r="7310">
      <c r="A7310" s="12" t="n">
        <v>7309</v>
      </c>
      <c r="B7310" s="13" t="n">
        <v>-0.2070869765301426</v>
      </c>
      <c r="C7310" s="13" t="n">
        <v>-1.065872440748269</v>
      </c>
      <c r="D7310" s="14">
        <f>B7310-C7310</f>
        <v/>
      </c>
      <c r="E7310" s="14">
        <f>ABS(D7310)</f>
        <v/>
      </c>
      <c r="F7310" s="15" t="n">
        <v>43460</v>
      </c>
      <c r="G7310" s="12" t="inlineStr">
        <is>
          <t>head_of_household</t>
        </is>
      </c>
      <c r="H7310" s="12" t="inlineStr">
        <is>
          <t>Never married/single</t>
        </is>
      </c>
      <c r="I7310" s="16" t="n">
        <v>33</v>
      </c>
      <c r="J7310" s="16" t="n">
        <v>30</v>
      </c>
      <c r="K7310" s="16" t="n">
        <v>1</v>
      </c>
      <c r="L7310" s="16" t="n">
        <v>0</v>
      </c>
      <c r="M7310" s="16" t="n">
        <v>2</v>
      </c>
      <c r="N7310" s="17" t="n">
        <v>1</v>
      </c>
      <c r="O7310" s="17" t="n">
        <v>0</v>
      </c>
      <c r="P7310" s="17" t="n">
        <v>0</v>
      </c>
      <c r="Q7310" s="17" t="n">
        <v>0</v>
      </c>
      <c r="R7310" s="17" t="n">
        <v>0</v>
      </c>
      <c r="S7310" s="17" t="n">
        <v>0</v>
      </c>
      <c r="T7310" s="17" t="n">
        <v>0</v>
      </c>
      <c r="U7310" s="17" t="n">
        <v>0</v>
      </c>
      <c r="V7310" s="18" t="n">
        <v>669.58</v>
      </c>
    </row>
    <row r="7311">
      <c r="A7311" s="12" t="n">
        <v>7310</v>
      </c>
      <c r="B7311" s="13" t="n">
        <v>0.9811121229033868</v>
      </c>
      <c r="C7311" s="13" t="n">
        <v>4.217420974221393</v>
      </c>
      <c r="D7311" s="14">
        <f>B7311-C7311</f>
        <v/>
      </c>
      <c r="E7311" s="14">
        <f>ABS(D7311)</f>
        <v/>
      </c>
      <c r="F7311" s="15" t="n">
        <v>80186</v>
      </c>
      <c r="G7311" s="12" t="inlineStr">
        <is>
          <t>joint</t>
        </is>
      </c>
      <c r="H7311" s="12" t="inlineStr">
        <is>
          <t>Married, spouse present</t>
        </is>
      </c>
      <c r="I7311" s="16" t="n">
        <v>54</v>
      </c>
      <c r="J7311" s="16" t="n">
        <v>69</v>
      </c>
      <c r="K7311" s="16" t="n">
        <v>0</v>
      </c>
      <c r="L7311" s="16" t="n">
        <v>0</v>
      </c>
      <c r="M7311" s="16" t="n">
        <v>2</v>
      </c>
      <c r="N7311" s="17" t="n">
        <v>0.1496520589629112</v>
      </c>
      <c r="O7311" s="17" t="n">
        <v>0</v>
      </c>
      <c r="P7311" s="17" t="n">
        <v>1.247100491357594e-05</v>
      </c>
      <c r="Q7311" s="17" t="n">
        <v>0</v>
      </c>
      <c r="R7311" s="17" t="n">
        <v>0</v>
      </c>
      <c r="S7311" s="17" t="n">
        <v>0.2505175467039134</v>
      </c>
      <c r="T7311" s="17" t="n">
        <v>0</v>
      </c>
      <c r="U7311" s="17" t="n">
        <v>0.5797645474272317</v>
      </c>
      <c r="V7311" s="18" t="n">
        <v>691.58</v>
      </c>
    </row>
    <row r="7312">
      <c r="A7312" s="12" t="n">
        <v>7311</v>
      </c>
      <c r="B7312" s="13" t="n">
        <v>5.726666666666667</v>
      </c>
      <c r="C7312" s="13" t="n">
        <v>5.579310398927154</v>
      </c>
      <c r="D7312" s="14">
        <f>B7312-C7312</f>
        <v/>
      </c>
      <c r="E7312" s="14">
        <f>ABS(D7312)</f>
        <v/>
      </c>
      <c r="F7312" s="15" t="n">
        <v>30000</v>
      </c>
      <c r="G7312" s="12" t="inlineStr">
        <is>
          <t>single</t>
        </is>
      </c>
      <c r="H7312" s="12" t="inlineStr">
        <is>
          <t>Divorced</t>
        </is>
      </c>
      <c r="I7312" s="16" t="n">
        <v>15</v>
      </c>
      <c r="J7312" s="16" t="n">
        <v>64</v>
      </c>
      <c r="K7312" s="16" t="n">
        <v>2</v>
      </c>
      <c r="L7312" s="16" t="n">
        <v>0</v>
      </c>
      <c r="M7312" s="16" t="n">
        <v>3</v>
      </c>
      <c r="N7312" s="17" t="n">
        <v>1</v>
      </c>
      <c r="O7312" s="17" t="n">
        <v>0</v>
      </c>
      <c r="P7312" s="17" t="n">
        <v>0</v>
      </c>
      <c r="Q7312" s="17" t="n">
        <v>0</v>
      </c>
      <c r="R7312" s="17" t="n">
        <v>0</v>
      </c>
      <c r="S7312" s="17" t="n">
        <v>0</v>
      </c>
      <c r="T7312" s="17" t="n">
        <v>0</v>
      </c>
      <c r="U7312" s="17" t="n">
        <v>0</v>
      </c>
      <c r="V7312" s="18" t="n">
        <v>459.64</v>
      </c>
    </row>
    <row r="7313">
      <c r="A7313" s="12" t="n">
        <v>7312</v>
      </c>
      <c r="B7313" s="13" t="n">
        <v>15.4308998189948</v>
      </c>
      <c r="C7313" s="13" t="n">
        <v>14.79543226294135</v>
      </c>
      <c r="D7313" s="14">
        <f>B7313-C7313</f>
        <v/>
      </c>
      <c r="E7313" s="14">
        <f>ABS(D7313)</f>
        <v/>
      </c>
      <c r="F7313" s="15" t="n">
        <v>125248</v>
      </c>
      <c r="G7313" s="12" t="inlineStr">
        <is>
          <t>single</t>
        </is>
      </c>
      <c r="H7313" s="12" t="inlineStr">
        <is>
          <t>Divorced</t>
        </is>
      </c>
      <c r="I7313" s="16" t="n">
        <v>35</v>
      </c>
      <c r="J7313" s="16" t="n">
        <v>69</v>
      </c>
      <c r="K7313" s="16" t="n">
        <v>0</v>
      </c>
      <c r="L7313" s="16" t="n">
        <v>0</v>
      </c>
      <c r="M7313" s="16" t="n">
        <v>1</v>
      </c>
      <c r="N7313" s="17" t="n">
        <v>0.2395247828308635</v>
      </c>
      <c r="O7313" s="17" t="n">
        <v>0</v>
      </c>
      <c r="P7313" s="17" t="n">
        <v>0.0009900357690342</v>
      </c>
      <c r="Q7313" s="17" t="n">
        <v>0</v>
      </c>
      <c r="R7313" s="17" t="n">
        <v>0</v>
      </c>
      <c r="S7313" s="17" t="n">
        <v>0.2265824603985692</v>
      </c>
      <c r="T7313" s="17" t="n">
        <v>0.3125399207971385</v>
      </c>
      <c r="U7313" s="17" t="n">
        <v>0</v>
      </c>
      <c r="V7313" s="18" t="n">
        <v>579.62</v>
      </c>
    </row>
    <row r="7314">
      <c r="A7314" s="12" t="n">
        <v>7313</v>
      </c>
      <c r="B7314" s="13" t="n">
        <v>0</v>
      </c>
      <c r="C7314" s="13" t="n">
        <v>0.2919927519974695</v>
      </c>
      <c r="D7314" s="14">
        <f>B7314-C7314</f>
        <v/>
      </c>
      <c r="E7314" s="14">
        <f>ABS(D7314)</f>
        <v/>
      </c>
      <c r="F7314" s="15" t="n">
        <v>25188</v>
      </c>
      <c r="G7314" s="12" t="inlineStr">
        <is>
          <t>single</t>
        </is>
      </c>
      <c r="H7314" s="12" t="inlineStr">
        <is>
          <t>Widowed</t>
        </is>
      </c>
      <c r="I7314" s="16" t="n">
        <v>15</v>
      </c>
      <c r="J7314" s="16" t="n">
        <v>70</v>
      </c>
      <c r="K7314" s="16" t="n">
        <v>0</v>
      </c>
      <c r="L7314" s="16" t="n">
        <v>0</v>
      </c>
      <c r="M7314" s="16" t="n">
        <v>1</v>
      </c>
      <c r="N7314" s="17" t="n">
        <v>0.1985072256630141</v>
      </c>
      <c r="O7314" s="17" t="n">
        <v>0</v>
      </c>
      <c r="P7314" s="17" t="n">
        <v>0.0206447514689534</v>
      </c>
      <c r="Q7314" s="17" t="n">
        <v>0.0881372081943782</v>
      </c>
      <c r="R7314" s="17" t="n">
        <v>0</v>
      </c>
      <c r="S7314" s="17" t="n">
        <v>0.6927108146736541</v>
      </c>
      <c r="T7314" s="17" t="n">
        <v>0</v>
      </c>
      <c r="U7314" s="17" t="n">
        <v>0</v>
      </c>
      <c r="V7314" s="18" t="n">
        <v>480.87</v>
      </c>
    </row>
    <row r="7315">
      <c r="A7315" s="12" t="n">
        <v>7314</v>
      </c>
      <c r="B7315" s="13" t="n">
        <v>10.94428571428571</v>
      </c>
      <c r="C7315" s="13" t="n">
        <v>10.63374768558795</v>
      </c>
      <c r="D7315" s="14">
        <f>B7315-C7315</f>
        <v/>
      </c>
      <c r="E7315" s="14">
        <f>ABS(D7315)</f>
        <v/>
      </c>
      <c r="F7315" s="15" t="n">
        <v>70000</v>
      </c>
      <c r="G7315" s="12" t="inlineStr">
        <is>
          <t>single</t>
        </is>
      </c>
      <c r="H7315" s="12" t="inlineStr">
        <is>
          <t>Never married/single</t>
        </is>
      </c>
      <c r="I7315" s="16" t="n">
        <v>12</v>
      </c>
      <c r="J7315" s="16" t="n">
        <v>22</v>
      </c>
      <c r="K7315" s="16" t="n">
        <v>0</v>
      </c>
      <c r="L7315" s="16" t="n">
        <v>0</v>
      </c>
      <c r="M7315" s="16" t="n">
        <v>3</v>
      </c>
      <c r="N7315" s="17" t="n">
        <v>1</v>
      </c>
      <c r="O7315" s="17" t="n">
        <v>0</v>
      </c>
      <c r="P7315" s="17" t="n">
        <v>0</v>
      </c>
      <c r="Q7315" s="17" t="n">
        <v>0</v>
      </c>
      <c r="R7315" s="17" t="n">
        <v>0</v>
      </c>
      <c r="S7315" s="17" t="n">
        <v>0</v>
      </c>
      <c r="T7315" s="17" t="n">
        <v>0</v>
      </c>
      <c r="U7315" s="17" t="n">
        <v>0</v>
      </c>
      <c r="V7315" s="18" t="n">
        <v>4129.92</v>
      </c>
    </row>
    <row r="7316">
      <c r="A7316" s="12" t="n">
        <v>7315</v>
      </c>
      <c r="B7316" s="13" t="n">
        <v>2.865882352941176</v>
      </c>
      <c r="C7316" s="13" t="n">
        <v>2.160898173061925</v>
      </c>
      <c r="D7316" s="14">
        <f>B7316-C7316</f>
        <v/>
      </c>
      <c r="E7316" s="14">
        <f>ABS(D7316)</f>
        <v/>
      </c>
      <c r="F7316" s="15" t="n">
        <v>85000</v>
      </c>
      <c r="G7316" s="12" t="inlineStr">
        <is>
          <t>joint</t>
        </is>
      </c>
      <c r="H7316" s="12" t="inlineStr">
        <is>
          <t>Married, spouse present</t>
        </is>
      </c>
      <c r="I7316" s="16" t="n">
        <v>45</v>
      </c>
      <c r="J7316" s="16" t="n">
        <v>45</v>
      </c>
      <c r="K7316" s="16" t="n">
        <v>2</v>
      </c>
      <c r="L7316" s="16" t="n">
        <v>0</v>
      </c>
      <c r="M7316" s="16" t="n">
        <v>4</v>
      </c>
      <c r="N7316" s="17" t="n">
        <v>0.7058823529411765</v>
      </c>
      <c r="O7316" s="17" t="n">
        <v>0</v>
      </c>
      <c r="P7316" s="17" t="n">
        <v>0</v>
      </c>
      <c r="Q7316" s="17" t="n">
        <v>0</v>
      </c>
      <c r="R7316" s="17" t="n">
        <v>0</v>
      </c>
      <c r="S7316" s="17" t="n">
        <v>0</v>
      </c>
      <c r="T7316" s="17" t="n">
        <v>0</v>
      </c>
      <c r="U7316" s="17" t="n">
        <v>0.2941176470588235</v>
      </c>
      <c r="V7316" s="18" t="n">
        <v>2035.57</v>
      </c>
    </row>
    <row r="7317">
      <c r="A7317" s="12" t="n">
        <v>7316</v>
      </c>
      <c r="B7317" s="13" t="n">
        <v>-21.51055766107201</v>
      </c>
      <c r="C7317" s="13" t="n">
        <v>-21.13244705169992</v>
      </c>
      <c r="D7317" s="14">
        <f>B7317-C7317</f>
        <v/>
      </c>
      <c r="E7317" s="14">
        <f>ABS(D7317)</f>
        <v/>
      </c>
      <c r="F7317" s="15" t="n">
        <v>38000</v>
      </c>
      <c r="G7317" s="12" t="inlineStr">
        <is>
          <t>joint</t>
        </is>
      </c>
      <c r="H7317" s="12" t="inlineStr">
        <is>
          <t>Married, spouse present</t>
        </is>
      </c>
      <c r="I7317" s="16" t="n">
        <v>34</v>
      </c>
      <c r="J7317" s="16" t="n">
        <v>31</v>
      </c>
      <c r="K7317" s="16" t="n">
        <v>2</v>
      </c>
      <c r="L7317" s="16" t="n">
        <v>1</v>
      </c>
      <c r="M7317" s="16" t="n">
        <v>4</v>
      </c>
      <c r="N7317" s="17" t="n">
        <v>0.6052631578947368</v>
      </c>
      <c r="O7317" s="17" t="n">
        <v>0</v>
      </c>
      <c r="P7317" s="17" t="n">
        <v>0</v>
      </c>
      <c r="Q7317" s="17" t="n">
        <v>0</v>
      </c>
      <c r="R7317" s="17" t="n">
        <v>0</v>
      </c>
      <c r="S7317" s="17" t="n">
        <v>0</v>
      </c>
      <c r="T7317" s="17" t="n">
        <v>0</v>
      </c>
      <c r="U7317" s="17" t="n">
        <v>0.3947368421052631</v>
      </c>
      <c r="V7317" s="18" t="n">
        <v>2141.46</v>
      </c>
    </row>
    <row r="7318">
      <c r="A7318" s="12" t="n">
        <v>7317</v>
      </c>
      <c r="B7318" s="13" t="n">
        <v>4.017278617710583</v>
      </c>
      <c r="C7318" s="13" t="n">
        <v>3.956135261450295</v>
      </c>
      <c r="D7318" s="14">
        <f>B7318-C7318</f>
        <v/>
      </c>
      <c r="E7318" s="14">
        <f>ABS(D7318)</f>
        <v/>
      </c>
      <c r="F7318" s="15" t="n">
        <v>23150</v>
      </c>
      <c r="G7318" s="12" t="inlineStr">
        <is>
          <t>single</t>
        </is>
      </c>
      <c r="H7318" s="12" t="inlineStr">
        <is>
          <t>Separated</t>
        </is>
      </c>
      <c r="I7318" s="16" t="n">
        <v>1</v>
      </c>
      <c r="J7318" s="16" t="n">
        <v>57</v>
      </c>
      <c r="K7318" s="16" t="n">
        <v>0</v>
      </c>
      <c r="L7318" s="16" t="n">
        <v>0</v>
      </c>
      <c r="M7318" s="16" t="n">
        <v>1</v>
      </c>
      <c r="N7318" s="17" t="n">
        <v>0.9935205183585312</v>
      </c>
      <c r="O7318" s="17" t="n">
        <v>0</v>
      </c>
      <c r="P7318" s="17" t="n">
        <v>0</v>
      </c>
      <c r="Q7318" s="17" t="n">
        <v>0</v>
      </c>
      <c r="R7318" s="17" t="n">
        <v>0</v>
      </c>
      <c r="S7318" s="17" t="n">
        <v>0</v>
      </c>
      <c r="T7318" s="17" t="n">
        <v>0.0064794816414686</v>
      </c>
      <c r="U7318" s="17" t="n">
        <v>0</v>
      </c>
      <c r="V7318" s="18" t="n">
        <v>1538.99</v>
      </c>
    </row>
    <row r="7319">
      <c r="A7319" s="12" t="n">
        <v>7318</v>
      </c>
      <c r="B7319" s="13" t="n">
        <v>4.789874833927697</v>
      </c>
      <c r="C7319" s="13" t="n">
        <v>5.969182101859463</v>
      </c>
      <c r="D7319" s="14">
        <f>B7319-C7319</f>
        <v/>
      </c>
      <c r="E7319" s="14">
        <f>ABS(D7319)</f>
        <v/>
      </c>
      <c r="F7319" s="15" t="n">
        <v>82540</v>
      </c>
      <c r="G7319" s="12" t="inlineStr">
        <is>
          <t>joint</t>
        </is>
      </c>
      <c r="H7319" s="12" t="inlineStr">
        <is>
          <t>Married, spouse present</t>
        </is>
      </c>
      <c r="I7319" s="16" t="n">
        <v>6</v>
      </c>
      <c r="J7319" s="16" t="n">
        <v>85</v>
      </c>
      <c r="K7319" s="16" t="n">
        <v>0</v>
      </c>
      <c r="L7319" s="16" t="n">
        <v>0</v>
      </c>
      <c r="M7319" s="16" t="n">
        <v>2</v>
      </c>
      <c r="N7319" s="17" t="n">
        <v>0</v>
      </c>
      <c r="O7319" s="17" t="n">
        <v>0</v>
      </c>
      <c r="P7319" s="17" t="n">
        <v>0</v>
      </c>
      <c r="Q7319" s="17" t="n">
        <v>0</v>
      </c>
      <c r="R7319" s="17" t="n">
        <v>0</v>
      </c>
      <c r="S7319" s="17" t="n">
        <v>0.0508844196753089</v>
      </c>
      <c r="T7319" s="17" t="n">
        <v>0</v>
      </c>
      <c r="U7319" s="17" t="n">
        <v>0.8037315241095226</v>
      </c>
      <c r="V7319" s="18" t="n">
        <v>3326.23</v>
      </c>
    </row>
    <row r="7320">
      <c r="A7320" s="12" t="n">
        <v>7319</v>
      </c>
      <c r="B7320" s="13" t="n">
        <v>16.72245953031331</v>
      </c>
      <c r="C7320" s="13" t="n">
        <v>16.64682360244176</v>
      </c>
      <c r="D7320" s="14">
        <f>B7320-C7320</f>
        <v/>
      </c>
      <c r="E7320" s="14">
        <f>ABS(D7320)</f>
        <v/>
      </c>
      <c r="F7320" s="15" t="n">
        <v>272735</v>
      </c>
      <c r="G7320" s="12" t="inlineStr">
        <is>
          <t>joint</t>
        </is>
      </c>
      <c r="H7320" s="12" t="inlineStr">
        <is>
          <t>Married, spouse present</t>
        </is>
      </c>
      <c r="I7320" s="16" t="n">
        <v>36</v>
      </c>
      <c r="J7320" s="16" t="n">
        <v>31</v>
      </c>
      <c r="K7320" s="16" t="n">
        <v>0</v>
      </c>
      <c r="L7320" s="16" t="n">
        <v>0</v>
      </c>
      <c r="M7320" s="16" t="n">
        <v>2</v>
      </c>
      <c r="N7320" s="17" t="n">
        <v>0.4399875336865455</v>
      </c>
      <c r="O7320" s="17" t="n">
        <v>0</v>
      </c>
      <c r="P7320" s="17" t="n">
        <v>0.00269492364383</v>
      </c>
      <c r="Q7320" s="17" t="n">
        <v>0</v>
      </c>
      <c r="R7320" s="17" t="n">
        <v>0</v>
      </c>
      <c r="S7320" s="17" t="n">
        <v>0</v>
      </c>
      <c r="T7320" s="17" t="n">
        <v>0</v>
      </c>
      <c r="U7320" s="17" t="n">
        <v>0.5573175426696244</v>
      </c>
      <c r="V7320" s="18" t="n">
        <v>2780.31</v>
      </c>
    </row>
    <row r="7321">
      <c r="A7321" s="12" t="n">
        <v>7320</v>
      </c>
      <c r="B7321" s="13" t="n">
        <v>8.38076923076923</v>
      </c>
      <c r="C7321" s="13" t="n">
        <v>11.99920055670717</v>
      </c>
      <c r="D7321" s="14">
        <f>B7321-C7321</f>
        <v/>
      </c>
      <c r="E7321" s="14">
        <f>ABS(D7321)</f>
        <v/>
      </c>
      <c r="F7321" s="15" t="n">
        <v>184932</v>
      </c>
      <c r="G7321" s="12" t="inlineStr">
        <is>
          <t>joint</t>
        </is>
      </c>
      <c r="H7321" s="12" t="inlineStr">
        <is>
          <t>Married, spouse present</t>
        </is>
      </c>
      <c r="I7321" s="16" t="n">
        <v>37</v>
      </c>
      <c r="J7321" s="16" t="n">
        <v>60</v>
      </c>
      <c r="K7321" s="16" t="n">
        <v>1</v>
      </c>
      <c r="L7321" s="16" t="n">
        <v>0</v>
      </c>
      <c r="M7321" s="16" t="n">
        <v>4</v>
      </c>
      <c r="N7321" s="17" t="n">
        <v>0.5623688707200485</v>
      </c>
      <c r="O7321" s="17" t="n">
        <v>0</v>
      </c>
      <c r="P7321" s="17" t="n">
        <v>0</v>
      </c>
      <c r="Q7321" s="17" t="n">
        <v>0</v>
      </c>
      <c r="R7321" s="17" t="n">
        <v>0</v>
      </c>
      <c r="S7321" s="17" t="n">
        <v>0</v>
      </c>
      <c r="T7321" s="17" t="n">
        <v>0</v>
      </c>
      <c r="U7321" s="17" t="n">
        <v>0.2974066143231025</v>
      </c>
      <c r="V7321" s="18" t="n">
        <v>4059.97</v>
      </c>
    </row>
    <row r="7322">
      <c r="A7322" s="12" t="n">
        <v>7321</v>
      </c>
      <c r="B7322" s="13" t="n">
        <v>-22.92563263900844</v>
      </c>
      <c r="C7322" s="13" t="n">
        <v>-25.11418754936645</v>
      </c>
      <c r="D7322" s="14">
        <f>B7322-C7322</f>
        <v/>
      </c>
      <c r="E7322" s="14">
        <f>ABS(D7322)</f>
        <v/>
      </c>
      <c r="F7322" s="15" t="n">
        <v>25002</v>
      </c>
      <c r="G7322" s="12" t="inlineStr">
        <is>
          <t>head_of_household</t>
        </is>
      </c>
      <c r="H7322" s="12" t="inlineStr">
        <is>
          <t>Never married/single</t>
        </is>
      </c>
      <c r="I7322" s="16" t="n">
        <v>12</v>
      </c>
      <c r="J7322" s="16" t="n">
        <v>25</v>
      </c>
      <c r="K7322" s="16" t="n">
        <v>1</v>
      </c>
      <c r="L7322" s="16" t="n">
        <v>1</v>
      </c>
      <c r="M7322" s="16" t="n">
        <v>3</v>
      </c>
      <c r="N7322" s="17" t="n">
        <v>0</v>
      </c>
      <c r="O7322" s="17" t="n">
        <v>1</v>
      </c>
      <c r="P7322" s="17" t="n">
        <v>0</v>
      </c>
      <c r="Q7322" s="17" t="n">
        <v>0</v>
      </c>
      <c r="R7322" s="17" t="n">
        <v>0</v>
      </c>
      <c r="S7322" s="17" t="n">
        <v>0</v>
      </c>
      <c r="T7322" s="17" t="n">
        <v>0</v>
      </c>
      <c r="U7322" s="17" t="n">
        <v>0</v>
      </c>
      <c r="V7322" s="18" t="n">
        <v>2955.29</v>
      </c>
    </row>
    <row r="7323">
      <c r="A7323" s="12" t="n">
        <v>7322</v>
      </c>
      <c r="B7323" s="13" t="n">
        <v>2.085714285714286</v>
      </c>
      <c r="C7323" s="13" t="n">
        <v>-4.388903514257469</v>
      </c>
      <c r="D7323" s="14">
        <f>B7323-C7323</f>
        <v/>
      </c>
      <c r="E7323" s="14">
        <f>ABS(D7323)</f>
        <v/>
      </c>
      <c r="F7323" s="15" t="n">
        <v>35000</v>
      </c>
      <c r="G7323" s="12" t="inlineStr">
        <is>
          <t>joint</t>
        </is>
      </c>
      <c r="H7323" s="12" t="inlineStr">
        <is>
          <t>Married, spouse present</t>
        </is>
      </c>
      <c r="I7323" s="16" t="n">
        <v>54</v>
      </c>
      <c r="J7323" s="16" t="n">
        <v>64</v>
      </c>
      <c r="K7323" s="16" t="n">
        <v>1</v>
      </c>
      <c r="L7323" s="16" t="n">
        <v>0</v>
      </c>
      <c r="M7323" s="16" t="n">
        <v>7</v>
      </c>
      <c r="N7323" s="17" t="n">
        <v>0</v>
      </c>
      <c r="O7323" s="17" t="n">
        <v>0</v>
      </c>
      <c r="P7323" s="17" t="n">
        <v>0</v>
      </c>
      <c r="Q7323" s="17" t="n">
        <v>0</v>
      </c>
      <c r="R7323" s="17" t="n">
        <v>0</v>
      </c>
      <c r="S7323" s="17" t="n">
        <v>0</v>
      </c>
      <c r="T7323" s="17" t="n">
        <v>0</v>
      </c>
      <c r="U7323" s="17" t="n">
        <v>1</v>
      </c>
      <c r="V7323" s="18" t="n">
        <v>422.48</v>
      </c>
    </row>
    <row r="7324">
      <c r="A7324" s="12" t="n">
        <v>7323</v>
      </c>
      <c r="B7324" s="13" t="n">
        <v>7.453296703296704</v>
      </c>
      <c r="C7324" s="13" t="n">
        <v>4.897674257660078</v>
      </c>
      <c r="D7324" s="14">
        <f>B7324-C7324</f>
        <v/>
      </c>
      <c r="E7324" s="14">
        <f>ABS(D7324)</f>
        <v/>
      </c>
      <c r="F7324" s="15" t="n">
        <v>72800</v>
      </c>
      <c r="G7324" s="12" t="inlineStr">
        <is>
          <t>head_of_household</t>
        </is>
      </c>
      <c r="H7324" s="12" t="inlineStr">
        <is>
          <t>Never married/single</t>
        </is>
      </c>
      <c r="I7324" s="16" t="n">
        <v>28</v>
      </c>
      <c r="J7324" s="16" t="n">
        <v>34</v>
      </c>
      <c r="K7324" s="16" t="n">
        <v>0</v>
      </c>
      <c r="L7324" s="16" t="n">
        <v>0</v>
      </c>
      <c r="M7324" s="16" t="n">
        <v>2</v>
      </c>
      <c r="N7324" s="17" t="n">
        <v>1</v>
      </c>
      <c r="O7324" s="17" t="n">
        <v>0</v>
      </c>
      <c r="P7324" s="17" t="n">
        <v>0</v>
      </c>
      <c r="Q7324" s="17" t="n">
        <v>0</v>
      </c>
      <c r="R7324" s="17" t="n">
        <v>0</v>
      </c>
      <c r="S7324" s="17" t="n">
        <v>0</v>
      </c>
      <c r="T7324" s="17" t="n">
        <v>0</v>
      </c>
      <c r="U7324" s="17" t="n">
        <v>0</v>
      </c>
      <c r="V7324" s="18" t="n">
        <v>1442.89</v>
      </c>
    </row>
    <row r="7325">
      <c r="A7325" s="12" t="n">
        <v>7324</v>
      </c>
      <c r="B7325" s="13" t="n">
        <v>4.679400201788261</v>
      </c>
      <c r="C7325" s="13" t="n">
        <v>4.548425137927088</v>
      </c>
      <c r="D7325" s="14">
        <f>B7325-C7325</f>
        <v/>
      </c>
      <c r="E7325" s="14">
        <f>ABS(D7325)</f>
        <v/>
      </c>
      <c r="F7325" s="15" t="n">
        <v>50725</v>
      </c>
      <c r="G7325" s="12" t="inlineStr">
        <is>
          <t>single</t>
        </is>
      </c>
      <c r="H7325" s="12" t="inlineStr">
        <is>
          <t>Never married/single</t>
        </is>
      </c>
      <c r="I7325" s="16" t="n">
        <v>34</v>
      </c>
      <c r="J7325" s="16" t="n">
        <v>65</v>
      </c>
      <c r="K7325" s="16" t="n">
        <v>0</v>
      </c>
      <c r="L7325" s="16" t="n">
        <v>0</v>
      </c>
      <c r="M7325" s="16" t="n">
        <v>1</v>
      </c>
      <c r="N7325" s="17" t="n">
        <v>0</v>
      </c>
      <c r="O7325" s="17" t="n">
        <v>0</v>
      </c>
      <c r="P7325" s="17" t="n">
        <v>1.971414489896501e-05</v>
      </c>
      <c r="Q7325" s="17" t="n">
        <v>0</v>
      </c>
      <c r="R7325" s="17" t="n">
        <v>0</v>
      </c>
      <c r="S7325" s="17" t="n">
        <v>0.5630359783144406</v>
      </c>
      <c r="T7325" s="17" t="n">
        <v>0</v>
      </c>
      <c r="U7325" s="17" t="n">
        <v>0</v>
      </c>
      <c r="V7325" s="18" t="n">
        <v>3056.71</v>
      </c>
    </row>
    <row r="7326">
      <c r="A7326" s="12" t="n">
        <v>7325</v>
      </c>
      <c r="B7326" s="13" t="n">
        <v>5.726666666666667</v>
      </c>
      <c r="C7326" s="13" t="n">
        <v>5.681221217632825</v>
      </c>
      <c r="D7326" s="14">
        <f>B7326-C7326</f>
        <v/>
      </c>
      <c r="E7326" s="14">
        <f>ABS(D7326)</f>
        <v/>
      </c>
      <c r="F7326" s="15" t="n">
        <v>30000</v>
      </c>
      <c r="G7326" s="12" t="inlineStr">
        <is>
          <t>single</t>
        </is>
      </c>
      <c r="H7326" s="12" t="inlineStr">
        <is>
          <t>Never married/single</t>
        </is>
      </c>
      <c r="I7326" s="16" t="n">
        <v>2</v>
      </c>
      <c r="J7326" s="16" t="n">
        <v>54</v>
      </c>
      <c r="K7326" s="16" t="n">
        <v>0</v>
      </c>
      <c r="L7326" s="16" t="n">
        <v>0</v>
      </c>
      <c r="M7326" s="16" t="n">
        <v>9</v>
      </c>
      <c r="N7326" s="17" t="n">
        <v>1</v>
      </c>
      <c r="O7326" s="17" t="n">
        <v>0</v>
      </c>
      <c r="P7326" s="17" t="n">
        <v>0</v>
      </c>
      <c r="Q7326" s="17" t="n">
        <v>0</v>
      </c>
      <c r="R7326" s="17" t="n">
        <v>0</v>
      </c>
      <c r="S7326" s="17" t="n">
        <v>0</v>
      </c>
      <c r="T7326" s="17" t="n">
        <v>0</v>
      </c>
      <c r="U7326" s="17" t="n">
        <v>0</v>
      </c>
      <c r="V7326" s="18" t="n">
        <v>462.15</v>
      </c>
    </row>
    <row r="7327">
      <c r="A7327" s="12" t="n">
        <v>7326</v>
      </c>
      <c r="B7327" s="13" t="n">
        <v>8.698168806567038</v>
      </c>
      <c r="C7327" s="13" t="n">
        <v>8.401197280071152</v>
      </c>
      <c r="D7327" s="14">
        <f>B7327-C7327</f>
        <v/>
      </c>
      <c r="E7327" s="14">
        <f>ABS(D7327)</f>
        <v/>
      </c>
      <c r="F7327" s="15" t="n">
        <v>57012</v>
      </c>
      <c r="G7327" s="12" t="inlineStr">
        <is>
          <t>single</t>
        </is>
      </c>
      <c r="H7327" s="12" t="inlineStr">
        <is>
          <t>Divorced</t>
        </is>
      </c>
      <c r="I7327" s="16" t="n">
        <v>1</v>
      </c>
      <c r="J7327" s="16" t="n">
        <v>45</v>
      </c>
      <c r="K7327" s="16" t="n">
        <v>0</v>
      </c>
      <c r="L7327" s="16" t="n">
        <v>0</v>
      </c>
      <c r="M7327" s="16" t="n">
        <v>3</v>
      </c>
      <c r="N7327" s="17" t="n">
        <v>0.8770083491194837</v>
      </c>
      <c r="O7327" s="17" t="n">
        <v>0</v>
      </c>
      <c r="P7327" s="17" t="n">
        <v>0.1229916508805163</v>
      </c>
      <c r="Q7327" s="17" t="n">
        <v>0</v>
      </c>
      <c r="R7327" s="17" t="n">
        <v>0</v>
      </c>
      <c r="S7327" s="17" t="n">
        <v>0</v>
      </c>
      <c r="T7327" s="17" t="n">
        <v>0</v>
      </c>
      <c r="U7327" s="17" t="n">
        <v>0</v>
      </c>
      <c r="V7327" s="18" t="n">
        <v>1743.7</v>
      </c>
    </row>
    <row r="7328">
      <c r="A7328" s="12" t="n">
        <v>7327</v>
      </c>
      <c r="B7328" s="13" t="n">
        <v>17.70279134173894</v>
      </c>
      <c r="C7328" s="13" t="n">
        <v>17.89008453533197</v>
      </c>
      <c r="D7328" s="14">
        <f>B7328-C7328</f>
        <v/>
      </c>
      <c r="E7328" s="14">
        <f>ABS(D7328)</f>
        <v/>
      </c>
      <c r="F7328" s="15" t="n">
        <v>188652</v>
      </c>
      <c r="G7328" s="12" t="inlineStr">
        <is>
          <t>single</t>
        </is>
      </c>
      <c r="H7328" s="12" t="inlineStr">
        <is>
          <t>Divorced</t>
        </is>
      </c>
      <c r="I7328" s="16" t="n">
        <v>12</v>
      </c>
      <c r="J7328" s="16" t="n">
        <v>65</v>
      </c>
      <c r="K7328" s="16" t="n">
        <v>0</v>
      </c>
      <c r="L7328" s="16" t="n">
        <v>0</v>
      </c>
      <c r="M7328" s="16" t="n">
        <v>1</v>
      </c>
      <c r="N7328" s="17" t="n">
        <v>0.4770688887475351</v>
      </c>
      <c r="O7328" s="17" t="n">
        <v>0</v>
      </c>
      <c r="P7328" s="17" t="n">
        <v>0.3321035557534508</v>
      </c>
      <c r="Q7328" s="17" t="n">
        <v>0</v>
      </c>
      <c r="R7328" s="17" t="n">
        <v>0.063609185166338</v>
      </c>
      <c r="S7328" s="17" t="n">
        <v>0</v>
      </c>
      <c r="T7328" s="17" t="n">
        <v>0</v>
      </c>
      <c r="U7328" s="17" t="n">
        <v>0</v>
      </c>
      <c r="V7328" s="18" t="n">
        <v>4662.01</v>
      </c>
    </row>
    <row r="7329">
      <c r="A7329" s="12" t="n">
        <v>7328</v>
      </c>
      <c r="B7329" s="13" t="n">
        <v>6.093030053614972</v>
      </c>
      <c r="C7329" s="13" t="n">
        <v>6.737621998730432</v>
      </c>
      <c r="D7329" s="14">
        <f>B7329-C7329</f>
        <v/>
      </c>
      <c r="E7329" s="14">
        <f>ABS(D7329)</f>
        <v/>
      </c>
      <c r="F7329" s="15" t="n">
        <v>130001</v>
      </c>
      <c r="G7329" s="12" t="inlineStr">
        <is>
          <t>joint</t>
        </is>
      </c>
      <c r="H7329" s="12" t="inlineStr">
        <is>
          <t>Married, spouse present</t>
        </is>
      </c>
      <c r="I7329" s="16" t="n">
        <v>32</v>
      </c>
      <c r="J7329" s="16" t="n">
        <v>41</v>
      </c>
      <c r="K7329" s="16" t="n">
        <v>2</v>
      </c>
      <c r="L7329" s="16" t="n">
        <v>1</v>
      </c>
      <c r="M7329" s="16" t="n">
        <v>4</v>
      </c>
      <c r="N7329" s="17" t="n">
        <v>0</v>
      </c>
      <c r="O7329" s="17" t="n">
        <v>0</v>
      </c>
      <c r="P7329" s="17" t="n">
        <v>0</v>
      </c>
      <c r="Q7329" s="17" t="n">
        <v>0</v>
      </c>
      <c r="R7329" s="17" t="n">
        <v>0</v>
      </c>
      <c r="S7329" s="17" t="n">
        <v>0</v>
      </c>
      <c r="T7329" s="17" t="n">
        <v>0</v>
      </c>
      <c r="U7329" s="17" t="n">
        <v>1</v>
      </c>
      <c r="V7329" s="18" t="n">
        <v>1140.6</v>
      </c>
    </row>
    <row r="7330">
      <c r="A7330" s="12" t="n">
        <v>7329</v>
      </c>
      <c r="B7330" s="13" t="n">
        <v>15.98222222222222</v>
      </c>
      <c r="C7330" s="13" t="n">
        <v>15.64258121713586</v>
      </c>
      <c r="D7330" s="14">
        <f>B7330-C7330</f>
        <v/>
      </c>
      <c r="E7330" s="14">
        <f>ABS(D7330)</f>
        <v/>
      </c>
      <c r="F7330" s="15" t="n">
        <v>270000</v>
      </c>
      <c r="G7330" s="12" t="inlineStr">
        <is>
          <t>joint</t>
        </is>
      </c>
      <c r="H7330" s="12" t="inlineStr">
        <is>
          <t>Married, spouse present</t>
        </is>
      </c>
      <c r="I7330" s="16" t="n">
        <v>6</v>
      </c>
      <c r="J7330" s="16" t="n">
        <v>63</v>
      </c>
      <c r="K7330" s="16" t="n">
        <v>0</v>
      </c>
      <c r="L7330" s="16" t="n">
        <v>0</v>
      </c>
      <c r="M7330" s="16" t="n">
        <v>2</v>
      </c>
      <c r="N7330" s="17" t="n">
        <v>0</v>
      </c>
      <c r="O7330" s="17" t="n">
        <v>0</v>
      </c>
      <c r="P7330" s="17" t="n">
        <v>0.037037037037037</v>
      </c>
      <c r="Q7330" s="17" t="n">
        <v>0.037037037037037</v>
      </c>
      <c r="R7330" s="17" t="n">
        <v>0</v>
      </c>
      <c r="S7330" s="17" t="n">
        <v>0</v>
      </c>
      <c r="T7330" s="17" t="n">
        <v>0</v>
      </c>
      <c r="U7330" s="17" t="n">
        <v>0.8148148148148148</v>
      </c>
      <c r="V7330" s="18" t="n">
        <v>3053.99</v>
      </c>
    </row>
    <row r="7331">
      <c r="A7331" s="12" t="n">
        <v>7330</v>
      </c>
      <c r="B7331" s="13" t="n">
        <v>26.17420371173673</v>
      </c>
      <c r="C7331" s="13" t="n">
        <v>29.22060957194031</v>
      </c>
      <c r="D7331" s="14">
        <f>B7331-C7331</f>
        <v/>
      </c>
      <c r="E7331" s="14">
        <f>ABS(D7331)</f>
        <v/>
      </c>
      <c r="F7331" s="15" t="n">
        <v>750111</v>
      </c>
      <c r="G7331" s="12" t="inlineStr">
        <is>
          <t>single</t>
        </is>
      </c>
      <c r="H7331" s="12" t="inlineStr">
        <is>
          <t>Never married/single</t>
        </is>
      </c>
      <c r="I7331" s="16" t="n">
        <v>49</v>
      </c>
      <c r="J7331" s="16" t="n">
        <v>44</v>
      </c>
      <c r="K7331" s="16" t="n">
        <v>0</v>
      </c>
      <c r="L7331" s="16" t="n">
        <v>0</v>
      </c>
      <c r="M7331" s="16" t="n">
        <v>1</v>
      </c>
      <c r="N7331" s="17" t="n">
        <v>0.9998520219007588</v>
      </c>
      <c r="O7331" s="17" t="n">
        <v>0</v>
      </c>
      <c r="P7331" s="17" t="n">
        <v>8.13212977812617e-05</v>
      </c>
      <c r="Q7331" s="17" t="n">
        <v>6.665680146005058e-05</v>
      </c>
      <c r="R7331" s="17" t="n">
        <v>0</v>
      </c>
      <c r="S7331" s="17" t="n">
        <v>0</v>
      </c>
      <c r="T7331" s="17" t="n">
        <v>0</v>
      </c>
      <c r="U7331" s="17" t="n">
        <v>0</v>
      </c>
      <c r="V7331" s="18" t="n">
        <v>1947.09</v>
      </c>
    </row>
    <row r="7332">
      <c r="A7332" s="12" t="n">
        <v>7331</v>
      </c>
      <c r="B7332" s="13" t="n">
        <v>10.83791569822872</v>
      </c>
      <c r="C7332" s="13" t="n">
        <v>11.16329209538199</v>
      </c>
      <c r="D7332" s="14">
        <f>B7332-C7332</f>
        <v/>
      </c>
      <c r="E7332" s="14">
        <f>ABS(D7332)</f>
        <v/>
      </c>
      <c r="F7332" s="15" t="n">
        <v>194041</v>
      </c>
      <c r="G7332" s="12" t="inlineStr">
        <is>
          <t>joint</t>
        </is>
      </c>
      <c r="H7332" s="12" t="inlineStr">
        <is>
          <t>Married, spouse present</t>
        </is>
      </c>
      <c r="I7332" s="16" t="n">
        <v>48</v>
      </c>
      <c r="J7332" s="16" t="n">
        <v>37</v>
      </c>
      <c r="K7332" s="16" t="n">
        <v>2</v>
      </c>
      <c r="L7332" s="16" t="n">
        <v>1</v>
      </c>
      <c r="M7332" s="16" t="n">
        <v>4</v>
      </c>
      <c r="N7332" s="17" t="n">
        <v>0.4638195020639968</v>
      </c>
      <c r="O7332" s="17" t="n">
        <v>0</v>
      </c>
      <c r="P7332" s="17" t="n">
        <v>0.0001082245504815</v>
      </c>
      <c r="Q7332" s="17" t="n">
        <v>0.0721497003210661</v>
      </c>
      <c r="R7332" s="17" t="n">
        <v>0</v>
      </c>
      <c r="S7332" s="17" t="n">
        <v>0</v>
      </c>
      <c r="T7332" s="17" t="n">
        <v>0</v>
      </c>
      <c r="U7332" s="17" t="n">
        <v>0.4639225730644554</v>
      </c>
      <c r="V7332" s="18" t="n">
        <v>2530.05</v>
      </c>
    </row>
    <row r="7333">
      <c r="A7333" s="12" t="n">
        <v>7332</v>
      </c>
      <c r="B7333" s="13" t="n">
        <v>5.278382914895897</v>
      </c>
      <c r="C7333" s="13" t="n">
        <v>5.272339175492305</v>
      </c>
      <c r="D7333" s="14">
        <f>B7333-C7333</f>
        <v/>
      </c>
      <c r="E7333" s="14">
        <f>ABS(D7333)</f>
        <v/>
      </c>
      <c r="F7333" s="15" t="n">
        <v>28001</v>
      </c>
      <c r="G7333" s="12" t="inlineStr">
        <is>
          <t>single</t>
        </is>
      </c>
      <c r="H7333" s="12" t="inlineStr">
        <is>
          <t>Never married/single</t>
        </is>
      </c>
      <c r="I7333" s="16" t="n">
        <v>51</v>
      </c>
      <c r="J7333" s="16" t="n">
        <v>27</v>
      </c>
      <c r="K7333" s="16" t="n">
        <v>0</v>
      </c>
      <c r="L7333" s="16" t="n">
        <v>0</v>
      </c>
      <c r="M7333" s="16" t="n">
        <v>3</v>
      </c>
      <c r="N7333" s="17" t="n">
        <v>0.9999642869897504</v>
      </c>
      <c r="O7333" s="17" t="n">
        <v>0</v>
      </c>
      <c r="P7333" s="17" t="n">
        <v>3.571301024963394e-05</v>
      </c>
      <c r="Q7333" s="17" t="n">
        <v>0</v>
      </c>
      <c r="R7333" s="17" t="n">
        <v>0</v>
      </c>
      <c r="S7333" s="17" t="n">
        <v>0</v>
      </c>
      <c r="T7333" s="17" t="n">
        <v>0</v>
      </c>
      <c r="U7333" s="17" t="n">
        <v>0</v>
      </c>
      <c r="V7333" s="18" t="n">
        <v>5734.13</v>
      </c>
    </row>
    <row r="7334">
      <c r="A7334" s="12" t="n">
        <v>7333</v>
      </c>
      <c r="B7334" s="13" t="n">
        <v>4.262439777867677</v>
      </c>
      <c r="C7334" s="13" t="n">
        <v>0.12002205383898</v>
      </c>
      <c r="D7334" s="14">
        <f>B7334-C7334</f>
        <v/>
      </c>
      <c r="E7334" s="14">
        <f>ABS(D7334)</f>
        <v/>
      </c>
      <c r="F7334" s="15" t="n">
        <v>46249</v>
      </c>
      <c r="G7334" s="12" t="inlineStr">
        <is>
          <t>single</t>
        </is>
      </c>
      <c r="H7334" s="12" t="inlineStr">
        <is>
          <t>Divorced</t>
        </is>
      </c>
      <c r="I7334" s="16" t="n">
        <v>34</v>
      </c>
      <c r="J7334" s="16" t="n">
        <v>71</v>
      </c>
      <c r="K7334" s="16" t="n">
        <v>0</v>
      </c>
      <c r="L7334" s="16" t="n">
        <v>0</v>
      </c>
      <c r="M7334" s="16" t="n">
        <v>1</v>
      </c>
      <c r="N7334" s="17" t="n">
        <v>0</v>
      </c>
      <c r="O7334" s="17" t="n">
        <v>0</v>
      </c>
      <c r="P7334" s="17" t="n">
        <v>0.0870289087331618</v>
      </c>
      <c r="Q7334" s="17" t="n">
        <v>0</v>
      </c>
      <c r="R7334" s="17" t="n">
        <v>0</v>
      </c>
      <c r="S7334" s="17" t="n">
        <v>0.7399943782568271</v>
      </c>
      <c r="T7334" s="17" t="n">
        <v>0</v>
      </c>
      <c r="U7334" s="17" t="n">
        <v>0</v>
      </c>
      <c r="V7334" s="18" t="n">
        <v>4685.3</v>
      </c>
    </row>
    <row r="7335">
      <c r="A7335" s="12" t="n">
        <v>7334</v>
      </c>
      <c r="B7335" s="13" t="n">
        <v>7.001824910021798</v>
      </c>
      <c r="C7335" s="13" t="n">
        <v>6.615030885516606</v>
      </c>
      <c r="D7335" s="14">
        <f>B7335-C7335</f>
        <v/>
      </c>
      <c r="E7335" s="14">
        <f>ABS(D7335)</f>
        <v/>
      </c>
      <c r="F7335" s="15" t="n">
        <v>80744</v>
      </c>
      <c r="G7335" s="12" t="inlineStr">
        <is>
          <t>joint</t>
        </is>
      </c>
      <c r="H7335" s="12" t="inlineStr">
        <is>
          <t>Married, spouse present</t>
        </is>
      </c>
      <c r="I7335" s="16" t="n">
        <v>13</v>
      </c>
      <c r="J7335" s="16" t="n">
        <v>63</v>
      </c>
      <c r="K7335" s="16" t="n">
        <v>0</v>
      </c>
      <c r="L7335" s="16" t="n">
        <v>0</v>
      </c>
      <c r="M7335" s="16" t="n">
        <v>2</v>
      </c>
      <c r="N7335" s="17" t="n">
        <v>0</v>
      </c>
      <c r="O7335" s="17" t="n">
        <v>0</v>
      </c>
      <c r="P7335" s="17" t="n">
        <v>0.2477211929059744</v>
      </c>
      <c r="Q7335" s="17" t="n">
        <v>0</v>
      </c>
      <c r="R7335" s="17" t="n">
        <v>0.5944714158327554</v>
      </c>
      <c r="S7335" s="17" t="n">
        <v>0</v>
      </c>
      <c r="T7335" s="17" t="n">
        <v>0</v>
      </c>
      <c r="U7335" s="17" t="n">
        <v>0.1578073912612702</v>
      </c>
      <c r="V7335" s="18" t="n">
        <v>4114.78</v>
      </c>
    </row>
    <row r="7336">
      <c r="A7336" s="12" t="n">
        <v>7335</v>
      </c>
      <c r="B7336" s="13" t="n">
        <v>12.32625</v>
      </c>
      <c r="C7336" s="13" t="n">
        <v>12.16569287192073</v>
      </c>
      <c r="D7336" s="14">
        <f>B7336-C7336</f>
        <v/>
      </c>
      <c r="E7336" s="14">
        <f>ABS(D7336)</f>
        <v/>
      </c>
      <c r="F7336" s="15" t="n">
        <v>80300</v>
      </c>
      <c r="G7336" s="12" t="inlineStr">
        <is>
          <t>single</t>
        </is>
      </c>
      <c r="H7336" s="12" t="inlineStr">
        <is>
          <t>Divorced</t>
        </is>
      </c>
      <c r="I7336" s="16" t="n">
        <v>6</v>
      </c>
      <c r="J7336" s="16" t="n">
        <v>54</v>
      </c>
      <c r="K7336" s="16" t="n">
        <v>0</v>
      </c>
      <c r="L7336" s="16" t="n">
        <v>0</v>
      </c>
      <c r="M7336" s="16" t="n">
        <v>2</v>
      </c>
      <c r="N7336" s="17" t="n">
        <v>0.99626400996264</v>
      </c>
      <c r="O7336" s="17" t="n">
        <v>0</v>
      </c>
      <c r="P7336" s="17" t="n">
        <v>0</v>
      </c>
      <c r="Q7336" s="17" t="n">
        <v>0</v>
      </c>
      <c r="R7336" s="17" t="n">
        <v>0</v>
      </c>
      <c r="S7336" s="17" t="n">
        <v>0</v>
      </c>
      <c r="T7336" s="17" t="n">
        <v>0</v>
      </c>
      <c r="U7336" s="17" t="n">
        <v>0</v>
      </c>
      <c r="V7336" s="18" t="n">
        <v>3135.11</v>
      </c>
    </row>
    <row r="7337">
      <c r="A7337" s="12" t="n">
        <v>7336</v>
      </c>
      <c r="B7337" s="13" t="n">
        <v>1.325925925925926</v>
      </c>
      <c r="C7337" s="13" t="n">
        <v>0.3428023896111445</v>
      </c>
      <c r="D7337" s="14">
        <f>B7337-C7337</f>
        <v/>
      </c>
      <c r="E7337" s="14">
        <f>ABS(D7337)</f>
        <v/>
      </c>
      <c r="F7337" s="15" t="n">
        <v>54000</v>
      </c>
      <c r="G7337" s="12" t="inlineStr">
        <is>
          <t>joint</t>
        </is>
      </c>
      <c r="H7337" s="12" t="inlineStr">
        <is>
          <t>Married, spouse present</t>
        </is>
      </c>
      <c r="I7337" s="16" t="n">
        <v>22</v>
      </c>
      <c r="J7337" s="16" t="n">
        <v>36</v>
      </c>
      <c r="K7337" s="16" t="n">
        <v>1</v>
      </c>
      <c r="L7337" s="16" t="n">
        <v>0</v>
      </c>
      <c r="M7337" s="16" t="n">
        <v>4</v>
      </c>
      <c r="N7337" s="17" t="n">
        <v>0.4444444444444444</v>
      </c>
      <c r="O7337" s="17" t="n">
        <v>0</v>
      </c>
      <c r="P7337" s="17" t="n">
        <v>0</v>
      </c>
      <c r="Q7337" s="17" t="n">
        <v>0</v>
      </c>
      <c r="R7337" s="17" t="n">
        <v>0</v>
      </c>
      <c r="S7337" s="17" t="n">
        <v>0</v>
      </c>
      <c r="T7337" s="17" t="n">
        <v>0</v>
      </c>
      <c r="U7337" s="17" t="n">
        <v>0.5555555555555556</v>
      </c>
      <c r="V7337" s="18" t="n">
        <v>960.33</v>
      </c>
    </row>
    <row r="7338">
      <c r="A7338" s="12" t="n">
        <v>7337</v>
      </c>
      <c r="B7338" s="13" t="n">
        <v>-0.1940360692815903</v>
      </c>
      <c r="C7338" s="13" t="n">
        <v>0.4337280437671336</v>
      </c>
      <c r="D7338" s="14">
        <f>B7338-C7338</f>
        <v/>
      </c>
      <c r="E7338" s="14">
        <f>ABS(D7338)</f>
        <v/>
      </c>
      <c r="F7338" s="15" t="n">
        <v>84005</v>
      </c>
      <c r="G7338" s="12" t="inlineStr">
        <is>
          <t>joint</t>
        </is>
      </c>
      <c r="H7338" s="12" t="inlineStr">
        <is>
          <t>Married, spouse present</t>
        </is>
      </c>
      <c r="I7338" s="16" t="n">
        <v>49</v>
      </c>
      <c r="J7338" s="16" t="n">
        <v>33</v>
      </c>
      <c r="K7338" s="16" t="n">
        <v>3</v>
      </c>
      <c r="L7338" s="16" t="n">
        <v>1</v>
      </c>
      <c r="M7338" s="16" t="n">
        <v>5</v>
      </c>
      <c r="N7338" s="17" t="n">
        <v>0.9999404797333492</v>
      </c>
      <c r="O7338" s="17" t="n">
        <v>0</v>
      </c>
      <c r="P7338" s="17" t="n">
        <v>5.95202666507946e-05</v>
      </c>
      <c r="Q7338" s="17" t="n">
        <v>0</v>
      </c>
      <c r="R7338" s="17" t="n">
        <v>0</v>
      </c>
      <c r="S7338" s="17" t="n">
        <v>0</v>
      </c>
      <c r="T7338" s="17" t="n">
        <v>0</v>
      </c>
      <c r="U7338" s="17" t="n">
        <v>0</v>
      </c>
      <c r="V7338" s="18" t="n">
        <v>1235.28</v>
      </c>
    </row>
    <row r="7339">
      <c r="A7339" s="12" t="n">
        <v>7338</v>
      </c>
      <c r="B7339" s="13" t="n">
        <v>-0.2454596493060542</v>
      </c>
      <c r="C7339" s="13" t="n">
        <v>-2.069193343295361</v>
      </c>
      <c r="D7339" s="14">
        <f>B7339-C7339</f>
        <v/>
      </c>
      <c r="E7339" s="14">
        <f>ABS(D7339)</f>
        <v/>
      </c>
      <c r="F7339" s="15" t="n">
        <v>80923</v>
      </c>
      <c r="G7339" s="12" t="inlineStr">
        <is>
          <t>joint</t>
        </is>
      </c>
      <c r="H7339" s="12" t="inlineStr">
        <is>
          <t>Married, spouse present</t>
        </is>
      </c>
      <c r="I7339" s="16" t="n">
        <v>18</v>
      </c>
      <c r="J7339" s="16" t="n">
        <v>43</v>
      </c>
      <c r="K7339" s="16" t="n">
        <v>3</v>
      </c>
      <c r="L7339" s="16" t="n">
        <v>0</v>
      </c>
      <c r="M7339" s="16" t="n">
        <v>5</v>
      </c>
      <c r="N7339" s="17" t="n">
        <v>0</v>
      </c>
      <c r="O7339" s="17" t="n">
        <v>0.6178836671897977</v>
      </c>
      <c r="P7339" s="17" t="n">
        <v>0.0038308021205343</v>
      </c>
      <c r="Q7339" s="17" t="n">
        <v>0</v>
      </c>
      <c r="R7339" s="17" t="n">
        <v>0</v>
      </c>
      <c r="S7339" s="17" t="n">
        <v>0</v>
      </c>
      <c r="T7339" s="17" t="n">
        <v>0</v>
      </c>
      <c r="U7339" s="17" t="n">
        <v>0.3782855306896679</v>
      </c>
      <c r="V7339" s="18" t="n">
        <v>1729.56</v>
      </c>
    </row>
    <row r="7340">
      <c r="A7340" s="12" t="n">
        <v>7339</v>
      </c>
      <c r="B7340" s="13" t="n">
        <v>8.422053231939163</v>
      </c>
      <c r="C7340" s="13" t="n">
        <v>8.203006343124596</v>
      </c>
      <c r="D7340" s="14">
        <f>B7340-C7340</f>
        <v/>
      </c>
      <c r="E7340" s="14">
        <f>ABS(D7340)</f>
        <v/>
      </c>
      <c r="F7340" s="15" t="n">
        <v>52600</v>
      </c>
      <c r="G7340" s="12" t="inlineStr">
        <is>
          <t>single</t>
        </is>
      </c>
      <c r="H7340" s="12" t="inlineStr">
        <is>
          <t>Never married/single</t>
        </is>
      </c>
      <c r="I7340" s="16" t="n">
        <v>39</v>
      </c>
      <c r="J7340" s="16" t="n">
        <v>43</v>
      </c>
      <c r="K7340" s="16" t="n">
        <v>2</v>
      </c>
      <c r="L7340" s="16" t="n">
        <v>0</v>
      </c>
      <c r="M7340" s="16" t="n">
        <v>4</v>
      </c>
      <c r="N7340" s="17" t="n">
        <v>0.9125475285171104</v>
      </c>
      <c r="O7340" s="17" t="n">
        <v>0</v>
      </c>
      <c r="P7340" s="17" t="n">
        <v>0.0022813688212927</v>
      </c>
      <c r="Q7340" s="17" t="n">
        <v>0</v>
      </c>
      <c r="R7340" s="17" t="n">
        <v>0</v>
      </c>
      <c r="S7340" s="17" t="n">
        <v>0</v>
      </c>
      <c r="T7340" s="17" t="n">
        <v>0</v>
      </c>
      <c r="U7340" s="17" t="n">
        <v>0</v>
      </c>
      <c r="V7340" s="18" t="n">
        <v>2483.56</v>
      </c>
    </row>
    <row r="7341">
      <c r="A7341" s="12" t="n">
        <v>7340</v>
      </c>
      <c r="B7341" s="13" t="n">
        <v>13.883586785527</v>
      </c>
      <c r="C7341" s="13" t="n">
        <v>13.49520337934276</v>
      </c>
      <c r="D7341" s="14">
        <f>B7341-C7341</f>
        <v/>
      </c>
      <c r="E7341" s="14">
        <f>ABS(D7341)</f>
        <v/>
      </c>
      <c r="F7341" s="15" t="n">
        <v>95350</v>
      </c>
      <c r="G7341" s="12" t="inlineStr">
        <is>
          <t>single</t>
        </is>
      </c>
      <c r="H7341" s="12" t="inlineStr">
        <is>
          <t>Never married/single</t>
        </is>
      </c>
      <c r="I7341" s="16" t="n">
        <v>36</v>
      </c>
      <c r="J7341" s="16" t="n">
        <v>61</v>
      </c>
      <c r="K7341" s="16" t="n">
        <v>0</v>
      </c>
      <c r="L7341" s="16" t="n">
        <v>0</v>
      </c>
      <c r="M7341" s="16" t="n">
        <v>1</v>
      </c>
      <c r="N7341" s="17" t="n">
        <v>0.9753539590980598</v>
      </c>
      <c r="O7341" s="17" t="n">
        <v>0</v>
      </c>
      <c r="P7341" s="17" t="n">
        <v>0.0246460409019402</v>
      </c>
      <c r="Q7341" s="17" t="n">
        <v>0</v>
      </c>
      <c r="R7341" s="17" t="n">
        <v>0</v>
      </c>
      <c r="S7341" s="17" t="n">
        <v>0</v>
      </c>
      <c r="T7341" s="17" t="n">
        <v>0</v>
      </c>
      <c r="U7341" s="17" t="n">
        <v>0</v>
      </c>
      <c r="V7341" s="18" t="n">
        <v>5585.97</v>
      </c>
    </row>
    <row r="7342">
      <c r="A7342" s="12" t="n">
        <v>7341</v>
      </c>
      <c r="B7342" s="13" t="n">
        <v>8.883050847457627</v>
      </c>
      <c r="C7342" s="13" t="n">
        <v>8.824992462257441</v>
      </c>
      <c r="D7342" s="14">
        <f>B7342-C7342</f>
        <v/>
      </c>
      <c r="E7342" s="14">
        <f>ABS(D7342)</f>
        <v/>
      </c>
      <c r="F7342" s="15" t="n">
        <v>59000</v>
      </c>
      <c r="G7342" s="12" t="inlineStr">
        <is>
          <t>single</t>
        </is>
      </c>
      <c r="H7342" s="12" t="inlineStr">
        <is>
          <t>Never married/single</t>
        </is>
      </c>
      <c r="I7342" s="16" t="n">
        <v>12</v>
      </c>
      <c r="J7342" s="16" t="n">
        <v>39</v>
      </c>
      <c r="K7342" s="16" t="n">
        <v>0</v>
      </c>
      <c r="L7342" s="16" t="n">
        <v>0</v>
      </c>
      <c r="M7342" s="16" t="n">
        <v>1</v>
      </c>
      <c r="N7342" s="17" t="n">
        <v>1</v>
      </c>
      <c r="O7342" s="17" t="n">
        <v>0</v>
      </c>
      <c r="P7342" s="17" t="n">
        <v>0</v>
      </c>
      <c r="Q7342" s="17" t="n">
        <v>0</v>
      </c>
      <c r="R7342" s="17" t="n">
        <v>0</v>
      </c>
      <c r="S7342" s="17" t="n">
        <v>0</v>
      </c>
      <c r="T7342" s="17" t="n">
        <v>0</v>
      </c>
      <c r="U7342" s="17" t="n">
        <v>0</v>
      </c>
      <c r="V7342" s="18" t="n">
        <v>2597.48</v>
      </c>
    </row>
    <row r="7343">
      <c r="A7343" s="12" t="n">
        <v>7342</v>
      </c>
      <c r="B7343" s="13" t="n">
        <v>5.859324024533472</v>
      </c>
      <c r="C7343" s="13" t="n">
        <v>3.549353458772034</v>
      </c>
      <c r="D7343" s="14">
        <f>B7343-C7343</f>
        <v/>
      </c>
      <c r="E7343" s="14">
        <f>ABS(D7343)</f>
        <v/>
      </c>
      <c r="F7343" s="15" t="n">
        <v>30652</v>
      </c>
      <c r="G7343" s="12" t="inlineStr">
        <is>
          <t>single</t>
        </is>
      </c>
      <c r="H7343" s="12" t="inlineStr">
        <is>
          <t>Never married/single</t>
        </is>
      </c>
      <c r="I7343" s="16" t="n">
        <v>32</v>
      </c>
      <c r="J7343" s="16" t="n">
        <v>50</v>
      </c>
      <c r="K7343" s="16" t="n">
        <v>0</v>
      </c>
      <c r="L7343" s="16" t="n">
        <v>0</v>
      </c>
      <c r="M7343" s="16" t="n">
        <v>1</v>
      </c>
      <c r="N7343" s="17" t="n">
        <v>0.4241158815085475</v>
      </c>
      <c r="O7343" s="17" t="n">
        <v>0</v>
      </c>
      <c r="P7343" s="17" t="n">
        <v>0.0212710426725825</v>
      </c>
      <c r="Q7343" s="17" t="n">
        <v>0</v>
      </c>
      <c r="R7343" s="17" t="n">
        <v>0</v>
      </c>
      <c r="S7343" s="17" t="n">
        <v>0</v>
      </c>
      <c r="T7343" s="17" t="n">
        <v>0.5546130758188699</v>
      </c>
      <c r="U7343" s="17" t="n">
        <v>0</v>
      </c>
      <c r="V7343" s="18" t="n">
        <v>2268.69</v>
      </c>
    </row>
    <row r="7344">
      <c r="A7344" s="12" t="n">
        <v>7343</v>
      </c>
      <c r="B7344" s="13" t="n">
        <v>0</v>
      </c>
      <c r="C7344" s="13" t="n">
        <v>0.1585612147694177</v>
      </c>
      <c r="D7344" s="14">
        <f>B7344-C7344</f>
        <v/>
      </c>
      <c r="E7344" s="14">
        <f>ABS(D7344)</f>
        <v/>
      </c>
      <c r="F7344" s="15" t="n">
        <v>44595</v>
      </c>
      <c r="G7344" s="12" t="inlineStr">
        <is>
          <t>joint</t>
        </is>
      </c>
      <c r="H7344" s="12" t="inlineStr">
        <is>
          <t>Married, spouse present</t>
        </is>
      </c>
      <c r="I7344" s="16" t="n">
        <v>48</v>
      </c>
      <c r="J7344" s="16" t="n">
        <v>69</v>
      </c>
      <c r="K7344" s="16" t="n">
        <v>0</v>
      </c>
      <c r="L7344" s="16" t="n">
        <v>0</v>
      </c>
      <c r="M7344" s="16" t="n">
        <v>2</v>
      </c>
      <c r="N7344" s="17" t="n">
        <v>0</v>
      </c>
      <c r="O7344" s="17" t="n">
        <v>0</v>
      </c>
      <c r="P7344" s="17" t="n">
        <v>0</v>
      </c>
      <c r="Q7344" s="17" t="n">
        <v>0</v>
      </c>
      <c r="R7344" s="17" t="n">
        <v>0</v>
      </c>
      <c r="S7344" s="17" t="n">
        <v>0.2129162462159435</v>
      </c>
      <c r="T7344" s="17" t="n">
        <v>0</v>
      </c>
      <c r="U7344" s="17" t="n">
        <v>0.4507231752438614</v>
      </c>
      <c r="V7344" s="18" t="n">
        <v>4734.7</v>
      </c>
    </row>
    <row r="7345">
      <c r="A7345" s="12" t="n">
        <v>7344</v>
      </c>
      <c r="B7345" s="13" t="n">
        <v>0</v>
      </c>
      <c r="C7345" s="13" t="n">
        <v>0.01494810760483151</v>
      </c>
      <c r="D7345" s="14">
        <f>B7345-C7345</f>
        <v/>
      </c>
      <c r="E7345" s="14">
        <f>ABS(D7345)</f>
        <v/>
      </c>
      <c r="F7345" s="15" t="n">
        <v>19394</v>
      </c>
      <c r="G7345" s="12" t="inlineStr">
        <is>
          <t>single</t>
        </is>
      </c>
      <c r="H7345" s="12" t="inlineStr">
        <is>
          <t>Never married/single</t>
        </is>
      </c>
      <c r="I7345" s="16" t="n">
        <v>5</v>
      </c>
      <c r="J7345" s="16" t="n">
        <v>65</v>
      </c>
      <c r="K7345" s="16" t="n">
        <v>0</v>
      </c>
      <c r="L7345" s="16" t="n">
        <v>0</v>
      </c>
      <c r="M7345" s="16" t="n">
        <v>2</v>
      </c>
      <c r="N7345" s="17" t="n">
        <v>0</v>
      </c>
      <c r="O7345" s="17" t="n">
        <v>0</v>
      </c>
      <c r="P7345" s="17" t="n">
        <v>0.0213983706300917</v>
      </c>
      <c r="Q7345" s="17" t="n">
        <v>0</v>
      </c>
      <c r="R7345" s="17" t="n">
        <v>0.2578116943384552</v>
      </c>
      <c r="S7345" s="17" t="n">
        <v>0.7207899350314531</v>
      </c>
      <c r="T7345" s="17" t="n">
        <v>0</v>
      </c>
      <c r="U7345" s="17" t="n">
        <v>0</v>
      </c>
      <c r="V7345" s="18" t="n">
        <v>1376.39</v>
      </c>
    </row>
    <row r="7346">
      <c r="A7346" s="12" t="n">
        <v>7345</v>
      </c>
      <c r="B7346" s="13" t="n">
        <v>10.79315535790738</v>
      </c>
      <c r="C7346" s="13" t="n">
        <v>8.418450481746222</v>
      </c>
      <c r="D7346" s="14">
        <f>B7346-C7346</f>
        <v/>
      </c>
      <c r="E7346" s="14">
        <f>ABS(D7346)</f>
        <v/>
      </c>
      <c r="F7346" s="15" t="n">
        <v>140758</v>
      </c>
      <c r="G7346" s="12" t="inlineStr">
        <is>
          <t>joint</t>
        </is>
      </c>
      <c r="H7346" s="12" t="inlineStr">
        <is>
          <t>Married, spouse present</t>
        </is>
      </c>
      <c r="I7346" s="16" t="n">
        <v>41</v>
      </c>
      <c r="J7346" s="16" t="n">
        <v>75</v>
      </c>
      <c r="K7346" s="16" t="n">
        <v>1</v>
      </c>
      <c r="L7346" s="16" t="n">
        <v>0</v>
      </c>
      <c r="M7346" s="16" t="n">
        <v>3</v>
      </c>
      <c r="N7346" s="17" t="n">
        <v>0</v>
      </c>
      <c r="O7346" s="17" t="n">
        <v>0</v>
      </c>
      <c r="P7346" s="17" t="n">
        <v>7.104391935094275e-06</v>
      </c>
      <c r="Q7346" s="17" t="n">
        <v>0</v>
      </c>
      <c r="R7346" s="17" t="n">
        <v>0</v>
      </c>
      <c r="S7346" s="17" t="n">
        <v>0.0166242771281206</v>
      </c>
      <c r="T7346" s="17" t="n">
        <v>0.2131317580528282</v>
      </c>
      <c r="U7346" s="17" t="n">
        <v>0.2160942894897625</v>
      </c>
      <c r="V7346" s="18" t="n">
        <v>1150.9</v>
      </c>
    </row>
    <row r="7347">
      <c r="A7347" s="12" t="n">
        <v>7346</v>
      </c>
      <c r="B7347" s="13" t="n">
        <v>0</v>
      </c>
      <c r="C7347" s="13" t="n">
        <v>0.5194448171678552</v>
      </c>
      <c r="D7347" s="14">
        <f>B7347-C7347</f>
        <v/>
      </c>
      <c r="E7347" s="14">
        <f>ABS(D7347)</f>
        <v/>
      </c>
      <c r="F7347" s="15" t="n">
        <v>58511</v>
      </c>
      <c r="G7347" s="12" t="inlineStr">
        <is>
          <t>joint</t>
        </is>
      </c>
      <c r="H7347" s="12" t="inlineStr">
        <is>
          <t>Married, spouse present</t>
        </is>
      </c>
      <c r="I7347" s="16" t="n">
        <v>55</v>
      </c>
      <c r="J7347" s="16" t="n">
        <v>67</v>
      </c>
      <c r="K7347" s="16" t="n">
        <v>0</v>
      </c>
      <c r="L7347" s="16" t="n">
        <v>0</v>
      </c>
      <c r="M7347" s="16" t="n">
        <v>2</v>
      </c>
      <c r="N7347" s="17" t="n">
        <v>0</v>
      </c>
      <c r="O7347" s="17" t="n">
        <v>0</v>
      </c>
      <c r="P7347" s="17" t="n">
        <v>0</v>
      </c>
      <c r="Q7347" s="17" t="n">
        <v>0</v>
      </c>
      <c r="R7347" s="17" t="n">
        <v>0</v>
      </c>
      <c r="S7347" s="17" t="n">
        <v>0.5240040334296115</v>
      </c>
      <c r="T7347" s="17" t="n">
        <v>0</v>
      </c>
      <c r="U7347" s="17" t="n">
        <v>0.3898583172394934</v>
      </c>
      <c r="V7347" s="18" t="n">
        <v>3723.87</v>
      </c>
    </row>
    <row r="7348">
      <c r="A7348" s="12" t="n">
        <v>7347</v>
      </c>
      <c r="B7348" s="13" t="n">
        <v>16.20157496961049</v>
      </c>
      <c r="C7348" s="13" t="n">
        <v>14.7657596304217</v>
      </c>
      <c r="D7348" s="14">
        <f>B7348-C7348</f>
        <v/>
      </c>
      <c r="E7348" s="14">
        <f>ABS(D7348)</f>
        <v/>
      </c>
      <c r="F7348" s="15" t="n">
        <v>269214</v>
      </c>
      <c r="G7348" s="12" t="inlineStr">
        <is>
          <t>joint</t>
        </is>
      </c>
      <c r="H7348" s="12" t="inlineStr">
        <is>
          <t>Married, spouse present</t>
        </is>
      </c>
      <c r="I7348" s="16" t="n">
        <v>17</v>
      </c>
      <c r="J7348" s="16" t="n">
        <v>80</v>
      </c>
      <c r="K7348" s="16" t="n">
        <v>1</v>
      </c>
      <c r="L7348" s="16" t="n">
        <v>0</v>
      </c>
      <c r="M7348" s="16" t="n">
        <v>3</v>
      </c>
      <c r="N7348" s="17" t="n">
        <v>0.8320518249422393</v>
      </c>
      <c r="O7348" s="17" t="n">
        <v>0</v>
      </c>
      <c r="P7348" s="17" t="n">
        <v>0.0037293751439375</v>
      </c>
      <c r="Q7348" s="17" t="n">
        <v>0.0037145170756349</v>
      </c>
      <c r="R7348" s="17" t="n">
        <v>0</v>
      </c>
      <c r="S7348" s="17" t="n">
        <v>0</v>
      </c>
      <c r="T7348" s="17" t="n">
        <v>0</v>
      </c>
      <c r="U7348" s="17" t="n">
        <v>0.1605042828381882</v>
      </c>
      <c r="V7348" s="18" t="n">
        <v>3008.45</v>
      </c>
    </row>
    <row r="7349">
      <c r="A7349" s="12" t="n">
        <v>7348</v>
      </c>
      <c r="B7349" s="13" t="n">
        <v>6.84364811922961</v>
      </c>
      <c r="C7349" s="13" t="n">
        <v>6.833895862590725</v>
      </c>
      <c r="D7349" s="14">
        <f>B7349-C7349</f>
        <v/>
      </c>
      <c r="E7349" s="14">
        <f>ABS(D7349)</f>
        <v/>
      </c>
      <c r="F7349" s="15" t="n">
        <v>36501</v>
      </c>
      <c r="G7349" s="12" t="inlineStr">
        <is>
          <t>single</t>
        </is>
      </c>
      <c r="H7349" s="12" t="inlineStr">
        <is>
          <t>Never married/single</t>
        </is>
      </c>
      <c r="I7349" s="16" t="n">
        <v>39</v>
      </c>
      <c r="J7349" s="16" t="n">
        <v>29</v>
      </c>
      <c r="K7349" s="16" t="n">
        <v>0</v>
      </c>
      <c r="L7349" s="16" t="n">
        <v>0</v>
      </c>
      <c r="M7349" s="16" t="n">
        <v>3</v>
      </c>
      <c r="N7349" s="17" t="n">
        <v>0.9862743486479822</v>
      </c>
      <c r="O7349" s="17" t="n">
        <v>0</v>
      </c>
      <c r="P7349" s="17" t="n">
        <v>0.0137256513520177</v>
      </c>
      <c r="Q7349" s="17" t="n">
        <v>0</v>
      </c>
      <c r="R7349" s="17" t="n">
        <v>0</v>
      </c>
      <c r="S7349" s="17" t="n">
        <v>0</v>
      </c>
      <c r="T7349" s="17" t="n">
        <v>0</v>
      </c>
      <c r="U7349" s="17" t="n">
        <v>0</v>
      </c>
      <c r="V7349" s="18" t="n">
        <v>4846.22</v>
      </c>
    </row>
    <row r="7350">
      <c r="A7350" s="12" t="n">
        <v>7349</v>
      </c>
      <c r="B7350" s="13" t="n">
        <v>7.843333333333333</v>
      </c>
      <c r="C7350" s="13" t="n">
        <v>9.08456137842739</v>
      </c>
      <c r="D7350" s="14">
        <f>B7350-C7350</f>
        <v/>
      </c>
      <c r="E7350" s="14">
        <f>ABS(D7350)</f>
        <v/>
      </c>
      <c r="F7350" s="15" t="n">
        <v>60000</v>
      </c>
      <c r="G7350" s="12" t="inlineStr">
        <is>
          <t>single</t>
        </is>
      </c>
      <c r="H7350" s="12" t="inlineStr">
        <is>
          <t>Never married/single</t>
        </is>
      </c>
      <c r="I7350" s="16" t="n">
        <v>22</v>
      </c>
      <c r="J7350" s="16" t="n">
        <v>35</v>
      </c>
      <c r="K7350" s="16" t="n">
        <v>0</v>
      </c>
      <c r="L7350" s="16" t="n">
        <v>0</v>
      </c>
      <c r="M7350" s="16" t="n">
        <v>1</v>
      </c>
      <c r="N7350" s="17" t="n">
        <v>1</v>
      </c>
      <c r="O7350" s="17" t="n">
        <v>0</v>
      </c>
      <c r="P7350" s="17" t="n">
        <v>0</v>
      </c>
      <c r="Q7350" s="17" t="n">
        <v>0</v>
      </c>
      <c r="R7350" s="17" t="n">
        <v>0</v>
      </c>
      <c r="S7350" s="17" t="n">
        <v>0</v>
      </c>
      <c r="T7350" s="17" t="n">
        <v>0</v>
      </c>
      <c r="U7350" s="17" t="n">
        <v>0</v>
      </c>
      <c r="V7350" s="18" t="n">
        <v>1624.35</v>
      </c>
    </row>
    <row r="7351">
      <c r="A7351" s="12" t="n">
        <v>7350</v>
      </c>
      <c r="B7351" s="13" t="n">
        <v>14.26812266013687</v>
      </c>
      <c r="C7351" s="13" t="n">
        <v>12.17383201773799</v>
      </c>
      <c r="D7351" s="14">
        <f>B7351-C7351</f>
        <v/>
      </c>
      <c r="E7351" s="14">
        <f>ABS(D7351)</f>
        <v/>
      </c>
      <c r="F7351" s="15" t="n">
        <v>141301</v>
      </c>
      <c r="G7351" s="12" t="inlineStr">
        <is>
          <t>head_of_household</t>
        </is>
      </c>
      <c r="H7351" s="12" t="inlineStr">
        <is>
          <t>Never married/single</t>
        </is>
      </c>
      <c r="I7351" s="16" t="n">
        <v>42</v>
      </c>
      <c r="J7351" s="16" t="n">
        <v>64</v>
      </c>
      <c r="K7351" s="16" t="n">
        <v>1</v>
      </c>
      <c r="L7351" s="16" t="n">
        <v>0</v>
      </c>
      <c r="M7351" s="16" t="n">
        <v>2</v>
      </c>
      <c r="N7351" s="17" t="n">
        <v>0.7430945287011416</v>
      </c>
      <c r="O7351" s="17" t="n">
        <v>0</v>
      </c>
      <c r="P7351" s="17" t="n">
        <v>0.1889654001033255</v>
      </c>
      <c r="Q7351" s="17" t="n">
        <v>0</v>
      </c>
      <c r="R7351" s="17" t="n">
        <v>0</v>
      </c>
      <c r="S7351" s="17" t="n">
        <v>0</v>
      </c>
      <c r="T7351" s="17" t="n">
        <v>0.0679400711955329</v>
      </c>
      <c r="U7351" s="17" t="n">
        <v>0</v>
      </c>
      <c r="V7351" s="18" t="n">
        <v>4721.47</v>
      </c>
    </row>
    <row r="7352">
      <c r="A7352" s="12" t="n">
        <v>7351</v>
      </c>
      <c r="B7352" s="13" t="n">
        <v>10.09751968992081</v>
      </c>
      <c r="C7352" s="13" t="n">
        <v>11.27544158812985</v>
      </c>
      <c r="D7352" s="14">
        <f>B7352-C7352</f>
        <v/>
      </c>
      <c r="E7352" s="14">
        <f>ABS(D7352)</f>
        <v/>
      </c>
      <c r="F7352" s="15" t="n">
        <v>192485</v>
      </c>
      <c r="G7352" s="12" t="inlineStr">
        <is>
          <t>joint</t>
        </is>
      </c>
      <c r="H7352" s="12" t="inlineStr">
        <is>
          <t>Married, spouse present</t>
        </is>
      </c>
      <c r="I7352" s="16" t="n">
        <v>17</v>
      </c>
      <c r="J7352" s="16" t="n">
        <v>42</v>
      </c>
      <c r="K7352" s="16" t="n">
        <v>2</v>
      </c>
      <c r="L7352" s="16" t="n">
        <v>2</v>
      </c>
      <c r="M7352" s="16" t="n">
        <v>4</v>
      </c>
      <c r="N7352" s="17" t="n">
        <v>0.4156168013091929</v>
      </c>
      <c r="O7352" s="17" t="n">
        <v>0</v>
      </c>
      <c r="P7352" s="17" t="n">
        <v>0.0233836402836584</v>
      </c>
      <c r="Q7352" s="17" t="n">
        <v>0</v>
      </c>
      <c r="R7352" s="17" t="n">
        <v>0</v>
      </c>
      <c r="S7352" s="17" t="n">
        <v>0</v>
      </c>
      <c r="T7352" s="17" t="n">
        <v>0</v>
      </c>
      <c r="U7352" s="17" t="n">
        <v>0.5247162116528561</v>
      </c>
      <c r="V7352" s="18" t="n">
        <v>1968.61</v>
      </c>
    </row>
    <row r="7353">
      <c r="A7353" s="12" t="n">
        <v>7352</v>
      </c>
      <c r="B7353" s="13" t="n">
        <v>5.801179949430739</v>
      </c>
      <c r="C7353" s="13" t="n">
        <v>6.358482151053729</v>
      </c>
      <c r="D7353" s="14">
        <f>B7353-C7353</f>
        <v/>
      </c>
      <c r="E7353" s="14">
        <f>ABS(D7353)</f>
        <v/>
      </c>
      <c r="F7353" s="15" t="n">
        <v>140006</v>
      </c>
      <c r="G7353" s="12" t="inlineStr">
        <is>
          <t>joint</t>
        </is>
      </c>
      <c r="H7353" s="12" t="inlineStr">
        <is>
          <t>Married, spouse present</t>
        </is>
      </c>
      <c r="I7353" s="16" t="n">
        <v>19</v>
      </c>
      <c r="J7353" s="16" t="n">
        <v>39</v>
      </c>
      <c r="K7353" s="16" t="n">
        <v>3</v>
      </c>
      <c r="L7353" s="16" t="n">
        <v>1</v>
      </c>
      <c r="M7353" s="16" t="n">
        <v>5</v>
      </c>
      <c r="N7353" s="17" t="n">
        <v>0.4571232661457366</v>
      </c>
      <c r="O7353" s="17" t="n">
        <v>0</v>
      </c>
      <c r="P7353" s="17" t="n">
        <v>7.142551033527135e-06</v>
      </c>
      <c r="Q7353" s="17" t="n">
        <v>0</v>
      </c>
      <c r="R7353" s="17" t="n">
        <v>0</v>
      </c>
      <c r="S7353" s="17" t="n">
        <v>0</v>
      </c>
      <c r="T7353" s="17" t="n">
        <v>0</v>
      </c>
      <c r="U7353" s="17" t="n">
        <v>0.5428695913032299</v>
      </c>
      <c r="V7353" s="18" t="n">
        <v>1750.94</v>
      </c>
    </row>
    <row r="7354">
      <c r="A7354" s="12" t="n">
        <v>7353</v>
      </c>
      <c r="B7354" s="13" t="n">
        <v>3.341346153846154</v>
      </c>
      <c r="C7354" s="13" t="n">
        <v>3.308623479787324</v>
      </c>
      <c r="D7354" s="14">
        <f>B7354-C7354</f>
        <v/>
      </c>
      <c r="E7354" s="14">
        <f>ABS(D7354)</f>
        <v/>
      </c>
      <c r="F7354" s="15" t="n">
        <v>20800</v>
      </c>
      <c r="G7354" s="12" t="inlineStr">
        <is>
          <t>single</t>
        </is>
      </c>
      <c r="H7354" s="12" t="inlineStr">
        <is>
          <t>Never married/single</t>
        </is>
      </c>
      <c r="I7354" s="16" t="n">
        <v>1</v>
      </c>
      <c r="J7354" s="16" t="n">
        <v>23</v>
      </c>
      <c r="K7354" s="16" t="n">
        <v>0</v>
      </c>
      <c r="L7354" s="16" t="n">
        <v>0</v>
      </c>
      <c r="M7354" s="16" t="n">
        <v>5</v>
      </c>
      <c r="N7354" s="17" t="n">
        <v>1</v>
      </c>
      <c r="O7354" s="17" t="n">
        <v>0</v>
      </c>
      <c r="P7354" s="17" t="n">
        <v>0</v>
      </c>
      <c r="Q7354" s="17" t="n">
        <v>0</v>
      </c>
      <c r="R7354" s="17" t="n">
        <v>0</v>
      </c>
      <c r="S7354" s="17" t="n">
        <v>0</v>
      </c>
      <c r="T7354" s="17" t="n">
        <v>0</v>
      </c>
      <c r="U7354" s="17" t="n">
        <v>0</v>
      </c>
      <c r="V7354" s="18" t="n">
        <v>1848.7</v>
      </c>
    </row>
    <row r="7355">
      <c r="A7355" s="12" t="n">
        <v>7354</v>
      </c>
      <c r="B7355" s="13" t="n">
        <v>0</v>
      </c>
      <c r="C7355" s="13" t="n">
        <v>-0.03544427941833803</v>
      </c>
      <c r="D7355" s="14">
        <f>B7355-C7355</f>
        <v/>
      </c>
      <c r="E7355" s="14">
        <f>ABS(D7355)</f>
        <v/>
      </c>
      <c r="F7355" s="15" t="n">
        <v>16479</v>
      </c>
      <c r="G7355" s="12" t="inlineStr">
        <is>
          <t>single</t>
        </is>
      </c>
      <c r="H7355" s="12" t="inlineStr">
        <is>
          <t>Divorced</t>
        </is>
      </c>
      <c r="I7355" s="16" t="n">
        <v>53</v>
      </c>
      <c r="J7355" s="16" t="n">
        <v>75</v>
      </c>
      <c r="K7355" s="16" t="n">
        <v>0</v>
      </c>
      <c r="L7355" s="16" t="n">
        <v>0</v>
      </c>
      <c r="M7355" s="16" t="n">
        <v>2</v>
      </c>
      <c r="N7355" s="17" t="n">
        <v>0</v>
      </c>
      <c r="O7355" s="17" t="n">
        <v>0</v>
      </c>
      <c r="P7355" s="17" t="n">
        <v>0.1517082347229807</v>
      </c>
      <c r="Q7355" s="17" t="n">
        <v>0</v>
      </c>
      <c r="R7355" s="17" t="n">
        <v>0</v>
      </c>
      <c r="S7355" s="17" t="n">
        <v>0.8482917652770192</v>
      </c>
      <c r="T7355" s="17" t="n">
        <v>0</v>
      </c>
      <c r="U7355" s="17" t="n">
        <v>0</v>
      </c>
      <c r="V7355" s="18" t="n">
        <v>2965.12</v>
      </c>
    </row>
    <row r="7356">
      <c r="A7356" s="12" t="n">
        <v>7355</v>
      </c>
      <c r="B7356" s="13" t="n">
        <v>6.981333333333334</v>
      </c>
      <c r="C7356" s="13" t="n">
        <v>6.816133334490912</v>
      </c>
      <c r="D7356" s="14">
        <f>B7356-C7356</f>
        <v/>
      </c>
      <c r="E7356" s="14">
        <f>ABS(D7356)</f>
        <v/>
      </c>
      <c r="F7356" s="15" t="n">
        <v>75000</v>
      </c>
      <c r="G7356" s="12" t="inlineStr">
        <is>
          <t>joint</t>
        </is>
      </c>
      <c r="H7356" s="12" t="inlineStr">
        <is>
          <t>Married, spouse present</t>
        </is>
      </c>
      <c r="I7356" s="16" t="n">
        <v>1</v>
      </c>
      <c r="J7356" s="16" t="n">
        <v>60</v>
      </c>
      <c r="K7356" s="16" t="n">
        <v>0</v>
      </c>
      <c r="L7356" s="16" t="n">
        <v>0</v>
      </c>
      <c r="M7356" s="16" t="n">
        <v>2</v>
      </c>
      <c r="N7356" s="17" t="n">
        <v>1</v>
      </c>
      <c r="O7356" s="17" t="n">
        <v>0</v>
      </c>
      <c r="P7356" s="17" t="n">
        <v>0</v>
      </c>
      <c r="Q7356" s="17" t="n">
        <v>0</v>
      </c>
      <c r="R7356" s="17" t="n">
        <v>0</v>
      </c>
      <c r="S7356" s="17" t="n">
        <v>0</v>
      </c>
      <c r="T7356" s="17" t="n">
        <v>0</v>
      </c>
      <c r="U7356" s="17" t="n">
        <v>0</v>
      </c>
      <c r="V7356" s="18" t="n">
        <v>2363.28</v>
      </c>
    </row>
    <row r="7357">
      <c r="A7357" s="12" t="n">
        <v>7356</v>
      </c>
      <c r="B7357" s="13" t="n">
        <v>6.462169813771071</v>
      </c>
      <c r="C7357" s="13" t="n">
        <v>3.420132524631997</v>
      </c>
      <c r="D7357" s="14">
        <f>B7357-C7357</f>
        <v/>
      </c>
      <c r="E7357" s="14">
        <f>ABS(D7357)</f>
        <v/>
      </c>
      <c r="F7357" s="15" t="n">
        <v>79002</v>
      </c>
      <c r="G7357" s="12" t="inlineStr">
        <is>
          <t>joint</t>
        </is>
      </c>
      <c r="H7357" s="12" t="inlineStr">
        <is>
          <t>Married, spouse present</t>
        </is>
      </c>
      <c r="I7357" s="16" t="n">
        <v>6</v>
      </c>
      <c r="J7357" s="16" t="n">
        <v>53</v>
      </c>
      <c r="K7357" s="16" t="n">
        <v>2</v>
      </c>
      <c r="L7357" s="16" t="n">
        <v>0</v>
      </c>
      <c r="M7357" s="16" t="n">
        <v>4</v>
      </c>
      <c r="N7357" s="17" t="n">
        <v>0.430368851421483</v>
      </c>
      <c r="O7357" s="17" t="n">
        <v>0</v>
      </c>
      <c r="P7357" s="17" t="n">
        <v>1.26579073947495e-05</v>
      </c>
      <c r="Q7357" s="17" t="n">
        <v>0</v>
      </c>
      <c r="R7357" s="17" t="n">
        <v>0</v>
      </c>
      <c r="S7357" s="17" t="n">
        <v>0</v>
      </c>
      <c r="T7357" s="17" t="n">
        <v>0</v>
      </c>
      <c r="U7357" s="17" t="n">
        <v>0.5696184906711222</v>
      </c>
      <c r="V7357" s="18" t="n">
        <v>1900.28</v>
      </c>
    </row>
    <row r="7358">
      <c r="A7358" s="12" t="n">
        <v>7357</v>
      </c>
      <c r="B7358" s="13" t="n">
        <v>3.704545454545455</v>
      </c>
      <c r="C7358" s="13" t="n">
        <v>3.689233795197384</v>
      </c>
      <c r="D7358" s="14">
        <f>B7358-C7358</f>
        <v/>
      </c>
      <c r="E7358" s="14">
        <f>ABS(D7358)</f>
        <v/>
      </c>
      <c r="F7358" s="15" t="n">
        <v>22000</v>
      </c>
      <c r="G7358" s="12" t="inlineStr">
        <is>
          <t>single</t>
        </is>
      </c>
      <c r="H7358" s="12" t="inlineStr">
        <is>
          <t>Never married/single</t>
        </is>
      </c>
      <c r="I7358" s="16" t="n">
        <v>6</v>
      </c>
      <c r="J7358" s="16" t="n">
        <v>26</v>
      </c>
      <c r="K7358" s="16" t="n">
        <v>0</v>
      </c>
      <c r="L7358" s="16" t="n">
        <v>0</v>
      </c>
      <c r="M7358" s="16" t="n">
        <v>2</v>
      </c>
      <c r="N7358" s="17" t="n">
        <v>1</v>
      </c>
      <c r="O7358" s="17" t="n">
        <v>0</v>
      </c>
      <c r="P7358" s="17" t="n">
        <v>0</v>
      </c>
      <c r="Q7358" s="17" t="n">
        <v>0</v>
      </c>
      <c r="R7358" s="17" t="n">
        <v>0</v>
      </c>
      <c r="S7358" s="17" t="n">
        <v>0</v>
      </c>
      <c r="T7358" s="17" t="n">
        <v>0</v>
      </c>
      <c r="U7358" s="17" t="n">
        <v>0</v>
      </c>
      <c r="V7358" s="18" t="n">
        <v>2786.11</v>
      </c>
    </row>
    <row r="7359">
      <c r="A7359" s="12" t="n">
        <v>7358</v>
      </c>
      <c r="B7359" s="13" t="n">
        <v>0</v>
      </c>
      <c r="C7359" s="13" t="n">
        <v>0.04719446697318564</v>
      </c>
      <c r="D7359" s="14">
        <f>B7359-C7359</f>
        <v/>
      </c>
      <c r="E7359" s="14">
        <f>ABS(D7359)</f>
        <v/>
      </c>
      <c r="F7359" s="15" t="n">
        <v>28762</v>
      </c>
      <c r="G7359" s="12" t="inlineStr">
        <is>
          <t>single</t>
        </is>
      </c>
      <c r="H7359" s="12" t="inlineStr">
        <is>
          <t>Widowed</t>
        </is>
      </c>
      <c r="I7359" s="16" t="n">
        <v>5</v>
      </c>
      <c r="J7359" s="16" t="n">
        <v>78</v>
      </c>
      <c r="K7359" s="16" t="n">
        <v>0</v>
      </c>
      <c r="L7359" s="16" t="n">
        <v>0</v>
      </c>
      <c r="M7359" s="16" t="n">
        <v>1</v>
      </c>
      <c r="N7359" s="17" t="n">
        <v>0.1738404839719073</v>
      </c>
      <c r="O7359" s="17" t="n">
        <v>0</v>
      </c>
      <c r="P7359" s="17" t="n">
        <v>0.0438773381545094</v>
      </c>
      <c r="Q7359" s="17" t="n">
        <v>0</v>
      </c>
      <c r="R7359" s="17" t="n">
        <v>0.1390723871775259</v>
      </c>
      <c r="S7359" s="17" t="n">
        <v>0.6258257422988666</v>
      </c>
      <c r="T7359" s="17" t="n">
        <v>0</v>
      </c>
      <c r="U7359" s="17" t="n">
        <v>0</v>
      </c>
      <c r="V7359" s="18" t="n">
        <v>1088.78</v>
      </c>
    </row>
    <row r="7360">
      <c r="A7360" s="12" t="n">
        <v>7359</v>
      </c>
      <c r="B7360" s="13" t="n">
        <v>4.475104979004199</v>
      </c>
      <c r="C7360" s="13" t="n">
        <v>4.468577729872412</v>
      </c>
      <c r="D7360" s="14">
        <f>B7360-C7360</f>
        <v/>
      </c>
      <c r="E7360" s="14">
        <f>ABS(D7360)</f>
        <v/>
      </c>
      <c r="F7360" s="15" t="n">
        <v>25005</v>
      </c>
      <c r="G7360" s="12" t="inlineStr">
        <is>
          <t>single</t>
        </is>
      </c>
      <c r="H7360" s="12" t="inlineStr">
        <is>
          <t>Never married/single</t>
        </is>
      </c>
      <c r="I7360" s="16" t="n">
        <v>34</v>
      </c>
      <c r="J7360" s="16" t="n">
        <v>22</v>
      </c>
      <c r="K7360" s="16" t="n">
        <v>0</v>
      </c>
      <c r="L7360" s="16" t="n">
        <v>0</v>
      </c>
      <c r="M7360" s="16" t="n">
        <v>5</v>
      </c>
      <c r="N7360" s="17" t="n">
        <v>0.9998000399920016</v>
      </c>
      <c r="O7360" s="17" t="n">
        <v>0</v>
      </c>
      <c r="P7360" s="17" t="n">
        <v>0.0001999600079984</v>
      </c>
      <c r="Q7360" s="17" t="n">
        <v>0</v>
      </c>
      <c r="R7360" s="17" t="n">
        <v>0</v>
      </c>
      <c r="S7360" s="17" t="n">
        <v>0</v>
      </c>
      <c r="T7360" s="17" t="n">
        <v>0</v>
      </c>
      <c r="U7360" s="17" t="n">
        <v>0</v>
      </c>
      <c r="V7360" s="18" t="n">
        <v>2576.94</v>
      </c>
    </row>
    <row r="7361">
      <c r="A7361" s="12" t="n">
        <v>7360</v>
      </c>
      <c r="B7361" s="13" t="n">
        <v>0</v>
      </c>
      <c r="C7361" s="13" t="n">
        <v>0.5556640165231719</v>
      </c>
      <c r="D7361" s="14">
        <f>B7361-C7361</f>
        <v/>
      </c>
      <c r="E7361" s="14">
        <f>ABS(D7361)</f>
        <v/>
      </c>
      <c r="F7361" s="15" t="n">
        <v>43790</v>
      </c>
      <c r="G7361" s="12" t="inlineStr">
        <is>
          <t>single</t>
        </is>
      </c>
      <c r="H7361" s="12" t="inlineStr">
        <is>
          <t>Never married/single</t>
        </is>
      </c>
      <c r="I7361" s="16" t="n">
        <v>39</v>
      </c>
      <c r="J7361" s="16" t="n">
        <v>71</v>
      </c>
      <c r="K7361" s="16" t="n">
        <v>0</v>
      </c>
      <c r="L7361" s="16" t="n">
        <v>0</v>
      </c>
      <c r="M7361" s="16" t="n">
        <v>2</v>
      </c>
      <c r="N7361" s="17" t="n">
        <v>0</v>
      </c>
      <c r="O7361" s="17" t="n">
        <v>0</v>
      </c>
      <c r="P7361" s="17" t="n">
        <v>4.567252797442338e-05</v>
      </c>
      <c r="Q7361" s="17" t="n">
        <v>0</v>
      </c>
      <c r="R7361" s="17" t="n">
        <v>0.1370175839232701</v>
      </c>
      <c r="S7361" s="17" t="n">
        <v>0.7053665220369948</v>
      </c>
      <c r="T7361" s="17" t="n">
        <v>0</v>
      </c>
      <c r="U7361" s="17" t="n">
        <v>0</v>
      </c>
      <c r="V7361" s="18" t="n">
        <v>3094.7</v>
      </c>
    </row>
    <row r="7362">
      <c r="A7362" s="12" t="n">
        <v>7361</v>
      </c>
      <c r="B7362" s="13" t="n">
        <v>17.44162436548223</v>
      </c>
      <c r="C7362" s="13" t="n">
        <v>17.60935553569017</v>
      </c>
      <c r="D7362" s="14">
        <f>B7362-C7362</f>
        <v/>
      </c>
      <c r="E7362" s="14">
        <f>ABS(D7362)</f>
        <v/>
      </c>
      <c r="F7362" s="15" t="n">
        <v>172300</v>
      </c>
      <c r="G7362" s="12" t="inlineStr">
        <is>
          <t>single</t>
        </is>
      </c>
      <c r="H7362" s="12" t="inlineStr">
        <is>
          <t>Never married/single</t>
        </is>
      </c>
      <c r="I7362" s="16" t="n">
        <v>44</v>
      </c>
      <c r="J7362" s="16" t="n">
        <v>53</v>
      </c>
      <c r="K7362" s="16" t="n">
        <v>0</v>
      </c>
      <c r="L7362" s="16" t="n">
        <v>0</v>
      </c>
      <c r="M7362" s="16" t="n">
        <v>1</v>
      </c>
      <c r="N7362" s="17" t="n">
        <v>0.7254788160185722</v>
      </c>
      <c r="O7362" s="17" t="n">
        <v>0</v>
      </c>
      <c r="P7362" s="17" t="n">
        <v>0.2745211839814277</v>
      </c>
      <c r="Q7362" s="17" t="n">
        <v>0</v>
      </c>
      <c r="R7362" s="17" t="n">
        <v>0</v>
      </c>
      <c r="S7362" s="17" t="n">
        <v>0</v>
      </c>
      <c r="T7362" s="17" t="n">
        <v>0</v>
      </c>
      <c r="U7362" s="17" t="n">
        <v>0</v>
      </c>
      <c r="V7362" s="18" t="n">
        <v>1249.51</v>
      </c>
    </row>
    <row r="7363">
      <c r="A7363" s="12" t="n">
        <v>7362</v>
      </c>
      <c r="B7363" s="13" t="n">
        <v>7.617805922890669</v>
      </c>
      <c r="C7363" s="13" t="n">
        <v>7.512817661389526</v>
      </c>
      <c r="D7363" s="14">
        <f>B7363-C7363</f>
        <v/>
      </c>
      <c r="E7363" s="14">
        <f>ABS(D7363)</f>
        <v/>
      </c>
      <c r="F7363" s="15" t="n">
        <v>42952</v>
      </c>
      <c r="G7363" s="12" t="inlineStr">
        <is>
          <t>single</t>
        </is>
      </c>
      <c r="H7363" s="12" t="inlineStr">
        <is>
          <t>Separated</t>
        </is>
      </c>
      <c r="I7363" s="16" t="n">
        <v>56</v>
      </c>
      <c r="J7363" s="16" t="n">
        <v>64</v>
      </c>
      <c r="K7363" s="16" t="n">
        <v>0</v>
      </c>
      <c r="L7363" s="16" t="n">
        <v>0</v>
      </c>
      <c r="M7363" s="16" t="n">
        <v>1</v>
      </c>
      <c r="N7363" s="17" t="n">
        <v>0.9778357235984356</v>
      </c>
      <c r="O7363" s="17" t="n">
        <v>0</v>
      </c>
      <c r="P7363" s="17" t="n">
        <v>0.0012106537530266</v>
      </c>
      <c r="Q7363" s="17" t="n">
        <v>0</v>
      </c>
      <c r="R7363" s="17" t="n">
        <v>0</v>
      </c>
      <c r="S7363" s="17" t="n">
        <v>0</v>
      </c>
      <c r="T7363" s="17" t="n">
        <v>0</v>
      </c>
      <c r="U7363" s="17" t="n">
        <v>0</v>
      </c>
      <c r="V7363" s="18" t="n">
        <v>183.98</v>
      </c>
    </row>
    <row r="7364">
      <c r="A7364" s="12" t="n">
        <v>7363</v>
      </c>
      <c r="B7364" s="13" t="n">
        <v>4.472</v>
      </c>
      <c r="C7364" s="13" t="n">
        <v>4.462839216771755</v>
      </c>
      <c r="D7364" s="14">
        <f>B7364-C7364</f>
        <v/>
      </c>
      <c r="E7364" s="14">
        <f>ABS(D7364)</f>
        <v/>
      </c>
      <c r="F7364" s="15" t="n">
        <v>25000</v>
      </c>
      <c r="G7364" s="12" t="inlineStr">
        <is>
          <t>single</t>
        </is>
      </c>
      <c r="H7364" s="12" t="inlineStr">
        <is>
          <t>Divorced</t>
        </is>
      </c>
      <c r="I7364" s="16" t="n">
        <v>6</v>
      </c>
      <c r="J7364" s="16" t="n">
        <v>48</v>
      </c>
      <c r="K7364" s="16" t="n">
        <v>0</v>
      </c>
      <c r="L7364" s="16" t="n">
        <v>0</v>
      </c>
      <c r="M7364" s="16" t="n">
        <v>3</v>
      </c>
      <c r="N7364" s="17" t="n">
        <v>1</v>
      </c>
      <c r="O7364" s="17" t="n">
        <v>0</v>
      </c>
      <c r="P7364" s="17" t="n">
        <v>0</v>
      </c>
      <c r="Q7364" s="17" t="n">
        <v>0</v>
      </c>
      <c r="R7364" s="17" t="n">
        <v>0</v>
      </c>
      <c r="S7364" s="17" t="n">
        <v>0</v>
      </c>
      <c r="T7364" s="17" t="n">
        <v>0</v>
      </c>
      <c r="U7364" s="17" t="n">
        <v>0</v>
      </c>
      <c r="V7364" s="18" t="n">
        <v>1663.66</v>
      </c>
    </row>
    <row r="7365">
      <c r="A7365" s="12" t="n">
        <v>7364</v>
      </c>
      <c r="B7365" s="13" t="n">
        <v>7.845301428224542</v>
      </c>
      <c r="C7365" s="13" t="n">
        <v>7.760623386868381</v>
      </c>
      <c r="D7365" s="14">
        <f>B7365-C7365</f>
        <v/>
      </c>
      <c r="E7365" s="14">
        <f>ABS(D7365)</f>
        <v/>
      </c>
      <c r="F7365" s="15" t="n">
        <v>45301</v>
      </c>
      <c r="G7365" s="12" t="inlineStr">
        <is>
          <t>single</t>
        </is>
      </c>
      <c r="H7365" s="12" t="inlineStr">
        <is>
          <t>Never married/single</t>
        </is>
      </c>
      <c r="I7365" s="16" t="n">
        <v>24</v>
      </c>
      <c r="J7365" s="16" t="n">
        <v>52</v>
      </c>
      <c r="K7365" s="16" t="n">
        <v>0</v>
      </c>
      <c r="L7365" s="16" t="n">
        <v>0</v>
      </c>
      <c r="M7365" s="16" t="n">
        <v>2</v>
      </c>
      <c r="N7365" s="17" t="n">
        <v>0.9933555550650096</v>
      </c>
      <c r="O7365" s="17" t="n">
        <v>0</v>
      </c>
      <c r="P7365" s="17" t="n">
        <v>2.207456789033354e-05</v>
      </c>
      <c r="Q7365" s="17" t="n">
        <v>0</v>
      </c>
      <c r="R7365" s="17" t="n">
        <v>0</v>
      </c>
      <c r="S7365" s="17" t="n">
        <v>0</v>
      </c>
      <c r="T7365" s="17" t="n">
        <v>0</v>
      </c>
      <c r="U7365" s="17" t="n">
        <v>0</v>
      </c>
      <c r="V7365" s="18" t="n">
        <v>8859.370000000001</v>
      </c>
    </row>
    <row r="7366">
      <c r="A7366" s="12" t="n">
        <v>7365</v>
      </c>
      <c r="B7366" s="13" t="n">
        <v>18.46128087065718</v>
      </c>
      <c r="C7366" s="13" t="n">
        <v>18.27062973839915</v>
      </c>
      <c r="D7366" s="14">
        <f>B7366-C7366</f>
        <v/>
      </c>
      <c r="E7366" s="14">
        <f>ABS(D7366)</f>
        <v/>
      </c>
      <c r="F7366" s="15" t="n">
        <v>358350</v>
      </c>
      <c r="G7366" s="12" t="inlineStr">
        <is>
          <t>joint</t>
        </is>
      </c>
      <c r="H7366" s="12" t="inlineStr">
        <is>
          <t>Married, spouse present</t>
        </is>
      </c>
      <c r="I7366" s="16" t="n">
        <v>6</v>
      </c>
      <c r="J7366" s="16" t="n">
        <v>52</v>
      </c>
      <c r="K7366" s="16" t="n">
        <v>0</v>
      </c>
      <c r="L7366" s="16" t="n">
        <v>0</v>
      </c>
      <c r="M7366" s="16" t="n">
        <v>2</v>
      </c>
      <c r="N7366" s="17" t="n">
        <v>0.2930096274591879</v>
      </c>
      <c r="O7366" s="17" t="n">
        <v>0</v>
      </c>
      <c r="P7366" s="17" t="n">
        <v>0.0050927863820287</v>
      </c>
      <c r="Q7366" s="17" t="n">
        <v>0</v>
      </c>
      <c r="R7366" s="17" t="n">
        <v>0</v>
      </c>
      <c r="S7366" s="17" t="n">
        <v>0</v>
      </c>
      <c r="T7366" s="17" t="n">
        <v>0</v>
      </c>
      <c r="U7366" s="17" t="n">
        <v>0.7018975861587833</v>
      </c>
      <c r="V7366" s="18" t="n">
        <v>1860.5</v>
      </c>
    </row>
    <row r="7367">
      <c r="A7367" s="12" t="n">
        <v>7366</v>
      </c>
      <c r="B7367" s="13" t="n">
        <v>-6.45577792123951</v>
      </c>
      <c r="C7367" s="13" t="n">
        <v>-6.064825283600927</v>
      </c>
      <c r="D7367" s="14">
        <f>B7367-C7367</f>
        <v/>
      </c>
      <c r="E7367" s="14">
        <f>ABS(D7367)</f>
        <v/>
      </c>
      <c r="F7367" s="15" t="n">
        <v>10000</v>
      </c>
      <c r="G7367" s="12" t="inlineStr">
        <is>
          <t>single</t>
        </is>
      </c>
      <c r="H7367" s="12" t="inlineStr">
        <is>
          <t>Never married/single</t>
        </is>
      </c>
      <c r="I7367" s="16" t="n">
        <v>48</v>
      </c>
      <c r="J7367" s="16" t="n">
        <v>37</v>
      </c>
      <c r="K7367" s="16" t="n">
        <v>0</v>
      </c>
      <c r="L7367" s="16" t="n">
        <v>0</v>
      </c>
      <c r="M7367" s="16" t="n">
        <v>1</v>
      </c>
      <c r="N7367" s="17" t="n">
        <v>0</v>
      </c>
      <c r="O7367" s="17" t="n">
        <v>1</v>
      </c>
      <c r="P7367" s="17" t="n">
        <v>0</v>
      </c>
      <c r="Q7367" s="17" t="n">
        <v>0</v>
      </c>
      <c r="R7367" s="17" t="n">
        <v>0</v>
      </c>
      <c r="S7367" s="17" t="n">
        <v>0</v>
      </c>
      <c r="T7367" s="17" t="n">
        <v>0</v>
      </c>
      <c r="U7367" s="17" t="n">
        <v>0</v>
      </c>
      <c r="V7367" s="18" t="n">
        <v>2706.56</v>
      </c>
    </row>
    <row r="7368">
      <c r="A7368" s="12" t="n">
        <v>7367</v>
      </c>
      <c r="B7368" s="13" t="n">
        <v>2.310469314079422</v>
      </c>
      <c r="C7368" s="13" t="n">
        <v>2.288041142885042</v>
      </c>
      <c r="D7368" s="14">
        <f>B7368-C7368</f>
        <v/>
      </c>
      <c r="E7368" s="14">
        <f>ABS(D7368)</f>
        <v/>
      </c>
      <c r="F7368" s="15" t="n">
        <v>18005</v>
      </c>
      <c r="G7368" s="12" t="inlineStr">
        <is>
          <t>single</t>
        </is>
      </c>
      <c r="H7368" s="12" t="inlineStr">
        <is>
          <t>Never married/single</t>
        </is>
      </c>
      <c r="I7368" s="16" t="n">
        <v>16</v>
      </c>
      <c r="J7368" s="16" t="n">
        <v>19</v>
      </c>
      <c r="K7368" s="16" t="n">
        <v>0</v>
      </c>
      <c r="L7368" s="16" t="n">
        <v>0</v>
      </c>
      <c r="M7368" s="16" t="n">
        <v>6</v>
      </c>
      <c r="N7368" s="17" t="n">
        <v>0.9997222993612884</v>
      </c>
      <c r="O7368" s="17" t="n">
        <v>0</v>
      </c>
      <c r="P7368" s="17" t="n">
        <v>0.0002777006387114</v>
      </c>
      <c r="Q7368" s="17" t="n">
        <v>0</v>
      </c>
      <c r="R7368" s="17" t="n">
        <v>0</v>
      </c>
      <c r="S7368" s="17" t="n">
        <v>0</v>
      </c>
      <c r="T7368" s="17" t="n">
        <v>0</v>
      </c>
      <c r="U7368" s="17" t="n">
        <v>0</v>
      </c>
      <c r="V7368" s="18" t="n">
        <v>597.21</v>
      </c>
    </row>
    <row r="7369">
      <c r="A7369" s="12" t="n">
        <v>7368</v>
      </c>
      <c r="B7369" s="13" t="n">
        <v>0</v>
      </c>
      <c r="C7369" s="13" t="n">
        <v>0.05177718094130741</v>
      </c>
      <c r="D7369" s="14">
        <f>B7369-C7369</f>
        <v/>
      </c>
      <c r="E7369" s="14">
        <f>ABS(D7369)</f>
        <v/>
      </c>
      <c r="F7369" s="15" t="n">
        <v>26317</v>
      </c>
      <c r="G7369" s="12" t="inlineStr">
        <is>
          <t>single</t>
        </is>
      </c>
      <c r="H7369" s="12" t="inlineStr">
        <is>
          <t>Divorced</t>
        </is>
      </c>
      <c r="I7369" s="16" t="n">
        <v>11</v>
      </c>
      <c r="J7369" s="16" t="n">
        <v>80</v>
      </c>
      <c r="K7369" s="16" t="n">
        <v>0</v>
      </c>
      <c r="L7369" s="16" t="n">
        <v>0</v>
      </c>
      <c r="M7369" s="16" t="n">
        <v>2</v>
      </c>
      <c r="N7369" s="17" t="n">
        <v>0</v>
      </c>
      <c r="O7369" s="17" t="n">
        <v>0</v>
      </c>
      <c r="P7369" s="17" t="n">
        <v>0.3420222669757191</v>
      </c>
      <c r="Q7369" s="17" t="n">
        <v>0</v>
      </c>
      <c r="R7369" s="17" t="n">
        <v>0</v>
      </c>
      <c r="S7369" s="17" t="n">
        <v>0.6579777330242809</v>
      </c>
      <c r="T7369" s="17" t="n">
        <v>0</v>
      </c>
      <c r="U7369" s="17" t="n">
        <v>0</v>
      </c>
      <c r="V7369" s="18" t="n">
        <v>492.46</v>
      </c>
    </row>
    <row r="7370">
      <c r="A7370" s="12" t="n">
        <v>7369</v>
      </c>
      <c r="B7370" s="13" t="n">
        <v>-14.88333333333334</v>
      </c>
      <c r="C7370" s="13" t="n">
        <v>-9.488280373896334</v>
      </c>
      <c r="D7370" s="14">
        <f>B7370-C7370</f>
        <v/>
      </c>
      <c r="E7370" s="14">
        <f>ABS(D7370)</f>
        <v/>
      </c>
      <c r="F7370" s="15" t="n">
        <v>68000</v>
      </c>
      <c r="G7370" s="12" t="inlineStr">
        <is>
          <t>joint</t>
        </is>
      </c>
      <c r="H7370" s="12" t="inlineStr">
        <is>
          <t>Married, spouse present</t>
        </is>
      </c>
      <c r="I7370" s="16" t="n">
        <v>25</v>
      </c>
      <c r="J7370" s="16" t="n">
        <v>30</v>
      </c>
      <c r="K7370" s="16" t="n">
        <v>2</v>
      </c>
      <c r="L7370" s="16" t="n">
        <v>1</v>
      </c>
      <c r="M7370" s="16" t="n">
        <v>7</v>
      </c>
      <c r="N7370" s="17" t="n">
        <v>0</v>
      </c>
      <c r="O7370" s="17" t="n">
        <v>0</v>
      </c>
      <c r="P7370" s="17" t="n">
        <v>0</v>
      </c>
      <c r="Q7370" s="17" t="n">
        <v>0</v>
      </c>
      <c r="R7370" s="17" t="n">
        <v>0</v>
      </c>
      <c r="S7370" s="17" t="n">
        <v>0</v>
      </c>
      <c r="T7370" s="17" t="n">
        <v>0</v>
      </c>
      <c r="U7370" s="17" t="n">
        <v>1</v>
      </c>
      <c r="V7370" s="18" t="n">
        <v>2421.03</v>
      </c>
    </row>
    <row r="7371">
      <c r="A7371" s="12" t="n">
        <v>7370</v>
      </c>
      <c r="B7371" s="13" t="n">
        <v>2.273636103970294</v>
      </c>
      <c r="C7371" s="13" t="n">
        <v>3.48307883940336</v>
      </c>
      <c r="D7371" s="14">
        <f>B7371-C7371</f>
        <v/>
      </c>
      <c r="E7371" s="14">
        <f>ABS(D7371)</f>
        <v/>
      </c>
      <c r="F7371" s="15" t="n">
        <v>78564</v>
      </c>
      <c r="G7371" s="12" t="inlineStr">
        <is>
          <t>head_of_household</t>
        </is>
      </c>
      <c r="H7371" s="12" t="inlineStr">
        <is>
          <t>Never married/single</t>
        </is>
      </c>
      <c r="I7371" s="16" t="n">
        <v>48</v>
      </c>
      <c r="J7371" s="16" t="n">
        <v>43</v>
      </c>
      <c r="K7371" s="16" t="n">
        <v>2</v>
      </c>
      <c r="L7371" s="16" t="n">
        <v>0</v>
      </c>
      <c r="M7371" s="16" t="n">
        <v>3</v>
      </c>
      <c r="N7371" s="17" t="n">
        <v>0.890993330278499</v>
      </c>
      <c r="O7371" s="17" t="n">
        <v>0</v>
      </c>
      <c r="P7371" s="17" t="n">
        <v>0.0002545695229367</v>
      </c>
      <c r="Q7371" s="17" t="n">
        <v>0</v>
      </c>
      <c r="R7371" s="17" t="n">
        <v>0</v>
      </c>
      <c r="S7371" s="17" t="n">
        <v>0</v>
      </c>
      <c r="T7371" s="17" t="n">
        <v>0</v>
      </c>
      <c r="U7371" s="17" t="n">
        <v>0</v>
      </c>
      <c r="V7371" s="18" t="n">
        <v>3325.92</v>
      </c>
    </row>
    <row r="7372">
      <c r="A7372" s="12" t="n">
        <v>7371</v>
      </c>
      <c r="B7372" s="13" t="n">
        <v>4.689581856839122</v>
      </c>
      <c r="C7372" s="13" t="n">
        <v>8.784013345058934</v>
      </c>
      <c r="D7372" s="14">
        <f>B7372-C7372</f>
        <v/>
      </c>
      <c r="E7372" s="14">
        <f>ABS(D7372)</f>
        <v/>
      </c>
      <c r="F7372" s="15" t="n">
        <v>129204</v>
      </c>
      <c r="G7372" s="12" t="inlineStr">
        <is>
          <t>joint</t>
        </is>
      </c>
      <c r="H7372" s="12" t="inlineStr">
        <is>
          <t>Married, spouse present</t>
        </is>
      </c>
      <c r="I7372" s="16" t="n">
        <v>13</v>
      </c>
      <c r="J7372" s="16" t="n">
        <v>80</v>
      </c>
      <c r="K7372" s="16" t="n">
        <v>0</v>
      </c>
      <c r="L7372" s="16" t="n">
        <v>0</v>
      </c>
      <c r="M7372" s="16" t="n">
        <v>2</v>
      </c>
      <c r="N7372" s="17" t="n">
        <v>0</v>
      </c>
      <c r="O7372" s="17" t="n">
        <v>0</v>
      </c>
      <c r="P7372" s="17" t="n">
        <v>0.0180644562087861</v>
      </c>
      <c r="Q7372" s="17" t="n">
        <v>0.0002321909538404</v>
      </c>
      <c r="R7372" s="17" t="n">
        <v>0.09287638153617531</v>
      </c>
      <c r="S7372" s="17" t="n">
        <v>0.2010696263273582</v>
      </c>
      <c r="T7372" s="17" t="n">
        <v>0</v>
      </c>
      <c r="U7372" s="17" t="n">
        <v>0.6614423702052568</v>
      </c>
      <c r="V7372" s="18" t="n">
        <v>4495.37</v>
      </c>
    </row>
    <row r="7373">
      <c r="A7373" s="12" t="n">
        <v>7372</v>
      </c>
      <c r="B7373" s="13" t="n">
        <v>8.838435374149659</v>
      </c>
      <c r="C7373" s="13" t="n">
        <v>8.792278890223693</v>
      </c>
      <c r="D7373" s="14">
        <f>B7373-C7373</f>
        <v/>
      </c>
      <c r="E7373" s="14">
        <f>ABS(D7373)</f>
        <v/>
      </c>
      <c r="F7373" s="15" t="n">
        <v>58800</v>
      </c>
      <c r="G7373" s="12" t="inlineStr">
        <is>
          <t>single</t>
        </is>
      </c>
      <c r="H7373" s="12" t="inlineStr">
        <is>
          <t>Never married/single</t>
        </is>
      </c>
      <c r="I7373" s="16" t="n">
        <v>12</v>
      </c>
      <c r="J7373" s="16" t="n">
        <v>28</v>
      </c>
      <c r="K7373" s="16" t="n">
        <v>0</v>
      </c>
      <c r="L7373" s="16" t="n">
        <v>0</v>
      </c>
      <c r="M7373" s="16" t="n">
        <v>1</v>
      </c>
      <c r="N7373" s="17" t="n">
        <v>0.9863945578231292</v>
      </c>
      <c r="O7373" s="17" t="n">
        <v>0</v>
      </c>
      <c r="P7373" s="17" t="n">
        <v>0.0136054421768707</v>
      </c>
      <c r="Q7373" s="17" t="n">
        <v>0</v>
      </c>
      <c r="R7373" s="17" t="n">
        <v>0</v>
      </c>
      <c r="S7373" s="17" t="n">
        <v>0</v>
      </c>
      <c r="T7373" s="17" t="n">
        <v>0</v>
      </c>
      <c r="U7373" s="17" t="n">
        <v>0</v>
      </c>
      <c r="V7373" s="18" t="n">
        <v>3037.31</v>
      </c>
    </row>
    <row r="7374">
      <c r="A7374" s="12" t="n">
        <v>7373</v>
      </c>
      <c r="B7374" s="13" t="n">
        <v>5.929032258064517</v>
      </c>
      <c r="C7374" s="13" t="n">
        <v>13.77313146180212</v>
      </c>
      <c r="D7374" s="14">
        <f>B7374-C7374</f>
        <v/>
      </c>
      <c r="E7374" s="14">
        <f>ABS(D7374)</f>
        <v/>
      </c>
      <c r="F7374" s="15" t="n">
        <v>143200</v>
      </c>
      <c r="G7374" s="12" t="inlineStr">
        <is>
          <t>single</t>
        </is>
      </c>
      <c r="H7374" s="12" t="inlineStr">
        <is>
          <t>Never married/single</t>
        </is>
      </c>
      <c r="I7374" s="16" t="n">
        <v>51</v>
      </c>
      <c r="J7374" s="16" t="n">
        <v>31</v>
      </c>
      <c r="K7374" s="16" t="n">
        <v>0</v>
      </c>
      <c r="L7374" s="16" t="n">
        <v>0</v>
      </c>
      <c r="M7374" s="16" t="n">
        <v>2</v>
      </c>
      <c r="N7374" s="17" t="n">
        <v>0.2094972067039106</v>
      </c>
      <c r="O7374" s="17" t="n">
        <v>0</v>
      </c>
      <c r="P7374" s="17" t="n">
        <v>0.0069832402234636</v>
      </c>
      <c r="Q7374" s="17" t="n">
        <v>0</v>
      </c>
      <c r="R7374" s="17" t="n">
        <v>0</v>
      </c>
      <c r="S7374" s="17" t="n">
        <v>0</v>
      </c>
      <c r="T7374" s="17" t="n">
        <v>0</v>
      </c>
      <c r="U7374" s="17" t="n">
        <v>0</v>
      </c>
      <c r="V7374" s="18" t="n">
        <v>5111.66</v>
      </c>
    </row>
    <row r="7375">
      <c r="A7375" s="12" t="n">
        <v>7374</v>
      </c>
      <c r="B7375" s="13" t="n">
        <v>12.32625</v>
      </c>
      <c r="C7375" s="13" t="n">
        <v>12.12676250637026</v>
      </c>
      <c r="D7375" s="14">
        <f>B7375-C7375</f>
        <v/>
      </c>
      <c r="E7375" s="14">
        <f>ABS(D7375)</f>
        <v/>
      </c>
      <c r="F7375" s="15" t="n">
        <v>80000</v>
      </c>
      <c r="G7375" s="12" t="inlineStr">
        <is>
          <t>single</t>
        </is>
      </c>
      <c r="H7375" s="12" t="inlineStr">
        <is>
          <t>Never married/single</t>
        </is>
      </c>
      <c r="I7375" s="16" t="n">
        <v>25</v>
      </c>
      <c r="J7375" s="16" t="n">
        <v>30</v>
      </c>
      <c r="K7375" s="16" t="n">
        <v>0</v>
      </c>
      <c r="L7375" s="16" t="n">
        <v>0</v>
      </c>
      <c r="M7375" s="16" t="n">
        <v>4</v>
      </c>
      <c r="N7375" s="17" t="n">
        <v>1</v>
      </c>
      <c r="O7375" s="17" t="n">
        <v>0</v>
      </c>
      <c r="P7375" s="17" t="n">
        <v>0</v>
      </c>
      <c r="Q7375" s="17" t="n">
        <v>0</v>
      </c>
      <c r="R7375" s="17" t="n">
        <v>0</v>
      </c>
      <c r="S7375" s="17" t="n">
        <v>0</v>
      </c>
      <c r="T7375" s="17" t="n">
        <v>0</v>
      </c>
      <c r="U7375" s="17" t="n">
        <v>0</v>
      </c>
      <c r="V7375" s="18" t="n">
        <v>2444.93</v>
      </c>
    </row>
    <row r="7376">
      <c r="A7376" s="12" t="n">
        <v>7375</v>
      </c>
      <c r="B7376" s="13" t="n">
        <v>6.128826316320017</v>
      </c>
      <c r="C7376" s="13" t="n">
        <v>6.776466660039761</v>
      </c>
      <c r="D7376" s="14">
        <f>B7376-C7376</f>
        <v/>
      </c>
      <c r="E7376" s="14">
        <f>ABS(D7376)</f>
        <v/>
      </c>
      <c r="F7376" s="15" t="n">
        <v>95995</v>
      </c>
      <c r="G7376" s="12" t="inlineStr">
        <is>
          <t>joint</t>
        </is>
      </c>
      <c r="H7376" s="12" t="inlineStr">
        <is>
          <t>Married, spouse present</t>
        </is>
      </c>
      <c r="I7376" s="16" t="n">
        <v>27</v>
      </c>
      <c r="J7376" s="16" t="n">
        <v>55</v>
      </c>
      <c r="K7376" s="16" t="n">
        <v>0</v>
      </c>
      <c r="L7376" s="16" t="n">
        <v>0</v>
      </c>
      <c r="M7376" s="16" t="n">
        <v>2</v>
      </c>
      <c r="N7376" s="17" t="n">
        <v>0</v>
      </c>
      <c r="O7376" s="17" t="n">
        <v>0.3646023230376582</v>
      </c>
      <c r="P7376" s="17" t="n">
        <v>0</v>
      </c>
      <c r="Q7376" s="17" t="n">
        <v>0</v>
      </c>
      <c r="R7376" s="17" t="n">
        <v>0</v>
      </c>
      <c r="S7376" s="17" t="n">
        <v>0</v>
      </c>
      <c r="T7376" s="17" t="n">
        <v>0</v>
      </c>
      <c r="U7376" s="17" t="n">
        <v>0.6353976769623418</v>
      </c>
      <c r="V7376" s="18" t="n">
        <v>3713.66</v>
      </c>
    </row>
    <row r="7377">
      <c r="A7377" s="12" t="n">
        <v>7376</v>
      </c>
      <c r="B7377" s="13" t="n">
        <v>10.64422893528368</v>
      </c>
      <c r="C7377" s="13" t="n">
        <v>10.04216429291348</v>
      </c>
      <c r="D7377" s="14">
        <f>B7377-C7377</f>
        <v/>
      </c>
      <c r="E7377" s="14">
        <f>ABS(D7377)</f>
        <v/>
      </c>
      <c r="F7377" s="15" t="n">
        <v>68159</v>
      </c>
      <c r="G7377" s="12" t="inlineStr">
        <is>
          <t>single</t>
        </is>
      </c>
      <c r="H7377" s="12" t="inlineStr">
        <is>
          <t>Divorced</t>
        </is>
      </c>
      <c r="I7377" s="16" t="n">
        <v>9</v>
      </c>
      <c r="J7377" s="16" t="n">
        <v>56</v>
      </c>
      <c r="K7377" s="16" t="n">
        <v>0</v>
      </c>
      <c r="L7377" s="16" t="n">
        <v>0</v>
      </c>
      <c r="M7377" s="16" t="n">
        <v>1</v>
      </c>
      <c r="N7377" s="17" t="n">
        <v>0.9536524890329964</v>
      </c>
      <c r="O7377" s="17" t="n">
        <v>0</v>
      </c>
      <c r="P7377" s="17" t="n">
        <v>0.0463475109670036</v>
      </c>
      <c r="Q7377" s="17" t="n">
        <v>0</v>
      </c>
      <c r="R7377" s="17" t="n">
        <v>0</v>
      </c>
      <c r="S7377" s="17" t="n">
        <v>0</v>
      </c>
      <c r="T7377" s="17" t="n">
        <v>0</v>
      </c>
      <c r="U7377" s="17" t="n">
        <v>0</v>
      </c>
      <c r="V7377" s="18" t="n">
        <v>2825.71</v>
      </c>
    </row>
    <row r="7378">
      <c r="A7378" s="12" t="n">
        <v>7377</v>
      </c>
      <c r="B7378" s="13" t="n">
        <v>30.05692071547594</v>
      </c>
      <c r="C7378" s="13" t="n">
        <v>27.11152924052913</v>
      </c>
      <c r="D7378" s="14">
        <f>B7378-C7378</f>
        <v/>
      </c>
      <c r="E7378" s="14">
        <f>ABS(D7378)</f>
        <v/>
      </c>
      <c r="F7378" s="15" t="n">
        <v>1157048</v>
      </c>
      <c r="G7378" s="12" t="inlineStr">
        <is>
          <t>joint</t>
        </is>
      </c>
      <c r="H7378" s="12" t="inlineStr">
        <is>
          <t>Married, spouse present</t>
        </is>
      </c>
      <c r="I7378" s="16" t="n">
        <v>21</v>
      </c>
      <c r="J7378" s="16" t="n">
        <v>56</v>
      </c>
      <c r="K7378" s="16" t="n">
        <v>1</v>
      </c>
      <c r="L7378" s="16" t="n">
        <v>0</v>
      </c>
      <c r="M7378" s="16" t="n">
        <v>3</v>
      </c>
      <c r="N7378" s="17" t="n">
        <v>0.9506943532161156</v>
      </c>
      <c r="O7378" s="17" t="n">
        <v>0</v>
      </c>
      <c r="P7378" s="17" t="n">
        <v>4.321341897656796e-05</v>
      </c>
      <c r="Q7378" s="17" t="n">
        <v>0</v>
      </c>
      <c r="R7378" s="17" t="n">
        <v>0</v>
      </c>
      <c r="S7378" s="17" t="n">
        <v>0</v>
      </c>
      <c r="T7378" s="17" t="n">
        <v>0</v>
      </c>
      <c r="U7378" s="17" t="n">
        <v>0.0492615690965284</v>
      </c>
      <c r="V7378" s="18" t="n">
        <v>2199.75</v>
      </c>
    </row>
    <row r="7379">
      <c r="A7379" s="12" t="n">
        <v>7378</v>
      </c>
      <c r="B7379" s="13" t="n">
        <v>0</v>
      </c>
      <c r="C7379" s="13" t="n">
        <v>-0.00794951716381527</v>
      </c>
      <c r="D7379" s="14">
        <f>B7379-C7379</f>
        <v/>
      </c>
      <c r="E7379" s="14">
        <f>ABS(D7379)</f>
        <v/>
      </c>
      <c r="F7379" s="15" t="n">
        <v>30064</v>
      </c>
      <c r="G7379" s="12" t="inlineStr">
        <is>
          <t>single</t>
        </is>
      </c>
      <c r="H7379" s="12" t="inlineStr">
        <is>
          <t>Never married/single</t>
        </is>
      </c>
      <c r="I7379" s="16" t="n">
        <v>6</v>
      </c>
      <c r="J7379" s="16" t="n">
        <v>69</v>
      </c>
      <c r="K7379" s="16" t="n">
        <v>0</v>
      </c>
      <c r="L7379" s="16" t="n">
        <v>0</v>
      </c>
      <c r="M7379" s="16" t="n">
        <v>1</v>
      </c>
      <c r="N7379" s="17" t="n">
        <v>0.432410856838744</v>
      </c>
      <c r="O7379" s="17" t="n">
        <v>0</v>
      </c>
      <c r="P7379" s="17" t="n">
        <v>0</v>
      </c>
      <c r="Q7379" s="17" t="n">
        <v>0</v>
      </c>
      <c r="R7379" s="17" t="n">
        <v>0</v>
      </c>
      <c r="S7379" s="17" t="n">
        <v>0.567589143161256</v>
      </c>
      <c r="T7379" s="17" t="n">
        <v>0</v>
      </c>
      <c r="U7379" s="17" t="n">
        <v>0</v>
      </c>
      <c r="V7379" s="18" t="n">
        <v>2124.52</v>
      </c>
    </row>
    <row r="7380">
      <c r="A7380" s="12" t="n">
        <v>7379</v>
      </c>
      <c r="B7380" s="13" t="n">
        <v>13.68519433642008</v>
      </c>
      <c r="C7380" s="13" t="n">
        <v>13.21598564266947</v>
      </c>
      <c r="D7380" s="14">
        <f>B7380-C7380</f>
        <v/>
      </c>
      <c r="E7380" s="14">
        <f>ABS(D7380)</f>
        <v/>
      </c>
      <c r="F7380" s="15" t="n">
        <v>93086</v>
      </c>
      <c r="G7380" s="12" t="inlineStr">
        <is>
          <t>single</t>
        </is>
      </c>
      <c r="H7380" s="12" t="inlineStr">
        <is>
          <t>Divorced</t>
        </is>
      </c>
      <c r="I7380" s="16" t="n">
        <v>41</v>
      </c>
      <c r="J7380" s="16" t="n">
        <v>50</v>
      </c>
      <c r="K7380" s="16" t="n">
        <v>2</v>
      </c>
      <c r="L7380" s="16" t="n">
        <v>0</v>
      </c>
      <c r="M7380" s="16" t="n">
        <v>4</v>
      </c>
      <c r="N7380" s="17" t="n">
        <v>0.9629374986571556</v>
      </c>
      <c r="O7380" s="17" t="n">
        <v>0</v>
      </c>
      <c r="P7380" s="17" t="n">
        <v>0.0370625013428442</v>
      </c>
      <c r="Q7380" s="17" t="n">
        <v>0</v>
      </c>
      <c r="R7380" s="17" t="n">
        <v>0</v>
      </c>
      <c r="S7380" s="17" t="n">
        <v>0</v>
      </c>
      <c r="T7380" s="17" t="n">
        <v>0</v>
      </c>
      <c r="U7380" s="17" t="n">
        <v>0</v>
      </c>
      <c r="V7380" s="18" t="n">
        <v>1044.83</v>
      </c>
    </row>
    <row r="7381">
      <c r="A7381" s="12" t="n">
        <v>7380</v>
      </c>
      <c r="B7381" s="13" t="n">
        <v>6.339849624060151</v>
      </c>
      <c r="C7381" s="13" t="n">
        <v>6.024640985766542</v>
      </c>
      <c r="D7381" s="14">
        <f>B7381-C7381</f>
        <v/>
      </c>
      <c r="E7381" s="14">
        <f>ABS(D7381)</f>
        <v/>
      </c>
      <c r="F7381" s="15" t="n">
        <v>33250</v>
      </c>
      <c r="G7381" s="12" t="inlineStr">
        <is>
          <t>single</t>
        </is>
      </c>
      <c r="H7381" s="12" t="inlineStr">
        <is>
          <t>Divorced</t>
        </is>
      </c>
      <c r="I7381" s="16" t="n">
        <v>16</v>
      </c>
      <c r="J7381" s="16" t="n">
        <v>59</v>
      </c>
      <c r="K7381" s="16" t="n">
        <v>1</v>
      </c>
      <c r="L7381" s="16" t="n">
        <v>0</v>
      </c>
      <c r="M7381" s="16" t="n">
        <v>4</v>
      </c>
      <c r="N7381" s="17" t="n">
        <v>0.9022556390977444</v>
      </c>
      <c r="O7381" s="17" t="n">
        <v>0</v>
      </c>
      <c r="P7381" s="17" t="n">
        <v>0</v>
      </c>
      <c r="Q7381" s="17" t="n">
        <v>0</v>
      </c>
      <c r="R7381" s="17" t="n">
        <v>0</v>
      </c>
      <c r="S7381" s="17" t="n">
        <v>0</v>
      </c>
      <c r="T7381" s="17" t="n">
        <v>0</v>
      </c>
      <c r="U7381" s="17" t="n">
        <v>0</v>
      </c>
      <c r="V7381" s="18" t="n">
        <v>950.37</v>
      </c>
    </row>
    <row r="7382">
      <c r="A7382" s="12" t="n">
        <v>7381</v>
      </c>
      <c r="B7382" s="13" t="n">
        <v>10.36794324535562</v>
      </c>
      <c r="C7382" s="13" t="n">
        <v>8.208228659090761</v>
      </c>
      <c r="D7382" s="14">
        <f>B7382-C7382</f>
        <v/>
      </c>
      <c r="E7382" s="14">
        <f>ABS(D7382)</f>
        <v/>
      </c>
      <c r="F7382" s="15" t="n">
        <v>70308</v>
      </c>
      <c r="G7382" s="12" t="inlineStr">
        <is>
          <t>single</t>
        </is>
      </c>
      <c r="H7382" s="12" t="inlineStr">
        <is>
          <t>Never married/single</t>
        </is>
      </c>
      <c r="I7382" s="16" t="n">
        <v>26</v>
      </c>
      <c r="J7382" s="16" t="n">
        <v>64</v>
      </c>
      <c r="K7382" s="16" t="n">
        <v>0</v>
      </c>
      <c r="L7382" s="16" t="n">
        <v>0</v>
      </c>
      <c r="M7382" s="16" t="n">
        <v>1</v>
      </c>
      <c r="N7382" s="17" t="n">
        <v>0</v>
      </c>
      <c r="O7382" s="17" t="n">
        <v>0</v>
      </c>
      <c r="P7382" s="17" t="n">
        <v>0.0445468509984639</v>
      </c>
      <c r="Q7382" s="17" t="n">
        <v>0</v>
      </c>
      <c r="R7382" s="17" t="n">
        <v>0</v>
      </c>
      <c r="S7382" s="17" t="n">
        <v>0.3580815838880355</v>
      </c>
      <c r="T7382" s="17" t="n">
        <v>0</v>
      </c>
      <c r="U7382" s="17" t="n">
        <v>0</v>
      </c>
      <c r="V7382" s="18" t="n">
        <v>5040.73</v>
      </c>
    </row>
    <row r="7383">
      <c r="A7383" s="12" t="n">
        <v>7382</v>
      </c>
      <c r="B7383" s="13" t="n">
        <v>3.089593211879211</v>
      </c>
      <c r="C7383" s="13" t="n">
        <v>3.099608700282682</v>
      </c>
      <c r="D7383" s="14">
        <f>B7383-C7383</f>
        <v/>
      </c>
      <c r="E7383" s="14">
        <f>ABS(D7383)</f>
        <v/>
      </c>
      <c r="F7383" s="15" t="n">
        <v>20035</v>
      </c>
      <c r="G7383" s="12" t="inlineStr">
        <is>
          <t>single</t>
        </is>
      </c>
      <c r="H7383" s="12" t="inlineStr">
        <is>
          <t>Never married/single</t>
        </is>
      </c>
      <c r="I7383" s="16" t="n">
        <v>48</v>
      </c>
      <c r="J7383" s="16" t="n">
        <v>24</v>
      </c>
      <c r="K7383" s="16" t="n">
        <v>0</v>
      </c>
      <c r="L7383" s="16" t="n">
        <v>0</v>
      </c>
      <c r="M7383" s="16" t="n">
        <v>4</v>
      </c>
      <c r="N7383" s="17" t="n">
        <v>0.9982530571499876</v>
      </c>
      <c r="O7383" s="17" t="n">
        <v>0</v>
      </c>
      <c r="P7383" s="17" t="n">
        <v>0.0017469428500124</v>
      </c>
      <c r="Q7383" s="17" t="n">
        <v>0</v>
      </c>
      <c r="R7383" s="17" t="n">
        <v>0</v>
      </c>
      <c r="S7383" s="17" t="n">
        <v>0</v>
      </c>
      <c r="T7383" s="17" t="n">
        <v>0</v>
      </c>
      <c r="U7383" s="17" t="n">
        <v>0</v>
      </c>
      <c r="V7383" s="18" t="n">
        <v>2215.6</v>
      </c>
    </row>
    <row r="7384">
      <c r="A7384" s="12" t="n">
        <v>7383</v>
      </c>
      <c r="B7384" s="13" t="n">
        <v>15.73309507836024</v>
      </c>
      <c r="C7384" s="13" t="n">
        <v>17.02872538484296</v>
      </c>
      <c r="D7384" s="14">
        <f>B7384-C7384</f>
        <v/>
      </c>
      <c r="E7384" s="14">
        <f>ABS(D7384)</f>
        <v/>
      </c>
      <c r="F7384" s="15" t="n">
        <v>348119</v>
      </c>
      <c r="G7384" s="12" t="inlineStr">
        <is>
          <t>joint</t>
        </is>
      </c>
      <c r="H7384" s="12" t="inlineStr">
        <is>
          <t>Married, spouse present</t>
        </is>
      </c>
      <c r="I7384" s="16" t="n">
        <v>53</v>
      </c>
      <c r="J7384" s="16" t="n">
        <v>50</v>
      </c>
      <c r="K7384" s="16" t="n">
        <v>1</v>
      </c>
      <c r="L7384" s="16" t="n">
        <v>0</v>
      </c>
      <c r="M7384" s="16" t="n">
        <v>3</v>
      </c>
      <c r="N7384" s="17" t="n">
        <v>0.2010806649450331</v>
      </c>
      <c r="O7384" s="17" t="n">
        <v>2.872580927786188e-06</v>
      </c>
      <c r="P7384" s="17" t="n">
        <v>0.0072015603859599</v>
      </c>
      <c r="Q7384" s="17" t="n">
        <v>0</v>
      </c>
      <c r="R7384" s="17" t="n">
        <v>0</v>
      </c>
      <c r="S7384" s="17" t="n">
        <v>0</v>
      </c>
      <c r="T7384" s="17" t="n">
        <v>0</v>
      </c>
      <c r="U7384" s="17" t="n">
        <v>0.6951933103335354</v>
      </c>
      <c r="V7384" s="18" t="n">
        <v>1707.69</v>
      </c>
    </row>
    <row r="7385">
      <c r="A7385" s="12" t="n">
        <v>7384</v>
      </c>
      <c r="B7385" s="13" t="n">
        <v>3.397014925373135</v>
      </c>
      <c r="C7385" s="13" t="n">
        <v>3.248198459426939</v>
      </c>
      <c r="D7385" s="14">
        <f>B7385-C7385</f>
        <v/>
      </c>
      <c r="E7385" s="14">
        <f>ABS(D7385)</f>
        <v/>
      </c>
      <c r="F7385" s="15" t="n">
        <v>67000</v>
      </c>
      <c r="G7385" s="12" t="inlineStr">
        <is>
          <t>joint</t>
        </is>
      </c>
      <c r="H7385" s="12" t="inlineStr">
        <is>
          <t>Married, spouse present</t>
        </is>
      </c>
      <c r="I7385" s="16" t="n">
        <v>8</v>
      </c>
      <c r="J7385" s="16" t="n">
        <v>49</v>
      </c>
      <c r="K7385" s="16" t="n">
        <v>1</v>
      </c>
      <c r="L7385" s="16" t="n">
        <v>0</v>
      </c>
      <c r="M7385" s="16" t="n">
        <v>3</v>
      </c>
      <c r="N7385" s="17" t="n">
        <v>0.5223880597014925</v>
      </c>
      <c r="O7385" s="17" t="n">
        <v>0</v>
      </c>
      <c r="P7385" s="17" t="n">
        <v>0</v>
      </c>
      <c r="Q7385" s="17" t="n">
        <v>0</v>
      </c>
      <c r="R7385" s="17" t="n">
        <v>0</v>
      </c>
      <c r="S7385" s="17" t="n">
        <v>0</v>
      </c>
      <c r="T7385" s="17" t="n">
        <v>0</v>
      </c>
      <c r="U7385" s="17" t="n">
        <v>0.4776119402985074</v>
      </c>
      <c r="V7385" s="18" t="n">
        <v>3889.64</v>
      </c>
    </row>
    <row r="7386">
      <c r="A7386" s="12" t="n">
        <v>7385</v>
      </c>
      <c r="B7386" s="13" t="n">
        <v>12.3388053180201</v>
      </c>
      <c r="C7386" s="13" t="n">
        <v>12.01434851243397</v>
      </c>
      <c r="D7386" s="14">
        <f>B7386-C7386</f>
        <v/>
      </c>
      <c r="E7386" s="14">
        <f>ABS(D7386)</f>
        <v/>
      </c>
      <c r="F7386" s="15" t="n">
        <v>80105</v>
      </c>
      <c r="G7386" s="12" t="inlineStr">
        <is>
          <t>single</t>
        </is>
      </c>
      <c r="H7386" s="12" t="inlineStr">
        <is>
          <t>Never married/single</t>
        </is>
      </c>
      <c r="I7386" s="16" t="n">
        <v>33</v>
      </c>
      <c r="J7386" s="16" t="n">
        <v>29</v>
      </c>
      <c r="K7386" s="16" t="n">
        <v>0</v>
      </c>
      <c r="L7386" s="16" t="n">
        <v>0</v>
      </c>
      <c r="M7386" s="16" t="n">
        <v>1</v>
      </c>
      <c r="N7386" s="17" t="n">
        <v>0.9986892203982272</v>
      </c>
      <c r="O7386" s="17" t="n">
        <v>0</v>
      </c>
      <c r="P7386" s="17" t="n">
        <v>0.0013107796017726</v>
      </c>
      <c r="Q7386" s="17" t="n">
        <v>0</v>
      </c>
      <c r="R7386" s="17" t="n">
        <v>0</v>
      </c>
      <c r="S7386" s="17" t="n">
        <v>0</v>
      </c>
      <c r="T7386" s="17" t="n">
        <v>0</v>
      </c>
      <c r="U7386" s="17" t="n">
        <v>0</v>
      </c>
      <c r="V7386" s="18" t="n">
        <v>1552.59</v>
      </c>
    </row>
    <row r="7387">
      <c r="A7387" s="12" t="n">
        <v>7386</v>
      </c>
      <c r="B7387" s="13" t="n">
        <v>3.075</v>
      </c>
      <c r="C7387" s="13" t="n">
        <v>3.077542813820488</v>
      </c>
      <c r="D7387" s="14">
        <f>B7387-C7387</f>
        <v/>
      </c>
      <c r="E7387" s="14">
        <f>ABS(D7387)</f>
        <v/>
      </c>
      <c r="F7387" s="15" t="n">
        <v>20000</v>
      </c>
      <c r="G7387" s="12" t="inlineStr">
        <is>
          <t>single</t>
        </is>
      </c>
      <c r="H7387" s="12" t="inlineStr">
        <is>
          <t>Never married/single</t>
        </is>
      </c>
      <c r="I7387" s="16" t="n">
        <v>48</v>
      </c>
      <c r="J7387" s="16" t="n">
        <v>46</v>
      </c>
      <c r="K7387" s="16" t="n">
        <v>0</v>
      </c>
      <c r="L7387" s="16" t="n">
        <v>0</v>
      </c>
      <c r="M7387" s="16" t="n">
        <v>1</v>
      </c>
      <c r="N7387" s="17" t="n">
        <v>1</v>
      </c>
      <c r="O7387" s="17" t="n">
        <v>0</v>
      </c>
      <c r="P7387" s="17" t="n">
        <v>0</v>
      </c>
      <c r="Q7387" s="17" t="n">
        <v>0</v>
      </c>
      <c r="R7387" s="17" t="n">
        <v>0</v>
      </c>
      <c r="S7387" s="17" t="n">
        <v>0</v>
      </c>
      <c r="T7387" s="17" t="n">
        <v>0</v>
      </c>
      <c r="U7387" s="17" t="n">
        <v>0</v>
      </c>
      <c r="V7387" s="18" t="n">
        <v>4614.71</v>
      </c>
    </row>
    <row r="7388">
      <c r="A7388" s="12" t="n">
        <v>7387</v>
      </c>
      <c r="B7388" s="13" t="n">
        <v>6.327606992163955</v>
      </c>
      <c r="C7388" s="13" t="n">
        <v>4.389972767460118</v>
      </c>
      <c r="D7388" s="14">
        <f>B7388-C7388</f>
        <v/>
      </c>
      <c r="E7388" s="14">
        <f>ABS(D7388)</f>
        <v/>
      </c>
      <c r="F7388" s="15" t="n">
        <v>68700</v>
      </c>
      <c r="G7388" s="12" t="inlineStr">
        <is>
          <t>joint</t>
        </is>
      </c>
      <c r="H7388" s="12" t="inlineStr">
        <is>
          <t>Married, spouse present</t>
        </is>
      </c>
      <c r="I7388" s="16" t="n">
        <v>56</v>
      </c>
      <c r="J7388" s="16" t="n">
        <v>64</v>
      </c>
      <c r="K7388" s="16" t="n">
        <v>0</v>
      </c>
      <c r="L7388" s="16" t="n">
        <v>0</v>
      </c>
      <c r="M7388" s="16" t="n">
        <v>2</v>
      </c>
      <c r="N7388" s="17" t="n">
        <v>0.1164483260553129</v>
      </c>
      <c r="O7388" s="17" t="n">
        <v>0</v>
      </c>
      <c r="P7388" s="17" t="n">
        <v>0</v>
      </c>
      <c r="Q7388" s="17" t="n">
        <v>0</v>
      </c>
      <c r="R7388" s="17" t="n">
        <v>0</v>
      </c>
      <c r="S7388" s="17" t="n">
        <v>0.2270742358078602</v>
      </c>
      <c r="T7388" s="17" t="n">
        <v>0.0007278020378457</v>
      </c>
      <c r="U7388" s="17" t="n">
        <v>0.6557496360989811</v>
      </c>
      <c r="V7388" s="18" t="n">
        <v>166.59</v>
      </c>
    </row>
    <row r="7389">
      <c r="A7389" s="12" t="n">
        <v>7388</v>
      </c>
      <c r="B7389" s="13" t="n">
        <v>5.818612454357051</v>
      </c>
      <c r="C7389" s="13" t="n">
        <v>5.292893844708788</v>
      </c>
      <c r="D7389" s="14">
        <f>B7389-C7389</f>
        <v/>
      </c>
      <c r="E7389" s="14">
        <f>ABS(D7389)</f>
        <v/>
      </c>
      <c r="F7389" s="15" t="n">
        <v>106540</v>
      </c>
      <c r="G7389" s="12" t="inlineStr">
        <is>
          <t>joint</t>
        </is>
      </c>
      <c r="H7389" s="12" t="inlineStr">
        <is>
          <t>Married, spouse present</t>
        </is>
      </c>
      <c r="I7389" s="16" t="n">
        <v>19</v>
      </c>
      <c r="J7389" s="16" t="n">
        <v>52</v>
      </c>
      <c r="K7389" s="16" t="n">
        <v>2</v>
      </c>
      <c r="L7389" s="16" t="n">
        <v>0</v>
      </c>
      <c r="M7389" s="16" t="n">
        <v>4</v>
      </c>
      <c r="N7389" s="17" t="n">
        <v>0.3754458419373005</v>
      </c>
      <c r="O7389" s="17" t="n">
        <v>0</v>
      </c>
      <c r="P7389" s="17" t="n">
        <v>0.15993992866529</v>
      </c>
      <c r="Q7389" s="17" t="n">
        <v>0.048807959451849</v>
      </c>
      <c r="R7389" s="17" t="n">
        <v>0</v>
      </c>
      <c r="S7389" s="17" t="n">
        <v>0</v>
      </c>
      <c r="T7389" s="17" t="n">
        <v>0</v>
      </c>
      <c r="U7389" s="17" t="n">
        <v>0.4158062699455603</v>
      </c>
      <c r="V7389" s="18" t="n">
        <v>1461.51</v>
      </c>
    </row>
    <row r="7390">
      <c r="A7390" s="12" t="n">
        <v>7389</v>
      </c>
      <c r="B7390" s="13" t="n">
        <v>-27.9680079980005</v>
      </c>
      <c r="C7390" s="13" t="n">
        <v>-23.10685767894637</v>
      </c>
      <c r="D7390" s="14">
        <f>B7390-C7390</f>
        <v/>
      </c>
      <c r="E7390" s="14">
        <f>ABS(D7390)</f>
        <v/>
      </c>
      <c r="F7390" s="15" t="n">
        <v>26245</v>
      </c>
      <c r="G7390" s="12" t="inlineStr">
        <is>
          <t>head_of_household</t>
        </is>
      </c>
      <c r="H7390" s="12" t="inlineStr">
        <is>
          <t>Never married/single</t>
        </is>
      </c>
      <c r="I7390" s="16" t="n">
        <v>28</v>
      </c>
      <c r="J7390" s="16" t="n">
        <v>30</v>
      </c>
      <c r="K7390" s="16" t="n">
        <v>1</v>
      </c>
      <c r="L7390" s="16" t="n">
        <v>0</v>
      </c>
      <c r="M7390" s="16" t="n">
        <v>2</v>
      </c>
      <c r="N7390" s="17" t="n">
        <v>0.7620499142693846</v>
      </c>
      <c r="O7390" s="17" t="n">
        <v>0</v>
      </c>
      <c r="P7390" s="17" t="n">
        <v>0.0001905124785673</v>
      </c>
      <c r="Q7390" s="17" t="n">
        <v>0</v>
      </c>
      <c r="R7390" s="17" t="n">
        <v>0</v>
      </c>
      <c r="S7390" s="17" t="n">
        <v>0</v>
      </c>
      <c r="T7390" s="17" t="n">
        <v>0</v>
      </c>
      <c r="U7390" s="17" t="n">
        <v>0</v>
      </c>
      <c r="V7390" s="18" t="n">
        <v>865.35</v>
      </c>
    </row>
    <row r="7391">
      <c r="A7391" s="12" t="n">
        <v>7390</v>
      </c>
      <c r="B7391" s="13" t="n">
        <v>5.2226872971829</v>
      </c>
      <c r="C7391" s="13" t="n">
        <v>5.024203579014412</v>
      </c>
      <c r="D7391" s="14">
        <f>B7391-C7391</f>
        <v/>
      </c>
      <c r="E7391" s="14">
        <f>ABS(D7391)</f>
        <v/>
      </c>
      <c r="F7391" s="15" t="n">
        <v>85052</v>
      </c>
      <c r="G7391" s="12" t="inlineStr">
        <is>
          <t>joint</t>
        </is>
      </c>
      <c r="H7391" s="12" t="inlineStr">
        <is>
          <t>Married, spouse present</t>
        </is>
      </c>
      <c r="I7391" s="16" t="n">
        <v>44</v>
      </c>
      <c r="J7391" s="16" t="n">
        <v>31</v>
      </c>
      <c r="K7391" s="16" t="n">
        <v>1</v>
      </c>
      <c r="L7391" s="16" t="n">
        <v>1</v>
      </c>
      <c r="M7391" s="16" t="n">
        <v>3</v>
      </c>
      <c r="N7391" s="17" t="n">
        <v>0.5761181394911349</v>
      </c>
      <c r="O7391" s="17" t="n">
        <v>0</v>
      </c>
      <c r="P7391" s="17" t="n">
        <v>0.0005996331655928</v>
      </c>
      <c r="Q7391" s="17" t="n">
        <v>0</v>
      </c>
      <c r="R7391" s="17" t="n">
        <v>0</v>
      </c>
      <c r="S7391" s="17" t="n">
        <v>0</v>
      </c>
      <c r="T7391" s="17" t="n">
        <v>0</v>
      </c>
      <c r="U7391" s="17" t="n">
        <v>0.4232822273432723</v>
      </c>
      <c r="V7391" s="18" t="n">
        <v>1098.55</v>
      </c>
    </row>
    <row r="7392">
      <c r="A7392" s="12" t="n">
        <v>7391</v>
      </c>
      <c r="B7392" s="13" t="n">
        <v>8.236000000000001</v>
      </c>
      <c r="C7392" s="13" t="n">
        <v>8.202339229310818</v>
      </c>
      <c r="D7392" s="14">
        <f>B7392-C7392</f>
        <v/>
      </c>
      <c r="E7392" s="14">
        <f>ABS(D7392)</f>
        <v/>
      </c>
      <c r="F7392" s="15" t="n">
        <v>50000</v>
      </c>
      <c r="G7392" s="12" t="inlineStr">
        <is>
          <t>single</t>
        </is>
      </c>
      <c r="H7392" s="12" t="inlineStr">
        <is>
          <t>Never married/single</t>
        </is>
      </c>
      <c r="I7392" s="16" t="n">
        <v>12</v>
      </c>
      <c r="J7392" s="16" t="n">
        <v>22</v>
      </c>
      <c r="K7392" s="16" t="n">
        <v>0</v>
      </c>
      <c r="L7392" s="16" t="n">
        <v>0</v>
      </c>
      <c r="M7392" s="16" t="n">
        <v>3</v>
      </c>
      <c r="N7392" s="17" t="n">
        <v>1</v>
      </c>
      <c r="O7392" s="17" t="n">
        <v>0</v>
      </c>
      <c r="P7392" s="17" t="n">
        <v>0</v>
      </c>
      <c r="Q7392" s="17" t="n">
        <v>0</v>
      </c>
      <c r="R7392" s="17" t="n">
        <v>0</v>
      </c>
      <c r="S7392" s="17" t="n">
        <v>0</v>
      </c>
      <c r="T7392" s="17" t="n">
        <v>0</v>
      </c>
      <c r="U7392" s="17" t="n">
        <v>0</v>
      </c>
      <c r="V7392" s="18" t="n">
        <v>5065.84</v>
      </c>
    </row>
    <row r="7393">
      <c r="A7393" s="12" t="n">
        <v>7392</v>
      </c>
      <c r="B7393" s="13" t="n">
        <v>3.075</v>
      </c>
      <c r="C7393" s="13" t="n">
        <v>3.079376125157671</v>
      </c>
      <c r="D7393" s="14">
        <f>B7393-C7393</f>
        <v/>
      </c>
      <c r="E7393" s="14">
        <f>ABS(D7393)</f>
        <v/>
      </c>
      <c r="F7393" s="15" t="n">
        <v>20000</v>
      </c>
      <c r="G7393" s="12" t="inlineStr">
        <is>
          <t>single</t>
        </is>
      </c>
      <c r="H7393" s="12" t="inlineStr">
        <is>
          <t>Never married/single</t>
        </is>
      </c>
      <c r="I7393" s="16" t="n">
        <v>36</v>
      </c>
      <c r="J7393" s="16" t="n">
        <v>23</v>
      </c>
      <c r="K7393" s="16" t="n">
        <v>0</v>
      </c>
      <c r="L7393" s="16" t="n">
        <v>0</v>
      </c>
      <c r="M7393" s="16" t="n">
        <v>3</v>
      </c>
      <c r="N7393" s="17" t="n">
        <v>1</v>
      </c>
      <c r="O7393" s="17" t="n">
        <v>0</v>
      </c>
      <c r="P7393" s="17" t="n">
        <v>0</v>
      </c>
      <c r="Q7393" s="17" t="n">
        <v>0</v>
      </c>
      <c r="R7393" s="17" t="n">
        <v>0</v>
      </c>
      <c r="S7393" s="17" t="n">
        <v>0</v>
      </c>
      <c r="T7393" s="17" t="n">
        <v>0</v>
      </c>
      <c r="U7393" s="17" t="n">
        <v>0</v>
      </c>
      <c r="V7393" s="18" t="n">
        <v>3297.12</v>
      </c>
    </row>
    <row r="7394">
      <c r="A7394" s="12" t="n">
        <v>7393</v>
      </c>
      <c r="B7394" s="13" t="n">
        <v>11.11517418882997</v>
      </c>
      <c r="C7394" s="13" t="n">
        <v>10.99640411885637</v>
      </c>
      <c r="D7394" s="14">
        <f>B7394-C7394</f>
        <v/>
      </c>
      <c r="E7394" s="14">
        <f>ABS(D7394)</f>
        <v/>
      </c>
      <c r="F7394" s="15" t="n">
        <v>71101</v>
      </c>
      <c r="G7394" s="12" t="inlineStr">
        <is>
          <t>single</t>
        </is>
      </c>
      <c r="H7394" s="12" t="inlineStr">
        <is>
          <t>Never married/single</t>
        </is>
      </c>
      <c r="I7394" s="16" t="n">
        <v>36</v>
      </c>
      <c r="J7394" s="16" t="n">
        <v>37</v>
      </c>
      <c r="K7394" s="16" t="n">
        <v>0</v>
      </c>
      <c r="L7394" s="16" t="n">
        <v>0</v>
      </c>
      <c r="M7394" s="16" t="n">
        <v>1</v>
      </c>
      <c r="N7394" s="17" t="n">
        <v>0.9845149857245328</v>
      </c>
      <c r="O7394" s="17" t="n">
        <v>0</v>
      </c>
      <c r="P7394" s="17" t="n">
        <v>0.0154850142754672</v>
      </c>
      <c r="Q7394" s="17" t="n">
        <v>0</v>
      </c>
      <c r="R7394" s="17" t="n">
        <v>0</v>
      </c>
      <c r="S7394" s="17" t="n">
        <v>0</v>
      </c>
      <c r="T7394" s="17" t="n">
        <v>0</v>
      </c>
      <c r="U7394" s="17" t="n">
        <v>0</v>
      </c>
      <c r="V7394" s="18" t="n">
        <v>5699.26</v>
      </c>
    </row>
    <row r="7395">
      <c r="A7395" s="12" t="n">
        <v>7394</v>
      </c>
      <c r="B7395" s="13" t="n">
        <v>5.726666666666667</v>
      </c>
      <c r="C7395" s="13" t="n">
        <v>5.715593655450949</v>
      </c>
      <c r="D7395" s="14">
        <f>B7395-C7395</f>
        <v/>
      </c>
      <c r="E7395" s="14">
        <f>ABS(D7395)</f>
        <v/>
      </c>
      <c r="F7395" s="15" t="n">
        <v>30000</v>
      </c>
      <c r="G7395" s="12" t="inlineStr">
        <is>
          <t>single</t>
        </is>
      </c>
      <c r="H7395" s="12" t="inlineStr">
        <is>
          <t>Never married/single</t>
        </is>
      </c>
      <c r="I7395" s="16" t="n">
        <v>5</v>
      </c>
      <c r="J7395" s="16" t="n">
        <v>27</v>
      </c>
      <c r="K7395" s="16" t="n">
        <v>0</v>
      </c>
      <c r="L7395" s="16" t="n">
        <v>0</v>
      </c>
      <c r="M7395" s="16" t="n">
        <v>3</v>
      </c>
      <c r="N7395" s="17" t="n">
        <v>1</v>
      </c>
      <c r="O7395" s="17" t="n">
        <v>0</v>
      </c>
      <c r="P7395" s="17" t="n">
        <v>0</v>
      </c>
      <c r="Q7395" s="17" t="n">
        <v>0</v>
      </c>
      <c r="R7395" s="17" t="n">
        <v>0</v>
      </c>
      <c r="S7395" s="17" t="n">
        <v>0</v>
      </c>
      <c r="T7395" s="17" t="n">
        <v>0</v>
      </c>
      <c r="U7395" s="17" t="n">
        <v>0</v>
      </c>
      <c r="V7395" s="18" t="n">
        <v>736.47</v>
      </c>
    </row>
    <row r="7396">
      <c r="A7396" s="12" t="n">
        <v>7395</v>
      </c>
      <c r="B7396" s="13" t="n">
        <v>9.116628944215153</v>
      </c>
      <c r="C7396" s="13" t="n">
        <v>7.678274465399899</v>
      </c>
      <c r="D7396" s="14">
        <f>B7396-C7396</f>
        <v/>
      </c>
      <c r="E7396" s="14">
        <f>ABS(D7396)</f>
        <v/>
      </c>
      <c r="F7396" s="15" t="n">
        <v>120174</v>
      </c>
      <c r="G7396" s="12" t="inlineStr">
        <is>
          <t>joint</t>
        </is>
      </c>
      <c r="H7396" s="12" t="inlineStr">
        <is>
          <t>Married, spouse present</t>
        </is>
      </c>
      <c r="I7396" s="16" t="n">
        <v>20</v>
      </c>
      <c r="J7396" s="16" t="n">
        <v>59</v>
      </c>
      <c r="K7396" s="16" t="n">
        <v>1</v>
      </c>
      <c r="L7396" s="16" t="n">
        <v>0</v>
      </c>
      <c r="M7396" s="16" t="n">
        <v>3</v>
      </c>
      <c r="N7396" s="17" t="n">
        <v>0.1248190124319736</v>
      </c>
      <c r="O7396" s="17" t="n">
        <v>0</v>
      </c>
      <c r="P7396" s="17" t="n">
        <v>0.0250553364288448</v>
      </c>
      <c r="Q7396" s="17" t="n">
        <v>0</v>
      </c>
      <c r="R7396" s="17" t="n">
        <v>0</v>
      </c>
      <c r="S7396" s="17" t="n">
        <v>0</v>
      </c>
      <c r="T7396" s="17" t="n">
        <v>8.32126749546491e-06</v>
      </c>
      <c r="U7396" s="17" t="n">
        <v>0.8501173298716861</v>
      </c>
      <c r="V7396" s="18" t="n">
        <v>2164.33</v>
      </c>
    </row>
    <row r="7397">
      <c r="A7397" s="12" t="n">
        <v>7396</v>
      </c>
      <c r="B7397" s="13" t="n">
        <v>6.263089166481878</v>
      </c>
      <c r="C7397" s="13" t="n">
        <v>5.089390177312037</v>
      </c>
      <c r="D7397" s="14">
        <f>B7397-C7397</f>
        <v/>
      </c>
      <c r="E7397" s="14">
        <f>ABS(D7397)</f>
        <v/>
      </c>
      <c r="F7397" s="15" t="n">
        <v>42000</v>
      </c>
      <c r="G7397" s="12" t="inlineStr">
        <is>
          <t>single</t>
        </is>
      </c>
      <c r="H7397" s="12" t="inlineStr">
        <is>
          <t>Never married/single</t>
        </is>
      </c>
      <c r="I7397" s="16" t="n">
        <v>17</v>
      </c>
      <c r="J7397" s="16" t="n">
        <v>41</v>
      </c>
      <c r="K7397" s="16" t="n">
        <v>1</v>
      </c>
      <c r="L7397" s="16" t="n">
        <v>0</v>
      </c>
      <c r="M7397" s="16" t="n">
        <v>4</v>
      </c>
      <c r="N7397" s="17" t="n">
        <v>0.5238095238095238</v>
      </c>
      <c r="O7397" s="17" t="n">
        <v>0.4761904761904761</v>
      </c>
      <c r="P7397" s="17" t="n">
        <v>0</v>
      </c>
      <c r="Q7397" s="17" t="n">
        <v>0</v>
      </c>
      <c r="R7397" s="17" t="n">
        <v>0</v>
      </c>
      <c r="S7397" s="17" t="n">
        <v>0</v>
      </c>
      <c r="T7397" s="17" t="n">
        <v>0</v>
      </c>
      <c r="U7397" s="17" t="n">
        <v>0</v>
      </c>
      <c r="V7397" s="18" t="n">
        <v>2208.25</v>
      </c>
    </row>
    <row r="7398">
      <c r="A7398" s="12" t="n">
        <v>7397</v>
      </c>
      <c r="B7398" s="13" t="n">
        <v>12.63148975318057</v>
      </c>
      <c r="C7398" s="13" t="n">
        <v>12.25573255346115</v>
      </c>
      <c r="D7398" s="14">
        <f>B7398-C7398</f>
        <v/>
      </c>
      <c r="E7398" s="14">
        <f>ABS(D7398)</f>
        <v/>
      </c>
      <c r="F7398" s="15" t="n">
        <v>82611</v>
      </c>
      <c r="G7398" s="12" t="inlineStr">
        <is>
          <t>single</t>
        </is>
      </c>
      <c r="H7398" s="12" t="inlineStr">
        <is>
          <t>Divorced</t>
        </is>
      </c>
      <c r="I7398" s="16" t="n">
        <v>26</v>
      </c>
      <c r="J7398" s="16" t="n">
        <v>57</v>
      </c>
      <c r="K7398" s="16" t="n">
        <v>1</v>
      </c>
      <c r="L7398" s="16" t="n">
        <v>0</v>
      </c>
      <c r="M7398" s="16" t="n">
        <v>2</v>
      </c>
      <c r="N7398" s="17" t="n">
        <v>0.9562891140405032</v>
      </c>
      <c r="O7398" s="17" t="n">
        <v>0</v>
      </c>
      <c r="P7398" s="17" t="n">
        <v>0.0437108859594969</v>
      </c>
      <c r="Q7398" s="17" t="n">
        <v>0</v>
      </c>
      <c r="R7398" s="17" t="n">
        <v>0</v>
      </c>
      <c r="S7398" s="17" t="n">
        <v>0</v>
      </c>
      <c r="T7398" s="17" t="n">
        <v>0</v>
      </c>
      <c r="U7398" s="17" t="n">
        <v>0</v>
      </c>
      <c r="V7398" s="18" t="n">
        <v>5083.25</v>
      </c>
    </row>
    <row r="7399">
      <c r="A7399" s="12" t="n">
        <v>7398</v>
      </c>
      <c r="B7399" s="13" t="n">
        <v>7.43006993006993</v>
      </c>
      <c r="C7399" s="13" t="n">
        <v>7.335782871664618</v>
      </c>
      <c r="D7399" s="14">
        <f>B7399-C7399</f>
        <v/>
      </c>
      <c r="E7399" s="14">
        <f>ABS(D7399)</f>
        <v/>
      </c>
      <c r="F7399" s="15" t="n">
        <v>41184</v>
      </c>
      <c r="G7399" s="12" t="inlineStr">
        <is>
          <t>single</t>
        </is>
      </c>
      <c r="H7399" s="12" t="inlineStr">
        <is>
          <t>Never married/single</t>
        </is>
      </c>
      <c r="I7399" s="16" t="n">
        <v>44</v>
      </c>
      <c r="J7399" s="16" t="n">
        <v>48</v>
      </c>
      <c r="K7399" s="16" t="n">
        <v>2</v>
      </c>
      <c r="L7399" s="16" t="n">
        <v>0</v>
      </c>
      <c r="M7399" s="16" t="n">
        <v>4</v>
      </c>
      <c r="N7399" s="17" t="n">
        <v>1</v>
      </c>
      <c r="O7399" s="17" t="n">
        <v>0</v>
      </c>
      <c r="P7399" s="17" t="n">
        <v>0</v>
      </c>
      <c r="Q7399" s="17" t="n">
        <v>0</v>
      </c>
      <c r="R7399" s="17" t="n">
        <v>0</v>
      </c>
      <c r="S7399" s="17" t="n">
        <v>0</v>
      </c>
      <c r="T7399" s="17" t="n">
        <v>0</v>
      </c>
      <c r="U7399" s="17" t="n">
        <v>0</v>
      </c>
      <c r="V7399" s="18" t="n">
        <v>509.36</v>
      </c>
    </row>
    <row r="7400">
      <c r="A7400" s="12" t="n">
        <v>7399</v>
      </c>
      <c r="B7400" s="13" t="n">
        <v>9.523669703220312</v>
      </c>
      <c r="C7400" s="13" t="n">
        <v>10.22757086998645</v>
      </c>
      <c r="D7400" s="14">
        <f>B7400-C7400</f>
        <v/>
      </c>
      <c r="E7400" s="14">
        <f>ABS(D7400)</f>
        <v/>
      </c>
      <c r="F7400" s="15" t="n">
        <v>137642</v>
      </c>
      <c r="G7400" s="12" t="inlineStr">
        <is>
          <t>joint</t>
        </is>
      </c>
      <c r="H7400" s="12" t="inlineStr">
        <is>
          <t>Married, spouse present</t>
        </is>
      </c>
      <c r="I7400" s="16" t="n">
        <v>2</v>
      </c>
      <c r="J7400" s="16" t="n">
        <v>62</v>
      </c>
      <c r="K7400" s="16" t="n">
        <v>0</v>
      </c>
      <c r="L7400" s="16" t="n">
        <v>0</v>
      </c>
      <c r="M7400" s="16" t="n">
        <v>2</v>
      </c>
      <c r="N7400" s="17" t="n">
        <v>0.0305139419653884</v>
      </c>
      <c r="O7400" s="17" t="n">
        <v>0</v>
      </c>
      <c r="P7400" s="17" t="n">
        <v>0.0016056145653216</v>
      </c>
      <c r="Q7400" s="17" t="n">
        <v>0</v>
      </c>
      <c r="R7400" s="17" t="n">
        <v>0</v>
      </c>
      <c r="S7400" s="17" t="n">
        <v>0</v>
      </c>
      <c r="T7400" s="17" t="n">
        <v>0.0435913456648406</v>
      </c>
      <c r="U7400" s="17" t="n">
        <v>0.9242890978044492</v>
      </c>
      <c r="V7400" s="18" t="n">
        <v>586.8099999999999</v>
      </c>
    </row>
    <row r="7401">
      <c r="A7401" s="12" t="n">
        <v>7400</v>
      </c>
      <c r="B7401" s="13" t="n">
        <v>7.335811648079306</v>
      </c>
      <c r="C7401" s="13" t="n">
        <v>7.134576468435997</v>
      </c>
      <c r="D7401" s="14">
        <f>B7401-C7401</f>
        <v/>
      </c>
      <c r="E7401" s="14">
        <f>ABS(D7401)</f>
        <v/>
      </c>
      <c r="F7401" s="15" t="n">
        <v>80700</v>
      </c>
      <c r="G7401" s="12" t="inlineStr">
        <is>
          <t>joint</t>
        </is>
      </c>
      <c r="H7401" s="12" t="inlineStr">
        <is>
          <t>Married, spouse present</t>
        </is>
      </c>
      <c r="I7401" s="16" t="n">
        <v>22</v>
      </c>
      <c r="J7401" s="16" t="n">
        <v>45</v>
      </c>
      <c r="K7401" s="16" t="n">
        <v>0</v>
      </c>
      <c r="L7401" s="16" t="n">
        <v>0</v>
      </c>
      <c r="M7401" s="16" t="n">
        <v>2</v>
      </c>
      <c r="N7401" s="17" t="n">
        <v>0.9913258983890956</v>
      </c>
      <c r="O7401" s="17" t="n">
        <v>0</v>
      </c>
      <c r="P7401" s="17" t="n">
        <v>0.0024783147459727</v>
      </c>
      <c r="Q7401" s="17" t="n">
        <v>0</v>
      </c>
      <c r="R7401" s="17" t="n">
        <v>0</v>
      </c>
      <c r="S7401" s="17" t="n">
        <v>0</v>
      </c>
      <c r="T7401" s="17" t="n">
        <v>0</v>
      </c>
      <c r="U7401" s="17" t="n">
        <v>0.0061957868649318</v>
      </c>
      <c r="V7401" s="18" t="n">
        <v>2194.96</v>
      </c>
    </row>
    <row r="7402">
      <c r="A7402" s="12" t="n">
        <v>7401</v>
      </c>
      <c r="B7402" s="13" t="n">
        <v>0</v>
      </c>
      <c r="C7402" s="13" t="n">
        <v>0.0881370049497999</v>
      </c>
      <c r="D7402" s="14">
        <f>B7402-C7402</f>
        <v/>
      </c>
      <c r="E7402" s="14">
        <f>ABS(D7402)</f>
        <v/>
      </c>
      <c r="F7402" s="15" t="n">
        <v>43475</v>
      </c>
      <c r="G7402" s="12" t="inlineStr">
        <is>
          <t>joint</t>
        </is>
      </c>
      <c r="H7402" s="12" t="inlineStr">
        <is>
          <t>Married, spouse present</t>
        </is>
      </c>
      <c r="I7402" s="16" t="n">
        <v>11</v>
      </c>
      <c r="J7402" s="16" t="n">
        <v>70</v>
      </c>
      <c r="K7402" s="16" t="n">
        <v>0</v>
      </c>
      <c r="L7402" s="16" t="n">
        <v>0</v>
      </c>
      <c r="M7402" s="16" t="n">
        <v>2</v>
      </c>
      <c r="N7402" s="17" t="n">
        <v>0</v>
      </c>
      <c r="O7402" s="17" t="n">
        <v>0</v>
      </c>
      <c r="P7402" s="17" t="n">
        <v>0</v>
      </c>
      <c r="Q7402" s="17" t="n">
        <v>0</v>
      </c>
      <c r="R7402" s="17" t="n">
        <v>0</v>
      </c>
      <c r="S7402" s="17" t="n">
        <v>0.3491431857389304</v>
      </c>
      <c r="T7402" s="17" t="n">
        <v>0</v>
      </c>
      <c r="U7402" s="17" t="n">
        <v>0.6508568142610696</v>
      </c>
      <c r="V7402" s="18" t="n">
        <v>212.84</v>
      </c>
    </row>
    <row r="7403">
      <c r="A7403" s="12" t="n">
        <v>7402</v>
      </c>
      <c r="B7403" s="13" t="n">
        <v>0</v>
      </c>
      <c r="C7403" s="13" t="n">
        <v>0.2095472637284268</v>
      </c>
      <c r="D7403" s="14">
        <f>B7403-C7403</f>
        <v/>
      </c>
      <c r="E7403" s="14">
        <f>ABS(D7403)</f>
        <v/>
      </c>
      <c r="F7403" s="15" t="n">
        <v>46414</v>
      </c>
      <c r="G7403" s="12" t="inlineStr">
        <is>
          <t>single</t>
        </is>
      </c>
      <c r="H7403" s="12" t="inlineStr">
        <is>
          <t>Separated</t>
        </is>
      </c>
      <c r="I7403" s="16" t="n">
        <v>24</v>
      </c>
      <c r="J7403" s="16" t="n">
        <v>77</v>
      </c>
      <c r="K7403" s="16" t="n">
        <v>0</v>
      </c>
      <c r="L7403" s="16" t="n">
        <v>0</v>
      </c>
      <c r="M7403" s="16" t="n">
        <v>1</v>
      </c>
      <c r="N7403" s="17" t="n">
        <v>0</v>
      </c>
      <c r="O7403" s="17" t="n">
        <v>0</v>
      </c>
      <c r="P7403" s="17" t="n">
        <v>0.0433705347524453</v>
      </c>
      <c r="Q7403" s="17" t="n">
        <v>2.154522342396691e-05</v>
      </c>
      <c r="R7403" s="17" t="n">
        <v>0</v>
      </c>
      <c r="S7403" s="17" t="n">
        <v>0.9566079200241306</v>
      </c>
      <c r="T7403" s="17" t="n">
        <v>0</v>
      </c>
      <c r="U7403" s="17" t="n">
        <v>0</v>
      </c>
      <c r="V7403" s="18" t="n">
        <v>3394.45</v>
      </c>
    </row>
    <row r="7404">
      <c r="A7404" s="12" t="n">
        <v>7403</v>
      </c>
      <c r="B7404" s="13" t="n">
        <v>8.493333333333334</v>
      </c>
      <c r="C7404" s="13" t="n">
        <v>9.054418010971608</v>
      </c>
      <c r="D7404" s="14">
        <f>B7404-C7404</f>
        <v/>
      </c>
      <c r="E7404" s="14">
        <f>ABS(D7404)</f>
        <v/>
      </c>
      <c r="F7404" s="15" t="n">
        <v>60000</v>
      </c>
      <c r="G7404" s="12" t="inlineStr">
        <is>
          <t>single</t>
        </is>
      </c>
      <c r="H7404" s="12" t="inlineStr">
        <is>
          <t>Widowed</t>
        </is>
      </c>
      <c r="I7404" s="16" t="n">
        <v>6</v>
      </c>
      <c r="J7404" s="16" t="n">
        <v>80</v>
      </c>
      <c r="K7404" s="16" t="n">
        <v>0</v>
      </c>
      <c r="L7404" s="16" t="n">
        <v>0</v>
      </c>
      <c r="M7404" s="16" t="n">
        <v>1</v>
      </c>
      <c r="N7404" s="17" t="n">
        <v>0</v>
      </c>
      <c r="O7404" s="17" t="n">
        <v>0</v>
      </c>
      <c r="P7404" s="17" t="n">
        <v>0</v>
      </c>
      <c r="Q7404" s="17" t="n">
        <v>0</v>
      </c>
      <c r="R7404" s="17" t="n">
        <v>0</v>
      </c>
      <c r="S7404" s="17" t="n">
        <v>0</v>
      </c>
      <c r="T7404" s="17" t="n">
        <v>0</v>
      </c>
      <c r="U7404" s="17" t="n">
        <v>0</v>
      </c>
      <c r="V7404" s="18" t="n">
        <v>3420.8</v>
      </c>
    </row>
    <row r="7405">
      <c r="A7405" s="12" t="n">
        <v>7404</v>
      </c>
      <c r="B7405" s="13" t="n">
        <v>8.566206896551725</v>
      </c>
      <c r="C7405" s="13" t="n">
        <v>9.064705763867527</v>
      </c>
      <c r="D7405" s="14">
        <f>B7405-C7405</f>
        <v/>
      </c>
      <c r="E7405" s="14">
        <f>ABS(D7405)</f>
        <v/>
      </c>
      <c r="F7405" s="15" t="n">
        <v>145000</v>
      </c>
      <c r="G7405" s="12" t="inlineStr">
        <is>
          <t>joint</t>
        </is>
      </c>
      <c r="H7405" s="12" t="inlineStr">
        <is>
          <t>Married, spouse present</t>
        </is>
      </c>
      <c r="I7405" s="16" t="n">
        <v>48</v>
      </c>
      <c r="J7405" s="16" t="n">
        <v>50</v>
      </c>
      <c r="K7405" s="16" t="n">
        <v>2</v>
      </c>
      <c r="L7405" s="16" t="n">
        <v>0</v>
      </c>
      <c r="M7405" s="16" t="n">
        <v>4</v>
      </c>
      <c r="N7405" s="17" t="n">
        <v>0.6206896551724138</v>
      </c>
      <c r="O7405" s="17" t="n">
        <v>0</v>
      </c>
      <c r="P7405" s="17" t="n">
        <v>0</v>
      </c>
      <c r="Q7405" s="17" t="n">
        <v>0</v>
      </c>
      <c r="R7405" s="17" t="n">
        <v>0</v>
      </c>
      <c r="S7405" s="17" t="n">
        <v>0</v>
      </c>
      <c r="T7405" s="17" t="n">
        <v>0</v>
      </c>
      <c r="U7405" s="17" t="n">
        <v>0.3793103448275862</v>
      </c>
      <c r="V7405" s="18" t="n">
        <v>3573.32</v>
      </c>
    </row>
    <row r="7406">
      <c r="A7406" s="12" t="n">
        <v>7405</v>
      </c>
      <c r="B7406" s="13" t="n">
        <v>-45.24547545245476</v>
      </c>
      <c r="C7406" s="13" t="n">
        <v>-23.66067223217811</v>
      </c>
      <c r="D7406" s="14">
        <f>B7406-C7406</f>
        <v/>
      </c>
      <c r="E7406" s="14">
        <f>ABS(D7406)</f>
        <v/>
      </c>
      <c r="F7406" s="15" t="n">
        <v>25169</v>
      </c>
      <c r="G7406" s="12" t="inlineStr">
        <is>
          <t>head_of_household</t>
        </is>
      </c>
      <c r="H7406" s="12" t="inlineStr">
        <is>
          <t>Widowed</t>
        </is>
      </c>
      <c r="I7406" s="16" t="n">
        <v>48</v>
      </c>
      <c r="J7406" s="16" t="n">
        <v>26</v>
      </c>
      <c r="K7406" s="16" t="n">
        <v>1</v>
      </c>
      <c r="L7406" s="16" t="n">
        <v>0</v>
      </c>
      <c r="M7406" s="16" t="n">
        <v>2</v>
      </c>
      <c r="N7406" s="17" t="n">
        <v>0.397314156303389</v>
      </c>
      <c r="O7406" s="17" t="n">
        <v>0</v>
      </c>
      <c r="P7406" s="17" t="n">
        <v>3.973141563033891e-05</v>
      </c>
      <c r="Q7406" s="17" t="n">
        <v>0</v>
      </c>
      <c r="R7406" s="17" t="n">
        <v>0</v>
      </c>
      <c r="S7406" s="17" t="n">
        <v>0.6026461122809805</v>
      </c>
      <c r="T7406" s="17" t="n">
        <v>0</v>
      </c>
      <c r="U7406" s="17" t="n">
        <v>0</v>
      </c>
      <c r="V7406" s="18" t="n">
        <v>2800.79</v>
      </c>
    </row>
    <row r="7407">
      <c r="A7407" s="12" t="n">
        <v>7406</v>
      </c>
      <c r="B7407" s="13" t="n">
        <v>7.947019867549669</v>
      </c>
      <c r="C7407" s="13" t="n">
        <v>7.957182694059513</v>
      </c>
      <c r="D7407" s="14">
        <f>B7407-C7407</f>
        <v/>
      </c>
      <c r="E7407" s="14">
        <f>ABS(D7407)</f>
        <v/>
      </c>
      <c r="F7407" s="15" t="n">
        <v>50585</v>
      </c>
      <c r="G7407" s="12" t="inlineStr">
        <is>
          <t>single</t>
        </is>
      </c>
      <c r="H7407" s="12" t="inlineStr">
        <is>
          <t>Divorced</t>
        </is>
      </c>
      <c r="I7407" s="16" t="n">
        <v>25</v>
      </c>
      <c r="J7407" s="16" t="n">
        <v>55</v>
      </c>
      <c r="K7407" s="16" t="n">
        <v>0</v>
      </c>
      <c r="L7407" s="16" t="n">
        <v>0</v>
      </c>
      <c r="M7407" s="16" t="n">
        <v>2</v>
      </c>
      <c r="N7407" s="17" t="n">
        <v>0.9390135415637046</v>
      </c>
      <c r="O7407" s="17" t="n">
        <v>0</v>
      </c>
      <c r="P7407" s="17" t="n">
        <v>0.0333102698428387</v>
      </c>
      <c r="Q7407" s="17" t="n">
        <v>0.0276761885934565</v>
      </c>
      <c r="R7407" s="17" t="n">
        <v>0</v>
      </c>
      <c r="S7407" s="17" t="n">
        <v>0</v>
      </c>
      <c r="T7407" s="17" t="n">
        <v>0</v>
      </c>
      <c r="U7407" s="17" t="n">
        <v>0</v>
      </c>
      <c r="V7407" s="18" t="n">
        <v>3378.4</v>
      </c>
    </row>
    <row r="7408">
      <c r="A7408" s="12" t="n">
        <v>7407</v>
      </c>
      <c r="B7408" s="13" t="n">
        <v>6.984042035613506</v>
      </c>
      <c r="C7408" s="13" t="n">
        <v>5.739099610225525</v>
      </c>
      <c r="D7408" s="14">
        <f>B7408-C7408</f>
        <v/>
      </c>
      <c r="E7408" s="14">
        <f>ABS(D7408)</f>
        <v/>
      </c>
      <c r="F7408" s="15" t="n">
        <v>94320</v>
      </c>
      <c r="G7408" s="12" t="inlineStr">
        <is>
          <t>joint</t>
        </is>
      </c>
      <c r="H7408" s="12" t="inlineStr">
        <is>
          <t>Married, spouse present</t>
        </is>
      </c>
      <c r="I7408" s="16" t="n">
        <v>12</v>
      </c>
      <c r="J7408" s="16" t="n">
        <v>70</v>
      </c>
      <c r="K7408" s="16" t="n">
        <v>1</v>
      </c>
      <c r="L7408" s="16" t="n">
        <v>0</v>
      </c>
      <c r="M7408" s="16" t="n">
        <v>3</v>
      </c>
      <c r="N7408" s="17" t="n">
        <v>0</v>
      </c>
      <c r="O7408" s="17" t="n">
        <v>0</v>
      </c>
      <c r="P7408" s="17" t="n">
        <v>0</v>
      </c>
      <c r="Q7408" s="17" t="n">
        <v>0</v>
      </c>
      <c r="R7408" s="17" t="n">
        <v>0</v>
      </c>
      <c r="S7408" s="17" t="n">
        <v>0.3282442748091603</v>
      </c>
      <c r="T7408" s="17" t="n">
        <v>0</v>
      </c>
      <c r="U7408" s="17" t="n">
        <v>0.4427480916030534</v>
      </c>
      <c r="V7408" s="18" t="n">
        <v>2299.7</v>
      </c>
    </row>
    <row r="7409">
      <c r="A7409" s="12" t="n">
        <v>7408</v>
      </c>
      <c r="B7409" s="13" t="n">
        <v>9.692986959646779</v>
      </c>
      <c r="C7409" s="13" t="n">
        <v>9.013232014259797</v>
      </c>
      <c r="D7409" s="14">
        <f>B7409-C7409</f>
        <v/>
      </c>
      <c r="E7409" s="14">
        <f>ABS(D7409)</f>
        <v/>
      </c>
      <c r="F7409" s="15" t="n">
        <v>148485</v>
      </c>
      <c r="G7409" s="12" t="inlineStr">
        <is>
          <t>joint</t>
        </is>
      </c>
      <c r="H7409" s="12" t="inlineStr">
        <is>
          <t>Married, spouse present</t>
        </is>
      </c>
      <c r="I7409" s="16" t="n">
        <v>55</v>
      </c>
      <c r="J7409" s="16" t="n">
        <v>52</v>
      </c>
      <c r="K7409" s="16" t="n">
        <v>2</v>
      </c>
      <c r="L7409" s="16" t="n">
        <v>0</v>
      </c>
      <c r="M7409" s="16" t="n">
        <v>4</v>
      </c>
      <c r="N7409" s="17" t="n">
        <v>0.8418358756776779</v>
      </c>
      <c r="O7409" s="17" t="n">
        <v>0</v>
      </c>
      <c r="P7409" s="17" t="n">
        <v>0.0204936525574973</v>
      </c>
      <c r="Q7409" s="17" t="n">
        <v>0</v>
      </c>
      <c r="R7409" s="17" t="n">
        <v>0</v>
      </c>
      <c r="S7409" s="17" t="n">
        <v>0</v>
      </c>
      <c r="T7409" s="17" t="n">
        <v>0</v>
      </c>
      <c r="U7409" s="17" t="n">
        <v>0.0164461056672391</v>
      </c>
      <c r="V7409" s="18" t="n">
        <v>2242.91</v>
      </c>
    </row>
    <row r="7410">
      <c r="A7410" s="12" t="n">
        <v>7409</v>
      </c>
      <c r="B7410" s="13" t="n">
        <v>6.234566049808544</v>
      </c>
      <c r="C7410" s="13" t="n">
        <v>3.96443017536493</v>
      </c>
      <c r="D7410" s="14">
        <f>B7410-C7410</f>
        <v/>
      </c>
      <c r="E7410" s="14">
        <f>ABS(D7410)</f>
        <v/>
      </c>
      <c r="F7410" s="15" t="n">
        <v>100023</v>
      </c>
      <c r="G7410" s="12" t="inlineStr">
        <is>
          <t>joint</t>
        </is>
      </c>
      <c r="H7410" s="12" t="inlineStr">
        <is>
          <t>Married, spouse present</t>
        </is>
      </c>
      <c r="I7410" s="16" t="n">
        <v>48</v>
      </c>
      <c r="J7410" s="16" t="n">
        <v>44</v>
      </c>
      <c r="K7410" s="16" t="n">
        <v>2</v>
      </c>
      <c r="L7410" s="16" t="n">
        <v>1</v>
      </c>
      <c r="M7410" s="16" t="n">
        <v>4</v>
      </c>
      <c r="N7410" s="17" t="n">
        <v>0.9997700528878358</v>
      </c>
      <c r="O7410" s="17" t="n">
        <v>0</v>
      </c>
      <c r="P7410" s="17" t="n">
        <v>1.999540105775671e-05</v>
      </c>
      <c r="Q7410" s="17" t="n">
        <v>0.0001999540105775</v>
      </c>
      <c r="R7410" s="17" t="n">
        <v>0</v>
      </c>
      <c r="S7410" s="17" t="n">
        <v>0</v>
      </c>
      <c r="T7410" s="17" t="n">
        <v>0</v>
      </c>
      <c r="U7410" s="17" t="n">
        <v>9.997700528878356e-06</v>
      </c>
      <c r="V7410" s="18" t="n">
        <v>2736.45</v>
      </c>
    </row>
    <row r="7411">
      <c r="A7411" s="12" t="n">
        <v>7410</v>
      </c>
      <c r="B7411" s="13" t="n">
        <v>7.795587824629992</v>
      </c>
      <c r="C7411" s="13" t="n">
        <v>6.949209893479352</v>
      </c>
      <c r="D7411" s="14">
        <f>B7411-C7411</f>
        <v/>
      </c>
      <c r="E7411" s="14">
        <f>ABS(D7411)</f>
        <v/>
      </c>
      <c r="F7411" s="15" t="n">
        <v>89525</v>
      </c>
      <c r="G7411" s="12" t="inlineStr">
        <is>
          <t>joint</t>
        </is>
      </c>
      <c r="H7411" s="12" t="inlineStr">
        <is>
          <t>Married, spouse present</t>
        </is>
      </c>
      <c r="I7411" s="16" t="n">
        <v>2</v>
      </c>
      <c r="J7411" s="16" t="n">
        <v>25</v>
      </c>
      <c r="K7411" s="16" t="n">
        <v>0</v>
      </c>
      <c r="L7411" s="16" t="n">
        <v>0</v>
      </c>
      <c r="M7411" s="16" t="n">
        <v>2</v>
      </c>
      <c r="N7411" s="17" t="n">
        <v>0.3127617983803407</v>
      </c>
      <c r="O7411" s="17" t="n">
        <v>0</v>
      </c>
      <c r="P7411" s="17" t="n">
        <v>0</v>
      </c>
      <c r="Q7411" s="17" t="n">
        <v>0</v>
      </c>
      <c r="R7411" s="17" t="n">
        <v>0</v>
      </c>
      <c r="S7411" s="17" t="n">
        <v>0</v>
      </c>
      <c r="T7411" s="17" t="n">
        <v>0</v>
      </c>
      <c r="U7411" s="17" t="n">
        <v>0.6872382016196593</v>
      </c>
      <c r="V7411" s="18" t="n">
        <v>529.9</v>
      </c>
    </row>
    <row r="7412">
      <c r="A7412" s="12" t="n">
        <v>7411</v>
      </c>
      <c r="B7412" s="13" t="n">
        <v>12.57802346652999</v>
      </c>
      <c r="C7412" s="13" t="n">
        <v>14.24083276007474</v>
      </c>
      <c r="D7412" s="14">
        <f>B7412-C7412</f>
        <v/>
      </c>
      <c r="E7412" s="14">
        <f>ABS(D7412)</f>
        <v/>
      </c>
      <c r="F7412" s="15" t="n">
        <v>109262</v>
      </c>
      <c r="G7412" s="12" t="inlineStr">
        <is>
          <t>single</t>
        </is>
      </c>
      <c r="H7412" s="12" t="inlineStr">
        <is>
          <t>Never married/single</t>
        </is>
      </c>
      <c r="I7412" s="16" t="n">
        <v>11</v>
      </c>
      <c r="J7412" s="16" t="n">
        <v>28</v>
      </c>
      <c r="K7412" s="16" t="n">
        <v>0</v>
      </c>
      <c r="L7412" s="16" t="n">
        <v>0</v>
      </c>
      <c r="M7412" s="16" t="n">
        <v>2</v>
      </c>
      <c r="N7412" s="17" t="n">
        <v>0.933535904523073</v>
      </c>
      <c r="O7412" s="17" t="n">
        <v>0</v>
      </c>
      <c r="P7412" s="17" t="n">
        <v>0.066464095476927</v>
      </c>
      <c r="Q7412" s="17" t="n">
        <v>0</v>
      </c>
      <c r="R7412" s="17" t="n">
        <v>0</v>
      </c>
      <c r="S7412" s="17" t="n">
        <v>0</v>
      </c>
      <c r="T7412" s="17" t="n">
        <v>0</v>
      </c>
      <c r="U7412" s="17" t="n">
        <v>0</v>
      </c>
      <c r="V7412" s="18" t="n">
        <v>279.61</v>
      </c>
    </row>
    <row r="7413">
      <c r="A7413" s="12" t="n">
        <v>7412</v>
      </c>
      <c r="B7413" s="13" t="n">
        <v>-7.639939485627837</v>
      </c>
      <c r="C7413" s="13" t="n">
        <v>-7.538695908928917</v>
      </c>
      <c r="D7413" s="14">
        <f>B7413-C7413</f>
        <v/>
      </c>
      <c r="E7413" s="14">
        <f>ABS(D7413)</f>
        <v/>
      </c>
      <c r="F7413" s="15" t="n">
        <v>6610</v>
      </c>
      <c r="G7413" s="12" t="inlineStr">
        <is>
          <t>single</t>
        </is>
      </c>
      <c r="H7413" s="12" t="inlineStr">
        <is>
          <t>Never married/single</t>
        </is>
      </c>
      <c r="I7413" s="16" t="n">
        <v>17</v>
      </c>
      <c r="J7413" s="16" t="n">
        <v>25</v>
      </c>
      <c r="K7413" s="16" t="n">
        <v>0</v>
      </c>
      <c r="L7413" s="16" t="n">
        <v>0</v>
      </c>
      <c r="M7413" s="16" t="n">
        <v>4</v>
      </c>
      <c r="N7413" s="17" t="n">
        <v>0.9984871406959152</v>
      </c>
      <c r="O7413" s="17" t="n">
        <v>0</v>
      </c>
      <c r="P7413" s="17" t="n">
        <v>0.0015128593040847</v>
      </c>
      <c r="Q7413" s="17" t="n">
        <v>0</v>
      </c>
      <c r="R7413" s="17" t="n">
        <v>0</v>
      </c>
      <c r="S7413" s="17" t="n">
        <v>0</v>
      </c>
      <c r="T7413" s="17" t="n">
        <v>0</v>
      </c>
      <c r="U7413" s="17" t="n">
        <v>0</v>
      </c>
      <c r="V7413" s="18" t="n">
        <v>1985.7</v>
      </c>
    </row>
    <row r="7414">
      <c r="A7414" s="12" t="n">
        <v>7413</v>
      </c>
      <c r="B7414" s="13" t="n">
        <v>13.2313566885457</v>
      </c>
      <c r="C7414" s="13" t="n">
        <v>12.53919699866517</v>
      </c>
      <c r="D7414" s="14">
        <f>B7414-C7414</f>
        <v/>
      </c>
      <c r="E7414" s="14">
        <f>ABS(D7414)</f>
        <v/>
      </c>
      <c r="F7414" s="15" t="n">
        <v>88556</v>
      </c>
      <c r="G7414" s="12" t="inlineStr">
        <is>
          <t>single</t>
        </is>
      </c>
      <c r="H7414" s="12" t="inlineStr">
        <is>
          <t>Divorced</t>
        </is>
      </c>
      <c r="I7414" s="16" t="n">
        <v>25</v>
      </c>
      <c r="J7414" s="16" t="n">
        <v>48</v>
      </c>
      <c r="K7414" s="16" t="n">
        <v>0</v>
      </c>
      <c r="L7414" s="16" t="n">
        <v>0</v>
      </c>
      <c r="M7414" s="16" t="n">
        <v>2</v>
      </c>
      <c r="N7414" s="17" t="n">
        <v>0.9937214869686978</v>
      </c>
      <c r="O7414" s="17" t="n">
        <v>0.0062107592935543</v>
      </c>
      <c r="P7414" s="17" t="n">
        <v>5.646144812322147e-05</v>
      </c>
      <c r="Q7414" s="17" t="n">
        <v>0</v>
      </c>
      <c r="R7414" s="17" t="n">
        <v>0</v>
      </c>
      <c r="S7414" s="17" t="n">
        <v>0</v>
      </c>
      <c r="T7414" s="17" t="n">
        <v>0</v>
      </c>
      <c r="U7414" s="17" t="n">
        <v>0</v>
      </c>
      <c r="V7414" s="18" t="n">
        <v>2747.26</v>
      </c>
    </row>
    <row r="7415">
      <c r="A7415" s="12" t="n">
        <v>7414</v>
      </c>
      <c r="B7415" s="13" t="n">
        <v>3.998990501537191</v>
      </c>
      <c r="C7415" s="13" t="n">
        <v>16.4863295526041</v>
      </c>
      <c r="D7415" s="14">
        <f>B7415-C7415</f>
        <v/>
      </c>
      <c r="E7415" s="14">
        <f>ABS(D7415)</f>
        <v/>
      </c>
      <c r="F7415" s="15" t="n">
        <v>319502</v>
      </c>
      <c r="G7415" s="12" t="inlineStr">
        <is>
          <t>joint</t>
        </is>
      </c>
      <c r="H7415" s="12" t="inlineStr">
        <is>
          <t>Married, spouse present</t>
        </is>
      </c>
      <c r="I7415" s="16" t="n">
        <v>40</v>
      </c>
      <c r="J7415" s="16" t="n">
        <v>62</v>
      </c>
      <c r="K7415" s="16" t="n">
        <v>2</v>
      </c>
      <c r="L7415" s="16" t="n">
        <v>0</v>
      </c>
      <c r="M7415" s="16" t="n">
        <v>4</v>
      </c>
      <c r="N7415" s="17" t="n">
        <v>0.08763638412279109</v>
      </c>
      <c r="O7415" s="17" t="n">
        <v>0</v>
      </c>
      <c r="P7415" s="17" t="n">
        <v>0.0064162352661329</v>
      </c>
      <c r="Q7415" s="17" t="n">
        <v>0</v>
      </c>
      <c r="R7415" s="17" t="n">
        <v>0</v>
      </c>
      <c r="S7415" s="17" t="n">
        <v>0</v>
      </c>
      <c r="T7415" s="17" t="n">
        <v>0</v>
      </c>
      <c r="U7415" s="17" t="n">
        <v>0.8608772402050692</v>
      </c>
      <c r="V7415" s="18" t="n">
        <v>1494.87</v>
      </c>
    </row>
    <row r="7416">
      <c r="A7416" s="12" t="n">
        <v>7415</v>
      </c>
      <c r="B7416" s="13" t="n">
        <v>7.62307853305737</v>
      </c>
      <c r="C7416" s="13" t="n">
        <v>7.609478182585199</v>
      </c>
      <c r="D7416" s="14">
        <f>B7416-C7416</f>
        <v/>
      </c>
      <c r="E7416" s="14">
        <f>ABS(D7416)</f>
        <v/>
      </c>
      <c r="F7416" s="15" t="n">
        <v>43001</v>
      </c>
      <c r="G7416" s="12" t="inlineStr">
        <is>
          <t>single</t>
        </is>
      </c>
      <c r="H7416" s="12" t="inlineStr">
        <is>
          <t>Married, spouse absent</t>
        </is>
      </c>
      <c r="I7416" s="16" t="n">
        <v>18</v>
      </c>
      <c r="J7416" s="16" t="n">
        <v>52</v>
      </c>
      <c r="K7416" s="16" t="n">
        <v>0</v>
      </c>
      <c r="L7416" s="16" t="n">
        <v>0</v>
      </c>
      <c r="M7416" s="16" t="n">
        <v>2</v>
      </c>
      <c r="N7416" s="17" t="n">
        <v>0.9999767447268668</v>
      </c>
      <c r="O7416" s="17" t="n">
        <v>0</v>
      </c>
      <c r="P7416" s="17" t="n">
        <v>2.325527313318295e-05</v>
      </c>
      <c r="Q7416" s="17" t="n">
        <v>0</v>
      </c>
      <c r="R7416" s="17" t="n">
        <v>0</v>
      </c>
      <c r="S7416" s="17" t="n">
        <v>0</v>
      </c>
      <c r="T7416" s="17" t="n">
        <v>0</v>
      </c>
      <c r="U7416" s="17" t="n">
        <v>0</v>
      </c>
      <c r="V7416" s="18" t="n">
        <v>5155.21</v>
      </c>
    </row>
    <row r="7417">
      <c r="A7417" s="12" t="n">
        <v>7416</v>
      </c>
      <c r="B7417" s="13" t="n">
        <v>11.97113414013108</v>
      </c>
      <c r="C7417" s="13" t="n">
        <v>13.42468295604128</v>
      </c>
      <c r="D7417" s="14">
        <f>B7417-C7417</f>
        <v/>
      </c>
      <c r="E7417" s="14">
        <f>ABS(D7417)</f>
        <v/>
      </c>
      <c r="F7417" s="15" t="n">
        <v>241531</v>
      </c>
      <c r="G7417" s="12" t="inlineStr">
        <is>
          <t>joint</t>
        </is>
      </c>
      <c r="H7417" s="12" t="inlineStr">
        <is>
          <t>Married, spouse present</t>
        </is>
      </c>
      <c r="I7417" s="16" t="n">
        <v>51</v>
      </c>
      <c r="J7417" s="16" t="n">
        <v>44</v>
      </c>
      <c r="K7417" s="16" t="n">
        <v>2</v>
      </c>
      <c r="L7417" s="16" t="n">
        <v>0</v>
      </c>
      <c r="M7417" s="16" t="n">
        <v>4</v>
      </c>
      <c r="N7417" s="17" t="n">
        <v>0.62103829322116</v>
      </c>
      <c r="O7417" s="17" t="n">
        <v>0</v>
      </c>
      <c r="P7417" s="17" t="n">
        <v>0.0352749750549618</v>
      </c>
      <c r="Q7417" s="17" t="n">
        <v>0.0020701276440705</v>
      </c>
      <c r="R7417" s="17" t="n">
        <v>0</v>
      </c>
      <c r="S7417" s="17" t="n">
        <v>0</v>
      </c>
      <c r="T7417" s="17" t="n">
        <v>0</v>
      </c>
      <c r="U7417" s="17" t="n">
        <v>0.3416166040798075</v>
      </c>
      <c r="V7417" s="18" t="n">
        <v>2650.52</v>
      </c>
    </row>
    <row r="7418">
      <c r="A7418" s="12" t="n">
        <v>7417</v>
      </c>
      <c r="B7418" s="13" t="n">
        <v>7.153550289043967</v>
      </c>
      <c r="C7418" s="13" t="n">
        <v>7.510488194727187</v>
      </c>
      <c r="D7418" s="14">
        <f>B7418-C7418</f>
        <v/>
      </c>
      <c r="E7418" s="14">
        <f>ABS(D7418)</f>
        <v/>
      </c>
      <c r="F7418" s="15" t="n">
        <v>79024</v>
      </c>
      <c r="G7418" s="12" t="inlineStr">
        <is>
          <t>single</t>
        </is>
      </c>
      <c r="H7418" s="12" t="inlineStr">
        <is>
          <t>Divorced</t>
        </is>
      </c>
      <c r="I7418" s="16" t="n">
        <v>10</v>
      </c>
      <c r="J7418" s="16" t="n">
        <v>72</v>
      </c>
      <c r="K7418" s="16" t="n">
        <v>0</v>
      </c>
      <c r="L7418" s="16" t="n">
        <v>0</v>
      </c>
      <c r="M7418" s="16" t="n">
        <v>1</v>
      </c>
      <c r="N7418" s="17" t="n">
        <v>0</v>
      </c>
      <c r="O7418" s="17" t="n">
        <v>0</v>
      </c>
      <c r="P7418" s="17" t="n">
        <v>0</v>
      </c>
      <c r="Q7418" s="17" t="n">
        <v>0</v>
      </c>
      <c r="R7418" s="17" t="n">
        <v>0</v>
      </c>
      <c r="S7418" s="17" t="n">
        <v>0.6959910913140311</v>
      </c>
      <c r="T7418" s="17" t="n">
        <v>0</v>
      </c>
      <c r="U7418" s="17" t="n">
        <v>0</v>
      </c>
      <c r="V7418" s="18" t="n">
        <v>705.08</v>
      </c>
    </row>
    <row r="7419">
      <c r="A7419" s="12" t="n">
        <v>7418</v>
      </c>
      <c r="B7419" s="13" t="n">
        <v>0.9125051765747496</v>
      </c>
      <c r="C7419" s="13" t="n">
        <v>2.09067190690633</v>
      </c>
      <c r="D7419" s="14">
        <f>B7419-C7419</f>
        <v/>
      </c>
      <c r="E7419" s="14">
        <f>ABS(D7419)</f>
        <v/>
      </c>
      <c r="F7419" s="15" t="n">
        <v>70027</v>
      </c>
      <c r="G7419" s="12" t="inlineStr">
        <is>
          <t>joint</t>
        </is>
      </c>
      <c r="H7419" s="12" t="inlineStr">
        <is>
          <t>Married, spouse present</t>
        </is>
      </c>
      <c r="I7419" s="16" t="n">
        <v>6</v>
      </c>
      <c r="J7419" s="16" t="n">
        <v>50</v>
      </c>
      <c r="K7419" s="16" t="n">
        <v>2</v>
      </c>
      <c r="L7419" s="16" t="n">
        <v>0</v>
      </c>
      <c r="M7419" s="16" t="n">
        <v>4</v>
      </c>
      <c r="N7419" s="17" t="n">
        <v>0.7711311351335913</v>
      </c>
      <c r="O7419" s="17" t="n">
        <v>0</v>
      </c>
      <c r="P7419" s="17" t="n">
        <v>0.0003570051551544</v>
      </c>
      <c r="Q7419" s="17" t="n">
        <v>0</v>
      </c>
      <c r="R7419" s="17" t="n">
        <v>0</v>
      </c>
      <c r="S7419" s="17" t="n">
        <v>0</v>
      </c>
      <c r="T7419" s="17" t="n">
        <v>0</v>
      </c>
      <c r="U7419" s="17" t="n">
        <v>0.2285118597112542</v>
      </c>
      <c r="V7419" s="18" t="n">
        <v>2500.21</v>
      </c>
    </row>
    <row r="7420">
      <c r="A7420" s="12" t="n">
        <v>7419</v>
      </c>
      <c r="B7420" s="13" t="n">
        <v>7.817777777777778</v>
      </c>
      <c r="C7420" s="13" t="n">
        <v>7.816115837697993</v>
      </c>
      <c r="D7420" s="14">
        <f>B7420-C7420</f>
        <v/>
      </c>
      <c r="E7420" s="14">
        <f>ABS(D7420)</f>
        <v/>
      </c>
      <c r="F7420" s="15" t="n">
        <v>45000</v>
      </c>
      <c r="G7420" s="12" t="inlineStr">
        <is>
          <t>single</t>
        </is>
      </c>
      <c r="H7420" s="12" t="inlineStr">
        <is>
          <t>Never married/single</t>
        </is>
      </c>
      <c r="I7420" s="16" t="n">
        <v>6</v>
      </c>
      <c r="J7420" s="16" t="n">
        <v>38</v>
      </c>
      <c r="K7420" s="16" t="n">
        <v>0</v>
      </c>
      <c r="L7420" s="16" t="n">
        <v>0</v>
      </c>
      <c r="M7420" s="16" t="n">
        <v>2</v>
      </c>
      <c r="N7420" s="17" t="n">
        <v>1</v>
      </c>
      <c r="O7420" s="17" t="n">
        <v>0</v>
      </c>
      <c r="P7420" s="17" t="n">
        <v>0</v>
      </c>
      <c r="Q7420" s="17" t="n">
        <v>0</v>
      </c>
      <c r="R7420" s="17" t="n">
        <v>0</v>
      </c>
      <c r="S7420" s="17" t="n">
        <v>0</v>
      </c>
      <c r="T7420" s="17" t="n">
        <v>0</v>
      </c>
      <c r="U7420" s="17" t="n">
        <v>0</v>
      </c>
      <c r="V7420" s="18" t="n">
        <v>2792.19</v>
      </c>
    </row>
    <row r="7421">
      <c r="A7421" s="12" t="n">
        <v>7420</v>
      </c>
      <c r="B7421" s="13" t="n">
        <v>16.70223360364206</v>
      </c>
      <c r="C7421" s="13" t="n">
        <v>15.55255560685005</v>
      </c>
      <c r="D7421" s="14">
        <f>B7421-C7421</f>
        <v/>
      </c>
      <c r="E7421" s="14">
        <f>ABS(D7421)</f>
        <v/>
      </c>
      <c r="F7421" s="15" t="n">
        <v>196000</v>
      </c>
      <c r="G7421" s="12" t="inlineStr">
        <is>
          <t>single</t>
        </is>
      </c>
      <c r="H7421" s="12" t="inlineStr">
        <is>
          <t>Never married/single</t>
        </is>
      </c>
      <c r="I7421" s="16" t="n">
        <v>13</v>
      </c>
      <c r="J7421" s="16" t="n">
        <v>19</v>
      </c>
      <c r="K7421" s="16" t="n">
        <v>0</v>
      </c>
      <c r="L7421" s="16" t="n">
        <v>0</v>
      </c>
      <c r="M7421" s="16" t="n">
        <v>4</v>
      </c>
      <c r="N7421" s="17" t="n">
        <v>0.5510204081632653</v>
      </c>
      <c r="O7421" s="17" t="n">
        <v>0.3010204081632653</v>
      </c>
      <c r="P7421" s="17" t="n">
        <v>0</v>
      </c>
      <c r="Q7421" s="17" t="n">
        <v>0</v>
      </c>
      <c r="R7421" s="17" t="n">
        <v>0</v>
      </c>
      <c r="S7421" s="17" t="n">
        <v>0</v>
      </c>
      <c r="T7421" s="17" t="n">
        <v>0</v>
      </c>
      <c r="U7421" s="17" t="n">
        <v>0</v>
      </c>
      <c r="V7421" s="18" t="n">
        <v>5493.21</v>
      </c>
    </row>
    <row r="7422">
      <c r="A7422" s="12" t="n">
        <v>7421</v>
      </c>
      <c r="B7422" s="13" t="n">
        <v>14.77323345726935</v>
      </c>
      <c r="C7422" s="13" t="n">
        <v>14.39436016267919</v>
      </c>
      <c r="D7422" s="14">
        <f>B7422-C7422</f>
        <v/>
      </c>
      <c r="E7422" s="14">
        <f>ABS(D7422)</f>
        <v/>
      </c>
      <c r="F7422" s="15" t="n">
        <v>109503</v>
      </c>
      <c r="G7422" s="12" t="inlineStr">
        <is>
          <t>single</t>
        </is>
      </c>
      <c r="H7422" s="12" t="inlineStr">
        <is>
          <t>Never married/single</t>
        </is>
      </c>
      <c r="I7422" s="16" t="n">
        <v>37</v>
      </c>
      <c r="J7422" s="16" t="n">
        <v>31</v>
      </c>
      <c r="K7422" s="16" t="n">
        <v>0</v>
      </c>
      <c r="L7422" s="16" t="n">
        <v>0</v>
      </c>
      <c r="M7422" s="16" t="n">
        <v>1</v>
      </c>
      <c r="N7422" s="17" t="n">
        <v>0.9406134991735386</v>
      </c>
      <c r="O7422" s="17" t="n">
        <v>0</v>
      </c>
      <c r="P7422" s="17" t="n">
        <v>0.0365560760892395</v>
      </c>
      <c r="Q7422" s="17" t="n">
        <v>0.0228304247372218</v>
      </c>
      <c r="R7422" s="17" t="n">
        <v>0</v>
      </c>
      <c r="S7422" s="17" t="n">
        <v>0</v>
      </c>
      <c r="T7422" s="17" t="n">
        <v>0</v>
      </c>
      <c r="U7422" s="17" t="n">
        <v>0</v>
      </c>
      <c r="V7422" s="18" t="n">
        <v>4670.43</v>
      </c>
    </row>
    <row r="7423">
      <c r="A7423" s="12" t="n">
        <v>7422</v>
      </c>
      <c r="B7423" s="13" t="n">
        <v>6.798061564285134</v>
      </c>
      <c r="C7423" s="13" t="n">
        <v>7.795473590802316</v>
      </c>
      <c r="D7423" s="14">
        <f>B7423-C7423</f>
        <v/>
      </c>
      <c r="E7423" s="14">
        <f>ABS(D7423)</f>
        <v/>
      </c>
      <c r="F7423" s="15" t="n">
        <v>110811</v>
      </c>
      <c r="G7423" s="12" t="inlineStr">
        <is>
          <t>joint</t>
        </is>
      </c>
      <c r="H7423" s="12" t="inlineStr">
        <is>
          <t>Married, spouse present</t>
        </is>
      </c>
      <c r="I7423" s="16" t="n">
        <v>15</v>
      </c>
      <c r="J7423" s="16" t="n">
        <v>54</v>
      </c>
      <c r="K7423" s="16" t="n">
        <v>1</v>
      </c>
      <c r="L7423" s="16" t="n">
        <v>0</v>
      </c>
      <c r="M7423" s="16" t="n">
        <v>3</v>
      </c>
      <c r="N7423" s="17" t="n">
        <v>0.4060968676394942</v>
      </c>
      <c r="O7423" s="17" t="n">
        <v>0</v>
      </c>
      <c r="P7423" s="17" t="n">
        <v>0.0016334118453944</v>
      </c>
      <c r="Q7423" s="17" t="n">
        <v>0</v>
      </c>
      <c r="R7423" s="17" t="n">
        <v>0</v>
      </c>
      <c r="S7423" s="17" t="n">
        <v>0</v>
      </c>
      <c r="T7423" s="17" t="n">
        <v>0</v>
      </c>
      <c r="U7423" s="17" t="n">
        <v>0.5922697205151113</v>
      </c>
      <c r="V7423" s="18" t="n">
        <v>687.78</v>
      </c>
    </row>
    <row r="7424">
      <c r="A7424" s="12" t="n">
        <v>7423</v>
      </c>
      <c r="B7424" s="13" t="n">
        <v>7.985811384260503</v>
      </c>
      <c r="C7424" s="13" t="n">
        <v>7.856374053309869</v>
      </c>
      <c r="D7424" s="14">
        <f>B7424-C7424</f>
        <v/>
      </c>
      <c r="E7424" s="14">
        <f>ABS(D7424)</f>
        <v/>
      </c>
      <c r="F7424" s="15" t="n">
        <v>141036</v>
      </c>
      <c r="G7424" s="12" t="inlineStr">
        <is>
          <t>joint</t>
        </is>
      </c>
      <c r="H7424" s="12" t="inlineStr">
        <is>
          <t>Married, spouse present</t>
        </is>
      </c>
      <c r="I7424" s="16" t="n">
        <v>22</v>
      </c>
      <c r="J7424" s="16" t="n">
        <v>43</v>
      </c>
      <c r="K7424" s="16" t="n">
        <v>1</v>
      </c>
      <c r="L7424" s="16" t="n">
        <v>0</v>
      </c>
      <c r="M7424" s="16" t="n">
        <v>3</v>
      </c>
      <c r="N7424" s="17" t="n">
        <v>0.0212711648089849</v>
      </c>
      <c r="O7424" s="17" t="n">
        <v>0.3190674721347741</v>
      </c>
      <c r="P7424" s="17" t="n">
        <v>7.090388269661647e-06</v>
      </c>
      <c r="Q7424" s="17" t="n">
        <v>0</v>
      </c>
      <c r="R7424" s="17" t="n">
        <v>0</v>
      </c>
      <c r="S7424" s="17" t="n">
        <v>0</v>
      </c>
      <c r="T7424" s="17" t="n">
        <v>0</v>
      </c>
      <c r="U7424" s="17" t="n">
        <v>0.6596542726679713</v>
      </c>
      <c r="V7424" s="18" t="n">
        <v>1231.27</v>
      </c>
    </row>
    <row r="7425">
      <c r="A7425" s="12" t="n">
        <v>7424</v>
      </c>
      <c r="B7425" s="13" t="n">
        <v>12.67349137931034</v>
      </c>
      <c r="C7425" s="13" t="n">
        <v>12.09464916714003</v>
      </c>
      <c r="D7425" s="14">
        <f>B7425-C7425</f>
        <v/>
      </c>
      <c r="E7425" s="14">
        <f>ABS(D7425)</f>
        <v/>
      </c>
      <c r="F7425" s="15" t="n">
        <v>94120</v>
      </c>
      <c r="G7425" s="12" t="inlineStr">
        <is>
          <t>single</t>
        </is>
      </c>
      <c r="H7425" s="12" t="inlineStr">
        <is>
          <t>Divorced</t>
        </is>
      </c>
      <c r="I7425" s="16" t="n">
        <v>12</v>
      </c>
      <c r="J7425" s="16" t="n">
        <v>73</v>
      </c>
      <c r="K7425" s="16" t="n">
        <v>0</v>
      </c>
      <c r="L7425" s="16" t="n">
        <v>0</v>
      </c>
      <c r="M7425" s="16" t="n">
        <v>1</v>
      </c>
      <c r="N7425" s="17" t="n">
        <v>0.07437314067148321</v>
      </c>
      <c r="O7425" s="17" t="n">
        <v>0</v>
      </c>
      <c r="P7425" s="17" t="n">
        <v>0.0565235869103272</v>
      </c>
      <c r="Q7425" s="17" t="n">
        <v>0.0531236719082022</v>
      </c>
      <c r="R7425" s="17" t="n">
        <v>0.4781130471738206</v>
      </c>
      <c r="S7425" s="17" t="n">
        <v>0.3059923501912452</v>
      </c>
      <c r="T7425" s="17" t="n">
        <v>0</v>
      </c>
      <c r="U7425" s="17" t="n">
        <v>0</v>
      </c>
      <c r="V7425" s="18" t="n">
        <v>3862.26</v>
      </c>
    </row>
    <row r="7426">
      <c r="A7426" s="12" t="n">
        <v>7425</v>
      </c>
      <c r="B7426" s="13" t="n">
        <v>2.376914220632111</v>
      </c>
      <c r="C7426" s="13" t="n">
        <v>3.458304689926774</v>
      </c>
      <c r="D7426" s="14">
        <f>B7426-C7426</f>
        <v/>
      </c>
      <c r="E7426" s="14">
        <f>ABS(D7426)</f>
        <v/>
      </c>
      <c r="F7426" s="15" t="n">
        <v>98777</v>
      </c>
      <c r="G7426" s="12" t="inlineStr">
        <is>
          <t>joint</t>
        </is>
      </c>
      <c r="H7426" s="12" t="inlineStr">
        <is>
          <t>Married, spouse present</t>
        </is>
      </c>
      <c r="I7426" s="16" t="n">
        <v>48</v>
      </c>
      <c r="J7426" s="16" t="n">
        <v>33</v>
      </c>
      <c r="K7426" s="16" t="n">
        <v>2</v>
      </c>
      <c r="L7426" s="16" t="n">
        <v>1</v>
      </c>
      <c r="M7426" s="16" t="n">
        <v>4</v>
      </c>
      <c r="N7426" s="17" t="n">
        <v>0</v>
      </c>
      <c r="O7426" s="17" t="n">
        <v>0</v>
      </c>
      <c r="P7426" s="17" t="n">
        <v>0</v>
      </c>
      <c r="Q7426" s="17" t="n">
        <v>0</v>
      </c>
      <c r="R7426" s="17" t="n">
        <v>0</v>
      </c>
      <c r="S7426" s="17" t="n">
        <v>0</v>
      </c>
      <c r="T7426" s="17" t="n">
        <v>1.012381424825617e-05</v>
      </c>
      <c r="U7426" s="17" t="n">
        <v>0.9999898761857516</v>
      </c>
      <c r="V7426" s="18" t="n">
        <v>2060.54</v>
      </c>
    </row>
    <row r="7427">
      <c r="A7427" s="12" t="n">
        <v>7426</v>
      </c>
      <c r="B7427" s="13" t="n">
        <v>0</v>
      </c>
      <c r="C7427" s="13" t="n">
        <v>0.5198338844477889</v>
      </c>
      <c r="D7427" s="14">
        <f>B7427-C7427</f>
        <v/>
      </c>
      <c r="E7427" s="14">
        <f>ABS(D7427)</f>
        <v/>
      </c>
      <c r="F7427" s="15" t="n">
        <v>27232</v>
      </c>
      <c r="G7427" s="12" t="inlineStr">
        <is>
          <t>single</t>
        </is>
      </c>
      <c r="H7427" s="12" t="inlineStr">
        <is>
          <t>Widowed</t>
        </is>
      </c>
      <c r="I7427" s="16" t="n">
        <v>5</v>
      </c>
      <c r="J7427" s="16" t="n">
        <v>80</v>
      </c>
      <c r="K7427" s="16" t="n">
        <v>0</v>
      </c>
      <c r="L7427" s="16" t="n">
        <v>0</v>
      </c>
      <c r="M7427" s="16" t="n">
        <v>1</v>
      </c>
      <c r="N7427" s="17" t="n">
        <v>0</v>
      </c>
      <c r="O7427" s="17" t="n">
        <v>0</v>
      </c>
      <c r="P7427" s="17" t="n">
        <v>0</v>
      </c>
      <c r="Q7427" s="17" t="n">
        <v>0</v>
      </c>
      <c r="R7427" s="17" t="n">
        <v>0</v>
      </c>
      <c r="S7427" s="17" t="n">
        <v>0.3672150411280846</v>
      </c>
      <c r="T7427" s="17" t="n">
        <v>0</v>
      </c>
      <c r="U7427" s="17" t="n">
        <v>0</v>
      </c>
      <c r="V7427" s="18" t="n">
        <v>759.75</v>
      </c>
    </row>
    <row r="7428">
      <c r="A7428" s="12" t="n">
        <v>7427</v>
      </c>
      <c r="B7428" s="13" t="n">
        <v>8.462070874861572</v>
      </c>
      <c r="C7428" s="13" t="n">
        <v>8.997936106578107</v>
      </c>
      <c r="D7428" s="14">
        <f>B7428-C7428</f>
        <v/>
      </c>
      <c r="E7428" s="14">
        <f>ABS(D7428)</f>
        <v/>
      </c>
      <c r="F7428" s="15" t="n">
        <v>144480</v>
      </c>
      <c r="G7428" s="12" t="inlineStr">
        <is>
          <t>joint</t>
        </is>
      </c>
      <c r="H7428" s="12" t="inlineStr">
        <is>
          <t>Married, spouse present</t>
        </is>
      </c>
      <c r="I7428" s="16" t="n">
        <v>4</v>
      </c>
      <c r="J7428" s="16" t="n">
        <v>50</v>
      </c>
      <c r="K7428" s="16" t="n">
        <v>2</v>
      </c>
      <c r="L7428" s="16" t="n">
        <v>0</v>
      </c>
      <c r="M7428" s="16" t="n">
        <v>4</v>
      </c>
      <c r="N7428" s="17" t="n">
        <v>0.3460686600221483</v>
      </c>
      <c r="O7428" s="17" t="n">
        <v>0</v>
      </c>
      <c r="P7428" s="17" t="n">
        <v>0.0348145071982281</v>
      </c>
      <c r="Q7428" s="17" t="n">
        <v>0.0034606866002214</v>
      </c>
      <c r="R7428" s="17" t="n">
        <v>0</v>
      </c>
      <c r="S7428" s="17" t="n">
        <v>0</v>
      </c>
      <c r="T7428" s="17" t="n">
        <v>0</v>
      </c>
      <c r="U7428" s="17" t="n">
        <v>0.615656146179402</v>
      </c>
      <c r="V7428" s="18" t="n">
        <v>2462.12</v>
      </c>
    </row>
    <row r="7429">
      <c r="A7429" s="12" t="n">
        <v>7428</v>
      </c>
      <c r="B7429" s="13" t="n">
        <v>7.483740954474673</v>
      </c>
      <c r="C7429" s="13" t="n">
        <v>7.281146305503291</v>
      </c>
      <c r="D7429" s="14">
        <f>B7429-C7429</f>
        <v/>
      </c>
      <c r="E7429" s="14">
        <f>ABS(D7429)</f>
        <v/>
      </c>
      <c r="F7429" s="15" t="n">
        <v>89260</v>
      </c>
      <c r="G7429" s="12" t="inlineStr">
        <is>
          <t>joint</t>
        </is>
      </c>
      <c r="H7429" s="12" t="inlineStr">
        <is>
          <t>Married, spouse present</t>
        </is>
      </c>
      <c r="I7429" s="16" t="n">
        <v>42</v>
      </c>
      <c r="J7429" s="16" t="n">
        <v>65</v>
      </c>
      <c r="K7429" s="16" t="n">
        <v>0</v>
      </c>
      <c r="L7429" s="16" t="n">
        <v>0</v>
      </c>
      <c r="M7429" s="16" t="n">
        <v>2</v>
      </c>
      <c r="N7429" s="17" t="n">
        <v>0.8290387631637912</v>
      </c>
      <c r="O7429" s="17" t="n">
        <v>0</v>
      </c>
      <c r="P7429" s="17" t="n">
        <v>0.000235267757114</v>
      </c>
      <c r="Q7429" s="17" t="n">
        <v>0</v>
      </c>
      <c r="R7429" s="17" t="n">
        <v>0</v>
      </c>
      <c r="S7429" s="17" t="n">
        <v>0</v>
      </c>
      <c r="T7429" s="17" t="n">
        <v>0</v>
      </c>
      <c r="U7429" s="17" t="n">
        <v>0.1438382254089177</v>
      </c>
      <c r="V7429" s="18" t="n">
        <v>4360.18</v>
      </c>
    </row>
    <row r="7430">
      <c r="A7430" s="12" t="n">
        <v>7429</v>
      </c>
      <c r="B7430" s="13" t="n">
        <v>11.25213503117493</v>
      </c>
      <c r="C7430" s="13" t="n">
        <v>14.35951970845982</v>
      </c>
      <c r="D7430" s="14">
        <f>B7430-C7430</f>
        <v/>
      </c>
      <c r="E7430" s="14">
        <f>ABS(D7430)</f>
        <v/>
      </c>
      <c r="F7430" s="15" t="n">
        <v>151013</v>
      </c>
      <c r="G7430" s="12" t="inlineStr">
        <is>
          <t>single</t>
        </is>
      </c>
      <c r="H7430" s="12" t="inlineStr">
        <is>
          <t>Never married/single</t>
        </is>
      </c>
      <c r="I7430" s="16" t="n">
        <v>11</v>
      </c>
      <c r="J7430" s="16" t="n">
        <v>24</v>
      </c>
      <c r="K7430" s="16" t="n">
        <v>0</v>
      </c>
      <c r="L7430" s="16" t="n">
        <v>0</v>
      </c>
      <c r="M7430" s="16" t="n">
        <v>1</v>
      </c>
      <c r="N7430" s="17" t="n">
        <v>0.4635362518458675</v>
      </c>
      <c r="O7430" s="17" t="n">
        <v>0</v>
      </c>
      <c r="P7430" s="17" t="n">
        <v>0.0133299782137961</v>
      </c>
      <c r="Q7430" s="17" t="n">
        <v>0</v>
      </c>
      <c r="R7430" s="17" t="n">
        <v>0</v>
      </c>
      <c r="S7430" s="17" t="n">
        <v>0</v>
      </c>
      <c r="T7430" s="17" t="n">
        <v>0</v>
      </c>
      <c r="U7430" s="17" t="n">
        <v>0</v>
      </c>
      <c r="V7430" s="18" t="n">
        <v>491</v>
      </c>
    </row>
    <row r="7431">
      <c r="A7431" s="12" t="n">
        <v>7430</v>
      </c>
      <c r="B7431" s="13" t="n">
        <v>17.51765220742405</v>
      </c>
      <c r="C7431" s="13" t="n">
        <v>15.71314578822452</v>
      </c>
      <c r="D7431" s="14">
        <f>B7431-C7431</f>
        <v/>
      </c>
      <c r="E7431" s="14">
        <f>ABS(D7431)</f>
        <v/>
      </c>
      <c r="F7431" s="15" t="n">
        <v>153097</v>
      </c>
      <c r="G7431" s="12" t="inlineStr">
        <is>
          <t>single</t>
        </is>
      </c>
      <c r="H7431" s="12" t="inlineStr">
        <is>
          <t>Never married/single</t>
        </is>
      </c>
      <c r="I7431" s="16" t="n">
        <v>29</v>
      </c>
      <c r="J7431" s="16" t="n">
        <v>60</v>
      </c>
      <c r="K7431" s="16" t="n">
        <v>0</v>
      </c>
      <c r="L7431" s="16" t="n">
        <v>0</v>
      </c>
      <c r="M7431" s="16" t="n">
        <v>1</v>
      </c>
      <c r="N7431" s="17" t="n">
        <v>0.9144529285355036</v>
      </c>
      <c r="O7431" s="17" t="n">
        <v>0</v>
      </c>
      <c r="P7431" s="17" t="n">
        <v>0.0855470714644963</v>
      </c>
      <c r="Q7431" s="17" t="n">
        <v>0</v>
      </c>
      <c r="R7431" s="17" t="n">
        <v>0</v>
      </c>
      <c r="S7431" s="17" t="n">
        <v>0</v>
      </c>
      <c r="T7431" s="17" t="n">
        <v>0</v>
      </c>
      <c r="U7431" s="17" t="n">
        <v>0</v>
      </c>
      <c r="V7431" s="18" t="n">
        <v>6610.93</v>
      </c>
    </row>
    <row r="7432">
      <c r="A7432" s="12" t="n">
        <v>7431</v>
      </c>
      <c r="B7432" s="13" t="n">
        <v>-4.359267734553775</v>
      </c>
      <c r="C7432" s="13" t="n">
        <v>0.420301257609252</v>
      </c>
      <c r="D7432" s="14">
        <f>B7432-C7432</f>
        <v/>
      </c>
      <c r="E7432" s="14">
        <f>ABS(D7432)</f>
        <v/>
      </c>
      <c r="F7432" s="15" t="n">
        <v>43700</v>
      </c>
      <c r="G7432" s="12" t="inlineStr">
        <is>
          <t>joint</t>
        </is>
      </c>
      <c r="H7432" s="12" t="inlineStr">
        <is>
          <t>Married, spouse present</t>
        </is>
      </c>
      <c r="I7432" s="16" t="n">
        <v>48</v>
      </c>
      <c r="J7432" s="16" t="n">
        <v>61</v>
      </c>
      <c r="K7432" s="16" t="n">
        <v>0</v>
      </c>
      <c r="L7432" s="16" t="n">
        <v>0</v>
      </c>
      <c r="M7432" s="16" t="n">
        <v>5</v>
      </c>
      <c r="N7432" s="17" t="n">
        <v>0.0320366132723112</v>
      </c>
      <c r="O7432" s="17" t="n">
        <v>0</v>
      </c>
      <c r="P7432" s="17" t="n">
        <v>0</v>
      </c>
      <c r="Q7432" s="17" t="n">
        <v>0</v>
      </c>
      <c r="R7432" s="17" t="n">
        <v>0</v>
      </c>
      <c r="S7432" s="17" t="n">
        <v>0</v>
      </c>
      <c r="T7432" s="17" t="n">
        <v>0</v>
      </c>
      <c r="U7432" s="17" t="n">
        <v>0.9679633867276888</v>
      </c>
      <c r="V7432" s="18" t="n">
        <v>2503.82</v>
      </c>
    </row>
    <row r="7433">
      <c r="A7433" s="12" t="n">
        <v>7432</v>
      </c>
      <c r="B7433" s="13" t="n">
        <v>-3.26</v>
      </c>
      <c r="C7433" s="13" t="n">
        <v>-3.627063940806908</v>
      </c>
      <c r="D7433" s="14">
        <f>B7433-C7433</f>
        <v/>
      </c>
      <c r="E7433" s="14">
        <f>ABS(D7433)</f>
        <v/>
      </c>
      <c r="F7433" s="15" t="n">
        <v>59000</v>
      </c>
      <c r="G7433" s="12" t="inlineStr">
        <is>
          <t>head_of_household</t>
        </is>
      </c>
      <c r="H7433" s="12" t="inlineStr">
        <is>
          <t>Never married/single</t>
        </is>
      </c>
      <c r="I7433" s="16" t="n">
        <v>37</v>
      </c>
      <c r="J7433" s="16" t="n">
        <v>32</v>
      </c>
      <c r="K7433" s="16" t="n">
        <v>2</v>
      </c>
      <c r="L7433" s="16" t="n">
        <v>1</v>
      </c>
      <c r="M7433" s="16" t="n">
        <v>4</v>
      </c>
      <c r="N7433" s="17" t="n">
        <v>0.847457627118644</v>
      </c>
      <c r="O7433" s="17" t="n">
        <v>0</v>
      </c>
      <c r="P7433" s="17" t="n">
        <v>0</v>
      </c>
      <c r="Q7433" s="17" t="n">
        <v>0</v>
      </c>
      <c r="R7433" s="17" t="n">
        <v>0</v>
      </c>
      <c r="S7433" s="17" t="n">
        <v>0</v>
      </c>
      <c r="T7433" s="17" t="n">
        <v>0</v>
      </c>
      <c r="U7433" s="17" t="n">
        <v>0</v>
      </c>
      <c r="V7433" s="18" t="n">
        <v>3210.22</v>
      </c>
    </row>
    <row r="7434">
      <c r="A7434" s="12" t="n">
        <v>7433</v>
      </c>
      <c r="B7434" s="13" t="n">
        <v>12.69637745094928</v>
      </c>
      <c r="C7434" s="13" t="n">
        <v>11.67096778586132</v>
      </c>
      <c r="D7434" s="14">
        <f>B7434-C7434</f>
        <v/>
      </c>
      <c r="E7434" s="14">
        <f>ABS(D7434)</f>
        <v/>
      </c>
      <c r="F7434" s="15" t="n">
        <v>135541</v>
      </c>
      <c r="G7434" s="12" t="inlineStr">
        <is>
          <t>head_of_household</t>
        </is>
      </c>
      <c r="H7434" s="12" t="inlineStr">
        <is>
          <t>Never married/single</t>
        </is>
      </c>
      <c r="I7434" s="16" t="n">
        <v>39</v>
      </c>
      <c r="J7434" s="16" t="n">
        <v>33</v>
      </c>
      <c r="K7434" s="16" t="n">
        <v>1</v>
      </c>
      <c r="L7434" s="16" t="n">
        <v>0</v>
      </c>
      <c r="M7434" s="16" t="n">
        <v>2</v>
      </c>
      <c r="N7434" s="17" t="n">
        <v>0.90747449111339</v>
      </c>
      <c r="O7434" s="17" t="n">
        <v>0</v>
      </c>
      <c r="P7434" s="17" t="n">
        <v>0.0408806191484495</v>
      </c>
      <c r="Q7434" s="17" t="n">
        <v>0.0516448897381604</v>
      </c>
      <c r="R7434" s="17" t="n">
        <v>0</v>
      </c>
      <c r="S7434" s="17" t="n">
        <v>0</v>
      </c>
      <c r="T7434" s="17" t="n">
        <v>0</v>
      </c>
      <c r="U7434" s="17" t="n">
        <v>0</v>
      </c>
      <c r="V7434" s="18" t="n">
        <v>6077.04</v>
      </c>
    </row>
    <row r="7435">
      <c r="A7435" s="12" t="n">
        <v>7434</v>
      </c>
      <c r="B7435" s="13" t="n">
        <v>12.47831703266285</v>
      </c>
      <c r="C7435" s="13" t="n">
        <v>11.96568404902239</v>
      </c>
      <c r="D7435" s="14">
        <f>B7435-C7435</f>
        <v/>
      </c>
      <c r="E7435" s="14">
        <f>ABS(D7435)</f>
        <v/>
      </c>
      <c r="F7435" s="15" t="n">
        <v>162570</v>
      </c>
      <c r="G7435" s="12" t="inlineStr">
        <is>
          <t>joint</t>
        </is>
      </c>
      <c r="H7435" s="12" t="inlineStr">
        <is>
          <t>Married, spouse present</t>
        </is>
      </c>
      <c r="I7435" s="16" t="n">
        <v>28</v>
      </c>
      <c r="J7435" s="16" t="n">
        <v>60</v>
      </c>
      <c r="K7435" s="16" t="n">
        <v>0</v>
      </c>
      <c r="L7435" s="16" t="n">
        <v>0</v>
      </c>
      <c r="M7435" s="16" t="n">
        <v>2</v>
      </c>
      <c r="N7435" s="17" t="n">
        <v>0.1845358922310389</v>
      </c>
      <c r="O7435" s="17" t="n">
        <v>0</v>
      </c>
      <c r="P7435" s="17" t="n">
        <v>0</v>
      </c>
      <c r="Q7435" s="17" t="n">
        <v>0</v>
      </c>
      <c r="R7435" s="17" t="n">
        <v>0</v>
      </c>
      <c r="S7435" s="17" t="n">
        <v>0</v>
      </c>
      <c r="T7435" s="17" t="n">
        <v>0</v>
      </c>
      <c r="U7435" s="17" t="n">
        <v>0.5940210370917144</v>
      </c>
      <c r="V7435" s="18" t="n">
        <v>1015.38</v>
      </c>
    </row>
    <row r="7436">
      <c r="A7436" s="12" t="n">
        <v>7435</v>
      </c>
      <c r="B7436" s="13" t="n">
        <v>0</v>
      </c>
      <c r="C7436" s="13" t="n">
        <v>-0.7912770874279568</v>
      </c>
      <c r="D7436" s="14">
        <f>B7436-C7436</f>
        <v/>
      </c>
      <c r="E7436" s="14">
        <f>ABS(D7436)</f>
        <v/>
      </c>
      <c r="F7436" s="15" t="n">
        <v>52348</v>
      </c>
      <c r="G7436" s="12" t="inlineStr">
        <is>
          <t>joint</t>
        </is>
      </c>
      <c r="H7436" s="12" t="inlineStr">
        <is>
          <t>Married, spouse present</t>
        </is>
      </c>
      <c r="I7436" s="16" t="n">
        <v>39</v>
      </c>
      <c r="J7436" s="16" t="n">
        <v>59</v>
      </c>
      <c r="K7436" s="16" t="n">
        <v>2</v>
      </c>
      <c r="L7436" s="16" t="n">
        <v>0</v>
      </c>
      <c r="M7436" s="16" t="n">
        <v>4</v>
      </c>
      <c r="N7436" s="17" t="n">
        <v>0.0486742568961564</v>
      </c>
      <c r="O7436" s="17" t="n">
        <v>0</v>
      </c>
      <c r="P7436" s="17" t="n">
        <v>0</v>
      </c>
      <c r="Q7436" s="17" t="n">
        <v>0</v>
      </c>
      <c r="R7436" s="17" t="n">
        <v>0</v>
      </c>
      <c r="S7436" s="17" t="n">
        <v>0</v>
      </c>
      <c r="T7436" s="17" t="n">
        <v>0</v>
      </c>
      <c r="U7436" s="17" t="n">
        <v>0.9513257431038435</v>
      </c>
      <c r="V7436" s="18" t="n">
        <v>2120.8</v>
      </c>
    </row>
    <row r="7437">
      <c r="A7437" s="12" t="n">
        <v>7436</v>
      </c>
      <c r="B7437" s="13" t="n">
        <v>8.449056603773585</v>
      </c>
      <c r="C7437" s="13" t="n">
        <v>8.374636080474112</v>
      </c>
      <c r="D7437" s="14">
        <f>B7437-C7437</f>
        <v/>
      </c>
      <c r="E7437" s="14">
        <f>ABS(D7437)</f>
        <v/>
      </c>
      <c r="F7437" s="15" t="n">
        <v>53000</v>
      </c>
      <c r="G7437" s="12" t="inlineStr">
        <is>
          <t>single</t>
        </is>
      </c>
      <c r="H7437" s="12" t="inlineStr">
        <is>
          <t>Never married/single</t>
        </is>
      </c>
      <c r="I7437" s="16" t="n">
        <v>4</v>
      </c>
      <c r="J7437" s="16" t="n">
        <v>37</v>
      </c>
      <c r="K7437" s="16" t="n">
        <v>1</v>
      </c>
      <c r="L7437" s="16" t="n">
        <v>1</v>
      </c>
      <c r="M7437" s="16" t="n">
        <v>3</v>
      </c>
      <c r="N7437" s="17" t="n">
        <v>0.981132075471698</v>
      </c>
      <c r="O7437" s="17" t="n">
        <v>0</v>
      </c>
      <c r="P7437" s="17" t="n">
        <v>0.0188679245283018</v>
      </c>
      <c r="Q7437" s="17" t="n">
        <v>0</v>
      </c>
      <c r="R7437" s="17" t="n">
        <v>0</v>
      </c>
      <c r="S7437" s="17" t="n">
        <v>0</v>
      </c>
      <c r="T7437" s="17" t="n">
        <v>0</v>
      </c>
      <c r="U7437" s="17" t="n">
        <v>0</v>
      </c>
      <c r="V7437" s="18" t="n">
        <v>2483.07</v>
      </c>
    </row>
    <row r="7438">
      <c r="A7438" s="12" t="n">
        <v>7437</v>
      </c>
      <c r="B7438" s="13" t="n">
        <v>12.89529411764706</v>
      </c>
      <c r="C7438" s="13" t="n">
        <v>12.76910498043178</v>
      </c>
      <c r="D7438" s="14">
        <f>B7438-C7438</f>
        <v/>
      </c>
      <c r="E7438" s="14">
        <f>ABS(D7438)</f>
        <v/>
      </c>
      <c r="F7438" s="15" t="n">
        <v>85000</v>
      </c>
      <c r="G7438" s="12" t="inlineStr">
        <is>
          <t>single</t>
        </is>
      </c>
      <c r="H7438" s="12" t="inlineStr">
        <is>
          <t>Divorced</t>
        </is>
      </c>
      <c r="I7438" s="16" t="n">
        <v>5</v>
      </c>
      <c r="J7438" s="16" t="n">
        <v>57</v>
      </c>
      <c r="K7438" s="16" t="n">
        <v>0</v>
      </c>
      <c r="L7438" s="16" t="n">
        <v>0</v>
      </c>
      <c r="M7438" s="16" t="n">
        <v>1</v>
      </c>
      <c r="N7438" s="17" t="n">
        <v>1</v>
      </c>
      <c r="O7438" s="17" t="n">
        <v>0</v>
      </c>
      <c r="P7438" s="17" t="n">
        <v>0</v>
      </c>
      <c r="Q7438" s="17" t="n">
        <v>0</v>
      </c>
      <c r="R7438" s="17" t="n">
        <v>0</v>
      </c>
      <c r="S7438" s="17" t="n">
        <v>0</v>
      </c>
      <c r="T7438" s="17" t="n">
        <v>0</v>
      </c>
      <c r="U7438" s="17" t="n">
        <v>0</v>
      </c>
      <c r="V7438" s="18" t="n">
        <v>852.8200000000001</v>
      </c>
    </row>
    <row r="7439">
      <c r="A7439" s="12" t="n">
        <v>7438</v>
      </c>
      <c r="B7439" s="13" t="n">
        <v>8.239760239760239</v>
      </c>
      <c r="C7439" s="13" t="n">
        <v>8.202261579391029</v>
      </c>
      <c r="D7439" s="14">
        <f>B7439-C7439</f>
        <v/>
      </c>
      <c r="E7439" s="14">
        <f>ABS(D7439)</f>
        <v/>
      </c>
      <c r="F7439" s="15" t="n">
        <v>50050</v>
      </c>
      <c r="G7439" s="12" t="inlineStr">
        <is>
          <t>single</t>
        </is>
      </c>
      <c r="H7439" s="12" t="inlineStr">
        <is>
          <t>Never married/single</t>
        </is>
      </c>
      <c r="I7439" s="16" t="n">
        <v>12</v>
      </c>
      <c r="J7439" s="16" t="n">
        <v>22</v>
      </c>
      <c r="K7439" s="16" t="n">
        <v>0</v>
      </c>
      <c r="L7439" s="16" t="n">
        <v>0</v>
      </c>
      <c r="M7439" s="16" t="n">
        <v>1</v>
      </c>
      <c r="N7439" s="17" t="n">
        <v>0.999000999000999</v>
      </c>
      <c r="O7439" s="17" t="n">
        <v>0</v>
      </c>
      <c r="P7439" s="17" t="n">
        <v>0.0009990009990008999</v>
      </c>
      <c r="Q7439" s="17" t="n">
        <v>0</v>
      </c>
      <c r="R7439" s="17" t="n">
        <v>0</v>
      </c>
      <c r="S7439" s="17" t="n">
        <v>0</v>
      </c>
      <c r="T7439" s="17" t="n">
        <v>0</v>
      </c>
      <c r="U7439" s="17" t="n">
        <v>0</v>
      </c>
      <c r="V7439" s="18" t="n">
        <v>2754.34</v>
      </c>
    </row>
    <row r="7440">
      <c r="A7440" s="12" t="n">
        <v>7439</v>
      </c>
      <c r="B7440" s="13" t="n">
        <v>0</v>
      </c>
      <c r="C7440" s="13" t="n">
        <v>-0.003263383706225063</v>
      </c>
      <c r="D7440" s="14">
        <f>B7440-C7440</f>
        <v/>
      </c>
      <c r="E7440" s="14">
        <f>ABS(D7440)</f>
        <v/>
      </c>
      <c r="F7440" s="15" t="n">
        <v>11359</v>
      </c>
      <c r="G7440" s="12" t="inlineStr">
        <is>
          <t>single</t>
        </is>
      </c>
      <c r="H7440" s="12" t="inlineStr">
        <is>
          <t>Divorced</t>
        </is>
      </c>
      <c r="I7440" s="16" t="n">
        <v>24</v>
      </c>
      <c r="J7440" s="16" t="n">
        <v>80</v>
      </c>
      <c r="K7440" s="16" t="n">
        <v>0</v>
      </c>
      <c r="L7440" s="16" t="n">
        <v>0</v>
      </c>
      <c r="M7440" s="16" t="n">
        <v>1</v>
      </c>
      <c r="N7440" s="17" t="n">
        <v>0</v>
      </c>
      <c r="O7440" s="17" t="n">
        <v>0</v>
      </c>
      <c r="P7440" s="17" t="n">
        <v>0.07042873492384891</v>
      </c>
      <c r="Q7440" s="17" t="n">
        <v>0</v>
      </c>
      <c r="R7440" s="17" t="n">
        <v>0</v>
      </c>
      <c r="S7440" s="17" t="n">
        <v>0.8239281626903777</v>
      </c>
      <c r="T7440" s="17" t="n">
        <v>0</v>
      </c>
      <c r="U7440" s="17" t="n">
        <v>0</v>
      </c>
      <c r="V7440" s="18" t="n">
        <v>2048.95</v>
      </c>
    </row>
    <row r="7441">
      <c r="A7441" s="12" t="n">
        <v>7440</v>
      </c>
      <c r="B7441" s="13" t="n">
        <v>-3.603603603603604</v>
      </c>
      <c r="C7441" s="13" t="n">
        <v>-1.111817565113657</v>
      </c>
      <c r="D7441" s="14">
        <f>B7441-C7441</f>
        <v/>
      </c>
      <c r="E7441" s="14">
        <f>ABS(D7441)</f>
        <v/>
      </c>
      <c r="F7441" s="15" t="n">
        <v>20088</v>
      </c>
      <c r="G7441" s="12" t="inlineStr">
        <is>
          <t>single</t>
        </is>
      </c>
      <c r="H7441" s="12" t="inlineStr">
        <is>
          <t>Never married/single</t>
        </is>
      </c>
      <c r="I7441" s="16" t="n">
        <v>6</v>
      </c>
      <c r="J7441" s="16" t="n">
        <v>53</v>
      </c>
      <c r="K7441" s="16" t="n">
        <v>0</v>
      </c>
      <c r="L7441" s="16" t="n">
        <v>0</v>
      </c>
      <c r="M7441" s="16" t="n">
        <v>2</v>
      </c>
      <c r="N7441" s="17" t="n">
        <v>0.5967741935483871</v>
      </c>
      <c r="O7441" s="17" t="n">
        <v>0</v>
      </c>
      <c r="P7441" s="17" t="n">
        <v>0</v>
      </c>
      <c r="Q7441" s="17" t="n">
        <v>0</v>
      </c>
      <c r="R7441" s="17" t="n">
        <v>0</v>
      </c>
      <c r="S7441" s="17" t="n">
        <v>0</v>
      </c>
      <c r="T7441" s="17" t="n">
        <v>0</v>
      </c>
      <c r="U7441" s="17" t="n">
        <v>0</v>
      </c>
      <c r="V7441" s="18" t="n">
        <v>2445.14</v>
      </c>
    </row>
    <row r="7442">
      <c r="A7442" s="12" t="n">
        <v>7441</v>
      </c>
      <c r="B7442" s="13" t="n">
        <v>7.8777189888301</v>
      </c>
      <c r="C7442" s="13" t="n">
        <v>7.854822128681003</v>
      </c>
      <c r="D7442" s="14">
        <f>B7442-C7442</f>
        <v/>
      </c>
      <c r="E7442" s="14">
        <f>ABS(D7442)</f>
        <v/>
      </c>
      <c r="F7442" s="15" t="n">
        <v>51030</v>
      </c>
      <c r="G7442" s="12" t="inlineStr">
        <is>
          <t>single</t>
        </is>
      </c>
      <c r="H7442" s="12" t="inlineStr">
        <is>
          <t>Divorced</t>
        </is>
      </c>
      <c r="I7442" s="16" t="n">
        <v>26</v>
      </c>
      <c r="J7442" s="16" t="n">
        <v>67</v>
      </c>
      <c r="K7442" s="16" t="n">
        <v>0</v>
      </c>
      <c r="L7442" s="16" t="n">
        <v>0</v>
      </c>
      <c r="M7442" s="16" t="n">
        <v>2</v>
      </c>
      <c r="N7442" s="17" t="n">
        <v>0.9994121105232217</v>
      </c>
      <c r="O7442" s="17" t="n">
        <v>0</v>
      </c>
      <c r="P7442" s="17" t="n">
        <v>0.0005878894767783</v>
      </c>
      <c r="Q7442" s="17" t="n">
        <v>0</v>
      </c>
      <c r="R7442" s="17" t="n">
        <v>0</v>
      </c>
      <c r="S7442" s="17" t="n">
        <v>0</v>
      </c>
      <c r="T7442" s="17" t="n">
        <v>0</v>
      </c>
      <c r="U7442" s="17" t="n">
        <v>0</v>
      </c>
      <c r="V7442" s="18" t="n">
        <v>3679.99</v>
      </c>
    </row>
    <row r="7443">
      <c r="A7443" s="12" t="n">
        <v>7442</v>
      </c>
      <c r="B7443" s="13" t="n">
        <v>-44.19946003436145</v>
      </c>
      <c r="C7443" s="13" t="n">
        <v>3.285159971025114</v>
      </c>
      <c r="D7443" s="14">
        <f>B7443-C7443</f>
        <v/>
      </c>
      <c r="E7443" s="14">
        <f>ABS(D7443)</f>
        <v/>
      </c>
      <c r="F7443" s="15" t="n">
        <v>102285</v>
      </c>
      <c r="G7443" s="12" t="inlineStr">
        <is>
          <t>joint</t>
        </is>
      </c>
      <c r="H7443" s="12" t="inlineStr">
        <is>
          <t>Married, spouse present</t>
        </is>
      </c>
      <c r="I7443" s="16" t="n">
        <v>18</v>
      </c>
      <c r="J7443" s="16" t="n">
        <v>75</v>
      </c>
      <c r="K7443" s="16" t="n">
        <v>1</v>
      </c>
      <c r="L7443" s="16" t="n">
        <v>0</v>
      </c>
      <c r="M7443" s="16" t="n">
        <v>7</v>
      </c>
      <c r="N7443" s="17" t="n">
        <v>0</v>
      </c>
      <c r="O7443" s="17" t="n">
        <v>0</v>
      </c>
      <c r="P7443" s="17" t="n">
        <v>0.0009776604585227</v>
      </c>
      <c r="Q7443" s="17" t="n">
        <v>0.0009776604585227</v>
      </c>
      <c r="R7443" s="17" t="n">
        <v>0</v>
      </c>
      <c r="S7443" s="17" t="n">
        <v>0.1806716527350051</v>
      </c>
      <c r="T7443" s="17" t="n">
        <v>0</v>
      </c>
      <c r="U7443" s="17" t="n">
        <v>0.8173730263479494</v>
      </c>
      <c r="V7443" s="18" t="n">
        <v>2167.87</v>
      </c>
    </row>
    <row r="7444">
      <c r="A7444" s="12" t="n">
        <v>7443</v>
      </c>
      <c r="B7444" s="13" t="n">
        <v>12.32690096485527</v>
      </c>
      <c r="C7444" s="13" t="n">
        <v>11.96973461041615</v>
      </c>
      <c r="D7444" s="14">
        <f>B7444-C7444</f>
        <v/>
      </c>
      <c r="E7444" s="14">
        <f>ABS(D7444)</f>
        <v/>
      </c>
      <c r="F7444" s="15" t="n">
        <v>80012</v>
      </c>
      <c r="G7444" s="12" t="inlineStr">
        <is>
          <t>single</t>
        </is>
      </c>
      <c r="H7444" s="12" t="inlineStr">
        <is>
          <t>Married, spouse absent</t>
        </is>
      </c>
      <c r="I7444" s="16" t="n">
        <v>48</v>
      </c>
      <c r="J7444" s="16" t="n">
        <v>38</v>
      </c>
      <c r="K7444" s="16" t="n">
        <v>2</v>
      </c>
      <c r="L7444" s="16" t="n">
        <v>1</v>
      </c>
      <c r="M7444" s="16" t="n">
        <v>4</v>
      </c>
      <c r="N7444" s="17" t="n">
        <v>0.999875018747188</v>
      </c>
      <c r="O7444" s="17" t="n">
        <v>0</v>
      </c>
      <c r="P7444" s="17" t="n">
        <v>6.249062640603909e-05</v>
      </c>
      <c r="Q7444" s="17" t="n">
        <v>6.249062640603909e-05</v>
      </c>
      <c r="R7444" s="17" t="n">
        <v>0</v>
      </c>
      <c r="S7444" s="17" t="n">
        <v>0</v>
      </c>
      <c r="T7444" s="17" t="n">
        <v>0</v>
      </c>
      <c r="U7444" s="17" t="n">
        <v>0</v>
      </c>
      <c r="V7444" s="18" t="n">
        <v>3471.06</v>
      </c>
    </row>
    <row r="7445">
      <c r="A7445" s="12" t="n">
        <v>7444</v>
      </c>
      <c r="B7445" s="13" t="n">
        <v>15.59716613432017</v>
      </c>
      <c r="C7445" s="13" t="n">
        <v>14.1354502058258</v>
      </c>
      <c r="D7445" s="14">
        <f>B7445-C7445</f>
        <v/>
      </c>
      <c r="E7445" s="14">
        <f>ABS(D7445)</f>
        <v/>
      </c>
      <c r="F7445" s="15" t="n">
        <v>279498</v>
      </c>
      <c r="G7445" s="12" t="inlineStr">
        <is>
          <t>joint</t>
        </is>
      </c>
      <c r="H7445" s="12" t="inlineStr">
        <is>
          <t>Married, spouse present</t>
        </is>
      </c>
      <c r="I7445" s="16" t="n">
        <v>53</v>
      </c>
      <c r="J7445" s="16" t="n">
        <v>41</v>
      </c>
      <c r="K7445" s="16" t="n">
        <v>2</v>
      </c>
      <c r="L7445" s="16" t="n">
        <v>0</v>
      </c>
      <c r="M7445" s="16" t="n">
        <v>4</v>
      </c>
      <c r="N7445" s="17" t="n">
        <v>0.3577843133045674</v>
      </c>
      <c r="O7445" s="17" t="n">
        <v>0</v>
      </c>
      <c r="P7445" s="17" t="n">
        <v>0.1540297247207493</v>
      </c>
      <c r="Q7445" s="17" t="n">
        <v>0.0005008980386263</v>
      </c>
      <c r="R7445" s="17" t="n">
        <v>0</v>
      </c>
      <c r="S7445" s="17" t="n">
        <v>0</v>
      </c>
      <c r="T7445" s="17" t="n">
        <v>0</v>
      </c>
      <c r="U7445" s="17" t="n">
        <v>0.4876850639360567</v>
      </c>
      <c r="V7445" s="18" t="n">
        <v>2908.19</v>
      </c>
    </row>
    <row r="7446">
      <c r="A7446" s="12" t="n">
        <v>7445</v>
      </c>
      <c r="B7446" s="13" t="n">
        <v>8.235835283294334</v>
      </c>
      <c r="C7446" s="13" t="n">
        <v>8.229383079361561</v>
      </c>
      <c r="D7446" s="14">
        <f>B7446-C7446</f>
        <v/>
      </c>
      <c r="E7446" s="14">
        <f>ABS(D7446)</f>
        <v/>
      </c>
      <c r="F7446" s="15" t="n">
        <v>50001</v>
      </c>
      <c r="G7446" s="12" t="inlineStr">
        <is>
          <t>single</t>
        </is>
      </c>
      <c r="H7446" s="12" t="inlineStr">
        <is>
          <t>Never married/single</t>
        </is>
      </c>
      <c r="I7446" s="16" t="n">
        <v>26</v>
      </c>
      <c r="J7446" s="16" t="n">
        <v>51</v>
      </c>
      <c r="K7446" s="16" t="n">
        <v>0</v>
      </c>
      <c r="L7446" s="16" t="n">
        <v>0</v>
      </c>
      <c r="M7446" s="16" t="n">
        <v>2</v>
      </c>
      <c r="N7446" s="17" t="n">
        <v>0.999980000399992</v>
      </c>
      <c r="O7446" s="17" t="n">
        <v>0</v>
      </c>
      <c r="P7446" s="17" t="n">
        <v>1.999960000799984e-05</v>
      </c>
      <c r="Q7446" s="17" t="n">
        <v>0</v>
      </c>
      <c r="R7446" s="17" t="n">
        <v>0</v>
      </c>
      <c r="S7446" s="17" t="n">
        <v>0</v>
      </c>
      <c r="T7446" s="17" t="n">
        <v>0</v>
      </c>
      <c r="U7446" s="17" t="n">
        <v>0</v>
      </c>
      <c r="V7446" s="18" t="n">
        <v>4035.2</v>
      </c>
    </row>
    <row r="7447">
      <c r="A7447" s="12" t="n">
        <v>7446</v>
      </c>
      <c r="B7447" s="13" t="n">
        <v>10.90235499770482</v>
      </c>
      <c r="C7447" s="13" t="n">
        <v>12.39310722470278</v>
      </c>
      <c r="D7447" s="14">
        <f>B7447-C7447</f>
        <v/>
      </c>
      <c r="E7447" s="14">
        <f>ABS(D7447)</f>
        <v/>
      </c>
      <c r="F7447" s="15" t="n">
        <v>215669</v>
      </c>
      <c r="G7447" s="12" t="inlineStr">
        <is>
          <t>joint</t>
        </is>
      </c>
      <c r="H7447" s="12" t="inlineStr">
        <is>
          <t>Married, spouse present</t>
        </is>
      </c>
      <c r="I7447" s="16" t="n">
        <v>19</v>
      </c>
      <c r="J7447" s="16" t="n">
        <v>41</v>
      </c>
      <c r="K7447" s="16" t="n">
        <v>2</v>
      </c>
      <c r="L7447" s="16" t="n">
        <v>0</v>
      </c>
      <c r="M7447" s="16" t="n">
        <v>4</v>
      </c>
      <c r="N7447" s="17" t="n">
        <v>0.4822204396552124</v>
      </c>
      <c r="O7447" s="17" t="n">
        <v>0</v>
      </c>
      <c r="P7447" s="17" t="n">
        <v>0.0108963272422091</v>
      </c>
      <c r="Q7447" s="17" t="n">
        <v>0</v>
      </c>
      <c r="R7447" s="17" t="n">
        <v>0</v>
      </c>
      <c r="S7447" s="17" t="n">
        <v>0</v>
      </c>
      <c r="T7447" s="17" t="n">
        <v>0</v>
      </c>
      <c r="U7447" s="17" t="n">
        <v>0.5068832331025784</v>
      </c>
      <c r="V7447" s="18" t="n">
        <v>1675.45</v>
      </c>
    </row>
    <row r="7448">
      <c r="A7448" s="12" t="n">
        <v>7447</v>
      </c>
      <c r="B7448" s="13" t="n">
        <v>10.34733333333333</v>
      </c>
      <c r="C7448" s="13" t="n">
        <v>10.12242549935219</v>
      </c>
      <c r="D7448" s="14">
        <f>B7448-C7448</f>
        <v/>
      </c>
      <c r="E7448" s="14">
        <f>ABS(D7448)</f>
        <v/>
      </c>
      <c r="F7448" s="15" t="n">
        <v>150000</v>
      </c>
      <c r="G7448" s="12" t="inlineStr">
        <is>
          <t>joint</t>
        </is>
      </c>
      <c r="H7448" s="12" t="inlineStr">
        <is>
          <t>Married, spouse present</t>
        </is>
      </c>
      <c r="I7448" s="16" t="n">
        <v>6</v>
      </c>
      <c r="J7448" s="16" t="n">
        <v>56</v>
      </c>
      <c r="K7448" s="16" t="n">
        <v>1</v>
      </c>
      <c r="L7448" s="16" t="n">
        <v>0</v>
      </c>
      <c r="M7448" s="16" t="n">
        <v>5</v>
      </c>
      <c r="N7448" s="17" t="n">
        <v>1</v>
      </c>
      <c r="O7448" s="17" t="n">
        <v>0</v>
      </c>
      <c r="P7448" s="17" t="n">
        <v>0</v>
      </c>
      <c r="Q7448" s="17" t="n">
        <v>0</v>
      </c>
      <c r="R7448" s="17" t="n">
        <v>0</v>
      </c>
      <c r="S7448" s="17" t="n">
        <v>0</v>
      </c>
      <c r="T7448" s="17" t="n">
        <v>0</v>
      </c>
      <c r="U7448" s="17" t="n">
        <v>0</v>
      </c>
      <c r="V7448" s="18" t="n">
        <v>2171.69</v>
      </c>
    </row>
    <row r="7449">
      <c r="A7449" s="12" t="n">
        <v>7448</v>
      </c>
      <c r="B7449" s="13" t="n">
        <v>14.906995711542</v>
      </c>
      <c r="C7449" s="13" t="n">
        <v>14.1743322565889</v>
      </c>
      <c r="D7449" s="14">
        <f>B7449-C7449</f>
        <v/>
      </c>
      <c r="E7449" s="14">
        <f>ABS(D7449)</f>
        <v/>
      </c>
      <c r="F7449" s="15" t="n">
        <v>116484</v>
      </c>
      <c r="G7449" s="12" t="inlineStr">
        <is>
          <t>single</t>
        </is>
      </c>
      <c r="H7449" s="12" t="inlineStr">
        <is>
          <t>Widowed</t>
        </is>
      </c>
      <c r="I7449" s="16" t="n">
        <v>48</v>
      </c>
      <c r="J7449" s="16" t="n">
        <v>68</v>
      </c>
      <c r="K7449" s="16" t="n">
        <v>0</v>
      </c>
      <c r="L7449" s="16" t="n">
        <v>0</v>
      </c>
      <c r="M7449" s="16" t="n">
        <v>4</v>
      </c>
      <c r="N7449" s="17" t="n">
        <v>0.858487002506782</v>
      </c>
      <c r="O7449" s="17" t="n">
        <v>0</v>
      </c>
      <c r="P7449" s="17" t="n">
        <v>0.0009014113526321</v>
      </c>
      <c r="Q7449" s="17" t="n">
        <v>0</v>
      </c>
      <c r="R7449" s="17" t="n">
        <v>0</v>
      </c>
      <c r="S7449" s="17" t="n">
        <v>0.1406115861405858</v>
      </c>
      <c r="T7449" s="17" t="n">
        <v>0</v>
      </c>
      <c r="U7449" s="17" t="n">
        <v>0</v>
      </c>
      <c r="V7449" s="18" t="n">
        <v>5485.62</v>
      </c>
    </row>
    <row r="7450">
      <c r="A7450" s="12" t="n">
        <v>7449</v>
      </c>
      <c r="B7450" s="13" t="n">
        <v>4.834542994218231</v>
      </c>
      <c r="C7450" s="13" t="n">
        <v>3.420949162031515</v>
      </c>
      <c r="D7450" s="14">
        <f>B7450-C7450</f>
        <v/>
      </c>
      <c r="E7450" s="14">
        <f>ABS(D7450)</f>
        <v/>
      </c>
      <c r="F7450" s="15" t="n">
        <v>34000</v>
      </c>
      <c r="G7450" s="12" t="inlineStr">
        <is>
          <t>single</t>
        </is>
      </c>
      <c r="H7450" s="12" t="inlineStr">
        <is>
          <t>Never married/single</t>
        </is>
      </c>
      <c r="I7450" s="16" t="n">
        <v>2</v>
      </c>
      <c r="J7450" s="16" t="n">
        <v>40</v>
      </c>
      <c r="K7450" s="16" t="n">
        <v>0</v>
      </c>
      <c r="L7450" s="16" t="n">
        <v>0</v>
      </c>
      <c r="M7450" s="16" t="n">
        <v>1</v>
      </c>
      <c r="N7450" s="17" t="n">
        <v>0.3823529411764705</v>
      </c>
      <c r="O7450" s="17" t="n">
        <v>0.6176470588235294</v>
      </c>
      <c r="P7450" s="17" t="n">
        <v>0</v>
      </c>
      <c r="Q7450" s="17" t="n">
        <v>0</v>
      </c>
      <c r="R7450" s="17" t="n">
        <v>0</v>
      </c>
      <c r="S7450" s="17" t="n">
        <v>0</v>
      </c>
      <c r="T7450" s="17" t="n">
        <v>0</v>
      </c>
      <c r="U7450" s="17" t="n">
        <v>0</v>
      </c>
      <c r="V7450" s="18" t="n">
        <v>288.08</v>
      </c>
    </row>
    <row r="7451">
      <c r="A7451" s="12" t="n">
        <v>7450</v>
      </c>
      <c r="B7451" s="13" t="n">
        <v>6.296969696969697</v>
      </c>
      <c r="C7451" s="13" t="n">
        <v>6.266323570523081</v>
      </c>
      <c r="D7451" s="14">
        <f>B7451-C7451</f>
        <v/>
      </c>
      <c r="E7451" s="14">
        <f>ABS(D7451)</f>
        <v/>
      </c>
      <c r="F7451" s="15" t="n">
        <v>33000</v>
      </c>
      <c r="G7451" s="12" t="inlineStr">
        <is>
          <t>single</t>
        </is>
      </c>
      <c r="H7451" s="12" t="inlineStr">
        <is>
          <t>Never married/single</t>
        </is>
      </c>
      <c r="I7451" s="16" t="n">
        <v>6</v>
      </c>
      <c r="J7451" s="16" t="n">
        <v>23</v>
      </c>
      <c r="K7451" s="16" t="n">
        <v>0</v>
      </c>
      <c r="L7451" s="16" t="n">
        <v>0</v>
      </c>
      <c r="M7451" s="16" t="n">
        <v>2</v>
      </c>
      <c r="N7451" s="17" t="n">
        <v>1</v>
      </c>
      <c r="O7451" s="17" t="n">
        <v>0</v>
      </c>
      <c r="P7451" s="17" t="n">
        <v>0</v>
      </c>
      <c r="Q7451" s="17" t="n">
        <v>0</v>
      </c>
      <c r="R7451" s="17" t="n">
        <v>0</v>
      </c>
      <c r="S7451" s="17" t="n">
        <v>0</v>
      </c>
      <c r="T7451" s="17" t="n">
        <v>0</v>
      </c>
      <c r="U7451" s="17" t="n">
        <v>0</v>
      </c>
      <c r="V7451" s="18" t="n">
        <v>5749.29</v>
      </c>
    </row>
    <row r="7452">
      <c r="A7452" s="12" t="n">
        <v>7451</v>
      </c>
      <c r="B7452" s="13" t="n">
        <v>11.0987478696883</v>
      </c>
      <c r="C7452" s="13" t="n">
        <v>11.0189228448495</v>
      </c>
      <c r="D7452" s="14">
        <f>B7452-C7452</f>
        <v/>
      </c>
      <c r="E7452" s="14">
        <f>ABS(D7452)</f>
        <v/>
      </c>
      <c r="F7452" s="15" t="n">
        <v>70999</v>
      </c>
      <c r="G7452" s="12" t="inlineStr">
        <is>
          <t>single</t>
        </is>
      </c>
      <c r="H7452" s="12" t="inlineStr">
        <is>
          <t>Never married/single</t>
        </is>
      </c>
      <c r="I7452" s="16" t="n">
        <v>15</v>
      </c>
      <c r="J7452" s="16" t="n">
        <v>37</v>
      </c>
      <c r="K7452" s="16" t="n">
        <v>0</v>
      </c>
      <c r="L7452" s="16" t="n">
        <v>0</v>
      </c>
      <c r="M7452" s="16" t="n">
        <v>3</v>
      </c>
      <c r="N7452" s="17" t="n">
        <v>0.9859293792870322</v>
      </c>
      <c r="O7452" s="17" t="n">
        <v>0</v>
      </c>
      <c r="P7452" s="17" t="n">
        <v>0.0140706207129677</v>
      </c>
      <c r="Q7452" s="17" t="n">
        <v>0</v>
      </c>
      <c r="R7452" s="17" t="n">
        <v>0</v>
      </c>
      <c r="S7452" s="17" t="n">
        <v>0</v>
      </c>
      <c r="T7452" s="17" t="n">
        <v>0</v>
      </c>
      <c r="U7452" s="17" t="n">
        <v>0</v>
      </c>
      <c r="V7452" s="18" t="n">
        <v>459.53</v>
      </c>
    </row>
    <row r="7453">
      <c r="A7453" s="12" t="n">
        <v>7452</v>
      </c>
      <c r="B7453" s="13" t="n">
        <v>-33.53221547851729</v>
      </c>
      <c r="C7453" s="13" t="n">
        <v>-20.84012531135992</v>
      </c>
      <c r="D7453" s="14">
        <f>B7453-C7453</f>
        <v/>
      </c>
      <c r="E7453" s="14">
        <f>ABS(D7453)</f>
        <v/>
      </c>
      <c r="F7453" s="15" t="n">
        <v>35979</v>
      </c>
      <c r="G7453" s="12" t="inlineStr">
        <is>
          <t>head_of_household</t>
        </is>
      </c>
      <c r="H7453" s="12" t="inlineStr">
        <is>
          <t>Divorced</t>
        </is>
      </c>
      <c r="I7453" s="16" t="n">
        <v>42</v>
      </c>
      <c r="J7453" s="16" t="n">
        <v>45</v>
      </c>
      <c r="K7453" s="16" t="n">
        <v>4</v>
      </c>
      <c r="L7453" s="16" t="n">
        <v>0</v>
      </c>
      <c r="M7453" s="16" t="n">
        <v>5</v>
      </c>
      <c r="N7453" s="17" t="n">
        <v>0.8715639678701464</v>
      </c>
      <c r="O7453" s="17" t="n">
        <v>0</v>
      </c>
      <c r="P7453" s="17" t="n">
        <v>0.00892187109147</v>
      </c>
      <c r="Q7453" s="17" t="n">
        <v>0</v>
      </c>
      <c r="R7453" s="17" t="n">
        <v>0</v>
      </c>
      <c r="S7453" s="17" t="n">
        <v>0</v>
      </c>
      <c r="T7453" s="17" t="n">
        <v>0</v>
      </c>
      <c r="U7453" s="17" t="n">
        <v>0</v>
      </c>
      <c r="V7453" s="18" t="n">
        <v>1993.14</v>
      </c>
    </row>
    <row r="7454">
      <c r="A7454" s="12" t="n">
        <v>7453</v>
      </c>
      <c r="B7454" s="13" t="n">
        <v>5.446574610839741</v>
      </c>
      <c r="C7454" s="13" t="n">
        <v>5.968915499616909</v>
      </c>
      <c r="D7454" s="14">
        <f>B7454-C7454</f>
        <v/>
      </c>
      <c r="E7454" s="14">
        <f>ABS(D7454)</f>
        <v/>
      </c>
      <c r="F7454" s="15" t="n">
        <v>94112</v>
      </c>
      <c r="G7454" s="12" t="inlineStr">
        <is>
          <t>joint</t>
        </is>
      </c>
      <c r="H7454" s="12" t="inlineStr">
        <is>
          <t>Married, spouse present</t>
        </is>
      </c>
      <c r="I7454" s="16" t="n">
        <v>38</v>
      </c>
      <c r="J7454" s="16" t="n">
        <v>42</v>
      </c>
      <c r="K7454" s="16" t="n">
        <v>0</v>
      </c>
      <c r="L7454" s="16" t="n">
        <v>0</v>
      </c>
      <c r="M7454" s="16" t="n">
        <v>2</v>
      </c>
      <c r="N7454" s="17" t="n">
        <v>0</v>
      </c>
      <c r="O7454" s="17" t="n">
        <v>0.6375382522951377</v>
      </c>
      <c r="P7454" s="17" t="n">
        <v>0.000127507650459</v>
      </c>
      <c r="Q7454" s="17" t="n">
        <v>0</v>
      </c>
      <c r="R7454" s="17" t="n">
        <v>0</v>
      </c>
      <c r="S7454" s="17" t="n">
        <v>0</v>
      </c>
      <c r="T7454" s="17" t="n">
        <v>0</v>
      </c>
      <c r="U7454" s="17" t="n">
        <v>0.3623342400544033</v>
      </c>
      <c r="V7454" s="18" t="n">
        <v>462.77</v>
      </c>
    </row>
    <row r="7455">
      <c r="A7455" s="12" t="n">
        <v>7454</v>
      </c>
      <c r="B7455" s="13" t="n">
        <v>2.816682228446934</v>
      </c>
      <c r="C7455" s="13" t="n">
        <v>2.047388639553219</v>
      </c>
      <c r="D7455" s="14">
        <f>B7455-C7455</f>
        <v/>
      </c>
      <c r="E7455" s="14">
        <f>ABS(D7455)</f>
        <v/>
      </c>
      <c r="F7455" s="15" t="n">
        <v>38556</v>
      </c>
      <c r="G7455" s="12" t="inlineStr">
        <is>
          <t>joint</t>
        </is>
      </c>
      <c r="H7455" s="12" t="inlineStr">
        <is>
          <t>Married, spouse present</t>
        </is>
      </c>
      <c r="I7455" s="16" t="n">
        <v>35</v>
      </c>
      <c r="J7455" s="16" t="n">
        <v>63</v>
      </c>
      <c r="K7455" s="16" t="n">
        <v>0</v>
      </c>
      <c r="L7455" s="16" t="n">
        <v>0</v>
      </c>
      <c r="M7455" s="16" t="n">
        <v>2</v>
      </c>
      <c r="N7455" s="17" t="n">
        <v>0.9959539371304076</v>
      </c>
      <c r="O7455" s="17" t="n">
        <v>0</v>
      </c>
      <c r="P7455" s="17" t="n">
        <v>0.0040460628695922</v>
      </c>
      <c r="Q7455" s="17" t="n">
        <v>0</v>
      </c>
      <c r="R7455" s="17" t="n">
        <v>0</v>
      </c>
      <c r="S7455" s="17" t="n">
        <v>0</v>
      </c>
      <c r="T7455" s="17" t="n">
        <v>0</v>
      </c>
      <c r="U7455" s="17" t="n">
        <v>0</v>
      </c>
      <c r="V7455" s="18" t="n">
        <v>508.72</v>
      </c>
    </row>
    <row r="7456">
      <c r="A7456" s="12" t="n">
        <v>7455</v>
      </c>
      <c r="B7456" s="13" t="n">
        <v>3.5480823729454</v>
      </c>
      <c r="C7456" s="13" t="n">
        <v>1.573319422937077</v>
      </c>
      <c r="D7456" s="14">
        <f>B7456-C7456</f>
        <v/>
      </c>
      <c r="E7456" s="14">
        <f>ABS(D7456)</f>
        <v/>
      </c>
      <c r="F7456" s="15" t="n">
        <v>61100</v>
      </c>
      <c r="G7456" s="12" t="inlineStr">
        <is>
          <t>joint</t>
        </is>
      </c>
      <c r="H7456" s="12" t="inlineStr">
        <is>
          <t>Married, spouse present</t>
        </is>
      </c>
      <c r="I7456" s="16" t="n">
        <v>32</v>
      </c>
      <c r="J7456" s="16" t="n">
        <v>50</v>
      </c>
      <c r="K7456" s="16" t="n">
        <v>2</v>
      </c>
      <c r="L7456" s="16" t="n">
        <v>0</v>
      </c>
      <c r="M7456" s="16" t="n">
        <v>4</v>
      </c>
      <c r="N7456" s="17" t="n">
        <v>0.7446808510638298</v>
      </c>
      <c r="O7456" s="17" t="n">
        <v>0</v>
      </c>
      <c r="P7456" s="17" t="n">
        <v>0</v>
      </c>
      <c r="Q7456" s="17" t="n">
        <v>0</v>
      </c>
      <c r="R7456" s="17" t="n">
        <v>0</v>
      </c>
      <c r="S7456" s="17" t="n">
        <v>0</v>
      </c>
      <c r="T7456" s="17" t="n">
        <v>0</v>
      </c>
      <c r="U7456" s="17" t="n">
        <v>0.2553191489361702</v>
      </c>
      <c r="V7456" s="18" t="n">
        <v>1127.14</v>
      </c>
    </row>
    <row r="7457">
      <c r="A7457" s="12" t="n">
        <v>7456</v>
      </c>
      <c r="B7457" s="13" t="n">
        <v>1.44390243902439</v>
      </c>
      <c r="C7457" s="13" t="n">
        <v>1.146707984110055</v>
      </c>
      <c r="D7457" s="14">
        <f>B7457-C7457</f>
        <v/>
      </c>
      <c r="E7457" s="14">
        <f>ABS(D7457)</f>
        <v/>
      </c>
      <c r="F7457" s="15" t="n">
        <v>51250</v>
      </c>
      <c r="G7457" s="12" t="inlineStr">
        <is>
          <t>head_of_household</t>
        </is>
      </c>
      <c r="H7457" s="12" t="inlineStr">
        <is>
          <t>Never married/single</t>
        </is>
      </c>
      <c r="I7457" s="16" t="n">
        <v>51</v>
      </c>
      <c r="J7457" s="16" t="n">
        <v>22</v>
      </c>
      <c r="K7457" s="16" t="n">
        <v>1</v>
      </c>
      <c r="L7457" s="16" t="n">
        <v>1</v>
      </c>
      <c r="M7457" s="16" t="n">
        <v>2</v>
      </c>
      <c r="N7457" s="17" t="n">
        <v>0.9951219512195122</v>
      </c>
      <c r="O7457" s="17" t="n">
        <v>0</v>
      </c>
      <c r="P7457" s="17" t="n">
        <v>0.0048780487804878</v>
      </c>
      <c r="Q7457" s="17" t="n">
        <v>0</v>
      </c>
      <c r="R7457" s="17" t="n">
        <v>0</v>
      </c>
      <c r="S7457" s="17" t="n">
        <v>0</v>
      </c>
      <c r="T7457" s="17" t="n">
        <v>0</v>
      </c>
      <c r="U7457" s="17" t="n">
        <v>0</v>
      </c>
      <c r="V7457" s="18" t="n">
        <v>2111.37</v>
      </c>
    </row>
    <row r="7458">
      <c r="A7458" s="12" t="n">
        <v>7457</v>
      </c>
      <c r="B7458" s="13" t="n">
        <v>4.241164241164242</v>
      </c>
      <c r="C7458" s="13" t="n">
        <v>4.242821133019308</v>
      </c>
      <c r="D7458" s="14">
        <f>B7458-C7458</f>
        <v/>
      </c>
      <c r="E7458" s="14">
        <f>ABS(D7458)</f>
        <v/>
      </c>
      <c r="F7458" s="15" t="n">
        <v>24050</v>
      </c>
      <c r="G7458" s="12" t="inlineStr">
        <is>
          <t>single</t>
        </is>
      </c>
      <c r="H7458" s="12" t="inlineStr">
        <is>
          <t>Never married/single</t>
        </is>
      </c>
      <c r="I7458" s="16" t="n">
        <v>51</v>
      </c>
      <c r="J7458" s="16" t="n">
        <v>20</v>
      </c>
      <c r="K7458" s="16" t="n">
        <v>0</v>
      </c>
      <c r="L7458" s="16" t="n">
        <v>0</v>
      </c>
      <c r="M7458" s="16" t="n">
        <v>5</v>
      </c>
      <c r="N7458" s="17" t="n">
        <v>0.997920997920998</v>
      </c>
      <c r="O7458" s="17" t="n">
        <v>0</v>
      </c>
      <c r="P7458" s="17" t="n">
        <v>0.002079002079002</v>
      </c>
      <c r="Q7458" s="17" t="n">
        <v>0</v>
      </c>
      <c r="R7458" s="17" t="n">
        <v>0</v>
      </c>
      <c r="S7458" s="17" t="n">
        <v>0</v>
      </c>
      <c r="T7458" s="17" t="n">
        <v>0</v>
      </c>
      <c r="U7458" s="17" t="n">
        <v>0</v>
      </c>
      <c r="V7458" s="18" t="n">
        <v>4492.42</v>
      </c>
    </row>
    <row r="7459">
      <c r="A7459" s="12" t="n">
        <v>7458</v>
      </c>
      <c r="B7459" s="13" t="n">
        <v>8.021056859864061</v>
      </c>
      <c r="C7459" s="13" t="n">
        <v>5.853018138334827</v>
      </c>
      <c r="D7459" s="14">
        <f>B7459-C7459</f>
        <v/>
      </c>
      <c r="E7459" s="14">
        <f>ABS(D7459)</f>
        <v/>
      </c>
      <c r="F7459" s="15" t="n">
        <v>94601</v>
      </c>
      <c r="G7459" s="12" t="inlineStr">
        <is>
          <t>joint</t>
        </is>
      </c>
      <c r="H7459" s="12" t="inlineStr">
        <is>
          <t>Married, spouse present</t>
        </is>
      </c>
      <c r="I7459" s="16" t="n">
        <v>48</v>
      </c>
      <c r="J7459" s="16" t="n">
        <v>49</v>
      </c>
      <c r="K7459" s="16" t="n">
        <v>1</v>
      </c>
      <c r="L7459" s="16" t="n">
        <v>0</v>
      </c>
      <c r="M7459" s="16" t="n">
        <v>3</v>
      </c>
      <c r="N7459" s="17" t="n">
        <v>0.7240938256466634</v>
      </c>
      <c r="O7459" s="17" t="n">
        <v>0</v>
      </c>
      <c r="P7459" s="17" t="n">
        <v>0.0010570712783162</v>
      </c>
      <c r="Q7459" s="17" t="n">
        <v>0</v>
      </c>
      <c r="R7459" s="17" t="n">
        <v>0</v>
      </c>
      <c r="S7459" s="17" t="n">
        <v>0</v>
      </c>
      <c r="T7459" s="17" t="n">
        <v>0</v>
      </c>
      <c r="U7459" s="17" t="n">
        <v>0.2748491030750203</v>
      </c>
      <c r="V7459" s="18" t="n">
        <v>2088.06</v>
      </c>
    </row>
    <row r="7460">
      <c r="A7460" s="12" t="n">
        <v>7459</v>
      </c>
      <c r="B7460" s="13" t="n">
        <v>29.01943963284441</v>
      </c>
      <c r="C7460" s="13" t="n">
        <v>28.3692347661749</v>
      </c>
      <c r="D7460" s="14">
        <f>B7460-C7460</f>
        <v/>
      </c>
      <c r="E7460" s="14">
        <f>ABS(D7460)</f>
        <v/>
      </c>
      <c r="F7460" s="15" t="n">
        <v>1156349</v>
      </c>
      <c r="G7460" s="12" t="inlineStr">
        <is>
          <t>joint</t>
        </is>
      </c>
      <c r="H7460" s="12" t="inlineStr">
        <is>
          <t>Married, spouse present</t>
        </is>
      </c>
      <c r="I7460" s="16" t="n">
        <v>17</v>
      </c>
      <c r="J7460" s="16" t="n">
        <v>46</v>
      </c>
      <c r="K7460" s="16" t="n">
        <v>2</v>
      </c>
      <c r="L7460" s="16" t="n">
        <v>0</v>
      </c>
      <c r="M7460" s="16" t="n">
        <v>4</v>
      </c>
      <c r="N7460" s="17" t="n">
        <v>0.0259437246021746</v>
      </c>
      <c r="O7460" s="17" t="n">
        <v>0</v>
      </c>
      <c r="P7460" s="17" t="n">
        <v>0.0003026767870253</v>
      </c>
      <c r="Q7460" s="17" t="n">
        <v>0</v>
      </c>
      <c r="R7460" s="17" t="n">
        <v>0</v>
      </c>
      <c r="S7460" s="17" t="n">
        <v>0</v>
      </c>
      <c r="T7460" s="17" t="n">
        <v>0</v>
      </c>
      <c r="U7460" s="17" t="n">
        <v>0.9737535986108</v>
      </c>
      <c r="V7460" s="18" t="n">
        <v>3070.59</v>
      </c>
    </row>
    <row r="7461">
      <c r="A7461" s="12" t="n">
        <v>7460</v>
      </c>
      <c r="B7461" s="13" t="n">
        <v>-7.65</v>
      </c>
      <c r="C7461" s="13" t="n">
        <v>-7.291019235340555</v>
      </c>
      <c r="D7461" s="14">
        <f>B7461-C7461</f>
        <v/>
      </c>
      <c r="E7461" s="14">
        <f>ABS(D7461)</f>
        <v/>
      </c>
      <c r="F7461" s="15" t="n">
        <v>2000</v>
      </c>
      <c r="G7461" s="12" t="inlineStr">
        <is>
          <t>single</t>
        </is>
      </c>
      <c r="H7461" s="12" t="inlineStr">
        <is>
          <t>Divorced</t>
        </is>
      </c>
      <c r="I7461" s="16" t="n">
        <v>41</v>
      </c>
      <c r="J7461" s="16" t="n">
        <v>27</v>
      </c>
      <c r="K7461" s="16" t="n">
        <v>0</v>
      </c>
      <c r="L7461" s="16" t="n">
        <v>0</v>
      </c>
      <c r="M7461" s="16" t="n">
        <v>3</v>
      </c>
      <c r="N7461" s="17" t="n">
        <v>1</v>
      </c>
      <c r="O7461" s="17" t="n">
        <v>0</v>
      </c>
      <c r="P7461" s="17" t="n">
        <v>0</v>
      </c>
      <c r="Q7461" s="17" t="n">
        <v>0</v>
      </c>
      <c r="R7461" s="17" t="n">
        <v>0</v>
      </c>
      <c r="S7461" s="17" t="n">
        <v>0</v>
      </c>
      <c r="T7461" s="17" t="n">
        <v>0</v>
      </c>
      <c r="U7461" s="17" t="n">
        <v>0</v>
      </c>
      <c r="V7461" s="18" t="n">
        <v>3581.38</v>
      </c>
    </row>
    <row r="7462">
      <c r="A7462" s="12" t="n">
        <v>7461</v>
      </c>
      <c r="B7462" s="13" t="n">
        <v>7.869581521417341</v>
      </c>
      <c r="C7462" s="13" t="n">
        <v>6.032663102103216</v>
      </c>
      <c r="D7462" s="14">
        <f>B7462-C7462</f>
        <v/>
      </c>
      <c r="E7462" s="14">
        <f>ABS(D7462)</f>
        <v/>
      </c>
      <c r="F7462" s="15" t="n">
        <v>152003</v>
      </c>
      <c r="G7462" s="12" t="inlineStr">
        <is>
          <t>joint</t>
        </is>
      </c>
      <c r="H7462" s="12" t="inlineStr">
        <is>
          <t>Married, spouse present</t>
        </is>
      </c>
      <c r="I7462" s="16" t="n">
        <v>2</v>
      </c>
      <c r="J7462" s="16" t="n">
        <v>37</v>
      </c>
      <c r="K7462" s="16" t="n">
        <v>3</v>
      </c>
      <c r="L7462" s="16" t="n">
        <v>2</v>
      </c>
      <c r="M7462" s="16" t="n">
        <v>5</v>
      </c>
      <c r="N7462" s="17" t="n">
        <v>0.0328940876166917</v>
      </c>
      <c r="O7462" s="17" t="n">
        <v>0</v>
      </c>
      <c r="P7462" s="17" t="n">
        <v>6.578817523338356e-06</v>
      </c>
      <c r="Q7462" s="17" t="n">
        <v>0</v>
      </c>
      <c r="R7462" s="17" t="n">
        <v>0</v>
      </c>
      <c r="S7462" s="17" t="n">
        <v>0</v>
      </c>
      <c r="T7462" s="17" t="n">
        <v>0</v>
      </c>
      <c r="U7462" s="17" t="n">
        <v>0.9670993335657848</v>
      </c>
      <c r="V7462" s="18" t="n">
        <v>305.8</v>
      </c>
    </row>
    <row r="7463">
      <c r="A7463" s="12" t="n">
        <v>7462</v>
      </c>
      <c r="B7463" s="13" t="n">
        <v>13.1680625348967</v>
      </c>
      <c r="C7463" s="13" t="n">
        <v>12.92439877314815</v>
      </c>
      <c r="D7463" s="14">
        <f>B7463-C7463</f>
        <v/>
      </c>
      <c r="E7463" s="14">
        <f>ABS(D7463)</f>
        <v/>
      </c>
      <c r="F7463" s="15" t="n">
        <v>179100</v>
      </c>
      <c r="G7463" s="12" t="inlineStr">
        <is>
          <t>joint</t>
        </is>
      </c>
      <c r="H7463" s="12" t="inlineStr">
        <is>
          <t>Married, spouse present</t>
        </is>
      </c>
      <c r="I7463" s="16" t="n">
        <v>40</v>
      </c>
      <c r="J7463" s="16" t="n">
        <v>30</v>
      </c>
      <c r="K7463" s="16" t="n">
        <v>0</v>
      </c>
      <c r="L7463" s="16" t="n">
        <v>0</v>
      </c>
      <c r="M7463" s="16" t="n">
        <v>2</v>
      </c>
      <c r="N7463" s="17" t="n">
        <v>0.7258514796203238</v>
      </c>
      <c r="O7463" s="17" t="n">
        <v>0</v>
      </c>
      <c r="P7463" s="17" t="n">
        <v>0.0206588498045784</v>
      </c>
      <c r="Q7463" s="17" t="n">
        <v>0.0011166945840312</v>
      </c>
      <c r="R7463" s="17" t="n">
        <v>0</v>
      </c>
      <c r="S7463" s="17" t="n">
        <v>0</v>
      </c>
      <c r="T7463" s="17" t="n">
        <v>0</v>
      </c>
      <c r="U7463" s="17" t="n">
        <v>0.2523729759910664</v>
      </c>
      <c r="V7463" s="18" t="n">
        <v>1636.03</v>
      </c>
    </row>
    <row r="7464">
      <c r="A7464" s="12" t="n">
        <v>7463</v>
      </c>
      <c r="B7464" s="13" t="n">
        <v>0</v>
      </c>
      <c r="C7464" s="13" t="n">
        <v>0.355288530366013</v>
      </c>
      <c r="D7464" s="14">
        <f>B7464-C7464</f>
        <v/>
      </c>
      <c r="E7464" s="14">
        <f>ABS(D7464)</f>
        <v/>
      </c>
      <c r="F7464" s="15" t="n">
        <v>4782</v>
      </c>
      <c r="G7464" s="12" t="inlineStr">
        <is>
          <t>single</t>
        </is>
      </c>
      <c r="H7464" s="12" t="inlineStr">
        <is>
          <t>Widowed</t>
        </is>
      </c>
      <c r="I7464" s="16" t="n">
        <v>34</v>
      </c>
      <c r="J7464" s="16" t="n">
        <v>85</v>
      </c>
      <c r="K7464" s="16" t="n">
        <v>0</v>
      </c>
      <c r="L7464" s="16" t="n">
        <v>0</v>
      </c>
      <c r="M7464" s="16" t="n">
        <v>1</v>
      </c>
      <c r="N7464" s="17" t="n">
        <v>0</v>
      </c>
      <c r="O7464" s="17" t="n">
        <v>0</v>
      </c>
      <c r="P7464" s="17" t="n">
        <v>0.4562944374738603</v>
      </c>
      <c r="Q7464" s="17" t="n">
        <v>0</v>
      </c>
      <c r="R7464" s="17" t="n">
        <v>0</v>
      </c>
      <c r="S7464" s="17" t="n">
        <v>0.1672940192388122</v>
      </c>
      <c r="T7464" s="17" t="n">
        <v>0</v>
      </c>
      <c r="U7464" s="17" t="n">
        <v>0</v>
      </c>
      <c r="V7464" s="18" t="n">
        <v>3936.2</v>
      </c>
    </row>
    <row r="7465">
      <c r="A7465" s="12" t="n">
        <v>7464</v>
      </c>
      <c r="B7465" s="13" t="n">
        <v>0</v>
      </c>
      <c r="C7465" s="13" t="n">
        <v>-0.2098603700168575</v>
      </c>
      <c r="D7465" s="14">
        <f>B7465-C7465</f>
        <v/>
      </c>
      <c r="E7465" s="14">
        <f>ABS(D7465)</f>
        <v/>
      </c>
      <c r="F7465" s="15" t="n">
        <v>3151</v>
      </c>
      <c r="G7465" s="12" t="inlineStr">
        <is>
          <t>single</t>
        </is>
      </c>
      <c r="H7465" s="12" t="inlineStr">
        <is>
          <t>Divorced</t>
        </is>
      </c>
      <c r="I7465" s="16" t="n">
        <v>13</v>
      </c>
      <c r="J7465" s="16" t="n">
        <v>57</v>
      </c>
      <c r="K7465" s="16" t="n">
        <v>1</v>
      </c>
      <c r="L7465" s="16" t="n">
        <v>0</v>
      </c>
      <c r="M7465" s="16" t="n">
        <v>2</v>
      </c>
      <c r="N7465" s="17" t="n">
        <v>0</v>
      </c>
      <c r="O7465" s="17" t="n">
        <v>0</v>
      </c>
      <c r="P7465" s="17" t="n">
        <v>0.2383370358616312</v>
      </c>
      <c r="Q7465" s="17" t="n">
        <v>0</v>
      </c>
      <c r="R7465" s="17" t="n">
        <v>0</v>
      </c>
      <c r="S7465" s="17" t="n">
        <v>0</v>
      </c>
      <c r="T7465" s="17" t="n">
        <v>0.7616629641383688</v>
      </c>
      <c r="U7465" s="17" t="n">
        <v>0</v>
      </c>
      <c r="V7465" s="18" t="n">
        <v>4037.16</v>
      </c>
    </row>
    <row r="7466">
      <c r="A7466" s="12" t="n">
        <v>7465</v>
      </c>
      <c r="B7466" s="13" t="n">
        <v>8.067624295580254</v>
      </c>
      <c r="C7466" s="13" t="n">
        <v>8.744224222117646</v>
      </c>
      <c r="D7466" s="14">
        <f>B7466-C7466</f>
        <v/>
      </c>
      <c r="E7466" s="14">
        <f>ABS(D7466)</f>
        <v/>
      </c>
      <c r="F7466" s="15" t="n">
        <v>117002</v>
      </c>
      <c r="G7466" s="12" t="inlineStr">
        <is>
          <t>head_of_household</t>
        </is>
      </c>
      <c r="H7466" s="12" t="inlineStr">
        <is>
          <t>Divorced</t>
        </is>
      </c>
      <c r="I7466" s="16" t="n">
        <v>31</v>
      </c>
      <c r="J7466" s="16" t="n">
        <v>48</v>
      </c>
      <c r="K7466" s="16" t="n">
        <v>2</v>
      </c>
      <c r="L7466" s="16" t="n">
        <v>0</v>
      </c>
      <c r="M7466" s="16" t="n">
        <v>3</v>
      </c>
      <c r="N7466" s="17" t="n">
        <v>0.8803268320199654</v>
      </c>
      <c r="O7466" s="17" t="n">
        <v>0</v>
      </c>
      <c r="P7466" s="17" t="n">
        <v>0.0171108186184851</v>
      </c>
      <c r="Q7466" s="17" t="n">
        <v>0</v>
      </c>
      <c r="R7466" s="17" t="n">
        <v>0</v>
      </c>
      <c r="S7466" s="17" t="n">
        <v>0</v>
      </c>
      <c r="T7466" s="17" t="n">
        <v>0</v>
      </c>
      <c r="U7466" s="17" t="n">
        <v>0</v>
      </c>
      <c r="V7466" s="18" t="n">
        <v>895.78</v>
      </c>
    </row>
    <row r="7467">
      <c r="A7467" s="12" t="n">
        <v>7466</v>
      </c>
      <c r="B7467" s="13" t="n">
        <v>7.475961538461538</v>
      </c>
      <c r="C7467" s="13" t="n">
        <v>7.46747315741571</v>
      </c>
      <c r="D7467" s="14">
        <f>B7467-C7467</f>
        <v/>
      </c>
      <c r="E7467" s="14">
        <f>ABS(D7467)</f>
        <v/>
      </c>
      <c r="F7467" s="15" t="n">
        <v>41600</v>
      </c>
      <c r="G7467" s="12" t="inlineStr">
        <is>
          <t>single</t>
        </is>
      </c>
      <c r="H7467" s="12" t="inlineStr">
        <is>
          <t>Never married/single</t>
        </is>
      </c>
      <c r="I7467" s="16" t="n">
        <v>17</v>
      </c>
      <c r="J7467" s="16" t="n">
        <v>28</v>
      </c>
      <c r="K7467" s="16" t="n">
        <v>0</v>
      </c>
      <c r="L7467" s="16" t="n">
        <v>0</v>
      </c>
      <c r="M7467" s="16" t="n">
        <v>1</v>
      </c>
      <c r="N7467" s="17" t="n">
        <v>1</v>
      </c>
      <c r="O7467" s="17" t="n">
        <v>0</v>
      </c>
      <c r="P7467" s="17" t="n">
        <v>0</v>
      </c>
      <c r="Q7467" s="17" t="n">
        <v>0</v>
      </c>
      <c r="R7467" s="17" t="n">
        <v>0</v>
      </c>
      <c r="S7467" s="17" t="n">
        <v>0</v>
      </c>
      <c r="T7467" s="17" t="n">
        <v>0</v>
      </c>
      <c r="U7467" s="17" t="n">
        <v>0</v>
      </c>
      <c r="V7467" s="18" t="n">
        <v>3070.19</v>
      </c>
    </row>
    <row r="7468">
      <c r="A7468" s="12" t="n">
        <v>7467</v>
      </c>
      <c r="B7468" s="13" t="n">
        <v>-31.36</v>
      </c>
      <c r="C7468" s="13" t="n">
        <v>-31.99862865650488</v>
      </c>
      <c r="D7468" s="14">
        <f>B7468-C7468</f>
        <v/>
      </c>
      <c r="E7468" s="14">
        <f>ABS(D7468)</f>
        <v/>
      </c>
      <c r="F7468" s="15" t="n">
        <v>30000</v>
      </c>
      <c r="G7468" s="12" t="inlineStr">
        <is>
          <t>joint</t>
        </is>
      </c>
      <c r="H7468" s="12" t="inlineStr">
        <is>
          <t>Married, spouse present</t>
        </is>
      </c>
      <c r="I7468" s="16" t="n">
        <v>37</v>
      </c>
      <c r="J7468" s="16" t="n">
        <v>23</v>
      </c>
      <c r="K7468" s="16" t="n">
        <v>2</v>
      </c>
      <c r="L7468" s="16" t="n">
        <v>1</v>
      </c>
      <c r="M7468" s="16" t="n">
        <v>4</v>
      </c>
      <c r="N7468" s="17" t="n">
        <v>0</v>
      </c>
      <c r="O7468" s="17" t="n">
        <v>0</v>
      </c>
      <c r="P7468" s="17" t="n">
        <v>0</v>
      </c>
      <c r="Q7468" s="17" t="n">
        <v>0</v>
      </c>
      <c r="R7468" s="17" t="n">
        <v>0</v>
      </c>
      <c r="S7468" s="17" t="n">
        <v>0</v>
      </c>
      <c r="T7468" s="17" t="n">
        <v>0</v>
      </c>
      <c r="U7468" s="17" t="n">
        <v>1</v>
      </c>
      <c r="V7468" s="18" t="n">
        <v>2611.87</v>
      </c>
    </row>
    <row r="7469">
      <c r="A7469" s="12" t="n">
        <v>7468</v>
      </c>
      <c r="B7469" s="13" t="n">
        <v>7.296351824087956</v>
      </c>
      <c r="C7469" s="13" t="n">
        <v>7.268702809348423</v>
      </c>
      <c r="D7469" s="14">
        <f>B7469-C7469</f>
        <v/>
      </c>
      <c r="E7469" s="14">
        <f>ABS(D7469)</f>
        <v/>
      </c>
      <c r="F7469" s="15" t="n">
        <v>40020</v>
      </c>
      <c r="G7469" s="12" t="inlineStr">
        <is>
          <t>single</t>
        </is>
      </c>
      <c r="H7469" s="12" t="inlineStr">
        <is>
          <t>Never married/single</t>
        </is>
      </c>
      <c r="I7469" s="16" t="n">
        <v>50</v>
      </c>
      <c r="J7469" s="16" t="n">
        <v>39</v>
      </c>
      <c r="K7469" s="16" t="n">
        <v>0</v>
      </c>
      <c r="L7469" s="16" t="n">
        <v>0</v>
      </c>
      <c r="M7469" s="16" t="n">
        <v>2</v>
      </c>
      <c r="N7469" s="17" t="n">
        <v>0.9995002498750624</v>
      </c>
      <c r="O7469" s="17" t="n">
        <v>0</v>
      </c>
      <c r="P7469" s="17" t="n">
        <v>0.0004997501249375</v>
      </c>
      <c r="Q7469" s="17" t="n">
        <v>0</v>
      </c>
      <c r="R7469" s="17" t="n">
        <v>0</v>
      </c>
      <c r="S7469" s="17" t="n">
        <v>0</v>
      </c>
      <c r="T7469" s="17" t="n">
        <v>0</v>
      </c>
      <c r="U7469" s="17" t="n">
        <v>0</v>
      </c>
      <c r="V7469" s="18" t="n">
        <v>674.75</v>
      </c>
    </row>
    <row r="7470">
      <c r="A7470" s="12" t="n">
        <v>7469</v>
      </c>
      <c r="B7470" s="13" t="n">
        <v>14.16788743043464</v>
      </c>
      <c r="C7470" s="13" t="n">
        <v>13.42543216139758</v>
      </c>
      <c r="D7470" s="14">
        <f>B7470-C7470</f>
        <v/>
      </c>
      <c r="E7470" s="14">
        <f>ABS(D7470)</f>
        <v/>
      </c>
      <c r="F7470" s="15" t="n">
        <v>275101</v>
      </c>
      <c r="G7470" s="12" t="inlineStr">
        <is>
          <t>joint</t>
        </is>
      </c>
      <c r="H7470" s="12" t="inlineStr">
        <is>
          <t>Married, spouse present</t>
        </is>
      </c>
      <c r="I7470" s="16" t="n">
        <v>48</v>
      </c>
      <c r="J7470" s="16" t="n">
        <v>43</v>
      </c>
      <c r="K7470" s="16" t="n">
        <v>3</v>
      </c>
      <c r="L7470" s="16" t="n">
        <v>1</v>
      </c>
      <c r="M7470" s="16" t="n">
        <v>5</v>
      </c>
      <c r="N7470" s="17" t="n">
        <v>0.7270057178999713</v>
      </c>
      <c r="O7470" s="17" t="n">
        <v>0</v>
      </c>
      <c r="P7470" s="17" t="n">
        <v>3.635028589499856e-06</v>
      </c>
      <c r="Q7470" s="17" t="n">
        <v>0</v>
      </c>
      <c r="R7470" s="17" t="n">
        <v>0</v>
      </c>
      <c r="S7470" s="17" t="n">
        <v>0</v>
      </c>
      <c r="T7470" s="17" t="n">
        <v>0</v>
      </c>
      <c r="U7470" s="17" t="n">
        <v>0.2729906470714392</v>
      </c>
      <c r="V7470" s="18" t="n">
        <v>2645.35</v>
      </c>
    </row>
    <row r="7471">
      <c r="A7471" s="12" t="n">
        <v>7470</v>
      </c>
      <c r="B7471" s="13" t="n">
        <v>17.80886013562833</v>
      </c>
      <c r="C7471" s="13" t="n">
        <v>16.9277142265266</v>
      </c>
      <c r="D7471" s="14">
        <f>B7471-C7471</f>
        <v/>
      </c>
      <c r="E7471" s="14">
        <f>ABS(D7471)</f>
        <v/>
      </c>
      <c r="F7471" s="15" t="n">
        <v>160291</v>
      </c>
      <c r="G7471" s="12" t="inlineStr">
        <is>
          <t>single</t>
        </is>
      </c>
      <c r="H7471" s="12" t="inlineStr">
        <is>
          <t>Never married/single</t>
        </is>
      </c>
      <c r="I7471" s="16" t="n">
        <v>50</v>
      </c>
      <c r="J7471" s="16" t="n">
        <v>55</v>
      </c>
      <c r="K7471" s="16" t="n">
        <v>0</v>
      </c>
      <c r="L7471" s="16" t="n">
        <v>0</v>
      </c>
      <c r="M7471" s="16" t="n">
        <v>1</v>
      </c>
      <c r="N7471" s="17" t="n">
        <v>0.9981845518463296</v>
      </c>
      <c r="O7471" s="17" t="n">
        <v>0</v>
      </c>
      <c r="P7471" s="17" t="n">
        <v>0.0018154481536705</v>
      </c>
      <c r="Q7471" s="17" t="n">
        <v>0</v>
      </c>
      <c r="R7471" s="17" t="n">
        <v>0</v>
      </c>
      <c r="S7471" s="17" t="n">
        <v>0</v>
      </c>
      <c r="T7471" s="17" t="n">
        <v>0</v>
      </c>
      <c r="U7471" s="17" t="n">
        <v>0</v>
      </c>
      <c r="V7471" s="18" t="n">
        <v>373.54</v>
      </c>
    </row>
    <row r="7472">
      <c r="A7472" s="12" t="n">
        <v>7471</v>
      </c>
      <c r="B7472" s="13" t="n">
        <v>9.028129245358407</v>
      </c>
      <c r="C7472" s="13" t="n">
        <v>8.653848818383535</v>
      </c>
      <c r="D7472" s="14">
        <f>B7472-C7472</f>
        <v/>
      </c>
      <c r="E7472" s="14">
        <f>ABS(D7472)</f>
        <v/>
      </c>
      <c r="F7472" s="15" t="n">
        <v>150164</v>
      </c>
      <c r="G7472" s="12" t="inlineStr">
        <is>
          <t>joint</t>
        </is>
      </c>
      <c r="H7472" s="12" t="inlineStr">
        <is>
          <t>Married, spouse present</t>
        </is>
      </c>
      <c r="I7472" s="16" t="n">
        <v>6</v>
      </c>
      <c r="J7472" s="16" t="n">
        <v>29</v>
      </c>
      <c r="K7472" s="16" t="n">
        <v>2</v>
      </c>
      <c r="L7472" s="16" t="n">
        <v>0</v>
      </c>
      <c r="M7472" s="16" t="n">
        <v>4</v>
      </c>
      <c r="N7472" s="17" t="n">
        <v>0.6659385738259503</v>
      </c>
      <c r="O7472" s="17" t="n">
        <v>0</v>
      </c>
      <c r="P7472" s="17" t="n">
        <v>0.0050478143896007</v>
      </c>
      <c r="Q7472" s="17" t="n">
        <v>0</v>
      </c>
      <c r="R7472" s="17" t="n">
        <v>0</v>
      </c>
      <c r="S7472" s="17" t="n">
        <v>0</v>
      </c>
      <c r="T7472" s="17" t="n">
        <v>0</v>
      </c>
      <c r="U7472" s="17" t="n">
        <v>0.329013611784449</v>
      </c>
      <c r="V7472" s="18" t="n">
        <v>1904.08</v>
      </c>
    </row>
    <row r="7473">
      <c r="A7473" s="12" t="n">
        <v>7472</v>
      </c>
      <c r="B7473" s="13" t="n">
        <v>11.96447095435685</v>
      </c>
      <c r="C7473" s="13" t="n">
        <v>11.79741618357006</v>
      </c>
      <c r="D7473" s="14">
        <f>B7473-C7473</f>
        <v/>
      </c>
      <c r="E7473" s="14">
        <f>ABS(D7473)</f>
        <v/>
      </c>
      <c r="F7473" s="15" t="n">
        <v>77120</v>
      </c>
      <c r="G7473" s="12" t="inlineStr">
        <is>
          <t>single</t>
        </is>
      </c>
      <c r="H7473" s="12" t="inlineStr">
        <is>
          <t>Never married/single</t>
        </is>
      </c>
      <c r="I7473" s="16" t="n">
        <v>51</v>
      </c>
      <c r="J7473" s="16" t="n">
        <v>40</v>
      </c>
      <c r="K7473" s="16" t="n">
        <v>0</v>
      </c>
      <c r="L7473" s="16" t="n">
        <v>0</v>
      </c>
      <c r="M7473" s="16" t="n">
        <v>3</v>
      </c>
      <c r="N7473" s="17" t="n">
        <v>0.9725103734439834</v>
      </c>
      <c r="O7473" s="17" t="n">
        <v>0</v>
      </c>
      <c r="P7473" s="17" t="n">
        <v>0.0274896265560165</v>
      </c>
      <c r="Q7473" s="17" t="n">
        <v>0</v>
      </c>
      <c r="R7473" s="17" t="n">
        <v>0</v>
      </c>
      <c r="S7473" s="17" t="n">
        <v>0</v>
      </c>
      <c r="T7473" s="17" t="n">
        <v>0</v>
      </c>
      <c r="U7473" s="17" t="n">
        <v>0</v>
      </c>
      <c r="V7473" s="18" t="n">
        <v>3598.55</v>
      </c>
    </row>
    <row r="7474">
      <c r="A7474" s="12" t="n">
        <v>7473</v>
      </c>
      <c r="B7474" s="13" t="n">
        <v>11.35875146503575</v>
      </c>
      <c r="C7474" s="13" t="n">
        <v>10.82300924512332</v>
      </c>
      <c r="D7474" s="14">
        <f>B7474-C7474</f>
        <v/>
      </c>
      <c r="E7474" s="14">
        <f>ABS(D7474)</f>
        <v/>
      </c>
      <c r="F7474" s="15" t="n">
        <v>274550</v>
      </c>
      <c r="G7474" s="12" t="inlineStr">
        <is>
          <t>joint</t>
        </is>
      </c>
      <c r="H7474" s="12" t="inlineStr">
        <is>
          <t>Married, spouse present</t>
        </is>
      </c>
      <c r="I7474" s="16" t="n">
        <v>6</v>
      </c>
      <c r="J7474" s="16" t="n">
        <v>34</v>
      </c>
      <c r="K7474" s="16" t="n">
        <v>2</v>
      </c>
      <c r="L7474" s="16" t="n">
        <v>0</v>
      </c>
      <c r="M7474" s="16" t="n">
        <v>4</v>
      </c>
      <c r="N7474" s="17" t="n">
        <v>0</v>
      </c>
      <c r="O7474" s="17" t="n">
        <v>0.437078856310326</v>
      </c>
      <c r="P7474" s="17" t="n">
        <v>0.0675651065379712</v>
      </c>
      <c r="Q7474" s="17" t="n">
        <v>0.0109269714077581</v>
      </c>
      <c r="R7474" s="17" t="n">
        <v>0</v>
      </c>
      <c r="S7474" s="17" t="n">
        <v>0</v>
      </c>
      <c r="T7474" s="17" t="n">
        <v>0.0874157712620651</v>
      </c>
      <c r="U7474" s="17" t="n">
        <v>0.3970132944818794</v>
      </c>
      <c r="V7474" s="18" t="n">
        <v>2294.52</v>
      </c>
    </row>
    <row r="7475">
      <c r="A7475" s="12" t="n">
        <v>7474</v>
      </c>
      <c r="B7475" s="13" t="n">
        <v>8.38076923076923</v>
      </c>
      <c r="C7475" s="13" t="n">
        <v>8.283524490422961</v>
      </c>
      <c r="D7475" s="14">
        <f>B7475-C7475</f>
        <v/>
      </c>
      <c r="E7475" s="14">
        <f>ABS(D7475)</f>
        <v/>
      </c>
      <c r="F7475" s="15" t="n">
        <v>52000</v>
      </c>
      <c r="G7475" s="12" t="inlineStr">
        <is>
          <t>single</t>
        </is>
      </c>
      <c r="H7475" s="12" t="inlineStr">
        <is>
          <t>Never married/single</t>
        </is>
      </c>
      <c r="I7475" s="16" t="n">
        <v>15</v>
      </c>
      <c r="J7475" s="16" t="n">
        <v>43</v>
      </c>
      <c r="K7475" s="16" t="n">
        <v>0</v>
      </c>
      <c r="L7475" s="16" t="n">
        <v>0</v>
      </c>
      <c r="M7475" s="16" t="n">
        <v>3</v>
      </c>
      <c r="N7475" s="17" t="n">
        <v>1</v>
      </c>
      <c r="O7475" s="17" t="n">
        <v>0</v>
      </c>
      <c r="P7475" s="17" t="n">
        <v>0</v>
      </c>
      <c r="Q7475" s="17" t="n">
        <v>0</v>
      </c>
      <c r="R7475" s="17" t="n">
        <v>0</v>
      </c>
      <c r="S7475" s="17" t="n">
        <v>0</v>
      </c>
      <c r="T7475" s="17" t="n">
        <v>0</v>
      </c>
      <c r="U7475" s="17" t="n">
        <v>0</v>
      </c>
      <c r="V7475" s="18" t="n">
        <v>500.62</v>
      </c>
    </row>
    <row r="7476">
      <c r="A7476" s="12" t="n">
        <v>7475</v>
      </c>
      <c r="B7476" s="13" t="n">
        <v>16.36936798400738</v>
      </c>
      <c r="C7476" s="13" t="n">
        <v>15.70070081430137</v>
      </c>
      <c r="D7476" s="14">
        <f>B7476-C7476</f>
        <v/>
      </c>
      <c r="E7476" s="14">
        <f>ABS(D7476)</f>
        <v/>
      </c>
      <c r="F7476" s="15" t="n">
        <v>130060</v>
      </c>
      <c r="G7476" s="12" t="inlineStr">
        <is>
          <t>single</t>
        </is>
      </c>
      <c r="H7476" s="12" t="inlineStr">
        <is>
          <t>Divorced</t>
        </is>
      </c>
      <c r="I7476" s="16" t="n">
        <v>6</v>
      </c>
      <c r="J7476" s="16" t="n">
        <v>43</v>
      </c>
      <c r="K7476" s="16" t="n">
        <v>0</v>
      </c>
      <c r="L7476" s="16" t="n">
        <v>0</v>
      </c>
      <c r="M7476" s="16" t="n">
        <v>1</v>
      </c>
      <c r="N7476" s="17" t="n">
        <v>0.9995386744579424</v>
      </c>
      <c r="O7476" s="17" t="n">
        <v>0</v>
      </c>
      <c r="P7476" s="17" t="n">
        <v>0.0004613255420575</v>
      </c>
      <c r="Q7476" s="17" t="n">
        <v>0</v>
      </c>
      <c r="R7476" s="17" t="n">
        <v>0</v>
      </c>
      <c r="S7476" s="17" t="n">
        <v>0</v>
      </c>
      <c r="T7476" s="17" t="n">
        <v>0</v>
      </c>
      <c r="U7476" s="17" t="n">
        <v>0</v>
      </c>
      <c r="V7476" s="18" t="n">
        <v>2087.52</v>
      </c>
    </row>
    <row r="7477">
      <c r="A7477" s="12" t="n">
        <v>7476</v>
      </c>
      <c r="B7477" s="13" t="n">
        <v>4.87809352583977</v>
      </c>
      <c r="C7477" s="13" t="n">
        <v>4.950210183532333</v>
      </c>
      <c r="D7477" s="14">
        <f>B7477-C7477</f>
        <v/>
      </c>
      <c r="E7477" s="14">
        <f>ABS(D7477)</f>
        <v/>
      </c>
      <c r="F7477" s="15" t="n">
        <v>109018</v>
      </c>
      <c r="G7477" s="12" t="inlineStr">
        <is>
          <t>joint</t>
        </is>
      </c>
      <c r="H7477" s="12" t="inlineStr">
        <is>
          <t>Married, spouse present</t>
        </is>
      </c>
      <c r="I7477" s="16" t="n">
        <v>40</v>
      </c>
      <c r="J7477" s="16" t="n">
        <v>44</v>
      </c>
      <c r="K7477" s="16" t="n">
        <v>2</v>
      </c>
      <c r="L7477" s="16" t="n">
        <v>0</v>
      </c>
      <c r="M7477" s="16" t="n">
        <v>4</v>
      </c>
      <c r="N7477" s="17" t="n">
        <v>0.5503678291658258</v>
      </c>
      <c r="O7477" s="17" t="n">
        <v>0</v>
      </c>
      <c r="P7477" s="17" t="n">
        <v>0.0184373222770551</v>
      </c>
      <c r="Q7477" s="17" t="n">
        <v>0</v>
      </c>
      <c r="R7477" s="17" t="n">
        <v>0</v>
      </c>
      <c r="S7477" s="17" t="n">
        <v>0</v>
      </c>
      <c r="T7477" s="17" t="n">
        <v>0</v>
      </c>
      <c r="U7477" s="17" t="n">
        <v>0.431194848557119</v>
      </c>
      <c r="V7477" s="18" t="n">
        <v>1330.84</v>
      </c>
    </row>
    <row r="7478">
      <c r="A7478" s="12" t="n">
        <v>7477</v>
      </c>
      <c r="B7478" s="13" t="n">
        <v>12.53688343672313</v>
      </c>
      <c r="C7478" s="13" t="n">
        <v>12.44066110793946</v>
      </c>
      <c r="D7478" s="14">
        <f>B7478-C7478</f>
        <v/>
      </c>
      <c r="E7478" s="14">
        <f>ABS(D7478)</f>
        <v/>
      </c>
      <c r="F7478" s="15" t="n">
        <v>90879</v>
      </c>
      <c r="G7478" s="12" t="inlineStr">
        <is>
          <t>single</t>
        </is>
      </c>
      <c r="H7478" s="12" t="inlineStr">
        <is>
          <t>Divorced</t>
        </is>
      </c>
      <c r="I7478" s="16" t="n">
        <v>2</v>
      </c>
      <c r="J7478" s="16" t="n">
        <v>73</v>
      </c>
      <c r="K7478" s="16" t="n">
        <v>0</v>
      </c>
      <c r="L7478" s="16" t="n">
        <v>0</v>
      </c>
      <c r="M7478" s="16" t="n">
        <v>2</v>
      </c>
      <c r="N7478" s="17" t="n">
        <v>0.1210400642612704</v>
      </c>
      <c r="O7478" s="17" t="n">
        <v>0</v>
      </c>
      <c r="P7478" s="17" t="n">
        <v>0.018706191749469</v>
      </c>
      <c r="Q7478" s="17" t="n">
        <v>0</v>
      </c>
      <c r="R7478" s="17" t="n">
        <v>0</v>
      </c>
      <c r="S7478" s="17" t="n">
        <v>0.3518854740919244</v>
      </c>
      <c r="T7478" s="17" t="n">
        <v>0</v>
      </c>
      <c r="U7478" s="17" t="n">
        <v>0</v>
      </c>
      <c r="V7478" s="18" t="n">
        <v>634.72</v>
      </c>
    </row>
    <row r="7479">
      <c r="A7479" s="12" t="n">
        <v>7478</v>
      </c>
      <c r="B7479" s="13" t="n">
        <v>7.537238212565797</v>
      </c>
      <c r="C7479" s="13" t="n">
        <v>7.888537003643957</v>
      </c>
      <c r="D7479" s="14">
        <f>B7479-C7479</f>
        <v/>
      </c>
      <c r="E7479" s="14">
        <f>ABS(D7479)</f>
        <v/>
      </c>
      <c r="F7479" s="15" t="n">
        <v>125006</v>
      </c>
      <c r="G7479" s="12" t="inlineStr">
        <is>
          <t>joint</t>
        </is>
      </c>
      <c r="H7479" s="12" t="inlineStr">
        <is>
          <t>Married, spouse present</t>
        </is>
      </c>
      <c r="I7479" s="16" t="n">
        <v>45</v>
      </c>
      <c r="J7479" s="16" t="n">
        <v>29</v>
      </c>
      <c r="K7479" s="16" t="n">
        <v>1</v>
      </c>
      <c r="L7479" s="16" t="n">
        <v>0</v>
      </c>
      <c r="M7479" s="16" t="n">
        <v>3</v>
      </c>
      <c r="N7479" s="17" t="n">
        <v>0.5999712013823336</v>
      </c>
      <c r="O7479" s="17" t="n">
        <v>0</v>
      </c>
      <c r="P7479" s="17" t="n">
        <v>2.399884805529334e-05</v>
      </c>
      <c r="Q7479" s="17" t="n">
        <v>0</v>
      </c>
      <c r="R7479" s="17" t="n">
        <v>0</v>
      </c>
      <c r="S7479" s="17" t="n">
        <v>0</v>
      </c>
      <c r="T7479" s="17" t="n">
        <v>0</v>
      </c>
      <c r="U7479" s="17" t="n">
        <v>0.400004799769611</v>
      </c>
      <c r="V7479" s="18" t="n">
        <v>1951.18</v>
      </c>
    </row>
    <row r="7480">
      <c r="A7480" s="12" t="n">
        <v>7479</v>
      </c>
      <c r="B7480" s="13" t="n">
        <v>17.19842977084741</v>
      </c>
      <c r="C7480" s="13" t="n">
        <v>16.04594824227654</v>
      </c>
      <c r="D7480" s="14">
        <f>B7480-C7480</f>
        <v/>
      </c>
      <c r="E7480" s="14">
        <f>ABS(D7480)</f>
        <v/>
      </c>
      <c r="F7480" s="15" t="n">
        <v>323073</v>
      </c>
      <c r="G7480" s="12" t="inlineStr">
        <is>
          <t>joint</t>
        </is>
      </c>
      <c r="H7480" s="12" t="inlineStr">
        <is>
          <t>Married, spouse present</t>
        </is>
      </c>
      <c r="I7480" s="16" t="n">
        <v>36</v>
      </c>
      <c r="J7480" s="16" t="n">
        <v>44</v>
      </c>
      <c r="K7480" s="16" t="n">
        <v>1</v>
      </c>
      <c r="L7480" s="16" t="n">
        <v>0</v>
      </c>
      <c r="M7480" s="16" t="n">
        <v>3</v>
      </c>
      <c r="N7480" s="17" t="n">
        <v>0.4983393845972891</v>
      </c>
      <c r="O7480" s="17" t="n">
        <v>0</v>
      </c>
      <c r="P7480" s="17" t="n">
        <v>0.0003280992221572</v>
      </c>
      <c r="Q7480" s="17" t="n">
        <v>0</v>
      </c>
      <c r="R7480" s="17" t="n">
        <v>0</v>
      </c>
      <c r="S7480" s="17" t="n">
        <v>0</v>
      </c>
      <c r="T7480" s="17" t="n">
        <v>0</v>
      </c>
      <c r="U7480" s="17" t="n">
        <v>0.4956186372739288</v>
      </c>
      <c r="V7480" s="18" t="n">
        <v>3092.51</v>
      </c>
    </row>
    <row r="7481">
      <c r="A7481" s="12" t="n">
        <v>7480</v>
      </c>
      <c r="B7481" s="13" t="n">
        <v>8.971604244487786</v>
      </c>
      <c r="C7481" s="13" t="n">
        <v>9.185560891046947</v>
      </c>
      <c r="D7481" s="14">
        <f>B7481-C7481</f>
        <v/>
      </c>
      <c r="E7481" s="14">
        <f>ABS(D7481)</f>
        <v/>
      </c>
      <c r="F7481" s="15" t="n">
        <v>60502</v>
      </c>
      <c r="G7481" s="12" t="inlineStr">
        <is>
          <t>single</t>
        </is>
      </c>
      <c r="H7481" s="12" t="inlineStr">
        <is>
          <t>Never married/single</t>
        </is>
      </c>
      <c r="I7481" s="16" t="n">
        <v>42</v>
      </c>
      <c r="J7481" s="16" t="n">
        <v>25</v>
      </c>
      <c r="K7481" s="16" t="n">
        <v>0</v>
      </c>
      <c r="L7481" s="16" t="n">
        <v>0</v>
      </c>
      <c r="M7481" s="16" t="n">
        <v>3</v>
      </c>
      <c r="N7481" s="17" t="n">
        <v>0.9917027536279792</v>
      </c>
      <c r="O7481" s="17" t="n">
        <v>0</v>
      </c>
      <c r="P7481" s="17" t="n">
        <v>0.0082972463720207</v>
      </c>
      <c r="Q7481" s="17" t="n">
        <v>0</v>
      </c>
      <c r="R7481" s="17" t="n">
        <v>0</v>
      </c>
      <c r="S7481" s="17" t="n">
        <v>0</v>
      </c>
      <c r="T7481" s="17" t="n">
        <v>0</v>
      </c>
      <c r="U7481" s="17" t="n">
        <v>0</v>
      </c>
      <c r="V7481" s="18" t="n">
        <v>1891.9</v>
      </c>
    </row>
    <row r="7482">
      <c r="A7482" s="12" t="n">
        <v>7481</v>
      </c>
      <c r="B7482" s="13" t="n">
        <v>5.735113004693273</v>
      </c>
      <c r="C7482" s="13" t="n">
        <v>5.733728641170769</v>
      </c>
      <c r="D7482" s="14">
        <f>B7482-C7482</f>
        <v/>
      </c>
      <c r="E7482" s="14">
        <f>ABS(D7482)</f>
        <v/>
      </c>
      <c r="F7482" s="15" t="n">
        <v>30043</v>
      </c>
      <c r="G7482" s="12" t="inlineStr">
        <is>
          <t>single</t>
        </is>
      </c>
      <c r="H7482" s="12" t="inlineStr">
        <is>
          <t>Divorced</t>
        </is>
      </c>
      <c r="I7482" s="16" t="n">
        <v>5</v>
      </c>
      <c r="J7482" s="16" t="n">
        <v>51</v>
      </c>
      <c r="K7482" s="16" t="n">
        <v>0</v>
      </c>
      <c r="L7482" s="16" t="n">
        <v>0</v>
      </c>
      <c r="M7482" s="16" t="n">
        <v>1</v>
      </c>
      <c r="N7482" s="17" t="n">
        <v>0.998568718170622</v>
      </c>
      <c r="O7482" s="17" t="n">
        <v>0</v>
      </c>
      <c r="P7482" s="17" t="n">
        <v>0.0014312818293778</v>
      </c>
      <c r="Q7482" s="17" t="n">
        <v>0</v>
      </c>
      <c r="R7482" s="17" t="n">
        <v>0</v>
      </c>
      <c r="S7482" s="17" t="n">
        <v>0</v>
      </c>
      <c r="T7482" s="17" t="n">
        <v>0</v>
      </c>
      <c r="U7482" s="17" t="n">
        <v>0</v>
      </c>
      <c r="V7482" s="18" t="n">
        <v>1156.11</v>
      </c>
    </row>
    <row r="7483">
      <c r="A7483" s="12" t="n">
        <v>7482</v>
      </c>
      <c r="B7483" s="13" t="n">
        <v>9.745147628810439</v>
      </c>
      <c r="C7483" s="13" t="n">
        <v>9.22253327114916</v>
      </c>
      <c r="D7483" s="14">
        <f>B7483-C7483</f>
        <v/>
      </c>
      <c r="E7483" s="14">
        <f>ABS(D7483)</f>
        <v/>
      </c>
      <c r="F7483" s="15" t="n">
        <v>135200</v>
      </c>
      <c r="G7483" s="12" t="inlineStr">
        <is>
          <t>joint</t>
        </is>
      </c>
      <c r="H7483" s="12" t="inlineStr">
        <is>
          <t>Married, spouse present</t>
        </is>
      </c>
      <c r="I7483" s="16" t="n">
        <v>22</v>
      </c>
      <c r="J7483" s="16" t="n">
        <v>58</v>
      </c>
      <c r="K7483" s="16" t="n">
        <v>0</v>
      </c>
      <c r="L7483" s="16" t="n">
        <v>0</v>
      </c>
      <c r="M7483" s="16" t="n">
        <v>2</v>
      </c>
      <c r="N7483" s="17" t="n">
        <v>0.3846153846153846</v>
      </c>
      <c r="O7483" s="17" t="n">
        <v>0.1627218934911242</v>
      </c>
      <c r="P7483" s="17" t="n">
        <v>0</v>
      </c>
      <c r="Q7483" s="17" t="n">
        <v>0</v>
      </c>
      <c r="R7483" s="17" t="n">
        <v>0</v>
      </c>
      <c r="S7483" s="17" t="n">
        <v>0</v>
      </c>
      <c r="T7483" s="17" t="n">
        <v>0</v>
      </c>
      <c r="U7483" s="17" t="n">
        <v>0.1065088757396449</v>
      </c>
      <c r="V7483" s="18" t="n">
        <v>2055.32</v>
      </c>
    </row>
    <row r="7484">
      <c r="A7484" s="12" t="n">
        <v>7483</v>
      </c>
      <c r="B7484" s="13" t="n">
        <v>14.66197062108066</v>
      </c>
      <c r="C7484" s="13" t="n">
        <v>13.96689999402317</v>
      </c>
      <c r="D7484" s="14">
        <f>B7484-C7484</f>
        <v/>
      </c>
      <c r="E7484" s="14">
        <f>ABS(D7484)</f>
        <v/>
      </c>
      <c r="F7484" s="15" t="n">
        <v>232820</v>
      </c>
      <c r="G7484" s="12" t="inlineStr">
        <is>
          <t>joint</t>
        </is>
      </c>
      <c r="H7484" s="12" t="inlineStr">
        <is>
          <t>Married, spouse present</t>
        </is>
      </c>
      <c r="I7484" s="16" t="n">
        <v>6</v>
      </c>
      <c r="J7484" s="16" t="n">
        <v>60</v>
      </c>
      <c r="K7484" s="16" t="n">
        <v>1</v>
      </c>
      <c r="L7484" s="16" t="n">
        <v>0</v>
      </c>
      <c r="M7484" s="16" t="n">
        <v>3</v>
      </c>
      <c r="N7484" s="17" t="n">
        <v>0</v>
      </c>
      <c r="O7484" s="17" t="n">
        <v>0</v>
      </c>
      <c r="P7484" s="17" t="n">
        <v>0.0666523494545142</v>
      </c>
      <c r="Q7484" s="17" t="n">
        <v>0.0085903272914698</v>
      </c>
      <c r="R7484" s="17" t="n">
        <v>0</v>
      </c>
      <c r="S7484" s="17" t="n">
        <v>0</v>
      </c>
      <c r="T7484" s="17" t="n">
        <v>0.4295163645734902</v>
      </c>
      <c r="U7484" s="17" t="n">
        <v>0.4952409586805257</v>
      </c>
      <c r="V7484" s="18" t="n">
        <v>2473.88</v>
      </c>
    </row>
    <row r="7485">
      <c r="A7485" s="12" t="n">
        <v>7484</v>
      </c>
      <c r="B7485" s="13" t="n">
        <v>0</v>
      </c>
      <c r="C7485" s="13" t="n">
        <v>-0.08574869529808821</v>
      </c>
      <c r="D7485" s="14">
        <f>B7485-C7485</f>
        <v/>
      </c>
      <c r="E7485" s="14">
        <f>ABS(D7485)</f>
        <v/>
      </c>
      <c r="F7485" s="15" t="n">
        <v>34400</v>
      </c>
      <c r="G7485" s="12" t="inlineStr">
        <is>
          <t>joint</t>
        </is>
      </c>
      <c r="H7485" s="12" t="inlineStr">
        <is>
          <t>Married, spouse present</t>
        </is>
      </c>
      <c r="I7485" s="16" t="n">
        <v>1</v>
      </c>
      <c r="J7485" s="16" t="n">
        <v>70</v>
      </c>
      <c r="K7485" s="16" t="n">
        <v>0</v>
      </c>
      <c r="L7485" s="16" t="n">
        <v>0</v>
      </c>
      <c r="M7485" s="16" t="n">
        <v>2</v>
      </c>
      <c r="N7485" s="17" t="n">
        <v>0</v>
      </c>
      <c r="O7485" s="17" t="n">
        <v>0</v>
      </c>
      <c r="P7485" s="17" t="n">
        <v>0</v>
      </c>
      <c r="Q7485" s="17" t="n">
        <v>0</v>
      </c>
      <c r="R7485" s="17" t="n">
        <v>0</v>
      </c>
      <c r="S7485" s="17" t="n">
        <v>0.4186046511627907</v>
      </c>
      <c r="T7485" s="17" t="n">
        <v>0</v>
      </c>
      <c r="U7485" s="17" t="n">
        <v>0.5813953488372093</v>
      </c>
      <c r="V7485" s="18" t="n">
        <v>1125.15</v>
      </c>
    </row>
    <row r="7486">
      <c r="A7486" s="12" t="n">
        <v>7485</v>
      </c>
      <c r="B7486" s="13" t="n">
        <v>10.09384615384615</v>
      </c>
      <c r="C7486" s="13" t="n">
        <v>9.99150710948582</v>
      </c>
      <c r="D7486" s="14">
        <f>B7486-C7486</f>
        <v/>
      </c>
      <c r="E7486" s="14">
        <f>ABS(D7486)</f>
        <v/>
      </c>
      <c r="F7486" s="15" t="n">
        <v>66800</v>
      </c>
      <c r="G7486" s="12" t="inlineStr">
        <is>
          <t>single</t>
        </is>
      </c>
      <c r="H7486" s="12" t="inlineStr">
        <is>
          <t>Never married/single</t>
        </is>
      </c>
      <c r="I7486" s="16" t="n">
        <v>56</v>
      </c>
      <c r="J7486" s="16" t="n">
        <v>35</v>
      </c>
      <c r="K7486" s="16" t="n">
        <v>0</v>
      </c>
      <c r="L7486" s="16" t="n">
        <v>0</v>
      </c>
      <c r="M7486" s="16" t="n">
        <v>1</v>
      </c>
      <c r="N7486" s="17" t="n">
        <v>0.9730538922155688</v>
      </c>
      <c r="O7486" s="17" t="n">
        <v>0</v>
      </c>
      <c r="P7486" s="17" t="n">
        <v>0</v>
      </c>
      <c r="Q7486" s="17" t="n">
        <v>0</v>
      </c>
      <c r="R7486" s="17" t="n">
        <v>0</v>
      </c>
      <c r="S7486" s="17" t="n">
        <v>0</v>
      </c>
      <c r="T7486" s="17" t="n">
        <v>0</v>
      </c>
      <c r="U7486" s="17" t="n">
        <v>0</v>
      </c>
      <c r="V7486" s="18" t="n">
        <v>298.32</v>
      </c>
    </row>
    <row r="7487">
      <c r="A7487" s="12" t="n">
        <v>7486</v>
      </c>
      <c r="B7487" s="13" t="n">
        <v>9.187271299684449</v>
      </c>
      <c r="C7487" s="13" t="n">
        <v>10.07221379535474</v>
      </c>
      <c r="D7487" s="14">
        <f>B7487-C7487</f>
        <v/>
      </c>
      <c r="E7487" s="14">
        <f>ABS(D7487)</f>
        <v/>
      </c>
      <c r="F7487" s="15" t="n">
        <v>135002</v>
      </c>
      <c r="G7487" s="12" t="inlineStr">
        <is>
          <t>joint</t>
        </is>
      </c>
      <c r="H7487" s="12" t="inlineStr">
        <is>
          <t>Married, spouse present</t>
        </is>
      </c>
      <c r="I7487" s="16" t="n">
        <v>5</v>
      </c>
      <c r="J7487" s="16" t="n">
        <v>29</v>
      </c>
      <c r="K7487" s="16" t="n">
        <v>0</v>
      </c>
      <c r="L7487" s="16" t="n">
        <v>0</v>
      </c>
      <c r="M7487" s="16" t="n">
        <v>2</v>
      </c>
      <c r="N7487" s="17" t="n">
        <v>0.9999851854046606</v>
      </c>
      <c r="O7487" s="17" t="n">
        <v>0</v>
      </c>
      <c r="P7487" s="17" t="n">
        <v>7.407297669664153e-06</v>
      </c>
      <c r="Q7487" s="17" t="n">
        <v>0</v>
      </c>
      <c r="R7487" s="17" t="n">
        <v>0</v>
      </c>
      <c r="S7487" s="17" t="n">
        <v>0</v>
      </c>
      <c r="T7487" s="17" t="n">
        <v>0</v>
      </c>
      <c r="U7487" s="17" t="n">
        <v>7.407297669664153e-06</v>
      </c>
      <c r="V7487" s="18" t="n">
        <v>1030.98</v>
      </c>
    </row>
    <row r="7488">
      <c r="A7488" s="12" t="n">
        <v>7487</v>
      </c>
      <c r="B7488" s="13" t="n">
        <v>8.237540233102097</v>
      </c>
      <c r="C7488" s="13" t="n">
        <v>8.144160341749908</v>
      </c>
      <c r="D7488" s="14">
        <f>B7488-C7488</f>
        <v/>
      </c>
      <c r="E7488" s="14">
        <f>ABS(D7488)</f>
        <v/>
      </c>
      <c r="F7488" s="15" t="n">
        <v>100742</v>
      </c>
      <c r="G7488" s="12" t="inlineStr">
        <is>
          <t>joint</t>
        </is>
      </c>
      <c r="H7488" s="12" t="inlineStr">
        <is>
          <t>Married, spouse present</t>
        </is>
      </c>
      <c r="I7488" s="16" t="n">
        <v>18</v>
      </c>
      <c r="J7488" s="16" t="n">
        <v>54</v>
      </c>
      <c r="K7488" s="16" t="n">
        <v>0</v>
      </c>
      <c r="L7488" s="16" t="n">
        <v>0</v>
      </c>
      <c r="M7488" s="16" t="n">
        <v>2</v>
      </c>
      <c r="N7488" s="17" t="n">
        <v>0.3852613607035794</v>
      </c>
      <c r="O7488" s="17" t="n">
        <v>0</v>
      </c>
      <c r="P7488" s="17" t="n">
        <v>0.0019852693017807</v>
      </c>
      <c r="Q7488" s="17" t="n">
        <v>0</v>
      </c>
      <c r="R7488" s="17" t="n">
        <v>0</v>
      </c>
      <c r="S7488" s="17" t="n">
        <v>0</v>
      </c>
      <c r="T7488" s="17" t="n">
        <v>0</v>
      </c>
      <c r="U7488" s="17" t="n">
        <v>0.6127533699946398</v>
      </c>
      <c r="V7488" s="18" t="n">
        <v>3872.89</v>
      </c>
    </row>
    <row r="7489">
      <c r="A7489" s="12" t="n">
        <v>7488</v>
      </c>
      <c r="B7489" s="13" t="n">
        <v>0.7478044114663343</v>
      </c>
      <c r="C7489" s="13" t="n">
        <v>-3.549554036483388</v>
      </c>
      <c r="D7489" s="14">
        <f>B7489-C7489</f>
        <v/>
      </c>
      <c r="E7489" s="14">
        <f>ABS(D7489)</f>
        <v/>
      </c>
      <c r="F7489" s="15" t="n">
        <v>69002</v>
      </c>
      <c r="G7489" s="12" t="inlineStr">
        <is>
          <t>joint</t>
        </is>
      </c>
      <c r="H7489" s="12" t="inlineStr">
        <is>
          <t>Married, spouse present</t>
        </is>
      </c>
      <c r="I7489" s="16" t="n">
        <v>47</v>
      </c>
      <c r="J7489" s="16" t="n">
        <v>47</v>
      </c>
      <c r="K7489" s="16" t="n">
        <v>4</v>
      </c>
      <c r="L7489" s="16" t="n">
        <v>0</v>
      </c>
      <c r="M7489" s="16" t="n">
        <v>6</v>
      </c>
      <c r="N7489" s="17" t="n">
        <v>0.6521550099997101</v>
      </c>
      <c r="O7489" s="17" t="n">
        <v>0</v>
      </c>
      <c r="P7489" s="17" t="n">
        <v>2.898466711109823e-05</v>
      </c>
      <c r="Q7489" s="17" t="n">
        <v>0</v>
      </c>
      <c r="R7489" s="17" t="n">
        <v>0</v>
      </c>
      <c r="S7489" s="17" t="n">
        <v>0</v>
      </c>
      <c r="T7489" s="17" t="n">
        <v>0</v>
      </c>
      <c r="U7489" s="17" t="n">
        <v>0.3478160053331787</v>
      </c>
      <c r="V7489" s="18" t="n">
        <v>2538.7</v>
      </c>
    </row>
    <row r="7490">
      <c r="A7490" s="12" t="n">
        <v>7489</v>
      </c>
      <c r="B7490" s="13" t="n">
        <v>16.12339874905483</v>
      </c>
      <c r="C7490" s="13" t="n">
        <v>15.64309000743571</v>
      </c>
      <c r="D7490" s="14">
        <f>B7490-C7490</f>
        <v/>
      </c>
      <c r="E7490" s="14">
        <f>ABS(D7490)</f>
        <v/>
      </c>
      <c r="F7490" s="15" t="n">
        <v>316081</v>
      </c>
      <c r="G7490" s="12" t="inlineStr">
        <is>
          <t>joint</t>
        </is>
      </c>
      <c r="H7490" s="12" t="inlineStr">
        <is>
          <t>Married, spouse present</t>
        </is>
      </c>
      <c r="I7490" s="16" t="n">
        <v>45</v>
      </c>
      <c r="J7490" s="16" t="n">
        <v>35</v>
      </c>
      <c r="K7490" s="16" t="n">
        <v>1</v>
      </c>
      <c r="L7490" s="16" t="n">
        <v>0</v>
      </c>
      <c r="M7490" s="16" t="n">
        <v>3</v>
      </c>
      <c r="N7490" s="17" t="n">
        <v>0.5852930103359582</v>
      </c>
      <c r="O7490" s="17" t="n">
        <v>0</v>
      </c>
      <c r="P7490" s="17" t="n">
        <v>0.0015850367469098</v>
      </c>
      <c r="Q7490" s="17" t="n">
        <v>3.16374600181599e-05</v>
      </c>
      <c r="R7490" s="17" t="n">
        <v>0</v>
      </c>
      <c r="S7490" s="17" t="n">
        <v>0</v>
      </c>
      <c r="T7490" s="17" t="n">
        <v>0</v>
      </c>
      <c r="U7490" s="17" t="n">
        <v>0.4130903154571138</v>
      </c>
      <c r="V7490" s="18" t="n">
        <v>1340.6</v>
      </c>
    </row>
    <row r="7491">
      <c r="A7491" s="12" t="n">
        <v>7490</v>
      </c>
      <c r="B7491" s="13" t="n">
        <v>8.386106313567455</v>
      </c>
      <c r="C7491" s="13" t="n">
        <v>8.323614084628383</v>
      </c>
      <c r="D7491" s="14">
        <f>B7491-C7491</f>
        <v/>
      </c>
      <c r="E7491" s="14">
        <f>ABS(D7491)</f>
        <v/>
      </c>
      <c r="F7491" s="15" t="n">
        <v>52110</v>
      </c>
      <c r="G7491" s="12" t="inlineStr">
        <is>
          <t>single</t>
        </is>
      </c>
      <c r="H7491" s="12" t="inlineStr">
        <is>
          <t>Never married/single</t>
        </is>
      </c>
      <c r="I7491" s="16" t="n">
        <v>38</v>
      </c>
      <c r="J7491" s="16" t="n">
        <v>27</v>
      </c>
      <c r="K7491" s="16" t="n">
        <v>0</v>
      </c>
      <c r="L7491" s="16" t="n">
        <v>0</v>
      </c>
      <c r="M7491" s="16" t="n">
        <v>1</v>
      </c>
      <c r="N7491" s="17" t="n">
        <v>0.9978890807906352</v>
      </c>
      <c r="O7491" s="17" t="n">
        <v>0</v>
      </c>
      <c r="P7491" s="17" t="n">
        <v>0.0019190174630589</v>
      </c>
      <c r="Q7491" s="17" t="n">
        <v>0.0001919017463058</v>
      </c>
      <c r="R7491" s="17" t="n">
        <v>0</v>
      </c>
      <c r="S7491" s="17" t="n">
        <v>0</v>
      </c>
      <c r="T7491" s="17" t="n">
        <v>0</v>
      </c>
      <c r="U7491" s="17" t="n">
        <v>0</v>
      </c>
      <c r="V7491" s="18" t="n">
        <v>685.95</v>
      </c>
    </row>
    <row r="7492">
      <c r="A7492" s="12" t="n">
        <v>7491</v>
      </c>
      <c r="B7492" s="13" t="n">
        <v>8.236000000000001</v>
      </c>
      <c r="C7492" s="13" t="n">
        <v>8.23510096847291</v>
      </c>
      <c r="D7492" s="14">
        <f>B7492-C7492</f>
        <v/>
      </c>
      <c r="E7492" s="14">
        <f>ABS(D7492)</f>
        <v/>
      </c>
      <c r="F7492" s="15" t="n">
        <v>50000</v>
      </c>
      <c r="G7492" s="12" t="inlineStr">
        <is>
          <t>single</t>
        </is>
      </c>
      <c r="H7492" s="12" t="inlineStr">
        <is>
          <t>Never married/single</t>
        </is>
      </c>
      <c r="I7492" s="16" t="n">
        <v>47</v>
      </c>
      <c r="J7492" s="16" t="n">
        <v>27</v>
      </c>
      <c r="K7492" s="16" t="n">
        <v>0</v>
      </c>
      <c r="L7492" s="16" t="n">
        <v>0</v>
      </c>
      <c r="M7492" s="16" t="n">
        <v>4</v>
      </c>
      <c r="N7492" s="17" t="n">
        <v>1</v>
      </c>
      <c r="O7492" s="17" t="n">
        <v>0</v>
      </c>
      <c r="P7492" s="17" t="n">
        <v>0</v>
      </c>
      <c r="Q7492" s="17" t="n">
        <v>0</v>
      </c>
      <c r="R7492" s="17" t="n">
        <v>0</v>
      </c>
      <c r="S7492" s="17" t="n">
        <v>0</v>
      </c>
      <c r="T7492" s="17" t="n">
        <v>0</v>
      </c>
      <c r="U7492" s="17" t="n">
        <v>0</v>
      </c>
      <c r="V7492" s="18" t="n">
        <v>2412.99</v>
      </c>
    </row>
    <row r="7493">
      <c r="A7493" s="12" t="n">
        <v>7492</v>
      </c>
      <c r="B7493" s="13" t="n">
        <v>-2.730769230769231</v>
      </c>
      <c r="C7493" s="13" t="n">
        <v>-0.5284431517847404</v>
      </c>
      <c r="D7493" s="14">
        <f>B7493-C7493</f>
        <v/>
      </c>
      <c r="E7493" s="14">
        <f>ABS(D7493)</f>
        <v/>
      </c>
      <c r="F7493" s="15" t="n">
        <v>34950</v>
      </c>
      <c r="G7493" s="12" t="inlineStr">
        <is>
          <t>single</t>
        </is>
      </c>
      <c r="H7493" s="12" t="inlineStr">
        <is>
          <t>Never married/single</t>
        </is>
      </c>
      <c r="I7493" s="16" t="n">
        <v>30</v>
      </c>
      <c r="J7493" s="16" t="n">
        <v>33</v>
      </c>
      <c r="K7493" s="16" t="n">
        <v>0</v>
      </c>
      <c r="L7493" s="16" t="n">
        <v>0</v>
      </c>
      <c r="M7493" s="16" t="n">
        <v>1</v>
      </c>
      <c r="N7493" s="17" t="n">
        <v>0.3719599427753934</v>
      </c>
      <c r="O7493" s="17" t="n">
        <v>0</v>
      </c>
      <c r="P7493" s="17" t="n">
        <v>0</v>
      </c>
      <c r="Q7493" s="17" t="n">
        <v>0</v>
      </c>
      <c r="R7493" s="17" t="n">
        <v>0</v>
      </c>
      <c r="S7493" s="17" t="n">
        <v>0</v>
      </c>
      <c r="T7493" s="17" t="n">
        <v>0</v>
      </c>
      <c r="U7493" s="17" t="n">
        <v>0</v>
      </c>
      <c r="V7493" s="18" t="n">
        <v>653.0700000000001</v>
      </c>
    </row>
    <row r="7494">
      <c r="A7494" s="12" t="n">
        <v>7493</v>
      </c>
      <c r="B7494" s="13" t="n">
        <v>13.1095652173913</v>
      </c>
      <c r="C7494" s="13" t="n">
        <v>13.05347910847061</v>
      </c>
      <c r="D7494" s="14">
        <f>B7494-C7494</f>
        <v/>
      </c>
      <c r="E7494" s="14">
        <f>ABS(D7494)</f>
        <v/>
      </c>
      <c r="F7494" s="15" t="n">
        <v>230000</v>
      </c>
      <c r="G7494" s="12" t="inlineStr">
        <is>
          <t>joint</t>
        </is>
      </c>
      <c r="H7494" s="12" t="inlineStr">
        <is>
          <t>Married, spouse present</t>
        </is>
      </c>
      <c r="I7494" s="16" t="n">
        <v>36</v>
      </c>
      <c r="J7494" s="16" t="n">
        <v>46</v>
      </c>
      <c r="K7494" s="16" t="n">
        <v>2</v>
      </c>
      <c r="L7494" s="16" t="n">
        <v>0</v>
      </c>
      <c r="M7494" s="16" t="n">
        <v>4</v>
      </c>
      <c r="N7494" s="17" t="n">
        <v>0.391304347826087</v>
      </c>
      <c r="O7494" s="17" t="n">
        <v>0</v>
      </c>
      <c r="P7494" s="17" t="n">
        <v>0</v>
      </c>
      <c r="Q7494" s="17" t="n">
        <v>0</v>
      </c>
      <c r="R7494" s="17" t="n">
        <v>0</v>
      </c>
      <c r="S7494" s="17" t="n">
        <v>0</v>
      </c>
      <c r="T7494" s="17" t="n">
        <v>0</v>
      </c>
      <c r="U7494" s="17" t="n">
        <v>0.6086956521739131</v>
      </c>
      <c r="V7494" s="18" t="n">
        <v>2510.22</v>
      </c>
    </row>
    <row r="7495">
      <c r="A7495" s="12" t="n">
        <v>7494</v>
      </c>
      <c r="B7495" s="13" t="n">
        <v>6.1667259445706</v>
      </c>
      <c r="C7495" s="13" t="n">
        <v>5.132403405320829</v>
      </c>
      <c r="D7495" s="14">
        <f>B7495-C7495</f>
        <v/>
      </c>
      <c r="E7495" s="14">
        <f>ABS(D7495)</f>
        <v/>
      </c>
      <c r="F7495" s="15" t="n">
        <v>73102</v>
      </c>
      <c r="G7495" s="12" t="inlineStr">
        <is>
          <t>joint</t>
        </is>
      </c>
      <c r="H7495" s="12" t="inlineStr">
        <is>
          <t>Married, spouse present</t>
        </is>
      </c>
      <c r="I7495" s="16" t="n">
        <v>30</v>
      </c>
      <c r="J7495" s="16" t="n">
        <v>54</v>
      </c>
      <c r="K7495" s="16" t="n">
        <v>1</v>
      </c>
      <c r="L7495" s="16" t="n">
        <v>0</v>
      </c>
      <c r="M7495" s="16" t="n">
        <v>3</v>
      </c>
      <c r="N7495" s="17" t="n">
        <v>0.998604689338185</v>
      </c>
      <c r="O7495" s="17" t="n">
        <v>0</v>
      </c>
      <c r="P7495" s="17" t="n">
        <v>0.0013816311455226</v>
      </c>
      <c r="Q7495" s="17" t="n">
        <v>0</v>
      </c>
      <c r="R7495" s="17" t="n">
        <v>0</v>
      </c>
      <c r="S7495" s="17" t="n">
        <v>0</v>
      </c>
      <c r="T7495" s="17" t="n">
        <v>0</v>
      </c>
      <c r="U7495" s="17" t="n">
        <v>1.36795162923039e-05</v>
      </c>
      <c r="V7495" s="18" t="n">
        <v>289.91</v>
      </c>
    </row>
    <row r="7496">
      <c r="A7496" s="12" t="n">
        <v>7495</v>
      </c>
      <c r="B7496" s="13" t="n">
        <v>0</v>
      </c>
      <c r="C7496" s="13" t="n">
        <v>-0.1497446317616838</v>
      </c>
      <c r="D7496" s="14">
        <f>B7496-C7496</f>
        <v/>
      </c>
      <c r="E7496" s="14">
        <f>ABS(D7496)</f>
        <v/>
      </c>
      <c r="F7496" s="15" t="n">
        <v>52200</v>
      </c>
      <c r="G7496" s="12" t="inlineStr">
        <is>
          <t>head_of_household</t>
        </is>
      </c>
      <c r="H7496" s="12" t="inlineStr">
        <is>
          <t>Widowed</t>
        </is>
      </c>
      <c r="I7496" s="16" t="n">
        <v>42</v>
      </c>
      <c r="J7496" s="16" t="n">
        <v>85</v>
      </c>
      <c r="K7496" s="16" t="n">
        <v>1</v>
      </c>
      <c r="L7496" s="16" t="n">
        <v>0</v>
      </c>
      <c r="M7496" s="16" t="n">
        <v>2</v>
      </c>
      <c r="N7496" s="17" t="n">
        <v>0</v>
      </c>
      <c r="O7496" s="17" t="n">
        <v>0.2490421455938697</v>
      </c>
      <c r="P7496" s="17" t="n">
        <v>0.0218007662835249</v>
      </c>
      <c r="Q7496" s="17" t="n">
        <v>0.0997892720306513</v>
      </c>
      <c r="R7496" s="17" t="n">
        <v>0</v>
      </c>
      <c r="S7496" s="17" t="n">
        <v>0.629367816091954</v>
      </c>
      <c r="T7496" s="17" t="n">
        <v>0</v>
      </c>
      <c r="U7496" s="17" t="n">
        <v>0</v>
      </c>
      <c r="V7496" s="18" t="n">
        <v>2420.71</v>
      </c>
    </row>
    <row r="7497">
      <c r="A7497" s="12" t="n">
        <v>7496</v>
      </c>
      <c r="B7497" s="13" t="n">
        <v>15.88854560018309</v>
      </c>
      <c r="C7497" s="13" t="n">
        <v>14.74003738629828</v>
      </c>
      <c r="D7497" s="14">
        <f>B7497-C7497</f>
        <v/>
      </c>
      <c r="E7497" s="14">
        <f>ABS(D7497)</f>
        <v/>
      </c>
      <c r="F7497" s="15" t="n">
        <v>122346</v>
      </c>
      <c r="G7497" s="12" t="inlineStr">
        <is>
          <t>single</t>
        </is>
      </c>
      <c r="H7497" s="12" t="inlineStr">
        <is>
          <t>Separated</t>
        </is>
      </c>
      <c r="I7497" s="16" t="n">
        <v>45</v>
      </c>
      <c r="J7497" s="16" t="n">
        <v>31</v>
      </c>
      <c r="K7497" s="16" t="n">
        <v>0</v>
      </c>
      <c r="L7497" s="16" t="n">
        <v>0</v>
      </c>
      <c r="M7497" s="16" t="n">
        <v>1</v>
      </c>
      <c r="N7497" s="17" t="n">
        <v>0.9889984143331207</v>
      </c>
      <c r="O7497" s="17" t="n">
        <v>0</v>
      </c>
      <c r="P7497" s="17" t="n">
        <v>0.0109934121262648</v>
      </c>
      <c r="Q7497" s="17" t="n">
        <v>8.173540614323313e-06</v>
      </c>
      <c r="R7497" s="17" t="n">
        <v>0</v>
      </c>
      <c r="S7497" s="17" t="n">
        <v>0</v>
      </c>
      <c r="T7497" s="17" t="n">
        <v>0</v>
      </c>
      <c r="U7497" s="17" t="n">
        <v>0</v>
      </c>
      <c r="V7497" s="18" t="n">
        <v>3353.14</v>
      </c>
    </row>
    <row r="7498">
      <c r="A7498" s="12" t="n">
        <v>7497</v>
      </c>
      <c r="B7498" s="13" t="n">
        <v>1.374940219990435</v>
      </c>
      <c r="C7498" s="13" t="n">
        <v>0.7282451101484851</v>
      </c>
      <c r="D7498" s="14">
        <f>B7498-C7498</f>
        <v/>
      </c>
      <c r="E7498" s="14">
        <f>ABS(D7498)</f>
        <v/>
      </c>
      <c r="F7498" s="15" t="n">
        <v>18000</v>
      </c>
      <c r="G7498" s="12" t="inlineStr">
        <is>
          <t>single</t>
        </is>
      </c>
      <c r="H7498" s="12" t="inlineStr">
        <is>
          <t>Never married/single</t>
        </is>
      </c>
      <c r="I7498" s="16" t="n">
        <v>4</v>
      </c>
      <c r="J7498" s="16" t="n">
        <v>19</v>
      </c>
      <c r="K7498" s="16" t="n">
        <v>0</v>
      </c>
      <c r="L7498" s="16" t="n">
        <v>0</v>
      </c>
      <c r="M7498" s="16" t="n">
        <v>2</v>
      </c>
      <c r="N7498" s="17" t="n">
        <v>0</v>
      </c>
      <c r="O7498" s="17" t="n">
        <v>1</v>
      </c>
      <c r="P7498" s="17" t="n">
        <v>0</v>
      </c>
      <c r="Q7498" s="17" t="n">
        <v>0</v>
      </c>
      <c r="R7498" s="17" t="n">
        <v>0</v>
      </c>
      <c r="S7498" s="17" t="n">
        <v>0</v>
      </c>
      <c r="T7498" s="17" t="n">
        <v>0</v>
      </c>
      <c r="U7498" s="17" t="n">
        <v>0</v>
      </c>
      <c r="V7498" s="18" t="n">
        <v>4702.83</v>
      </c>
    </row>
    <row r="7499">
      <c r="A7499" s="12" t="n">
        <v>7498</v>
      </c>
      <c r="B7499" s="13" t="n">
        <v>-1.945214087805993</v>
      </c>
      <c r="C7499" s="13" t="n">
        <v>-2.098205231695693</v>
      </c>
      <c r="D7499" s="14">
        <f>B7499-C7499</f>
        <v/>
      </c>
      <c r="E7499" s="14">
        <f>ABS(D7499)</f>
        <v/>
      </c>
      <c r="F7499" s="15" t="n">
        <v>102648</v>
      </c>
      <c r="G7499" s="12" t="inlineStr">
        <is>
          <t>joint</t>
        </is>
      </c>
      <c r="H7499" s="12" t="inlineStr">
        <is>
          <t>Married, spouse present</t>
        </is>
      </c>
      <c r="I7499" s="16" t="n">
        <v>6</v>
      </c>
      <c r="J7499" s="16" t="n">
        <v>43</v>
      </c>
      <c r="K7499" s="16" t="n">
        <v>3</v>
      </c>
      <c r="L7499" s="16" t="n">
        <v>3</v>
      </c>
      <c r="M7499" s="16" t="n">
        <v>7</v>
      </c>
      <c r="N7499" s="17" t="n">
        <v>0.6819421713038735</v>
      </c>
      <c r="O7499" s="17" t="n">
        <v>0</v>
      </c>
      <c r="P7499" s="17" t="n">
        <v>0.0001169043722235</v>
      </c>
      <c r="Q7499" s="17" t="n">
        <v>0</v>
      </c>
      <c r="R7499" s="17" t="n">
        <v>0</v>
      </c>
      <c r="S7499" s="17" t="n">
        <v>0</v>
      </c>
      <c r="T7499" s="17" t="n">
        <v>0</v>
      </c>
      <c r="U7499" s="17" t="n">
        <v>0.317940924323903</v>
      </c>
      <c r="V7499" s="18" t="n">
        <v>2104.56</v>
      </c>
    </row>
    <row r="7500">
      <c r="A7500" s="12" t="n">
        <v>7499</v>
      </c>
      <c r="B7500" s="13" t="n">
        <v>6.118749999999999</v>
      </c>
      <c r="C7500" s="13" t="n">
        <v>6.230196087715014</v>
      </c>
      <c r="D7500" s="14">
        <f>B7500-C7500</f>
        <v/>
      </c>
      <c r="E7500" s="14">
        <f>ABS(D7500)</f>
        <v/>
      </c>
      <c r="F7500" s="15" t="n">
        <v>39000</v>
      </c>
      <c r="G7500" s="12" t="inlineStr">
        <is>
          <t>single</t>
        </is>
      </c>
      <c r="H7500" s="12" t="inlineStr">
        <is>
          <t>Never married/single</t>
        </is>
      </c>
      <c r="I7500" s="16" t="n">
        <v>12</v>
      </c>
      <c r="J7500" s="16" t="n">
        <v>26</v>
      </c>
      <c r="K7500" s="16" t="n">
        <v>0</v>
      </c>
      <c r="L7500" s="16" t="n">
        <v>0</v>
      </c>
      <c r="M7500" s="16" t="n">
        <v>3</v>
      </c>
      <c r="N7500" s="17" t="n">
        <v>0.8205128205128205</v>
      </c>
      <c r="O7500" s="17" t="n">
        <v>0</v>
      </c>
      <c r="P7500" s="17" t="n">
        <v>0</v>
      </c>
      <c r="Q7500" s="17" t="n">
        <v>0</v>
      </c>
      <c r="R7500" s="17" t="n">
        <v>0</v>
      </c>
      <c r="S7500" s="17" t="n">
        <v>0</v>
      </c>
      <c r="T7500" s="17" t="n">
        <v>0</v>
      </c>
      <c r="U7500" s="17" t="n">
        <v>0</v>
      </c>
      <c r="V7500" s="18" t="n">
        <v>2409.58</v>
      </c>
    </row>
    <row r="7501">
      <c r="A7501" s="12" t="n">
        <v>7500</v>
      </c>
      <c r="B7501" s="13" t="n">
        <v>0</v>
      </c>
      <c r="C7501" s="13" t="n">
        <v>-3.229630996396487</v>
      </c>
      <c r="D7501" s="14">
        <f>B7501-C7501</f>
        <v/>
      </c>
      <c r="E7501" s="14">
        <f>ABS(D7501)</f>
        <v/>
      </c>
      <c r="F7501" s="15" t="n">
        <v>28199</v>
      </c>
      <c r="G7501" s="12" t="inlineStr">
        <is>
          <t>joint</t>
        </is>
      </c>
      <c r="H7501" s="12" t="inlineStr">
        <is>
          <t>Married, spouse present</t>
        </is>
      </c>
      <c r="I7501" s="16" t="n">
        <v>51</v>
      </c>
      <c r="J7501" s="16" t="n">
        <v>60</v>
      </c>
      <c r="K7501" s="16" t="n">
        <v>0</v>
      </c>
      <c r="L7501" s="16" t="n">
        <v>0</v>
      </c>
      <c r="M7501" s="16" t="n">
        <v>3</v>
      </c>
      <c r="N7501" s="17" t="n">
        <v>0</v>
      </c>
      <c r="O7501" s="17" t="n">
        <v>0</v>
      </c>
      <c r="P7501" s="17" t="n">
        <v>0</v>
      </c>
      <c r="Q7501" s="17" t="n">
        <v>0</v>
      </c>
      <c r="R7501" s="17" t="n">
        <v>0</v>
      </c>
      <c r="S7501" s="17" t="n">
        <v>0</v>
      </c>
      <c r="T7501" s="17" t="n">
        <v>0</v>
      </c>
      <c r="U7501" s="17" t="n">
        <v>1</v>
      </c>
      <c r="V7501" s="18" t="n">
        <v>2181.27</v>
      </c>
    </row>
    <row r="7502">
      <c r="A7502" s="12" t="n">
        <v>7501</v>
      </c>
      <c r="B7502" s="13" t="n">
        <v>5.648139641708774</v>
      </c>
      <c r="C7502" s="13" t="n">
        <v>7.748016764577734</v>
      </c>
      <c r="D7502" s="14">
        <f>B7502-C7502</f>
        <v/>
      </c>
      <c r="E7502" s="14">
        <f>ABS(D7502)</f>
        <v/>
      </c>
      <c r="F7502" s="15" t="n">
        <v>135850</v>
      </c>
      <c r="G7502" s="12" t="inlineStr">
        <is>
          <t>joint</t>
        </is>
      </c>
      <c r="H7502" s="12" t="inlineStr">
        <is>
          <t>Married, spouse present</t>
        </is>
      </c>
      <c r="I7502" s="16" t="n">
        <v>48</v>
      </c>
      <c r="J7502" s="16" t="n">
        <v>65</v>
      </c>
      <c r="K7502" s="16" t="n">
        <v>0</v>
      </c>
      <c r="L7502" s="16" t="n">
        <v>0</v>
      </c>
      <c r="M7502" s="16" t="n">
        <v>2</v>
      </c>
      <c r="N7502" s="17" t="n">
        <v>0</v>
      </c>
      <c r="O7502" s="17" t="n">
        <v>0</v>
      </c>
      <c r="P7502" s="17" t="n">
        <v>0.1140964298859035</v>
      </c>
      <c r="Q7502" s="17" t="n">
        <v>0.1693043798306956</v>
      </c>
      <c r="R7502" s="17" t="n">
        <v>0</v>
      </c>
      <c r="S7502" s="17" t="n">
        <v>0</v>
      </c>
      <c r="T7502" s="17" t="n">
        <v>0</v>
      </c>
      <c r="U7502" s="17" t="n">
        <v>0.2197276407802723</v>
      </c>
      <c r="V7502" s="18" t="n">
        <v>4817.5</v>
      </c>
    </row>
    <row r="7503">
      <c r="A7503" s="12" t="n">
        <v>7502</v>
      </c>
      <c r="B7503" s="13" t="n">
        <v>9.409364096635583</v>
      </c>
      <c r="C7503" s="13" t="n">
        <v>9.125132867846663</v>
      </c>
      <c r="D7503" s="14">
        <f>B7503-C7503</f>
        <v/>
      </c>
      <c r="E7503" s="14">
        <f>ABS(D7503)</f>
        <v/>
      </c>
      <c r="F7503" s="15" t="n">
        <v>143591</v>
      </c>
      <c r="G7503" s="12" t="inlineStr">
        <is>
          <t>joint</t>
        </is>
      </c>
      <c r="H7503" s="12" t="inlineStr">
        <is>
          <t>Married, spouse present</t>
        </is>
      </c>
      <c r="I7503" s="16" t="n">
        <v>41</v>
      </c>
      <c r="J7503" s="16" t="n">
        <v>34</v>
      </c>
      <c r="K7503" s="16" t="n">
        <v>1</v>
      </c>
      <c r="L7503" s="16" t="n">
        <v>1</v>
      </c>
      <c r="M7503" s="16" t="n">
        <v>3</v>
      </c>
      <c r="N7503" s="17" t="n">
        <v>0.6128517804040643</v>
      </c>
      <c r="O7503" s="17" t="n">
        <v>0</v>
      </c>
      <c r="P7503" s="17" t="n">
        <v>0.0025419420437214</v>
      </c>
      <c r="Q7503" s="17" t="n">
        <v>0</v>
      </c>
      <c r="R7503" s="17" t="n">
        <v>0</v>
      </c>
      <c r="S7503" s="17" t="n">
        <v>0</v>
      </c>
      <c r="T7503" s="17" t="n">
        <v>0</v>
      </c>
      <c r="U7503" s="17" t="n">
        <v>0.3846062775522142</v>
      </c>
      <c r="V7503" s="18" t="n">
        <v>2058.91</v>
      </c>
    </row>
    <row r="7504">
      <c r="A7504" s="12" t="n">
        <v>7503</v>
      </c>
      <c r="B7504" s="13" t="n">
        <v>5.278571428571428</v>
      </c>
      <c r="C7504" s="13" t="n">
        <v>5.240916607131339</v>
      </c>
      <c r="D7504" s="14">
        <f>B7504-C7504</f>
        <v/>
      </c>
      <c r="E7504" s="14">
        <f>ABS(D7504)</f>
        <v/>
      </c>
      <c r="F7504" s="15" t="n">
        <v>28000</v>
      </c>
      <c r="G7504" s="12" t="inlineStr">
        <is>
          <t>single</t>
        </is>
      </c>
      <c r="H7504" s="12" t="inlineStr">
        <is>
          <t>Never married/single</t>
        </is>
      </c>
      <c r="I7504" s="16" t="n">
        <v>32</v>
      </c>
      <c r="J7504" s="16" t="n">
        <v>24</v>
      </c>
      <c r="K7504" s="16" t="n">
        <v>0</v>
      </c>
      <c r="L7504" s="16" t="n">
        <v>0</v>
      </c>
      <c r="M7504" s="16" t="n">
        <v>6</v>
      </c>
      <c r="N7504" s="17" t="n">
        <v>1</v>
      </c>
      <c r="O7504" s="17" t="n">
        <v>0</v>
      </c>
      <c r="P7504" s="17" t="n">
        <v>0</v>
      </c>
      <c r="Q7504" s="17" t="n">
        <v>0</v>
      </c>
      <c r="R7504" s="17" t="n">
        <v>0</v>
      </c>
      <c r="S7504" s="17" t="n">
        <v>0</v>
      </c>
      <c r="T7504" s="17" t="n">
        <v>0</v>
      </c>
      <c r="U7504" s="17" t="n">
        <v>0</v>
      </c>
      <c r="V7504" s="18" t="n">
        <v>1136.84</v>
      </c>
    </row>
    <row r="7505">
      <c r="A7505" s="12" t="n">
        <v>7504</v>
      </c>
      <c r="B7505" s="13" t="n">
        <v>-29.31184668989547</v>
      </c>
      <c r="C7505" s="13" t="n">
        <v>-38.30675795604466</v>
      </c>
      <c r="D7505" s="14">
        <f>B7505-C7505</f>
        <v/>
      </c>
      <c r="E7505" s="14">
        <f>ABS(D7505)</f>
        <v/>
      </c>
      <c r="F7505" s="15" t="n">
        <v>2296</v>
      </c>
      <c r="G7505" s="12" t="inlineStr">
        <is>
          <t>joint</t>
        </is>
      </c>
      <c r="H7505" s="12" t="inlineStr">
        <is>
          <t>Married, spouse present</t>
        </is>
      </c>
      <c r="I7505" s="16" t="n">
        <v>15</v>
      </c>
      <c r="J7505" s="16" t="n">
        <v>43</v>
      </c>
      <c r="K7505" s="16" t="n">
        <v>4</v>
      </c>
      <c r="L7505" s="16" t="n">
        <v>2</v>
      </c>
      <c r="M7505" s="16" t="n">
        <v>6</v>
      </c>
      <c r="N7505" s="17" t="n">
        <v>0</v>
      </c>
      <c r="O7505" s="17" t="n">
        <v>0</v>
      </c>
      <c r="P7505" s="17" t="n">
        <v>0</v>
      </c>
      <c r="Q7505" s="17" t="n">
        <v>0</v>
      </c>
      <c r="R7505" s="17" t="n">
        <v>0</v>
      </c>
      <c r="S7505" s="17" t="n">
        <v>0</v>
      </c>
      <c r="T7505" s="17" t="n">
        <v>0</v>
      </c>
      <c r="U7505" s="17" t="n">
        <v>1</v>
      </c>
      <c r="V7505" s="18" t="n">
        <v>677.4</v>
      </c>
    </row>
    <row r="7506">
      <c r="A7506" s="12" t="n">
        <v>7505</v>
      </c>
      <c r="B7506" s="13" t="n">
        <v>3.215850986121256</v>
      </c>
      <c r="C7506" s="13" t="n">
        <v>3.168883229055728</v>
      </c>
      <c r="D7506" s="14">
        <f>B7506-C7506</f>
        <v/>
      </c>
      <c r="E7506" s="14">
        <f>ABS(D7506)</f>
        <v/>
      </c>
      <c r="F7506" s="15" t="n">
        <v>55772</v>
      </c>
      <c r="G7506" s="12" t="inlineStr">
        <is>
          <t>head_of_household</t>
        </is>
      </c>
      <c r="H7506" s="12" t="inlineStr">
        <is>
          <t>Divorced</t>
        </is>
      </c>
      <c r="I7506" s="16" t="n">
        <v>24</v>
      </c>
      <c r="J7506" s="16" t="n">
        <v>50</v>
      </c>
      <c r="K7506" s="16" t="n">
        <v>1</v>
      </c>
      <c r="L7506" s="16" t="n">
        <v>0</v>
      </c>
      <c r="M7506" s="16" t="n">
        <v>2</v>
      </c>
      <c r="N7506" s="17" t="n">
        <v>0.9682277845513878</v>
      </c>
      <c r="O7506" s="17" t="n">
        <v>0</v>
      </c>
      <c r="P7506" s="17" t="n">
        <v>0.0136269095603528</v>
      </c>
      <c r="Q7506" s="17" t="n">
        <v>0</v>
      </c>
      <c r="R7506" s="17" t="n">
        <v>0</v>
      </c>
      <c r="S7506" s="17" t="n">
        <v>0</v>
      </c>
      <c r="T7506" s="17" t="n">
        <v>0</v>
      </c>
      <c r="U7506" s="17" t="n">
        <v>0</v>
      </c>
      <c r="V7506" s="18" t="n">
        <v>3662.6</v>
      </c>
    </row>
    <row r="7507">
      <c r="A7507" s="12" t="n">
        <v>7506</v>
      </c>
      <c r="B7507" s="13" t="n">
        <v>6.937236417762342</v>
      </c>
      <c r="C7507" s="13" t="n">
        <v>6.612335336502744</v>
      </c>
      <c r="D7507" s="14">
        <f>B7507-C7507</f>
        <v/>
      </c>
      <c r="E7507" s="14">
        <f>ABS(D7507)</f>
        <v/>
      </c>
      <c r="F7507" s="15" t="n">
        <v>105014</v>
      </c>
      <c r="G7507" s="12" t="inlineStr">
        <is>
          <t>joint</t>
        </is>
      </c>
      <c r="H7507" s="12" t="inlineStr">
        <is>
          <t>Married, spouse present</t>
        </is>
      </c>
      <c r="I7507" s="16" t="n">
        <v>48</v>
      </c>
      <c r="J7507" s="16" t="n">
        <v>52</v>
      </c>
      <c r="K7507" s="16" t="n">
        <v>0</v>
      </c>
      <c r="L7507" s="16" t="n">
        <v>0</v>
      </c>
      <c r="M7507" s="16" t="n">
        <v>2</v>
      </c>
      <c r="N7507" s="17" t="n">
        <v>0</v>
      </c>
      <c r="O7507" s="17" t="n">
        <v>0.5713523911097568</v>
      </c>
      <c r="P7507" s="17" t="n">
        <v>0.0001142704782219</v>
      </c>
      <c r="Q7507" s="17" t="n">
        <v>0</v>
      </c>
      <c r="R7507" s="17" t="n">
        <v>0</v>
      </c>
      <c r="S7507" s="17" t="n">
        <v>0</v>
      </c>
      <c r="T7507" s="17" t="n">
        <v>0</v>
      </c>
      <c r="U7507" s="17" t="n">
        <v>0.4285333384120212</v>
      </c>
      <c r="V7507" s="18" t="n">
        <v>1876.73</v>
      </c>
    </row>
    <row r="7508">
      <c r="A7508" s="12" t="n">
        <v>7507</v>
      </c>
      <c r="B7508" s="13" t="n">
        <v>14.16898122430841</v>
      </c>
      <c r="C7508" s="13" t="n">
        <v>13.047616417012</v>
      </c>
      <c r="D7508" s="14">
        <f>B7508-C7508</f>
        <v/>
      </c>
      <c r="E7508" s="14">
        <f>ABS(D7508)</f>
        <v/>
      </c>
      <c r="F7508" s="15" t="n">
        <v>180020</v>
      </c>
      <c r="G7508" s="12" t="inlineStr">
        <is>
          <t>head_of_household</t>
        </is>
      </c>
      <c r="H7508" s="12" t="inlineStr">
        <is>
          <t>Separated</t>
        </is>
      </c>
      <c r="I7508" s="16" t="n">
        <v>45</v>
      </c>
      <c r="J7508" s="16" t="n">
        <v>44</v>
      </c>
      <c r="K7508" s="16" t="n">
        <v>3</v>
      </c>
      <c r="L7508" s="16" t="n">
        <v>0</v>
      </c>
      <c r="M7508" s="16" t="n">
        <v>4</v>
      </c>
      <c r="N7508" s="17" t="n">
        <v>0.9998889012331964</v>
      </c>
      <c r="O7508" s="17" t="n">
        <v>0</v>
      </c>
      <c r="P7508" s="17" t="n">
        <v>0.0001110987668036</v>
      </c>
      <c r="Q7508" s="17" t="n">
        <v>0</v>
      </c>
      <c r="R7508" s="17" t="n">
        <v>0</v>
      </c>
      <c r="S7508" s="17" t="n">
        <v>0</v>
      </c>
      <c r="T7508" s="17" t="n">
        <v>0</v>
      </c>
      <c r="U7508" s="17" t="n">
        <v>0</v>
      </c>
      <c r="V7508" s="18" t="n">
        <v>1541.49</v>
      </c>
    </row>
    <row r="7509">
      <c r="A7509" s="12" t="n">
        <v>7508</v>
      </c>
      <c r="B7509" s="13" t="n">
        <v>4.761538461538461</v>
      </c>
      <c r="C7509" s="13" t="n">
        <v>4.749582123835766</v>
      </c>
      <c r="D7509" s="14">
        <f>B7509-C7509</f>
        <v/>
      </c>
      <c r="E7509" s="14">
        <f>ABS(D7509)</f>
        <v/>
      </c>
      <c r="F7509" s="15" t="n">
        <v>26000</v>
      </c>
      <c r="G7509" s="12" t="inlineStr">
        <is>
          <t>single</t>
        </is>
      </c>
      <c r="H7509" s="12" t="inlineStr">
        <is>
          <t>Never married/single</t>
        </is>
      </c>
      <c r="I7509" s="16" t="n">
        <v>34</v>
      </c>
      <c r="J7509" s="16" t="n">
        <v>34</v>
      </c>
      <c r="K7509" s="16" t="n">
        <v>0</v>
      </c>
      <c r="L7509" s="16" t="n">
        <v>0</v>
      </c>
      <c r="M7509" s="16" t="n">
        <v>1</v>
      </c>
      <c r="N7509" s="17" t="n">
        <v>1</v>
      </c>
      <c r="O7509" s="17" t="n">
        <v>0</v>
      </c>
      <c r="P7509" s="17" t="n">
        <v>0</v>
      </c>
      <c r="Q7509" s="17" t="n">
        <v>0</v>
      </c>
      <c r="R7509" s="17" t="n">
        <v>0</v>
      </c>
      <c r="S7509" s="17" t="n">
        <v>0</v>
      </c>
      <c r="T7509" s="17" t="n">
        <v>0</v>
      </c>
      <c r="U7509" s="17" t="n">
        <v>0</v>
      </c>
      <c r="V7509" s="18" t="n">
        <v>2954.07</v>
      </c>
    </row>
    <row r="7510">
      <c r="A7510" s="12" t="n">
        <v>7509</v>
      </c>
      <c r="B7510" s="13" t="n">
        <v>1.260332796564681</v>
      </c>
      <c r="C7510" s="13" t="n">
        <v>7.32696625498173</v>
      </c>
      <c r="D7510" s="14">
        <f>B7510-C7510</f>
        <v/>
      </c>
      <c r="E7510" s="14">
        <f>ABS(D7510)</f>
        <v/>
      </c>
      <c r="F7510" s="15" t="n">
        <v>163150</v>
      </c>
      <c r="G7510" s="12" t="inlineStr">
        <is>
          <t>joint</t>
        </is>
      </c>
      <c r="H7510" s="12" t="inlineStr">
        <is>
          <t>Married, spouse present</t>
        </is>
      </c>
      <c r="I7510" s="16" t="n">
        <v>2</v>
      </c>
      <c r="J7510" s="16" t="n">
        <v>49</v>
      </c>
      <c r="K7510" s="16" t="n">
        <v>4</v>
      </c>
      <c r="L7510" s="16" t="n">
        <v>1</v>
      </c>
      <c r="M7510" s="16" t="n">
        <v>6</v>
      </c>
      <c r="N7510" s="17" t="n">
        <v>0.7171314741035857</v>
      </c>
      <c r="O7510" s="17" t="n">
        <v>0</v>
      </c>
      <c r="P7510" s="17" t="n">
        <v>0.0122586576769843</v>
      </c>
      <c r="Q7510" s="17" t="n">
        <v>0</v>
      </c>
      <c r="R7510" s="17" t="n">
        <v>0</v>
      </c>
      <c r="S7510" s="17" t="n">
        <v>0</v>
      </c>
      <c r="T7510" s="17" t="n">
        <v>0</v>
      </c>
      <c r="U7510" s="17" t="n">
        <v>0.2706098682194299</v>
      </c>
      <c r="V7510" s="18" t="n">
        <v>333.44</v>
      </c>
    </row>
    <row r="7511">
      <c r="A7511" s="12" t="n">
        <v>7510</v>
      </c>
      <c r="B7511" s="13" t="n">
        <v>0</v>
      </c>
      <c r="C7511" s="13" t="n">
        <v>4.505411503635202</v>
      </c>
      <c r="D7511" s="14">
        <f>B7511-C7511</f>
        <v/>
      </c>
      <c r="E7511" s="14">
        <f>ABS(D7511)</f>
        <v/>
      </c>
      <c r="F7511" s="15" t="n">
        <v>77574</v>
      </c>
      <c r="G7511" s="12" t="inlineStr">
        <is>
          <t>joint</t>
        </is>
      </c>
      <c r="H7511" s="12" t="inlineStr">
        <is>
          <t>Married, spouse present</t>
        </is>
      </c>
      <c r="I7511" s="16" t="n">
        <v>28</v>
      </c>
      <c r="J7511" s="16" t="n">
        <v>76</v>
      </c>
      <c r="K7511" s="16" t="n">
        <v>0</v>
      </c>
      <c r="L7511" s="16" t="n">
        <v>0</v>
      </c>
      <c r="M7511" s="16" t="n">
        <v>2</v>
      </c>
      <c r="N7511" s="17" t="n">
        <v>0</v>
      </c>
      <c r="O7511" s="17" t="n">
        <v>0</v>
      </c>
      <c r="P7511" s="17" t="n">
        <v>3.867275117951891e-05</v>
      </c>
      <c r="Q7511" s="17" t="n">
        <v>0</v>
      </c>
      <c r="R7511" s="17" t="n">
        <v>0</v>
      </c>
      <c r="S7511" s="17" t="n">
        <v>0.2510635006574367</v>
      </c>
      <c r="T7511" s="17" t="n">
        <v>0</v>
      </c>
      <c r="U7511" s="17" t="n">
        <v>0.5973006419676696</v>
      </c>
      <c r="V7511" s="18" t="n">
        <v>621.8</v>
      </c>
    </row>
    <row r="7512">
      <c r="A7512" s="12" t="n">
        <v>7511</v>
      </c>
      <c r="B7512" s="13" t="n">
        <v>4.693098678399413</v>
      </c>
      <c r="C7512" s="13" t="n">
        <v>5.27367488356217</v>
      </c>
      <c r="D7512" s="14">
        <f>B7512-C7512</f>
        <v/>
      </c>
      <c r="E7512" s="14">
        <f>ABS(D7512)</f>
        <v/>
      </c>
      <c r="F7512" s="15" t="n">
        <v>60003</v>
      </c>
      <c r="G7512" s="12" t="inlineStr">
        <is>
          <t>joint</t>
        </is>
      </c>
      <c r="H7512" s="12" t="inlineStr">
        <is>
          <t>Married, spouse present</t>
        </is>
      </c>
      <c r="I7512" s="16" t="n">
        <v>30</v>
      </c>
      <c r="J7512" s="16" t="n">
        <v>37</v>
      </c>
      <c r="K7512" s="16" t="n">
        <v>0</v>
      </c>
      <c r="L7512" s="16" t="n">
        <v>0</v>
      </c>
      <c r="M7512" s="16" t="n">
        <v>2</v>
      </c>
      <c r="N7512" s="17" t="n">
        <v>0.2499875006249687</v>
      </c>
      <c r="O7512" s="17" t="n">
        <v>0</v>
      </c>
      <c r="P7512" s="17" t="n">
        <v>1.666583337499792e-05</v>
      </c>
      <c r="Q7512" s="17" t="n">
        <v>0</v>
      </c>
      <c r="R7512" s="17" t="n">
        <v>0</v>
      </c>
      <c r="S7512" s="17" t="n">
        <v>0</v>
      </c>
      <c r="T7512" s="17" t="n">
        <v>0</v>
      </c>
      <c r="U7512" s="17" t="n">
        <v>0.7499958335416562</v>
      </c>
      <c r="V7512" s="18" t="n">
        <v>654.3</v>
      </c>
    </row>
    <row r="7513">
      <c r="A7513" s="12" t="n">
        <v>7512</v>
      </c>
      <c r="B7513" s="13" t="n">
        <v>8.988814217776685</v>
      </c>
      <c r="C7513" s="13" t="n">
        <v>8.59918210847459</v>
      </c>
      <c r="D7513" s="14">
        <f>B7513-C7513</f>
        <v/>
      </c>
      <c r="E7513" s="14">
        <f>ABS(D7513)</f>
        <v/>
      </c>
      <c r="F7513" s="15" t="n">
        <v>134367</v>
      </c>
      <c r="G7513" s="12" t="inlineStr">
        <is>
          <t>joint</t>
        </is>
      </c>
      <c r="H7513" s="12" t="inlineStr">
        <is>
          <t>Married, spouse present</t>
        </is>
      </c>
      <c r="I7513" s="16" t="n">
        <v>25</v>
      </c>
      <c r="J7513" s="16" t="n">
        <v>39</v>
      </c>
      <c r="K7513" s="16" t="n">
        <v>1</v>
      </c>
      <c r="L7513" s="16" t="n">
        <v>1</v>
      </c>
      <c r="M7513" s="16" t="n">
        <v>3</v>
      </c>
      <c r="N7513" s="17" t="n">
        <v>0.9674994604329932</v>
      </c>
      <c r="O7513" s="17" t="n">
        <v>0</v>
      </c>
      <c r="P7513" s="17" t="n">
        <v>0.0186429703721896</v>
      </c>
      <c r="Q7513" s="17" t="n">
        <v>0.0003721151770896</v>
      </c>
      <c r="R7513" s="17" t="n">
        <v>0</v>
      </c>
      <c r="S7513" s="17" t="n">
        <v>0</v>
      </c>
      <c r="T7513" s="17" t="n">
        <v>0</v>
      </c>
      <c r="U7513" s="17" t="n">
        <v>0.0134854540177275</v>
      </c>
      <c r="V7513" s="18" t="n">
        <v>1966.75</v>
      </c>
    </row>
    <row r="7514">
      <c r="A7514" s="12" t="n">
        <v>7513</v>
      </c>
      <c r="B7514" s="13" t="n">
        <v>10.10002874389192</v>
      </c>
      <c r="C7514" s="13" t="n">
        <v>10.44703663193476</v>
      </c>
      <c r="D7514" s="14">
        <f>B7514-C7514</f>
        <v/>
      </c>
      <c r="E7514" s="14">
        <f>ABS(D7514)</f>
        <v/>
      </c>
      <c r="F7514" s="15" t="n">
        <v>197650</v>
      </c>
      <c r="G7514" s="12" t="inlineStr">
        <is>
          <t>joint</t>
        </is>
      </c>
      <c r="H7514" s="12" t="inlineStr">
        <is>
          <t>Married, spouse present</t>
        </is>
      </c>
      <c r="I7514" s="16" t="n">
        <v>33</v>
      </c>
      <c r="J7514" s="16" t="n">
        <v>38</v>
      </c>
      <c r="K7514" s="16" t="n">
        <v>2</v>
      </c>
      <c r="L7514" s="16" t="n">
        <v>1</v>
      </c>
      <c r="M7514" s="16" t="n">
        <v>4</v>
      </c>
      <c r="N7514" s="17" t="n">
        <v>0.0424993675689349</v>
      </c>
      <c r="O7514" s="17" t="n">
        <v>0</v>
      </c>
      <c r="P7514" s="17" t="n">
        <v>0.0462939539590184</v>
      </c>
      <c r="Q7514" s="17" t="n">
        <v>0.0007589172780166</v>
      </c>
      <c r="R7514" s="17" t="n">
        <v>0</v>
      </c>
      <c r="S7514" s="17" t="n">
        <v>0</v>
      </c>
      <c r="T7514" s="17" t="n">
        <v>0</v>
      </c>
      <c r="U7514" s="17" t="n">
        <v>0.7723248165949912</v>
      </c>
      <c r="V7514" s="18" t="n">
        <v>1024.04</v>
      </c>
    </row>
    <row r="7515">
      <c r="A7515" s="12" t="n">
        <v>7514</v>
      </c>
      <c r="B7515" s="13" t="n">
        <v>5.596347600057763</v>
      </c>
      <c r="C7515" s="13" t="n">
        <v>4.078374816853334</v>
      </c>
      <c r="D7515" s="14">
        <f>B7515-C7515</f>
        <v/>
      </c>
      <c r="E7515" s="14">
        <f>ABS(D7515)</f>
        <v/>
      </c>
      <c r="F7515" s="15" t="n">
        <v>90023</v>
      </c>
      <c r="G7515" s="12" t="inlineStr">
        <is>
          <t>joint</t>
        </is>
      </c>
      <c r="H7515" s="12" t="inlineStr">
        <is>
          <t>Married, spouse present</t>
        </is>
      </c>
      <c r="I7515" s="16" t="n">
        <v>20</v>
      </c>
      <c r="J7515" s="16" t="n">
        <v>34</v>
      </c>
      <c r="K7515" s="16" t="n">
        <v>1</v>
      </c>
      <c r="L7515" s="16" t="n">
        <v>1</v>
      </c>
      <c r="M7515" s="16" t="n">
        <v>5</v>
      </c>
      <c r="N7515" s="17" t="n">
        <v>0.4998722548682003</v>
      </c>
      <c r="O7515" s="17" t="n">
        <v>0</v>
      </c>
      <c r="P7515" s="17" t="n">
        <v>9.997445097364008e-05</v>
      </c>
      <c r="Q7515" s="17" t="n">
        <v>4.443308932161781e-05</v>
      </c>
      <c r="R7515" s="17" t="n">
        <v>0</v>
      </c>
      <c r="S7515" s="17" t="n">
        <v>0</v>
      </c>
      <c r="T7515" s="17" t="n">
        <v>0</v>
      </c>
      <c r="U7515" s="17" t="n">
        <v>0.4999833375915044</v>
      </c>
      <c r="V7515" s="18" t="n">
        <v>1131.04</v>
      </c>
    </row>
    <row r="7516">
      <c r="A7516" s="12" t="n">
        <v>7515</v>
      </c>
      <c r="B7516" s="13" t="n">
        <v>13.32829131652661</v>
      </c>
      <c r="C7516" s="13" t="n">
        <v>12.34373939243856</v>
      </c>
      <c r="D7516" s="14">
        <f>B7516-C7516</f>
        <v/>
      </c>
      <c r="E7516" s="14">
        <f>ABS(D7516)</f>
        <v/>
      </c>
      <c r="F7516" s="15" t="n">
        <v>185000</v>
      </c>
      <c r="G7516" s="12" t="inlineStr">
        <is>
          <t>joint</t>
        </is>
      </c>
      <c r="H7516" s="12" t="inlineStr">
        <is>
          <t>Married, spouse present</t>
        </is>
      </c>
      <c r="I7516" s="16" t="n">
        <v>32</v>
      </c>
      <c r="J7516" s="16" t="n">
        <v>40</v>
      </c>
      <c r="K7516" s="16" t="n">
        <v>0</v>
      </c>
      <c r="L7516" s="16" t="n">
        <v>0</v>
      </c>
      <c r="M7516" s="16" t="n">
        <v>2</v>
      </c>
      <c r="N7516" s="17" t="n">
        <v>0.2162162162162162</v>
      </c>
      <c r="O7516" s="17" t="n">
        <v>0</v>
      </c>
      <c r="P7516" s="17" t="n">
        <v>0</v>
      </c>
      <c r="Q7516" s="17" t="n">
        <v>0</v>
      </c>
      <c r="R7516" s="17" t="n">
        <v>0</v>
      </c>
      <c r="S7516" s="17" t="n">
        <v>0</v>
      </c>
      <c r="T7516" s="17" t="n">
        <v>0</v>
      </c>
      <c r="U7516" s="17" t="n">
        <v>0.7837837837837838</v>
      </c>
      <c r="V7516" s="18" t="n">
        <v>983.5</v>
      </c>
    </row>
    <row r="7517">
      <c r="A7517" s="12" t="n">
        <v>7516</v>
      </c>
      <c r="B7517" s="13" t="n">
        <v>5.728090636454515</v>
      </c>
      <c r="C7517" s="13" t="n">
        <v>5.717419658855506</v>
      </c>
      <c r="D7517" s="14">
        <f>B7517-C7517</f>
        <v/>
      </c>
      <c r="E7517" s="14">
        <f>ABS(D7517)</f>
        <v/>
      </c>
      <c r="F7517" s="15" t="n">
        <v>30010</v>
      </c>
      <c r="G7517" s="12" t="inlineStr">
        <is>
          <t>single</t>
        </is>
      </c>
      <c r="H7517" s="12" t="inlineStr">
        <is>
          <t>Never married/single</t>
        </is>
      </c>
      <c r="I7517" s="16" t="n">
        <v>6</v>
      </c>
      <c r="J7517" s="16" t="n">
        <v>22</v>
      </c>
      <c r="K7517" s="16" t="n">
        <v>0</v>
      </c>
      <c r="L7517" s="16" t="n">
        <v>0</v>
      </c>
      <c r="M7517" s="16" t="n">
        <v>1</v>
      </c>
      <c r="N7517" s="17" t="n">
        <v>0.9996667777407532</v>
      </c>
      <c r="O7517" s="17" t="n">
        <v>0</v>
      </c>
      <c r="P7517" s="17" t="n">
        <v>0.0003332222592469</v>
      </c>
      <c r="Q7517" s="17" t="n">
        <v>0</v>
      </c>
      <c r="R7517" s="17" t="n">
        <v>0</v>
      </c>
      <c r="S7517" s="17" t="n">
        <v>0</v>
      </c>
      <c r="T7517" s="17" t="n">
        <v>0</v>
      </c>
      <c r="U7517" s="17" t="n">
        <v>0</v>
      </c>
      <c r="V7517" s="18" t="n">
        <v>5450.97</v>
      </c>
    </row>
    <row r="7518">
      <c r="A7518" s="12" t="n">
        <v>7517</v>
      </c>
      <c r="B7518" s="13" t="n">
        <v>14.58729521003527</v>
      </c>
      <c r="C7518" s="13" t="n">
        <v>13.80725732656732</v>
      </c>
      <c r="D7518" s="14">
        <f>B7518-C7518</f>
        <v/>
      </c>
      <c r="E7518" s="14">
        <f>ABS(D7518)</f>
        <v/>
      </c>
      <c r="F7518" s="15" t="n">
        <v>225210</v>
      </c>
      <c r="G7518" s="12" t="inlineStr">
        <is>
          <t>joint</t>
        </is>
      </c>
      <c r="H7518" s="12" t="inlineStr">
        <is>
          <t>Married, spouse present</t>
        </is>
      </c>
      <c r="I7518" s="16" t="n">
        <v>24</v>
      </c>
      <c r="J7518" s="16" t="n">
        <v>54</v>
      </c>
      <c r="K7518" s="16" t="n">
        <v>1</v>
      </c>
      <c r="L7518" s="16" t="n">
        <v>0</v>
      </c>
      <c r="M7518" s="16" t="n">
        <v>3</v>
      </c>
      <c r="N7518" s="17" t="n">
        <v>0.1998135073930997</v>
      </c>
      <c r="O7518" s="17" t="n">
        <v>0</v>
      </c>
      <c r="P7518" s="17" t="n">
        <v>0.0355446028151503</v>
      </c>
      <c r="Q7518" s="17" t="n">
        <v>0.0177612006571644</v>
      </c>
      <c r="R7518" s="17" t="n">
        <v>0</v>
      </c>
      <c r="S7518" s="17" t="n">
        <v>0</v>
      </c>
      <c r="T7518" s="17" t="n">
        <v>0</v>
      </c>
      <c r="U7518" s="17" t="n">
        <v>0.7468806891345855</v>
      </c>
      <c r="V7518" s="18" t="n">
        <v>3145.36</v>
      </c>
    </row>
    <row r="7519">
      <c r="A7519" s="12" t="n">
        <v>7518</v>
      </c>
      <c r="B7519" s="13" t="n">
        <v>10.19406614060472</v>
      </c>
      <c r="C7519" s="13" t="n">
        <v>9.422471151617389</v>
      </c>
      <c r="D7519" s="14">
        <f>B7519-C7519</f>
        <v/>
      </c>
      <c r="E7519" s="14">
        <f>ABS(D7519)</f>
        <v/>
      </c>
      <c r="F7519" s="15" t="n">
        <v>134078</v>
      </c>
      <c r="G7519" s="12" t="inlineStr">
        <is>
          <t>joint</t>
        </is>
      </c>
      <c r="H7519" s="12" t="inlineStr">
        <is>
          <t>Married, spouse present</t>
        </is>
      </c>
      <c r="I7519" s="16" t="n">
        <v>5</v>
      </c>
      <c r="J7519" s="16" t="n">
        <v>51</v>
      </c>
      <c r="K7519" s="16" t="n">
        <v>0</v>
      </c>
      <c r="L7519" s="16" t="n">
        <v>0</v>
      </c>
      <c r="M7519" s="16" t="n">
        <v>2</v>
      </c>
      <c r="N7519" s="17" t="n">
        <v>0.895001417085577</v>
      </c>
      <c r="O7519" s="17" t="n">
        <v>0</v>
      </c>
      <c r="P7519" s="17" t="n">
        <v>0.0366577663747967</v>
      </c>
      <c r="Q7519" s="17" t="n">
        <v>0.037291725711899</v>
      </c>
      <c r="R7519" s="17" t="n">
        <v>0</v>
      </c>
      <c r="S7519" s="17" t="n">
        <v>0</v>
      </c>
      <c r="T7519" s="17" t="n">
        <v>0</v>
      </c>
      <c r="U7519" s="17" t="n">
        <v>0.0310490908277271</v>
      </c>
      <c r="V7519" s="18" t="n">
        <v>668.3200000000001</v>
      </c>
    </row>
    <row r="7520">
      <c r="A7520" s="12" t="n">
        <v>7519</v>
      </c>
      <c r="B7520" s="13" t="n">
        <v>16.7918714346665</v>
      </c>
      <c r="C7520" s="13" t="n">
        <v>15.74569651227659</v>
      </c>
      <c r="D7520" s="14">
        <f>B7520-C7520</f>
        <v/>
      </c>
      <c r="E7520" s="14">
        <f>ABS(D7520)</f>
        <v/>
      </c>
      <c r="F7520" s="15" t="n">
        <v>316415</v>
      </c>
      <c r="G7520" s="12" t="inlineStr">
        <is>
          <t>joint</t>
        </is>
      </c>
      <c r="H7520" s="12" t="inlineStr">
        <is>
          <t>Married, spouse present</t>
        </is>
      </c>
      <c r="I7520" s="16" t="n">
        <v>6</v>
      </c>
      <c r="J7520" s="16" t="n">
        <v>72</v>
      </c>
      <c r="K7520" s="16" t="n">
        <v>1</v>
      </c>
      <c r="L7520" s="16" t="n">
        <v>0</v>
      </c>
      <c r="M7520" s="16" t="n">
        <v>3</v>
      </c>
      <c r="N7520" s="17" t="n">
        <v>0.5372690928053347</v>
      </c>
      <c r="O7520" s="17" t="n">
        <v>0</v>
      </c>
      <c r="P7520" s="17" t="n">
        <v>0.0145852756664507</v>
      </c>
      <c r="Q7520" s="17" t="n">
        <v>0</v>
      </c>
      <c r="R7520" s="17" t="n">
        <v>0</v>
      </c>
      <c r="S7520" s="17" t="n">
        <v>0</v>
      </c>
      <c r="T7520" s="17" t="n">
        <v>0</v>
      </c>
      <c r="U7520" s="17" t="n">
        <v>0.4437210625286412</v>
      </c>
      <c r="V7520" s="18" t="n">
        <v>1684.04</v>
      </c>
    </row>
    <row r="7521">
      <c r="A7521" s="12" t="n">
        <v>7520</v>
      </c>
      <c r="B7521" s="13" t="n">
        <v>0</v>
      </c>
      <c r="C7521" s="13" t="n">
        <v>1.47783251231527e-05</v>
      </c>
      <c r="D7521" s="14">
        <f>B7521-C7521</f>
        <v/>
      </c>
      <c r="E7521" s="14">
        <f>ABS(D7521)</f>
        <v/>
      </c>
      <c r="F7521" s="15" t="n">
        <v>6000</v>
      </c>
      <c r="G7521" s="12" t="inlineStr">
        <is>
          <t>single</t>
        </is>
      </c>
      <c r="H7521" s="12" t="inlineStr">
        <is>
          <t>Never married/single</t>
        </is>
      </c>
      <c r="I7521" s="16" t="n">
        <v>29</v>
      </c>
      <c r="J7521" s="16" t="n">
        <v>18</v>
      </c>
      <c r="K7521" s="16" t="n">
        <v>0</v>
      </c>
      <c r="L7521" s="16" t="n">
        <v>0</v>
      </c>
      <c r="M7521" s="16" t="n">
        <v>1</v>
      </c>
      <c r="N7521" s="17" t="n">
        <v>1</v>
      </c>
      <c r="O7521" s="17" t="n">
        <v>0</v>
      </c>
      <c r="P7521" s="17" t="n">
        <v>0</v>
      </c>
      <c r="Q7521" s="17" t="n">
        <v>0</v>
      </c>
      <c r="R7521" s="17" t="n">
        <v>0</v>
      </c>
      <c r="S7521" s="17" t="n">
        <v>0</v>
      </c>
      <c r="T7521" s="17" t="n">
        <v>0</v>
      </c>
      <c r="U7521" s="17" t="n">
        <v>0</v>
      </c>
      <c r="V7521" s="18" t="n">
        <v>4774.13</v>
      </c>
    </row>
    <row r="7522">
      <c r="A7522" s="12" t="n">
        <v>7521</v>
      </c>
      <c r="B7522" s="13" t="n">
        <v>3.075</v>
      </c>
      <c r="C7522" s="13" t="n">
        <v>-2.608200124708422</v>
      </c>
      <c r="D7522" s="14">
        <f>B7522-C7522</f>
        <v/>
      </c>
      <c r="E7522" s="14">
        <f>ABS(D7522)</f>
        <v/>
      </c>
      <c r="F7522" s="15" t="n">
        <v>40000</v>
      </c>
      <c r="G7522" s="12" t="inlineStr">
        <is>
          <t>joint</t>
        </is>
      </c>
      <c r="H7522" s="12" t="inlineStr">
        <is>
          <t>Married, spouse present</t>
        </is>
      </c>
      <c r="I7522" s="16" t="n">
        <v>28</v>
      </c>
      <c r="J7522" s="16" t="n">
        <v>54</v>
      </c>
      <c r="K7522" s="16" t="n">
        <v>1</v>
      </c>
      <c r="L7522" s="16" t="n">
        <v>0</v>
      </c>
      <c r="M7522" s="16" t="n">
        <v>3</v>
      </c>
      <c r="N7522" s="17" t="n">
        <v>0.475</v>
      </c>
      <c r="O7522" s="17" t="n">
        <v>0</v>
      </c>
      <c r="P7522" s="17" t="n">
        <v>0</v>
      </c>
      <c r="Q7522" s="17" t="n">
        <v>0</v>
      </c>
      <c r="R7522" s="17" t="n">
        <v>0</v>
      </c>
      <c r="S7522" s="17" t="n">
        <v>0</v>
      </c>
      <c r="T7522" s="17" t="n">
        <v>0</v>
      </c>
      <c r="U7522" s="17" t="n">
        <v>0.525</v>
      </c>
      <c r="V7522" s="18" t="n">
        <v>1008.9</v>
      </c>
    </row>
    <row r="7523">
      <c r="A7523" s="12" t="n">
        <v>7522</v>
      </c>
      <c r="B7523" s="13" t="n">
        <v>10.94428571428571</v>
      </c>
      <c r="C7523" s="13" t="n">
        <v>10.8381468535686</v>
      </c>
      <c r="D7523" s="14">
        <f>B7523-C7523</f>
        <v/>
      </c>
      <c r="E7523" s="14">
        <f>ABS(D7523)</f>
        <v/>
      </c>
      <c r="F7523" s="15" t="n">
        <v>70000</v>
      </c>
      <c r="G7523" s="12" t="inlineStr">
        <is>
          <t>single</t>
        </is>
      </c>
      <c r="H7523" s="12" t="inlineStr">
        <is>
          <t>Divorced</t>
        </is>
      </c>
      <c r="I7523" s="16" t="n">
        <v>48</v>
      </c>
      <c r="J7523" s="16" t="n">
        <v>53</v>
      </c>
      <c r="K7523" s="16" t="n">
        <v>1</v>
      </c>
      <c r="L7523" s="16" t="n">
        <v>0</v>
      </c>
      <c r="M7523" s="16" t="n">
        <v>3</v>
      </c>
      <c r="N7523" s="17" t="n">
        <v>1</v>
      </c>
      <c r="O7523" s="17" t="n">
        <v>0</v>
      </c>
      <c r="P7523" s="17" t="n">
        <v>0</v>
      </c>
      <c r="Q7523" s="17" t="n">
        <v>0</v>
      </c>
      <c r="R7523" s="17" t="n">
        <v>0</v>
      </c>
      <c r="S7523" s="17" t="n">
        <v>0</v>
      </c>
      <c r="T7523" s="17" t="n">
        <v>0</v>
      </c>
      <c r="U7523" s="17" t="n">
        <v>0</v>
      </c>
      <c r="V7523" s="18" t="n">
        <v>4571.25</v>
      </c>
    </row>
    <row r="7524">
      <c r="A7524" s="12" t="n">
        <v>7523</v>
      </c>
      <c r="B7524" s="13" t="n">
        <v>0</v>
      </c>
      <c r="C7524" s="13" t="n">
        <v>-0.01212512418655767</v>
      </c>
      <c r="D7524" s="14">
        <f>B7524-C7524</f>
        <v/>
      </c>
      <c r="E7524" s="14">
        <f>ABS(D7524)</f>
        <v/>
      </c>
      <c r="F7524" s="15" t="n">
        <v>6822</v>
      </c>
      <c r="G7524" s="12" t="inlineStr">
        <is>
          <t>single</t>
        </is>
      </c>
      <c r="H7524" s="12" t="inlineStr">
        <is>
          <t>Never married/single</t>
        </is>
      </c>
      <c r="I7524" s="16" t="n">
        <v>33</v>
      </c>
      <c r="J7524" s="16" t="n">
        <v>20</v>
      </c>
      <c r="K7524" s="16" t="n">
        <v>0</v>
      </c>
      <c r="L7524" s="16" t="n">
        <v>0</v>
      </c>
      <c r="M7524" s="16" t="n">
        <v>3</v>
      </c>
      <c r="N7524" s="17" t="n">
        <v>0.9998534154206976</v>
      </c>
      <c r="O7524" s="17" t="n">
        <v>0</v>
      </c>
      <c r="P7524" s="17" t="n">
        <v>0.0001465845793022</v>
      </c>
      <c r="Q7524" s="17" t="n">
        <v>0</v>
      </c>
      <c r="R7524" s="17" t="n">
        <v>0</v>
      </c>
      <c r="S7524" s="17" t="n">
        <v>0</v>
      </c>
      <c r="T7524" s="17" t="n">
        <v>0</v>
      </c>
      <c r="U7524" s="17" t="n">
        <v>0</v>
      </c>
      <c r="V7524" s="18" t="n">
        <v>764.89</v>
      </c>
    </row>
    <row r="7525">
      <c r="A7525" s="12" t="n">
        <v>7524</v>
      </c>
      <c r="B7525" s="13" t="n">
        <v>10.56298595334848</v>
      </c>
      <c r="C7525" s="13" t="n">
        <v>14.5132251600633</v>
      </c>
      <c r="D7525" s="14">
        <f>B7525-C7525</f>
        <v/>
      </c>
      <c r="E7525" s="14">
        <f>ABS(D7525)</f>
        <v/>
      </c>
      <c r="F7525" s="15" t="n">
        <v>262635</v>
      </c>
      <c r="G7525" s="12" t="inlineStr">
        <is>
          <t>joint</t>
        </is>
      </c>
      <c r="H7525" s="12" t="inlineStr">
        <is>
          <t>Married, spouse present</t>
        </is>
      </c>
      <c r="I7525" s="16" t="n">
        <v>48</v>
      </c>
      <c r="J7525" s="16" t="n">
        <v>61</v>
      </c>
      <c r="K7525" s="16" t="n">
        <v>1</v>
      </c>
      <c r="L7525" s="16" t="n">
        <v>0</v>
      </c>
      <c r="M7525" s="16" t="n">
        <v>3</v>
      </c>
      <c r="N7525" s="17" t="n">
        <v>0.236069069240581</v>
      </c>
      <c r="O7525" s="17" t="n">
        <v>0</v>
      </c>
      <c r="P7525" s="17" t="n">
        <v>0.0019075903820892</v>
      </c>
      <c r="Q7525" s="17" t="n">
        <v>0</v>
      </c>
      <c r="R7525" s="17" t="n">
        <v>0</v>
      </c>
      <c r="S7525" s="17" t="n">
        <v>0</v>
      </c>
      <c r="T7525" s="17" t="n">
        <v>0</v>
      </c>
      <c r="U7525" s="17" t="n">
        <v>0.7620233403773298</v>
      </c>
      <c r="V7525" s="18" t="n">
        <v>3895.19</v>
      </c>
    </row>
    <row r="7526">
      <c r="A7526" s="12" t="n">
        <v>7525</v>
      </c>
      <c r="B7526" s="13" t="n">
        <v>0</v>
      </c>
      <c r="C7526" s="13" t="n">
        <v>0.01787143613375731</v>
      </c>
      <c r="D7526" s="14">
        <f>B7526-C7526</f>
        <v/>
      </c>
      <c r="E7526" s="14">
        <f>ABS(D7526)</f>
        <v/>
      </c>
      <c r="F7526" s="15" t="n">
        <v>38953</v>
      </c>
      <c r="G7526" s="12" t="inlineStr">
        <is>
          <t>joint</t>
        </is>
      </c>
      <c r="H7526" s="12" t="inlineStr">
        <is>
          <t>Married, spouse present</t>
        </is>
      </c>
      <c r="I7526" s="16" t="n">
        <v>34</v>
      </c>
      <c r="J7526" s="16" t="n">
        <v>74</v>
      </c>
      <c r="K7526" s="16" t="n">
        <v>0</v>
      </c>
      <c r="L7526" s="16" t="n">
        <v>0</v>
      </c>
      <c r="M7526" s="16" t="n">
        <v>2</v>
      </c>
      <c r="N7526" s="17" t="n">
        <v>0</v>
      </c>
      <c r="O7526" s="17" t="n">
        <v>0</v>
      </c>
      <c r="P7526" s="17" t="n">
        <v>0.0398172156188226</v>
      </c>
      <c r="Q7526" s="17" t="n">
        <v>0</v>
      </c>
      <c r="R7526" s="17" t="n">
        <v>0</v>
      </c>
      <c r="S7526" s="17" t="n">
        <v>0.4620953456729905</v>
      </c>
      <c r="T7526" s="17" t="n">
        <v>2.567196364849947e-05</v>
      </c>
      <c r="U7526" s="17" t="n">
        <v>0.4980617667445383</v>
      </c>
      <c r="V7526" s="18" t="n">
        <v>4181</v>
      </c>
    </row>
    <row r="7527">
      <c r="A7527" s="12" t="n">
        <v>7526</v>
      </c>
      <c r="B7527" s="13" t="n">
        <v>9.004846283620422</v>
      </c>
      <c r="C7527" s="13" t="n">
        <v>9.374349790575609</v>
      </c>
      <c r="D7527" s="14">
        <f>B7527-C7527</f>
        <v/>
      </c>
      <c r="E7527" s="14">
        <f>ABS(D7527)</f>
        <v/>
      </c>
      <c r="F7527" s="15" t="n">
        <v>100126</v>
      </c>
      <c r="G7527" s="12" t="inlineStr">
        <is>
          <t>single</t>
        </is>
      </c>
      <c r="H7527" s="12" t="inlineStr">
        <is>
          <t>Never married/single</t>
        </is>
      </c>
      <c r="I7527" s="16" t="n">
        <v>42</v>
      </c>
      <c r="J7527" s="16" t="n">
        <v>59</v>
      </c>
      <c r="K7527" s="16" t="n">
        <v>0</v>
      </c>
      <c r="L7527" s="16" t="n">
        <v>0</v>
      </c>
      <c r="M7527" s="16" t="n">
        <v>1</v>
      </c>
      <c r="N7527" s="17" t="n">
        <v>0</v>
      </c>
      <c r="O7527" s="17" t="n">
        <v>0.9987415856021412</v>
      </c>
      <c r="P7527" s="17" t="n">
        <v>0.0012084773185785</v>
      </c>
      <c r="Q7527" s="17" t="n">
        <v>4.993707928010706e-05</v>
      </c>
      <c r="R7527" s="17" t="n">
        <v>0</v>
      </c>
      <c r="S7527" s="17" t="n">
        <v>0</v>
      </c>
      <c r="T7527" s="17" t="n">
        <v>0</v>
      </c>
      <c r="U7527" s="17" t="n">
        <v>0</v>
      </c>
      <c r="V7527" s="18" t="n">
        <v>4294.11</v>
      </c>
    </row>
    <row r="7528">
      <c r="A7528" s="12" t="n">
        <v>7527</v>
      </c>
      <c r="B7528" s="13" t="n">
        <v>-1.878571428571428</v>
      </c>
      <c r="C7528" s="13" t="n">
        <v>-1.924866099078533</v>
      </c>
      <c r="D7528" s="14">
        <f>B7528-C7528</f>
        <v/>
      </c>
      <c r="E7528" s="14">
        <f>ABS(D7528)</f>
        <v/>
      </c>
      <c r="F7528" s="15" t="n">
        <v>14000</v>
      </c>
      <c r="G7528" s="12" t="inlineStr">
        <is>
          <t>single</t>
        </is>
      </c>
      <c r="H7528" s="12" t="inlineStr">
        <is>
          <t>Never married/single</t>
        </is>
      </c>
      <c r="I7528" s="16" t="n">
        <v>28</v>
      </c>
      <c r="J7528" s="16" t="n">
        <v>37</v>
      </c>
      <c r="K7528" s="16" t="n">
        <v>0</v>
      </c>
      <c r="L7528" s="16" t="n">
        <v>0</v>
      </c>
      <c r="M7528" s="16" t="n">
        <v>4</v>
      </c>
      <c r="N7528" s="17" t="n">
        <v>1</v>
      </c>
      <c r="O7528" s="17" t="n">
        <v>0</v>
      </c>
      <c r="P7528" s="17" t="n">
        <v>0</v>
      </c>
      <c r="Q7528" s="17" t="n">
        <v>0</v>
      </c>
      <c r="R7528" s="17" t="n">
        <v>0</v>
      </c>
      <c r="S7528" s="17" t="n">
        <v>0</v>
      </c>
      <c r="T7528" s="17" t="n">
        <v>0</v>
      </c>
      <c r="U7528" s="17" t="n">
        <v>0</v>
      </c>
      <c r="V7528" s="18" t="n">
        <v>1674.71</v>
      </c>
    </row>
    <row r="7529">
      <c r="A7529" s="12" t="n">
        <v>7528</v>
      </c>
      <c r="B7529" s="13" t="n">
        <v>12.8240866648536</v>
      </c>
      <c r="C7529" s="13" t="n">
        <v>11.79144071013712</v>
      </c>
      <c r="D7529" s="14">
        <f>B7529-C7529</f>
        <v/>
      </c>
      <c r="E7529" s="14">
        <f>ABS(D7529)</f>
        <v/>
      </c>
      <c r="F7529" s="15" t="n">
        <v>185036</v>
      </c>
      <c r="G7529" s="12" t="inlineStr">
        <is>
          <t>joint</t>
        </is>
      </c>
      <c r="H7529" s="12" t="inlineStr">
        <is>
          <t>Married, spouse present</t>
        </is>
      </c>
      <c r="I7529" s="16" t="n">
        <v>36</v>
      </c>
      <c r="J7529" s="16" t="n">
        <v>73</v>
      </c>
      <c r="K7529" s="16" t="n">
        <v>0</v>
      </c>
      <c r="L7529" s="16" t="n">
        <v>0</v>
      </c>
      <c r="M7529" s="16" t="n">
        <v>2</v>
      </c>
      <c r="N7529" s="17" t="n">
        <v>0.5404353747378888</v>
      </c>
      <c r="O7529" s="17" t="n">
        <v>0</v>
      </c>
      <c r="P7529" s="17" t="n">
        <v>0.0043288873516504</v>
      </c>
      <c r="Q7529" s="17" t="n">
        <v>0.0043234829979031</v>
      </c>
      <c r="R7529" s="17" t="n">
        <v>0</v>
      </c>
      <c r="S7529" s="17" t="n">
        <v>0.1621306124213666</v>
      </c>
      <c r="T7529" s="17" t="n">
        <v>0</v>
      </c>
      <c r="U7529" s="17" t="n">
        <v>0.2887816424911909</v>
      </c>
      <c r="V7529" s="18" t="n">
        <v>4815.26</v>
      </c>
    </row>
    <row r="7530">
      <c r="A7530" s="12" t="n">
        <v>7529</v>
      </c>
      <c r="B7530" s="13" t="n">
        <v>13.29686648646916</v>
      </c>
      <c r="C7530" s="13" t="n">
        <v>13.00115977208508</v>
      </c>
      <c r="D7530" s="14">
        <f>B7530-C7530</f>
        <v/>
      </c>
      <c r="E7530" s="14">
        <f>ABS(D7530)</f>
        <v/>
      </c>
      <c r="F7530" s="15" t="n">
        <v>97891</v>
      </c>
      <c r="G7530" s="12" t="inlineStr">
        <is>
          <t>single</t>
        </is>
      </c>
      <c r="H7530" s="12" t="inlineStr">
        <is>
          <t>Divorced</t>
        </is>
      </c>
      <c r="I7530" s="16" t="n">
        <v>12</v>
      </c>
      <c r="J7530" s="16" t="n">
        <v>74</v>
      </c>
      <c r="K7530" s="16" t="n">
        <v>0</v>
      </c>
      <c r="L7530" s="16" t="n">
        <v>0</v>
      </c>
      <c r="M7530" s="16" t="n">
        <v>1</v>
      </c>
      <c r="N7530" s="17" t="n">
        <v>0.3166787549417209</v>
      </c>
      <c r="O7530" s="17" t="n">
        <v>0</v>
      </c>
      <c r="P7530" s="17" t="n">
        <v>0.0001532316556169</v>
      </c>
      <c r="Q7530" s="17" t="n">
        <v>0</v>
      </c>
      <c r="R7530" s="17" t="n">
        <v>0</v>
      </c>
      <c r="S7530" s="17" t="n">
        <v>0.1752970140258042</v>
      </c>
      <c r="T7530" s="17" t="n">
        <v>0</v>
      </c>
      <c r="U7530" s="17" t="n">
        <v>0</v>
      </c>
      <c r="V7530" s="18" t="n">
        <v>3991.36</v>
      </c>
    </row>
    <row r="7531">
      <c r="A7531" s="12" t="n">
        <v>7530</v>
      </c>
      <c r="B7531" s="13" t="n">
        <v>-17.03043478260869</v>
      </c>
      <c r="C7531" s="13" t="n">
        <v>-19.19421464520888</v>
      </c>
      <c r="D7531" s="14">
        <f>B7531-C7531</f>
        <v/>
      </c>
      <c r="E7531" s="14">
        <f>ABS(D7531)</f>
        <v/>
      </c>
      <c r="F7531" s="15" t="n">
        <v>46000</v>
      </c>
      <c r="G7531" s="12" t="inlineStr">
        <is>
          <t>joint</t>
        </is>
      </c>
      <c r="H7531" s="12" t="inlineStr">
        <is>
          <t>Married, spouse present</t>
        </is>
      </c>
      <c r="I7531" s="16" t="n">
        <v>48</v>
      </c>
      <c r="J7531" s="16" t="n">
        <v>25</v>
      </c>
      <c r="K7531" s="16" t="n">
        <v>3</v>
      </c>
      <c r="L7531" s="16" t="n">
        <v>2</v>
      </c>
      <c r="M7531" s="16" t="n">
        <v>5</v>
      </c>
      <c r="N7531" s="17" t="n">
        <v>0.3695652173913043</v>
      </c>
      <c r="O7531" s="17" t="n">
        <v>0</v>
      </c>
      <c r="P7531" s="17" t="n">
        <v>0.0434782608695652</v>
      </c>
      <c r="Q7531" s="17" t="n">
        <v>0</v>
      </c>
      <c r="R7531" s="17" t="n">
        <v>0</v>
      </c>
      <c r="S7531" s="17" t="n">
        <v>0</v>
      </c>
      <c r="T7531" s="17" t="n">
        <v>0</v>
      </c>
      <c r="U7531" s="17" t="n">
        <v>0.5869565217391305</v>
      </c>
      <c r="V7531" s="18" t="n">
        <v>3378.82</v>
      </c>
    </row>
    <row r="7532">
      <c r="A7532" s="12" t="n">
        <v>7531</v>
      </c>
      <c r="B7532" s="13" t="n">
        <v>7.638976899590991</v>
      </c>
      <c r="C7532" s="13" t="n">
        <v>14.36682381857829</v>
      </c>
      <c r="D7532" s="14">
        <f>B7532-C7532</f>
        <v/>
      </c>
      <c r="E7532" s="14">
        <f>ABS(D7532)</f>
        <v/>
      </c>
      <c r="F7532" s="15" t="n">
        <v>364591</v>
      </c>
      <c r="G7532" s="12" t="inlineStr">
        <is>
          <t>joint</t>
        </is>
      </c>
      <c r="H7532" s="12" t="inlineStr">
        <is>
          <t>Married, spouse present</t>
        </is>
      </c>
      <c r="I7532" s="16" t="n">
        <v>6</v>
      </c>
      <c r="J7532" s="16" t="n">
        <v>42</v>
      </c>
      <c r="K7532" s="16" t="n">
        <v>3</v>
      </c>
      <c r="L7532" s="16" t="n">
        <v>0</v>
      </c>
      <c r="M7532" s="16" t="n">
        <v>6</v>
      </c>
      <c r="N7532" s="17" t="n">
        <v>0.8228398397107992</v>
      </c>
      <c r="O7532" s="17" t="n">
        <v>0</v>
      </c>
      <c r="P7532" s="17" t="n">
        <v>0.005488341730871</v>
      </c>
      <c r="Q7532" s="17" t="n">
        <v>0</v>
      </c>
      <c r="R7532" s="17" t="n">
        <v>0</v>
      </c>
      <c r="S7532" s="17" t="n">
        <v>0</v>
      </c>
      <c r="T7532" s="17" t="n">
        <v>0</v>
      </c>
      <c r="U7532" s="17" t="n">
        <v>0.1716718185583297</v>
      </c>
      <c r="V7532" s="18" t="n">
        <v>1711.67</v>
      </c>
    </row>
    <row r="7533">
      <c r="A7533" s="12" t="n">
        <v>7532</v>
      </c>
      <c r="B7533" s="13" t="n">
        <v>19.3742797226578</v>
      </c>
      <c r="C7533" s="13" t="n">
        <v>19.92626507856487</v>
      </c>
      <c r="D7533" s="14">
        <f>B7533-C7533</f>
        <v/>
      </c>
      <c r="E7533" s="14">
        <f>ABS(D7533)</f>
        <v/>
      </c>
      <c r="F7533" s="15" t="n">
        <v>582241</v>
      </c>
      <c r="G7533" s="12" t="inlineStr">
        <is>
          <t>joint</t>
        </is>
      </c>
      <c r="H7533" s="12" t="inlineStr">
        <is>
          <t>Married, spouse present</t>
        </is>
      </c>
      <c r="I7533" s="16" t="n">
        <v>6</v>
      </c>
      <c r="J7533" s="16" t="n">
        <v>35</v>
      </c>
      <c r="K7533" s="16" t="n">
        <v>1</v>
      </c>
      <c r="L7533" s="16" t="n">
        <v>1</v>
      </c>
      <c r="M7533" s="16" t="n">
        <v>3</v>
      </c>
      <c r="N7533" s="17" t="n">
        <v>0.9274510039657118</v>
      </c>
      <c r="O7533" s="17" t="n">
        <v>0</v>
      </c>
      <c r="P7533" s="17" t="n">
        <v>0.0104767613410941</v>
      </c>
      <c r="Q7533" s="17" t="n">
        <v>0</v>
      </c>
      <c r="R7533" s="17" t="n">
        <v>0</v>
      </c>
      <c r="S7533" s="17" t="n">
        <v>0</v>
      </c>
      <c r="T7533" s="17" t="n">
        <v>0</v>
      </c>
      <c r="U7533" s="17" t="n">
        <v>0.062072234693194</v>
      </c>
      <c r="V7533" s="18" t="n">
        <v>2492.31</v>
      </c>
    </row>
    <row r="7534">
      <c r="A7534" s="12" t="n">
        <v>7533</v>
      </c>
      <c r="B7534" s="13" t="n">
        <v>0.7334077807623819</v>
      </c>
      <c r="C7534" s="13" t="n">
        <v>1.875844780754724</v>
      </c>
      <c r="D7534" s="14">
        <f>B7534-C7534</f>
        <v/>
      </c>
      <c r="E7534" s="14">
        <f>ABS(D7534)</f>
        <v/>
      </c>
      <c r="F7534" s="15" t="n">
        <v>67896</v>
      </c>
      <c r="G7534" s="12" t="inlineStr">
        <is>
          <t>joint</t>
        </is>
      </c>
      <c r="H7534" s="12" t="inlineStr">
        <is>
          <t>Married, spouse present</t>
        </is>
      </c>
      <c r="I7534" s="16" t="n">
        <v>41</v>
      </c>
      <c r="J7534" s="16" t="n">
        <v>78</v>
      </c>
      <c r="K7534" s="16" t="n">
        <v>0</v>
      </c>
      <c r="L7534" s="16" t="n">
        <v>0</v>
      </c>
      <c r="M7534" s="16" t="n">
        <v>2</v>
      </c>
      <c r="N7534" s="17" t="n">
        <v>0</v>
      </c>
      <c r="O7534" s="17" t="n">
        <v>0</v>
      </c>
      <c r="P7534" s="17" t="n">
        <v>0.0012224578767526</v>
      </c>
      <c r="Q7534" s="17" t="n">
        <v>0</v>
      </c>
      <c r="R7534" s="17" t="n">
        <v>0.0294568163072935</v>
      </c>
      <c r="S7534" s="17" t="n">
        <v>0.3860021208907741</v>
      </c>
      <c r="T7534" s="17" t="n">
        <v>0</v>
      </c>
      <c r="U7534" s="17" t="n">
        <v>0.2367297042535642</v>
      </c>
      <c r="V7534" s="18" t="n">
        <v>1969.72</v>
      </c>
    </row>
    <row r="7535">
      <c r="A7535" s="12" t="n">
        <v>7534</v>
      </c>
      <c r="B7535" s="13" t="n">
        <v>11.03808727921701</v>
      </c>
      <c r="C7535" s="13" t="n">
        <v>10.92945529305995</v>
      </c>
      <c r="D7535" s="14">
        <f>B7535-C7535</f>
        <v/>
      </c>
      <c r="E7535" s="14">
        <f>ABS(D7535)</f>
        <v/>
      </c>
      <c r="F7535" s="15" t="n">
        <v>70601</v>
      </c>
      <c r="G7535" s="12" t="inlineStr">
        <is>
          <t>single</t>
        </is>
      </c>
      <c r="H7535" s="12" t="inlineStr">
        <is>
          <t>Never married/single</t>
        </is>
      </c>
      <c r="I7535" s="16" t="n">
        <v>22</v>
      </c>
      <c r="J7535" s="16" t="n">
        <v>26</v>
      </c>
      <c r="K7535" s="16" t="n">
        <v>0</v>
      </c>
      <c r="L7535" s="16" t="n">
        <v>0</v>
      </c>
      <c r="M7535" s="16" t="n">
        <v>3</v>
      </c>
      <c r="N7535" s="17" t="n">
        <v>0.9914873727001036</v>
      </c>
      <c r="O7535" s="17" t="n">
        <v>0</v>
      </c>
      <c r="P7535" s="17" t="n">
        <v>0.008512627299896601</v>
      </c>
      <c r="Q7535" s="17" t="n">
        <v>0</v>
      </c>
      <c r="R7535" s="17" t="n">
        <v>0</v>
      </c>
      <c r="S7535" s="17" t="n">
        <v>0</v>
      </c>
      <c r="T7535" s="17" t="n">
        <v>0</v>
      </c>
      <c r="U7535" s="17" t="n">
        <v>0</v>
      </c>
      <c r="V7535" s="18" t="n">
        <v>1843.79</v>
      </c>
    </row>
    <row r="7536">
      <c r="A7536" s="12" t="n">
        <v>7535</v>
      </c>
      <c r="B7536" s="13" t="n">
        <v>6.137071651090343</v>
      </c>
      <c r="C7536" s="13" t="n">
        <v>5.4885827664039</v>
      </c>
      <c r="D7536" s="14">
        <f>B7536-C7536</f>
        <v/>
      </c>
      <c r="E7536" s="14">
        <f>ABS(D7536)</f>
        <v/>
      </c>
      <c r="F7536" s="15" t="n">
        <v>64200</v>
      </c>
      <c r="G7536" s="12" t="inlineStr">
        <is>
          <t>joint</t>
        </is>
      </c>
      <c r="H7536" s="12" t="inlineStr">
        <is>
          <t>Married, spouse present</t>
        </is>
      </c>
      <c r="I7536" s="16" t="n">
        <v>11</v>
      </c>
      <c r="J7536" s="16" t="n">
        <v>23</v>
      </c>
      <c r="K7536" s="16" t="n">
        <v>0</v>
      </c>
      <c r="L7536" s="16" t="n">
        <v>0</v>
      </c>
      <c r="M7536" s="16" t="n">
        <v>2</v>
      </c>
      <c r="N7536" s="17" t="n">
        <v>0.2180685358255451</v>
      </c>
      <c r="O7536" s="17" t="n">
        <v>0</v>
      </c>
      <c r="P7536" s="17" t="n">
        <v>0</v>
      </c>
      <c r="Q7536" s="17" t="n">
        <v>0</v>
      </c>
      <c r="R7536" s="17" t="n">
        <v>0</v>
      </c>
      <c r="S7536" s="17" t="n">
        <v>0</v>
      </c>
      <c r="T7536" s="17" t="n">
        <v>0</v>
      </c>
      <c r="U7536" s="17" t="n">
        <v>0.7819314641744548</v>
      </c>
      <c r="V7536" s="18" t="n">
        <v>333.62</v>
      </c>
    </row>
    <row r="7537">
      <c r="A7537" s="12" t="n">
        <v>7536</v>
      </c>
      <c r="B7537" s="13" t="n">
        <v>6.419570051890289</v>
      </c>
      <c r="C7537" s="13" t="n">
        <v>6.911673525966365</v>
      </c>
      <c r="D7537" s="14">
        <f>B7537-C7537</f>
        <v/>
      </c>
      <c r="E7537" s="14">
        <f>ABS(D7537)</f>
        <v/>
      </c>
      <c r="F7537" s="15" t="n">
        <v>37725</v>
      </c>
      <c r="G7537" s="12" t="inlineStr">
        <is>
          <t>single</t>
        </is>
      </c>
      <c r="H7537" s="12" t="inlineStr">
        <is>
          <t>Never married/single</t>
        </is>
      </c>
      <c r="I7537" s="16" t="n">
        <v>27</v>
      </c>
      <c r="J7537" s="16" t="n">
        <v>61</v>
      </c>
      <c r="K7537" s="16" t="n">
        <v>0</v>
      </c>
      <c r="L7537" s="16" t="n">
        <v>0</v>
      </c>
      <c r="M7537" s="16" t="n">
        <v>1</v>
      </c>
      <c r="N7537" s="17" t="n">
        <v>0.9940357852882704</v>
      </c>
      <c r="O7537" s="17" t="n">
        <v>0</v>
      </c>
      <c r="P7537" s="17" t="n">
        <v>0.0059642147117296</v>
      </c>
      <c r="Q7537" s="17" t="n">
        <v>0</v>
      </c>
      <c r="R7537" s="17" t="n">
        <v>0</v>
      </c>
      <c r="S7537" s="17" t="n">
        <v>0</v>
      </c>
      <c r="T7537" s="17" t="n">
        <v>0</v>
      </c>
      <c r="U7537" s="17" t="n">
        <v>0</v>
      </c>
      <c r="V7537" s="18" t="n">
        <v>5789.15</v>
      </c>
    </row>
    <row r="7538">
      <c r="A7538" s="12" t="n">
        <v>7537</v>
      </c>
      <c r="B7538" s="13" t="n">
        <v>8.031251976972227</v>
      </c>
      <c r="C7538" s="13" t="n">
        <v>9.402832526179534</v>
      </c>
      <c r="D7538" s="14">
        <f>B7538-C7538</f>
        <v/>
      </c>
      <c r="E7538" s="14">
        <f>ABS(D7538)</f>
        <v/>
      </c>
      <c r="F7538" s="15" t="n">
        <v>149062</v>
      </c>
      <c r="G7538" s="12" t="inlineStr">
        <is>
          <t>joint</t>
        </is>
      </c>
      <c r="H7538" s="12" t="inlineStr">
        <is>
          <t>Married, spouse present</t>
        </is>
      </c>
      <c r="I7538" s="16" t="n">
        <v>40</v>
      </c>
      <c r="J7538" s="16" t="n">
        <v>55</v>
      </c>
      <c r="K7538" s="16" t="n">
        <v>1</v>
      </c>
      <c r="L7538" s="16" t="n">
        <v>0</v>
      </c>
      <c r="M7538" s="16" t="n">
        <v>4</v>
      </c>
      <c r="N7538" s="17" t="n">
        <v>0.4025170734325314</v>
      </c>
      <c r="O7538" s="17" t="n">
        <v>0</v>
      </c>
      <c r="P7538" s="17" t="n">
        <v>0.0006775704069447</v>
      </c>
      <c r="Q7538" s="17" t="n">
        <v>0</v>
      </c>
      <c r="R7538" s="17" t="n">
        <v>0</v>
      </c>
      <c r="S7538" s="17" t="n">
        <v>0</v>
      </c>
      <c r="T7538" s="17" t="n">
        <v>6.70861789054219e-05</v>
      </c>
      <c r="U7538" s="17" t="n">
        <v>0.5967382699816184</v>
      </c>
      <c r="V7538" s="18" t="n">
        <v>991.21</v>
      </c>
    </row>
    <row r="7539">
      <c r="A7539" s="12" t="n">
        <v>7538</v>
      </c>
      <c r="B7539" s="13" t="n">
        <v>6.111710298395268</v>
      </c>
      <c r="C7539" s="13" t="n">
        <v>9.185912135789053</v>
      </c>
      <c r="D7539" s="14">
        <f>B7539-C7539</f>
        <v/>
      </c>
      <c r="E7539" s="14">
        <f>ABS(D7539)</f>
        <v/>
      </c>
      <c r="F7539" s="15" t="n">
        <v>62800</v>
      </c>
      <c r="G7539" s="12" t="inlineStr">
        <is>
          <t>single</t>
        </is>
      </c>
      <c r="H7539" s="12" t="inlineStr">
        <is>
          <t>Never married/single</t>
        </is>
      </c>
      <c r="I7539" s="16" t="n">
        <v>41</v>
      </c>
      <c r="J7539" s="16" t="n">
        <v>39</v>
      </c>
      <c r="K7539" s="16" t="n">
        <v>0</v>
      </c>
      <c r="L7539" s="16" t="n">
        <v>0</v>
      </c>
      <c r="M7539" s="16" t="n">
        <v>1</v>
      </c>
      <c r="N7539" s="17" t="n">
        <v>0.947452229299363</v>
      </c>
      <c r="O7539" s="17" t="n">
        <v>0.0238853503184713</v>
      </c>
      <c r="P7539" s="17" t="n">
        <v>0.0047770700636942</v>
      </c>
      <c r="Q7539" s="17" t="n">
        <v>0</v>
      </c>
      <c r="R7539" s="17" t="n">
        <v>0</v>
      </c>
      <c r="S7539" s="17" t="n">
        <v>0</v>
      </c>
      <c r="T7539" s="17" t="n">
        <v>0</v>
      </c>
      <c r="U7539" s="17" t="n">
        <v>0</v>
      </c>
      <c r="V7539" s="18" t="n">
        <v>3107.12</v>
      </c>
    </row>
    <row r="7540">
      <c r="A7540" s="12" t="n">
        <v>7539</v>
      </c>
      <c r="B7540" s="13" t="n">
        <v>13.01046178140566</v>
      </c>
      <c r="C7540" s="13" t="n">
        <v>12.70832377384647</v>
      </c>
      <c r="D7540" s="14">
        <f>B7540-C7540</f>
        <v/>
      </c>
      <c r="E7540" s="14">
        <f>ABS(D7540)</f>
        <v/>
      </c>
      <c r="F7540" s="15" t="n">
        <v>86093</v>
      </c>
      <c r="G7540" s="12" t="inlineStr">
        <is>
          <t>single</t>
        </is>
      </c>
      <c r="H7540" s="12" t="inlineStr">
        <is>
          <t>Never married/single</t>
        </is>
      </c>
      <c r="I7540" s="16" t="n">
        <v>55</v>
      </c>
      <c r="J7540" s="16" t="n">
        <v>38</v>
      </c>
      <c r="K7540" s="16" t="n">
        <v>0</v>
      </c>
      <c r="L7540" s="16" t="n">
        <v>0</v>
      </c>
      <c r="M7540" s="16" t="n">
        <v>1</v>
      </c>
      <c r="N7540" s="17" t="n">
        <v>0.9989197728038284</v>
      </c>
      <c r="O7540" s="17" t="n">
        <v>0</v>
      </c>
      <c r="P7540" s="17" t="n">
        <v>0.0010686118499761</v>
      </c>
      <c r="Q7540" s="17" t="n">
        <v>1.161534619539335e-05</v>
      </c>
      <c r="R7540" s="17" t="n">
        <v>0</v>
      </c>
      <c r="S7540" s="17" t="n">
        <v>0</v>
      </c>
      <c r="T7540" s="17" t="n">
        <v>0</v>
      </c>
      <c r="U7540" s="17" t="n">
        <v>0</v>
      </c>
      <c r="V7540" s="18" t="n">
        <v>4617.41</v>
      </c>
    </row>
    <row r="7541">
      <c r="A7541" s="12" t="n">
        <v>7540</v>
      </c>
      <c r="B7541" s="13" t="n">
        <v>15.08972267536705</v>
      </c>
      <c r="C7541" s="13" t="n">
        <v>14.71672626872523</v>
      </c>
      <c r="D7541" s="14">
        <f>B7541-C7541</f>
        <v/>
      </c>
      <c r="E7541" s="14">
        <f>ABS(D7541)</f>
        <v/>
      </c>
      <c r="F7541" s="15" t="n">
        <v>245200</v>
      </c>
      <c r="G7541" s="12" t="inlineStr">
        <is>
          <t>joint</t>
        </is>
      </c>
      <c r="H7541" s="12" t="inlineStr">
        <is>
          <t>Married, spouse present</t>
        </is>
      </c>
      <c r="I7541" s="16" t="n">
        <v>42</v>
      </c>
      <c r="J7541" s="16" t="n">
        <v>34</v>
      </c>
      <c r="K7541" s="16" t="n">
        <v>1</v>
      </c>
      <c r="L7541" s="16" t="n">
        <v>0</v>
      </c>
      <c r="M7541" s="16" t="n">
        <v>3</v>
      </c>
      <c r="N7541" s="17" t="n">
        <v>0.4486133768352365</v>
      </c>
      <c r="O7541" s="17" t="n">
        <v>0</v>
      </c>
      <c r="P7541" s="17" t="n">
        <v>0.0203915171288743</v>
      </c>
      <c r="Q7541" s="17" t="n">
        <v>0</v>
      </c>
      <c r="R7541" s="17" t="n">
        <v>0</v>
      </c>
      <c r="S7541" s="17" t="n">
        <v>0</v>
      </c>
      <c r="T7541" s="17" t="n">
        <v>0</v>
      </c>
      <c r="U7541" s="17" t="n">
        <v>0.5309951060358891</v>
      </c>
      <c r="V7541" s="18" t="n">
        <v>2593.65</v>
      </c>
    </row>
    <row r="7542">
      <c r="A7542" s="12" t="n">
        <v>7541</v>
      </c>
      <c r="B7542" s="13" t="n">
        <v>0.7666666666666666</v>
      </c>
      <c r="C7542" s="13" t="n">
        <v>0.6728063245297929</v>
      </c>
      <c r="D7542" s="14">
        <f>B7542-C7542</f>
        <v/>
      </c>
      <c r="E7542" s="14">
        <f>ABS(D7542)</f>
        <v/>
      </c>
      <c r="F7542" s="15" t="n">
        <v>15000</v>
      </c>
      <c r="G7542" s="12" t="inlineStr">
        <is>
          <t>single</t>
        </is>
      </c>
      <c r="H7542" s="12" t="inlineStr">
        <is>
          <t>Never married/single</t>
        </is>
      </c>
      <c r="I7542" s="16" t="n">
        <v>39</v>
      </c>
      <c r="J7542" s="16" t="n">
        <v>19</v>
      </c>
      <c r="K7542" s="16" t="n">
        <v>0</v>
      </c>
      <c r="L7542" s="16" t="n">
        <v>0</v>
      </c>
      <c r="M7542" s="16" t="n">
        <v>1</v>
      </c>
      <c r="N7542" s="17" t="n">
        <v>1</v>
      </c>
      <c r="O7542" s="17" t="n">
        <v>0</v>
      </c>
      <c r="P7542" s="17" t="n">
        <v>0</v>
      </c>
      <c r="Q7542" s="17" t="n">
        <v>0</v>
      </c>
      <c r="R7542" s="17" t="n">
        <v>0</v>
      </c>
      <c r="S7542" s="17" t="n">
        <v>0</v>
      </c>
      <c r="T7542" s="17" t="n">
        <v>0</v>
      </c>
      <c r="U7542" s="17" t="n">
        <v>0</v>
      </c>
      <c r="V7542" s="18" t="n">
        <v>3983.99</v>
      </c>
    </row>
    <row r="7543">
      <c r="A7543" s="12" t="n">
        <v>7542</v>
      </c>
      <c r="B7543" s="13" t="n">
        <v>10.18442184971451</v>
      </c>
      <c r="C7543" s="13" t="n">
        <v>9.929787263580691</v>
      </c>
      <c r="D7543" s="14">
        <f>B7543-C7543</f>
        <v/>
      </c>
      <c r="E7543" s="14">
        <f>ABS(D7543)</f>
        <v/>
      </c>
      <c r="F7543" s="15" t="n">
        <v>65502</v>
      </c>
      <c r="G7543" s="12" t="inlineStr">
        <is>
          <t>single</t>
        </is>
      </c>
      <c r="H7543" s="12" t="inlineStr">
        <is>
          <t>Divorced</t>
        </is>
      </c>
      <c r="I7543" s="16" t="n">
        <v>16</v>
      </c>
      <c r="J7543" s="16" t="n">
        <v>63</v>
      </c>
      <c r="K7543" s="16" t="n">
        <v>0</v>
      </c>
      <c r="L7543" s="16" t="n">
        <v>0</v>
      </c>
      <c r="M7543" s="16" t="n">
        <v>1</v>
      </c>
      <c r="N7543" s="17" t="n">
        <v>0.9923361118744466</v>
      </c>
      <c r="O7543" s="17" t="n">
        <v>0</v>
      </c>
      <c r="P7543" s="17" t="n">
        <v>0.0076638881255534</v>
      </c>
      <c r="Q7543" s="17" t="n">
        <v>0</v>
      </c>
      <c r="R7543" s="17" t="n">
        <v>0</v>
      </c>
      <c r="S7543" s="17" t="n">
        <v>0</v>
      </c>
      <c r="T7543" s="17" t="n">
        <v>0</v>
      </c>
      <c r="U7543" s="17" t="n">
        <v>0</v>
      </c>
      <c r="V7543" s="18" t="n">
        <v>642.22</v>
      </c>
    </row>
    <row r="7544">
      <c r="A7544" s="12" t="n">
        <v>7543</v>
      </c>
      <c r="B7544" s="13" t="n">
        <v>0.7666155589627358</v>
      </c>
      <c r="C7544" s="13" t="n">
        <v>0.6647014811974173</v>
      </c>
      <c r="D7544" s="14">
        <f>B7544-C7544</f>
        <v/>
      </c>
      <c r="E7544" s="14">
        <f>ABS(D7544)</f>
        <v/>
      </c>
      <c r="F7544" s="15" t="n">
        <v>15001</v>
      </c>
      <c r="G7544" s="12" t="inlineStr">
        <is>
          <t>single</t>
        </is>
      </c>
      <c r="H7544" s="12" t="inlineStr">
        <is>
          <t>Never married/single</t>
        </is>
      </c>
      <c r="I7544" s="16" t="n">
        <v>13</v>
      </c>
      <c r="J7544" s="16" t="n">
        <v>24</v>
      </c>
      <c r="K7544" s="16" t="n">
        <v>0</v>
      </c>
      <c r="L7544" s="16" t="n">
        <v>0</v>
      </c>
      <c r="M7544" s="16" t="n">
        <v>3</v>
      </c>
      <c r="N7544" s="17" t="n">
        <v>0.9999333377774816</v>
      </c>
      <c r="O7544" s="17" t="n">
        <v>0</v>
      </c>
      <c r="P7544" s="17" t="n">
        <v>6.666222251849876e-05</v>
      </c>
      <c r="Q7544" s="17" t="n">
        <v>0</v>
      </c>
      <c r="R7544" s="17" t="n">
        <v>0</v>
      </c>
      <c r="S7544" s="17" t="n">
        <v>0</v>
      </c>
      <c r="T7544" s="17" t="n">
        <v>0</v>
      </c>
      <c r="U7544" s="17" t="n">
        <v>0</v>
      </c>
      <c r="V7544" s="18" t="n">
        <v>3146.6</v>
      </c>
    </row>
    <row r="7545">
      <c r="A7545" s="12" t="n">
        <v>7544</v>
      </c>
      <c r="B7545" s="13" t="n">
        <v>10.18650900295619</v>
      </c>
      <c r="C7545" s="13" t="n">
        <v>8.784900869870381</v>
      </c>
      <c r="D7545" s="14">
        <f>B7545-C7545</f>
        <v/>
      </c>
      <c r="E7545" s="14">
        <f>ABS(D7545)</f>
        <v/>
      </c>
      <c r="F7545" s="15" t="n">
        <v>186050</v>
      </c>
      <c r="G7545" s="12" t="inlineStr">
        <is>
          <t>joint</t>
        </is>
      </c>
      <c r="H7545" s="12" t="inlineStr">
        <is>
          <t>Married, spouse present</t>
        </is>
      </c>
      <c r="I7545" s="16" t="n">
        <v>46</v>
      </c>
      <c r="J7545" s="16" t="n">
        <v>43</v>
      </c>
      <c r="K7545" s="16" t="n">
        <v>4</v>
      </c>
      <c r="L7545" s="16" t="n">
        <v>0</v>
      </c>
      <c r="M7545" s="16" t="n">
        <v>6</v>
      </c>
      <c r="N7545" s="17" t="n">
        <v>0.6987368986831497</v>
      </c>
      <c r="O7545" s="17" t="n">
        <v>0</v>
      </c>
      <c r="P7545" s="17" t="n">
        <v>0</v>
      </c>
      <c r="Q7545" s="17" t="n">
        <v>0</v>
      </c>
      <c r="R7545" s="17" t="n">
        <v>0</v>
      </c>
      <c r="S7545" s="17" t="n">
        <v>0</v>
      </c>
      <c r="T7545" s="17" t="n">
        <v>0</v>
      </c>
      <c r="U7545" s="17" t="n">
        <v>0.3012631013168503</v>
      </c>
      <c r="V7545" s="18" t="n">
        <v>381.85</v>
      </c>
    </row>
    <row r="7546">
      <c r="A7546" s="12" t="n">
        <v>7545</v>
      </c>
      <c r="B7546" s="13" t="n">
        <v>1.959038290293856</v>
      </c>
      <c r="C7546" s="13" t="n">
        <v>4.315361013448237</v>
      </c>
      <c r="D7546" s="14">
        <f>B7546-C7546</f>
        <v/>
      </c>
      <c r="E7546" s="14">
        <f>ABS(D7546)</f>
        <v/>
      </c>
      <c r="F7546" s="15" t="n">
        <v>75685</v>
      </c>
      <c r="G7546" s="12" t="inlineStr">
        <is>
          <t>joint</t>
        </is>
      </c>
      <c r="H7546" s="12" t="inlineStr">
        <is>
          <t>Married, spouse present</t>
        </is>
      </c>
      <c r="I7546" s="16" t="n">
        <v>47</v>
      </c>
      <c r="J7546" s="16" t="n">
        <v>73</v>
      </c>
      <c r="K7546" s="16" t="n">
        <v>0</v>
      </c>
      <c r="L7546" s="16" t="n">
        <v>0</v>
      </c>
      <c r="M7546" s="16" t="n">
        <v>2</v>
      </c>
      <c r="N7546" s="17" t="n">
        <v>0</v>
      </c>
      <c r="O7546" s="17" t="n">
        <v>0</v>
      </c>
      <c r="P7546" s="17" t="n">
        <v>0.058267820572108</v>
      </c>
      <c r="Q7546" s="17" t="n">
        <v>0</v>
      </c>
      <c r="R7546" s="17" t="n">
        <v>0</v>
      </c>
      <c r="S7546" s="17" t="n">
        <v>0.2536830283411508</v>
      </c>
      <c r="T7546" s="17" t="n">
        <v>0</v>
      </c>
      <c r="U7546" s="17" t="n">
        <v>0.6880491510867411</v>
      </c>
      <c r="V7546" s="18" t="n">
        <v>2995.28</v>
      </c>
    </row>
    <row r="7547">
      <c r="A7547" s="12" t="n">
        <v>7546</v>
      </c>
      <c r="B7547" s="13" t="n">
        <v>8.239430991768561</v>
      </c>
      <c r="C7547" s="13" t="n">
        <v>8.149721324751685</v>
      </c>
      <c r="D7547" s="14">
        <f>B7547-C7547</f>
        <v/>
      </c>
      <c r="E7547" s="14">
        <f>ABS(D7547)</f>
        <v/>
      </c>
      <c r="F7547" s="15" t="n">
        <v>50052</v>
      </c>
      <c r="G7547" s="12" t="inlineStr">
        <is>
          <t>single</t>
        </is>
      </c>
      <c r="H7547" s="12" t="inlineStr">
        <is>
          <t>Never married/single</t>
        </is>
      </c>
      <c r="I7547" s="16" t="n">
        <v>37</v>
      </c>
      <c r="J7547" s="16" t="n">
        <v>26</v>
      </c>
      <c r="K7547" s="16" t="n">
        <v>0</v>
      </c>
      <c r="L7547" s="16" t="n">
        <v>0</v>
      </c>
      <c r="M7547" s="16" t="n">
        <v>2</v>
      </c>
      <c r="N7547" s="17" t="n">
        <v>0.9390234156477264</v>
      </c>
      <c r="O7547" s="17" t="n">
        <v>0</v>
      </c>
      <c r="P7547" s="17" t="n">
        <v>0.0609765843522736</v>
      </c>
      <c r="Q7547" s="17" t="n">
        <v>0</v>
      </c>
      <c r="R7547" s="17" t="n">
        <v>0</v>
      </c>
      <c r="S7547" s="17" t="n">
        <v>0</v>
      </c>
      <c r="T7547" s="17" t="n">
        <v>0</v>
      </c>
      <c r="U7547" s="17" t="n">
        <v>0</v>
      </c>
      <c r="V7547" s="18" t="n">
        <v>4565</v>
      </c>
    </row>
    <row r="7548">
      <c r="A7548" s="12" t="n">
        <v>7547</v>
      </c>
      <c r="B7548" s="13" t="n">
        <v>10.09307692307692</v>
      </c>
      <c r="C7548" s="13" t="n">
        <v>7.566567459490741</v>
      </c>
      <c r="D7548" s="14">
        <f>B7548-C7548</f>
        <v/>
      </c>
      <c r="E7548" s="14">
        <f>ABS(D7548)</f>
        <v/>
      </c>
      <c r="F7548" s="15" t="n">
        <v>130000</v>
      </c>
      <c r="G7548" s="12" t="inlineStr">
        <is>
          <t>joint</t>
        </is>
      </c>
      <c r="H7548" s="12" t="inlineStr">
        <is>
          <t>Married, spouse present</t>
        </is>
      </c>
      <c r="I7548" s="16" t="n">
        <v>6</v>
      </c>
      <c r="J7548" s="16" t="n">
        <v>40</v>
      </c>
      <c r="K7548" s="16" t="n">
        <v>0</v>
      </c>
      <c r="L7548" s="16" t="n">
        <v>0</v>
      </c>
      <c r="M7548" s="16" t="n">
        <v>6</v>
      </c>
      <c r="N7548" s="17" t="n">
        <v>0.5384615384615384</v>
      </c>
      <c r="O7548" s="17" t="n">
        <v>0</v>
      </c>
      <c r="P7548" s="17" t="n">
        <v>0</v>
      </c>
      <c r="Q7548" s="17" t="n">
        <v>0</v>
      </c>
      <c r="R7548" s="17" t="n">
        <v>0</v>
      </c>
      <c r="S7548" s="17" t="n">
        <v>0</v>
      </c>
      <c r="T7548" s="17" t="n">
        <v>0</v>
      </c>
      <c r="U7548" s="17" t="n">
        <v>0.4615384615384615</v>
      </c>
      <c r="V7548" s="18" t="n">
        <v>1827.86</v>
      </c>
    </row>
    <row r="7549">
      <c r="A7549" s="12" t="n">
        <v>7548</v>
      </c>
      <c r="B7549" s="13" t="n">
        <v>2.350043178504183</v>
      </c>
      <c r="C7549" s="13" t="n">
        <v>6.383264078619126</v>
      </c>
      <c r="D7549" s="14">
        <f>B7549-C7549</f>
        <v/>
      </c>
      <c r="E7549" s="14">
        <f>ABS(D7549)</f>
        <v/>
      </c>
      <c r="F7549" s="15" t="n">
        <v>119490</v>
      </c>
      <c r="G7549" s="12" t="inlineStr">
        <is>
          <t>joint</t>
        </is>
      </c>
      <c r="H7549" s="12" t="inlineStr">
        <is>
          <t>Married, spouse present</t>
        </is>
      </c>
      <c r="I7549" s="16" t="n">
        <v>45</v>
      </c>
      <c r="J7549" s="16" t="n">
        <v>38</v>
      </c>
      <c r="K7549" s="16" t="n">
        <v>1</v>
      </c>
      <c r="L7549" s="16" t="n">
        <v>0</v>
      </c>
      <c r="M7549" s="16" t="n">
        <v>5</v>
      </c>
      <c r="N7549" s="17" t="n">
        <v>0.4351828604904176</v>
      </c>
      <c r="O7549" s="17" t="n">
        <v>0</v>
      </c>
      <c r="P7549" s="17" t="n">
        <v>0</v>
      </c>
      <c r="Q7549" s="17" t="n">
        <v>0.0004184450581638</v>
      </c>
      <c r="R7549" s="17" t="n">
        <v>0</v>
      </c>
      <c r="S7549" s="17" t="n">
        <v>0</v>
      </c>
      <c r="T7549" s="17" t="n">
        <v>0</v>
      </c>
      <c r="U7549" s="17" t="n">
        <v>0.5643986944514185</v>
      </c>
      <c r="V7549" s="18" t="n">
        <v>1381.09</v>
      </c>
    </row>
    <row r="7550">
      <c r="A7550" s="12" t="n">
        <v>7549</v>
      </c>
      <c r="B7550" s="13" t="n">
        <v>12.63723058583761</v>
      </c>
      <c r="C7550" s="13" t="n">
        <v>11.73160828858074</v>
      </c>
      <c r="D7550" s="14">
        <f>B7550-C7550</f>
        <v/>
      </c>
      <c r="E7550" s="14">
        <f>ABS(D7550)</f>
        <v/>
      </c>
      <c r="F7550" s="15" t="n">
        <v>208044</v>
      </c>
      <c r="G7550" s="12" t="inlineStr">
        <is>
          <t>joint</t>
        </is>
      </c>
      <c r="H7550" s="12" t="inlineStr">
        <is>
          <t>Married, spouse present</t>
        </is>
      </c>
      <c r="I7550" s="16" t="n">
        <v>40</v>
      </c>
      <c r="J7550" s="16" t="n">
        <v>36</v>
      </c>
      <c r="K7550" s="16" t="n">
        <v>2</v>
      </c>
      <c r="L7550" s="16" t="n">
        <v>1</v>
      </c>
      <c r="M7550" s="16" t="n">
        <v>4</v>
      </c>
      <c r="N7550" s="17" t="n">
        <v>0.6248678164234489</v>
      </c>
      <c r="O7550" s="17" t="n">
        <v>0</v>
      </c>
      <c r="P7550" s="17" t="n">
        <v>0.1106544769375709</v>
      </c>
      <c r="Q7550" s="17" t="n">
        <v>0</v>
      </c>
      <c r="R7550" s="17" t="n">
        <v>0</v>
      </c>
      <c r="S7550" s="17" t="n">
        <v>0</v>
      </c>
      <c r="T7550" s="17" t="n">
        <v>0.012016688777374</v>
      </c>
      <c r="U7550" s="17" t="n">
        <v>0.2524610178616062</v>
      </c>
      <c r="V7550" s="18" t="n">
        <v>1104.89</v>
      </c>
    </row>
    <row r="7551">
      <c r="A7551" s="12" t="n">
        <v>7550</v>
      </c>
      <c r="B7551" s="13" t="n">
        <v>-49.48529411764706</v>
      </c>
      <c r="C7551" s="13" t="n">
        <v>-40.06104101763788</v>
      </c>
      <c r="D7551" s="14">
        <f>B7551-C7551</f>
        <v/>
      </c>
      <c r="E7551" s="14">
        <f>ABS(D7551)</f>
        <v/>
      </c>
      <c r="F7551" s="15" t="n">
        <v>17780</v>
      </c>
      <c r="G7551" s="12" t="inlineStr">
        <is>
          <t>joint</t>
        </is>
      </c>
      <c r="H7551" s="12" t="inlineStr">
        <is>
          <t>Married, spouse present</t>
        </is>
      </c>
      <c r="I7551" s="16" t="n">
        <v>26</v>
      </c>
      <c r="J7551" s="16" t="n">
        <v>38</v>
      </c>
      <c r="K7551" s="16" t="n">
        <v>2</v>
      </c>
      <c r="L7551" s="16" t="n">
        <v>0</v>
      </c>
      <c r="M7551" s="16" t="n">
        <v>4</v>
      </c>
      <c r="N7551" s="17" t="n">
        <v>0.3824521934758155</v>
      </c>
      <c r="O7551" s="17" t="n">
        <v>0</v>
      </c>
      <c r="P7551" s="17" t="n">
        <v>0</v>
      </c>
      <c r="Q7551" s="17" t="n">
        <v>0</v>
      </c>
      <c r="R7551" s="17" t="n">
        <v>0</v>
      </c>
      <c r="S7551" s="17" t="n">
        <v>0</v>
      </c>
      <c r="T7551" s="17" t="n">
        <v>0</v>
      </c>
      <c r="U7551" s="17" t="n">
        <v>0.6175478065241845</v>
      </c>
      <c r="V7551" s="18" t="n">
        <v>2293.15</v>
      </c>
    </row>
    <row r="7552">
      <c r="A7552" s="12" t="n">
        <v>7551</v>
      </c>
      <c r="B7552" s="13" t="n">
        <v>7.136950904392765</v>
      </c>
      <c r="C7552" s="13" t="n">
        <v>7.080551471539136</v>
      </c>
      <c r="D7552" s="14">
        <f>B7552-C7552</f>
        <v/>
      </c>
      <c r="E7552" s="14">
        <f>ABS(D7552)</f>
        <v/>
      </c>
      <c r="F7552" s="15" t="n">
        <v>38700</v>
      </c>
      <c r="G7552" s="12" t="inlineStr">
        <is>
          <t>single</t>
        </is>
      </c>
      <c r="H7552" s="12" t="inlineStr">
        <is>
          <t>Never married/single</t>
        </is>
      </c>
      <c r="I7552" s="16" t="n">
        <v>40</v>
      </c>
      <c r="J7552" s="16" t="n">
        <v>19</v>
      </c>
      <c r="K7552" s="16" t="n">
        <v>0</v>
      </c>
      <c r="L7552" s="16" t="n">
        <v>0</v>
      </c>
      <c r="M7552" s="16" t="n">
        <v>2</v>
      </c>
      <c r="N7552" s="17" t="n">
        <v>1</v>
      </c>
      <c r="O7552" s="17" t="n">
        <v>0</v>
      </c>
      <c r="P7552" s="17" t="n">
        <v>0</v>
      </c>
      <c r="Q7552" s="17" t="n">
        <v>0</v>
      </c>
      <c r="R7552" s="17" t="n">
        <v>0</v>
      </c>
      <c r="S7552" s="17" t="n">
        <v>0</v>
      </c>
      <c r="T7552" s="17" t="n">
        <v>0</v>
      </c>
      <c r="U7552" s="17" t="n">
        <v>0</v>
      </c>
      <c r="V7552" s="18" t="n">
        <v>2788.29</v>
      </c>
    </row>
    <row r="7553">
      <c r="A7553" s="12" t="n">
        <v>7552</v>
      </c>
      <c r="B7553" s="13" t="n">
        <v>13.44979591836735</v>
      </c>
      <c r="C7553" s="13" t="n">
        <v>12.5680875880741</v>
      </c>
      <c r="D7553" s="14">
        <f>B7553-C7553</f>
        <v/>
      </c>
      <c r="E7553" s="14">
        <f>ABS(D7553)</f>
        <v/>
      </c>
      <c r="F7553" s="15" t="n">
        <v>245000</v>
      </c>
      <c r="G7553" s="12" t="inlineStr">
        <is>
          <t>joint</t>
        </is>
      </c>
      <c r="H7553" s="12" t="inlineStr">
        <is>
          <t>Married, spouse present</t>
        </is>
      </c>
      <c r="I7553" s="16" t="n">
        <v>27</v>
      </c>
      <c r="J7553" s="16" t="n">
        <v>41</v>
      </c>
      <c r="K7553" s="16" t="n">
        <v>3</v>
      </c>
      <c r="L7553" s="16" t="n">
        <v>0</v>
      </c>
      <c r="M7553" s="16" t="n">
        <v>5</v>
      </c>
      <c r="N7553" s="17" t="n">
        <v>0.5102040816326531</v>
      </c>
      <c r="O7553" s="17" t="n">
        <v>0</v>
      </c>
      <c r="P7553" s="17" t="n">
        <v>0</v>
      </c>
      <c r="Q7553" s="17" t="n">
        <v>0</v>
      </c>
      <c r="R7553" s="17" t="n">
        <v>0</v>
      </c>
      <c r="S7553" s="17" t="n">
        <v>0</v>
      </c>
      <c r="T7553" s="17" t="n">
        <v>0</v>
      </c>
      <c r="U7553" s="17" t="n">
        <v>0.4897959183673469</v>
      </c>
      <c r="V7553" s="18" t="n">
        <v>2212.12</v>
      </c>
    </row>
    <row r="7554">
      <c r="A7554" s="12" t="n">
        <v>7553</v>
      </c>
      <c r="B7554" s="13" t="n">
        <v>7.007427445955246</v>
      </c>
      <c r="C7554" s="13" t="n">
        <v>6.726527068021378</v>
      </c>
      <c r="D7554" s="14">
        <f>B7554-C7554</f>
        <v/>
      </c>
      <c r="E7554" s="14">
        <f>ABS(D7554)</f>
        <v/>
      </c>
      <c r="F7554" s="15" t="n">
        <v>55979</v>
      </c>
      <c r="G7554" s="12" t="inlineStr">
        <is>
          <t>single</t>
        </is>
      </c>
      <c r="H7554" s="12" t="inlineStr">
        <is>
          <t>Divorced</t>
        </is>
      </c>
      <c r="I7554" s="16" t="n">
        <v>9</v>
      </c>
      <c r="J7554" s="16" t="n">
        <v>76</v>
      </c>
      <c r="K7554" s="16" t="n">
        <v>0</v>
      </c>
      <c r="L7554" s="16" t="n">
        <v>0</v>
      </c>
      <c r="M7554" s="16" t="n">
        <v>1</v>
      </c>
      <c r="N7554" s="17" t="n">
        <v>0</v>
      </c>
      <c r="O7554" s="17" t="n">
        <v>0</v>
      </c>
      <c r="P7554" s="17" t="n">
        <v>0</v>
      </c>
      <c r="Q7554" s="17" t="n">
        <v>0</v>
      </c>
      <c r="R7554" s="17" t="n">
        <v>0</v>
      </c>
      <c r="S7554" s="17" t="n">
        <v>0.4640847460654888</v>
      </c>
      <c r="T7554" s="17" t="n">
        <v>0</v>
      </c>
      <c r="U7554" s="17" t="n">
        <v>0</v>
      </c>
      <c r="V7554" s="18" t="n">
        <v>2187.22</v>
      </c>
    </row>
    <row r="7555">
      <c r="A7555" s="12" t="n">
        <v>7554</v>
      </c>
      <c r="B7555" s="13" t="n">
        <v>11.13923438906374</v>
      </c>
      <c r="C7555" s="13" t="n">
        <v>10.37007848392595</v>
      </c>
      <c r="D7555" s="14">
        <f>B7555-C7555</f>
        <v/>
      </c>
      <c r="E7555" s="14">
        <f>ABS(D7555)</f>
        <v/>
      </c>
      <c r="F7555" s="15" t="n">
        <v>165541</v>
      </c>
      <c r="G7555" s="12" t="inlineStr">
        <is>
          <t>joint</t>
        </is>
      </c>
      <c r="H7555" s="12" t="inlineStr">
        <is>
          <t>Married, spouse present</t>
        </is>
      </c>
      <c r="I7555" s="16" t="n">
        <v>51</v>
      </c>
      <c r="J7555" s="16" t="n">
        <v>45</v>
      </c>
      <c r="K7555" s="16" t="n">
        <v>2</v>
      </c>
      <c r="L7555" s="16" t="n">
        <v>0</v>
      </c>
      <c r="M7555" s="16" t="n">
        <v>4</v>
      </c>
      <c r="N7555" s="17" t="n">
        <v>0.9363239318356178</v>
      </c>
      <c r="O7555" s="17" t="n">
        <v>0</v>
      </c>
      <c r="P7555" s="17" t="n">
        <v>6.040799560229792e-06</v>
      </c>
      <c r="Q7555" s="17" t="n">
        <v>0</v>
      </c>
      <c r="R7555" s="17" t="n">
        <v>0</v>
      </c>
      <c r="S7555" s="17" t="n">
        <v>0</v>
      </c>
      <c r="T7555" s="17" t="n">
        <v>0</v>
      </c>
      <c r="U7555" s="17" t="n">
        <v>0.063670027364822</v>
      </c>
      <c r="V7555" s="18" t="n">
        <v>2462.11</v>
      </c>
    </row>
    <row r="7556">
      <c r="A7556" s="12" t="n">
        <v>7555</v>
      </c>
      <c r="B7556" s="13" t="n">
        <v>7.986330935251798</v>
      </c>
      <c r="C7556" s="13" t="n">
        <v>9.631908123541518</v>
      </c>
      <c r="D7556" s="14">
        <f>B7556-C7556</f>
        <v/>
      </c>
      <c r="E7556" s="14">
        <f>ABS(D7556)</f>
        <v/>
      </c>
      <c r="F7556" s="15" t="n">
        <v>169000</v>
      </c>
      <c r="G7556" s="12" t="inlineStr">
        <is>
          <t>joint</t>
        </is>
      </c>
      <c r="H7556" s="12" t="inlineStr">
        <is>
          <t>Married, spouse present</t>
        </is>
      </c>
      <c r="I7556" s="16" t="n">
        <v>6</v>
      </c>
      <c r="J7556" s="16" t="n">
        <v>39</v>
      </c>
      <c r="K7556" s="16" t="n">
        <v>2</v>
      </c>
      <c r="L7556" s="16" t="n">
        <v>0</v>
      </c>
      <c r="M7556" s="16" t="n">
        <v>4</v>
      </c>
      <c r="N7556" s="17" t="n">
        <v>0</v>
      </c>
      <c r="O7556" s="17" t="n">
        <v>0</v>
      </c>
      <c r="P7556" s="17" t="n">
        <v>0</v>
      </c>
      <c r="Q7556" s="17" t="n">
        <v>0</v>
      </c>
      <c r="R7556" s="17" t="n">
        <v>0</v>
      </c>
      <c r="S7556" s="17" t="n">
        <v>0</v>
      </c>
      <c r="T7556" s="17" t="n">
        <v>0</v>
      </c>
      <c r="U7556" s="17" t="n">
        <v>0.7692307692307693</v>
      </c>
      <c r="V7556" s="18" t="n">
        <v>1937.89</v>
      </c>
    </row>
    <row r="7557">
      <c r="A7557" s="12" t="n">
        <v>7556</v>
      </c>
      <c r="B7557" s="13" t="n">
        <v>11.06652530430931</v>
      </c>
      <c r="C7557" s="13" t="n">
        <v>10.79750558285676</v>
      </c>
      <c r="D7557" s="14">
        <f>B7557-C7557</f>
        <v/>
      </c>
      <c r="E7557" s="14">
        <f>ABS(D7557)</f>
        <v/>
      </c>
      <c r="F7557" s="15" t="n">
        <v>78185</v>
      </c>
      <c r="G7557" s="12" t="inlineStr">
        <is>
          <t>single</t>
        </is>
      </c>
      <c r="H7557" s="12" t="inlineStr">
        <is>
          <t>Widowed</t>
        </is>
      </c>
      <c r="I7557" s="16" t="n">
        <v>34</v>
      </c>
      <c r="J7557" s="16" t="n">
        <v>71</v>
      </c>
      <c r="K7557" s="16" t="n">
        <v>1</v>
      </c>
      <c r="L7557" s="16" t="n">
        <v>0</v>
      </c>
      <c r="M7557" s="16" t="n">
        <v>5</v>
      </c>
      <c r="N7557" s="17" t="n">
        <v>0.575557971477905</v>
      </c>
      <c r="O7557" s="17" t="n">
        <v>0</v>
      </c>
      <c r="P7557" s="17" t="n">
        <v>0.034610219351538</v>
      </c>
      <c r="Q7557" s="17" t="n">
        <v>0</v>
      </c>
      <c r="R7557" s="17" t="n">
        <v>0.07674106286372059</v>
      </c>
      <c r="S7557" s="17" t="n">
        <v>0.3130907463068363</v>
      </c>
      <c r="T7557" s="17" t="n">
        <v>0</v>
      </c>
      <c r="U7557" s="17" t="n">
        <v>0</v>
      </c>
      <c r="V7557" s="18" t="n">
        <v>2543.41</v>
      </c>
    </row>
    <row r="7558">
      <c r="A7558" s="12" t="n">
        <v>7557</v>
      </c>
      <c r="B7558" s="13" t="n">
        <v>-1.345189583869844</v>
      </c>
      <c r="C7558" s="13" t="n">
        <v>4.264967521519378</v>
      </c>
      <c r="D7558" s="14">
        <f>B7558-C7558</f>
        <v/>
      </c>
      <c r="E7558" s="14">
        <f>ABS(D7558)</f>
        <v/>
      </c>
      <c r="F7558" s="15" t="n">
        <v>66013</v>
      </c>
      <c r="G7558" s="12" t="inlineStr">
        <is>
          <t>head_of_household</t>
        </is>
      </c>
      <c r="H7558" s="12" t="inlineStr">
        <is>
          <t>Married, spouse absent</t>
        </is>
      </c>
      <c r="I7558" s="16" t="n">
        <v>1</v>
      </c>
      <c r="J7558" s="16" t="n">
        <v>45</v>
      </c>
      <c r="K7558" s="16" t="n">
        <v>1</v>
      </c>
      <c r="L7558" s="16" t="n">
        <v>0</v>
      </c>
      <c r="M7558" s="16" t="n">
        <v>3</v>
      </c>
      <c r="N7558" s="17" t="n">
        <v>0.9998030690924516</v>
      </c>
      <c r="O7558" s="17" t="n">
        <v>0</v>
      </c>
      <c r="P7558" s="17" t="n">
        <v>0.0001969309075485</v>
      </c>
      <c r="Q7558" s="17" t="n">
        <v>0</v>
      </c>
      <c r="R7558" s="17" t="n">
        <v>0</v>
      </c>
      <c r="S7558" s="17" t="n">
        <v>0</v>
      </c>
      <c r="T7558" s="17" t="n">
        <v>0</v>
      </c>
      <c r="U7558" s="17" t="n">
        <v>0</v>
      </c>
      <c r="V7558" s="18" t="n">
        <v>1531.96</v>
      </c>
    </row>
    <row r="7559">
      <c r="A7559" s="12" t="n">
        <v>7558</v>
      </c>
      <c r="B7559" s="13" t="n">
        <v>13.42477897899377</v>
      </c>
      <c r="C7559" s="13" t="n">
        <v>11.4115609016132</v>
      </c>
      <c r="D7559" s="14">
        <f>B7559-C7559</f>
        <v/>
      </c>
      <c r="E7559" s="14">
        <f>ABS(D7559)</f>
        <v/>
      </c>
      <c r="F7559" s="15" t="n">
        <v>239036</v>
      </c>
      <c r="G7559" s="12" t="inlineStr">
        <is>
          <t>joint</t>
        </is>
      </c>
      <c r="H7559" s="12" t="inlineStr">
        <is>
          <t>Married, spouse present</t>
        </is>
      </c>
      <c r="I7559" s="16" t="n">
        <v>6</v>
      </c>
      <c r="J7559" s="16" t="n">
        <v>63</v>
      </c>
      <c r="K7559" s="16" t="n">
        <v>3</v>
      </c>
      <c r="L7559" s="16" t="n">
        <v>0</v>
      </c>
      <c r="M7559" s="16" t="n">
        <v>5</v>
      </c>
      <c r="N7559" s="17" t="n">
        <v>0.443447848859586</v>
      </c>
      <c r="O7559" s="17" t="n">
        <v>0</v>
      </c>
      <c r="P7559" s="17" t="n">
        <v>0.4184976321558259</v>
      </c>
      <c r="Q7559" s="17" t="n">
        <v>0.0125504108167807</v>
      </c>
      <c r="R7559" s="17" t="n">
        <v>0</v>
      </c>
      <c r="S7559" s="17" t="n">
        <v>0</v>
      </c>
      <c r="T7559" s="17" t="n">
        <v>0</v>
      </c>
      <c r="U7559" s="17" t="n">
        <v>0.1255041081678073</v>
      </c>
      <c r="V7559" s="18" t="n">
        <v>1813.91</v>
      </c>
    </row>
    <row r="7560">
      <c r="A7560" s="12" t="n">
        <v>7559</v>
      </c>
      <c r="B7560" s="13" t="n">
        <v>5.72885422915417</v>
      </c>
      <c r="C7560" s="13" t="n">
        <v>5.717178827394691</v>
      </c>
      <c r="D7560" s="14">
        <f>B7560-C7560</f>
        <v/>
      </c>
      <c r="E7560" s="14">
        <f>ABS(D7560)</f>
        <v/>
      </c>
      <c r="F7560" s="15" t="n">
        <v>30006</v>
      </c>
      <c r="G7560" s="12" t="inlineStr">
        <is>
          <t>single</t>
        </is>
      </c>
      <c r="H7560" s="12" t="inlineStr">
        <is>
          <t>Never married/single</t>
        </is>
      </c>
      <c r="I7560" s="16" t="n">
        <v>41</v>
      </c>
      <c r="J7560" s="16" t="n">
        <v>26</v>
      </c>
      <c r="K7560" s="16" t="n">
        <v>0</v>
      </c>
      <c r="L7560" s="16" t="n">
        <v>0</v>
      </c>
      <c r="M7560" s="16" t="n">
        <v>3</v>
      </c>
      <c r="N7560" s="17" t="n">
        <v>0.9998000399920016</v>
      </c>
      <c r="O7560" s="17" t="n">
        <v>0</v>
      </c>
      <c r="P7560" s="17" t="n">
        <v>0.0001999600079984</v>
      </c>
      <c r="Q7560" s="17" t="n">
        <v>0</v>
      </c>
      <c r="R7560" s="17" t="n">
        <v>0</v>
      </c>
      <c r="S7560" s="17" t="n">
        <v>0</v>
      </c>
      <c r="T7560" s="17" t="n">
        <v>0</v>
      </c>
      <c r="U7560" s="17" t="n">
        <v>0</v>
      </c>
      <c r="V7560" s="18" t="n">
        <v>1559.08</v>
      </c>
    </row>
    <row r="7561">
      <c r="A7561" s="12" t="n">
        <v>7560</v>
      </c>
      <c r="B7561" s="13" t="n">
        <v>2.478749936377055</v>
      </c>
      <c r="C7561" s="13" t="n">
        <v>1.686387612005647</v>
      </c>
      <c r="D7561" s="14">
        <f>B7561-C7561</f>
        <v/>
      </c>
      <c r="E7561" s="14">
        <f>ABS(D7561)</f>
        <v/>
      </c>
      <c r="F7561" s="15" t="n">
        <v>40001</v>
      </c>
      <c r="G7561" s="12" t="inlineStr">
        <is>
          <t>joint</t>
        </is>
      </c>
      <c r="H7561" s="12" t="inlineStr">
        <is>
          <t>Married, spouse present</t>
        </is>
      </c>
      <c r="I7561" s="16" t="n">
        <v>47</v>
      </c>
      <c r="J7561" s="16" t="n">
        <v>54</v>
      </c>
      <c r="K7561" s="16" t="n">
        <v>0</v>
      </c>
      <c r="L7561" s="16" t="n">
        <v>0</v>
      </c>
      <c r="M7561" s="16" t="n">
        <v>2</v>
      </c>
      <c r="N7561" s="17" t="n">
        <v>0</v>
      </c>
      <c r="O7561" s="17" t="n">
        <v>0.2500187495312617</v>
      </c>
      <c r="P7561" s="17" t="n">
        <v>0</v>
      </c>
      <c r="Q7561" s="17" t="n">
        <v>0</v>
      </c>
      <c r="R7561" s="17" t="n">
        <v>0</v>
      </c>
      <c r="S7561" s="17" t="n">
        <v>0</v>
      </c>
      <c r="T7561" s="17" t="n">
        <v>0</v>
      </c>
      <c r="U7561" s="17" t="n">
        <v>0.7499812504687383</v>
      </c>
      <c r="V7561" s="18" t="n">
        <v>2170.87</v>
      </c>
    </row>
    <row r="7562">
      <c r="A7562" s="12" t="n">
        <v>7561</v>
      </c>
      <c r="B7562" s="13" t="n">
        <v>12.25753988184927</v>
      </c>
      <c r="C7562" s="13" t="n">
        <v>11.58427276795693</v>
      </c>
      <c r="D7562" s="14">
        <f>B7562-C7562</f>
        <v/>
      </c>
      <c r="E7562" s="14">
        <f>ABS(D7562)</f>
        <v/>
      </c>
      <c r="F7562" s="15" t="n">
        <v>88462</v>
      </c>
      <c r="G7562" s="12" t="inlineStr">
        <is>
          <t>single</t>
        </is>
      </c>
      <c r="H7562" s="12" t="inlineStr">
        <is>
          <t>Married, spouse absent</t>
        </is>
      </c>
      <c r="I7562" s="16" t="n">
        <v>30</v>
      </c>
      <c r="J7562" s="16" t="n">
        <v>85</v>
      </c>
      <c r="K7562" s="16" t="n">
        <v>0</v>
      </c>
      <c r="L7562" s="16" t="n">
        <v>0</v>
      </c>
      <c r="M7562" s="16" t="n">
        <v>1</v>
      </c>
      <c r="N7562" s="17" t="n">
        <v>0</v>
      </c>
      <c r="O7562" s="17" t="n">
        <v>0</v>
      </c>
      <c r="P7562" s="17" t="n">
        <v>0</v>
      </c>
      <c r="Q7562" s="17" t="n">
        <v>0</v>
      </c>
      <c r="R7562" s="17" t="n">
        <v>0</v>
      </c>
      <c r="S7562" s="17" t="n">
        <v>0.3647441839433881</v>
      </c>
      <c r="T7562" s="17" t="n">
        <v>0</v>
      </c>
      <c r="U7562" s="17" t="n">
        <v>0</v>
      </c>
      <c r="V7562" s="18" t="n">
        <v>525.35</v>
      </c>
    </row>
    <row r="7563">
      <c r="A7563" s="12" t="n">
        <v>7562</v>
      </c>
      <c r="B7563" s="13" t="n">
        <v>6.223067266680859</v>
      </c>
      <c r="C7563" s="13" t="n">
        <v>3.584625678679486</v>
      </c>
      <c r="D7563" s="14">
        <f>B7563-C7563</f>
        <v/>
      </c>
      <c r="E7563" s="14">
        <f>ABS(D7563)</f>
        <v/>
      </c>
      <c r="F7563" s="15" t="n">
        <v>136219</v>
      </c>
      <c r="G7563" s="12" t="inlineStr">
        <is>
          <t>joint</t>
        </is>
      </c>
      <c r="H7563" s="12" t="inlineStr">
        <is>
          <t>Married, spouse present</t>
        </is>
      </c>
      <c r="I7563" s="16" t="n">
        <v>49</v>
      </c>
      <c r="J7563" s="16" t="n">
        <v>38</v>
      </c>
      <c r="K7563" s="16" t="n">
        <v>4</v>
      </c>
      <c r="L7563" s="16" t="n">
        <v>1</v>
      </c>
      <c r="M7563" s="16" t="n">
        <v>6</v>
      </c>
      <c r="N7563" s="17" t="n">
        <v>0</v>
      </c>
      <c r="O7563" s="17" t="n">
        <v>0</v>
      </c>
      <c r="P7563" s="17" t="n">
        <v>0.0441201300846431</v>
      </c>
      <c r="Q7563" s="17" t="n">
        <v>0.0005505839860812</v>
      </c>
      <c r="R7563" s="17" t="n">
        <v>0</v>
      </c>
      <c r="S7563" s="17" t="n">
        <v>0</v>
      </c>
      <c r="T7563" s="17" t="n">
        <v>0</v>
      </c>
      <c r="U7563" s="17" t="n">
        <v>0.9553292859292756</v>
      </c>
      <c r="V7563" s="18" t="n">
        <v>1296.13</v>
      </c>
    </row>
    <row r="7564">
      <c r="A7564" s="12" t="n">
        <v>7563</v>
      </c>
      <c r="B7564" s="13" t="n">
        <v>1.663888888888889</v>
      </c>
      <c r="C7564" s="13" t="n">
        <v>4.007802630145205</v>
      </c>
      <c r="D7564" s="14">
        <f>B7564-C7564</f>
        <v/>
      </c>
      <c r="E7564" s="14">
        <f>ABS(D7564)</f>
        <v/>
      </c>
      <c r="F7564" s="15" t="n">
        <v>75408</v>
      </c>
      <c r="G7564" s="12" t="inlineStr">
        <is>
          <t>joint</t>
        </is>
      </c>
      <c r="H7564" s="12" t="inlineStr">
        <is>
          <t>Married, spouse present</t>
        </is>
      </c>
      <c r="I7564" s="16" t="n">
        <v>20</v>
      </c>
      <c r="J7564" s="16" t="n">
        <v>65</v>
      </c>
      <c r="K7564" s="16" t="n">
        <v>0</v>
      </c>
      <c r="L7564" s="16" t="n">
        <v>0</v>
      </c>
      <c r="M7564" s="16" t="n">
        <v>2</v>
      </c>
      <c r="N7564" s="17" t="n">
        <v>0</v>
      </c>
      <c r="O7564" s="17" t="n">
        <v>0</v>
      </c>
      <c r="P7564" s="17" t="n">
        <v>2.652238489284956e-05</v>
      </c>
      <c r="Q7564" s="17" t="n">
        <v>0.0106885211118183</v>
      </c>
      <c r="R7564" s="17" t="n">
        <v>0</v>
      </c>
      <c r="S7564" s="17" t="n">
        <v>0.1458731169106726</v>
      </c>
      <c r="T7564" s="17" t="n">
        <v>0</v>
      </c>
      <c r="U7564" s="17" t="n">
        <v>0.8434118395926161</v>
      </c>
      <c r="V7564" s="18" t="n">
        <v>1421.93</v>
      </c>
    </row>
    <row r="7565">
      <c r="A7565" s="12" t="n">
        <v>7564</v>
      </c>
      <c r="B7565" s="13" t="n">
        <v>1.798166436586315</v>
      </c>
      <c r="C7565" s="13" t="n">
        <v>-1.196233264650703</v>
      </c>
      <c r="D7565" s="14">
        <f>B7565-C7565</f>
        <v/>
      </c>
      <c r="E7565" s="14">
        <f>ABS(D7565)</f>
        <v/>
      </c>
      <c r="F7565" s="15" t="n">
        <v>56502</v>
      </c>
      <c r="G7565" s="12" t="inlineStr">
        <is>
          <t>joint</t>
        </is>
      </c>
      <c r="H7565" s="12" t="inlineStr">
        <is>
          <t>Married, spouse present</t>
        </is>
      </c>
      <c r="I7565" s="16" t="n">
        <v>29</v>
      </c>
      <c r="J7565" s="16" t="n">
        <v>41</v>
      </c>
      <c r="K7565" s="16" t="n">
        <v>1</v>
      </c>
      <c r="L7565" s="16" t="n">
        <v>0</v>
      </c>
      <c r="M7565" s="16" t="n">
        <v>3</v>
      </c>
      <c r="N7565" s="17" t="n">
        <v>0.5132561679232593</v>
      </c>
      <c r="O7565" s="17" t="n">
        <v>0</v>
      </c>
      <c r="P7565" s="17" t="n">
        <v>0.0442639198612438</v>
      </c>
      <c r="Q7565" s="17" t="n">
        <v>0</v>
      </c>
      <c r="R7565" s="17" t="n">
        <v>0</v>
      </c>
      <c r="S7565" s="17" t="n">
        <v>0</v>
      </c>
      <c r="T7565" s="17" t="n">
        <v>0</v>
      </c>
      <c r="U7565" s="17" t="n">
        <v>0.4424799122154968</v>
      </c>
      <c r="V7565" s="18" t="n">
        <v>2110.72</v>
      </c>
    </row>
    <row r="7566">
      <c r="A7566" s="12" t="n">
        <v>7565</v>
      </c>
      <c r="B7566" s="13" t="n">
        <v>7.789473684210527</v>
      </c>
      <c r="C7566" s="13" t="n">
        <v>8.672161604840179</v>
      </c>
      <c r="D7566" s="14">
        <f>B7566-C7566</f>
        <v/>
      </c>
      <c r="E7566" s="14">
        <f>ABS(D7566)</f>
        <v/>
      </c>
      <c r="F7566" s="15" t="n">
        <v>57000</v>
      </c>
      <c r="G7566" s="12" t="inlineStr">
        <is>
          <t>single</t>
        </is>
      </c>
      <c r="H7566" s="12" t="inlineStr">
        <is>
          <t>Never married/single</t>
        </is>
      </c>
      <c r="I7566" s="16" t="n">
        <v>5</v>
      </c>
      <c r="J7566" s="16" t="n">
        <v>40</v>
      </c>
      <c r="K7566" s="16" t="n">
        <v>0</v>
      </c>
      <c r="L7566" s="16" t="n">
        <v>0</v>
      </c>
      <c r="M7566" s="16" t="n">
        <v>2</v>
      </c>
      <c r="N7566" s="17" t="n">
        <v>1</v>
      </c>
      <c r="O7566" s="17" t="n">
        <v>0</v>
      </c>
      <c r="P7566" s="17" t="n">
        <v>0</v>
      </c>
      <c r="Q7566" s="17" t="n">
        <v>0</v>
      </c>
      <c r="R7566" s="17" t="n">
        <v>0</v>
      </c>
      <c r="S7566" s="17" t="n">
        <v>0</v>
      </c>
      <c r="T7566" s="17" t="n">
        <v>0</v>
      </c>
      <c r="U7566" s="17" t="n">
        <v>0</v>
      </c>
      <c r="V7566" s="18" t="n">
        <v>1702.53</v>
      </c>
    </row>
    <row r="7567">
      <c r="A7567" s="12" t="n">
        <v>7566</v>
      </c>
      <c r="B7567" s="13" t="n">
        <v>8.614429127713061</v>
      </c>
      <c r="C7567" s="13" t="n">
        <v>8.164682543120811</v>
      </c>
      <c r="D7567" s="14">
        <f>B7567-C7567</f>
        <v/>
      </c>
      <c r="E7567" s="14">
        <f>ABS(D7567)</f>
        <v/>
      </c>
      <c r="F7567" s="15" t="n">
        <v>61013</v>
      </c>
      <c r="G7567" s="12" t="inlineStr">
        <is>
          <t>single</t>
        </is>
      </c>
      <c r="H7567" s="12" t="inlineStr">
        <is>
          <t>Divorced</t>
        </is>
      </c>
      <c r="I7567" s="16" t="n">
        <v>41</v>
      </c>
      <c r="J7567" s="16" t="n">
        <v>69</v>
      </c>
      <c r="K7567" s="16" t="n">
        <v>0</v>
      </c>
      <c r="L7567" s="16" t="n">
        <v>0</v>
      </c>
      <c r="M7567" s="16" t="n">
        <v>1</v>
      </c>
      <c r="N7567" s="17" t="n">
        <v>0</v>
      </c>
      <c r="O7567" s="17" t="n">
        <v>0</v>
      </c>
      <c r="P7567" s="17" t="n">
        <v>0.0002294592955599</v>
      </c>
      <c r="Q7567" s="17" t="n">
        <v>0</v>
      </c>
      <c r="R7567" s="17" t="n">
        <v>0</v>
      </c>
      <c r="S7567" s="17" t="n">
        <v>0.0163735597331716</v>
      </c>
      <c r="T7567" s="17" t="n">
        <v>0</v>
      </c>
      <c r="U7567" s="17" t="n">
        <v>0</v>
      </c>
      <c r="V7567" s="18" t="n">
        <v>2517.27</v>
      </c>
    </row>
    <row r="7568">
      <c r="A7568" s="12" t="n">
        <v>7567</v>
      </c>
      <c r="B7568" s="13" t="n">
        <v>11.25138888888889</v>
      </c>
      <c r="C7568" s="13" t="n">
        <v>10.88906565424157</v>
      </c>
      <c r="D7568" s="14">
        <f>B7568-C7568</f>
        <v/>
      </c>
      <c r="E7568" s="14">
        <f>ABS(D7568)</f>
        <v/>
      </c>
      <c r="F7568" s="15" t="n">
        <v>72000</v>
      </c>
      <c r="G7568" s="12" t="inlineStr">
        <is>
          <t>single</t>
        </is>
      </c>
      <c r="H7568" s="12" t="inlineStr">
        <is>
          <t>Never married/single</t>
        </is>
      </c>
      <c r="I7568" s="16" t="n">
        <v>6</v>
      </c>
      <c r="J7568" s="16" t="n">
        <v>26</v>
      </c>
      <c r="K7568" s="16" t="n">
        <v>0</v>
      </c>
      <c r="L7568" s="16" t="n">
        <v>0</v>
      </c>
      <c r="M7568" s="16" t="n">
        <v>7</v>
      </c>
      <c r="N7568" s="17" t="n">
        <v>1</v>
      </c>
      <c r="O7568" s="17" t="n">
        <v>0</v>
      </c>
      <c r="P7568" s="17" t="n">
        <v>0</v>
      </c>
      <c r="Q7568" s="17" t="n">
        <v>0</v>
      </c>
      <c r="R7568" s="17" t="n">
        <v>0</v>
      </c>
      <c r="S7568" s="17" t="n">
        <v>0</v>
      </c>
      <c r="T7568" s="17" t="n">
        <v>0</v>
      </c>
      <c r="U7568" s="17" t="n">
        <v>0</v>
      </c>
      <c r="V7568" s="18" t="n">
        <v>2395.94</v>
      </c>
    </row>
    <row r="7569">
      <c r="A7569" s="12" t="n">
        <v>7568</v>
      </c>
      <c r="B7569" s="13" t="n">
        <v>10.86402877697842</v>
      </c>
      <c r="C7569" s="13" t="n">
        <v>8.64106791306237</v>
      </c>
      <c r="D7569" s="14">
        <f>B7569-C7569</f>
        <v/>
      </c>
      <c r="E7569" s="14">
        <f>ABS(D7569)</f>
        <v/>
      </c>
      <c r="F7569" s="15" t="n">
        <v>139000</v>
      </c>
      <c r="G7569" s="12" t="inlineStr">
        <is>
          <t>joint</t>
        </is>
      </c>
      <c r="H7569" s="12" t="inlineStr">
        <is>
          <t>Married, spouse present</t>
        </is>
      </c>
      <c r="I7569" s="16" t="n">
        <v>22</v>
      </c>
      <c r="J7569" s="16" t="n">
        <v>57</v>
      </c>
      <c r="K7569" s="16" t="n">
        <v>2</v>
      </c>
      <c r="L7569" s="16" t="n">
        <v>0</v>
      </c>
      <c r="M7569" s="16" t="n">
        <v>4</v>
      </c>
      <c r="N7569" s="17" t="n">
        <v>0.5251798561151079</v>
      </c>
      <c r="O7569" s="17" t="n">
        <v>0</v>
      </c>
      <c r="P7569" s="17" t="n">
        <v>0.0359712230215827</v>
      </c>
      <c r="Q7569" s="17" t="n">
        <v>0</v>
      </c>
      <c r="R7569" s="17" t="n">
        <v>0</v>
      </c>
      <c r="S7569" s="17" t="n">
        <v>0</v>
      </c>
      <c r="T7569" s="17" t="n">
        <v>0</v>
      </c>
      <c r="U7569" s="17" t="n">
        <v>0.4388489208633093</v>
      </c>
      <c r="V7569" s="18" t="n">
        <v>1725.74</v>
      </c>
    </row>
    <row r="7570">
      <c r="A7570" s="12" t="n">
        <v>7569</v>
      </c>
      <c r="B7570" s="13" t="n">
        <v>13.72130597811176</v>
      </c>
      <c r="C7570" s="13" t="n">
        <v>12.89901701191661</v>
      </c>
      <c r="D7570" s="14">
        <f>B7570-C7570</f>
        <v/>
      </c>
      <c r="E7570" s="14">
        <f>ABS(D7570)</f>
        <v/>
      </c>
      <c r="F7570" s="15" t="n">
        <v>95526</v>
      </c>
      <c r="G7570" s="12" t="inlineStr">
        <is>
          <t>single</t>
        </is>
      </c>
      <c r="H7570" s="12" t="inlineStr">
        <is>
          <t>Divorced</t>
        </is>
      </c>
      <c r="I7570" s="16" t="n">
        <v>9</v>
      </c>
      <c r="J7570" s="16" t="n">
        <v>68</v>
      </c>
      <c r="K7570" s="16" t="n">
        <v>0</v>
      </c>
      <c r="L7570" s="16" t="n">
        <v>0</v>
      </c>
      <c r="M7570" s="16" t="n">
        <v>1</v>
      </c>
      <c r="N7570" s="17" t="n">
        <v>0.1106923769444967</v>
      </c>
      <c r="O7570" s="17" t="n">
        <v>0</v>
      </c>
      <c r="P7570" s="17" t="n">
        <v>0.0007641898540710999</v>
      </c>
      <c r="Q7570" s="17" t="n">
        <v>0</v>
      </c>
      <c r="R7570" s="17" t="n">
        <v>0</v>
      </c>
      <c r="S7570" s="17" t="n">
        <v>0.3542491049557189</v>
      </c>
      <c r="T7570" s="17" t="n">
        <v>0</v>
      </c>
      <c r="U7570" s="17" t="n">
        <v>0</v>
      </c>
      <c r="V7570" s="18" t="n">
        <v>2874.32</v>
      </c>
    </row>
    <row r="7571">
      <c r="A7571" s="12" t="n">
        <v>7570</v>
      </c>
      <c r="B7571" s="13" t="n">
        <v>12.21345358887636</v>
      </c>
      <c r="C7571" s="13" t="n">
        <v>11.87329463127362</v>
      </c>
      <c r="D7571" s="14">
        <f>B7571-C7571</f>
        <v/>
      </c>
      <c r="E7571" s="14">
        <f>ABS(D7571)</f>
        <v/>
      </c>
      <c r="F7571" s="15" t="n">
        <v>177166</v>
      </c>
      <c r="G7571" s="12" t="inlineStr">
        <is>
          <t>joint</t>
        </is>
      </c>
      <c r="H7571" s="12" t="inlineStr">
        <is>
          <t>Married, spouse present</t>
        </is>
      </c>
      <c r="I7571" s="16" t="n">
        <v>35</v>
      </c>
      <c r="J7571" s="16" t="n">
        <v>80</v>
      </c>
      <c r="K7571" s="16" t="n">
        <v>0</v>
      </c>
      <c r="L7571" s="16" t="n">
        <v>0</v>
      </c>
      <c r="M7571" s="16" t="n">
        <v>2</v>
      </c>
      <c r="N7571" s="17" t="n">
        <v>0</v>
      </c>
      <c r="O7571" s="17" t="n">
        <v>0</v>
      </c>
      <c r="P7571" s="17" t="n">
        <v>0.0041204294277683</v>
      </c>
      <c r="Q7571" s="17" t="n">
        <v>5.644423873655216e-06</v>
      </c>
      <c r="R7571" s="17" t="n">
        <v>0</v>
      </c>
      <c r="S7571" s="17" t="n">
        <v>0.2143695742975514</v>
      </c>
      <c r="T7571" s="17" t="n">
        <v>0</v>
      </c>
      <c r="U7571" s="17" t="n">
        <v>0.7800932458823928</v>
      </c>
      <c r="V7571" s="18" t="n">
        <v>585.96</v>
      </c>
    </row>
    <row r="7572">
      <c r="A7572" s="12" t="n">
        <v>7571</v>
      </c>
      <c r="B7572" s="13" t="n">
        <v>17.08866995073891</v>
      </c>
      <c r="C7572" s="13" t="n">
        <v>16.84515071894514</v>
      </c>
      <c r="D7572" s="14">
        <f>B7572-C7572</f>
        <v/>
      </c>
      <c r="E7572" s="14">
        <f>ABS(D7572)</f>
        <v/>
      </c>
      <c r="F7572" s="15" t="n">
        <v>406000</v>
      </c>
      <c r="G7572" s="12" t="inlineStr">
        <is>
          <t>joint</t>
        </is>
      </c>
      <c r="H7572" s="12" t="inlineStr">
        <is>
          <t>Married, spouse present</t>
        </is>
      </c>
      <c r="I7572" s="16" t="n">
        <v>39</v>
      </c>
      <c r="J7572" s="16" t="n">
        <v>43</v>
      </c>
      <c r="K7572" s="16" t="n">
        <v>2</v>
      </c>
      <c r="L7572" s="16" t="n">
        <v>1</v>
      </c>
      <c r="M7572" s="16" t="n">
        <v>4</v>
      </c>
      <c r="N7572" s="17" t="n">
        <v>0.6896551724137931</v>
      </c>
      <c r="O7572" s="17" t="n">
        <v>0</v>
      </c>
      <c r="P7572" s="17" t="n">
        <v>0</v>
      </c>
      <c r="Q7572" s="17" t="n">
        <v>0</v>
      </c>
      <c r="R7572" s="17" t="n">
        <v>0</v>
      </c>
      <c r="S7572" s="17" t="n">
        <v>0</v>
      </c>
      <c r="T7572" s="17" t="n">
        <v>0</v>
      </c>
      <c r="U7572" s="17" t="n">
        <v>0.3103448275862069</v>
      </c>
      <c r="V7572" s="18" t="n">
        <v>2449.79</v>
      </c>
    </row>
    <row r="7573">
      <c r="A7573" s="12" t="n">
        <v>7572</v>
      </c>
      <c r="B7573" s="13" t="n">
        <v>-32.58782747816812</v>
      </c>
      <c r="C7573" s="13" t="n">
        <v>-27.95116239343185</v>
      </c>
      <c r="D7573" s="14">
        <f>B7573-C7573</f>
        <v/>
      </c>
      <c r="E7573" s="14">
        <f>ABS(D7573)</f>
        <v/>
      </c>
      <c r="F7573" s="15" t="n">
        <v>30002</v>
      </c>
      <c r="G7573" s="12" t="inlineStr">
        <is>
          <t>head_of_household</t>
        </is>
      </c>
      <c r="H7573" s="12" t="inlineStr">
        <is>
          <t>Divorced</t>
        </is>
      </c>
      <c r="I7573" s="16" t="n">
        <v>23</v>
      </c>
      <c r="J7573" s="16" t="n">
        <v>40</v>
      </c>
      <c r="K7573" s="16" t="n">
        <v>3</v>
      </c>
      <c r="L7573" s="16" t="n">
        <v>0</v>
      </c>
      <c r="M7573" s="16" t="n">
        <v>4</v>
      </c>
      <c r="N7573" s="17" t="n">
        <v>0.9999333377774816</v>
      </c>
      <c r="O7573" s="17" t="n">
        <v>0</v>
      </c>
      <c r="P7573" s="17" t="n">
        <v>6.666222251849876e-05</v>
      </c>
      <c r="Q7573" s="17" t="n">
        <v>0</v>
      </c>
      <c r="R7573" s="17" t="n">
        <v>0</v>
      </c>
      <c r="S7573" s="17" t="n">
        <v>0</v>
      </c>
      <c r="T7573" s="17" t="n">
        <v>0</v>
      </c>
      <c r="U7573" s="17" t="n">
        <v>0</v>
      </c>
      <c r="V7573" s="18" t="n">
        <v>1449.04</v>
      </c>
    </row>
    <row r="7574">
      <c r="A7574" s="12" t="n">
        <v>7573</v>
      </c>
      <c r="B7574" s="13" t="n">
        <v>8.294532335135795</v>
      </c>
      <c r="C7574" s="13" t="n">
        <v>8.371058092055261</v>
      </c>
      <c r="D7574" s="14">
        <f>B7574-C7574</f>
        <v/>
      </c>
      <c r="E7574" s="14">
        <f>ABS(D7574)</f>
        <v/>
      </c>
      <c r="F7574" s="15" t="n">
        <v>114473</v>
      </c>
      <c r="G7574" s="12" t="inlineStr">
        <is>
          <t>joint</t>
        </is>
      </c>
      <c r="H7574" s="12" t="inlineStr">
        <is>
          <t>Married, spouse present</t>
        </is>
      </c>
      <c r="I7574" s="16" t="n">
        <v>10</v>
      </c>
      <c r="J7574" s="16" t="n">
        <v>60</v>
      </c>
      <c r="K7574" s="16" t="n">
        <v>0</v>
      </c>
      <c r="L7574" s="16" t="n">
        <v>0</v>
      </c>
      <c r="M7574" s="16" t="n">
        <v>2</v>
      </c>
      <c r="N7574" s="17" t="n">
        <v>0</v>
      </c>
      <c r="O7574" s="17" t="n">
        <v>0</v>
      </c>
      <c r="P7574" s="17" t="n">
        <v>4.367842198597049e-05</v>
      </c>
      <c r="Q7574" s="17" t="n">
        <v>0.0002183921099298</v>
      </c>
      <c r="R7574" s="17" t="n">
        <v>0</v>
      </c>
      <c r="S7574" s="17" t="n">
        <v>0</v>
      </c>
      <c r="T7574" s="17" t="n">
        <v>0</v>
      </c>
      <c r="U7574" s="17" t="n">
        <v>0.6153678159915439</v>
      </c>
      <c r="V7574" s="18" t="n">
        <v>900.86</v>
      </c>
    </row>
    <row r="7575">
      <c r="A7575" s="12" t="n">
        <v>7574</v>
      </c>
      <c r="B7575" s="13" t="n">
        <v>-6.081589958158996</v>
      </c>
      <c r="C7575" s="13" t="n">
        <v>28.59182736312529</v>
      </c>
      <c r="D7575" s="14">
        <f>B7575-C7575</f>
        <v/>
      </c>
      <c r="E7575" s="14">
        <f>ABS(D7575)</f>
        <v/>
      </c>
      <c r="F7575" s="15" t="n">
        <v>1147999</v>
      </c>
      <c r="G7575" s="12" t="inlineStr">
        <is>
          <t>joint</t>
        </is>
      </c>
      <c r="H7575" s="12" t="inlineStr">
        <is>
          <t>Married, spouse present</t>
        </is>
      </c>
      <c r="I7575" s="16" t="n">
        <v>6</v>
      </c>
      <c r="J7575" s="16" t="n">
        <v>46</v>
      </c>
      <c r="K7575" s="16" t="n">
        <v>2</v>
      </c>
      <c r="L7575" s="16" t="n">
        <v>0</v>
      </c>
      <c r="M7575" s="16" t="n">
        <v>4</v>
      </c>
      <c r="N7575" s="17" t="n">
        <v>0.9581881168886036</v>
      </c>
      <c r="O7575" s="17" t="n">
        <v>0</v>
      </c>
      <c r="P7575" s="17" t="n">
        <v>0</v>
      </c>
      <c r="Q7575" s="17" t="n">
        <v>0</v>
      </c>
      <c r="R7575" s="17" t="n">
        <v>0</v>
      </c>
      <c r="S7575" s="17" t="n">
        <v>0</v>
      </c>
      <c r="T7575" s="17" t="n">
        <v>0</v>
      </c>
      <c r="U7575" s="17" t="n">
        <v>0.0418118831113964</v>
      </c>
      <c r="V7575" s="18" t="n">
        <v>3707.89</v>
      </c>
    </row>
    <row r="7576">
      <c r="A7576" s="12" t="n">
        <v>7575</v>
      </c>
      <c r="B7576" s="13" t="n">
        <v>-19.73412698412698</v>
      </c>
      <c r="C7576" s="13" t="n">
        <v>-28.63563272289594</v>
      </c>
      <c r="D7576" s="14">
        <f>B7576-C7576</f>
        <v/>
      </c>
      <c r="E7576" s="14">
        <f>ABS(D7576)</f>
        <v/>
      </c>
      <c r="F7576" s="15" t="n">
        <v>25200</v>
      </c>
      <c r="G7576" s="12" t="inlineStr">
        <is>
          <t>head_of_household</t>
        </is>
      </c>
      <c r="H7576" s="12" t="inlineStr">
        <is>
          <t>Divorced</t>
        </is>
      </c>
      <c r="I7576" s="16" t="n">
        <v>37</v>
      </c>
      <c r="J7576" s="16" t="n">
        <v>43</v>
      </c>
      <c r="K7576" s="16" t="n">
        <v>2</v>
      </c>
      <c r="L7576" s="16" t="n">
        <v>0</v>
      </c>
      <c r="M7576" s="16" t="n">
        <v>3</v>
      </c>
      <c r="N7576" s="17" t="n">
        <v>0.992063492063492</v>
      </c>
      <c r="O7576" s="17" t="n">
        <v>0</v>
      </c>
      <c r="P7576" s="17" t="n">
        <v>0.0079365079365079</v>
      </c>
      <c r="Q7576" s="17" t="n">
        <v>0</v>
      </c>
      <c r="R7576" s="17" t="n">
        <v>0</v>
      </c>
      <c r="S7576" s="17" t="n">
        <v>0</v>
      </c>
      <c r="T7576" s="17" t="n">
        <v>0</v>
      </c>
      <c r="U7576" s="17" t="n">
        <v>0</v>
      </c>
      <c r="V7576" s="18" t="n">
        <v>2616.99</v>
      </c>
    </row>
    <row r="7577">
      <c r="A7577" s="12" t="n">
        <v>7576</v>
      </c>
      <c r="B7577" s="13" t="n">
        <v>-24.45263157894737</v>
      </c>
      <c r="C7577" s="13" t="n">
        <v>-22.43467049785392</v>
      </c>
      <c r="D7577" s="14">
        <f>B7577-C7577</f>
        <v/>
      </c>
      <c r="E7577" s="14">
        <f>ABS(D7577)</f>
        <v/>
      </c>
      <c r="F7577" s="15" t="n">
        <v>38000</v>
      </c>
      <c r="G7577" s="12" t="inlineStr">
        <is>
          <t>head_of_household</t>
        </is>
      </c>
      <c r="H7577" s="12" t="inlineStr">
        <is>
          <t>Never married/single</t>
        </is>
      </c>
      <c r="I7577" s="16" t="n">
        <v>12</v>
      </c>
      <c r="J7577" s="16" t="n">
        <v>35</v>
      </c>
      <c r="K7577" s="16" t="n">
        <v>4</v>
      </c>
      <c r="L7577" s="16" t="n">
        <v>0</v>
      </c>
      <c r="M7577" s="16" t="n">
        <v>6</v>
      </c>
      <c r="N7577" s="17" t="n">
        <v>1</v>
      </c>
      <c r="O7577" s="17" t="n">
        <v>0</v>
      </c>
      <c r="P7577" s="17" t="n">
        <v>0</v>
      </c>
      <c r="Q7577" s="17" t="n">
        <v>0</v>
      </c>
      <c r="R7577" s="17" t="n">
        <v>0</v>
      </c>
      <c r="S7577" s="17" t="n">
        <v>0</v>
      </c>
      <c r="T7577" s="17" t="n">
        <v>0</v>
      </c>
      <c r="U7577" s="17" t="n">
        <v>0</v>
      </c>
      <c r="V7577" s="18" t="n">
        <v>2223.91</v>
      </c>
    </row>
    <row r="7578">
      <c r="A7578" s="12" t="n">
        <v>7577</v>
      </c>
      <c r="B7578" s="13" t="n">
        <v>2.860824742268041</v>
      </c>
      <c r="C7578" s="13" t="n">
        <v>1.454081967167517</v>
      </c>
      <c r="D7578" s="14">
        <f>B7578-C7578</f>
        <v/>
      </c>
      <c r="E7578" s="14">
        <f>ABS(D7578)</f>
        <v/>
      </c>
      <c r="F7578" s="15" t="n">
        <v>16900</v>
      </c>
      <c r="G7578" s="12" t="inlineStr">
        <is>
          <t>single</t>
        </is>
      </c>
      <c r="H7578" s="12" t="inlineStr">
        <is>
          <t>Never married/single</t>
        </is>
      </c>
      <c r="I7578" s="16" t="n">
        <v>55</v>
      </c>
      <c r="J7578" s="16" t="n">
        <v>64</v>
      </c>
      <c r="K7578" s="16" t="n">
        <v>0</v>
      </c>
      <c r="L7578" s="16" t="n">
        <v>0</v>
      </c>
      <c r="M7578" s="16" t="n">
        <v>2</v>
      </c>
      <c r="N7578" s="17" t="n">
        <v>0</v>
      </c>
      <c r="O7578" s="17" t="n">
        <v>0</v>
      </c>
      <c r="P7578" s="17" t="n">
        <v>0.7041420118343196</v>
      </c>
      <c r="Q7578" s="17" t="n">
        <v>0.2958579881656805</v>
      </c>
      <c r="R7578" s="17" t="n">
        <v>0</v>
      </c>
      <c r="S7578" s="17" t="n">
        <v>0</v>
      </c>
      <c r="T7578" s="17" t="n">
        <v>0</v>
      </c>
      <c r="U7578" s="17" t="n">
        <v>0</v>
      </c>
      <c r="V7578" s="18" t="n">
        <v>3947.24</v>
      </c>
    </row>
    <row r="7579">
      <c r="A7579" s="12" t="n">
        <v>7578</v>
      </c>
      <c r="B7579" s="13" t="n">
        <v>5.726571223812937</v>
      </c>
      <c r="C7579" s="13" t="n">
        <v>5.708048453849641</v>
      </c>
      <c r="D7579" s="14">
        <f>B7579-C7579</f>
        <v/>
      </c>
      <c r="E7579" s="14">
        <f>ABS(D7579)</f>
        <v/>
      </c>
      <c r="F7579" s="15" t="n">
        <v>81001</v>
      </c>
      <c r="G7579" s="12" t="inlineStr">
        <is>
          <t>joint</t>
        </is>
      </c>
      <c r="H7579" s="12" t="inlineStr">
        <is>
          <t>Married, spouse present</t>
        </is>
      </c>
      <c r="I7579" s="16" t="n">
        <v>37</v>
      </c>
      <c r="J7579" s="16" t="n">
        <v>64</v>
      </c>
      <c r="K7579" s="16" t="n">
        <v>1</v>
      </c>
      <c r="L7579" s="16" t="n">
        <v>0</v>
      </c>
      <c r="M7579" s="16" t="n">
        <v>3</v>
      </c>
      <c r="N7579" s="17" t="n">
        <v>0.7407315959062234</v>
      </c>
      <c r="O7579" s="17" t="n">
        <v>0</v>
      </c>
      <c r="P7579" s="17" t="n">
        <v>1.234552659843706e-05</v>
      </c>
      <c r="Q7579" s="17" t="n">
        <v>0</v>
      </c>
      <c r="R7579" s="17" t="n">
        <v>0</v>
      </c>
      <c r="S7579" s="17" t="n">
        <v>0</v>
      </c>
      <c r="T7579" s="17" t="n">
        <v>0</v>
      </c>
      <c r="U7579" s="17" t="n">
        <v>0.2592560585671782</v>
      </c>
      <c r="V7579" s="18" t="n">
        <v>4378.74</v>
      </c>
    </row>
    <row r="7580">
      <c r="A7580" s="12" t="n">
        <v>7579</v>
      </c>
      <c r="B7580" s="13" t="n">
        <v>14.27673269796916</v>
      </c>
      <c r="C7580" s="13" t="n">
        <v>13.95733533615633</v>
      </c>
      <c r="D7580" s="14">
        <f>B7580-C7580</f>
        <v/>
      </c>
      <c r="E7580" s="14">
        <f>ABS(D7580)</f>
        <v/>
      </c>
      <c r="F7580" s="15" t="n">
        <v>100205</v>
      </c>
      <c r="G7580" s="12" t="inlineStr">
        <is>
          <t>single</t>
        </is>
      </c>
      <c r="H7580" s="12" t="inlineStr">
        <is>
          <t>Divorced</t>
        </is>
      </c>
      <c r="I7580" s="16" t="n">
        <v>48</v>
      </c>
      <c r="J7580" s="16" t="n">
        <v>54</v>
      </c>
      <c r="K7580" s="16" t="n">
        <v>0</v>
      </c>
      <c r="L7580" s="16" t="n">
        <v>0</v>
      </c>
      <c r="M7580" s="16" t="n">
        <v>1</v>
      </c>
      <c r="N7580" s="17" t="n">
        <v>0.9979541939024998</v>
      </c>
      <c r="O7580" s="17" t="n">
        <v>0</v>
      </c>
      <c r="P7580" s="17" t="n">
        <v>0.0020458060975001</v>
      </c>
      <c r="Q7580" s="17" t="n">
        <v>0</v>
      </c>
      <c r="R7580" s="17" t="n">
        <v>0</v>
      </c>
      <c r="S7580" s="17" t="n">
        <v>0</v>
      </c>
      <c r="T7580" s="17" t="n">
        <v>0</v>
      </c>
      <c r="U7580" s="17" t="n">
        <v>0</v>
      </c>
      <c r="V7580" s="18" t="n">
        <v>4425.46</v>
      </c>
    </row>
    <row r="7581">
      <c r="A7581" s="12" t="n">
        <v>7580</v>
      </c>
      <c r="B7581" s="13" t="n">
        <v>0</v>
      </c>
      <c r="C7581" s="13" t="n">
        <v>-1.556565701799456</v>
      </c>
      <c r="D7581" s="14">
        <f>B7581-C7581</f>
        <v/>
      </c>
      <c r="E7581" s="14">
        <f>ABS(D7581)</f>
        <v/>
      </c>
      <c r="F7581" s="15" t="n">
        <v>26136</v>
      </c>
      <c r="G7581" s="12" t="inlineStr">
        <is>
          <t>head_of_household</t>
        </is>
      </c>
      <c r="H7581" s="12" t="inlineStr">
        <is>
          <t>Divorced</t>
        </is>
      </c>
      <c r="I7581" s="16" t="n">
        <v>55</v>
      </c>
      <c r="J7581" s="16" t="n">
        <v>76</v>
      </c>
      <c r="K7581" s="16" t="n">
        <v>1</v>
      </c>
      <c r="L7581" s="16" t="n">
        <v>0</v>
      </c>
      <c r="M7581" s="16" t="n">
        <v>2</v>
      </c>
      <c r="N7581" s="17" t="n">
        <v>0</v>
      </c>
      <c r="O7581" s="17" t="n">
        <v>0</v>
      </c>
      <c r="P7581" s="17" t="n">
        <v>0.0002295684113865</v>
      </c>
      <c r="Q7581" s="17" t="n">
        <v>0</v>
      </c>
      <c r="R7581" s="17" t="n">
        <v>0</v>
      </c>
      <c r="S7581" s="17" t="n">
        <v>0.7943067033976124</v>
      </c>
      <c r="T7581" s="17" t="n">
        <v>0.2054637281910009</v>
      </c>
      <c r="U7581" s="17" t="n">
        <v>0</v>
      </c>
      <c r="V7581" s="18" t="n">
        <v>1847.43</v>
      </c>
    </row>
    <row r="7582">
      <c r="A7582" s="12" t="n">
        <v>7581</v>
      </c>
      <c r="B7582" s="13" t="n">
        <v>5.684563758389262</v>
      </c>
      <c r="C7582" s="13" t="n">
        <v>5.513245579920511</v>
      </c>
      <c r="D7582" s="14">
        <f>B7582-C7582</f>
        <v/>
      </c>
      <c r="E7582" s="14">
        <f>ABS(D7582)</f>
        <v/>
      </c>
      <c r="F7582" s="15" t="n">
        <v>29700</v>
      </c>
      <c r="G7582" s="12" t="inlineStr">
        <is>
          <t>single</t>
        </is>
      </c>
      <c r="H7582" s="12" t="inlineStr">
        <is>
          <t>Never married/single</t>
        </is>
      </c>
      <c r="I7582" s="16" t="n">
        <v>18</v>
      </c>
      <c r="J7582" s="16" t="n">
        <v>43</v>
      </c>
      <c r="K7582" s="16" t="n">
        <v>0</v>
      </c>
      <c r="L7582" s="16" t="n">
        <v>0</v>
      </c>
      <c r="M7582" s="16" t="n">
        <v>1</v>
      </c>
      <c r="N7582" s="17" t="n">
        <v>0.9966329966329966</v>
      </c>
      <c r="O7582" s="17" t="n">
        <v>0</v>
      </c>
      <c r="P7582" s="17" t="n">
        <v>0</v>
      </c>
      <c r="Q7582" s="17" t="n">
        <v>0</v>
      </c>
      <c r="R7582" s="17" t="n">
        <v>0</v>
      </c>
      <c r="S7582" s="17" t="n">
        <v>0</v>
      </c>
      <c r="T7582" s="17" t="n">
        <v>0</v>
      </c>
      <c r="U7582" s="17" t="n">
        <v>0</v>
      </c>
      <c r="V7582" s="18" t="n">
        <v>4745.65</v>
      </c>
    </row>
    <row r="7583">
      <c r="A7583" s="12" t="n">
        <v>7582</v>
      </c>
      <c r="B7583" s="13" t="n">
        <v>4.350918986881069</v>
      </c>
      <c r="C7583" s="13" t="n">
        <v>3.391184360710549</v>
      </c>
      <c r="D7583" s="14">
        <f>B7583-C7583</f>
        <v/>
      </c>
      <c r="E7583" s="14">
        <f>ABS(D7583)</f>
        <v/>
      </c>
      <c r="F7583" s="15" t="n">
        <v>73355</v>
      </c>
      <c r="G7583" s="12" t="inlineStr">
        <is>
          <t>joint</t>
        </is>
      </c>
      <c r="H7583" s="12" t="inlineStr">
        <is>
          <t>Married, spouse present</t>
        </is>
      </c>
      <c r="I7583" s="16" t="n">
        <v>45</v>
      </c>
      <c r="J7583" s="16" t="n">
        <v>72</v>
      </c>
      <c r="K7583" s="16" t="n">
        <v>1</v>
      </c>
      <c r="L7583" s="16" t="n">
        <v>0</v>
      </c>
      <c r="M7583" s="16" t="n">
        <v>3</v>
      </c>
      <c r="N7583" s="17" t="n">
        <v>0</v>
      </c>
      <c r="O7583" s="17" t="n">
        <v>0</v>
      </c>
      <c r="P7583" s="17" t="n">
        <v>0.0013632335900756</v>
      </c>
      <c r="Q7583" s="17" t="n">
        <v>0</v>
      </c>
      <c r="R7583" s="17" t="n">
        <v>0</v>
      </c>
      <c r="S7583" s="17" t="n">
        <v>0.2290232431327108</v>
      </c>
      <c r="T7583" s="17" t="n">
        <v>0</v>
      </c>
      <c r="U7583" s="17" t="n">
        <v>0.5405902801445027</v>
      </c>
      <c r="V7583" s="18" t="n">
        <v>1318.85</v>
      </c>
    </row>
    <row r="7584">
      <c r="A7584" s="12" t="n">
        <v>7583</v>
      </c>
      <c r="B7584" s="13" t="n">
        <v>3.8671875</v>
      </c>
      <c r="C7584" s="13" t="n">
        <v>4.144984261361912</v>
      </c>
      <c r="D7584" s="14">
        <f>B7584-C7584</f>
        <v/>
      </c>
      <c r="E7584" s="14">
        <f>ABS(D7584)</f>
        <v/>
      </c>
      <c r="F7584" s="15" t="n">
        <v>42920</v>
      </c>
      <c r="G7584" s="12" t="inlineStr">
        <is>
          <t>single</t>
        </is>
      </c>
      <c r="H7584" s="12" t="inlineStr">
        <is>
          <t>Widowed</t>
        </is>
      </c>
      <c r="I7584" s="16" t="n">
        <v>30</v>
      </c>
      <c r="J7584" s="16" t="n">
        <v>80</v>
      </c>
      <c r="K7584" s="16" t="n">
        <v>0</v>
      </c>
      <c r="L7584" s="16" t="n">
        <v>0</v>
      </c>
      <c r="M7584" s="16" t="n">
        <v>3</v>
      </c>
      <c r="N7584" s="17" t="n">
        <v>0</v>
      </c>
      <c r="O7584" s="17" t="n">
        <v>0</v>
      </c>
      <c r="P7584" s="17" t="n">
        <v>0</v>
      </c>
      <c r="Q7584" s="17" t="n">
        <v>0</v>
      </c>
      <c r="R7584" s="17" t="n">
        <v>0</v>
      </c>
      <c r="S7584" s="17" t="n">
        <v>0.3355079217148182</v>
      </c>
      <c r="T7584" s="17" t="n">
        <v>0</v>
      </c>
      <c r="U7584" s="17" t="n">
        <v>0</v>
      </c>
      <c r="V7584" s="18" t="n">
        <v>271.04</v>
      </c>
    </row>
    <row r="7585">
      <c r="A7585" s="12" t="n">
        <v>7584</v>
      </c>
      <c r="B7585" s="13" t="n">
        <v>9.101514974750421</v>
      </c>
      <c r="C7585" s="13" t="n">
        <v>8.932549409946434</v>
      </c>
      <c r="D7585" s="14">
        <f>B7585-C7585</f>
        <v/>
      </c>
      <c r="E7585" s="14">
        <f>ABS(D7585)</f>
        <v/>
      </c>
      <c r="F7585" s="15" t="n">
        <v>60001</v>
      </c>
      <c r="G7585" s="12" t="inlineStr">
        <is>
          <t>single</t>
        </is>
      </c>
      <c r="H7585" s="12" t="inlineStr">
        <is>
          <t>Divorced</t>
        </is>
      </c>
      <c r="I7585" s="16" t="n">
        <v>37</v>
      </c>
      <c r="J7585" s="16" t="n">
        <v>44</v>
      </c>
      <c r="K7585" s="16" t="n">
        <v>1</v>
      </c>
      <c r="L7585" s="16" t="n">
        <v>0</v>
      </c>
      <c r="M7585" s="16" t="n">
        <v>5</v>
      </c>
      <c r="N7585" s="17" t="n">
        <v>0.9999833336111064</v>
      </c>
      <c r="O7585" s="17" t="n">
        <v>0</v>
      </c>
      <c r="P7585" s="17" t="n">
        <v>1.666638889351844e-05</v>
      </c>
      <c r="Q7585" s="17" t="n">
        <v>0</v>
      </c>
      <c r="R7585" s="17" t="n">
        <v>0</v>
      </c>
      <c r="S7585" s="17" t="n">
        <v>0</v>
      </c>
      <c r="T7585" s="17" t="n">
        <v>0</v>
      </c>
      <c r="U7585" s="17" t="n">
        <v>0</v>
      </c>
      <c r="V7585" s="18" t="n">
        <v>4538.25</v>
      </c>
    </row>
    <row r="7586">
      <c r="A7586" s="12" t="n">
        <v>7585</v>
      </c>
      <c r="B7586" s="13" t="n">
        <v>12.61346633416459</v>
      </c>
      <c r="C7586" s="13" t="n">
        <v>11.13728504324869</v>
      </c>
      <c r="D7586" s="14">
        <f>B7586-C7586</f>
        <v/>
      </c>
      <c r="E7586" s="14">
        <f>ABS(D7586)</f>
        <v/>
      </c>
      <c r="F7586" s="15" t="n">
        <v>120300</v>
      </c>
      <c r="G7586" s="12" t="inlineStr">
        <is>
          <t>head_of_household</t>
        </is>
      </c>
      <c r="H7586" s="12" t="inlineStr">
        <is>
          <t>Divorced</t>
        </is>
      </c>
      <c r="I7586" s="16" t="n">
        <v>31</v>
      </c>
      <c r="J7586" s="16" t="n">
        <v>45</v>
      </c>
      <c r="K7586" s="16" t="n">
        <v>1</v>
      </c>
      <c r="L7586" s="16" t="n">
        <v>0</v>
      </c>
      <c r="M7586" s="16" t="n">
        <v>2</v>
      </c>
      <c r="N7586" s="17" t="n">
        <v>0.9808811305070656</v>
      </c>
      <c r="O7586" s="17" t="n">
        <v>0</v>
      </c>
      <c r="P7586" s="17" t="n">
        <v>0.0191188694929343</v>
      </c>
      <c r="Q7586" s="17" t="n">
        <v>0</v>
      </c>
      <c r="R7586" s="17" t="n">
        <v>0</v>
      </c>
      <c r="S7586" s="17" t="n">
        <v>0</v>
      </c>
      <c r="T7586" s="17" t="n">
        <v>0</v>
      </c>
      <c r="U7586" s="17" t="n">
        <v>0</v>
      </c>
      <c r="V7586" s="18" t="n">
        <v>919.3</v>
      </c>
    </row>
    <row r="7587">
      <c r="A7587" s="12" t="n">
        <v>7586</v>
      </c>
      <c r="B7587" s="13" t="n">
        <v>8.079166666666666</v>
      </c>
      <c r="C7587" s="13" t="n">
        <v>8.08057345564932</v>
      </c>
      <c r="D7587" s="14">
        <f>B7587-C7587</f>
        <v/>
      </c>
      <c r="E7587" s="14">
        <f>ABS(D7587)</f>
        <v/>
      </c>
      <c r="F7587" s="15" t="n">
        <v>48000</v>
      </c>
      <c r="G7587" s="12" t="inlineStr">
        <is>
          <t>single</t>
        </is>
      </c>
      <c r="H7587" s="12" t="inlineStr">
        <is>
          <t>Never married/single</t>
        </is>
      </c>
      <c r="I7587" s="16" t="n">
        <v>44</v>
      </c>
      <c r="J7587" s="16" t="n">
        <v>28</v>
      </c>
      <c r="K7587" s="16" t="n">
        <v>0</v>
      </c>
      <c r="L7587" s="16" t="n">
        <v>0</v>
      </c>
      <c r="M7587" s="16" t="n">
        <v>2</v>
      </c>
      <c r="N7587" s="17" t="n">
        <v>1</v>
      </c>
      <c r="O7587" s="17" t="n">
        <v>0</v>
      </c>
      <c r="P7587" s="17" t="n">
        <v>0</v>
      </c>
      <c r="Q7587" s="17" t="n">
        <v>0</v>
      </c>
      <c r="R7587" s="17" t="n">
        <v>0</v>
      </c>
      <c r="S7587" s="17" t="n">
        <v>0</v>
      </c>
      <c r="T7587" s="17" t="n">
        <v>0</v>
      </c>
      <c r="U7587" s="17" t="n">
        <v>0</v>
      </c>
      <c r="V7587" s="18" t="n">
        <v>994.99</v>
      </c>
    </row>
    <row r="7588">
      <c r="A7588" s="12" t="n">
        <v>7587</v>
      </c>
      <c r="B7588" s="13" t="n">
        <v>8.47625108863134</v>
      </c>
      <c r="C7588" s="13" t="n">
        <v>8.545541839744935</v>
      </c>
      <c r="D7588" s="14">
        <f>B7588-C7588</f>
        <v/>
      </c>
      <c r="E7588" s="14">
        <f>ABS(D7588)</f>
        <v/>
      </c>
      <c r="F7588" s="15" t="n">
        <v>62304</v>
      </c>
      <c r="G7588" s="12" t="inlineStr">
        <is>
          <t>single</t>
        </is>
      </c>
      <c r="H7588" s="12" t="inlineStr">
        <is>
          <t>Divorced</t>
        </is>
      </c>
      <c r="I7588" s="16" t="n">
        <v>22</v>
      </c>
      <c r="J7588" s="16" t="n">
        <v>73</v>
      </c>
      <c r="K7588" s="16" t="n">
        <v>0</v>
      </c>
      <c r="L7588" s="16" t="n">
        <v>0</v>
      </c>
      <c r="M7588" s="16" t="n">
        <v>1</v>
      </c>
      <c r="N7588" s="17" t="n">
        <v>0.7222650231124808</v>
      </c>
      <c r="O7588" s="17" t="n">
        <v>0</v>
      </c>
      <c r="P7588" s="17" t="n">
        <v>0</v>
      </c>
      <c r="Q7588" s="17" t="n">
        <v>0</v>
      </c>
      <c r="R7588" s="17" t="n">
        <v>0</v>
      </c>
      <c r="S7588" s="17" t="n">
        <v>0.2777349768875192</v>
      </c>
      <c r="T7588" s="17" t="n">
        <v>0</v>
      </c>
      <c r="U7588" s="17" t="n">
        <v>0</v>
      </c>
      <c r="V7588" s="18" t="n">
        <v>1342.48</v>
      </c>
    </row>
    <row r="7589">
      <c r="A7589" s="12" t="n">
        <v>7588</v>
      </c>
      <c r="B7589" s="13" t="n">
        <v>7.738620689655172</v>
      </c>
      <c r="C7589" s="13" t="n">
        <v>7.974046096438145</v>
      </c>
      <c r="D7589" s="14">
        <f>B7589-C7589</f>
        <v/>
      </c>
      <c r="E7589" s="14">
        <f>ABS(D7589)</f>
        <v/>
      </c>
      <c r="F7589" s="15" t="n">
        <v>145000</v>
      </c>
      <c r="G7589" s="12" t="inlineStr">
        <is>
          <t>joint</t>
        </is>
      </c>
      <c r="H7589" s="12" t="inlineStr">
        <is>
          <t>Married, spouse present</t>
        </is>
      </c>
      <c r="I7589" s="16" t="n">
        <v>41</v>
      </c>
      <c r="J7589" s="16" t="n">
        <v>39</v>
      </c>
      <c r="K7589" s="16" t="n">
        <v>2</v>
      </c>
      <c r="L7589" s="16" t="n">
        <v>1</v>
      </c>
      <c r="M7589" s="16" t="n">
        <v>4</v>
      </c>
      <c r="N7589" s="17" t="n">
        <v>0.6551724137931034</v>
      </c>
      <c r="O7589" s="17" t="n">
        <v>0</v>
      </c>
      <c r="P7589" s="17" t="n">
        <v>0</v>
      </c>
      <c r="Q7589" s="17" t="n">
        <v>0</v>
      </c>
      <c r="R7589" s="17" t="n">
        <v>0</v>
      </c>
      <c r="S7589" s="17" t="n">
        <v>0</v>
      </c>
      <c r="T7589" s="17" t="n">
        <v>0</v>
      </c>
      <c r="U7589" s="17" t="n">
        <v>0.3448275862068966</v>
      </c>
      <c r="V7589" s="18" t="n">
        <v>1645.29</v>
      </c>
    </row>
    <row r="7590">
      <c r="A7590" s="12" t="n">
        <v>7589</v>
      </c>
      <c r="B7590" s="13" t="n">
        <v>-42.15</v>
      </c>
      <c r="C7590" s="13" t="n">
        <v>-39.37171996135478</v>
      </c>
      <c r="D7590" s="14">
        <f>B7590-C7590</f>
        <v/>
      </c>
      <c r="E7590" s="14">
        <f>ABS(D7590)</f>
        <v/>
      </c>
      <c r="F7590" s="15" t="n">
        <v>25200</v>
      </c>
      <c r="G7590" s="12" t="inlineStr">
        <is>
          <t>head_of_household</t>
        </is>
      </c>
      <c r="H7590" s="12" t="inlineStr">
        <is>
          <t>Divorced</t>
        </is>
      </c>
      <c r="I7590" s="16" t="n">
        <v>48</v>
      </c>
      <c r="J7590" s="16" t="n">
        <v>40</v>
      </c>
      <c r="K7590" s="16" t="n">
        <v>4</v>
      </c>
      <c r="L7590" s="16" t="n">
        <v>0</v>
      </c>
      <c r="M7590" s="16" t="n">
        <v>5</v>
      </c>
      <c r="N7590" s="17" t="n">
        <v>0.9523809523809524</v>
      </c>
      <c r="O7590" s="17" t="n">
        <v>0</v>
      </c>
      <c r="P7590" s="17" t="n">
        <v>0</v>
      </c>
      <c r="Q7590" s="17" t="n">
        <v>0</v>
      </c>
      <c r="R7590" s="17" t="n">
        <v>0</v>
      </c>
      <c r="S7590" s="17" t="n">
        <v>0</v>
      </c>
      <c r="T7590" s="17" t="n">
        <v>0</v>
      </c>
      <c r="U7590" s="17" t="n">
        <v>0</v>
      </c>
      <c r="V7590" s="18" t="n">
        <v>3960.17</v>
      </c>
    </row>
    <row r="7591">
      <c r="A7591" s="12" t="n">
        <v>7590</v>
      </c>
      <c r="B7591" s="13" t="n">
        <v>0</v>
      </c>
      <c r="C7591" s="13" t="n">
        <v>-3.9043565866294</v>
      </c>
      <c r="D7591" s="14">
        <f>B7591-C7591</f>
        <v/>
      </c>
      <c r="E7591" s="14">
        <f>ABS(D7591)</f>
        <v/>
      </c>
      <c r="F7591" s="15" t="n">
        <v>54805</v>
      </c>
      <c r="G7591" s="12" t="inlineStr">
        <is>
          <t>head_of_household</t>
        </is>
      </c>
      <c r="H7591" s="12" t="inlineStr">
        <is>
          <t>Separated</t>
        </is>
      </c>
      <c r="I7591" s="16" t="n">
        <v>45</v>
      </c>
      <c r="J7591" s="16" t="n">
        <v>46</v>
      </c>
      <c r="K7591" s="16" t="n">
        <v>2</v>
      </c>
      <c r="L7591" s="16" t="n">
        <v>0</v>
      </c>
      <c r="M7591" s="16" t="n">
        <v>3</v>
      </c>
      <c r="N7591" s="17" t="n">
        <v>0</v>
      </c>
      <c r="O7591" s="17" t="n">
        <v>0</v>
      </c>
      <c r="P7591" s="17" t="n">
        <v>9.123255177447311e-05</v>
      </c>
      <c r="Q7591" s="17" t="n">
        <v>0</v>
      </c>
      <c r="R7591" s="17" t="n">
        <v>0</v>
      </c>
      <c r="S7591" s="17" t="n">
        <v>0</v>
      </c>
      <c r="T7591" s="17" t="n">
        <v>0</v>
      </c>
      <c r="U7591" s="17" t="n">
        <v>0</v>
      </c>
      <c r="V7591" s="18" t="n">
        <v>1746.82</v>
      </c>
    </row>
    <row r="7592">
      <c r="A7592" s="12" t="n">
        <v>7591</v>
      </c>
      <c r="B7592" s="13" t="n">
        <v>14.37953545160052</v>
      </c>
      <c r="C7592" s="13" t="n">
        <v>13.28803730813524</v>
      </c>
      <c r="D7592" s="14">
        <f>B7592-C7592</f>
        <v/>
      </c>
      <c r="E7592" s="14">
        <f>ABS(D7592)</f>
        <v/>
      </c>
      <c r="F7592" s="15" t="n">
        <v>203122</v>
      </c>
      <c r="G7592" s="12" t="inlineStr">
        <is>
          <t>joint</t>
        </is>
      </c>
      <c r="H7592" s="12" t="inlineStr">
        <is>
          <t>Married, spouse present</t>
        </is>
      </c>
      <c r="I7592" s="16" t="n">
        <v>26</v>
      </c>
      <c r="J7592" s="16" t="n">
        <v>48</v>
      </c>
      <c r="K7592" s="16" t="n">
        <v>1</v>
      </c>
      <c r="L7592" s="16" t="n">
        <v>0</v>
      </c>
      <c r="M7592" s="16" t="n">
        <v>3</v>
      </c>
      <c r="N7592" s="17" t="n">
        <v>0.6400094524472977</v>
      </c>
      <c r="O7592" s="17" t="n">
        <v>0</v>
      </c>
      <c r="P7592" s="17" t="n">
        <v>0.0005907779561051001</v>
      </c>
      <c r="Q7592" s="17" t="n">
        <v>0</v>
      </c>
      <c r="R7592" s="17" t="n">
        <v>0</v>
      </c>
      <c r="S7592" s="17" t="n">
        <v>0</v>
      </c>
      <c r="T7592" s="17" t="n">
        <v>0</v>
      </c>
      <c r="U7592" s="17" t="n">
        <v>0.3593997695965971</v>
      </c>
      <c r="V7592" s="18" t="n">
        <v>4118.48</v>
      </c>
    </row>
    <row r="7593">
      <c r="A7593" s="12" t="n">
        <v>7592</v>
      </c>
      <c r="B7593" s="13" t="n">
        <v>0</v>
      </c>
      <c r="C7593" s="13" t="n">
        <v>0.07925424083288438</v>
      </c>
      <c r="D7593" s="14">
        <f>B7593-C7593</f>
        <v/>
      </c>
      <c r="E7593" s="14">
        <f>ABS(D7593)</f>
        <v/>
      </c>
      <c r="F7593" s="15" t="n">
        <v>30876</v>
      </c>
      <c r="G7593" s="12" t="inlineStr">
        <is>
          <t>single</t>
        </is>
      </c>
      <c r="H7593" s="12" t="inlineStr">
        <is>
          <t>Divorced</t>
        </is>
      </c>
      <c r="I7593" s="16" t="n">
        <v>26</v>
      </c>
      <c r="J7593" s="16" t="n">
        <v>69</v>
      </c>
      <c r="K7593" s="16" t="n">
        <v>0</v>
      </c>
      <c r="L7593" s="16" t="n">
        <v>0</v>
      </c>
      <c r="M7593" s="16" t="n">
        <v>1</v>
      </c>
      <c r="N7593" s="17" t="n">
        <v>0</v>
      </c>
      <c r="O7593" s="17" t="n">
        <v>0</v>
      </c>
      <c r="P7593" s="17" t="n">
        <v>0.2914885347842985</v>
      </c>
      <c r="Q7593" s="17" t="n">
        <v>0</v>
      </c>
      <c r="R7593" s="17" t="n">
        <v>0</v>
      </c>
      <c r="S7593" s="17" t="n">
        <v>0.7085114652157015</v>
      </c>
      <c r="T7593" s="17" t="n">
        <v>0</v>
      </c>
      <c r="U7593" s="17" t="n">
        <v>0</v>
      </c>
      <c r="V7593" s="18" t="n">
        <v>3774.16</v>
      </c>
    </row>
    <row r="7594">
      <c r="A7594" s="12" t="n">
        <v>7593</v>
      </c>
      <c r="B7594" s="13" t="n">
        <v>1.78421052631579</v>
      </c>
      <c r="C7594" s="13" t="n">
        <v>-1.64710977908569</v>
      </c>
      <c r="D7594" s="14">
        <f>B7594-C7594</f>
        <v/>
      </c>
      <c r="E7594" s="14">
        <f>ABS(D7594)</f>
        <v/>
      </c>
      <c r="F7594" s="15" t="n">
        <v>76000</v>
      </c>
      <c r="G7594" s="12" t="inlineStr">
        <is>
          <t>joint</t>
        </is>
      </c>
      <c r="H7594" s="12" t="inlineStr">
        <is>
          <t>Married, spouse present</t>
        </is>
      </c>
      <c r="I7594" s="16" t="n">
        <v>26</v>
      </c>
      <c r="J7594" s="16" t="n">
        <v>47</v>
      </c>
      <c r="K7594" s="16" t="n">
        <v>4</v>
      </c>
      <c r="L7594" s="16" t="n">
        <v>0</v>
      </c>
      <c r="M7594" s="16" t="n">
        <v>7</v>
      </c>
      <c r="N7594" s="17" t="n">
        <v>0.5263157894736842</v>
      </c>
      <c r="O7594" s="17" t="n">
        <v>0</v>
      </c>
      <c r="P7594" s="17" t="n">
        <v>0</v>
      </c>
      <c r="Q7594" s="17" t="n">
        <v>0</v>
      </c>
      <c r="R7594" s="17" t="n">
        <v>0</v>
      </c>
      <c r="S7594" s="17" t="n">
        <v>0</v>
      </c>
      <c r="T7594" s="17" t="n">
        <v>0</v>
      </c>
      <c r="U7594" s="17" t="n">
        <v>0.4736842105263157</v>
      </c>
      <c r="V7594" s="18" t="n">
        <v>2962.84</v>
      </c>
    </row>
    <row r="7595">
      <c r="A7595" s="12" t="n">
        <v>7594</v>
      </c>
      <c r="B7595" s="13" t="n">
        <v>8.759941838753505</v>
      </c>
      <c r="C7595" s="13" t="n">
        <v>6.489058732466079</v>
      </c>
      <c r="D7595" s="14">
        <f>B7595-C7595</f>
        <v/>
      </c>
      <c r="E7595" s="14">
        <f>ABS(D7595)</f>
        <v/>
      </c>
      <c r="F7595" s="15" t="n">
        <v>130744</v>
      </c>
      <c r="G7595" s="12" t="inlineStr">
        <is>
          <t>joint</t>
        </is>
      </c>
      <c r="H7595" s="12" t="inlineStr">
        <is>
          <t>Married, spouse present</t>
        </is>
      </c>
      <c r="I7595" s="16" t="n">
        <v>20</v>
      </c>
      <c r="J7595" s="16" t="n">
        <v>75</v>
      </c>
      <c r="K7595" s="16" t="n">
        <v>0</v>
      </c>
      <c r="L7595" s="16" t="n">
        <v>0</v>
      </c>
      <c r="M7595" s="16" t="n">
        <v>4</v>
      </c>
      <c r="N7595" s="17" t="n">
        <v>0</v>
      </c>
      <c r="O7595" s="17" t="n">
        <v>0</v>
      </c>
      <c r="P7595" s="17" t="n">
        <v>0.0007801505231597</v>
      </c>
      <c r="Q7595" s="17" t="n">
        <v>0.0152970690815639</v>
      </c>
      <c r="R7595" s="17" t="n">
        <v>0</v>
      </c>
      <c r="S7595" s="17" t="n">
        <v>0.0688368108670378</v>
      </c>
      <c r="T7595" s="17" t="n">
        <v>0</v>
      </c>
      <c r="U7595" s="17" t="n">
        <v>0.6778284280731812</v>
      </c>
      <c r="V7595" s="18" t="n">
        <v>1762.99</v>
      </c>
    </row>
    <row r="7596">
      <c r="A7596" s="12" t="n">
        <v>7595</v>
      </c>
      <c r="B7596" s="13" t="n">
        <v>6.123341139734582</v>
      </c>
      <c r="C7596" s="13" t="n">
        <v>6.061398939037496</v>
      </c>
      <c r="D7596" s="14">
        <f>B7596-C7596</f>
        <v/>
      </c>
      <c r="E7596" s="14">
        <f>ABS(D7596)</f>
        <v/>
      </c>
      <c r="F7596" s="15" t="n">
        <v>32025</v>
      </c>
      <c r="G7596" s="12" t="inlineStr">
        <is>
          <t>single</t>
        </is>
      </c>
      <c r="H7596" s="12" t="inlineStr">
        <is>
          <t>Never married/single</t>
        </is>
      </c>
      <c r="I7596" s="16" t="n">
        <v>40</v>
      </c>
      <c r="J7596" s="16" t="n">
        <v>20</v>
      </c>
      <c r="K7596" s="16" t="n">
        <v>0</v>
      </c>
      <c r="L7596" s="16" t="n">
        <v>0</v>
      </c>
      <c r="M7596" s="16" t="n">
        <v>3</v>
      </c>
      <c r="N7596" s="17" t="n">
        <v>0.9992193598750976</v>
      </c>
      <c r="O7596" s="17" t="n">
        <v>0</v>
      </c>
      <c r="P7596" s="17" t="n">
        <v>0.0007806401249024</v>
      </c>
      <c r="Q7596" s="17" t="n">
        <v>0</v>
      </c>
      <c r="R7596" s="17" t="n">
        <v>0</v>
      </c>
      <c r="S7596" s="17" t="n">
        <v>0</v>
      </c>
      <c r="T7596" s="17" t="n">
        <v>0</v>
      </c>
      <c r="U7596" s="17" t="n">
        <v>0</v>
      </c>
      <c r="V7596" s="18" t="n">
        <v>1936.61</v>
      </c>
    </row>
    <row r="7597">
      <c r="A7597" s="12" t="n">
        <v>7596</v>
      </c>
      <c r="B7597" s="13" t="n">
        <v>6.218495986912735</v>
      </c>
      <c r="C7597" s="13" t="n">
        <v>6.154431552340011</v>
      </c>
      <c r="D7597" s="14">
        <f>B7597-C7597</f>
        <v/>
      </c>
      <c r="E7597" s="14">
        <f>ABS(D7597)</f>
        <v/>
      </c>
      <c r="F7597" s="15" t="n">
        <v>97805</v>
      </c>
      <c r="G7597" s="12" t="inlineStr">
        <is>
          <t>head_of_household</t>
        </is>
      </c>
      <c r="H7597" s="12" t="inlineStr">
        <is>
          <t>Divorced</t>
        </is>
      </c>
      <c r="I7597" s="16" t="n">
        <v>16</v>
      </c>
      <c r="J7597" s="16" t="n">
        <v>41</v>
      </c>
      <c r="K7597" s="16" t="n">
        <v>2</v>
      </c>
      <c r="L7597" s="16" t="n">
        <v>0</v>
      </c>
      <c r="M7597" s="16" t="n">
        <v>3</v>
      </c>
      <c r="N7597" s="17" t="n">
        <v>0.8599253616890752</v>
      </c>
      <c r="O7597" s="17" t="n">
        <v>0</v>
      </c>
      <c r="P7597" s="17" t="n">
        <v>0.0582792290782679</v>
      </c>
      <c r="Q7597" s="17" t="n">
        <v>0.0817954092326568</v>
      </c>
      <c r="R7597" s="17" t="n">
        <v>0</v>
      </c>
      <c r="S7597" s="17" t="n">
        <v>0</v>
      </c>
      <c r="T7597" s="17" t="n">
        <v>0</v>
      </c>
      <c r="U7597" s="17" t="n">
        <v>0</v>
      </c>
      <c r="V7597" s="18" t="n">
        <v>624.25</v>
      </c>
    </row>
    <row r="7598">
      <c r="A7598" s="12" t="n">
        <v>7597</v>
      </c>
      <c r="B7598" s="13" t="n">
        <v>1.809109587213491</v>
      </c>
      <c r="C7598" s="13" t="n">
        <v>2.265445735532408</v>
      </c>
      <c r="D7598" s="14">
        <f>B7598-C7598</f>
        <v/>
      </c>
      <c r="E7598" s="14">
        <f>ABS(D7598)</f>
        <v/>
      </c>
      <c r="F7598" s="15" t="n">
        <v>66328</v>
      </c>
      <c r="G7598" s="12" t="inlineStr">
        <is>
          <t>joint</t>
        </is>
      </c>
      <c r="H7598" s="12" t="inlineStr">
        <is>
          <t>Married, spouse present</t>
        </is>
      </c>
      <c r="I7598" s="16" t="n">
        <v>12</v>
      </c>
      <c r="J7598" s="16" t="n">
        <v>71</v>
      </c>
      <c r="K7598" s="16" t="n">
        <v>0</v>
      </c>
      <c r="L7598" s="16" t="n">
        <v>0</v>
      </c>
      <c r="M7598" s="16" t="n">
        <v>2</v>
      </c>
      <c r="N7598" s="17" t="n">
        <v>0</v>
      </c>
      <c r="O7598" s="17" t="n">
        <v>0</v>
      </c>
      <c r="P7598" s="17" t="n">
        <v>0.0271378603304788</v>
      </c>
      <c r="Q7598" s="17" t="n">
        <v>0</v>
      </c>
      <c r="R7598" s="17" t="n">
        <v>0</v>
      </c>
      <c r="S7598" s="17" t="n">
        <v>0.228847545531299</v>
      </c>
      <c r="T7598" s="17" t="n">
        <v>0</v>
      </c>
      <c r="U7598" s="17" t="n">
        <v>0.7440145941382221</v>
      </c>
      <c r="V7598" s="18" t="n">
        <v>3888.62</v>
      </c>
    </row>
    <row r="7599">
      <c r="A7599" s="12" t="n">
        <v>7598</v>
      </c>
      <c r="B7599" s="13" t="n">
        <v>7.961850664926791</v>
      </c>
      <c r="C7599" s="13" t="n">
        <v>7.513931500917548</v>
      </c>
      <c r="D7599" s="14">
        <f>B7599-C7599</f>
        <v/>
      </c>
      <c r="E7599" s="14">
        <f>ABS(D7599)</f>
        <v/>
      </c>
      <c r="F7599" s="15" t="n">
        <v>55222</v>
      </c>
      <c r="G7599" s="12" t="inlineStr">
        <is>
          <t>single</t>
        </is>
      </c>
      <c r="H7599" s="12" t="inlineStr">
        <is>
          <t>Divorced</t>
        </is>
      </c>
      <c r="I7599" s="16" t="n">
        <v>23</v>
      </c>
      <c r="J7599" s="16" t="n">
        <v>67</v>
      </c>
      <c r="K7599" s="16" t="n">
        <v>0</v>
      </c>
      <c r="L7599" s="16" t="n">
        <v>0</v>
      </c>
      <c r="M7599" s="16" t="n">
        <v>1</v>
      </c>
      <c r="N7599" s="17" t="n">
        <v>0.6457933432327696</v>
      </c>
      <c r="O7599" s="17" t="n">
        <v>0</v>
      </c>
      <c r="P7599" s="17" t="n">
        <v>0</v>
      </c>
      <c r="Q7599" s="17" t="n">
        <v>0</v>
      </c>
      <c r="R7599" s="17" t="n">
        <v>0</v>
      </c>
      <c r="S7599" s="17" t="n">
        <v>0.3259570461048133</v>
      </c>
      <c r="T7599" s="17" t="n">
        <v>0</v>
      </c>
      <c r="U7599" s="17" t="n">
        <v>0</v>
      </c>
      <c r="V7599" s="18" t="n">
        <v>1935.71</v>
      </c>
    </row>
    <row r="7600">
      <c r="A7600" s="12" t="n">
        <v>7599</v>
      </c>
      <c r="B7600" s="13" t="n">
        <v>-6.45577792123951</v>
      </c>
      <c r="C7600" s="13" t="n">
        <v>-6.150889465548821</v>
      </c>
      <c r="D7600" s="14">
        <f>B7600-C7600</f>
        <v/>
      </c>
      <c r="E7600" s="14">
        <f>ABS(D7600)</f>
        <v/>
      </c>
      <c r="F7600" s="15" t="n">
        <v>10000</v>
      </c>
      <c r="G7600" s="12" t="inlineStr">
        <is>
          <t>single</t>
        </is>
      </c>
      <c r="H7600" s="12" t="inlineStr">
        <is>
          <t>Never married/single</t>
        </is>
      </c>
      <c r="I7600" s="16" t="n">
        <v>42</v>
      </c>
      <c r="J7600" s="16" t="n">
        <v>26</v>
      </c>
      <c r="K7600" s="16" t="n">
        <v>0</v>
      </c>
      <c r="L7600" s="16" t="n">
        <v>0</v>
      </c>
      <c r="M7600" s="16" t="n">
        <v>6</v>
      </c>
      <c r="N7600" s="17" t="n">
        <v>0</v>
      </c>
      <c r="O7600" s="17" t="n">
        <v>1</v>
      </c>
      <c r="P7600" s="17" t="n">
        <v>0</v>
      </c>
      <c r="Q7600" s="17" t="n">
        <v>0</v>
      </c>
      <c r="R7600" s="17" t="n">
        <v>0</v>
      </c>
      <c r="S7600" s="17" t="n">
        <v>0</v>
      </c>
      <c r="T7600" s="17" t="n">
        <v>0</v>
      </c>
      <c r="U7600" s="17" t="n">
        <v>0</v>
      </c>
      <c r="V7600" s="18" t="n">
        <v>5437.92</v>
      </c>
    </row>
    <row r="7601">
      <c r="A7601" s="12" t="n">
        <v>7600</v>
      </c>
      <c r="B7601" s="13" t="n">
        <v>11.12132753255678</v>
      </c>
      <c r="C7601" s="13" t="n">
        <v>11.05193583684355</v>
      </c>
      <c r="D7601" s="14">
        <f>B7601-C7601</f>
        <v/>
      </c>
      <c r="E7601" s="14">
        <f>ABS(D7601)</f>
        <v/>
      </c>
      <c r="F7601" s="15" t="n">
        <v>206639</v>
      </c>
      <c r="G7601" s="12" t="inlineStr">
        <is>
          <t>joint</t>
        </is>
      </c>
      <c r="H7601" s="12" t="inlineStr">
        <is>
          <t>Married, spouse present</t>
        </is>
      </c>
      <c r="I7601" s="16" t="n">
        <v>48</v>
      </c>
      <c r="J7601" s="16" t="n">
        <v>42</v>
      </c>
      <c r="K7601" s="16" t="n">
        <v>3</v>
      </c>
      <c r="L7601" s="16" t="n">
        <v>0</v>
      </c>
      <c r="M7601" s="16" t="n">
        <v>5</v>
      </c>
      <c r="N7601" s="17" t="n">
        <v>0.3145582392481574</v>
      </c>
      <c r="O7601" s="17" t="n">
        <v>0</v>
      </c>
      <c r="P7601" s="17" t="n">
        <v>0.0069106025484056</v>
      </c>
      <c r="Q7601" s="17" t="n">
        <v>0</v>
      </c>
      <c r="R7601" s="17" t="n">
        <v>0</v>
      </c>
      <c r="S7601" s="17" t="n">
        <v>0</v>
      </c>
      <c r="T7601" s="17" t="n">
        <v>0</v>
      </c>
      <c r="U7601" s="17" t="n">
        <v>0.6785311582034369</v>
      </c>
      <c r="V7601" s="18" t="n">
        <v>2069.66</v>
      </c>
    </row>
    <row r="7602">
      <c r="A7602" s="12" t="n">
        <v>7601</v>
      </c>
      <c r="B7602" s="13" t="n">
        <v>5.510154822247508</v>
      </c>
      <c r="C7602" s="13" t="n">
        <v>6.066855127759225</v>
      </c>
      <c r="D7602" s="14">
        <f>B7602-C7602</f>
        <v/>
      </c>
      <c r="E7602" s="14">
        <f>ABS(D7602)</f>
        <v/>
      </c>
      <c r="F7602" s="15" t="n">
        <v>70002</v>
      </c>
      <c r="G7602" s="12" t="inlineStr">
        <is>
          <t>joint</t>
        </is>
      </c>
      <c r="H7602" s="12" t="inlineStr">
        <is>
          <t>Married, spouse present</t>
        </is>
      </c>
      <c r="I7602" s="16" t="n">
        <v>40</v>
      </c>
      <c r="J7602" s="16" t="n">
        <v>52</v>
      </c>
      <c r="K7602" s="16" t="n">
        <v>0</v>
      </c>
      <c r="L7602" s="16" t="n">
        <v>0</v>
      </c>
      <c r="M7602" s="16" t="n">
        <v>3</v>
      </c>
      <c r="N7602" s="17" t="n">
        <v>0.5714122453644181</v>
      </c>
      <c r="O7602" s="17" t="n">
        <v>0</v>
      </c>
      <c r="P7602" s="17" t="n">
        <v>1.428530613411045e-05</v>
      </c>
      <c r="Q7602" s="17" t="n">
        <v>0</v>
      </c>
      <c r="R7602" s="17" t="n">
        <v>0</v>
      </c>
      <c r="S7602" s="17" t="n">
        <v>0</v>
      </c>
      <c r="T7602" s="17" t="n">
        <v>0</v>
      </c>
      <c r="U7602" s="17" t="n">
        <v>0.4285734693294477</v>
      </c>
      <c r="V7602" s="18" t="n">
        <v>1446.44</v>
      </c>
    </row>
    <row r="7603">
      <c r="A7603" s="12" t="n">
        <v>7602</v>
      </c>
      <c r="B7603" s="13" t="n">
        <v>-43.00822039546767</v>
      </c>
      <c r="C7603" s="13" t="n">
        <v>-25.15760293593179</v>
      </c>
      <c r="D7603" s="14">
        <f>B7603-C7603</f>
        <v/>
      </c>
      <c r="E7603" s="14">
        <f>ABS(D7603)</f>
        <v/>
      </c>
      <c r="F7603" s="15" t="n">
        <v>33968</v>
      </c>
      <c r="G7603" s="12" t="inlineStr">
        <is>
          <t>joint</t>
        </is>
      </c>
      <c r="H7603" s="12" t="inlineStr">
        <is>
          <t>Married, spouse present</t>
        </is>
      </c>
      <c r="I7603" s="16" t="n">
        <v>40</v>
      </c>
      <c r="J7603" s="16" t="n">
        <v>30</v>
      </c>
      <c r="K7603" s="16" t="n">
        <v>2</v>
      </c>
      <c r="L7603" s="16" t="n">
        <v>1</v>
      </c>
      <c r="M7603" s="16" t="n">
        <v>4</v>
      </c>
      <c r="N7603" s="17" t="n">
        <v>0</v>
      </c>
      <c r="O7603" s="17" t="n">
        <v>0.2060763071125765</v>
      </c>
      <c r="P7603" s="17" t="n">
        <v>0</v>
      </c>
      <c r="Q7603" s="17" t="n">
        <v>0</v>
      </c>
      <c r="R7603" s="17" t="n">
        <v>0</v>
      </c>
      <c r="S7603" s="17" t="n">
        <v>0</v>
      </c>
      <c r="T7603" s="17" t="n">
        <v>0</v>
      </c>
      <c r="U7603" s="17" t="n">
        <v>0.4710315591144606</v>
      </c>
      <c r="V7603" s="18" t="n">
        <v>1551.79</v>
      </c>
    </row>
    <row r="7604">
      <c r="A7604" s="12" t="n">
        <v>7603</v>
      </c>
      <c r="B7604" s="13" t="n">
        <v>11.39318885448916</v>
      </c>
      <c r="C7604" s="13" t="n">
        <v>11.09734189470264</v>
      </c>
      <c r="D7604" s="14">
        <f>B7604-C7604</f>
        <v/>
      </c>
      <c r="E7604" s="14">
        <f>ABS(D7604)</f>
        <v/>
      </c>
      <c r="F7604" s="15" t="n">
        <v>74290</v>
      </c>
      <c r="G7604" s="12" t="inlineStr">
        <is>
          <t>single</t>
        </is>
      </c>
      <c r="H7604" s="12" t="inlineStr">
        <is>
          <t>Never married/single</t>
        </is>
      </c>
      <c r="I7604" s="16" t="n">
        <v>11</v>
      </c>
      <c r="J7604" s="16" t="n">
        <v>24</v>
      </c>
      <c r="K7604" s="16" t="n">
        <v>0</v>
      </c>
      <c r="L7604" s="16" t="n">
        <v>0</v>
      </c>
      <c r="M7604" s="16" t="n">
        <v>1</v>
      </c>
      <c r="N7604" s="17" t="n">
        <v>0.9557140934176874</v>
      </c>
      <c r="O7604" s="17" t="n">
        <v>0</v>
      </c>
      <c r="P7604" s="17" t="n">
        <v>0.0173643828240678</v>
      </c>
      <c r="Q7604" s="17" t="n">
        <v>0.0269215237582447</v>
      </c>
      <c r="R7604" s="17" t="n">
        <v>0</v>
      </c>
      <c r="S7604" s="17" t="n">
        <v>0</v>
      </c>
      <c r="T7604" s="17" t="n">
        <v>0</v>
      </c>
      <c r="U7604" s="17" t="n">
        <v>0</v>
      </c>
      <c r="V7604" s="18" t="n">
        <v>274.82</v>
      </c>
    </row>
    <row r="7605">
      <c r="A7605" s="12" t="n">
        <v>7604</v>
      </c>
      <c r="B7605" s="13" t="n">
        <v>0</v>
      </c>
      <c r="C7605" s="13" t="n">
        <v>0</v>
      </c>
      <c r="D7605" s="14">
        <f>B7605-C7605</f>
        <v/>
      </c>
      <c r="E7605" s="14">
        <f>ABS(D7605)</f>
        <v/>
      </c>
      <c r="F7605" s="15" t="n">
        <v>7200</v>
      </c>
      <c r="G7605" s="12" t="inlineStr">
        <is>
          <t>single</t>
        </is>
      </c>
      <c r="H7605" s="12" t="inlineStr">
        <is>
          <t>Never married/single</t>
        </is>
      </c>
      <c r="I7605" s="16" t="n">
        <v>6</v>
      </c>
      <c r="J7605" s="16" t="n">
        <v>23</v>
      </c>
      <c r="K7605" s="16" t="n">
        <v>0</v>
      </c>
      <c r="L7605" s="16" t="n">
        <v>0</v>
      </c>
      <c r="M7605" s="16" t="n">
        <v>6</v>
      </c>
      <c r="N7605" s="17" t="n">
        <v>1</v>
      </c>
      <c r="O7605" s="17" t="n">
        <v>0</v>
      </c>
      <c r="P7605" s="17" t="n">
        <v>0</v>
      </c>
      <c r="Q7605" s="17" t="n">
        <v>0</v>
      </c>
      <c r="R7605" s="17" t="n">
        <v>0</v>
      </c>
      <c r="S7605" s="17" t="n">
        <v>0</v>
      </c>
      <c r="T7605" s="17" t="n">
        <v>0</v>
      </c>
      <c r="U7605" s="17" t="n">
        <v>0</v>
      </c>
      <c r="V7605" s="18" t="n">
        <v>1925.98</v>
      </c>
    </row>
    <row r="7606">
      <c r="A7606" s="12" t="n">
        <v>7605</v>
      </c>
      <c r="B7606" s="13" t="n">
        <v>2.1175179603244</v>
      </c>
      <c r="C7606" s="13" t="n">
        <v>2.336766596073875</v>
      </c>
      <c r="D7606" s="14">
        <f>B7606-C7606</f>
        <v/>
      </c>
      <c r="E7606" s="14">
        <f>ABS(D7606)</f>
        <v/>
      </c>
      <c r="F7606" s="15" t="n">
        <v>59968</v>
      </c>
      <c r="G7606" s="12" t="inlineStr">
        <is>
          <t>joint</t>
        </is>
      </c>
      <c r="H7606" s="12" t="inlineStr">
        <is>
          <t>Married, spouse present</t>
        </is>
      </c>
      <c r="I7606" s="16" t="n">
        <v>47</v>
      </c>
      <c r="J7606" s="16" t="n">
        <v>48</v>
      </c>
      <c r="K7606" s="16" t="n">
        <v>0</v>
      </c>
      <c r="L7606" s="16" t="n">
        <v>0</v>
      </c>
      <c r="M7606" s="16" t="n">
        <v>3</v>
      </c>
      <c r="N7606" s="17" t="n">
        <v>0</v>
      </c>
      <c r="O7606" s="17" t="n">
        <v>0</v>
      </c>
      <c r="P7606" s="17" t="n">
        <v>0</v>
      </c>
      <c r="Q7606" s="17" t="n">
        <v>0</v>
      </c>
      <c r="R7606" s="17" t="n">
        <v>0</v>
      </c>
      <c r="S7606" s="17" t="n">
        <v>0.182897545357524</v>
      </c>
      <c r="T7606" s="17" t="n">
        <v>0</v>
      </c>
      <c r="U7606" s="17" t="n">
        <v>0.817102454642476</v>
      </c>
      <c r="V7606" s="18" t="n">
        <v>1943.84</v>
      </c>
    </row>
    <row r="7607">
      <c r="A7607" s="12" t="n">
        <v>7606</v>
      </c>
      <c r="B7607" s="13" t="n">
        <v>12.33047778416044</v>
      </c>
      <c r="C7607" s="13" t="n">
        <v>11.86165693078877</v>
      </c>
      <c r="D7607" s="14">
        <f>B7607-C7607</f>
        <v/>
      </c>
      <c r="E7607" s="14">
        <f>ABS(D7607)</f>
        <v/>
      </c>
      <c r="F7607" s="15" t="n">
        <v>80078</v>
      </c>
      <c r="G7607" s="12" t="inlineStr">
        <is>
          <t>single</t>
        </is>
      </c>
      <c r="H7607" s="12" t="inlineStr">
        <is>
          <t>Never married/single</t>
        </is>
      </c>
      <c r="I7607" s="16" t="n">
        <v>48</v>
      </c>
      <c r="J7607" s="16" t="n">
        <v>35</v>
      </c>
      <c r="K7607" s="16" t="n">
        <v>0</v>
      </c>
      <c r="L7607" s="16" t="n">
        <v>0</v>
      </c>
      <c r="M7607" s="16" t="n">
        <v>1</v>
      </c>
      <c r="N7607" s="17" t="n">
        <v>0.9990259496990436</v>
      </c>
      <c r="O7607" s="17" t="n">
        <v>0</v>
      </c>
      <c r="P7607" s="17" t="n">
        <v>0.0003496590823946</v>
      </c>
      <c r="Q7607" s="17" t="n">
        <v>0.0006243912185619</v>
      </c>
      <c r="R7607" s="17" t="n">
        <v>0</v>
      </c>
      <c r="S7607" s="17" t="n">
        <v>0</v>
      </c>
      <c r="T7607" s="17" t="n">
        <v>0</v>
      </c>
      <c r="U7607" s="17" t="n">
        <v>0</v>
      </c>
      <c r="V7607" s="18" t="n">
        <v>3478.28</v>
      </c>
    </row>
    <row r="7608">
      <c r="A7608" s="12" t="n">
        <v>7607</v>
      </c>
      <c r="B7608" s="13" t="n">
        <v>12.96277291163754</v>
      </c>
      <c r="C7608" s="13" t="n">
        <v>12.95027880787282</v>
      </c>
      <c r="D7608" s="14">
        <f>B7608-C7608</f>
        <v/>
      </c>
      <c r="E7608" s="14">
        <f>ABS(D7608)</f>
        <v/>
      </c>
      <c r="F7608" s="15" t="n">
        <v>224111</v>
      </c>
      <c r="G7608" s="12" t="inlineStr">
        <is>
          <t>joint</t>
        </is>
      </c>
      <c r="H7608" s="12" t="inlineStr">
        <is>
          <t>Married, spouse present</t>
        </is>
      </c>
      <c r="I7608" s="16" t="n">
        <v>24</v>
      </c>
      <c r="J7608" s="16" t="n">
        <v>50</v>
      </c>
      <c r="K7608" s="16" t="n">
        <v>2</v>
      </c>
      <c r="L7608" s="16" t="n">
        <v>0</v>
      </c>
      <c r="M7608" s="16" t="n">
        <v>4</v>
      </c>
      <c r="N7608" s="17" t="n">
        <v>0.1963312822663769</v>
      </c>
      <c r="O7608" s="17" t="n">
        <v>0</v>
      </c>
      <c r="P7608" s="17" t="n">
        <v>0</v>
      </c>
      <c r="Q7608" s="17" t="n">
        <v>0</v>
      </c>
      <c r="R7608" s="17" t="n">
        <v>0</v>
      </c>
      <c r="S7608" s="17" t="n">
        <v>0</v>
      </c>
      <c r="T7608" s="17" t="n">
        <v>0</v>
      </c>
      <c r="U7608" s="17" t="n">
        <v>0.803668717733623</v>
      </c>
      <c r="V7608" s="18" t="n">
        <v>2885.24</v>
      </c>
    </row>
    <row r="7609">
      <c r="A7609" s="12" t="n">
        <v>7608</v>
      </c>
      <c r="B7609" s="13" t="n">
        <v>17.67970822089368</v>
      </c>
      <c r="C7609" s="13" t="n">
        <v>16.5924991451689</v>
      </c>
      <c r="D7609" s="14">
        <f>B7609-C7609</f>
        <v/>
      </c>
      <c r="E7609" s="14">
        <f>ABS(D7609)</f>
        <v/>
      </c>
      <c r="F7609" s="15" t="n">
        <v>350951</v>
      </c>
      <c r="G7609" s="12" t="inlineStr">
        <is>
          <t>joint</t>
        </is>
      </c>
      <c r="H7609" s="12" t="inlineStr">
        <is>
          <t>Married, spouse present</t>
        </is>
      </c>
      <c r="I7609" s="16" t="n">
        <v>37</v>
      </c>
      <c r="J7609" s="16" t="n">
        <v>46</v>
      </c>
      <c r="K7609" s="16" t="n">
        <v>1</v>
      </c>
      <c r="L7609" s="16" t="n">
        <v>0</v>
      </c>
      <c r="M7609" s="16" t="n">
        <v>3</v>
      </c>
      <c r="N7609" s="17" t="n">
        <v>0.2991870660006667</v>
      </c>
      <c r="O7609" s="17" t="n">
        <v>0</v>
      </c>
      <c r="P7609" s="17" t="n">
        <v>0.00068100675023</v>
      </c>
      <c r="Q7609" s="17" t="n">
        <v>0.0149308592937475</v>
      </c>
      <c r="R7609" s="17" t="n">
        <v>0</v>
      </c>
      <c r="S7609" s="17" t="n">
        <v>0</v>
      </c>
      <c r="T7609" s="17" t="n">
        <v>0.0145319432057466</v>
      </c>
      <c r="U7609" s="17" t="n">
        <v>0.6706691247496089</v>
      </c>
      <c r="V7609" s="18" t="n">
        <v>2838.82</v>
      </c>
    </row>
    <row r="7610">
      <c r="A7610" s="12" t="n">
        <v>7609</v>
      </c>
      <c r="B7610" s="13" t="n">
        <v>8.058634250983197</v>
      </c>
      <c r="C7610" s="13" t="n">
        <v>8.506601316072048</v>
      </c>
      <c r="D7610" s="14">
        <f>B7610-C7610</f>
        <v/>
      </c>
      <c r="E7610" s="14">
        <f>ABS(D7610)</f>
        <v/>
      </c>
      <c r="F7610" s="15" t="n">
        <v>55940</v>
      </c>
      <c r="G7610" s="12" t="inlineStr">
        <is>
          <t>single</t>
        </is>
      </c>
      <c r="H7610" s="12" t="inlineStr">
        <is>
          <t>Widowed</t>
        </is>
      </c>
      <c r="I7610" s="16" t="n">
        <v>6</v>
      </c>
      <c r="J7610" s="16" t="n">
        <v>52</v>
      </c>
      <c r="K7610" s="16" t="n">
        <v>0</v>
      </c>
      <c r="L7610" s="16" t="n">
        <v>0</v>
      </c>
      <c r="M7610" s="16" t="n">
        <v>1</v>
      </c>
      <c r="N7610" s="17" t="n">
        <v>0.9831962817304256</v>
      </c>
      <c r="O7610" s="17" t="n">
        <v>0</v>
      </c>
      <c r="P7610" s="17" t="n">
        <v>0.0168037182695745</v>
      </c>
      <c r="Q7610" s="17" t="n">
        <v>0</v>
      </c>
      <c r="R7610" s="17" t="n">
        <v>0</v>
      </c>
      <c r="S7610" s="17" t="n">
        <v>0</v>
      </c>
      <c r="T7610" s="17" t="n">
        <v>0</v>
      </c>
      <c r="U7610" s="17" t="n">
        <v>0</v>
      </c>
      <c r="V7610" s="18" t="n">
        <v>4207.74</v>
      </c>
    </row>
    <row r="7611">
      <c r="A7611" s="12" t="n">
        <v>7610</v>
      </c>
      <c r="B7611" s="13" t="n">
        <v>0</v>
      </c>
      <c r="C7611" s="13" t="n">
        <v>1.627593412007355</v>
      </c>
      <c r="D7611" s="14">
        <f>B7611-C7611</f>
        <v/>
      </c>
      <c r="E7611" s="14">
        <f>ABS(D7611)</f>
        <v/>
      </c>
      <c r="F7611" s="15" t="n">
        <v>28693</v>
      </c>
      <c r="G7611" s="12" t="inlineStr">
        <is>
          <t>single</t>
        </is>
      </c>
      <c r="H7611" s="12" t="inlineStr">
        <is>
          <t>Divorced</t>
        </is>
      </c>
      <c r="I7611" s="16" t="n">
        <v>26</v>
      </c>
      <c r="J7611" s="16" t="n">
        <v>76</v>
      </c>
      <c r="K7611" s="16" t="n">
        <v>0</v>
      </c>
      <c r="L7611" s="16" t="n">
        <v>0</v>
      </c>
      <c r="M7611" s="16" t="n">
        <v>1</v>
      </c>
      <c r="N7611" s="17" t="n">
        <v>0</v>
      </c>
      <c r="O7611" s="17" t="n">
        <v>0</v>
      </c>
      <c r="P7611" s="17" t="n">
        <v>0.0121980970968528</v>
      </c>
      <c r="Q7611" s="17" t="n">
        <v>0</v>
      </c>
      <c r="R7611" s="17" t="n">
        <v>0.5227755898651238</v>
      </c>
      <c r="S7611" s="17" t="n">
        <v>0.4650263130380232</v>
      </c>
      <c r="T7611" s="17" t="n">
        <v>0</v>
      </c>
      <c r="U7611" s="17" t="n">
        <v>0</v>
      </c>
      <c r="V7611" s="18" t="n">
        <v>3489.79</v>
      </c>
    </row>
    <row r="7612">
      <c r="A7612" s="12" t="n">
        <v>7611</v>
      </c>
      <c r="B7612" s="13" t="n">
        <v>5.956812397918487</v>
      </c>
      <c r="C7612" s="13" t="n">
        <v>6.317791653303417</v>
      </c>
      <c r="D7612" s="14">
        <f>B7612-C7612</f>
        <v/>
      </c>
      <c r="E7612" s="14">
        <f>ABS(D7612)</f>
        <v/>
      </c>
      <c r="F7612" s="15" t="n">
        <v>105308</v>
      </c>
      <c r="G7612" s="12" t="inlineStr">
        <is>
          <t>joint</t>
        </is>
      </c>
      <c r="H7612" s="12" t="inlineStr">
        <is>
          <t>Married, spouse present</t>
        </is>
      </c>
      <c r="I7612" s="16" t="n">
        <v>28</v>
      </c>
      <c r="J7612" s="16" t="n">
        <v>42</v>
      </c>
      <c r="K7612" s="16" t="n">
        <v>1</v>
      </c>
      <c r="L7612" s="16" t="n">
        <v>1</v>
      </c>
      <c r="M7612" s="16" t="n">
        <v>3</v>
      </c>
      <c r="N7612" s="17" t="n">
        <v>0.4463098719945303</v>
      </c>
      <c r="O7612" s="17" t="n">
        <v>0</v>
      </c>
      <c r="P7612" s="17" t="n">
        <v>0.0218881756371785</v>
      </c>
      <c r="Q7612" s="17" t="n">
        <v>0</v>
      </c>
      <c r="R7612" s="17" t="n">
        <v>0</v>
      </c>
      <c r="S7612" s="17" t="n">
        <v>0</v>
      </c>
      <c r="T7612" s="17" t="n">
        <v>0</v>
      </c>
      <c r="U7612" s="17" t="n">
        <v>0.5318019523682911</v>
      </c>
      <c r="V7612" s="18" t="n">
        <v>1067.62</v>
      </c>
    </row>
    <row r="7613">
      <c r="A7613" s="12" t="n">
        <v>7612</v>
      </c>
      <c r="B7613" s="13" t="n">
        <v>7.300873907615481</v>
      </c>
      <c r="C7613" s="13" t="n">
        <v>7.231356796286423</v>
      </c>
      <c r="D7613" s="14">
        <f>B7613-C7613</f>
        <v/>
      </c>
      <c r="E7613" s="14">
        <f>ABS(D7613)</f>
        <v/>
      </c>
      <c r="F7613" s="15" t="n">
        <v>40050</v>
      </c>
      <c r="G7613" s="12" t="inlineStr">
        <is>
          <t>single</t>
        </is>
      </c>
      <c r="H7613" s="12" t="inlineStr">
        <is>
          <t>Never married/single</t>
        </is>
      </c>
      <c r="I7613" s="16" t="n">
        <v>34</v>
      </c>
      <c r="J7613" s="16" t="n">
        <v>22</v>
      </c>
      <c r="K7613" s="16" t="n">
        <v>0</v>
      </c>
      <c r="L7613" s="16" t="n">
        <v>0</v>
      </c>
      <c r="M7613" s="16" t="n">
        <v>5</v>
      </c>
      <c r="N7613" s="17" t="n">
        <v>0.9987515605493134</v>
      </c>
      <c r="O7613" s="17" t="n">
        <v>0</v>
      </c>
      <c r="P7613" s="17" t="n">
        <v>0.0012484394506866</v>
      </c>
      <c r="Q7613" s="17" t="n">
        <v>0</v>
      </c>
      <c r="R7613" s="17" t="n">
        <v>0</v>
      </c>
      <c r="S7613" s="17" t="n">
        <v>0</v>
      </c>
      <c r="T7613" s="17" t="n">
        <v>0</v>
      </c>
      <c r="U7613" s="17" t="n">
        <v>0</v>
      </c>
      <c r="V7613" s="18" t="n">
        <v>3418.43</v>
      </c>
    </row>
    <row r="7614">
      <c r="A7614" s="12" t="n">
        <v>7613</v>
      </c>
      <c r="B7614" s="13" t="n">
        <v>12.48882955051179</v>
      </c>
      <c r="C7614" s="13" t="n">
        <v>15.9677876759334</v>
      </c>
      <c r="D7614" s="14">
        <f>B7614-C7614</f>
        <v/>
      </c>
      <c r="E7614" s="14">
        <f>ABS(D7614)</f>
        <v/>
      </c>
      <c r="F7614" s="15" t="n">
        <v>298293</v>
      </c>
      <c r="G7614" s="12" t="inlineStr">
        <is>
          <t>joint</t>
        </is>
      </c>
      <c r="H7614" s="12" t="inlineStr">
        <is>
          <t>Married, spouse present</t>
        </is>
      </c>
      <c r="I7614" s="16" t="n">
        <v>11</v>
      </c>
      <c r="J7614" s="16" t="n">
        <v>39</v>
      </c>
      <c r="K7614" s="16" t="n">
        <v>0</v>
      </c>
      <c r="L7614" s="16" t="n">
        <v>0</v>
      </c>
      <c r="M7614" s="16" t="n">
        <v>2</v>
      </c>
      <c r="N7614" s="17" t="n">
        <v>0.4597660689322244</v>
      </c>
      <c r="O7614" s="17" t="n">
        <v>0.0293168126640584</v>
      </c>
      <c r="P7614" s="17" t="n">
        <v>0.0046598478677005</v>
      </c>
      <c r="Q7614" s="17" t="n">
        <v>0.028592692419869</v>
      </c>
      <c r="R7614" s="17" t="n">
        <v>0</v>
      </c>
      <c r="S7614" s="17" t="n">
        <v>0</v>
      </c>
      <c r="T7614" s="17" t="n">
        <v>0</v>
      </c>
      <c r="U7614" s="17" t="n">
        <v>0.4776645781161475</v>
      </c>
      <c r="V7614" s="18" t="n">
        <v>371.1</v>
      </c>
    </row>
    <row r="7615">
      <c r="A7615" s="12" t="n">
        <v>7614</v>
      </c>
      <c r="B7615" s="13" t="n">
        <v>6.946085275480613</v>
      </c>
      <c r="C7615" s="13" t="n">
        <v>6.827055301391458</v>
      </c>
      <c r="D7615" s="14">
        <f>B7615-C7615</f>
        <v/>
      </c>
      <c r="E7615" s="14">
        <f>ABS(D7615)</f>
        <v/>
      </c>
      <c r="F7615" s="15" t="n">
        <v>37244</v>
      </c>
      <c r="G7615" s="12" t="inlineStr">
        <is>
          <t>single</t>
        </is>
      </c>
      <c r="H7615" s="12" t="inlineStr">
        <is>
          <t>Never married/single</t>
        </is>
      </c>
      <c r="I7615" s="16" t="n">
        <v>33</v>
      </c>
      <c r="J7615" s="16" t="n">
        <v>42</v>
      </c>
      <c r="K7615" s="16" t="n">
        <v>1</v>
      </c>
      <c r="L7615" s="16" t="n">
        <v>1</v>
      </c>
      <c r="M7615" s="16" t="n">
        <v>3</v>
      </c>
      <c r="N7615" s="17" t="n">
        <v>0.9934486091719472</v>
      </c>
      <c r="O7615" s="17" t="n">
        <v>0</v>
      </c>
      <c r="P7615" s="17" t="n">
        <v>0.0065513908280528</v>
      </c>
      <c r="Q7615" s="17" t="n">
        <v>0</v>
      </c>
      <c r="R7615" s="17" t="n">
        <v>0</v>
      </c>
      <c r="S7615" s="17" t="n">
        <v>0</v>
      </c>
      <c r="T7615" s="17" t="n">
        <v>0</v>
      </c>
      <c r="U7615" s="17" t="n">
        <v>0</v>
      </c>
      <c r="V7615" s="18" t="n">
        <v>640.0700000000001</v>
      </c>
    </row>
    <row r="7616">
      <c r="A7616" s="12" t="n">
        <v>7615</v>
      </c>
      <c r="B7616" s="13" t="n">
        <v>8.200995024875622</v>
      </c>
      <c r="C7616" s="13" t="n">
        <v>8.16490737636363</v>
      </c>
      <c r="D7616" s="14">
        <f>B7616-C7616</f>
        <v/>
      </c>
      <c r="E7616" s="14">
        <f>ABS(D7616)</f>
        <v/>
      </c>
      <c r="F7616" s="15" t="n">
        <v>50250</v>
      </c>
      <c r="G7616" s="12" t="inlineStr">
        <is>
          <t>single</t>
        </is>
      </c>
      <c r="H7616" s="12" t="inlineStr">
        <is>
          <t>Married, spouse absent</t>
        </is>
      </c>
      <c r="I7616" s="16" t="n">
        <v>16</v>
      </c>
      <c r="J7616" s="16" t="n">
        <v>61</v>
      </c>
      <c r="K7616" s="16" t="n">
        <v>0</v>
      </c>
      <c r="L7616" s="16" t="n">
        <v>0</v>
      </c>
      <c r="M7616" s="16" t="n">
        <v>2</v>
      </c>
      <c r="N7616" s="17" t="n">
        <v>0.9960199004975124</v>
      </c>
      <c r="O7616" s="17" t="n">
        <v>0</v>
      </c>
      <c r="P7616" s="17" t="n">
        <v>0.0039800995024875</v>
      </c>
      <c r="Q7616" s="17" t="n">
        <v>0</v>
      </c>
      <c r="R7616" s="17" t="n">
        <v>0</v>
      </c>
      <c r="S7616" s="17" t="n">
        <v>0</v>
      </c>
      <c r="T7616" s="17" t="n">
        <v>0</v>
      </c>
      <c r="U7616" s="17" t="n">
        <v>0</v>
      </c>
      <c r="V7616" s="18" t="n">
        <v>521.87</v>
      </c>
    </row>
    <row r="7617">
      <c r="A7617" s="12" t="n">
        <v>7616</v>
      </c>
      <c r="B7617" s="13" t="n">
        <v>8.3917368821692</v>
      </c>
      <c r="C7617" s="13" t="n">
        <v>8.18392611054275</v>
      </c>
      <c r="D7617" s="14">
        <f>B7617-C7617</f>
        <v/>
      </c>
      <c r="E7617" s="14">
        <f>ABS(D7617)</f>
        <v/>
      </c>
      <c r="F7617" s="15" t="n">
        <v>120681</v>
      </c>
      <c r="G7617" s="12" t="inlineStr">
        <is>
          <t>joint</t>
        </is>
      </c>
      <c r="H7617" s="12" t="inlineStr">
        <is>
          <t>Married, spouse present</t>
        </is>
      </c>
      <c r="I7617" s="16" t="n">
        <v>1</v>
      </c>
      <c r="J7617" s="16" t="n">
        <v>66</v>
      </c>
      <c r="K7617" s="16" t="n">
        <v>0</v>
      </c>
      <c r="L7617" s="16" t="n">
        <v>0</v>
      </c>
      <c r="M7617" s="16" t="n">
        <v>2</v>
      </c>
      <c r="N7617" s="17" t="n">
        <v>0</v>
      </c>
      <c r="O7617" s="17" t="n">
        <v>0</v>
      </c>
      <c r="P7617" s="17" t="n">
        <v>0.0006629046825929</v>
      </c>
      <c r="Q7617" s="17" t="n">
        <v>0</v>
      </c>
      <c r="R7617" s="17" t="n">
        <v>0</v>
      </c>
      <c r="S7617" s="17" t="n">
        <v>0.1938996196584383</v>
      </c>
      <c r="T7617" s="17" t="n">
        <v>0</v>
      </c>
      <c r="U7617" s="17" t="n">
        <v>0.4076946661031977</v>
      </c>
      <c r="V7617" s="18" t="n">
        <v>1124.86</v>
      </c>
    </row>
    <row r="7618">
      <c r="A7618" s="12" t="n">
        <v>7617</v>
      </c>
      <c r="B7618" s="13" t="n">
        <v>11.06920903954802</v>
      </c>
      <c r="C7618" s="13" t="n">
        <v>9.815646070480327</v>
      </c>
      <c r="D7618" s="14">
        <f>B7618-C7618</f>
        <v/>
      </c>
      <c r="E7618" s="14">
        <f>ABS(D7618)</f>
        <v/>
      </c>
      <c r="F7618" s="15" t="n">
        <v>70800</v>
      </c>
      <c r="G7618" s="12" t="inlineStr">
        <is>
          <t>single</t>
        </is>
      </c>
      <c r="H7618" s="12" t="inlineStr">
        <is>
          <t>Never married/single</t>
        </is>
      </c>
      <c r="I7618" s="16" t="n">
        <v>17</v>
      </c>
      <c r="J7618" s="16" t="n">
        <v>22</v>
      </c>
      <c r="K7618" s="16" t="n">
        <v>0</v>
      </c>
      <c r="L7618" s="16" t="n">
        <v>0</v>
      </c>
      <c r="M7618" s="16" t="n">
        <v>5</v>
      </c>
      <c r="N7618" s="17" t="n">
        <v>0.847457627118644</v>
      </c>
      <c r="O7618" s="17" t="n">
        <v>0</v>
      </c>
      <c r="P7618" s="17" t="n">
        <v>0</v>
      </c>
      <c r="Q7618" s="17" t="n">
        <v>0</v>
      </c>
      <c r="R7618" s="17" t="n">
        <v>0</v>
      </c>
      <c r="S7618" s="17" t="n">
        <v>0</v>
      </c>
      <c r="T7618" s="17" t="n">
        <v>0</v>
      </c>
      <c r="U7618" s="17" t="n">
        <v>0</v>
      </c>
      <c r="V7618" s="18" t="n">
        <v>2312.16</v>
      </c>
    </row>
    <row r="7619">
      <c r="A7619" s="12" t="n">
        <v>7618</v>
      </c>
      <c r="B7619" s="13" t="n">
        <v>10.90190735694823</v>
      </c>
      <c r="C7619" s="13" t="n">
        <v>10.7520380565204</v>
      </c>
      <c r="D7619" s="14">
        <f>B7619-C7619</f>
        <v/>
      </c>
      <c r="E7619" s="14">
        <f>ABS(D7619)</f>
        <v/>
      </c>
      <c r="F7619" s="15" t="n">
        <v>76908</v>
      </c>
      <c r="G7619" s="12" t="inlineStr">
        <is>
          <t>single</t>
        </is>
      </c>
      <c r="H7619" s="12" t="inlineStr">
        <is>
          <t>Divorced</t>
        </is>
      </c>
      <c r="I7619" s="16" t="n">
        <v>19</v>
      </c>
      <c r="J7619" s="16" t="n">
        <v>73</v>
      </c>
      <c r="K7619" s="16" t="n">
        <v>0</v>
      </c>
      <c r="L7619" s="16" t="n">
        <v>0</v>
      </c>
      <c r="M7619" s="16" t="n">
        <v>1</v>
      </c>
      <c r="N7619" s="17" t="n">
        <v>0.6501274249752952</v>
      </c>
      <c r="O7619" s="17" t="n">
        <v>0</v>
      </c>
      <c r="P7619" s="17" t="n">
        <v>0.0262651479690019</v>
      </c>
      <c r="Q7619" s="17" t="n">
        <v>0</v>
      </c>
      <c r="R7619" s="17" t="n">
        <v>0.0195038227492588</v>
      </c>
      <c r="S7619" s="17" t="n">
        <v>0.304103604306444</v>
      </c>
      <c r="T7619" s="17" t="n">
        <v>0</v>
      </c>
      <c r="U7619" s="17" t="n">
        <v>0</v>
      </c>
      <c r="V7619" s="18" t="n">
        <v>2075.71</v>
      </c>
    </row>
    <row r="7620">
      <c r="A7620" s="12" t="n">
        <v>7619</v>
      </c>
      <c r="B7620" s="13" t="n">
        <v>7.571764705882352</v>
      </c>
      <c r="C7620" s="13" t="n">
        <v>7.405550100312158</v>
      </c>
      <c r="D7620" s="14">
        <f>B7620-C7620</f>
        <v/>
      </c>
      <c r="E7620" s="14">
        <f>ABS(D7620)</f>
        <v/>
      </c>
      <c r="F7620" s="15" t="n">
        <v>85000</v>
      </c>
      <c r="G7620" s="12" t="inlineStr">
        <is>
          <t>joint</t>
        </is>
      </c>
      <c r="H7620" s="12" t="inlineStr">
        <is>
          <t>Married, spouse present</t>
        </is>
      </c>
      <c r="I7620" s="16" t="n">
        <v>53</v>
      </c>
      <c r="J7620" s="16" t="n">
        <v>61</v>
      </c>
      <c r="K7620" s="16" t="n">
        <v>0</v>
      </c>
      <c r="L7620" s="16" t="n">
        <v>0</v>
      </c>
      <c r="M7620" s="16" t="n">
        <v>2</v>
      </c>
      <c r="N7620" s="17" t="n">
        <v>1</v>
      </c>
      <c r="O7620" s="17" t="n">
        <v>0</v>
      </c>
      <c r="P7620" s="17" t="n">
        <v>0</v>
      </c>
      <c r="Q7620" s="17" t="n">
        <v>0</v>
      </c>
      <c r="R7620" s="17" t="n">
        <v>0</v>
      </c>
      <c r="S7620" s="17" t="n">
        <v>0</v>
      </c>
      <c r="T7620" s="17" t="n">
        <v>0</v>
      </c>
      <c r="U7620" s="17" t="n">
        <v>0</v>
      </c>
      <c r="V7620" s="18" t="n">
        <v>1686.49</v>
      </c>
    </row>
    <row r="7621">
      <c r="A7621" s="12" t="n">
        <v>7620</v>
      </c>
      <c r="B7621" s="13" t="n">
        <v>7.41181052329514</v>
      </c>
      <c r="C7621" s="13" t="n">
        <v>6.400938210966304</v>
      </c>
      <c r="D7621" s="14">
        <f>B7621-C7621</f>
        <v/>
      </c>
      <c r="E7621" s="14">
        <f>ABS(D7621)</f>
        <v/>
      </c>
      <c r="F7621" s="15" t="n">
        <v>44587</v>
      </c>
      <c r="G7621" s="12" t="inlineStr">
        <is>
          <t>single</t>
        </is>
      </c>
      <c r="H7621" s="12" t="inlineStr">
        <is>
          <t>Widowed</t>
        </is>
      </c>
      <c r="I7621" s="16" t="n">
        <v>53</v>
      </c>
      <c r="J7621" s="16" t="n">
        <v>73</v>
      </c>
      <c r="K7621" s="16" t="n">
        <v>0</v>
      </c>
      <c r="L7621" s="16" t="n">
        <v>0</v>
      </c>
      <c r="M7621" s="16" t="n">
        <v>1</v>
      </c>
      <c r="N7621" s="17" t="n">
        <v>0</v>
      </c>
      <c r="O7621" s="17" t="n">
        <v>0</v>
      </c>
      <c r="P7621" s="17" t="n">
        <v>0.0251418574920941</v>
      </c>
      <c r="Q7621" s="17" t="n">
        <v>0.0250745733061206</v>
      </c>
      <c r="R7621" s="17" t="n">
        <v>0.09419786036288599</v>
      </c>
      <c r="S7621" s="17" t="n">
        <v>0</v>
      </c>
      <c r="T7621" s="17" t="n">
        <v>0</v>
      </c>
      <c r="U7621" s="17" t="n">
        <v>0</v>
      </c>
      <c r="V7621" s="18" t="n">
        <v>3675.33</v>
      </c>
    </row>
    <row r="7622">
      <c r="A7622" s="12" t="n">
        <v>7621</v>
      </c>
      <c r="B7622" s="13" t="n">
        <v>19.23182428017815</v>
      </c>
      <c r="C7622" s="13" t="n">
        <v>18.53653012612403</v>
      </c>
      <c r="D7622" s="14">
        <f>B7622-C7622</f>
        <v/>
      </c>
      <c r="E7622" s="14">
        <f>ABS(D7622)</f>
        <v/>
      </c>
      <c r="F7622" s="15" t="n">
        <v>200501</v>
      </c>
      <c r="G7622" s="12" t="inlineStr">
        <is>
          <t>single</t>
        </is>
      </c>
      <c r="H7622" s="12" t="inlineStr">
        <is>
          <t>Never married/single</t>
        </is>
      </c>
      <c r="I7622" s="16" t="n">
        <v>56</v>
      </c>
      <c r="J7622" s="16" t="n">
        <v>30</v>
      </c>
      <c r="K7622" s="16" t="n">
        <v>3</v>
      </c>
      <c r="L7622" s="16" t="n">
        <v>0</v>
      </c>
      <c r="M7622" s="16" t="n">
        <v>5</v>
      </c>
      <c r="N7622" s="17" t="n">
        <v>0.99750125934534</v>
      </c>
      <c r="O7622" s="17" t="n">
        <v>0</v>
      </c>
      <c r="P7622" s="17" t="n">
        <v>0.00249874065466</v>
      </c>
      <c r="Q7622" s="17" t="n">
        <v>0</v>
      </c>
      <c r="R7622" s="17" t="n">
        <v>0</v>
      </c>
      <c r="S7622" s="17" t="n">
        <v>0</v>
      </c>
      <c r="T7622" s="17" t="n">
        <v>0</v>
      </c>
      <c r="U7622" s="17" t="n">
        <v>0</v>
      </c>
      <c r="V7622" s="18" t="n">
        <v>253.61</v>
      </c>
    </row>
    <row r="7623">
      <c r="A7623" s="12" t="n">
        <v>7622</v>
      </c>
      <c r="B7623" s="13" t="n">
        <v>0</v>
      </c>
      <c r="C7623" s="13" t="n">
        <v>1.370033790493113</v>
      </c>
      <c r="D7623" s="14">
        <f>B7623-C7623</f>
        <v/>
      </c>
      <c r="E7623" s="14">
        <f>ABS(D7623)</f>
        <v/>
      </c>
      <c r="F7623" s="15" t="n">
        <v>69184</v>
      </c>
      <c r="G7623" s="12" t="inlineStr">
        <is>
          <t>joint</t>
        </is>
      </c>
      <c r="H7623" s="12" t="inlineStr">
        <is>
          <t>Married, spouse present</t>
        </is>
      </c>
      <c r="I7623" s="16" t="n">
        <v>49</v>
      </c>
      <c r="J7623" s="16" t="n">
        <v>80</v>
      </c>
      <c r="K7623" s="16" t="n">
        <v>0</v>
      </c>
      <c r="L7623" s="16" t="n">
        <v>0</v>
      </c>
      <c r="M7623" s="16" t="n">
        <v>2</v>
      </c>
      <c r="N7623" s="17" t="n">
        <v>0</v>
      </c>
      <c r="O7623" s="17" t="n">
        <v>0</v>
      </c>
      <c r="P7623" s="17" t="n">
        <v>0.013861586493987</v>
      </c>
      <c r="Q7623" s="17" t="n">
        <v>0</v>
      </c>
      <c r="R7623" s="17" t="n">
        <v>0.0202358926919518</v>
      </c>
      <c r="S7623" s="17" t="n">
        <v>0.4622311517113783</v>
      </c>
      <c r="T7623" s="17" t="n">
        <v>0</v>
      </c>
      <c r="U7623" s="17" t="n">
        <v>0.4644715541165587</v>
      </c>
      <c r="V7623" s="18" t="n">
        <v>1839.24</v>
      </c>
    </row>
    <row r="7624">
      <c r="A7624" s="12" t="n">
        <v>7623</v>
      </c>
      <c r="B7624" s="13" t="n">
        <v>2.699235134468295</v>
      </c>
      <c r="C7624" s="13" t="n">
        <v>7.558485378906616</v>
      </c>
      <c r="D7624" s="14">
        <f>B7624-C7624</f>
        <v/>
      </c>
      <c r="E7624" s="14">
        <f>ABS(D7624)</f>
        <v/>
      </c>
      <c r="F7624" s="15" t="n">
        <v>121060</v>
      </c>
      <c r="G7624" s="12" t="inlineStr">
        <is>
          <t>joint</t>
        </is>
      </c>
      <c r="H7624" s="12" t="inlineStr">
        <is>
          <t>Married, spouse present</t>
        </is>
      </c>
      <c r="I7624" s="16" t="n">
        <v>18</v>
      </c>
      <c r="J7624" s="16" t="n">
        <v>52</v>
      </c>
      <c r="K7624" s="16" t="n">
        <v>1</v>
      </c>
      <c r="L7624" s="16" t="n">
        <v>0</v>
      </c>
      <c r="M7624" s="16" t="n">
        <v>4</v>
      </c>
      <c r="N7624" s="17" t="n">
        <v>0.6525689740624484</v>
      </c>
      <c r="O7624" s="17" t="n">
        <v>0</v>
      </c>
      <c r="P7624" s="17" t="n">
        <v>0.0170163555261853</v>
      </c>
      <c r="Q7624" s="17" t="n">
        <v>0</v>
      </c>
      <c r="R7624" s="17" t="n">
        <v>0</v>
      </c>
      <c r="S7624" s="17" t="n">
        <v>0</v>
      </c>
      <c r="T7624" s="17" t="n">
        <v>0</v>
      </c>
      <c r="U7624" s="17" t="n">
        <v>0.3304146704113662</v>
      </c>
      <c r="V7624" s="18" t="n">
        <v>2245.63</v>
      </c>
    </row>
    <row r="7625">
      <c r="A7625" s="12" t="n">
        <v>7624</v>
      </c>
      <c r="B7625" s="13" t="n">
        <v>0</v>
      </c>
      <c r="C7625" s="13" t="n">
        <v>0.0002526840550203484</v>
      </c>
      <c r="D7625" s="14">
        <f>B7625-C7625</f>
        <v/>
      </c>
      <c r="E7625" s="14">
        <f>ABS(D7625)</f>
        <v/>
      </c>
      <c r="F7625" s="15" t="n">
        <v>11800</v>
      </c>
      <c r="G7625" s="12" t="inlineStr">
        <is>
          <t>single</t>
        </is>
      </c>
      <c r="H7625" s="12" t="inlineStr">
        <is>
          <t>Never married/single</t>
        </is>
      </c>
      <c r="I7625" s="16" t="n">
        <v>48</v>
      </c>
      <c r="J7625" s="16" t="n">
        <v>22</v>
      </c>
      <c r="K7625" s="16" t="n">
        <v>0</v>
      </c>
      <c r="L7625" s="16" t="n">
        <v>0</v>
      </c>
      <c r="M7625" s="16" t="n">
        <v>1</v>
      </c>
      <c r="N7625" s="17" t="n">
        <v>0.3389830508474576</v>
      </c>
      <c r="O7625" s="17" t="n">
        <v>0</v>
      </c>
      <c r="P7625" s="17" t="n">
        <v>0</v>
      </c>
      <c r="Q7625" s="17" t="n">
        <v>0</v>
      </c>
      <c r="R7625" s="17" t="n">
        <v>0</v>
      </c>
      <c r="S7625" s="17" t="n">
        <v>0</v>
      </c>
      <c r="T7625" s="17" t="n">
        <v>0</v>
      </c>
      <c r="U7625" s="17" t="n">
        <v>0</v>
      </c>
      <c r="V7625" s="18" t="n">
        <v>3018.59</v>
      </c>
    </row>
    <row r="7626">
      <c r="A7626" s="12" t="n">
        <v>7625</v>
      </c>
      <c r="B7626" s="13" t="n">
        <v>0</v>
      </c>
      <c r="C7626" s="13" t="n">
        <v>0.01957252433334966</v>
      </c>
      <c r="D7626" s="14">
        <f>B7626-C7626</f>
        <v/>
      </c>
      <c r="E7626" s="14">
        <f>ABS(D7626)</f>
        <v/>
      </c>
      <c r="F7626" s="15" t="n">
        <v>11000</v>
      </c>
      <c r="G7626" s="12" t="inlineStr">
        <is>
          <t>single</t>
        </is>
      </c>
      <c r="H7626" s="12" t="inlineStr">
        <is>
          <t>Never married/single</t>
        </is>
      </c>
      <c r="I7626" s="16" t="n">
        <v>31</v>
      </c>
      <c r="J7626" s="16" t="n">
        <v>19</v>
      </c>
      <c r="K7626" s="16" t="n">
        <v>0</v>
      </c>
      <c r="L7626" s="16" t="n">
        <v>0</v>
      </c>
      <c r="M7626" s="16" t="n">
        <v>2</v>
      </c>
      <c r="N7626" s="17" t="n">
        <v>1</v>
      </c>
      <c r="O7626" s="17" t="n">
        <v>0</v>
      </c>
      <c r="P7626" s="17" t="n">
        <v>0</v>
      </c>
      <c r="Q7626" s="17" t="n">
        <v>0</v>
      </c>
      <c r="R7626" s="17" t="n">
        <v>0</v>
      </c>
      <c r="S7626" s="17" t="n">
        <v>0</v>
      </c>
      <c r="T7626" s="17" t="n">
        <v>0</v>
      </c>
      <c r="U7626" s="17" t="n">
        <v>0</v>
      </c>
      <c r="V7626" s="18" t="n">
        <v>769.61</v>
      </c>
    </row>
    <row r="7627">
      <c r="A7627" s="12" t="n">
        <v>7626</v>
      </c>
      <c r="B7627" s="13" t="n">
        <v>3.075</v>
      </c>
      <c r="C7627" s="13" t="n">
        <v>3.032498164101137</v>
      </c>
      <c r="D7627" s="14">
        <f>B7627-C7627</f>
        <v/>
      </c>
      <c r="E7627" s="14">
        <f>ABS(D7627)</f>
        <v/>
      </c>
      <c r="F7627" s="15" t="n">
        <v>20000</v>
      </c>
      <c r="G7627" s="12" t="inlineStr">
        <is>
          <t>single</t>
        </is>
      </c>
      <c r="H7627" s="12" t="inlineStr">
        <is>
          <t>Never married/single</t>
        </is>
      </c>
      <c r="I7627" s="16" t="n">
        <v>50</v>
      </c>
      <c r="J7627" s="16" t="n">
        <v>36</v>
      </c>
      <c r="K7627" s="16" t="n">
        <v>0</v>
      </c>
      <c r="L7627" s="16" t="n">
        <v>0</v>
      </c>
      <c r="M7627" s="16" t="n">
        <v>4</v>
      </c>
      <c r="N7627" s="17" t="n">
        <v>1</v>
      </c>
      <c r="O7627" s="17" t="n">
        <v>0</v>
      </c>
      <c r="P7627" s="17" t="n">
        <v>0</v>
      </c>
      <c r="Q7627" s="17" t="n">
        <v>0</v>
      </c>
      <c r="R7627" s="17" t="n">
        <v>0</v>
      </c>
      <c r="S7627" s="17" t="n">
        <v>0</v>
      </c>
      <c r="T7627" s="17" t="n">
        <v>0</v>
      </c>
      <c r="U7627" s="17" t="n">
        <v>0</v>
      </c>
      <c r="V7627" s="18" t="n">
        <v>276.43</v>
      </c>
    </row>
    <row r="7628">
      <c r="A7628" s="12" t="n">
        <v>7627</v>
      </c>
      <c r="B7628" s="13" t="n">
        <v>6.954423592493297</v>
      </c>
      <c r="C7628" s="13" t="n">
        <v>6.899999698897014</v>
      </c>
      <c r="D7628" s="14">
        <f>B7628-C7628</f>
        <v/>
      </c>
      <c r="E7628" s="14">
        <f>ABS(D7628)</f>
        <v/>
      </c>
      <c r="F7628" s="15" t="n">
        <v>37300</v>
      </c>
      <c r="G7628" s="12" t="inlineStr">
        <is>
          <t>single</t>
        </is>
      </c>
      <c r="H7628" s="12" t="inlineStr">
        <is>
          <t>Never married/single</t>
        </is>
      </c>
      <c r="I7628" s="16" t="n">
        <v>13</v>
      </c>
      <c r="J7628" s="16" t="n">
        <v>22</v>
      </c>
      <c r="K7628" s="16" t="n">
        <v>0</v>
      </c>
      <c r="L7628" s="16" t="n">
        <v>0</v>
      </c>
      <c r="M7628" s="16" t="n">
        <v>1</v>
      </c>
      <c r="N7628" s="17" t="n">
        <v>0.9919571045576407</v>
      </c>
      <c r="O7628" s="17" t="n">
        <v>0</v>
      </c>
      <c r="P7628" s="17" t="n">
        <v>0.008042895442359199</v>
      </c>
      <c r="Q7628" s="17" t="n">
        <v>0</v>
      </c>
      <c r="R7628" s="17" t="n">
        <v>0</v>
      </c>
      <c r="S7628" s="17" t="n">
        <v>0</v>
      </c>
      <c r="T7628" s="17" t="n">
        <v>0</v>
      </c>
      <c r="U7628" s="17" t="n">
        <v>0</v>
      </c>
      <c r="V7628" s="18" t="n">
        <v>2906.39</v>
      </c>
    </row>
    <row r="7629">
      <c r="A7629" s="12" t="n">
        <v>7628</v>
      </c>
      <c r="B7629" s="13" t="n">
        <v>9.102423091024232</v>
      </c>
      <c r="C7629" s="13" t="n">
        <v>8.947132523709383</v>
      </c>
      <c r="D7629" s="14">
        <f>B7629-C7629</f>
        <v/>
      </c>
      <c r="E7629" s="14">
        <f>ABS(D7629)</f>
        <v/>
      </c>
      <c r="F7629" s="15" t="n">
        <v>60006</v>
      </c>
      <c r="G7629" s="12" t="inlineStr">
        <is>
          <t>single</t>
        </is>
      </c>
      <c r="H7629" s="12" t="inlineStr">
        <is>
          <t>Never married/single</t>
        </is>
      </c>
      <c r="I7629" s="16" t="n">
        <v>17</v>
      </c>
      <c r="J7629" s="16" t="n">
        <v>44</v>
      </c>
      <c r="K7629" s="16" t="n">
        <v>0</v>
      </c>
      <c r="L7629" s="16" t="n">
        <v>0</v>
      </c>
      <c r="M7629" s="16" t="n">
        <v>2</v>
      </c>
      <c r="N7629" s="17" t="n">
        <v>0.999900009999</v>
      </c>
      <c r="O7629" s="17" t="n">
        <v>0</v>
      </c>
      <c r="P7629" s="17" t="n">
        <v>9.999000099990002e-05</v>
      </c>
      <c r="Q7629" s="17" t="n">
        <v>0</v>
      </c>
      <c r="R7629" s="17" t="n">
        <v>0</v>
      </c>
      <c r="S7629" s="17" t="n">
        <v>0</v>
      </c>
      <c r="T7629" s="17" t="n">
        <v>0</v>
      </c>
      <c r="U7629" s="17" t="n">
        <v>0</v>
      </c>
      <c r="V7629" s="18" t="n">
        <v>5719.67</v>
      </c>
    </row>
    <row r="7630">
      <c r="A7630" s="12" t="n">
        <v>7629</v>
      </c>
      <c r="B7630" s="13" t="n">
        <v>16.61584800897553</v>
      </c>
      <c r="C7630" s="13" t="n">
        <v>15.98800512566277</v>
      </c>
      <c r="D7630" s="14">
        <f>B7630-C7630</f>
        <v/>
      </c>
      <c r="E7630" s="14">
        <f>ABS(D7630)</f>
        <v/>
      </c>
      <c r="F7630" s="15" t="n">
        <v>296807</v>
      </c>
      <c r="G7630" s="12" t="inlineStr">
        <is>
          <t>joint</t>
        </is>
      </c>
      <c r="H7630" s="12" t="inlineStr">
        <is>
          <t>Married, spouse present</t>
        </is>
      </c>
      <c r="I7630" s="16" t="n">
        <v>36</v>
      </c>
      <c r="J7630" s="16" t="n">
        <v>32</v>
      </c>
      <c r="K7630" s="16" t="n">
        <v>1</v>
      </c>
      <c r="L7630" s="16" t="n">
        <v>1</v>
      </c>
      <c r="M7630" s="16" t="n">
        <v>3</v>
      </c>
      <c r="N7630" s="17" t="n">
        <v>0.5053789162654519</v>
      </c>
      <c r="O7630" s="17" t="n">
        <v>0</v>
      </c>
      <c r="P7630" s="17" t="n">
        <v>0.0010983568446835</v>
      </c>
      <c r="Q7630" s="17" t="n">
        <v>0.0025605865090782</v>
      </c>
      <c r="R7630" s="17" t="n">
        <v>0</v>
      </c>
      <c r="S7630" s="17" t="n">
        <v>0</v>
      </c>
      <c r="T7630" s="17" t="n">
        <v>0</v>
      </c>
      <c r="U7630" s="17" t="n">
        <v>0.4909621403807861</v>
      </c>
      <c r="V7630" s="18" t="n">
        <v>2930.86</v>
      </c>
    </row>
    <row r="7631">
      <c r="A7631" s="12" t="n">
        <v>7630</v>
      </c>
      <c r="B7631" s="13" t="n">
        <v>10.64422893528368</v>
      </c>
      <c r="C7631" s="13" t="n">
        <v>10.0146792300407</v>
      </c>
      <c r="D7631" s="14">
        <f>B7631-C7631</f>
        <v/>
      </c>
      <c r="E7631" s="14">
        <f>ABS(D7631)</f>
        <v/>
      </c>
      <c r="F7631" s="15" t="n">
        <v>68159</v>
      </c>
      <c r="G7631" s="12" t="inlineStr">
        <is>
          <t>single</t>
        </is>
      </c>
      <c r="H7631" s="12" t="inlineStr">
        <is>
          <t>Divorced</t>
        </is>
      </c>
      <c r="I7631" s="16" t="n">
        <v>5</v>
      </c>
      <c r="J7631" s="16" t="n">
        <v>62</v>
      </c>
      <c r="K7631" s="16" t="n">
        <v>0</v>
      </c>
      <c r="L7631" s="16" t="n">
        <v>0</v>
      </c>
      <c r="M7631" s="16" t="n">
        <v>2</v>
      </c>
      <c r="N7631" s="17" t="n">
        <v>0.9536524890329964</v>
      </c>
      <c r="O7631" s="17" t="n">
        <v>0</v>
      </c>
      <c r="P7631" s="17" t="n">
        <v>0.0463475109670036</v>
      </c>
      <c r="Q7631" s="17" t="n">
        <v>0</v>
      </c>
      <c r="R7631" s="17" t="n">
        <v>0</v>
      </c>
      <c r="S7631" s="17" t="n">
        <v>0</v>
      </c>
      <c r="T7631" s="17" t="n">
        <v>0</v>
      </c>
      <c r="U7631" s="17" t="n">
        <v>0</v>
      </c>
      <c r="V7631" s="18" t="n">
        <v>1471.92</v>
      </c>
    </row>
    <row r="7632">
      <c r="A7632" s="12" t="n">
        <v>7631</v>
      </c>
      <c r="B7632" s="13" t="n">
        <v>10.12137672819899</v>
      </c>
      <c r="C7632" s="13" t="n">
        <v>9.459240990653605</v>
      </c>
      <c r="D7632" s="14">
        <f>B7632-C7632</f>
        <v/>
      </c>
      <c r="E7632" s="14">
        <f>ABS(D7632)</f>
        <v/>
      </c>
      <c r="F7632" s="15" t="n">
        <v>65169</v>
      </c>
      <c r="G7632" s="12" t="inlineStr">
        <is>
          <t>single</t>
        </is>
      </c>
      <c r="H7632" s="12" t="inlineStr">
        <is>
          <t>Married, spouse absent</t>
        </is>
      </c>
      <c r="I7632" s="16" t="n">
        <v>51</v>
      </c>
      <c r="J7632" s="16" t="n">
        <v>49</v>
      </c>
      <c r="K7632" s="16" t="n">
        <v>0</v>
      </c>
      <c r="L7632" s="16" t="n">
        <v>0</v>
      </c>
      <c r="M7632" s="16" t="n">
        <v>5</v>
      </c>
      <c r="N7632" s="17" t="n">
        <v>0.9974067424695791</v>
      </c>
      <c r="O7632" s="17" t="n">
        <v>0</v>
      </c>
      <c r="P7632" s="17" t="n">
        <v>0.0022863631481225</v>
      </c>
      <c r="Q7632" s="17" t="n">
        <v>0.0003068943822983</v>
      </c>
      <c r="R7632" s="17" t="n">
        <v>0</v>
      </c>
      <c r="S7632" s="17" t="n">
        <v>0</v>
      </c>
      <c r="T7632" s="17" t="n">
        <v>0</v>
      </c>
      <c r="U7632" s="17" t="n">
        <v>0</v>
      </c>
      <c r="V7632" s="18" t="n">
        <v>6098.69</v>
      </c>
    </row>
    <row r="7633">
      <c r="A7633" s="12" t="n">
        <v>7632</v>
      </c>
      <c r="B7633" s="13" t="n">
        <v>12.49575283744779</v>
      </c>
      <c r="C7633" s="13" t="n">
        <v>13.5079002575271</v>
      </c>
      <c r="D7633" s="14">
        <f>B7633-C7633</f>
        <v/>
      </c>
      <c r="E7633" s="14">
        <f>ABS(D7633)</f>
        <v/>
      </c>
      <c r="F7633" s="15" t="n">
        <v>309270</v>
      </c>
      <c r="G7633" s="12" t="inlineStr">
        <is>
          <t>joint</t>
        </is>
      </c>
      <c r="H7633" s="12" t="inlineStr">
        <is>
          <t>Married, spouse present</t>
        </is>
      </c>
      <c r="I7633" s="16" t="n">
        <v>6</v>
      </c>
      <c r="J7633" s="16" t="n">
        <v>68</v>
      </c>
      <c r="K7633" s="16" t="n">
        <v>0</v>
      </c>
      <c r="L7633" s="16" t="n">
        <v>0</v>
      </c>
      <c r="M7633" s="16" t="n">
        <v>2</v>
      </c>
      <c r="N7633" s="17" t="n">
        <v>0</v>
      </c>
      <c r="O7633" s="17" t="n">
        <v>0.5496815080673845</v>
      </c>
      <c r="P7633" s="17" t="n">
        <v>0.0029100785721214</v>
      </c>
      <c r="Q7633" s="17" t="n">
        <v>0</v>
      </c>
      <c r="R7633" s="17" t="n">
        <v>0</v>
      </c>
      <c r="S7633" s="17" t="n">
        <v>0.09176447764089631</v>
      </c>
      <c r="T7633" s="17" t="n">
        <v>0.0064668412713809</v>
      </c>
      <c r="U7633" s="17" t="n">
        <v>0.3491770944482167</v>
      </c>
      <c r="V7633" s="18" t="n">
        <v>2460.31</v>
      </c>
    </row>
    <row r="7634">
      <c r="A7634" s="12" t="n">
        <v>7633</v>
      </c>
      <c r="B7634" s="13" t="n">
        <v>0</v>
      </c>
      <c r="C7634" s="13" t="n">
        <v>-1.758561576253055</v>
      </c>
      <c r="D7634" s="14">
        <f>B7634-C7634</f>
        <v/>
      </c>
      <c r="E7634" s="14">
        <f>ABS(D7634)</f>
        <v/>
      </c>
      <c r="F7634" s="15" t="n">
        <v>1211</v>
      </c>
      <c r="G7634" s="12" t="inlineStr">
        <is>
          <t>single</t>
        </is>
      </c>
      <c r="H7634" s="12" t="inlineStr">
        <is>
          <t>Divorced</t>
        </is>
      </c>
      <c r="I7634" s="16" t="n">
        <v>55</v>
      </c>
      <c r="J7634" s="16" t="n">
        <v>75</v>
      </c>
      <c r="K7634" s="16" t="n">
        <v>0</v>
      </c>
      <c r="L7634" s="16" t="n">
        <v>0</v>
      </c>
      <c r="M7634" s="16" t="n">
        <v>1</v>
      </c>
      <c r="N7634" s="17" t="n">
        <v>0</v>
      </c>
      <c r="O7634" s="17" t="n">
        <v>0.990916597853014</v>
      </c>
      <c r="P7634" s="17" t="n">
        <v>0.0090834021469859</v>
      </c>
      <c r="Q7634" s="17" t="n">
        <v>0</v>
      </c>
      <c r="R7634" s="17" t="n">
        <v>0</v>
      </c>
      <c r="S7634" s="17" t="n">
        <v>0</v>
      </c>
      <c r="T7634" s="17" t="n">
        <v>0</v>
      </c>
      <c r="U7634" s="17" t="n">
        <v>0</v>
      </c>
      <c r="V7634" s="18" t="n">
        <v>3388.09</v>
      </c>
    </row>
    <row r="7635">
      <c r="A7635" s="12" t="n">
        <v>7634</v>
      </c>
      <c r="B7635" s="13" t="n">
        <v>5.877226741691328</v>
      </c>
      <c r="C7635" s="13" t="n">
        <v>12.68220613003509</v>
      </c>
      <c r="D7635" s="14">
        <f>B7635-C7635</f>
        <v/>
      </c>
      <c r="E7635" s="14">
        <f>ABS(D7635)</f>
        <v/>
      </c>
      <c r="F7635" s="15" t="n">
        <v>235440</v>
      </c>
      <c r="G7635" s="12" t="inlineStr">
        <is>
          <t>joint</t>
        </is>
      </c>
      <c r="H7635" s="12" t="inlineStr">
        <is>
          <t>Married, spouse present</t>
        </is>
      </c>
      <c r="I7635" s="16" t="n">
        <v>30</v>
      </c>
      <c r="J7635" s="16" t="n">
        <v>72</v>
      </c>
      <c r="K7635" s="16" t="n">
        <v>0</v>
      </c>
      <c r="L7635" s="16" t="n">
        <v>0</v>
      </c>
      <c r="M7635" s="16" t="n">
        <v>2</v>
      </c>
      <c r="N7635" s="17" t="n">
        <v>0</v>
      </c>
      <c r="O7635" s="17" t="n">
        <v>0</v>
      </c>
      <c r="P7635" s="17" t="n">
        <v>0.0289670404349303</v>
      </c>
      <c r="Q7635" s="17" t="n">
        <v>0.2973156642881414</v>
      </c>
      <c r="R7635" s="17" t="n">
        <v>0</v>
      </c>
      <c r="S7635" s="17" t="n">
        <v>0.127420998980632</v>
      </c>
      <c r="T7635" s="17" t="n">
        <v>0.0076452599388379</v>
      </c>
      <c r="U7635" s="17" t="n">
        <v>0.5386510363574584</v>
      </c>
      <c r="V7635" s="18" t="n">
        <v>489.46</v>
      </c>
    </row>
    <row r="7636">
      <c r="A7636" s="12" t="n">
        <v>7635</v>
      </c>
      <c r="B7636" s="13" t="n">
        <v>7.577537593984962</v>
      </c>
      <c r="C7636" s="13" t="n">
        <v>7.032693626217143</v>
      </c>
      <c r="D7636" s="14">
        <f>B7636-C7636</f>
        <v/>
      </c>
      <c r="E7636" s="14">
        <f>ABS(D7636)</f>
        <v/>
      </c>
      <c r="F7636" s="15" t="n">
        <v>85120</v>
      </c>
      <c r="G7636" s="12" t="inlineStr">
        <is>
          <t>joint</t>
        </is>
      </c>
      <c r="H7636" s="12" t="inlineStr">
        <is>
          <t>Married, spouse present</t>
        </is>
      </c>
      <c r="I7636" s="16" t="n">
        <v>17</v>
      </c>
      <c r="J7636" s="16" t="n">
        <v>61</v>
      </c>
      <c r="K7636" s="16" t="n">
        <v>0</v>
      </c>
      <c r="L7636" s="16" t="n">
        <v>0</v>
      </c>
      <c r="M7636" s="16" t="n">
        <v>2</v>
      </c>
      <c r="N7636" s="17" t="n">
        <v>0</v>
      </c>
      <c r="O7636" s="17" t="n">
        <v>0</v>
      </c>
      <c r="P7636" s="17" t="n">
        <v>0</v>
      </c>
      <c r="Q7636" s="17" t="n">
        <v>0</v>
      </c>
      <c r="R7636" s="17" t="n">
        <v>0</v>
      </c>
      <c r="S7636" s="17" t="n">
        <v>0</v>
      </c>
      <c r="T7636" s="17" t="n">
        <v>0</v>
      </c>
      <c r="U7636" s="17" t="n">
        <v>1</v>
      </c>
      <c r="V7636" s="18" t="n">
        <v>1816.43</v>
      </c>
    </row>
    <row r="7637">
      <c r="A7637" s="12" t="n">
        <v>7636</v>
      </c>
      <c r="B7637" s="13" t="n">
        <v>8.066471571906355</v>
      </c>
      <c r="C7637" s="13" t="n">
        <v>8.043968744021162</v>
      </c>
      <c r="D7637" s="14">
        <f>B7637-C7637</f>
        <v/>
      </c>
      <c r="E7637" s="14">
        <f>ABS(D7637)</f>
        <v/>
      </c>
      <c r="F7637" s="15" t="n">
        <v>47840</v>
      </c>
      <c r="G7637" s="12" t="inlineStr">
        <is>
          <t>single</t>
        </is>
      </c>
      <c r="H7637" s="12" t="inlineStr">
        <is>
          <t>Never married/single</t>
        </is>
      </c>
      <c r="I7637" s="16" t="n">
        <v>26</v>
      </c>
      <c r="J7637" s="16" t="n">
        <v>23</v>
      </c>
      <c r="K7637" s="16" t="n">
        <v>0</v>
      </c>
      <c r="L7637" s="16" t="n">
        <v>0</v>
      </c>
      <c r="M7637" s="16" t="n">
        <v>3</v>
      </c>
      <c r="N7637" s="17" t="n">
        <v>1</v>
      </c>
      <c r="O7637" s="17" t="n">
        <v>0</v>
      </c>
      <c r="P7637" s="17" t="n">
        <v>0</v>
      </c>
      <c r="Q7637" s="17" t="n">
        <v>0</v>
      </c>
      <c r="R7637" s="17" t="n">
        <v>0</v>
      </c>
      <c r="S7637" s="17" t="n">
        <v>0</v>
      </c>
      <c r="T7637" s="17" t="n">
        <v>0</v>
      </c>
      <c r="U7637" s="17" t="n">
        <v>0</v>
      </c>
      <c r="V7637" s="18" t="n">
        <v>4777.87</v>
      </c>
    </row>
    <row r="7638">
      <c r="A7638" s="12" t="n">
        <v>7637</v>
      </c>
      <c r="B7638" s="13" t="n">
        <v>5.726666666666667</v>
      </c>
      <c r="C7638" s="13" t="n">
        <v>6.197930618197765</v>
      </c>
      <c r="D7638" s="14">
        <f>B7638-C7638</f>
        <v/>
      </c>
      <c r="E7638" s="14">
        <f>ABS(D7638)</f>
        <v/>
      </c>
      <c r="F7638" s="15" t="n">
        <v>36500</v>
      </c>
      <c r="G7638" s="12" t="inlineStr">
        <is>
          <t>single</t>
        </is>
      </c>
      <c r="H7638" s="12" t="inlineStr">
        <is>
          <t>Never married/single</t>
        </is>
      </c>
      <c r="I7638" s="16" t="n">
        <v>12</v>
      </c>
      <c r="J7638" s="16" t="n">
        <v>33</v>
      </c>
      <c r="K7638" s="16" t="n">
        <v>0</v>
      </c>
      <c r="L7638" s="16" t="n">
        <v>0</v>
      </c>
      <c r="M7638" s="16" t="n">
        <v>1</v>
      </c>
      <c r="N7638" s="17" t="n">
        <v>0.821917808219178</v>
      </c>
      <c r="O7638" s="17" t="n">
        <v>0</v>
      </c>
      <c r="P7638" s="17" t="n">
        <v>0</v>
      </c>
      <c r="Q7638" s="17" t="n">
        <v>0</v>
      </c>
      <c r="R7638" s="17" t="n">
        <v>0</v>
      </c>
      <c r="S7638" s="17" t="n">
        <v>0</v>
      </c>
      <c r="T7638" s="17" t="n">
        <v>0</v>
      </c>
      <c r="U7638" s="17" t="n">
        <v>0</v>
      </c>
      <c r="V7638" s="18" t="n">
        <v>1836.4</v>
      </c>
    </row>
    <row r="7639">
      <c r="A7639" s="12" t="n">
        <v>7638</v>
      </c>
      <c r="B7639" s="13" t="n">
        <v>7.908695652173912</v>
      </c>
      <c r="C7639" s="13" t="n">
        <v>7.896148773655668</v>
      </c>
      <c r="D7639" s="14">
        <f>B7639-C7639</f>
        <v/>
      </c>
      <c r="E7639" s="14">
        <f>ABS(D7639)</f>
        <v/>
      </c>
      <c r="F7639" s="15" t="n">
        <v>46000</v>
      </c>
      <c r="G7639" s="12" t="inlineStr">
        <is>
          <t>single</t>
        </is>
      </c>
      <c r="H7639" s="12" t="inlineStr">
        <is>
          <t>Never married/single</t>
        </is>
      </c>
      <c r="I7639" s="16" t="n">
        <v>42</v>
      </c>
      <c r="J7639" s="16" t="n">
        <v>29</v>
      </c>
      <c r="K7639" s="16" t="n">
        <v>0</v>
      </c>
      <c r="L7639" s="16" t="n">
        <v>0</v>
      </c>
      <c r="M7639" s="16" t="n">
        <v>3</v>
      </c>
      <c r="N7639" s="17" t="n">
        <v>1</v>
      </c>
      <c r="O7639" s="17" t="n">
        <v>0</v>
      </c>
      <c r="P7639" s="17" t="n">
        <v>0</v>
      </c>
      <c r="Q7639" s="17" t="n">
        <v>0</v>
      </c>
      <c r="R7639" s="17" t="n">
        <v>0</v>
      </c>
      <c r="S7639" s="17" t="n">
        <v>0</v>
      </c>
      <c r="T7639" s="17" t="n">
        <v>0</v>
      </c>
      <c r="U7639" s="17" t="n">
        <v>0</v>
      </c>
      <c r="V7639" s="18" t="n">
        <v>4917.62</v>
      </c>
    </row>
    <row r="7640">
      <c r="A7640" s="12" t="n">
        <v>7639</v>
      </c>
      <c r="B7640" s="13" t="n">
        <v>-24.32276367653336</v>
      </c>
      <c r="C7640" s="13" t="n">
        <v>-17.30214914309722</v>
      </c>
      <c r="D7640" s="14">
        <f>B7640-C7640</f>
        <v/>
      </c>
      <c r="E7640" s="14">
        <f>ABS(D7640)</f>
        <v/>
      </c>
      <c r="F7640" s="15" t="n">
        <v>50320</v>
      </c>
      <c r="G7640" s="12" t="inlineStr">
        <is>
          <t>joint</t>
        </is>
      </c>
      <c r="H7640" s="12" t="inlineStr">
        <is>
          <t>Married, spouse present</t>
        </is>
      </c>
      <c r="I7640" s="16" t="n">
        <v>54</v>
      </c>
      <c r="J7640" s="16" t="n">
        <v>28</v>
      </c>
      <c r="K7640" s="16" t="n">
        <v>4</v>
      </c>
      <c r="L7640" s="16" t="n">
        <v>2</v>
      </c>
      <c r="M7640" s="16" t="n">
        <v>6</v>
      </c>
      <c r="N7640" s="17" t="n">
        <v>0.4570747217806041</v>
      </c>
      <c r="O7640" s="17" t="n">
        <v>0</v>
      </c>
      <c r="P7640" s="17" t="n">
        <v>0</v>
      </c>
      <c r="Q7640" s="17" t="n">
        <v>0</v>
      </c>
      <c r="R7640" s="17" t="n">
        <v>0</v>
      </c>
      <c r="S7640" s="17" t="n">
        <v>0.3123807631160572</v>
      </c>
      <c r="T7640" s="17" t="n">
        <v>0</v>
      </c>
      <c r="U7640" s="17" t="n">
        <v>0.2305445151033386</v>
      </c>
      <c r="V7640" s="18" t="n">
        <v>486.57</v>
      </c>
    </row>
    <row r="7641">
      <c r="A7641" s="12" t="n">
        <v>7640</v>
      </c>
      <c r="B7641" s="13" t="n">
        <v>14.08502265135222</v>
      </c>
      <c r="C7641" s="13" t="n">
        <v>13.60789499403568</v>
      </c>
      <c r="D7641" s="14">
        <f>B7641-C7641</f>
        <v/>
      </c>
      <c r="E7641" s="14">
        <f>ABS(D7641)</f>
        <v/>
      </c>
      <c r="F7641" s="15" t="n">
        <v>196677</v>
      </c>
      <c r="G7641" s="12" t="inlineStr">
        <is>
          <t>joint</t>
        </is>
      </c>
      <c r="H7641" s="12" t="inlineStr">
        <is>
          <t>Married, spouse present</t>
        </is>
      </c>
      <c r="I7641" s="16" t="n">
        <v>6</v>
      </c>
      <c r="J7641" s="16" t="n">
        <v>27</v>
      </c>
      <c r="K7641" s="16" t="n">
        <v>0</v>
      </c>
      <c r="L7641" s="16" t="n">
        <v>0</v>
      </c>
      <c r="M7641" s="16" t="n">
        <v>2</v>
      </c>
      <c r="N7641" s="17" t="n">
        <v>0.3508290242377095</v>
      </c>
      <c r="O7641" s="17" t="n">
        <v>0</v>
      </c>
      <c r="P7641" s="17" t="n">
        <v>0.0010423181154888</v>
      </c>
      <c r="Q7641" s="17" t="n">
        <v>0</v>
      </c>
      <c r="R7641" s="17" t="n">
        <v>0</v>
      </c>
      <c r="S7641" s="17" t="n">
        <v>0</v>
      </c>
      <c r="T7641" s="17" t="n">
        <v>0</v>
      </c>
      <c r="U7641" s="17" t="n">
        <v>0.6481286576468016</v>
      </c>
      <c r="V7641" s="18" t="n">
        <v>2878.26</v>
      </c>
    </row>
    <row r="7642">
      <c r="A7642" s="12" t="n">
        <v>7641</v>
      </c>
      <c r="B7642" s="13" t="n">
        <v>5.726666666666667</v>
      </c>
      <c r="C7642" s="13" t="n">
        <v>5.722041618432621</v>
      </c>
      <c r="D7642" s="14">
        <f>B7642-C7642</f>
        <v/>
      </c>
      <c r="E7642" s="14">
        <f>ABS(D7642)</f>
        <v/>
      </c>
      <c r="F7642" s="15" t="n">
        <v>30000</v>
      </c>
      <c r="G7642" s="12" t="inlineStr">
        <is>
          <t>single</t>
        </is>
      </c>
      <c r="H7642" s="12" t="inlineStr">
        <is>
          <t>Married, spouse absent</t>
        </is>
      </c>
      <c r="I7642" s="16" t="n">
        <v>45</v>
      </c>
      <c r="J7642" s="16" t="n">
        <v>53</v>
      </c>
      <c r="K7642" s="16" t="n">
        <v>0</v>
      </c>
      <c r="L7642" s="16" t="n">
        <v>0</v>
      </c>
      <c r="M7642" s="16" t="n">
        <v>3</v>
      </c>
      <c r="N7642" s="17" t="n">
        <v>1</v>
      </c>
      <c r="O7642" s="17" t="n">
        <v>0</v>
      </c>
      <c r="P7642" s="17" t="n">
        <v>0</v>
      </c>
      <c r="Q7642" s="17" t="n">
        <v>0</v>
      </c>
      <c r="R7642" s="17" t="n">
        <v>0</v>
      </c>
      <c r="S7642" s="17" t="n">
        <v>0</v>
      </c>
      <c r="T7642" s="17" t="n">
        <v>0</v>
      </c>
      <c r="U7642" s="17" t="n">
        <v>0</v>
      </c>
      <c r="V7642" s="18" t="n">
        <v>2129.38</v>
      </c>
    </row>
    <row r="7643">
      <c r="A7643" s="12" t="n">
        <v>7642</v>
      </c>
      <c r="B7643" s="13" t="n">
        <v>-13.55098389982111</v>
      </c>
      <c r="C7643" s="13" t="n">
        <v>-17.49465136988934</v>
      </c>
      <c r="D7643" s="14">
        <f>B7643-C7643</f>
        <v/>
      </c>
      <c r="E7643" s="14">
        <f>ABS(D7643)</f>
        <v/>
      </c>
      <c r="F7643" s="15" t="n">
        <v>33540</v>
      </c>
      <c r="G7643" s="12" t="inlineStr">
        <is>
          <t>joint</t>
        </is>
      </c>
      <c r="H7643" s="12" t="inlineStr">
        <is>
          <t>Married, spouse present</t>
        </is>
      </c>
      <c r="I7643" s="16" t="n">
        <v>9</v>
      </c>
      <c r="J7643" s="16" t="n">
        <v>53</v>
      </c>
      <c r="K7643" s="16" t="n">
        <v>2</v>
      </c>
      <c r="L7643" s="16" t="n">
        <v>0</v>
      </c>
      <c r="M7643" s="16" t="n">
        <v>4</v>
      </c>
      <c r="N7643" s="17" t="n">
        <v>0.8944543828264758</v>
      </c>
      <c r="O7643" s="17" t="n">
        <v>0</v>
      </c>
      <c r="P7643" s="17" t="n">
        <v>0.0011926058437686</v>
      </c>
      <c r="Q7643" s="17" t="n">
        <v>0</v>
      </c>
      <c r="R7643" s="17" t="n">
        <v>0</v>
      </c>
      <c r="S7643" s="17" t="n">
        <v>0</v>
      </c>
      <c r="T7643" s="17" t="n">
        <v>0</v>
      </c>
      <c r="U7643" s="17" t="n">
        <v>0.1043530113297555</v>
      </c>
      <c r="V7643" s="18" t="n">
        <v>1393.01</v>
      </c>
    </row>
    <row r="7644">
      <c r="A7644" s="12" t="n">
        <v>7643</v>
      </c>
      <c r="B7644" s="13" t="n">
        <v>6.470444864846043</v>
      </c>
      <c r="C7644" s="13" t="n">
        <v>4.168333498964586</v>
      </c>
      <c r="D7644" s="14">
        <f>B7644-C7644</f>
        <v/>
      </c>
      <c r="E7644" s="14">
        <f>ABS(D7644)</f>
        <v/>
      </c>
      <c r="F7644" s="15" t="n">
        <v>90301</v>
      </c>
      <c r="G7644" s="12" t="inlineStr">
        <is>
          <t>joint</t>
        </is>
      </c>
      <c r="H7644" s="12" t="inlineStr">
        <is>
          <t>Married, spouse present</t>
        </is>
      </c>
      <c r="I7644" s="16" t="n">
        <v>1</v>
      </c>
      <c r="J7644" s="16" t="n">
        <v>50</v>
      </c>
      <c r="K7644" s="16" t="n">
        <v>2</v>
      </c>
      <c r="L7644" s="16" t="n">
        <v>0</v>
      </c>
      <c r="M7644" s="16" t="n">
        <v>4</v>
      </c>
      <c r="N7644" s="17" t="n">
        <v>0.0299000011074074</v>
      </c>
      <c r="O7644" s="17" t="n">
        <v>0</v>
      </c>
      <c r="P7644" s="17" t="n">
        <v>0</v>
      </c>
      <c r="Q7644" s="17" t="n">
        <v>0</v>
      </c>
      <c r="R7644" s="17" t="n">
        <v>0</v>
      </c>
      <c r="S7644" s="17" t="n">
        <v>0.1063111150485598</v>
      </c>
      <c r="T7644" s="17" t="n">
        <v>0</v>
      </c>
      <c r="U7644" s="17" t="n">
        <v>0.8637888838440327</v>
      </c>
      <c r="V7644" s="18" t="n">
        <v>1355.61</v>
      </c>
    </row>
    <row r="7645">
      <c r="A7645" s="12" t="n">
        <v>7644</v>
      </c>
      <c r="B7645" s="13" t="n">
        <v>9.865948848725266</v>
      </c>
      <c r="C7645" s="13" t="n">
        <v>10.9782667756629</v>
      </c>
      <c r="D7645" s="14">
        <f>B7645-C7645</f>
        <v/>
      </c>
      <c r="E7645" s="14">
        <f>ABS(D7645)</f>
        <v/>
      </c>
      <c r="F7645" s="15" t="n">
        <v>178239</v>
      </c>
      <c r="G7645" s="12" t="inlineStr">
        <is>
          <t>joint</t>
        </is>
      </c>
      <c r="H7645" s="12" t="inlineStr">
        <is>
          <t>Married, spouse present</t>
        </is>
      </c>
      <c r="I7645" s="16" t="n">
        <v>26</v>
      </c>
      <c r="J7645" s="16" t="n">
        <v>47</v>
      </c>
      <c r="K7645" s="16" t="n">
        <v>2</v>
      </c>
      <c r="L7645" s="16" t="n">
        <v>0</v>
      </c>
      <c r="M7645" s="16" t="n">
        <v>4</v>
      </c>
      <c r="N7645" s="17" t="n">
        <v>0.5329922183136127</v>
      </c>
      <c r="O7645" s="17" t="n">
        <v>0</v>
      </c>
      <c r="P7645" s="17" t="n">
        <v>0.0161075858818777</v>
      </c>
      <c r="Q7645" s="17" t="n">
        <v>0.0005610444403301</v>
      </c>
      <c r="R7645" s="17" t="n">
        <v>0</v>
      </c>
      <c r="S7645" s="17" t="n">
        <v>0</v>
      </c>
      <c r="T7645" s="17" t="n">
        <v>0</v>
      </c>
      <c r="U7645" s="17" t="n">
        <v>0.4503391513641795</v>
      </c>
      <c r="V7645" s="18" t="n">
        <v>1831.43</v>
      </c>
    </row>
    <row r="7646">
      <c r="A7646" s="12" t="n">
        <v>7645</v>
      </c>
      <c r="B7646" s="13" t="n">
        <v>0</v>
      </c>
      <c r="C7646" s="13" t="n">
        <v>-0.02668625157915134</v>
      </c>
      <c r="D7646" s="14">
        <f>B7646-C7646</f>
        <v/>
      </c>
      <c r="E7646" s="14">
        <f>ABS(D7646)</f>
        <v/>
      </c>
      <c r="F7646" s="15" t="n">
        <v>13250</v>
      </c>
      <c r="G7646" s="12" t="inlineStr">
        <is>
          <t>single</t>
        </is>
      </c>
      <c r="H7646" s="12" t="inlineStr">
        <is>
          <t>Never married/single</t>
        </is>
      </c>
      <c r="I7646" s="16" t="n">
        <v>31</v>
      </c>
      <c r="J7646" s="16" t="n">
        <v>24</v>
      </c>
      <c r="K7646" s="16" t="n">
        <v>0</v>
      </c>
      <c r="L7646" s="16" t="n">
        <v>0</v>
      </c>
      <c r="M7646" s="16" t="n">
        <v>4</v>
      </c>
      <c r="N7646" s="17" t="n">
        <v>0.3962264150943396</v>
      </c>
      <c r="O7646" s="17" t="n">
        <v>0</v>
      </c>
      <c r="P7646" s="17" t="n">
        <v>0</v>
      </c>
      <c r="Q7646" s="17" t="n">
        <v>0</v>
      </c>
      <c r="R7646" s="17" t="n">
        <v>0</v>
      </c>
      <c r="S7646" s="17" t="n">
        <v>0</v>
      </c>
      <c r="T7646" s="17" t="n">
        <v>0</v>
      </c>
      <c r="U7646" s="17" t="n">
        <v>0</v>
      </c>
      <c r="V7646" s="18" t="n">
        <v>1510.76</v>
      </c>
    </row>
    <row r="7647">
      <c r="A7647" s="12" t="n">
        <v>7646</v>
      </c>
      <c r="B7647" s="13" t="n">
        <v>13.05271749137798</v>
      </c>
      <c r="C7647" s="13" t="n">
        <v>12.63666273782692</v>
      </c>
      <c r="D7647" s="14">
        <f>B7647-C7647</f>
        <v/>
      </c>
      <c r="E7647" s="14">
        <f>ABS(D7647)</f>
        <v/>
      </c>
      <c r="F7647" s="15" t="n">
        <v>200939</v>
      </c>
      <c r="G7647" s="12" t="inlineStr">
        <is>
          <t>joint</t>
        </is>
      </c>
      <c r="H7647" s="12" t="inlineStr">
        <is>
          <t>Married, spouse present</t>
        </is>
      </c>
      <c r="I7647" s="16" t="n">
        <v>24</v>
      </c>
      <c r="J7647" s="16" t="n">
        <v>54</v>
      </c>
      <c r="K7647" s="16" t="n">
        <v>2</v>
      </c>
      <c r="L7647" s="16" t="n">
        <v>0</v>
      </c>
      <c r="M7647" s="16" t="n">
        <v>4</v>
      </c>
      <c r="N7647" s="17" t="n">
        <v>0.6220793375103887</v>
      </c>
      <c r="O7647" s="17" t="n">
        <v>0</v>
      </c>
      <c r="P7647" s="17" t="n">
        <v>2.985980820049866e-05</v>
      </c>
      <c r="Q7647" s="17" t="n">
        <v>0</v>
      </c>
      <c r="R7647" s="17" t="n">
        <v>0</v>
      </c>
      <c r="S7647" s="17" t="n">
        <v>0</v>
      </c>
      <c r="T7647" s="17" t="n">
        <v>0</v>
      </c>
      <c r="U7647" s="17" t="n">
        <v>0.3778908026814108</v>
      </c>
      <c r="V7647" s="18" t="n">
        <v>2765.45</v>
      </c>
    </row>
    <row r="7648">
      <c r="A7648" s="12" t="n">
        <v>7647</v>
      </c>
      <c r="B7648" s="13" t="n">
        <v>4.76117221752173</v>
      </c>
      <c r="C7648" s="13" t="n">
        <v>4.696378756765962</v>
      </c>
      <c r="D7648" s="14">
        <f>B7648-C7648</f>
        <v/>
      </c>
      <c r="E7648" s="14">
        <f>ABS(D7648)</f>
        <v/>
      </c>
      <c r="F7648" s="15" t="n">
        <v>26002</v>
      </c>
      <c r="G7648" s="12" t="inlineStr">
        <is>
          <t>single</t>
        </is>
      </c>
      <c r="H7648" s="12" t="inlineStr">
        <is>
          <t>Never married/single</t>
        </is>
      </c>
      <c r="I7648" s="16" t="n">
        <v>39</v>
      </c>
      <c r="J7648" s="16" t="n">
        <v>36</v>
      </c>
      <c r="K7648" s="16" t="n">
        <v>3</v>
      </c>
      <c r="L7648" s="16" t="n">
        <v>0</v>
      </c>
      <c r="M7648" s="16" t="n">
        <v>5</v>
      </c>
      <c r="N7648" s="17" t="n">
        <v>0.9999230828397816</v>
      </c>
      <c r="O7648" s="17" t="n">
        <v>0</v>
      </c>
      <c r="P7648" s="17" t="n">
        <v>7.691716021844474e-05</v>
      </c>
      <c r="Q7648" s="17" t="n">
        <v>0</v>
      </c>
      <c r="R7648" s="17" t="n">
        <v>0</v>
      </c>
      <c r="S7648" s="17" t="n">
        <v>0</v>
      </c>
      <c r="T7648" s="17" t="n">
        <v>0</v>
      </c>
      <c r="U7648" s="17" t="n">
        <v>0</v>
      </c>
      <c r="V7648" s="18" t="n">
        <v>2931.92</v>
      </c>
    </row>
    <row r="7649">
      <c r="A7649" s="12" t="n">
        <v>7648</v>
      </c>
      <c r="B7649" s="13" t="n">
        <v>7.031325301204819</v>
      </c>
      <c r="C7649" s="13" t="n">
        <v>6.63439696583284</v>
      </c>
      <c r="D7649" s="14">
        <f>B7649-C7649</f>
        <v/>
      </c>
      <c r="E7649" s="14">
        <f>ABS(D7649)</f>
        <v/>
      </c>
      <c r="F7649" s="15" t="n">
        <v>83000</v>
      </c>
      <c r="G7649" s="12" t="inlineStr">
        <is>
          <t>joint</t>
        </is>
      </c>
      <c r="H7649" s="12" t="inlineStr">
        <is>
          <t>Married, spouse present</t>
        </is>
      </c>
      <c r="I7649" s="16" t="n">
        <v>6</v>
      </c>
      <c r="J7649" s="16" t="n">
        <v>85</v>
      </c>
      <c r="K7649" s="16" t="n">
        <v>0</v>
      </c>
      <c r="L7649" s="16" t="n">
        <v>0</v>
      </c>
      <c r="M7649" s="16" t="n">
        <v>2</v>
      </c>
      <c r="N7649" s="17" t="n">
        <v>0.5783132530120482</v>
      </c>
      <c r="O7649" s="17" t="n">
        <v>0</v>
      </c>
      <c r="P7649" s="17" t="n">
        <v>0</v>
      </c>
      <c r="Q7649" s="17" t="n">
        <v>0</v>
      </c>
      <c r="R7649" s="17" t="n">
        <v>0</v>
      </c>
      <c r="S7649" s="17" t="n">
        <v>0</v>
      </c>
      <c r="T7649" s="17" t="n">
        <v>0</v>
      </c>
      <c r="U7649" s="17" t="n">
        <v>0.4216867469879518</v>
      </c>
      <c r="V7649" s="18" t="n">
        <v>2394.93</v>
      </c>
    </row>
    <row r="7650">
      <c r="A7650" s="12" t="n">
        <v>7649</v>
      </c>
      <c r="B7650" s="13" t="n">
        <v>13.05317919075145</v>
      </c>
      <c r="C7650" s="13" t="n">
        <v>12.68924420467781</v>
      </c>
      <c r="D7650" s="14">
        <f>B7650-C7650</f>
        <v/>
      </c>
      <c r="E7650" s="14">
        <f>ABS(D7650)</f>
        <v/>
      </c>
      <c r="F7650" s="15" t="n">
        <v>86500</v>
      </c>
      <c r="G7650" s="12" t="inlineStr">
        <is>
          <t>single</t>
        </is>
      </c>
      <c r="H7650" s="12" t="inlineStr">
        <is>
          <t>Divorced</t>
        </is>
      </c>
      <c r="I7650" s="16" t="n">
        <v>6</v>
      </c>
      <c r="J7650" s="16" t="n">
        <v>54</v>
      </c>
      <c r="K7650" s="16" t="n">
        <v>2</v>
      </c>
      <c r="L7650" s="16" t="n">
        <v>0</v>
      </c>
      <c r="M7650" s="16" t="n">
        <v>3</v>
      </c>
      <c r="N7650" s="17" t="n">
        <v>0.9710982658959536</v>
      </c>
      <c r="O7650" s="17" t="n">
        <v>0</v>
      </c>
      <c r="P7650" s="17" t="n">
        <v>0.0289017341040462</v>
      </c>
      <c r="Q7650" s="17" t="n">
        <v>0</v>
      </c>
      <c r="R7650" s="17" t="n">
        <v>0</v>
      </c>
      <c r="S7650" s="17" t="n">
        <v>0</v>
      </c>
      <c r="T7650" s="17" t="n">
        <v>0</v>
      </c>
      <c r="U7650" s="17" t="n">
        <v>0</v>
      </c>
      <c r="V7650" s="18" t="n">
        <v>1640.35</v>
      </c>
    </row>
    <row r="7651">
      <c r="A7651" s="12" t="n">
        <v>7650</v>
      </c>
      <c r="B7651" s="13" t="n">
        <v>5.726475784140528</v>
      </c>
      <c r="C7651" s="13" t="n">
        <v>5.722602379120856</v>
      </c>
      <c r="D7651" s="14">
        <f>B7651-C7651</f>
        <v/>
      </c>
      <c r="E7651" s="14">
        <f>ABS(D7651)</f>
        <v/>
      </c>
      <c r="F7651" s="15" t="n">
        <v>30001</v>
      </c>
      <c r="G7651" s="12" t="inlineStr">
        <is>
          <t>single</t>
        </is>
      </c>
      <c r="H7651" s="12" t="inlineStr">
        <is>
          <t>Never married/single</t>
        </is>
      </c>
      <c r="I7651" s="16" t="n">
        <v>42</v>
      </c>
      <c r="J7651" s="16" t="n">
        <v>51</v>
      </c>
      <c r="K7651" s="16" t="n">
        <v>0</v>
      </c>
      <c r="L7651" s="16" t="n">
        <v>0</v>
      </c>
      <c r="M7651" s="16" t="n">
        <v>3</v>
      </c>
      <c r="N7651" s="17" t="n">
        <v>0.9999666677777408</v>
      </c>
      <c r="O7651" s="17" t="n">
        <v>0</v>
      </c>
      <c r="P7651" s="17" t="n">
        <v>3.333222225925803e-05</v>
      </c>
      <c r="Q7651" s="17" t="n">
        <v>0</v>
      </c>
      <c r="R7651" s="17" t="n">
        <v>0</v>
      </c>
      <c r="S7651" s="17" t="n">
        <v>0</v>
      </c>
      <c r="T7651" s="17" t="n">
        <v>0</v>
      </c>
      <c r="U7651" s="17" t="n">
        <v>0</v>
      </c>
      <c r="V7651" s="18" t="n">
        <v>2307.43</v>
      </c>
    </row>
    <row r="7652">
      <c r="A7652" s="12" t="n">
        <v>7651</v>
      </c>
      <c r="B7652" s="13" t="n">
        <v>1.911111111111111</v>
      </c>
      <c r="C7652" s="13" t="n">
        <v>3.107622606244222</v>
      </c>
      <c r="D7652" s="14">
        <f>B7652-C7652</f>
        <v/>
      </c>
      <c r="E7652" s="14">
        <f>ABS(D7652)</f>
        <v/>
      </c>
      <c r="F7652" s="15" t="n">
        <v>67500</v>
      </c>
      <c r="G7652" s="12" t="inlineStr">
        <is>
          <t>head_of_household</t>
        </is>
      </c>
      <c r="H7652" s="12" t="inlineStr">
        <is>
          <t>Divorced</t>
        </is>
      </c>
      <c r="I7652" s="16" t="n">
        <v>1</v>
      </c>
      <c r="J7652" s="16" t="n">
        <v>51</v>
      </c>
      <c r="K7652" s="16" t="n">
        <v>2</v>
      </c>
      <c r="L7652" s="16" t="n">
        <v>0</v>
      </c>
      <c r="M7652" s="16" t="n">
        <v>3</v>
      </c>
      <c r="N7652" s="17" t="n">
        <v>1</v>
      </c>
      <c r="O7652" s="17" t="n">
        <v>0</v>
      </c>
      <c r="P7652" s="17" t="n">
        <v>0</v>
      </c>
      <c r="Q7652" s="17" t="n">
        <v>0</v>
      </c>
      <c r="R7652" s="17" t="n">
        <v>0</v>
      </c>
      <c r="S7652" s="17" t="n">
        <v>0</v>
      </c>
      <c r="T7652" s="17" t="n">
        <v>0</v>
      </c>
      <c r="U7652" s="17" t="n">
        <v>0</v>
      </c>
      <c r="V7652" s="18" t="n">
        <v>1716.82</v>
      </c>
    </row>
    <row r="7653">
      <c r="A7653" s="12" t="n">
        <v>7652</v>
      </c>
      <c r="B7653" s="13" t="n">
        <v>3.707405724670605</v>
      </c>
      <c r="C7653" s="13" t="n">
        <v>3.686862707921566</v>
      </c>
      <c r="D7653" s="14">
        <f>B7653-C7653</f>
        <v/>
      </c>
      <c r="E7653" s="14">
        <f>ABS(D7653)</f>
        <v/>
      </c>
      <c r="F7653" s="15" t="n">
        <v>22010</v>
      </c>
      <c r="G7653" s="12" t="inlineStr">
        <is>
          <t>single</t>
        </is>
      </c>
      <c r="H7653" s="12" t="inlineStr">
        <is>
          <t>Never married/single</t>
        </is>
      </c>
      <c r="I7653" s="16" t="n">
        <v>19</v>
      </c>
      <c r="J7653" s="16" t="n">
        <v>22</v>
      </c>
      <c r="K7653" s="16" t="n">
        <v>0</v>
      </c>
      <c r="L7653" s="16" t="n">
        <v>0</v>
      </c>
      <c r="M7653" s="16" t="n">
        <v>1</v>
      </c>
      <c r="N7653" s="17" t="n">
        <v>0.9995456610631532</v>
      </c>
      <c r="O7653" s="17" t="n">
        <v>0</v>
      </c>
      <c r="P7653" s="17" t="n">
        <v>0.0004543389368468</v>
      </c>
      <c r="Q7653" s="17" t="n">
        <v>0</v>
      </c>
      <c r="R7653" s="17" t="n">
        <v>0</v>
      </c>
      <c r="S7653" s="17" t="n">
        <v>0</v>
      </c>
      <c r="T7653" s="17" t="n">
        <v>0</v>
      </c>
      <c r="U7653" s="17" t="n">
        <v>0</v>
      </c>
      <c r="V7653" s="18" t="n">
        <v>2955.29</v>
      </c>
    </row>
    <row r="7654">
      <c r="A7654" s="12" t="n">
        <v>7653</v>
      </c>
      <c r="B7654" s="13" t="n">
        <v>5.835543766578249</v>
      </c>
      <c r="C7654" s="13" t="n">
        <v>4.889828371702143</v>
      </c>
      <c r="D7654" s="14">
        <f>B7654-C7654</f>
        <v/>
      </c>
      <c r="E7654" s="14">
        <f>ABS(D7654)</f>
        <v/>
      </c>
      <c r="F7654" s="15" t="n">
        <v>30537</v>
      </c>
      <c r="G7654" s="12" t="inlineStr">
        <is>
          <t>single</t>
        </is>
      </c>
      <c r="H7654" s="12" t="inlineStr">
        <is>
          <t>Never married/single</t>
        </is>
      </c>
      <c r="I7654" s="16" t="n">
        <v>11</v>
      </c>
      <c r="J7654" s="16" t="n">
        <v>60</v>
      </c>
      <c r="K7654" s="16" t="n">
        <v>0</v>
      </c>
      <c r="L7654" s="16" t="n">
        <v>0</v>
      </c>
      <c r="M7654" s="16" t="n">
        <v>1</v>
      </c>
      <c r="N7654" s="17" t="n">
        <v>0</v>
      </c>
      <c r="O7654" s="17" t="n">
        <v>0</v>
      </c>
      <c r="P7654" s="17" t="n">
        <v>0.0568818155025051</v>
      </c>
      <c r="Q7654" s="17" t="n">
        <v>0</v>
      </c>
      <c r="R7654" s="17" t="n">
        <v>0</v>
      </c>
      <c r="S7654" s="17" t="n">
        <v>0</v>
      </c>
      <c r="T7654" s="17" t="n">
        <v>0</v>
      </c>
      <c r="U7654" s="17" t="n">
        <v>0</v>
      </c>
      <c r="V7654" s="18" t="n">
        <v>281.39</v>
      </c>
    </row>
    <row r="7655">
      <c r="A7655" s="12" t="n">
        <v>7654</v>
      </c>
      <c r="B7655" s="13" t="n">
        <v>7.818379782621153</v>
      </c>
      <c r="C7655" s="13" t="n">
        <v>6.783209524121387</v>
      </c>
      <c r="D7655" s="14">
        <f>B7655-C7655</f>
        <v/>
      </c>
      <c r="E7655" s="14">
        <f>ABS(D7655)</f>
        <v/>
      </c>
      <c r="F7655" s="15" t="n">
        <v>99126</v>
      </c>
      <c r="G7655" s="12" t="inlineStr">
        <is>
          <t>joint</t>
        </is>
      </c>
      <c r="H7655" s="12" t="inlineStr">
        <is>
          <t>Married, spouse present</t>
        </is>
      </c>
      <c r="I7655" s="16" t="n">
        <v>6</v>
      </c>
      <c r="J7655" s="16" t="n">
        <v>65</v>
      </c>
      <c r="K7655" s="16" t="n">
        <v>0</v>
      </c>
      <c r="L7655" s="16" t="n">
        <v>0</v>
      </c>
      <c r="M7655" s="16" t="n">
        <v>2</v>
      </c>
      <c r="N7655" s="17" t="n">
        <v>0</v>
      </c>
      <c r="O7655" s="17" t="n">
        <v>0.0605290236668482</v>
      </c>
      <c r="P7655" s="17" t="n">
        <v>0</v>
      </c>
      <c r="Q7655" s="17" t="n">
        <v>0</v>
      </c>
      <c r="R7655" s="17" t="n">
        <v>0</v>
      </c>
      <c r="S7655" s="17" t="n">
        <v>0</v>
      </c>
      <c r="T7655" s="17" t="n">
        <v>0</v>
      </c>
      <c r="U7655" s="17" t="n">
        <v>0.9394709763331518</v>
      </c>
      <c r="V7655" s="18" t="n">
        <v>3883.66</v>
      </c>
    </row>
    <row r="7656">
      <c r="A7656" s="12" t="n">
        <v>7655</v>
      </c>
      <c r="B7656" s="13" t="n">
        <v>9.101666666666668</v>
      </c>
      <c r="C7656" s="13" t="n">
        <v>9.080166114116571</v>
      </c>
      <c r="D7656" s="14">
        <f>B7656-C7656</f>
        <v/>
      </c>
      <c r="E7656" s="14">
        <f>ABS(D7656)</f>
        <v/>
      </c>
      <c r="F7656" s="15" t="n">
        <v>60000</v>
      </c>
      <c r="G7656" s="12" t="inlineStr">
        <is>
          <t>single</t>
        </is>
      </c>
      <c r="H7656" s="12" t="inlineStr">
        <is>
          <t>Never married/single</t>
        </is>
      </c>
      <c r="I7656" s="16" t="n">
        <v>6</v>
      </c>
      <c r="J7656" s="16" t="n">
        <v>43</v>
      </c>
      <c r="K7656" s="16" t="n">
        <v>0</v>
      </c>
      <c r="L7656" s="16" t="n">
        <v>0</v>
      </c>
      <c r="M7656" s="16" t="n">
        <v>2</v>
      </c>
      <c r="N7656" s="17" t="n">
        <v>1</v>
      </c>
      <c r="O7656" s="17" t="n">
        <v>0</v>
      </c>
      <c r="P7656" s="17" t="n">
        <v>0</v>
      </c>
      <c r="Q7656" s="17" t="n">
        <v>0</v>
      </c>
      <c r="R7656" s="17" t="n">
        <v>0</v>
      </c>
      <c r="S7656" s="17" t="n">
        <v>0</v>
      </c>
      <c r="T7656" s="17" t="n">
        <v>0</v>
      </c>
      <c r="U7656" s="17" t="n">
        <v>0</v>
      </c>
      <c r="V7656" s="18" t="n">
        <v>2478.19</v>
      </c>
    </row>
    <row r="7657">
      <c r="A7657" s="12" t="n">
        <v>7656</v>
      </c>
      <c r="B7657" s="13" t="n">
        <v>6.309958308688815</v>
      </c>
      <c r="C7657" s="13" t="n">
        <v>6.183526855617521</v>
      </c>
      <c r="D7657" s="14">
        <f>B7657-C7657</f>
        <v/>
      </c>
      <c r="E7657" s="14">
        <f>ABS(D7657)</f>
        <v/>
      </c>
      <c r="F7657" s="15" t="n">
        <v>69319</v>
      </c>
      <c r="G7657" s="12" t="inlineStr">
        <is>
          <t>joint</t>
        </is>
      </c>
      <c r="H7657" s="12" t="inlineStr">
        <is>
          <t>Married, spouse present</t>
        </is>
      </c>
      <c r="I7657" s="16" t="n">
        <v>46</v>
      </c>
      <c r="J7657" s="16" t="n">
        <v>60</v>
      </c>
      <c r="K7657" s="16" t="n">
        <v>0</v>
      </c>
      <c r="L7657" s="16" t="n">
        <v>0</v>
      </c>
      <c r="M7657" s="16" t="n">
        <v>2</v>
      </c>
      <c r="N7657" s="17" t="n">
        <v>0.476059954702174</v>
      </c>
      <c r="O7657" s="17" t="n">
        <v>0</v>
      </c>
      <c r="P7657" s="17" t="n">
        <v>0.0079343325783695</v>
      </c>
      <c r="Q7657" s="17" t="n">
        <v>0</v>
      </c>
      <c r="R7657" s="17" t="n">
        <v>0</v>
      </c>
      <c r="S7657" s="17" t="n">
        <v>0</v>
      </c>
      <c r="T7657" s="17" t="n">
        <v>0</v>
      </c>
      <c r="U7657" s="17" t="n">
        <v>0.5160057127194564</v>
      </c>
      <c r="V7657" s="18" t="n">
        <v>842.09</v>
      </c>
    </row>
    <row r="7658">
      <c r="A7658" s="12" t="n">
        <v>7657</v>
      </c>
      <c r="B7658" s="13" t="n">
        <v>9.041138745502892</v>
      </c>
      <c r="C7658" s="13" t="n">
        <v>12.24403531808313</v>
      </c>
      <c r="D7658" s="14">
        <f>B7658-C7658</f>
        <v/>
      </c>
      <c r="E7658" s="14">
        <f>ABS(D7658)</f>
        <v/>
      </c>
      <c r="F7658" s="15" t="n">
        <v>165290</v>
      </c>
      <c r="G7658" s="12" t="inlineStr">
        <is>
          <t>joint</t>
        </is>
      </c>
      <c r="H7658" s="12" t="inlineStr">
        <is>
          <t>Married, spouse present</t>
        </is>
      </c>
      <c r="I7658" s="16" t="n">
        <v>41</v>
      </c>
      <c r="J7658" s="16" t="n">
        <v>55</v>
      </c>
      <c r="K7658" s="16" t="n">
        <v>1</v>
      </c>
      <c r="L7658" s="16" t="n">
        <v>0</v>
      </c>
      <c r="M7658" s="16" t="n">
        <v>3</v>
      </c>
      <c r="N7658" s="17" t="n">
        <v>0.4436747534636094</v>
      </c>
      <c r="O7658" s="17" t="n">
        <v>0</v>
      </c>
      <c r="P7658" s="17" t="n">
        <v>0.0118276967753645</v>
      </c>
      <c r="Q7658" s="17" t="n">
        <v>0</v>
      </c>
      <c r="R7658" s="17" t="n">
        <v>0</v>
      </c>
      <c r="S7658" s="17" t="n">
        <v>0</v>
      </c>
      <c r="T7658" s="17" t="n">
        <v>0</v>
      </c>
      <c r="U7658" s="17" t="n">
        <v>0.544497549761026</v>
      </c>
      <c r="V7658" s="18" t="n">
        <v>2481.68</v>
      </c>
    </row>
    <row r="7659">
      <c r="A7659" s="12" t="n">
        <v>7658</v>
      </c>
      <c r="B7659" s="13" t="n">
        <v>8.656605869826867</v>
      </c>
      <c r="C7659" s="13" t="n">
        <v>9.434392154955713</v>
      </c>
      <c r="D7659" s="14">
        <f>B7659-C7659</f>
        <v/>
      </c>
      <c r="E7659" s="14">
        <f>ABS(D7659)</f>
        <v/>
      </c>
      <c r="F7659" s="15" t="n">
        <v>185176</v>
      </c>
      <c r="G7659" s="12" t="inlineStr">
        <is>
          <t>head_of_household</t>
        </is>
      </c>
      <c r="H7659" s="12" t="inlineStr">
        <is>
          <t>Divorced</t>
        </is>
      </c>
      <c r="I7659" s="16" t="n">
        <v>16</v>
      </c>
      <c r="J7659" s="16" t="n">
        <v>43</v>
      </c>
      <c r="K7659" s="16" t="n">
        <v>3</v>
      </c>
      <c r="L7659" s="16" t="n">
        <v>0</v>
      </c>
      <c r="M7659" s="16" t="n">
        <v>4</v>
      </c>
      <c r="N7659" s="17" t="n">
        <v>0</v>
      </c>
      <c r="O7659" s="17" t="n">
        <v>0.9788849526936536</v>
      </c>
      <c r="P7659" s="17" t="n">
        <v>0.0184149133797036</v>
      </c>
      <c r="Q7659" s="17" t="n">
        <v>0.0027001339266427</v>
      </c>
      <c r="R7659" s="17" t="n">
        <v>0</v>
      </c>
      <c r="S7659" s="17" t="n">
        <v>0</v>
      </c>
      <c r="T7659" s="17" t="n">
        <v>0</v>
      </c>
      <c r="U7659" s="17" t="n">
        <v>0</v>
      </c>
      <c r="V7659" s="18" t="n">
        <v>508.23</v>
      </c>
    </row>
    <row r="7660">
      <c r="A7660" s="12" t="n">
        <v>7659</v>
      </c>
      <c r="B7660" s="13" t="n">
        <v>1.609195402298851</v>
      </c>
      <c r="C7660" s="13" t="n">
        <v>1.004093847646369</v>
      </c>
      <c r="D7660" s="14">
        <f>B7660-C7660</f>
        <v/>
      </c>
      <c r="E7660" s="14">
        <f>ABS(D7660)</f>
        <v/>
      </c>
      <c r="F7660" s="15" t="n">
        <v>39300</v>
      </c>
      <c r="G7660" s="12" t="inlineStr">
        <is>
          <t>joint</t>
        </is>
      </c>
      <c r="H7660" s="12" t="inlineStr">
        <is>
          <t>Married, spouse present</t>
        </is>
      </c>
      <c r="I7660" s="16" t="n">
        <v>4</v>
      </c>
      <c r="J7660" s="16" t="n">
        <v>75</v>
      </c>
      <c r="K7660" s="16" t="n">
        <v>0</v>
      </c>
      <c r="L7660" s="16" t="n">
        <v>0</v>
      </c>
      <c r="M7660" s="16" t="n">
        <v>2</v>
      </c>
      <c r="N7660" s="17" t="n">
        <v>0</v>
      </c>
      <c r="O7660" s="17" t="n">
        <v>0</v>
      </c>
      <c r="P7660" s="17" t="n">
        <v>0</v>
      </c>
      <c r="Q7660" s="17" t="n">
        <v>0</v>
      </c>
      <c r="R7660" s="17" t="n">
        <v>0</v>
      </c>
      <c r="S7660" s="17" t="n">
        <v>0</v>
      </c>
      <c r="T7660" s="17" t="n">
        <v>0</v>
      </c>
      <c r="U7660" s="17" t="n">
        <v>0</v>
      </c>
      <c r="V7660" s="18" t="n">
        <v>4489.83</v>
      </c>
    </row>
    <row r="7661">
      <c r="A7661" s="12" t="n">
        <v>7660</v>
      </c>
      <c r="B7661" s="13" t="n">
        <v>5.09645464025026</v>
      </c>
      <c r="C7661" s="13" t="n">
        <v>6.099773305636992</v>
      </c>
      <c r="D7661" s="14">
        <f>B7661-C7661</f>
        <v/>
      </c>
      <c r="E7661" s="14">
        <f>ABS(D7661)</f>
        <v/>
      </c>
      <c r="F7661" s="15" t="n">
        <v>50001</v>
      </c>
      <c r="G7661" s="12" t="inlineStr">
        <is>
          <t>single</t>
        </is>
      </c>
      <c r="H7661" s="12" t="inlineStr">
        <is>
          <t>Widowed</t>
        </is>
      </c>
      <c r="I7661" s="16" t="n">
        <v>13</v>
      </c>
      <c r="J7661" s="16" t="n">
        <v>73</v>
      </c>
      <c r="K7661" s="16" t="n">
        <v>0</v>
      </c>
      <c r="L7661" s="16" t="n">
        <v>0</v>
      </c>
      <c r="M7661" s="16" t="n">
        <v>1</v>
      </c>
      <c r="N7661" s="17" t="n">
        <v>0</v>
      </c>
      <c r="O7661" s="17" t="n">
        <v>0.5999880002399952</v>
      </c>
      <c r="P7661" s="17" t="n">
        <v>0.0300193996120077</v>
      </c>
      <c r="Q7661" s="17" t="n">
        <v>0</v>
      </c>
      <c r="R7661" s="17" t="n">
        <v>0</v>
      </c>
      <c r="S7661" s="17" t="n">
        <v>0.3623927521449571</v>
      </c>
      <c r="T7661" s="17" t="n">
        <v>0</v>
      </c>
      <c r="U7661" s="17" t="n">
        <v>0</v>
      </c>
      <c r="V7661" s="18" t="n">
        <v>4089.47</v>
      </c>
    </row>
    <row r="7662">
      <c r="A7662" s="12" t="n">
        <v>7661</v>
      </c>
      <c r="B7662" s="13" t="n">
        <v>6.464135517454342</v>
      </c>
      <c r="C7662" s="13" t="n">
        <v>6.437394108263295</v>
      </c>
      <c r="D7662" s="14">
        <f>B7662-C7662</f>
        <v/>
      </c>
      <c r="E7662" s="14">
        <f>ABS(D7662)</f>
        <v/>
      </c>
      <c r="F7662" s="15" t="n">
        <v>34003</v>
      </c>
      <c r="G7662" s="12" t="inlineStr">
        <is>
          <t>single</t>
        </is>
      </c>
      <c r="H7662" s="12" t="inlineStr">
        <is>
          <t>Never married/single</t>
        </is>
      </c>
      <c r="I7662" s="16" t="n">
        <v>6</v>
      </c>
      <c r="J7662" s="16" t="n">
        <v>33</v>
      </c>
      <c r="K7662" s="16" t="n">
        <v>0</v>
      </c>
      <c r="L7662" s="16" t="n">
        <v>0</v>
      </c>
      <c r="M7662" s="16" t="n">
        <v>6</v>
      </c>
      <c r="N7662" s="17" t="n">
        <v>0.9999117724906624</v>
      </c>
      <c r="O7662" s="17" t="n">
        <v>0</v>
      </c>
      <c r="P7662" s="17" t="n">
        <v>8.822750933741141e-05</v>
      </c>
      <c r="Q7662" s="17" t="n">
        <v>0</v>
      </c>
      <c r="R7662" s="17" t="n">
        <v>0</v>
      </c>
      <c r="S7662" s="17" t="n">
        <v>0</v>
      </c>
      <c r="T7662" s="17" t="n">
        <v>0</v>
      </c>
      <c r="U7662" s="17" t="n">
        <v>0</v>
      </c>
      <c r="V7662" s="18" t="n">
        <v>1795.57</v>
      </c>
    </row>
    <row r="7663">
      <c r="A7663" s="12" t="n">
        <v>7662</v>
      </c>
      <c r="B7663" s="13" t="n">
        <v>-7.52</v>
      </c>
      <c r="C7663" s="13" t="n">
        <v>-6.11973349476101</v>
      </c>
      <c r="D7663" s="14">
        <f>B7663-C7663</f>
        <v/>
      </c>
      <c r="E7663" s="14">
        <f>ABS(D7663)</f>
        <v/>
      </c>
      <c r="F7663" s="15" t="n">
        <v>50000</v>
      </c>
      <c r="G7663" s="12" t="inlineStr">
        <is>
          <t>joint</t>
        </is>
      </c>
      <c r="H7663" s="12" t="inlineStr">
        <is>
          <t>Married, spouse present</t>
        </is>
      </c>
      <c r="I7663" s="16" t="n">
        <v>34</v>
      </c>
      <c r="J7663" s="16" t="n">
        <v>40</v>
      </c>
      <c r="K7663" s="16" t="n">
        <v>2</v>
      </c>
      <c r="L7663" s="16" t="n">
        <v>0</v>
      </c>
      <c r="M7663" s="16" t="n">
        <v>4</v>
      </c>
      <c r="N7663" s="17" t="n">
        <v>0</v>
      </c>
      <c r="O7663" s="17" t="n">
        <v>0</v>
      </c>
      <c r="P7663" s="17" t="n">
        <v>0</v>
      </c>
      <c r="Q7663" s="17" t="n">
        <v>0</v>
      </c>
      <c r="R7663" s="17" t="n">
        <v>0</v>
      </c>
      <c r="S7663" s="17" t="n">
        <v>0</v>
      </c>
      <c r="T7663" s="17" t="n">
        <v>0</v>
      </c>
      <c r="U7663" s="17" t="n">
        <v>1</v>
      </c>
      <c r="V7663" s="18" t="n">
        <v>2163.91</v>
      </c>
    </row>
    <row r="7664">
      <c r="A7664" s="12" t="n">
        <v>7663</v>
      </c>
      <c r="B7664" s="13" t="n">
        <v>4.980420078319687</v>
      </c>
      <c r="C7664" s="13" t="n">
        <v>1.65408336548409</v>
      </c>
      <c r="D7664" s="14">
        <f>B7664-C7664</f>
        <v/>
      </c>
      <c r="E7664" s="14">
        <f>ABS(D7664)</f>
        <v/>
      </c>
      <c r="F7664" s="15" t="n">
        <v>57800</v>
      </c>
      <c r="G7664" s="12" t="inlineStr">
        <is>
          <t>joint</t>
        </is>
      </c>
      <c r="H7664" s="12" t="inlineStr">
        <is>
          <t>Married, spouse present</t>
        </is>
      </c>
      <c r="I7664" s="16" t="n">
        <v>34</v>
      </c>
      <c r="J7664" s="16" t="n">
        <v>72</v>
      </c>
      <c r="K7664" s="16" t="n">
        <v>1</v>
      </c>
      <c r="L7664" s="16" t="n">
        <v>0</v>
      </c>
      <c r="M7664" s="16" t="n">
        <v>3</v>
      </c>
      <c r="N7664" s="17" t="n">
        <v>0</v>
      </c>
      <c r="O7664" s="17" t="n">
        <v>0</v>
      </c>
      <c r="P7664" s="17" t="n">
        <v>0</v>
      </c>
      <c r="Q7664" s="17" t="n">
        <v>0</v>
      </c>
      <c r="R7664" s="17" t="n">
        <v>0</v>
      </c>
      <c r="S7664" s="17" t="n">
        <v>0.1868512110726643</v>
      </c>
      <c r="T7664" s="17" t="n">
        <v>0</v>
      </c>
      <c r="U7664" s="17" t="n">
        <v>0.8131487889273357</v>
      </c>
      <c r="V7664" s="18" t="n">
        <v>2428</v>
      </c>
    </row>
    <row r="7665">
      <c r="A7665" s="12" t="n">
        <v>7664</v>
      </c>
      <c r="B7665" s="13" t="n">
        <v>8.546788990825688</v>
      </c>
      <c r="C7665" s="13" t="n">
        <v>8.593397837312613</v>
      </c>
      <c r="D7665" s="14">
        <f>B7665-C7665</f>
        <v/>
      </c>
      <c r="E7665" s="14">
        <f>ABS(D7665)</f>
        <v/>
      </c>
      <c r="F7665" s="15" t="n">
        <v>60000</v>
      </c>
      <c r="G7665" s="12" t="inlineStr">
        <is>
          <t>single</t>
        </is>
      </c>
      <c r="H7665" s="12" t="inlineStr">
        <is>
          <t>Never married/single</t>
        </is>
      </c>
      <c r="I7665" s="16" t="n">
        <v>29</v>
      </c>
      <c r="J7665" s="16" t="n">
        <v>30</v>
      </c>
      <c r="K7665" s="16" t="n">
        <v>0</v>
      </c>
      <c r="L7665" s="16" t="n">
        <v>0</v>
      </c>
      <c r="M7665" s="16" t="n">
        <v>3</v>
      </c>
      <c r="N7665" s="17" t="n">
        <v>1</v>
      </c>
      <c r="O7665" s="17" t="n">
        <v>0</v>
      </c>
      <c r="P7665" s="17" t="n">
        <v>0</v>
      </c>
      <c r="Q7665" s="17" t="n">
        <v>0</v>
      </c>
      <c r="R7665" s="17" t="n">
        <v>0</v>
      </c>
      <c r="S7665" s="17" t="n">
        <v>0</v>
      </c>
      <c r="T7665" s="17" t="n">
        <v>0</v>
      </c>
      <c r="U7665" s="17" t="n">
        <v>0</v>
      </c>
      <c r="V7665" s="18" t="n">
        <v>3605.47</v>
      </c>
    </row>
    <row r="7666">
      <c r="A7666" s="12" t="n">
        <v>7665</v>
      </c>
      <c r="B7666" s="13" t="n">
        <v>0</v>
      </c>
      <c r="C7666" s="13" t="n">
        <v>0.03985746062789983</v>
      </c>
      <c r="D7666" s="14">
        <f>B7666-C7666</f>
        <v/>
      </c>
      <c r="E7666" s="14">
        <f>ABS(D7666)</f>
        <v/>
      </c>
      <c r="F7666" s="15" t="n">
        <v>10413</v>
      </c>
      <c r="G7666" s="12" t="inlineStr">
        <is>
          <t>joint</t>
        </is>
      </c>
      <c r="H7666" s="12" t="inlineStr">
        <is>
          <t>Married, spouse present</t>
        </is>
      </c>
      <c r="I7666" s="16" t="n">
        <v>51</v>
      </c>
      <c r="J7666" s="16" t="n">
        <v>73</v>
      </c>
      <c r="K7666" s="16" t="n">
        <v>0</v>
      </c>
      <c r="L7666" s="16" t="n">
        <v>0</v>
      </c>
      <c r="M7666" s="16" t="n">
        <v>2</v>
      </c>
      <c r="N7666" s="17" t="n">
        <v>0</v>
      </c>
      <c r="O7666" s="17" t="n">
        <v>0</v>
      </c>
      <c r="P7666" s="17" t="n">
        <v>0.3376548545087871</v>
      </c>
      <c r="Q7666" s="17" t="n">
        <v>0</v>
      </c>
      <c r="R7666" s="17" t="n">
        <v>0.2754249495822529</v>
      </c>
      <c r="S7666" s="17" t="n">
        <v>0.149812734082397</v>
      </c>
      <c r="T7666" s="17" t="n">
        <v>0</v>
      </c>
      <c r="U7666" s="17" t="n">
        <v>0.2371074618265629</v>
      </c>
      <c r="V7666" s="18" t="n">
        <v>4298.62</v>
      </c>
    </row>
    <row r="7667">
      <c r="A7667" s="12" t="n">
        <v>7666</v>
      </c>
      <c r="B7667" s="13" t="n">
        <v>0</v>
      </c>
      <c r="C7667" s="13" t="n">
        <v>0.2505227989783514</v>
      </c>
      <c r="D7667" s="14">
        <f>B7667-C7667</f>
        <v/>
      </c>
      <c r="E7667" s="14">
        <f>ABS(D7667)</f>
        <v/>
      </c>
      <c r="F7667" s="15" t="n">
        <v>20284</v>
      </c>
      <c r="G7667" s="12" t="inlineStr">
        <is>
          <t>single</t>
        </is>
      </c>
      <c r="H7667" s="12" t="inlineStr">
        <is>
          <t>Widowed</t>
        </is>
      </c>
      <c r="I7667" s="16" t="n">
        <v>25</v>
      </c>
      <c r="J7667" s="16" t="n">
        <v>77</v>
      </c>
      <c r="K7667" s="16" t="n">
        <v>0</v>
      </c>
      <c r="L7667" s="16" t="n">
        <v>0</v>
      </c>
      <c r="M7667" s="16" t="n">
        <v>1</v>
      </c>
      <c r="N7667" s="17" t="n">
        <v>0</v>
      </c>
      <c r="O7667" s="17" t="n">
        <v>0</v>
      </c>
      <c r="P7667" s="17" t="n">
        <v>0.0005915992900808</v>
      </c>
      <c r="Q7667" s="17" t="n">
        <v>0.0138039834352198</v>
      </c>
      <c r="R7667" s="17" t="n">
        <v>0</v>
      </c>
      <c r="S7667" s="17" t="n">
        <v>0.9856044172746992</v>
      </c>
      <c r="T7667" s="17" t="n">
        <v>0</v>
      </c>
      <c r="U7667" s="17" t="n">
        <v>0</v>
      </c>
      <c r="V7667" s="18" t="n">
        <v>1253.9</v>
      </c>
    </row>
    <row r="7668">
      <c r="A7668" s="12" t="n">
        <v>7667</v>
      </c>
      <c r="B7668" s="13" t="n">
        <v>-19.98214285714286</v>
      </c>
      <c r="C7668" s="13" t="n">
        <v>-18.03416710379025</v>
      </c>
      <c r="D7668" s="14">
        <f>B7668-C7668</f>
        <v/>
      </c>
      <c r="E7668" s="14">
        <f>ABS(D7668)</f>
        <v/>
      </c>
      <c r="F7668" s="15" t="n">
        <v>28000</v>
      </c>
      <c r="G7668" s="12" t="inlineStr">
        <is>
          <t>joint</t>
        </is>
      </c>
      <c r="H7668" s="12" t="inlineStr">
        <is>
          <t>Married, spouse present</t>
        </is>
      </c>
      <c r="I7668" s="16" t="n">
        <v>22</v>
      </c>
      <c r="J7668" s="16" t="n">
        <v>28</v>
      </c>
      <c r="K7668" s="16" t="n">
        <v>1</v>
      </c>
      <c r="L7668" s="16" t="n">
        <v>0</v>
      </c>
      <c r="M7668" s="16" t="n">
        <v>4</v>
      </c>
      <c r="N7668" s="17" t="n">
        <v>0.8214285714285714</v>
      </c>
      <c r="O7668" s="17" t="n">
        <v>0</v>
      </c>
      <c r="P7668" s="17" t="n">
        <v>0</v>
      </c>
      <c r="Q7668" s="17" t="n">
        <v>0</v>
      </c>
      <c r="R7668" s="17" t="n">
        <v>0</v>
      </c>
      <c r="S7668" s="17" t="n">
        <v>0</v>
      </c>
      <c r="T7668" s="17" t="n">
        <v>0</v>
      </c>
      <c r="U7668" s="17" t="n">
        <v>0.1785714285714285</v>
      </c>
      <c r="V7668" s="18" t="n">
        <v>1498.64</v>
      </c>
    </row>
    <row r="7669">
      <c r="A7669" s="12" t="n">
        <v>7668</v>
      </c>
      <c r="B7669" s="13" t="n">
        <v>18.7326801266825</v>
      </c>
      <c r="C7669" s="13" t="n">
        <v>18.03804541660746</v>
      </c>
      <c r="D7669" s="14">
        <f>B7669-C7669</f>
        <v/>
      </c>
      <c r="E7669" s="14">
        <f>ABS(D7669)</f>
        <v/>
      </c>
      <c r="F7669" s="15" t="n">
        <v>199080</v>
      </c>
      <c r="G7669" s="12" t="inlineStr">
        <is>
          <t>single</t>
        </is>
      </c>
      <c r="H7669" s="12" t="inlineStr">
        <is>
          <t>Never married/single</t>
        </is>
      </c>
      <c r="I7669" s="16" t="n">
        <v>25</v>
      </c>
      <c r="J7669" s="16" t="n">
        <v>29</v>
      </c>
      <c r="K7669" s="16" t="n">
        <v>0</v>
      </c>
      <c r="L7669" s="16" t="n">
        <v>0</v>
      </c>
      <c r="M7669" s="16" t="n">
        <v>2</v>
      </c>
      <c r="N7669" s="17" t="n">
        <v>0.954390194896524</v>
      </c>
      <c r="O7669" s="17" t="n">
        <v>0</v>
      </c>
      <c r="P7669" s="17" t="n">
        <v>0.0204942736588306</v>
      </c>
      <c r="Q7669" s="17" t="n">
        <v>0.0251155314446453</v>
      </c>
      <c r="R7669" s="17" t="n">
        <v>0</v>
      </c>
      <c r="S7669" s="17" t="n">
        <v>0</v>
      </c>
      <c r="T7669" s="17" t="n">
        <v>0</v>
      </c>
      <c r="U7669" s="17" t="n">
        <v>0</v>
      </c>
      <c r="V7669" s="18" t="n">
        <v>1539.6</v>
      </c>
    </row>
    <row r="7670">
      <c r="A7670" s="12" t="n">
        <v>7669</v>
      </c>
      <c r="B7670" s="13" t="n">
        <v>18.74504829150084</v>
      </c>
      <c r="C7670" s="13" t="n">
        <v>18.59389625618689</v>
      </c>
      <c r="D7670" s="14">
        <f>B7670-C7670</f>
        <v/>
      </c>
      <c r="E7670" s="14">
        <f>ABS(D7670)</f>
        <v/>
      </c>
      <c r="F7670" s="15" t="n">
        <v>437265</v>
      </c>
      <c r="G7670" s="12" t="inlineStr">
        <is>
          <t>joint</t>
        </is>
      </c>
      <c r="H7670" s="12" t="inlineStr">
        <is>
          <t>Married, spouse present</t>
        </is>
      </c>
      <c r="I7670" s="16" t="n">
        <v>40</v>
      </c>
      <c r="J7670" s="16" t="n">
        <v>71</v>
      </c>
      <c r="K7670" s="16" t="n">
        <v>0</v>
      </c>
      <c r="L7670" s="16" t="n">
        <v>0</v>
      </c>
      <c r="M7670" s="16" t="n">
        <v>2</v>
      </c>
      <c r="N7670" s="17" t="n">
        <v>0.018295541605205</v>
      </c>
      <c r="O7670" s="17" t="n">
        <v>0</v>
      </c>
      <c r="P7670" s="17" t="n">
        <v>0.1898642699507164</v>
      </c>
      <c r="Q7670" s="17" t="n">
        <v>0.1234949058351343</v>
      </c>
      <c r="R7670" s="17" t="n">
        <v>0</v>
      </c>
      <c r="S7670" s="17" t="n">
        <v>0.0896024150114918</v>
      </c>
      <c r="T7670" s="17" t="n">
        <v>0</v>
      </c>
      <c r="U7670" s="17" t="n">
        <v>0.5564314546099047</v>
      </c>
      <c r="V7670" s="18" t="n">
        <v>2067.5</v>
      </c>
    </row>
    <row r="7671">
      <c r="A7671" s="12" t="n">
        <v>7670</v>
      </c>
      <c r="B7671" s="13" t="n">
        <v>4.346938775510204</v>
      </c>
      <c r="C7671" s="13" t="n">
        <v>4.223247020609915</v>
      </c>
      <c r="D7671" s="14">
        <f>B7671-C7671</f>
        <v/>
      </c>
      <c r="E7671" s="14">
        <f>ABS(D7671)</f>
        <v/>
      </c>
      <c r="F7671" s="15" t="n">
        <v>49000</v>
      </c>
      <c r="G7671" s="12" t="inlineStr">
        <is>
          <t>joint</t>
        </is>
      </c>
      <c r="H7671" s="12" t="inlineStr">
        <is>
          <t>Married, spouse present</t>
        </is>
      </c>
      <c r="I7671" s="16" t="n">
        <v>37</v>
      </c>
      <c r="J7671" s="16" t="n">
        <v>45</v>
      </c>
      <c r="K7671" s="16" t="n">
        <v>0</v>
      </c>
      <c r="L7671" s="16" t="n">
        <v>0</v>
      </c>
      <c r="M7671" s="16" t="n">
        <v>2</v>
      </c>
      <c r="N7671" s="17" t="n">
        <v>0.5102040816326531</v>
      </c>
      <c r="O7671" s="17" t="n">
        <v>0</v>
      </c>
      <c r="P7671" s="17" t="n">
        <v>0</v>
      </c>
      <c r="Q7671" s="17" t="n">
        <v>0</v>
      </c>
      <c r="R7671" s="17" t="n">
        <v>0</v>
      </c>
      <c r="S7671" s="17" t="n">
        <v>0</v>
      </c>
      <c r="T7671" s="17" t="n">
        <v>0</v>
      </c>
      <c r="U7671" s="17" t="n">
        <v>0.4897959183673469</v>
      </c>
      <c r="V7671" s="18" t="n">
        <v>1910.27</v>
      </c>
    </row>
    <row r="7672">
      <c r="A7672" s="12" t="n">
        <v>7671</v>
      </c>
      <c r="B7672" s="13" t="n">
        <v>0</v>
      </c>
      <c r="C7672" s="13" t="n">
        <v>0.02777762004162957</v>
      </c>
      <c r="D7672" s="14">
        <f>B7672-C7672</f>
        <v/>
      </c>
      <c r="E7672" s="14">
        <f>ABS(D7672)</f>
        <v/>
      </c>
      <c r="F7672" s="15" t="n">
        <v>12002</v>
      </c>
      <c r="G7672" s="12" t="inlineStr">
        <is>
          <t>single</t>
        </is>
      </c>
      <c r="H7672" s="12" t="inlineStr">
        <is>
          <t>Never married/single</t>
        </is>
      </c>
      <c r="I7672" s="16" t="n">
        <v>10</v>
      </c>
      <c r="J7672" s="16" t="n">
        <v>16</v>
      </c>
      <c r="K7672" s="16" t="n">
        <v>0</v>
      </c>
      <c r="L7672" s="16" t="n">
        <v>0</v>
      </c>
      <c r="M7672" s="16" t="n">
        <v>3</v>
      </c>
      <c r="N7672" s="17" t="n">
        <v>0.9998333611064822</v>
      </c>
      <c r="O7672" s="17" t="n">
        <v>0</v>
      </c>
      <c r="P7672" s="17" t="n">
        <v>0.0001666388935177</v>
      </c>
      <c r="Q7672" s="17" t="n">
        <v>0</v>
      </c>
      <c r="R7672" s="17" t="n">
        <v>0</v>
      </c>
      <c r="S7672" s="17" t="n">
        <v>0</v>
      </c>
      <c r="T7672" s="17" t="n">
        <v>0</v>
      </c>
      <c r="U7672" s="17" t="n">
        <v>0</v>
      </c>
      <c r="V7672" s="18" t="n">
        <v>403.87</v>
      </c>
    </row>
    <row r="7673">
      <c r="A7673" s="12" t="n">
        <v>7672</v>
      </c>
      <c r="B7673" s="13" t="n">
        <v>0</v>
      </c>
      <c r="C7673" s="13" t="n">
        <v>5.695291062160573</v>
      </c>
      <c r="D7673" s="14">
        <f>B7673-C7673</f>
        <v/>
      </c>
      <c r="E7673" s="14">
        <f>ABS(D7673)</f>
        <v/>
      </c>
      <c r="F7673" s="15" t="n">
        <v>57085</v>
      </c>
      <c r="G7673" s="12" t="inlineStr">
        <is>
          <t>single</t>
        </is>
      </c>
      <c r="H7673" s="12" t="inlineStr">
        <is>
          <t>Widowed</t>
        </is>
      </c>
      <c r="I7673" s="16" t="n">
        <v>51</v>
      </c>
      <c r="J7673" s="16" t="n">
        <v>85</v>
      </c>
      <c r="K7673" s="16" t="n">
        <v>0</v>
      </c>
      <c r="L7673" s="16" t="n">
        <v>0</v>
      </c>
      <c r="M7673" s="16" t="n">
        <v>1</v>
      </c>
      <c r="N7673" s="17" t="n">
        <v>0</v>
      </c>
      <c r="O7673" s="17" t="n">
        <v>0</v>
      </c>
      <c r="P7673" s="17" t="n">
        <v>0.0008758868354208</v>
      </c>
      <c r="Q7673" s="17" t="n">
        <v>0</v>
      </c>
      <c r="R7673" s="17" t="n">
        <v>0</v>
      </c>
      <c r="S7673" s="17" t="n">
        <v>0.0680914425856179</v>
      </c>
      <c r="T7673" s="17" t="n">
        <v>0</v>
      </c>
      <c r="U7673" s="17" t="n">
        <v>0</v>
      </c>
      <c r="V7673" s="18" t="n">
        <v>4684.5</v>
      </c>
    </row>
    <row r="7674">
      <c r="A7674" s="12" t="n">
        <v>7673</v>
      </c>
      <c r="B7674" s="13" t="n">
        <v>10.8757178167915</v>
      </c>
      <c r="C7674" s="13" t="n">
        <v>11.60015507253541</v>
      </c>
      <c r="D7674" s="14">
        <f>B7674-C7674</f>
        <v/>
      </c>
      <c r="E7674" s="14">
        <f>ABS(D7674)</f>
        <v/>
      </c>
      <c r="F7674" s="15" t="n">
        <v>150010</v>
      </c>
      <c r="G7674" s="12" t="inlineStr">
        <is>
          <t>single</t>
        </is>
      </c>
      <c r="H7674" s="12" t="inlineStr">
        <is>
          <t>Divorced</t>
        </is>
      </c>
      <c r="I7674" s="16" t="n">
        <v>6</v>
      </c>
      <c r="J7674" s="16" t="n">
        <v>52</v>
      </c>
      <c r="K7674" s="16" t="n">
        <v>1</v>
      </c>
      <c r="L7674" s="16" t="n">
        <v>0</v>
      </c>
      <c r="M7674" s="16" t="n">
        <v>3</v>
      </c>
      <c r="N7674" s="17" t="n">
        <v>0</v>
      </c>
      <c r="O7674" s="17" t="n">
        <v>0.9999333377774816</v>
      </c>
      <c r="P7674" s="17" t="n">
        <v>6.666222251849876e-05</v>
      </c>
      <c r="Q7674" s="17" t="n">
        <v>0</v>
      </c>
      <c r="R7674" s="17" t="n">
        <v>0</v>
      </c>
      <c r="S7674" s="17" t="n">
        <v>0</v>
      </c>
      <c r="T7674" s="17" t="n">
        <v>0</v>
      </c>
      <c r="U7674" s="17" t="n">
        <v>0</v>
      </c>
      <c r="V7674" s="18" t="n">
        <v>2201.89</v>
      </c>
    </row>
    <row r="7675">
      <c r="A7675" s="12" t="n">
        <v>7674</v>
      </c>
      <c r="B7675" s="13" t="n">
        <v>8.23635272945411</v>
      </c>
      <c r="C7675" s="13" t="n">
        <v>8.063972722709805</v>
      </c>
      <c r="D7675" s="14">
        <f>B7675-C7675</f>
        <v/>
      </c>
      <c r="E7675" s="14">
        <f>ABS(D7675)</f>
        <v/>
      </c>
      <c r="F7675" s="15" t="n">
        <v>50010</v>
      </c>
      <c r="G7675" s="12" t="inlineStr">
        <is>
          <t>single</t>
        </is>
      </c>
      <c r="H7675" s="12" t="inlineStr">
        <is>
          <t>Married, spouse absent</t>
        </is>
      </c>
      <c r="I7675" s="16" t="n">
        <v>6</v>
      </c>
      <c r="J7675" s="16" t="n">
        <v>47</v>
      </c>
      <c r="K7675" s="16" t="n">
        <v>0</v>
      </c>
      <c r="L7675" s="16" t="n">
        <v>0</v>
      </c>
      <c r="M7675" s="16" t="n">
        <v>3</v>
      </c>
      <c r="N7675" s="17" t="n">
        <v>0.9998000399920016</v>
      </c>
      <c r="O7675" s="17" t="n">
        <v>0</v>
      </c>
      <c r="P7675" s="17" t="n">
        <v>0.0001999600079984</v>
      </c>
      <c r="Q7675" s="17" t="n">
        <v>0</v>
      </c>
      <c r="R7675" s="17" t="n">
        <v>0</v>
      </c>
      <c r="S7675" s="17" t="n">
        <v>0</v>
      </c>
      <c r="T7675" s="17" t="n">
        <v>0</v>
      </c>
      <c r="U7675" s="17" t="n">
        <v>0</v>
      </c>
      <c r="V7675" s="18" t="n">
        <v>3972.71</v>
      </c>
    </row>
    <row r="7676">
      <c r="A7676" s="12" t="n">
        <v>7675</v>
      </c>
      <c r="B7676" s="13" t="n">
        <v>8.090984628167844</v>
      </c>
      <c r="C7676" s="13" t="n">
        <v>8.041319429710905</v>
      </c>
      <c r="D7676" s="14">
        <f>B7676-C7676</f>
        <v/>
      </c>
      <c r="E7676" s="14">
        <f>ABS(D7676)</f>
        <v/>
      </c>
      <c r="F7676" s="15" t="n">
        <v>48140</v>
      </c>
      <c r="G7676" s="12" t="inlineStr">
        <is>
          <t>single</t>
        </is>
      </c>
      <c r="H7676" s="12" t="inlineStr">
        <is>
          <t>Never married/single</t>
        </is>
      </c>
      <c r="I7676" s="16" t="n">
        <v>42</v>
      </c>
      <c r="J7676" s="16" t="n">
        <v>22</v>
      </c>
      <c r="K7676" s="16" t="n">
        <v>0</v>
      </c>
      <c r="L7676" s="16" t="n">
        <v>0</v>
      </c>
      <c r="M7676" s="16" t="n">
        <v>1</v>
      </c>
      <c r="N7676" s="17" t="n">
        <v>0.997091815538014</v>
      </c>
      <c r="O7676" s="17" t="n">
        <v>0</v>
      </c>
      <c r="P7676" s="17" t="n">
        <v>0.0029081844619858</v>
      </c>
      <c r="Q7676" s="17" t="n">
        <v>0</v>
      </c>
      <c r="R7676" s="17" t="n">
        <v>0</v>
      </c>
      <c r="S7676" s="17" t="n">
        <v>0</v>
      </c>
      <c r="T7676" s="17" t="n">
        <v>0</v>
      </c>
      <c r="U7676" s="17" t="n">
        <v>0</v>
      </c>
      <c r="V7676" s="18" t="n">
        <v>3268.41</v>
      </c>
    </row>
    <row r="7677">
      <c r="A7677" s="12" t="n">
        <v>7676</v>
      </c>
      <c r="B7677" s="13" t="n">
        <v>9.861805555555556</v>
      </c>
      <c r="C7677" s="13" t="n">
        <v>9.57667275344766</v>
      </c>
      <c r="D7677" s="14">
        <f>B7677-C7677</f>
        <v/>
      </c>
      <c r="E7677" s="14">
        <f>ABS(D7677)</f>
        <v/>
      </c>
      <c r="F7677" s="15" t="n">
        <v>144000</v>
      </c>
      <c r="G7677" s="12" t="inlineStr">
        <is>
          <t>joint</t>
        </is>
      </c>
      <c r="H7677" s="12" t="inlineStr">
        <is>
          <t>Married, spouse present</t>
        </is>
      </c>
      <c r="I7677" s="16" t="n">
        <v>49</v>
      </c>
      <c r="J7677" s="16" t="n">
        <v>45</v>
      </c>
      <c r="K7677" s="16" t="n">
        <v>1</v>
      </c>
      <c r="L7677" s="16" t="n">
        <v>0</v>
      </c>
      <c r="M7677" s="16" t="n">
        <v>3</v>
      </c>
      <c r="N7677" s="17" t="n">
        <v>0.2708333333333333</v>
      </c>
      <c r="O7677" s="17" t="n">
        <v>0</v>
      </c>
      <c r="P7677" s="17" t="n">
        <v>0</v>
      </c>
      <c r="Q7677" s="17" t="n">
        <v>0</v>
      </c>
      <c r="R7677" s="17" t="n">
        <v>0</v>
      </c>
      <c r="S7677" s="17" t="n">
        <v>0</v>
      </c>
      <c r="T7677" s="17" t="n">
        <v>0</v>
      </c>
      <c r="U7677" s="17" t="n">
        <v>0.7291666666666666</v>
      </c>
      <c r="V7677" s="18" t="n">
        <v>970.2</v>
      </c>
    </row>
    <row r="7678">
      <c r="A7678" s="12" t="n">
        <v>7677</v>
      </c>
      <c r="B7678" s="13" t="n">
        <v>-3.591666666666667</v>
      </c>
      <c r="C7678" s="13" t="n">
        <v>-3.549642021781034</v>
      </c>
      <c r="D7678" s="14">
        <f>B7678-C7678</f>
        <v/>
      </c>
      <c r="E7678" s="14">
        <f>ABS(D7678)</f>
        <v/>
      </c>
      <c r="F7678" s="15" t="n">
        <v>12000</v>
      </c>
      <c r="G7678" s="12" t="inlineStr">
        <is>
          <t>single</t>
        </is>
      </c>
      <c r="H7678" s="12" t="inlineStr">
        <is>
          <t>Never married/single</t>
        </is>
      </c>
      <c r="I7678" s="16" t="n">
        <v>4</v>
      </c>
      <c r="J7678" s="16" t="n">
        <v>25</v>
      </c>
      <c r="K7678" s="16" t="n">
        <v>0</v>
      </c>
      <c r="L7678" s="16" t="n">
        <v>0</v>
      </c>
      <c r="M7678" s="16" t="n">
        <v>3</v>
      </c>
      <c r="N7678" s="17" t="n">
        <v>1</v>
      </c>
      <c r="O7678" s="17" t="n">
        <v>0</v>
      </c>
      <c r="P7678" s="17" t="n">
        <v>0</v>
      </c>
      <c r="Q7678" s="17" t="n">
        <v>0</v>
      </c>
      <c r="R7678" s="17" t="n">
        <v>0</v>
      </c>
      <c r="S7678" s="17" t="n">
        <v>0</v>
      </c>
      <c r="T7678" s="17" t="n">
        <v>0</v>
      </c>
      <c r="U7678" s="17" t="n">
        <v>0</v>
      </c>
      <c r="V7678" s="18" t="n">
        <v>3559.77</v>
      </c>
    </row>
    <row r="7679">
      <c r="A7679" s="12" t="n">
        <v>7678</v>
      </c>
      <c r="B7679" s="13" t="n">
        <v>6.62382176520994</v>
      </c>
      <c r="C7679" s="13" t="n">
        <v>6.629797641988382</v>
      </c>
      <c r="D7679" s="14">
        <f>B7679-C7679</f>
        <v/>
      </c>
      <c r="E7679" s="14">
        <f>ABS(D7679)</f>
        <v/>
      </c>
      <c r="F7679" s="15" t="n">
        <v>35010</v>
      </c>
      <c r="G7679" s="12" t="inlineStr">
        <is>
          <t>single</t>
        </is>
      </c>
      <c r="H7679" s="12" t="inlineStr">
        <is>
          <t>Never married/single</t>
        </is>
      </c>
      <c r="I7679" s="16" t="n">
        <v>20</v>
      </c>
      <c r="J7679" s="16" t="n">
        <v>35</v>
      </c>
      <c r="K7679" s="16" t="n">
        <v>2</v>
      </c>
      <c r="L7679" s="16" t="n">
        <v>0</v>
      </c>
      <c r="M7679" s="16" t="n">
        <v>4</v>
      </c>
      <c r="N7679" s="17" t="n">
        <v>0.9997143673236218</v>
      </c>
      <c r="O7679" s="17" t="n">
        <v>0</v>
      </c>
      <c r="P7679" s="17" t="n">
        <v>0.0002856326763781</v>
      </c>
      <c r="Q7679" s="17" t="n">
        <v>0</v>
      </c>
      <c r="R7679" s="17" t="n">
        <v>0</v>
      </c>
      <c r="S7679" s="17" t="n">
        <v>0</v>
      </c>
      <c r="T7679" s="17" t="n">
        <v>0</v>
      </c>
      <c r="U7679" s="17" t="n">
        <v>0</v>
      </c>
      <c r="V7679" s="18" t="n">
        <v>1608.79</v>
      </c>
    </row>
    <row r="7680">
      <c r="A7680" s="12" t="n">
        <v>7679</v>
      </c>
      <c r="B7680" s="13" t="n">
        <v>5.726666666666667</v>
      </c>
      <c r="C7680" s="13" t="n">
        <v>5.720363981202</v>
      </c>
      <c r="D7680" s="14">
        <f>B7680-C7680</f>
        <v/>
      </c>
      <c r="E7680" s="14">
        <f>ABS(D7680)</f>
        <v/>
      </c>
      <c r="F7680" s="15" t="n">
        <v>30000</v>
      </c>
      <c r="G7680" s="12" t="inlineStr">
        <is>
          <t>single</t>
        </is>
      </c>
      <c r="H7680" s="12" t="inlineStr">
        <is>
          <t>Never married/single</t>
        </is>
      </c>
      <c r="I7680" s="16" t="n">
        <v>12</v>
      </c>
      <c r="J7680" s="16" t="n">
        <v>23</v>
      </c>
      <c r="K7680" s="16" t="n">
        <v>0</v>
      </c>
      <c r="L7680" s="16" t="n">
        <v>0</v>
      </c>
      <c r="M7680" s="16" t="n">
        <v>2</v>
      </c>
      <c r="N7680" s="17" t="n">
        <v>1</v>
      </c>
      <c r="O7680" s="17" t="n">
        <v>0</v>
      </c>
      <c r="P7680" s="17" t="n">
        <v>0</v>
      </c>
      <c r="Q7680" s="17" t="n">
        <v>0</v>
      </c>
      <c r="R7680" s="17" t="n">
        <v>0</v>
      </c>
      <c r="S7680" s="17" t="n">
        <v>0</v>
      </c>
      <c r="T7680" s="17" t="n">
        <v>0</v>
      </c>
      <c r="U7680" s="17" t="n">
        <v>0</v>
      </c>
      <c r="V7680" s="18" t="n">
        <v>4289.27</v>
      </c>
    </row>
    <row r="7681">
      <c r="A7681" s="12" t="n">
        <v>7680</v>
      </c>
      <c r="B7681" s="13" t="n">
        <v>1.32858773026137</v>
      </c>
      <c r="C7681" s="13" t="n">
        <v>0.9665210715140566</v>
      </c>
      <c r="D7681" s="14">
        <f>B7681-C7681</f>
        <v/>
      </c>
      <c r="E7681" s="14">
        <f>ABS(D7681)</f>
        <v/>
      </c>
      <c r="F7681" s="15" t="n">
        <v>55305</v>
      </c>
      <c r="G7681" s="12" t="inlineStr">
        <is>
          <t>joint</t>
        </is>
      </c>
      <c r="H7681" s="12" t="inlineStr">
        <is>
          <t>Married, spouse present</t>
        </is>
      </c>
      <c r="I7681" s="16" t="n">
        <v>42</v>
      </c>
      <c r="J7681" s="16" t="n">
        <v>77</v>
      </c>
      <c r="K7681" s="16" t="n">
        <v>0</v>
      </c>
      <c r="L7681" s="16" t="n">
        <v>0</v>
      </c>
      <c r="M7681" s="16" t="n">
        <v>2</v>
      </c>
      <c r="N7681" s="17" t="n">
        <v>0</v>
      </c>
      <c r="O7681" s="17" t="n">
        <v>0</v>
      </c>
      <c r="P7681" s="17" t="n">
        <v>0</v>
      </c>
      <c r="Q7681" s="17" t="n">
        <v>0</v>
      </c>
      <c r="R7681" s="17" t="n">
        <v>0</v>
      </c>
      <c r="S7681" s="17" t="n">
        <v>0.2386764307024681</v>
      </c>
      <c r="T7681" s="17" t="n">
        <v>0</v>
      </c>
      <c r="U7681" s="17" t="n">
        <v>0.5660428532682398</v>
      </c>
      <c r="V7681" s="18" t="n">
        <v>3060.81</v>
      </c>
    </row>
    <row r="7682">
      <c r="A7682" s="12" t="n">
        <v>7681</v>
      </c>
      <c r="B7682" s="13" t="n">
        <v>0.1539250897896357</v>
      </c>
      <c r="C7682" s="13" t="n">
        <v>-1.620649733569716</v>
      </c>
      <c r="D7682" s="14">
        <f>B7682-C7682</f>
        <v/>
      </c>
      <c r="E7682" s="14">
        <f>ABS(D7682)</f>
        <v/>
      </c>
      <c r="F7682" s="15" t="n">
        <v>47536</v>
      </c>
      <c r="G7682" s="12" t="inlineStr">
        <is>
          <t>joint</t>
        </is>
      </c>
      <c r="H7682" s="12" t="inlineStr">
        <is>
          <t>Married, spouse present</t>
        </is>
      </c>
      <c r="I7682" s="16" t="n">
        <v>15</v>
      </c>
      <c r="J7682" s="16" t="n">
        <v>67</v>
      </c>
      <c r="K7682" s="16" t="n">
        <v>1</v>
      </c>
      <c r="L7682" s="16" t="n">
        <v>0</v>
      </c>
      <c r="M7682" s="16" t="n">
        <v>3</v>
      </c>
      <c r="N7682" s="17" t="n">
        <v>0</v>
      </c>
      <c r="O7682" s="17" t="n">
        <v>0</v>
      </c>
      <c r="P7682" s="17" t="n">
        <v>0.0424941097273645</v>
      </c>
      <c r="Q7682" s="17" t="n">
        <v>0</v>
      </c>
      <c r="R7682" s="17" t="n">
        <v>0.0462807135644564</v>
      </c>
      <c r="S7682" s="17" t="n">
        <v>0.4059239313362504</v>
      </c>
      <c r="T7682" s="17" t="n">
        <v>0.1262201279030629</v>
      </c>
      <c r="U7682" s="17" t="n">
        <v>0.0004207337596768</v>
      </c>
      <c r="V7682" s="18" t="n">
        <v>486.94</v>
      </c>
    </row>
    <row r="7683">
      <c r="A7683" s="12" t="n">
        <v>7682</v>
      </c>
      <c r="B7683" s="13" t="n">
        <v>0</v>
      </c>
      <c r="C7683" s="13" t="n">
        <v>2.86555381742496</v>
      </c>
      <c r="D7683" s="14">
        <f>B7683-C7683</f>
        <v/>
      </c>
      <c r="E7683" s="14">
        <f>ABS(D7683)</f>
        <v/>
      </c>
      <c r="F7683" s="15" t="n">
        <v>48070</v>
      </c>
      <c r="G7683" s="12" t="inlineStr">
        <is>
          <t>joint</t>
        </is>
      </c>
      <c r="H7683" s="12" t="inlineStr">
        <is>
          <t>Married, spouse present</t>
        </is>
      </c>
      <c r="I7683" s="16" t="n">
        <v>49</v>
      </c>
      <c r="J7683" s="16" t="n">
        <v>22</v>
      </c>
      <c r="K7683" s="16" t="n">
        <v>0</v>
      </c>
      <c r="L7683" s="16" t="n">
        <v>0</v>
      </c>
      <c r="M7683" s="16" t="n">
        <v>2</v>
      </c>
      <c r="N7683" s="17" t="n">
        <v>0</v>
      </c>
      <c r="O7683" s="17" t="n">
        <v>0</v>
      </c>
      <c r="P7683" s="17" t="n">
        <v>0</v>
      </c>
      <c r="Q7683" s="17" t="n">
        <v>0</v>
      </c>
      <c r="R7683" s="17" t="n">
        <v>0</v>
      </c>
      <c r="S7683" s="17" t="n">
        <v>0</v>
      </c>
      <c r="T7683" s="17" t="n">
        <v>0</v>
      </c>
      <c r="U7683" s="17" t="n">
        <v>1</v>
      </c>
      <c r="V7683" s="18" t="n">
        <v>2523.24</v>
      </c>
    </row>
    <row r="7684">
      <c r="A7684" s="12" t="n">
        <v>7683</v>
      </c>
      <c r="B7684" s="13" t="n">
        <v>6.913326666846842</v>
      </c>
      <c r="C7684" s="13" t="n">
        <v>6.881513883593506</v>
      </c>
      <c r="D7684" s="14">
        <f>B7684-C7684</f>
        <v/>
      </c>
      <c r="E7684" s="14">
        <f>ABS(D7684)</f>
        <v/>
      </c>
      <c r="F7684" s="15" t="n">
        <v>37001</v>
      </c>
      <c r="G7684" s="12" t="inlineStr">
        <is>
          <t>single</t>
        </is>
      </c>
      <c r="H7684" s="12" t="inlineStr">
        <is>
          <t>Divorced</t>
        </is>
      </c>
      <c r="I7684" s="16" t="n">
        <v>6</v>
      </c>
      <c r="J7684" s="16" t="n">
        <v>60</v>
      </c>
      <c r="K7684" s="16" t="n">
        <v>0</v>
      </c>
      <c r="L7684" s="16" t="n">
        <v>0</v>
      </c>
      <c r="M7684" s="16" t="n">
        <v>1</v>
      </c>
      <c r="N7684" s="17" t="n">
        <v>0.9999729737034134</v>
      </c>
      <c r="O7684" s="17" t="n">
        <v>0</v>
      </c>
      <c r="P7684" s="17" t="n">
        <v>2.702629658657874e-05</v>
      </c>
      <c r="Q7684" s="17" t="n">
        <v>0</v>
      </c>
      <c r="R7684" s="17" t="n">
        <v>0</v>
      </c>
      <c r="S7684" s="17" t="n">
        <v>0</v>
      </c>
      <c r="T7684" s="17" t="n">
        <v>0</v>
      </c>
      <c r="U7684" s="17" t="n">
        <v>0</v>
      </c>
      <c r="V7684" s="18" t="n">
        <v>2473.88</v>
      </c>
    </row>
    <row r="7685">
      <c r="A7685" s="12" t="n">
        <v>7684</v>
      </c>
      <c r="B7685" s="13" t="n">
        <v>7.294635268236588</v>
      </c>
      <c r="C7685" s="13" t="n">
        <v>4.792609476025163</v>
      </c>
      <c r="D7685" s="14">
        <f>B7685-C7685</f>
        <v/>
      </c>
      <c r="E7685" s="14">
        <f>ABS(D7685)</f>
        <v/>
      </c>
      <c r="F7685" s="15" t="n">
        <v>80004</v>
      </c>
      <c r="G7685" s="12" t="inlineStr">
        <is>
          <t>joint</t>
        </is>
      </c>
      <c r="H7685" s="12" t="inlineStr">
        <is>
          <t>Married, spouse present</t>
        </is>
      </c>
      <c r="I7685" s="16" t="n">
        <v>4</v>
      </c>
      <c r="J7685" s="16" t="n">
        <v>47</v>
      </c>
      <c r="K7685" s="16" t="n">
        <v>0</v>
      </c>
      <c r="L7685" s="16" t="n">
        <v>0</v>
      </c>
      <c r="M7685" s="16" t="n">
        <v>6</v>
      </c>
      <c r="N7685" s="17" t="n">
        <v>0.999950002499875</v>
      </c>
      <c r="O7685" s="17" t="n">
        <v>0</v>
      </c>
      <c r="P7685" s="17" t="n">
        <v>2.499875006249687e-05</v>
      </c>
      <c r="Q7685" s="17" t="n">
        <v>0</v>
      </c>
      <c r="R7685" s="17" t="n">
        <v>0</v>
      </c>
      <c r="S7685" s="17" t="n">
        <v>0</v>
      </c>
      <c r="T7685" s="17" t="n">
        <v>0</v>
      </c>
      <c r="U7685" s="17" t="n">
        <v>2.499875006249687e-05</v>
      </c>
      <c r="V7685" s="18" t="n">
        <v>3107.01</v>
      </c>
    </row>
    <row r="7686">
      <c r="A7686" s="12" t="n">
        <v>7685</v>
      </c>
      <c r="B7686" s="13" t="n">
        <v>3.448348455821983</v>
      </c>
      <c r="C7686" s="13" t="n">
        <v>3.221492032257206</v>
      </c>
      <c r="D7686" s="14">
        <f>B7686-C7686</f>
        <v/>
      </c>
      <c r="E7686" s="14">
        <f>ABS(D7686)</f>
        <v/>
      </c>
      <c r="F7686" s="15" t="n">
        <v>95002</v>
      </c>
      <c r="G7686" s="12" t="inlineStr">
        <is>
          <t>joint</t>
        </is>
      </c>
      <c r="H7686" s="12" t="inlineStr">
        <is>
          <t>Married, spouse present</t>
        </is>
      </c>
      <c r="I7686" s="16" t="n">
        <v>38</v>
      </c>
      <c r="J7686" s="16" t="n">
        <v>29</v>
      </c>
      <c r="K7686" s="16" t="n">
        <v>2</v>
      </c>
      <c r="L7686" s="16" t="n">
        <v>1</v>
      </c>
      <c r="M7686" s="16" t="n">
        <v>4</v>
      </c>
      <c r="N7686" s="17" t="n">
        <v>0.5263047093745394</v>
      </c>
      <c r="O7686" s="17" t="n">
        <v>0</v>
      </c>
      <c r="P7686" s="17" t="n">
        <v>0.0105366202816782</v>
      </c>
      <c r="Q7686" s="17" t="n">
        <v>0</v>
      </c>
      <c r="R7686" s="17" t="n">
        <v>0</v>
      </c>
      <c r="S7686" s="17" t="n">
        <v>0</v>
      </c>
      <c r="T7686" s="17" t="n">
        <v>0</v>
      </c>
      <c r="U7686" s="17" t="n">
        <v>0.4631586703437822</v>
      </c>
      <c r="V7686" s="18" t="n">
        <v>364.96</v>
      </c>
    </row>
    <row r="7687">
      <c r="A7687" s="12" t="n">
        <v>7686</v>
      </c>
      <c r="B7687" s="13" t="n">
        <v>17.43229948739191</v>
      </c>
      <c r="C7687" s="13" t="n">
        <v>16.57452542945708</v>
      </c>
      <c r="D7687" s="14">
        <f>B7687-C7687</f>
        <v/>
      </c>
      <c r="E7687" s="14">
        <f>ABS(D7687)</f>
        <v/>
      </c>
      <c r="F7687" s="15" t="n">
        <v>384760</v>
      </c>
      <c r="G7687" s="12" t="inlineStr">
        <is>
          <t>joint</t>
        </is>
      </c>
      <c r="H7687" s="12" t="inlineStr">
        <is>
          <t>Married, spouse present</t>
        </is>
      </c>
      <c r="I7687" s="16" t="n">
        <v>9</v>
      </c>
      <c r="J7687" s="16" t="n">
        <v>45</v>
      </c>
      <c r="K7687" s="16" t="n">
        <v>2</v>
      </c>
      <c r="L7687" s="16" t="n">
        <v>0</v>
      </c>
      <c r="M7687" s="16" t="n">
        <v>4</v>
      </c>
      <c r="N7687" s="17" t="n">
        <v>0.6237654641854663</v>
      </c>
      <c r="O7687" s="17" t="n">
        <v>0</v>
      </c>
      <c r="P7687" s="17" t="n">
        <v>0.0039894999480195</v>
      </c>
      <c r="Q7687" s="17" t="n">
        <v>0.0001429462522091</v>
      </c>
      <c r="R7687" s="17" t="n">
        <v>0</v>
      </c>
      <c r="S7687" s="17" t="n">
        <v>0</v>
      </c>
      <c r="T7687" s="17" t="n">
        <v>0</v>
      </c>
      <c r="U7687" s="17" t="n">
        <v>0.372102089614305</v>
      </c>
      <c r="V7687" s="18" t="n">
        <v>2680.86</v>
      </c>
    </row>
    <row r="7688">
      <c r="A7688" s="12" t="n">
        <v>7687</v>
      </c>
      <c r="B7688" s="13" t="n">
        <v>0.8877284595300261</v>
      </c>
      <c r="C7688" s="13" t="n">
        <v>0.9000201860415347</v>
      </c>
      <c r="D7688" s="14">
        <f>B7688-C7688</f>
        <v/>
      </c>
      <c r="E7688" s="14">
        <f>ABS(D7688)</f>
        <v/>
      </c>
      <c r="F7688" s="15" t="n">
        <v>61280</v>
      </c>
      <c r="G7688" s="12" t="inlineStr">
        <is>
          <t>head_of_household</t>
        </is>
      </c>
      <c r="H7688" s="12" t="inlineStr">
        <is>
          <t>Divorced</t>
        </is>
      </c>
      <c r="I7688" s="16" t="n">
        <v>6</v>
      </c>
      <c r="J7688" s="16" t="n">
        <v>30</v>
      </c>
      <c r="K7688" s="16" t="n">
        <v>2</v>
      </c>
      <c r="L7688" s="16" t="n">
        <v>0</v>
      </c>
      <c r="M7688" s="16" t="n">
        <v>3</v>
      </c>
      <c r="N7688" s="17" t="n">
        <v>0.97911227154047</v>
      </c>
      <c r="O7688" s="17" t="n">
        <v>0</v>
      </c>
      <c r="P7688" s="17" t="n">
        <v>0.02088772845953</v>
      </c>
      <c r="Q7688" s="17" t="n">
        <v>0</v>
      </c>
      <c r="R7688" s="17" t="n">
        <v>0</v>
      </c>
      <c r="S7688" s="17" t="n">
        <v>0</v>
      </c>
      <c r="T7688" s="17" t="n">
        <v>0</v>
      </c>
      <c r="U7688" s="17" t="n">
        <v>0</v>
      </c>
      <c r="V7688" s="18" t="n">
        <v>4510.36</v>
      </c>
    </row>
    <row r="7689">
      <c r="A7689" s="12" t="n">
        <v>7688</v>
      </c>
      <c r="B7689" s="13" t="n">
        <v>-36.86818181818182</v>
      </c>
      <c r="C7689" s="13" t="n">
        <v>-11.85138846754145</v>
      </c>
      <c r="D7689" s="14">
        <f>B7689-C7689</f>
        <v/>
      </c>
      <c r="E7689" s="14">
        <f>ABS(D7689)</f>
        <v/>
      </c>
      <c r="F7689" s="15" t="n">
        <v>38350</v>
      </c>
      <c r="G7689" s="12" t="inlineStr">
        <is>
          <t>head_of_household</t>
        </is>
      </c>
      <c r="H7689" s="12" t="inlineStr">
        <is>
          <t>Separated</t>
        </is>
      </c>
      <c r="I7689" s="16" t="n">
        <v>48</v>
      </c>
      <c r="J7689" s="16" t="n">
        <v>43</v>
      </c>
      <c r="K7689" s="16" t="n">
        <v>2</v>
      </c>
      <c r="L7689" s="16" t="n">
        <v>0</v>
      </c>
      <c r="M7689" s="16" t="n">
        <v>3</v>
      </c>
      <c r="N7689" s="17" t="n">
        <v>0.9908735332464146</v>
      </c>
      <c r="O7689" s="17" t="n">
        <v>0</v>
      </c>
      <c r="P7689" s="17" t="n">
        <v>0</v>
      </c>
      <c r="Q7689" s="17" t="n">
        <v>0</v>
      </c>
      <c r="R7689" s="17" t="n">
        <v>0</v>
      </c>
      <c r="S7689" s="17" t="n">
        <v>0</v>
      </c>
      <c r="T7689" s="17" t="n">
        <v>0</v>
      </c>
      <c r="U7689" s="17" t="n">
        <v>0</v>
      </c>
      <c r="V7689" s="18" t="n">
        <v>2953.19</v>
      </c>
    </row>
    <row r="7690">
      <c r="A7690" s="12" t="n">
        <v>7689</v>
      </c>
      <c r="B7690" s="13" t="n">
        <v>1.428807248583115</v>
      </c>
      <c r="C7690" s="13" t="n">
        <v>4.263256203021269</v>
      </c>
      <c r="D7690" s="14">
        <f>B7690-C7690</f>
        <v/>
      </c>
      <c r="E7690" s="14">
        <f>ABS(D7690)</f>
        <v/>
      </c>
      <c r="F7690" s="15" t="n">
        <v>61344</v>
      </c>
      <c r="G7690" s="12" t="inlineStr">
        <is>
          <t>joint</t>
        </is>
      </c>
      <c r="H7690" s="12" t="inlineStr">
        <is>
          <t>Married, spouse present</t>
        </is>
      </c>
      <c r="I7690" s="16" t="n">
        <v>13</v>
      </c>
      <c r="J7690" s="16" t="n">
        <v>50</v>
      </c>
      <c r="K7690" s="16" t="n">
        <v>1</v>
      </c>
      <c r="L7690" s="16" t="n">
        <v>0</v>
      </c>
      <c r="M7690" s="16" t="n">
        <v>3</v>
      </c>
      <c r="N7690" s="17" t="n">
        <v>0.6846635367762128</v>
      </c>
      <c r="O7690" s="17" t="n">
        <v>0</v>
      </c>
      <c r="P7690" s="17" t="n">
        <v>0</v>
      </c>
      <c r="Q7690" s="17" t="n">
        <v>0</v>
      </c>
      <c r="R7690" s="17" t="n">
        <v>0</v>
      </c>
      <c r="S7690" s="17" t="n">
        <v>0</v>
      </c>
      <c r="T7690" s="17" t="n">
        <v>0</v>
      </c>
      <c r="U7690" s="17" t="n">
        <v>0.3153364632237871</v>
      </c>
      <c r="V7690" s="18" t="n">
        <v>3380.23</v>
      </c>
    </row>
    <row r="7691">
      <c r="A7691" s="12" t="n">
        <v>7690</v>
      </c>
      <c r="B7691" s="13" t="n">
        <v>7.542011909555193</v>
      </c>
      <c r="C7691" s="13" t="n">
        <v>7.334964130534314</v>
      </c>
      <c r="D7691" s="14">
        <f>B7691-C7691</f>
        <v/>
      </c>
      <c r="E7691" s="14">
        <f>ABS(D7691)</f>
        <v/>
      </c>
      <c r="F7691" s="15" t="n">
        <v>70724</v>
      </c>
      <c r="G7691" s="12" t="inlineStr">
        <is>
          <t>single</t>
        </is>
      </c>
      <c r="H7691" s="12" t="inlineStr">
        <is>
          <t>Widowed</t>
        </is>
      </c>
      <c r="I7691" s="16" t="n">
        <v>4</v>
      </c>
      <c r="J7691" s="16" t="n">
        <v>79</v>
      </c>
      <c r="K7691" s="16" t="n">
        <v>0</v>
      </c>
      <c r="L7691" s="16" t="n">
        <v>0</v>
      </c>
      <c r="M7691" s="16" t="n">
        <v>1</v>
      </c>
      <c r="N7691" s="17" t="n">
        <v>0</v>
      </c>
      <c r="O7691" s="17" t="n">
        <v>0</v>
      </c>
      <c r="P7691" s="17" t="n">
        <v>0.0028420338216164</v>
      </c>
      <c r="Q7691" s="17" t="n">
        <v>0</v>
      </c>
      <c r="R7691" s="17" t="n">
        <v>0.2120920762400316</v>
      </c>
      <c r="S7691" s="17" t="n">
        <v>0.5879050958656185</v>
      </c>
      <c r="T7691" s="17" t="n">
        <v>0</v>
      </c>
      <c r="U7691" s="17" t="n">
        <v>0</v>
      </c>
      <c r="V7691" s="18" t="n">
        <v>3885.94</v>
      </c>
    </row>
    <row r="7692">
      <c r="A7692" s="12" t="n">
        <v>7691</v>
      </c>
      <c r="B7692" s="13" t="n">
        <v>13.01942135905071</v>
      </c>
      <c r="C7692" s="13" t="n">
        <v>12.81916764130842</v>
      </c>
      <c r="D7692" s="14">
        <f>B7692-C7692</f>
        <v/>
      </c>
      <c r="E7692" s="14">
        <f>ABS(D7692)</f>
        <v/>
      </c>
      <c r="F7692" s="15" t="n">
        <v>90004</v>
      </c>
      <c r="G7692" s="12" t="inlineStr">
        <is>
          <t>single</t>
        </is>
      </c>
      <c r="H7692" s="12" t="inlineStr">
        <is>
          <t>Divorced</t>
        </is>
      </c>
      <c r="I7692" s="16" t="n">
        <v>5</v>
      </c>
      <c r="J7692" s="16" t="n">
        <v>56</v>
      </c>
      <c r="K7692" s="16" t="n">
        <v>0</v>
      </c>
      <c r="L7692" s="16" t="n">
        <v>0</v>
      </c>
      <c r="M7692" s="16" t="n">
        <v>2</v>
      </c>
      <c r="N7692" s="17" t="n">
        <v>0.9999555575307764</v>
      </c>
      <c r="O7692" s="17" t="n">
        <v>0</v>
      </c>
      <c r="P7692" s="17" t="n">
        <v>4.444246922359006e-05</v>
      </c>
      <c r="Q7692" s="17" t="n">
        <v>0</v>
      </c>
      <c r="R7692" s="17" t="n">
        <v>0</v>
      </c>
      <c r="S7692" s="17" t="n">
        <v>0</v>
      </c>
      <c r="T7692" s="17" t="n">
        <v>0</v>
      </c>
      <c r="U7692" s="17" t="n">
        <v>0</v>
      </c>
      <c r="V7692" s="18" t="n">
        <v>1379.06</v>
      </c>
    </row>
    <row r="7693">
      <c r="A7693" s="12" t="n">
        <v>7692</v>
      </c>
      <c r="B7693" s="13" t="n">
        <v>7.196457285790856</v>
      </c>
      <c r="C7693" s="13" t="n">
        <v>6.151083388205561</v>
      </c>
      <c r="D7693" s="14">
        <f>B7693-C7693</f>
        <v/>
      </c>
      <c r="E7693" s="14">
        <f>ABS(D7693)</f>
        <v/>
      </c>
      <c r="F7693" s="15" t="n">
        <v>78358</v>
      </c>
      <c r="G7693" s="12" t="inlineStr">
        <is>
          <t>joint</t>
        </is>
      </c>
      <c r="H7693" s="12" t="inlineStr">
        <is>
          <t>Married, spouse present</t>
        </is>
      </c>
      <c r="I7693" s="16" t="n">
        <v>50</v>
      </c>
      <c r="J7693" s="16" t="n">
        <v>56</v>
      </c>
      <c r="K7693" s="16" t="n">
        <v>0</v>
      </c>
      <c r="L7693" s="16" t="n">
        <v>0</v>
      </c>
      <c r="M7693" s="16" t="n">
        <v>2</v>
      </c>
      <c r="N7693" s="17" t="n">
        <v>0.1914290819061231</v>
      </c>
      <c r="O7693" s="17" t="n">
        <v>0</v>
      </c>
      <c r="P7693" s="17" t="n">
        <v>0.0002552387758748</v>
      </c>
      <c r="Q7693" s="17" t="n">
        <v>0</v>
      </c>
      <c r="R7693" s="17" t="n">
        <v>0</v>
      </c>
      <c r="S7693" s="17" t="n">
        <v>0</v>
      </c>
      <c r="T7693" s="17" t="n">
        <v>0</v>
      </c>
      <c r="U7693" s="17" t="n">
        <v>0.7274560351208555</v>
      </c>
      <c r="V7693" s="18" t="n">
        <v>230.08</v>
      </c>
    </row>
    <row r="7694">
      <c r="A7694" s="12" t="n">
        <v>7693</v>
      </c>
      <c r="B7694" s="13" t="n">
        <v>7.295</v>
      </c>
      <c r="C7694" s="13" t="n">
        <v>7.252446622614197</v>
      </c>
      <c r="D7694" s="14">
        <f>B7694-C7694</f>
        <v/>
      </c>
      <c r="E7694" s="14">
        <f>ABS(D7694)</f>
        <v/>
      </c>
      <c r="F7694" s="15" t="n">
        <v>40000</v>
      </c>
      <c r="G7694" s="12" t="inlineStr">
        <is>
          <t>single</t>
        </is>
      </c>
      <c r="H7694" s="12" t="inlineStr">
        <is>
          <t>Never married/single</t>
        </is>
      </c>
      <c r="I7694" s="16" t="n">
        <v>48</v>
      </c>
      <c r="J7694" s="16" t="n">
        <v>44</v>
      </c>
      <c r="K7694" s="16" t="n">
        <v>0</v>
      </c>
      <c r="L7694" s="16" t="n">
        <v>0</v>
      </c>
      <c r="M7694" s="16" t="n">
        <v>2</v>
      </c>
      <c r="N7694" s="17" t="n">
        <v>1</v>
      </c>
      <c r="O7694" s="17" t="n">
        <v>0</v>
      </c>
      <c r="P7694" s="17" t="n">
        <v>0</v>
      </c>
      <c r="Q7694" s="17" t="n">
        <v>0</v>
      </c>
      <c r="R7694" s="17" t="n">
        <v>0</v>
      </c>
      <c r="S7694" s="17" t="n">
        <v>0</v>
      </c>
      <c r="T7694" s="17" t="n">
        <v>0</v>
      </c>
      <c r="U7694" s="17" t="n">
        <v>0</v>
      </c>
      <c r="V7694" s="18" t="n">
        <v>2674.11</v>
      </c>
    </row>
    <row r="7695">
      <c r="A7695" s="12" t="n">
        <v>7694</v>
      </c>
      <c r="B7695" s="13" t="n">
        <v>0</v>
      </c>
      <c r="C7695" s="13" t="n">
        <v>-0.01344840004494386</v>
      </c>
      <c r="D7695" s="14">
        <f>B7695-C7695</f>
        <v/>
      </c>
      <c r="E7695" s="14">
        <f>ABS(D7695)</f>
        <v/>
      </c>
      <c r="F7695" s="15" t="n">
        <v>16617</v>
      </c>
      <c r="G7695" s="12" t="inlineStr">
        <is>
          <t>single</t>
        </is>
      </c>
      <c r="H7695" s="12" t="inlineStr">
        <is>
          <t>Divorced</t>
        </is>
      </c>
      <c r="I7695" s="16" t="n">
        <v>38</v>
      </c>
      <c r="J7695" s="16" t="n">
        <v>67</v>
      </c>
      <c r="K7695" s="16" t="n">
        <v>1</v>
      </c>
      <c r="L7695" s="16" t="n">
        <v>0</v>
      </c>
      <c r="M7695" s="16" t="n">
        <v>6</v>
      </c>
      <c r="N7695" s="17" t="n">
        <v>0</v>
      </c>
      <c r="O7695" s="17" t="n">
        <v>0</v>
      </c>
      <c r="P7695" s="17" t="n">
        <v>0.1204188481675392</v>
      </c>
      <c r="Q7695" s="17" t="n">
        <v>0</v>
      </c>
      <c r="R7695" s="17" t="n">
        <v>0.2166456038996208</v>
      </c>
      <c r="S7695" s="17" t="n">
        <v>0.6629355479328398</v>
      </c>
      <c r="T7695" s="17" t="n">
        <v>0</v>
      </c>
      <c r="U7695" s="17" t="n">
        <v>0</v>
      </c>
      <c r="V7695" s="18" t="n">
        <v>245.61</v>
      </c>
    </row>
    <row r="7696">
      <c r="A7696" s="12" t="n">
        <v>7695</v>
      </c>
      <c r="B7696" s="13" t="n">
        <v>13.61863098301596</v>
      </c>
      <c r="C7696" s="13" t="n">
        <v>13.85479091231298</v>
      </c>
      <c r="D7696" s="14">
        <f>B7696-C7696</f>
        <v/>
      </c>
      <c r="E7696" s="14">
        <f>ABS(D7696)</f>
        <v/>
      </c>
      <c r="F7696" s="15" t="n">
        <v>208700</v>
      </c>
      <c r="G7696" s="12" t="inlineStr">
        <is>
          <t>joint</t>
        </is>
      </c>
      <c r="H7696" s="12" t="inlineStr">
        <is>
          <t>Married, spouse present</t>
        </is>
      </c>
      <c r="I7696" s="16" t="n">
        <v>30</v>
      </c>
      <c r="J7696" s="16" t="n">
        <v>58</v>
      </c>
      <c r="K7696" s="16" t="n">
        <v>1</v>
      </c>
      <c r="L7696" s="16" t="n">
        <v>0</v>
      </c>
      <c r="M7696" s="16" t="n">
        <v>3</v>
      </c>
      <c r="N7696" s="17" t="n">
        <v>0.4791566842357451</v>
      </c>
      <c r="O7696" s="17" t="n">
        <v>0</v>
      </c>
      <c r="P7696" s="17" t="n">
        <v>0.0014374700527072</v>
      </c>
      <c r="Q7696" s="17" t="n">
        <v>0</v>
      </c>
      <c r="R7696" s="17" t="n">
        <v>0</v>
      </c>
      <c r="S7696" s="17" t="n">
        <v>0</v>
      </c>
      <c r="T7696" s="17" t="n">
        <v>0</v>
      </c>
      <c r="U7696" s="17" t="n">
        <v>0.5194058457115477</v>
      </c>
      <c r="V7696" s="18" t="n">
        <v>564.89</v>
      </c>
    </row>
    <row r="7697">
      <c r="A7697" s="12" t="n">
        <v>7696</v>
      </c>
      <c r="B7697" s="13" t="n">
        <v>0</v>
      </c>
      <c r="C7697" s="13" t="n">
        <v>0.1047754774332375</v>
      </c>
      <c r="D7697" s="14">
        <f>B7697-C7697</f>
        <v/>
      </c>
      <c r="E7697" s="14">
        <f>ABS(D7697)</f>
        <v/>
      </c>
      <c r="F7697" s="15" t="n">
        <v>10301</v>
      </c>
      <c r="G7697" s="12" t="inlineStr">
        <is>
          <t>single</t>
        </is>
      </c>
      <c r="H7697" s="12" t="inlineStr">
        <is>
          <t>Divorced</t>
        </is>
      </c>
      <c r="I7697" s="16" t="n">
        <v>31</v>
      </c>
      <c r="J7697" s="16" t="n">
        <v>76</v>
      </c>
      <c r="K7697" s="16" t="n">
        <v>0</v>
      </c>
      <c r="L7697" s="16" t="n">
        <v>0</v>
      </c>
      <c r="M7697" s="16" t="n">
        <v>2</v>
      </c>
      <c r="N7697" s="17" t="n">
        <v>0</v>
      </c>
      <c r="O7697" s="17" t="n">
        <v>0</v>
      </c>
      <c r="P7697" s="17" t="n">
        <v>0.2913309387438113</v>
      </c>
      <c r="Q7697" s="17" t="n">
        <v>0</v>
      </c>
      <c r="R7697" s="17" t="n">
        <v>0.3397728375885836</v>
      </c>
      <c r="S7697" s="17" t="n">
        <v>0.1941559071934763</v>
      </c>
      <c r="T7697" s="17" t="n">
        <v>0</v>
      </c>
      <c r="U7697" s="17" t="n">
        <v>0</v>
      </c>
      <c r="V7697" s="18" t="n">
        <v>1409.52</v>
      </c>
    </row>
    <row r="7698">
      <c r="A7698" s="12" t="n">
        <v>7697</v>
      </c>
      <c r="B7698" s="13" t="n">
        <v>0</v>
      </c>
      <c r="C7698" s="13" t="n">
        <v>-2.984372577291181</v>
      </c>
      <c r="D7698" s="14">
        <f>B7698-C7698</f>
        <v/>
      </c>
      <c r="E7698" s="14">
        <f>ABS(D7698)</f>
        <v/>
      </c>
      <c r="F7698" s="15" t="n">
        <v>32400</v>
      </c>
      <c r="G7698" s="12" t="inlineStr">
        <is>
          <t>joint</t>
        </is>
      </c>
      <c r="H7698" s="12" t="inlineStr">
        <is>
          <t>Married, spouse present</t>
        </is>
      </c>
      <c r="I7698" s="16" t="n">
        <v>18</v>
      </c>
      <c r="J7698" s="16" t="n">
        <v>68</v>
      </c>
      <c r="K7698" s="16" t="n">
        <v>1</v>
      </c>
      <c r="L7698" s="16" t="n">
        <v>0</v>
      </c>
      <c r="M7698" s="16" t="n">
        <v>3</v>
      </c>
      <c r="N7698" s="17" t="n">
        <v>0</v>
      </c>
      <c r="O7698" s="17" t="n">
        <v>0</v>
      </c>
      <c r="P7698" s="17" t="n">
        <v>0</v>
      </c>
      <c r="Q7698" s="17" t="n">
        <v>0</v>
      </c>
      <c r="R7698" s="17" t="n">
        <v>0</v>
      </c>
      <c r="S7698" s="17" t="n">
        <v>0.1851851851851851</v>
      </c>
      <c r="T7698" s="17" t="n">
        <v>0</v>
      </c>
      <c r="U7698" s="17" t="n">
        <v>0</v>
      </c>
      <c r="V7698" s="18" t="n">
        <v>2550.33</v>
      </c>
    </row>
    <row r="7699">
      <c r="A7699" s="12" t="n">
        <v>7698</v>
      </c>
      <c r="B7699" s="13" t="n">
        <v>5.864037722041574</v>
      </c>
      <c r="C7699" s="13" t="n">
        <v>4.703808725321461</v>
      </c>
      <c r="D7699" s="14">
        <f>B7699-C7699</f>
        <v/>
      </c>
      <c r="E7699" s="14">
        <f>ABS(D7699)</f>
        <v/>
      </c>
      <c r="F7699" s="15" t="n">
        <v>165313</v>
      </c>
      <c r="G7699" s="12" t="inlineStr">
        <is>
          <t>joint</t>
        </is>
      </c>
      <c r="H7699" s="12" t="inlineStr">
        <is>
          <t>Married, spouse present</t>
        </is>
      </c>
      <c r="I7699" s="16" t="n">
        <v>42</v>
      </c>
      <c r="J7699" s="16" t="n">
        <v>54</v>
      </c>
      <c r="K7699" s="16" t="n">
        <v>7</v>
      </c>
      <c r="L7699" s="16" t="n">
        <v>0</v>
      </c>
      <c r="M7699" s="16" t="n">
        <v>9</v>
      </c>
      <c r="N7699" s="17" t="n">
        <v>0</v>
      </c>
      <c r="O7699" s="17" t="n">
        <v>0</v>
      </c>
      <c r="P7699" s="17" t="n">
        <v>0</v>
      </c>
      <c r="Q7699" s="17" t="n">
        <v>0</v>
      </c>
      <c r="R7699" s="17" t="n">
        <v>0</v>
      </c>
      <c r="S7699" s="17" t="n">
        <v>0</v>
      </c>
      <c r="T7699" s="17" t="n">
        <v>0</v>
      </c>
      <c r="U7699" s="17" t="n">
        <v>0.4979221234869611</v>
      </c>
      <c r="V7699" s="18" t="n">
        <v>2213.59</v>
      </c>
    </row>
    <row r="7700">
      <c r="A7700" s="12" t="n">
        <v>7699</v>
      </c>
      <c r="B7700" s="13" t="n">
        <v>6.745073012110438</v>
      </c>
      <c r="C7700" s="13" t="n">
        <v>7.739738591907935</v>
      </c>
      <c r="D7700" s="14">
        <f>B7700-C7700</f>
        <v/>
      </c>
      <c r="E7700" s="14">
        <f>ABS(D7700)</f>
        <v/>
      </c>
      <c r="F7700" s="15" t="n">
        <v>131622</v>
      </c>
      <c r="G7700" s="12" t="inlineStr">
        <is>
          <t>joint</t>
        </is>
      </c>
      <c r="H7700" s="12" t="inlineStr">
        <is>
          <t>Married, spouse present</t>
        </is>
      </c>
      <c r="I7700" s="16" t="n">
        <v>6</v>
      </c>
      <c r="J7700" s="16" t="n">
        <v>45</v>
      </c>
      <c r="K7700" s="16" t="n">
        <v>2</v>
      </c>
      <c r="L7700" s="16" t="n">
        <v>0</v>
      </c>
      <c r="M7700" s="16" t="n">
        <v>4</v>
      </c>
      <c r="N7700" s="17" t="n">
        <v>0.5021728890307091</v>
      </c>
      <c r="O7700" s="17" t="n">
        <v>0</v>
      </c>
      <c r="P7700" s="17" t="n">
        <v>0.0007597514093388</v>
      </c>
      <c r="Q7700" s="17" t="n">
        <v>0</v>
      </c>
      <c r="R7700" s="17" t="n">
        <v>0</v>
      </c>
      <c r="S7700" s="17" t="n">
        <v>0</v>
      </c>
      <c r="T7700" s="17" t="n">
        <v>0</v>
      </c>
      <c r="U7700" s="17" t="n">
        <v>0.4970673595599519</v>
      </c>
      <c r="V7700" s="18" t="n">
        <v>2483.26</v>
      </c>
    </row>
    <row r="7701">
      <c r="A7701" s="12" t="n">
        <v>7700</v>
      </c>
      <c r="B7701" s="13" t="n">
        <v>14.12166146291481</v>
      </c>
      <c r="C7701" s="13" t="n">
        <v>12.89371052533735</v>
      </c>
      <c r="D7701" s="14">
        <f>B7701-C7701</f>
        <v/>
      </c>
      <c r="E7701" s="14">
        <f>ABS(D7701)</f>
        <v/>
      </c>
      <c r="F7701" s="15" t="n">
        <v>103451</v>
      </c>
      <c r="G7701" s="12" t="inlineStr">
        <is>
          <t>single</t>
        </is>
      </c>
      <c r="H7701" s="12" t="inlineStr">
        <is>
          <t>Divorced</t>
        </is>
      </c>
      <c r="I7701" s="16" t="n">
        <v>4</v>
      </c>
      <c r="J7701" s="16" t="n">
        <v>65</v>
      </c>
      <c r="K7701" s="16" t="n">
        <v>0</v>
      </c>
      <c r="L7701" s="16" t="n">
        <v>0</v>
      </c>
      <c r="M7701" s="16" t="n">
        <v>1</v>
      </c>
      <c r="N7701" s="17" t="n">
        <v>0.966641211781423</v>
      </c>
      <c r="O7701" s="17" t="n">
        <v>0</v>
      </c>
      <c r="P7701" s="17" t="n">
        <v>0.0328754676126862</v>
      </c>
      <c r="Q7701" s="17" t="n">
        <v>0.0004833206058907</v>
      </c>
      <c r="R7701" s="17" t="n">
        <v>0</v>
      </c>
      <c r="S7701" s="17" t="n">
        <v>0</v>
      </c>
      <c r="T7701" s="17" t="n">
        <v>0</v>
      </c>
      <c r="U7701" s="17" t="n">
        <v>0</v>
      </c>
      <c r="V7701" s="18" t="n">
        <v>4204.31</v>
      </c>
    </row>
    <row r="7702">
      <c r="A7702" s="12" t="n">
        <v>7701</v>
      </c>
      <c r="B7702" s="13" t="n">
        <v>8.417119565217392</v>
      </c>
      <c r="C7702" s="13" t="n">
        <v>8.277637628699541</v>
      </c>
      <c r="D7702" s="14">
        <f>B7702-C7702</f>
        <v/>
      </c>
      <c r="E7702" s="14">
        <f>ABS(D7702)</f>
        <v/>
      </c>
      <c r="F7702" s="15" t="n">
        <v>61882</v>
      </c>
      <c r="G7702" s="12" t="inlineStr">
        <is>
          <t>single</t>
        </is>
      </c>
      <c r="H7702" s="12" t="inlineStr">
        <is>
          <t>Widowed</t>
        </is>
      </c>
      <c r="I7702" s="16" t="n">
        <v>56</v>
      </c>
      <c r="J7702" s="16" t="n">
        <v>78</v>
      </c>
      <c r="K7702" s="16" t="n">
        <v>0</v>
      </c>
      <c r="L7702" s="16" t="n">
        <v>0</v>
      </c>
      <c r="M7702" s="16" t="n">
        <v>1</v>
      </c>
      <c r="N7702" s="17" t="n">
        <v>0.3913900649623477</v>
      </c>
      <c r="O7702" s="17" t="n">
        <v>0.0035551533563879</v>
      </c>
      <c r="P7702" s="17" t="n">
        <v>0.0287321030348081</v>
      </c>
      <c r="Q7702" s="17" t="n">
        <v>0</v>
      </c>
      <c r="R7702" s="17" t="n">
        <v>0.0678711095310429</v>
      </c>
      <c r="S7702" s="17" t="n">
        <v>0.3234381564913868</v>
      </c>
      <c r="T7702" s="17" t="n">
        <v>1.615978798358166e-05</v>
      </c>
      <c r="U7702" s="17" t="n">
        <v>0</v>
      </c>
      <c r="V7702" s="18" t="n">
        <v>410.15</v>
      </c>
    </row>
    <row r="7703">
      <c r="A7703" s="12" t="n">
        <v>7702</v>
      </c>
      <c r="B7703" s="13" t="n">
        <v>8.611235955056181</v>
      </c>
      <c r="C7703" s="13" t="n">
        <v>8.555620297934341</v>
      </c>
      <c r="D7703" s="14">
        <f>B7703-C7703</f>
        <v/>
      </c>
      <c r="E7703" s="14">
        <f>ABS(D7703)</f>
        <v/>
      </c>
      <c r="F7703" s="15" t="n">
        <v>59225</v>
      </c>
      <c r="G7703" s="12" t="inlineStr">
        <is>
          <t>single</t>
        </is>
      </c>
      <c r="H7703" s="12" t="inlineStr">
        <is>
          <t>Never married/single</t>
        </is>
      </c>
      <c r="I7703" s="16" t="n">
        <v>1</v>
      </c>
      <c r="J7703" s="16" t="n">
        <v>25</v>
      </c>
      <c r="K7703" s="16" t="n">
        <v>0</v>
      </c>
      <c r="L7703" s="16" t="n">
        <v>0</v>
      </c>
      <c r="M7703" s="16" t="n">
        <v>2</v>
      </c>
      <c r="N7703" s="17" t="n">
        <v>0.9286618826509077</v>
      </c>
      <c r="O7703" s="17" t="n">
        <v>0</v>
      </c>
      <c r="P7703" s="17" t="n">
        <v>0.0101308569016462</v>
      </c>
      <c r="Q7703" s="17" t="n">
        <v>0.0004221190375685</v>
      </c>
      <c r="R7703" s="17" t="n">
        <v>0</v>
      </c>
      <c r="S7703" s="17" t="n">
        <v>0</v>
      </c>
      <c r="T7703" s="17" t="n">
        <v>0</v>
      </c>
      <c r="U7703" s="17" t="n">
        <v>0</v>
      </c>
      <c r="V7703" s="18" t="n">
        <v>2742.16</v>
      </c>
    </row>
    <row r="7704">
      <c r="A7704" s="12" t="n">
        <v>7703</v>
      </c>
      <c r="B7704" s="13" t="n">
        <v>11.13593175712303</v>
      </c>
      <c r="C7704" s="13" t="n">
        <v>12.26527123732186</v>
      </c>
      <c r="D7704" s="14">
        <f>B7704-C7704</f>
        <v/>
      </c>
      <c r="E7704" s="14">
        <f>ABS(D7704)</f>
        <v/>
      </c>
      <c r="F7704" s="15" t="n">
        <v>189806</v>
      </c>
      <c r="G7704" s="12" t="inlineStr">
        <is>
          <t>joint</t>
        </is>
      </c>
      <c r="H7704" s="12" t="inlineStr">
        <is>
          <t>Married, spouse present</t>
        </is>
      </c>
      <c r="I7704" s="16" t="n">
        <v>19</v>
      </c>
      <c r="J7704" s="16" t="n">
        <v>69</v>
      </c>
      <c r="K7704" s="16" t="n">
        <v>0</v>
      </c>
      <c r="L7704" s="16" t="n">
        <v>0</v>
      </c>
      <c r="M7704" s="16" t="n">
        <v>4</v>
      </c>
      <c r="N7704" s="17" t="n">
        <v>0.6102968293942236</v>
      </c>
      <c r="O7704" s="17" t="n">
        <v>0</v>
      </c>
      <c r="P7704" s="17" t="n">
        <v>0.0001633246578084</v>
      </c>
      <c r="Q7704" s="17" t="n">
        <v>0</v>
      </c>
      <c r="R7704" s="17" t="n">
        <v>0</v>
      </c>
      <c r="S7704" s="17" t="n">
        <v>0</v>
      </c>
      <c r="T7704" s="17" t="n">
        <v>0</v>
      </c>
      <c r="U7704" s="17" t="n">
        <v>0.3895398459479679</v>
      </c>
      <c r="V7704" s="18" t="n">
        <v>1123.64</v>
      </c>
    </row>
    <row r="7705">
      <c r="A7705" s="12" t="n">
        <v>7704</v>
      </c>
      <c r="B7705" s="13" t="n">
        <v>14.77703411015241</v>
      </c>
      <c r="C7705" s="13" t="n">
        <v>14.82498540828542</v>
      </c>
      <c r="D7705" s="14">
        <f>B7705-C7705</f>
        <v/>
      </c>
      <c r="E7705" s="14">
        <f>ABS(D7705)</f>
        <v/>
      </c>
      <c r="F7705" s="15" t="n">
        <v>131930</v>
      </c>
      <c r="G7705" s="12" t="inlineStr">
        <is>
          <t>single</t>
        </is>
      </c>
      <c r="H7705" s="12" t="inlineStr">
        <is>
          <t>Never married/single</t>
        </is>
      </c>
      <c r="I7705" s="16" t="n">
        <v>41</v>
      </c>
      <c r="J7705" s="16" t="n">
        <v>50</v>
      </c>
      <c r="K7705" s="16" t="n">
        <v>1</v>
      </c>
      <c r="L7705" s="16" t="n">
        <v>0</v>
      </c>
      <c r="M7705" s="16" t="n">
        <v>3</v>
      </c>
      <c r="N7705" s="17" t="n">
        <v>0.9095732585461987</v>
      </c>
      <c r="O7705" s="17" t="n">
        <v>0</v>
      </c>
      <c r="P7705" s="17" t="n">
        <v>0.0303949063897521</v>
      </c>
      <c r="Q7705" s="17" t="n">
        <v>0</v>
      </c>
      <c r="R7705" s="17" t="n">
        <v>0</v>
      </c>
      <c r="S7705" s="17" t="n">
        <v>0</v>
      </c>
      <c r="T7705" s="17" t="n">
        <v>0</v>
      </c>
      <c r="U7705" s="17" t="n">
        <v>0</v>
      </c>
      <c r="V7705" s="18" t="n">
        <v>1464.83</v>
      </c>
    </row>
    <row r="7706">
      <c r="A7706" s="12" t="n">
        <v>7705</v>
      </c>
      <c r="B7706" s="13" t="n">
        <v>7.295</v>
      </c>
      <c r="C7706" s="13" t="n">
        <v>7.145147815396385</v>
      </c>
      <c r="D7706" s="14">
        <f>B7706-C7706</f>
        <v/>
      </c>
      <c r="E7706" s="14">
        <f>ABS(D7706)</f>
        <v/>
      </c>
      <c r="F7706" s="15" t="n">
        <v>40000</v>
      </c>
      <c r="G7706" s="12" t="inlineStr">
        <is>
          <t>single</t>
        </is>
      </c>
      <c r="H7706" s="12" t="inlineStr">
        <is>
          <t>Never married/single</t>
        </is>
      </c>
      <c r="I7706" s="16" t="n">
        <v>38</v>
      </c>
      <c r="J7706" s="16" t="n">
        <v>25</v>
      </c>
      <c r="K7706" s="16" t="n">
        <v>0</v>
      </c>
      <c r="L7706" s="16" t="n">
        <v>0</v>
      </c>
      <c r="M7706" s="16" t="n">
        <v>3</v>
      </c>
      <c r="N7706" s="17" t="n">
        <v>1</v>
      </c>
      <c r="O7706" s="17" t="n">
        <v>0</v>
      </c>
      <c r="P7706" s="17" t="n">
        <v>0</v>
      </c>
      <c r="Q7706" s="17" t="n">
        <v>0</v>
      </c>
      <c r="R7706" s="17" t="n">
        <v>0</v>
      </c>
      <c r="S7706" s="17" t="n">
        <v>0</v>
      </c>
      <c r="T7706" s="17" t="n">
        <v>0</v>
      </c>
      <c r="U7706" s="17" t="n">
        <v>0</v>
      </c>
      <c r="V7706" s="18" t="n">
        <v>627.3</v>
      </c>
    </row>
    <row r="7707">
      <c r="A7707" s="12" t="n">
        <v>7706</v>
      </c>
      <c r="B7707" s="13" t="n">
        <v>10.749</v>
      </c>
      <c r="C7707" s="13" t="n">
        <v>12.97557824925233</v>
      </c>
      <c r="D7707" s="14">
        <f>B7707-C7707</f>
        <v/>
      </c>
      <c r="E7707" s="14">
        <f>ABS(D7707)</f>
        <v/>
      </c>
      <c r="F7707" s="15" t="n">
        <v>100000</v>
      </c>
      <c r="G7707" s="12" t="inlineStr">
        <is>
          <t>single</t>
        </is>
      </c>
      <c r="H7707" s="12" t="inlineStr">
        <is>
          <t>Never married/single</t>
        </is>
      </c>
      <c r="I7707" s="16" t="n">
        <v>46</v>
      </c>
      <c r="J7707" s="16" t="n">
        <v>18</v>
      </c>
      <c r="K7707" s="16" t="n">
        <v>0</v>
      </c>
      <c r="L7707" s="16" t="n">
        <v>0</v>
      </c>
      <c r="M7707" s="16" t="n">
        <v>1</v>
      </c>
      <c r="N7707" s="17" t="n">
        <v>1</v>
      </c>
      <c r="O7707" s="17" t="n">
        <v>0</v>
      </c>
      <c r="P7707" s="17" t="n">
        <v>0</v>
      </c>
      <c r="Q7707" s="17" t="n">
        <v>0</v>
      </c>
      <c r="R7707" s="17" t="n">
        <v>0</v>
      </c>
      <c r="S7707" s="17" t="n">
        <v>0</v>
      </c>
      <c r="T7707" s="17" t="n">
        <v>0</v>
      </c>
      <c r="U7707" s="17" t="n">
        <v>0</v>
      </c>
      <c r="V7707" s="18" t="n">
        <v>1043.74</v>
      </c>
    </row>
    <row r="7708">
      <c r="A7708" s="12" t="n">
        <v>7707</v>
      </c>
      <c r="B7708" s="13" t="n">
        <v>6.118749999999999</v>
      </c>
      <c r="C7708" s="13" t="n">
        <v>6.101807545141284</v>
      </c>
      <c r="D7708" s="14">
        <f>B7708-C7708</f>
        <v/>
      </c>
      <c r="E7708" s="14">
        <f>ABS(D7708)</f>
        <v/>
      </c>
      <c r="F7708" s="15" t="n">
        <v>32000</v>
      </c>
      <c r="G7708" s="12" t="inlineStr">
        <is>
          <t>single</t>
        </is>
      </c>
      <c r="H7708" s="12" t="inlineStr">
        <is>
          <t>Married, spouse absent</t>
        </is>
      </c>
      <c r="I7708" s="16" t="n">
        <v>42</v>
      </c>
      <c r="J7708" s="16" t="n">
        <v>55</v>
      </c>
      <c r="K7708" s="16" t="n">
        <v>0</v>
      </c>
      <c r="L7708" s="16" t="n">
        <v>0</v>
      </c>
      <c r="M7708" s="16" t="n">
        <v>1</v>
      </c>
      <c r="N7708" s="17" t="n">
        <v>1</v>
      </c>
      <c r="O7708" s="17" t="n">
        <v>0</v>
      </c>
      <c r="P7708" s="17" t="n">
        <v>0</v>
      </c>
      <c r="Q7708" s="17" t="n">
        <v>0</v>
      </c>
      <c r="R7708" s="17" t="n">
        <v>0</v>
      </c>
      <c r="S7708" s="17" t="n">
        <v>0</v>
      </c>
      <c r="T7708" s="17" t="n">
        <v>0</v>
      </c>
      <c r="U7708" s="17" t="n">
        <v>0</v>
      </c>
      <c r="V7708" s="18" t="n">
        <v>3995.78</v>
      </c>
    </row>
    <row r="7709">
      <c r="A7709" s="12" t="n">
        <v>7708</v>
      </c>
      <c r="B7709" s="13" t="n">
        <v>1.56452182096224</v>
      </c>
      <c r="C7709" s="13" t="n">
        <v>1.406072549315881</v>
      </c>
      <c r="D7709" s="14">
        <f>B7709-C7709</f>
        <v/>
      </c>
      <c r="E7709" s="14">
        <f>ABS(D7709)</f>
        <v/>
      </c>
      <c r="F7709" s="15" t="n">
        <v>17002</v>
      </c>
      <c r="G7709" s="12" t="inlineStr">
        <is>
          <t>single</t>
        </is>
      </c>
      <c r="H7709" s="12" t="inlineStr">
        <is>
          <t>Divorced</t>
        </is>
      </c>
      <c r="I7709" s="16" t="n">
        <v>47</v>
      </c>
      <c r="J7709" s="16" t="n">
        <v>44</v>
      </c>
      <c r="K7709" s="16" t="n">
        <v>0</v>
      </c>
      <c r="L7709" s="16" t="n">
        <v>0</v>
      </c>
      <c r="M7709" s="16" t="n">
        <v>1</v>
      </c>
      <c r="N7709" s="17" t="n">
        <v>0.9998823667803788</v>
      </c>
      <c r="O7709" s="17" t="n">
        <v>0</v>
      </c>
      <c r="P7709" s="17" t="n">
        <v>0.0001176332196212</v>
      </c>
      <c r="Q7709" s="17" t="n">
        <v>0</v>
      </c>
      <c r="R7709" s="17" t="n">
        <v>0</v>
      </c>
      <c r="S7709" s="17" t="n">
        <v>0</v>
      </c>
      <c r="T7709" s="17" t="n">
        <v>0</v>
      </c>
      <c r="U7709" s="17" t="n">
        <v>0</v>
      </c>
      <c r="V7709" s="18" t="n">
        <v>3015.68</v>
      </c>
    </row>
    <row r="7710">
      <c r="A7710" s="12" t="n">
        <v>7709</v>
      </c>
      <c r="B7710" s="13" t="n">
        <v>2.089821579299706</v>
      </c>
      <c r="C7710" s="13" t="n">
        <v>3.781557924541044</v>
      </c>
      <c r="D7710" s="14">
        <f>B7710-C7710</f>
        <v/>
      </c>
      <c r="E7710" s="14">
        <f>ABS(D7710)</f>
        <v/>
      </c>
      <c r="F7710" s="15" t="n">
        <v>75214</v>
      </c>
      <c r="G7710" s="12" t="inlineStr">
        <is>
          <t>head_of_household</t>
        </is>
      </c>
      <c r="H7710" s="12" t="inlineStr">
        <is>
          <t>Divorced</t>
        </is>
      </c>
      <c r="I7710" s="16" t="n">
        <v>26</v>
      </c>
      <c r="J7710" s="16" t="n">
        <v>46</v>
      </c>
      <c r="K7710" s="16" t="n">
        <v>2</v>
      </c>
      <c r="L7710" s="16" t="n">
        <v>0</v>
      </c>
      <c r="M7710" s="16" t="n">
        <v>3</v>
      </c>
      <c r="N7710" s="17" t="n">
        <v>0.9040870050788417</v>
      </c>
      <c r="O7710" s="17" t="n">
        <v>0</v>
      </c>
      <c r="P7710" s="17" t="n">
        <v>0.009492913553327801</v>
      </c>
      <c r="Q7710" s="17" t="n">
        <v>0</v>
      </c>
      <c r="R7710" s="17" t="n">
        <v>0</v>
      </c>
      <c r="S7710" s="17" t="n">
        <v>0</v>
      </c>
      <c r="T7710" s="17" t="n">
        <v>0</v>
      </c>
      <c r="U7710" s="17" t="n">
        <v>0</v>
      </c>
      <c r="V7710" s="18" t="n">
        <v>2251.29</v>
      </c>
    </row>
    <row r="7711">
      <c r="A7711" s="12" t="n">
        <v>7710</v>
      </c>
      <c r="B7711" s="13" t="n">
        <v>16.79046171629171</v>
      </c>
      <c r="C7711" s="13" t="n">
        <v>15.96514759203231</v>
      </c>
      <c r="D7711" s="14">
        <f>B7711-C7711</f>
        <v/>
      </c>
      <c r="E7711" s="14">
        <f>ABS(D7711)</f>
        <v/>
      </c>
      <c r="F7711" s="15" t="n">
        <v>146150</v>
      </c>
      <c r="G7711" s="12" t="inlineStr">
        <is>
          <t>single</t>
        </is>
      </c>
      <c r="H7711" s="12" t="inlineStr">
        <is>
          <t>Never married/single</t>
        </is>
      </c>
      <c r="I7711" s="16" t="n">
        <v>11</v>
      </c>
      <c r="J7711" s="16" t="n">
        <v>44</v>
      </c>
      <c r="K7711" s="16" t="n">
        <v>0</v>
      </c>
      <c r="L7711" s="16" t="n">
        <v>0</v>
      </c>
      <c r="M7711" s="16" t="n">
        <v>1</v>
      </c>
      <c r="N7711" s="17" t="n">
        <v>0.9408142319534724</v>
      </c>
      <c r="O7711" s="17" t="n">
        <v>0</v>
      </c>
      <c r="P7711" s="17" t="n">
        <v>0.0455011973999315</v>
      </c>
      <c r="Q7711" s="17" t="n">
        <v>0.0136845706465959</v>
      </c>
      <c r="R7711" s="17" t="n">
        <v>0</v>
      </c>
      <c r="S7711" s="17" t="n">
        <v>0</v>
      </c>
      <c r="T7711" s="17" t="n">
        <v>0</v>
      </c>
      <c r="U7711" s="17" t="n">
        <v>0</v>
      </c>
      <c r="V7711" s="18" t="n">
        <v>280.08</v>
      </c>
    </row>
    <row r="7712">
      <c r="A7712" s="12" t="n">
        <v>7711</v>
      </c>
      <c r="B7712" s="13" t="n">
        <v>6.282052437562527</v>
      </c>
      <c r="C7712" s="13" t="n">
        <v>7.803417269001541</v>
      </c>
      <c r="D7712" s="14">
        <f>B7712-C7712</f>
        <v/>
      </c>
      <c r="E7712" s="14">
        <f>ABS(D7712)</f>
        <v/>
      </c>
      <c r="F7712" s="15" t="n">
        <v>112411</v>
      </c>
      <c r="G7712" s="12" t="inlineStr">
        <is>
          <t>joint</t>
        </is>
      </c>
      <c r="H7712" s="12" t="inlineStr">
        <is>
          <t>Married, spouse present</t>
        </is>
      </c>
      <c r="I7712" s="16" t="n">
        <v>38</v>
      </c>
      <c r="J7712" s="16" t="n">
        <v>65</v>
      </c>
      <c r="K7712" s="16" t="n">
        <v>0</v>
      </c>
      <c r="L7712" s="16" t="n">
        <v>0</v>
      </c>
      <c r="M7712" s="16" t="n">
        <v>2</v>
      </c>
      <c r="N7712" s="17" t="n">
        <v>0</v>
      </c>
      <c r="O7712" s="17" t="n">
        <v>0</v>
      </c>
      <c r="P7712" s="17" t="n">
        <v>0.000889592655523</v>
      </c>
      <c r="Q7712" s="17" t="n">
        <v>0</v>
      </c>
      <c r="R7712" s="17" t="n">
        <v>0.0622714858866125</v>
      </c>
      <c r="S7712" s="17" t="n">
        <v>0.1419789878214765</v>
      </c>
      <c r="T7712" s="17" t="n">
        <v>0</v>
      </c>
      <c r="U7712" s="17" t="n">
        <v>0.7948599336363878</v>
      </c>
      <c r="V7712" s="18" t="n">
        <v>470.6</v>
      </c>
    </row>
    <row r="7713">
      <c r="A7713" s="12" t="n">
        <v>7712</v>
      </c>
      <c r="B7713" s="13" t="n">
        <v>15.89322709163347</v>
      </c>
      <c r="C7713" s="13" t="n">
        <v>14.86110688584227</v>
      </c>
      <c r="D7713" s="14">
        <f>B7713-C7713</f>
        <v/>
      </c>
      <c r="E7713" s="14">
        <f>ABS(D7713)</f>
        <v/>
      </c>
      <c r="F7713" s="15" t="n">
        <v>255500</v>
      </c>
      <c r="G7713" s="12" t="inlineStr">
        <is>
          <t>joint</t>
        </is>
      </c>
      <c r="H7713" s="12" t="inlineStr">
        <is>
          <t>Married, spouse present</t>
        </is>
      </c>
      <c r="I7713" s="16" t="n">
        <v>17</v>
      </c>
      <c r="J7713" s="16" t="n">
        <v>41</v>
      </c>
      <c r="K7713" s="16" t="n">
        <v>1</v>
      </c>
      <c r="L7713" s="16" t="n">
        <v>0</v>
      </c>
      <c r="M7713" s="16" t="n">
        <v>3</v>
      </c>
      <c r="N7713" s="17" t="n">
        <v>0.5655577299412916</v>
      </c>
      <c r="O7713" s="17" t="n">
        <v>0</v>
      </c>
      <c r="P7713" s="17" t="n">
        <v>0</v>
      </c>
      <c r="Q7713" s="17" t="n">
        <v>0</v>
      </c>
      <c r="R7713" s="17" t="n">
        <v>0</v>
      </c>
      <c r="S7713" s="17" t="n">
        <v>0</v>
      </c>
      <c r="T7713" s="17" t="n">
        <v>0</v>
      </c>
      <c r="U7713" s="17" t="n">
        <v>0.4344422700587084</v>
      </c>
      <c r="V7713" s="18" t="n">
        <v>2134.65</v>
      </c>
    </row>
    <row r="7714">
      <c r="A7714" s="12" t="n">
        <v>7713</v>
      </c>
      <c r="B7714" s="13" t="n">
        <v>14.45740740740741</v>
      </c>
      <c r="C7714" s="13" t="n">
        <v>14.26474836273755</v>
      </c>
      <c r="D7714" s="14">
        <f>B7714-C7714</f>
        <v/>
      </c>
      <c r="E7714" s="14">
        <f>ABS(D7714)</f>
        <v/>
      </c>
      <c r="F7714" s="15" t="n">
        <v>108000</v>
      </c>
      <c r="G7714" s="12" t="inlineStr">
        <is>
          <t>single</t>
        </is>
      </c>
      <c r="H7714" s="12" t="inlineStr">
        <is>
          <t>Separated</t>
        </is>
      </c>
      <c r="I7714" s="16" t="n">
        <v>6</v>
      </c>
      <c r="J7714" s="16" t="n">
        <v>73</v>
      </c>
      <c r="K7714" s="16" t="n">
        <v>1</v>
      </c>
      <c r="L7714" s="16" t="n">
        <v>0</v>
      </c>
      <c r="M7714" s="16" t="n">
        <v>2</v>
      </c>
      <c r="N7714" s="17" t="n">
        <v>0.925925925925926</v>
      </c>
      <c r="O7714" s="17" t="n">
        <v>0</v>
      </c>
      <c r="P7714" s="17" t="n">
        <v>0.074074074074074</v>
      </c>
      <c r="Q7714" s="17" t="n">
        <v>0</v>
      </c>
      <c r="R7714" s="17" t="n">
        <v>0</v>
      </c>
      <c r="S7714" s="17" t="n">
        <v>0</v>
      </c>
      <c r="T7714" s="17" t="n">
        <v>0</v>
      </c>
      <c r="U7714" s="17" t="n">
        <v>0</v>
      </c>
      <c r="V7714" s="18" t="n">
        <v>2532.06</v>
      </c>
    </row>
    <row r="7715">
      <c r="A7715" s="12" t="n">
        <v>7714</v>
      </c>
      <c r="B7715" s="13" t="n">
        <v>2.113276146111458</v>
      </c>
      <c r="C7715" s="13" t="n">
        <v>1.819808300180344</v>
      </c>
      <c r="D7715" s="14">
        <f>B7715-C7715</f>
        <v/>
      </c>
      <c r="E7715" s="14">
        <f>ABS(D7715)</f>
        <v/>
      </c>
      <c r="F7715" s="15" t="n">
        <v>17603</v>
      </c>
      <c r="G7715" s="12" t="inlineStr">
        <is>
          <t>single</t>
        </is>
      </c>
      <c r="H7715" s="12" t="inlineStr">
        <is>
          <t>Separated</t>
        </is>
      </c>
      <c r="I7715" s="16" t="n">
        <v>28</v>
      </c>
      <c r="J7715" s="16" t="n">
        <v>45</v>
      </c>
      <c r="K7715" s="16" t="n">
        <v>0</v>
      </c>
      <c r="L7715" s="16" t="n">
        <v>0</v>
      </c>
      <c r="M7715" s="16" t="n">
        <v>1</v>
      </c>
      <c r="N7715" s="17" t="n">
        <v>0.9999431915014486</v>
      </c>
      <c r="O7715" s="17" t="n">
        <v>0</v>
      </c>
      <c r="P7715" s="17" t="n">
        <v>5.680849855138328e-05</v>
      </c>
      <c r="Q7715" s="17" t="n">
        <v>0</v>
      </c>
      <c r="R7715" s="17" t="n">
        <v>0</v>
      </c>
      <c r="S7715" s="17" t="n">
        <v>0</v>
      </c>
      <c r="T7715" s="17" t="n">
        <v>0</v>
      </c>
      <c r="U7715" s="17" t="n">
        <v>0</v>
      </c>
      <c r="V7715" s="18" t="n">
        <v>1031.17</v>
      </c>
    </row>
    <row r="7716">
      <c r="A7716" s="12" t="n">
        <v>7715</v>
      </c>
      <c r="B7716" s="13" t="n">
        <v>10.93232424815768</v>
      </c>
      <c r="C7716" s="13" t="n">
        <v>10.7841188964184</v>
      </c>
      <c r="D7716" s="14">
        <f>B7716-C7716</f>
        <v/>
      </c>
      <c r="E7716" s="14">
        <f>ABS(D7716)</f>
        <v/>
      </c>
      <c r="F7716" s="15" t="n">
        <v>176001</v>
      </c>
      <c r="G7716" s="12" t="inlineStr">
        <is>
          <t>joint</t>
        </is>
      </c>
      <c r="H7716" s="12" t="inlineStr">
        <is>
          <t>Married, spouse present</t>
        </is>
      </c>
      <c r="I7716" s="16" t="n">
        <v>56</v>
      </c>
      <c r="J7716" s="16" t="n">
        <v>47</v>
      </c>
      <c r="K7716" s="16" t="n">
        <v>2</v>
      </c>
      <c r="L7716" s="16" t="n">
        <v>0</v>
      </c>
      <c r="M7716" s="16" t="n">
        <v>4</v>
      </c>
      <c r="N7716" s="17" t="n">
        <v>0</v>
      </c>
      <c r="O7716" s="17" t="n">
        <v>0</v>
      </c>
      <c r="P7716" s="17" t="n">
        <v>0.0056817858989437</v>
      </c>
      <c r="Q7716" s="17" t="n">
        <v>0</v>
      </c>
      <c r="R7716" s="17" t="n">
        <v>0</v>
      </c>
      <c r="S7716" s="17" t="n">
        <v>0</v>
      </c>
      <c r="T7716" s="17" t="n">
        <v>0</v>
      </c>
      <c r="U7716" s="17" t="n">
        <v>0.9943182141010564</v>
      </c>
      <c r="V7716" s="18" t="n">
        <v>248.66</v>
      </c>
    </row>
    <row r="7717">
      <c r="A7717" s="12" t="n">
        <v>7716</v>
      </c>
      <c r="B7717" s="13" t="n">
        <v>11.69638434868747</v>
      </c>
      <c r="C7717" s="13" t="n">
        <v>14.14679474594104</v>
      </c>
      <c r="D7717" s="14">
        <f>B7717-C7717</f>
        <v/>
      </c>
      <c r="E7717" s="14">
        <f>ABS(D7717)</f>
        <v/>
      </c>
      <c r="F7717" s="15" t="n">
        <v>201900</v>
      </c>
      <c r="G7717" s="12" t="inlineStr">
        <is>
          <t>joint</t>
        </is>
      </c>
      <c r="H7717" s="12" t="inlineStr">
        <is>
          <t>Married, spouse present</t>
        </is>
      </c>
      <c r="I7717" s="16" t="n">
        <v>30</v>
      </c>
      <c r="J7717" s="16" t="n">
        <v>55</v>
      </c>
      <c r="K7717" s="16" t="n">
        <v>0</v>
      </c>
      <c r="L7717" s="16" t="n">
        <v>0</v>
      </c>
      <c r="M7717" s="16" t="n">
        <v>2</v>
      </c>
      <c r="N7717" s="17" t="n">
        <v>0.2575532441802872</v>
      </c>
      <c r="O7717" s="17" t="n">
        <v>0</v>
      </c>
      <c r="P7717" s="17" t="n">
        <v>0.0609212481426448</v>
      </c>
      <c r="Q7717" s="17" t="n">
        <v>0</v>
      </c>
      <c r="R7717" s="17" t="n">
        <v>0</v>
      </c>
      <c r="S7717" s="17" t="n">
        <v>0</v>
      </c>
      <c r="T7717" s="17" t="n">
        <v>0.0445765230312035</v>
      </c>
      <c r="U7717" s="17" t="n">
        <v>0.5061911837543338</v>
      </c>
      <c r="V7717" s="18" t="n">
        <v>577.08</v>
      </c>
    </row>
    <row r="7718">
      <c r="A7718" s="12" t="n">
        <v>7717</v>
      </c>
      <c r="B7718" s="13" t="n">
        <v>3.704545454545455</v>
      </c>
      <c r="C7718" s="13" t="n">
        <v>3.686486521897804</v>
      </c>
      <c r="D7718" s="14">
        <f>B7718-C7718</f>
        <v/>
      </c>
      <c r="E7718" s="14">
        <f>ABS(D7718)</f>
        <v/>
      </c>
      <c r="F7718" s="15" t="n">
        <v>22000</v>
      </c>
      <c r="G7718" s="12" t="inlineStr">
        <is>
          <t>single</t>
        </is>
      </c>
      <c r="H7718" s="12" t="inlineStr">
        <is>
          <t>Never married/single</t>
        </is>
      </c>
      <c r="I7718" s="16" t="n">
        <v>42</v>
      </c>
      <c r="J7718" s="16" t="n">
        <v>54</v>
      </c>
      <c r="K7718" s="16" t="n">
        <v>0</v>
      </c>
      <c r="L7718" s="16" t="n">
        <v>0</v>
      </c>
      <c r="M7718" s="16" t="n">
        <v>2</v>
      </c>
      <c r="N7718" s="17" t="n">
        <v>1</v>
      </c>
      <c r="O7718" s="17" t="n">
        <v>0</v>
      </c>
      <c r="P7718" s="17" t="n">
        <v>0</v>
      </c>
      <c r="Q7718" s="17" t="n">
        <v>0</v>
      </c>
      <c r="R7718" s="17" t="n">
        <v>0</v>
      </c>
      <c r="S7718" s="17" t="n">
        <v>0</v>
      </c>
      <c r="T7718" s="17" t="n">
        <v>0</v>
      </c>
      <c r="U7718" s="17" t="n">
        <v>0</v>
      </c>
      <c r="V7718" s="18" t="n">
        <v>3612.77</v>
      </c>
    </row>
    <row r="7719">
      <c r="A7719" s="12" t="n">
        <v>7718</v>
      </c>
      <c r="B7719" s="13" t="n">
        <v>10.54582710912632</v>
      </c>
      <c r="C7719" s="13" t="n">
        <v>10.19531132617778</v>
      </c>
      <c r="D7719" s="14">
        <f>B7719-C7719</f>
        <v/>
      </c>
      <c r="E7719" s="14">
        <f>ABS(D7719)</f>
        <v/>
      </c>
      <c r="F7719" s="15" t="n">
        <v>127861</v>
      </c>
      <c r="G7719" s="12" t="inlineStr">
        <is>
          <t>head_of_household</t>
        </is>
      </c>
      <c r="H7719" s="12" t="inlineStr">
        <is>
          <t>Divorced</t>
        </is>
      </c>
      <c r="I7719" s="16" t="n">
        <v>54</v>
      </c>
      <c r="J7719" s="16" t="n">
        <v>35</v>
      </c>
      <c r="K7719" s="16" t="n">
        <v>2</v>
      </c>
      <c r="L7719" s="16" t="n">
        <v>0</v>
      </c>
      <c r="M7719" s="16" t="n">
        <v>3</v>
      </c>
      <c r="N7719" s="17" t="n">
        <v>0.9776241387131338</v>
      </c>
      <c r="O7719" s="17" t="n">
        <v>0</v>
      </c>
      <c r="P7719" s="17" t="n">
        <v>0.0219848116313809</v>
      </c>
      <c r="Q7719" s="17" t="n">
        <v>0.0003910496554852</v>
      </c>
      <c r="R7719" s="17" t="n">
        <v>0</v>
      </c>
      <c r="S7719" s="17" t="n">
        <v>0</v>
      </c>
      <c r="T7719" s="17" t="n">
        <v>0</v>
      </c>
      <c r="U7719" s="17" t="n">
        <v>0</v>
      </c>
      <c r="V7719" s="18" t="n">
        <v>472.14</v>
      </c>
    </row>
    <row r="7720">
      <c r="A7720" s="12" t="n">
        <v>7719</v>
      </c>
      <c r="B7720" s="13" t="n">
        <v>11.83941337379032</v>
      </c>
      <c r="C7720" s="13" t="n">
        <v>11.97108177103199</v>
      </c>
      <c r="D7720" s="14">
        <f>B7720-C7720</f>
        <v/>
      </c>
      <c r="E7720" s="14">
        <f>ABS(D7720)</f>
        <v/>
      </c>
      <c r="F7720" s="15" t="n">
        <v>85506</v>
      </c>
      <c r="G7720" s="12" t="inlineStr">
        <is>
          <t>single</t>
        </is>
      </c>
      <c r="H7720" s="12" t="inlineStr">
        <is>
          <t>Divorced</t>
        </is>
      </c>
      <c r="I7720" s="16" t="n">
        <v>27</v>
      </c>
      <c r="J7720" s="16" t="n">
        <v>62</v>
      </c>
      <c r="K7720" s="16" t="n">
        <v>0</v>
      </c>
      <c r="L7720" s="16" t="n">
        <v>0</v>
      </c>
      <c r="M7720" s="16" t="n">
        <v>1</v>
      </c>
      <c r="N7720" s="17" t="n">
        <v>0.9823872008981824</v>
      </c>
      <c r="O7720" s="17" t="n">
        <v>0</v>
      </c>
      <c r="P7720" s="17" t="n">
        <v>7.017051434987019e-05</v>
      </c>
      <c r="Q7720" s="17" t="n">
        <v>0.0175426285874675</v>
      </c>
      <c r="R7720" s="17" t="n">
        <v>0</v>
      </c>
      <c r="S7720" s="17" t="n">
        <v>0</v>
      </c>
      <c r="T7720" s="17" t="n">
        <v>0</v>
      </c>
      <c r="U7720" s="17" t="n">
        <v>0</v>
      </c>
      <c r="V7720" s="18" t="n">
        <v>5465.28</v>
      </c>
    </row>
    <row r="7721">
      <c r="A7721" s="12" t="n">
        <v>7720</v>
      </c>
      <c r="B7721" s="13" t="n">
        <v>-47.78846153846154</v>
      </c>
      <c r="C7721" s="13" t="n">
        <v>-44.32515613313058</v>
      </c>
      <c r="D7721" s="14">
        <f>B7721-C7721</f>
        <v/>
      </c>
      <c r="E7721" s="14">
        <f>ABS(D7721)</f>
        <v/>
      </c>
      <c r="F7721" s="15" t="n">
        <v>5200</v>
      </c>
      <c r="G7721" s="12" t="inlineStr">
        <is>
          <t>head_of_household</t>
        </is>
      </c>
      <c r="H7721" s="12" t="inlineStr">
        <is>
          <t>Never married/single</t>
        </is>
      </c>
      <c r="I7721" s="16" t="n">
        <v>22</v>
      </c>
      <c r="J7721" s="16" t="n">
        <v>39</v>
      </c>
      <c r="K7721" s="16" t="n">
        <v>2</v>
      </c>
      <c r="L7721" s="16" t="n">
        <v>0</v>
      </c>
      <c r="M7721" s="16" t="n">
        <v>3</v>
      </c>
      <c r="N7721" s="17" t="n">
        <v>1</v>
      </c>
      <c r="O7721" s="17" t="n">
        <v>0</v>
      </c>
      <c r="P7721" s="17" t="n">
        <v>0</v>
      </c>
      <c r="Q7721" s="17" t="n">
        <v>0</v>
      </c>
      <c r="R7721" s="17" t="n">
        <v>0</v>
      </c>
      <c r="S7721" s="17" t="n">
        <v>0</v>
      </c>
      <c r="T7721" s="17" t="n">
        <v>0</v>
      </c>
      <c r="U7721" s="17" t="n">
        <v>0</v>
      </c>
      <c r="V7721" s="18" t="n">
        <v>2522.37</v>
      </c>
    </row>
    <row r="7722">
      <c r="A7722" s="12" t="n">
        <v>7721</v>
      </c>
      <c r="B7722" s="13" t="n">
        <v>-12.42</v>
      </c>
      <c r="C7722" s="13" t="n">
        <v>-21.27466429299501</v>
      </c>
      <c r="D7722" s="14">
        <f>B7722-C7722</f>
        <v/>
      </c>
      <c r="E7722" s="14">
        <f>ABS(D7722)</f>
        <v/>
      </c>
      <c r="F7722" s="15" t="n">
        <v>30000</v>
      </c>
      <c r="G7722" s="12" t="inlineStr">
        <is>
          <t>head_of_household</t>
        </is>
      </c>
      <c r="H7722" s="12" t="inlineStr">
        <is>
          <t>Separated</t>
        </is>
      </c>
      <c r="I7722" s="16" t="n">
        <v>35</v>
      </c>
      <c r="J7722" s="16" t="n">
        <v>48</v>
      </c>
      <c r="K7722" s="16" t="n">
        <v>2</v>
      </c>
      <c r="L7722" s="16" t="n">
        <v>0</v>
      </c>
      <c r="M7722" s="16" t="n">
        <v>5</v>
      </c>
      <c r="N7722" s="17" t="n">
        <v>1</v>
      </c>
      <c r="O7722" s="17" t="n">
        <v>0</v>
      </c>
      <c r="P7722" s="17" t="n">
        <v>0</v>
      </c>
      <c r="Q7722" s="17" t="n">
        <v>0</v>
      </c>
      <c r="R7722" s="17" t="n">
        <v>0</v>
      </c>
      <c r="S7722" s="17" t="n">
        <v>0</v>
      </c>
      <c r="T7722" s="17" t="n">
        <v>0</v>
      </c>
      <c r="U7722" s="17" t="n">
        <v>0</v>
      </c>
      <c r="V7722" s="18" t="n">
        <v>601.79</v>
      </c>
    </row>
    <row r="7723">
      <c r="A7723" s="12" t="n">
        <v>7722</v>
      </c>
      <c r="B7723" s="13" t="n">
        <v>17.21936960823622</v>
      </c>
      <c r="C7723" s="13" t="n">
        <v>21.55418299411152</v>
      </c>
      <c r="D7723" s="14">
        <f>B7723-C7723</f>
        <v/>
      </c>
      <c r="E7723" s="14">
        <f>ABS(D7723)</f>
        <v/>
      </c>
      <c r="F7723" s="15" t="n">
        <v>807199</v>
      </c>
      <c r="G7723" s="12" t="inlineStr">
        <is>
          <t>joint</t>
        </is>
      </c>
      <c r="H7723" s="12" t="inlineStr">
        <is>
          <t>Married, spouse present</t>
        </is>
      </c>
      <c r="I7723" s="16" t="n">
        <v>6</v>
      </c>
      <c r="J7723" s="16" t="n">
        <v>42</v>
      </c>
      <c r="K7723" s="16" t="n">
        <v>1</v>
      </c>
      <c r="L7723" s="16" t="n">
        <v>0</v>
      </c>
      <c r="M7723" s="16" t="n">
        <v>3</v>
      </c>
      <c r="N7723" s="17" t="n">
        <v>0.185827782244527</v>
      </c>
      <c r="O7723" s="17" t="n">
        <v>0.4335969197186815</v>
      </c>
      <c r="P7723" s="17" t="n">
        <v>0</v>
      </c>
      <c r="Q7723" s="17" t="n">
        <v>0</v>
      </c>
      <c r="R7723" s="17" t="n">
        <v>0</v>
      </c>
      <c r="S7723" s="17" t="n">
        <v>0</v>
      </c>
      <c r="T7723" s="17" t="n">
        <v>0</v>
      </c>
      <c r="U7723" s="17" t="n">
        <v>0.0089197335477372</v>
      </c>
      <c r="V7723" s="18" t="n">
        <v>2608.29</v>
      </c>
    </row>
    <row r="7724">
      <c r="A7724" s="12" t="n">
        <v>7723</v>
      </c>
      <c r="B7724" s="13" t="n">
        <v>10.93856036896722</v>
      </c>
      <c r="C7724" s="13" t="n">
        <v>8.113225749655401</v>
      </c>
      <c r="D7724" s="14">
        <f>B7724-C7724</f>
        <v/>
      </c>
      <c r="E7724" s="14">
        <f>ABS(D7724)</f>
        <v/>
      </c>
      <c r="F7724" s="15" t="n">
        <v>122540</v>
      </c>
      <c r="G7724" s="12" t="inlineStr">
        <is>
          <t>joint</t>
        </is>
      </c>
      <c r="H7724" s="12" t="inlineStr">
        <is>
          <t>Married, spouse present</t>
        </is>
      </c>
      <c r="I7724" s="16" t="n">
        <v>8</v>
      </c>
      <c r="J7724" s="16" t="n">
        <v>61</v>
      </c>
      <c r="K7724" s="16" t="n">
        <v>0</v>
      </c>
      <c r="L7724" s="16" t="n">
        <v>0</v>
      </c>
      <c r="M7724" s="16" t="n">
        <v>2</v>
      </c>
      <c r="N7724" s="17" t="n">
        <v>0</v>
      </c>
      <c r="O7724" s="17" t="n">
        <v>0</v>
      </c>
      <c r="P7724" s="17" t="n">
        <v>8.160600620205646e-06</v>
      </c>
      <c r="Q7724" s="17" t="n">
        <v>0.0163212012404112</v>
      </c>
      <c r="R7724" s="17" t="n">
        <v>0.0244818018606169</v>
      </c>
      <c r="S7724" s="17" t="n">
        <v>0</v>
      </c>
      <c r="T7724" s="17" t="n">
        <v>0</v>
      </c>
      <c r="U7724" s="17" t="n">
        <v>0.587065448016974</v>
      </c>
      <c r="V7724" s="18" t="n">
        <v>4005.98</v>
      </c>
    </row>
    <row r="7725">
      <c r="A7725" s="12" t="n">
        <v>7724</v>
      </c>
      <c r="B7725" s="13" t="n">
        <v>6.622857142857143</v>
      </c>
      <c r="C7725" s="13" t="n">
        <v>2.614143726117209</v>
      </c>
      <c r="D7725" s="14">
        <f>B7725-C7725</f>
        <v/>
      </c>
      <c r="E7725" s="14">
        <f>ABS(D7725)</f>
        <v/>
      </c>
      <c r="F7725" s="15" t="n">
        <v>70000</v>
      </c>
      <c r="G7725" s="12" t="inlineStr">
        <is>
          <t>joint</t>
        </is>
      </c>
      <c r="H7725" s="12" t="inlineStr">
        <is>
          <t>Married, spouse present</t>
        </is>
      </c>
      <c r="I7725" s="16" t="n">
        <v>45</v>
      </c>
      <c r="J7725" s="16" t="n">
        <v>48</v>
      </c>
      <c r="K7725" s="16" t="n">
        <v>2</v>
      </c>
      <c r="L7725" s="16" t="n">
        <v>0</v>
      </c>
      <c r="M7725" s="16" t="n">
        <v>4</v>
      </c>
      <c r="N7725" s="17" t="n">
        <v>0.3571428571428571</v>
      </c>
      <c r="O7725" s="17" t="n">
        <v>0</v>
      </c>
      <c r="P7725" s="17" t="n">
        <v>0</v>
      </c>
      <c r="Q7725" s="17" t="n">
        <v>0</v>
      </c>
      <c r="R7725" s="17" t="n">
        <v>0</v>
      </c>
      <c r="S7725" s="17" t="n">
        <v>0</v>
      </c>
      <c r="T7725" s="17" t="n">
        <v>0</v>
      </c>
      <c r="U7725" s="17" t="n">
        <v>0.6428571428571429</v>
      </c>
      <c r="V7725" s="18" t="n">
        <v>1151.23</v>
      </c>
    </row>
    <row r="7726">
      <c r="A7726" s="12" t="n">
        <v>7725</v>
      </c>
      <c r="B7726" s="13" t="n">
        <v>0</v>
      </c>
      <c r="C7726" s="13" t="n">
        <v>-0.003291864042461027</v>
      </c>
      <c r="D7726" s="14">
        <f>B7726-C7726</f>
        <v/>
      </c>
      <c r="E7726" s="14">
        <f>ABS(D7726)</f>
        <v/>
      </c>
      <c r="F7726" s="15" t="n">
        <v>8800</v>
      </c>
      <c r="G7726" s="12" t="inlineStr">
        <is>
          <t>single</t>
        </is>
      </c>
      <c r="H7726" s="12" t="inlineStr">
        <is>
          <t>Never married/single</t>
        </is>
      </c>
      <c r="I7726" s="16" t="n">
        <v>51</v>
      </c>
      <c r="J7726" s="16" t="n">
        <v>19</v>
      </c>
      <c r="K7726" s="16" t="n">
        <v>0</v>
      </c>
      <c r="L7726" s="16" t="n">
        <v>0</v>
      </c>
      <c r="M7726" s="16" t="n">
        <v>6</v>
      </c>
      <c r="N7726" s="17" t="n">
        <v>0.5909090909090909</v>
      </c>
      <c r="O7726" s="17" t="n">
        <v>0</v>
      </c>
      <c r="P7726" s="17" t="n">
        <v>0</v>
      </c>
      <c r="Q7726" s="17" t="n">
        <v>0</v>
      </c>
      <c r="R7726" s="17" t="n">
        <v>0</v>
      </c>
      <c r="S7726" s="17" t="n">
        <v>0</v>
      </c>
      <c r="T7726" s="17" t="n">
        <v>0</v>
      </c>
      <c r="U7726" s="17" t="n">
        <v>0</v>
      </c>
      <c r="V7726" s="18" t="n">
        <v>2416.81</v>
      </c>
    </row>
    <row r="7727">
      <c r="A7727" s="12" t="n">
        <v>7726</v>
      </c>
      <c r="B7727" s="13" t="n">
        <v>6.69391841161258</v>
      </c>
      <c r="C7727" s="13" t="n">
        <v>7.468811231605662</v>
      </c>
      <c r="D7727" s="14">
        <f>B7727-C7727</f>
        <v/>
      </c>
      <c r="E7727" s="14">
        <f>ABS(D7727)</f>
        <v/>
      </c>
      <c r="F7727" s="15" t="n">
        <v>126511</v>
      </c>
      <c r="G7727" s="12" t="inlineStr">
        <is>
          <t>joint</t>
        </is>
      </c>
      <c r="H7727" s="12" t="inlineStr">
        <is>
          <t>Married, spouse present</t>
        </is>
      </c>
      <c r="I7727" s="16" t="n">
        <v>13</v>
      </c>
      <c r="J7727" s="16" t="n">
        <v>47</v>
      </c>
      <c r="K7727" s="16" t="n">
        <v>1</v>
      </c>
      <c r="L7727" s="16" t="n">
        <v>0</v>
      </c>
      <c r="M7727" s="16" t="n">
        <v>3</v>
      </c>
      <c r="N7727" s="17" t="n">
        <v>0</v>
      </c>
      <c r="O7727" s="17" t="n">
        <v>0.4347448047995826</v>
      </c>
      <c r="P7727" s="17" t="n">
        <v>7.904450996356049e-05</v>
      </c>
      <c r="Q7727" s="17" t="n">
        <v>0</v>
      </c>
      <c r="R7727" s="17" t="n">
        <v>0</v>
      </c>
      <c r="S7727" s="17" t="n">
        <v>0</v>
      </c>
      <c r="T7727" s="17" t="n">
        <v>0</v>
      </c>
      <c r="U7727" s="17" t="n">
        <v>0.5651761506904538</v>
      </c>
      <c r="V7727" s="18" t="n">
        <v>2104.68</v>
      </c>
    </row>
    <row r="7728">
      <c r="A7728" s="12" t="n">
        <v>7727</v>
      </c>
      <c r="B7728" s="13" t="n">
        <v>15.58538299367534</v>
      </c>
      <c r="C7728" s="13" t="n">
        <v>15.63886329384615</v>
      </c>
      <c r="D7728" s="14">
        <f>B7728-C7728</f>
        <v/>
      </c>
      <c r="E7728" s="14">
        <f>ABS(D7728)</f>
        <v/>
      </c>
      <c r="F7728" s="15" t="n">
        <v>154300</v>
      </c>
      <c r="G7728" s="12" t="inlineStr">
        <is>
          <t>single</t>
        </is>
      </c>
      <c r="H7728" s="12" t="inlineStr">
        <is>
          <t>Never married/single</t>
        </is>
      </c>
      <c r="I7728" s="16" t="n">
        <v>48</v>
      </c>
      <c r="J7728" s="16" t="n">
        <v>22</v>
      </c>
      <c r="K7728" s="16" t="n">
        <v>0</v>
      </c>
      <c r="L7728" s="16" t="n">
        <v>0</v>
      </c>
      <c r="M7728" s="16" t="n">
        <v>2</v>
      </c>
      <c r="N7728" s="17" t="n">
        <v>0.9073233959818536</v>
      </c>
      <c r="O7728" s="17" t="n">
        <v>0</v>
      </c>
      <c r="P7728" s="17" t="n">
        <v>0.0129617627997407</v>
      </c>
      <c r="Q7728" s="17" t="n">
        <v>0.0019442644199611</v>
      </c>
      <c r="R7728" s="17" t="n">
        <v>0</v>
      </c>
      <c r="S7728" s="17" t="n">
        <v>0</v>
      </c>
      <c r="T7728" s="17" t="n">
        <v>0</v>
      </c>
      <c r="U7728" s="17" t="n">
        <v>0</v>
      </c>
      <c r="V7728" s="18" t="n">
        <v>2887.59</v>
      </c>
    </row>
    <row r="7729">
      <c r="A7729" s="12" t="n">
        <v>7728</v>
      </c>
      <c r="B7729" s="13" t="n">
        <v>6.949397590361446</v>
      </c>
      <c r="C7729" s="13" t="n">
        <v>6.874691099069246</v>
      </c>
      <c r="D7729" s="14">
        <f>B7729-C7729</f>
        <v/>
      </c>
      <c r="E7729" s="14">
        <f>ABS(D7729)</f>
        <v/>
      </c>
      <c r="F7729" s="15" t="n">
        <v>114125</v>
      </c>
      <c r="G7729" s="12" t="inlineStr">
        <is>
          <t>joint</t>
        </is>
      </c>
      <c r="H7729" s="12" t="inlineStr">
        <is>
          <t>Married, spouse present</t>
        </is>
      </c>
      <c r="I7729" s="16" t="n">
        <v>40</v>
      </c>
      <c r="J7729" s="16" t="n">
        <v>31</v>
      </c>
      <c r="K7729" s="16" t="n">
        <v>1</v>
      </c>
      <c r="L7729" s="16" t="n">
        <v>0</v>
      </c>
      <c r="M7729" s="16" t="n">
        <v>3</v>
      </c>
      <c r="N7729" s="17" t="n">
        <v>0.7185104052573932</v>
      </c>
      <c r="O7729" s="17" t="n">
        <v>0</v>
      </c>
      <c r="P7729" s="17" t="n">
        <v>0.008105147864184</v>
      </c>
      <c r="Q7729" s="17" t="n">
        <v>0</v>
      </c>
      <c r="R7729" s="17" t="n">
        <v>0</v>
      </c>
      <c r="S7729" s="17" t="n">
        <v>0</v>
      </c>
      <c r="T7729" s="17" t="n">
        <v>0</v>
      </c>
      <c r="U7729" s="17" t="n">
        <v>0.2733844468784228</v>
      </c>
      <c r="V7729" s="18" t="n">
        <v>1531.4</v>
      </c>
    </row>
    <row r="7730">
      <c r="A7730" s="12" t="n">
        <v>7729</v>
      </c>
      <c r="B7730" s="13" t="n">
        <v>5.951738055310804</v>
      </c>
      <c r="C7730" s="13" t="n">
        <v>6.08820783953118</v>
      </c>
      <c r="D7730" s="14">
        <f>B7730-C7730</f>
        <v/>
      </c>
      <c r="E7730" s="14">
        <f>ABS(D7730)</f>
        <v/>
      </c>
      <c r="F7730" s="15" t="n">
        <v>52348</v>
      </c>
      <c r="G7730" s="12" t="inlineStr">
        <is>
          <t>single</t>
        </is>
      </c>
      <c r="H7730" s="12" t="inlineStr">
        <is>
          <t>Divorced</t>
        </is>
      </c>
      <c r="I7730" s="16" t="n">
        <v>51</v>
      </c>
      <c r="J7730" s="16" t="n">
        <v>77</v>
      </c>
      <c r="K7730" s="16" t="n">
        <v>0</v>
      </c>
      <c r="L7730" s="16" t="n">
        <v>0</v>
      </c>
      <c r="M7730" s="16" t="n">
        <v>1</v>
      </c>
      <c r="N7730" s="17" t="n">
        <v>0</v>
      </c>
      <c r="O7730" s="17" t="n">
        <v>0</v>
      </c>
      <c r="P7730" s="17" t="n">
        <v>0.0382058531367005</v>
      </c>
      <c r="Q7730" s="17" t="n">
        <v>0.00382058531367</v>
      </c>
      <c r="R7730" s="17" t="n">
        <v>0.4584702376404065</v>
      </c>
      <c r="S7730" s="17" t="n">
        <v>0.4995033239092229</v>
      </c>
      <c r="T7730" s="17" t="n">
        <v>0</v>
      </c>
      <c r="U7730" s="17" t="n">
        <v>0</v>
      </c>
      <c r="V7730" s="18" t="n">
        <v>3761.26</v>
      </c>
    </row>
    <row r="7731">
      <c r="A7731" s="12" t="n">
        <v>7730</v>
      </c>
      <c r="B7731" s="13" t="n">
        <v>8.578181818181818</v>
      </c>
      <c r="C7731" s="13" t="n">
        <v>8.550828169419084</v>
      </c>
      <c r="D7731" s="14">
        <f>B7731-C7731</f>
        <v/>
      </c>
      <c r="E7731" s="14">
        <f>ABS(D7731)</f>
        <v/>
      </c>
      <c r="F7731" s="15" t="n">
        <v>55000</v>
      </c>
      <c r="G7731" s="12" t="inlineStr">
        <is>
          <t>single</t>
        </is>
      </c>
      <c r="H7731" s="12" t="inlineStr">
        <is>
          <t>Never married/single</t>
        </is>
      </c>
      <c r="I7731" s="16" t="n">
        <v>6</v>
      </c>
      <c r="J7731" s="16" t="n">
        <v>23</v>
      </c>
      <c r="K7731" s="16" t="n">
        <v>0</v>
      </c>
      <c r="L7731" s="16" t="n">
        <v>0</v>
      </c>
      <c r="M7731" s="16" t="n">
        <v>3</v>
      </c>
      <c r="N7731" s="17" t="n">
        <v>1</v>
      </c>
      <c r="O7731" s="17" t="n">
        <v>0</v>
      </c>
      <c r="P7731" s="17" t="n">
        <v>0</v>
      </c>
      <c r="Q7731" s="17" t="n">
        <v>0</v>
      </c>
      <c r="R7731" s="17" t="n">
        <v>0</v>
      </c>
      <c r="S7731" s="17" t="n">
        <v>0</v>
      </c>
      <c r="T7731" s="17" t="n">
        <v>0</v>
      </c>
      <c r="U7731" s="17" t="n">
        <v>0</v>
      </c>
      <c r="V7731" s="18" t="n">
        <v>5276.12</v>
      </c>
    </row>
    <row r="7732">
      <c r="A7732" s="12" t="n">
        <v>7731</v>
      </c>
      <c r="B7732" s="13" t="n">
        <v>7.289661039717011</v>
      </c>
      <c r="C7732" s="13" t="n">
        <v>6.817698346747521</v>
      </c>
      <c r="D7732" s="14">
        <f>B7732-C7732</f>
        <v/>
      </c>
      <c r="E7732" s="14">
        <f>ABS(D7732)</f>
        <v/>
      </c>
      <c r="F7732" s="15" t="n">
        <v>50876</v>
      </c>
      <c r="G7732" s="12" t="inlineStr">
        <is>
          <t>single</t>
        </is>
      </c>
      <c r="H7732" s="12" t="inlineStr">
        <is>
          <t>Widowed</t>
        </is>
      </c>
      <c r="I7732" s="16" t="n">
        <v>48</v>
      </c>
      <c r="J7732" s="16" t="n">
        <v>85</v>
      </c>
      <c r="K7732" s="16" t="n">
        <v>1</v>
      </c>
      <c r="L7732" s="16" t="n">
        <v>0</v>
      </c>
      <c r="M7732" s="16" t="n">
        <v>2</v>
      </c>
      <c r="N7732" s="17" t="n">
        <v>0</v>
      </c>
      <c r="O7732" s="17" t="n">
        <v>0</v>
      </c>
      <c r="P7732" s="17" t="n">
        <v>0</v>
      </c>
      <c r="Q7732" s="17" t="n">
        <v>0</v>
      </c>
      <c r="R7732" s="17" t="n">
        <v>0</v>
      </c>
      <c r="S7732" s="17" t="n">
        <v>0.0982781665225253</v>
      </c>
      <c r="T7732" s="17" t="n">
        <v>0</v>
      </c>
      <c r="U7732" s="17" t="n">
        <v>0</v>
      </c>
      <c r="V7732" s="18" t="n">
        <v>2300.74</v>
      </c>
    </row>
    <row r="7733">
      <c r="A7733" s="12" t="n">
        <v>7732</v>
      </c>
      <c r="B7733" s="13" t="n">
        <v>6.038007745654328</v>
      </c>
      <c r="C7733" s="13" t="n">
        <v>3.964723403890602</v>
      </c>
      <c r="D7733" s="14">
        <f>B7733-C7733</f>
        <v/>
      </c>
      <c r="E7733" s="14">
        <f>ABS(D7733)</f>
        <v/>
      </c>
      <c r="F7733" s="15" t="n">
        <v>66496</v>
      </c>
      <c r="G7733" s="12" t="inlineStr">
        <is>
          <t>head_of_household</t>
        </is>
      </c>
      <c r="H7733" s="12" t="inlineStr">
        <is>
          <t>Divorced</t>
        </is>
      </c>
      <c r="I7733" s="16" t="n">
        <v>16</v>
      </c>
      <c r="J7733" s="16" t="n">
        <v>58</v>
      </c>
      <c r="K7733" s="16" t="n">
        <v>1</v>
      </c>
      <c r="L7733" s="16" t="n">
        <v>0</v>
      </c>
      <c r="M7733" s="16" t="n">
        <v>4</v>
      </c>
      <c r="N7733" s="17" t="n">
        <v>0.8629090471607315</v>
      </c>
      <c r="O7733" s="17" t="n">
        <v>0</v>
      </c>
      <c r="P7733" s="17" t="n">
        <v>0.0378368623676612</v>
      </c>
      <c r="Q7733" s="17" t="n">
        <v>0</v>
      </c>
      <c r="R7733" s="17" t="n">
        <v>0</v>
      </c>
      <c r="S7733" s="17" t="n">
        <v>0</v>
      </c>
      <c r="T7733" s="17" t="n">
        <v>0</v>
      </c>
      <c r="U7733" s="17" t="n">
        <v>0</v>
      </c>
      <c r="V7733" s="18" t="n">
        <v>950.37</v>
      </c>
    </row>
    <row r="7734">
      <c r="A7734" s="12" t="n">
        <v>7733</v>
      </c>
      <c r="B7734" s="13" t="n">
        <v>0</v>
      </c>
      <c r="C7734" s="13" t="n">
        <v>-0.4066390076525782</v>
      </c>
      <c r="D7734" s="14">
        <f>B7734-C7734</f>
        <v/>
      </c>
      <c r="E7734" s="14">
        <f>ABS(D7734)</f>
        <v/>
      </c>
      <c r="F7734" s="15" t="n">
        <v>29570</v>
      </c>
      <c r="G7734" s="12" t="inlineStr">
        <is>
          <t>joint</t>
        </is>
      </c>
      <c r="H7734" s="12" t="inlineStr">
        <is>
          <t>Married, spouse present</t>
        </is>
      </c>
      <c r="I7734" s="16" t="n">
        <v>6</v>
      </c>
      <c r="J7734" s="16" t="n">
        <v>71</v>
      </c>
      <c r="K7734" s="16" t="n">
        <v>0</v>
      </c>
      <c r="L7734" s="16" t="n">
        <v>0</v>
      </c>
      <c r="M7734" s="16" t="n">
        <v>2</v>
      </c>
      <c r="N7734" s="17" t="n">
        <v>0</v>
      </c>
      <c r="O7734" s="17" t="n">
        <v>0.0118363205951978</v>
      </c>
      <c r="P7734" s="17" t="n">
        <v>0</v>
      </c>
      <c r="Q7734" s="17" t="n">
        <v>0</v>
      </c>
      <c r="R7734" s="17" t="n">
        <v>0</v>
      </c>
      <c r="S7734" s="17" t="n">
        <v>0.3652350355089618</v>
      </c>
      <c r="T7734" s="17" t="n">
        <v>0</v>
      </c>
      <c r="U7734" s="17" t="n">
        <v>0.5417653026716267</v>
      </c>
      <c r="V7734" s="18" t="n">
        <v>1795.76</v>
      </c>
    </row>
    <row r="7735">
      <c r="A7735" s="12" t="n">
        <v>7734</v>
      </c>
      <c r="B7735" s="13" t="n">
        <v>0</v>
      </c>
      <c r="C7735" s="13" t="n">
        <v>0.1918112123496896</v>
      </c>
      <c r="D7735" s="14">
        <f>B7735-C7735</f>
        <v/>
      </c>
      <c r="E7735" s="14">
        <f>ABS(D7735)</f>
        <v/>
      </c>
      <c r="F7735" s="15" t="n">
        <v>49873</v>
      </c>
      <c r="G7735" s="12" t="inlineStr">
        <is>
          <t>single</t>
        </is>
      </c>
      <c r="H7735" s="12" t="inlineStr">
        <is>
          <t>Never married/single</t>
        </is>
      </c>
      <c r="I7735" s="16" t="n">
        <v>39</v>
      </c>
      <c r="J7735" s="16" t="n">
        <v>69</v>
      </c>
      <c r="K7735" s="16" t="n">
        <v>0</v>
      </c>
      <c r="L7735" s="16" t="n">
        <v>0</v>
      </c>
      <c r="M7735" s="16" t="n">
        <v>1</v>
      </c>
      <c r="N7735" s="17" t="n">
        <v>0</v>
      </c>
      <c r="O7735" s="17" t="n">
        <v>0</v>
      </c>
      <c r="P7735" s="17" t="n">
        <v>0.0005213241633749</v>
      </c>
      <c r="Q7735" s="17" t="n">
        <v>0</v>
      </c>
      <c r="R7735" s="17" t="n">
        <v>0</v>
      </c>
      <c r="S7735" s="17" t="n">
        <v>0.8096364766506927</v>
      </c>
      <c r="T7735" s="17" t="n">
        <v>0</v>
      </c>
      <c r="U7735" s="17" t="n">
        <v>0</v>
      </c>
      <c r="V7735" s="18" t="n">
        <v>3556.74</v>
      </c>
    </row>
    <row r="7736">
      <c r="A7736" s="12" t="n">
        <v>7735</v>
      </c>
      <c r="B7736" s="13" t="n">
        <v>10.94412936958043</v>
      </c>
      <c r="C7736" s="13" t="n">
        <v>10.50964375717828</v>
      </c>
      <c r="D7736" s="14">
        <f>B7736-C7736</f>
        <v/>
      </c>
      <c r="E7736" s="14">
        <f>ABS(D7736)</f>
        <v/>
      </c>
      <c r="F7736" s="15" t="n">
        <v>70001</v>
      </c>
      <c r="G7736" s="12" t="inlineStr">
        <is>
          <t>single</t>
        </is>
      </c>
      <c r="H7736" s="12" t="inlineStr">
        <is>
          <t>Divorced</t>
        </is>
      </c>
      <c r="I7736" s="16" t="n">
        <v>26</v>
      </c>
      <c r="J7736" s="16" t="n">
        <v>30</v>
      </c>
      <c r="K7736" s="16" t="n">
        <v>0</v>
      </c>
      <c r="L7736" s="16" t="n">
        <v>0</v>
      </c>
      <c r="M7736" s="16" t="n">
        <v>1</v>
      </c>
      <c r="N7736" s="17" t="n">
        <v>0.999985714489793</v>
      </c>
      <c r="O7736" s="17" t="n">
        <v>0</v>
      </c>
      <c r="P7736" s="17" t="n">
        <v>1.428551020699704e-05</v>
      </c>
      <c r="Q7736" s="17" t="n">
        <v>0</v>
      </c>
      <c r="R7736" s="17" t="n">
        <v>0</v>
      </c>
      <c r="S7736" s="17" t="n">
        <v>0</v>
      </c>
      <c r="T7736" s="17" t="n">
        <v>0</v>
      </c>
      <c r="U7736" s="17" t="n">
        <v>0</v>
      </c>
      <c r="V7736" s="18" t="n">
        <v>4462.5</v>
      </c>
    </row>
    <row r="7737">
      <c r="A7737" s="12" t="n">
        <v>7736</v>
      </c>
      <c r="B7737" s="13" t="n">
        <v>1.476923076923077</v>
      </c>
      <c r="C7737" s="13" t="n">
        <v>-6.284570811897217</v>
      </c>
      <c r="D7737" s="14">
        <f>B7737-C7737</f>
        <v/>
      </c>
      <c r="E7737" s="14">
        <f>ABS(D7737)</f>
        <v/>
      </c>
      <c r="F7737" s="15" t="n">
        <v>35300</v>
      </c>
      <c r="G7737" s="12" t="inlineStr">
        <is>
          <t>joint</t>
        </is>
      </c>
      <c r="H7737" s="12" t="inlineStr">
        <is>
          <t>Married, spouse present</t>
        </is>
      </c>
      <c r="I7737" s="16" t="n">
        <v>48</v>
      </c>
      <c r="J7737" s="16" t="n">
        <v>61</v>
      </c>
      <c r="K7737" s="16" t="n">
        <v>1</v>
      </c>
      <c r="L7737" s="16" t="n">
        <v>0</v>
      </c>
      <c r="M7737" s="16" t="n">
        <v>3</v>
      </c>
      <c r="N7737" s="17" t="n">
        <v>0.8498583569405099</v>
      </c>
      <c r="O7737" s="17" t="n">
        <v>0</v>
      </c>
      <c r="P7737" s="17" t="n">
        <v>0.07082152974504249</v>
      </c>
      <c r="Q7737" s="17" t="n">
        <v>0</v>
      </c>
      <c r="R7737" s="17" t="n">
        <v>0</v>
      </c>
      <c r="S7737" s="17" t="n">
        <v>0</v>
      </c>
      <c r="T7737" s="17" t="n">
        <v>0</v>
      </c>
      <c r="U7737" s="17" t="n">
        <v>0.07932011331444749</v>
      </c>
      <c r="V7737" s="18" t="n">
        <v>1988.4</v>
      </c>
    </row>
    <row r="7738">
      <c r="A7738" s="12" t="n">
        <v>7737</v>
      </c>
      <c r="B7738" s="13" t="n">
        <v>17.03578947368421</v>
      </c>
      <c r="C7738" s="13" t="n">
        <v>16.43875073720392</v>
      </c>
      <c r="D7738" s="14">
        <f>B7738-C7738</f>
        <v/>
      </c>
      <c r="E7738" s="14">
        <f>ABS(D7738)</f>
        <v/>
      </c>
      <c r="F7738" s="15" t="n">
        <v>285000</v>
      </c>
      <c r="G7738" s="12" t="inlineStr">
        <is>
          <t>joint</t>
        </is>
      </c>
      <c r="H7738" s="12" t="inlineStr">
        <is>
          <t>Married, spouse present</t>
        </is>
      </c>
      <c r="I7738" s="16" t="n">
        <v>36</v>
      </c>
      <c r="J7738" s="16" t="n">
        <v>40</v>
      </c>
      <c r="K7738" s="16" t="n">
        <v>0</v>
      </c>
      <c r="L7738" s="16" t="n">
        <v>0</v>
      </c>
      <c r="M7738" s="16" t="n">
        <v>2</v>
      </c>
      <c r="N7738" s="17" t="n">
        <v>0.3508771929824561</v>
      </c>
      <c r="O7738" s="17" t="n">
        <v>0</v>
      </c>
      <c r="P7738" s="17" t="n">
        <v>0</v>
      </c>
      <c r="Q7738" s="17" t="n">
        <v>0</v>
      </c>
      <c r="R7738" s="17" t="n">
        <v>0</v>
      </c>
      <c r="S7738" s="17" t="n">
        <v>0</v>
      </c>
      <c r="T7738" s="17" t="n">
        <v>0</v>
      </c>
      <c r="U7738" s="17" t="n">
        <v>0.6491228070175439</v>
      </c>
      <c r="V7738" s="18" t="n">
        <v>4987.84</v>
      </c>
    </row>
    <row r="7739">
      <c r="A7739" s="12" t="n">
        <v>7738</v>
      </c>
      <c r="B7739" s="13" t="n">
        <v>2.290322580645161</v>
      </c>
      <c r="C7739" s="13" t="n">
        <v>5.841027064880668</v>
      </c>
      <c r="D7739" s="14">
        <f>B7739-C7739</f>
        <v/>
      </c>
      <c r="E7739" s="14">
        <f>ABS(D7739)</f>
        <v/>
      </c>
      <c r="F7739" s="15" t="n">
        <v>62000</v>
      </c>
      <c r="G7739" s="12" t="inlineStr">
        <is>
          <t>joint</t>
        </is>
      </c>
      <c r="H7739" s="12" t="inlineStr">
        <is>
          <t>Married, spouse present</t>
        </is>
      </c>
      <c r="I7739" s="16" t="n">
        <v>13</v>
      </c>
      <c r="J7739" s="16" t="n">
        <v>45</v>
      </c>
      <c r="K7739" s="16" t="n">
        <v>0</v>
      </c>
      <c r="L7739" s="16" t="n">
        <v>0</v>
      </c>
      <c r="M7739" s="16" t="n">
        <v>2</v>
      </c>
      <c r="N7739" s="17" t="n">
        <v>0.4838709677419355</v>
      </c>
      <c r="O7739" s="17" t="n">
        <v>0</v>
      </c>
      <c r="P7739" s="17" t="n">
        <v>0</v>
      </c>
      <c r="Q7739" s="17" t="n">
        <v>0</v>
      </c>
      <c r="R7739" s="17" t="n">
        <v>0</v>
      </c>
      <c r="S7739" s="17" t="n">
        <v>0</v>
      </c>
      <c r="T7739" s="17" t="n">
        <v>0</v>
      </c>
      <c r="U7739" s="17" t="n">
        <v>0.5161290322580645</v>
      </c>
      <c r="V7739" s="18" t="n">
        <v>4390.83</v>
      </c>
    </row>
    <row r="7740">
      <c r="A7740" s="12" t="n">
        <v>7739</v>
      </c>
      <c r="B7740" s="13" t="n">
        <v>9.101666666666668</v>
      </c>
      <c r="C7740" s="13" t="n">
        <v>9.056873495848706</v>
      </c>
      <c r="D7740" s="14">
        <f>B7740-C7740</f>
        <v/>
      </c>
      <c r="E7740" s="14">
        <f>ABS(D7740)</f>
        <v/>
      </c>
      <c r="F7740" s="15" t="n">
        <v>60000</v>
      </c>
      <c r="G7740" s="12" t="inlineStr">
        <is>
          <t>single</t>
        </is>
      </c>
      <c r="H7740" s="12" t="inlineStr">
        <is>
          <t>Never married/single</t>
        </is>
      </c>
      <c r="I7740" s="16" t="n">
        <v>39</v>
      </c>
      <c r="J7740" s="16" t="n">
        <v>44</v>
      </c>
      <c r="K7740" s="16" t="n">
        <v>0</v>
      </c>
      <c r="L7740" s="16" t="n">
        <v>0</v>
      </c>
      <c r="M7740" s="16" t="n">
        <v>3</v>
      </c>
      <c r="N7740" s="17" t="n">
        <v>1</v>
      </c>
      <c r="O7740" s="17" t="n">
        <v>0</v>
      </c>
      <c r="P7740" s="17" t="n">
        <v>0</v>
      </c>
      <c r="Q7740" s="17" t="n">
        <v>0</v>
      </c>
      <c r="R7740" s="17" t="n">
        <v>0</v>
      </c>
      <c r="S7740" s="17" t="n">
        <v>0</v>
      </c>
      <c r="T7740" s="17" t="n">
        <v>0</v>
      </c>
      <c r="U7740" s="17" t="n">
        <v>0</v>
      </c>
      <c r="V7740" s="18" t="n">
        <v>4127.07</v>
      </c>
    </row>
    <row r="7741">
      <c r="A7741" s="12" t="n">
        <v>7740</v>
      </c>
      <c r="B7741" s="13" t="n">
        <v>7.789136794039404</v>
      </c>
      <c r="C7741" s="13" t="n">
        <v>7.770428153988786</v>
      </c>
      <c r="D7741" s="14">
        <f>B7741-C7741</f>
        <v/>
      </c>
      <c r="E7741" s="14">
        <f>ABS(D7741)</f>
        <v/>
      </c>
      <c r="F7741" s="15" t="n">
        <v>102354</v>
      </c>
      <c r="G7741" s="12" t="inlineStr">
        <is>
          <t>joint</t>
        </is>
      </c>
      <c r="H7741" s="12" t="inlineStr">
        <is>
          <t>Married, spouse present</t>
        </is>
      </c>
      <c r="I7741" s="16" t="n">
        <v>13</v>
      </c>
      <c r="J7741" s="16" t="n">
        <v>80</v>
      </c>
      <c r="K7741" s="16" t="n">
        <v>0</v>
      </c>
      <c r="L7741" s="16" t="n">
        <v>0</v>
      </c>
      <c r="M7741" s="16" t="n">
        <v>2</v>
      </c>
      <c r="N7741" s="17" t="n">
        <v>0.7229810266330579</v>
      </c>
      <c r="O7741" s="17" t="n">
        <v>0</v>
      </c>
      <c r="P7741" s="17" t="n">
        <v>9.7700138734197e-05</v>
      </c>
      <c r="Q7741" s="17" t="n">
        <v>0.0005862008324051</v>
      </c>
      <c r="R7741" s="17" t="n">
        <v>0</v>
      </c>
      <c r="S7741" s="17" t="n">
        <v>0</v>
      </c>
      <c r="T7741" s="17" t="n">
        <v>0</v>
      </c>
      <c r="U7741" s="17" t="n">
        <v>0.2763350723958028</v>
      </c>
      <c r="V7741" s="18" t="n">
        <v>3692.93</v>
      </c>
    </row>
    <row r="7742">
      <c r="A7742" s="12" t="n">
        <v>7741</v>
      </c>
      <c r="B7742" s="13" t="n">
        <v>12.57359970286118</v>
      </c>
      <c r="C7742" s="13" t="n">
        <v>11.58804860991895</v>
      </c>
      <c r="D7742" s="14">
        <f>B7742-C7742</f>
        <v/>
      </c>
      <c r="E7742" s="14">
        <f>ABS(D7742)</f>
        <v/>
      </c>
      <c r="F7742" s="15" t="n">
        <v>164233</v>
      </c>
      <c r="G7742" s="12" t="inlineStr">
        <is>
          <t>joint</t>
        </is>
      </c>
      <c r="H7742" s="12" t="inlineStr">
        <is>
          <t>Married, spouse present</t>
        </is>
      </c>
      <c r="I7742" s="16" t="n">
        <v>56</v>
      </c>
      <c r="J7742" s="16" t="n">
        <v>30</v>
      </c>
      <c r="K7742" s="16" t="n">
        <v>0</v>
      </c>
      <c r="L7742" s="16" t="n">
        <v>0</v>
      </c>
      <c r="M7742" s="16" t="n">
        <v>2</v>
      </c>
      <c r="N7742" s="17" t="n">
        <v>0.4262237187410569</v>
      </c>
      <c r="O7742" s="17" t="n">
        <v>0</v>
      </c>
      <c r="P7742" s="17" t="n">
        <v>0.0012299598740813</v>
      </c>
      <c r="Q7742" s="17" t="n">
        <v>0</v>
      </c>
      <c r="R7742" s="17" t="n">
        <v>0</v>
      </c>
      <c r="S7742" s="17" t="n">
        <v>0</v>
      </c>
      <c r="T7742" s="17" t="n">
        <v>0</v>
      </c>
      <c r="U7742" s="17" t="n">
        <v>0.5725463213848617</v>
      </c>
      <c r="V7742" s="18" t="n">
        <v>533.76</v>
      </c>
    </row>
    <row r="7743">
      <c r="A7743" s="12" t="n">
        <v>7742</v>
      </c>
      <c r="B7743" s="13" t="n">
        <v>7.295</v>
      </c>
      <c r="C7743" s="13" t="n">
        <v>7.291801099689844</v>
      </c>
      <c r="D7743" s="14">
        <f>B7743-C7743</f>
        <v/>
      </c>
      <c r="E7743" s="14">
        <f>ABS(D7743)</f>
        <v/>
      </c>
      <c r="F7743" s="15" t="n">
        <v>40000</v>
      </c>
      <c r="G7743" s="12" t="inlineStr">
        <is>
          <t>single</t>
        </is>
      </c>
      <c r="H7743" s="12" t="inlineStr">
        <is>
          <t>Divorced</t>
        </is>
      </c>
      <c r="I7743" s="16" t="n">
        <v>10</v>
      </c>
      <c r="J7743" s="16" t="n">
        <v>34</v>
      </c>
      <c r="K7743" s="16" t="n">
        <v>0</v>
      </c>
      <c r="L7743" s="16" t="n">
        <v>0</v>
      </c>
      <c r="M7743" s="16" t="n">
        <v>4</v>
      </c>
      <c r="N7743" s="17" t="n">
        <v>1</v>
      </c>
      <c r="O7743" s="17" t="n">
        <v>0</v>
      </c>
      <c r="P7743" s="17" t="n">
        <v>0</v>
      </c>
      <c r="Q7743" s="17" t="n">
        <v>0</v>
      </c>
      <c r="R7743" s="17" t="n">
        <v>0</v>
      </c>
      <c r="S7743" s="17" t="n">
        <v>0</v>
      </c>
      <c r="T7743" s="17" t="n">
        <v>0</v>
      </c>
      <c r="U7743" s="17" t="n">
        <v>0</v>
      </c>
      <c r="V7743" s="18" t="n">
        <v>528.41</v>
      </c>
    </row>
    <row r="7744">
      <c r="A7744" s="12" t="n">
        <v>7743</v>
      </c>
      <c r="B7744" s="13" t="n">
        <v>-2.683333333333334</v>
      </c>
      <c r="C7744" s="13" t="n">
        <v>-3.294084790938422</v>
      </c>
      <c r="D7744" s="14">
        <f>B7744-C7744</f>
        <v/>
      </c>
      <c r="E7744" s="14">
        <f>ABS(D7744)</f>
        <v/>
      </c>
      <c r="F7744" s="15" t="n">
        <v>60000</v>
      </c>
      <c r="G7744" s="12" t="inlineStr">
        <is>
          <t>head_of_household</t>
        </is>
      </c>
      <c r="H7744" s="12" t="inlineStr">
        <is>
          <t>Married, spouse absent</t>
        </is>
      </c>
      <c r="I7744" s="16" t="n">
        <v>10</v>
      </c>
      <c r="J7744" s="16" t="n">
        <v>35</v>
      </c>
      <c r="K7744" s="16" t="n">
        <v>3</v>
      </c>
      <c r="L7744" s="16" t="n">
        <v>1</v>
      </c>
      <c r="M7744" s="16" t="n">
        <v>4</v>
      </c>
      <c r="N7744" s="17" t="n">
        <v>1</v>
      </c>
      <c r="O7744" s="17" t="n">
        <v>0</v>
      </c>
      <c r="P7744" s="17" t="n">
        <v>0</v>
      </c>
      <c r="Q7744" s="17" t="n">
        <v>0</v>
      </c>
      <c r="R7744" s="17" t="n">
        <v>0</v>
      </c>
      <c r="S7744" s="17" t="n">
        <v>0</v>
      </c>
      <c r="T7744" s="17" t="n">
        <v>0</v>
      </c>
      <c r="U7744" s="17" t="n">
        <v>0</v>
      </c>
      <c r="V7744" s="18" t="n">
        <v>325.49</v>
      </c>
    </row>
    <row r="7745">
      <c r="A7745" s="12" t="n">
        <v>7744</v>
      </c>
      <c r="B7745" s="13" t="n">
        <v>11.13866666666667</v>
      </c>
      <c r="C7745" s="13" t="n">
        <v>11.27363443912703</v>
      </c>
      <c r="D7745" s="14">
        <f>B7745-C7745</f>
        <v/>
      </c>
      <c r="E7745" s="14">
        <f>ABS(D7745)</f>
        <v/>
      </c>
      <c r="F7745" s="15" t="n">
        <v>75000</v>
      </c>
      <c r="G7745" s="12" t="inlineStr">
        <is>
          <t>single</t>
        </is>
      </c>
      <c r="H7745" s="12" t="inlineStr">
        <is>
          <t>Divorced</t>
        </is>
      </c>
      <c r="I7745" s="16" t="n">
        <v>39</v>
      </c>
      <c r="J7745" s="16" t="n">
        <v>68</v>
      </c>
      <c r="K7745" s="16" t="n">
        <v>0</v>
      </c>
      <c r="L7745" s="16" t="n">
        <v>0</v>
      </c>
      <c r="M7745" s="16" t="n">
        <v>2</v>
      </c>
      <c r="N7745" s="17" t="n">
        <v>1</v>
      </c>
      <c r="O7745" s="17" t="n">
        <v>0</v>
      </c>
      <c r="P7745" s="17" t="n">
        <v>0</v>
      </c>
      <c r="Q7745" s="17" t="n">
        <v>0</v>
      </c>
      <c r="R7745" s="17" t="n">
        <v>0</v>
      </c>
      <c r="S7745" s="17" t="n">
        <v>0</v>
      </c>
      <c r="T7745" s="17" t="n">
        <v>0</v>
      </c>
      <c r="U7745" s="17" t="n">
        <v>0</v>
      </c>
      <c r="V7745" s="18" t="n">
        <v>4027.95</v>
      </c>
    </row>
    <row r="7746">
      <c r="A7746" s="12" t="n">
        <v>7745</v>
      </c>
      <c r="B7746" s="13" t="n">
        <v>13.06848703729721</v>
      </c>
      <c r="C7746" s="13" t="n">
        <v>15.50390356845663</v>
      </c>
      <c r="D7746" s="14">
        <f>B7746-C7746</f>
        <v/>
      </c>
      <c r="E7746" s="14">
        <f>ABS(D7746)</f>
        <v/>
      </c>
      <c r="F7746" s="15" t="n">
        <v>121001</v>
      </c>
      <c r="G7746" s="12" t="inlineStr">
        <is>
          <t>single</t>
        </is>
      </c>
      <c r="H7746" s="12" t="inlineStr">
        <is>
          <t>Never married/single</t>
        </is>
      </c>
      <c r="I7746" s="16" t="n">
        <v>6</v>
      </c>
      <c r="J7746" s="16" t="n">
        <v>40</v>
      </c>
      <c r="K7746" s="16" t="n">
        <v>0</v>
      </c>
      <c r="L7746" s="16" t="n">
        <v>0</v>
      </c>
      <c r="M7746" s="16" t="n">
        <v>2</v>
      </c>
      <c r="N7746" s="17" t="n">
        <v>0.9917273410963546</v>
      </c>
      <c r="O7746" s="17" t="n">
        <v>0</v>
      </c>
      <c r="P7746" s="17" t="n">
        <v>0.0082726589036454</v>
      </c>
      <c r="Q7746" s="17" t="n">
        <v>0</v>
      </c>
      <c r="R7746" s="17" t="n">
        <v>0</v>
      </c>
      <c r="S7746" s="17" t="n">
        <v>0</v>
      </c>
      <c r="T7746" s="17" t="n">
        <v>0</v>
      </c>
      <c r="U7746" s="17" t="n">
        <v>0</v>
      </c>
      <c r="V7746" s="18" t="n">
        <v>2016.86</v>
      </c>
    </row>
    <row r="7747">
      <c r="A7747" s="12" t="n">
        <v>7746</v>
      </c>
      <c r="B7747" s="13" t="n">
        <v>-45.42857142857143</v>
      </c>
      <c r="C7747" s="13" t="n">
        <v>-37.92993528787828</v>
      </c>
      <c r="D7747" s="14">
        <f>B7747-C7747</f>
        <v/>
      </c>
      <c r="E7747" s="14">
        <f>ABS(D7747)</f>
        <v/>
      </c>
      <c r="F7747" s="15" t="n">
        <v>15444</v>
      </c>
      <c r="G7747" s="12" t="inlineStr">
        <is>
          <t>head_of_household</t>
        </is>
      </c>
      <c r="H7747" s="12" t="inlineStr">
        <is>
          <t>Never married/single</t>
        </is>
      </c>
      <c r="I7747" s="16" t="n">
        <v>22</v>
      </c>
      <c r="J7747" s="16" t="n">
        <v>21</v>
      </c>
      <c r="K7747" s="16" t="n">
        <v>0</v>
      </c>
      <c r="L7747" s="16" t="n">
        <v>0</v>
      </c>
      <c r="M7747" s="16" t="n">
        <v>3</v>
      </c>
      <c r="N7747" s="17" t="n">
        <v>0.6798756798756799</v>
      </c>
      <c r="O7747" s="17" t="n">
        <v>0</v>
      </c>
      <c r="P7747" s="17" t="n">
        <v>0</v>
      </c>
      <c r="Q7747" s="17" t="n">
        <v>0</v>
      </c>
      <c r="R7747" s="17" t="n">
        <v>0</v>
      </c>
      <c r="S7747" s="17" t="n">
        <v>0</v>
      </c>
      <c r="T7747" s="17" t="n">
        <v>0</v>
      </c>
      <c r="U7747" s="17" t="n">
        <v>0</v>
      </c>
      <c r="V7747" s="18" t="n">
        <v>1446.38</v>
      </c>
    </row>
    <row r="7748">
      <c r="A7748" s="12" t="n">
        <v>7747</v>
      </c>
      <c r="B7748" s="13" t="n">
        <v>0</v>
      </c>
      <c r="C7748" s="13" t="n">
        <v>-0.1053986448167713</v>
      </c>
      <c r="D7748" s="14">
        <f>B7748-C7748</f>
        <v/>
      </c>
      <c r="E7748" s="14">
        <f>ABS(D7748)</f>
        <v/>
      </c>
      <c r="F7748" s="15" t="n">
        <v>21800</v>
      </c>
      <c r="G7748" s="12" t="inlineStr">
        <is>
          <t>joint</t>
        </is>
      </c>
      <c r="H7748" s="12" t="inlineStr">
        <is>
          <t>Married, spouse present</t>
        </is>
      </c>
      <c r="I7748" s="16" t="n">
        <v>6</v>
      </c>
      <c r="J7748" s="16" t="n">
        <v>64</v>
      </c>
      <c r="K7748" s="16" t="n">
        <v>0</v>
      </c>
      <c r="L7748" s="16" t="n">
        <v>0</v>
      </c>
      <c r="M7748" s="16" t="n">
        <v>2</v>
      </c>
      <c r="N7748" s="17" t="n">
        <v>0</v>
      </c>
      <c r="O7748" s="17" t="n">
        <v>0</v>
      </c>
      <c r="P7748" s="17" t="n">
        <v>0.463302752293578</v>
      </c>
      <c r="Q7748" s="17" t="n">
        <v>0.3211009174311927</v>
      </c>
      <c r="R7748" s="17" t="n">
        <v>0</v>
      </c>
      <c r="S7748" s="17" t="n">
        <v>0</v>
      </c>
      <c r="T7748" s="17" t="n">
        <v>0</v>
      </c>
      <c r="U7748" s="17" t="n">
        <v>0.2155963302752293</v>
      </c>
      <c r="V7748" s="18" t="n">
        <v>3121.62</v>
      </c>
    </row>
    <row r="7749">
      <c r="A7749" s="12" t="n">
        <v>7748</v>
      </c>
      <c r="B7749" s="13" t="n">
        <v>4.31946641164282</v>
      </c>
      <c r="C7749" s="13" t="n">
        <v>3.044479807186007</v>
      </c>
      <c r="D7749" s="14">
        <f>B7749-C7749</f>
        <v/>
      </c>
      <c r="E7749" s="14">
        <f>ABS(D7749)</f>
        <v/>
      </c>
      <c r="F7749" s="15" t="n">
        <v>81561</v>
      </c>
      <c r="G7749" s="12" t="inlineStr">
        <is>
          <t>joint</t>
        </is>
      </c>
      <c r="H7749" s="12" t="inlineStr">
        <is>
          <t>Married, spouse present</t>
        </is>
      </c>
      <c r="I7749" s="16" t="n">
        <v>30</v>
      </c>
      <c r="J7749" s="16" t="n">
        <v>45</v>
      </c>
      <c r="K7749" s="16" t="n">
        <v>2</v>
      </c>
      <c r="L7749" s="16" t="n">
        <v>0</v>
      </c>
      <c r="M7749" s="16" t="n">
        <v>4</v>
      </c>
      <c r="N7749" s="17" t="n">
        <v>0.613025833425289</v>
      </c>
      <c r="O7749" s="17" t="n">
        <v>0</v>
      </c>
      <c r="P7749" s="17" t="n">
        <v>0.000380083618396</v>
      </c>
      <c r="Q7749" s="17" t="n">
        <v>0</v>
      </c>
      <c r="R7749" s="17" t="n">
        <v>0</v>
      </c>
      <c r="S7749" s="17" t="n">
        <v>0</v>
      </c>
      <c r="T7749" s="17" t="n">
        <v>0</v>
      </c>
      <c r="U7749" s="17" t="n">
        <v>0.3682029401306997</v>
      </c>
      <c r="V7749" s="18" t="n">
        <v>405.52</v>
      </c>
    </row>
    <row r="7750">
      <c r="A7750" s="12" t="n">
        <v>7749</v>
      </c>
      <c r="B7750" s="13" t="n">
        <v>14.44906693159727</v>
      </c>
      <c r="C7750" s="13" t="n">
        <v>13.94640373921727</v>
      </c>
      <c r="D7750" s="14">
        <f>B7750-C7750</f>
        <v/>
      </c>
      <c r="E7750" s="14">
        <f>ABS(D7750)</f>
        <v/>
      </c>
      <c r="F7750" s="15" t="n">
        <v>209363</v>
      </c>
      <c r="G7750" s="12" t="inlineStr">
        <is>
          <t>joint</t>
        </is>
      </c>
      <c r="H7750" s="12" t="inlineStr">
        <is>
          <t>Married, spouse present</t>
        </is>
      </c>
      <c r="I7750" s="16" t="n">
        <v>36</v>
      </c>
      <c r="J7750" s="16" t="n">
        <v>28</v>
      </c>
      <c r="K7750" s="16" t="n">
        <v>0</v>
      </c>
      <c r="L7750" s="16" t="n">
        <v>0</v>
      </c>
      <c r="M7750" s="16" t="n">
        <v>2</v>
      </c>
      <c r="N7750" s="17" t="n">
        <v>0.3439003071220798</v>
      </c>
      <c r="O7750" s="17" t="n">
        <v>0</v>
      </c>
      <c r="P7750" s="17" t="n">
        <v>0</v>
      </c>
      <c r="Q7750" s="17" t="n">
        <v>0</v>
      </c>
      <c r="R7750" s="17" t="n">
        <v>0</v>
      </c>
      <c r="S7750" s="17" t="n">
        <v>0</v>
      </c>
      <c r="T7750" s="17" t="n">
        <v>0</v>
      </c>
      <c r="U7750" s="17" t="n">
        <v>0.6560996928779201</v>
      </c>
      <c r="V7750" s="18" t="n">
        <v>2183.36</v>
      </c>
    </row>
    <row r="7751">
      <c r="A7751" s="12" t="n">
        <v>7750</v>
      </c>
      <c r="B7751" s="13" t="n">
        <v>6.464705882352942</v>
      </c>
      <c r="C7751" s="13" t="n">
        <v>6.672051150749405</v>
      </c>
      <c r="D7751" s="14">
        <f>B7751-C7751</f>
        <v/>
      </c>
      <c r="E7751" s="14">
        <f>ABS(D7751)</f>
        <v/>
      </c>
      <c r="F7751" s="15" t="n">
        <v>36772</v>
      </c>
      <c r="G7751" s="12" t="inlineStr">
        <is>
          <t>single</t>
        </is>
      </c>
      <c r="H7751" s="12" t="inlineStr">
        <is>
          <t>Never married/single</t>
        </is>
      </c>
      <c r="I7751" s="16" t="n">
        <v>49</v>
      </c>
      <c r="J7751" s="16" t="n">
        <v>43</v>
      </c>
      <c r="K7751" s="16" t="n">
        <v>0</v>
      </c>
      <c r="L7751" s="16" t="n">
        <v>0</v>
      </c>
      <c r="M7751" s="16" t="n">
        <v>1</v>
      </c>
      <c r="N7751" s="17" t="n">
        <v>0.9246165560752748</v>
      </c>
      <c r="O7751" s="17" t="n">
        <v>0</v>
      </c>
      <c r="P7751" s="17" t="n">
        <v>0</v>
      </c>
      <c r="Q7751" s="17" t="n">
        <v>0</v>
      </c>
      <c r="R7751" s="17" t="n">
        <v>0</v>
      </c>
      <c r="S7751" s="17" t="n">
        <v>0</v>
      </c>
      <c r="T7751" s="17" t="n">
        <v>0</v>
      </c>
      <c r="U7751" s="17" t="n">
        <v>0</v>
      </c>
      <c r="V7751" s="18" t="n">
        <v>2021.29</v>
      </c>
    </row>
    <row r="7752">
      <c r="A7752" s="12" t="n">
        <v>7751</v>
      </c>
      <c r="B7752" s="13" t="n">
        <v>12.05609517936068</v>
      </c>
      <c r="C7752" s="13" t="n">
        <v>11.46071044910411</v>
      </c>
      <c r="D7752" s="14">
        <f>B7752-C7752</f>
        <v/>
      </c>
      <c r="E7752" s="14">
        <f>ABS(D7752)</f>
        <v/>
      </c>
      <c r="F7752" s="15" t="n">
        <v>155664</v>
      </c>
      <c r="G7752" s="12" t="inlineStr">
        <is>
          <t>joint</t>
        </is>
      </c>
      <c r="H7752" s="12" t="inlineStr">
        <is>
          <t>Married, spouse present</t>
        </is>
      </c>
      <c r="I7752" s="16" t="n">
        <v>51</v>
      </c>
      <c r="J7752" s="16" t="n">
        <v>33</v>
      </c>
      <c r="K7752" s="16" t="n">
        <v>0</v>
      </c>
      <c r="L7752" s="16" t="n">
        <v>0</v>
      </c>
      <c r="M7752" s="16" t="n">
        <v>2</v>
      </c>
      <c r="N7752" s="17" t="n">
        <v>0.9636139377119952</v>
      </c>
      <c r="O7752" s="17" t="n">
        <v>0</v>
      </c>
      <c r="P7752" s="17" t="n">
        <v>0.0102913968547641</v>
      </c>
      <c r="Q7752" s="17" t="n">
        <v>0</v>
      </c>
      <c r="R7752" s="17" t="n">
        <v>0</v>
      </c>
      <c r="S7752" s="17" t="n">
        <v>0</v>
      </c>
      <c r="T7752" s="17" t="n">
        <v>0</v>
      </c>
      <c r="U7752" s="17" t="n">
        <v>0.0260946654332408</v>
      </c>
      <c r="V7752" s="18" t="n">
        <v>5468.76</v>
      </c>
    </row>
    <row r="7753">
      <c r="A7753" s="12" t="n">
        <v>7752</v>
      </c>
      <c r="B7753" s="13" t="n">
        <v>15.02995877564106</v>
      </c>
      <c r="C7753" s="13" t="n">
        <v>13.85620473304046</v>
      </c>
      <c r="D7753" s="14">
        <f>B7753-C7753</f>
        <v/>
      </c>
      <c r="E7753" s="14">
        <f>ABS(D7753)</f>
        <v/>
      </c>
      <c r="F7753" s="15" t="n">
        <v>221371</v>
      </c>
      <c r="G7753" s="12" t="inlineStr">
        <is>
          <t>joint</t>
        </is>
      </c>
      <c r="H7753" s="12" t="inlineStr">
        <is>
          <t>Married, spouse present</t>
        </is>
      </c>
      <c r="I7753" s="16" t="n">
        <v>36</v>
      </c>
      <c r="J7753" s="16" t="n">
        <v>30</v>
      </c>
      <c r="K7753" s="16" t="n">
        <v>0</v>
      </c>
      <c r="L7753" s="16" t="n">
        <v>0</v>
      </c>
      <c r="M7753" s="16" t="n">
        <v>2</v>
      </c>
      <c r="N7753" s="17" t="n">
        <v>0.0903460706235234</v>
      </c>
      <c r="O7753" s="17" t="n">
        <v>0</v>
      </c>
      <c r="P7753" s="17" t="n">
        <v>0.0002213478730276</v>
      </c>
      <c r="Q7753" s="17" t="n">
        <v>0</v>
      </c>
      <c r="R7753" s="17" t="n">
        <v>0</v>
      </c>
      <c r="S7753" s="17" t="n">
        <v>0</v>
      </c>
      <c r="T7753" s="17" t="n">
        <v>0</v>
      </c>
      <c r="U7753" s="17" t="n">
        <v>0.909432581503449</v>
      </c>
      <c r="V7753" s="18" t="n">
        <v>6496.18</v>
      </c>
    </row>
    <row r="7754">
      <c r="A7754" s="12" t="n">
        <v>7753</v>
      </c>
      <c r="B7754" s="13" t="n">
        <v>0</v>
      </c>
      <c r="C7754" s="13" t="n">
        <v>0.008712934705303089</v>
      </c>
      <c r="D7754" s="14">
        <f>B7754-C7754</f>
        <v/>
      </c>
      <c r="E7754" s="14">
        <f>ABS(D7754)</f>
        <v/>
      </c>
      <c r="F7754" s="15" t="n">
        <v>7016</v>
      </c>
      <c r="G7754" s="12" t="inlineStr">
        <is>
          <t>single</t>
        </is>
      </c>
      <c r="H7754" s="12" t="inlineStr">
        <is>
          <t>Never married/single</t>
        </is>
      </c>
      <c r="I7754" s="16" t="n">
        <v>2</v>
      </c>
      <c r="J7754" s="16" t="n">
        <v>18</v>
      </c>
      <c r="K7754" s="16" t="n">
        <v>0</v>
      </c>
      <c r="L7754" s="16" t="n">
        <v>0</v>
      </c>
      <c r="M7754" s="16" t="n">
        <v>2</v>
      </c>
      <c r="N7754" s="17" t="n">
        <v>1</v>
      </c>
      <c r="O7754" s="17" t="n">
        <v>0</v>
      </c>
      <c r="P7754" s="17" t="n">
        <v>0</v>
      </c>
      <c r="Q7754" s="17" t="n">
        <v>0</v>
      </c>
      <c r="R7754" s="17" t="n">
        <v>0</v>
      </c>
      <c r="S7754" s="17" t="n">
        <v>0</v>
      </c>
      <c r="T7754" s="17" t="n">
        <v>0</v>
      </c>
      <c r="U7754" s="17" t="n">
        <v>0</v>
      </c>
      <c r="V7754" s="18" t="n">
        <v>575.46</v>
      </c>
    </row>
    <row r="7755">
      <c r="A7755" s="12" t="n">
        <v>7754</v>
      </c>
      <c r="B7755" s="13" t="n">
        <v>0</v>
      </c>
      <c r="C7755" s="13" t="n">
        <v>0.02299769763513453</v>
      </c>
      <c r="D7755" s="14">
        <f>B7755-C7755</f>
        <v/>
      </c>
      <c r="E7755" s="14">
        <f>ABS(D7755)</f>
        <v/>
      </c>
      <c r="F7755" s="15" t="n">
        <v>51180</v>
      </c>
      <c r="G7755" s="12" t="inlineStr">
        <is>
          <t>single</t>
        </is>
      </c>
      <c r="H7755" s="12" t="inlineStr">
        <is>
          <t>Divorced</t>
        </is>
      </c>
      <c r="I7755" s="16" t="n">
        <v>15</v>
      </c>
      <c r="J7755" s="16" t="n">
        <v>63</v>
      </c>
      <c r="K7755" s="16" t="n">
        <v>0</v>
      </c>
      <c r="L7755" s="16" t="n">
        <v>0</v>
      </c>
      <c r="M7755" s="16" t="n">
        <v>1</v>
      </c>
      <c r="N7755" s="17" t="n">
        <v>0</v>
      </c>
      <c r="O7755" s="17" t="n">
        <v>0</v>
      </c>
      <c r="P7755" s="17" t="n">
        <v>1.95388823759281e-05</v>
      </c>
      <c r="Q7755" s="17" t="n">
        <v>0</v>
      </c>
      <c r="R7755" s="17" t="n">
        <v>0</v>
      </c>
      <c r="S7755" s="17" t="n">
        <v>0.9061938257131692</v>
      </c>
      <c r="T7755" s="17" t="n">
        <v>0</v>
      </c>
      <c r="U7755" s="17" t="n">
        <v>0</v>
      </c>
      <c r="V7755" s="18" t="n">
        <v>628.54</v>
      </c>
    </row>
    <row r="7756">
      <c r="A7756" s="12" t="n">
        <v>7755</v>
      </c>
      <c r="B7756" s="13" t="n">
        <v>7.575366595236225</v>
      </c>
      <c r="C7756" s="13" t="n">
        <v>6.233956928136018</v>
      </c>
      <c r="D7756" s="14">
        <f>B7756-C7756</f>
        <v/>
      </c>
      <c r="E7756" s="14">
        <f>ABS(D7756)</f>
        <v/>
      </c>
      <c r="F7756" s="15" t="n">
        <v>93331</v>
      </c>
      <c r="G7756" s="12" t="inlineStr">
        <is>
          <t>joint</t>
        </is>
      </c>
      <c r="H7756" s="12" t="inlineStr">
        <is>
          <t>Married, spouse present</t>
        </is>
      </c>
      <c r="I7756" s="16" t="n">
        <v>53</v>
      </c>
      <c r="J7756" s="16" t="n">
        <v>68</v>
      </c>
      <c r="K7756" s="16" t="n">
        <v>0</v>
      </c>
      <c r="L7756" s="16" t="n">
        <v>0</v>
      </c>
      <c r="M7756" s="16" t="n">
        <v>2</v>
      </c>
      <c r="N7756" s="17" t="n">
        <v>0</v>
      </c>
      <c r="O7756" s="17" t="n">
        <v>0</v>
      </c>
      <c r="P7756" s="17" t="n">
        <v>0.2186947530831128</v>
      </c>
      <c r="Q7756" s="17" t="n">
        <v>0</v>
      </c>
      <c r="R7756" s="17" t="n">
        <v>0</v>
      </c>
      <c r="S7756" s="17" t="n">
        <v>0.3000075001875046</v>
      </c>
      <c r="T7756" s="17" t="n">
        <v>0</v>
      </c>
      <c r="U7756" s="17" t="n">
        <v>0.2691495858825042</v>
      </c>
      <c r="V7756" s="18" t="n">
        <v>4331.14</v>
      </c>
    </row>
    <row r="7757">
      <c r="A7757" s="12" t="n">
        <v>7756</v>
      </c>
      <c r="B7757" s="13" t="n">
        <v>12.30238095238095</v>
      </c>
      <c r="C7757" s="13" t="n">
        <v>12.19831107705137</v>
      </c>
      <c r="D7757" s="14">
        <f>B7757-C7757</f>
        <v/>
      </c>
      <c r="E7757" s="14">
        <f>ABS(D7757)</f>
        <v/>
      </c>
      <c r="F7757" s="15" t="n">
        <v>84000</v>
      </c>
      <c r="G7757" s="12" t="inlineStr">
        <is>
          <t>single</t>
        </is>
      </c>
      <c r="H7757" s="12" t="inlineStr">
        <is>
          <t>Divorced</t>
        </is>
      </c>
      <c r="I7757" s="16" t="n">
        <v>12</v>
      </c>
      <c r="J7757" s="16" t="n">
        <v>67</v>
      </c>
      <c r="K7757" s="16" t="n">
        <v>0</v>
      </c>
      <c r="L7757" s="16" t="n">
        <v>0</v>
      </c>
      <c r="M7757" s="16" t="n">
        <v>1</v>
      </c>
      <c r="N7757" s="17" t="n">
        <v>0.9404761904761904</v>
      </c>
      <c r="O7757" s="17" t="n">
        <v>0</v>
      </c>
      <c r="P7757" s="17" t="n">
        <v>0.0595238095238095</v>
      </c>
      <c r="Q7757" s="17" t="n">
        <v>0</v>
      </c>
      <c r="R7757" s="17" t="n">
        <v>0</v>
      </c>
      <c r="S7757" s="17" t="n">
        <v>0</v>
      </c>
      <c r="T7757" s="17" t="n">
        <v>0</v>
      </c>
      <c r="U7757" s="17" t="n">
        <v>0</v>
      </c>
      <c r="V7757" s="18" t="n">
        <v>4975.17</v>
      </c>
    </row>
    <row r="7758">
      <c r="A7758" s="12" t="n">
        <v>7757</v>
      </c>
      <c r="B7758" s="13" t="n">
        <v>10.61880532925502</v>
      </c>
      <c r="C7758" s="13" t="n">
        <v>10.56581111208754</v>
      </c>
      <c r="D7758" s="14">
        <f>B7758-C7758</f>
        <v/>
      </c>
      <c r="E7758" s="14">
        <f>ABS(D7758)</f>
        <v/>
      </c>
      <c r="F7758" s="15" t="n">
        <v>68002</v>
      </c>
      <c r="G7758" s="12" t="inlineStr">
        <is>
          <t>single</t>
        </is>
      </c>
      <c r="H7758" s="12" t="inlineStr">
        <is>
          <t>Never married/single</t>
        </is>
      </c>
      <c r="I7758" s="16" t="n">
        <v>56</v>
      </c>
      <c r="J7758" s="16" t="n">
        <v>25</v>
      </c>
      <c r="K7758" s="16" t="n">
        <v>0</v>
      </c>
      <c r="L7758" s="16" t="n">
        <v>0</v>
      </c>
      <c r="M7758" s="16" t="n">
        <v>3</v>
      </c>
      <c r="N7758" s="17" t="n">
        <v>0.9999705891003206</v>
      </c>
      <c r="O7758" s="17" t="n">
        <v>0</v>
      </c>
      <c r="P7758" s="17" t="n">
        <v>2.941089967942119e-05</v>
      </c>
      <c r="Q7758" s="17" t="n">
        <v>0</v>
      </c>
      <c r="R7758" s="17" t="n">
        <v>0</v>
      </c>
      <c r="S7758" s="17" t="n">
        <v>0</v>
      </c>
      <c r="T7758" s="17" t="n">
        <v>0</v>
      </c>
      <c r="U7758" s="17" t="n">
        <v>0</v>
      </c>
      <c r="V7758" s="18" t="n">
        <v>602.6</v>
      </c>
    </row>
    <row r="7759">
      <c r="A7759" s="12" t="n">
        <v>7758</v>
      </c>
      <c r="B7759" s="13" t="n">
        <v>3.373220892636912</v>
      </c>
      <c r="C7759" s="13" t="n">
        <v>3.209127717129134</v>
      </c>
      <c r="D7759" s="14">
        <f>B7759-C7759</f>
        <v/>
      </c>
      <c r="E7759" s="14">
        <f>ABS(D7759)</f>
        <v/>
      </c>
      <c r="F7759" s="15" t="n">
        <v>90003</v>
      </c>
      <c r="G7759" s="12" t="inlineStr">
        <is>
          <t>joint</t>
        </is>
      </c>
      <c r="H7759" s="12" t="inlineStr">
        <is>
          <t>Married, spouse present</t>
        </is>
      </c>
      <c r="I7759" s="16" t="n">
        <v>48</v>
      </c>
      <c r="J7759" s="16" t="n">
        <v>34</v>
      </c>
      <c r="K7759" s="16" t="n">
        <v>2</v>
      </c>
      <c r="L7759" s="16" t="n">
        <v>0</v>
      </c>
      <c r="M7759" s="16" t="n">
        <v>4</v>
      </c>
      <c r="N7759" s="17" t="n">
        <v>0.9999666677777408</v>
      </c>
      <c r="O7759" s="17" t="n">
        <v>0</v>
      </c>
      <c r="P7759" s="17" t="n">
        <v>1.111074075308601e-05</v>
      </c>
      <c r="Q7759" s="17" t="n">
        <v>1.111074075308601e-05</v>
      </c>
      <c r="R7759" s="17" t="n">
        <v>0</v>
      </c>
      <c r="S7759" s="17" t="n">
        <v>0</v>
      </c>
      <c r="T7759" s="17" t="n">
        <v>0</v>
      </c>
      <c r="U7759" s="17" t="n">
        <v>1.111074075308601e-05</v>
      </c>
      <c r="V7759" s="18" t="n">
        <v>2940.06</v>
      </c>
    </row>
    <row r="7760">
      <c r="A7760" s="12" t="n">
        <v>7759</v>
      </c>
      <c r="B7760" s="13" t="n">
        <v>-4.859461025789626</v>
      </c>
      <c r="C7760" s="13" t="n">
        <v>-3.159745107124738</v>
      </c>
      <c r="D7760" s="14">
        <f>B7760-C7760</f>
        <v/>
      </c>
      <c r="E7760" s="14">
        <f>ABS(D7760)</f>
        <v/>
      </c>
      <c r="F7760" s="15" t="n">
        <v>40010</v>
      </c>
      <c r="G7760" s="12" t="inlineStr">
        <is>
          <t>head_of_household</t>
        </is>
      </c>
      <c r="H7760" s="12" t="inlineStr">
        <is>
          <t>Married, spouse absent</t>
        </is>
      </c>
      <c r="I7760" s="16" t="n">
        <v>13</v>
      </c>
      <c r="J7760" s="16" t="n">
        <v>29</v>
      </c>
      <c r="K7760" s="16" t="n">
        <v>1</v>
      </c>
      <c r="L7760" s="16" t="n">
        <v>1</v>
      </c>
      <c r="M7760" s="16" t="n">
        <v>3</v>
      </c>
      <c r="N7760" s="17" t="n">
        <v>0.9997500624843788</v>
      </c>
      <c r="O7760" s="17" t="n">
        <v>0</v>
      </c>
      <c r="P7760" s="17" t="n">
        <v>0.000249937515621</v>
      </c>
      <c r="Q7760" s="17" t="n">
        <v>0</v>
      </c>
      <c r="R7760" s="17" t="n">
        <v>0</v>
      </c>
      <c r="S7760" s="17" t="n">
        <v>0</v>
      </c>
      <c r="T7760" s="17" t="n">
        <v>0</v>
      </c>
      <c r="U7760" s="17" t="n">
        <v>0</v>
      </c>
      <c r="V7760" s="18" t="n">
        <v>3810.67</v>
      </c>
    </row>
    <row r="7761">
      <c r="A7761" s="12" t="n">
        <v>7760</v>
      </c>
      <c r="B7761" s="13" t="n">
        <v>-2.505266325609389</v>
      </c>
      <c r="C7761" s="13" t="n">
        <v>-2.628814839835566</v>
      </c>
      <c r="D7761" s="14">
        <f>B7761-C7761</f>
        <v/>
      </c>
      <c r="E7761" s="14">
        <f>ABS(D7761)</f>
        <v/>
      </c>
      <c r="F7761" s="15" t="n">
        <v>13292</v>
      </c>
      <c r="G7761" s="12" t="inlineStr">
        <is>
          <t>single</t>
        </is>
      </c>
      <c r="H7761" s="12" t="inlineStr">
        <is>
          <t>Divorced</t>
        </is>
      </c>
      <c r="I7761" s="16" t="n">
        <v>12</v>
      </c>
      <c r="J7761" s="16" t="n">
        <v>46</v>
      </c>
      <c r="K7761" s="16" t="n">
        <v>0</v>
      </c>
      <c r="L7761" s="16" t="n">
        <v>0</v>
      </c>
      <c r="M7761" s="16" t="n">
        <v>1</v>
      </c>
      <c r="N7761" s="17" t="n">
        <v>0.9027986758952754</v>
      </c>
      <c r="O7761" s="17" t="n">
        <v>0</v>
      </c>
      <c r="P7761" s="17" t="n">
        <v>0</v>
      </c>
      <c r="Q7761" s="17" t="n">
        <v>0</v>
      </c>
      <c r="R7761" s="17" t="n">
        <v>0</v>
      </c>
      <c r="S7761" s="17" t="n">
        <v>0</v>
      </c>
      <c r="T7761" s="17" t="n">
        <v>0</v>
      </c>
      <c r="U7761" s="17" t="n">
        <v>0</v>
      </c>
      <c r="V7761" s="18" t="n">
        <v>4828.83</v>
      </c>
    </row>
    <row r="7762">
      <c r="A7762" s="12" t="n">
        <v>7761</v>
      </c>
      <c r="B7762" s="13" t="n">
        <v>6.762829403606102</v>
      </c>
      <c r="C7762" s="13" t="n">
        <v>6.713471294739237</v>
      </c>
      <c r="D7762" s="14">
        <f>B7762-C7762</f>
        <v/>
      </c>
      <c r="E7762" s="14">
        <f>ABS(D7762)</f>
        <v/>
      </c>
      <c r="F7762" s="15" t="n">
        <v>36050</v>
      </c>
      <c r="G7762" s="12" t="inlineStr">
        <is>
          <t>single</t>
        </is>
      </c>
      <c r="H7762" s="12" t="inlineStr">
        <is>
          <t>Never married/single</t>
        </is>
      </c>
      <c r="I7762" s="16" t="n">
        <v>8</v>
      </c>
      <c r="J7762" s="16" t="n">
        <v>58</v>
      </c>
      <c r="K7762" s="16" t="n">
        <v>0</v>
      </c>
      <c r="L7762" s="16" t="n">
        <v>0</v>
      </c>
      <c r="M7762" s="16" t="n">
        <v>1</v>
      </c>
      <c r="N7762" s="17" t="n">
        <v>0.9986130374479888</v>
      </c>
      <c r="O7762" s="17" t="n">
        <v>0</v>
      </c>
      <c r="P7762" s="17" t="n">
        <v>0</v>
      </c>
      <c r="Q7762" s="17" t="n">
        <v>0.001386962552011</v>
      </c>
      <c r="R7762" s="17" t="n">
        <v>0</v>
      </c>
      <c r="S7762" s="17" t="n">
        <v>0</v>
      </c>
      <c r="T7762" s="17" t="n">
        <v>0</v>
      </c>
      <c r="U7762" s="17" t="n">
        <v>0</v>
      </c>
      <c r="V7762" s="18" t="n">
        <v>4093.7</v>
      </c>
    </row>
    <row r="7763">
      <c r="A7763" s="12" t="n">
        <v>7762</v>
      </c>
      <c r="B7763" s="13" t="n">
        <v>8.277183655807628</v>
      </c>
      <c r="C7763" s="13" t="n">
        <v>8.808454221479607</v>
      </c>
      <c r="D7763" s="14">
        <f>B7763-C7763</f>
        <v/>
      </c>
      <c r="E7763" s="14">
        <f>ABS(D7763)</f>
        <v/>
      </c>
      <c r="F7763" s="15" t="n">
        <v>96481</v>
      </c>
      <c r="G7763" s="12" t="inlineStr">
        <is>
          <t>single</t>
        </is>
      </c>
      <c r="H7763" s="12" t="inlineStr">
        <is>
          <t>Widowed</t>
        </is>
      </c>
      <c r="I7763" s="16" t="n">
        <v>29</v>
      </c>
      <c r="J7763" s="16" t="n">
        <v>85</v>
      </c>
      <c r="K7763" s="16" t="n">
        <v>0</v>
      </c>
      <c r="L7763" s="16" t="n">
        <v>0</v>
      </c>
      <c r="M7763" s="16" t="n">
        <v>1</v>
      </c>
      <c r="N7763" s="17" t="n">
        <v>0</v>
      </c>
      <c r="O7763" s="17" t="n">
        <v>0</v>
      </c>
      <c r="P7763" s="17" t="n">
        <v>0.0002176594355365</v>
      </c>
      <c r="Q7763" s="17" t="n">
        <v>0.5700604264051989</v>
      </c>
      <c r="R7763" s="17" t="n">
        <v>0</v>
      </c>
      <c r="S7763" s="17" t="n">
        <v>0.2016977435971849</v>
      </c>
      <c r="T7763" s="17" t="n">
        <v>0</v>
      </c>
      <c r="U7763" s="17" t="n">
        <v>0</v>
      </c>
      <c r="V7763" s="18" t="n">
        <v>3047.86</v>
      </c>
    </row>
    <row r="7764">
      <c r="A7764" s="12" t="n">
        <v>7763</v>
      </c>
      <c r="B7764" s="13" t="n">
        <v>3.748257319259111</v>
      </c>
      <c r="C7764" s="13" t="n">
        <v>3.82552949198057</v>
      </c>
      <c r="D7764" s="14">
        <f>B7764-C7764</f>
        <v/>
      </c>
      <c r="E7764" s="14">
        <f>ABS(D7764)</f>
        <v/>
      </c>
      <c r="F7764" s="15" t="n">
        <v>41719</v>
      </c>
      <c r="G7764" s="12" t="inlineStr">
        <is>
          <t>single</t>
        </is>
      </c>
      <c r="H7764" s="12" t="inlineStr">
        <is>
          <t>Widowed</t>
        </is>
      </c>
      <c r="I7764" s="16" t="n">
        <v>49</v>
      </c>
      <c r="J7764" s="16" t="n">
        <v>80</v>
      </c>
      <c r="K7764" s="16" t="n">
        <v>0</v>
      </c>
      <c r="L7764" s="16" t="n">
        <v>0</v>
      </c>
      <c r="M7764" s="16" t="n">
        <v>1</v>
      </c>
      <c r="N7764" s="17" t="n">
        <v>0</v>
      </c>
      <c r="O7764" s="17" t="n">
        <v>0</v>
      </c>
      <c r="P7764" s="17" t="n">
        <v>0.0033557851338718</v>
      </c>
      <c r="Q7764" s="17" t="n">
        <v>0</v>
      </c>
      <c r="R7764" s="17" t="n">
        <v>0</v>
      </c>
      <c r="S7764" s="17" t="n">
        <v>0.4788945084973273</v>
      </c>
      <c r="T7764" s="17" t="n">
        <v>0</v>
      </c>
      <c r="U7764" s="17" t="n">
        <v>0</v>
      </c>
      <c r="V7764" s="18" t="n">
        <v>1538.86</v>
      </c>
    </row>
    <row r="7765">
      <c r="A7765" s="12" t="n">
        <v>7764</v>
      </c>
      <c r="B7765" s="13" t="n">
        <v>12.40843980901064</v>
      </c>
      <c r="C7765" s="13" t="n">
        <v>11.94044032104323</v>
      </c>
      <c r="D7765" s="14">
        <f>B7765-C7765</f>
        <v/>
      </c>
      <c r="E7765" s="14">
        <f>ABS(D7765)</f>
        <v/>
      </c>
      <c r="F7765" s="15" t="n">
        <v>215624</v>
      </c>
      <c r="G7765" s="12" t="inlineStr">
        <is>
          <t>joint</t>
        </is>
      </c>
      <c r="H7765" s="12" t="inlineStr">
        <is>
          <t>Married, spouse present</t>
        </is>
      </c>
      <c r="I7765" s="16" t="n">
        <v>33</v>
      </c>
      <c r="J7765" s="16" t="n">
        <v>46</v>
      </c>
      <c r="K7765" s="16" t="n">
        <v>2</v>
      </c>
      <c r="L7765" s="16" t="n">
        <v>0</v>
      </c>
      <c r="M7765" s="16" t="n">
        <v>5</v>
      </c>
      <c r="N7765" s="17" t="n">
        <v>0.4173932400845917</v>
      </c>
      <c r="O7765" s="17" t="n">
        <v>0</v>
      </c>
      <c r="P7765" s="17" t="n">
        <v>0.0014840648536341</v>
      </c>
      <c r="Q7765" s="17" t="n">
        <v>0</v>
      </c>
      <c r="R7765" s="17" t="n">
        <v>0</v>
      </c>
      <c r="S7765" s="17" t="n">
        <v>0</v>
      </c>
      <c r="T7765" s="17" t="n">
        <v>0</v>
      </c>
      <c r="U7765" s="17" t="n">
        <v>0.5644269654583906</v>
      </c>
      <c r="V7765" s="18" t="n">
        <v>552.97</v>
      </c>
    </row>
    <row r="7766">
      <c r="A7766" s="12" t="n">
        <v>7765</v>
      </c>
      <c r="B7766" s="13" t="n">
        <v>10.1247194731614</v>
      </c>
      <c r="C7766" s="13" t="n">
        <v>9.782033523240296</v>
      </c>
      <c r="D7766" s="14">
        <f>B7766-C7766</f>
        <v/>
      </c>
      <c r="E7766" s="14">
        <f>ABS(D7766)</f>
        <v/>
      </c>
      <c r="F7766" s="15" t="n">
        <v>140105</v>
      </c>
      <c r="G7766" s="12" t="inlineStr">
        <is>
          <t>joint</t>
        </is>
      </c>
      <c r="H7766" s="12" t="inlineStr">
        <is>
          <t>Married, spouse present</t>
        </is>
      </c>
      <c r="I7766" s="16" t="n">
        <v>12</v>
      </c>
      <c r="J7766" s="16" t="n">
        <v>80</v>
      </c>
      <c r="K7766" s="16" t="n">
        <v>0</v>
      </c>
      <c r="L7766" s="16" t="n">
        <v>0</v>
      </c>
      <c r="M7766" s="16" t="n">
        <v>2</v>
      </c>
      <c r="N7766" s="17" t="n">
        <v>0.4996252810392206</v>
      </c>
      <c r="O7766" s="17" t="n">
        <v>0</v>
      </c>
      <c r="P7766" s="17" t="n">
        <v>0.0007494379215588</v>
      </c>
      <c r="Q7766" s="17" t="n">
        <v>0</v>
      </c>
      <c r="R7766" s="17" t="n">
        <v>0</v>
      </c>
      <c r="S7766" s="17" t="n">
        <v>0.1998501124156882</v>
      </c>
      <c r="T7766" s="17" t="n">
        <v>0</v>
      </c>
      <c r="U7766" s="17" t="n">
        <v>0.2997751686235324</v>
      </c>
      <c r="V7766" s="18" t="n">
        <v>2215.88</v>
      </c>
    </row>
    <row r="7767">
      <c r="A7767" s="12" t="n">
        <v>7766</v>
      </c>
      <c r="B7767" s="13" t="n">
        <v>14.85837821992598</v>
      </c>
      <c r="C7767" s="13" t="n">
        <v>12.19685983170729</v>
      </c>
      <c r="D7767" s="14">
        <f>B7767-C7767</f>
        <v/>
      </c>
      <c r="E7767" s="14">
        <f>ABS(D7767)</f>
        <v/>
      </c>
      <c r="F7767" s="15" t="n">
        <v>297715</v>
      </c>
      <c r="G7767" s="12" t="inlineStr">
        <is>
          <t>joint</t>
        </is>
      </c>
      <c r="H7767" s="12" t="inlineStr">
        <is>
          <t>Married, spouse present</t>
        </is>
      </c>
      <c r="I7767" s="16" t="n">
        <v>48</v>
      </c>
      <c r="J7767" s="16" t="n">
        <v>52</v>
      </c>
      <c r="K7767" s="16" t="n">
        <v>3</v>
      </c>
      <c r="L7767" s="16" t="n">
        <v>1</v>
      </c>
      <c r="M7767" s="16" t="n">
        <v>6</v>
      </c>
      <c r="N7767" s="17" t="n">
        <v>0.3036461044959105</v>
      </c>
      <c r="O7767" s="17" t="n">
        <v>0</v>
      </c>
      <c r="P7767" s="17" t="n">
        <v>0.3360932435382832</v>
      </c>
      <c r="Q7767" s="17" t="n">
        <v>0</v>
      </c>
      <c r="R7767" s="17" t="n">
        <v>0</v>
      </c>
      <c r="S7767" s="17" t="n">
        <v>0</v>
      </c>
      <c r="T7767" s="17" t="n">
        <v>0</v>
      </c>
      <c r="U7767" s="17" t="n">
        <v>0.3602606519658062</v>
      </c>
      <c r="V7767" s="18" t="n">
        <v>3300.5</v>
      </c>
    </row>
    <row r="7768">
      <c r="A7768" s="12" t="n">
        <v>7767</v>
      </c>
      <c r="B7768" s="13" t="n">
        <v>7.51904761904762</v>
      </c>
      <c r="C7768" s="13" t="n">
        <v>7.483501962379499</v>
      </c>
      <c r="D7768" s="14">
        <f>B7768-C7768</f>
        <v/>
      </c>
      <c r="E7768" s="14">
        <f>ABS(D7768)</f>
        <v/>
      </c>
      <c r="F7768" s="15" t="n">
        <v>42000</v>
      </c>
      <c r="G7768" s="12" t="inlineStr">
        <is>
          <t>single</t>
        </is>
      </c>
      <c r="H7768" s="12" t="inlineStr">
        <is>
          <t>Never married/single</t>
        </is>
      </c>
      <c r="I7768" s="16" t="n">
        <v>21</v>
      </c>
      <c r="J7768" s="16" t="n">
        <v>24</v>
      </c>
      <c r="K7768" s="16" t="n">
        <v>0</v>
      </c>
      <c r="L7768" s="16" t="n">
        <v>0</v>
      </c>
      <c r="M7768" s="16" t="n">
        <v>2</v>
      </c>
      <c r="N7768" s="17" t="n">
        <v>1</v>
      </c>
      <c r="O7768" s="17" t="n">
        <v>0</v>
      </c>
      <c r="P7768" s="17" t="n">
        <v>0</v>
      </c>
      <c r="Q7768" s="17" t="n">
        <v>0</v>
      </c>
      <c r="R7768" s="17" t="n">
        <v>0</v>
      </c>
      <c r="S7768" s="17" t="n">
        <v>0</v>
      </c>
      <c r="T7768" s="17" t="n">
        <v>0</v>
      </c>
      <c r="U7768" s="17" t="n">
        <v>0</v>
      </c>
      <c r="V7768" s="18" t="n">
        <v>2432.09</v>
      </c>
    </row>
    <row r="7769">
      <c r="A7769" s="12" t="n">
        <v>7768</v>
      </c>
      <c r="B7769" s="13" t="n">
        <v>7.095717186634669</v>
      </c>
      <c r="C7769" s="13" t="n">
        <v>7.135699132928659</v>
      </c>
      <c r="D7769" s="14">
        <f>B7769-C7769</f>
        <v/>
      </c>
      <c r="E7769" s="14">
        <f>ABS(D7769)</f>
        <v/>
      </c>
      <c r="F7769" s="15" t="n">
        <v>90124</v>
      </c>
      <c r="G7769" s="12" t="inlineStr">
        <is>
          <t>joint</t>
        </is>
      </c>
      <c r="H7769" s="12" t="inlineStr">
        <is>
          <t>Married, spouse present</t>
        </is>
      </c>
      <c r="I7769" s="16" t="n">
        <v>39</v>
      </c>
      <c r="J7769" s="16" t="n">
        <v>69</v>
      </c>
      <c r="K7769" s="16" t="n">
        <v>0</v>
      </c>
      <c r="L7769" s="16" t="n">
        <v>0</v>
      </c>
      <c r="M7769" s="16" t="n">
        <v>2</v>
      </c>
      <c r="N7769" s="17" t="n">
        <v>0.3328747059606764</v>
      </c>
      <c r="O7769" s="17" t="n">
        <v>0</v>
      </c>
      <c r="P7769" s="17" t="n">
        <v>0.0001331498823842</v>
      </c>
      <c r="Q7769" s="17" t="n">
        <v>0.0055479117660112</v>
      </c>
      <c r="R7769" s="17" t="n">
        <v>0</v>
      </c>
      <c r="S7769" s="17" t="n">
        <v>0</v>
      </c>
      <c r="T7769" s="17" t="n">
        <v>0</v>
      </c>
      <c r="U7769" s="17" t="n">
        <v>0.2730904087701389</v>
      </c>
      <c r="V7769" s="18" t="n">
        <v>3508.86</v>
      </c>
    </row>
    <row r="7770">
      <c r="A7770" s="12" t="n">
        <v>7769</v>
      </c>
      <c r="B7770" s="13" t="n">
        <v>-7.870646766169154</v>
      </c>
      <c r="C7770" s="13" t="n">
        <v>-1.25386692761718</v>
      </c>
      <c r="D7770" s="14">
        <f>B7770-C7770</f>
        <v/>
      </c>
      <c r="E7770" s="14">
        <f>ABS(D7770)</f>
        <v/>
      </c>
      <c r="F7770" s="15" t="n">
        <v>69662</v>
      </c>
      <c r="G7770" s="12" t="inlineStr">
        <is>
          <t>head_of_household</t>
        </is>
      </c>
      <c r="H7770" s="12" t="inlineStr">
        <is>
          <t>Divorced</t>
        </is>
      </c>
      <c r="I7770" s="16" t="n">
        <v>45</v>
      </c>
      <c r="J7770" s="16" t="n">
        <v>37</v>
      </c>
      <c r="K7770" s="16" t="n">
        <v>2</v>
      </c>
      <c r="L7770" s="16" t="n">
        <v>0</v>
      </c>
      <c r="M7770" s="16" t="n">
        <v>3</v>
      </c>
      <c r="N7770" s="17" t="n">
        <v>0.7243834515230685</v>
      </c>
      <c r="O7770" s="17" t="n">
        <v>0</v>
      </c>
      <c r="P7770" s="17" t="n">
        <v>0.0028710057133013</v>
      </c>
      <c r="Q7770" s="17" t="n">
        <v>0</v>
      </c>
      <c r="R7770" s="17" t="n">
        <v>0</v>
      </c>
      <c r="S7770" s="17" t="n">
        <v>0</v>
      </c>
      <c r="T7770" s="17" t="n">
        <v>0</v>
      </c>
      <c r="U7770" s="17" t="n">
        <v>0</v>
      </c>
      <c r="V7770" s="18" t="n">
        <v>2654.08</v>
      </c>
    </row>
    <row r="7771">
      <c r="A7771" s="12" t="n">
        <v>7770</v>
      </c>
      <c r="B7771" s="13" t="n">
        <v>5.465277777777778</v>
      </c>
      <c r="C7771" s="13" t="n">
        <v>5.446850260807457</v>
      </c>
      <c r="D7771" s="14">
        <f>B7771-C7771</f>
        <v/>
      </c>
      <c r="E7771" s="14">
        <f>ABS(D7771)</f>
        <v/>
      </c>
      <c r="F7771" s="15" t="n">
        <v>28800</v>
      </c>
      <c r="G7771" s="12" t="inlineStr">
        <is>
          <t>single</t>
        </is>
      </c>
      <c r="H7771" s="12" t="inlineStr">
        <is>
          <t>Never married/single</t>
        </is>
      </c>
      <c r="I7771" s="16" t="n">
        <v>21</v>
      </c>
      <c r="J7771" s="16" t="n">
        <v>23</v>
      </c>
      <c r="K7771" s="16" t="n">
        <v>0</v>
      </c>
      <c r="L7771" s="16" t="n">
        <v>0</v>
      </c>
      <c r="M7771" s="16" t="n">
        <v>7</v>
      </c>
      <c r="N7771" s="17" t="n">
        <v>1</v>
      </c>
      <c r="O7771" s="17" t="n">
        <v>0</v>
      </c>
      <c r="P7771" s="17" t="n">
        <v>0</v>
      </c>
      <c r="Q7771" s="17" t="n">
        <v>0</v>
      </c>
      <c r="R7771" s="17" t="n">
        <v>0</v>
      </c>
      <c r="S7771" s="17" t="n">
        <v>0</v>
      </c>
      <c r="T7771" s="17" t="n">
        <v>0</v>
      </c>
      <c r="U7771" s="17" t="n">
        <v>0</v>
      </c>
      <c r="V7771" s="18" t="n">
        <v>2150.29</v>
      </c>
    </row>
    <row r="7772">
      <c r="A7772" s="12" t="n">
        <v>7771</v>
      </c>
      <c r="B7772" s="13" t="n">
        <v>14.09625246548324</v>
      </c>
      <c r="C7772" s="13" t="n">
        <v>13.7161778636411</v>
      </c>
      <c r="D7772" s="14">
        <f>B7772-C7772</f>
        <v/>
      </c>
      <c r="E7772" s="14">
        <f>ABS(D7772)</f>
        <v/>
      </c>
      <c r="F7772" s="15" t="n">
        <v>258060</v>
      </c>
      <c r="G7772" s="12" t="inlineStr">
        <is>
          <t>joint</t>
        </is>
      </c>
      <c r="H7772" s="12" t="inlineStr">
        <is>
          <t>Married, spouse present</t>
        </is>
      </c>
      <c r="I7772" s="16" t="n">
        <v>8</v>
      </c>
      <c r="J7772" s="16" t="n">
        <v>46</v>
      </c>
      <c r="K7772" s="16" t="n">
        <v>3</v>
      </c>
      <c r="L7772" s="16" t="n">
        <v>0</v>
      </c>
      <c r="M7772" s="16" t="n">
        <v>5</v>
      </c>
      <c r="N7772" s="17" t="n">
        <v>0.5735100364256375</v>
      </c>
      <c r="O7772" s="17" t="n">
        <v>0</v>
      </c>
      <c r="P7772" s="17" t="n">
        <v>0.0019375339068433</v>
      </c>
      <c r="Q7772" s="17" t="n">
        <v>0</v>
      </c>
      <c r="R7772" s="17" t="n">
        <v>0</v>
      </c>
      <c r="S7772" s="17" t="n">
        <v>0</v>
      </c>
      <c r="T7772" s="17" t="n">
        <v>0</v>
      </c>
      <c r="U7772" s="17" t="n">
        <v>0.4068821204371076</v>
      </c>
      <c r="V7772" s="18" t="n">
        <v>2883.92</v>
      </c>
    </row>
    <row r="7773">
      <c r="A7773" s="12" t="n">
        <v>7772</v>
      </c>
      <c r="B7773" s="13" t="n">
        <v>16.2265028229824</v>
      </c>
      <c r="C7773" s="13" t="n">
        <v>16.73829638829479</v>
      </c>
      <c r="D7773" s="14">
        <f>B7773-C7773</f>
        <v/>
      </c>
      <c r="E7773" s="14">
        <f>ABS(D7773)</f>
        <v/>
      </c>
      <c r="F7773" s="15" t="n">
        <v>150550</v>
      </c>
      <c r="G7773" s="12" t="inlineStr">
        <is>
          <t>single</t>
        </is>
      </c>
      <c r="H7773" s="12" t="inlineStr">
        <is>
          <t>Never married/single</t>
        </is>
      </c>
      <c r="I7773" s="16" t="n">
        <v>6</v>
      </c>
      <c r="J7773" s="16" t="n">
        <v>34</v>
      </c>
      <c r="K7773" s="16" t="n">
        <v>0</v>
      </c>
      <c r="L7773" s="16" t="n">
        <v>0</v>
      </c>
      <c r="M7773" s="16" t="n">
        <v>1</v>
      </c>
      <c r="N7773" s="17" t="n">
        <v>0.9963467286615744</v>
      </c>
      <c r="O7773" s="17" t="n">
        <v>0</v>
      </c>
      <c r="P7773" s="17" t="n">
        <v>0.001328462304882</v>
      </c>
      <c r="Q7773" s="17" t="n">
        <v>0.0023248090335436</v>
      </c>
      <c r="R7773" s="17" t="n">
        <v>0</v>
      </c>
      <c r="S7773" s="17" t="n">
        <v>0</v>
      </c>
      <c r="T7773" s="17" t="n">
        <v>0</v>
      </c>
      <c r="U7773" s="17" t="n">
        <v>0</v>
      </c>
      <c r="V7773" s="18" t="n">
        <v>2540.3</v>
      </c>
    </row>
    <row r="7774">
      <c r="A7774" s="12" t="n">
        <v>7773</v>
      </c>
      <c r="B7774" s="13" t="n">
        <v>-26.3825</v>
      </c>
      <c r="C7774" s="13" t="n">
        <v>-27.31511073540209</v>
      </c>
      <c r="D7774" s="14">
        <f>B7774-C7774</f>
        <v/>
      </c>
      <c r="E7774" s="14">
        <f>ABS(D7774)</f>
        <v/>
      </c>
      <c r="F7774" s="15" t="n">
        <v>40000</v>
      </c>
      <c r="G7774" s="12" t="inlineStr">
        <is>
          <t>joint</t>
        </is>
      </c>
      <c r="H7774" s="12" t="inlineStr">
        <is>
          <t>Married, spouse present</t>
        </is>
      </c>
      <c r="I7774" s="16" t="n">
        <v>6</v>
      </c>
      <c r="J7774" s="16" t="n">
        <v>26</v>
      </c>
      <c r="K7774" s="16" t="n">
        <v>4</v>
      </c>
      <c r="L7774" s="16" t="n">
        <v>2</v>
      </c>
      <c r="M7774" s="16" t="n">
        <v>6</v>
      </c>
      <c r="N7774" s="17" t="n">
        <v>0</v>
      </c>
      <c r="O7774" s="17" t="n">
        <v>0</v>
      </c>
      <c r="P7774" s="17" t="n">
        <v>0</v>
      </c>
      <c r="Q7774" s="17" t="n">
        <v>0</v>
      </c>
      <c r="R7774" s="17" t="n">
        <v>0</v>
      </c>
      <c r="S7774" s="17" t="n">
        <v>0</v>
      </c>
      <c r="T7774" s="17" t="n">
        <v>0</v>
      </c>
      <c r="U7774" s="17" t="n">
        <v>1</v>
      </c>
      <c r="V7774" s="18" t="n">
        <v>2753.35</v>
      </c>
    </row>
    <row r="7775">
      <c r="A7775" s="12" t="n">
        <v>7774</v>
      </c>
      <c r="B7775" s="13" t="n">
        <v>0.3164053172013054</v>
      </c>
      <c r="C7775" s="13" t="n">
        <v>-1.114473910333365</v>
      </c>
      <c r="D7775" s="14">
        <f>B7775-C7775</f>
        <v/>
      </c>
      <c r="E7775" s="14">
        <f>ABS(D7775)</f>
        <v/>
      </c>
      <c r="F7775" s="15" t="n">
        <v>53552</v>
      </c>
      <c r="G7775" s="12" t="inlineStr">
        <is>
          <t>head_of_household</t>
        </is>
      </c>
      <c r="H7775" s="12" t="inlineStr">
        <is>
          <t>Never married/single</t>
        </is>
      </c>
      <c r="I7775" s="16" t="n">
        <v>46</v>
      </c>
      <c r="J7775" s="16" t="n">
        <v>41</v>
      </c>
      <c r="K7775" s="16" t="n">
        <v>2</v>
      </c>
      <c r="L7775" s="16" t="n">
        <v>0</v>
      </c>
      <c r="M7775" s="16" t="n">
        <v>3</v>
      </c>
      <c r="N7775" s="17" t="n">
        <v>0.933671945025396</v>
      </c>
      <c r="O7775" s="17" t="n">
        <v>0</v>
      </c>
      <c r="P7775" s="17" t="n">
        <v>0.0047057066029279</v>
      </c>
      <c r="Q7775" s="17" t="n">
        <v>0</v>
      </c>
      <c r="R7775" s="17" t="n">
        <v>0</v>
      </c>
      <c r="S7775" s="17" t="n">
        <v>0</v>
      </c>
      <c r="T7775" s="17" t="n">
        <v>0</v>
      </c>
      <c r="U7775" s="17" t="n">
        <v>0</v>
      </c>
      <c r="V7775" s="18" t="n">
        <v>453.27</v>
      </c>
    </row>
    <row r="7776">
      <c r="A7776" s="12" t="n">
        <v>7775</v>
      </c>
      <c r="B7776" s="13" t="n">
        <v>14.31622122503504</v>
      </c>
      <c r="C7776" s="13" t="n">
        <v>13.4769646677263</v>
      </c>
      <c r="D7776" s="14">
        <f>B7776-C7776</f>
        <v/>
      </c>
      <c r="E7776" s="14">
        <f>ABS(D7776)</f>
        <v/>
      </c>
      <c r="F7776" s="15" t="n">
        <v>212239</v>
      </c>
      <c r="G7776" s="12" t="inlineStr">
        <is>
          <t>joint</t>
        </is>
      </c>
      <c r="H7776" s="12" t="inlineStr">
        <is>
          <t>Married, spouse present</t>
        </is>
      </c>
      <c r="I7776" s="16" t="n">
        <v>24</v>
      </c>
      <c r="J7776" s="16" t="n">
        <v>73</v>
      </c>
      <c r="K7776" s="16" t="n">
        <v>0</v>
      </c>
      <c r="L7776" s="16" t="n">
        <v>0</v>
      </c>
      <c r="M7776" s="16" t="n">
        <v>2</v>
      </c>
      <c r="N7776" s="17" t="n">
        <v>0</v>
      </c>
      <c r="O7776" s="17" t="n">
        <v>0</v>
      </c>
      <c r="P7776" s="17" t="n">
        <v>0.2735218315201259</v>
      </c>
      <c r="Q7776" s="17" t="n">
        <v>0</v>
      </c>
      <c r="R7776" s="17" t="n">
        <v>0</v>
      </c>
      <c r="S7776" s="17" t="n">
        <v>0.2321298159150768</v>
      </c>
      <c r="T7776" s="17" t="n">
        <v>0.0094233387831642</v>
      </c>
      <c r="U7776" s="17" t="n">
        <v>0.2847073346557419</v>
      </c>
      <c r="V7776" s="18" t="n">
        <v>5221.3</v>
      </c>
    </row>
    <row r="7777">
      <c r="A7777" s="12" t="n">
        <v>7776</v>
      </c>
      <c r="B7777" s="13" t="n">
        <v>9.435524457359938</v>
      </c>
      <c r="C7777" s="13" t="n">
        <v>9.320741434437725</v>
      </c>
      <c r="D7777" s="14">
        <f>B7777-C7777</f>
        <v/>
      </c>
      <c r="E7777" s="14">
        <f>ABS(D7777)</f>
        <v/>
      </c>
      <c r="F7777" s="15" t="n">
        <v>61597</v>
      </c>
      <c r="G7777" s="12" t="inlineStr">
        <is>
          <t>single</t>
        </is>
      </c>
      <c r="H7777" s="12" t="inlineStr">
        <is>
          <t>Never married/single</t>
        </is>
      </c>
      <c r="I7777" s="16" t="n">
        <v>37</v>
      </c>
      <c r="J7777" s="16" t="n">
        <v>29</v>
      </c>
      <c r="K7777" s="16" t="n">
        <v>0</v>
      </c>
      <c r="L7777" s="16" t="n">
        <v>0</v>
      </c>
      <c r="M7777" s="16" t="n">
        <v>1</v>
      </c>
      <c r="N7777" s="17" t="n">
        <v>1</v>
      </c>
      <c r="O7777" s="17" t="n">
        <v>0</v>
      </c>
      <c r="P7777" s="17" t="n">
        <v>0</v>
      </c>
      <c r="Q7777" s="17" t="n">
        <v>0</v>
      </c>
      <c r="R7777" s="17" t="n">
        <v>0</v>
      </c>
      <c r="S7777" s="17" t="n">
        <v>0</v>
      </c>
      <c r="T7777" s="17" t="n">
        <v>0</v>
      </c>
      <c r="U7777" s="17" t="n">
        <v>0</v>
      </c>
      <c r="V7777" s="18" t="n">
        <v>5499.8</v>
      </c>
    </row>
    <row r="7778">
      <c r="A7778" s="12" t="n">
        <v>7777</v>
      </c>
      <c r="B7778" s="13" t="n">
        <v>4.757474149886769</v>
      </c>
      <c r="C7778" s="13" t="n">
        <v>8.914230655698899</v>
      </c>
      <c r="D7778" s="14">
        <f>B7778-C7778</f>
        <v/>
      </c>
      <c r="E7778" s="14">
        <f>ABS(D7778)</f>
        <v/>
      </c>
      <c r="F7778" s="15" t="n">
        <v>126536</v>
      </c>
      <c r="G7778" s="12" t="inlineStr">
        <is>
          <t>joint</t>
        </is>
      </c>
      <c r="H7778" s="12" t="inlineStr">
        <is>
          <t>Married, spouse present</t>
        </is>
      </c>
      <c r="I7778" s="16" t="n">
        <v>13</v>
      </c>
      <c r="J7778" s="16" t="n">
        <v>85</v>
      </c>
      <c r="K7778" s="16" t="n">
        <v>0</v>
      </c>
      <c r="L7778" s="16" t="n">
        <v>0</v>
      </c>
      <c r="M7778" s="16" t="n">
        <v>2</v>
      </c>
      <c r="N7778" s="17" t="n">
        <v>0</v>
      </c>
      <c r="O7778" s="17" t="n">
        <v>0</v>
      </c>
      <c r="P7778" s="17" t="n">
        <v>0</v>
      </c>
      <c r="Q7778" s="17" t="n">
        <v>0</v>
      </c>
      <c r="R7778" s="17" t="n">
        <v>0</v>
      </c>
      <c r="S7778" s="17" t="n">
        <v>0.1242334197382563</v>
      </c>
      <c r="T7778" s="17" t="n">
        <v>0</v>
      </c>
      <c r="U7778" s="17" t="n">
        <v>0.4792628184864386</v>
      </c>
      <c r="V7778" s="18" t="n">
        <v>4495.37</v>
      </c>
    </row>
    <row r="7779">
      <c r="A7779" s="12" t="n">
        <v>7778</v>
      </c>
      <c r="B7779" s="13" t="n">
        <v>7.295</v>
      </c>
      <c r="C7779" s="13" t="n">
        <v>7.279830534828351</v>
      </c>
      <c r="D7779" s="14">
        <f>B7779-C7779</f>
        <v/>
      </c>
      <c r="E7779" s="14">
        <f>ABS(D7779)</f>
        <v/>
      </c>
      <c r="F7779" s="15" t="n">
        <v>40000</v>
      </c>
      <c r="G7779" s="12" t="inlineStr">
        <is>
          <t>single</t>
        </is>
      </c>
      <c r="H7779" s="12" t="inlineStr">
        <is>
          <t>Never married/single</t>
        </is>
      </c>
      <c r="I7779" s="16" t="n">
        <v>33</v>
      </c>
      <c r="J7779" s="16" t="n">
        <v>39</v>
      </c>
      <c r="K7779" s="16" t="n">
        <v>2</v>
      </c>
      <c r="L7779" s="16" t="n">
        <v>0</v>
      </c>
      <c r="M7779" s="16" t="n">
        <v>4</v>
      </c>
      <c r="N7779" s="17" t="n">
        <v>1</v>
      </c>
      <c r="O7779" s="17" t="n">
        <v>0</v>
      </c>
      <c r="P7779" s="17" t="n">
        <v>0</v>
      </c>
      <c r="Q7779" s="17" t="n">
        <v>0</v>
      </c>
      <c r="R7779" s="17" t="n">
        <v>0</v>
      </c>
      <c r="S7779" s="17" t="n">
        <v>0</v>
      </c>
      <c r="T7779" s="17" t="n">
        <v>0</v>
      </c>
      <c r="U7779" s="17" t="n">
        <v>0</v>
      </c>
      <c r="V7779" s="18" t="n">
        <v>955.48</v>
      </c>
    </row>
    <row r="7780">
      <c r="A7780" s="12" t="n">
        <v>7779</v>
      </c>
      <c r="B7780" s="13" t="n">
        <v>6.622857142857143</v>
      </c>
      <c r="C7780" s="13" t="n">
        <v>4.899094927744301</v>
      </c>
      <c r="D7780" s="14">
        <f>B7780-C7780</f>
        <v/>
      </c>
      <c r="E7780" s="14">
        <f>ABS(D7780)</f>
        <v/>
      </c>
      <c r="F7780" s="15" t="n">
        <v>70000</v>
      </c>
      <c r="G7780" s="12" t="inlineStr">
        <is>
          <t>joint</t>
        </is>
      </c>
      <c r="H7780" s="12" t="inlineStr">
        <is>
          <t>Married, spouse present</t>
        </is>
      </c>
      <c r="I7780" s="16" t="n">
        <v>48</v>
      </c>
      <c r="J7780" s="16" t="n">
        <v>45</v>
      </c>
      <c r="K7780" s="16" t="n">
        <v>1</v>
      </c>
      <c r="L7780" s="16" t="n">
        <v>0</v>
      </c>
      <c r="M7780" s="16" t="n">
        <v>3</v>
      </c>
      <c r="N7780" s="17" t="n">
        <v>0.7857142857142857</v>
      </c>
      <c r="O7780" s="17" t="n">
        <v>0</v>
      </c>
      <c r="P7780" s="17" t="n">
        <v>0</v>
      </c>
      <c r="Q7780" s="17" t="n">
        <v>0</v>
      </c>
      <c r="R7780" s="17" t="n">
        <v>0</v>
      </c>
      <c r="S7780" s="17" t="n">
        <v>0</v>
      </c>
      <c r="T7780" s="17" t="n">
        <v>0</v>
      </c>
      <c r="U7780" s="17" t="n">
        <v>0.2142857142857142</v>
      </c>
      <c r="V7780" s="18" t="n">
        <v>1769.73</v>
      </c>
    </row>
    <row r="7781">
      <c r="A7781" s="12" t="n">
        <v>7780</v>
      </c>
      <c r="B7781" s="13" t="n">
        <v>12.90034331938109</v>
      </c>
      <c r="C7781" s="13" t="n">
        <v>12.47200511067234</v>
      </c>
      <c r="D7781" s="14">
        <f>B7781-C7781</f>
        <v/>
      </c>
      <c r="E7781" s="14">
        <f>ABS(D7781)</f>
        <v/>
      </c>
      <c r="F7781" s="15" t="n">
        <v>85052</v>
      </c>
      <c r="G7781" s="12" t="inlineStr">
        <is>
          <t>single</t>
        </is>
      </c>
      <c r="H7781" s="12" t="inlineStr">
        <is>
          <t>Separated</t>
        </is>
      </c>
      <c r="I7781" s="16" t="n">
        <v>13</v>
      </c>
      <c r="J7781" s="16" t="n">
        <v>62</v>
      </c>
      <c r="K7781" s="16" t="n">
        <v>0</v>
      </c>
      <c r="L7781" s="16" t="n">
        <v>0</v>
      </c>
      <c r="M7781" s="16" t="n">
        <v>1</v>
      </c>
      <c r="N7781" s="17" t="n">
        <v>0.9993886093213564</v>
      </c>
      <c r="O7781" s="17" t="n">
        <v>0</v>
      </c>
      <c r="P7781" s="17" t="n">
        <v>0.0006113906786436</v>
      </c>
      <c r="Q7781" s="17" t="n">
        <v>0</v>
      </c>
      <c r="R7781" s="17" t="n">
        <v>0</v>
      </c>
      <c r="S7781" s="17" t="n">
        <v>0</v>
      </c>
      <c r="T7781" s="17" t="n">
        <v>0</v>
      </c>
      <c r="U7781" s="17" t="n">
        <v>0</v>
      </c>
      <c r="V7781" s="18" t="n">
        <v>3745.1</v>
      </c>
    </row>
    <row r="7782">
      <c r="A7782" s="12" t="n">
        <v>7781</v>
      </c>
      <c r="B7782" s="13" t="n">
        <v>8.766172402536039</v>
      </c>
      <c r="C7782" s="13" t="n">
        <v>8.684414931265275</v>
      </c>
      <c r="D7782" s="14">
        <f>B7782-C7782</f>
        <v/>
      </c>
      <c r="E7782" s="14">
        <f>ABS(D7782)</f>
        <v/>
      </c>
      <c r="F7782" s="15" t="n">
        <v>58201</v>
      </c>
      <c r="G7782" s="12" t="inlineStr">
        <is>
          <t>single</t>
        </is>
      </c>
      <c r="H7782" s="12" t="inlineStr">
        <is>
          <t>Never married/single</t>
        </is>
      </c>
      <c r="I7782" s="16" t="n">
        <v>12</v>
      </c>
      <c r="J7782" s="16" t="n">
        <v>21</v>
      </c>
      <c r="K7782" s="16" t="n">
        <v>0</v>
      </c>
      <c r="L7782" s="16" t="n">
        <v>0</v>
      </c>
      <c r="M7782" s="16" t="n">
        <v>1</v>
      </c>
      <c r="N7782" s="17" t="n">
        <v>0.9965464510919056</v>
      </c>
      <c r="O7782" s="17" t="n">
        <v>0</v>
      </c>
      <c r="P7782" s="17" t="n">
        <v>0.0034535489080943</v>
      </c>
      <c r="Q7782" s="17" t="n">
        <v>0</v>
      </c>
      <c r="R7782" s="17" t="n">
        <v>0</v>
      </c>
      <c r="S7782" s="17" t="n">
        <v>0</v>
      </c>
      <c r="T7782" s="17" t="n">
        <v>0</v>
      </c>
      <c r="U7782" s="17" t="n">
        <v>0</v>
      </c>
      <c r="V7782" s="18" t="n">
        <v>5656.85</v>
      </c>
    </row>
    <row r="7783">
      <c r="A7783" s="12" t="n">
        <v>7782</v>
      </c>
      <c r="B7783" s="13" t="n">
        <v>29.2354911136142</v>
      </c>
      <c r="C7783" s="13" t="n">
        <v>27.68368077718407</v>
      </c>
      <c r="D7783" s="14">
        <f>B7783-C7783</f>
        <v/>
      </c>
      <c r="E7783" s="14">
        <f>ABS(D7783)</f>
        <v/>
      </c>
      <c r="F7783" s="15" t="n">
        <v>1054748</v>
      </c>
      <c r="G7783" s="12" t="inlineStr">
        <is>
          <t>joint</t>
        </is>
      </c>
      <c r="H7783" s="12" t="inlineStr">
        <is>
          <t>Married, spouse present</t>
        </is>
      </c>
      <c r="I7783" s="16" t="n">
        <v>37</v>
      </c>
      <c r="J7783" s="16" t="n">
        <v>41</v>
      </c>
      <c r="K7783" s="16" t="n">
        <v>4</v>
      </c>
      <c r="L7783" s="16" t="n">
        <v>1</v>
      </c>
      <c r="M7783" s="16" t="n">
        <v>6</v>
      </c>
      <c r="N7783" s="17" t="n">
        <v>0.4550850060867619</v>
      </c>
      <c r="O7783" s="17" t="n">
        <v>0</v>
      </c>
      <c r="P7783" s="17" t="n">
        <v>0.0095027437833491</v>
      </c>
      <c r="Q7783" s="17" t="n">
        <v>7.110703220105655e-05</v>
      </c>
      <c r="R7783" s="17" t="n">
        <v>0</v>
      </c>
      <c r="S7783" s="17" t="n">
        <v>0</v>
      </c>
      <c r="T7783" s="17" t="n">
        <v>0.0023702344067018</v>
      </c>
      <c r="U7783" s="17" t="n">
        <v>0.532970908690986</v>
      </c>
      <c r="V7783" s="18" t="n">
        <v>2085.85</v>
      </c>
    </row>
    <row r="7784">
      <c r="A7784" s="12" t="n">
        <v>7783</v>
      </c>
      <c r="B7784" s="13" t="n">
        <v>9.101666666666668</v>
      </c>
      <c r="C7784" s="13" t="n">
        <v>9.025552731658069</v>
      </c>
      <c r="D7784" s="14">
        <f>B7784-C7784</f>
        <v/>
      </c>
      <c r="E7784" s="14">
        <f>ABS(D7784)</f>
        <v/>
      </c>
      <c r="F7784" s="15" t="n">
        <v>60000</v>
      </c>
      <c r="G7784" s="12" t="inlineStr">
        <is>
          <t>single</t>
        </is>
      </c>
      <c r="H7784" s="12" t="inlineStr">
        <is>
          <t>Never married/single</t>
        </is>
      </c>
      <c r="I7784" s="16" t="n">
        <v>36</v>
      </c>
      <c r="J7784" s="16" t="n">
        <v>30</v>
      </c>
      <c r="K7784" s="16" t="n">
        <v>0</v>
      </c>
      <c r="L7784" s="16" t="n">
        <v>0</v>
      </c>
      <c r="M7784" s="16" t="n">
        <v>6</v>
      </c>
      <c r="N7784" s="17" t="n">
        <v>1</v>
      </c>
      <c r="O7784" s="17" t="n">
        <v>0</v>
      </c>
      <c r="P7784" s="17" t="n">
        <v>0</v>
      </c>
      <c r="Q7784" s="17" t="n">
        <v>0</v>
      </c>
      <c r="R7784" s="17" t="n">
        <v>0</v>
      </c>
      <c r="S7784" s="17" t="n">
        <v>0</v>
      </c>
      <c r="T7784" s="17" t="n">
        <v>0</v>
      </c>
      <c r="U7784" s="17" t="n">
        <v>0</v>
      </c>
      <c r="V7784" s="18" t="n">
        <v>2659.83</v>
      </c>
    </row>
    <row r="7785">
      <c r="A7785" s="12" t="n">
        <v>7784</v>
      </c>
      <c r="B7785" s="13" t="n">
        <v>17.97788407953584</v>
      </c>
      <c r="C7785" s="13" t="n">
        <v>16.19112608131869</v>
      </c>
      <c r="D7785" s="14">
        <f>B7785-C7785</f>
        <v/>
      </c>
      <c r="E7785" s="14">
        <f>ABS(D7785)</f>
        <v/>
      </c>
      <c r="F7785" s="15" t="n">
        <v>353501</v>
      </c>
      <c r="G7785" s="12" t="inlineStr">
        <is>
          <t>joint</t>
        </is>
      </c>
      <c r="H7785" s="12" t="inlineStr">
        <is>
          <t>Married, spouse present</t>
        </is>
      </c>
      <c r="I7785" s="16" t="n">
        <v>12</v>
      </c>
      <c r="J7785" s="16" t="n">
        <v>69</v>
      </c>
      <c r="K7785" s="16" t="n">
        <v>1</v>
      </c>
      <c r="L7785" s="16" t="n">
        <v>0</v>
      </c>
      <c r="M7785" s="16" t="n">
        <v>3</v>
      </c>
      <c r="N7785" s="17" t="n">
        <v>0.7072115779021841</v>
      </c>
      <c r="O7785" s="17" t="n">
        <v>0</v>
      </c>
      <c r="P7785" s="17" t="n">
        <v>0.0141470604043552</v>
      </c>
      <c r="Q7785" s="17" t="n">
        <v>0.0226307704928698</v>
      </c>
      <c r="R7785" s="17" t="n">
        <v>0</v>
      </c>
      <c r="S7785" s="17" t="n">
        <v>0</v>
      </c>
      <c r="T7785" s="17" t="n">
        <v>0</v>
      </c>
      <c r="U7785" s="17" t="n">
        <v>0.2560105912005906</v>
      </c>
      <c r="V7785" s="18" t="n">
        <v>2327.98</v>
      </c>
    </row>
    <row r="7786">
      <c r="A7786" s="12" t="n">
        <v>7785</v>
      </c>
      <c r="B7786" s="13" t="n">
        <v>10.11540097240262</v>
      </c>
      <c r="C7786" s="13" t="n">
        <v>10.40474674762704</v>
      </c>
      <c r="D7786" s="14">
        <f>B7786-C7786</f>
        <v/>
      </c>
      <c r="E7786" s="14">
        <f>ABS(D7786)</f>
        <v/>
      </c>
      <c r="F7786" s="15" t="n">
        <v>174002</v>
      </c>
      <c r="G7786" s="12" t="inlineStr">
        <is>
          <t>joint</t>
        </is>
      </c>
      <c r="H7786" s="12" t="inlineStr">
        <is>
          <t>Married, spouse present</t>
        </is>
      </c>
      <c r="I7786" s="16" t="n">
        <v>19</v>
      </c>
      <c r="J7786" s="16" t="n">
        <v>34</v>
      </c>
      <c r="K7786" s="16" t="n">
        <v>2</v>
      </c>
      <c r="L7786" s="16" t="n">
        <v>1</v>
      </c>
      <c r="M7786" s="16" t="n">
        <v>4</v>
      </c>
      <c r="N7786" s="17" t="n">
        <v>0.4137883472603763</v>
      </c>
      <c r="O7786" s="17" t="n">
        <v>0</v>
      </c>
      <c r="P7786" s="17" t="n">
        <v>5.747060378616338e-06</v>
      </c>
      <c r="Q7786" s="17" t="n">
        <v>0</v>
      </c>
      <c r="R7786" s="17" t="n">
        <v>0</v>
      </c>
      <c r="S7786" s="17" t="n">
        <v>0</v>
      </c>
      <c r="T7786" s="17" t="n">
        <v>0</v>
      </c>
      <c r="U7786" s="17" t="n">
        <v>0.586205905679245</v>
      </c>
      <c r="V7786" s="18" t="n">
        <v>2097.54</v>
      </c>
    </row>
    <row r="7787">
      <c r="A7787" s="12" t="n">
        <v>7786</v>
      </c>
      <c r="B7787" s="13" t="n">
        <v>-4.447632711621234</v>
      </c>
      <c r="C7787" s="13" t="n">
        <v>-2.77221414839652</v>
      </c>
      <c r="D7787" s="14">
        <f>B7787-C7787</f>
        <v/>
      </c>
      <c r="E7787" s="14">
        <f>ABS(D7787)</f>
        <v/>
      </c>
      <c r="F7787" s="15" t="n">
        <v>12000</v>
      </c>
      <c r="G7787" s="12" t="inlineStr">
        <is>
          <t>single</t>
        </is>
      </c>
      <c r="H7787" s="12" t="inlineStr">
        <is>
          <t>Widowed</t>
        </is>
      </c>
      <c r="I7787" s="16" t="n">
        <v>22</v>
      </c>
      <c r="J7787" s="16" t="n">
        <v>64</v>
      </c>
      <c r="K7787" s="16" t="n">
        <v>0</v>
      </c>
      <c r="L7787" s="16" t="n">
        <v>0</v>
      </c>
      <c r="M7787" s="16" t="n">
        <v>6</v>
      </c>
      <c r="N7787" s="17" t="n">
        <v>0</v>
      </c>
      <c r="O7787" s="17" t="n">
        <v>1</v>
      </c>
      <c r="P7787" s="17" t="n">
        <v>0</v>
      </c>
      <c r="Q7787" s="17" t="n">
        <v>0</v>
      </c>
      <c r="R7787" s="17" t="n">
        <v>0</v>
      </c>
      <c r="S7787" s="17" t="n">
        <v>0</v>
      </c>
      <c r="T7787" s="17" t="n">
        <v>0</v>
      </c>
      <c r="U7787" s="17" t="n">
        <v>0</v>
      </c>
      <c r="V7787" s="18" t="n">
        <v>1055.06</v>
      </c>
    </row>
    <row r="7788">
      <c r="A7788" s="12" t="n">
        <v>7787</v>
      </c>
      <c r="B7788" s="13" t="n">
        <v>6.118749999999999</v>
      </c>
      <c r="C7788" s="13" t="n">
        <v>6.102475051823514</v>
      </c>
      <c r="D7788" s="14">
        <f>B7788-C7788</f>
        <v/>
      </c>
      <c r="E7788" s="14">
        <f>ABS(D7788)</f>
        <v/>
      </c>
      <c r="F7788" s="15" t="n">
        <v>32000</v>
      </c>
      <c r="G7788" s="12" t="inlineStr">
        <is>
          <t>single</t>
        </is>
      </c>
      <c r="H7788" s="12" t="inlineStr">
        <is>
          <t>Never married/single</t>
        </is>
      </c>
      <c r="I7788" s="16" t="n">
        <v>49</v>
      </c>
      <c r="J7788" s="16" t="n">
        <v>39</v>
      </c>
      <c r="K7788" s="16" t="n">
        <v>0</v>
      </c>
      <c r="L7788" s="16" t="n">
        <v>0</v>
      </c>
      <c r="M7788" s="16" t="n">
        <v>1</v>
      </c>
      <c r="N7788" s="17" t="n">
        <v>1</v>
      </c>
      <c r="O7788" s="17" t="n">
        <v>0</v>
      </c>
      <c r="P7788" s="17" t="n">
        <v>0</v>
      </c>
      <c r="Q7788" s="17" t="n">
        <v>0</v>
      </c>
      <c r="R7788" s="17" t="n">
        <v>0</v>
      </c>
      <c r="S7788" s="17" t="n">
        <v>0</v>
      </c>
      <c r="T7788" s="17" t="n">
        <v>0</v>
      </c>
      <c r="U7788" s="17" t="n">
        <v>0</v>
      </c>
      <c r="V7788" s="18" t="n">
        <v>3707.29</v>
      </c>
    </row>
    <row r="7789">
      <c r="A7789" s="12" t="n">
        <v>7788</v>
      </c>
      <c r="B7789" s="13" t="n">
        <v>17.79755873228678</v>
      </c>
      <c r="C7789" s="13" t="n">
        <v>17.15857114745499</v>
      </c>
      <c r="D7789" s="14">
        <f>B7789-C7789</f>
        <v/>
      </c>
      <c r="E7789" s="14">
        <f>ABS(D7789)</f>
        <v/>
      </c>
      <c r="F7789" s="15" t="n">
        <v>320950</v>
      </c>
      <c r="G7789" s="12" t="inlineStr">
        <is>
          <t>joint</t>
        </is>
      </c>
      <c r="H7789" s="12" t="inlineStr">
        <is>
          <t>Married, spouse present</t>
        </is>
      </c>
      <c r="I7789" s="16" t="n">
        <v>48</v>
      </c>
      <c r="J7789" s="16" t="n">
        <v>53</v>
      </c>
      <c r="K7789" s="16" t="n">
        <v>0</v>
      </c>
      <c r="L7789" s="16" t="n">
        <v>0</v>
      </c>
      <c r="M7789" s="16" t="n">
        <v>2</v>
      </c>
      <c r="N7789" s="17" t="n">
        <v>0.4867269045022589</v>
      </c>
      <c r="O7789" s="17" t="n">
        <v>0</v>
      </c>
      <c r="P7789" s="17" t="n">
        <v>0.3489951705873189</v>
      </c>
      <c r="Q7789" s="17" t="n">
        <v>0.0015578750584203</v>
      </c>
      <c r="R7789" s="17" t="n">
        <v>0</v>
      </c>
      <c r="S7789" s="17" t="n">
        <v>0</v>
      </c>
      <c r="T7789" s="17" t="n">
        <v>0</v>
      </c>
      <c r="U7789" s="17" t="n">
        <v>0.1620501635768811</v>
      </c>
      <c r="V7789" s="18" t="n">
        <v>5022.76</v>
      </c>
    </row>
    <row r="7790">
      <c r="A7790" s="12" t="n">
        <v>7789</v>
      </c>
      <c r="B7790" s="13" t="n">
        <v>-7.52</v>
      </c>
      <c r="C7790" s="13" t="n">
        <v>-7.582197560142006</v>
      </c>
      <c r="D7790" s="14">
        <f>B7790-C7790</f>
        <v/>
      </c>
      <c r="E7790" s="14">
        <f>ABS(D7790)</f>
        <v/>
      </c>
      <c r="F7790" s="15" t="n">
        <v>50000</v>
      </c>
      <c r="G7790" s="12" t="inlineStr">
        <is>
          <t>joint</t>
        </is>
      </c>
      <c r="H7790" s="12" t="inlineStr">
        <is>
          <t>Married, spouse present</t>
        </is>
      </c>
      <c r="I7790" s="16" t="n">
        <v>17</v>
      </c>
      <c r="J7790" s="16" t="n">
        <v>43</v>
      </c>
      <c r="K7790" s="16" t="n">
        <v>2</v>
      </c>
      <c r="L7790" s="16" t="n">
        <v>1</v>
      </c>
      <c r="M7790" s="16" t="n">
        <v>4</v>
      </c>
      <c r="N7790" s="17" t="n">
        <v>1</v>
      </c>
      <c r="O7790" s="17" t="n">
        <v>0</v>
      </c>
      <c r="P7790" s="17" t="n">
        <v>0</v>
      </c>
      <c r="Q7790" s="17" t="n">
        <v>0</v>
      </c>
      <c r="R7790" s="17" t="n">
        <v>0</v>
      </c>
      <c r="S7790" s="17" t="n">
        <v>0</v>
      </c>
      <c r="T7790" s="17" t="n">
        <v>0</v>
      </c>
      <c r="U7790" s="17" t="n">
        <v>0</v>
      </c>
      <c r="V7790" s="18" t="n">
        <v>2842.31</v>
      </c>
    </row>
    <row r="7791">
      <c r="A7791" s="12" t="n">
        <v>7790</v>
      </c>
      <c r="B7791" s="13" t="n">
        <v>12.15439615412772</v>
      </c>
      <c r="C7791" s="13" t="n">
        <v>11.45806548420655</v>
      </c>
      <c r="D7791" s="14">
        <f>B7791-C7791</f>
        <v/>
      </c>
      <c r="E7791" s="14">
        <f>ABS(D7791)</f>
        <v/>
      </c>
      <c r="F7791" s="15" t="n">
        <v>159832</v>
      </c>
      <c r="G7791" s="12" t="inlineStr">
        <is>
          <t>joint</t>
        </is>
      </c>
      <c r="H7791" s="12" t="inlineStr">
        <is>
          <t>Married, spouse present</t>
        </is>
      </c>
      <c r="I7791" s="16" t="n">
        <v>37</v>
      </c>
      <c r="J7791" s="16" t="n">
        <v>73</v>
      </c>
      <c r="K7791" s="16" t="n">
        <v>0</v>
      </c>
      <c r="L7791" s="16" t="n">
        <v>0</v>
      </c>
      <c r="M7791" s="16" t="n">
        <v>2</v>
      </c>
      <c r="N7791" s="17" t="n">
        <v>0</v>
      </c>
      <c r="O7791" s="17" t="n">
        <v>0</v>
      </c>
      <c r="P7791" s="17" t="n">
        <v>0.1067558436358176</v>
      </c>
      <c r="Q7791" s="17" t="n">
        <v>0</v>
      </c>
      <c r="R7791" s="17" t="n">
        <v>0.0875919715701486</v>
      </c>
      <c r="S7791" s="17" t="n">
        <v>0.1482806947294659</v>
      </c>
      <c r="T7791" s="17" t="n">
        <v>0</v>
      </c>
      <c r="U7791" s="17" t="n">
        <v>0.2778980429450923</v>
      </c>
      <c r="V7791" s="18" t="n">
        <v>2551.13</v>
      </c>
    </row>
    <row r="7792">
      <c r="A7792" s="12" t="n">
        <v>7791</v>
      </c>
      <c r="B7792" s="13" t="n">
        <v>11.00629513053138</v>
      </c>
      <c r="C7792" s="13" t="n">
        <v>7.407352099850373</v>
      </c>
      <c r="D7792" s="14">
        <f>B7792-C7792</f>
        <v/>
      </c>
      <c r="E7792" s="14">
        <f>ABS(D7792)</f>
        <v/>
      </c>
      <c r="F7792" s="15" t="n">
        <v>108020</v>
      </c>
      <c r="G7792" s="12" t="inlineStr">
        <is>
          <t>head_of_household</t>
        </is>
      </c>
      <c r="H7792" s="12" t="inlineStr">
        <is>
          <t>Married, spouse absent</t>
        </is>
      </c>
      <c r="I7792" s="16" t="n">
        <v>42</v>
      </c>
      <c r="J7792" s="16" t="n">
        <v>42</v>
      </c>
      <c r="K7792" s="16" t="n">
        <v>2</v>
      </c>
      <c r="L7792" s="16" t="n">
        <v>0</v>
      </c>
      <c r="M7792" s="16" t="n">
        <v>3</v>
      </c>
      <c r="N7792" s="17" t="n">
        <v>0.999814849102018</v>
      </c>
      <c r="O7792" s="17" t="n">
        <v>0</v>
      </c>
      <c r="P7792" s="17" t="n">
        <v>0.0001851508979818</v>
      </c>
      <c r="Q7792" s="17" t="n">
        <v>0</v>
      </c>
      <c r="R7792" s="17" t="n">
        <v>0</v>
      </c>
      <c r="S7792" s="17" t="n">
        <v>0</v>
      </c>
      <c r="T7792" s="17" t="n">
        <v>0</v>
      </c>
      <c r="U7792" s="17" t="n">
        <v>0</v>
      </c>
      <c r="V7792" s="18" t="n">
        <v>2996.86</v>
      </c>
    </row>
    <row r="7793">
      <c r="A7793" s="12" t="n">
        <v>7792</v>
      </c>
      <c r="B7793" s="13" t="n">
        <v>9.509249452094034</v>
      </c>
      <c r="C7793" s="13" t="n">
        <v>12.45600199195713</v>
      </c>
      <c r="D7793" s="14">
        <f>B7793-C7793</f>
        <v/>
      </c>
      <c r="E7793" s="14">
        <f>ABS(D7793)</f>
        <v/>
      </c>
      <c r="F7793" s="15" t="n">
        <v>175319</v>
      </c>
      <c r="G7793" s="12" t="inlineStr">
        <is>
          <t>joint</t>
        </is>
      </c>
      <c r="H7793" s="12" t="inlineStr">
        <is>
          <t>Married, spouse present</t>
        </is>
      </c>
      <c r="I7793" s="16" t="n">
        <v>8</v>
      </c>
      <c r="J7793" s="16" t="n">
        <v>53</v>
      </c>
      <c r="K7793" s="16" t="n">
        <v>0</v>
      </c>
      <c r="L7793" s="16" t="n">
        <v>0</v>
      </c>
      <c r="M7793" s="16" t="n">
        <v>2</v>
      </c>
      <c r="N7793" s="17" t="n">
        <v>0.3707527421443198</v>
      </c>
      <c r="O7793" s="17" t="n">
        <v>0</v>
      </c>
      <c r="P7793" s="17" t="n">
        <v>0.0005760927224088</v>
      </c>
      <c r="Q7793" s="17" t="n">
        <v>0</v>
      </c>
      <c r="R7793" s="17" t="n">
        <v>0</v>
      </c>
      <c r="S7793" s="17" t="n">
        <v>0</v>
      </c>
      <c r="T7793" s="17" t="n">
        <v>0</v>
      </c>
      <c r="U7793" s="17" t="n">
        <v>0.4769477352711343</v>
      </c>
      <c r="V7793" s="18" t="n">
        <v>4865.89</v>
      </c>
    </row>
    <row r="7794">
      <c r="A7794" s="12" t="n">
        <v>7793</v>
      </c>
      <c r="B7794" s="13" t="n">
        <v>10.7244700693346</v>
      </c>
      <c r="C7794" s="13" t="n">
        <v>10.26270417578911</v>
      </c>
      <c r="D7794" s="14">
        <f>B7794-C7794</f>
        <v/>
      </c>
      <c r="E7794" s="14">
        <f>ABS(D7794)</f>
        <v/>
      </c>
      <c r="F7794" s="15" t="n">
        <v>176391</v>
      </c>
      <c r="G7794" s="12" t="inlineStr">
        <is>
          <t>joint</t>
        </is>
      </c>
      <c r="H7794" s="12" t="inlineStr">
        <is>
          <t>Married, spouse present</t>
        </is>
      </c>
      <c r="I7794" s="16" t="n">
        <v>45</v>
      </c>
      <c r="J7794" s="16" t="n">
        <v>70</v>
      </c>
      <c r="K7794" s="16" t="n">
        <v>1</v>
      </c>
      <c r="L7794" s="16" t="n">
        <v>0</v>
      </c>
      <c r="M7794" s="16" t="n">
        <v>3</v>
      </c>
      <c r="N7794" s="17" t="n">
        <v>0.4251917614844295</v>
      </c>
      <c r="O7794" s="17" t="n">
        <v>0</v>
      </c>
      <c r="P7794" s="17" t="n">
        <v>0.0459774024751829</v>
      </c>
      <c r="Q7794" s="17" t="n">
        <v>0.1417305871614765</v>
      </c>
      <c r="R7794" s="17" t="n">
        <v>0</v>
      </c>
      <c r="S7794" s="17" t="n">
        <v>0</v>
      </c>
      <c r="T7794" s="17" t="n">
        <v>0</v>
      </c>
      <c r="U7794" s="17" t="n">
        <v>0.387100248878911</v>
      </c>
      <c r="V7794" s="18" t="n">
        <v>1580.06</v>
      </c>
    </row>
    <row r="7795">
      <c r="A7795" s="12" t="n">
        <v>7794</v>
      </c>
      <c r="B7795" s="13" t="n">
        <v>20.02058961160506</v>
      </c>
      <c r="C7795" s="13" t="n">
        <v>19.95783301665636</v>
      </c>
      <c r="D7795" s="14">
        <f>B7795-C7795</f>
        <v/>
      </c>
      <c r="E7795" s="14">
        <f>ABS(D7795)</f>
        <v/>
      </c>
      <c r="F7795" s="15" t="n">
        <v>213700</v>
      </c>
      <c r="G7795" s="12" t="inlineStr">
        <is>
          <t>single</t>
        </is>
      </c>
      <c r="H7795" s="12" t="inlineStr">
        <is>
          <t>Never married/single</t>
        </is>
      </c>
      <c r="I7795" s="16" t="n">
        <v>37</v>
      </c>
      <c r="J7795" s="16" t="n">
        <v>28</v>
      </c>
      <c r="K7795" s="16" t="n">
        <v>0</v>
      </c>
      <c r="L7795" s="16" t="n">
        <v>0</v>
      </c>
      <c r="M7795" s="16" t="n">
        <v>1</v>
      </c>
      <c r="N7795" s="17" t="n">
        <v>0.9920449227889564</v>
      </c>
      <c r="O7795" s="17" t="n">
        <v>0</v>
      </c>
      <c r="P7795" s="17" t="n">
        <v>0.0079550772110435</v>
      </c>
      <c r="Q7795" s="17" t="n">
        <v>0</v>
      </c>
      <c r="R7795" s="17" t="n">
        <v>0</v>
      </c>
      <c r="S7795" s="17" t="n">
        <v>0</v>
      </c>
      <c r="T7795" s="17" t="n">
        <v>0</v>
      </c>
      <c r="U7795" s="17" t="n">
        <v>0</v>
      </c>
      <c r="V7795" s="18" t="n">
        <v>4491.4</v>
      </c>
    </row>
    <row r="7796">
      <c r="A7796" s="12" t="n">
        <v>7795</v>
      </c>
      <c r="B7796" s="13" t="n">
        <v>7.295</v>
      </c>
      <c r="C7796" s="13" t="n">
        <v>6.743019154771868</v>
      </c>
      <c r="D7796" s="14">
        <f>B7796-C7796</f>
        <v/>
      </c>
      <c r="E7796" s="14">
        <f>ABS(D7796)</f>
        <v/>
      </c>
      <c r="F7796" s="15" t="n">
        <v>40000</v>
      </c>
      <c r="G7796" s="12" t="inlineStr">
        <is>
          <t>single</t>
        </is>
      </c>
      <c r="H7796" s="12" t="inlineStr">
        <is>
          <t>Widowed</t>
        </is>
      </c>
      <c r="I7796" s="16" t="n">
        <v>12</v>
      </c>
      <c r="J7796" s="16" t="n">
        <v>63</v>
      </c>
      <c r="K7796" s="16" t="n">
        <v>0</v>
      </c>
      <c r="L7796" s="16" t="n">
        <v>0</v>
      </c>
      <c r="M7796" s="16" t="n">
        <v>2</v>
      </c>
      <c r="N7796" s="17" t="n">
        <v>1</v>
      </c>
      <c r="O7796" s="17" t="n">
        <v>0</v>
      </c>
      <c r="P7796" s="17" t="n">
        <v>0</v>
      </c>
      <c r="Q7796" s="17" t="n">
        <v>0</v>
      </c>
      <c r="R7796" s="17" t="n">
        <v>0</v>
      </c>
      <c r="S7796" s="17" t="n">
        <v>0</v>
      </c>
      <c r="T7796" s="17" t="n">
        <v>0</v>
      </c>
      <c r="U7796" s="17" t="n">
        <v>0</v>
      </c>
      <c r="V7796" s="18" t="n">
        <v>2472.7</v>
      </c>
    </row>
    <row r="7797">
      <c r="A7797" s="12" t="n">
        <v>7796</v>
      </c>
      <c r="B7797" s="13" t="n">
        <v>1.099476439790576</v>
      </c>
      <c r="C7797" s="13" t="n">
        <v>-2.787852980577357</v>
      </c>
      <c r="D7797" s="14">
        <f>B7797-C7797</f>
        <v/>
      </c>
      <c r="E7797" s="14">
        <f>ABS(D7797)</f>
        <v/>
      </c>
      <c r="F7797" s="15" t="n">
        <v>40110</v>
      </c>
      <c r="G7797" s="12" t="inlineStr">
        <is>
          <t>joint</t>
        </is>
      </c>
      <c r="H7797" s="12" t="inlineStr">
        <is>
          <t>Married, spouse present</t>
        </is>
      </c>
      <c r="I7797" s="16" t="n">
        <v>40</v>
      </c>
      <c r="J7797" s="16" t="n">
        <v>66</v>
      </c>
      <c r="K7797" s="16" t="n">
        <v>1</v>
      </c>
      <c r="L7797" s="16" t="n">
        <v>0</v>
      </c>
      <c r="M7797" s="16" t="n">
        <v>3</v>
      </c>
      <c r="N7797" s="17" t="n">
        <v>0.9972575417601596</v>
      </c>
      <c r="O7797" s="17" t="n">
        <v>0</v>
      </c>
      <c r="P7797" s="17" t="n">
        <v>0.0026925953627524</v>
      </c>
      <c r="Q7797" s="17" t="n">
        <v>0</v>
      </c>
      <c r="R7797" s="17" t="n">
        <v>0</v>
      </c>
      <c r="S7797" s="17" t="n">
        <v>0</v>
      </c>
      <c r="T7797" s="17" t="n">
        <v>0</v>
      </c>
      <c r="U7797" s="17" t="n">
        <v>4.986287708800798e-05</v>
      </c>
      <c r="V7797" s="18" t="n">
        <v>1183.17</v>
      </c>
    </row>
    <row r="7798">
      <c r="A7798" s="12" t="n">
        <v>7797</v>
      </c>
      <c r="B7798" s="13" t="n">
        <v>8.66607617360496</v>
      </c>
      <c r="C7798" s="13" t="n">
        <v>9.189531812110987</v>
      </c>
      <c r="D7798" s="14">
        <f>B7798-C7798</f>
        <v/>
      </c>
      <c r="E7798" s="14">
        <f>ABS(D7798)</f>
        <v/>
      </c>
      <c r="F7798" s="15" t="n">
        <v>66950</v>
      </c>
      <c r="G7798" s="12" t="inlineStr">
        <is>
          <t>single</t>
        </is>
      </c>
      <c r="H7798" s="12" t="inlineStr">
        <is>
          <t>Never married/single</t>
        </is>
      </c>
      <c r="I7798" s="16" t="n">
        <v>33</v>
      </c>
      <c r="J7798" s="16" t="n">
        <v>58</v>
      </c>
      <c r="K7798" s="16" t="n">
        <v>0</v>
      </c>
      <c r="L7798" s="16" t="n">
        <v>0</v>
      </c>
      <c r="M7798" s="16" t="n">
        <v>1</v>
      </c>
      <c r="N7798" s="17" t="n">
        <v>0.7766990291262136</v>
      </c>
      <c r="O7798" s="17" t="n">
        <v>0</v>
      </c>
      <c r="P7798" s="17" t="n">
        <v>0.0026885735623599</v>
      </c>
      <c r="Q7798" s="17" t="n">
        <v>0</v>
      </c>
      <c r="R7798" s="17" t="n">
        <v>0</v>
      </c>
      <c r="S7798" s="17" t="n">
        <v>0</v>
      </c>
      <c r="T7798" s="17" t="n">
        <v>0</v>
      </c>
      <c r="U7798" s="17" t="n">
        <v>0</v>
      </c>
      <c r="V7798" s="18" t="n">
        <v>1157.92</v>
      </c>
    </row>
    <row r="7799">
      <c r="A7799" s="12" t="n">
        <v>7798</v>
      </c>
      <c r="B7799" s="13" t="n">
        <v>14.15784567846062</v>
      </c>
      <c r="C7799" s="13" t="n">
        <v>13.29310284873748</v>
      </c>
      <c r="D7799" s="14">
        <f>B7799-C7799</f>
        <v/>
      </c>
      <c r="E7799" s="14">
        <f>ABS(D7799)</f>
        <v/>
      </c>
      <c r="F7799" s="15" t="n">
        <v>262453</v>
      </c>
      <c r="G7799" s="12" t="inlineStr">
        <is>
          <t>joint</t>
        </is>
      </c>
      <c r="H7799" s="12" t="inlineStr">
        <is>
          <t>Married, spouse present</t>
        </is>
      </c>
      <c r="I7799" s="16" t="n">
        <v>18</v>
      </c>
      <c r="J7799" s="16" t="n">
        <v>44</v>
      </c>
      <c r="K7799" s="16" t="n">
        <v>3</v>
      </c>
      <c r="L7799" s="16" t="n">
        <v>1</v>
      </c>
      <c r="M7799" s="16" t="n">
        <v>5</v>
      </c>
      <c r="N7799" s="17" t="n">
        <v>0.600107447809703</v>
      </c>
      <c r="O7799" s="17" t="n">
        <v>0</v>
      </c>
      <c r="P7799" s="17" t="n">
        <v>0.0009639821225133</v>
      </c>
      <c r="Q7799" s="17" t="n">
        <v>0</v>
      </c>
      <c r="R7799" s="17" t="n">
        <v>0</v>
      </c>
      <c r="S7799" s="17" t="n">
        <v>0</v>
      </c>
      <c r="T7799" s="17" t="n">
        <v>0</v>
      </c>
      <c r="U7799" s="17" t="n">
        <v>0.3989285700677835</v>
      </c>
      <c r="V7799" s="18" t="n">
        <v>2868.73</v>
      </c>
    </row>
    <row r="7800">
      <c r="A7800" s="12" t="n">
        <v>7799</v>
      </c>
      <c r="B7800" s="13" t="n">
        <v>6.456408622703622</v>
      </c>
      <c r="C7800" s="13" t="n">
        <v>5.470233368856284</v>
      </c>
      <c r="D7800" s="14">
        <f>B7800-C7800</f>
        <v/>
      </c>
      <c r="E7800" s="14">
        <f>ABS(D7800)</f>
        <v/>
      </c>
      <c r="F7800" s="15" t="n">
        <v>134165</v>
      </c>
      <c r="G7800" s="12" t="inlineStr">
        <is>
          <t>joint</t>
        </is>
      </c>
      <c r="H7800" s="12" t="inlineStr">
        <is>
          <t>Married, spouse present</t>
        </is>
      </c>
      <c r="I7800" s="16" t="n">
        <v>36</v>
      </c>
      <c r="J7800" s="16" t="n">
        <v>41</v>
      </c>
      <c r="K7800" s="16" t="n">
        <v>3</v>
      </c>
      <c r="L7800" s="16" t="n">
        <v>0</v>
      </c>
      <c r="M7800" s="16" t="n">
        <v>5</v>
      </c>
      <c r="N7800" s="17" t="n">
        <v>0.6708157865315098</v>
      </c>
      <c r="O7800" s="17" t="n">
        <v>0</v>
      </c>
      <c r="P7800" s="17" t="n">
        <v>0.0526590392427235</v>
      </c>
      <c r="Q7800" s="17" t="n">
        <v>0.008198859613162799</v>
      </c>
      <c r="R7800" s="17" t="n">
        <v>0</v>
      </c>
      <c r="S7800" s="17" t="n">
        <v>0</v>
      </c>
      <c r="T7800" s="17" t="n">
        <v>0</v>
      </c>
      <c r="U7800" s="17" t="n">
        <v>0.2683263146126038</v>
      </c>
      <c r="V7800" s="18" t="n">
        <v>3494.34</v>
      </c>
    </row>
    <row r="7801">
      <c r="A7801" s="12" t="n">
        <v>7800</v>
      </c>
      <c r="B7801" s="13" t="n">
        <v>1.409015966678237</v>
      </c>
      <c r="C7801" s="13" t="n">
        <v>3.402075764222841</v>
      </c>
      <c r="D7801" s="14">
        <f>B7801-C7801</f>
        <v/>
      </c>
      <c r="E7801" s="14">
        <f>ABS(D7801)</f>
        <v/>
      </c>
      <c r="F7801" s="15" t="n">
        <v>92192</v>
      </c>
      <c r="G7801" s="12" t="inlineStr">
        <is>
          <t>joint</t>
        </is>
      </c>
      <c r="H7801" s="12" t="inlineStr">
        <is>
          <t>Married, spouse present</t>
        </is>
      </c>
      <c r="I7801" s="16" t="n">
        <v>12</v>
      </c>
      <c r="J7801" s="16" t="n">
        <v>42</v>
      </c>
      <c r="K7801" s="16" t="n">
        <v>3</v>
      </c>
      <c r="L7801" s="16" t="n">
        <v>0</v>
      </c>
      <c r="M7801" s="16" t="n">
        <v>5</v>
      </c>
      <c r="N7801" s="17" t="n">
        <v>0.6074279763970843</v>
      </c>
      <c r="O7801" s="17" t="n">
        <v>0</v>
      </c>
      <c r="P7801" s="17" t="n">
        <v>0.0020066817077403</v>
      </c>
      <c r="Q7801" s="17" t="n">
        <v>0</v>
      </c>
      <c r="R7801" s="17" t="n">
        <v>0</v>
      </c>
      <c r="S7801" s="17" t="n">
        <v>0</v>
      </c>
      <c r="T7801" s="17" t="n">
        <v>0</v>
      </c>
      <c r="U7801" s="17" t="n">
        <v>0.3905653418951753</v>
      </c>
      <c r="V7801" s="18" t="n">
        <v>2713.04</v>
      </c>
    </row>
    <row r="7802">
      <c r="A7802" s="12" t="n">
        <v>7801</v>
      </c>
      <c r="B7802" s="13" t="n">
        <v>0.7666666666666666</v>
      </c>
      <c r="C7802" s="13" t="n">
        <v>0.7004794319658687</v>
      </c>
      <c r="D7802" s="14">
        <f>B7802-C7802</f>
        <v/>
      </c>
      <c r="E7802" s="14">
        <f>ABS(D7802)</f>
        <v/>
      </c>
      <c r="F7802" s="15" t="n">
        <v>15000</v>
      </c>
      <c r="G7802" s="12" t="inlineStr">
        <is>
          <t>single</t>
        </is>
      </c>
      <c r="H7802" s="12" t="inlineStr">
        <is>
          <t>Never married/single</t>
        </is>
      </c>
      <c r="I7802" s="16" t="n">
        <v>39</v>
      </c>
      <c r="J7802" s="16" t="n">
        <v>21</v>
      </c>
      <c r="K7802" s="16" t="n">
        <v>0</v>
      </c>
      <c r="L7802" s="16" t="n">
        <v>0</v>
      </c>
      <c r="M7802" s="16" t="n">
        <v>2</v>
      </c>
      <c r="N7802" s="17" t="n">
        <v>1</v>
      </c>
      <c r="O7802" s="17" t="n">
        <v>0</v>
      </c>
      <c r="P7802" s="17" t="n">
        <v>0</v>
      </c>
      <c r="Q7802" s="17" t="n">
        <v>0</v>
      </c>
      <c r="R7802" s="17" t="n">
        <v>0</v>
      </c>
      <c r="S7802" s="17" t="n">
        <v>0</v>
      </c>
      <c r="T7802" s="17" t="n">
        <v>0</v>
      </c>
      <c r="U7802" s="17" t="n">
        <v>0</v>
      </c>
      <c r="V7802" s="18" t="n">
        <v>5640.83</v>
      </c>
    </row>
    <row r="7803">
      <c r="A7803" s="12" t="n">
        <v>7802</v>
      </c>
      <c r="B7803" s="13" t="n">
        <v>8.236000000000001</v>
      </c>
      <c r="C7803" s="13" t="n">
        <v>8.21225841948138</v>
      </c>
      <c r="D7803" s="14">
        <f>B7803-C7803</f>
        <v/>
      </c>
      <c r="E7803" s="14">
        <f>ABS(D7803)</f>
        <v/>
      </c>
      <c r="F7803" s="15" t="n">
        <v>50000</v>
      </c>
      <c r="G7803" s="12" t="inlineStr">
        <is>
          <t>single</t>
        </is>
      </c>
      <c r="H7803" s="12" t="inlineStr">
        <is>
          <t>Divorced</t>
        </is>
      </c>
      <c r="I7803" s="16" t="n">
        <v>38</v>
      </c>
      <c r="J7803" s="16" t="n">
        <v>53</v>
      </c>
      <c r="K7803" s="16" t="n">
        <v>1</v>
      </c>
      <c r="L7803" s="16" t="n">
        <v>0</v>
      </c>
      <c r="M7803" s="16" t="n">
        <v>3</v>
      </c>
      <c r="N7803" s="17" t="n">
        <v>1</v>
      </c>
      <c r="O7803" s="17" t="n">
        <v>0</v>
      </c>
      <c r="P7803" s="17" t="n">
        <v>0</v>
      </c>
      <c r="Q7803" s="17" t="n">
        <v>0</v>
      </c>
      <c r="R7803" s="17" t="n">
        <v>0</v>
      </c>
      <c r="S7803" s="17" t="n">
        <v>0</v>
      </c>
      <c r="T7803" s="17" t="n">
        <v>0</v>
      </c>
      <c r="U7803" s="17" t="n">
        <v>0</v>
      </c>
      <c r="V7803" s="18" t="n">
        <v>629.78</v>
      </c>
    </row>
    <row r="7804">
      <c r="A7804" s="12" t="n">
        <v>7803</v>
      </c>
      <c r="B7804" s="13" t="n">
        <v>-0.3705081697826559</v>
      </c>
      <c r="C7804" s="13" t="n">
        <v>-0.4086378167295882</v>
      </c>
      <c r="D7804" s="14">
        <f>B7804-C7804</f>
        <v/>
      </c>
      <c r="E7804" s="14">
        <f>ABS(D7804)</f>
        <v/>
      </c>
      <c r="F7804" s="15" t="n">
        <v>64506</v>
      </c>
      <c r="G7804" s="12" t="inlineStr">
        <is>
          <t>joint</t>
        </is>
      </c>
      <c r="H7804" s="12" t="inlineStr">
        <is>
          <t>Married, spouse present</t>
        </is>
      </c>
      <c r="I7804" s="16" t="n">
        <v>48</v>
      </c>
      <c r="J7804" s="16" t="n">
        <v>34</v>
      </c>
      <c r="K7804" s="16" t="n">
        <v>2</v>
      </c>
      <c r="L7804" s="16" t="n">
        <v>1</v>
      </c>
      <c r="M7804" s="16" t="n">
        <v>4</v>
      </c>
      <c r="N7804" s="17" t="n">
        <v>0.9999069853967072</v>
      </c>
      <c r="O7804" s="17" t="n">
        <v>0</v>
      </c>
      <c r="P7804" s="17" t="n">
        <v>4.650730164635848e-05</v>
      </c>
      <c r="Q7804" s="17" t="n">
        <v>0</v>
      </c>
      <c r="R7804" s="17" t="n">
        <v>0</v>
      </c>
      <c r="S7804" s="17" t="n">
        <v>0</v>
      </c>
      <c r="T7804" s="17" t="n">
        <v>0</v>
      </c>
      <c r="U7804" s="17" t="n">
        <v>4.650730164635848e-05</v>
      </c>
      <c r="V7804" s="18" t="n">
        <v>1903.62</v>
      </c>
    </row>
    <row r="7805">
      <c r="A7805" s="12" t="n">
        <v>7804</v>
      </c>
      <c r="B7805" s="13" t="n">
        <v>14.45980861244019</v>
      </c>
      <c r="C7805" s="13" t="n">
        <v>14.33764865525771</v>
      </c>
      <c r="D7805" s="14">
        <f>B7805-C7805</f>
        <v/>
      </c>
      <c r="E7805" s="14">
        <f>ABS(D7805)</f>
        <v/>
      </c>
      <c r="F7805" s="15" t="n">
        <v>209000</v>
      </c>
      <c r="G7805" s="12" t="inlineStr">
        <is>
          <t>joint</t>
        </is>
      </c>
      <c r="H7805" s="12" t="inlineStr">
        <is>
          <t>Married, spouse present</t>
        </is>
      </c>
      <c r="I7805" s="16" t="n">
        <v>32</v>
      </c>
      <c r="J7805" s="16" t="n">
        <v>57</v>
      </c>
      <c r="K7805" s="16" t="n">
        <v>0</v>
      </c>
      <c r="L7805" s="16" t="n">
        <v>0</v>
      </c>
      <c r="M7805" s="16" t="n">
        <v>2</v>
      </c>
      <c r="N7805" s="17" t="n">
        <v>0.8373205741626795</v>
      </c>
      <c r="O7805" s="17" t="n">
        <v>0</v>
      </c>
      <c r="P7805" s="17" t="n">
        <v>0.1004784688995215</v>
      </c>
      <c r="Q7805" s="17" t="n">
        <v>0.0119617224880382</v>
      </c>
      <c r="R7805" s="17" t="n">
        <v>0</v>
      </c>
      <c r="S7805" s="17" t="n">
        <v>0</v>
      </c>
      <c r="T7805" s="17" t="n">
        <v>0</v>
      </c>
      <c r="U7805" s="17" t="n">
        <v>0.0502392344497607</v>
      </c>
      <c r="V7805" s="18" t="n">
        <v>2491.32</v>
      </c>
    </row>
    <row r="7806">
      <c r="A7806" s="12" t="n">
        <v>7805</v>
      </c>
      <c r="B7806" s="13" t="n">
        <v>22.171202809482</v>
      </c>
      <c r="C7806" s="13" t="n">
        <v>20.65603305117772</v>
      </c>
      <c r="D7806" s="14">
        <f>B7806-C7806</f>
        <v/>
      </c>
      <c r="E7806" s="14">
        <f>ABS(D7806)</f>
        <v/>
      </c>
      <c r="F7806" s="15" t="n">
        <v>694800</v>
      </c>
      <c r="G7806" s="12" t="inlineStr">
        <is>
          <t>joint</t>
        </is>
      </c>
      <c r="H7806" s="12" t="inlineStr">
        <is>
          <t>Married, spouse present</t>
        </is>
      </c>
      <c r="I7806" s="16" t="n">
        <v>17</v>
      </c>
      <c r="J7806" s="16" t="n">
        <v>75</v>
      </c>
      <c r="K7806" s="16" t="n">
        <v>0</v>
      </c>
      <c r="L7806" s="16" t="n">
        <v>0</v>
      </c>
      <c r="M7806" s="16" t="n">
        <v>2</v>
      </c>
      <c r="N7806" s="17" t="n">
        <v>0</v>
      </c>
      <c r="O7806" s="17" t="n">
        <v>0</v>
      </c>
      <c r="P7806" s="17" t="n">
        <v>0.0259081750143926</v>
      </c>
      <c r="Q7806" s="17" t="n">
        <v>0</v>
      </c>
      <c r="R7806" s="17" t="n">
        <v>0.3454231433506045</v>
      </c>
      <c r="S7806" s="17" t="n">
        <v>0.0575705238917674</v>
      </c>
      <c r="T7806" s="17" t="n">
        <v>0</v>
      </c>
      <c r="U7806" s="17" t="n">
        <v>0.5710981577432355</v>
      </c>
      <c r="V7806" s="18" t="n">
        <v>3752.35</v>
      </c>
    </row>
    <row r="7807">
      <c r="A7807" s="12" t="n">
        <v>7806</v>
      </c>
      <c r="B7807" s="13" t="n">
        <v>9.233652831713394</v>
      </c>
      <c r="C7807" s="13" t="n">
        <v>7.260921086781003</v>
      </c>
      <c r="D7807" s="14">
        <f>B7807-C7807</f>
        <v/>
      </c>
      <c r="E7807" s="14">
        <f>ABS(D7807)</f>
        <v/>
      </c>
      <c r="F7807" s="15" t="n">
        <v>89098</v>
      </c>
      <c r="G7807" s="12" t="inlineStr">
        <is>
          <t>head_of_household</t>
        </is>
      </c>
      <c r="H7807" s="12" t="inlineStr">
        <is>
          <t>Never married/single</t>
        </is>
      </c>
      <c r="I7807" s="16" t="n">
        <v>27</v>
      </c>
      <c r="J7807" s="16" t="n">
        <v>40</v>
      </c>
      <c r="K7807" s="16" t="n">
        <v>1</v>
      </c>
      <c r="L7807" s="16" t="n">
        <v>0</v>
      </c>
      <c r="M7807" s="16" t="n">
        <v>2</v>
      </c>
      <c r="N7807" s="17" t="n">
        <v>0.9997867516667041</v>
      </c>
      <c r="O7807" s="17" t="n">
        <v>0</v>
      </c>
      <c r="P7807" s="17" t="n">
        <v>0.0002132483332959</v>
      </c>
      <c r="Q7807" s="17" t="n">
        <v>0</v>
      </c>
      <c r="R7807" s="17" t="n">
        <v>0</v>
      </c>
      <c r="S7807" s="17" t="n">
        <v>0</v>
      </c>
      <c r="T7807" s="17" t="n">
        <v>0</v>
      </c>
      <c r="U7807" s="17" t="n">
        <v>0</v>
      </c>
      <c r="V7807" s="18" t="n">
        <v>2280.02</v>
      </c>
    </row>
    <row r="7808">
      <c r="A7808" s="12" t="n">
        <v>7807</v>
      </c>
      <c r="B7808" s="13" t="n">
        <v>7.92685565894828</v>
      </c>
      <c r="C7808" s="13" t="n">
        <v>9.191710796695126</v>
      </c>
      <c r="D7808" s="14">
        <f>B7808-C7808</f>
        <v/>
      </c>
      <c r="E7808" s="14">
        <f>ABS(D7808)</f>
        <v/>
      </c>
      <c r="F7808" s="15" t="n">
        <v>70054</v>
      </c>
      <c r="G7808" s="12" t="inlineStr">
        <is>
          <t>single</t>
        </is>
      </c>
      <c r="H7808" s="12" t="inlineStr">
        <is>
          <t>Married, spouse absent</t>
        </is>
      </c>
      <c r="I7808" s="16" t="n">
        <v>48</v>
      </c>
      <c r="J7808" s="16" t="n">
        <v>61</v>
      </c>
      <c r="K7808" s="16" t="n">
        <v>0</v>
      </c>
      <c r="L7808" s="16" t="n">
        <v>0</v>
      </c>
      <c r="M7808" s="16" t="n">
        <v>1</v>
      </c>
      <c r="N7808" s="17" t="n">
        <v>0.2298227081965341</v>
      </c>
      <c r="O7808" s="17" t="n">
        <v>0</v>
      </c>
      <c r="P7808" s="17" t="n">
        <v>0.0015702172609701</v>
      </c>
      <c r="Q7808" s="17" t="n">
        <v>0</v>
      </c>
      <c r="R7808" s="17" t="n">
        <v>0</v>
      </c>
      <c r="S7808" s="17" t="n">
        <v>0</v>
      </c>
      <c r="T7808" s="17" t="n">
        <v>0</v>
      </c>
      <c r="U7808" s="17" t="n">
        <v>0</v>
      </c>
      <c r="V7808" s="18" t="n">
        <v>3033.55</v>
      </c>
    </row>
    <row r="7809">
      <c r="A7809" s="12" t="n">
        <v>7808</v>
      </c>
      <c r="B7809" s="13" t="n">
        <v>17.14491622918953</v>
      </c>
      <c r="C7809" s="13" t="n">
        <v>16.23009034214282</v>
      </c>
      <c r="D7809" s="14">
        <f>B7809-C7809</f>
        <v/>
      </c>
      <c r="E7809" s="14">
        <f>ABS(D7809)</f>
        <v/>
      </c>
      <c r="F7809" s="15" t="n">
        <v>154569</v>
      </c>
      <c r="G7809" s="12" t="inlineStr">
        <is>
          <t>single</t>
        </is>
      </c>
      <c r="H7809" s="12" t="inlineStr">
        <is>
          <t>Never married/single</t>
        </is>
      </c>
      <c r="I7809" s="16" t="n">
        <v>6</v>
      </c>
      <c r="J7809" s="16" t="n">
        <v>80</v>
      </c>
      <c r="K7809" s="16" t="n">
        <v>0</v>
      </c>
      <c r="L7809" s="16" t="n">
        <v>0</v>
      </c>
      <c r="M7809" s="16" t="n">
        <v>1</v>
      </c>
      <c r="N7809" s="17" t="n">
        <v>0</v>
      </c>
      <c r="O7809" s="17" t="n">
        <v>0</v>
      </c>
      <c r="P7809" s="17" t="n">
        <v>0.00243257056719</v>
      </c>
      <c r="Q7809" s="17" t="n">
        <v>0</v>
      </c>
      <c r="R7809" s="17" t="n">
        <v>0</v>
      </c>
      <c r="S7809" s="17" t="n">
        <v>0.1547981807477566</v>
      </c>
      <c r="T7809" s="17" t="n">
        <v>0.8410483344008177</v>
      </c>
      <c r="U7809" s="17" t="n">
        <v>0</v>
      </c>
      <c r="V7809" s="18" t="n">
        <v>3253.77</v>
      </c>
    </row>
    <row r="7810">
      <c r="A7810" s="12" t="n">
        <v>7809</v>
      </c>
      <c r="B7810" s="13" t="n">
        <v>-21.26761801506139</v>
      </c>
      <c r="C7810" s="13" t="n">
        <v>-10.61835198146649</v>
      </c>
      <c r="D7810" s="14">
        <f>B7810-C7810</f>
        <v/>
      </c>
      <c r="E7810" s="14">
        <f>ABS(D7810)</f>
        <v/>
      </c>
      <c r="F7810" s="15" t="n">
        <v>74001</v>
      </c>
      <c r="G7810" s="12" t="inlineStr">
        <is>
          <t>head_of_household</t>
        </is>
      </c>
      <c r="H7810" s="12" t="inlineStr">
        <is>
          <t>Divorced</t>
        </is>
      </c>
      <c r="I7810" s="16" t="n">
        <v>54</v>
      </c>
      <c r="J7810" s="16" t="n">
        <v>34</v>
      </c>
      <c r="K7810" s="16" t="n">
        <v>4</v>
      </c>
      <c r="L7810" s="16" t="n">
        <v>1</v>
      </c>
      <c r="M7810" s="16" t="n">
        <v>6</v>
      </c>
      <c r="N7810" s="17" t="n">
        <v>0.2567532871177416</v>
      </c>
      <c r="O7810" s="17" t="n">
        <v>0</v>
      </c>
      <c r="P7810" s="17" t="n">
        <v>1.351333090093377e-05</v>
      </c>
      <c r="Q7810" s="17" t="n">
        <v>0</v>
      </c>
      <c r="R7810" s="17" t="n">
        <v>0</v>
      </c>
      <c r="S7810" s="17" t="n">
        <v>0.7432331995513574</v>
      </c>
      <c r="T7810" s="17" t="n">
        <v>0</v>
      </c>
      <c r="U7810" s="17" t="n">
        <v>0</v>
      </c>
      <c r="V7810" s="18" t="n">
        <v>624.77</v>
      </c>
    </row>
    <row r="7811">
      <c r="A7811" s="12" t="n">
        <v>7810</v>
      </c>
      <c r="B7811" s="13" t="n">
        <v>-1.96415770609319</v>
      </c>
      <c r="C7811" s="13" t="n">
        <v>-2.104422789066158</v>
      </c>
      <c r="D7811" s="14">
        <f>B7811-C7811</f>
        <v/>
      </c>
      <c r="E7811" s="14">
        <f>ABS(D7811)</f>
        <v/>
      </c>
      <c r="F7811" s="15" t="n">
        <v>15010</v>
      </c>
      <c r="G7811" s="12" t="inlineStr">
        <is>
          <t>single</t>
        </is>
      </c>
      <c r="H7811" s="12" t="inlineStr">
        <is>
          <t>Never married/single</t>
        </is>
      </c>
      <c r="I7811" s="16" t="n">
        <v>6</v>
      </c>
      <c r="J7811" s="16" t="n">
        <v>27</v>
      </c>
      <c r="K7811" s="16" t="n">
        <v>0</v>
      </c>
      <c r="L7811" s="16" t="n">
        <v>0</v>
      </c>
      <c r="M7811" s="16" t="n">
        <v>2</v>
      </c>
      <c r="N7811" s="17" t="n">
        <v>0</v>
      </c>
      <c r="O7811" s="17" t="n">
        <v>1</v>
      </c>
      <c r="P7811" s="17" t="n">
        <v>0</v>
      </c>
      <c r="Q7811" s="17" t="n">
        <v>0</v>
      </c>
      <c r="R7811" s="17" t="n">
        <v>0</v>
      </c>
      <c r="S7811" s="17" t="n">
        <v>0</v>
      </c>
      <c r="T7811" s="17" t="n">
        <v>0</v>
      </c>
      <c r="U7811" s="17" t="n">
        <v>0</v>
      </c>
      <c r="V7811" s="18" t="n">
        <v>5065.28</v>
      </c>
    </row>
    <row r="7812">
      <c r="A7812" s="12" t="n">
        <v>7811</v>
      </c>
      <c r="B7812" s="13" t="n">
        <v>7.295</v>
      </c>
      <c r="C7812" s="13" t="n">
        <v>5.495563473597894</v>
      </c>
      <c r="D7812" s="14">
        <f>B7812-C7812</f>
        <v/>
      </c>
      <c r="E7812" s="14">
        <f>ABS(D7812)</f>
        <v/>
      </c>
      <c r="F7812" s="15" t="n">
        <v>40000</v>
      </c>
      <c r="G7812" s="12" t="inlineStr">
        <is>
          <t>single</t>
        </is>
      </c>
      <c r="H7812" s="12" t="inlineStr">
        <is>
          <t>Divorced</t>
        </is>
      </c>
      <c r="I7812" s="16" t="n">
        <v>22</v>
      </c>
      <c r="J7812" s="16" t="n">
        <v>46</v>
      </c>
      <c r="K7812" s="16" t="n">
        <v>0</v>
      </c>
      <c r="L7812" s="16" t="n">
        <v>0</v>
      </c>
      <c r="M7812" s="16" t="n">
        <v>1</v>
      </c>
      <c r="N7812" s="17" t="n">
        <v>0</v>
      </c>
      <c r="O7812" s="17" t="n">
        <v>0</v>
      </c>
      <c r="P7812" s="17" t="n">
        <v>0</v>
      </c>
      <c r="Q7812" s="17" t="n">
        <v>0</v>
      </c>
      <c r="R7812" s="17" t="n">
        <v>0</v>
      </c>
      <c r="S7812" s="17" t="n">
        <v>0</v>
      </c>
      <c r="T7812" s="17" t="n">
        <v>1</v>
      </c>
      <c r="U7812" s="17" t="n">
        <v>0</v>
      </c>
      <c r="V7812" s="18" t="n">
        <v>1982.06</v>
      </c>
    </row>
    <row r="7813">
      <c r="A7813" s="12" t="n">
        <v>7812</v>
      </c>
      <c r="B7813" s="13" t="n">
        <v>-7.596153846153846</v>
      </c>
      <c r="C7813" s="13" t="n">
        <v>-7.135408221274036</v>
      </c>
      <c r="D7813" s="14">
        <f>B7813-C7813</f>
        <v/>
      </c>
      <c r="E7813" s="14">
        <f>ABS(D7813)</f>
        <v/>
      </c>
      <c r="F7813" s="15" t="n">
        <v>6240</v>
      </c>
      <c r="G7813" s="12" t="inlineStr">
        <is>
          <t>single</t>
        </is>
      </c>
      <c r="H7813" s="12" t="inlineStr">
        <is>
          <t>Never married/single</t>
        </is>
      </c>
      <c r="I7813" s="16" t="n">
        <v>15</v>
      </c>
      <c r="J7813" s="16" t="n">
        <v>27</v>
      </c>
      <c r="K7813" s="16" t="n">
        <v>0</v>
      </c>
      <c r="L7813" s="16" t="n">
        <v>0</v>
      </c>
      <c r="M7813" s="16" t="n">
        <v>11</v>
      </c>
      <c r="N7813" s="17" t="n">
        <v>0.9935897435897436</v>
      </c>
      <c r="O7813" s="17" t="n">
        <v>0</v>
      </c>
      <c r="P7813" s="17" t="n">
        <v>0.0064102564102564</v>
      </c>
      <c r="Q7813" s="17" t="n">
        <v>0</v>
      </c>
      <c r="R7813" s="17" t="n">
        <v>0</v>
      </c>
      <c r="S7813" s="17" t="n">
        <v>0</v>
      </c>
      <c r="T7813" s="17" t="n">
        <v>0</v>
      </c>
      <c r="U7813" s="17" t="n">
        <v>0</v>
      </c>
      <c r="V7813" s="18" t="n">
        <v>578.25</v>
      </c>
    </row>
    <row r="7814">
      <c r="A7814" s="12" t="n">
        <v>7813</v>
      </c>
      <c r="B7814" s="13" t="n">
        <v>-1.12660150840918</v>
      </c>
      <c r="C7814" s="13" t="n">
        <v>-2.247780347775159</v>
      </c>
      <c r="D7814" s="14">
        <f>B7814-C7814</f>
        <v/>
      </c>
      <c r="E7814" s="14">
        <f>ABS(D7814)</f>
        <v/>
      </c>
      <c r="F7814" s="15" t="n">
        <v>76039</v>
      </c>
      <c r="G7814" s="12" t="inlineStr">
        <is>
          <t>joint</t>
        </is>
      </c>
      <c r="H7814" s="12" t="inlineStr">
        <is>
          <t>Married, spouse present</t>
        </is>
      </c>
      <c r="I7814" s="16" t="n">
        <v>13</v>
      </c>
      <c r="J7814" s="16" t="n">
        <v>31</v>
      </c>
      <c r="K7814" s="16" t="n">
        <v>3</v>
      </c>
      <c r="L7814" s="16" t="n">
        <v>1</v>
      </c>
      <c r="M7814" s="16" t="n">
        <v>5</v>
      </c>
      <c r="N7814" s="17" t="n">
        <v>0</v>
      </c>
      <c r="O7814" s="17" t="n">
        <v>0</v>
      </c>
      <c r="P7814" s="17" t="n">
        <v>0</v>
      </c>
      <c r="Q7814" s="17" t="n">
        <v>0</v>
      </c>
      <c r="R7814" s="17" t="n">
        <v>0</v>
      </c>
      <c r="S7814" s="17" t="n">
        <v>0.1451755020450032</v>
      </c>
      <c r="T7814" s="17" t="n">
        <v>0</v>
      </c>
      <c r="U7814" s="17" t="n">
        <v>0.8548244979549968</v>
      </c>
      <c r="V7814" s="18" t="n">
        <v>3961.31</v>
      </c>
    </row>
    <row r="7815">
      <c r="A7815" s="12" t="n">
        <v>7814</v>
      </c>
      <c r="B7815" s="13" t="n">
        <v>-33.44691535150645</v>
      </c>
      <c r="C7815" s="13" t="n">
        <v>-31.77312921971101</v>
      </c>
      <c r="D7815" s="14">
        <f>B7815-C7815</f>
        <v/>
      </c>
      <c r="E7815" s="14">
        <f>ABS(D7815)</f>
        <v/>
      </c>
      <c r="F7815" s="15" t="n">
        <v>18120</v>
      </c>
      <c r="G7815" s="12" t="inlineStr">
        <is>
          <t>head_of_household</t>
        </is>
      </c>
      <c r="H7815" s="12" t="inlineStr">
        <is>
          <t>Never married/single</t>
        </is>
      </c>
      <c r="I7815" s="16" t="n">
        <v>4</v>
      </c>
      <c r="J7815" s="16" t="n">
        <v>29</v>
      </c>
      <c r="K7815" s="16" t="n">
        <v>1</v>
      </c>
      <c r="L7815" s="16" t="n">
        <v>0</v>
      </c>
      <c r="M7815" s="16" t="n">
        <v>5</v>
      </c>
      <c r="N7815" s="17" t="n">
        <v>0</v>
      </c>
      <c r="O7815" s="17" t="n">
        <v>0.9933774834437086</v>
      </c>
      <c r="P7815" s="17" t="n">
        <v>0</v>
      </c>
      <c r="Q7815" s="17" t="n">
        <v>0</v>
      </c>
      <c r="R7815" s="17" t="n">
        <v>0</v>
      </c>
      <c r="S7815" s="17" t="n">
        <v>0</v>
      </c>
      <c r="T7815" s="17" t="n">
        <v>0</v>
      </c>
      <c r="U7815" s="17" t="n">
        <v>0</v>
      </c>
      <c r="V7815" s="18" t="n">
        <v>2221.39</v>
      </c>
    </row>
    <row r="7816">
      <c r="A7816" s="12" t="n">
        <v>7815</v>
      </c>
      <c r="B7816" s="13" t="n">
        <v>0</v>
      </c>
      <c r="C7816" s="13" t="n">
        <v>0.04281390135755354</v>
      </c>
      <c r="D7816" s="14">
        <f>B7816-C7816</f>
        <v/>
      </c>
      <c r="E7816" s="14">
        <f>ABS(D7816)</f>
        <v/>
      </c>
      <c r="F7816" s="15" t="n">
        <v>38220</v>
      </c>
      <c r="G7816" s="12" t="inlineStr">
        <is>
          <t>single</t>
        </is>
      </c>
      <c r="H7816" s="12" t="inlineStr">
        <is>
          <t>Divorced</t>
        </is>
      </c>
      <c r="I7816" s="16" t="n">
        <v>32</v>
      </c>
      <c r="J7816" s="16" t="n">
        <v>71</v>
      </c>
      <c r="K7816" s="16" t="n">
        <v>0</v>
      </c>
      <c r="L7816" s="16" t="n">
        <v>0</v>
      </c>
      <c r="M7816" s="16" t="n">
        <v>1</v>
      </c>
      <c r="N7816" s="17" t="n">
        <v>0</v>
      </c>
      <c r="O7816" s="17" t="n">
        <v>0</v>
      </c>
      <c r="P7816" s="17" t="n">
        <v>0</v>
      </c>
      <c r="Q7816" s="17" t="n">
        <v>0</v>
      </c>
      <c r="R7816" s="17" t="n">
        <v>0</v>
      </c>
      <c r="S7816" s="17" t="n">
        <v>0.6907378335949764</v>
      </c>
      <c r="T7816" s="17" t="n">
        <v>0</v>
      </c>
      <c r="U7816" s="17" t="n">
        <v>0</v>
      </c>
      <c r="V7816" s="18" t="n">
        <v>1483.44</v>
      </c>
    </row>
    <row r="7817">
      <c r="A7817" s="12" t="n">
        <v>7816</v>
      </c>
      <c r="B7817" s="13" t="n">
        <v>3.112273283631913</v>
      </c>
      <c r="C7817" s="13" t="n">
        <v>1.071233982389742</v>
      </c>
      <c r="D7817" s="14">
        <f>B7817-C7817</f>
        <v/>
      </c>
      <c r="E7817" s="14">
        <f>ABS(D7817)</f>
        <v/>
      </c>
      <c r="F7817" s="15" t="n">
        <v>90576</v>
      </c>
      <c r="G7817" s="12" t="inlineStr">
        <is>
          <t>joint</t>
        </is>
      </c>
      <c r="H7817" s="12" t="inlineStr">
        <is>
          <t>Married, spouse present</t>
        </is>
      </c>
      <c r="I7817" s="16" t="n">
        <v>26</v>
      </c>
      <c r="J7817" s="16" t="n">
        <v>46</v>
      </c>
      <c r="K7817" s="16" t="n">
        <v>2</v>
      </c>
      <c r="L7817" s="16" t="n">
        <v>0</v>
      </c>
      <c r="M7817" s="16" t="n">
        <v>4</v>
      </c>
      <c r="N7817" s="17" t="n">
        <v>0</v>
      </c>
      <c r="O7817" s="17" t="n">
        <v>0.110404522169228</v>
      </c>
      <c r="P7817" s="17" t="n">
        <v>0.0008390743684861</v>
      </c>
      <c r="Q7817" s="17" t="n">
        <v>0</v>
      </c>
      <c r="R7817" s="17" t="n">
        <v>0</v>
      </c>
      <c r="S7817" s="17" t="n">
        <v>0</v>
      </c>
      <c r="T7817" s="17" t="n">
        <v>0</v>
      </c>
      <c r="U7817" s="17" t="n">
        <v>0.8887564034622858</v>
      </c>
      <c r="V7817" s="18" t="n">
        <v>2632.24</v>
      </c>
    </row>
    <row r="7818">
      <c r="A7818" s="12" t="n">
        <v>7817</v>
      </c>
      <c r="B7818" s="13" t="n">
        <v>0</v>
      </c>
      <c r="C7818" s="13" t="n">
        <v>-0.174977513475866</v>
      </c>
      <c r="D7818" s="14">
        <f>B7818-C7818</f>
        <v/>
      </c>
      <c r="E7818" s="14">
        <f>ABS(D7818)</f>
        <v/>
      </c>
      <c r="F7818" s="15" t="n">
        <v>28000</v>
      </c>
      <c r="G7818" s="12" t="inlineStr">
        <is>
          <t>joint</t>
        </is>
      </c>
      <c r="H7818" s="12" t="inlineStr">
        <is>
          <t>Married, spouse present</t>
        </is>
      </c>
      <c r="I7818" s="16" t="n">
        <v>40</v>
      </c>
      <c r="J7818" s="16" t="n">
        <v>64</v>
      </c>
      <c r="K7818" s="16" t="n">
        <v>0</v>
      </c>
      <c r="L7818" s="16" t="n">
        <v>0</v>
      </c>
      <c r="M7818" s="16" t="n">
        <v>2</v>
      </c>
      <c r="N7818" s="17" t="n">
        <v>1</v>
      </c>
      <c r="O7818" s="17" t="n">
        <v>0</v>
      </c>
      <c r="P7818" s="17" t="n">
        <v>0</v>
      </c>
      <c r="Q7818" s="17" t="n">
        <v>0</v>
      </c>
      <c r="R7818" s="17" t="n">
        <v>0</v>
      </c>
      <c r="S7818" s="17" t="n">
        <v>0</v>
      </c>
      <c r="T7818" s="17" t="n">
        <v>0</v>
      </c>
      <c r="U7818" s="17" t="n">
        <v>0</v>
      </c>
      <c r="V7818" s="18" t="n">
        <v>1051.55</v>
      </c>
    </row>
    <row r="7819">
      <c r="A7819" s="12" t="n">
        <v>7818</v>
      </c>
      <c r="B7819" s="13" t="n">
        <v>4.62171697373579</v>
      </c>
      <c r="C7819" s="13" t="n">
        <v>1.842973604945355</v>
      </c>
      <c r="D7819" s="14">
        <f>B7819-C7819</f>
        <v/>
      </c>
      <c r="E7819" s="14">
        <f>ABS(D7819)</f>
        <v/>
      </c>
      <c r="F7819" s="15" t="n">
        <v>51200</v>
      </c>
      <c r="G7819" s="12" t="inlineStr">
        <is>
          <t>joint</t>
        </is>
      </c>
      <c r="H7819" s="12" t="inlineStr">
        <is>
          <t>Married, spouse present</t>
        </is>
      </c>
      <c r="I7819" s="16" t="n">
        <v>5</v>
      </c>
      <c r="J7819" s="16" t="n">
        <v>60</v>
      </c>
      <c r="K7819" s="16" t="n">
        <v>0</v>
      </c>
      <c r="L7819" s="16" t="n">
        <v>0</v>
      </c>
      <c r="M7819" s="16" t="n">
        <v>3</v>
      </c>
      <c r="N7819" s="17" t="n">
        <v>0</v>
      </c>
      <c r="O7819" s="17" t="n">
        <v>0</v>
      </c>
      <c r="P7819" s="17" t="n">
        <v>0</v>
      </c>
      <c r="Q7819" s="17" t="n">
        <v>0</v>
      </c>
      <c r="R7819" s="17" t="n">
        <v>0</v>
      </c>
      <c r="S7819" s="17" t="n">
        <v>0.0234375</v>
      </c>
      <c r="T7819" s="17" t="n">
        <v>0</v>
      </c>
      <c r="U7819" s="17" t="n">
        <v>0.9765625</v>
      </c>
      <c r="V7819" s="18" t="n">
        <v>850.11</v>
      </c>
    </row>
    <row r="7820">
      <c r="A7820" s="12" t="n">
        <v>7819</v>
      </c>
      <c r="B7820" s="13" t="n">
        <v>14.40153676657533</v>
      </c>
      <c r="C7820" s="13" t="n">
        <v>12.9835081370466</v>
      </c>
      <c r="D7820" s="14">
        <f>B7820-C7820</f>
        <v/>
      </c>
      <c r="E7820" s="14">
        <f>ABS(D7820)</f>
        <v/>
      </c>
      <c r="F7820" s="15" t="n">
        <v>194794</v>
      </c>
      <c r="G7820" s="12" t="inlineStr">
        <is>
          <t>joint</t>
        </is>
      </c>
      <c r="H7820" s="12" t="inlineStr">
        <is>
          <t>Married, spouse present</t>
        </is>
      </c>
      <c r="I7820" s="16" t="n">
        <v>31</v>
      </c>
      <c r="J7820" s="16" t="n">
        <v>73</v>
      </c>
      <c r="K7820" s="16" t="n">
        <v>0</v>
      </c>
      <c r="L7820" s="16" t="n">
        <v>0</v>
      </c>
      <c r="M7820" s="16" t="n">
        <v>2</v>
      </c>
      <c r="N7820" s="17" t="n">
        <v>0.2130455763524543</v>
      </c>
      <c r="O7820" s="17" t="n">
        <v>0</v>
      </c>
      <c r="P7820" s="17" t="n">
        <v>0.1031551279813546</v>
      </c>
      <c r="Q7820" s="17" t="n">
        <v>0</v>
      </c>
      <c r="R7820" s="17" t="n">
        <v>0</v>
      </c>
      <c r="S7820" s="17" t="n">
        <v>0.1848106204503218</v>
      </c>
      <c r="T7820" s="17" t="n">
        <v>0</v>
      </c>
      <c r="U7820" s="17" t="n">
        <v>0.4989886752158691</v>
      </c>
      <c r="V7820" s="18" t="n">
        <v>1278.27</v>
      </c>
    </row>
    <row r="7821">
      <c r="A7821" s="12" t="n">
        <v>7820</v>
      </c>
      <c r="B7821" s="13" t="n">
        <v>11.97150771666007</v>
      </c>
      <c r="C7821" s="13" t="n">
        <v>11.74137262788689</v>
      </c>
      <c r="D7821" s="14">
        <f>B7821-C7821</f>
        <v/>
      </c>
      <c r="E7821" s="14">
        <f>ABS(D7821)</f>
        <v/>
      </c>
      <c r="F7821" s="15" t="n">
        <v>136223</v>
      </c>
      <c r="G7821" s="12" t="inlineStr">
        <is>
          <t>head_of_household</t>
        </is>
      </c>
      <c r="H7821" s="12" t="inlineStr">
        <is>
          <t>Divorced</t>
        </is>
      </c>
      <c r="I7821" s="16" t="n">
        <v>27</v>
      </c>
      <c r="J7821" s="16" t="n">
        <v>53</v>
      </c>
      <c r="K7821" s="16" t="n">
        <v>1</v>
      </c>
      <c r="L7821" s="16" t="n">
        <v>0</v>
      </c>
      <c r="M7821" s="16" t="n">
        <v>2</v>
      </c>
      <c r="N7821" s="17" t="n">
        <v>0.9176130315732292</v>
      </c>
      <c r="O7821" s="17" t="n">
        <v>0</v>
      </c>
      <c r="P7821" s="17" t="n">
        <v>0.009910220740990801</v>
      </c>
      <c r="Q7821" s="17" t="n">
        <v>0</v>
      </c>
      <c r="R7821" s="17" t="n">
        <v>0</v>
      </c>
      <c r="S7821" s="17" t="n">
        <v>0</v>
      </c>
      <c r="T7821" s="17" t="n">
        <v>0</v>
      </c>
      <c r="U7821" s="17" t="n">
        <v>0</v>
      </c>
      <c r="V7821" s="18" t="n">
        <v>2193.55</v>
      </c>
    </row>
    <row r="7822">
      <c r="A7822" s="12" t="n">
        <v>7821</v>
      </c>
      <c r="B7822" s="13" t="n">
        <v>2.737283691662297</v>
      </c>
      <c r="C7822" s="13" t="n">
        <v>-1.475246555990188</v>
      </c>
      <c r="D7822" s="14">
        <f>B7822-C7822</f>
        <v/>
      </c>
      <c r="E7822" s="14">
        <f>ABS(D7822)</f>
        <v/>
      </c>
      <c r="F7822" s="15" t="n">
        <v>38140</v>
      </c>
      <c r="G7822" s="12" t="inlineStr">
        <is>
          <t>joint</t>
        </is>
      </c>
      <c r="H7822" s="12" t="inlineStr">
        <is>
          <t>Married, spouse present</t>
        </is>
      </c>
      <c r="I7822" s="16" t="n">
        <v>4</v>
      </c>
      <c r="J7822" s="16" t="n">
        <v>58</v>
      </c>
      <c r="K7822" s="16" t="n">
        <v>1</v>
      </c>
      <c r="L7822" s="16" t="n">
        <v>0</v>
      </c>
      <c r="M7822" s="16" t="n">
        <v>3</v>
      </c>
      <c r="N7822" s="17" t="n">
        <v>0.4719454640797063</v>
      </c>
      <c r="O7822" s="17" t="n">
        <v>0</v>
      </c>
      <c r="P7822" s="17" t="n">
        <v>0</v>
      </c>
      <c r="Q7822" s="17" t="n">
        <v>0</v>
      </c>
      <c r="R7822" s="17" t="n">
        <v>0</v>
      </c>
      <c r="S7822" s="17" t="n">
        <v>0</v>
      </c>
      <c r="T7822" s="17" t="n">
        <v>0</v>
      </c>
      <c r="U7822" s="17" t="n">
        <v>0.4294703723125327</v>
      </c>
      <c r="V7822" s="18" t="n">
        <v>2931.97</v>
      </c>
    </row>
    <row r="7823">
      <c r="A7823" s="12" t="n">
        <v>7822</v>
      </c>
      <c r="B7823" s="13" t="n">
        <v>7.571356403132104</v>
      </c>
      <c r="C7823" s="13" t="n">
        <v>7.843941241898919</v>
      </c>
      <c r="D7823" s="14">
        <f>B7823-C7823</f>
        <v/>
      </c>
      <c r="E7823" s="14">
        <f>ABS(D7823)</f>
        <v/>
      </c>
      <c r="F7823" s="15" t="n">
        <v>61053</v>
      </c>
      <c r="G7823" s="12" t="inlineStr">
        <is>
          <t>single</t>
        </is>
      </c>
      <c r="H7823" s="12" t="inlineStr">
        <is>
          <t>Divorced</t>
        </is>
      </c>
      <c r="I7823" s="16" t="n">
        <v>13</v>
      </c>
      <c r="J7823" s="16" t="n">
        <v>73</v>
      </c>
      <c r="K7823" s="16" t="n">
        <v>0</v>
      </c>
      <c r="L7823" s="16" t="n">
        <v>0</v>
      </c>
      <c r="M7823" s="16" t="n">
        <v>1</v>
      </c>
      <c r="N7823" s="17" t="n">
        <v>0.0982752690285489</v>
      </c>
      <c r="O7823" s="17" t="n">
        <v>0</v>
      </c>
      <c r="P7823" s="17" t="n">
        <v>0.0491540137257792</v>
      </c>
      <c r="Q7823" s="17" t="n">
        <v>0</v>
      </c>
      <c r="R7823" s="17" t="n">
        <v>0.1214027156732674</v>
      </c>
      <c r="S7823" s="17" t="n">
        <v>0.471721291337035</v>
      </c>
      <c r="T7823" s="17" t="n">
        <v>0</v>
      </c>
      <c r="U7823" s="17" t="n">
        <v>0</v>
      </c>
      <c r="V7823" s="18" t="n">
        <v>3224.67</v>
      </c>
    </row>
    <row r="7824">
      <c r="A7824" s="12" t="n">
        <v>7823</v>
      </c>
      <c r="B7824" s="13" t="n">
        <v>3.90139392176052</v>
      </c>
      <c r="C7824" s="13" t="n">
        <v>9.466787981734909</v>
      </c>
      <c r="D7824" s="14">
        <f>B7824-C7824</f>
        <v/>
      </c>
      <c r="E7824" s="14">
        <f>ABS(D7824)</f>
        <v/>
      </c>
      <c r="F7824" s="15" t="n">
        <v>223649</v>
      </c>
      <c r="G7824" s="12" t="inlineStr">
        <is>
          <t>joint</t>
        </is>
      </c>
      <c r="H7824" s="12" t="inlineStr">
        <is>
          <t>Married, spouse present</t>
        </is>
      </c>
      <c r="I7824" s="16" t="n">
        <v>15</v>
      </c>
      <c r="J7824" s="16" t="n">
        <v>73</v>
      </c>
      <c r="K7824" s="16" t="n">
        <v>1</v>
      </c>
      <c r="L7824" s="16" t="n">
        <v>0</v>
      </c>
      <c r="M7824" s="16" t="n">
        <v>7</v>
      </c>
      <c r="N7824" s="17" t="n">
        <v>0</v>
      </c>
      <c r="O7824" s="17" t="n">
        <v>0</v>
      </c>
      <c r="P7824" s="17" t="n">
        <v>0.0107311009662462</v>
      </c>
      <c r="Q7824" s="17" t="n">
        <v>0</v>
      </c>
      <c r="R7824" s="17" t="n">
        <v>0</v>
      </c>
      <c r="S7824" s="17" t="n">
        <v>0.0112676560145585</v>
      </c>
      <c r="T7824" s="17" t="n">
        <v>0</v>
      </c>
      <c r="U7824" s="17" t="n">
        <v>0.817034728525502</v>
      </c>
      <c r="V7824" s="18" t="n">
        <v>501.29</v>
      </c>
    </row>
    <row r="7825">
      <c r="A7825" s="12" t="n">
        <v>7824</v>
      </c>
      <c r="B7825" s="13" t="n">
        <v>6.622133487582333</v>
      </c>
      <c r="C7825" s="13" t="n">
        <v>7.25142595833489</v>
      </c>
      <c r="D7825" s="14">
        <f>B7825-C7825</f>
        <v/>
      </c>
      <c r="E7825" s="14">
        <f>ABS(D7825)</f>
        <v/>
      </c>
      <c r="F7825" s="15" t="n">
        <v>107186</v>
      </c>
      <c r="G7825" s="12" t="inlineStr">
        <is>
          <t>joint</t>
        </is>
      </c>
      <c r="H7825" s="12" t="inlineStr">
        <is>
          <t>Married, spouse present</t>
        </is>
      </c>
      <c r="I7825" s="16" t="n">
        <v>28</v>
      </c>
      <c r="J7825" s="16" t="n">
        <v>46</v>
      </c>
      <c r="K7825" s="16" t="n">
        <v>1</v>
      </c>
      <c r="L7825" s="16" t="n">
        <v>0</v>
      </c>
      <c r="M7825" s="16" t="n">
        <v>3</v>
      </c>
      <c r="N7825" s="17" t="n">
        <v>0.4851379844382661</v>
      </c>
      <c r="O7825" s="17" t="n">
        <v>0</v>
      </c>
      <c r="P7825" s="17" t="n">
        <v>0.0003078760285858</v>
      </c>
      <c r="Q7825" s="17" t="n">
        <v>0</v>
      </c>
      <c r="R7825" s="17" t="n">
        <v>0</v>
      </c>
      <c r="S7825" s="17" t="n">
        <v>0</v>
      </c>
      <c r="T7825" s="17" t="n">
        <v>0</v>
      </c>
      <c r="U7825" s="17" t="n">
        <v>0.514554139533148</v>
      </c>
      <c r="V7825" s="18" t="n">
        <v>707.52</v>
      </c>
    </row>
    <row r="7826">
      <c r="A7826" s="12" t="n">
        <v>7825</v>
      </c>
      <c r="B7826" s="13" t="n">
        <v>0</v>
      </c>
      <c r="C7826" s="13" t="n">
        <v>-0.3954740434142103</v>
      </c>
      <c r="D7826" s="14">
        <f>B7826-C7826</f>
        <v/>
      </c>
      <c r="E7826" s="14">
        <f>ABS(D7826)</f>
        <v/>
      </c>
      <c r="F7826" s="15" t="n">
        <v>46105</v>
      </c>
      <c r="G7826" s="12" t="inlineStr">
        <is>
          <t>joint</t>
        </is>
      </c>
      <c r="H7826" s="12" t="inlineStr">
        <is>
          <t>Married, spouse present</t>
        </is>
      </c>
      <c r="I7826" s="16" t="n">
        <v>35</v>
      </c>
      <c r="J7826" s="16" t="n">
        <v>79</v>
      </c>
      <c r="K7826" s="16" t="n">
        <v>0</v>
      </c>
      <c r="L7826" s="16" t="n">
        <v>0</v>
      </c>
      <c r="M7826" s="16" t="n">
        <v>2</v>
      </c>
      <c r="N7826" s="17" t="n">
        <v>0.3253443227415681</v>
      </c>
      <c r="O7826" s="17" t="n">
        <v>0</v>
      </c>
      <c r="P7826" s="17" t="n">
        <v>0.004988612948704</v>
      </c>
      <c r="Q7826" s="17" t="n">
        <v>0</v>
      </c>
      <c r="R7826" s="17" t="n">
        <v>0.0173516972128836</v>
      </c>
      <c r="S7826" s="17" t="n">
        <v>0.2593211148465459</v>
      </c>
      <c r="T7826" s="17" t="n">
        <v>0</v>
      </c>
      <c r="U7826" s="17" t="n">
        <v>0.3929942522502982</v>
      </c>
      <c r="V7826" s="18" t="n">
        <v>645.99</v>
      </c>
    </row>
    <row r="7827">
      <c r="A7827" s="12" t="n">
        <v>7826</v>
      </c>
      <c r="B7827" s="13" t="n">
        <v>8.198939661701591</v>
      </c>
      <c r="C7827" s="13" t="n">
        <v>7.836988896638109</v>
      </c>
      <c r="D7827" s="14">
        <f>B7827-C7827</f>
        <v/>
      </c>
      <c r="E7827" s="14">
        <f>ABS(D7827)</f>
        <v/>
      </c>
      <c r="F7827" s="15" t="n">
        <v>99025</v>
      </c>
      <c r="G7827" s="12" t="inlineStr">
        <is>
          <t>joint</t>
        </is>
      </c>
      <c r="H7827" s="12" t="inlineStr">
        <is>
          <t>Married, spouse present</t>
        </is>
      </c>
      <c r="I7827" s="16" t="n">
        <v>35</v>
      </c>
      <c r="J7827" s="16" t="n">
        <v>58</v>
      </c>
      <c r="K7827" s="16" t="n">
        <v>0</v>
      </c>
      <c r="L7827" s="16" t="n">
        <v>0</v>
      </c>
      <c r="M7827" s="16" t="n">
        <v>2</v>
      </c>
      <c r="N7827" s="17" t="n">
        <v>0.7573844988639232</v>
      </c>
      <c r="O7827" s="17" t="n">
        <v>0</v>
      </c>
      <c r="P7827" s="17" t="n">
        <v>0.0002524614996213</v>
      </c>
      <c r="Q7827" s="17" t="n">
        <v>0</v>
      </c>
      <c r="R7827" s="17" t="n">
        <v>0</v>
      </c>
      <c r="S7827" s="17" t="n">
        <v>0</v>
      </c>
      <c r="T7827" s="17" t="n">
        <v>0</v>
      </c>
      <c r="U7827" s="17" t="n">
        <v>0.2423630396364554</v>
      </c>
      <c r="V7827" s="18" t="n">
        <v>775.87</v>
      </c>
    </row>
    <row r="7828">
      <c r="A7828" s="12" t="n">
        <v>7827</v>
      </c>
      <c r="B7828" s="13" t="n">
        <v>12.11602000267893</v>
      </c>
      <c r="C7828" s="13" t="n">
        <v>11.69865538561493</v>
      </c>
      <c r="D7828" s="14">
        <f>B7828-C7828</f>
        <v/>
      </c>
      <c r="E7828" s="14">
        <f>ABS(D7828)</f>
        <v/>
      </c>
      <c r="F7828" s="15" t="n">
        <v>179211</v>
      </c>
      <c r="G7828" s="12" t="inlineStr">
        <is>
          <t>joint</t>
        </is>
      </c>
      <c r="H7828" s="12" t="inlineStr">
        <is>
          <t>Married, spouse present</t>
        </is>
      </c>
      <c r="I7828" s="16" t="n">
        <v>17</v>
      </c>
      <c r="J7828" s="16" t="n">
        <v>31</v>
      </c>
      <c r="K7828" s="16" t="n">
        <v>1</v>
      </c>
      <c r="L7828" s="16" t="n">
        <v>1</v>
      </c>
      <c r="M7828" s="16" t="n">
        <v>3</v>
      </c>
      <c r="N7828" s="17" t="n">
        <v>0.5584757632064996</v>
      </c>
      <c r="O7828" s="17" t="n">
        <v>0.0027900073098191</v>
      </c>
      <c r="P7828" s="17" t="n">
        <v>0.0084648821779913</v>
      </c>
      <c r="Q7828" s="17" t="n">
        <v>0.0167400438589149</v>
      </c>
      <c r="R7828" s="17" t="n">
        <v>0</v>
      </c>
      <c r="S7828" s="17" t="n">
        <v>0</v>
      </c>
      <c r="T7828" s="17" t="n">
        <v>0</v>
      </c>
      <c r="U7828" s="17" t="n">
        <v>0.413529303446775</v>
      </c>
      <c r="V7828" s="18" t="n">
        <v>5043.31</v>
      </c>
    </row>
    <row r="7829">
      <c r="A7829" s="12" t="n">
        <v>7828</v>
      </c>
      <c r="B7829" s="13" t="n">
        <v>5.02962962962963</v>
      </c>
      <c r="C7829" s="13" t="n">
        <v>5.013580332494566</v>
      </c>
      <c r="D7829" s="14">
        <f>B7829-C7829</f>
        <v/>
      </c>
      <c r="E7829" s="14">
        <f>ABS(D7829)</f>
        <v/>
      </c>
      <c r="F7829" s="15" t="n">
        <v>27000</v>
      </c>
      <c r="G7829" s="12" t="inlineStr">
        <is>
          <t>single</t>
        </is>
      </c>
      <c r="H7829" s="12" t="inlineStr">
        <is>
          <t>Never married/single</t>
        </is>
      </c>
      <c r="I7829" s="16" t="n">
        <v>49</v>
      </c>
      <c r="J7829" s="16" t="n">
        <v>54</v>
      </c>
      <c r="K7829" s="16" t="n">
        <v>0</v>
      </c>
      <c r="L7829" s="16" t="n">
        <v>0</v>
      </c>
      <c r="M7829" s="16" t="n">
        <v>5</v>
      </c>
      <c r="N7829" s="17" t="n">
        <v>1</v>
      </c>
      <c r="O7829" s="17" t="n">
        <v>0</v>
      </c>
      <c r="P7829" s="17" t="n">
        <v>0</v>
      </c>
      <c r="Q7829" s="17" t="n">
        <v>0</v>
      </c>
      <c r="R7829" s="17" t="n">
        <v>0</v>
      </c>
      <c r="S7829" s="17" t="n">
        <v>0</v>
      </c>
      <c r="T7829" s="17" t="n">
        <v>0</v>
      </c>
      <c r="U7829" s="17" t="n">
        <v>0</v>
      </c>
      <c r="V7829" s="18" t="n">
        <v>771.6</v>
      </c>
    </row>
    <row r="7830">
      <c r="A7830" s="12" t="n">
        <v>7829</v>
      </c>
      <c r="B7830" s="13" t="n">
        <v>13.15606307206816</v>
      </c>
      <c r="C7830" s="13" t="n">
        <v>12.3766358070278</v>
      </c>
      <c r="D7830" s="14">
        <f>B7830-C7830</f>
        <v/>
      </c>
      <c r="E7830" s="14">
        <f>ABS(D7830)</f>
        <v/>
      </c>
      <c r="F7830" s="15" t="n">
        <v>244695</v>
      </c>
      <c r="G7830" s="12" t="inlineStr">
        <is>
          <t>joint</t>
        </is>
      </c>
      <c r="H7830" s="12" t="inlineStr">
        <is>
          <t>Married, spouse present</t>
        </is>
      </c>
      <c r="I7830" s="16" t="n">
        <v>36</v>
      </c>
      <c r="J7830" s="16" t="n">
        <v>51</v>
      </c>
      <c r="K7830" s="16" t="n">
        <v>2</v>
      </c>
      <c r="L7830" s="16" t="n">
        <v>0</v>
      </c>
      <c r="M7830" s="16" t="n">
        <v>4</v>
      </c>
      <c r="N7830" s="17" t="n">
        <v>0.6138253744457386</v>
      </c>
      <c r="O7830" s="17" t="n">
        <v>-0.0359590510635689</v>
      </c>
      <c r="P7830" s="17" t="n">
        <v>0.0071190665931057</v>
      </c>
      <c r="Q7830" s="17" t="n">
        <v>0.0245203212162079</v>
      </c>
      <c r="R7830" s="17" t="n">
        <v>0</v>
      </c>
      <c r="S7830" s="17" t="n">
        <v>0</v>
      </c>
      <c r="T7830" s="17" t="n">
        <v>0.102168005067533</v>
      </c>
      <c r="U7830" s="17" t="n">
        <v>0.2883262837409837</v>
      </c>
      <c r="V7830" s="18" t="n">
        <v>4404.48</v>
      </c>
    </row>
    <row r="7831">
      <c r="A7831" s="12" t="n">
        <v>7830</v>
      </c>
      <c r="B7831" s="13" t="n">
        <v>5.726666666666667</v>
      </c>
      <c r="C7831" s="13" t="n">
        <v>5.721227228766198</v>
      </c>
      <c r="D7831" s="14">
        <f>B7831-C7831</f>
        <v/>
      </c>
      <c r="E7831" s="14">
        <f>ABS(D7831)</f>
        <v/>
      </c>
      <c r="F7831" s="15" t="n">
        <v>30000</v>
      </c>
      <c r="G7831" s="12" t="inlineStr">
        <is>
          <t>single</t>
        </is>
      </c>
      <c r="H7831" s="12" t="inlineStr">
        <is>
          <t>Never married/single</t>
        </is>
      </c>
      <c r="I7831" s="16" t="n">
        <v>19</v>
      </c>
      <c r="J7831" s="16" t="n">
        <v>45</v>
      </c>
      <c r="K7831" s="16" t="n">
        <v>2</v>
      </c>
      <c r="L7831" s="16" t="n">
        <v>0</v>
      </c>
      <c r="M7831" s="16" t="n">
        <v>3</v>
      </c>
      <c r="N7831" s="17" t="n">
        <v>1</v>
      </c>
      <c r="O7831" s="17" t="n">
        <v>0</v>
      </c>
      <c r="P7831" s="17" t="n">
        <v>0</v>
      </c>
      <c r="Q7831" s="17" t="n">
        <v>0</v>
      </c>
      <c r="R7831" s="17" t="n">
        <v>0</v>
      </c>
      <c r="S7831" s="17" t="n">
        <v>0</v>
      </c>
      <c r="T7831" s="17" t="n">
        <v>0</v>
      </c>
      <c r="U7831" s="17" t="n">
        <v>0</v>
      </c>
      <c r="V7831" s="18" t="n">
        <v>3837.96</v>
      </c>
    </row>
    <row r="7832">
      <c r="A7832" s="12" t="n">
        <v>7831</v>
      </c>
      <c r="B7832" s="13" t="n">
        <v>5.726666666666667</v>
      </c>
      <c r="C7832" s="13" t="n">
        <v>5.726567950863109</v>
      </c>
      <c r="D7832" s="14">
        <f>B7832-C7832</f>
        <v/>
      </c>
      <c r="E7832" s="14">
        <f>ABS(D7832)</f>
        <v/>
      </c>
      <c r="F7832" s="15" t="n">
        <v>30000</v>
      </c>
      <c r="G7832" s="12" t="inlineStr">
        <is>
          <t>single</t>
        </is>
      </c>
      <c r="H7832" s="12" t="inlineStr">
        <is>
          <t>Never married/single</t>
        </is>
      </c>
      <c r="I7832" s="16" t="n">
        <v>6</v>
      </c>
      <c r="J7832" s="16" t="n">
        <v>32</v>
      </c>
      <c r="K7832" s="16" t="n">
        <v>0</v>
      </c>
      <c r="L7832" s="16" t="n">
        <v>0</v>
      </c>
      <c r="M7832" s="16" t="n">
        <v>2</v>
      </c>
      <c r="N7832" s="17" t="n">
        <v>1</v>
      </c>
      <c r="O7832" s="17" t="n">
        <v>0</v>
      </c>
      <c r="P7832" s="17" t="n">
        <v>0</v>
      </c>
      <c r="Q7832" s="17" t="n">
        <v>0</v>
      </c>
      <c r="R7832" s="17" t="n">
        <v>0</v>
      </c>
      <c r="S7832" s="17" t="n">
        <v>0</v>
      </c>
      <c r="T7832" s="17" t="n">
        <v>0</v>
      </c>
      <c r="U7832" s="17" t="n">
        <v>0</v>
      </c>
      <c r="V7832" s="18" t="n">
        <v>3006.29</v>
      </c>
    </row>
    <row r="7833">
      <c r="A7833" s="12" t="n">
        <v>7832</v>
      </c>
      <c r="B7833" s="13" t="n">
        <v>21.49023965746877</v>
      </c>
      <c r="C7833" s="13" t="n">
        <v>19.73485427794032</v>
      </c>
      <c r="D7833" s="14">
        <f>B7833-C7833</f>
        <v/>
      </c>
      <c r="E7833" s="14">
        <f>ABS(D7833)</f>
        <v/>
      </c>
      <c r="F7833" s="15" t="n">
        <v>611915</v>
      </c>
      <c r="G7833" s="12" t="inlineStr">
        <is>
          <t>joint</t>
        </is>
      </c>
      <c r="H7833" s="12" t="inlineStr">
        <is>
          <t>Married, spouse present</t>
        </is>
      </c>
      <c r="I7833" s="16" t="n">
        <v>44</v>
      </c>
      <c r="J7833" s="16" t="n">
        <v>40</v>
      </c>
      <c r="K7833" s="16" t="n">
        <v>2</v>
      </c>
      <c r="L7833" s="16" t="n">
        <v>1</v>
      </c>
      <c r="M7833" s="16" t="n">
        <v>4</v>
      </c>
      <c r="N7833" s="17" t="n">
        <v>0.3595270584966866</v>
      </c>
      <c r="O7833" s="17" t="n">
        <v>0</v>
      </c>
      <c r="P7833" s="17" t="n">
        <v>2.4513208533865e-05</v>
      </c>
      <c r="Q7833" s="17" t="n">
        <v>0.0473922031654723</v>
      </c>
      <c r="R7833" s="17" t="n">
        <v>0</v>
      </c>
      <c r="S7833" s="17" t="n">
        <v>0</v>
      </c>
      <c r="T7833" s="17" t="n">
        <v>0.04902641706773</v>
      </c>
      <c r="U7833" s="17" t="n">
        <v>0.5440298080615772</v>
      </c>
      <c r="V7833" s="18" t="n">
        <v>662.25</v>
      </c>
    </row>
    <row r="7834">
      <c r="A7834" s="12" t="n">
        <v>7833</v>
      </c>
      <c r="B7834" s="13" t="n">
        <v>5.726666666666667</v>
      </c>
      <c r="C7834" s="13" t="n">
        <v>5.735781560417416</v>
      </c>
      <c r="D7834" s="14">
        <f>B7834-C7834</f>
        <v/>
      </c>
      <c r="E7834" s="14">
        <f>ABS(D7834)</f>
        <v/>
      </c>
      <c r="F7834" s="15" t="n">
        <v>30000</v>
      </c>
      <c r="G7834" s="12" t="inlineStr">
        <is>
          <t>single</t>
        </is>
      </c>
      <c r="H7834" s="12" t="inlineStr">
        <is>
          <t>Never married/single</t>
        </is>
      </c>
      <c r="I7834" s="16" t="n">
        <v>24</v>
      </c>
      <c r="J7834" s="16" t="n">
        <v>22</v>
      </c>
      <c r="K7834" s="16" t="n">
        <v>0</v>
      </c>
      <c r="L7834" s="16" t="n">
        <v>0</v>
      </c>
      <c r="M7834" s="16" t="n">
        <v>2</v>
      </c>
      <c r="N7834" s="17" t="n">
        <v>1</v>
      </c>
      <c r="O7834" s="17" t="n">
        <v>0</v>
      </c>
      <c r="P7834" s="17" t="n">
        <v>0</v>
      </c>
      <c r="Q7834" s="17" t="n">
        <v>0</v>
      </c>
      <c r="R7834" s="17" t="n">
        <v>0</v>
      </c>
      <c r="S7834" s="17" t="n">
        <v>0</v>
      </c>
      <c r="T7834" s="17" t="n">
        <v>0</v>
      </c>
      <c r="U7834" s="17" t="n">
        <v>0</v>
      </c>
      <c r="V7834" s="18" t="n">
        <v>1432.47</v>
      </c>
    </row>
    <row r="7835">
      <c r="A7835" s="12" t="n">
        <v>7834</v>
      </c>
      <c r="B7835" s="13" t="n">
        <v>8.382186172564246</v>
      </c>
      <c r="C7835" s="13" t="n">
        <v>8.366160389613443</v>
      </c>
      <c r="D7835" s="14">
        <f>B7835-C7835</f>
        <v/>
      </c>
      <c r="E7835" s="14">
        <f>ABS(D7835)</f>
        <v/>
      </c>
      <c r="F7835" s="15" t="n">
        <v>52027</v>
      </c>
      <c r="G7835" s="12" t="inlineStr">
        <is>
          <t>single</t>
        </is>
      </c>
      <c r="H7835" s="12" t="inlineStr">
        <is>
          <t>Divorced</t>
        </is>
      </c>
      <c r="I7835" s="16" t="n">
        <v>18</v>
      </c>
      <c r="J7835" s="16" t="n">
        <v>61</v>
      </c>
      <c r="K7835" s="16" t="n">
        <v>0</v>
      </c>
      <c r="L7835" s="16" t="n">
        <v>0</v>
      </c>
      <c r="M7835" s="16" t="n">
        <v>1</v>
      </c>
      <c r="N7835" s="17" t="n">
        <v>0.9994810386914488</v>
      </c>
      <c r="O7835" s="17" t="n">
        <v>0</v>
      </c>
      <c r="P7835" s="17" t="n">
        <v>0.0005189613085513</v>
      </c>
      <c r="Q7835" s="17" t="n">
        <v>0</v>
      </c>
      <c r="R7835" s="17" t="n">
        <v>0</v>
      </c>
      <c r="S7835" s="17" t="n">
        <v>0</v>
      </c>
      <c r="T7835" s="17" t="n">
        <v>0</v>
      </c>
      <c r="U7835" s="17" t="n">
        <v>0</v>
      </c>
      <c r="V7835" s="18" t="n">
        <v>3817.92</v>
      </c>
    </row>
    <row r="7836">
      <c r="A7836" s="12" t="n">
        <v>7835</v>
      </c>
      <c r="B7836" s="13" t="n">
        <v>4.818454818454819</v>
      </c>
      <c r="C7836" s="13" t="n">
        <v>4.438857681841405</v>
      </c>
      <c r="D7836" s="14">
        <f>B7836-C7836</f>
        <v/>
      </c>
      <c r="E7836" s="14">
        <f>ABS(D7836)</f>
        <v/>
      </c>
      <c r="F7836" s="15" t="n">
        <v>53524</v>
      </c>
      <c r="G7836" s="12" t="inlineStr">
        <is>
          <t>single</t>
        </is>
      </c>
      <c r="H7836" s="12" t="inlineStr">
        <is>
          <t>Never married/single</t>
        </is>
      </c>
      <c r="I7836" s="16" t="n">
        <v>6</v>
      </c>
      <c r="J7836" s="16" t="n">
        <v>71</v>
      </c>
      <c r="K7836" s="16" t="n">
        <v>0</v>
      </c>
      <c r="L7836" s="16" t="n">
        <v>0</v>
      </c>
      <c r="M7836" s="16" t="n">
        <v>2</v>
      </c>
      <c r="N7836" s="17" t="n">
        <v>0</v>
      </c>
      <c r="O7836" s="17" t="n">
        <v>0</v>
      </c>
      <c r="P7836" s="17" t="n">
        <v>0.0310701741274942</v>
      </c>
      <c r="Q7836" s="17" t="n">
        <v>0</v>
      </c>
      <c r="R7836" s="17" t="n">
        <v>0</v>
      </c>
      <c r="S7836" s="17" t="n">
        <v>0.5941259995516031</v>
      </c>
      <c r="T7836" s="17" t="n">
        <v>0.3748038263209027</v>
      </c>
      <c r="U7836" s="17" t="n">
        <v>0</v>
      </c>
      <c r="V7836" s="18" t="n">
        <v>3795.35</v>
      </c>
    </row>
    <row r="7837">
      <c r="A7837" s="12" t="n">
        <v>7836</v>
      </c>
      <c r="B7837" s="13" t="n">
        <v>-5.84</v>
      </c>
      <c r="C7837" s="13" t="n">
        <v>-5.783732384399136</v>
      </c>
      <c r="D7837" s="14">
        <f>B7837-C7837</f>
        <v/>
      </c>
      <c r="E7837" s="14">
        <f>ABS(D7837)</f>
        <v/>
      </c>
      <c r="F7837" s="15" t="n">
        <v>10000</v>
      </c>
      <c r="G7837" s="12" t="inlineStr">
        <is>
          <t>single</t>
        </is>
      </c>
      <c r="H7837" s="12" t="inlineStr">
        <is>
          <t>Never married/single</t>
        </is>
      </c>
      <c r="I7837" s="16" t="n">
        <v>48</v>
      </c>
      <c r="J7837" s="16" t="n">
        <v>60</v>
      </c>
      <c r="K7837" s="16" t="n">
        <v>1</v>
      </c>
      <c r="L7837" s="16" t="n">
        <v>0</v>
      </c>
      <c r="M7837" s="16" t="n">
        <v>2</v>
      </c>
      <c r="N7837" s="17" t="n">
        <v>1</v>
      </c>
      <c r="O7837" s="17" t="n">
        <v>0</v>
      </c>
      <c r="P7837" s="17" t="n">
        <v>0</v>
      </c>
      <c r="Q7837" s="17" t="n">
        <v>0</v>
      </c>
      <c r="R7837" s="17" t="n">
        <v>0</v>
      </c>
      <c r="S7837" s="17" t="n">
        <v>0</v>
      </c>
      <c r="T7837" s="17" t="n">
        <v>0</v>
      </c>
      <c r="U7837" s="17" t="n">
        <v>0</v>
      </c>
      <c r="V7837" s="18" t="n">
        <v>2373.34</v>
      </c>
    </row>
    <row r="7838">
      <c r="A7838" s="12" t="n">
        <v>7837</v>
      </c>
      <c r="B7838" s="13" t="n">
        <v>8.559414990859231</v>
      </c>
      <c r="C7838" s="13" t="n">
        <v>8.365906389690396</v>
      </c>
      <c r="D7838" s="14">
        <f>B7838-C7838</f>
        <v/>
      </c>
      <c r="E7838" s="14">
        <f>ABS(D7838)</f>
        <v/>
      </c>
      <c r="F7838" s="15" t="n">
        <v>54700</v>
      </c>
      <c r="G7838" s="12" t="inlineStr">
        <is>
          <t>single</t>
        </is>
      </c>
      <c r="H7838" s="12" t="inlineStr">
        <is>
          <t>Divorced</t>
        </is>
      </c>
      <c r="I7838" s="16" t="n">
        <v>48</v>
      </c>
      <c r="J7838" s="16" t="n">
        <v>51</v>
      </c>
      <c r="K7838" s="16" t="n">
        <v>0</v>
      </c>
      <c r="L7838" s="16" t="n">
        <v>0</v>
      </c>
      <c r="M7838" s="16" t="n">
        <v>3</v>
      </c>
      <c r="N7838" s="17" t="n">
        <v>0.9140767824497258</v>
      </c>
      <c r="O7838" s="17" t="n">
        <v>0</v>
      </c>
      <c r="P7838" s="17" t="n">
        <v>0.0859232175502742</v>
      </c>
      <c r="Q7838" s="17" t="n">
        <v>0</v>
      </c>
      <c r="R7838" s="17" t="n">
        <v>0</v>
      </c>
      <c r="S7838" s="17" t="n">
        <v>0</v>
      </c>
      <c r="T7838" s="17" t="n">
        <v>0</v>
      </c>
      <c r="U7838" s="17" t="n">
        <v>0</v>
      </c>
      <c r="V7838" s="18" t="n">
        <v>2400</v>
      </c>
    </row>
    <row r="7839">
      <c r="A7839" s="12" t="n">
        <v>7838</v>
      </c>
      <c r="B7839" s="13" t="n">
        <v>6.457188628602746</v>
      </c>
      <c r="C7839" s="13" t="n">
        <v>3.20937360629756</v>
      </c>
      <c r="D7839" s="14">
        <f>B7839-C7839</f>
        <v/>
      </c>
      <c r="E7839" s="14">
        <f>ABS(D7839)</f>
        <v/>
      </c>
      <c r="F7839" s="15" t="n">
        <v>76355</v>
      </c>
      <c r="G7839" s="12" t="inlineStr">
        <is>
          <t>joint</t>
        </is>
      </c>
      <c r="H7839" s="12" t="inlineStr">
        <is>
          <t>Married, spouse present</t>
        </is>
      </c>
      <c r="I7839" s="16" t="n">
        <v>20</v>
      </c>
      <c r="J7839" s="16" t="n">
        <v>69</v>
      </c>
      <c r="K7839" s="16" t="n">
        <v>0</v>
      </c>
      <c r="L7839" s="16" t="n">
        <v>0</v>
      </c>
      <c r="M7839" s="16" t="n">
        <v>2</v>
      </c>
      <c r="N7839" s="17" t="n">
        <v>0</v>
      </c>
      <c r="O7839" s="17" t="n">
        <v>0</v>
      </c>
      <c r="P7839" s="17" t="n">
        <v>0</v>
      </c>
      <c r="Q7839" s="17" t="n">
        <v>0</v>
      </c>
      <c r="R7839" s="17" t="n">
        <v>0</v>
      </c>
      <c r="S7839" s="17" t="n">
        <v>0.3556414118263375</v>
      </c>
      <c r="T7839" s="17" t="n">
        <v>0</v>
      </c>
      <c r="U7839" s="17" t="n">
        <v>0.6443585881736625</v>
      </c>
      <c r="V7839" s="18" t="n">
        <v>1082.93</v>
      </c>
    </row>
    <row r="7840">
      <c r="A7840" s="12" t="n">
        <v>7839</v>
      </c>
      <c r="B7840" s="13" t="n">
        <v>9.9078125</v>
      </c>
      <c r="C7840" s="13" t="n">
        <v>9.65222106304563</v>
      </c>
      <c r="D7840" s="14">
        <f>B7840-C7840</f>
        <v/>
      </c>
      <c r="E7840" s="14">
        <f>ABS(D7840)</f>
        <v/>
      </c>
      <c r="F7840" s="15" t="n">
        <v>64000</v>
      </c>
      <c r="G7840" s="12" t="inlineStr">
        <is>
          <t>single</t>
        </is>
      </c>
      <c r="H7840" s="12" t="inlineStr">
        <is>
          <t>Never married/single</t>
        </is>
      </c>
      <c r="I7840" s="16" t="n">
        <v>48</v>
      </c>
      <c r="J7840" s="16" t="n">
        <v>30</v>
      </c>
      <c r="K7840" s="16" t="n">
        <v>0</v>
      </c>
      <c r="L7840" s="16" t="n">
        <v>0</v>
      </c>
      <c r="M7840" s="16" t="n">
        <v>1</v>
      </c>
      <c r="N7840" s="17" t="n">
        <v>0.859375</v>
      </c>
      <c r="O7840" s="17" t="n">
        <v>0</v>
      </c>
      <c r="P7840" s="17" t="n">
        <v>0.140625</v>
      </c>
      <c r="Q7840" s="17" t="n">
        <v>0</v>
      </c>
      <c r="R7840" s="17" t="n">
        <v>0</v>
      </c>
      <c r="S7840" s="17" t="n">
        <v>0</v>
      </c>
      <c r="T7840" s="17" t="n">
        <v>0</v>
      </c>
      <c r="U7840" s="17" t="n">
        <v>0</v>
      </c>
      <c r="V7840" s="18" t="n">
        <v>3813.8</v>
      </c>
    </row>
    <row r="7841">
      <c r="A7841" s="12" t="n">
        <v>7840</v>
      </c>
      <c r="B7841" s="13" t="n">
        <v>5.278571428571428</v>
      </c>
      <c r="C7841" s="13" t="n">
        <v>5.285791475968236</v>
      </c>
      <c r="D7841" s="14">
        <f>B7841-C7841</f>
        <v/>
      </c>
      <c r="E7841" s="14">
        <f>ABS(D7841)</f>
        <v/>
      </c>
      <c r="F7841" s="15" t="n">
        <v>28000</v>
      </c>
      <c r="G7841" s="12" t="inlineStr">
        <is>
          <t>single</t>
        </is>
      </c>
      <c r="H7841" s="12" t="inlineStr">
        <is>
          <t>Never married/single</t>
        </is>
      </c>
      <c r="I7841" s="16" t="n">
        <v>42</v>
      </c>
      <c r="J7841" s="16" t="n">
        <v>32</v>
      </c>
      <c r="K7841" s="16" t="n">
        <v>0</v>
      </c>
      <c r="L7841" s="16" t="n">
        <v>0</v>
      </c>
      <c r="M7841" s="16" t="n">
        <v>4</v>
      </c>
      <c r="N7841" s="17" t="n">
        <v>1</v>
      </c>
      <c r="O7841" s="17" t="n">
        <v>0</v>
      </c>
      <c r="P7841" s="17" t="n">
        <v>0</v>
      </c>
      <c r="Q7841" s="17" t="n">
        <v>0</v>
      </c>
      <c r="R7841" s="17" t="n">
        <v>0</v>
      </c>
      <c r="S7841" s="17" t="n">
        <v>0</v>
      </c>
      <c r="T7841" s="17" t="n">
        <v>0</v>
      </c>
      <c r="U7841" s="17" t="n">
        <v>0</v>
      </c>
      <c r="V7841" s="18" t="n">
        <v>4816.39</v>
      </c>
    </row>
    <row r="7842">
      <c r="A7842" s="12" t="n">
        <v>7841</v>
      </c>
      <c r="B7842" s="13" t="n">
        <v>15.38871438187121</v>
      </c>
      <c r="C7842" s="13" t="n">
        <v>14.83651464955564</v>
      </c>
      <c r="D7842" s="14">
        <f>B7842-C7842</f>
        <v/>
      </c>
      <c r="E7842" s="14">
        <f>ABS(D7842)</f>
        <v/>
      </c>
      <c r="F7842" s="15" t="n">
        <v>285148</v>
      </c>
      <c r="G7842" s="12" t="inlineStr">
        <is>
          <t>joint</t>
        </is>
      </c>
      <c r="H7842" s="12" t="inlineStr">
        <is>
          <t>Married, spouse present</t>
        </is>
      </c>
      <c r="I7842" s="16" t="n">
        <v>48</v>
      </c>
      <c r="J7842" s="16" t="n">
        <v>47</v>
      </c>
      <c r="K7842" s="16" t="n">
        <v>1</v>
      </c>
      <c r="L7842" s="16" t="n">
        <v>0</v>
      </c>
      <c r="M7842" s="16" t="n">
        <v>3</v>
      </c>
      <c r="N7842" s="17" t="n">
        <v>0.5435773703480298</v>
      </c>
      <c r="O7842" s="17" t="n">
        <v>0</v>
      </c>
      <c r="P7842" s="17" t="n">
        <v>0.0001052085232931</v>
      </c>
      <c r="Q7842" s="17" t="n">
        <v>0.105208523293167</v>
      </c>
      <c r="R7842" s="17" t="n">
        <v>0</v>
      </c>
      <c r="S7842" s="17" t="n">
        <v>0</v>
      </c>
      <c r="T7842" s="17" t="n">
        <v>0</v>
      </c>
      <c r="U7842" s="17" t="n">
        <v>0.3511088978355099</v>
      </c>
      <c r="V7842" s="18" t="n">
        <v>1896.65</v>
      </c>
    </row>
    <row r="7843">
      <c r="A7843" s="12" t="n">
        <v>7842</v>
      </c>
      <c r="B7843" s="13" t="n">
        <v>6.320481927710843</v>
      </c>
      <c r="C7843" s="13" t="n">
        <v>6.97244025669138</v>
      </c>
      <c r="D7843" s="14">
        <f>B7843-C7843</f>
        <v/>
      </c>
      <c r="E7843" s="14">
        <f>ABS(D7843)</f>
        <v/>
      </c>
      <c r="F7843" s="15" t="n">
        <v>124500</v>
      </c>
      <c r="G7843" s="12" t="inlineStr">
        <is>
          <t>joint</t>
        </is>
      </c>
      <c r="H7843" s="12" t="inlineStr">
        <is>
          <t>Married, spouse present</t>
        </is>
      </c>
      <c r="I7843" s="16" t="n">
        <v>47</v>
      </c>
      <c r="J7843" s="16" t="n">
        <v>47</v>
      </c>
      <c r="K7843" s="16" t="n">
        <v>1</v>
      </c>
      <c r="L7843" s="16" t="n">
        <v>0</v>
      </c>
      <c r="M7843" s="16" t="n">
        <v>5</v>
      </c>
      <c r="N7843" s="17" t="n">
        <v>0.9879518072289156</v>
      </c>
      <c r="O7843" s="17" t="n">
        <v>0</v>
      </c>
      <c r="P7843" s="17" t="n">
        <v>0.0072289156626506</v>
      </c>
      <c r="Q7843" s="17" t="n">
        <v>0.0048192771084337</v>
      </c>
      <c r="R7843" s="17" t="n">
        <v>0</v>
      </c>
      <c r="S7843" s="17" t="n">
        <v>0</v>
      </c>
      <c r="T7843" s="17" t="n">
        <v>0</v>
      </c>
      <c r="U7843" s="17" t="n">
        <v>0</v>
      </c>
      <c r="V7843" s="18" t="n">
        <v>2168.54</v>
      </c>
    </row>
    <row r="7844">
      <c r="A7844" s="12" t="n">
        <v>7843</v>
      </c>
      <c r="B7844" s="13" t="n">
        <v>6.622857142857143</v>
      </c>
      <c r="C7844" s="13" t="n">
        <v>6.623582523832594</v>
      </c>
      <c r="D7844" s="14">
        <f>B7844-C7844</f>
        <v/>
      </c>
      <c r="E7844" s="14">
        <f>ABS(D7844)</f>
        <v/>
      </c>
      <c r="F7844" s="15" t="n">
        <v>35000</v>
      </c>
      <c r="G7844" s="12" t="inlineStr">
        <is>
          <t>single</t>
        </is>
      </c>
      <c r="H7844" s="12" t="inlineStr">
        <is>
          <t>Never married/single</t>
        </is>
      </c>
      <c r="I7844" s="16" t="n">
        <v>48</v>
      </c>
      <c r="J7844" s="16" t="n">
        <v>26</v>
      </c>
      <c r="K7844" s="16" t="n">
        <v>0</v>
      </c>
      <c r="L7844" s="16" t="n">
        <v>0</v>
      </c>
      <c r="M7844" s="16" t="n">
        <v>3</v>
      </c>
      <c r="N7844" s="17" t="n">
        <v>1</v>
      </c>
      <c r="O7844" s="17" t="n">
        <v>0</v>
      </c>
      <c r="P7844" s="17" t="n">
        <v>0</v>
      </c>
      <c r="Q7844" s="17" t="n">
        <v>0</v>
      </c>
      <c r="R7844" s="17" t="n">
        <v>0</v>
      </c>
      <c r="S7844" s="17" t="n">
        <v>0</v>
      </c>
      <c r="T7844" s="17" t="n">
        <v>0</v>
      </c>
      <c r="U7844" s="17" t="n">
        <v>0</v>
      </c>
      <c r="V7844" s="18" t="n">
        <v>5009.47</v>
      </c>
    </row>
    <row r="7845">
      <c r="A7845" s="12" t="n">
        <v>7844</v>
      </c>
      <c r="B7845" s="13" t="n">
        <v>6.314199395770393</v>
      </c>
      <c r="C7845" s="13" t="n">
        <v>4.686827070753496</v>
      </c>
      <c r="D7845" s="14">
        <f>B7845-C7845</f>
        <v/>
      </c>
      <c r="E7845" s="14">
        <f>ABS(D7845)</f>
        <v/>
      </c>
      <c r="F7845" s="15" t="n">
        <v>33100</v>
      </c>
      <c r="G7845" s="12" t="inlineStr">
        <is>
          <t>single</t>
        </is>
      </c>
      <c r="H7845" s="12" t="inlineStr">
        <is>
          <t>Divorced</t>
        </is>
      </c>
      <c r="I7845" s="16" t="n">
        <v>37</v>
      </c>
      <c r="J7845" s="16" t="n">
        <v>62</v>
      </c>
      <c r="K7845" s="16" t="n">
        <v>1</v>
      </c>
      <c r="L7845" s="16" t="n">
        <v>0</v>
      </c>
      <c r="M7845" s="16" t="n">
        <v>3</v>
      </c>
      <c r="N7845" s="17" t="n">
        <v>0.6042296072507553</v>
      </c>
      <c r="O7845" s="17" t="n">
        <v>0</v>
      </c>
      <c r="P7845" s="17" t="n">
        <v>0.0332326283987915</v>
      </c>
      <c r="Q7845" s="17" t="n">
        <v>0</v>
      </c>
      <c r="R7845" s="17" t="n">
        <v>0</v>
      </c>
      <c r="S7845" s="17" t="n">
        <v>0</v>
      </c>
      <c r="T7845" s="17" t="n">
        <v>0.3625377643504531</v>
      </c>
      <c r="U7845" s="17" t="n">
        <v>0</v>
      </c>
      <c r="V7845" s="18" t="n">
        <v>3966.98</v>
      </c>
    </row>
    <row r="7846">
      <c r="A7846" s="12" t="n">
        <v>7845</v>
      </c>
      <c r="B7846" s="13" t="n">
        <v>3.704545454545455</v>
      </c>
      <c r="C7846" s="13" t="n">
        <v>3.68371509415485</v>
      </c>
      <c r="D7846" s="14">
        <f>B7846-C7846</f>
        <v/>
      </c>
      <c r="E7846" s="14">
        <f>ABS(D7846)</f>
        <v/>
      </c>
      <c r="F7846" s="15" t="n">
        <v>22000</v>
      </c>
      <c r="G7846" s="12" t="inlineStr">
        <is>
          <t>single</t>
        </is>
      </c>
      <c r="H7846" s="12" t="inlineStr">
        <is>
          <t>Never married/single</t>
        </is>
      </c>
      <c r="I7846" s="16" t="n">
        <v>48</v>
      </c>
      <c r="J7846" s="16" t="n">
        <v>27</v>
      </c>
      <c r="K7846" s="16" t="n">
        <v>0</v>
      </c>
      <c r="L7846" s="16" t="n">
        <v>0</v>
      </c>
      <c r="M7846" s="16" t="n">
        <v>3</v>
      </c>
      <c r="N7846" s="17" t="n">
        <v>1</v>
      </c>
      <c r="O7846" s="17" t="n">
        <v>0</v>
      </c>
      <c r="P7846" s="17" t="n">
        <v>0</v>
      </c>
      <c r="Q7846" s="17" t="n">
        <v>0</v>
      </c>
      <c r="R7846" s="17" t="n">
        <v>0</v>
      </c>
      <c r="S7846" s="17" t="n">
        <v>0</v>
      </c>
      <c r="T7846" s="17" t="n">
        <v>0</v>
      </c>
      <c r="U7846" s="17" t="n">
        <v>0</v>
      </c>
      <c r="V7846" s="18" t="n">
        <v>2446.6</v>
      </c>
    </row>
    <row r="7847">
      <c r="A7847" s="12" t="n">
        <v>7846</v>
      </c>
      <c r="B7847" s="13" t="n">
        <v>0</v>
      </c>
      <c r="C7847" s="13" t="n">
        <v>0.01514892869384001</v>
      </c>
      <c r="D7847" s="14">
        <f>B7847-C7847</f>
        <v/>
      </c>
      <c r="E7847" s="14">
        <f>ABS(D7847)</f>
        <v/>
      </c>
      <c r="F7847" s="15" t="n">
        <v>26242</v>
      </c>
      <c r="G7847" s="12" t="inlineStr">
        <is>
          <t>single</t>
        </is>
      </c>
      <c r="H7847" s="12" t="inlineStr">
        <is>
          <t>Married, spouse absent</t>
        </is>
      </c>
      <c r="I7847" s="16" t="n">
        <v>55</v>
      </c>
      <c r="J7847" s="16" t="n">
        <v>74</v>
      </c>
      <c r="K7847" s="16" t="n">
        <v>0</v>
      </c>
      <c r="L7847" s="16" t="n">
        <v>0</v>
      </c>
      <c r="M7847" s="16" t="n">
        <v>1</v>
      </c>
      <c r="N7847" s="17" t="n">
        <v>0.1905342580595991</v>
      </c>
      <c r="O7847" s="17" t="n">
        <v>0</v>
      </c>
      <c r="P7847" s="17" t="n">
        <v>7.621370322383964e-05</v>
      </c>
      <c r="Q7847" s="17" t="n">
        <v>0</v>
      </c>
      <c r="R7847" s="17" t="n">
        <v>0</v>
      </c>
      <c r="S7847" s="17" t="n">
        <v>0.809389528237177</v>
      </c>
      <c r="T7847" s="17" t="n">
        <v>0</v>
      </c>
      <c r="U7847" s="17" t="n">
        <v>0</v>
      </c>
      <c r="V7847" s="18" t="n">
        <v>3103.92</v>
      </c>
    </row>
    <row r="7848">
      <c r="A7848" s="12" t="n">
        <v>7847</v>
      </c>
      <c r="B7848" s="13" t="n">
        <v>6.82967032967033</v>
      </c>
      <c r="C7848" s="13" t="n">
        <v>5.431286482497741</v>
      </c>
      <c r="D7848" s="14">
        <f>B7848-C7848</f>
        <v/>
      </c>
      <c r="E7848" s="14">
        <f>ABS(D7848)</f>
        <v/>
      </c>
      <c r="F7848" s="15" t="n">
        <v>72800</v>
      </c>
      <c r="G7848" s="12" t="inlineStr">
        <is>
          <t>joint</t>
        </is>
      </c>
      <c r="H7848" s="12" t="inlineStr">
        <is>
          <t>Married, spouse present</t>
        </is>
      </c>
      <c r="I7848" s="16" t="n">
        <v>17</v>
      </c>
      <c r="J7848" s="16" t="n">
        <v>53</v>
      </c>
      <c r="K7848" s="16" t="n">
        <v>1</v>
      </c>
      <c r="L7848" s="16" t="n">
        <v>0</v>
      </c>
      <c r="M7848" s="16" t="n">
        <v>3</v>
      </c>
      <c r="N7848" s="17" t="n">
        <v>0.5</v>
      </c>
      <c r="O7848" s="17" t="n">
        <v>0</v>
      </c>
      <c r="P7848" s="17" t="n">
        <v>0</v>
      </c>
      <c r="Q7848" s="17" t="n">
        <v>0</v>
      </c>
      <c r="R7848" s="17" t="n">
        <v>0</v>
      </c>
      <c r="S7848" s="17" t="n">
        <v>0</v>
      </c>
      <c r="T7848" s="17" t="n">
        <v>0</v>
      </c>
      <c r="U7848" s="17" t="n">
        <v>0.5</v>
      </c>
      <c r="V7848" s="18" t="n">
        <v>1986.66</v>
      </c>
    </row>
    <row r="7849">
      <c r="A7849" s="12" t="n">
        <v>7848</v>
      </c>
      <c r="B7849" s="13" t="n">
        <v>9.126746506986027</v>
      </c>
      <c r="C7849" s="13" t="n">
        <v>12.95914662306856</v>
      </c>
      <c r="D7849" s="14">
        <f>B7849-C7849</f>
        <v/>
      </c>
      <c r="E7849" s="14">
        <f>ABS(D7849)</f>
        <v/>
      </c>
      <c r="F7849" s="15" t="n">
        <v>240243</v>
      </c>
      <c r="G7849" s="12" t="inlineStr">
        <is>
          <t>joint</t>
        </is>
      </c>
      <c r="H7849" s="12" t="inlineStr">
        <is>
          <t>Married, spouse present</t>
        </is>
      </c>
      <c r="I7849" s="16" t="n">
        <v>6</v>
      </c>
      <c r="J7849" s="16" t="n">
        <v>59</v>
      </c>
      <c r="K7849" s="16" t="n">
        <v>2</v>
      </c>
      <c r="L7849" s="16" t="n">
        <v>0</v>
      </c>
      <c r="M7849" s="16" t="n">
        <v>5</v>
      </c>
      <c r="N7849" s="17" t="n">
        <v>0.332996174706443</v>
      </c>
      <c r="O7849" s="17" t="n">
        <v>0</v>
      </c>
      <c r="P7849" s="17" t="n">
        <v>4.578697402213592e-05</v>
      </c>
      <c r="Q7849" s="17" t="n">
        <v>0</v>
      </c>
      <c r="R7849" s="17" t="n">
        <v>0</v>
      </c>
      <c r="S7849" s="17" t="n">
        <v>0</v>
      </c>
      <c r="T7849" s="17" t="n">
        <v>4.162452183830538e-06</v>
      </c>
      <c r="U7849" s="17" t="n">
        <v>0.666953875867351</v>
      </c>
      <c r="V7849" s="18" t="n">
        <v>3968.25</v>
      </c>
    </row>
    <row r="7850">
      <c r="A7850" s="12" t="n">
        <v>7849</v>
      </c>
      <c r="B7850" s="13" t="n">
        <v>11.4137519872814</v>
      </c>
      <c r="C7850" s="13" t="n">
        <v>10.88283440076093</v>
      </c>
      <c r="D7850" s="14">
        <f>B7850-C7850</f>
        <v/>
      </c>
      <c r="E7850" s="14">
        <f>ABS(D7850)</f>
        <v/>
      </c>
      <c r="F7850" s="15" t="n">
        <v>151600</v>
      </c>
      <c r="G7850" s="12" t="inlineStr">
        <is>
          <t>joint</t>
        </is>
      </c>
      <c r="H7850" s="12" t="inlineStr">
        <is>
          <t>Married, spouse present</t>
        </is>
      </c>
      <c r="I7850" s="16" t="n">
        <v>34</v>
      </c>
      <c r="J7850" s="16" t="n">
        <v>63</v>
      </c>
      <c r="K7850" s="16" t="n">
        <v>1</v>
      </c>
      <c r="L7850" s="16" t="n">
        <v>0</v>
      </c>
      <c r="M7850" s="16" t="n">
        <v>3</v>
      </c>
      <c r="N7850" s="17" t="n">
        <v>0.300131926121372</v>
      </c>
      <c r="O7850" s="17" t="n">
        <v>0</v>
      </c>
      <c r="P7850" s="17" t="n">
        <v>0</v>
      </c>
      <c r="Q7850" s="17" t="n">
        <v>0</v>
      </c>
      <c r="R7850" s="17" t="n">
        <v>0</v>
      </c>
      <c r="S7850" s="17" t="n">
        <v>0</v>
      </c>
      <c r="T7850" s="17" t="n">
        <v>0</v>
      </c>
      <c r="U7850" s="17" t="n">
        <v>0.695910290237467</v>
      </c>
      <c r="V7850" s="18" t="n">
        <v>4168.28</v>
      </c>
    </row>
    <row r="7851">
      <c r="A7851" s="12" t="n">
        <v>7850</v>
      </c>
      <c r="B7851" s="13" t="n">
        <v>12.66959276684876</v>
      </c>
      <c r="C7851" s="13" t="n">
        <v>13.6060256050389</v>
      </c>
      <c r="D7851" s="14">
        <f>B7851-C7851</f>
        <v/>
      </c>
      <c r="E7851" s="14">
        <f>ABS(D7851)</f>
        <v/>
      </c>
      <c r="F7851" s="15" t="n">
        <v>95007</v>
      </c>
      <c r="G7851" s="12" t="inlineStr">
        <is>
          <t>single</t>
        </is>
      </c>
      <c r="H7851" s="12" t="inlineStr">
        <is>
          <t>Never married/single</t>
        </is>
      </c>
      <c r="I7851" s="16" t="n">
        <v>12</v>
      </c>
      <c r="J7851" s="16" t="n">
        <v>29</v>
      </c>
      <c r="K7851" s="16" t="n">
        <v>0</v>
      </c>
      <c r="L7851" s="16" t="n">
        <v>0</v>
      </c>
      <c r="M7851" s="16" t="n">
        <v>2</v>
      </c>
      <c r="N7851" s="17" t="n">
        <v>0.9999263212184364</v>
      </c>
      <c r="O7851" s="17" t="n">
        <v>0</v>
      </c>
      <c r="P7851" s="17" t="n">
        <v>2.105108044670393e-05</v>
      </c>
      <c r="Q7851" s="17" t="n">
        <v>5.262770111675982e-05</v>
      </c>
      <c r="R7851" s="17" t="n">
        <v>0</v>
      </c>
      <c r="S7851" s="17" t="n">
        <v>0</v>
      </c>
      <c r="T7851" s="17" t="n">
        <v>0</v>
      </c>
      <c r="U7851" s="17" t="n">
        <v>0</v>
      </c>
      <c r="V7851" s="18" t="n">
        <v>5260.54</v>
      </c>
    </row>
    <row r="7852">
      <c r="A7852" s="12" t="n">
        <v>7851</v>
      </c>
      <c r="B7852" s="13" t="n">
        <v>16.94125</v>
      </c>
      <c r="C7852" s="13" t="n">
        <v>17.25123356025445</v>
      </c>
      <c r="D7852" s="14">
        <f>B7852-C7852</f>
        <v/>
      </c>
      <c r="E7852" s="14">
        <f>ABS(D7852)</f>
        <v/>
      </c>
      <c r="F7852" s="15" t="n">
        <v>160000</v>
      </c>
      <c r="G7852" s="12" t="inlineStr">
        <is>
          <t>single</t>
        </is>
      </c>
      <c r="H7852" s="12" t="inlineStr">
        <is>
          <t>Never married/single</t>
        </is>
      </c>
      <c r="I7852" s="16" t="n">
        <v>29</v>
      </c>
      <c r="J7852" s="16" t="n">
        <v>34</v>
      </c>
      <c r="K7852" s="16" t="n">
        <v>0</v>
      </c>
      <c r="L7852" s="16" t="n">
        <v>0</v>
      </c>
      <c r="M7852" s="16" t="n">
        <v>2</v>
      </c>
      <c r="N7852" s="17" t="n">
        <v>1</v>
      </c>
      <c r="O7852" s="17" t="n">
        <v>0</v>
      </c>
      <c r="P7852" s="17" t="n">
        <v>0</v>
      </c>
      <c r="Q7852" s="17" t="n">
        <v>0</v>
      </c>
      <c r="R7852" s="17" t="n">
        <v>0</v>
      </c>
      <c r="S7852" s="17" t="n">
        <v>0</v>
      </c>
      <c r="T7852" s="17" t="n">
        <v>0</v>
      </c>
      <c r="U7852" s="17" t="n">
        <v>0</v>
      </c>
      <c r="V7852" s="18" t="n">
        <v>4985.5</v>
      </c>
    </row>
    <row r="7853">
      <c r="A7853" s="12" t="n">
        <v>7852</v>
      </c>
      <c r="B7853" s="13" t="n">
        <v>7.725655847043131</v>
      </c>
      <c r="C7853" s="13" t="n">
        <v>8.07043625607707</v>
      </c>
      <c r="D7853" s="14">
        <f>B7853-C7853</f>
        <v/>
      </c>
      <c r="E7853" s="14">
        <f>ABS(D7853)</f>
        <v/>
      </c>
      <c r="F7853" s="15" t="n">
        <v>87456</v>
      </c>
      <c r="G7853" s="12" t="inlineStr">
        <is>
          <t>single</t>
        </is>
      </c>
      <c r="H7853" s="12" t="inlineStr">
        <is>
          <t>Widowed</t>
        </is>
      </c>
      <c r="I7853" s="16" t="n">
        <v>35</v>
      </c>
      <c r="J7853" s="16" t="n">
        <v>69</v>
      </c>
      <c r="K7853" s="16" t="n">
        <v>0</v>
      </c>
      <c r="L7853" s="16" t="n">
        <v>0</v>
      </c>
      <c r="M7853" s="16" t="n">
        <v>1</v>
      </c>
      <c r="N7853" s="17" t="n">
        <v>0</v>
      </c>
      <c r="O7853" s="17" t="n">
        <v>0</v>
      </c>
      <c r="P7853" s="17" t="n">
        <v>0.0029271862422246</v>
      </c>
      <c r="Q7853" s="17" t="n">
        <v>0.5717160629345042</v>
      </c>
      <c r="R7853" s="17" t="n">
        <v>0</v>
      </c>
      <c r="S7853" s="17" t="n">
        <v>0.3430296377607025</v>
      </c>
      <c r="T7853" s="17" t="n">
        <v>0</v>
      </c>
      <c r="U7853" s="17" t="n">
        <v>0</v>
      </c>
      <c r="V7853" s="18" t="n">
        <v>641.61</v>
      </c>
    </row>
    <row r="7854">
      <c r="A7854" s="12" t="n">
        <v>7853</v>
      </c>
      <c r="B7854" s="13" t="n">
        <v>3.404761904761905</v>
      </c>
      <c r="C7854" s="13" t="n">
        <v>3.486064383074435</v>
      </c>
      <c r="D7854" s="14">
        <f>B7854-C7854</f>
        <v/>
      </c>
      <c r="E7854" s="14">
        <f>ABS(D7854)</f>
        <v/>
      </c>
      <c r="F7854" s="15" t="n">
        <v>26600</v>
      </c>
      <c r="G7854" s="12" t="inlineStr">
        <is>
          <t>single</t>
        </is>
      </c>
      <c r="H7854" s="12" t="inlineStr">
        <is>
          <t>Divorced</t>
        </is>
      </c>
      <c r="I7854" s="16" t="n">
        <v>12</v>
      </c>
      <c r="J7854" s="16" t="n">
        <v>64</v>
      </c>
      <c r="K7854" s="16" t="n">
        <v>1</v>
      </c>
      <c r="L7854" s="16" t="n">
        <v>0</v>
      </c>
      <c r="M7854" s="16" t="n">
        <v>4</v>
      </c>
      <c r="N7854" s="17" t="n">
        <v>0.7894736842105263</v>
      </c>
      <c r="O7854" s="17" t="n">
        <v>0</v>
      </c>
      <c r="P7854" s="17" t="n">
        <v>0</v>
      </c>
      <c r="Q7854" s="17" t="n">
        <v>0</v>
      </c>
      <c r="R7854" s="17" t="n">
        <v>0</v>
      </c>
      <c r="S7854" s="17" t="n">
        <v>0.2105263157894736</v>
      </c>
      <c r="T7854" s="17" t="n">
        <v>0</v>
      </c>
      <c r="U7854" s="17" t="n">
        <v>0</v>
      </c>
      <c r="V7854" s="18" t="n">
        <v>2404.61</v>
      </c>
    </row>
    <row r="7855">
      <c r="A7855" s="12" t="n">
        <v>7854</v>
      </c>
      <c r="B7855" s="13" t="n">
        <v>4.987535676866939</v>
      </c>
      <c r="C7855" s="13" t="n">
        <v>4.709410622330878</v>
      </c>
      <c r="D7855" s="14">
        <f>B7855-C7855</f>
        <v/>
      </c>
      <c r="E7855" s="14">
        <f>ABS(D7855)</f>
        <v/>
      </c>
      <c r="F7855" s="15" t="n">
        <v>115716</v>
      </c>
      <c r="G7855" s="12" t="inlineStr">
        <is>
          <t>joint</t>
        </is>
      </c>
      <c r="H7855" s="12" t="inlineStr">
        <is>
          <t>Married, spouse present</t>
        </is>
      </c>
      <c r="I7855" s="16" t="n">
        <v>33</v>
      </c>
      <c r="J7855" s="16" t="n">
        <v>39</v>
      </c>
      <c r="K7855" s="16" t="n">
        <v>2</v>
      </c>
      <c r="L7855" s="16" t="n">
        <v>1</v>
      </c>
      <c r="M7855" s="16" t="n">
        <v>4</v>
      </c>
      <c r="N7855" s="17" t="n">
        <v>0</v>
      </c>
      <c r="O7855" s="17" t="n">
        <v>0</v>
      </c>
      <c r="P7855" s="17" t="n">
        <v>0.0022900895295378</v>
      </c>
      <c r="Q7855" s="17" t="n">
        <v>0</v>
      </c>
      <c r="R7855" s="17" t="n">
        <v>0</v>
      </c>
      <c r="S7855" s="17" t="n">
        <v>0</v>
      </c>
      <c r="T7855" s="17" t="n">
        <v>0</v>
      </c>
      <c r="U7855" s="17" t="n">
        <v>0.9977099104704622</v>
      </c>
      <c r="V7855" s="18" t="n">
        <v>625.61</v>
      </c>
    </row>
    <row r="7856">
      <c r="A7856" s="12" t="n">
        <v>7855</v>
      </c>
      <c r="B7856" s="13" t="n">
        <v>5.929032258064517</v>
      </c>
      <c r="C7856" s="13" t="n">
        <v>5.913833403921664</v>
      </c>
      <c r="D7856" s="14">
        <f>B7856-C7856</f>
        <v/>
      </c>
      <c r="E7856" s="14">
        <f>ABS(D7856)</f>
        <v/>
      </c>
      <c r="F7856" s="15" t="n">
        <v>31000</v>
      </c>
      <c r="G7856" s="12" t="inlineStr">
        <is>
          <t>single</t>
        </is>
      </c>
      <c r="H7856" s="12" t="inlineStr">
        <is>
          <t>Never married/single</t>
        </is>
      </c>
      <c r="I7856" s="16" t="n">
        <v>12</v>
      </c>
      <c r="J7856" s="16" t="n">
        <v>31</v>
      </c>
      <c r="K7856" s="16" t="n">
        <v>3</v>
      </c>
      <c r="L7856" s="16" t="n">
        <v>1</v>
      </c>
      <c r="M7856" s="16" t="n">
        <v>5</v>
      </c>
      <c r="N7856" s="17" t="n">
        <v>1</v>
      </c>
      <c r="O7856" s="17" t="n">
        <v>0</v>
      </c>
      <c r="P7856" s="17" t="n">
        <v>0</v>
      </c>
      <c r="Q7856" s="17" t="n">
        <v>0</v>
      </c>
      <c r="R7856" s="17" t="n">
        <v>0</v>
      </c>
      <c r="S7856" s="17" t="n">
        <v>0</v>
      </c>
      <c r="T7856" s="17" t="n">
        <v>0</v>
      </c>
      <c r="U7856" s="17" t="n">
        <v>0</v>
      </c>
      <c r="V7856" s="18" t="n">
        <v>2574.09</v>
      </c>
    </row>
    <row r="7857">
      <c r="A7857" s="12" t="n">
        <v>7856</v>
      </c>
      <c r="B7857" s="13" t="n">
        <v>3.039974210186976</v>
      </c>
      <c r="C7857" s="13" t="n">
        <v>3.98474086866369</v>
      </c>
      <c r="D7857" s="14">
        <f>B7857-C7857</f>
        <v/>
      </c>
      <c r="E7857" s="14">
        <f>ABS(D7857)</f>
        <v/>
      </c>
      <c r="F7857" s="15" t="n">
        <v>31917</v>
      </c>
      <c r="G7857" s="12" t="inlineStr">
        <is>
          <t>single</t>
        </is>
      </c>
      <c r="H7857" s="12" t="inlineStr">
        <is>
          <t>Widowed</t>
        </is>
      </c>
      <c r="I7857" s="16" t="n">
        <v>30</v>
      </c>
      <c r="J7857" s="16" t="n">
        <v>70</v>
      </c>
      <c r="K7857" s="16" t="n">
        <v>0</v>
      </c>
      <c r="L7857" s="16" t="n">
        <v>0</v>
      </c>
      <c r="M7857" s="16" t="n">
        <v>1</v>
      </c>
      <c r="N7857" s="17" t="n">
        <v>0</v>
      </c>
      <c r="O7857" s="17" t="n">
        <v>0</v>
      </c>
      <c r="P7857" s="17" t="n">
        <v>0.08569101105993671</v>
      </c>
      <c r="Q7857" s="17" t="n">
        <v>0.1844784910862549</v>
      </c>
      <c r="R7857" s="17" t="n">
        <v>0</v>
      </c>
      <c r="S7857" s="17" t="n">
        <v>0.0562082902528433</v>
      </c>
      <c r="T7857" s="17" t="n">
        <v>0</v>
      </c>
      <c r="U7857" s="17" t="n">
        <v>0</v>
      </c>
      <c r="V7857" s="18" t="n">
        <v>461.06</v>
      </c>
    </row>
    <row r="7858">
      <c r="A7858" s="12" t="n">
        <v>7857</v>
      </c>
      <c r="B7858" s="13" t="n">
        <v>12.58517470338522</v>
      </c>
      <c r="C7858" s="13" t="n">
        <v>11.57255908644575</v>
      </c>
      <c r="D7858" s="14">
        <f>B7858-C7858</f>
        <v/>
      </c>
      <c r="E7858" s="14">
        <f>ABS(D7858)</f>
        <v/>
      </c>
      <c r="F7858" s="15" t="n">
        <v>155940</v>
      </c>
      <c r="G7858" s="12" t="inlineStr">
        <is>
          <t>joint</t>
        </is>
      </c>
      <c r="H7858" s="12" t="inlineStr">
        <is>
          <t>Married, spouse present</t>
        </is>
      </c>
      <c r="I7858" s="16" t="n">
        <v>12</v>
      </c>
      <c r="J7858" s="16" t="n">
        <v>53</v>
      </c>
      <c r="K7858" s="16" t="n">
        <v>0</v>
      </c>
      <c r="L7858" s="16" t="n">
        <v>0</v>
      </c>
      <c r="M7858" s="16" t="n">
        <v>2</v>
      </c>
      <c r="N7858" s="17" t="n">
        <v>0.5130178273695011</v>
      </c>
      <c r="O7858" s="17" t="n">
        <v>0</v>
      </c>
      <c r="P7858" s="17" t="n">
        <v>6.412722842118764e-05</v>
      </c>
      <c r="Q7858" s="17" t="n">
        <v>0</v>
      </c>
      <c r="R7858" s="17" t="n">
        <v>0</v>
      </c>
      <c r="S7858" s="17" t="n">
        <v>0</v>
      </c>
      <c r="T7858" s="17" t="n">
        <v>0</v>
      </c>
      <c r="U7858" s="17" t="n">
        <v>0.3753366679492112</v>
      </c>
      <c r="V7858" s="18" t="n">
        <v>4724.35</v>
      </c>
    </row>
    <row r="7859">
      <c r="A7859" s="12" t="n">
        <v>7858</v>
      </c>
      <c r="B7859" s="13" t="n">
        <v>11.81644736842105</v>
      </c>
      <c r="C7859" s="13" t="n">
        <v>11.08430686096148</v>
      </c>
      <c r="D7859" s="14">
        <f>B7859-C7859</f>
        <v/>
      </c>
      <c r="E7859" s="14">
        <f>ABS(D7859)</f>
        <v/>
      </c>
      <c r="F7859" s="15" t="n">
        <v>152000</v>
      </c>
      <c r="G7859" s="12" t="inlineStr">
        <is>
          <t>joint</t>
        </is>
      </c>
      <c r="H7859" s="12" t="inlineStr">
        <is>
          <t>Married, spouse present</t>
        </is>
      </c>
      <c r="I7859" s="16" t="n">
        <v>12</v>
      </c>
      <c r="J7859" s="16" t="n">
        <v>56</v>
      </c>
      <c r="K7859" s="16" t="n">
        <v>0</v>
      </c>
      <c r="L7859" s="16" t="n">
        <v>0</v>
      </c>
      <c r="M7859" s="16" t="n">
        <v>2</v>
      </c>
      <c r="N7859" s="17" t="n">
        <v>0</v>
      </c>
      <c r="O7859" s="17" t="n">
        <v>0</v>
      </c>
      <c r="P7859" s="17" t="n">
        <v>0</v>
      </c>
      <c r="Q7859" s="17" t="n">
        <v>0</v>
      </c>
      <c r="R7859" s="17" t="n">
        <v>0</v>
      </c>
      <c r="S7859" s="17" t="n">
        <v>0</v>
      </c>
      <c r="T7859" s="17" t="n">
        <v>0</v>
      </c>
      <c r="U7859" s="17" t="n">
        <v>1</v>
      </c>
      <c r="V7859" s="18" t="n">
        <v>4003.7</v>
      </c>
    </row>
    <row r="7860">
      <c r="A7860" s="12" t="n">
        <v>7859</v>
      </c>
      <c r="B7860" s="13" t="n">
        <v>23.33436511787441</v>
      </c>
      <c r="C7860" s="13" t="n">
        <v>24.07341783807911</v>
      </c>
      <c r="D7860" s="14">
        <f>B7860-C7860</f>
        <v/>
      </c>
      <c r="E7860" s="14">
        <f>ABS(D7860)</f>
        <v/>
      </c>
      <c r="F7860" s="15" t="n">
        <v>1220006</v>
      </c>
      <c r="G7860" s="12" t="inlineStr">
        <is>
          <t>joint</t>
        </is>
      </c>
      <c r="H7860" s="12" t="inlineStr">
        <is>
          <t>Married, spouse present</t>
        </is>
      </c>
      <c r="I7860" s="16" t="n">
        <v>49</v>
      </c>
      <c r="J7860" s="16" t="n">
        <v>50</v>
      </c>
      <c r="K7860" s="16" t="n">
        <v>4</v>
      </c>
      <c r="L7860" s="16" t="n">
        <v>0</v>
      </c>
      <c r="M7860" s="16" t="n">
        <v>6</v>
      </c>
      <c r="N7860" s="17" t="n">
        <v>0</v>
      </c>
      <c r="O7860" s="17" t="n">
        <v>0.901634090324146</v>
      </c>
      <c r="P7860" s="17" t="n">
        <v>0.0040991601680647</v>
      </c>
      <c r="Q7860" s="17" t="n">
        <v>0</v>
      </c>
      <c r="R7860" s="17" t="n">
        <v>0</v>
      </c>
      <c r="S7860" s="17" t="n">
        <v>0</v>
      </c>
      <c r="T7860" s="17" t="n">
        <v>0</v>
      </c>
      <c r="U7860" s="17" t="n">
        <v>0.09426674950778929</v>
      </c>
      <c r="V7860" s="18" t="n">
        <v>876.9</v>
      </c>
    </row>
    <row r="7861">
      <c r="A7861" s="12" t="n">
        <v>7860</v>
      </c>
      <c r="B7861" s="13" t="n">
        <v>0</v>
      </c>
      <c r="C7861" s="13" t="n">
        <v>0.001687834929743871</v>
      </c>
      <c r="D7861" s="14">
        <f>B7861-C7861</f>
        <v/>
      </c>
      <c r="E7861" s="14">
        <f>ABS(D7861)</f>
        <v/>
      </c>
      <c r="F7861" s="15" t="n">
        <v>22528</v>
      </c>
      <c r="G7861" s="12" t="inlineStr">
        <is>
          <t>single</t>
        </is>
      </c>
      <c r="H7861" s="12" t="inlineStr">
        <is>
          <t>Widowed</t>
        </is>
      </c>
      <c r="I7861" s="16" t="n">
        <v>6</v>
      </c>
      <c r="J7861" s="16" t="n">
        <v>85</v>
      </c>
      <c r="K7861" s="16" t="n">
        <v>0</v>
      </c>
      <c r="L7861" s="16" t="n">
        <v>0</v>
      </c>
      <c r="M7861" s="16" t="n">
        <v>1</v>
      </c>
      <c r="N7861" s="17" t="n">
        <v>0</v>
      </c>
      <c r="O7861" s="17" t="n">
        <v>0</v>
      </c>
      <c r="P7861" s="17" t="n">
        <v>0.1331676136363636</v>
      </c>
      <c r="Q7861" s="17" t="n">
        <v>0</v>
      </c>
      <c r="R7861" s="17" t="n">
        <v>0.0310724431818181</v>
      </c>
      <c r="S7861" s="17" t="n">
        <v>0.8256392045454546</v>
      </c>
      <c r="T7861" s="17" t="n">
        <v>0</v>
      </c>
      <c r="U7861" s="17" t="n">
        <v>0</v>
      </c>
      <c r="V7861" s="18" t="n">
        <v>3389.36</v>
      </c>
    </row>
    <row r="7862">
      <c r="A7862" s="12" t="n">
        <v>7861</v>
      </c>
      <c r="B7862" s="13" t="n">
        <v>0</v>
      </c>
      <c r="C7862" s="13" t="n">
        <v>-2.360822960350919</v>
      </c>
      <c r="D7862" s="14">
        <f>B7862-C7862</f>
        <v/>
      </c>
      <c r="E7862" s="14">
        <f>ABS(D7862)</f>
        <v/>
      </c>
      <c r="F7862" s="15" t="n">
        <v>3000</v>
      </c>
      <c r="G7862" s="12" t="inlineStr">
        <is>
          <t>single</t>
        </is>
      </c>
      <c r="H7862" s="12" t="inlineStr">
        <is>
          <t>Never married/single</t>
        </is>
      </c>
      <c r="I7862" s="16" t="n">
        <v>51</v>
      </c>
      <c r="J7862" s="16" t="n">
        <v>26</v>
      </c>
      <c r="K7862" s="16" t="n">
        <v>0</v>
      </c>
      <c r="L7862" s="16" t="n">
        <v>0</v>
      </c>
      <c r="M7862" s="16" t="n">
        <v>4</v>
      </c>
      <c r="N7862" s="17" t="n">
        <v>0</v>
      </c>
      <c r="O7862" s="17" t="n">
        <v>0</v>
      </c>
      <c r="P7862" s="17" t="n">
        <v>0</v>
      </c>
      <c r="Q7862" s="17" t="n">
        <v>0</v>
      </c>
      <c r="R7862" s="17" t="n">
        <v>0</v>
      </c>
      <c r="S7862" s="17" t="n">
        <v>0</v>
      </c>
      <c r="T7862" s="17" t="n">
        <v>0</v>
      </c>
      <c r="U7862" s="17" t="n">
        <v>0</v>
      </c>
      <c r="V7862" s="18" t="n">
        <v>1492.5</v>
      </c>
    </row>
    <row r="7863">
      <c r="A7863" s="12" t="n">
        <v>7862</v>
      </c>
      <c r="B7863" s="13" t="n">
        <v>-7.63582966226138</v>
      </c>
      <c r="C7863" s="13" t="n">
        <v>-7.521824107070717</v>
      </c>
      <c r="D7863" s="14">
        <f>B7863-C7863</f>
        <v/>
      </c>
      <c r="E7863" s="14">
        <f>ABS(D7863)</f>
        <v/>
      </c>
      <c r="F7863" s="15" t="n">
        <v>2043</v>
      </c>
      <c r="G7863" s="12" t="inlineStr">
        <is>
          <t>single</t>
        </is>
      </c>
      <c r="H7863" s="12" t="inlineStr">
        <is>
          <t>Never married/single</t>
        </is>
      </c>
      <c r="I7863" s="16" t="n">
        <v>15</v>
      </c>
      <c r="J7863" s="16" t="n">
        <v>30</v>
      </c>
      <c r="K7863" s="16" t="n">
        <v>0</v>
      </c>
      <c r="L7863" s="16" t="n">
        <v>0</v>
      </c>
      <c r="M7863" s="16" t="n">
        <v>3</v>
      </c>
      <c r="N7863" s="17" t="n">
        <v>0.9990210474791972</v>
      </c>
      <c r="O7863" s="17" t="n">
        <v>0</v>
      </c>
      <c r="P7863" s="17" t="n">
        <v>0.0009789525208027</v>
      </c>
      <c r="Q7863" s="17" t="n">
        <v>0</v>
      </c>
      <c r="R7863" s="17" t="n">
        <v>0</v>
      </c>
      <c r="S7863" s="17" t="n">
        <v>0</v>
      </c>
      <c r="T7863" s="17" t="n">
        <v>0</v>
      </c>
      <c r="U7863" s="17" t="n">
        <v>0</v>
      </c>
      <c r="V7863" s="18" t="n">
        <v>559.01</v>
      </c>
    </row>
    <row r="7864">
      <c r="A7864" s="12" t="n">
        <v>7863</v>
      </c>
      <c r="B7864" s="13" t="n">
        <v>13.57524752475248</v>
      </c>
      <c r="C7864" s="13" t="n">
        <v>12.81024970590752</v>
      </c>
      <c r="D7864" s="14">
        <f>B7864-C7864</f>
        <v/>
      </c>
      <c r="E7864" s="14">
        <f>ABS(D7864)</f>
        <v/>
      </c>
      <c r="F7864" s="15" t="n">
        <v>91000</v>
      </c>
      <c r="G7864" s="12" t="inlineStr">
        <is>
          <t>single</t>
        </is>
      </c>
      <c r="H7864" s="12" t="inlineStr">
        <is>
          <t>Never married/single</t>
        </is>
      </c>
      <c r="I7864" s="16" t="n">
        <v>6</v>
      </c>
      <c r="J7864" s="16" t="n">
        <v>27</v>
      </c>
      <c r="K7864" s="16" t="n">
        <v>0</v>
      </c>
      <c r="L7864" s="16" t="n">
        <v>0</v>
      </c>
      <c r="M7864" s="16" t="n">
        <v>4</v>
      </c>
      <c r="N7864" s="17" t="n">
        <v>0.9890109890109891</v>
      </c>
      <c r="O7864" s="17" t="n">
        <v>0</v>
      </c>
      <c r="P7864" s="17" t="n">
        <v>0</v>
      </c>
      <c r="Q7864" s="17" t="n">
        <v>0.0109890109890109</v>
      </c>
      <c r="R7864" s="17" t="n">
        <v>0</v>
      </c>
      <c r="S7864" s="17" t="n">
        <v>0</v>
      </c>
      <c r="T7864" s="17" t="n">
        <v>0</v>
      </c>
      <c r="U7864" s="17" t="n">
        <v>0</v>
      </c>
      <c r="V7864" s="18" t="n">
        <v>4754.26</v>
      </c>
    </row>
    <row r="7865">
      <c r="A7865" s="12" t="n">
        <v>7864</v>
      </c>
      <c r="B7865" s="13" t="n">
        <v>17.93461226695488</v>
      </c>
      <c r="C7865" s="13" t="n">
        <v>17.27074014715124</v>
      </c>
      <c r="D7865" s="14">
        <f>B7865-C7865</f>
        <v/>
      </c>
      <c r="E7865" s="14">
        <f>ABS(D7865)</f>
        <v/>
      </c>
      <c r="F7865" s="15" t="n">
        <v>370100</v>
      </c>
      <c r="G7865" s="12" t="inlineStr">
        <is>
          <t>joint</t>
        </is>
      </c>
      <c r="H7865" s="12" t="inlineStr">
        <is>
          <t>Married, spouse present</t>
        </is>
      </c>
      <c r="I7865" s="16" t="n">
        <v>6</v>
      </c>
      <c r="J7865" s="16" t="n">
        <v>49</v>
      </c>
      <c r="K7865" s="16" t="n">
        <v>1</v>
      </c>
      <c r="L7865" s="16" t="n">
        <v>0</v>
      </c>
      <c r="M7865" s="16" t="n">
        <v>3</v>
      </c>
      <c r="N7865" s="17" t="n">
        <v>0.2431775195893002</v>
      </c>
      <c r="O7865" s="17" t="n">
        <v>0</v>
      </c>
      <c r="P7865" s="17" t="n">
        <v>0.2703323426101053</v>
      </c>
      <c r="Q7865" s="17" t="n">
        <v>0</v>
      </c>
      <c r="R7865" s="17" t="n">
        <v>0</v>
      </c>
      <c r="S7865" s="17" t="n">
        <v>0</v>
      </c>
      <c r="T7865" s="17" t="n">
        <v>0</v>
      </c>
      <c r="U7865" s="17" t="n">
        <v>0.4864901378005944</v>
      </c>
      <c r="V7865" s="18" t="n">
        <v>2292.22</v>
      </c>
    </row>
    <row r="7866">
      <c r="A7866" s="12" t="n">
        <v>7865</v>
      </c>
      <c r="B7866" s="13" t="n">
        <v>-28.70056497175141</v>
      </c>
      <c r="C7866" s="13" t="n">
        <v>-21.29738365732091</v>
      </c>
      <c r="D7866" s="14">
        <f>B7866-C7866</f>
        <v/>
      </c>
      <c r="E7866" s="14">
        <f>ABS(D7866)</f>
        <v/>
      </c>
      <c r="F7866" s="15" t="n">
        <v>31109</v>
      </c>
      <c r="G7866" s="12" t="inlineStr">
        <is>
          <t>joint</t>
        </is>
      </c>
      <c r="H7866" s="12" t="inlineStr">
        <is>
          <t>Married, spouse present</t>
        </is>
      </c>
      <c r="I7866" s="16" t="n">
        <v>42</v>
      </c>
      <c r="J7866" s="16" t="n">
        <v>52</v>
      </c>
      <c r="K7866" s="16" t="n">
        <v>2</v>
      </c>
      <c r="L7866" s="16" t="n">
        <v>0</v>
      </c>
      <c r="M7866" s="16" t="n">
        <v>6</v>
      </c>
      <c r="N7866" s="17" t="n">
        <v>0.7393358835063808</v>
      </c>
      <c r="O7866" s="17" t="n">
        <v>0</v>
      </c>
      <c r="P7866" s="17" t="n">
        <v>0.0003214503841332</v>
      </c>
      <c r="Q7866" s="17" t="n">
        <v>0</v>
      </c>
      <c r="R7866" s="17" t="n">
        <v>0</v>
      </c>
      <c r="S7866" s="17" t="n">
        <v>0</v>
      </c>
      <c r="T7866" s="17" t="n">
        <v>0</v>
      </c>
      <c r="U7866" s="17" t="n">
        <v>0.260342666109486</v>
      </c>
      <c r="V7866" s="18" t="n">
        <v>2700.68</v>
      </c>
    </row>
    <row r="7867">
      <c r="A7867" s="12" t="n">
        <v>7866</v>
      </c>
      <c r="B7867" s="13" t="n">
        <v>13.74459861463966</v>
      </c>
      <c r="C7867" s="13" t="n">
        <v>13.15833805241165</v>
      </c>
      <c r="D7867" s="14">
        <f>B7867-C7867</f>
        <v/>
      </c>
      <c r="E7867" s="14">
        <f>ABS(D7867)</f>
        <v/>
      </c>
      <c r="F7867" s="15" t="n">
        <v>235719</v>
      </c>
      <c r="G7867" s="12" t="inlineStr">
        <is>
          <t>joint</t>
        </is>
      </c>
      <c r="H7867" s="12" t="inlineStr">
        <is>
          <t>Married, spouse present</t>
        </is>
      </c>
      <c r="I7867" s="16" t="n">
        <v>17</v>
      </c>
      <c r="J7867" s="16" t="n">
        <v>80</v>
      </c>
      <c r="K7867" s="16" t="n">
        <v>0</v>
      </c>
      <c r="L7867" s="16" t="n">
        <v>0</v>
      </c>
      <c r="M7867" s="16" t="n">
        <v>2</v>
      </c>
      <c r="N7867" s="17" t="n">
        <v>0</v>
      </c>
      <c r="O7867" s="17" t="n">
        <v>0</v>
      </c>
      <c r="P7867" s="17" t="n">
        <v>0.0216359309177452</v>
      </c>
      <c r="Q7867" s="17" t="n">
        <v>0.1739359152210895</v>
      </c>
      <c r="R7867" s="17" t="n">
        <v>0.0814529163962175</v>
      </c>
      <c r="S7867" s="17" t="n">
        <v>0.0694852769611274</v>
      </c>
      <c r="T7867" s="17" t="n">
        <v>0</v>
      </c>
      <c r="U7867" s="17" t="n">
        <v>0.5022929844433415</v>
      </c>
      <c r="V7867" s="18" t="n">
        <v>3669.35</v>
      </c>
    </row>
    <row r="7868">
      <c r="A7868" s="12" t="n">
        <v>7867</v>
      </c>
      <c r="B7868" s="13" t="n">
        <v>10.0787134737134</v>
      </c>
      <c r="C7868" s="13" t="n">
        <v>9.812914648460248</v>
      </c>
      <c r="D7868" s="14">
        <f>B7868-C7868</f>
        <v/>
      </c>
      <c r="E7868" s="14">
        <f>ABS(D7868)</f>
        <v/>
      </c>
      <c r="F7868" s="15" t="n">
        <v>64919</v>
      </c>
      <c r="G7868" s="12" t="inlineStr">
        <is>
          <t>single</t>
        </is>
      </c>
      <c r="H7868" s="12" t="inlineStr">
        <is>
          <t>Never married/single</t>
        </is>
      </c>
      <c r="I7868" s="16" t="n">
        <v>15</v>
      </c>
      <c r="J7868" s="16" t="n">
        <v>26</v>
      </c>
      <c r="K7868" s="16" t="n">
        <v>0</v>
      </c>
      <c r="L7868" s="16" t="n">
        <v>0</v>
      </c>
      <c r="M7868" s="16" t="n">
        <v>2</v>
      </c>
      <c r="N7868" s="17" t="n">
        <v>0.9858438977803108</v>
      </c>
      <c r="O7868" s="17" t="n">
        <v>0</v>
      </c>
      <c r="P7868" s="17" t="n">
        <v>0.0141561022196891</v>
      </c>
      <c r="Q7868" s="17" t="n">
        <v>0</v>
      </c>
      <c r="R7868" s="17" t="n">
        <v>0</v>
      </c>
      <c r="S7868" s="17" t="n">
        <v>0</v>
      </c>
      <c r="T7868" s="17" t="n">
        <v>0</v>
      </c>
      <c r="U7868" s="17" t="n">
        <v>0</v>
      </c>
      <c r="V7868" s="18" t="n">
        <v>601.11</v>
      </c>
    </row>
    <row r="7869">
      <c r="A7869" s="12" t="n">
        <v>7868</v>
      </c>
      <c r="B7869" s="13" t="n">
        <v>8.639285714285714</v>
      </c>
      <c r="C7869" s="13" t="n">
        <v>8.612562219516461</v>
      </c>
      <c r="D7869" s="14">
        <f>B7869-C7869</f>
        <v/>
      </c>
      <c r="E7869" s="14">
        <f>ABS(D7869)</f>
        <v/>
      </c>
      <c r="F7869" s="15" t="n">
        <v>56000</v>
      </c>
      <c r="G7869" s="12" t="inlineStr">
        <is>
          <t>single</t>
        </is>
      </c>
      <c r="H7869" s="12" t="inlineStr">
        <is>
          <t>Never married/single</t>
        </is>
      </c>
      <c r="I7869" s="16" t="n">
        <v>18</v>
      </c>
      <c r="J7869" s="16" t="n">
        <v>44</v>
      </c>
      <c r="K7869" s="16" t="n">
        <v>0</v>
      </c>
      <c r="L7869" s="16" t="n">
        <v>0</v>
      </c>
      <c r="M7869" s="16" t="n">
        <v>2</v>
      </c>
      <c r="N7869" s="17" t="n">
        <v>1</v>
      </c>
      <c r="O7869" s="17" t="n">
        <v>0</v>
      </c>
      <c r="P7869" s="17" t="n">
        <v>0</v>
      </c>
      <c r="Q7869" s="17" t="n">
        <v>0</v>
      </c>
      <c r="R7869" s="17" t="n">
        <v>0</v>
      </c>
      <c r="S7869" s="17" t="n">
        <v>0</v>
      </c>
      <c r="T7869" s="17" t="n">
        <v>0</v>
      </c>
      <c r="U7869" s="17" t="n">
        <v>0</v>
      </c>
      <c r="V7869" s="18" t="n">
        <v>3252.99</v>
      </c>
    </row>
    <row r="7870">
      <c r="A7870" s="12" t="n">
        <v>7869</v>
      </c>
      <c r="B7870" s="13" t="n">
        <v>6.622857142857143</v>
      </c>
      <c r="C7870" s="13" t="n">
        <v>6.61464212265436</v>
      </c>
      <c r="D7870" s="14">
        <f>B7870-C7870</f>
        <v/>
      </c>
      <c r="E7870" s="14">
        <f>ABS(D7870)</f>
        <v/>
      </c>
      <c r="F7870" s="15" t="n">
        <v>35000</v>
      </c>
      <c r="G7870" s="12" t="inlineStr">
        <is>
          <t>single</t>
        </is>
      </c>
      <c r="H7870" s="12" t="inlineStr">
        <is>
          <t>Never married/single</t>
        </is>
      </c>
      <c r="I7870" s="16" t="n">
        <v>6</v>
      </c>
      <c r="J7870" s="16" t="n">
        <v>26</v>
      </c>
      <c r="K7870" s="16" t="n">
        <v>0</v>
      </c>
      <c r="L7870" s="16" t="n">
        <v>0</v>
      </c>
      <c r="M7870" s="16" t="n">
        <v>1</v>
      </c>
      <c r="N7870" s="17" t="n">
        <v>1</v>
      </c>
      <c r="O7870" s="17" t="n">
        <v>0</v>
      </c>
      <c r="P7870" s="17" t="n">
        <v>0</v>
      </c>
      <c r="Q7870" s="17" t="n">
        <v>0</v>
      </c>
      <c r="R7870" s="17" t="n">
        <v>0</v>
      </c>
      <c r="S7870" s="17" t="n">
        <v>0</v>
      </c>
      <c r="T7870" s="17" t="n">
        <v>0</v>
      </c>
      <c r="U7870" s="17" t="n">
        <v>0</v>
      </c>
      <c r="V7870" s="18" t="n">
        <v>1932.76</v>
      </c>
    </row>
    <row r="7871">
      <c r="A7871" s="12" t="n">
        <v>7870</v>
      </c>
      <c r="B7871" s="13" t="n">
        <v>5.732653809000367</v>
      </c>
      <c r="C7871" s="13" t="n">
        <v>5.735313934061122</v>
      </c>
      <c r="D7871" s="14">
        <f>B7871-C7871</f>
        <v/>
      </c>
      <c r="E7871" s="14">
        <f>ABS(D7871)</f>
        <v/>
      </c>
      <c r="F7871" s="15" t="n">
        <v>30021</v>
      </c>
      <c r="G7871" s="12" t="inlineStr">
        <is>
          <t>single</t>
        </is>
      </c>
      <c r="H7871" s="12" t="inlineStr">
        <is>
          <t>Never married/single</t>
        </is>
      </c>
      <c r="I7871" s="16" t="n">
        <v>8</v>
      </c>
      <c r="J7871" s="16" t="n">
        <v>25</v>
      </c>
      <c r="K7871" s="16" t="n">
        <v>0</v>
      </c>
      <c r="L7871" s="16" t="n">
        <v>0</v>
      </c>
      <c r="M7871" s="16" t="n">
        <v>2</v>
      </c>
      <c r="N7871" s="17" t="n">
        <v>0.9993004896572401</v>
      </c>
      <c r="O7871" s="17" t="n">
        <v>0</v>
      </c>
      <c r="P7871" s="17" t="n">
        <v>0.00069951034276</v>
      </c>
      <c r="Q7871" s="17" t="n">
        <v>0</v>
      </c>
      <c r="R7871" s="17" t="n">
        <v>0</v>
      </c>
      <c r="S7871" s="17" t="n">
        <v>0</v>
      </c>
      <c r="T7871" s="17" t="n">
        <v>0</v>
      </c>
      <c r="U7871" s="17" t="n">
        <v>0</v>
      </c>
      <c r="V7871" s="18" t="n">
        <v>2209.37</v>
      </c>
    </row>
    <row r="7872">
      <c r="A7872" s="12" t="n">
        <v>7871</v>
      </c>
      <c r="B7872" s="13" t="n">
        <v>0</v>
      </c>
      <c r="C7872" s="13" t="n">
        <v>0.04742143686505995</v>
      </c>
      <c r="D7872" s="14">
        <f>B7872-C7872</f>
        <v/>
      </c>
      <c r="E7872" s="14">
        <f>ABS(D7872)</f>
        <v/>
      </c>
      <c r="F7872" s="15" t="n">
        <v>15000</v>
      </c>
      <c r="G7872" s="12" t="inlineStr">
        <is>
          <t>single</t>
        </is>
      </c>
      <c r="H7872" s="12" t="inlineStr">
        <is>
          <t>Never married/single</t>
        </is>
      </c>
      <c r="I7872" s="16" t="n">
        <v>6</v>
      </c>
      <c r="J7872" s="16" t="n">
        <v>21</v>
      </c>
      <c r="K7872" s="16" t="n">
        <v>0</v>
      </c>
      <c r="L7872" s="16" t="n">
        <v>0</v>
      </c>
      <c r="M7872" s="16" t="n">
        <v>4</v>
      </c>
      <c r="N7872" s="17" t="n">
        <v>0.6</v>
      </c>
      <c r="O7872" s="17" t="n">
        <v>0</v>
      </c>
      <c r="P7872" s="17" t="n">
        <v>0</v>
      </c>
      <c r="Q7872" s="17" t="n">
        <v>0</v>
      </c>
      <c r="R7872" s="17" t="n">
        <v>0</v>
      </c>
      <c r="S7872" s="17" t="n">
        <v>0</v>
      </c>
      <c r="T7872" s="17" t="n">
        <v>0</v>
      </c>
      <c r="U7872" s="17" t="n">
        <v>0</v>
      </c>
      <c r="V7872" s="18" t="n">
        <v>2076.59</v>
      </c>
    </row>
    <row r="7873">
      <c r="A7873" s="12" t="n">
        <v>7872</v>
      </c>
      <c r="B7873" s="13" t="n">
        <v>6.090312110804997</v>
      </c>
      <c r="C7873" s="13" t="n">
        <v>5.651046643702435</v>
      </c>
      <c r="D7873" s="14">
        <f>B7873-C7873</f>
        <v/>
      </c>
      <c r="E7873" s="14">
        <f>ABS(D7873)</f>
        <v/>
      </c>
      <c r="F7873" s="15" t="n">
        <v>108993</v>
      </c>
      <c r="G7873" s="12" t="inlineStr">
        <is>
          <t>joint</t>
        </is>
      </c>
      <c r="H7873" s="12" t="inlineStr">
        <is>
          <t>Married, spouse present</t>
        </is>
      </c>
      <c r="I7873" s="16" t="n">
        <v>37</v>
      </c>
      <c r="J7873" s="16" t="n">
        <v>49</v>
      </c>
      <c r="K7873" s="16" t="n">
        <v>2</v>
      </c>
      <c r="L7873" s="16" t="n">
        <v>0</v>
      </c>
      <c r="M7873" s="16" t="n">
        <v>4</v>
      </c>
      <c r="N7873" s="17" t="n">
        <v>0.07046324075858081</v>
      </c>
      <c r="O7873" s="17" t="n">
        <v>0</v>
      </c>
      <c r="P7873" s="17" t="n">
        <v>0.0003486462433367</v>
      </c>
      <c r="Q7873" s="17" t="n">
        <v>0</v>
      </c>
      <c r="R7873" s="17" t="n">
        <v>0</v>
      </c>
      <c r="S7873" s="17" t="n">
        <v>0</v>
      </c>
      <c r="T7873" s="17" t="n">
        <v>0</v>
      </c>
      <c r="U7873" s="17" t="n">
        <v>0.9291881129980823</v>
      </c>
      <c r="V7873" s="18" t="n">
        <v>2386.19</v>
      </c>
    </row>
    <row r="7874">
      <c r="A7874" s="12" t="n">
        <v>7873</v>
      </c>
      <c r="B7874" s="13" t="n">
        <v>3.170611439842209</v>
      </c>
      <c r="C7874" s="13" t="n">
        <v>3.129563357242848</v>
      </c>
      <c r="D7874" s="14">
        <f>B7874-C7874</f>
        <v/>
      </c>
      <c r="E7874" s="14">
        <f>ABS(D7874)</f>
        <v/>
      </c>
      <c r="F7874" s="15" t="n">
        <v>20280</v>
      </c>
      <c r="G7874" s="12" t="inlineStr">
        <is>
          <t>single</t>
        </is>
      </c>
      <c r="H7874" s="12" t="inlineStr">
        <is>
          <t>Never married/single</t>
        </is>
      </c>
      <c r="I7874" s="16" t="n">
        <v>53</v>
      </c>
      <c r="J7874" s="16" t="n">
        <v>22</v>
      </c>
      <c r="K7874" s="16" t="n">
        <v>0</v>
      </c>
      <c r="L7874" s="16" t="n">
        <v>0</v>
      </c>
      <c r="M7874" s="16" t="n">
        <v>3</v>
      </c>
      <c r="N7874" s="17" t="n">
        <v>1</v>
      </c>
      <c r="O7874" s="17" t="n">
        <v>0</v>
      </c>
      <c r="P7874" s="17" t="n">
        <v>0</v>
      </c>
      <c r="Q7874" s="17" t="n">
        <v>0</v>
      </c>
      <c r="R7874" s="17" t="n">
        <v>0</v>
      </c>
      <c r="S7874" s="17" t="n">
        <v>0</v>
      </c>
      <c r="T7874" s="17" t="n">
        <v>0</v>
      </c>
      <c r="U7874" s="17" t="n">
        <v>0</v>
      </c>
      <c r="V7874" s="18" t="n">
        <v>4340.4</v>
      </c>
    </row>
    <row r="7875">
      <c r="A7875" s="12" t="n">
        <v>7874</v>
      </c>
      <c r="B7875" s="13" t="n">
        <v>6.513737591552961</v>
      </c>
      <c r="C7875" s="13" t="n">
        <v>7.318739518008317</v>
      </c>
      <c r="D7875" s="14">
        <f>B7875-C7875</f>
        <v/>
      </c>
      <c r="E7875" s="14">
        <f>ABS(D7875)</f>
        <v/>
      </c>
      <c r="F7875" s="15" t="n">
        <v>59111</v>
      </c>
      <c r="G7875" s="12" t="inlineStr">
        <is>
          <t>single</t>
        </is>
      </c>
      <c r="H7875" s="12" t="inlineStr">
        <is>
          <t>Widowed</t>
        </is>
      </c>
      <c r="I7875" s="16" t="n">
        <v>30</v>
      </c>
      <c r="J7875" s="16" t="n">
        <v>65</v>
      </c>
      <c r="K7875" s="16" t="n">
        <v>0</v>
      </c>
      <c r="L7875" s="16" t="n">
        <v>0</v>
      </c>
      <c r="M7875" s="16" t="n">
        <v>1</v>
      </c>
      <c r="N7875" s="17" t="n">
        <v>0</v>
      </c>
      <c r="O7875" s="17" t="n">
        <v>0.6428583512375023</v>
      </c>
      <c r="P7875" s="17" t="n">
        <v>0.0603440983911623</v>
      </c>
      <c r="Q7875" s="17" t="n">
        <v>0</v>
      </c>
      <c r="R7875" s="17" t="n">
        <v>0</v>
      </c>
      <c r="S7875" s="17" t="n">
        <v>0.2967975503713352</v>
      </c>
      <c r="T7875" s="17" t="n">
        <v>0</v>
      </c>
      <c r="U7875" s="17" t="n">
        <v>0</v>
      </c>
      <c r="V7875" s="18" t="n">
        <v>543.26</v>
      </c>
    </row>
    <row r="7876">
      <c r="A7876" s="12" t="n">
        <v>7875</v>
      </c>
      <c r="B7876" s="13" t="n">
        <v>14.37592044407886</v>
      </c>
      <c r="C7876" s="13" t="n">
        <v>12.54577477656958</v>
      </c>
      <c r="D7876" s="14">
        <f>B7876-C7876</f>
        <v/>
      </c>
      <c r="E7876" s="14">
        <f>ABS(D7876)</f>
        <v/>
      </c>
      <c r="F7876" s="15" t="n">
        <v>203027</v>
      </c>
      <c r="G7876" s="12" t="inlineStr">
        <is>
          <t>joint</t>
        </is>
      </c>
      <c r="H7876" s="12" t="inlineStr">
        <is>
          <t>Married, spouse present</t>
        </is>
      </c>
      <c r="I7876" s="16" t="n">
        <v>8</v>
      </c>
      <c r="J7876" s="16" t="n">
        <v>63</v>
      </c>
      <c r="K7876" s="16" t="n">
        <v>1</v>
      </c>
      <c r="L7876" s="16" t="n">
        <v>0</v>
      </c>
      <c r="M7876" s="16" t="n">
        <v>3</v>
      </c>
      <c r="N7876" s="17" t="n">
        <v>0.2708999295660183</v>
      </c>
      <c r="O7876" s="17" t="n">
        <v>0</v>
      </c>
      <c r="P7876" s="17" t="n">
        <v>0.0001034345185615</v>
      </c>
      <c r="Q7876" s="17" t="n">
        <v>0</v>
      </c>
      <c r="R7876" s="17" t="n">
        <v>0</v>
      </c>
      <c r="S7876" s="17" t="n">
        <v>0</v>
      </c>
      <c r="T7876" s="17" t="n">
        <v>0.4925453264836696</v>
      </c>
      <c r="U7876" s="17" t="n">
        <v>0.2364513094317504</v>
      </c>
      <c r="V7876" s="18" t="n">
        <v>6142.49</v>
      </c>
    </row>
    <row r="7877">
      <c r="A7877" s="12" t="n">
        <v>7876</v>
      </c>
      <c r="B7877" s="13" t="n">
        <v>7.146471481189471</v>
      </c>
      <c r="C7877" s="13" t="n">
        <v>5.909649753861958</v>
      </c>
      <c r="D7877" s="14">
        <f>B7877-C7877</f>
        <v/>
      </c>
      <c r="E7877" s="14">
        <f>ABS(D7877)</f>
        <v/>
      </c>
      <c r="F7877" s="15" t="n">
        <v>106951</v>
      </c>
      <c r="G7877" s="12" t="inlineStr">
        <is>
          <t>joint</t>
        </is>
      </c>
      <c r="H7877" s="12" t="inlineStr">
        <is>
          <t>Married, spouse present</t>
        </is>
      </c>
      <c r="I7877" s="16" t="n">
        <v>19</v>
      </c>
      <c r="J7877" s="16" t="n">
        <v>80</v>
      </c>
      <c r="K7877" s="16" t="n">
        <v>0</v>
      </c>
      <c r="L7877" s="16" t="n">
        <v>0</v>
      </c>
      <c r="M7877" s="16" t="n">
        <v>2</v>
      </c>
      <c r="N7877" s="17" t="n">
        <v>0</v>
      </c>
      <c r="O7877" s="17" t="n">
        <v>0</v>
      </c>
      <c r="P7877" s="17" t="n">
        <v>0.0018887153930304</v>
      </c>
      <c r="Q7877" s="17" t="n">
        <v>0</v>
      </c>
      <c r="R7877" s="17" t="n">
        <v>0</v>
      </c>
      <c r="S7877" s="17" t="n">
        <v>0.2917223775373769</v>
      </c>
      <c r="T7877" s="17" t="n">
        <v>0.044880365774981</v>
      </c>
      <c r="U7877" s="17" t="n">
        <v>0.6615085412946116</v>
      </c>
      <c r="V7877" s="18" t="n">
        <v>2271.32</v>
      </c>
    </row>
    <row r="7878">
      <c r="A7878" s="12" t="n">
        <v>7877</v>
      </c>
      <c r="B7878" s="13" t="n">
        <v>0</v>
      </c>
      <c r="C7878" s="13" t="n">
        <v>0.1048467157382447</v>
      </c>
      <c r="D7878" s="14">
        <f>B7878-C7878</f>
        <v/>
      </c>
      <c r="E7878" s="14">
        <f>ABS(D7878)</f>
        <v/>
      </c>
      <c r="F7878" s="15" t="n">
        <v>9933</v>
      </c>
      <c r="G7878" s="12" t="inlineStr">
        <is>
          <t>single</t>
        </is>
      </c>
      <c r="H7878" s="12" t="inlineStr">
        <is>
          <t>Never married/single</t>
        </is>
      </c>
      <c r="I7878" s="16" t="n">
        <v>39</v>
      </c>
      <c r="J7878" s="16" t="n">
        <v>75</v>
      </c>
      <c r="K7878" s="16" t="n">
        <v>0</v>
      </c>
      <c r="L7878" s="16" t="n">
        <v>0</v>
      </c>
      <c r="M7878" s="16" t="n">
        <v>2</v>
      </c>
      <c r="N7878" s="17" t="n">
        <v>0</v>
      </c>
      <c r="O7878" s="17" t="n">
        <v>0</v>
      </c>
      <c r="P7878" s="17" t="n">
        <v>0.0002013490385583</v>
      </c>
      <c r="Q7878" s="17" t="n">
        <v>0.0007047216349541</v>
      </c>
      <c r="R7878" s="17" t="n">
        <v>0.3926306251887647</v>
      </c>
      <c r="S7878" s="17" t="n">
        <v>0.1860465116279069</v>
      </c>
      <c r="T7878" s="17" t="n">
        <v>0</v>
      </c>
      <c r="U7878" s="17" t="n">
        <v>0</v>
      </c>
      <c r="V7878" s="18" t="n">
        <v>3348.43</v>
      </c>
    </row>
    <row r="7879">
      <c r="A7879" s="12" t="n">
        <v>7878</v>
      </c>
      <c r="B7879" s="13" t="n">
        <v>6.569371625322795</v>
      </c>
      <c r="C7879" s="13" t="n">
        <v>6.150803890441655</v>
      </c>
      <c r="D7879" s="14">
        <f>B7879-C7879</f>
        <v/>
      </c>
      <c r="E7879" s="14">
        <f>ABS(D7879)</f>
        <v/>
      </c>
      <c r="F7879" s="15" t="n">
        <v>55002</v>
      </c>
      <c r="G7879" s="12" t="inlineStr">
        <is>
          <t>single</t>
        </is>
      </c>
      <c r="H7879" s="12" t="inlineStr">
        <is>
          <t>Widowed</t>
        </is>
      </c>
      <c r="I7879" s="16" t="n">
        <v>1</v>
      </c>
      <c r="J7879" s="16" t="n">
        <v>47</v>
      </c>
      <c r="K7879" s="16" t="n">
        <v>0</v>
      </c>
      <c r="L7879" s="16" t="n">
        <v>0</v>
      </c>
      <c r="M7879" s="16" t="n">
        <v>1</v>
      </c>
      <c r="N7879" s="17" t="n">
        <v>0</v>
      </c>
      <c r="O7879" s="17" t="n">
        <v>0.9999636376859024</v>
      </c>
      <c r="P7879" s="17" t="n">
        <v>3.636231409766917e-05</v>
      </c>
      <c r="Q7879" s="17" t="n">
        <v>0</v>
      </c>
      <c r="R7879" s="17" t="n">
        <v>0</v>
      </c>
      <c r="S7879" s="17" t="n">
        <v>0</v>
      </c>
      <c r="T7879" s="17" t="n">
        <v>0</v>
      </c>
      <c r="U7879" s="17" t="n">
        <v>0</v>
      </c>
      <c r="V7879" s="18" t="n">
        <v>2080.66</v>
      </c>
    </row>
    <row r="7880">
      <c r="A7880" s="12" t="n">
        <v>7879</v>
      </c>
      <c r="B7880" s="13" t="n">
        <v>5.205877603746165</v>
      </c>
      <c r="C7880" s="13" t="n">
        <v>4.931436468713408</v>
      </c>
      <c r="D7880" s="14">
        <f>B7880-C7880</f>
        <v/>
      </c>
      <c r="E7880" s="14">
        <f>ABS(D7880)</f>
        <v/>
      </c>
      <c r="F7880" s="15" t="n">
        <v>49800</v>
      </c>
      <c r="G7880" s="12" t="inlineStr">
        <is>
          <t>single</t>
        </is>
      </c>
      <c r="H7880" s="12" t="inlineStr">
        <is>
          <t>Divorced</t>
        </is>
      </c>
      <c r="I7880" s="16" t="n">
        <v>6</v>
      </c>
      <c r="J7880" s="16" t="n">
        <v>69</v>
      </c>
      <c r="K7880" s="16" t="n">
        <v>0</v>
      </c>
      <c r="L7880" s="16" t="n">
        <v>0</v>
      </c>
      <c r="M7880" s="16" t="n">
        <v>1</v>
      </c>
      <c r="N7880" s="17" t="n">
        <v>0</v>
      </c>
      <c r="O7880" s="17" t="n">
        <v>0</v>
      </c>
      <c r="P7880" s="17" t="n">
        <v>0</v>
      </c>
      <c r="Q7880" s="17" t="n">
        <v>0</v>
      </c>
      <c r="R7880" s="17" t="n">
        <v>0</v>
      </c>
      <c r="S7880" s="17" t="n">
        <v>0.5180722891566265</v>
      </c>
      <c r="T7880" s="17" t="n">
        <v>0</v>
      </c>
      <c r="U7880" s="17" t="n">
        <v>0</v>
      </c>
      <c r="V7880" s="18" t="n">
        <v>1965.2</v>
      </c>
    </row>
    <row r="7881">
      <c r="A7881" s="12" t="n">
        <v>7880</v>
      </c>
      <c r="B7881" s="13" t="n">
        <v>6.016173282230968</v>
      </c>
      <c r="C7881" s="13" t="n">
        <v>3.023829589388033</v>
      </c>
      <c r="D7881" s="14">
        <f>B7881-C7881</f>
        <v/>
      </c>
      <c r="E7881" s="14">
        <f>ABS(D7881)</f>
        <v/>
      </c>
      <c r="F7881" s="15" t="n">
        <v>97325</v>
      </c>
      <c r="G7881" s="12" t="inlineStr">
        <is>
          <t>joint</t>
        </is>
      </c>
      <c r="H7881" s="12" t="inlineStr">
        <is>
          <t>Married, spouse present</t>
        </is>
      </c>
      <c r="I7881" s="16" t="n">
        <v>8</v>
      </c>
      <c r="J7881" s="16" t="n">
        <v>47</v>
      </c>
      <c r="K7881" s="16" t="n">
        <v>3</v>
      </c>
      <c r="L7881" s="16" t="n">
        <v>0</v>
      </c>
      <c r="M7881" s="16" t="n">
        <v>5</v>
      </c>
      <c r="N7881" s="17" t="n">
        <v>0.4623683534549191</v>
      </c>
      <c r="O7881" s="17" t="n">
        <v>0</v>
      </c>
      <c r="P7881" s="17" t="n">
        <v>8.219881839198561e-05</v>
      </c>
      <c r="Q7881" s="17" t="n">
        <v>0.0051374261494991</v>
      </c>
      <c r="R7881" s="17" t="n">
        <v>0</v>
      </c>
      <c r="S7881" s="17" t="n">
        <v>0</v>
      </c>
      <c r="T7881" s="17" t="n">
        <v>0</v>
      </c>
      <c r="U7881" s="17" t="n">
        <v>0.5324120215771898</v>
      </c>
      <c r="V7881" s="18" t="n">
        <v>2235.79</v>
      </c>
    </row>
    <row r="7882">
      <c r="A7882" s="12" t="n">
        <v>7881</v>
      </c>
      <c r="B7882" s="13" t="n">
        <v>8.309803921568628</v>
      </c>
      <c r="C7882" s="13" t="n">
        <v>8.252135279733261</v>
      </c>
      <c r="D7882" s="14">
        <f>B7882-C7882</f>
        <v/>
      </c>
      <c r="E7882" s="14">
        <f>ABS(D7882)</f>
        <v/>
      </c>
      <c r="F7882" s="15" t="n">
        <v>51000</v>
      </c>
      <c r="G7882" s="12" t="inlineStr">
        <is>
          <t>single</t>
        </is>
      </c>
      <c r="H7882" s="12" t="inlineStr">
        <is>
          <t>Never married/single</t>
        </is>
      </c>
      <c r="I7882" s="16" t="n">
        <v>6</v>
      </c>
      <c r="J7882" s="16" t="n">
        <v>35</v>
      </c>
      <c r="K7882" s="16" t="n">
        <v>0</v>
      </c>
      <c r="L7882" s="16" t="n">
        <v>0</v>
      </c>
      <c r="M7882" s="16" t="n">
        <v>1</v>
      </c>
      <c r="N7882" s="17" t="n">
        <v>1</v>
      </c>
      <c r="O7882" s="17" t="n">
        <v>0</v>
      </c>
      <c r="P7882" s="17" t="n">
        <v>0</v>
      </c>
      <c r="Q7882" s="17" t="n">
        <v>0</v>
      </c>
      <c r="R7882" s="17" t="n">
        <v>0</v>
      </c>
      <c r="S7882" s="17" t="n">
        <v>0</v>
      </c>
      <c r="T7882" s="17" t="n">
        <v>0</v>
      </c>
      <c r="U7882" s="17" t="n">
        <v>0</v>
      </c>
      <c r="V7882" s="18" t="n">
        <v>2535.2</v>
      </c>
    </row>
    <row r="7883">
      <c r="A7883" s="12" t="n">
        <v>7882</v>
      </c>
      <c r="B7883" s="13" t="n">
        <v>0</v>
      </c>
      <c r="C7883" s="13" t="n">
        <v>-1.437119367250486</v>
      </c>
      <c r="D7883" s="14">
        <f>B7883-C7883</f>
        <v/>
      </c>
      <c r="E7883" s="14">
        <f>ABS(D7883)</f>
        <v/>
      </c>
      <c r="F7883" s="15" t="n">
        <v>31877</v>
      </c>
      <c r="G7883" s="12" t="inlineStr">
        <is>
          <t>joint</t>
        </is>
      </c>
      <c r="H7883" s="12" t="inlineStr">
        <is>
          <t>Married, spouse present</t>
        </is>
      </c>
      <c r="I7883" s="16" t="n">
        <v>12</v>
      </c>
      <c r="J7883" s="16" t="n">
        <v>79</v>
      </c>
      <c r="K7883" s="16" t="n">
        <v>1</v>
      </c>
      <c r="L7883" s="16" t="n">
        <v>0</v>
      </c>
      <c r="M7883" s="16" t="n">
        <v>3</v>
      </c>
      <c r="N7883" s="17" t="n">
        <v>0</v>
      </c>
      <c r="O7883" s="17" t="n">
        <v>0</v>
      </c>
      <c r="P7883" s="17" t="n">
        <v>0</v>
      </c>
      <c r="Q7883" s="17" t="n">
        <v>0</v>
      </c>
      <c r="R7883" s="17" t="n">
        <v>0</v>
      </c>
      <c r="S7883" s="17" t="n">
        <v>0.3764469680333783</v>
      </c>
      <c r="T7883" s="17" t="n">
        <v>0.2635128776233648</v>
      </c>
      <c r="U7883" s="17" t="n">
        <v>0.3600401543432568</v>
      </c>
      <c r="V7883" s="18" t="n">
        <v>2353.98</v>
      </c>
    </row>
    <row r="7884">
      <c r="A7884" s="12" t="n">
        <v>7883</v>
      </c>
      <c r="B7884" s="13" t="n">
        <v>5.290552584670231</v>
      </c>
      <c r="C7884" s="13" t="n">
        <v>7.408985831009158</v>
      </c>
      <c r="D7884" s="14">
        <f>B7884-C7884</f>
        <v/>
      </c>
      <c r="E7884" s="14">
        <f>ABS(D7884)</f>
        <v/>
      </c>
      <c r="F7884" s="15" t="n">
        <v>70050</v>
      </c>
      <c r="G7884" s="12" t="inlineStr">
        <is>
          <t>single</t>
        </is>
      </c>
      <c r="H7884" s="12" t="inlineStr">
        <is>
          <t>Never married/single</t>
        </is>
      </c>
      <c r="I7884" s="16" t="n">
        <v>48</v>
      </c>
      <c r="J7884" s="16" t="n">
        <v>56</v>
      </c>
      <c r="K7884" s="16" t="n">
        <v>0</v>
      </c>
      <c r="L7884" s="16" t="n">
        <v>0</v>
      </c>
      <c r="M7884" s="16" t="n">
        <v>1</v>
      </c>
      <c r="N7884" s="17" t="n">
        <v>0.3997144896502498</v>
      </c>
      <c r="O7884" s="17" t="n">
        <v>0</v>
      </c>
      <c r="P7884" s="17" t="n">
        <v>0.0007137758743754</v>
      </c>
      <c r="Q7884" s="17" t="n">
        <v>0</v>
      </c>
      <c r="R7884" s="17" t="n">
        <v>0</v>
      </c>
      <c r="S7884" s="17" t="n">
        <v>0</v>
      </c>
      <c r="T7884" s="17" t="n">
        <v>0</v>
      </c>
      <c r="U7884" s="17" t="n">
        <v>0</v>
      </c>
      <c r="V7884" s="18" t="n">
        <v>3460.94</v>
      </c>
    </row>
    <row r="7885">
      <c r="A7885" s="12" t="n">
        <v>7884</v>
      </c>
      <c r="B7885" s="13" t="n">
        <v>13.98368065034732</v>
      </c>
      <c r="C7885" s="13" t="n">
        <v>13.25065409577507</v>
      </c>
      <c r="D7885" s="14">
        <f>B7885-C7885</f>
        <v/>
      </c>
      <c r="E7885" s="14">
        <f>ABS(D7885)</f>
        <v/>
      </c>
      <c r="F7885" s="15" t="n">
        <v>96401</v>
      </c>
      <c r="G7885" s="12" t="inlineStr">
        <is>
          <t>single</t>
        </is>
      </c>
      <c r="H7885" s="12" t="inlineStr">
        <is>
          <t>Married, spouse absent</t>
        </is>
      </c>
      <c r="I7885" s="16" t="n">
        <v>36</v>
      </c>
      <c r="J7885" s="16" t="n">
        <v>34</v>
      </c>
      <c r="K7885" s="16" t="n">
        <v>0</v>
      </c>
      <c r="L7885" s="16" t="n">
        <v>0</v>
      </c>
      <c r="M7885" s="16" t="n">
        <v>1</v>
      </c>
      <c r="N7885" s="17" t="n">
        <v>0.975093619360795</v>
      </c>
      <c r="O7885" s="17" t="n">
        <v>0</v>
      </c>
      <c r="P7885" s="17" t="n">
        <v>0.0228317133639692</v>
      </c>
      <c r="Q7885" s="17" t="n">
        <v>0.0020746672752357</v>
      </c>
      <c r="R7885" s="17" t="n">
        <v>0</v>
      </c>
      <c r="S7885" s="17" t="n">
        <v>0</v>
      </c>
      <c r="T7885" s="17" t="n">
        <v>0</v>
      </c>
      <c r="U7885" s="17" t="n">
        <v>0</v>
      </c>
      <c r="V7885" s="18" t="n">
        <v>5833.3</v>
      </c>
    </row>
    <row r="7886">
      <c r="A7886" s="12" t="n">
        <v>7885</v>
      </c>
      <c r="B7886" s="13" t="n">
        <v>6.71751179515368</v>
      </c>
      <c r="C7886" s="13" t="n">
        <v>5.36526897832765</v>
      </c>
      <c r="D7886" s="14">
        <f>B7886-C7886</f>
        <v/>
      </c>
      <c r="E7886" s="14">
        <f>ABS(D7886)</f>
        <v/>
      </c>
      <c r="F7886" s="15" t="n">
        <v>45004</v>
      </c>
      <c r="G7886" s="12" t="inlineStr">
        <is>
          <t>single</t>
        </is>
      </c>
      <c r="H7886" s="12" t="inlineStr">
        <is>
          <t>Married, spouse absent</t>
        </is>
      </c>
      <c r="I7886" s="16" t="n">
        <v>55</v>
      </c>
      <c r="J7886" s="16" t="n">
        <v>37</v>
      </c>
      <c r="K7886" s="16" t="n">
        <v>4</v>
      </c>
      <c r="L7886" s="16" t="n">
        <v>1</v>
      </c>
      <c r="M7886" s="16" t="n">
        <v>6</v>
      </c>
      <c r="N7886" s="17" t="n">
        <v>0.5777264243178384</v>
      </c>
      <c r="O7886" s="17" t="n">
        <v>0.422184694693805</v>
      </c>
      <c r="P7886" s="17" t="n">
        <v>6.66607412674429e-05</v>
      </c>
      <c r="Q7886" s="17" t="n">
        <v>2.222024708914763e-05</v>
      </c>
      <c r="R7886" s="17" t="n">
        <v>0</v>
      </c>
      <c r="S7886" s="17" t="n">
        <v>0</v>
      </c>
      <c r="T7886" s="17" t="n">
        <v>0</v>
      </c>
      <c r="U7886" s="17" t="n">
        <v>0</v>
      </c>
      <c r="V7886" s="18" t="n">
        <v>2264.99</v>
      </c>
    </row>
    <row r="7887">
      <c r="A7887" s="12" t="n">
        <v>7886</v>
      </c>
      <c r="B7887" s="13" t="n">
        <v>2.03905955775542</v>
      </c>
      <c r="C7887" s="13" t="n">
        <v>2.051276597160251</v>
      </c>
      <c r="D7887" s="14">
        <f>B7887-C7887</f>
        <v/>
      </c>
      <c r="E7887" s="14">
        <f>ABS(D7887)</f>
        <v/>
      </c>
      <c r="F7887" s="15" t="n">
        <v>20000</v>
      </c>
      <c r="G7887" s="12" t="inlineStr">
        <is>
          <t>single</t>
        </is>
      </c>
      <c r="H7887" s="12" t="inlineStr">
        <is>
          <t>Never married/single</t>
        </is>
      </c>
      <c r="I7887" s="16" t="n">
        <v>10</v>
      </c>
      <c r="J7887" s="16" t="n">
        <v>30</v>
      </c>
      <c r="K7887" s="16" t="n">
        <v>0</v>
      </c>
      <c r="L7887" s="16" t="n">
        <v>0</v>
      </c>
      <c r="M7887" s="16" t="n">
        <v>2</v>
      </c>
      <c r="N7887" s="17" t="n">
        <v>0</v>
      </c>
      <c r="O7887" s="17" t="n">
        <v>1</v>
      </c>
      <c r="P7887" s="17" t="n">
        <v>0</v>
      </c>
      <c r="Q7887" s="17" t="n">
        <v>0</v>
      </c>
      <c r="R7887" s="17" t="n">
        <v>0</v>
      </c>
      <c r="S7887" s="17" t="n">
        <v>0</v>
      </c>
      <c r="T7887" s="17" t="n">
        <v>0</v>
      </c>
      <c r="U7887" s="17" t="n">
        <v>0</v>
      </c>
      <c r="V7887" s="18" t="n">
        <v>869.08</v>
      </c>
    </row>
    <row r="7888">
      <c r="A7888" s="12" t="n">
        <v>7887</v>
      </c>
      <c r="B7888" s="13" t="n">
        <v>-7.65</v>
      </c>
      <c r="C7888" s="13" t="n">
        <v>-2.887211464124175</v>
      </c>
      <c r="D7888" s="14">
        <f>B7888-C7888</f>
        <v/>
      </c>
      <c r="E7888" s="14">
        <f>ABS(D7888)</f>
        <v/>
      </c>
      <c r="F7888" s="15" t="n">
        <v>37579</v>
      </c>
      <c r="G7888" s="12" t="inlineStr">
        <is>
          <t>single</t>
        </is>
      </c>
      <c r="H7888" s="12" t="inlineStr">
        <is>
          <t>Divorced</t>
        </is>
      </c>
      <c r="I7888" s="16" t="n">
        <v>32</v>
      </c>
      <c r="J7888" s="16" t="n">
        <v>36</v>
      </c>
      <c r="K7888" s="16" t="n">
        <v>0</v>
      </c>
      <c r="L7888" s="16" t="n">
        <v>0</v>
      </c>
      <c r="M7888" s="16" t="n">
        <v>2</v>
      </c>
      <c r="N7888" s="17" t="n">
        <v>0.0532212139758907</v>
      </c>
      <c r="O7888" s="17" t="n">
        <v>0</v>
      </c>
      <c r="P7888" s="17" t="n">
        <v>0</v>
      </c>
      <c r="Q7888" s="17" t="n">
        <v>0</v>
      </c>
      <c r="R7888" s="17" t="n">
        <v>0</v>
      </c>
      <c r="S7888" s="17" t="n">
        <v>0.4997205886266265</v>
      </c>
      <c r="T7888" s="17" t="n">
        <v>0</v>
      </c>
      <c r="U7888" s="17" t="n">
        <v>0</v>
      </c>
      <c r="V7888" s="18" t="n">
        <v>1603.18</v>
      </c>
    </row>
    <row r="7889">
      <c r="A7889" s="12" t="n">
        <v>7888</v>
      </c>
      <c r="B7889" s="13" t="n">
        <v>19.31704545454546</v>
      </c>
      <c r="C7889" s="13" t="n">
        <v>19.5020181131818</v>
      </c>
      <c r="D7889" s="14">
        <f>B7889-C7889</f>
        <v/>
      </c>
      <c r="E7889" s="14">
        <f>ABS(D7889)</f>
        <v/>
      </c>
      <c r="F7889" s="15" t="n">
        <v>528000</v>
      </c>
      <c r="G7889" s="12" t="inlineStr">
        <is>
          <t>joint</t>
        </is>
      </c>
      <c r="H7889" s="12" t="inlineStr">
        <is>
          <t>Married, spouse present</t>
        </is>
      </c>
      <c r="I7889" s="16" t="n">
        <v>8</v>
      </c>
      <c r="J7889" s="16" t="n">
        <v>49</v>
      </c>
      <c r="K7889" s="16" t="n">
        <v>2</v>
      </c>
      <c r="L7889" s="16" t="n">
        <v>1</v>
      </c>
      <c r="M7889" s="16" t="n">
        <v>4</v>
      </c>
      <c r="N7889" s="17" t="n">
        <v>0.5681818181818182</v>
      </c>
      <c r="O7889" s="17" t="n">
        <v>0</v>
      </c>
      <c r="P7889" s="17" t="n">
        <v>0.1912878787878787</v>
      </c>
      <c r="Q7889" s="17" t="n">
        <v>0.0037878787878787</v>
      </c>
      <c r="R7889" s="17" t="n">
        <v>0</v>
      </c>
      <c r="S7889" s="17" t="n">
        <v>0</v>
      </c>
      <c r="T7889" s="17" t="n">
        <v>0</v>
      </c>
      <c r="U7889" s="17" t="n">
        <v>0.2367424242424242</v>
      </c>
      <c r="V7889" s="18" t="n">
        <v>2363.25</v>
      </c>
    </row>
    <row r="7890">
      <c r="A7890" s="12" t="n">
        <v>7889</v>
      </c>
      <c r="B7890" s="13" t="n">
        <v>7.289171461192326</v>
      </c>
      <c r="C7890" s="13" t="n">
        <v>7.022305737645819</v>
      </c>
      <c r="D7890" s="14">
        <f>B7890-C7890</f>
        <v/>
      </c>
      <c r="E7890" s="14">
        <f>ABS(D7890)</f>
        <v/>
      </c>
      <c r="F7890" s="15" t="n">
        <v>54453</v>
      </c>
      <c r="G7890" s="12" t="inlineStr">
        <is>
          <t>single</t>
        </is>
      </c>
      <c r="H7890" s="12" t="inlineStr">
        <is>
          <t>Widowed</t>
        </is>
      </c>
      <c r="I7890" s="16" t="n">
        <v>56</v>
      </c>
      <c r="J7890" s="16" t="n">
        <v>85</v>
      </c>
      <c r="K7890" s="16" t="n">
        <v>0</v>
      </c>
      <c r="L7890" s="16" t="n">
        <v>0</v>
      </c>
      <c r="M7890" s="16" t="n">
        <v>1</v>
      </c>
      <c r="N7890" s="17" t="n">
        <v>0</v>
      </c>
      <c r="O7890" s="17" t="n">
        <v>0</v>
      </c>
      <c r="P7890" s="17" t="n">
        <v>0.0109635832736488</v>
      </c>
      <c r="Q7890" s="17" t="n">
        <v>0</v>
      </c>
      <c r="R7890" s="17" t="n">
        <v>0</v>
      </c>
      <c r="S7890" s="17" t="n">
        <v>0.4081317833728169</v>
      </c>
      <c r="T7890" s="17" t="n">
        <v>0</v>
      </c>
      <c r="U7890" s="17" t="n">
        <v>0</v>
      </c>
      <c r="V7890" s="18" t="n">
        <v>352.07</v>
      </c>
    </row>
    <row r="7891">
      <c r="A7891" s="12" t="n">
        <v>7890</v>
      </c>
      <c r="B7891" s="13" t="n">
        <v>19.494558871832</v>
      </c>
      <c r="C7891" s="13" t="n">
        <v>18.05295826075528</v>
      </c>
      <c r="D7891" s="14">
        <f>B7891-C7891</f>
        <v/>
      </c>
      <c r="E7891" s="14">
        <f>ABS(D7891)</f>
        <v/>
      </c>
      <c r="F7891" s="15" t="n">
        <v>443101</v>
      </c>
      <c r="G7891" s="12" t="inlineStr">
        <is>
          <t>joint</t>
        </is>
      </c>
      <c r="H7891" s="12" t="inlineStr">
        <is>
          <t>Married, spouse present</t>
        </is>
      </c>
      <c r="I7891" s="16" t="n">
        <v>42</v>
      </c>
      <c r="J7891" s="16" t="n">
        <v>69</v>
      </c>
      <c r="K7891" s="16" t="n">
        <v>0</v>
      </c>
      <c r="L7891" s="16" t="n">
        <v>0</v>
      </c>
      <c r="M7891" s="16" t="n">
        <v>2</v>
      </c>
      <c r="N7891" s="17" t="n">
        <v>0</v>
      </c>
      <c r="O7891" s="17" t="n">
        <v>0</v>
      </c>
      <c r="P7891" s="17" t="n">
        <v>0.2304215066091026</v>
      </c>
      <c r="Q7891" s="17" t="n">
        <v>0</v>
      </c>
      <c r="R7891" s="17" t="n">
        <v>0</v>
      </c>
      <c r="S7891" s="17" t="n">
        <v>0</v>
      </c>
      <c r="T7891" s="17" t="n">
        <v>0.1354093084872297</v>
      </c>
      <c r="U7891" s="17" t="n">
        <v>0.5664645306600526</v>
      </c>
      <c r="V7891" s="18" t="n">
        <v>3580.83</v>
      </c>
    </row>
    <row r="7892">
      <c r="A7892" s="12" t="n">
        <v>7891</v>
      </c>
      <c r="B7892" s="13" t="n">
        <v>4.472</v>
      </c>
      <c r="C7892" s="13" t="n">
        <v>4.467489522045301</v>
      </c>
      <c r="D7892" s="14">
        <f>B7892-C7892</f>
        <v/>
      </c>
      <c r="E7892" s="14">
        <f>ABS(D7892)</f>
        <v/>
      </c>
      <c r="F7892" s="15" t="n">
        <v>25000</v>
      </c>
      <c r="G7892" s="12" t="inlineStr">
        <is>
          <t>single</t>
        </is>
      </c>
      <c r="H7892" s="12" t="inlineStr">
        <is>
          <t>Never married/single</t>
        </is>
      </c>
      <c r="I7892" s="16" t="n">
        <v>48</v>
      </c>
      <c r="J7892" s="16" t="n">
        <v>27</v>
      </c>
      <c r="K7892" s="16" t="n">
        <v>0</v>
      </c>
      <c r="L7892" s="16" t="n">
        <v>0</v>
      </c>
      <c r="M7892" s="16" t="n">
        <v>5</v>
      </c>
      <c r="N7892" s="17" t="n">
        <v>1</v>
      </c>
      <c r="O7892" s="17" t="n">
        <v>0</v>
      </c>
      <c r="P7892" s="17" t="n">
        <v>0</v>
      </c>
      <c r="Q7892" s="17" t="n">
        <v>0</v>
      </c>
      <c r="R7892" s="17" t="n">
        <v>0</v>
      </c>
      <c r="S7892" s="17" t="n">
        <v>0</v>
      </c>
      <c r="T7892" s="17" t="n">
        <v>0</v>
      </c>
      <c r="U7892" s="17" t="n">
        <v>0</v>
      </c>
      <c r="V7892" s="18" t="n">
        <v>2593.86</v>
      </c>
    </row>
    <row r="7893">
      <c r="A7893" s="12" t="n">
        <v>7892</v>
      </c>
      <c r="B7893" s="13" t="n">
        <v>-18.41491243814261</v>
      </c>
      <c r="C7893" s="13" t="n">
        <v>-19.17171536356292</v>
      </c>
      <c r="D7893" s="14">
        <f>B7893-C7893</f>
        <v/>
      </c>
      <c r="E7893" s="14">
        <f>ABS(D7893)</f>
        <v/>
      </c>
      <c r="F7893" s="15" t="n">
        <v>39001</v>
      </c>
      <c r="G7893" s="12" t="inlineStr">
        <is>
          <t>joint</t>
        </is>
      </c>
      <c r="H7893" s="12" t="inlineStr">
        <is>
          <t>Married, spouse present</t>
        </is>
      </c>
      <c r="I7893" s="16" t="n">
        <v>16</v>
      </c>
      <c r="J7893" s="16" t="n">
        <v>33</v>
      </c>
      <c r="K7893" s="16" t="n">
        <v>2</v>
      </c>
      <c r="L7893" s="16" t="n">
        <v>1</v>
      </c>
      <c r="M7893" s="16" t="n">
        <v>4</v>
      </c>
      <c r="N7893" s="17" t="n">
        <v>0.9999743596318044</v>
      </c>
      <c r="O7893" s="17" t="n">
        <v>0</v>
      </c>
      <c r="P7893" s="17" t="n">
        <v>2.564036819568729e-05</v>
      </c>
      <c r="Q7893" s="17" t="n">
        <v>0</v>
      </c>
      <c r="R7893" s="17" t="n">
        <v>0</v>
      </c>
      <c r="S7893" s="17" t="n">
        <v>0</v>
      </c>
      <c r="T7893" s="17" t="n">
        <v>0</v>
      </c>
      <c r="U7893" s="17" t="n">
        <v>0</v>
      </c>
      <c r="V7893" s="18" t="n">
        <v>572.97</v>
      </c>
    </row>
    <row r="7894">
      <c r="A7894" s="12" t="n">
        <v>7893</v>
      </c>
      <c r="B7894" s="13" t="n">
        <v>12.62086874409821</v>
      </c>
      <c r="C7894" s="13" t="n">
        <v>12.28313024170911</v>
      </c>
      <c r="D7894" s="14">
        <f>B7894-C7894</f>
        <v/>
      </c>
      <c r="E7894" s="14">
        <f>ABS(D7894)</f>
        <v/>
      </c>
      <c r="F7894" s="15" t="n">
        <v>211800</v>
      </c>
      <c r="G7894" s="12" t="inlineStr">
        <is>
          <t>joint</t>
        </is>
      </c>
      <c r="H7894" s="12" t="inlineStr">
        <is>
          <t>Married, spouse present</t>
        </is>
      </c>
      <c r="I7894" s="16" t="n">
        <v>41</v>
      </c>
      <c r="J7894" s="16" t="n">
        <v>38</v>
      </c>
      <c r="K7894" s="16" t="n">
        <v>2</v>
      </c>
      <c r="L7894" s="16" t="n">
        <v>0</v>
      </c>
      <c r="M7894" s="16" t="n">
        <v>4</v>
      </c>
      <c r="N7894" s="17" t="n">
        <v>0.3966005665722379</v>
      </c>
      <c r="O7894" s="17" t="n">
        <v>0</v>
      </c>
      <c r="P7894" s="17" t="n">
        <v>0.0424929178470254</v>
      </c>
      <c r="Q7894" s="17" t="n">
        <v>0.002360717658168</v>
      </c>
      <c r="R7894" s="17" t="n">
        <v>0</v>
      </c>
      <c r="S7894" s="17" t="n">
        <v>0</v>
      </c>
      <c r="T7894" s="17" t="n">
        <v>0</v>
      </c>
      <c r="U7894" s="17" t="n">
        <v>0.5585457979225684</v>
      </c>
      <c r="V7894" s="18" t="n">
        <v>1553.97</v>
      </c>
    </row>
    <row r="7895">
      <c r="A7895" s="12" t="n">
        <v>7894</v>
      </c>
      <c r="B7895" s="13" t="n">
        <v>10.34</v>
      </c>
      <c r="C7895" s="13" t="n">
        <v>11.45067109134154</v>
      </c>
      <c r="D7895" s="14">
        <f>B7895-C7895</f>
        <v/>
      </c>
      <c r="E7895" s="14">
        <f>ABS(D7895)</f>
        <v/>
      </c>
      <c r="F7895" s="15" t="n">
        <v>75000</v>
      </c>
      <c r="G7895" s="12" t="inlineStr">
        <is>
          <t>single</t>
        </is>
      </c>
      <c r="H7895" s="12" t="inlineStr">
        <is>
          <t>Never married/single</t>
        </is>
      </c>
      <c r="I7895" s="16" t="n">
        <v>42</v>
      </c>
      <c r="J7895" s="16" t="n">
        <v>25</v>
      </c>
      <c r="K7895" s="16" t="n">
        <v>0</v>
      </c>
      <c r="L7895" s="16" t="n">
        <v>0</v>
      </c>
      <c r="M7895" s="16" t="n">
        <v>2</v>
      </c>
      <c r="N7895" s="17" t="n">
        <v>1</v>
      </c>
      <c r="O7895" s="17" t="n">
        <v>0</v>
      </c>
      <c r="P7895" s="17" t="n">
        <v>0</v>
      </c>
      <c r="Q7895" s="17" t="n">
        <v>0</v>
      </c>
      <c r="R7895" s="17" t="n">
        <v>0</v>
      </c>
      <c r="S7895" s="17" t="n">
        <v>0</v>
      </c>
      <c r="T7895" s="17" t="n">
        <v>0</v>
      </c>
      <c r="U7895" s="17" t="n">
        <v>0</v>
      </c>
      <c r="V7895" s="18" t="n">
        <v>4283.39</v>
      </c>
    </row>
    <row r="7896">
      <c r="A7896" s="12" t="n">
        <v>7895</v>
      </c>
      <c r="B7896" s="13" t="n">
        <v>-35.27471232769116</v>
      </c>
      <c r="C7896" s="13" t="n">
        <v>-15.7396009400509</v>
      </c>
      <c r="D7896" s="14">
        <f>B7896-C7896</f>
        <v/>
      </c>
      <c r="E7896" s="14">
        <f>ABS(D7896)</f>
        <v/>
      </c>
      <c r="F7896" s="15" t="n">
        <v>25463</v>
      </c>
      <c r="G7896" s="12" t="inlineStr">
        <is>
          <t>head_of_household</t>
        </is>
      </c>
      <c r="H7896" s="12" t="inlineStr">
        <is>
          <t>Widowed</t>
        </is>
      </c>
      <c r="I7896" s="16" t="n">
        <v>17</v>
      </c>
      <c r="J7896" s="16" t="n">
        <v>64</v>
      </c>
      <c r="K7896" s="16" t="n">
        <v>2</v>
      </c>
      <c r="L7896" s="16" t="n">
        <v>0</v>
      </c>
      <c r="M7896" s="16" t="n">
        <v>4</v>
      </c>
      <c r="N7896" s="17" t="n">
        <v>0.9999607273298512</v>
      </c>
      <c r="O7896" s="17" t="n">
        <v>0</v>
      </c>
      <c r="P7896" s="17" t="n">
        <v>3.927267014884342e-05</v>
      </c>
      <c r="Q7896" s="17" t="n">
        <v>0</v>
      </c>
      <c r="R7896" s="17" t="n">
        <v>0</v>
      </c>
      <c r="S7896" s="17" t="n">
        <v>0</v>
      </c>
      <c r="T7896" s="17" t="n">
        <v>0</v>
      </c>
      <c r="U7896" s="17" t="n">
        <v>0</v>
      </c>
      <c r="V7896" s="18" t="n">
        <v>3235.9</v>
      </c>
    </row>
    <row r="7897">
      <c r="A7897" s="12" t="n">
        <v>7896</v>
      </c>
      <c r="B7897" s="13" t="n">
        <v>9.946163366336634</v>
      </c>
      <c r="C7897" s="13" t="n">
        <v>10.0674213341837</v>
      </c>
      <c r="D7897" s="14">
        <f>B7897-C7897</f>
        <v/>
      </c>
      <c r="E7897" s="14">
        <f>ABS(D7897)</f>
        <v/>
      </c>
      <c r="F7897" s="15" t="n">
        <v>161600</v>
      </c>
      <c r="G7897" s="12" t="inlineStr">
        <is>
          <t>joint</t>
        </is>
      </c>
      <c r="H7897" s="12" t="inlineStr">
        <is>
          <t>Married, spouse present</t>
        </is>
      </c>
      <c r="I7897" s="16" t="n">
        <v>53</v>
      </c>
      <c r="J7897" s="16" t="n">
        <v>49</v>
      </c>
      <c r="K7897" s="16" t="n">
        <v>2</v>
      </c>
      <c r="L7897" s="16" t="n">
        <v>0</v>
      </c>
      <c r="M7897" s="16" t="n">
        <v>4</v>
      </c>
      <c r="N7897" s="17" t="n">
        <v>0.9282178217821784</v>
      </c>
      <c r="O7897" s="17" t="n">
        <v>0</v>
      </c>
      <c r="P7897" s="17" t="n">
        <v>0.0655940594059406</v>
      </c>
      <c r="Q7897" s="17" t="n">
        <v>0</v>
      </c>
      <c r="R7897" s="17" t="n">
        <v>0</v>
      </c>
      <c r="S7897" s="17" t="n">
        <v>0</v>
      </c>
      <c r="T7897" s="17" t="n">
        <v>0.0061881188118811</v>
      </c>
      <c r="U7897" s="17" t="n">
        <v>0</v>
      </c>
      <c r="V7897" s="18" t="n">
        <v>2758.38</v>
      </c>
    </row>
    <row r="7898">
      <c r="A7898" s="12" t="n">
        <v>7897</v>
      </c>
      <c r="B7898" s="13" t="n">
        <v>0</v>
      </c>
      <c r="C7898" s="13" t="n">
        <v>-0.1418235260314072</v>
      </c>
      <c r="D7898" s="14">
        <f>B7898-C7898</f>
        <v/>
      </c>
      <c r="E7898" s="14">
        <f>ABS(D7898)</f>
        <v/>
      </c>
      <c r="F7898" s="15" t="n">
        <v>25640</v>
      </c>
      <c r="G7898" s="12" t="inlineStr">
        <is>
          <t>joint</t>
        </is>
      </c>
      <c r="H7898" s="12" t="inlineStr">
        <is>
          <t>Married, spouse present</t>
        </is>
      </c>
      <c r="I7898" s="16" t="n">
        <v>16</v>
      </c>
      <c r="J7898" s="16" t="n">
        <v>57</v>
      </c>
      <c r="K7898" s="16" t="n">
        <v>0</v>
      </c>
      <c r="L7898" s="16" t="n">
        <v>0</v>
      </c>
      <c r="M7898" s="16" t="n">
        <v>2</v>
      </c>
      <c r="N7898" s="17" t="n">
        <v>0</v>
      </c>
      <c r="O7898" s="17" t="n">
        <v>0</v>
      </c>
      <c r="P7898" s="17" t="n">
        <v>0.8970358814352574</v>
      </c>
      <c r="Q7898" s="17" t="n">
        <v>0</v>
      </c>
      <c r="R7898" s="17" t="n">
        <v>0</v>
      </c>
      <c r="S7898" s="17" t="n">
        <v>0</v>
      </c>
      <c r="T7898" s="17" t="n">
        <v>0</v>
      </c>
      <c r="U7898" s="17" t="n">
        <v>0</v>
      </c>
      <c r="V7898" s="18" t="n">
        <v>1138.71</v>
      </c>
    </row>
    <row r="7899">
      <c r="A7899" s="12" t="n">
        <v>7898</v>
      </c>
      <c r="B7899" s="13" t="n">
        <v>8.38076923076923</v>
      </c>
      <c r="C7899" s="13" t="n">
        <v>8.201613161463113</v>
      </c>
      <c r="D7899" s="14">
        <f>B7899-C7899</f>
        <v/>
      </c>
      <c r="E7899" s="14">
        <f>ABS(D7899)</f>
        <v/>
      </c>
      <c r="F7899" s="15" t="n">
        <v>52000</v>
      </c>
      <c r="G7899" s="12" t="inlineStr">
        <is>
          <t>single</t>
        </is>
      </c>
      <c r="H7899" s="12" t="inlineStr">
        <is>
          <t>Never married/single</t>
        </is>
      </c>
      <c r="I7899" s="16" t="n">
        <v>12</v>
      </c>
      <c r="J7899" s="16" t="n">
        <v>31</v>
      </c>
      <c r="K7899" s="16" t="n">
        <v>0</v>
      </c>
      <c r="L7899" s="16" t="n">
        <v>0</v>
      </c>
      <c r="M7899" s="16" t="n">
        <v>1</v>
      </c>
      <c r="N7899" s="17" t="n">
        <v>1</v>
      </c>
      <c r="O7899" s="17" t="n">
        <v>0</v>
      </c>
      <c r="P7899" s="17" t="n">
        <v>0</v>
      </c>
      <c r="Q7899" s="17" t="n">
        <v>0</v>
      </c>
      <c r="R7899" s="17" t="n">
        <v>0</v>
      </c>
      <c r="S7899" s="17" t="n">
        <v>0</v>
      </c>
      <c r="T7899" s="17" t="n">
        <v>0</v>
      </c>
      <c r="U7899" s="17" t="n">
        <v>0</v>
      </c>
      <c r="V7899" s="18" t="n">
        <v>2428.23</v>
      </c>
    </row>
    <row r="7900">
      <c r="A7900" s="12" t="n">
        <v>7899</v>
      </c>
      <c r="B7900" s="13" t="n">
        <v>11.95452899695979</v>
      </c>
      <c r="C7900" s="13" t="n">
        <v>11.66527455152045</v>
      </c>
      <c r="D7900" s="14">
        <f>B7900-C7900</f>
        <v/>
      </c>
      <c r="E7900" s="14">
        <f>ABS(D7900)</f>
        <v/>
      </c>
      <c r="F7900" s="15" t="n">
        <v>174001</v>
      </c>
      <c r="G7900" s="12" t="inlineStr">
        <is>
          <t>joint</t>
        </is>
      </c>
      <c r="H7900" s="12" t="inlineStr">
        <is>
          <t>Married, spouse present</t>
        </is>
      </c>
      <c r="I7900" s="16" t="n">
        <v>5</v>
      </c>
      <c r="J7900" s="16" t="n">
        <v>39</v>
      </c>
      <c r="K7900" s="16" t="n">
        <v>1</v>
      </c>
      <c r="L7900" s="16" t="n">
        <v>0</v>
      </c>
      <c r="M7900" s="16" t="n">
        <v>3</v>
      </c>
      <c r="N7900" s="17" t="n">
        <v>0.4856293929345233</v>
      </c>
      <c r="O7900" s="17" t="n">
        <v>0</v>
      </c>
      <c r="P7900" s="17" t="n">
        <v>0.08620640111263719</v>
      </c>
      <c r="Q7900" s="17" t="n">
        <v>0</v>
      </c>
      <c r="R7900" s="17" t="n">
        <v>0</v>
      </c>
      <c r="S7900" s="17" t="n">
        <v>0</v>
      </c>
      <c r="T7900" s="17" t="n">
        <v>0</v>
      </c>
      <c r="U7900" s="17" t="n">
        <v>0.4281642059528393</v>
      </c>
      <c r="V7900" s="18" t="n">
        <v>835.98</v>
      </c>
    </row>
    <row r="7901">
      <c r="A7901" s="12" t="n">
        <v>7900</v>
      </c>
      <c r="B7901" s="13" t="n">
        <v>5.515364475678656</v>
      </c>
      <c r="C7901" s="13" t="n">
        <v>2.415166368980952</v>
      </c>
      <c r="D7901" s="14">
        <f>B7901-C7901</f>
        <v/>
      </c>
      <c r="E7901" s="14">
        <f>ABS(D7901)</f>
        <v/>
      </c>
      <c r="F7901" s="15" t="n">
        <v>29028</v>
      </c>
      <c r="G7901" s="12" t="inlineStr">
        <is>
          <t>single</t>
        </is>
      </c>
      <c r="H7901" s="12" t="inlineStr">
        <is>
          <t>Never married/single</t>
        </is>
      </c>
      <c r="I7901" s="16" t="n">
        <v>32</v>
      </c>
      <c r="J7901" s="16" t="n">
        <v>55</v>
      </c>
      <c r="K7901" s="16" t="n">
        <v>0</v>
      </c>
      <c r="L7901" s="16" t="n">
        <v>0</v>
      </c>
      <c r="M7901" s="16" t="n">
        <v>1</v>
      </c>
      <c r="N7901" s="17" t="n">
        <v>0</v>
      </c>
      <c r="O7901" s="17" t="n">
        <v>0</v>
      </c>
      <c r="P7901" s="17" t="n">
        <v>0</v>
      </c>
      <c r="Q7901" s="17" t="n">
        <v>0</v>
      </c>
      <c r="R7901" s="17" t="n">
        <v>0</v>
      </c>
      <c r="S7901" s="17" t="n">
        <v>0</v>
      </c>
      <c r="T7901" s="17" t="n">
        <v>0.8267879288962381</v>
      </c>
      <c r="U7901" s="17" t="n">
        <v>0</v>
      </c>
      <c r="V7901" s="18" t="n">
        <v>1992.77</v>
      </c>
    </row>
    <row r="7902">
      <c r="A7902" s="12" t="n">
        <v>7901</v>
      </c>
      <c r="B7902" s="13" t="n">
        <v>4.761538461538461</v>
      </c>
      <c r="C7902" s="13" t="n">
        <v>4.741556099921914</v>
      </c>
      <c r="D7902" s="14">
        <f>B7902-C7902</f>
        <v/>
      </c>
      <c r="E7902" s="14">
        <f>ABS(D7902)</f>
        <v/>
      </c>
      <c r="F7902" s="15" t="n">
        <v>26000</v>
      </c>
      <c r="G7902" s="12" t="inlineStr">
        <is>
          <t>single</t>
        </is>
      </c>
      <c r="H7902" s="12" t="inlineStr">
        <is>
          <t>Never married/single</t>
        </is>
      </c>
      <c r="I7902" s="16" t="n">
        <v>12</v>
      </c>
      <c r="J7902" s="16" t="n">
        <v>22</v>
      </c>
      <c r="K7902" s="16" t="n">
        <v>0</v>
      </c>
      <c r="L7902" s="16" t="n">
        <v>0</v>
      </c>
      <c r="M7902" s="16" t="n">
        <v>5</v>
      </c>
      <c r="N7902" s="17" t="n">
        <v>1</v>
      </c>
      <c r="O7902" s="17" t="n">
        <v>0</v>
      </c>
      <c r="P7902" s="17" t="n">
        <v>0</v>
      </c>
      <c r="Q7902" s="17" t="n">
        <v>0</v>
      </c>
      <c r="R7902" s="17" t="n">
        <v>0</v>
      </c>
      <c r="S7902" s="17" t="n">
        <v>0</v>
      </c>
      <c r="T7902" s="17" t="n">
        <v>0</v>
      </c>
      <c r="U7902" s="17" t="n">
        <v>0</v>
      </c>
      <c r="V7902" s="18" t="n">
        <v>3094.02</v>
      </c>
    </row>
    <row r="7903">
      <c r="A7903" s="12" t="n">
        <v>7902</v>
      </c>
      <c r="B7903" s="13" t="n">
        <v>10.90035053850843</v>
      </c>
      <c r="C7903" s="13" t="n">
        <v>10.22313041559683</v>
      </c>
      <c r="D7903" s="14">
        <f>B7903-C7903</f>
        <v/>
      </c>
      <c r="E7903" s="14">
        <f>ABS(D7903)</f>
        <v/>
      </c>
      <c r="F7903" s="15" t="n">
        <v>157472</v>
      </c>
      <c r="G7903" s="12" t="inlineStr">
        <is>
          <t>joint</t>
        </is>
      </c>
      <c r="H7903" s="12" t="inlineStr">
        <is>
          <t>Married, spouse present</t>
        </is>
      </c>
      <c r="I7903" s="16" t="n">
        <v>9</v>
      </c>
      <c r="J7903" s="16" t="n">
        <v>41</v>
      </c>
      <c r="K7903" s="16" t="n">
        <v>1</v>
      </c>
      <c r="L7903" s="16" t="n">
        <v>0</v>
      </c>
      <c r="M7903" s="16" t="n">
        <v>3</v>
      </c>
      <c r="N7903" s="17" t="n">
        <v>0.2667140825035561</v>
      </c>
      <c r="O7903" s="17" t="n">
        <v>0</v>
      </c>
      <c r="P7903" s="17" t="n">
        <v>0.0029846575899207</v>
      </c>
      <c r="Q7903" s="17" t="n">
        <v>0</v>
      </c>
      <c r="R7903" s="17" t="n">
        <v>0</v>
      </c>
      <c r="S7903" s="17" t="n">
        <v>0</v>
      </c>
      <c r="T7903" s="17" t="n">
        <v>0</v>
      </c>
      <c r="U7903" s="17" t="n">
        <v>0.7303012599065231</v>
      </c>
      <c r="V7903" s="18" t="n">
        <v>1712.99</v>
      </c>
    </row>
    <row r="7904">
      <c r="A7904" s="12" t="n">
        <v>7903</v>
      </c>
      <c r="B7904" s="13" t="n">
        <v>0</v>
      </c>
      <c r="C7904" s="13" t="n">
        <v>-0.9846353424298887</v>
      </c>
      <c r="D7904" s="14">
        <f>B7904-C7904</f>
        <v/>
      </c>
      <c r="E7904" s="14">
        <f>ABS(D7904)</f>
        <v/>
      </c>
      <c r="F7904" s="15" t="n">
        <v>6300</v>
      </c>
      <c r="G7904" s="12" t="inlineStr">
        <is>
          <t>single</t>
        </is>
      </c>
      <c r="H7904" s="12" t="inlineStr">
        <is>
          <t>Divorced</t>
        </is>
      </c>
      <c r="I7904" s="16" t="n">
        <v>6</v>
      </c>
      <c r="J7904" s="16" t="n">
        <v>63</v>
      </c>
      <c r="K7904" s="16" t="n">
        <v>1</v>
      </c>
      <c r="L7904" s="16" t="n">
        <v>0</v>
      </c>
      <c r="M7904" s="16" t="n">
        <v>2</v>
      </c>
      <c r="N7904" s="17" t="n">
        <v>0</v>
      </c>
      <c r="O7904" s="17" t="n">
        <v>0</v>
      </c>
      <c r="P7904" s="17" t="n">
        <v>0</v>
      </c>
      <c r="Q7904" s="17" t="n">
        <v>0</v>
      </c>
      <c r="R7904" s="17" t="n">
        <v>0</v>
      </c>
      <c r="S7904" s="17" t="n">
        <v>0</v>
      </c>
      <c r="T7904" s="17" t="n">
        <v>0</v>
      </c>
      <c r="U7904" s="17" t="n">
        <v>0</v>
      </c>
      <c r="V7904" s="18" t="n">
        <v>1957.26</v>
      </c>
    </row>
    <row r="7905">
      <c r="A7905" s="12" t="n">
        <v>7904</v>
      </c>
      <c r="B7905" s="13" t="n">
        <v>0</v>
      </c>
      <c r="C7905" s="13" t="n">
        <v>-9.399193019680125</v>
      </c>
      <c r="D7905" s="14">
        <f>B7905-C7905</f>
        <v/>
      </c>
      <c r="E7905" s="14">
        <f>ABS(D7905)</f>
        <v/>
      </c>
      <c r="F7905" s="15" t="n">
        <v>26000</v>
      </c>
      <c r="G7905" s="12" t="inlineStr">
        <is>
          <t>joint</t>
        </is>
      </c>
      <c r="H7905" s="12" t="inlineStr">
        <is>
          <t>Married, spouse present</t>
        </is>
      </c>
      <c r="I7905" s="16" t="n">
        <v>35</v>
      </c>
      <c r="J7905" s="16" t="n">
        <v>58</v>
      </c>
      <c r="K7905" s="16" t="n">
        <v>1</v>
      </c>
      <c r="L7905" s="16" t="n">
        <v>0</v>
      </c>
      <c r="M7905" s="16" t="n">
        <v>3</v>
      </c>
      <c r="N7905" s="17" t="n">
        <v>0</v>
      </c>
      <c r="O7905" s="17" t="n">
        <v>0</v>
      </c>
      <c r="P7905" s="17" t="n">
        <v>0</v>
      </c>
      <c r="Q7905" s="17" t="n">
        <v>0</v>
      </c>
      <c r="R7905" s="17" t="n">
        <v>0</v>
      </c>
      <c r="S7905" s="17" t="n">
        <v>0</v>
      </c>
      <c r="T7905" s="17" t="n">
        <v>0</v>
      </c>
      <c r="U7905" s="17" t="n">
        <v>1</v>
      </c>
      <c r="V7905" s="18" t="n">
        <v>681.67</v>
      </c>
    </row>
    <row r="7906">
      <c r="A7906" s="12" t="n">
        <v>7905</v>
      </c>
      <c r="B7906" s="13" t="n">
        <v>10.98339373613891</v>
      </c>
      <c r="C7906" s="13" t="n">
        <v>10.68255710634232</v>
      </c>
      <c r="D7906" s="14">
        <f>B7906-C7906</f>
        <v/>
      </c>
      <c r="E7906" s="14">
        <f>ABS(D7906)</f>
        <v/>
      </c>
      <c r="F7906" s="15" t="n">
        <v>77908</v>
      </c>
      <c r="G7906" s="12" t="inlineStr">
        <is>
          <t>single</t>
        </is>
      </c>
      <c r="H7906" s="12" t="inlineStr">
        <is>
          <t>Married, spouse absent</t>
        </is>
      </c>
      <c r="I7906" s="16" t="n">
        <v>10</v>
      </c>
      <c r="J7906" s="16" t="n">
        <v>77</v>
      </c>
      <c r="K7906" s="16" t="n">
        <v>0</v>
      </c>
      <c r="L7906" s="16" t="n">
        <v>0</v>
      </c>
      <c r="M7906" s="16" t="n">
        <v>1</v>
      </c>
      <c r="N7906" s="17" t="n">
        <v>0</v>
      </c>
      <c r="O7906" s="17" t="n">
        <v>0</v>
      </c>
      <c r="P7906" s="17" t="n">
        <v>0.0450274682959388</v>
      </c>
      <c r="Q7906" s="17" t="n">
        <v>0</v>
      </c>
      <c r="R7906" s="17" t="n">
        <v>0</v>
      </c>
      <c r="S7906" s="17" t="n">
        <v>0.3388612209272475</v>
      </c>
      <c r="T7906" s="17" t="n">
        <v>0</v>
      </c>
      <c r="U7906" s="17" t="n">
        <v>0</v>
      </c>
      <c r="V7906" s="18" t="n">
        <v>717.11</v>
      </c>
    </row>
    <row r="7907">
      <c r="A7907" s="12" t="n">
        <v>7906</v>
      </c>
      <c r="B7907" s="13" t="n">
        <v>14.44491725768322</v>
      </c>
      <c r="C7907" s="13" t="n">
        <v>13.81986687983439</v>
      </c>
      <c r="D7907" s="14">
        <f>B7907-C7907</f>
        <v/>
      </c>
      <c r="E7907" s="14">
        <f>ABS(D7907)</f>
        <v/>
      </c>
      <c r="F7907" s="15" t="n">
        <v>211500</v>
      </c>
      <c r="G7907" s="12" t="inlineStr">
        <is>
          <t>joint</t>
        </is>
      </c>
      <c r="H7907" s="12" t="inlineStr">
        <is>
          <t>Married, spouse present</t>
        </is>
      </c>
      <c r="I7907" s="16" t="n">
        <v>39</v>
      </c>
      <c r="J7907" s="16" t="n">
        <v>62</v>
      </c>
      <c r="K7907" s="16" t="n">
        <v>1</v>
      </c>
      <c r="L7907" s="16" t="n">
        <v>0</v>
      </c>
      <c r="M7907" s="16" t="n">
        <v>3</v>
      </c>
      <c r="N7907" s="17" t="n">
        <v>0.8037825059101655</v>
      </c>
      <c r="O7907" s="17" t="n">
        <v>0</v>
      </c>
      <c r="P7907" s="17" t="n">
        <v>0.0283687943262411</v>
      </c>
      <c r="Q7907" s="17" t="n">
        <v>0</v>
      </c>
      <c r="R7907" s="17" t="n">
        <v>0</v>
      </c>
      <c r="S7907" s="17" t="n">
        <v>0</v>
      </c>
      <c r="T7907" s="17" t="n">
        <v>0</v>
      </c>
      <c r="U7907" s="17" t="n">
        <v>0.1678486997635933</v>
      </c>
      <c r="V7907" s="18" t="n">
        <v>4526.28</v>
      </c>
    </row>
    <row r="7908">
      <c r="A7908" s="12" t="n">
        <v>7907</v>
      </c>
      <c r="B7908" s="13" t="n">
        <v>7.414717348927875</v>
      </c>
      <c r="C7908" s="13" t="n">
        <v>7.379289893265591</v>
      </c>
      <c r="D7908" s="14">
        <f>B7908-C7908</f>
        <v/>
      </c>
      <c r="E7908" s="14">
        <f>ABS(D7908)</f>
        <v/>
      </c>
      <c r="F7908" s="15" t="n">
        <v>41040</v>
      </c>
      <c r="G7908" s="12" t="inlineStr">
        <is>
          <t>single</t>
        </is>
      </c>
      <c r="H7908" s="12" t="inlineStr">
        <is>
          <t>Married, spouse absent</t>
        </is>
      </c>
      <c r="I7908" s="16" t="n">
        <v>39</v>
      </c>
      <c r="J7908" s="16" t="n">
        <v>44</v>
      </c>
      <c r="K7908" s="16" t="n">
        <v>0</v>
      </c>
      <c r="L7908" s="16" t="n">
        <v>0</v>
      </c>
      <c r="M7908" s="16" t="n">
        <v>2</v>
      </c>
      <c r="N7908" s="17" t="n">
        <v>0.9746588693957114</v>
      </c>
      <c r="O7908" s="17" t="n">
        <v>0</v>
      </c>
      <c r="P7908" s="17" t="n">
        <v>0.0253411306042884</v>
      </c>
      <c r="Q7908" s="17" t="n">
        <v>0</v>
      </c>
      <c r="R7908" s="17" t="n">
        <v>0</v>
      </c>
      <c r="S7908" s="17" t="n">
        <v>0</v>
      </c>
      <c r="T7908" s="17" t="n">
        <v>0</v>
      </c>
      <c r="U7908" s="17" t="n">
        <v>0</v>
      </c>
      <c r="V7908" s="18" t="n">
        <v>9036.200000000001</v>
      </c>
    </row>
    <row r="7909">
      <c r="A7909" s="12" t="n">
        <v>7908</v>
      </c>
      <c r="B7909" s="13" t="n">
        <v>9.623564780759269</v>
      </c>
      <c r="C7909" s="13" t="n">
        <v>10.11945588795451</v>
      </c>
      <c r="D7909" s="14">
        <f>B7909-C7909</f>
        <v/>
      </c>
      <c r="E7909" s="14">
        <f>ABS(D7909)</f>
        <v/>
      </c>
      <c r="F7909" s="15" t="n">
        <v>66514</v>
      </c>
      <c r="G7909" s="12" t="inlineStr">
        <is>
          <t>single</t>
        </is>
      </c>
      <c r="H7909" s="12" t="inlineStr">
        <is>
          <t>Never married/single</t>
        </is>
      </c>
      <c r="I7909" s="16" t="n">
        <v>13</v>
      </c>
      <c r="J7909" s="16" t="n">
        <v>41</v>
      </c>
      <c r="K7909" s="16" t="n">
        <v>0</v>
      </c>
      <c r="L7909" s="16" t="n">
        <v>0</v>
      </c>
      <c r="M7909" s="16" t="n">
        <v>2</v>
      </c>
      <c r="N7909" s="17" t="n">
        <v>0.9772378747331388</v>
      </c>
      <c r="O7909" s="17" t="n">
        <v>0</v>
      </c>
      <c r="P7909" s="17" t="n">
        <v>0.0227621252668611</v>
      </c>
      <c r="Q7909" s="17" t="n">
        <v>0</v>
      </c>
      <c r="R7909" s="17" t="n">
        <v>0</v>
      </c>
      <c r="S7909" s="17" t="n">
        <v>0</v>
      </c>
      <c r="T7909" s="17" t="n">
        <v>0</v>
      </c>
      <c r="U7909" s="17" t="n">
        <v>0</v>
      </c>
      <c r="V7909" s="18" t="n">
        <v>5060.36</v>
      </c>
    </row>
    <row r="7910">
      <c r="A7910" s="12" t="n">
        <v>7909</v>
      </c>
      <c r="B7910" s="13" t="n">
        <v>13.28447605738858</v>
      </c>
      <c r="C7910" s="13" t="n">
        <v>12.21388857172196</v>
      </c>
      <c r="D7910" s="14">
        <f>B7910-C7910</f>
        <v/>
      </c>
      <c r="E7910" s="14">
        <f>ABS(D7910)</f>
        <v/>
      </c>
      <c r="F7910" s="15" t="n">
        <v>249853</v>
      </c>
      <c r="G7910" s="12" t="inlineStr">
        <is>
          <t>joint</t>
        </is>
      </c>
      <c r="H7910" s="12" t="inlineStr">
        <is>
          <t>Married, spouse present</t>
        </is>
      </c>
      <c r="I7910" s="16" t="n">
        <v>48</v>
      </c>
      <c r="J7910" s="16" t="n">
        <v>44</v>
      </c>
      <c r="K7910" s="16" t="n">
        <v>2</v>
      </c>
      <c r="L7910" s="16" t="n">
        <v>0</v>
      </c>
      <c r="M7910" s="16" t="n">
        <v>6</v>
      </c>
      <c r="N7910" s="17" t="n">
        <v>0.6403765414063469</v>
      </c>
      <c r="O7910" s="17" t="n">
        <v>0</v>
      </c>
      <c r="P7910" s="17" t="n">
        <v>0.0100138881662417</v>
      </c>
      <c r="Q7910" s="17" t="n">
        <v>0</v>
      </c>
      <c r="R7910" s="17" t="n">
        <v>0</v>
      </c>
      <c r="S7910" s="17" t="n">
        <v>0</v>
      </c>
      <c r="T7910" s="17" t="n">
        <v>0</v>
      </c>
      <c r="U7910" s="17" t="n">
        <v>0.3496095704274113</v>
      </c>
      <c r="V7910" s="18" t="n">
        <v>4842.45</v>
      </c>
    </row>
    <row r="7911">
      <c r="A7911" s="12" t="n">
        <v>7910</v>
      </c>
      <c r="B7911" s="13" t="n">
        <v>0</v>
      </c>
      <c r="C7911" s="13" t="n">
        <v>0.09953916732846699</v>
      </c>
      <c r="D7911" s="14">
        <f>B7911-C7911</f>
        <v/>
      </c>
      <c r="E7911" s="14">
        <f>ABS(D7911)</f>
        <v/>
      </c>
      <c r="F7911" s="15" t="n">
        <v>25786</v>
      </c>
      <c r="G7911" s="12" t="inlineStr">
        <is>
          <t>single</t>
        </is>
      </c>
      <c r="H7911" s="12" t="inlineStr">
        <is>
          <t>Widowed</t>
        </is>
      </c>
      <c r="I7911" s="16" t="n">
        <v>26</v>
      </c>
      <c r="J7911" s="16" t="n">
        <v>76</v>
      </c>
      <c r="K7911" s="16" t="n">
        <v>0</v>
      </c>
      <c r="L7911" s="16" t="n">
        <v>0</v>
      </c>
      <c r="M7911" s="16" t="n">
        <v>1</v>
      </c>
      <c r="N7911" s="17" t="n">
        <v>0</v>
      </c>
      <c r="O7911" s="17" t="n">
        <v>0</v>
      </c>
      <c r="P7911" s="17" t="n">
        <v>0.0393236640037229</v>
      </c>
      <c r="Q7911" s="17" t="n">
        <v>0.1163422011944466</v>
      </c>
      <c r="R7911" s="17" t="n">
        <v>0.06592724734351969</v>
      </c>
      <c r="S7911" s="17" t="n">
        <v>0.6310400992786783</v>
      </c>
      <c r="T7911" s="17" t="n">
        <v>0</v>
      </c>
      <c r="U7911" s="17" t="n">
        <v>0</v>
      </c>
      <c r="V7911" s="18" t="n">
        <v>3360.81</v>
      </c>
    </row>
    <row r="7912">
      <c r="A7912" s="12" t="n">
        <v>7911</v>
      </c>
      <c r="B7912" s="13" t="n">
        <v>7.164518978047821</v>
      </c>
      <c r="C7912" s="13" t="n">
        <v>6.359100722700457</v>
      </c>
      <c r="D7912" s="14">
        <f>B7912-C7912</f>
        <v/>
      </c>
      <c r="E7912" s="14">
        <f>ABS(D7912)</f>
        <v/>
      </c>
      <c r="F7912" s="15" t="n">
        <v>100000</v>
      </c>
      <c r="G7912" s="12" t="inlineStr">
        <is>
          <t>joint</t>
        </is>
      </c>
      <c r="H7912" s="12" t="inlineStr">
        <is>
          <t>Married, spouse present</t>
        </is>
      </c>
      <c r="I7912" s="16" t="n">
        <v>2</v>
      </c>
      <c r="J7912" s="16" t="n">
        <v>56</v>
      </c>
      <c r="K7912" s="16" t="n">
        <v>0</v>
      </c>
      <c r="L7912" s="16" t="n">
        <v>0</v>
      </c>
      <c r="M7912" s="16" t="n">
        <v>2</v>
      </c>
      <c r="N7912" s="17" t="n">
        <v>0</v>
      </c>
      <c r="O7912" s="17" t="n">
        <v>0.35</v>
      </c>
      <c r="P7912" s="17" t="n">
        <v>0</v>
      </c>
      <c r="Q7912" s="17" t="n">
        <v>0</v>
      </c>
      <c r="R7912" s="17" t="n">
        <v>0</v>
      </c>
      <c r="S7912" s="17" t="n">
        <v>0</v>
      </c>
      <c r="T7912" s="17" t="n">
        <v>0</v>
      </c>
      <c r="U7912" s="17" t="n">
        <v>0.65</v>
      </c>
      <c r="V7912" s="18" t="n">
        <v>481.37</v>
      </c>
    </row>
    <row r="7913">
      <c r="A7913" s="12" t="n">
        <v>7912</v>
      </c>
      <c r="B7913" s="13" t="n">
        <v>17.78866524639029</v>
      </c>
      <c r="C7913" s="13" t="n">
        <v>19.12488834823406</v>
      </c>
      <c r="D7913" s="14">
        <f>B7913-C7913</f>
        <v/>
      </c>
      <c r="E7913" s="14">
        <f>ABS(D7913)</f>
        <v/>
      </c>
      <c r="F7913" s="15" t="n">
        <v>689003</v>
      </c>
      <c r="G7913" s="12" t="inlineStr">
        <is>
          <t>joint</t>
        </is>
      </c>
      <c r="H7913" s="12" t="inlineStr">
        <is>
          <t>Married, spouse present</t>
        </is>
      </c>
      <c r="I7913" s="16" t="n">
        <v>35</v>
      </c>
      <c r="J7913" s="16" t="n">
        <v>49</v>
      </c>
      <c r="K7913" s="16" t="n">
        <v>0</v>
      </c>
      <c r="L7913" s="16" t="n">
        <v>0</v>
      </c>
      <c r="M7913" s="16" t="n">
        <v>2</v>
      </c>
      <c r="N7913" s="17" t="n">
        <v>0.2685039107231753</v>
      </c>
      <c r="O7913" s="17" t="n">
        <v>0.1814215612994428</v>
      </c>
      <c r="P7913" s="17" t="n">
        <v>0.0072583138244681</v>
      </c>
      <c r="Q7913" s="17" t="n">
        <v>0.0036284312259888</v>
      </c>
      <c r="R7913" s="17" t="n">
        <v>0</v>
      </c>
      <c r="S7913" s="17" t="n">
        <v>0</v>
      </c>
      <c r="T7913" s="17" t="n">
        <v>1.451372490395542e-06</v>
      </c>
      <c r="U7913" s="17" t="n">
        <v>0.5391863315544344</v>
      </c>
      <c r="V7913" s="18" t="n">
        <v>489.82</v>
      </c>
    </row>
    <row r="7914">
      <c r="A7914" s="12" t="n">
        <v>7913</v>
      </c>
      <c r="B7914" s="13" t="n">
        <v>11.95024087468024</v>
      </c>
      <c r="C7914" s="13" t="n">
        <v>11.68113001728048</v>
      </c>
      <c r="D7914" s="14">
        <f>B7914-C7914</f>
        <v/>
      </c>
      <c r="E7914" s="14">
        <f>ABS(D7914)</f>
        <v/>
      </c>
      <c r="F7914" s="15" t="n">
        <v>77011</v>
      </c>
      <c r="G7914" s="12" t="inlineStr">
        <is>
          <t>single</t>
        </is>
      </c>
      <c r="H7914" s="12" t="inlineStr">
        <is>
          <t>Never married/single</t>
        </is>
      </c>
      <c r="I7914" s="16" t="n">
        <v>15</v>
      </c>
      <c r="J7914" s="16" t="n">
        <v>60</v>
      </c>
      <c r="K7914" s="16" t="n">
        <v>0</v>
      </c>
      <c r="L7914" s="16" t="n">
        <v>0</v>
      </c>
      <c r="M7914" s="16" t="n">
        <v>1</v>
      </c>
      <c r="N7914" s="17" t="n">
        <v>0.9738868473334978</v>
      </c>
      <c r="O7914" s="17" t="n">
        <v>0</v>
      </c>
      <c r="P7914" s="17" t="n">
        <v>0.0261131526665021</v>
      </c>
      <c r="Q7914" s="17" t="n">
        <v>0</v>
      </c>
      <c r="R7914" s="17" t="n">
        <v>0</v>
      </c>
      <c r="S7914" s="17" t="n">
        <v>0</v>
      </c>
      <c r="T7914" s="17" t="n">
        <v>0</v>
      </c>
      <c r="U7914" s="17" t="n">
        <v>0</v>
      </c>
      <c r="V7914" s="18" t="n">
        <v>632.29</v>
      </c>
    </row>
    <row r="7915">
      <c r="A7915" s="12" t="n">
        <v>7914</v>
      </c>
      <c r="B7915" s="13" t="n">
        <v>18.14169460763805</v>
      </c>
      <c r="C7915" s="13" t="n">
        <v>17.41722869036868</v>
      </c>
      <c r="D7915" s="14">
        <f>B7915-C7915</f>
        <v/>
      </c>
      <c r="E7915" s="14">
        <f>ABS(D7915)</f>
        <v/>
      </c>
      <c r="F7915" s="15" t="n">
        <v>169603</v>
      </c>
      <c r="G7915" s="12" t="inlineStr">
        <is>
          <t>single</t>
        </is>
      </c>
      <c r="H7915" s="12" t="inlineStr">
        <is>
          <t>Divorced</t>
        </is>
      </c>
      <c r="I7915" s="16" t="n">
        <v>36</v>
      </c>
      <c r="J7915" s="16" t="n">
        <v>39</v>
      </c>
      <c r="K7915" s="16" t="n">
        <v>0</v>
      </c>
      <c r="L7915" s="16" t="n">
        <v>0</v>
      </c>
      <c r="M7915" s="16" t="n">
        <v>1</v>
      </c>
      <c r="N7915" s="17" t="n">
        <v>0.8608338295902784</v>
      </c>
      <c r="O7915" s="17" t="n">
        <v>0</v>
      </c>
      <c r="P7915" s="17" t="n">
        <v>0.1385706620755529</v>
      </c>
      <c r="Q7915" s="17" t="n">
        <v>0.0005896122120481</v>
      </c>
      <c r="R7915" s="17" t="n">
        <v>0</v>
      </c>
      <c r="S7915" s="17" t="n">
        <v>0</v>
      </c>
      <c r="T7915" s="17" t="n">
        <v>5.896122120481359e-06</v>
      </c>
      <c r="U7915" s="17" t="n">
        <v>0</v>
      </c>
      <c r="V7915" s="18" t="n">
        <v>3275</v>
      </c>
    </row>
    <row r="7916">
      <c r="A7916" s="12" t="n">
        <v>7915</v>
      </c>
      <c r="B7916" s="13" t="n">
        <v>8.059265442404007</v>
      </c>
      <c r="C7916" s="13" t="n">
        <v>8.006220460723386</v>
      </c>
      <c r="D7916" s="14">
        <f>B7916-C7916</f>
        <v/>
      </c>
      <c r="E7916" s="14">
        <f>ABS(D7916)</f>
        <v/>
      </c>
      <c r="F7916" s="15" t="n">
        <v>47920</v>
      </c>
      <c r="G7916" s="12" t="inlineStr">
        <is>
          <t>single</t>
        </is>
      </c>
      <c r="H7916" s="12" t="inlineStr">
        <is>
          <t>Divorced</t>
        </is>
      </c>
      <c r="I7916" s="16" t="n">
        <v>8</v>
      </c>
      <c r="J7916" s="16" t="n">
        <v>45</v>
      </c>
      <c r="K7916" s="16" t="n">
        <v>0</v>
      </c>
      <c r="L7916" s="16" t="n">
        <v>0</v>
      </c>
      <c r="M7916" s="16" t="n">
        <v>1</v>
      </c>
      <c r="N7916" s="17" t="n">
        <v>0.998330550918197</v>
      </c>
      <c r="O7916" s="17" t="n">
        <v>0</v>
      </c>
      <c r="P7916" s="17" t="n">
        <v>0.0006260434056761</v>
      </c>
      <c r="Q7916" s="17" t="n">
        <v>0.0010434056761268</v>
      </c>
      <c r="R7916" s="17" t="n">
        <v>0</v>
      </c>
      <c r="S7916" s="17" t="n">
        <v>0</v>
      </c>
      <c r="T7916" s="17" t="n">
        <v>0</v>
      </c>
      <c r="U7916" s="17" t="n">
        <v>0</v>
      </c>
      <c r="V7916" s="18" t="n">
        <v>3615.7</v>
      </c>
    </row>
    <row r="7917">
      <c r="A7917" s="12" t="n">
        <v>7916</v>
      </c>
      <c r="B7917" s="13" t="n">
        <v>6.520833333333333</v>
      </c>
      <c r="C7917" s="13" t="n">
        <v>11.9281127429146</v>
      </c>
      <c r="D7917" s="14">
        <f>B7917-C7917</f>
        <v/>
      </c>
      <c r="E7917" s="14">
        <f>ABS(D7917)</f>
        <v/>
      </c>
      <c r="F7917" s="15" t="n">
        <v>86400</v>
      </c>
      <c r="G7917" s="12" t="inlineStr">
        <is>
          <t>single</t>
        </is>
      </c>
      <c r="H7917" s="12" t="inlineStr">
        <is>
          <t>Never married/single</t>
        </is>
      </c>
      <c r="I7917" s="16" t="n">
        <v>15</v>
      </c>
      <c r="J7917" s="16" t="n">
        <v>76</v>
      </c>
      <c r="K7917" s="16" t="n">
        <v>0</v>
      </c>
      <c r="L7917" s="16" t="n">
        <v>0</v>
      </c>
      <c r="M7917" s="16" t="n">
        <v>4</v>
      </c>
      <c r="N7917" s="17" t="n">
        <v>0</v>
      </c>
      <c r="O7917" s="17" t="n">
        <v>0</v>
      </c>
      <c r="P7917" s="17" t="n">
        <v>0</v>
      </c>
      <c r="Q7917" s="17" t="n">
        <v>0</v>
      </c>
      <c r="R7917" s="17" t="n">
        <v>0</v>
      </c>
      <c r="S7917" s="17" t="n">
        <v>0</v>
      </c>
      <c r="T7917" s="17" t="n">
        <v>0</v>
      </c>
      <c r="U7917" s="17" t="n">
        <v>0</v>
      </c>
      <c r="V7917" s="18" t="n">
        <v>239.19</v>
      </c>
    </row>
    <row r="7918">
      <c r="A7918" s="12" t="n">
        <v>7917</v>
      </c>
      <c r="B7918" s="13" t="n">
        <v>11.75013158401479</v>
      </c>
      <c r="C7918" s="13" t="n">
        <v>11.21167948509565</v>
      </c>
      <c r="D7918" s="14">
        <f>B7918-C7918</f>
        <v/>
      </c>
      <c r="E7918" s="14">
        <f>ABS(D7918)</f>
        <v/>
      </c>
      <c r="F7918" s="15" t="n">
        <v>150294</v>
      </c>
      <c r="G7918" s="12" t="inlineStr">
        <is>
          <t>joint</t>
        </is>
      </c>
      <c r="H7918" s="12" t="inlineStr">
        <is>
          <t>Married, spouse present</t>
        </is>
      </c>
      <c r="I7918" s="16" t="n">
        <v>42</v>
      </c>
      <c r="J7918" s="16" t="n">
        <v>56</v>
      </c>
      <c r="K7918" s="16" t="n">
        <v>0</v>
      </c>
      <c r="L7918" s="16" t="n">
        <v>0</v>
      </c>
      <c r="M7918" s="16" t="n">
        <v>2</v>
      </c>
      <c r="N7918" s="17" t="n">
        <v>0.3292213927369023</v>
      </c>
      <c r="O7918" s="17" t="n">
        <v>0</v>
      </c>
      <c r="P7918" s="17" t="n">
        <v>0.005342861325136</v>
      </c>
      <c r="Q7918" s="17" t="n">
        <v>0.0033268127802839</v>
      </c>
      <c r="R7918" s="17" t="n">
        <v>0</v>
      </c>
      <c r="S7918" s="17" t="n">
        <v>0</v>
      </c>
      <c r="T7918" s="17" t="n">
        <v>0</v>
      </c>
      <c r="U7918" s="17" t="n">
        <v>0.6621089331576776</v>
      </c>
      <c r="V7918" s="18" t="n">
        <v>3912.13</v>
      </c>
    </row>
    <row r="7919">
      <c r="A7919" s="12" t="n">
        <v>7918</v>
      </c>
      <c r="B7919" s="13" t="n">
        <v>-7.058823529411764</v>
      </c>
      <c r="C7919" s="13" t="n">
        <v>-6.984701602314249</v>
      </c>
      <c r="D7919" s="14">
        <f>B7919-C7919</f>
        <v/>
      </c>
      <c r="E7919" s="14">
        <f>ABS(D7919)</f>
        <v/>
      </c>
      <c r="F7919" s="15" t="n">
        <v>8500</v>
      </c>
      <c r="G7919" s="12" t="inlineStr">
        <is>
          <t>single</t>
        </is>
      </c>
      <c r="H7919" s="12" t="inlineStr">
        <is>
          <t>Never married/single</t>
        </is>
      </c>
      <c r="I7919" s="16" t="n">
        <v>32</v>
      </c>
      <c r="J7919" s="16" t="n">
        <v>27</v>
      </c>
      <c r="K7919" s="16" t="n">
        <v>0</v>
      </c>
      <c r="L7919" s="16" t="n">
        <v>0</v>
      </c>
      <c r="M7919" s="16" t="n">
        <v>5</v>
      </c>
      <c r="N7919" s="17" t="n">
        <v>1</v>
      </c>
      <c r="O7919" s="17" t="n">
        <v>0</v>
      </c>
      <c r="P7919" s="17" t="n">
        <v>0</v>
      </c>
      <c r="Q7919" s="17" t="n">
        <v>0</v>
      </c>
      <c r="R7919" s="17" t="n">
        <v>0</v>
      </c>
      <c r="S7919" s="17" t="n">
        <v>0</v>
      </c>
      <c r="T7919" s="17" t="n">
        <v>0</v>
      </c>
      <c r="U7919" s="17" t="n">
        <v>0</v>
      </c>
      <c r="V7919" s="18" t="n">
        <v>985.85</v>
      </c>
    </row>
    <row r="7920">
      <c r="A7920" s="12" t="n">
        <v>7919</v>
      </c>
      <c r="B7920" s="13" t="n">
        <v>-31.35790947270182</v>
      </c>
      <c r="C7920" s="13" t="n">
        <v>-30.44915586841113</v>
      </c>
      <c r="D7920" s="14">
        <f>B7920-C7920</f>
        <v/>
      </c>
      <c r="E7920" s="14">
        <f>ABS(D7920)</f>
        <v/>
      </c>
      <c r="F7920" s="15" t="n">
        <v>30002</v>
      </c>
      <c r="G7920" s="12" t="inlineStr">
        <is>
          <t>joint</t>
        </is>
      </c>
      <c r="H7920" s="12" t="inlineStr">
        <is>
          <t>Married, spouse present</t>
        </is>
      </c>
      <c r="I7920" s="16" t="n">
        <v>6</v>
      </c>
      <c r="J7920" s="16" t="n">
        <v>39</v>
      </c>
      <c r="K7920" s="16" t="n">
        <v>2</v>
      </c>
      <c r="L7920" s="16" t="n">
        <v>1</v>
      </c>
      <c r="M7920" s="16" t="n">
        <v>4</v>
      </c>
      <c r="N7920" s="17" t="n">
        <v>0.9999333377774816</v>
      </c>
      <c r="O7920" s="17" t="n">
        <v>0</v>
      </c>
      <c r="P7920" s="17" t="n">
        <v>3.333111125924938e-05</v>
      </c>
      <c r="Q7920" s="17" t="n">
        <v>0</v>
      </c>
      <c r="R7920" s="17" t="n">
        <v>0</v>
      </c>
      <c r="S7920" s="17" t="n">
        <v>0</v>
      </c>
      <c r="T7920" s="17" t="n">
        <v>0</v>
      </c>
      <c r="U7920" s="17" t="n">
        <v>3.333111125924938e-05</v>
      </c>
      <c r="V7920" s="18" t="n">
        <v>2375.81</v>
      </c>
    </row>
    <row r="7921">
      <c r="A7921" s="12" t="n">
        <v>7920</v>
      </c>
      <c r="B7921" s="13" t="n">
        <v>5.429585325625177</v>
      </c>
      <c r="C7921" s="13" t="n">
        <v>2.839071652346503</v>
      </c>
      <c r="D7921" s="14">
        <f>B7921-C7921</f>
        <v/>
      </c>
      <c r="E7921" s="14">
        <f>ABS(D7921)</f>
        <v/>
      </c>
      <c r="F7921" s="15" t="n">
        <v>60023</v>
      </c>
      <c r="G7921" s="12" t="inlineStr">
        <is>
          <t>joint</t>
        </is>
      </c>
      <c r="H7921" s="12" t="inlineStr">
        <is>
          <t>Married, spouse present</t>
        </is>
      </c>
      <c r="I7921" s="16" t="n">
        <v>6</v>
      </c>
      <c r="J7921" s="16" t="n">
        <v>67</v>
      </c>
      <c r="K7921" s="16" t="n">
        <v>0</v>
      </c>
      <c r="L7921" s="16" t="n">
        <v>0</v>
      </c>
      <c r="M7921" s="16" t="n">
        <v>5</v>
      </c>
      <c r="N7921" s="17" t="n">
        <v>0</v>
      </c>
      <c r="O7921" s="17" t="n">
        <v>0</v>
      </c>
      <c r="P7921" s="17" t="n">
        <v>0.0003498658847441</v>
      </c>
      <c r="Q7921" s="17" t="n">
        <v>0</v>
      </c>
      <c r="R7921" s="17" t="n">
        <v>0</v>
      </c>
      <c r="S7921" s="17" t="n">
        <v>0</v>
      </c>
      <c r="T7921" s="17" t="n">
        <v>0</v>
      </c>
      <c r="U7921" s="17" t="n">
        <v>0.9996501341152558</v>
      </c>
      <c r="V7921" s="18" t="n">
        <v>2457.87</v>
      </c>
    </row>
    <row r="7922">
      <c r="A7922" s="12" t="n">
        <v>7921</v>
      </c>
      <c r="B7922" s="13" t="n">
        <v>-36.29348260695722</v>
      </c>
      <c r="C7922" s="13" t="n">
        <v>-9.574794320383814</v>
      </c>
      <c r="D7922" s="14">
        <f>B7922-C7922</f>
        <v/>
      </c>
      <c r="E7922" s="14">
        <f>ABS(D7922)</f>
        <v/>
      </c>
      <c r="F7922" s="15" t="n">
        <v>50810</v>
      </c>
      <c r="G7922" s="12" t="inlineStr">
        <is>
          <t>head_of_household</t>
        </is>
      </c>
      <c r="H7922" s="12" t="inlineStr">
        <is>
          <t>Divorced</t>
        </is>
      </c>
      <c r="I7922" s="16" t="n">
        <v>48</v>
      </c>
      <c r="J7922" s="16" t="n">
        <v>45</v>
      </c>
      <c r="K7922" s="16" t="n">
        <v>2</v>
      </c>
      <c r="L7922" s="16" t="n">
        <v>0</v>
      </c>
      <c r="M7922" s="16" t="n">
        <v>4</v>
      </c>
      <c r="N7922" s="17" t="n">
        <v>0.492029128124385</v>
      </c>
      <c r="O7922" s="17" t="n">
        <v>0</v>
      </c>
      <c r="P7922" s="17" t="n">
        <v>0.0001968116512497</v>
      </c>
      <c r="Q7922" s="17" t="n">
        <v>0</v>
      </c>
      <c r="R7922" s="17" t="n">
        <v>0</v>
      </c>
      <c r="S7922" s="17" t="n">
        <v>0</v>
      </c>
      <c r="T7922" s="17" t="n">
        <v>0</v>
      </c>
      <c r="U7922" s="17" t="n">
        <v>0</v>
      </c>
      <c r="V7922" s="18" t="n">
        <v>2762.9</v>
      </c>
    </row>
    <row r="7923">
      <c r="A7923" s="12" t="n">
        <v>7922</v>
      </c>
      <c r="B7923" s="13" t="n">
        <v>7.356589147286821</v>
      </c>
      <c r="C7923" s="13" t="n">
        <v>7.795169535750989</v>
      </c>
      <c r="D7923" s="14">
        <f>B7923-C7923</f>
        <v/>
      </c>
      <c r="E7923" s="14">
        <f>ABS(D7923)</f>
        <v/>
      </c>
      <c r="F7923" s="15" t="n">
        <v>141900</v>
      </c>
      <c r="G7923" s="12" t="inlineStr">
        <is>
          <t>joint</t>
        </is>
      </c>
      <c r="H7923" s="12" t="inlineStr">
        <is>
          <t>Married, spouse present</t>
        </is>
      </c>
      <c r="I7923" s="16" t="n">
        <v>50</v>
      </c>
      <c r="J7923" s="16" t="n">
        <v>35</v>
      </c>
      <c r="K7923" s="16" t="n">
        <v>2</v>
      </c>
      <c r="L7923" s="16" t="n">
        <v>1</v>
      </c>
      <c r="M7923" s="16" t="n">
        <v>4</v>
      </c>
      <c r="N7923" s="17" t="n">
        <v>0.1761804087385482</v>
      </c>
      <c r="O7923" s="17" t="n">
        <v>0</v>
      </c>
      <c r="P7923" s="17" t="n">
        <v>0.0028188865398167</v>
      </c>
      <c r="Q7923" s="17" t="n">
        <v>0</v>
      </c>
      <c r="R7923" s="17" t="n">
        <v>0</v>
      </c>
      <c r="S7923" s="17" t="n">
        <v>0</v>
      </c>
      <c r="T7923" s="17" t="n">
        <v>0</v>
      </c>
      <c r="U7923" s="17" t="n">
        <v>0.821000704721635</v>
      </c>
      <c r="V7923" s="18" t="n">
        <v>281.74</v>
      </c>
    </row>
    <row r="7924">
      <c r="A7924" s="12" t="n">
        <v>7923</v>
      </c>
      <c r="B7924" s="13" t="n">
        <v>10.16002692613671</v>
      </c>
      <c r="C7924" s="13" t="n">
        <v>10.39628130103202</v>
      </c>
      <c r="D7924" s="14">
        <f>B7924-C7924</f>
        <v/>
      </c>
      <c r="E7924" s="14">
        <f>ABS(D7924)</f>
        <v/>
      </c>
      <c r="F7924" s="15" t="n">
        <v>69364</v>
      </c>
      <c r="G7924" s="12" t="inlineStr">
        <is>
          <t>single</t>
        </is>
      </c>
      <c r="H7924" s="12" t="inlineStr">
        <is>
          <t>Never married/single</t>
        </is>
      </c>
      <c r="I7924" s="16" t="n">
        <v>49</v>
      </c>
      <c r="J7924" s="16" t="n">
        <v>31</v>
      </c>
      <c r="K7924" s="16" t="n">
        <v>0</v>
      </c>
      <c r="L7924" s="16" t="n">
        <v>0</v>
      </c>
      <c r="M7924" s="16" t="n">
        <v>1</v>
      </c>
      <c r="N7924" s="17" t="n">
        <v>0.8938354189493108</v>
      </c>
      <c r="O7924" s="17" t="n">
        <v>0</v>
      </c>
      <c r="P7924" s="17" t="n">
        <v>0.0484977798281529</v>
      </c>
      <c r="Q7924" s="17" t="n">
        <v>0</v>
      </c>
      <c r="R7924" s="17" t="n">
        <v>0</v>
      </c>
      <c r="S7924" s="17" t="n">
        <v>0</v>
      </c>
      <c r="T7924" s="17" t="n">
        <v>0</v>
      </c>
      <c r="U7924" s="17" t="n">
        <v>0</v>
      </c>
      <c r="V7924" s="18" t="n">
        <v>2250.52</v>
      </c>
    </row>
    <row r="7925">
      <c r="A7925" s="12" t="n">
        <v>7924</v>
      </c>
      <c r="B7925" s="13" t="n">
        <v>4.881818181818182</v>
      </c>
      <c r="C7925" s="13" t="n">
        <v>2.238704196886423</v>
      </c>
      <c r="D7925" s="14">
        <f>B7925-C7925</f>
        <v/>
      </c>
      <c r="E7925" s="14">
        <f>ABS(D7925)</f>
        <v/>
      </c>
      <c r="F7925" s="15" t="n">
        <v>93800</v>
      </c>
      <c r="G7925" s="12" t="inlineStr">
        <is>
          <t>joint</t>
        </is>
      </c>
      <c r="H7925" s="12" t="inlineStr">
        <is>
          <t>Married, spouse present</t>
        </is>
      </c>
      <c r="I7925" s="16" t="n">
        <v>26</v>
      </c>
      <c r="J7925" s="16" t="n">
        <v>37</v>
      </c>
      <c r="K7925" s="16" t="n">
        <v>2</v>
      </c>
      <c r="L7925" s="16" t="n">
        <v>0</v>
      </c>
      <c r="M7925" s="16" t="n">
        <v>4</v>
      </c>
      <c r="N7925" s="17" t="n">
        <v>0.5415778251599147</v>
      </c>
      <c r="O7925" s="17" t="n">
        <v>0</v>
      </c>
      <c r="P7925" s="17" t="n">
        <v>0</v>
      </c>
      <c r="Q7925" s="17" t="n">
        <v>0</v>
      </c>
      <c r="R7925" s="17" t="n">
        <v>0</v>
      </c>
      <c r="S7925" s="17" t="n">
        <v>0</v>
      </c>
      <c r="T7925" s="17" t="n">
        <v>0</v>
      </c>
      <c r="U7925" s="17" t="n">
        <v>0.4584221748400853</v>
      </c>
      <c r="V7925" s="18" t="n">
        <v>2498.78</v>
      </c>
    </row>
    <row r="7926">
      <c r="A7926" s="12" t="n">
        <v>7925</v>
      </c>
      <c r="B7926" s="13" t="n">
        <v>3.268868427601408</v>
      </c>
      <c r="C7926" s="13" t="n">
        <v>2.989909250958158</v>
      </c>
      <c r="D7926" s="14">
        <f>B7926-C7926</f>
        <v/>
      </c>
      <c r="E7926" s="14">
        <f>ABS(D7926)</f>
        <v/>
      </c>
      <c r="F7926" s="15" t="n">
        <v>112516</v>
      </c>
      <c r="G7926" s="12" t="inlineStr">
        <is>
          <t>joint</t>
        </is>
      </c>
      <c r="H7926" s="12" t="inlineStr">
        <is>
          <t>Married, spouse present</t>
        </is>
      </c>
      <c r="I7926" s="16" t="n">
        <v>16</v>
      </c>
      <c r="J7926" s="16" t="n">
        <v>35</v>
      </c>
      <c r="K7926" s="16" t="n">
        <v>3</v>
      </c>
      <c r="L7926" s="16" t="n">
        <v>1</v>
      </c>
      <c r="M7926" s="16" t="n">
        <v>5</v>
      </c>
      <c r="N7926" s="17" t="n">
        <v>0.9954139855664972</v>
      </c>
      <c r="O7926" s="17" t="n">
        <v>0</v>
      </c>
      <c r="P7926" s="17" t="n">
        <v>7.998862384016496e-05</v>
      </c>
      <c r="Q7926" s="17" t="n">
        <v>0.0044438124355647</v>
      </c>
      <c r="R7926" s="17" t="n">
        <v>0</v>
      </c>
      <c r="S7926" s="17" t="n">
        <v>0</v>
      </c>
      <c r="T7926" s="17" t="n">
        <v>0</v>
      </c>
      <c r="U7926" s="17" t="n">
        <v>6.221337409790608e-05</v>
      </c>
      <c r="V7926" s="18" t="n">
        <v>666.99</v>
      </c>
    </row>
    <row r="7927">
      <c r="A7927" s="12" t="n">
        <v>7926</v>
      </c>
      <c r="B7927" s="13" t="n">
        <v>6.296969696969697</v>
      </c>
      <c r="C7927" s="13" t="n">
        <v>6.296811193928135</v>
      </c>
      <c r="D7927" s="14">
        <f>B7927-C7927</f>
        <v/>
      </c>
      <c r="E7927" s="14">
        <f>ABS(D7927)</f>
        <v/>
      </c>
      <c r="F7927" s="15" t="n">
        <v>33000</v>
      </c>
      <c r="G7927" s="12" t="inlineStr">
        <is>
          <t>single</t>
        </is>
      </c>
      <c r="H7927" s="12" t="inlineStr">
        <is>
          <t>Never married/single</t>
        </is>
      </c>
      <c r="I7927" s="16" t="n">
        <v>6</v>
      </c>
      <c r="J7927" s="16" t="n">
        <v>29</v>
      </c>
      <c r="K7927" s="16" t="n">
        <v>0</v>
      </c>
      <c r="L7927" s="16" t="n">
        <v>0</v>
      </c>
      <c r="M7927" s="16" t="n">
        <v>3</v>
      </c>
      <c r="N7927" s="17" t="n">
        <v>1</v>
      </c>
      <c r="O7927" s="17" t="n">
        <v>0</v>
      </c>
      <c r="P7927" s="17" t="n">
        <v>0</v>
      </c>
      <c r="Q7927" s="17" t="n">
        <v>0</v>
      </c>
      <c r="R7927" s="17" t="n">
        <v>0</v>
      </c>
      <c r="S7927" s="17" t="n">
        <v>0</v>
      </c>
      <c r="T7927" s="17" t="n">
        <v>0</v>
      </c>
      <c r="U7927" s="17" t="n">
        <v>0</v>
      </c>
      <c r="V7927" s="18" t="n">
        <v>1769.5</v>
      </c>
    </row>
    <row r="7928">
      <c r="A7928" s="12" t="n">
        <v>7927</v>
      </c>
      <c r="B7928" s="13" t="n">
        <v>0</v>
      </c>
      <c r="C7928" s="13" t="n">
        <v>0.005748686518898991</v>
      </c>
      <c r="D7928" s="14">
        <f>B7928-C7928</f>
        <v/>
      </c>
      <c r="E7928" s="14">
        <f>ABS(D7928)</f>
        <v/>
      </c>
      <c r="F7928" s="15" t="n">
        <v>12000</v>
      </c>
      <c r="G7928" s="12" t="inlineStr">
        <is>
          <t>single</t>
        </is>
      </c>
      <c r="H7928" s="12" t="inlineStr">
        <is>
          <t>Never married/single</t>
        </is>
      </c>
      <c r="I7928" s="16" t="n">
        <v>16</v>
      </c>
      <c r="J7928" s="16" t="n">
        <v>22</v>
      </c>
      <c r="K7928" s="16" t="n">
        <v>0</v>
      </c>
      <c r="L7928" s="16" t="n">
        <v>0</v>
      </c>
      <c r="M7928" s="16" t="n">
        <v>1</v>
      </c>
      <c r="N7928" s="17" t="n">
        <v>1</v>
      </c>
      <c r="O7928" s="17" t="n">
        <v>0</v>
      </c>
      <c r="P7928" s="17" t="n">
        <v>0</v>
      </c>
      <c r="Q7928" s="17" t="n">
        <v>0</v>
      </c>
      <c r="R7928" s="17" t="n">
        <v>0</v>
      </c>
      <c r="S7928" s="17" t="n">
        <v>0</v>
      </c>
      <c r="T7928" s="17" t="n">
        <v>0</v>
      </c>
      <c r="U7928" s="17" t="n">
        <v>0</v>
      </c>
      <c r="V7928" s="18" t="n">
        <v>772.1</v>
      </c>
    </row>
    <row r="7929">
      <c r="A7929" s="12" t="n">
        <v>7928</v>
      </c>
      <c r="B7929" s="13" t="n">
        <v>5.596355758013444</v>
      </c>
      <c r="C7929" s="13" t="n">
        <v>5.477941198762604</v>
      </c>
      <c r="D7929" s="14">
        <f>B7929-C7929</f>
        <v/>
      </c>
      <c r="E7929" s="14">
        <f>ABS(D7929)</f>
        <v/>
      </c>
      <c r="F7929" s="15" t="n">
        <v>90005</v>
      </c>
      <c r="G7929" s="12" t="inlineStr">
        <is>
          <t>joint</t>
        </is>
      </c>
      <c r="H7929" s="12" t="inlineStr">
        <is>
          <t>Married, spouse present</t>
        </is>
      </c>
      <c r="I7929" s="16" t="n">
        <v>40</v>
      </c>
      <c r="J7929" s="16" t="n">
        <v>24</v>
      </c>
      <c r="K7929" s="16" t="n">
        <v>1</v>
      </c>
      <c r="L7929" s="16" t="n">
        <v>1</v>
      </c>
      <c r="M7929" s="16" t="n">
        <v>3</v>
      </c>
      <c r="N7929" s="17" t="n">
        <v>0.4999722237653464</v>
      </c>
      <c r="O7929" s="17" t="n">
        <v>0</v>
      </c>
      <c r="P7929" s="17" t="n">
        <v>5.555246930726071e-05</v>
      </c>
      <c r="Q7929" s="17" t="n">
        <v>0</v>
      </c>
      <c r="R7929" s="17" t="n">
        <v>0</v>
      </c>
      <c r="S7929" s="17" t="n">
        <v>0</v>
      </c>
      <c r="T7929" s="17" t="n">
        <v>0</v>
      </c>
      <c r="U7929" s="17" t="n">
        <v>0.4999722237653464</v>
      </c>
      <c r="V7929" s="18" t="n">
        <v>2142.98</v>
      </c>
    </row>
    <row r="7930">
      <c r="A7930" s="12" t="n">
        <v>7929</v>
      </c>
      <c r="B7930" s="13" t="n">
        <v>0</v>
      </c>
      <c r="C7930" s="13" t="n">
        <v>2.516255557054685</v>
      </c>
      <c r="D7930" s="14">
        <f>B7930-C7930</f>
        <v/>
      </c>
      <c r="E7930" s="14">
        <f>ABS(D7930)</f>
        <v/>
      </c>
      <c r="F7930" s="15" t="n">
        <v>41586</v>
      </c>
      <c r="G7930" s="12" t="inlineStr">
        <is>
          <t>joint</t>
        </is>
      </c>
      <c r="H7930" s="12" t="inlineStr">
        <is>
          <t>Married, spouse present</t>
        </is>
      </c>
      <c r="I7930" s="16" t="n">
        <v>54</v>
      </c>
      <c r="J7930" s="16" t="n">
        <v>51</v>
      </c>
      <c r="K7930" s="16" t="n">
        <v>0</v>
      </c>
      <c r="L7930" s="16" t="n">
        <v>0</v>
      </c>
      <c r="M7930" s="16" t="n">
        <v>2</v>
      </c>
      <c r="N7930" s="17" t="n">
        <v>0</v>
      </c>
      <c r="O7930" s="17" t="n">
        <v>0</v>
      </c>
      <c r="P7930" s="17" t="n">
        <v>0</v>
      </c>
      <c r="Q7930" s="17" t="n">
        <v>0</v>
      </c>
      <c r="R7930" s="17" t="n">
        <v>0</v>
      </c>
      <c r="S7930" s="17" t="n">
        <v>0</v>
      </c>
      <c r="T7930" s="17" t="n">
        <v>0</v>
      </c>
      <c r="U7930" s="17" t="n">
        <v>1</v>
      </c>
      <c r="V7930" s="18" t="n">
        <v>754.33</v>
      </c>
    </row>
    <row r="7931">
      <c r="A7931" s="12" t="n">
        <v>7930</v>
      </c>
      <c r="B7931" s="13" t="n">
        <v>13.34636582757191</v>
      </c>
      <c r="C7931" s="13" t="n">
        <v>13.57556897122394</v>
      </c>
      <c r="D7931" s="14">
        <f>B7931-C7931</f>
        <v/>
      </c>
      <c r="E7931" s="14">
        <f>ABS(D7931)</f>
        <v/>
      </c>
      <c r="F7931" s="15" t="n">
        <v>195409</v>
      </c>
      <c r="G7931" s="12" t="inlineStr">
        <is>
          <t>joint</t>
        </is>
      </c>
      <c r="H7931" s="12" t="inlineStr">
        <is>
          <t>Married, spouse present</t>
        </is>
      </c>
      <c r="I7931" s="16" t="n">
        <v>36</v>
      </c>
      <c r="J7931" s="16" t="n">
        <v>59</v>
      </c>
      <c r="K7931" s="16" t="n">
        <v>0</v>
      </c>
      <c r="L7931" s="16" t="n">
        <v>0</v>
      </c>
      <c r="M7931" s="16" t="n">
        <v>2</v>
      </c>
      <c r="N7931" s="17" t="n">
        <v>0.4912772697265735</v>
      </c>
      <c r="O7931" s="17" t="n">
        <v>0</v>
      </c>
      <c r="P7931" s="17" t="n">
        <v>0.1028611783490013</v>
      </c>
      <c r="Q7931" s="17" t="n">
        <v>0</v>
      </c>
      <c r="R7931" s="17" t="n">
        <v>0</v>
      </c>
      <c r="S7931" s="17" t="n">
        <v>0</v>
      </c>
      <c r="T7931" s="17" t="n">
        <v>0</v>
      </c>
      <c r="U7931" s="17" t="n">
        <v>0.4058615519244252</v>
      </c>
      <c r="V7931" s="18" t="n">
        <v>4743.88</v>
      </c>
    </row>
    <row r="7932">
      <c r="A7932" s="12" t="n">
        <v>7931</v>
      </c>
      <c r="B7932" s="13" t="n">
        <v>5.726666666666667</v>
      </c>
      <c r="C7932" s="13" t="n">
        <v>5.724720611582807</v>
      </c>
      <c r="D7932" s="14">
        <f>B7932-C7932</f>
        <v/>
      </c>
      <c r="E7932" s="14">
        <f>ABS(D7932)</f>
        <v/>
      </c>
      <c r="F7932" s="15" t="n">
        <v>30000</v>
      </c>
      <c r="G7932" s="12" t="inlineStr">
        <is>
          <t>single</t>
        </is>
      </c>
      <c r="H7932" s="12" t="inlineStr">
        <is>
          <t>Never married/single</t>
        </is>
      </c>
      <c r="I7932" s="16" t="n">
        <v>34</v>
      </c>
      <c r="J7932" s="16" t="n">
        <v>28</v>
      </c>
      <c r="K7932" s="16" t="n">
        <v>0</v>
      </c>
      <c r="L7932" s="16" t="n">
        <v>0</v>
      </c>
      <c r="M7932" s="16" t="n">
        <v>3</v>
      </c>
      <c r="N7932" s="17" t="n">
        <v>1</v>
      </c>
      <c r="O7932" s="17" t="n">
        <v>0</v>
      </c>
      <c r="P7932" s="17" t="n">
        <v>0</v>
      </c>
      <c r="Q7932" s="17" t="n">
        <v>0</v>
      </c>
      <c r="R7932" s="17" t="n">
        <v>0</v>
      </c>
      <c r="S7932" s="17" t="n">
        <v>0</v>
      </c>
      <c r="T7932" s="17" t="n">
        <v>0</v>
      </c>
      <c r="U7932" s="17" t="n">
        <v>0</v>
      </c>
      <c r="V7932" s="18" t="n">
        <v>1885.06</v>
      </c>
    </row>
    <row r="7933">
      <c r="A7933" s="12" t="n">
        <v>7932</v>
      </c>
      <c r="B7933" s="13" t="n">
        <v>8.447279502321029</v>
      </c>
      <c r="C7933" s="13" t="n">
        <v>2.917362410081775</v>
      </c>
      <c r="D7933" s="14">
        <f>B7933-C7933</f>
        <v/>
      </c>
      <c r="E7933" s="14">
        <f>ABS(D7933)</f>
        <v/>
      </c>
      <c r="F7933" s="15" t="n">
        <v>95001</v>
      </c>
      <c r="G7933" s="12" t="inlineStr">
        <is>
          <t>head_of_household</t>
        </is>
      </c>
      <c r="H7933" s="12" t="inlineStr">
        <is>
          <t>Never married/single</t>
        </is>
      </c>
      <c r="I7933" s="16" t="n">
        <v>18</v>
      </c>
      <c r="J7933" s="16" t="n">
        <v>41</v>
      </c>
      <c r="K7933" s="16" t="n">
        <v>3</v>
      </c>
      <c r="L7933" s="16" t="n">
        <v>0</v>
      </c>
      <c r="M7933" s="16" t="n">
        <v>4</v>
      </c>
      <c r="N7933" s="17" t="n">
        <v>0.8947274239218534</v>
      </c>
      <c r="O7933" s="17" t="n">
        <v>0</v>
      </c>
      <c r="P7933" s="17" t="n">
        <v>0.1052725760781465</v>
      </c>
      <c r="Q7933" s="17" t="n">
        <v>0</v>
      </c>
      <c r="R7933" s="17" t="n">
        <v>0</v>
      </c>
      <c r="S7933" s="17" t="n">
        <v>0</v>
      </c>
      <c r="T7933" s="17" t="n">
        <v>0</v>
      </c>
      <c r="U7933" s="17" t="n">
        <v>0</v>
      </c>
      <c r="V7933" s="18" t="n">
        <v>3020.34</v>
      </c>
    </row>
    <row r="7934">
      <c r="A7934" s="12" t="n">
        <v>7933</v>
      </c>
      <c r="B7934" s="13" t="n">
        <v>1.375</v>
      </c>
      <c r="C7934" s="13" t="n">
        <v>0.9869652095956744</v>
      </c>
      <c r="D7934" s="14">
        <f>B7934-C7934</f>
        <v/>
      </c>
      <c r="E7934" s="14">
        <f>ABS(D7934)</f>
        <v/>
      </c>
      <c r="F7934" s="15" t="n">
        <v>16800</v>
      </c>
      <c r="G7934" s="12" t="inlineStr">
        <is>
          <t>single</t>
        </is>
      </c>
      <c r="H7934" s="12" t="inlineStr">
        <is>
          <t>Never married/single</t>
        </is>
      </c>
      <c r="I7934" s="16" t="n">
        <v>6</v>
      </c>
      <c r="J7934" s="16" t="n">
        <v>27</v>
      </c>
      <c r="K7934" s="16" t="n">
        <v>0</v>
      </c>
      <c r="L7934" s="16" t="n">
        <v>0</v>
      </c>
      <c r="M7934" s="16" t="n">
        <v>3</v>
      </c>
      <c r="N7934" s="17" t="n">
        <v>1</v>
      </c>
      <c r="O7934" s="17" t="n">
        <v>0</v>
      </c>
      <c r="P7934" s="17" t="n">
        <v>0</v>
      </c>
      <c r="Q7934" s="17" t="n">
        <v>0</v>
      </c>
      <c r="R7934" s="17" t="n">
        <v>0</v>
      </c>
      <c r="S7934" s="17" t="n">
        <v>0</v>
      </c>
      <c r="T7934" s="17" t="n">
        <v>0</v>
      </c>
      <c r="U7934" s="17" t="n">
        <v>0</v>
      </c>
      <c r="V7934" s="18" t="n">
        <v>2657.1</v>
      </c>
    </row>
    <row r="7935">
      <c r="A7935" s="12" t="n">
        <v>7934</v>
      </c>
      <c r="B7935" s="13" t="n">
        <v>13.20568181818182</v>
      </c>
      <c r="C7935" s="13" t="n">
        <v>12.82690735295408</v>
      </c>
      <c r="D7935" s="14">
        <f>B7935-C7935</f>
        <v/>
      </c>
      <c r="E7935" s="14">
        <f>ABS(D7935)</f>
        <v/>
      </c>
      <c r="F7935" s="15" t="n">
        <v>88000</v>
      </c>
      <c r="G7935" s="12" t="inlineStr">
        <is>
          <t>single</t>
        </is>
      </c>
      <c r="H7935" s="12" t="inlineStr">
        <is>
          <t>Never married/single</t>
        </is>
      </c>
      <c r="I7935" s="16" t="n">
        <v>22</v>
      </c>
      <c r="J7935" s="16" t="n">
        <v>30</v>
      </c>
      <c r="K7935" s="16" t="n">
        <v>2</v>
      </c>
      <c r="L7935" s="16" t="n">
        <v>1</v>
      </c>
      <c r="M7935" s="16" t="n">
        <v>4</v>
      </c>
      <c r="N7935" s="17" t="n">
        <v>0.9659090909090908</v>
      </c>
      <c r="O7935" s="17" t="n">
        <v>0</v>
      </c>
      <c r="P7935" s="17" t="n">
        <v>0.034090909090909</v>
      </c>
      <c r="Q7935" s="17" t="n">
        <v>0</v>
      </c>
      <c r="R7935" s="17" t="n">
        <v>0</v>
      </c>
      <c r="S7935" s="17" t="n">
        <v>0</v>
      </c>
      <c r="T7935" s="17" t="n">
        <v>0</v>
      </c>
      <c r="U7935" s="17" t="n">
        <v>0</v>
      </c>
      <c r="V7935" s="18" t="n">
        <v>1943.3</v>
      </c>
    </row>
    <row r="7936">
      <c r="A7936" s="12" t="n">
        <v>7935</v>
      </c>
      <c r="B7936" s="13" t="n">
        <v>15.9842592735763</v>
      </c>
      <c r="C7936" s="13" t="n">
        <v>15.40273574259992</v>
      </c>
      <c r="D7936" s="14">
        <f>B7936-C7936</f>
        <v/>
      </c>
      <c r="E7936" s="14">
        <f>ABS(D7936)</f>
        <v/>
      </c>
      <c r="F7936" s="15" t="n">
        <v>129671</v>
      </c>
      <c r="G7936" s="12" t="inlineStr">
        <is>
          <t>single</t>
        </is>
      </c>
      <c r="H7936" s="12" t="inlineStr">
        <is>
          <t>Divorced</t>
        </is>
      </c>
      <c r="I7936" s="16" t="n">
        <v>44</v>
      </c>
      <c r="J7936" s="16" t="n">
        <v>68</v>
      </c>
      <c r="K7936" s="16" t="n">
        <v>0</v>
      </c>
      <c r="L7936" s="16" t="n">
        <v>0</v>
      </c>
      <c r="M7936" s="16" t="n">
        <v>1</v>
      </c>
      <c r="N7936" s="17" t="n">
        <v>0.9716898921115746</v>
      </c>
      <c r="O7936" s="17" t="n">
        <v>0</v>
      </c>
      <c r="P7936" s="17" t="n">
        <v>0.0115754486353926</v>
      </c>
      <c r="Q7936" s="17" t="n">
        <v>0</v>
      </c>
      <c r="R7936" s="17" t="n">
        <v>0</v>
      </c>
      <c r="S7936" s="17" t="n">
        <v>0.0167346592530326</v>
      </c>
      <c r="T7936" s="17" t="n">
        <v>0</v>
      </c>
      <c r="U7936" s="17" t="n">
        <v>0</v>
      </c>
      <c r="V7936" s="18" t="n">
        <v>1102.68</v>
      </c>
    </row>
    <row r="7937">
      <c r="A7937" s="12" t="n">
        <v>7936</v>
      </c>
      <c r="B7937" s="13" t="n">
        <v>0</v>
      </c>
      <c r="C7937" s="13" t="n">
        <v>0.00789726839643741</v>
      </c>
      <c r="D7937" s="14">
        <f>B7937-C7937</f>
        <v/>
      </c>
      <c r="E7937" s="14">
        <f>ABS(D7937)</f>
        <v/>
      </c>
      <c r="F7937" s="15" t="n">
        <v>26495</v>
      </c>
      <c r="G7937" s="12" t="inlineStr">
        <is>
          <t>single</t>
        </is>
      </c>
      <c r="H7937" s="12" t="inlineStr">
        <is>
          <t>Divorced</t>
        </is>
      </c>
      <c r="I7937" s="16" t="n">
        <v>39</v>
      </c>
      <c r="J7937" s="16" t="n">
        <v>66</v>
      </c>
      <c r="K7937" s="16" t="n">
        <v>0</v>
      </c>
      <c r="L7937" s="16" t="n">
        <v>0</v>
      </c>
      <c r="M7937" s="16" t="n">
        <v>1</v>
      </c>
      <c r="N7937" s="17" t="n">
        <v>0</v>
      </c>
      <c r="O7937" s="17" t="n">
        <v>0</v>
      </c>
      <c r="P7937" s="17" t="n">
        <v>0</v>
      </c>
      <c r="Q7937" s="17" t="n">
        <v>0</v>
      </c>
      <c r="R7937" s="17" t="n">
        <v>0</v>
      </c>
      <c r="S7937" s="17" t="n">
        <v>0.8441970183053407</v>
      </c>
      <c r="T7937" s="17" t="n">
        <v>0</v>
      </c>
      <c r="U7937" s="17" t="n">
        <v>0</v>
      </c>
      <c r="V7937" s="18" t="n">
        <v>1797.34</v>
      </c>
    </row>
    <row r="7938">
      <c r="A7938" s="12" t="n">
        <v>7937</v>
      </c>
      <c r="B7938" s="13" t="n">
        <v>-1.016666666666667</v>
      </c>
      <c r="C7938" s="13" t="n">
        <v>1.294807321131496</v>
      </c>
      <c r="D7938" s="14">
        <f>B7938-C7938</f>
        <v/>
      </c>
      <c r="E7938" s="14">
        <f>ABS(D7938)</f>
        <v/>
      </c>
      <c r="F7938" s="15" t="n">
        <v>72000</v>
      </c>
      <c r="G7938" s="12" t="inlineStr">
        <is>
          <t>head_of_household</t>
        </is>
      </c>
      <c r="H7938" s="12" t="inlineStr">
        <is>
          <t>Widowed</t>
        </is>
      </c>
      <c r="I7938" s="16" t="n">
        <v>47</v>
      </c>
      <c r="J7938" s="16" t="n">
        <v>52</v>
      </c>
      <c r="K7938" s="16" t="n">
        <v>4</v>
      </c>
      <c r="L7938" s="16" t="n">
        <v>0</v>
      </c>
      <c r="M7938" s="16" t="n">
        <v>5</v>
      </c>
      <c r="N7938" s="17" t="n">
        <v>1</v>
      </c>
      <c r="O7938" s="17" t="n">
        <v>0</v>
      </c>
      <c r="P7938" s="17" t="n">
        <v>0</v>
      </c>
      <c r="Q7938" s="17" t="n">
        <v>0</v>
      </c>
      <c r="R7938" s="17" t="n">
        <v>0</v>
      </c>
      <c r="S7938" s="17" t="n">
        <v>0</v>
      </c>
      <c r="T7938" s="17" t="n">
        <v>0</v>
      </c>
      <c r="U7938" s="17" t="n">
        <v>0</v>
      </c>
      <c r="V7938" s="18" t="n">
        <v>2679.92</v>
      </c>
    </row>
    <row r="7939">
      <c r="A7939" s="12" t="n">
        <v>7938</v>
      </c>
      <c r="B7939" s="13" t="n">
        <v>-0.4273690637128778</v>
      </c>
      <c r="C7939" s="13" t="n">
        <v>-0.5513414039498737</v>
      </c>
      <c r="D7939" s="14">
        <f>B7939-C7939</f>
        <v/>
      </c>
      <c r="E7939" s="14">
        <f>ABS(D7939)</f>
        <v/>
      </c>
      <c r="F7939" s="15" t="n">
        <v>22931</v>
      </c>
      <c r="G7939" s="12" t="inlineStr">
        <is>
          <t>joint</t>
        </is>
      </c>
      <c r="H7939" s="12" t="inlineStr">
        <is>
          <t>Married, spouse present</t>
        </is>
      </c>
      <c r="I7939" s="16" t="n">
        <v>21</v>
      </c>
      <c r="J7939" s="16" t="n">
        <v>59</v>
      </c>
      <c r="K7939" s="16" t="n">
        <v>0</v>
      </c>
      <c r="L7939" s="16" t="n">
        <v>0</v>
      </c>
      <c r="M7939" s="16" t="n">
        <v>2</v>
      </c>
      <c r="N7939" s="17" t="n">
        <v>0.9986481182678471</v>
      </c>
      <c r="O7939" s="17" t="n">
        <v>0</v>
      </c>
      <c r="P7939" s="17" t="n">
        <v>0.0013518817321529</v>
      </c>
      <c r="Q7939" s="17" t="n">
        <v>0</v>
      </c>
      <c r="R7939" s="17" t="n">
        <v>0</v>
      </c>
      <c r="S7939" s="17" t="n">
        <v>0</v>
      </c>
      <c r="T7939" s="17" t="n">
        <v>0</v>
      </c>
      <c r="U7939" s="17" t="n">
        <v>0</v>
      </c>
      <c r="V7939" s="18" t="n">
        <v>3361.88</v>
      </c>
    </row>
    <row r="7940">
      <c r="A7940" s="12" t="n">
        <v>7939</v>
      </c>
      <c r="B7940" s="13" t="n">
        <v>5.924573175910982</v>
      </c>
      <c r="C7940" s="13" t="n">
        <v>3.534339202592668</v>
      </c>
      <c r="D7940" s="14">
        <f>B7940-C7940</f>
        <v/>
      </c>
      <c r="E7940" s="14">
        <f>ABS(D7940)</f>
        <v/>
      </c>
      <c r="F7940" s="15" t="n">
        <v>85752</v>
      </c>
      <c r="G7940" s="12" t="inlineStr">
        <is>
          <t>joint</t>
        </is>
      </c>
      <c r="H7940" s="12" t="inlineStr">
        <is>
          <t>Married, spouse present</t>
        </is>
      </c>
      <c r="I7940" s="16" t="n">
        <v>27</v>
      </c>
      <c r="J7940" s="16" t="n">
        <v>80</v>
      </c>
      <c r="K7940" s="16" t="n">
        <v>0</v>
      </c>
      <c r="L7940" s="16" t="n">
        <v>0</v>
      </c>
      <c r="M7940" s="16" t="n">
        <v>2</v>
      </c>
      <c r="N7940" s="17" t="n">
        <v>0</v>
      </c>
      <c r="O7940" s="17" t="n">
        <v>0</v>
      </c>
      <c r="P7940" s="17" t="n">
        <v>0.1043707435395092</v>
      </c>
      <c r="Q7940" s="17" t="n">
        <v>0.0058307677955033</v>
      </c>
      <c r="R7940" s="17" t="n">
        <v>0</v>
      </c>
      <c r="S7940" s="17" t="n">
        <v>0.45424013434089</v>
      </c>
      <c r="T7940" s="17" t="n">
        <v>0</v>
      </c>
      <c r="U7940" s="17" t="n">
        <v>0.191878906614423</v>
      </c>
      <c r="V7940" s="18" t="n">
        <v>3151.26</v>
      </c>
    </row>
    <row r="7941">
      <c r="A7941" s="12" t="n">
        <v>7940</v>
      </c>
      <c r="B7941" s="13" t="n">
        <v>-2.178030303030303</v>
      </c>
      <c r="C7941" s="13" t="n">
        <v>-2.24108308420176</v>
      </c>
      <c r="D7941" s="14">
        <f>B7941-C7941</f>
        <v/>
      </c>
      <c r="E7941" s="14">
        <f>ABS(D7941)</f>
        <v/>
      </c>
      <c r="F7941" s="15" t="n">
        <v>13728</v>
      </c>
      <c r="G7941" s="12" t="inlineStr">
        <is>
          <t>single</t>
        </is>
      </c>
      <c r="H7941" s="12" t="inlineStr">
        <is>
          <t>Never married/single</t>
        </is>
      </c>
      <c r="I7941" s="16" t="n">
        <v>11</v>
      </c>
      <c r="J7941" s="16" t="n">
        <v>36</v>
      </c>
      <c r="K7941" s="16" t="n">
        <v>0</v>
      </c>
      <c r="L7941" s="16" t="n">
        <v>0</v>
      </c>
      <c r="M7941" s="16" t="n">
        <v>5</v>
      </c>
      <c r="N7941" s="17" t="n">
        <v>1</v>
      </c>
      <c r="O7941" s="17" t="n">
        <v>0</v>
      </c>
      <c r="P7941" s="17" t="n">
        <v>0</v>
      </c>
      <c r="Q7941" s="17" t="n">
        <v>0</v>
      </c>
      <c r="R7941" s="17" t="n">
        <v>0</v>
      </c>
      <c r="S7941" s="17" t="n">
        <v>0</v>
      </c>
      <c r="T7941" s="17" t="n">
        <v>0</v>
      </c>
      <c r="U7941" s="17" t="n">
        <v>0</v>
      </c>
      <c r="V7941" s="18" t="n">
        <v>971.21</v>
      </c>
    </row>
    <row r="7942">
      <c r="A7942" s="12" t="n">
        <v>7941</v>
      </c>
      <c r="B7942" s="13" t="n">
        <v>7.397510127038663</v>
      </c>
      <c r="C7942" s="13" t="n">
        <v>7.839456107490144</v>
      </c>
      <c r="D7942" s="14">
        <f>B7942-C7942</f>
        <v/>
      </c>
      <c r="E7942" s="14">
        <f>ABS(D7942)</f>
        <v/>
      </c>
      <c r="F7942" s="15" t="n">
        <v>56651</v>
      </c>
      <c r="G7942" s="12" t="inlineStr">
        <is>
          <t>single</t>
        </is>
      </c>
      <c r="H7942" s="12" t="inlineStr">
        <is>
          <t>Never married/single</t>
        </is>
      </c>
      <c r="I7942" s="16" t="n">
        <v>6</v>
      </c>
      <c r="J7942" s="16" t="n">
        <v>48</v>
      </c>
      <c r="K7942" s="16" t="n">
        <v>0</v>
      </c>
      <c r="L7942" s="16" t="n">
        <v>0</v>
      </c>
      <c r="M7942" s="16" t="n">
        <v>2</v>
      </c>
      <c r="N7942" s="17" t="n">
        <v>0.7943372579477855</v>
      </c>
      <c r="O7942" s="17" t="n">
        <v>0</v>
      </c>
      <c r="P7942" s="17" t="n">
        <v>0.007078427565268</v>
      </c>
      <c r="Q7942" s="17" t="n">
        <v>0.0423646537572152</v>
      </c>
      <c r="R7942" s="17" t="n">
        <v>0</v>
      </c>
      <c r="S7942" s="17" t="n">
        <v>0</v>
      </c>
      <c r="T7942" s="17" t="n">
        <v>0</v>
      </c>
      <c r="U7942" s="17" t="n">
        <v>0</v>
      </c>
      <c r="V7942" s="18" t="n">
        <v>2605.02</v>
      </c>
    </row>
    <row r="7943">
      <c r="A7943" s="12" t="n">
        <v>7942</v>
      </c>
      <c r="B7943" s="13" t="n">
        <v>8.528847572672275</v>
      </c>
      <c r="C7943" s="13" t="n">
        <v>8.330880871794003</v>
      </c>
      <c r="D7943" s="14">
        <f>B7943-C7943</f>
        <v/>
      </c>
      <c r="E7943" s="14">
        <f>ABS(D7943)</f>
        <v/>
      </c>
      <c r="F7943" s="15" t="n">
        <v>108432</v>
      </c>
      <c r="G7943" s="12" t="inlineStr">
        <is>
          <t>joint</t>
        </is>
      </c>
      <c r="H7943" s="12" t="inlineStr">
        <is>
          <t>Married, spouse present</t>
        </is>
      </c>
      <c r="I7943" s="16" t="n">
        <v>12</v>
      </c>
      <c r="J7943" s="16" t="n">
        <v>55</v>
      </c>
      <c r="K7943" s="16" t="n">
        <v>0</v>
      </c>
      <c r="L7943" s="16" t="n">
        <v>0</v>
      </c>
      <c r="M7943" s="16" t="n">
        <v>2</v>
      </c>
      <c r="N7943" s="17" t="n">
        <v>0.3596724214254094</v>
      </c>
      <c r="O7943" s="17" t="n">
        <v>0</v>
      </c>
      <c r="P7943" s="17" t="n">
        <v>0.0184631842998376</v>
      </c>
      <c r="Q7943" s="17" t="n">
        <v>0</v>
      </c>
      <c r="R7943" s="17" t="n">
        <v>0</v>
      </c>
      <c r="S7943" s="17" t="n">
        <v>0</v>
      </c>
      <c r="T7943" s="17" t="n">
        <v>0</v>
      </c>
      <c r="U7943" s="17" t="n">
        <v>0.6218643942747528</v>
      </c>
      <c r="V7943" s="18" t="n">
        <v>2578.76</v>
      </c>
    </row>
    <row r="7944">
      <c r="A7944" s="12" t="n">
        <v>7943</v>
      </c>
      <c r="B7944" s="13" t="n">
        <v>5.02962962962963</v>
      </c>
      <c r="C7944" s="13" t="n">
        <v>3.332799169833367</v>
      </c>
      <c r="D7944" s="14">
        <f>B7944-C7944</f>
        <v/>
      </c>
      <c r="E7944" s="14">
        <f>ABS(D7944)</f>
        <v/>
      </c>
      <c r="F7944" s="15" t="n">
        <v>27000</v>
      </c>
      <c r="G7944" s="12" t="inlineStr">
        <is>
          <t>single</t>
        </is>
      </c>
      <c r="H7944" s="12" t="inlineStr">
        <is>
          <t>Never married/single</t>
        </is>
      </c>
      <c r="I7944" s="16" t="n">
        <v>6</v>
      </c>
      <c r="J7944" s="16" t="n">
        <v>42</v>
      </c>
      <c r="K7944" s="16" t="n">
        <v>0</v>
      </c>
      <c r="L7944" s="16" t="n">
        <v>0</v>
      </c>
      <c r="M7944" s="16" t="n">
        <v>6</v>
      </c>
      <c r="N7944" s="17" t="n">
        <v>0.4444444444444444</v>
      </c>
      <c r="O7944" s="17" t="n">
        <v>0</v>
      </c>
      <c r="P7944" s="17" t="n">
        <v>0.5555555555555556</v>
      </c>
      <c r="Q7944" s="17" t="n">
        <v>0</v>
      </c>
      <c r="R7944" s="17" t="n">
        <v>0</v>
      </c>
      <c r="S7944" s="17" t="n">
        <v>0</v>
      </c>
      <c r="T7944" s="17" t="n">
        <v>0</v>
      </c>
      <c r="U7944" s="17" t="n">
        <v>0</v>
      </c>
      <c r="V7944" s="18" t="n">
        <v>3282.15</v>
      </c>
    </row>
    <row r="7945">
      <c r="A7945" s="12" t="n">
        <v>7944</v>
      </c>
      <c r="B7945" s="13" t="n">
        <v>-21.27109974424553</v>
      </c>
      <c r="C7945" s="13" t="n">
        <v>-25.07141120501573</v>
      </c>
      <c r="D7945" s="14">
        <f>B7945-C7945</f>
        <v/>
      </c>
      <c r="E7945" s="14">
        <f>ABS(D7945)</f>
        <v/>
      </c>
      <c r="F7945" s="15" t="n">
        <v>39100</v>
      </c>
      <c r="G7945" s="12" t="inlineStr">
        <is>
          <t>joint</t>
        </is>
      </c>
      <c r="H7945" s="12" t="inlineStr">
        <is>
          <t>Married, spouse present</t>
        </is>
      </c>
      <c r="I7945" s="16" t="n">
        <v>6</v>
      </c>
      <c r="J7945" s="16" t="n">
        <v>40</v>
      </c>
      <c r="K7945" s="16" t="n">
        <v>3</v>
      </c>
      <c r="L7945" s="16" t="n">
        <v>1</v>
      </c>
      <c r="M7945" s="16" t="n">
        <v>5</v>
      </c>
      <c r="N7945" s="17" t="n">
        <v>0</v>
      </c>
      <c r="O7945" s="17" t="n">
        <v>0</v>
      </c>
      <c r="P7945" s="17" t="n">
        <v>0.0012787723785166</v>
      </c>
      <c r="Q7945" s="17" t="n">
        <v>0</v>
      </c>
      <c r="R7945" s="17" t="n">
        <v>0</v>
      </c>
      <c r="S7945" s="17" t="n">
        <v>0</v>
      </c>
      <c r="T7945" s="17" t="n">
        <v>0</v>
      </c>
      <c r="U7945" s="17" t="n">
        <v>0.9987212276214834</v>
      </c>
      <c r="V7945" s="18" t="n">
        <v>2213.86</v>
      </c>
    </row>
    <row r="7946">
      <c r="A7946" s="12" t="n">
        <v>7945</v>
      </c>
      <c r="B7946" s="13" t="n">
        <v>8.452403393025449</v>
      </c>
      <c r="C7946" s="13" t="n">
        <v>8.249627107997352</v>
      </c>
      <c r="D7946" s="14">
        <f>B7946-C7946</f>
        <v/>
      </c>
      <c r="E7946" s="14">
        <f>ABS(D7946)</f>
        <v/>
      </c>
      <c r="F7946" s="15" t="n">
        <v>53050</v>
      </c>
      <c r="G7946" s="12" t="inlineStr">
        <is>
          <t>single</t>
        </is>
      </c>
      <c r="H7946" s="12" t="inlineStr">
        <is>
          <t>Never married/single</t>
        </is>
      </c>
      <c r="I7946" s="16" t="n">
        <v>12</v>
      </c>
      <c r="J7946" s="16" t="n">
        <v>39</v>
      </c>
      <c r="K7946" s="16" t="n">
        <v>0</v>
      </c>
      <c r="L7946" s="16" t="n">
        <v>0</v>
      </c>
      <c r="M7946" s="16" t="n">
        <v>1</v>
      </c>
      <c r="N7946" s="17" t="n">
        <v>0.9990574929311968</v>
      </c>
      <c r="O7946" s="17" t="n">
        <v>0</v>
      </c>
      <c r="P7946" s="17" t="n">
        <v>0.000942507068803</v>
      </c>
      <c r="Q7946" s="17" t="n">
        <v>0</v>
      </c>
      <c r="R7946" s="17" t="n">
        <v>0</v>
      </c>
      <c r="S7946" s="17" t="n">
        <v>0</v>
      </c>
      <c r="T7946" s="17" t="n">
        <v>0</v>
      </c>
      <c r="U7946" s="17" t="n">
        <v>0</v>
      </c>
      <c r="V7946" s="18" t="n">
        <v>3715.25</v>
      </c>
    </row>
    <row r="7947">
      <c r="A7947" s="12" t="n">
        <v>7946</v>
      </c>
      <c r="B7947" s="13" t="n">
        <v>6.913513513513514</v>
      </c>
      <c r="C7947" s="13" t="n">
        <v>6.838197330711156</v>
      </c>
      <c r="D7947" s="14">
        <f>B7947-C7947</f>
        <v/>
      </c>
      <c r="E7947" s="14">
        <f>ABS(D7947)</f>
        <v/>
      </c>
      <c r="F7947" s="15" t="n">
        <v>37000</v>
      </c>
      <c r="G7947" s="12" t="inlineStr">
        <is>
          <t>single</t>
        </is>
      </c>
      <c r="H7947" s="12" t="inlineStr">
        <is>
          <t>Never married/single</t>
        </is>
      </c>
      <c r="I7947" s="16" t="n">
        <v>33</v>
      </c>
      <c r="J7947" s="16" t="n">
        <v>21</v>
      </c>
      <c r="K7947" s="16" t="n">
        <v>0</v>
      </c>
      <c r="L7947" s="16" t="n">
        <v>0</v>
      </c>
      <c r="M7947" s="16" t="n">
        <v>4</v>
      </c>
      <c r="N7947" s="17" t="n">
        <v>1</v>
      </c>
      <c r="O7947" s="17" t="n">
        <v>0</v>
      </c>
      <c r="P7947" s="17" t="n">
        <v>0</v>
      </c>
      <c r="Q7947" s="17" t="n">
        <v>0</v>
      </c>
      <c r="R7947" s="17" t="n">
        <v>0</v>
      </c>
      <c r="S7947" s="17" t="n">
        <v>0</v>
      </c>
      <c r="T7947" s="17" t="n">
        <v>0</v>
      </c>
      <c r="U7947" s="17" t="n">
        <v>0</v>
      </c>
      <c r="V7947" s="18" t="n">
        <v>728.66</v>
      </c>
    </row>
    <row r="7948">
      <c r="A7948" s="12" t="n">
        <v>7947</v>
      </c>
      <c r="B7948" s="13" t="n">
        <v>13.87477428295469</v>
      </c>
      <c r="C7948" s="13" t="n">
        <v>13.41824612167748</v>
      </c>
      <c r="D7948" s="14">
        <f>B7948-C7948</f>
        <v/>
      </c>
      <c r="E7948" s="14">
        <f>ABS(D7948)</f>
        <v/>
      </c>
      <c r="F7948" s="15" t="n">
        <v>95252</v>
      </c>
      <c r="G7948" s="12" t="inlineStr">
        <is>
          <t>single</t>
        </is>
      </c>
      <c r="H7948" s="12" t="inlineStr">
        <is>
          <t>Never married/single</t>
        </is>
      </c>
      <c r="I7948" s="16" t="n">
        <v>17</v>
      </c>
      <c r="J7948" s="16" t="n">
        <v>27</v>
      </c>
      <c r="K7948" s="16" t="n">
        <v>0</v>
      </c>
      <c r="L7948" s="16" t="n">
        <v>0</v>
      </c>
      <c r="M7948" s="16" t="n">
        <v>2</v>
      </c>
      <c r="N7948" s="17" t="n">
        <v>0.9868559190358208</v>
      </c>
      <c r="O7948" s="17" t="n">
        <v>0</v>
      </c>
      <c r="P7948" s="17" t="n">
        <v>0.0131335824969554</v>
      </c>
      <c r="Q7948" s="17" t="n">
        <v>1.049846722378533e-05</v>
      </c>
      <c r="R7948" s="17" t="n">
        <v>0</v>
      </c>
      <c r="S7948" s="17" t="n">
        <v>0</v>
      </c>
      <c r="T7948" s="17" t="n">
        <v>0</v>
      </c>
      <c r="U7948" s="17" t="n">
        <v>0</v>
      </c>
      <c r="V7948" s="18" t="n">
        <v>3869.58</v>
      </c>
    </row>
    <row r="7949">
      <c r="A7949" s="12" t="n">
        <v>7948</v>
      </c>
      <c r="B7949" s="13" t="n">
        <v>8.694354201422424</v>
      </c>
      <c r="C7949" s="13" t="n">
        <v>7.901329173955117</v>
      </c>
      <c r="D7949" s="14">
        <f>B7949-C7949</f>
        <v/>
      </c>
      <c r="E7949" s="14">
        <f>ABS(D7949)</f>
        <v/>
      </c>
      <c r="F7949" s="15" t="n">
        <v>60005</v>
      </c>
      <c r="G7949" s="12" t="inlineStr">
        <is>
          <t>single</t>
        </is>
      </c>
      <c r="H7949" s="12" t="inlineStr">
        <is>
          <t>Divorced</t>
        </is>
      </c>
      <c r="I7949" s="16" t="n">
        <v>45</v>
      </c>
      <c r="J7949" s="16" t="n">
        <v>64</v>
      </c>
      <c r="K7949" s="16" t="n">
        <v>0</v>
      </c>
      <c r="L7949" s="16" t="n">
        <v>0</v>
      </c>
      <c r="M7949" s="16" t="n">
        <v>1</v>
      </c>
      <c r="N7949" s="17" t="n">
        <v>0</v>
      </c>
      <c r="O7949" s="17" t="n">
        <v>0</v>
      </c>
      <c r="P7949" s="17" t="n">
        <v>8.332638946754438e-05</v>
      </c>
      <c r="Q7949" s="17" t="n">
        <v>0</v>
      </c>
      <c r="R7949" s="17" t="n">
        <v>0</v>
      </c>
      <c r="S7949" s="17" t="n">
        <v>0.339971669027581</v>
      </c>
      <c r="T7949" s="17" t="n">
        <v>0</v>
      </c>
      <c r="U7949" s="17" t="n">
        <v>0</v>
      </c>
      <c r="V7949" s="18" t="n">
        <v>2056.23</v>
      </c>
    </row>
    <row r="7950">
      <c r="A7950" s="12" t="n">
        <v>7949</v>
      </c>
      <c r="B7950" s="13" t="n">
        <v>0.5507515829723045</v>
      </c>
      <c r="C7950" s="13" t="n">
        <v>4.72547913604707</v>
      </c>
      <c r="D7950" s="14">
        <f>B7950-C7950</f>
        <v/>
      </c>
      <c r="E7950" s="14">
        <f>ABS(D7950)</f>
        <v/>
      </c>
      <c r="F7950" s="15" t="n">
        <v>74581</v>
      </c>
      <c r="G7950" s="12" t="inlineStr">
        <is>
          <t>joint</t>
        </is>
      </c>
      <c r="H7950" s="12" t="inlineStr">
        <is>
          <t>Married, spouse present</t>
        </is>
      </c>
      <c r="I7950" s="16" t="n">
        <v>37</v>
      </c>
      <c r="J7950" s="16" t="n">
        <v>64</v>
      </c>
      <c r="K7950" s="16" t="n">
        <v>1</v>
      </c>
      <c r="L7950" s="16" t="n">
        <v>0</v>
      </c>
      <c r="M7950" s="16" t="n">
        <v>3</v>
      </c>
      <c r="N7950" s="17" t="n">
        <v>0</v>
      </c>
      <c r="O7950" s="17" t="n">
        <v>0</v>
      </c>
      <c r="P7950" s="17" t="n">
        <v>2.681648140947426e-05</v>
      </c>
      <c r="Q7950" s="17" t="n">
        <v>0</v>
      </c>
      <c r="R7950" s="17" t="n">
        <v>0</v>
      </c>
      <c r="S7950" s="17" t="n">
        <v>0.3483326852683659</v>
      </c>
      <c r="T7950" s="17" t="n">
        <v>0</v>
      </c>
      <c r="U7950" s="17" t="n">
        <v>0.603370831713171</v>
      </c>
      <c r="V7950" s="18" t="n">
        <v>2010.99</v>
      </c>
    </row>
    <row r="7951">
      <c r="A7951" s="12" t="n">
        <v>7950</v>
      </c>
      <c r="B7951" s="13" t="n">
        <v>5.058470121231628</v>
      </c>
      <c r="C7951" s="13" t="n">
        <v>4.705666923768367</v>
      </c>
      <c r="D7951" s="14">
        <f>B7951-C7951</f>
        <v/>
      </c>
      <c r="E7951" s="14">
        <f>ABS(D7951)</f>
        <v/>
      </c>
      <c r="F7951" s="15" t="n">
        <v>111852</v>
      </c>
      <c r="G7951" s="12" t="inlineStr">
        <is>
          <t>joint</t>
        </is>
      </c>
      <c r="H7951" s="12" t="inlineStr">
        <is>
          <t>Married, spouse present</t>
        </is>
      </c>
      <c r="I7951" s="16" t="n">
        <v>16</v>
      </c>
      <c r="J7951" s="16" t="n">
        <v>42</v>
      </c>
      <c r="K7951" s="16" t="n">
        <v>2</v>
      </c>
      <c r="L7951" s="16" t="n">
        <v>0</v>
      </c>
      <c r="M7951" s="16" t="n">
        <v>4</v>
      </c>
      <c r="N7951" s="17" t="n">
        <v>0.2235096377355791</v>
      </c>
      <c r="O7951" s="17" t="n">
        <v>0</v>
      </c>
      <c r="P7951" s="17" t="n">
        <v>0.089412795479741</v>
      </c>
      <c r="Q7951" s="17" t="n">
        <v>0</v>
      </c>
      <c r="R7951" s="17" t="n">
        <v>0</v>
      </c>
      <c r="S7951" s="17" t="n">
        <v>0</v>
      </c>
      <c r="T7951" s="17" t="n">
        <v>0.0004470192754711</v>
      </c>
      <c r="U7951" s="17" t="n">
        <v>0.6866305475092086</v>
      </c>
      <c r="V7951" s="18" t="n">
        <v>437.49</v>
      </c>
    </row>
    <row r="7952">
      <c r="A7952" s="12" t="n">
        <v>7951</v>
      </c>
      <c r="B7952" s="13" t="n">
        <v>4.272340132066688</v>
      </c>
      <c r="C7952" s="13" t="n">
        <v>4.656325513712555</v>
      </c>
      <c r="D7952" s="14">
        <f>B7952-C7952</f>
        <v/>
      </c>
      <c r="E7952" s="14">
        <f>ABS(D7952)</f>
        <v/>
      </c>
      <c r="F7952" s="15" t="n">
        <v>116002</v>
      </c>
      <c r="G7952" s="12" t="inlineStr">
        <is>
          <t>joint</t>
        </is>
      </c>
      <c r="H7952" s="12" t="inlineStr">
        <is>
          <t>Married, spouse present</t>
        </is>
      </c>
      <c r="I7952" s="16" t="n">
        <v>24</v>
      </c>
      <c r="J7952" s="16" t="n">
        <v>25</v>
      </c>
      <c r="K7952" s="16" t="n">
        <v>2</v>
      </c>
      <c r="L7952" s="16" t="n">
        <v>1</v>
      </c>
      <c r="M7952" s="16" t="n">
        <v>4</v>
      </c>
      <c r="N7952" s="17" t="n">
        <v>0.6724021999620696</v>
      </c>
      <c r="O7952" s="17" t="n">
        <v>0</v>
      </c>
      <c r="P7952" s="17" t="n">
        <v>1.724108205030948e-05</v>
      </c>
      <c r="Q7952" s="17" t="n">
        <v>0</v>
      </c>
      <c r="R7952" s="17" t="n">
        <v>0</v>
      </c>
      <c r="S7952" s="17" t="n">
        <v>0</v>
      </c>
      <c r="T7952" s="17" t="n">
        <v>0</v>
      </c>
      <c r="U7952" s="17" t="n">
        <v>0.32758055895588</v>
      </c>
      <c r="V7952" s="18" t="n">
        <v>1963.35</v>
      </c>
    </row>
    <row r="7953">
      <c r="A7953" s="12" t="n">
        <v>7952</v>
      </c>
      <c r="B7953" s="13" t="n">
        <v>13.9431283567176</v>
      </c>
      <c r="C7953" s="13" t="n">
        <v>12.9368993466752</v>
      </c>
      <c r="D7953" s="14">
        <f>B7953-C7953</f>
        <v/>
      </c>
      <c r="E7953" s="14">
        <f>ABS(D7953)</f>
        <v/>
      </c>
      <c r="F7953" s="15" t="n">
        <v>96074</v>
      </c>
      <c r="G7953" s="12" t="inlineStr">
        <is>
          <t>single</t>
        </is>
      </c>
      <c r="H7953" s="12" t="inlineStr">
        <is>
          <t>Never married/single</t>
        </is>
      </c>
      <c r="I7953" s="16" t="n">
        <v>9</v>
      </c>
      <c r="J7953" s="16" t="n">
        <v>29</v>
      </c>
      <c r="K7953" s="16" t="n">
        <v>0</v>
      </c>
      <c r="L7953" s="16" t="n">
        <v>0</v>
      </c>
      <c r="M7953" s="16" t="n">
        <v>2</v>
      </c>
      <c r="N7953" s="17" t="n">
        <v>0.8118741803193372</v>
      </c>
      <c r="O7953" s="17" t="n">
        <v>0</v>
      </c>
      <c r="P7953" s="17" t="n">
        <v>0.0214418052751004</v>
      </c>
      <c r="Q7953" s="17" t="n">
        <v>0.0001457210067239</v>
      </c>
      <c r="R7953" s="17" t="n">
        <v>0</v>
      </c>
      <c r="S7953" s="17" t="n">
        <v>0</v>
      </c>
      <c r="T7953" s="17" t="n">
        <v>0.1665382933988383</v>
      </c>
      <c r="U7953" s="17" t="n">
        <v>0</v>
      </c>
      <c r="V7953" s="18" t="n">
        <v>2196.77</v>
      </c>
    </row>
    <row r="7954">
      <c r="A7954" s="12" t="n">
        <v>7953</v>
      </c>
      <c r="B7954" s="13" t="n">
        <v>9.101666666666668</v>
      </c>
      <c r="C7954" s="13" t="n">
        <v>9.103474392252574</v>
      </c>
      <c r="D7954" s="14">
        <f>B7954-C7954</f>
        <v/>
      </c>
      <c r="E7954" s="14">
        <f>ABS(D7954)</f>
        <v/>
      </c>
      <c r="F7954" s="15" t="n">
        <v>60000</v>
      </c>
      <c r="G7954" s="12" t="inlineStr">
        <is>
          <t>single</t>
        </is>
      </c>
      <c r="H7954" s="12" t="inlineStr">
        <is>
          <t>Never married/single</t>
        </is>
      </c>
      <c r="I7954" s="16" t="n">
        <v>48</v>
      </c>
      <c r="J7954" s="16" t="n">
        <v>25</v>
      </c>
      <c r="K7954" s="16" t="n">
        <v>2</v>
      </c>
      <c r="L7954" s="16" t="n">
        <v>1</v>
      </c>
      <c r="M7954" s="16" t="n">
        <v>4</v>
      </c>
      <c r="N7954" s="17" t="n">
        <v>1</v>
      </c>
      <c r="O7954" s="17" t="n">
        <v>0</v>
      </c>
      <c r="P7954" s="17" t="n">
        <v>0</v>
      </c>
      <c r="Q7954" s="17" t="n">
        <v>0</v>
      </c>
      <c r="R7954" s="17" t="n">
        <v>0</v>
      </c>
      <c r="S7954" s="17" t="n">
        <v>0</v>
      </c>
      <c r="T7954" s="17" t="n">
        <v>0</v>
      </c>
      <c r="U7954" s="17" t="n">
        <v>0</v>
      </c>
      <c r="V7954" s="18" t="n">
        <v>2121.45</v>
      </c>
    </row>
    <row r="7955">
      <c r="A7955" s="12" t="n">
        <v>7954</v>
      </c>
      <c r="B7955" s="13" t="n">
        <v>2.305299411176536</v>
      </c>
      <c r="C7955" s="13" t="n">
        <v>2.049269048255117</v>
      </c>
      <c r="D7955" s="14">
        <f>B7955-C7955</f>
        <v/>
      </c>
      <c r="E7955" s="14">
        <f>ABS(D7955)</f>
        <v/>
      </c>
      <c r="F7955" s="15" t="n">
        <v>18002</v>
      </c>
      <c r="G7955" s="12" t="inlineStr">
        <is>
          <t>single</t>
        </is>
      </c>
      <c r="H7955" s="12" t="inlineStr">
        <is>
          <t>Divorced</t>
        </is>
      </c>
      <c r="I7955" s="16" t="n">
        <v>26</v>
      </c>
      <c r="J7955" s="16" t="n">
        <v>60</v>
      </c>
      <c r="K7955" s="16" t="n">
        <v>0</v>
      </c>
      <c r="L7955" s="16" t="n">
        <v>0</v>
      </c>
      <c r="M7955" s="16" t="n">
        <v>2</v>
      </c>
      <c r="N7955" s="17" t="n">
        <v>0.9998889012331964</v>
      </c>
      <c r="O7955" s="17" t="n">
        <v>0</v>
      </c>
      <c r="P7955" s="17" t="n">
        <v>5.554938340184424e-05</v>
      </c>
      <c r="Q7955" s="17" t="n">
        <v>0</v>
      </c>
      <c r="R7955" s="17" t="n">
        <v>0</v>
      </c>
      <c r="S7955" s="17" t="n">
        <v>0</v>
      </c>
      <c r="T7955" s="17" t="n">
        <v>0</v>
      </c>
      <c r="U7955" s="17" t="n">
        <v>0</v>
      </c>
      <c r="V7955" s="18" t="n">
        <v>4188.9</v>
      </c>
    </row>
    <row r="7956">
      <c r="A7956" s="12" t="n">
        <v>7955</v>
      </c>
      <c r="B7956" s="13" t="n">
        <v>31.45391254982006</v>
      </c>
      <c r="C7956" s="13" t="n">
        <v>25.38740424961266</v>
      </c>
      <c r="D7956" s="14">
        <f>B7956-C7956</f>
        <v/>
      </c>
      <c r="E7956" s="14">
        <f>ABS(D7956)</f>
        <v/>
      </c>
      <c r="F7956" s="15" t="n">
        <v>1458499</v>
      </c>
      <c r="G7956" s="12" t="inlineStr">
        <is>
          <t>joint</t>
        </is>
      </c>
      <c r="H7956" s="12" t="inlineStr">
        <is>
          <t>Married, spouse present</t>
        </is>
      </c>
      <c r="I7956" s="16" t="n">
        <v>33</v>
      </c>
      <c r="J7956" s="16" t="n">
        <v>65</v>
      </c>
      <c r="K7956" s="16" t="n">
        <v>0</v>
      </c>
      <c r="L7956" s="16" t="n">
        <v>0</v>
      </c>
      <c r="M7956" s="16" t="n">
        <v>2</v>
      </c>
      <c r="N7956" s="17" t="n">
        <v>0.0514227298064654</v>
      </c>
      <c r="O7956" s="17" t="n">
        <v>0</v>
      </c>
      <c r="P7956" s="17" t="n">
        <v>0.0675351851458245</v>
      </c>
      <c r="Q7956" s="17" t="n">
        <v>0</v>
      </c>
      <c r="R7956" s="17" t="n">
        <v>0</v>
      </c>
      <c r="S7956" s="17" t="n">
        <v>0</v>
      </c>
      <c r="T7956" s="17" t="n">
        <v>0.010284545961293</v>
      </c>
      <c r="U7956" s="17" t="n">
        <v>0.870757539086417</v>
      </c>
      <c r="V7956" s="18" t="n">
        <v>973.24</v>
      </c>
    </row>
    <row r="7957">
      <c r="A7957" s="12" t="n">
        <v>7956</v>
      </c>
      <c r="B7957" s="13" t="n">
        <v>3.756737516525984</v>
      </c>
      <c r="C7957" s="13" t="n">
        <v>3.686512833095801</v>
      </c>
      <c r="D7957" s="14">
        <f>B7957-C7957</f>
        <v/>
      </c>
      <c r="E7957" s="14">
        <f>ABS(D7957)</f>
        <v/>
      </c>
      <c r="F7957" s="15" t="n">
        <v>70030</v>
      </c>
      <c r="G7957" s="12" t="inlineStr">
        <is>
          <t>joint</t>
        </is>
      </c>
      <c r="H7957" s="12" t="inlineStr">
        <is>
          <t>Married, spouse present</t>
        </is>
      </c>
      <c r="I7957" s="16" t="n">
        <v>34</v>
      </c>
      <c r="J7957" s="16" t="n">
        <v>80</v>
      </c>
      <c r="K7957" s="16" t="n">
        <v>0</v>
      </c>
      <c r="L7957" s="16" t="n">
        <v>0</v>
      </c>
      <c r="M7957" s="16" t="n">
        <v>2</v>
      </c>
      <c r="N7957" s="17" t="n">
        <v>0</v>
      </c>
      <c r="O7957" s="17" t="n">
        <v>0</v>
      </c>
      <c r="P7957" s="17" t="n">
        <v>0.009567328287876599</v>
      </c>
      <c r="Q7957" s="17" t="n">
        <v>0</v>
      </c>
      <c r="R7957" s="17" t="n">
        <v>0.0694131086677138</v>
      </c>
      <c r="S7957" s="17" t="n">
        <v>0.2510209910038555</v>
      </c>
      <c r="T7957" s="17" t="n">
        <v>0</v>
      </c>
      <c r="U7957" s="17" t="n">
        <v>0.4129658717692417</v>
      </c>
      <c r="V7957" s="18" t="n">
        <v>4138.2</v>
      </c>
    </row>
    <row r="7958">
      <c r="A7958" s="12" t="n">
        <v>7957</v>
      </c>
      <c r="B7958" s="13" t="n">
        <v>13.29421269350383</v>
      </c>
      <c r="C7958" s="13" t="n">
        <v>12.18169414409323</v>
      </c>
      <c r="D7958" s="14">
        <f>B7958-C7958</f>
        <v/>
      </c>
      <c r="E7958" s="14">
        <f>ABS(D7958)</f>
        <v/>
      </c>
      <c r="F7958" s="15" t="n">
        <v>230228</v>
      </c>
      <c r="G7958" s="12" t="inlineStr">
        <is>
          <t>joint</t>
        </is>
      </c>
      <c r="H7958" s="12" t="inlineStr">
        <is>
          <t>Married, spouse present</t>
        </is>
      </c>
      <c r="I7958" s="16" t="n">
        <v>27</v>
      </c>
      <c r="J7958" s="16" t="n">
        <v>43</v>
      </c>
      <c r="K7958" s="16" t="n">
        <v>2</v>
      </c>
      <c r="L7958" s="16" t="n">
        <v>0</v>
      </c>
      <c r="M7958" s="16" t="n">
        <v>4</v>
      </c>
      <c r="N7958" s="17" t="n">
        <v>0.121618569418142</v>
      </c>
      <c r="O7958" s="17" t="n">
        <v>0</v>
      </c>
      <c r="P7958" s="17" t="n">
        <v>0.0008773911079451</v>
      </c>
      <c r="Q7958" s="17" t="n">
        <v>0</v>
      </c>
      <c r="R7958" s="17" t="n">
        <v>0</v>
      </c>
      <c r="S7958" s="17" t="n">
        <v>0</v>
      </c>
      <c r="T7958" s="17" t="n">
        <v>4.343520336362215e-06</v>
      </c>
      <c r="U7958" s="17" t="n">
        <v>0.8774996959535765</v>
      </c>
      <c r="V7958" s="18" t="n">
        <v>2735.69</v>
      </c>
    </row>
    <row r="7959">
      <c r="A7959" s="12" t="n">
        <v>7958</v>
      </c>
      <c r="B7959" s="13" t="n">
        <v>12.91920975815086</v>
      </c>
      <c r="C7959" s="13" t="n">
        <v>11.53742672820493</v>
      </c>
      <c r="D7959" s="14">
        <f>B7959-C7959</f>
        <v/>
      </c>
      <c r="E7959" s="14">
        <f>ABS(D7959)</f>
        <v/>
      </c>
      <c r="F7959" s="15" t="n">
        <v>228166</v>
      </c>
      <c r="G7959" s="12" t="inlineStr">
        <is>
          <t>joint</t>
        </is>
      </c>
      <c r="H7959" s="12" t="inlineStr">
        <is>
          <t>Married, spouse present</t>
        </is>
      </c>
      <c r="I7959" s="16" t="n">
        <v>25</v>
      </c>
      <c r="J7959" s="16" t="n">
        <v>44</v>
      </c>
      <c r="K7959" s="16" t="n">
        <v>2</v>
      </c>
      <c r="L7959" s="16" t="n">
        <v>0</v>
      </c>
      <c r="M7959" s="16" t="n">
        <v>5</v>
      </c>
      <c r="N7959" s="17" t="n">
        <v>0.2848803064435543</v>
      </c>
      <c r="O7959" s="17" t="n">
        <v>0</v>
      </c>
      <c r="P7959" s="17" t="n">
        <v>4.38277394528545e-06</v>
      </c>
      <c r="Q7959" s="17" t="n">
        <v>0</v>
      </c>
      <c r="R7959" s="17" t="n">
        <v>0</v>
      </c>
      <c r="S7959" s="17" t="n">
        <v>0</v>
      </c>
      <c r="T7959" s="17" t="n">
        <v>0</v>
      </c>
      <c r="U7959" s="17" t="n">
        <v>0.7151153107825005</v>
      </c>
      <c r="V7959" s="18" t="n">
        <v>1984.53</v>
      </c>
    </row>
    <row r="7960">
      <c r="A7960" s="12" t="n">
        <v>7959</v>
      </c>
      <c r="B7960" s="13" t="n">
        <v>10.13057720208804</v>
      </c>
      <c r="C7960" s="13" t="n">
        <v>10.19684596460554</v>
      </c>
      <c r="D7960" s="14">
        <f>B7960-C7960</f>
        <v/>
      </c>
      <c r="E7960" s="14">
        <f>ABS(D7960)</f>
        <v/>
      </c>
      <c r="F7960" s="15" t="n">
        <v>68057</v>
      </c>
      <c r="G7960" s="12" t="inlineStr">
        <is>
          <t>single</t>
        </is>
      </c>
      <c r="H7960" s="12" t="inlineStr">
        <is>
          <t>Never married/single</t>
        </is>
      </c>
      <c r="I7960" s="16" t="n">
        <v>36</v>
      </c>
      <c r="J7960" s="16" t="n">
        <v>26</v>
      </c>
      <c r="K7960" s="16" t="n">
        <v>0</v>
      </c>
      <c r="L7960" s="16" t="n">
        <v>0</v>
      </c>
      <c r="M7960" s="16" t="n">
        <v>2</v>
      </c>
      <c r="N7960" s="17" t="n">
        <v>0.940388204005466</v>
      </c>
      <c r="O7960" s="17" t="n">
        <v>0</v>
      </c>
      <c r="P7960" s="17" t="n">
        <v>0.0008081461128171</v>
      </c>
      <c r="Q7960" s="17" t="n">
        <v>0.0147229528189605</v>
      </c>
      <c r="R7960" s="17" t="n">
        <v>0</v>
      </c>
      <c r="S7960" s="17" t="n">
        <v>0</v>
      </c>
      <c r="T7960" s="17" t="n">
        <v>0</v>
      </c>
      <c r="U7960" s="17" t="n">
        <v>0</v>
      </c>
      <c r="V7960" s="18" t="n">
        <v>4478.66</v>
      </c>
    </row>
    <row r="7961">
      <c r="A7961" s="12" t="n">
        <v>7960</v>
      </c>
      <c r="B7961" s="13" t="n">
        <v>-9.854054054054052</v>
      </c>
      <c r="C7961" s="13" t="n">
        <v>-8.837943424352751</v>
      </c>
      <c r="D7961" s="14">
        <f>B7961-C7961</f>
        <v/>
      </c>
      <c r="E7961" s="14">
        <f>ABS(D7961)</f>
        <v/>
      </c>
      <c r="F7961" s="15" t="n">
        <v>37000</v>
      </c>
      <c r="G7961" s="12" t="inlineStr">
        <is>
          <t>joint</t>
        </is>
      </c>
      <c r="H7961" s="12" t="inlineStr">
        <is>
          <t>Married, spouse present</t>
        </is>
      </c>
      <c r="I7961" s="16" t="n">
        <v>13</v>
      </c>
      <c r="J7961" s="16" t="n">
        <v>34</v>
      </c>
      <c r="K7961" s="16" t="n">
        <v>1</v>
      </c>
      <c r="L7961" s="16" t="n">
        <v>0</v>
      </c>
      <c r="M7961" s="16" t="n">
        <v>3</v>
      </c>
      <c r="N7961" s="17" t="n">
        <v>1</v>
      </c>
      <c r="O7961" s="17" t="n">
        <v>0</v>
      </c>
      <c r="P7961" s="17" t="n">
        <v>0</v>
      </c>
      <c r="Q7961" s="17" t="n">
        <v>0</v>
      </c>
      <c r="R7961" s="17" t="n">
        <v>0</v>
      </c>
      <c r="S7961" s="17" t="n">
        <v>0</v>
      </c>
      <c r="T7961" s="17" t="n">
        <v>0</v>
      </c>
      <c r="U7961" s="17" t="n">
        <v>0</v>
      </c>
      <c r="V7961" s="18" t="n">
        <v>2583.45</v>
      </c>
    </row>
    <row r="7962">
      <c r="A7962" s="12" t="n">
        <v>7961</v>
      </c>
      <c r="B7962" s="13" t="n">
        <v>7.973736246061856</v>
      </c>
      <c r="C7962" s="13" t="n">
        <v>7.905947063289332</v>
      </c>
      <c r="D7962" s="14">
        <f>B7962-C7962</f>
        <v/>
      </c>
      <c r="E7962" s="14">
        <f>ABS(D7962)</f>
        <v/>
      </c>
      <c r="F7962" s="15" t="n">
        <v>122176</v>
      </c>
      <c r="G7962" s="12" t="inlineStr">
        <is>
          <t>joint</t>
        </is>
      </c>
      <c r="H7962" s="12" t="inlineStr">
        <is>
          <t>Married, spouse present</t>
        </is>
      </c>
      <c r="I7962" s="16" t="n">
        <v>10</v>
      </c>
      <c r="J7962" s="16" t="n">
        <v>75</v>
      </c>
      <c r="K7962" s="16" t="n">
        <v>0</v>
      </c>
      <c r="L7962" s="16" t="n">
        <v>0</v>
      </c>
      <c r="M7962" s="16" t="n">
        <v>2</v>
      </c>
      <c r="N7962" s="17" t="n">
        <v>0</v>
      </c>
      <c r="O7962" s="17" t="n">
        <v>0</v>
      </c>
      <c r="P7962" s="17" t="n">
        <v>0.023163305395495</v>
      </c>
      <c r="Q7962" s="17" t="n">
        <v>0.0008184913567312</v>
      </c>
      <c r="R7962" s="17" t="n">
        <v>0</v>
      </c>
      <c r="S7962" s="17" t="n">
        <v>0.1767941330539549</v>
      </c>
      <c r="T7962" s="17" t="n">
        <v>0</v>
      </c>
      <c r="U7962" s="17" t="n">
        <v>0.7787617862755369</v>
      </c>
      <c r="V7962" s="18" t="n">
        <v>640.11</v>
      </c>
    </row>
    <row r="7963">
      <c r="A7963" s="12" t="n">
        <v>7962</v>
      </c>
      <c r="B7963" s="13" t="n">
        <v>15.03210077528659</v>
      </c>
      <c r="C7963" s="13" t="n">
        <v>14.77154278036565</v>
      </c>
      <c r="D7963" s="14">
        <f>B7963-C7963</f>
        <v/>
      </c>
      <c r="E7963" s="14">
        <f>ABS(D7963)</f>
        <v/>
      </c>
      <c r="F7963" s="15" t="n">
        <v>250617</v>
      </c>
      <c r="G7963" s="12" t="inlineStr">
        <is>
          <t>joint</t>
        </is>
      </c>
      <c r="H7963" s="12" t="inlineStr">
        <is>
          <t>Married, spouse present</t>
        </is>
      </c>
      <c r="I7963" s="16" t="n">
        <v>26</v>
      </c>
      <c r="J7963" s="16" t="n">
        <v>43</v>
      </c>
      <c r="K7963" s="16" t="n">
        <v>1</v>
      </c>
      <c r="L7963" s="16" t="n">
        <v>0</v>
      </c>
      <c r="M7963" s="16" t="n">
        <v>3</v>
      </c>
      <c r="N7963" s="17" t="n">
        <v>0.4109856873236851</v>
      </c>
      <c r="O7963" s="17" t="n">
        <v>0</v>
      </c>
      <c r="P7963" s="17" t="n">
        <v>0.067884461149882</v>
      </c>
      <c r="Q7963" s="17" t="n">
        <v>0.001197045691234</v>
      </c>
      <c r="R7963" s="17" t="n">
        <v>0</v>
      </c>
      <c r="S7963" s="17" t="n">
        <v>0</v>
      </c>
      <c r="T7963" s="17" t="n">
        <v>0</v>
      </c>
      <c r="U7963" s="17" t="n">
        <v>0.5199328058351987</v>
      </c>
      <c r="V7963" s="18" t="n">
        <v>3027.24</v>
      </c>
    </row>
    <row r="7964">
      <c r="A7964" s="12" t="n">
        <v>7963</v>
      </c>
      <c r="B7964" s="13" t="n">
        <v>0</v>
      </c>
      <c r="C7964" s="13" t="n">
        <v>0.1823442884815833</v>
      </c>
      <c r="D7964" s="14">
        <f>B7964-C7964</f>
        <v/>
      </c>
      <c r="E7964" s="14">
        <f>ABS(D7964)</f>
        <v/>
      </c>
      <c r="F7964" s="15" t="n">
        <v>58846</v>
      </c>
      <c r="G7964" s="12" t="inlineStr">
        <is>
          <t>head_of_household</t>
        </is>
      </c>
      <c r="H7964" s="12" t="inlineStr">
        <is>
          <t>Divorced</t>
        </is>
      </c>
      <c r="I7964" s="16" t="n">
        <v>48</v>
      </c>
      <c r="J7964" s="16" t="n">
        <v>69</v>
      </c>
      <c r="K7964" s="16" t="n">
        <v>0</v>
      </c>
      <c r="L7964" s="16" t="n">
        <v>0</v>
      </c>
      <c r="M7964" s="16" t="n">
        <v>2</v>
      </c>
      <c r="N7964" s="17" t="n">
        <v>0</v>
      </c>
      <c r="O7964" s="17" t="n">
        <v>0</v>
      </c>
      <c r="P7964" s="17" t="n">
        <v>0.1534004010468001</v>
      </c>
      <c r="Q7964" s="17" t="n">
        <v>0.0513034021003976</v>
      </c>
      <c r="R7964" s="17" t="n">
        <v>0</v>
      </c>
      <c r="S7964" s="17" t="n">
        <v>0</v>
      </c>
      <c r="T7964" s="17" t="n">
        <v>0</v>
      </c>
      <c r="U7964" s="17" t="n">
        <v>0</v>
      </c>
      <c r="V7964" s="18" t="n">
        <v>2563.53</v>
      </c>
    </row>
    <row r="7965">
      <c r="A7965" s="12" t="n">
        <v>7964</v>
      </c>
      <c r="B7965" s="13" t="n">
        <v>6.016253304088634</v>
      </c>
      <c r="C7965" s="13" t="n">
        <v>4.004038482009446</v>
      </c>
      <c r="D7965" s="14">
        <f>B7965-C7965</f>
        <v/>
      </c>
      <c r="E7965" s="14">
        <f>ABS(D7965)</f>
        <v/>
      </c>
      <c r="F7965" s="15" t="n">
        <v>71630</v>
      </c>
      <c r="G7965" s="12" t="inlineStr">
        <is>
          <t>joint</t>
        </is>
      </c>
      <c r="H7965" s="12" t="inlineStr">
        <is>
          <t>Married, spouse present</t>
        </is>
      </c>
      <c r="I7965" s="16" t="n">
        <v>46</v>
      </c>
      <c r="J7965" s="16" t="n">
        <v>80</v>
      </c>
      <c r="K7965" s="16" t="n">
        <v>0</v>
      </c>
      <c r="L7965" s="16" t="n">
        <v>0</v>
      </c>
      <c r="M7965" s="16" t="n">
        <v>2</v>
      </c>
      <c r="N7965" s="17" t="n">
        <v>0</v>
      </c>
      <c r="O7965" s="17" t="n">
        <v>0</v>
      </c>
      <c r="P7965" s="17" t="n">
        <v>0.0161943319838056</v>
      </c>
      <c r="Q7965" s="17" t="n">
        <v>0.0104704732653915</v>
      </c>
      <c r="R7965" s="17" t="n">
        <v>0.0023733072734887</v>
      </c>
      <c r="S7965" s="17" t="n">
        <v>0.2060589138629066</v>
      </c>
      <c r="T7965" s="17" t="n">
        <v>0.4886220857182745</v>
      </c>
      <c r="U7965" s="17" t="n">
        <v>0.2411000977244171</v>
      </c>
      <c r="V7965" s="18" t="n">
        <v>474.09</v>
      </c>
    </row>
    <row r="7966">
      <c r="A7966" s="12" t="n">
        <v>7965</v>
      </c>
      <c r="B7966" s="13" t="n">
        <v>3.991150058565789</v>
      </c>
      <c r="C7966" s="13" t="n">
        <v>4.015621733992612</v>
      </c>
      <c r="D7966" s="14">
        <f>B7966-C7966</f>
        <v/>
      </c>
      <c r="E7966" s="14">
        <f>ABS(D7966)</f>
        <v/>
      </c>
      <c r="F7966" s="15" t="n">
        <v>23051</v>
      </c>
      <c r="G7966" s="12" t="inlineStr">
        <is>
          <t>single</t>
        </is>
      </c>
      <c r="H7966" s="12" t="inlineStr">
        <is>
          <t>Divorced</t>
        </is>
      </c>
      <c r="I7966" s="16" t="n">
        <v>29</v>
      </c>
      <c r="J7966" s="16" t="n">
        <v>44</v>
      </c>
      <c r="K7966" s="16" t="n">
        <v>0</v>
      </c>
      <c r="L7966" s="16" t="n">
        <v>0</v>
      </c>
      <c r="M7966" s="16" t="n">
        <v>1</v>
      </c>
      <c r="N7966" s="17" t="n">
        <v>0.9977875146414472</v>
      </c>
      <c r="O7966" s="17" t="n">
        <v>0</v>
      </c>
      <c r="P7966" s="17" t="n">
        <v>0.0022124853585527</v>
      </c>
      <c r="Q7966" s="17" t="n">
        <v>0</v>
      </c>
      <c r="R7966" s="17" t="n">
        <v>0</v>
      </c>
      <c r="S7966" s="17" t="n">
        <v>0</v>
      </c>
      <c r="T7966" s="17" t="n">
        <v>0</v>
      </c>
      <c r="U7966" s="17" t="n">
        <v>0</v>
      </c>
      <c r="V7966" s="18" t="n">
        <v>3229.31</v>
      </c>
    </row>
    <row r="7967">
      <c r="A7967" s="12" t="n">
        <v>7966</v>
      </c>
      <c r="B7967" s="13" t="n">
        <v>13.27042565808132</v>
      </c>
      <c r="C7967" s="13" t="n">
        <v>12.39312925421657</v>
      </c>
      <c r="D7967" s="14">
        <f>B7967-C7967</f>
        <v/>
      </c>
      <c r="E7967" s="14">
        <f>ABS(D7967)</f>
        <v/>
      </c>
      <c r="F7967" s="15" t="n">
        <v>190350</v>
      </c>
      <c r="G7967" s="12" t="inlineStr">
        <is>
          <t>joint</t>
        </is>
      </c>
      <c r="H7967" s="12" t="inlineStr">
        <is>
          <t>Married, spouse present</t>
        </is>
      </c>
      <c r="I7967" s="16" t="n">
        <v>55</v>
      </c>
      <c r="J7967" s="16" t="n">
        <v>68</v>
      </c>
      <c r="K7967" s="16" t="n">
        <v>0</v>
      </c>
      <c r="L7967" s="16" t="n">
        <v>0</v>
      </c>
      <c r="M7967" s="16" t="n">
        <v>2</v>
      </c>
      <c r="N7967" s="17" t="n">
        <v>0.4097714736012608</v>
      </c>
      <c r="O7967" s="17" t="n">
        <v>0</v>
      </c>
      <c r="P7967" s="17" t="n">
        <v>0.2825584449697925</v>
      </c>
      <c r="Q7967" s="17" t="n">
        <v>0.0267927501970055</v>
      </c>
      <c r="R7967" s="17" t="n">
        <v>0</v>
      </c>
      <c r="S7967" s="17" t="n">
        <v>0.2253743104806934</v>
      </c>
      <c r="T7967" s="17" t="n">
        <v>0</v>
      </c>
      <c r="U7967" s="17" t="n">
        <v>0.0555030207512477</v>
      </c>
      <c r="V7967" s="18" t="n">
        <v>4354.05</v>
      </c>
    </row>
    <row r="7968">
      <c r="A7968" s="12" t="n">
        <v>7967</v>
      </c>
      <c r="B7968" s="13" t="n">
        <v>-0.3105263157894737</v>
      </c>
      <c r="C7968" s="13" t="n">
        <v>-4.083238064655418</v>
      </c>
      <c r="D7968" s="14">
        <f>B7968-C7968</f>
        <v/>
      </c>
      <c r="E7968" s="14">
        <f>ABS(D7968)</f>
        <v/>
      </c>
      <c r="F7968" s="15" t="n">
        <v>38000</v>
      </c>
      <c r="G7968" s="12" t="inlineStr">
        <is>
          <t>head_of_household</t>
        </is>
      </c>
      <c r="H7968" s="12" t="inlineStr">
        <is>
          <t>Never married/single</t>
        </is>
      </c>
      <c r="I7968" s="16" t="n">
        <v>12</v>
      </c>
      <c r="J7968" s="16" t="n">
        <v>40</v>
      </c>
      <c r="K7968" s="16" t="n">
        <v>1</v>
      </c>
      <c r="L7968" s="16" t="n">
        <v>0</v>
      </c>
      <c r="M7968" s="16" t="n">
        <v>2</v>
      </c>
      <c r="N7968" s="17" t="n">
        <v>1</v>
      </c>
      <c r="O7968" s="17" t="n">
        <v>0</v>
      </c>
      <c r="P7968" s="17" t="n">
        <v>0</v>
      </c>
      <c r="Q7968" s="17" t="n">
        <v>0</v>
      </c>
      <c r="R7968" s="17" t="n">
        <v>0</v>
      </c>
      <c r="S7968" s="17" t="n">
        <v>0</v>
      </c>
      <c r="T7968" s="17" t="n">
        <v>0</v>
      </c>
      <c r="U7968" s="17" t="n">
        <v>0</v>
      </c>
      <c r="V7968" s="18" t="n">
        <v>3454.1</v>
      </c>
    </row>
    <row r="7969">
      <c r="A7969" s="12" t="n">
        <v>7968</v>
      </c>
      <c r="B7969" s="13" t="n">
        <v>-15.83835341365462</v>
      </c>
      <c r="C7969" s="13" t="n">
        <v>-18.4171752962744</v>
      </c>
      <c r="D7969" s="14">
        <f>B7969-C7969</f>
        <v/>
      </c>
      <c r="E7969" s="14">
        <f>ABS(D7969)</f>
        <v/>
      </c>
      <c r="F7969" s="15" t="n">
        <v>30008</v>
      </c>
      <c r="G7969" s="12" t="inlineStr">
        <is>
          <t>head_of_household</t>
        </is>
      </c>
      <c r="H7969" s="12" t="inlineStr">
        <is>
          <t>Never married/single</t>
        </is>
      </c>
      <c r="I7969" s="16" t="n">
        <v>27</v>
      </c>
      <c r="J7969" s="16" t="n">
        <v>32</v>
      </c>
      <c r="K7969" s="16" t="n">
        <v>1</v>
      </c>
      <c r="L7969" s="16" t="n">
        <v>0</v>
      </c>
      <c r="M7969" s="16" t="n">
        <v>3</v>
      </c>
      <c r="N7969" s="17" t="n">
        <v>0</v>
      </c>
      <c r="O7969" s="17" t="n">
        <v>0.9998000533191148</v>
      </c>
      <c r="P7969" s="17" t="n">
        <v>0.000199946680885</v>
      </c>
      <c r="Q7969" s="17" t="n">
        <v>0</v>
      </c>
      <c r="R7969" s="17" t="n">
        <v>0</v>
      </c>
      <c r="S7969" s="17" t="n">
        <v>0</v>
      </c>
      <c r="T7969" s="17" t="n">
        <v>0</v>
      </c>
      <c r="U7969" s="17" t="n">
        <v>0</v>
      </c>
      <c r="V7969" s="18" t="n">
        <v>2406.06</v>
      </c>
    </row>
    <row r="7970">
      <c r="A7970" s="12" t="n">
        <v>7969</v>
      </c>
      <c r="B7970" s="13" t="n">
        <v>8.236000000000001</v>
      </c>
      <c r="C7970" s="13" t="n">
        <v>8.19552274436202</v>
      </c>
      <c r="D7970" s="14">
        <f>B7970-C7970</f>
        <v/>
      </c>
      <c r="E7970" s="14">
        <f>ABS(D7970)</f>
        <v/>
      </c>
      <c r="F7970" s="15" t="n">
        <v>50000</v>
      </c>
      <c r="G7970" s="12" t="inlineStr">
        <is>
          <t>single</t>
        </is>
      </c>
      <c r="H7970" s="12" t="inlineStr">
        <is>
          <t>Never married/single</t>
        </is>
      </c>
      <c r="I7970" s="16" t="n">
        <v>48</v>
      </c>
      <c r="J7970" s="16" t="n">
        <v>32</v>
      </c>
      <c r="K7970" s="16" t="n">
        <v>0</v>
      </c>
      <c r="L7970" s="16" t="n">
        <v>0</v>
      </c>
      <c r="M7970" s="16" t="n">
        <v>4</v>
      </c>
      <c r="N7970" s="17" t="n">
        <v>1</v>
      </c>
      <c r="O7970" s="17" t="n">
        <v>0</v>
      </c>
      <c r="P7970" s="17" t="n">
        <v>0</v>
      </c>
      <c r="Q7970" s="17" t="n">
        <v>0</v>
      </c>
      <c r="R7970" s="17" t="n">
        <v>0</v>
      </c>
      <c r="S7970" s="17" t="n">
        <v>0</v>
      </c>
      <c r="T7970" s="17" t="n">
        <v>0</v>
      </c>
      <c r="U7970" s="17" t="n">
        <v>0</v>
      </c>
      <c r="V7970" s="18" t="n">
        <v>2127.92</v>
      </c>
    </row>
    <row r="7971">
      <c r="A7971" s="12" t="n">
        <v>7970</v>
      </c>
      <c r="B7971" s="13" t="n">
        <v>0</v>
      </c>
      <c r="C7971" s="13" t="n">
        <v>0.005313716006216004</v>
      </c>
      <c r="D7971" s="14">
        <f>B7971-C7971</f>
        <v/>
      </c>
      <c r="E7971" s="14">
        <f>ABS(D7971)</f>
        <v/>
      </c>
      <c r="F7971" s="15" t="n">
        <v>2000</v>
      </c>
      <c r="G7971" s="12" t="inlineStr">
        <is>
          <t>single</t>
        </is>
      </c>
      <c r="H7971" s="12" t="inlineStr">
        <is>
          <t>Never married/single</t>
        </is>
      </c>
      <c r="I7971" s="16" t="n">
        <v>34</v>
      </c>
      <c r="J7971" s="16" t="n">
        <v>24</v>
      </c>
      <c r="K7971" s="16" t="n">
        <v>0</v>
      </c>
      <c r="L7971" s="16" t="n">
        <v>0</v>
      </c>
      <c r="M7971" s="16" t="n">
        <v>5</v>
      </c>
      <c r="N7971" s="17" t="n">
        <v>1</v>
      </c>
      <c r="O7971" s="17" t="n">
        <v>0</v>
      </c>
      <c r="P7971" s="17" t="n">
        <v>0</v>
      </c>
      <c r="Q7971" s="17" t="n">
        <v>0</v>
      </c>
      <c r="R7971" s="17" t="n">
        <v>0</v>
      </c>
      <c r="S7971" s="17" t="n">
        <v>0</v>
      </c>
      <c r="T7971" s="17" t="n">
        <v>0</v>
      </c>
      <c r="U7971" s="17" t="n">
        <v>0</v>
      </c>
      <c r="V7971" s="18" t="n">
        <v>4111.34</v>
      </c>
    </row>
    <row r="7972">
      <c r="A7972" s="12" t="n">
        <v>7971</v>
      </c>
      <c r="B7972" s="13" t="n">
        <v>10.95928852048526</v>
      </c>
      <c r="C7972" s="13" t="n">
        <v>11.12232941669419</v>
      </c>
      <c r="D7972" s="14">
        <f>B7972-C7972</f>
        <v/>
      </c>
      <c r="E7972" s="14">
        <f>ABS(D7972)</f>
        <v/>
      </c>
      <c r="F7972" s="15" t="n">
        <v>185304</v>
      </c>
      <c r="G7972" s="12" t="inlineStr">
        <is>
          <t>joint</t>
        </is>
      </c>
      <c r="H7972" s="12" t="inlineStr">
        <is>
          <t>Married, spouse present</t>
        </is>
      </c>
      <c r="I7972" s="16" t="n">
        <v>29</v>
      </c>
      <c r="J7972" s="16" t="n">
        <v>41</v>
      </c>
      <c r="K7972" s="16" t="n">
        <v>2</v>
      </c>
      <c r="L7972" s="16" t="n">
        <v>0</v>
      </c>
      <c r="M7972" s="16" t="n">
        <v>4</v>
      </c>
      <c r="N7972" s="17" t="n">
        <v>0.4101368561930665</v>
      </c>
      <c r="O7972" s="17" t="n">
        <v>0</v>
      </c>
      <c r="P7972" s="17" t="n">
        <v>0.0027090618659068</v>
      </c>
      <c r="Q7972" s="17" t="n">
        <v>0.075551526140828</v>
      </c>
      <c r="R7972" s="17" t="n">
        <v>0</v>
      </c>
      <c r="S7972" s="17" t="n">
        <v>0</v>
      </c>
      <c r="T7972" s="17" t="n">
        <v>0.025903380391141</v>
      </c>
      <c r="U7972" s="17" t="n">
        <v>0.4856991754090575</v>
      </c>
      <c r="V7972" s="18" t="n">
        <v>2599.41</v>
      </c>
    </row>
    <row r="7973">
      <c r="A7973" s="12" t="n">
        <v>7972</v>
      </c>
      <c r="B7973" s="13" t="n">
        <v>1.121794871794872</v>
      </c>
      <c r="C7973" s="13" t="n">
        <v>1.132422789521913</v>
      </c>
      <c r="D7973" s="14">
        <f>B7973-C7973</f>
        <v/>
      </c>
      <c r="E7973" s="14">
        <f>ABS(D7973)</f>
        <v/>
      </c>
      <c r="F7973" s="15" t="n">
        <v>15600</v>
      </c>
      <c r="G7973" s="12" t="inlineStr">
        <is>
          <t>single</t>
        </is>
      </c>
      <c r="H7973" s="12" t="inlineStr">
        <is>
          <t>Never married/single</t>
        </is>
      </c>
      <c r="I7973" s="16" t="n">
        <v>30</v>
      </c>
      <c r="J7973" s="16" t="n">
        <v>22</v>
      </c>
      <c r="K7973" s="16" t="n">
        <v>0</v>
      </c>
      <c r="L7973" s="16" t="n">
        <v>0</v>
      </c>
      <c r="M7973" s="16" t="n">
        <v>3</v>
      </c>
      <c r="N7973" s="17" t="n">
        <v>1</v>
      </c>
      <c r="O7973" s="17" t="n">
        <v>0</v>
      </c>
      <c r="P7973" s="17" t="n">
        <v>0</v>
      </c>
      <c r="Q7973" s="17" t="n">
        <v>0</v>
      </c>
      <c r="R7973" s="17" t="n">
        <v>0</v>
      </c>
      <c r="S7973" s="17" t="n">
        <v>0</v>
      </c>
      <c r="T7973" s="17" t="n">
        <v>0</v>
      </c>
      <c r="U7973" s="17" t="n">
        <v>0</v>
      </c>
      <c r="V7973" s="18" t="n">
        <v>676.53</v>
      </c>
    </row>
    <row r="7974">
      <c r="A7974" s="12" t="n">
        <v>7973</v>
      </c>
      <c r="B7974" s="13" t="n">
        <v>13.23389592379291</v>
      </c>
      <c r="C7974" s="13" t="n">
        <v>15.83100761215516</v>
      </c>
      <c r="D7974" s="14">
        <f>B7974-C7974</f>
        <v/>
      </c>
      <c r="E7974" s="14">
        <f>ABS(D7974)</f>
        <v/>
      </c>
      <c r="F7974" s="15" t="n">
        <v>330258</v>
      </c>
      <c r="G7974" s="12" t="inlineStr">
        <is>
          <t>joint</t>
        </is>
      </c>
      <c r="H7974" s="12" t="inlineStr">
        <is>
          <t>Married, spouse present</t>
        </is>
      </c>
      <c r="I7974" s="16" t="n">
        <v>28</v>
      </c>
      <c r="J7974" s="16" t="n">
        <v>35</v>
      </c>
      <c r="K7974" s="16" t="n">
        <v>2</v>
      </c>
      <c r="L7974" s="16" t="n">
        <v>1</v>
      </c>
      <c r="M7974" s="16" t="n">
        <v>4</v>
      </c>
      <c r="N7974" s="17" t="n">
        <v>0.7569839337729896</v>
      </c>
      <c r="O7974" s="17" t="n">
        <v>0</v>
      </c>
      <c r="P7974" s="17" t="n">
        <v>0.0128838665528162</v>
      </c>
      <c r="Q7974" s="17" t="n">
        <v>6.055871470183917e-06</v>
      </c>
      <c r="R7974" s="17" t="n">
        <v>0</v>
      </c>
      <c r="S7974" s="17" t="n">
        <v>0</v>
      </c>
      <c r="T7974" s="17" t="n">
        <v>0</v>
      </c>
      <c r="U7974" s="17" t="n">
        <v>0.2301261438027239</v>
      </c>
      <c r="V7974" s="18" t="n">
        <v>1090.81</v>
      </c>
    </row>
    <row r="7975">
      <c r="A7975" s="12" t="n">
        <v>7974</v>
      </c>
      <c r="B7975" s="13" t="n">
        <v>21.0273433719986</v>
      </c>
      <c r="C7975" s="13" t="n">
        <v>19.18730201108653</v>
      </c>
      <c r="D7975" s="14">
        <f>B7975-C7975</f>
        <v/>
      </c>
      <c r="E7975" s="14">
        <f>ABS(D7975)</f>
        <v/>
      </c>
      <c r="F7975" s="15" t="n">
        <v>489789</v>
      </c>
      <c r="G7975" s="12" t="inlineStr">
        <is>
          <t>joint</t>
        </is>
      </c>
      <c r="H7975" s="12" t="inlineStr">
        <is>
          <t>Married, spouse present</t>
        </is>
      </c>
      <c r="I7975" s="16" t="n">
        <v>44</v>
      </c>
      <c r="J7975" s="16" t="n">
        <v>70</v>
      </c>
      <c r="K7975" s="16" t="n">
        <v>0</v>
      </c>
      <c r="L7975" s="16" t="n">
        <v>0</v>
      </c>
      <c r="M7975" s="16" t="n">
        <v>2</v>
      </c>
      <c r="N7975" s="17" t="n">
        <v>0.1082098617976312</v>
      </c>
      <c r="O7975" s="17" t="n">
        <v>0</v>
      </c>
      <c r="P7975" s="17" t="n">
        <v>0.2041797590390964</v>
      </c>
      <c r="Q7975" s="17" t="n">
        <v>0</v>
      </c>
      <c r="R7975" s="17" t="n">
        <v>0.0918762977527057</v>
      </c>
      <c r="S7975" s="17" t="n">
        <v>0.07019144978756151</v>
      </c>
      <c r="T7975" s="17" t="n">
        <v>0</v>
      </c>
      <c r="U7975" s="17" t="n">
        <v>0.525542631623005</v>
      </c>
      <c r="V7975" s="18" t="n">
        <v>1011.53</v>
      </c>
    </row>
    <row r="7976">
      <c r="A7976" s="12" t="n">
        <v>7975</v>
      </c>
      <c r="B7976" s="13" t="n">
        <v>16.83711422162914</v>
      </c>
      <c r="C7976" s="13" t="n">
        <v>14.59119289417396</v>
      </c>
      <c r="D7976" s="14">
        <f>B7976-C7976</f>
        <v/>
      </c>
      <c r="E7976" s="14">
        <f>ABS(D7976)</f>
        <v/>
      </c>
      <c r="F7976" s="15" t="n">
        <v>352200</v>
      </c>
      <c r="G7976" s="12" t="inlineStr">
        <is>
          <t>joint</t>
        </is>
      </c>
      <c r="H7976" s="12" t="inlineStr">
        <is>
          <t>Married, spouse present</t>
        </is>
      </c>
      <c r="I7976" s="16" t="n">
        <v>30</v>
      </c>
      <c r="J7976" s="16" t="n">
        <v>35</v>
      </c>
      <c r="K7976" s="16" t="n">
        <v>2</v>
      </c>
      <c r="L7976" s="16" t="n">
        <v>1</v>
      </c>
      <c r="M7976" s="16" t="n">
        <v>4</v>
      </c>
      <c r="N7976" s="17" t="n">
        <v>0.4968767745599091</v>
      </c>
      <c r="O7976" s="17" t="n">
        <v>0</v>
      </c>
      <c r="P7976" s="17" t="n">
        <v>0.0002839295854628</v>
      </c>
      <c r="Q7976" s="17" t="n">
        <v>0.002839295854628</v>
      </c>
      <c r="R7976" s="17" t="n">
        <v>0</v>
      </c>
      <c r="S7976" s="17" t="n">
        <v>0</v>
      </c>
      <c r="T7976" s="17" t="n">
        <v>0</v>
      </c>
      <c r="U7976" s="17" t="n">
        <v>0.5</v>
      </c>
      <c r="V7976" s="18" t="n">
        <v>503.28</v>
      </c>
    </row>
    <row r="7977">
      <c r="A7977" s="12" t="n">
        <v>7976</v>
      </c>
      <c r="B7977" s="13" t="n">
        <v>0</v>
      </c>
      <c r="C7977" s="13" t="n">
        <v>0.7304140083973234</v>
      </c>
      <c r="D7977" s="14">
        <f>B7977-C7977</f>
        <v/>
      </c>
      <c r="E7977" s="14">
        <f>ABS(D7977)</f>
        <v/>
      </c>
      <c r="F7977" s="15" t="n">
        <v>71026</v>
      </c>
      <c r="G7977" s="12" t="inlineStr">
        <is>
          <t>joint</t>
        </is>
      </c>
      <c r="H7977" s="12" t="inlineStr">
        <is>
          <t>Married, spouse present</t>
        </is>
      </c>
      <c r="I7977" s="16" t="n">
        <v>13</v>
      </c>
      <c r="J7977" s="16" t="n">
        <v>85</v>
      </c>
      <c r="K7977" s="16" t="n">
        <v>0</v>
      </c>
      <c r="L7977" s="16" t="n">
        <v>0</v>
      </c>
      <c r="M7977" s="16" t="n">
        <v>2</v>
      </c>
      <c r="N7977" s="17" t="n">
        <v>0</v>
      </c>
      <c r="O7977" s="17" t="n">
        <v>0</v>
      </c>
      <c r="P7977" s="17" t="n">
        <v>0</v>
      </c>
      <c r="Q7977" s="17" t="n">
        <v>0</v>
      </c>
      <c r="R7977" s="17" t="n">
        <v>0</v>
      </c>
      <c r="S7977" s="17" t="n">
        <v>0.5347196801171402</v>
      </c>
      <c r="T7977" s="17" t="n">
        <v>0</v>
      </c>
      <c r="U7977" s="17" t="n">
        <v>0.3657674654351927</v>
      </c>
      <c r="V7977" s="18" t="n">
        <v>4135.83</v>
      </c>
    </row>
    <row r="7978">
      <c r="A7978" s="12" t="n">
        <v>7977</v>
      </c>
      <c r="B7978" s="13" t="n">
        <v>0</v>
      </c>
      <c r="C7978" s="13" t="n">
        <v>0.01068822618449686</v>
      </c>
      <c r="D7978" s="14">
        <f>B7978-C7978</f>
        <v/>
      </c>
      <c r="E7978" s="14">
        <f>ABS(D7978)</f>
        <v/>
      </c>
      <c r="F7978" s="15" t="n">
        <v>4025</v>
      </c>
      <c r="G7978" s="12" t="inlineStr">
        <is>
          <t>single</t>
        </is>
      </c>
      <c r="H7978" s="12" t="inlineStr">
        <is>
          <t>Never married/single</t>
        </is>
      </c>
      <c r="I7978" s="16" t="n">
        <v>26</v>
      </c>
      <c r="J7978" s="16" t="n">
        <v>17</v>
      </c>
      <c r="K7978" s="16" t="n">
        <v>0</v>
      </c>
      <c r="L7978" s="16" t="n">
        <v>0</v>
      </c>
      <c r="M7978" s="16" t="n">
        <v>3</v>
      </c>
      <c r="N7978" s="17" t="n">
        <v>0.9937888198757764</v>
      </c>
      <c r="O7978" s="17" t="n">
        <v>0</v>
      </c>
      <c r="P7978" s="17" t="n">
        <v>0.0062111801242236</v>
      </c>
      <c r="Q7978" s="17" t="n">
        <v>0</v>
      </c>
      <c r="R7978" s="17" t="n">
        <v>0</v>
      </c>
      <c r="S7978" s="17" t="n">
        <v>0</v>
      </c>
      <c r="T7978" s="17" t="n">
        <v>0</v>
      </c>
      <c r="U7978" s="17" t="n">
        <v>0</v>
      </c>
      <c r="V7978" s="18" t="n">
        <v>2782.84</v>
      </c>
    </row>
    <row r="7979">
      <c r="A7979" s="12" t="n">
        <v>7978</v>
      </c>
      <c r="B7979" s="13" t="n">
        <v>7.111595953299307</v>
      </c>
      <c r="C7979" s="13" t="n">
        <v>6.982404554657283</v>
      </c>
      <c r="D7979" s="14">
        <f>B7979-C7979</f>
        <v/>
      </c>
      <c r="E7979" s="14">
        <f>ABS(D7979)</f>
        <v/>
      </c>
      <c r="F7979" s="15" t="n">
        <v>77001</v>
      </c>
      <c r="G7979" s="12" t="inlineStr">
        <is>
          <t>joint</t>
        </is>
      </c>
      <c r="H7979" s="12" t="inlineStr">
        <is>
          <t>Married, spouse present</t>
        </is>
      </c>
      <c r="I7979" s="16" t="n">
        <v>1</v>
      </c>
      <c r="J7979" s="16" t="n">
        <v>28</v>
      </c>
      <c r="K7979" s="16" t="n">
        <v>0</v>
      </c>
      <c r="L7979" s="16" t="n">
        <v>0</v>
      </c>
      <c r="M7979" s="16" t="n">
        <v>2</v>
      </c>
      <c r="N7979" s="17" t="n">
        <v>0.5844079947013675</v>
      </c>
      <c r="O7979" s="17" t="n">
        <v>0</v>
      </c>
      <c r="P7979" s="17" t="n">
        <v>1.298684432669706e-05</v>
      </c>
      <c r="Q7979" s="17" t="n">
        <v>0</v>
      </c>
      <c r="R7979" s="17" t="n">
        <v>0</v>
      </c>
      <c r="S7979" s="17" t="n">
        <v>0</v>
      </c>
      <c r="T7979" s="17" t="n">
        <v>0</v>
      </c>
      <c r="U7979" s="17" t="n">
        <v>0.4155790184543058</v>
      </c>
      <c r="V7979" s="18" t="n">
        <v>2601.81</v>
      </c>
    </row>
    <row r="7980">
      <c r="A7980" s="12" t="n">
        <v>7979</v>
      </c>
      <c r="B7980" s="13" t="n">
        <v>8.284298238685729</v>
      </c>
      <c r="C7980" s="13" t="n">
        <v>8.156001716185392</v>
      </c>
      <c r="D7980" s="14">
        <f>B7980-C7980</f>
        <v/>
      </c>
      <c r="E7980" s="14">
        <f>ABS(D7980)</f>
        <v/>
      </c>
      <c r="F7980" s="15" t="n">
        <v>101288</v>
      </c>
      <c r="G7980" s="12" t="inlineStr">
        <is>
          <t>joint</t>
        </is>
      </c>
      <c r="H7980" s="12" t="inlineStr">
        <is>
          <t>Married, spouse present</t>
        </is>
      </c>
      <c r="I7980" s="16" t="n">
        <v>13</v>
      </c>
      <c r="J7980" s="16" t="n">
        <v>51</v>
      </c>
      <c r="K7980" s="16" t="n">
        <v>0</v>
      </c>
      <c r="L7980" s="16" t="n">
        <v>0</v>
      </c>
      <c r="M7980" s="16" t="n">
        <v>2</v>
      </c>
      <c r="N7980" s="17" t="n">
        <v>0.5331332438196035</v>
      </c>
      <c r="O7980" s="17" t="n">
        <v>0</v>
      </c>
      <c r="P7980" s="17" t="n">
        <v>0.0013821972987915</v>
      </c>
      <c r="Q7980" s="17" t="n">
        <v>0</v>
      </c>
      <c r="R7980" s="17" t="n">
        <v>0</v>
      </c>
      <c r="S7980" s="17" t="n">
        <v>0</v>
      </c>
      <c r="T7980" s="17" t="n">
        <v>0</v>
      </c>
      <c r="U7980" s="17" t="n">
        <v>0.4654845588816049</v>
      </c>
      <c r="V7980" s="18" t="n">
        <v>3953.21</v>
      </c>
    </row>
    <row r="7981">
      <c r="A7981" s="12" t="n">
        <v>7980</v>
      </c>
      <c r="B7981" s="13" t="n">
        <v>7.434042765953901</v>
      </c>
      <c r="C7981" s="13" t="n">
        <v>7.87439923650973</v>
      </c>
      <c r="D7981" s="14">
        <f>B7981-C7981</f>
        <v/>
      </c>
      <c r="E7981" s="14">
        <f>ABS(D7981)</f>
        <v/>
      </c>
      <c r="F7981" s="15" t="n">
        <v>120002</v>
      </c>
      <c r="G7981" s="12" t="inlineStr">
        <is>
          <t>joint</t>
        </is>
      </c>
      <c r="H7981" s="12" t="inlineStr">
        <is>
          <t>Married, spouse present</t>
        </is>
      </c>
      <c r="I7981" s="16" t="n">
        <v>32</v>
      </c>
      <c r="J7981" s="16" t="n">
        <v>46</v>
      </c>
      <c r="K7981" s="16" t="n">
        <v>1</v>
      </c>
      <c r="L7981" s="16" t="n">
        <v>0</v>
      </c>
      <c r="M7981" s="16" t="n">
        <v>3</v>
      </c>
      <c r="N7981" s="17" t="n">
        <v>0.9999833336111064</v>
      </c>
      <c r="O7981" s="17" t="n">
        <v>0</v>
      </c>
      <c r="P7981" s="17" t="n">
        <v>1.666638889351844e-05</v>
      </c>
      <c r="Q7981" s="17" t="n">
        <v>0</v>
      </c>
      <c r="R7981" s="17" t="n">
        <v>0</v>
      </c>
      <c r="S7981" s="17" t="n">
        <v>0</v>
      </c>
      <c r="T7981" s="17" t="n">
        <v>0</v>
      </c>
      <c r="U7981" s="17" t="n">
        <v>0</v>
      </c>
      <c r="V7981" s="18" t="n">
        <v>2410.47</v>
      </c>
    </row>
    <row r="7982">
      <c r="A7982" s="12" t="n">
        <v>7981</v>
      </c>
      <c r="B7982" s="13" t="n">
        <v>8.452403393025449</v>
      </c>
      <c r="C7982" s="13" t="n">
        <v>8.185885976682272</v>
      </c>
      <c r="D7982" s="14">
        <f>B7982-C7982</f>
        <v/>
      </c>
      <c r="E7982" s="14">
        <f>ABS(D7982)</f>
        <v/>
      </c>
      <c r="F7982" s="15" t="n">
        <v>53050</v>
      </c>
      <c r="G7982" s="12" t="inlineStr">
        <is>
          <t>single</t>
        </is>
      </c>
      <c r="H7982" s="12" t="inlineStr">
        <is>
          <t>Divorced</t>
        </is>
      </c>
      <c r="I7982" s="16" t="n">
        <v>21</v>
      </c>
      <c r="J7982" s="16" t="n">
        <v>62</v>
      </c>
      <c r="K7982" s="16" t="n">
        <v>0</v>
      </c>
      <c r="L7982" s="16" t="n">
        <v>0</v>
      </c>
      <c r="M7982" s="16" t="n">
        <v>2</v>
      </c>
      <c r="N7982" s="17" t="n">
        <v>0.9990574929311968</v>
      </c>
      <c r="O7982" s="17" t="n">
        <v>0</v>
      </c>
      <c r="P7982" s="17" t="n">
        <v>0.000942507068803</v>
      </c>
      <c r="Q7982" s="17" t="n">
        <v>0</v>
      </c>
      <c r="R7982" s="17" t="n">
        <v>0</v>
      </c>
      <c r="S7982" s="17" t="n">
        <v>0</v>
      </c>
      <c r="T7982" s="17" t="n">
        <v>0</v>
      </c>
      <c r="U7982" s="17" t="n">
        <v>0</v>
      </c>
      <c r="V7982" s="18" t="n">
        <v>3547.43</v>
      </c>
    </row>
    <row r="7983">
      <c r="A7983" s="12" t="n">
        <v>7982</v>
      </c>
      <c r="B7983" s="13" t="n">
        <v>15.09481801411123</v>
      </c>
      <c r="C7983" s="13" t="n">
        <v>14.03421459854133</v>
      </c>
      <c r="D7983" s="14">
        <f>B7983-C7983</f>
        <v/>
      </c>
      <c r="E7983" s="14">
        <f>ABS(D7983)</f>
        <v/>
      </c>
      <c r="F7983" s="15" t="n">
        <v>228755</v>
      </c>
      <c r="G7983" s="12" t="inlineStr">
        <is>
          <t>joint</t>
        </is>
      </c>
      <c r="H7983" s="12" t="inlineStr">
        <is>
          <t>Married, spouse present</t>
        </is>
      </c>
      <c r="I7983" s="16" t="n">
        <v>48</v>
      </c>
      <c r="J7983" s="16" t="n">
        <v>54</v>
      </c>
      <c r="K7983" s="16" t="n">
        <v>1</v>
      </c>
      <c r="L7983" s="16" t="n">
        <v>0</v>
      </c>
      <c r="M7983" s="16" t="n">
        <v>3</v>
      </c>
      <c r="N7983" s="17" t="n">
        <v>0.4152914690389281</v>
      </c>
      <c r="O7983" s="17" t="n">
        <v>0</v>
      </c>
      <c r="P7983" s="17" t="n">
        <v>0.0021988590413324</v>
      </c>
      <c r="Q7983" s="17" t="n">
        <v>0.0010928722869445</v>
      </c>
      <c r="R7983" s="17" t="n">
        <v>0</v>
      </c>
      <c r="S7983" s="17" t="n">
        <v>0</v>
      </c>
      <c r="T7983" s="17" t="n">
        <v>0</v>
      </c>
      <c r="U7983" s="17" t="n">
        <v>0.5814167996327949</v>
      </c>
      <c r="V7983" s="18" t="n">
        <v>4032.5</v>
      </c>
    </row>
    <row r="7984">
      <c r="A7984" s="12" t="n">
        <v>7983</v>
      </c>
      <c r="B7984" s="13" t="n">
        <v>6.672942895683454</v>
      </c>
      <c r="C7984" s="13" t="n">
        <v>4.466270443455115</v>
      </c>
      <c r="D7984" s="14">
        <f>B7984-C7984</f>
        <v/>
      </c>
      <c r="E7984" s="14">
        <f>ABS(D7984)</f>
        <v/>
      </c>
      <c r="F7984" s="15" t="n">
        <v>66133</v>
      </c>
      <c r="G7984" s="12" t="inlineStr">
        <is>
          <t>joint</t>
        </is>
      </c>
      <c r="H7984" s="12" t="inlineStr">
        <is>
          <t>Married, spouse present</t>
        </is>
      </c>
      <c r="I7984" s="16" t="n">
        <v>54</v>
      </c>
      <c r="J7984" s="16" t="n">
        <v>61</v>
      </c>
      <c r="K7984" s="16" t="n">
        <v>0</v>
      </c>
      <c r="L7984" s="16" t="n">
        <v>0</v>
      </c>
      <c r="M7984" s="16" t="n">
        <v>2</v>
      </c>
      <c r="N7984" s="17" t="n">
        <v>0</v>
      </c>
      <c r="O7984" s="17" t="n">
        <v>0</v>
      </c>
      <c r="P7984" s="17" t="n">
        <v>3.024208791374957e-05</v>
      </c>
      <c r="Q7984" s="17" t="n">
        <v>0.0003931471428787</v>
      </c>
      <c r="R7984" s="17" t="n">
        <v>0</v>
      </c>
      <c r="S7984" s="17" t="n">
        <v>0</v>
      </c>
      <c r="T7984" s="17" t="n">
        <v>0</v>
      </c>
      <c r="U7984" s="17" t="n">
        <v>0.9995766107692076</v>
      </c>
      <c r="V7984" s="18" t="n">
        <v>690.15</v>
      </c>
    </row>
    <row r="7985">
      <c r="A7985" s="12" t="n">
        <v>7984</v>
      </c>
      <c r="B7985" s="13" t="n">
        <v>15.96021505376344</v>
      </c>
      <c r="C7985" s="13" t="n">
        <v>18.18071257151267</v>
      </c>
      <c r="D7985" s="14">
        <f>B7985-C7985</f>
        <v/>
      </c>
      <c r="E7985" s="14">
        <f>ABS(D7985)</f>
        <v/>
      </c>
      <c r="F7985" s="15" t="n">
        <v>181500</v>
      </c>
      <c r="G7985" s="12" t="inlineStr">
        <is>
          <t>single</t>
        </is>
      </c>
      <c r="H7985" s="12" t="inlineStr">
        <is>
          <t>Never married/single</t>
        </is>
      </c>
      <c r="I7985" s="16" t="n">
        <v>25</v>
      </c>
      <c r="J7985" s="16" t="n">
        <v>31</v>
      </c>
      <c r="K7985" s="16" t="n">
        <v>0</v>
      </c>
      <c r="L7985" s="16" t="n">
        <v>0</v>
      </c>
      <c r="M7985" s="16" t="n">
        <v>1</v>
      </c>
      <c r="N7985" s="17" t="n">
        <v>0.9917355371900828</v>
      </c>
      <c r="O7985" s="17" t="n">
        <v>0</v>
      </c>
      <c r="P7985" s="17" t="n">
        <v>0.0055096418732782</v>
      </c>
      <c r="Q7985" s="17" t="n">
        <v>0.0027548209366391</v>
      </c>
      <c r="R7985" s="17" t="n">
        <v>0</v>
      </c>
      <c r="S7985" s="17" t="n">
        <v>0</v>
      </c>
      <c r="T7985" s="17" t="n">
        <v>0</v>
      </c>
      <c r="U7985" s="17" t="n">
        <v>0</v>
      </c>
      <c r="V7985" s="18" t="n">
        <v>1175.26</v>
      </c>
    </row>
    <row r="7986">
      <c r="A7986" s="12" t="n">
        <v>7985</v>
      </c>
      <c r="B7986" s="13" t="n">
        <v>5.850909090909091</v>
      </c>
      <c r="C7986" s="13" t="n">
        <v>3.718978723355109</v>
      </c>
      <c r="D7986" s="14">
        <f>B7986-C7986</f>
        <v/>
      </c>
      <c r="E7986" s="14">
        <f>ABS(D7986)</f>
        <v/>
      </c>
      <c r="F7986" s="15" t="n">
        <v>110000</v>
      </c>
      <c r="G7986" s="12" t="inlineStr">
        <is>
          <t>joint</t>
        </is>
      </c>
      <c r="H7986" s="12" t="inlineStr">
        <is>
          <t>Married, spouse present</t>
        </is>
      </c>
      <c r="I7986" s="16" t="n">
        <v>29</v>
      </c>
      <c r="J7986" s="16" t="n">
        <v>42</v>
      </c>
      <c r="K7986" s="16" t="n">
        <v>3</v>
      </c>
      <c r="L7986" s="16" t="n">
        <v>0</v>
      </c>
      <c r="M7986" s="16" t="n">
        <v>5</v>
      </c>
      <c r="N7986" s="17" t="n">
        <v>0.5454545454545454</v>
      </c>
      <c r="O7986" s="17" t="n">
        <v>0</v>
      </c>
      <c r="P7986" s="17" t="n">
        <v>0</v>
      </c>
      <c r="Q7986" s="17" t="n">
        <v>0</v>
      </c>
      <c r="R7986" s="17" t="n">
        <v>0</v>
      </c>
      <c r="S7986" s="17" t="n">
        <v>0</v>
      </c>
      <c r="T7986" s="17" t="n">
        <v>0</v>
      </c>
      <c r="U7986" s="17" t="n">
        <v>0.4545454545454545</v>
      </c>
      <c r="V7986" s="18" t="n">
        <v>2493.19</v>
      </c>
    </row>
    <row r="7987">
      <c r="A7987" s="12" t="n">
        <v>7986</v>
      </c>
      <c r="B7987" s="13" t="n">
        <v>14.76358379594128</v>
      </c>
      <c r="C7987" s="13" t="n">
        <v>14.41963941628847</v>
      </c>
      <c r="D7987" s="14">
        <f>B7987-C7987</f>
        <v/>
      </c>
      <c r="E7987" s="14">
        <f>ABS(D7987)</f>
        <v/>
      </c>
      <c r="F7987" s="15" t="n">
        <v>272549</v>
      </c>
      <c r="G7987" s="12" t="inlineStr">
        <is>
          <t>joint</t>
        </is>
      </c>
      <c r="H7987" s="12" t="inlineStr">
        <is>
          <t>Married, spouse present</t>
        </is>
      </c>
      <c r="I7987" s="16" t="n">
        <v>42</v>
      </c>
      <c r="J7987" s="16" t="n">
        <v>40</v>
      </c>
      <c r="K7987" s="16" t="n">
        <v>2</v>
      </c>
      <c r="L7987" s="16" t="n">
        <v>1</v>
      </c>
      <c r="M7987" s="16" t="n">
        <v>4</v>
      </c>
      <c r="N7987" s="17" t="n">
        <v>0.5503597518244425</v>
      </c>
      <c r="O7987" s="17" t="n">
        <v>0</v>
      </c>
      <c r="P7987" s="17" t="n">
        <v>0.007888489776150301</v>
      </c>
      <c r="Q7987" s="17" t="n">
        <v>0.0018345325060814</v>
      </c>
      <c r="R7987" s="17" t="n">
        <v>0</v>
      </c>
      <c r="S7987" s="17" t="n">
        <v>0</v>
      </c>
      <c r="T7987" s="17" t="n">
        <v>0</v>
      </c>
      <c r="U7987" s="17" t="n">
        <v>0.4399172258933256</v>
      </c>
      <c r="V7987" s="18" t="n">
        <v>2347.94</v>
      </c>
    </row>
    <row r="7988">
      <c r="A7988" s="12" t="n">
        <v>7987</v>
      </c>
      <c r="B7988" s="13" t="n">
        <v>5.595369043254114</v>
      </c>
      <c r="C7988" s="13" t="n">
        <v>5.915643812202562</v>
      </c>
      <c r="D7988" s="14">
        <f>B7988-C7988</f>
        <v/>
      </c>
      <c r="E7988" s="14">
        <f>ABS(D7988)</f>
        <v/>
      </c>
      <c r="F7988" s="15" t="n">
        <v>90004</v>
      </c>
      <c r="G7988" s="12" t="inlineStr">
        <is>
          <t>joint</t>
        </is>
      </c>
      <c r="H7988" s="12" t="inlineStr">
        <is>
          <t>Married, spouse present</t>
        </is>
      </c>
      <c r="I7988" s="16" t="n">
        <v>53</v>
      </c>
      <c r="J7988" s="16" t="n">
        <v>45</v>
      </c>
      <c r="K7988" s="16" t="n">
        <v>1</v>
      </c>
      <c r="L7988" s="16" t="n">
        <v>0</v>
      </c>
      <c r="M7988" s="16" t="n">
        <v>3</v>
      </c>
      <c r="N7988" s="17" t="n">
        <v>0.4999777787653882</v>
      </c>
      <c r="O7988" s="17" t="n">
        <v>0</v>
      </c>
      <c r="P7988" s="17" t="n">
        <v>1.111061730589752e-05</v>
      </c>
      <c r="Q7988" s="17" t="n">
        <v>0</v>
      </c>
      <c r="R7988" s="17" t="n">
        <v>0</v>
      </c>
      <c r="S7988" s="17" t="n">
        <v>0</v>
      </c>
      <c r="T7988" s="17" t="n">
        <v>0</v>
      </c>
      <c r="U7988" s="17" t="n">
        <v>0.5000111106173059</v>
      </c>
      <c r="V7988" s="18" t="n">
        <v>2370.81</v>
      </c>
    </row>
    <row r="7989">
      <c r="A7989" s="12" t="n">
        <v>7988</v>
      </c>
      <c r="B7989" s="13" t="n">
        <v>13.00781973627336</v>
      </c>
      <c r="C7989" s="13" t="n">
        <v>12.2857497658992</v>
      </c>
      <c r="D7989" s="14">
        <f>B7989-C7989</f>
        <v/>
      </c>
      <c r="E7989" s="14">
        <f>ABS(D7989)</f>
        <v/>
      </c>
      <c r="F7989" s="15" t="n">
        <v>179926</v>
      </c>
      <c r="G7989" s="12" t="inlineStr">
        <is>
          <t>joint</t>
        </is>
      </c>
      <c r="H7989" s="12" t="inlineStr">
        <is>
          <t>Married, spouse present</t>
        </is>
      </c>
      <c r="I7989" s="16" t="n">
        <v>39</v>
      </c>
      <c r="J7989" s="16" t="n">
        <v>63</v>
      </c>
      <c r="K7989" s="16" t="n">
        <v>0</v>
      </c>
      <c r="L7989" s="16" t="n">
        <v>0</v>
      </c>
      <c r="M7989" s="16" t="n">
        <v>2</v>
      </c>
      <c r="N7989" s="17" t="n">
        <v>0.0555784044551649</v>
      </c>
      <c r="O7989" s="17" t="n">
        <v>0</v>
      </c>
      <c r="P7989" s="17" t="n">
        <v>0</v>
      </c>
      <c r="Q7989" s="17" t="n">
        <v>0</v>
      </c>
      <c r="R7989" s="17" t="n">
        <v>0</v>
      </c>
      <c r="S7989" s="17" t="n">
        <v>0.0662216689083289</v>
      </c>
      <c r="T7989" s="17" t="n">
        <v>0</v>
      </c>
      <c r="U7989" s="17" t="n">
        <v>0.8781999266365061</v>
      </c>
      <c r="V7989" s="18" t="n">
        <v>3585.19</v>
      </c>
    </row>
    <row r="7990">
      <c r="A7990" s="12" t="n">
        <v>7989</v>
      </c>
      <c r="B7990" s="13" t="n">
        <v>5.726666666666667</v>
      </c>
      <c r="C7990" s="13" t="n">
        <v>5.456115622394248</v>
      </c>
      <c r="D7990" s="14">
        <f>B7990-C7990</f>
        <v/>
      </c>
      <c r="E7990" s="14">
        <f>ABS(D7990)</f>
        <v/>
      </c>
      <c r="F7990" s="15" t="n">
        <v>60000</v>
      </c>
      <c r="G7990" s="12" t="inlineStr">
        <is>
          <t>joint</t>
        </is>
      </c>
      <c r="H7990" s="12" t="inlineStr">
        <is>
          <t>Married, spouse present</t>
        </is>
      </c>
      <c r="I7990" s="16" t="n">
        <v>48</v>
      </c>
      <c r="J7990" s="16" t="n">
        <v>54</v>
      </c>
      <c r="K7990" s="16" t="n">
        <v>0</v>
      </c>
      <c r="L7990" s="16" t="n">
        <v>0</v>
      </c>
      <c r="M7990" s="16" t="n">
        <v>2</v>
      </c>
      <c r="N7990" s="17" t="n">
        <v>1</v>
      </c>
      <c r="O7990" s="17" t="n">
        <v>0</v>
      </c>
      <c r="P7990" s="17" t="n">
        <v>0</v>
      </c>
      <c r="Q7990" s="17" t="n">
        <v>0</v>
      </c>
      <c r="R7990" s="17" t="n">
        <v>0</v>
      </c>
      <c r="S7990" s="17" t="n">
        <v>0</v>
      </c>
      <c r="T7990" s="17" t="n">
        <v>0</v>
      </c>
      <c r="U7990" s="17" t="n">
        <v>0</v>
      </c>
      <c r="V7990" s="18" t="n">
        <v>1944.82</v>
      </c>
    </row>
    <row r="7991">
      <c r="A7991" s="12" t="n">
        <v>7990</v>
      </c>
      <c r="B7991" s="13" t="n">
        <v>0</v>
      </c>
      <c r="C7991" s="13" t="n">
        <v>0.04655643675756836</v>
      </c>
      <c r="D7991" s="14">
        <f>B7991-C7991</f>
        <v/>
      </c>
      <c r="E7991" s="14">
        <f>ABS(D7991)</f>
        <v/>
      </c>
      <c r="F7991" s="15" t="n">
        <v>28029</v>
      </c>
      <c r="G7991" s="12" t="inlineStr">
        <is>
          <t>single</t>
        </is>
      </c>
      <c r="H7991" s="12" t="inlineStr">
        <is>
          <t>Widowed</t>
        </is>
      </c>
      <c r="I7991" s="16" t="n">
        <v>12</v>
      </c>
      <c r="J7991" s="16" t="n">
        <v>85</v>
      </c>
      <c r="K7991" s="16" t="n">
        <v>1</v>
      </c>
      <c r="L7991" s="16" t="n">
        <v>0</v>
      </c>
      <c r="M7991" s="16" t="n">
        <v>2</v>
      </c>
      <c r="N7991" s="17" t="n">
        <v>0</v>
      </c>
      <c r="O7991" s="17" t="n">
        <v>0</v>
      </c>
      <c r="P7991" s="17" t="n">
        <v>0.0003567733418958</v>
      </c>
      <c r="Q7991" s="17" t="n">
        <v>0</v>
      </c>
      <c r="R7991" s="17" t="n">
        <v>0</v>
      </c>
      <c r="S7991" s="17" t="n">
        <v>0.7556102608013129</v>
      </c>
      <c r="T7991" s="17" t="n">
        <v>0</v>
      </c>
      <c r="U7991" s="17" t="n">
        <v>0</v>
      </c>
      <c r="V7991" s="18" t="n">
        <v>3803.22</v>
      </c>
    </row>
    <row r="7992">
      <c r="A7992" s="12" t="n">
        <v>7991</v>
      </c>
      <c r="B7992" s="13" t="n">
        <v>2.431561116878859</v>
      </c>
      <c r="C7992" s="13" t="n">
        <v>2.324099666627938</v>
      </c>
      <c r="D7992" s="14">
        <f>B7992-C7992</f>
        <v/>
      </c>
      <c r="E7992" s="14">
        <f>ABS(D7992)</f>
        <v/>
      </c>
      <c r="F7992" s="15" t="n">
        <v>18301</v>
      </c>
      <c r="G7992" s="12" t="inlineStr">
        <is>
          <t>single</t>
        </is>
      </c>
      <c r="H7992" s="12" t="inlineStr">
        <is>
          <t>Never married/single</t>
        </is>
      </c>
      <c r="I7992" s="16" t="n">
        <v>16</v>
      </c>
      <c r="J7992" s="16" t="n">
        <v>20</v>
      </c>
      <c r="K7992" s="16" t="n">
        <v>0</v>
      </c>
      <c r="L7992" s="16" t="n">
        <v>0</v>
      </c>
      <c r="M7992" s="16" t="n">
        <v>5</v>
      </c>
      <c r="N7992" s="17" t="n">
        <v>0.9999453581771488</v>
      </c>
      <c r="O7992" s="17" t="n">
        <v>0</v>
      </c>
      <c r="P7992" s="17" t="n">
        <v>5.464182285121031e-05</v>
      </c>
      <c r="Q7992" s="17" t="n">
        <v>0</v>
      </c>
      <c r="R7992" s="17" t="n">
        <v>0</v>
      </c>
      <c r="S7992" s="17" t="n">
        <v>0</v>
      </c>
      <c r="T7992" s="17" t="n">
        <v>0</v>
      </c>
      <c r="U7992" s="17" t="n">
        <v>0</v>
      </c>
      <c r="V7992" s="18" t="n">
        <v>578.67</v>
      </c>
    </row>
    <row r="7993">
      <c r="A7993" s="12" t="n">
        <v>7992</v>
      </c>
      <c r="B7993" s="13" t="n">
        <v>18.03305795062352</v>
      </c>
      <c r="C7993" s="13" t="n">
        <v>17.54496366568992</v>
      </c>
      <c r="D7993" s="14">
        <f>B7993-C7993</f>
        <v/>
      </c>
      <c r="E7993" s="14">
        <f>ABS(D7993)</f>
        <v/>
      </c>
      <c r="F7993" s="15" t="n">
        <v>332628</v>
      </c>
      <c r="G7993" s="12" t="inlineStr">
        <is>
          <t>joint</t>
        </is>
      </c>
      <c r="H7993" s="12" t="inlineStr">
        <is>
          <t>Married, spouse present</t>
        </is>
      </c>
      <c r="I7993" s="16" t="n">
        <v>34</v>
      </c>
      <c r="J7993" s="16" t="n">
        <v>52</v>
      </c>
      <c r="K7993" s="16" t="n">
        <v>0</v>
      </c>
      <c r="L7993" s="16" t="n">
        <v>0</v>
      </c>
      <c r="M7993" s="16" t="n">
        <v>2</v>
      </c>
      <c r="N7993" s="17" t="n">
        <v>0.2495280012506463</v>
      </c>
      <c r="O7993" s="17" t="n">
        <v>0</v>
      </c>
      <c r="P7993" s="17" t="n">
        <v>7.816539798213018e-05</v>
      </c>
      <c r="Q7993" s="17" t="n">
        <v>0</v>
      </c>
      <c r="R7993" s="17" t="n">
        <v>0</v>
      </c>
      <c r="S7993" s="17" t="n">
        <v>0</v>
      </c>
      <c r="T7993" s="17" t="n">
        <v>0</v>
      </c>
      <c r="U7993" s="17" t="n">
        <v>0.7503938333513716</v>
      </c>
      <c r="V7993" s="18" t="n">
        <v>4966.02</v>
      </c>
    </row>
    <row r="7994">
      <c r="A7994" s="12" t="n">
        <v>7993</v>
      </c>
      <c r="B7994" s="13" t="n">
        <v>5.620338983050847</v>
      </c>
      <c r="C7994" s="13" t="n">
        <v>4.808678442504851</v>
      </c>
      <c r="D7994" s="14">
        <f>B7994-C7994</f>
        <v/>
      </c>
      <c r="E7994" s="14">
        <f>ABS(D7994)</f>
        <v/>
      </c>
      <c r="F7994" s="15" t="n">
        <v>59000</v>
      </c>
      <c r="G7994" s="12" t="inlineStr">
        <is>
          <t>joint</t>
        </is>
      </c>
      <c r="H7994" s="12" t="inlineStr">
        <is>
          <t>Married, spouse present</t>
        </is>
      </c>
      <c r="I7994" s="16" t="n">
        <v>19</v>
      </c>
      <c r="J7994" s="16" t="n">
        <v>61</v>
      </c>
      <c r="K7994" s="16" t="n">
        <v>0</v>
      </c>
      <c r="L7994" s="16" t="n">
        <v>0</v>
      </c>
      <c r="M7994" s="16" t="n">
        <v>2</v>
      </c>
      <c r="N7994" s="17" t="n">
        <v>0.7627118644067796</v>
      </c>
      <c r="O7994" s="17" t="n">
        <v>0</v>
      </c>
      <c r="P7994" s="17" t="n">
        <v>0</v>
      </c>
      <c r="Q7994" s="17" t="n">
        <v>0</v>
      </c>
      <c r="R7994" s="17" t="n">
        <v>0</v>
      </c>
      <c r="S7994" s="17" t="n">
        <v>0</v>
      </c>
      <c r="T7994" s="17" t="n">
        <v>0</v>
      </c>
      <c r="U7994" s="17" t="n">
        <v>0.2372881355932203</v>
      </c>
      <c r="V7994" s="18" t="n">
        <v>1224.91</v>
      </c>
    </row>
    <row r="7995">
      <c r="A7995" s="12" t="n">
        <v>7994</v>
      </c>
      <c r="B7995" s="13" t="n">
        <v>8.171649379703071</v>
      </c>
      <c r="C7995" s="13" t="n">
        <v>7.878798888170819</v>
      </c>
      <c r="D7995" s="14">
        <f>B7995-C7995</f>
        <v/>
      </c>
      <c r="E7995" s="14">
        <f>ABS(D7995)</f>
        <v/>
      </c>
      <c r="F7995" s="15" t="n">
        <v>49170</v>
      </c>
      <c r="G7995" s="12" t="inlineStr">
        <is>
          <t>single</t>
        </is>
      </c>
      <c r="H7995" s="12" t="inlineStr">
        <is>
          <t>Never married/single</t>
        </is>
      </c>
      <c r="I7995" s="16" t="n">
        <v>21</v>
      </c>
      <c r="J7995" s="16" t="n">
        <v>26</v>
      </c>
      <c r="K7995" s="16" t="n">
        <v>0</v>
      </c>
      <c r="L7995" s="16" t="n">
        <v>0</v>
      </c>
      <c r="M7995" s="16" t="n">
        <v>2</v>
      </c>
      <c r="N7995" s="17" t="n">
        <v>0.9762050030506406</v>
      </c>
      <c r="O7995" s="17" t="n">
        <v>0</v>
      </c>
      <c r="P7995" s="17" t="n">
        <v>0.0237949969493593</v>
      </c>
      <c r="Q7995" s="17" t="n">
        <v>0</v>
      </c>
      <c r="R7995" s="17" t="n">
        <v>0</v>
      </c>
      <c r="S7995" s="17" t="n">
        <v>0</v>
      </c>
      <c r="T7995" s="17" t="n">
        <v>0</v>
      </c>
      <c r="U7995" s="17" t="n">
        <v>0</v>
      </c>
      <c r="V7995" s="18" t="n">
        <v>4858.84</v>
      </c>
    </row>
    <row r="7996">
      <c r="A7996" s="12" t="n">
        <v>7995</v>
      </c>
      <c r="B7996" s="13" t="n">
        <v>2.779954874717967</v>
      </c>
      <c r="C7996" s="13" t="n">
        <v>1.910894506729375</v>
      </c>
      <c r="D7996" s="14">
        <f>B7996-C7996</f>
        <v/>
      </c>
      <c r="E7996" s="14">
        <f>ABS(D7996)</f>
        <v/>
      </c>
      <c r="F7996" s="15" t="n">
        <v>84210</v>
      </c>
      <c r="G7996" s="12" t="inlineStr">
        <is>
          <t>joint</t>
        </is>
      </c>
      <c r="H7996" s="12" t="inlineStr">
        <is>
          <t>Married, spouse present</t>
        </is>
      </c>
      <c r="I7996" s="16" t="n">
        <v>48</v>
      </c>
      <c r="J7996" s="16" t="n">
        <v>40</v>
      </c>
      <c r="K7996" s="16" t="n">
        <v>2</v>
      </c>
      <c r="L7996" s="16" t="n">
        <v>2</v>
      </c>
      <c r="M7996" s="16" t="n">
        <v>4</v>
      </c>
      <c r="N7996" s="17" t="n">
        <v>0</v>
      </c>
      <c r="O7996" s="17" t="n">
        <v>0</v>
      </c>
      <c r="P7996" s="17" t="n">
        <v>5.937537109606935e-05</v>
      </c>
      <c r="Q7996" s="17" t="n">
        <v>0</v>
      </c>
      <c r="R7996" s="17" t="n">
        <v>0</v>
      </c>
      <c r="S7996" s="17" t="n">
        <v>0</v>
      </c>
      <c r="T7996" s="17" t="n">
        <v>0</v>
      </c>
      <c r="U7996" s="17" t="n">
        <v>0.8336895855599098</v>
      </c>
      <c r="V7996" s="18" t="n">
        <v>4405.84</v>
      </c>
    </row>
    <row r="7997">
      <c r="A7997" s="12" t="n">
        <v>7996</v>
      </c>
      <c r="B7997" s="13" t="n">
        <v>0</v>
      </c>
      <c r="C7997" s="13" t="n">
        <v>-0.9002838313420817</v>
      </c>
      <c r="D7997" s="14">
        <f>B7997-C7997</f>
        <v/>
      </c>
      <c r="E7997" s="14">
        <f>ABS(D7997)</f>
        <v/>
      </c>
      <c r="F7997" s="15" t="n">
        <v>31193</v>
      </c>
      <c r="G7997" s="12" t="inlineStr">
        <is>
          <t>joint</t>
        </is>
      </c>
      <c r="H7997" s="12" t="inlineStr">
        <is>
          <t>Married, spouse present</t>
        </is>
      </c>
      <c r="I7997" s="16" t="n">
        <v>9</v>
      </c>
      <c r="J7997" s="16" t="n">
        <v>85</v>
      </c>
      <c r="K7997" s="16" t="n">
        <v>1</v>
      </c>
      <c r="L7997" s="16" t="n">
        <v>0</v>
      </c>
      <c r="M7997" s="16" t="n">
        <v>3</v>
      </c>
      <c r="N7997" s="17" t="n">
        <v>0</v>
      </c>
      <c r="O7997" s="17" t="n">
        <v>0</v>
      </c>
      <c r="P7997" s="17" t="n">
        <v>0.0240759144679896</v>
      </c>
      <c r="Q7997" s="17" t="n">
        <v>0.0016029237328887</v>
      </c>
      <c r="R7997" s="17" t="n">
        <v>0.615522713429295</v>
      </c>
      <c r="S7997" s="17" t="n">
        <v>0.0769403391786618</v>
      </c>
      <c r="T7997" s="17" t="n">
        <v>0</v>
      </c>
      <c r="U7997" s="17" t="n">
        <v>0.2056871734042894</v>
      </c>
      <c r="V7997" s="18" t="n">
        <v>2677.61</v>
      </c>
    </row>
    <row r="7998">
      <c r="A7998" s="12" t="n">
        <v>7997</v>
      </c>
      <c r="B7998" s="13" t="n">
        <v>0.0569134454169294</v>
      </c>
      <c r="C7998" s="13" t="n">
        <v>-0.1100050082789313</v>
      </c>
      <c r="D7998" s="14">
        <f>B7998-C7998</f>
        <v/>
      </c>
      <c r="E7998" s="14">
        <f>ABS(D7998)</f>
        <v/>
      </c>
      <c r="F7998" s="15" t="n">
        <v>65011</v>
      </c>
      <c r="G7998" s="12" t="inlineStr">
        <is>
          <t>joint</t>
        </is>
      </c>
      <c r="H7998" s="12" t="inlineStr">
        <is>
          <t>Married, spouse present</t>
        </is>
      </c>
      <c r="I7998" s="16" t="n">
        <v>32</v>
      </c>
      <c r="J7998" s="16" t="n">
        <v>37</v>
      </c>
      <c r="K7998" s="16" t="n">
        <v>2</v>
      </c>
      <c r="L7998" s="16" t="n">
        <v>1</v>
      </c>
      <c r="M7998" s="16" t="n">
        <v>4</v>
      </c>
      <c r="N7998" s="17" t="n">
        <v>0.9998307978649768</v>
      </c>
      <c r="O7998" s="17" t="n">
        <v>0</v>
      </c>
      <c r="P7998" s="17" t="n">
        <v>0.0001538201227484</v>
      </c>
      <c r="Q7998" s="17" t="n">
        <v>0</v>
      </c>
      <c r="R7998" s="17" t="n">
        <v>0</v>
      </c>
      <c r="S7998" s="17" t="n">
        <v>0</v>
      </c>
      <c r="T7998" s="17" t="n">
        <v>0</v>
      </c>
      <c r="U7998" s="17" t="n">
        <v>1.53820122748458e-05</v>
      </c>
      <c r="V7998" s="18" t="n">
        <v>2144.79</v>
      </c>
    </row>
    <row r="7999">
      <c r="A7999" s="12" t="n">
        <v>7998</v>
      </c>
      <c r="B7999" s="13" t="n">
        <v>3.948450141066123</v>
      </c>
      <c r="C7999" s="13" t="n">
        <v>12.97676955895809</v>
      </c>
      <c r="D7999" s="14">
        <f>B7999-C7999</f>
        <v/>
      </c>
      <c r="E7999" s="14">
        <f>ABS(D7999)</f>
        <v/>
      </c>
      <c r="F7999" s="15" t="n">
        <v>219286</v>
      </c>
      <c r="G7999" s="12" t="inlineStr">
        <is>
          <t>joint</t>
        </is>
      </c>
      <c r="H7999" s="12" t="inlineStr">
        <is>
          <t>Married, spouse present</t>
        </is>
      </c>
      <c r="I7999" s="16" t="n">
        <v>13</v>
      </c>
      <c r="J7999" s="16" t="n">
        <v>85</v>
      </c>
      <c r="K7999" s="16" t="n">
        <v>0</v>
      </c>
      <c r="L7999" s="16" t="n">
        <v>0</v>
      </c>
      <c r="M7999" s="16" t="n">
        <v>2</v>
      </c>
      <c r="N7999" s="17" t="n">
        <v>0</v>
      </c>
      <c r="O7999" s="17" t="n">
        <v>0</v>
      </c>
      <c r="P7999" s="17" t="n">
        <v>0.0155231068102842</v>
      </c>
      <c r="Q7999" s="17" t="n">
        <v>0.006840381966929</v>
      </c>
      <c r="R7999" s="17" t="n">
        <v>0.0076612278029605</v>
      </c>
      <c r="S7999" s="17" t="n">
        <v>0.1581496310753992</v>
      </c>
      <c r="T7999" s="17" t="n">
        <v>0</v>
      </c>
      <c r="U7999" s="17" t="n">
        <v>0.8118256523444269</v>
      </c>
      <c r="V7999" s="18" t="n">
        <v>5411.98</v>
      </c>
    </row>
    <row r="8000">
      <c r="A8000" s="12" t="n">
        <v>7999</v>
      </c>
      <c r="B8000" s="13" t="n">
        <v>6.480971490020196</v>
      </c>
      <c r="C8000" s="13" t="n">
        <v>5.13339521831124</v>
      </c>
      <c r="D8000" s="14">
        <f>B8000-C8000</f>
        <v/>
      </c>
      <c r="E8000" s="14">
        <f>ABS(D8000)</f>
        <v/>
      </c>
      <c r="F8000" s="15" t="n">
        <v>43180</v>
      </c>
      <c r="G8000" s="12" t="inlineStr">
        <is>
          <t>single</t>
        </is>
      </c>
      <c r="H8000" s="12" t="inlineStr">
        <is>
          <t>Never married/single</t>
        </is>
      </c>
      <c r="I8000" s="16" t="n">
        <v>5</v>
      </c>
      <c r="J8000" s="16" t="n">
        <v>70</v>
      </c>
      <c r="K8000" s="16" t="n">
        <v>1</v>
      </c>
      <c r="L8000" s="16" t="n">
        <v>0</v>
      </c>
      <c r="M8000" s="16" t="n">
        <v>4</v>
      </c>
      <c r="N8000" s="17" t="n">
        <v>0.4400185270958777</v>
      </c>
      <c r="O8000" s="17" t="n">
        <v>0</v>
      </c>
      <c r="P8000" s="17" t="n">
        <v>0</v>
      </c>
      <c r="Q8000" s="17" t="n">
        <v>0</v>
      </c>
      <c r="R8000" s="17" t="n">
        <v>0</v>
      </c>
      <c r="S8000" s="17" t="n">
        <v>0.2820750347383047</v>
      </c>
      <c r="T8000" s="17" t="n">
        <v>0</v>
      </c>
      <c r="U8000" s="17" t="n">
        <v>0</v>
      </c>
      <c r="V8000" s="18" t="n">
        <v>755.26</v>
      </c>
    </row>
    <row r="8001">
      <c r="A8001" s="12" t="n">
        <v>8000</v>
      </c>
      <c r="B8001" s="13" t="n">
        <v>14.16405135520685</v>
      </c>
      <c r="C8001" s="13" t="n">
        <v>12.0461272090088</v>
      </c>
      <c r="D8001" s="14">
        <f>B8001-C8001</f>
        <v/>
      </c>
      <c r="E8001" s="14">
        <f>ABS(D8001)</f>
        <v/>
      </c>
      <c r="F8001" s="15" t="n">
        <v>210300</v>
      </c>
      <c r="G8001" s="12" t="inlineStr">
        <is>
          <t>joint</t>
        </is>
      </c>
      <c r="H8001" s="12" t="inlineStr">
        <is>
          <t>Married, spouse present</t>
        </is>
      </c>
      <c r="I8001" s="16" t="n">
        <v>6</v>
      </c>
      <c r="J8001" s="16" t="n">
        <v>55</v>
      </c>
      <c r="K8001" s="16" t="n">
        <v>2</v>
      </c>
      <c r="L8001" s="16" t="n">
        <v>0</v>
      </c>
      <c r="M8001" s="16" t="n">
        <v>4</v>
      </c>
      <c r="N8001" s="17" t="n">
        <v>0.951022349025202</v>
      </c>
      <c r="O8001" s="17" t="n">
        <v>0</v>
      </c>
      <c r="P8001" s="17" t="n">
        <v>0.048264384213029</v>
      </c>
      <c r="Q8001" s="17" t="n">
        <v>0</v>
      </c>
      <c r="R8001" s="17" t="n">
        <v>0</v>
      </c>
      <c r="S8001" s="17" t="n">
        <v>0</v>
      </c>
      <c r="T8001" s="17" t="n">
        <v>0</v>
      </c>
      <c r="U8001" s="17" t="n">
        <v>0.0007132667617689</v>
      </c>
      <c r="V8001" s="18" t="n">
        <v>4173.83</v>
      </c>
    </row>
    <row r="8002">
      <c r="A8002" s="12" t="n">
        <v>8001</v>
      </c>
      <c r="B8002" s="13" t="n">
        <v>9.065337189392958</v>
      </c>
      <c r="C8002" s="13" t="n">
        <v>8.299377030467687</v>
      </c>
      <c r="D8002" s="14">
        <f>B8002-C8002</f>
        <v/>
      </c>
      <c r="E8002" s="14">
        <f>ABS(D8002)</f>
        <v/>
      </c>
      <c r="F8002" s="15" t="n">
        <v>144002</v>
      </c>
      <c r="G8002" s="12" t="inlineStr">
        <is>
          <t>joint</t>
        </is>
      </c>
      <c r="H8002" s="12" t="inlineStr">
        <is>
          <t>Married, spouse present</t>
        </is>
      </c>
      <c r="I8002" s="16" t="n">
        <v>34</v>
      </c>
      <c r="J8002" s="16" t="n">
        <v>48</v>
      </c>
      <c r="K8002" s="16" t="n">
        <v>2</v>
      </c>
      <c r="L8002" s="16" t="n">
        <v>0</v>
      </c>
      <c r="M8002" s="16" t="n">
        <v>5</v>
      </c>
      <c r="N8002" s="17" t="n">
        <v>0.6944486882126637</v>
      </c>
      <c r="O8002" s="17" t="n">
        <v>0</v>
      </c>
      <c r="P8002" s="17" t="n">
        <v>0</v>
      </c>
      <c r="Q8002" s="17" t="n">
        <v>0</v>
      </c>
      <c r="R8002" s="17" t="n">
        <v>0</v>
      </c>
      <c r="S8002" s="17" t="n">
        <v>0</v>
      </c>
      <c r="T8002" s="17" t="n">
        <v>0</v>
      </c>
      <c r="U8002" s="17" t="n">
        <v>0.3055513117873363</v>
      </c>
      <c r="V8002" s="18" t="n">
        <v>3348.57</v>
      </c>
    </row>
    <row r="8003">
      <c r="A8003" s="12" t="n">
        <v>8002</v>
      </c>
      <c r="B8003" s="13" t="n">
        <v>19.49366171676929</v>
      </c>
      <c r="C8003" s="13" t="n">
        <v>17.61852744438133</v>
      </c>
      <c r="D8003" s="14">
        <f>B8003-C8003</f>
        <v/>
      </c>
      <c r="E8003" s="14">
        <f>ABS(D8003)</f>
        <v/>
      </c>
      <c r="F8003" s="15" t="n">
        <v>261100</v>
      </c>
      <c r="G8003" s="12" t="inlineStr">
        <is>
          <t>head_of_household</t>
        </is>
      </c>
      <c r="H8003" s="12" t="inlineStr">
        <is>
          <t>Widowed</t>
        </is>
      </c>
      <c r="I8003" s="16" t="n">
        <v>47</v>
      </c>
      <c r="J8003" s="16" t="n">
        <v>42</v>
      </c>
      <c r="K8003" s="16" t="n">
        <v>1</v>
      </c>
      <c r="L8003" s="16" t="n">
        <v>0</v>
      </c>
      <c r="M8003" s="16" t="n">
        <v>2</v>
      </c>
      <c r="N8003" s="17" t="n">
        <v>0.7659900421294523</v>
      </c>
      <c r="O8003" s="17" t="n">
        <v>0</v>
      </c>
      <c r="P8003" s="17" t="n">
        <v>0.0386824971275373</v>
      </c>
      <c r="Q8003" s="17" t="n">
        <v>0.0574492531597089</v>
      </c>
      <c r="R8003" s="17" t="n">
        <v>0</v>
      </c>
      <c r="S8003" s="17" t="n">
        <v>0</v>
      </c>
      <c r="T8003" s="17" t="n">
        <v>0.1340482573726541</v>
      </c>
      <c r="U8003" s="17" t="n">
        <v>0</v>
      </c>
      <c r="V8003" s="18" t="n">
        <v>2657.21</v>
      </c>
    </row>
    <row r="8004">
      <c r="A8004" s="12" t="n">
        <v>8003</v>
      </c>
      <c r="B8004" s="13" t="n">
        <v>13.56325101712556</v>
      </c>
      <c r="C8004" s="13" t="n">
        <v>12.59221475951413</v>
      </c>
      <c r="D8004" s="14">
        <f>B8004-C8004</f>
        <v/>
      </c>
      <c r="E8004" s="14">
        <f>ABS(D8004)</f>
        <v/>
      </c>
      <c r="F8004" s="15" t="n">
        <v>109350</v>
      </c>
      <c r="G8004" s="12" t="inlineStr">
        <is>
          <t>single</t>
        </is>
      </c>
      <c r="H8004" s="12" t="inlineStr">
        <is>
          <t>Widowed</t>
        </is>
      </c>
      <c r="I8004" s="16" t="n">
        <v>56</v>
      </c>
      <c r="J8004" s="16" t="n">
        <v>70</v>
      </c>
      <c r="K8004" s="16" t="n">
        <v>0</v>
      </c>
      <c r="L8004" s="16" t="n">
        <v>0</v>
      </c>
      <c r="M8004" s="16" t="n">
        <v>1</v>
      </c>
      <c r="N8004" s="17" t="n">
        <v>0.182898948331047</v>
      </c>
      <c r="O8004" s="17" t="n">
        <v>0</v>
      </c>
      <c r="P8004" s="17" t="n">
        <v>0.0379515317786922</v>
      </c>
      <c r="Q8004" s="17" t="n">
        <v>0.1005944215820759</v>
      </c>
      <c r="R8004" s="17" t="n">
        <v>0.1371742112482853</v>
      </c>
      <c r="S8004" s="17" t="n">
        <v>0.2231367169638774</v>
      </c>
      <c r="T8004" s="17" t="n">
        <v>0</v>
      </c>
      <c r="U8004" s="17" t="n">
        <v>0</v>
      </c>
      <c r="V8004" s="18" t="n">
        <v>286.82</v>
      </c>
    </row>
    <row r="8005">
      <c r="A8005" s="12" t="n">
        <v>8004</v>
      </c>
      <c r="B8005" s="13" t="n">
        <v>8.449056603773585</v>
      </c>
      <c r="C8005" s="13" t="n">
        <v>8.339045989574757</v>
      </c>
      <c r="D8005" s="14">
        <f>B8005-C8005</f>
        <v/>
      </c>
      <c r="E8005" s="14">
        <f>ABS(D8005)</f>
        <v/>
      </c>
      <c r="F8005" s="15" t="n">
        <v>53000</v>
      </c>
      <c r="G8005" s="12" t="inlineStr">
        <is>
          <t>single</t>
        </is>
      </c>
      <c r="H8005" s="12" t="inlineStr">
        <is>
          <t>Never married/single</t>
        </is>
      </c>
      <c r="I8005" s="16" t="n">
        <v>16</v>
      </c>
      <c r="J8005" s="16" t="n">
        <v>25</v>
      </c>
      <c r="K8005" s="16" t="n">
        <v>0</v>
      </c>
      <c r="L8005" s="16" t="n">
        <v>0</v>
      </c>
      <c r="M8005" s="16" t="n">
        <v>1</v>
      </c>
      <c r="N8005" s="17" t="n">
        <v>1</v>
      </c>
      <c r="O8005" s="17" t="n">
        <v>0</v>
      </c>
      <c r="P8005" s="17" t="n">
        <v>0</v>
      </c>
      <c r="Q8005" s="17" t="n">
        <v>0</v>
      </c>
      <c r="R8005" s="17" t="n">
        <v>0</v>
      </c>
      <c r="S8005" s="17" t="n">
        <v>0</v>
      </c>
      <c r="T8005" s="17" t="n">
        <v>0</v>
      </c>
      <c r="U8005" s="17" t="n">
        <v>0</v>
      </c>
      <c r="V8005" s="18" t="n">
        <v>1008.36</v>
      </c>
    </row>
    <row r="8006">
      <c r="A8006" s="12" t="n">
        <v>8005</v>
      </c>
      <c r="B8006" s="13" t="n">
        <v>8.689424524656566</v>
      </c>
      <c r="C8006" s="13" t="n">
        <v>8.005063131314541</v>
      </c>
      <c r="D8006" s="14">
        <f>B8006-C8006</f>
        <v/>
      </c>
      <c r="E8006" s="14">
        <f>ABS(D8006)</f>
        <v/>
      </c>
      <c r="F8006" s="15" t="n">
        <v>150102</v>
      </c>
      <c r="G8006" s="12" t="inlineStr">
        <is>
          <t>joint</t>
        </is>
      </c>
      <c r="H8006" s="12" t="inlineStr">
        <is>
          <t>Married, spouse present</t>
        </is>
      </c>
      <c r="I8006" s="16" t="n">
        <v>35</v>
      </c>
      <c r="J8006" s="16" t="n">
        <v>47</v>
      </c>
      <c r="K8006" s="16" t="n">
        <v>3</v>
      </c>
      <c r="L8006" s="16" t="n">
        <v>0</v>
      </c>
      <c r="M8006" s="16" t="n">
        <v>5</v>
      </c>
      <c r="N8006" s="17" t="n">
        <v>0.1998640924171563</v>
      </c>
      <c r="O8006" s="17" t="n">
        <v>0</v>
      </c>
      <c r="P8006" s="17" t="n">
        <v>0.0003397689571091</v>
      </c>
      <c r="Q8006" s="17" t="n">
        <v>0</v>
      </c>
      <c r="R8006" s="17" t="n">
        <v>0</v>
      </c>
      <c r="S8006" s="17" t="n">
        <v>0</v>
      </c>
      <c r="T8006" s="17" t="n">
        <v>0</v>
      </c>
      <c r="U8006" s="17" t="n">
        <v>0.7997961386257345</v>
      </c>
      <c r="V8006" s="18" t="n">
        <v>723.8</v>
      </c>
    </row>
    <row r="8007">
      <c r="A8007" s="12" t="n">
        <v>8006</v>
      </c>
      <c r="B8007" s="13" t="n">
        <v>4.131125756460215</v>
      </c>
      <c r="C8007" s="13" t="n">
        <v>5.124289206119345</v>
      </c>
      <c r="D8007" s="14">
        <f>B8007-C8007</f>
        <v/>
      </c>
      <c r="E8007" s="14">
        <f>ABS(D8007)</f>
        <v/>
      </c>
      <c r="F8007" s="15" t="n">
        <v>111374</v>
      </c>
      <c r="G8007" s="12" t="inlineStr">
        <is>
          <t>joint</t>
        </is>
      </c>
      <c r="H8007" s="12" t="inlineStr">
        <is>
          <t>Married, spouse present</t>
        </is>
      </c>
      <c r="I8007" s="16" t="n">
        <v>9</v>
      </c>
      <c r="J8007" s="16" t="n">
        <v>39</v>
      </c>
      <c r="K8007" s="16" t="n">
        <v>2</v>
      </c>
      <c r="L8007" s="16" t="n">
        <v>0</v>
      </c>
      <c r="M8007" s="16" t="n">
        <v>4</v>
      </c>
      <c r="N8007" s="17" t="n">
        <v>0.3591502505072997</v>
      </c>
      <c r="O8007" s="17" t="n">
        <v>0</v>
      </c>
      <c r="P8007" s="17" t="n">
        <v>0.0002154901503043</v>
      </c>
      <c r="Q8007" s="17" t="n">
        <v>0</v>
      </c>
      <c r="R8007" s="17" t="n">
        <v>0</v>
      </c>
      <c r="S8007" s="17" t="n">
        <v>0</v>
      </c>
      <c r="T8007" s="17" t="n">
        <v>0</v>
      </c>
      <c r="U8007" s="17" t="n">
        <v>0.6406342593423959</v>
      </c>
      <c r="V8007" s="18" t="n">
        <v>2633.92</v>
      </c>
    </row>
    <row r="8008">
      <c r="A8008" s="12" t="n">
        <v>8007</v>
      </c>
      <c r="B8008" s="13" t="n">
        <v>3.674495190224456</v>
      </c>
      <c r="C8008" s="13" t="n">
        <v>4.651585078367756</v>
      </c>
      <c r="D8008" s="14">
        <f>B8008-C8008</f>
        <v/>
      </c>
      <c r="E8008" s="14">
        <f>ABS(D8008)</f>
        <v/>
      </c>
      <c r="F8008" s="15" t="n">
        <v>65059</v>
      </c>
      <c r="G8008" s="12" t="inlineStr">
        <is>
          <t>joint</t>
        </is>
      </c>
      <c r="H8008" s="12" t="inlineStr">
        <is>
          <t>Married, spouse present</t>
        </is>
      </c>
      <c r="I8008" s="16" t="n">
        <v>24</v>
      </c>
      <c r="J8008" s="16" t="n">
        <v>69</v>
      </c>
      <c r="K8008" s="16" t="n">
        <v>0</v>
      </c>
      <c r="L8008" s="16" t="n">
        <v>0</v>
      </c>
      <c r="M8008" s="16" t="n">
        <v>3</v>
      </c>
      <c r="N8008" s="17" t="n">
        <v>0.5943528182111621</v>
      </c>
      <c r="O8008" s="17" t="n">
        <v>0</v>
      </c>
      <c r="P8008" s="17" t="n">
        <v>0.0076853317757727</v>
      </c>
      <c r="Q8008" s="17" t="n">
        <v>0</v>
      </c>
      <c r="R8008" s="17" t="n">
        <v>0</v>
      </c>
      <c r="S8008" s="17" t="n">
        <v>0</v>
      </c>
      <c r="T8008" s="17" t="n">
        <v>0</v>
      </c>
      <c r="U8008" s="17" t="n">
        <v>0.397961850013065</v>
      </c>
      <c r="V8008" s="18" t="n">
        <v>3168.86</v>
      </c>
    </row>
    <row r="8009">
      <c r="A8009" s="12" t="n">
        <v>8008</v>
      </c>
      <c r="B8009" s="13" t="n">
        <v>5.795279422499798</v>
      </c>
      <c r="C8009" s="13" t="n">
        <v>10.0561169237289</v>
      </c>
      <c r="D8009" s="14">
        <f>B8009-C8009</f>
        <v/>
      </c>
      <c r="E8009" s="14">
        <f>ABS(D8009)</f>
        <v/>
      </c>
      <c r="F8009" s="15" t="n">
        <v>178290</v>
      </c>
      <c r="G8009" s="12" t="inlineStr">
        <is>
          <t>joint</t>
        </is>
      </c>
      <c r="H8009" s="12" t="inlineStr">
        <is>
          <t>Married, spouse present</t>
        </is>
      </c>
      <c r="I8009" s="16" t="n">
        <v>18</v>
      </c>
      <c r="J8009" s="16" t="n">
        <v>49</v>
      </c>
      <c r="K8009" s="16" t="n">
        <v>3</v>
      </c>
      <c r="L8009" s="16" t="n">
        <v>0</v>
      </c>
      <c r="M8009" s="16" t="n">
        <v>5</v>
      </c>
      <c r="N8009" s="17" t="n">
        <v>0.4906612821807168</v>
      </c>
      <c r="O8009" s="17" t="n">
        <v>0</v>
      </c>
      <c r="P8009" s="17" t="n">
        <v>0.0008974143249761</v>
      </c>
      <c r="Q8009" s="17" t="n">
        <v>0</v>
      </c>
      <c r="R8009" s="17" t="n">
        <v>0</v>
      </c>
      <c r="S8009" s="17" t="n">
        <v>0</v>
      </c>
      <c r="T8009" s="17" t="n">
        <v>0</v>
      </c>
      <c r="U8009" s="17" t="n">
        <v>0.4803971058388019</v>
      </c>
      <c r="V8009" s="18" t="n">
        <v>2763.79</v>
      </c>
    </row>
    <row r="8010">
      <c r="A8010" s="12" t="n">
        <v>8009</v>
      </c>
      <c r="B8010" s="13" t="n">
        <v>8.38076923076923</v>
      </c>
      <c r="C8010" s="13" t="n">
        <v>8.129788381744717</v>
      </c>
      <c r="D8010" s="14">
        <f>B8010-C8010</f>
        <v/>
      </c>
      <c r="E8010" s="14">
        <f>ABS(D8010)</f>
        <v/>
      </c>
      <c r="F8010" s="15" t="n">
        <v>104000</v>
      </c>
      <c r="G8010" s="12" t="inlineStr">
        <is>
          <t>joint</t>
        </is>
      </c>
      <c r="H8010" s="12" t="inlineStr">
        <is>
          <t>Married, spouse present</t>
        </is>
      </c>
      <c r="I8010" s="16" t="n">
        <v>38</v>
      </c>
      <c r="J8010" s="16" t="n">
        <v>56</v>
      </c>
      <c r="K8010" s="16" t="n">
        <v>0</v>
      </c>
      <c r="L8010" s="16" t="n">
        <v>0</v>
      </c>
      <c r="M8010" s="16" t="n">
        <v>2</v>
      </c>
      <c r="N8010" s="17" t="n">
        <v>0.3846153846153846</v>
      </c>
      <c r="O8010" s="17" t="n">
        <v>0</v>
      </c>
      <c r="P8010" s="17" t="n">
        <v>0.048076923076923</v>
      </c>
      <c r="Q8010" s="17" t="n">
        <v>0</v>
      </c>
      <c r="R8010" s="17" t="n">
        <v>0</v>
      </c>
      <c r="S8010" s="17" t="n">
        <v>0</v>
      </c>
      <c r="T8010" s="17" t="n">
        <v>0</v>
      </c>
      <c r="U8010" s="17" t="n">
        <v>0.5673076923076923</v>
      </c>
      <c r="V8010" s="18" t="n">
        <v>652.64</v>
      </c>
    </row>
    <row r="8011">
      <c r="A8011" s="12" t="n">
        <v>8010</v>
      </c>
      <c r="B8011" s="13" t="n">
        <v>15.7337707757386</v>
      </c>
      <c r="C8011" s="13" t="n">
        <v>15.02157735623837</v>
      </c>
      <c r="D8011" s="14">
        <f>B8011-C8011</f>
        <v/>
      </c>
      <c r="E8011" s="14">
        <f>ABS(D8011)</f>
        <v/>
      </c>
      <c r="F8011" s="15" t="n">
        <v>120092</v>
      </c>
      <c r="G8011" s="12" t="inlineStr">
        <is>
          <t>single</t>
        </is>
      </c>
      <c r="H8011" s="12" t="inlineStr">
        <is>
          <t>Never married/single</t>
        </is>
      </c>
      <c r="I8011" s="16" t="n">
        <v>44</v>
      </c>
      <c r="J8011" s="16" t="n">
        <v>49</v>
      </c>
      <c r="K8011" s="16" t="n">
        <v>0</v>
      </c>
      <c r="L8011" s="16" t="n">
        <v>0</v>
      </c>
      <c r="M8011" s="16" t="n">
        <v>2</v>
      </c>
      <c r="N8011" s="17" t="n">
        <v>0.9992339206608268</v>
      </c>
      <c r="O8011" s="17" t="n">
        <v>0</v>
      </c>
      <c r="P8011" s="17" t="n">
        <v>0.000516270859008</v>
      </c>
      <c r="Q8011" s="17" t="n">
        <v>0.0002498084801652</v>
      </c>
      <c r="R8011" s="17" t="n">
        <v>0</v>
      </c>
      <c r="S8011" s="17" t="n">
        <v>0</v>
      </c>
      <c r="T8011" s="17" t="n">
        <v>0</v>
      </c>
      <c r="U8011" s="17" t="n">
        <v>0</v>
      </c>
      <c r="V8011" s="18" t="n">
        <v>876.3099999999999</v>
      </c>
    </row>
    <row r="8012">
      <c r="A8012" s="12" t="n">
        <v>8011</v>
      </c>
      <c r="B8012" s="13" t="n">
        <v>0</v>
      </c>
      <c r="C8012" s="13" t="n">
        <v>0.001296223672260837</v>
      </c>
      <c r="D8012" s="14">
        <f>B8012-C8012</f>
        <v/>
      </c>
      <c r="E8012" s="14">
        <f>ABS(D8012)</f>
        <v/>
      </c>
      <c r="F8012" s="15" t="n">
        <v>10001</v>
      </c>
      <c r="G8012" s="12" t="inlineStr">
        <is>
          <t>single</t>
        </is>
      </c>
      <c r="H8012" s="12" t="inlineStr">
        <is>
          <t>Never married/single</t>
        </is>
      </c>
      <c r="I8012" s="16" t="n">
        <v>19</v>
      </c>
      <c r="J8012" s="16" t="n">
        <v>22</v>
      </c>
      <c r="K8012" s="16" t="n">
        <v>0</v>
      </c>
      <c r="L8012" s="16" t="n">
        <v>0</v>
      </c>
      <c r="M8012" s="16" t="n">
        <v>2</v>
      </c>
      <c r="N8012" s="17" t="n">
        <v>0.999900009999</v>
      </c>
      <c r="O8012" s="17" t="n">
        <v>0</v>
      </c>
      <c r="P8012" s="17" t="n">
        <v>9.999000099990002e-05</v>
      </c>
      <c r="Q8012" s="17" t="n">
        <v>0</v>
      </c>
      <c r="R8012" s="17" t="n">
        <v>0</v>
      </c>
      <c r="S8012" s="17" t="n">
        <v>0</v>
      </c>
      <c r="T8012" s="17" t="n">
        <v>0</v>
      </c>
      <c r="U8012" s="17" t="n">
        <v>0</v>
      </c>
      <c r="V8012" s="18" t="n">
        <v>3382.11</v>
      </c>
    </row>
    <row r="8013">
      <c r="A8013" s="12" t="n">
        <v>8012</v>
      </c>
      <c r="B8013" s="13" t="n">
        <v>4.884615384615384</v>
      </c>
      <c r="C8013" s="13" t="n">
        <v>4.612410045576414</v>
      </c>
      <c r="D8013" s="14">
        <f>B8013-C8013</f>
        <v/>
      </c>
      <c r="E8013" s="14">
        <f>ABS(D8013)</f>
        <v/>
      </c>
      <c r="F8013" s="15" t="n">
        <v>67600</v>
      </c>
      <c r="G8013" s="12" t="inlineStr">
        <is>
          <t>head_of_household</t>
        </is>
      </c>
      <c r="H8013" s="12" t="inlineStr">
        <is>
          <t>Never married/single</t>
        </is>
      </c>
      <c r="I8013" s="16" t="n">
        <v>31</v>
      </c>
      <c r="J8013" s="16" t="n">
        <v>31</v>
      </c>
      <c r="K8013" s="16" t="n">
        <v>1</v>
      </c>
      <c r="L8013" s="16" t="n">
        <v>1</v>
      </c>
      <c r="M8013" s="16" t="n">
        <v>3</v>
      </c>
      <c r="N8013" s="17" t="n">
        <v>0.9911242603550297</v>
      </c>
      <c r="O8013" s="17" t="n">
        <v>0</v>
      </c>
      <c r="P8013" s="17" t="n">
        <v>0.008875739644970401</v>
      </c>
      <c r="Q8013" s="17" t="n">
        <v>0</v>
      </c>
      <c r="R8013" s="17" t="n">
        <v>0</v>
      </c>
      <c r="S8013" s="17" t="n">
        <v>0</v>
      </c>
      <c r="T8013" s="17" t="n">
        <v>0</v>
      </c>
      <c r="U8013" s="17" t="n">
        <v>0</v>
      </c>
      <c r="V8013" s="18" t="n">
        <v>988.8099999999999</v>
      </c>
    </row>
    <row r="8014">
      <c r="A8014" s="12" t="n">
        <v>8013</v>
      </c>
      <c r="B8014" s="13" t="n">
        <v>0</v>
      </c>
      <c r="C8014" s="13" t="n">
        <v>-0.567136852961295</v>
      </c>
      <c r="D8014" s="14">
        <f>B8014-C8014</f>
        <v/>
      </c>
      <c r="E8014" s="14">
        <f>ABS(D8014)</f>
        <v/>
      </c>
      <c r="F8014" s="15" t="n">
        <v>22957</v>
      </c>
      <c r="G8014" s="12" t="inlineStr">
        <is>
          <t>joint</t>
        </is>
      </c>
      <c r="H8014" s="12" t="inlineStr">
        <is>
          <t>Married, spouse present</t>
        </is>
      </c>
      <c r="I8014" s="16" t="n">
        <v>28</v>
      </c>
      <c r="J8014" s="16" t="n">
        <v>57</v>
      </c>
      <c r="K8014" s="16" t="n">
        <v>0</v>
      </c>
      <c r="L8014" s="16" t="n">
        <v>0</v>
      </c>
      <c r="M8014" s="16" t="n">
        <v>2</v>
      </c>
      <c r="N8014" s="17" t="n">
        <v>0</v>
      </c>
      <c r="O8014" s="17" t="n">
        <v>0</v>
      </c>
      <c r="P8014" s="17" t="n">
        <v>0.0130679095700657</v>
      </c>
      <c r="Q8014" s="17" t="n">
        <v>0</v>
      </c>
      <c r="R8014" s="17" t="n">
        <v>0</v>
      </c>
      <c r="S8014" s="17" t="n">
        <v>0</v>
      </c>
      <c r="T8014" s="17" t="n">
        <v>0</v>
      </c>
      <c r="U8014" s="17" t="n">
        <v>0.4704883042209348</v>
      </c>
      <c r="V8014" s="18" t="n">
        <v>1113.79</v>
      </c>
    </row>
    <row r="8015">
      <c r="A8015" s="12" t="n">
        <v>8014</v>
      </c>
      <c r="B8015" s="13" t="n">
        <v>18.26818863138476</v>
      </c>
      <c r="C8015" s="13" t="n">
        <v>17.58083956777032</v>
      </c>
      <c r="D8015" s="14">
        <f>B8015-C8015</f>
        <v/>
      </c>
      <c r="E8015" s="14">
        <f>ABS(D8015)</f>
        <v/>
      </c>
      <c r="F8015" s="15" t="n">
        <v>173460</v>
      </c>
      <c r="G8015" s="12" t="inlineStr">
        <is>
          <t>single</t>
        </is>
      </c>
      <c r="H8015" s="12" t="inlineStr">
        <is>
          <t>Married, spouse absent</t>
        </is>
      </c>
      <c r="I8015" s="16" t="n">
        <v>12</v>
      </c>
      <c r="J8015" s="16" t="n">
        <v>39</v>
      </c>
      <c r="K8015" s="16" t="n">
        <v>0</v>
      </c>
      <c r="L8015" s="16" t="n">
        <v>0</v>
      </c>
      <c r="M8015" s="16" t="n">
        <v>2</v>
      </c>
      <c r="N8015" s="17" t="n">
        <v>0.9800530381644184</v>
      </c>
      <c r="O8015" s="17" t="n">
        <v>0</v>
      </c>
      <c r="P8015" s="17" t="n">
        <v>0.0187939582612706</v>
      </c>
      <c r="Q8015" s="17" t="n">
        <v>0.001153003574311</v>
      </c>
      <c r="R8015" s="17" t="n">
        <v>0</v>
      </c>
      <c r="S8015" s="17" t="n">
        <v>0</v>
      </c>
      <c r="T8015" s="17" t="n">
        <v>0</v>
      </c>
      <c r="U8015" s="17" t="n">
        <v>0</v>
      </c>
      <c r="V8015" s="18" t="n">
        <v>5507.31</v>
      </c>
    </row>
    <row r="8016">
      <c r="A8016" s="12" t="n">
        <v>8015</v>
      </c>
      <c r="B8016" s="13" t="n">
        <v>2.833333333333333</v>
      </c>
      <c r="C8016" s="13" t="n">
        <v>-13.33195664911386</v>
      </c>
      <c r="D8016" s="14">
        <f>B8016-C8016</f>
        <v/>
      </c>
      <c r="E8016" s="14">
        <f>ABS(D8016)</f>
        <v/>
      </c>
      <c r="F8016" s="15" t="n">
        <v>36000</v>
      </c>
      <c r="G8016" s="12" t="inlineStr">
        <is>
          <t>head_of_household</t>
        </is>
      </c>
      <c r="H8016" s="12" t="inlineStr">
        <is>
          <t>Married, spouse absent</t>
        </is>
      </c>
      <c r="I8016" s="16" t="n">
        <v>54</v>
      </c>
      <c r="J8016" s="16" t="n">
        <v>42</v>
      </c>
      <c r="K8016" s="16" t="n">
        <v>2</v>
      </c>
      <c r="L8016" s="16" t="n">
        <v>0</v>
      </c>
      <c r="M8016" s="16" t="n">
        <v>4</v>
      </c>
      <c r="N8016" s="17" t="n">
        <v>1</v>
      </c>
      <c r="O8016" s="17" t="n">
        <v>0</v>
      </c>
      <c r="P8016" s="17" t="n">
        <v>0</v>
      </c>
      <c r="Q8016" s="17" t="n">
        <v>0</v>
      </c>
      <c r="R8016" s="17" t="n">
        <v>0</v>
      </c>
      <c r="S8016" s="17" t="n">
        <v>0</v>
      </c>
      <c r="T8016" s="17" t="n">
        <v>0</v>
      </c>
      <c r="U8016" s="17" t="n">
        <v>0</v>
      </c>
      <c r="V8016" s="18" t="n">
        <v>1068.04</v>
      </c>
    </row>
    <row r="8017">
      <c r="A8017" s="12" t="n">
        <v>8016</v>
      </c>
      <c r="B8017" s="13" t="n">
        <v>3.977952264572825</v>
      </c>
      <c r="C8017" s="13" t="n">
        <v>2.089986599190472</v>
      </c>
      <c r="D8017" s="14">
        <f>B8017-C8017</f>
        <v/>
      </c>
      <c r="E8017" s="14">
        <f>ABS(D8017)</f>
        <v/>
      </c>
      <c r="F8017" s="15" t="n">
        <v>62751</v>
      </c>
      <c r="G8017" s="12" t="inlineStr">
        <is>
          <t>joint</t>
        </is>
      </c>
      <c r="H8017" s="12" t="inlineStr">
        <is>
          <t>Married, spouse present</t>
        </is>
      </c>
      <c r="I8017" s="16" t="n">
        <v>48</v>
      </c>
      <c r="J8017" s="16" t="n">
        <v>70</v>
      </c>
      <c r="K8017" s="16" t="n">
        <v>1</v>
      </c>
      <c r="L8017" s="16" t="n">
        <v>0</v>
      </c>
      <c r="M8017" s="16" t="n">
        <v>4</v>
      </c>
      <c r="N8017" s="17" t="n">
        <v>0</v>
      </c>
      <c r="O8017" s="17" t="n">
        <v>0.2294784146866185</v>
      </c>
      <c r="P8017" s="17" t="n">
        <v>0</v>
      </c>
      <c r="Q8017" s="17" t="n">
        <v>0</v>
      </c>
      <c r="R8017" s="17" t="n">
        <v>0</v>
      </c>
      <c r="S8017" s="17" t="n">
        <v>0.1290816082612229</v>
      </c>
      <c r="T8017" s="17" t="n">
        <v>0</v>
      </c>
      <c r="U8017" s="17" t="n">
        <v>0.6414399770521585</v>
      </c>
      <c r="V8017" s="18" t="n">
        <v>2032.34</v>
      </c>
    </row>
    <row r="8018">
      <c r="A8018" s="12" t="n">
        <v>8017</v>
      </c>
      <c r="B8018" s="13" t="n">
        <v>3.769595825554981</v>
      </c>
      <c r="C8018" s="13" t="n">
        <v>2.896114263258987</v>
      </c>
      <c r="D8018" s="14">
        <f>B8018-C8018</f>
        <v/>
      </c>
      <c r="E8018" s="14">
        <f>ABS(D8018)</f>
        <v/>
      </c>
      <c r="F8018" s="15" t="n">
        <v>44461</v>
      </c>
      <c r="G8018" s="12" t="inlineStr">
        <is>
          <t>joint</t>
        </is>
      </c>
      <c r="H8018" s="12" t="inlineStr">
        <is>
          <t>Married, spouse present</t>
        </is>
      </c>
      <c r="I8018" s="16" t="n">
        <v>40</v>
      </c>
      <c r="J8018" s="16" t="n">
        <v>62</v>
      </c>
      <c r="K8018" s="16" t="n">
        <v>0</v>
      </c>
      <c r="L8018" s="16" t="n">
        <v>0</v>
      </c>
      <c r="M8018" s="16" t="n">
        <v>2</v>
      </c>
      <c r="N8018" s="17" t="n">
        <v>0.9671397404466836</v>
      </c>
      <c r="O8018" s="17" t="n">
        <v>0</v>
      </c>
      <c r="P8018" s="17" t="n">
        <v>0.0002249162187085</v>
      </c>
      <c r="Q8018" s="17" t="n">
        <v>0</v>
      </c>
      <c r="R8018" s="17" t="n">
        <v>0</v>
      </c>
      <c r="S8018" s="17" t="n">
        <v>0</v>
      </c>
      <c r="T8018" s="17" t="n">
        <v>0</v>
      </c>
      <c r="U8018" s="17" t="n">
        <v>0.0326353433346078</v>
      </c>
      <c r="V8018" s="18" t="n">
        <v>1271.52</v>
      </c>
    </row>
    <row r="8019">
      <c r="A8019" s="12" t="n">
        <v>8018</v>
      </c>
      <c r="B8019" s="13" t="n">
        <v>3.94189963687273</v>
      </c>
      <c r="C8019" s="13" t="n">
        <v>3.908560883842262</v>
      </c>
      <c r="D8019" s="14">
        <f>B8019-C8019</f>
        <v/>
      </c>
      <c r="E8019" s="14">
        <f>ABS(D8019)</f>
        <v/>
      </c>
      <c r="F8019" s="15" t="n">
        <v>22857</v>
      </c>
      <c r="G8019" s="12" t="inlineStr">
        <is>
          <t>single</t>
        </is>
      </c>
      <c r="H8019" s="12" t="inlineStr">
        <is>
          <t>Married, spouse absent</t>
        </is>
      </c>
      <c r="I8019" s="16" t="n">
        <v>47</v>
      </c>
      <c r="J8019" s="16" t="n">
        <v>31</v>
      </c>
      <c r="K8019" s="16" t="n">
        <v>1</v>
      </c>
      <c r="L8019" s="16" t="n">
        <v>1</v>
      </c>
      <c r="M8019" s="16" t="n">
        <v>3</v>
      </c>
      <c r="N8019" s="17" t="n">
        <v>1</v>
      </c>
      <c r="O8019" s="17" t="n">
        <v>0</v>
      </c>
      <c r="P8019" s="17" t="n">
        <v>0</v>
      </c>
      <c r="Q8019" s="17" t="n">
        <v>0</v>
      </c>
      <c r="R8019" s="17" t="n">
        <v>0</v>
      </c>
      <c r="S8019" s="17" t="n">
        <v>0</v>
      </c>
      <c r="T8019" s="17" t="n">
        <v>0</v>
      </c>
      <c r="U8019" s="17" t="n">
        <v>0</v>
      </c>
      <c r="V8019" s="18" t="n">
        <v>2843.29</v>
      </c>
    </row>
    <row r="8020">
      <c r="A8020" s="12" t="n">
        <v>8019</v>
      </c>
      <c r="B8020" s="13" t="n">
        <v>7.51904761904762</v>
      </c>
      <c r="C8020" s="13" t="n">
        <v>7.452123192087641</v>
      </c>
      <c r="D8020" s="14">
        <f>B8020-C8020</f>
        <v/>
      </c>
      <c r="E8020" s="14">
        <f>ABS(D8020)</f>
        <v/>
      </c>
      <c r="F8020" s="15" t="n">
        <v>42000</v>
      </c>
      <c r="G8020" s="12" t="inlineStr">
        <is>
          <t>single</t>
        </is>
      </c>
      <c r="H8020" s="12" t="inlineStr">
        <is>
          <t>Never married/single</t>
        </is>
      </c>
      <c r="I8020" s="16" t="n">
        <v>6</v>
      </c>
      <c r="J8020" s="16" t="n">
        <v>44</v>
      </c>
      <c r="K8020" s="16" t="n">
        <v>0</v>
      </c>
      <c r="L8020" s="16" t="n">
        <v>0</v>
      </c>
      <c r="M8020" s="16" t="n">
        <v>4</v>
      </c>
      <c r="N8020" s="17" t="n">
        <v>1</v>
      </c>
      <c r="O8020" s="17" t="n">
        <v>0</v>
      </c>
      <c r="P8020" s="17" t="n">
        <v>0</v>
      </c>
      <c r="Q8020" s="17" t="n">
        <v>0</v>
      </c>
      <c r="R8020" s="17" t="n">
        <v>0</v>
      </c>
      <c r="S8020" s="17" t="n">
        <v>0</v>
      </c>
      <c r="T8020" s="17" t="n">
        <v>0</v>
      </c>
      <c r="U8020" s="17" t="n">
        <v>0</v>
      </c>
      <c r="V8020" s="18" t="n">
        <v>6292.73</v>
      </c>
    </row>
    <row r="8021">
      <c r="A8021" s="12" t="n">
        <v>8020</v>
      </c>
      <c r="B8021" s="13" t="n">
        <v>8.491226899726465</v>
      </c>
      <c r="C8021" s="13" t="n">
        <v>8.445458347187484</v>
      </c>
      <c r="D8021" s="14">
        <f>B8021-C8021</f>
        <v/>
      </c>
      <c r="E8021" s="14">
        <f>ABS(D8021)</f>
        <v/>
      </c>
      <c r="F8021" s="15" t="n">
        <v>63016</v>
      </c>
      <c r="G8021" s="12" t="inlineStr">
        <is>
          <t>single</t>
        </is>
      </c>
      <c r="H8021" s="12" t="inlineStr">
        <is>
          <t>Never married/single</t>
        </is>
      </c>
      <c r="I8021" s="16" t="n">
        <v>37</v>
      </c>
      <c r="J8021" s="16" t="n">
        <v>80</v>
      </c>
      <c r="K8021" s="16" t="n">
        <v>0</v>
      </c>
      <c r="L8021" s="16" t="n">
        <v>0</v>
      </c>
      <c r="M8021" s="16" t="n">
        <v>1</v>
      </c>
      <c r="N8021" s="17" t="n">
        <v>0.6734956201599593</v>
      </c>
      <c r="O8021" s="17" t="n">
        <v>0</v>
      </c>
      <c r="P8021" s="17" t="n">
        <v>0.0027770724895264</v>
      </c>
      <c r="Q8021" s="17" t="n">
        <v>0</v>
      </c>
      <c r="R8021" s="17" t="n">
        <v>0</v>
      </c>
      <c r="S8021" s="17" t="n">
        <v>0.3237273073505141</v>
      </c>
      <c r="T8021" s="17" t="n">
        <v>0</v>
      </c>
      <c r="U8021" s="17" t="n">
        <v>0</v>
      </c>
      <c r="V8021" s="18" t="n">
        <v>2131.03</v>
      </c>
    </row>
    <row r="8022">
      <c r="A8022" s="12" t="n">
        <v>8021</v>
      </c>
      <c r="B8022" s="13" t="n">
        <v>13.71781187458306</v>
      </c>
      <c r="C8022" s="13" t="n">
        <v>15.97143658063422</v>
      </c>
      <c r="D8022" s="14">
        <f>B8022-C8022</f>
        <v/>
      </c>
      <c r="E8022" s="14">
        <f>ABS(D8022)</f>
        <v/>
      </c>
      <c r="F8022" s="15" t="n">
        <v>149900</v>
      </c>
      <c r="G8022" s="12" t="inlineStr">
        <is>
          <t>single</t>
        </is>
      </c>
      <c r="H8022" s="12" t="inlineStr">
        <is>
          <t>Never married/single</t>
        </is>
      </c>
      <c r="I8022" s="16" t="n">
        <v>28</v>
      </c>
      <c r="J8022" s="16" t="n">
        <v>39</v>
      </c>
      <c r="K8022" s="16" t="n">
        <v>0</v>
      </c>
      <c r="L8022" s="16" t="n">
        <v>0</v>
      </c>
      <c r="M8022" s="16" t="n">
        <v>1</v>
      </c>
      <c r="N8022" s="17" t="n">
        <v>0.3328885923949299</v>
      </c>
      <c r="O8022" s="17" t="n">
        <v>0</v>
      </c>
      <c r="P8022" s="17" t="n">
        <v>0.66711140760507</v>
      </c>
      <c r="Q8022" s="17" t="n">
        <v>0</v>
      </c>
      <c r="R8022" s="17" t="n">
        <v>0</v>
      </c>
      <c r="S8022" s="17" t="n">
        <v>0</v>
      </c>
      <c r="T8022" s="17" t="n">
        <v>0</v>
      </c>
      <c r="U8022" s="17" t="n">
        <v>0</v>
      </c>
      <c r="V8022" s="18" t="n">
        <v>1845.6</v>
      </c>
    </row>
    <row r="8023">
      <c r="A8023" s="12" t="n">
        <v>8022</v>
      </c>
      <c r="B8023" s="13" t="n">
        <v>9.601089394424864</v>
      </c>
      <c r="C8023" s="13" t="n">
        <v>9.283252438864833</v>
      </c>
      <c r="D8023" s="14">
        <f>B8023-C8023</f>
        <v/>
      </c>
      <c r="E8023" s="14">
        <f>ABS(D8023)</f>
        <v/>
      </c>
      <c r="F8023" s="15" t="n">
        <v>204901</v>
      </c>
      <c r="G8023" s="12" t="inlineStr">
        <is>
          <t>joint</t>
        </is>
      </c>
      <c r="H8023" s="12" t="inlineStr">
        <is>
          <t>Married, spouse present</t>
        </is>
      </c>
      <c r="I8023" s="16" t="n">
        <v>15</v>
      </c>
      <c r="J8023" s="16" t="n">
        <v>61</v>
      </c>
      <c r="K8023" s="16" t="n">
        <v>3</v>
      </c>
      <c r="L8023" s="16" t="n">
        <v>0</v>
      </c>
      <c r="M8023" s="16" t="n">
        <v>9</v>
      </c>
      <c r="N8023" s="17" t="n">
        <v>0.4880405659318402</v>
      </c>
      <c r="O8023" s="17" t="n">
        <v>0</v>
      </c>
      <c r="P8023" s="17" t="n">
        <v>0.0004978013772504001</v>
      </c>
      <c r="Q8023" s="17" t="n">
        <v>0</v>
      </c>
      <c r="R8023" s="17" t="n">
        <v>0</v>
      </c>
      <c r="S8023" s="17" t="n">
        <v>0</v>
      </c>
      <c r="T8023" s="17" t="n">
        <v>0</v>
      </c>
      <c r="U8023" s="17" t="n">
        <v>0.5070692675975227</v>
      </c>
      <c r="V8023" s="18" t="n">
        <v>438.99</v>
      </c>
    </row>
    <row r="8024">
      <c r="A8024" s="12" t="n">
        <v>8023</v>
      </c>
      <c r="B8024" s="13" t="n">
        <v>-1.641666666666667</v>
      </c>
      <c r="C8024" s="13" t="n">
        <v>-2.78440782944231</v>
      </c>
      <c r="D8024" s="14">
        <f>B8024-C8024</f>
        <v/>
      </c>
      <c r="E8024" s="14">
        <f>ABS(D8024)</f>
        <v/>
      </c>
      <c r="F8024" s="15" t="n">
        <v>48000</v>
      </c>
      <c r="G8024" s="12" t="inlineStr">
        <is>
          <t>joint</t>
        </is>
      </c>
      <c r="H8024" s="12" t="inlineStr">
        <is>
          <t>Married, spouse present</t>
        </is>
      </c>
      <c r="I8024" s="16" t="n">
        <v>24</v>
      </c>
      <c r="J8024" s="16" t="n">
        <v>39</v>
      </c>
      <c r="K8024" s="16" t="n">
        <v>1</v>
      </c>
      <c r="L8024" s="16" t="n">
        <v>0</v>
      </c>
      <c r="M8024" s="16" t="n">
        <v>4</v>
      </c>
      <c r="N8024" s="17" t="n">
        <v>0.6</v>
      </c>
      <c r="O8024" s="17" t="n">
        <v>0</v>
      </c>
      <c r="P8024" s="17" t="n">
        <v>0</v>
      </c>
      <c r="Q8024" s="17" t="n">
        <v>0</v>
      </c>
      <c r="R8024" s="17" t="n">
        <v>0</v>
      </c>
      <c r="S8024" s="17" t="n">
        <v>0</v>
      </c>
      <c r="T8024" s="17" t="n">
        <v>0</v>
      </c>
      <c r="U8024" s="17" t="n">
        <v>0.4</v>
      </c>
      <c r="V8024" s="18" t="n">
        <v>3073.04</v>
      </c>
    </row>
    <row r="8025">
      <c r="A8025" s="12" t="n">
        <v>8024</v>
      </c>
      <c r="B8025" s="13" t="n">
        <v>19.21253777330094</v>
      </c>
      <c r="C8025" s="13" t="n">
        <v>18.7649368318266</v>
      </c>
      <c r="D8025" s="14">
        <f>B8025-C8025</f>
        <v/>
      </c>
      <c r="E8025" s="14">
        <f>ABS(D8025)</f>
        <v/>
      </c>
      <c r="F8025" s="15" t="n">
        <v>404048</v>
      </c>
      <c r="G8025" s="12" t="inlineStr">
        <is>
          <t>joint</t>
        </is>
      </c>
      <c r="H8025" s="12" t="inlineStr">
        <is>
          <t>Married, spouse present</t>
        </is>
      </c>
      <c r="I8025" s="16" t="n">
        <v>5</v>
      </c>
      <c r="J8025" s="16" t="n">
        <v>31</v>
      </c>
      <c r="K8025" s="16" t="n">
        <v>0</v>
      </c>
      <c r="L8025" s="16" t="n">
        <v>0</v>
      </c>
      <c r="M8025" s="16" t="n">
        <v>2</v>
      </c>
      <c r="N8025" s="17" t="n">
        <v>0.470241159466202</v>
      </c>
      <c r="O8025" s="17" t="n">
        <v>0</v>
      </c>
      <c r="P8025" s="17" t="n">
        <v>0.0004281669504613</v>
      </c>
      <c r="Q8025" s="17" t="n">
        <v>0</v>
      </c>
      <c r="R8025" s="17" t="n">
        <v>0</v>
      </c>
      <c r="S8025" s="17" t="n">
        <v>0</v>
      </c>
      <c r="T8025" s="17" t="n">
        <v>0</v>
      </c>
      <c r="U8025" s="17" t="n">
        <v>0.5293306735833366</v>
      </c>
      <c r="V8025" s="18" t="n">
        <v>1429.58</v>
      </c>
    </row>
    <row r="8026">
      <c r="A8026" s="12" t="n">
        <v>8025</v>
      </c>
      <c r="B8026" s="13" t="n">
        <v>5.425</v>
      </c>
      <c r="C8026" s="13" t="n">
        <v>5.383767154781216</v>
      </c>
      <c r="D8026" s="14">
        <f>B8026-C8026</f>
        <v/>
      </c>
      <c r="E8026" s="14">
        <f>ABS(D8026)</f>
        <v/>
      </c>
      <c r="F8026" s="15" t="n">
        <v>32000</v>
      </c>
      <c r="G8026" s="12" t="inlineStr">
        <is>
          <t>single</t>
        </is>
      </c>
      <c r="H8026" s="12" t="inlineStr">
        <is>
          <t>Widowed</t>
        </is>
      </c>
      <c r="I8026" s="16" t="n">
        <v>6</v>
      </c>
      <c r="J8026" s="16" t="n">
        <v>75</v>
      </c>
      <c r="K8026" s="16" t="n">
        <v>1</v>
      </c>
      <c r="L8026" s="16" t="n">
        <v>0</v>
      </c>
      <c r="M8026" s="16" t="n">
        <v>3</v>
      </c>
      <c r="N8026" s="17" t="n">
        <v>1</v>
      </c>
      <c r="O8026" s="17" t="n">
        <v>0</v>
      </c>
      <c r="P8026" s="17" t="n">
        <v>0</v>
      </c>
      <c r="Q8026" s="17" t="n">
        <v>0</v>
      </c>
      <c r="R8026" s="17" t="n">
        <v>0</v>
      </c>
      <c r="S8026" s="17" t="n">
        <v>0</v>
      </c>
      <c r="T8026" s="17" t="n">
        <v>0</v>
      </c>
      <c r="U8026" s="17" t="n">
        <v>0</v>
      </c>
      <c r="V8026" s="18" t="n">
        <v>3329.04</v>
      </c>
    </row>
    <row r="8027">
      <c r="A8027" s="12" t="n">
        <v>8026</v>
      </c>
      <c r="B8027" s="13" t="n">
        <v>11.54189189189189</v>
      </c>
      <c r="C8027" s="13" t="n">
        <v>10.95055177379004</v>
      </c>
      <c r="D8027" s="14">
        <f>B8027-C8027</f>
        <v/>
      </c>
      <c r="E8027" s="14">
        <f>ABS(D8027)</f>
        <v/>
      </c>
      <c r="F8027" s="15" t="n">
        <v>74000</v>
      </c>
      <c r="G8027" s="12" t="inlineStr">
        <is>
          <t>single</t>
        </is>
      </c>
      <c r="H8027" s="12" t="inlineStr">
        <is>
          <t>Never married/single</t>
        </is>
      </c>
      <c r="I8027" s="16" t="n">
        <v>17</v>
      </c>
      <c r="J8027" s="16" t="n">
        <v>34</v>
      </c>
      <c r="K8027" s="16" t="n">
        <v>0</v>
      </c>
      <c r="L8027" s="16" t="n">
        <v>0</v>
      </c>
      <c r="M8027" s="16" t="n">
        <v>1</v>
      </c>
      <c r="N8027" s="17" t="n">
        <v>0.9459459459459461</v>
      </c>
      <c r="O8027" s="17" t="n">
        <v>0</v>
      </c>
      <c r="P8027" s="17" t="n">
        <v>0.054054054054054</v>
      </c>
      <c r="Q8027" s="17" t="n">
        <v>0</v>
      </c>
      <c r="R8027" s="17" t="n">
        <v>0</v>
      </c>
      <c r="S8027" s="17" t="n">
        <v>0</v>
      </c>
      <c r="T8027" s="17" t="n">
        <v>0</v>
      </c>
      <c r="U8027" s="17" t="n">
        <v>0</v>
      </c>
      <c r="V8027" s="18" t="n">
        <v>5025.99</v>
      </c>
    </row>
    <row r="8028">
      <c r="A8028" s="12" t="n">
        <v>8027</v>
      </c>
      <c r="B8028" s="13" t="n">
        <v>0.1071428571428571</v>
      </c>
      <c r="C8028" s="13" t="n">
        <v>0.5580316274192083</v>
      </c>
      <c r="D8028" s="14">
        <f>B8028-C8028</f>
        <v/>
      </c>
      <c r="E8028" s="14">
        <f>ABS(D8028)</f>
        <v/>
      </c>
      <c r="F8028" s="15" t="n">
        <v>16400</v>
      </c>
      <c r="G8028" s="12" t="inlineStr">
        <is>
          <t>single</t>
        </is>
      </c>
      <c r="H8028" s="12" t="inlineStr">
        <is>
          <t>Never married/single</t>
        </is>
      </c>
      <c r="I8028" s="16" t="n">
        <v>37</v>
      </c>
      <c r="J8028" s="16" t="n">
        <v>20</v>
      </c>
      <c r="K8028" s="16" t="n">
        <v>0</v>
      </c>
      <c r="L8028" s="16" t="n">
        <v>0</v>
      </c>
      <c r="M8028" s="16" t="n">
        <v>3</v>
      </c>
      <c r="N8028" s="17" t="n">
        <v>0.8536585365853658</v>
      </c>
      <c r="O8028" s="17" t="n">
        <v>0</v>
      </c>
      <c r="P8028" s="17" t="n">
        <v>0</v>
      </c>
      <c r="Q8028" s="17" t="n">
        <v>0</v>
      </c>
      <c r="R8028" s="17" t="n">
        <v>0</v>
      </c>
      <c r="S8028" s="17" t="n">
        <v>0</v>
      </c>
      <c r="T8028" s="17" t="n">
        <v>0</v>
      </c>
      <c r="U8028" s="17" t="n">
        <v>0</v>
      </c>
      <c r="V8028" s="18" t="n">
        <v>4954.1</v>
      </c>
    </row>
    <row r="8029">
      <c r="A8029" s="12" t="n">
        <v>8028</v>
      </c>
      <c r="B8029" s="13" t="n">
        <v>-26.85428571428571</v>
      </c>
      <c r="C8029" s="13" t="n">
        <v>-22.58899363268022</v>
      </c>
      <c r="D8029" s="14">
        <f>B8029-C8029</f>
        <v/>
      </c>
      <c r="E8029" s="14">
        <f>ABS(D8029)</f>
        <v/>
      </c>
      <c r="F8029" s="15" t="n">
        <v>35000</v>
      </c>
      <c r="G8029" s="12" t="inlineStr">
        <is>
          <t>head_of_household</t>
        </is>
      </c>
      <c r="H8029" s="12" t="inlineStr">
        <is>
          <t>Never married/single</t>
        </is>
      </c>
      <c r="I8029" s="16" t="n">
        <v>46</v>
      </c>
      <c r="J8029" s="16" t="n">
        <v>39</v>
      </c>
      <c r="K8029" s="16" t="n">
        <v>3</v>
      </c>
      <c r="L8029" s="16" t="n">
        <v>0</v>
      </c>
      <c r="M8029" s="16" t="n">
        <v>5</v>
      </c>
      <c r="N8029" s="17" t="n">
        <v>1</v>
      </c>
      <c r="O8029" s="17" t="n">
        <v>0</v>
      </c>
      <c r="P8029" s="17" t="n">
        <v>0</v>
      </c>
      <c r="Q8029" s="17" t="n">
        <v>0</v>
      </c>
      <c r="R8029" s="17" t="n">
        <v>0</v>
      </c>
      <c r="S8029" s="17" t="n">
        <v>0</v>
      </c>
      <c r="T8029" s="17" t="n">
        <v>0</v>
      </c>
      <c r="U8029" s="17" t="n">
        <v>0</v>
      </c>
      <c r="V8029" s="18" t="n">
        <v>438.85</v>
      </c>
    </row>
    <row r="8030">
      <c r="A8030" s="12" t="n">
        <v>8029</v>
      </c>
      <c r="B8030" s="13" t="n">
        <v>16.39390149484843</v>
      </c>
      <c r="C8030" s="13" t="n">
        <v>15.85604954643543</v>
      </c>
      <c r="D8030" s="14">
        <f>B8030-C8030</f>
        <v/>
      </c>
      <c r="E8030" s="14">
        <f>ABS(D8030)</f>
        <v/>
      </c>
      <c r="F8030" s="15" t="n">
        <v>267820</v>
      </c>
      <c r="G8030" s="12" t="inlineStr">
        <is>
          <t>joint</t>
        </is>
      </c>
      <c r="H8030" s="12" t="inlineStr">
        <is>
          <t>Married, spouse present</t>
        </is>
      </c>
      <c r="I8030" s="16" t="n">
        <v>55</v>
      </c>
      <c r="J8030" s="16" t="n">
        <v>60</v>
      </c>
      <c r="K8030" s="16" t="n">
        <v>0</v>
      </c>
      <c r="L8030" s="16" t="n">
        <v>0</v>
      </c>
      <c r="M8030" s="16" t="n">
        <v>2</v>
      </c>
      <c r="N8030" s="17" t="n">
        <v>0.2034948846240012</v>
      </c>
      <c r="O8030" s="17" t="n">
        <v>0</v>
      </c>
      <c r="P8030" s="17" t="n">
        <v>0.0038234635202748</v>
      </c>
      <c r="Q8030" s="17" t="n">
        <v>0.0010156074975729</v>
      </c>
      <c r="R8030" s="17" t="n">
        <v>0</v>
      </c>
      <c r="S8030" s="17" t="n">
        <v>0</v>
      </c>
      <c r="T8030" s="17" t="n">
        <v>0</v>
      </c>
      <c r="U8030" s="17" t="n">
        <v>0.761795235606004</v>
      </c>
      <c r="V8030" s="18" t="n">
        <v>4853.34</v>
      </c>
    </row>
    <row r="8031">
      <c r="A8031" s="12" t="n">
        <v>8030</v>
      </c>
      <c r="B8031" s="13" t="n">
        <v>0</v>
      </c>
      <c r="C8031" s="13" t="n">
        <v>0.0162554145599394</v>
      </c>
      <c r="D8031" s="14">
        <f>B8031-C8031</f>
        <v/>
      </c>
      <c r="E8031" s="14">
        <f>ABS(D8031)</f>
        <v/>
      </c>
      <c r="F8031" s="15" t="n">
        <v>34969</v>
      </c>
      <c r="G8031" s="12" t="inlineStr">
        <is>
          <t>single</t>
        </is>
      </c>
      <c r="H8031" s="12" t="inlineStr">
        <is>
          <t>Widowed</t>
        </is>
      </c>
      <c r="I8031" s="16" t="n">
        <v>6</v>
      </c>
      <c r="J8031" s="16" t="n">
        <v>80</v>
      </c>
      <c r="K8031" s="16" t="n">
        <v>0</v>
      </c>
      <c r="L8031" s="16" t="n">
        <v>0</v>
      </c>
      <c r="M8031" s="16" t="n">
        <v>1</v>
      </c>
      <c r="N8031" s="17" t="n">
        <v>0</v>
      </c>
      <c r="O8031" s="17" t="n">
        <v>0</v>
      </c>
      <c r="P8031" s="17" t="n">
        <v>0.001429837856387</v>
      </c>
      <c r="Q8031" s="17" t="n">
        <v>0</v>
      </c>
      <c r="R8031" s="17" t="n">
        <v>0</v>
      </c>
      <c r="S8031" s="17" t="n">
        <v>0.777231261974892</v>
      </c>
      <c r="T8031" s="17" t="n">
        <v>0</v>
      </c>
      <c r="U8031" s="17" t="n">
        <v>0</v>
      </c>
      <c r="V8031" s="18" t="n">
        <v>1914.05</v>
      </c>
    </row>
    <row r="8032">
      <c r="A8032" s="12" t="n">
        <v>8031</v>
      </c>
      <c r="B8032" s="13" t="n">
        <v>3.075</v>
      </c>
      <c r="C8032" s="13" t="n">
        <v>3.074173529168424</v>
      </c>
      <c r="D8032" s="14">
        <f>B8032-C8032</f>
        <v/>
      </c>
      <c r="E8032" s="14">
        <f>ABS(D8032)</f>
        <v/>
      </c>
      <c r="F8032" s="15" t="n">
        <v>20000</v>
      </c>
      <c r="G8032" s="12" t="inlineStr">
        <is>
          <t>single</t>
        </is>
      </c>
      <c r="H8032" s="12" t="inlineStr">
        <is>
          <t>Never married/single</t>
        </is>
      </c>
      <c r="I8032" s="16" t="n">
        <v>55</v>
      </c>
      <c r="J8032" s="16" t="n">
        <v>40</v>
      </c>
      <c r="K8032" s="16" t="n">
        <v>1</v>
      </c>
      <c r="L8032" s="16" t="n">
        <v>0</v>
      </c>
      <c r="M8032" s="16" t="n">
        <v>2</v>
      </c>
      <c r="N8032" s="17" t="n">
        <v>1</v>
      </c>
      <c r="O8032" s="17" t="n">
        <v>0</v>
      </c>
      <c r="P8032" s="17" t="n">
        <v>0</v>
      </c>
      <c r="Q8032" s="17" t="n">
        <v>0</v>
      </c>
      <c r="R8032" s="17" t="n">
        <v>0</v>
      </c>
      <c r="S8032" s="17" t="n">
        <v>0</v>
      </c>
      <c r="T8032" s="17" t="n">
        <v>0</v>
      </c>
      <c r="U8032" s="17" t="n">
        <v>0</v>
      </c>
      <c r="V8032" s="18" t="n">
        <v>2464.18</v>
      </c>
    </row>
    <row r="8033">
      <c r="A8033" s="12" t="n">
        <v>8032</v>
      </c>
      <c r="B8033" s="13" t="n">
        <v>10.7434067475626</v>
      </c>
      <c r="C8033" s="13" t="n">
        <v>12.04951487613067</v>
      </c>
      <c r="D8033" s="14">
        <f>B8033-C8033</f>
        <v/>
      </c>
      <c r="E8033" s="14">
        <f>ABS(D8033)</f>
        <v/>
      </c>
      <c r="F8033" s="15" t="n">
        <v>230500</v>
      </c>
      <c r="G8033" s="12" t="inlineStr">
        <is>
          <t>joint</t>
        </is>
      </c>
      <c r="H8033" s="12" t="inlineStr">
        <is>
          <t>Married, spouse present</t>
        </is>
      </c>
      <c r="I8033" s="16" t="n">
        <v>4</v>
      </c>
      <c r="J8033" s="16" t="n">
        <v>46</v>
      </c>
      <c r="K8033" s="16" t="n">
        <v>2</v>
      </c>
      <c r="L8033" s="16" t="n">
        <v>0</v>
      </c>
      <c r="M8033" s="16" t="n">
        <v>4</v>
      </c>
      <c r="N8033" s="17" t="n">
        <v>0.8676789587852495</v>
      </c>
      <c r="O8033" s="17" t="n">
        <v>0</v>
      </c>
      <c r="P8033" s="17" t="n">
        <v>0.0021691973969631</v>
      </c>
      <c r="Q8033" s="17" t="n">
        <v>0</v>
      </c>
      <c r="R8033" s="17" t="n">
        <v>0</v>
      </c>
      <c r="S8033" s="17" t="n">
        <v>0</v>
      </c>
      <c r="T8033" s="17" t="n">
        <v>0</v>
      </c>
      <c r="U8033" s="17" t="n">
        <v>0.1301518438177874</v>
      </c>
      <c r="V8033" s="18" t="n">
        <v>1286.26</v>
      </c>
    </row>
    <row r="8034">
      <c r="A8034" s="12" t="n">
        <v>8033</v>
      </c>
      <c r="B8034" s="13" t="n">
        <v>6.110763454317897</v>
      </c>
      <c r="C8034" s="13" t="n">
        <v>6.113110156942425</v>
      </c>
      <c r="D8034" s="14">
        <f>B8034-C8034</f>
        <v/>
      </c>
      <c r="E8034" s="14">
        <f>ABS(D8034)</f>
        <v/>
      </c>
      <c r="F8034" s="15" t="n">
        <v>31960</v>
      </c>
      <c r="G8034" s="12" t="inlineStr">
        <is>
          <t>single</t>
        </is>
      </c>
      <c r="H8034" s="12" t="inlineStr">
        <is>
          <t>Never married/single</t>
        </is>
      </c>
      <c r="I8034" s="16" t="n">
        <v>45</v>
      </c>
      <c r="J8034" s="16" t="n">
        <v>40</v>
      </c>
      <c r="K8034" s="16" t="n">
        <v>0</v>
      </c>
      <c r="L8034" s="16" t="n">
        <v>0</v>
      </c>
      <c r="M8034" s="16" t="n">
        <v>3</v>
      </c>
      <c r="N8034" s="17" t="n">
        <v>1</v>
      </c>
      <c r="O8034" s="17" t="n">
        <v>0</v>
      </c>
      <c r="P8034" s="17" t="n">
        <v>0</v>
      </c>
      <c r="Q8034" s="17" t="n">
        <v>0</v>
      </c>
      <c r="R8034" s="17" t="n">
        <v>0</v>
      </c>
      <c r="S8034" s="17" t="n">
        <v>0</v>
      </c>
      <c r="T8034" s="17" t="n">
        <v>0</v>
      </c>
      <c r="U8034" s="17" t="n">
        <v>0</v>
      </c>
      <c r="V8034" s="18" t="n">
        <v>2020.85</v>
      </c>
    </row>
    <row r="8035">
      <c r="A8035" s="12" t="n">
        <v>8034</v>
      </c>
      <c r="B8035" s="13" t="n">
        <v>0</v>
      </c>
      <c r="C8035" s="13" t="n">
        <v>0.002888553881054984</v>
      </c>
      <c r="D8035" s="14">
        <f>B8035-C8035</f>
        <v/>
      </c>
      <c r="E8035" s="14">
        <f>ABS(D8035)</f>
        <v/>
      </c>
      <c r="F8035" s="15" t="n">
        <v>9600</v>
      </c>
      <c r="G8035" s="12" t="inlineStr">
        <is>
          <t>single</t>
        </is>
      </c>
      <c r="H8035" s="12" t="inlineStr">
        <is>
          <t>Never married/single</t>
        </is>
      </c>
      <c r="I8035" s="16" t="n">
        <v>21</v>
      </c>
      <c r="J8035" s="16" t="n">
        <v>20</v>
      </c>
      <c r="K8035" s="16" t="n">
        <v>0</v>
      </c>
      <c r="L8035" s="16" t="n">
        <v>0</v>
      </c>
      <c r="M8035" s="16" t="n">
        <v>3</v>
      </c>
      <c r="N8035" s="17" t="n">
        <v>1</v>
      </c>
      <c r="O8035" s="17" t="n">
        <v>0</v>
      </c>
      <c r="P8035" s="17" t="n">
        <v>0</v>
      </c>
      <c r="Q8035" s="17" t="n">
        <v>0</v>
      </c>
      <c r="R8035" s="17" t="n">
        <v>0</v>
      </c>
      <c r="S8035" s="17" t="n">
        <v>0</v>
      </c>
      <c r="T8035" s="17" t="n">
        <v>0</v>
      </c>
      <c r="U8035" s="17" t="n">
        <v>0</v>
      </c>
      <c r="V8035" s="18" t="n">
        <v>3668.18</v>
      </c>
    </row>
    <row r="8036">
      <c r="A8036" s="12" t="n">
        <v>8035</v>
      </c>
      <c r="B8036" s="13" t="n">
        <v>-6.02591572288542</v>
      </c>
      <c r="C8036" s="13" t="n">
        <v>-2.722862832722605</v>
      </c>
      <c r="D8036" s="14">
        <f>B8036-C8036</f>
        <v/>
      </c>
      <c r="E8036" s="14">
        <f>ABS(D8036)</f>
        <v/>
      </c>
      <c r="F8036" s="15" t="n">
        <v>57021</v>
      </c>
      <c r="G8036" s="12" t="inlineStr">
        <is>
          <t>head_of_household</t>
        </is>
      </c>
      <c r="H8036" s="12" t="inlineStr">
        <is>
          <t>Divorced</t>
        </is>
      </c>
      <c r="I8036" s="16" t="n">
        <v>45</v>
      </c>
      <c r="J8036" s="16" t="n">
        <v>38</v>
      </c>
      <c r="K8036" s="16" t="n">
        <v>2</v>
      </c>
      <c r="L8036" s="16" t="n">
        <v>1</v>
      </c>
      <c r="M8036" s="16" t="n">
        <v>3</v>
      </c>
      <c r="N8036" s="17" t="n">
        <v>0.8593325266130022</v>
      </c>
      <c r="O8036" s="17" t="n">
        <v>0</v>
      </c>
      <c r="P8036" s="17" t="n">
        <v>8.768699251153083e-05</v>
      </c>
      <c r="Q8036" s="17" t="n">
        <v>0</v>
      </c>
      <c r="R8036" s="17" t="n">
        <v>0</v>
      </c>
      <c r="S8036" s="17" t="n">
        <v>0</v>
      </c>
      <c r="T8036" s="17" t="n">
        <v>0</v>
      </c>
      <c r="U8036" s="17" t="n">
        <v>0</v>
      </c>
      <c r="V8036" s="18" t="n">
        <v>1553.15</v>
      </c>
    </row>
    <row r="8037">
      <c r="A8037" s="12" t="n">
        <v>8036</v>
      </c>
      <c r="B8037" s="13" t="n">
        <v>0</v>
      </c>
      <c r="C8037" s="13" t="n">
        <v>0.00594874007936508</v>
      </c>
      <c r="D8037" s="14">
        <f>B8037-C8037</f>
        <v/>
      </c>
      <c r="E8037" s="14">
        <f>ABS(D8037)</f>
        <v/>
      </c>
      <c r="F8037" s="15" t="n">
        <v>11000</v>
      </c>
      <c r="G8037" s="12" t="inlineStr">
        <is>
          <t>single</t>
        </is>
      </c>
      <c r="H8037" s="12" t="inlineStr">
        <is>
          <t>Never married/single</t>
        </is>
      </c>
      <c r="I8037" s="16" t="n">
        <v>18</v>
      </c>
      <c r="J8037" s="16" t="n">
        <v>20</v>
      </c>
      <c r="K8037" s="16" t="n">
        <v>0</v>
      </c>
      <c r="L8037" s="16" t="n">
        <v>0</v>
      </c>
      <c r="M8037" s="16" t="n">
        <v>4</v>
      </c>
      <c r="N8037" s="17" t="n">
        <v>1</v>
      </c>
      <c r="O8037" s="17" t="n">
        <v>0</v>
      </c>
      <c r="P8037" s="17" t="n">
        <v>0</v>
      </c>
      <c r="Q8037" s="17" t="n">
        <v>0</v>
      </c>
      <c r="R8037" s="17" t="n">
        <v>0</v>
      </c>
      <c r="S8037" s="17" t="n">
        <v>0</v>
      </c>
      <c r="T8037" s="17" t="n">
        <v>0</v>
      </c>
      <c r="U8037" s="17" t="n">
        <v>0</v>
      </c>
      <c r="V8037" s="18" t="n">
        <v>2467.91</v>
      </c>
    </row>
    <row r="8038">
      <c r="A8038" s="12" t="n">
        <v>8037</v>
      </c>
      <c r="B8038" s="13" t="n">
        <v>24.41838699750318</v>
      </c>
      <c r="C8038" s="13" t="n">
        <v>23.17709432723822</v>
      </c>
      <c r="D8038" s="14">
        <f>B8038-C8038</f>
        <v/>
      </c>
      <c r="E8038" s="14">
        <f>ABS(D8038)</f>
        <v/>
      </c>
      <c r="F8038" s="15" t="n">
        <v>314201</v>
      </c>
      <c r="G8038" s="12" t="inlineStr">
        <is>
          <t>single</t>
        </is>
      </c>
      <c r="H8038" s="12" t="inlineStr">
        <is>
          <t>Never married/single</t>
        </is>
      </c>
      <c r="I8038" s="16" t="n">
        <v>24</v>
      </c>
      <c r="J8038" s="16" t="n">
        <v>35</v>
      </c>
      <c r="K8038" s="16" t="n">
        <v>0</v>
      </c>
      <c r="L8038" s="16" t="n">
        <v>0</v>
      </c>
      <c r="M8038" s="16" t="n">
        <v>2</v>
      </c>
      <c r="N8038" s="17" t="n">
        <v>0.7479288735554629</v>
      </c>
      <c r="O8038" s="17" t="n">
        <v>0</v>
      </c>
      <c r="P8038" s="17" t="n">
        <v>0.0101877460606427</v>
      </c>
      <c r="Q8038" s="17" t="n">
        <v>0.0031826760576828</v>
      </c>
      <c r="R8038" s="17" t="n">
        <v>0</v>
      </c>
      <c r="S8038" s="17" t="n">
        <v>0</v>
      </c>
      <c r="T8038" s="17" t="n">
        <v>0.2387007043262115</v>
      </c>
      <c r="U8038" s="17" t="n">
        <v>0</v>
      </c>
      <c r="V8038" s="18" t="n">
        <v>4194.16</v>
      </c>
    </row>
    <row r="8039">
      <c r="A8039" s="12" t="n">
        <v>8038</v>
      </c>
      <c r="B8039" s="13" t="n">
        <v>9.12644289943781</v>
      </c>
      <c r="C8039" s="13" t="n">
        <v>9.074814399418992</v>
      </c>
      <c r="D8039" s="14">
        <f>B8039-C8039</f>
        <v/>
      </c>
      <c r="E8039" s="14">
        <f>ABS(D8039)</f>
        <v/>
      </c>
      <c r="F8039" s="15" t="n">
        <v>60122</v>
      </c>
      <c r="G8039" s="12" t="inlineStr">
        <is>
          <t>single</t>
        </is>
      </c>
      <c r="H8039" s="12" t="inlineStr">
        <is>
          <t>Never married/single</t>
        </is>
      </c>
      <c r="I8039" s="16" t="n">
        <v>6</v>
      </c>
      <c r="J8039" s="16" t="n">
        <v>37</v>
      </c>
      <c r="K8039" s="16" t="n">
        <v>0</v>
      </c>
      <c r="L8039" s="16" t="n">
        <v>0</v>
      </c>
      <c r="M8039" s="16" t="n">
        <v>2</v>
      </c>
      <c r="N8039" s="17" t="n">
        <v>0.9979707927214664</v>
      </c>
      <c r="O8039" s="17" t="n">
        <v>0</v>
      </c>
      <c r="P8039" s="17" t="n">
        <v>0.0020292072785336</v>
      </c>
      <c r="Q8039" s="17" t="n">
        <v>0</v>
      </c>
      <c r="R8039" s="17" t="n">
        <v>0</v>
      </c>
      <c r="S8039" s="17" t="n">
        <v>0</v>
      </c>
      <c r="T8039" s="17" t="n">
        <v>0</v>
      </c>
      <c r="U8039" s="17" t="n">
        <v>0</v>
      </c>
      <c r="V8039" s="18" t="n">
        <v>2396.31</v>
      </c>
    </row>
    <row r="8040">
      <c r="A8040" s="12" t="n">
        <v>8039</v>
      </c>
      <c r="B8040" s="13" t="n">
        <v>2.130681818181818</v>
      </c>
      <c r="C8040" s="13" t="n">
        <v>1.476339633049254</v>
      </c>
      <c r="D8040" s="14">
        <f>B8040-C8040</f>
        <v/>
      </c>
      <c r="E8040" s="14">
        <f>ABS(D8040)</f>
        <v/>
      </c>
      <c r="F8040" s="15" t="n">
        <v>17600</v>
      </c>
      <c r="G8040" s="12" t="inlineStr">
        <is>
          <t>single</t>
        </is>
      </c>
      <c r="H8040" s="12" t="inlineStr">
        <is>
          <t>Divorced</t>
        </is>
      </c>
      <c r="I8040" s="16" t="n">
        <v>29</v>
      </c>
      <c r="J8040" s="16" t="n">
        <v>58</v>
      </c>
      <c r="K8040" s="16" t="n">
        <v>0</v>
      </c>
      <c r="L8040" s="16" t="n">
        <v>0</v>
      </c>
      <c r="M8040" s="16" t="n">
        <v>2</v>
      </c>
      <c r="N8040" s="17" t="n">
        <v>0</v>
      </c>
      <c r="O8040" s="17" t="n">
        <v>0</v>
      </c>
      <c r="P8040" s="17" t="n">
        <v>0.1136363636363636</v>
      </c>
      <c r="Q8040" s="17" t="n">
        <v>0</v>
      </c>
      <c r="R8040" s="17" t="n">
        <v>0</v>
      </c>
      <c r="S8040" s="17" t="n">
        <v>0</v>
      </c>
      <c r="T8040" s="17" t="n">
        <v>0</v>
      </c>
      <c r="U8040" s="17" t="n">
        <v>0</v>
      </c>
      <c r="V8040" s="18" t="n">
        <v>3498.81</v>
      </c>
    </row>
    <row r="8041">
      <c r="A8041" s="12" t="n">
        <v>8040</v>
      </c>
      <c r="B8041" s="13" t="n">
        <v>11.09450229537566</v>
      </c>
      <c r="C8041" s="13" t="n">
        <v>11.09249300306466</v>
      </c>
      <c r="D8041" s="14">
        <f>B8041-C8041</f>
        <v/>
      </c>
      <c r="E8041" s="14">
        <f>ABS(D8041)</f>
        <v/>
      </c>
      <c r="F8041" s="15" t="n">
        <v>182556</v>
      </c>
      <c r="G8041" s="12" t="inlineStr">
        <is>
          <t>joint</t>
        </is>
      </c>
      <c r="H8041" s="12" t="inlineStr">
        <is>
          <t>Married, spouse present</t>
        </is>
      </c>
      <c r="I8041" s="16" t="n">
        <v>2</v>
      </c>
      <c r="J8041" s="16" t="n">
        <v>49</v>
      </c>
      <c r="K8041" s="16" t="n">
        <v>2</v>
      </c>
      <c r="L8041" s="16" t="n">
        <v>0</v>
      </c>
      <c r="M8041" s="16" t="n">
        <v>4</v>
      </c>
      <c r="N8041" s="17" t="n">
        <v>0.4656105523784483</v>
      </c>
      <c r="O8041" s="17" t="n">
        <v>0</v>
      </c>
      <c r="P8041" s="17" t="n">
        <v>0.0558732662854137</v>
      </c>
      <c r="Q8041" s="17" t="n">
        <v>0</v>
      </c>
      <c r="R8041" s="17" t="n">
        <v>0</v>
      </c>
      <c r="S8041" s="17" t="n">
        <v>0</v>
      </c>
      <c r="T8041" s="17" t="n">
        <v>0</v>
      </c>
      <c r="U8041" s="17" t="n">
        <v>0.3990227656171257</v>
      </c>
      <c r="V8041" s="18" t="n">
        <v>337.53</v>
      </c>
    </row>
    <row r="8042">
      <c r="A8042" s="12" t="n">
        <v>8041</v>
      </c>
      <c r="B8042" s="13" t="n">
        <v>10.71531772926682</v>
      </c>
      <c r="C8042" s="13" t="n">
        <v>9.697344253907081</v>
      </c>
      <c r="D8042" s="14">
        <f>B8042-C8042</f>
        <v/>
      </c>
      <c r="E8042" s="14">
        <f>ABS(D8042)</f>
        <v/>
      </c>
      <c r="F8042" s="15" t="n">
        <v>190335</v>
      </c>
      <c r="G8042" s="12" t="inlineStr">
        <is>
          <t>joint</t>
        </is>
      </c>
      <c r="H8042" s="12" t="inlineStr">
        <is>
          <t>Married, spouse present</t>
        </is>
      </c>
      <c r="I8042" s="16" t="n">
        <v>31</v>
      </c>
      <c r="J8042" s="16" t="n">
        <v>39</v>
      </c>
      <c r="K8042" s="16" t="n">
        <v>3</v>
      </c>
      <c r="L8042" s="16" t="n">
        <v>1</v>
      </c>
      <c r="M8042" s="16" t="n">
        <v>5</v>
      </c>
      <c r="N8042" s="17" t="n">
        <v>0</v>
      </c>
      <c r="O8042" s="17" t="n">
        <v>0</v>
      </c>
      <c r="P8042" s="17" t="n">
        <v>0.0001050778889852</v>
      </c>
      <c r="Q8042" s="17" t="n">
        <v>0</v>
      </c>
      <c r="R8042" s="17" t="n">
        <v>0</v>
      </c>
      <c r="S8042" s="17" t="n">
        <v>0</v>
      </c>
      <c r="T8042" s="17" t="n">
        <v>0</v>
      </c>
      <c r="U8042" s="17" t="n">
        <v>0.9998949221110148</v>
      </c>
      <c r="V8042" s="18" t="n">
        <v>1131.27</v>
      </c>
    </row>
    <row r="8043">
      <c r="A8043" s="12" t="n">
        <v>8042</v>
      </c>
      <c r="B8043" s="13" t="n">
        <v>9.391234360137556</v>
      </c>
      <c r="C8043" s="13" t="n">
        <v>9.774401214954226</v>
      </c>
      <c r="D8043" s="14">
        <f>B8043-C8043</f>
        <v/>
      </c>
      <c r="E8043" s="14">
        <f>ABS(D8043)</f>
        <v/>
      </c>
      <c r="F8043" s="15" t="n">
        <v>164004</v>
      </c>
      <c r="G8043" s="12" t="inlineStr">
        <is>
          <t>joint</t>
        </is>
      </c>
      <c r="H8043" s="12" t="inlineStr">
        <is>
          <t>Married, spouse present</t>
        </is>
      </c>
      <c r="I8043" s="16" t="n">
        <v>53</v>
      </c>
      <c r="J8043" s="16" t="n">
        <v>32</v>
      </c>
      <c r="K8043" s="16" t="n">
        <v>2</v>
      </c>
      <c r="L8043" s="16" t="n">
        <v>2</v>
      </c>
      <c r="M8043" s="16" t="n">
        <v>4</v>
      </c>
      <c r="N8043" s="17" t="n">
        <v>0.5182800419501964</v>
      </c>
      <c r="O8043" s="17" t="n">
        <v>0</v>
      </c>
      <c r="P8043" s="17" t="n">
        <v>0.030487061291188</v>
      </c>
      <c r="Q8043" s="17" t="n">
        <v>0</v>
      </c>
      <c r="R8043" s="17" t="n">
        <v>0</v>
      </c>
      <c r="S8043" s="17" t="n">
        <v>0</v>
      </c>
      <c r="T8043" s="17" t="n">
        <v>0</v>
      </c>
      <c r="U8043" s="17" t="n">
        <v>0.4512328967586156</v>
      </c>
      <c r="V8043" s="18" t="n">
        <v>2669.91</v>
      </c>
    </row>
    <row r="8044">
      <c r="A8044" s="12" t="n">
        <v>8043</v>
      </c>
      <c r="B8044" s="13" t="n">
        <v>14.34963216939988</v>
      </c>
      <c r="C8044" s="13" t="n">
        <v>13.80500215742679</v>
      </c>
      <c r="D8044" s="14">
        <f>B8044-C8044</f>
        <v/>
      </c>
      <c r="E8044" s="14">
        <f>ABS(D8044)</f>
        <v/>
      </c>
      <c r="F8044" s="15" t="n">
        <v>218526</v>
      </c>
      <c r="G8044" s="12" t="inlineStr">
        <is>
          <t>joint</t>
        </is>
      </c>
      <c r="H8044" s="12" t="inlineStr">
        <is>
          <t>Married, spouse present</t>
        </is>
      </c>
      <c r="I8044" s="16" t="n">
        <v>23</v>
      </c>
      <c r="J8044" s="16" t="n">
        <v>73</v>
      </c>
      <c r="K8044" s="16" t="n">
        <v>0</v>
      </c>
      <c r="L8044" s="16" t="n">
        <v>0</v>
      </c>
      <c r="M8044" s="16" t="n">
        <v>2</v>
      </c>
      <c r="N8044" s="17" t="n">
        <v>0</v>
      </c>
      <c r="O8044" s="17" t="n">
        <v>0</v>
      </c>
      <c r="P8044" s="17" t="n">
        <v>0.0872527754134519</v>
      </c>
      <c r="Q8044" s="17" t="n">
        <v>0</v>
      </c>
      <c r="R8044" s="17" t="n">
        <v>0.2273413689904176</v>
      </c>
      <c r="S8044" s="17" t="n">
        <v>0.0768787238131847</v>
      </c>
      <c r="T8044" s="17" t="n">
        <v>0</v>
      </c>
      <c r="U8044" s="17" t="n">
        <v>0.6085271317829457</v>
      </c>
      <c r="V8044" s="18" t="n">
        <v>1410.67</v>
      </c>
    </row>
    <row r="8045">
      <c r="A8045" s="12" t="n">
        <v>8044</v>
      </c>
      <c r="B8045" s="13" t="n">
        <v>7.628889921040409</v>
      </c>
      <c r="C8045" s="13" t="n">
        <v>7.614885549832417</v>
      </c>
      <c r="D8045" s="14">
        <f>B8045-C8045</f>
        <v/>
      </c>
      <c r="E8045" s="14">
        <f>ABS(D8045)</f>
        <v/>
      </c>
      <c r="F8045" s="15" t="n">
        <v>43060</v>
      </c>
      <c r="G8045" s="12" t="inlineStr">
        <is>
          <t>single</t>
        </is>
      </c>
      <c r="H8045" s="12" t="inlineStr">
        <is>
          <t>Divorced</t>
        </is>
      </c>
      <c r="I8045" s="16" t="n">
        <v>12</v>
      </c>
      <c r="J8045" s="16" t="n">
        <v>34</v>
      </c>
      <c r="K8045" s="16" t="n">
        <v>0</v>
      </c>
      <c r="L8045" s="16" t="n">
        <v>0</v>
      </c>
      <c r="M8045" s="16" t="n">
        <v>1</v>
      </c>
      <c r="N8045" s="17" t="n">
        <v>0.9753831862517418</v>
      </c>
      <c r="O8045" s="17" t="n">
        <v>0</v>
      </c>
      <c r="P8045" s="17" t="n">
        <v>0.0246168137482582</v>
      </c>
      <c r="Q8045" s="17" t="n">
        <v>0</v>
      </c>
      <c r="R8045" s="17" t="n">
        <v>0</v>
      </c>
      <c r="S8045" s="17" t="n">
        <v>0</v>
      </c>
      <c r="T8045" s="17" t="n">
        <v>0</v>
      </c>
      <c r="U8045" s="17" t="n">
        <v>0</v>
      </c>
      <c r="V8045" s="18" t="n">
        <v>3667.26</v>
      </c>
    </row>
    <row r="8046">
      <c r="A8046" s="12" t="n">
        <v>8045</v>
      </c>
      <c r="B8046" s="13" t="n">
        <v>3.610252642043613</v>
      </c>
      <c r="C8046" s="13" t="n">
        <v>2.350601107629222</v>
      </c>
      <c r="D8046" s="14">
        <f>B8046-C8046</f>
        <v/>
      </c>
      <c r="E8046" s="14">
        <f>ABS(D8046)</f>
        <v/>
      </c>
      <c r="F8046" s="15" t="n">
        <v>92542</v>
      </c>
      <c r="G8046" s="12" t="inlineStr">
        <is>
          <t>joint</t>
        </is>
      </c>
      <c r="H8046" s="12" t="inlineStr">
        <is>
          <t>Married, spouse present</t>
        </is>
      </c>
      <c r="I8046" s="16" t="n">
        <v>46</v>
      </c>
      <c r="J8046" s="16" t="n">
        <v>32</v>
      </c>
      <c r="K8046" s="16" t="n">
        <v>2</v>
      </c>
      <c r="L8046" s="16" t="n">
        <v>0</v>
      </c>
      <c r="M8046" s="16" t="n">
        <v>4</v>
      </c>
      <c r="N8046" s="17" t="n">
        <v>0.3241771303840418</v>
      </c>
      <c r="O8046" s="17" t="n">
        <v>0</v>
      </c>
      <c r="P8046" s="17" t="n">
        <v>0.0002269239912688</v>
      </c>
      <c r="Q8046" s="17" t="n">
        <v>0</v>
      </c>
      <c r="R8046" s="17" t="n">
        <v>0</v>
      </c>
      <c r="S8046" s="17" t="n">
        <v>0</v>
      </c>
      <c r="T8046" s="17" t="n">
        <v>0</v>
      </c>
      <c r="U8046" s="17" t="n">
        <v>0.6755959456246893</v>
      </c>
      <c r="V8046" s="18" t="n">
        <v>534.64</v>
      </c>
    </row>
    <row r="8047">
      <c r="A8047" s="12" t="n">
        <v>8046</v>
      </c>
      <c r="B8047" s="13" t="n">
        <v>14.8951589525558</v>
      </c>
      <c r="C8047" s="13" t="n">
        <v>14.02099839661232</v>
      </c>
      <c r="D8047" s="14">
        <f>B8047-C8047</f>
        <v/>
      </c>
      <c r="E8047" s="14">
        <f>ABS(D8047)</f>
        <v/>
      </c>
      <c r="F8047" s="15" t="n">
        <v>240998</v>
      </c>
      <c r="G8047" s="12" t="inlineStr">
        <is>
          <t>joint</t>
        </is>
      </c>
      <c r="H8047" s="12" t="inlineStr">
        <is>
          <t>Married, spouse present</t>
        </is>
      </c>
      <c r="I8047" s="16" t="n">
        <v>53</v>
      </c>
      <c r="J8047" s="16" t="n">
        <v>73</v>
      </c>
      <c r="K8047" s="16" t="n">
        <v>0</v>
      </c>
      <c r="L8047" s="16" t="n">
        <v>0</v>
      </c>
      <c r="M8047" s="16" t="n">
        <v>2</v>
      </c>
      <c r="N8047" s="17" t="n">
        <v>0</v>
      </c>
      <c r="O8047" s="17" t="n">
        <v>0</v>
      </c>
      <c r="P8047" s="17" t="n">
        <v>0.0009294682943426</v>
      </c>
      <c r="Q8047" s="17" t="n">
        <v>0.003734470825484</v>
      </c>
      <c r="R8047" s="17" t="n">
        <v>0.6224118042473381</v>
      </c>
      <c r="S8047" s="17" t="n">
        <v>0.2240682495290417</v>
      </c>
      <c r="T8047" s="17" t="n">
        <v>0</v>
      </c>
      <c r="U8047" s="17" t="n">
        <v>0.1488560071037934</v>
      </c>
      <c r="V8047" s="18" t="n">
        <v>3437.26</v>
      </c>
    </row>
    <row r="8048">
      <c r="A8048" s="12" t="n">
        <v>8047</v>
      </c>
      <c r="B8048" s="13" t="n">
        <v>7.780094616712629</v>
      </c>
      <c r="C8048" s="13" t="n">
        <v>7.76838319810805</v>
      </c>
      <c r="D8048" s="14">
        <f>B8048-C8048</f>
        <v/>
      </c>
      <c r="E8048" s="14">
        <f>ABS(D8048)</f>
        <v/>
      </c>
      <c r="F8048" s="15" t="n">
        <v>44601</v>
      </c>
      <c r="G8048" s="12" t="inlineStr">
        <is>
          <t>single</t>
        </is>
      </c>
      <c r="H8048" s="12" t="inlineStr">
        <is>
          <t>Never married/single</t>
        </is>
      </c>
      <c r="I8048" s="16" t="n">
        <v>39</v>
      </c>
      <c r="J8048" s="16" t="n">
        <v>24</v>
      </c>
      <c r="K8048" s="16" t="n">
        <v>0</v>
      </c>
      <c r="L8048" s="16" t="n">
        <v>0</v>
      </c>
      <c r="M8048" s="16" t="n">
        <v>2</v>
      </c>
      <c r="N8048" s="17" t="n">
        <v>0.9999775789780498</v>
      </c>
      <c r="O8048" s="17" t="n">
        <v>0</v>
      </c>
      <c r="P8048" s="17" t="n">
        <v>2.242102195018049e-05</v>
      </c>
      <c r="Q8048" s="17" t="n">
        <v>0</v>
      </c>
      <c r="R8048" s="17" t="n">
        <v>0</v>
      </c>
      <c r="S8048" s="17" t="n">
        <v>0</v>
      </c>
      <c r="T8048" s="17" t="n">
        <v>0</v>
      </c>
      <c r="U8048" s="17" t="n">
        <v>0</v>
      </c>
      <c r="V8048" s="18" t="n">
        <v>5688.62</v>
      </c>
    </row>
    <row r="8049">
      <c r="A8049" s="12" t="n">
        <v>8048</v>
      </c>
      <c r="B8049" s="13" t="n">
        <v>17.20127992334149</v>
      </c>
      <c r="C8049" s="13" t="n">
        <v>16.94375605439215</v>
      </c>
      <c r="D8049" s="14">
        <f>B8049-C8049</f>
        <v/>
      </c>
      <c r="E8049" s="14">
        <f>ABS(D8049)</f>
        <v/>
      </c>
      <c r="F8049" s="15" t="n">
        <v>292205</v>
      </c>
      <c r="G8049" s="12" t="inlineStr">
        <is>
          <t>joint</t>
        </is>
      </c>
      <c r="H8049" s="12" t="inlineStr">
        <is>
          <t>Married, spouse present</t>
        </is>
      </c>
      <c r="I8049" s="16" t="n">
        <v>48</v>
      </c>
      <c r="J8049" s="16" t="n">
        <v>34</v>
      </c>
      <c r="K8049" s="16" t="n">
        <v>0</v>
      </c>
      <c r="L8049" s="16" t="n">
        <v>0</v>
      </c>
      <c r="M8049" s="16" t="n">
        <v>2</v>
      </c>
      <c r="N8049" s="17" t="n">
        <v>0.8897862801800106</v>
      </c>
      <c r="O8049" s="17" t="n">
        <v>0</v>
      </c>
      <c r="P8049" s="17" t="n">
        <v>0.0393661983881179</v>
      </c>
      <c r="Q8049" s="17" t="n">
        <v>0.0006844509847538</v>
      </c>
      <c r="R8049" s="17" t="n">
        <v>0</v>
      </c>
      <c r="S8049" s="17" t="n">
        <v>0</v>
      </c>
      <c r="T8049" s="17" t="n">
        <v>0</v>
      </c>
      <c r="U8049" s="17" t="n">
        <v>0.0701630704471176</v>
      </c>
      <c r="V8049" s="18" t="n">
        <v>3883.67</v>
      </c>
    </row>
    <row r="8050">
      <c r="A8050" s="12" t="n">
        <v>8049</v>
      </c>
      <c r="B8050" s="13" t="n">
        <v>8.782794730323163</v>
      </c>
      <c r="C8050" s="13" t="n">
        <v>9.875166552172976</v>
      </c>
      <c r="D8050" s="14">
        <f>B8050-C8050</f>
        <v/>
      </c>
      <c r="E8050" s="14">
        <f>ABS(D8050)</f>
        <v/>
      </c>
      <c r="F8050" s="15" t="n">
        <v>65362</v>
      </c>
      <c r="G8050" s="12" t="inlineStr">
        <is>
          <t>single</t>
        </is>
      </c>
      <c r="H8050" s="12" t="inlineStr">
        <is>
          <t>Widowed</t>
        </is>
      </c>
      <c r="I8050" s="16" t="n">
        <v>48</v>
      </c>
      <c r="J8050" s="16" t="n">
        <v>85</v>
      </c>
      <c r="K8050" s="16" t="n">
        <v>0</v>
      </c>
      <c r="L8050" s="16" t="n">
        <v>0</v>
      </c>
      <c r="M8050" s="16" t="n">
        <v>1</v>
      </c>
      <c r="N8050" s="17" t="n">
        <v>0</v>
      </c>
      <c r="O8050" s="17" t="n">
        <v>0</v>
      </c>
      <c r="P8050" s="17" t="n">
        <v>0.0104188978305437</v>
      </c>
      <c r="Q8050" s="17" t="n">
        <v>0.0122395275542364</v>
      </c>
      <c r="R8050" s="17" t="n">
        <v>0.0210060891649582</v>
      </c>
      <c r="S8050" s="17" t="n">
        <v>0.3462562345093479</v>
      </c>
      <c r="T8050" s="17" t="n">
        <v>0.0458982283283865</v>
      </c>
      <c r="U8050" s="17" t="n">
        <v>0</v>
      </c>
      <c r="V8050" s="18" t="n">
        <v>4255.95</v>
      </c>
    </row>
    <row r="8051">
      <c r="A8051" s="12" t="n">
        <v>8050</v>
      </c>
      <c r="B8051" s="13" t="n">
        <v>14.6495422871977</v>
      </c>
      <c r="C8051" s="13" t="n">
        <v>13.72473721294229</v>
      </c>
      <c r="D8051" s="14">
        <f>B8051-C8051</f>
        <v/>
      </c>
      <c r="E8051" s="14">
        <f>ABS(D8051)</f>
        <v/>
      </c>
      <c r="F8051" s="15" t="n">
        <v>219570</v>
      </c>
      <c r="G8051" s="12" t="inlineStr">
        <is>
          <t>joint</t>
        </is>
      </c>
      <c r="H8051" s="12" t="inlineStr">
        <is>
          <t>Married, spouse present</t>
        </is>
      </c>
      <c r="I8051" s="16" t="n">
        <v>53</v>
      </c>
      <c r="J8051" s="16" t="n">
        <v>70</v>
      </c>
      <c r="K8051" s="16" t="n">
        <v>0</v>
      </c>
      <c r="L8051" s="16" t="n">
        <v>0</v>
      </c>
      <c r="M8051" s="16" t="n">
        <v>2</v>
      </c>
      <c r="N8051" s="17" t="n">
        <v>0.159402468461083</v>
      </c>
      <c r="O8051" s="17" t="n">
        <v>0</v>
      </c>
      <c r="P8051" s="17" t="n">
        <v>0.0009108712483489999</v>
      </c>
      <c r="Q8051" s="17" t="n">
        <v>0</v>
      </c>
      <c r="R8051" s="17" t="n">
        <v>0</v>
      </c>
      <c r="S8051" s="17" t="n">
        <v>0</v>
      </c>
      <c r="T8051" s="17" t="n">
        <v>0</v>
      </c>
      <c r="U8051" s="17" t="n">
        <v>0.8396866602905679</v>
      </c>
      <c r="V8051" s="18" t="n">
        <v>3548.12</v>
      </c>
    </row>
    <row r="8052">
      <c r="A8052" s="12" t="n">
        <v>8051</v>
      </c>
      <c r="B8052" s="13" t="n">
        <v>13.67113722647233</v>
      </c>
      <c r="C8052" s="13" t="n">
        <v>13.37148378245631</v>
      </c>
      <c r="D8052" s="14">
        <f>B8052-C8052</f>
        <v/>
      </c>
      <c r="E8052" s="14">
        <f>ABS(D8052)</f>
        <v/>
      </c>
      <c r="F8052" s="15" t="n">
        <v>110334</v>
      </c>
      <c r="G8052" s="12" t="inlineStr">
        <is>
          <t>single</t>
        </is>
      </c>
      <c r="H8052" s="12" t="inlineStr">
        <is>
          <t>Never married/single</t>
        </is>
      </c>
      <c r="I8052" s="16" t="n">
        <v>49</v>
      </c>
      <c r="J8052" s="16" t="n">
        <v>36</v>
      </c>
      <c r="K8052" s="16" t="n">
        <v>0</v>
      </c>
      <c r="L8052" s="16" t="n">
        <v>0</v>
      </c>
      <c r="M8052" s="16" t="n">
        <v>1</v>
      </c>
      <c r="N8052" s="17" t="n">
        <v>0.6163104754654051</v>
      </c>
      <c r="O8052" s="17" t="n">
        <v>0</v>
      </c>
      <c r="P8052" s="17" t="n">
        <v>0.2758351913281491</v>
      </c>
      <c r="Q8052" s="17" t="n">
        <v>0.0589120307430166</v>
      </c>
      <c r="R8052" s="17" t="n">
        <v>0</v>
      </c>
      <c r="S8052" s="17" t="n">
        <v>0</v>
      </c>
      <c r="T8052" s="17" t="n">
        <v>0.0489423024634292</v>
      </c>
      <c r="U8052" s="17" t="n">
        <v>0</v>
      </c>
      <c r="V8052" s="18" t="n">
        <v>2404.03</v>
      </c>
    </row>
    <row r="8053">
      <c r="A8053" s="12" t="n">
        <v>8052</v>
      </c>
      <c r="B8053" s="13" t="n">
        <v>0</v>
      </c>
      <c r="C8053" s="13" t="n">
        <v>-0.6482843429707233</v>
      </c>
      <c r="D8053" s="14">
        <f>B8053-C8053</f>
        <v/>
      </c>
      <c r="E8053" s="14">
        <f>ABS(D8053)</f>
        <v/>
      </c>
      <c r="F8053" s="15" t="n">
        <v>10001</v>
      </c>
      <c r="G8053" s="12" t="inlineStr">
        <is>
          <t>joint</t>
        </is>
      </c>
      <c r="H8053" s="12" t="inlineStr">
        <is>
          <t>Married, spouse present</t>
        </is>
      </c>
      <c r="I8053" s="16" t="n">
        <v>25</v>
      </c>
      <c r="J8053" s="16" t="n">
        <v>80</v>
      </c>
      <c r="K8053" s="16" t="n">
        <v>0</v>
      </c>
      <c r="L8053" s="16" t="n">
        <v>0</v>
      </c>
      <c r="M8053" s="16" t="n">
        <v>2</v>
      </c>
      <c r="N8053" s="17" t="n">
        <v>0</v>
      </c>
      <c r="O8053" s="17" t="n">
        <v>0</v>
      </c>
      <c r="P8053" s="17" t="n">
        <v>0</v>
      </c>
      <c r="Q8053" s="17" t="n">
        <v>0</v>
      </c>
      <c r="R8053" s="17" t="n">
        <v>0</v>
      </c>
      <c r="S8053" s="17" t="n">
        <v>0</v>
      </c>
      <c r="T8053" s="17" t="n">
        <v>0</v>
      </c>
      <c r="U8053" s="17" t="n">
        <v>1</v>
      </c>
      <c r="V8053" s="18" t="n">
        <v>2337.4</v>
      </c>
    </row>
    <row r="8054">
      <c r="A8054" s="12" t="n">
        <v>8053</v>
      </c>
      <c r="B8054" s="13" t="n">
        <v>7.741906291712858</v>
      </c>
      <c r="C8054" s="13" t="n">
        <v>7.666036788274471</v>
      </c>
      <c r="D8054" s="14">
        <f>B8054-C8054</f>
        <v/>
      </c>
      <c r="E8054" s="14">
        <f>ABS(D8054)</f>
        <v/>
      </c>
      <c r="F8054" s="15" t="n">
        <v>44201</v>
      </c>
      <c r="G8054" s="12" t="inlineStr">
        <is>
          <t>single</t>
        </is>
      </c>
      <c r="H8054" s="12" t="inlineStr">
        <is>
          <t>Divorced</t>
        </is>
      </c>
      <c r="I8054" s="16" t="n">
        <v>48</v>
      </c>
      <c r="J8054" s="16" t="n">
        <v>47</v>
      </c>
      <c r="K8054" s="16" t="n">
        <v>1</v>
      </c>
      <c r="L8054" s="16" t="n">
        <v>0</v>
      </c>
      <c r="M8054" s="16" t="n">
        <v>7</v>
      </c>
      <c r="N8054" s="17" t="n">
        <v>0.9999773760774644</v>
      </c>
      <c r="O8054" s="17" t="n">
        <v>0</v>
      </c>
      <c r="P8054" s="17" t="n">
        <v>2.262392253568924e-05</v>
      </c>
      <c r="Q8054" s="17" t="n">
        <v>0</v>
      </c>
      <c r="R8054" s="17" t="n">
        <v>0</v>
      </c>
      <c r="S8054" s="17" t="n">
        <v>0</v>
      </c>
      <c r="T8054" s="17" t="n">
        <v>0</v>
      </c>
      <c r="U8054" s="17" t="n">
        <v>0</v>
      </c>
      <c r="V8054" s="18" t="n">
        <v>3966.31</v>
      </c>
    </row>
    <row r="8055">
      <c r="A8055" s="12" t="n">
        <v>8054</v>
      </c>
      <c r="B8055" s="13" t="n">
        <v>-39.26513219936433</v>
      </c>
      <c r="C8055" s="13" t="n">
        <v>-17.01531782187093</v>
      </c>
      <c r="D8055" s="14">
        <f>B8055-C8055</f>
        <v/>
      </c>
      <c r="E8055" s="14">
        <f>ABS(D8055)</f>
        <v/>
      </c>
      <c r="F8055" s="15" t="n">
        <v>30842</v>
      </c>
      <c r="G8055" s="12" t="inlineStr">
        <is>
          <t>joint</t>
        </is>
      </c>
      <c r="H8055" s="12" t="inlineStr">
        <is>
          <t>Married, spouse present</t>
        </is>
      </c>
      <c r="I8055" s="16" t="n">
        <v>48</v>
      </c>
      <c r="J8055" s="16" t="n">
        <v>51</v>
      </c>
      <c r="K8055" s="16" t="n">
        <v>4</v>
      </c>
      <c r="L8055" s="16" t="n">
        <v>0</v>
      </c>
      <c r="M8055" s="16" t="n">
        <v>8</v>
      </c>
      <c r="N8055" s="17" t="n">
        <v>0</v>
      </c>
      <c r="O8055" s="17" t="n">
        <v>0</v>
      </c>
      <c r="P8055" s="17" t="n">
        <v>0</v>
      </c>
      <c r="Q8055" s="17" t="n">
        <v>0</v>
      </c>
      <c r="R8055" s="17" t="n">
        <v>0</v>
      </c>
      <c r="S8055" s="17" t="n">
        <v>0</v>
      </c>
      <c r="T8055" s="17" t="n">
        <v>0</v>
      </c>
      <c r="U8055" s="17" t="n">
        <v>1</v>
      </c>
      <c r="V8055" s="18" t="n">
        <v>7439.04</v>
      </c>
    </row>
    <row r="8056">
      <c r="A8056" s="12" t="n">
        <v>8055</v>
      </c>
      <c r="B8056" s="13" t="n">
        <v>0</v>
      </c>
      <c r="C8056" s="13" t="n">
        <v>-0.07919562462477754</v>
      </c>
      <c r="D8056" s="14">
        <f>B8056-C8056</f>
        <v/>
      </c>
      <c r="E8056" s="14">
        <f>ABS(D8056)</f>
        <v/>
      </c>
      <c r="F8056" s="15" t="n">
        <v>32601</v>
      </c>
      <c r="G8056" s="12" t="inlineStr">
        <is>
          <t>single</t>
        </is>
      </c>
      <c r="H8056" s="12" t="inlineStr">
        <is>
          <t>Never married/single</t>
        </is>
      </c>
      <c r="I8056" s="16" t="n">
        <v>39</v>
      </c>
      <c r="J8056" s="16" t="n">
        <v>68</v>
      </c>
      <c r="K8056" s="16" t="n">
        <v>0</v>
      </c>
      <c r="L8056" s="16" t="n">
        <v>0</v>
      </c>
      <c r="M8056" s="16" t="n">
        <v>1</v>
      </c>
      <c r="N8056" s="17" t="n">
        <v>0.1840434342504831</v>
      </c>
      <c r="O8056" s="17" t="n">
        <v>0</v>
      </c>
      <c r="P8056" s="17" t="n">
        <v>0.0245697984724394</v>
      </c>
      <c r="Q8056" s="17" t="n">
        <v>0</v>
      </c>
      <c r="R8056" s="17" t="n">
        <v>0</v>
      </c>
      <c r="S8056" s="17" t="n">
        <v>0.7913867672770774</v>
      </c>
      <c r="T8056" s="17" t="n">
        <v>0</v>
      </c>
      <c r="U8056" s="17" t="n">
        <v>0</v>
      </c>
      <c r="V8056" s="18" t="n">
        <v>4558.38</v>
      </c>
    </row>
    <row r="8057">
      <c r="A8057" s="12" t="n">
        <v>8056</v>
      </c>
      <c r="B8057" s="13" t="n">
        <v>11.32195162313484</v>
      </c>
      <c r="C8057" s="13" t="n">
        <v>11.03865597537823</v>
      </c>
      <c r="D8057" s="14">
        <f>B8057-C8057</f>
        <v/>
      </c>
      <c r="E8057" s="14">
        <f>ABS(D8057)</f>
        <v/>
      </c>
      <c r="F8057" s="15" t="n">
        <v>72514</v>
      </c>
      <c r="G8057" s="12" t="inlineStr">
        <is>
          <t>single</t>
        </is>
      </c>
      <c r="H8057" s="12" t="inlineStr">
        <is>
          <t>Never married/single</t>
        </is>
      </c>
      <c r="I8057" s="16" t="n">
        <v>32</v>
      </c>
      <c r="J8057" s="16" t="n">
        <v>25</v>
      </c>
      <c r="K8057" s="16" t="n">
        <v>0</v>
      </c>
      <c r="L8057" s="16" t="n">
        <v>0</v>
      </c>
      <c r="M8057" s="16" t="n">
        <v>4</v>
      </c>
      <c r="N8057" s="17" t="n">
        <v>0.9929117136001324</v>
      </c>
      <c r="O8057" s="17" t="n">
        <v>0</v>
      </c>
      <c r="P8057" s="17" t="n">
        <v>0.0063298121742008</v>
      </c>
      <c r="Q8057" s="17" t="n">
        <v>0.0007584742256667</v>
      </c>
      <c r="R8057" s="17" t="n">
        <v>0</v>
      </c>
      <c r="S8057" s="17" t="n">
        <v>0</v>
      </c>
      <c r="T8057" s="17" t="n">
        <v>0</v>
      </c>
      <c r="U8057" s="17" t="n">
        <v>0</v>
      </c>
      <c r="V8057" s="18" t="n">
        <v>1320.64</v>
      </c>
    </row>
    <row r="8058">
      <c r="A8058" s="12" t="n">
        <v>8057</v>
      </c>
      <c r="B8058" s="13" t="n">
        <v>8.682464972982572</v>
      </c>
      <c r="C8058" s="13" t="n">
        <v>8.063170866856892</v>
      </c>
      <c r="D8058" s="14">
        <f>B8058-C8058</f>
        <v/>
      </c>
      <c r="E8058" s="14">
        <f>ABS(D8058)</f>
        <v/>
      </c>
      <c r="F8058" s="15" t="n">
        <v>146387</v>
      </c>
      <c r="G8058" s="12" t="inlineStr">
        <is>
          <t>joint</t>
        </is>
      </c>
      <c r="H8058" s="12" t="inlineStr">
        <is>
          <t>Married, spouse present</t>
        </is>
      </c>
      <c r="I8058" s="16" t="n">
        <v>22</v>
      </c>
      <c r="J8058" s="16" t="n">
        <v>35</v>
      </c>
      <c r="K8058" s="16" t="n">
        <v>2</v>
      </c>
      <c r="L8058" s="16" t="n">
        <v>0</v>
      </c>
      <c r="M8058" s="16" t="n">
        <v>4</v>
      </c>
      <c r="N8058" s="17" t="n">
        <v>0.3688852152171982</v>
      </c>
      <c r="O8058" s="17" t="n">
        <v>0</v>
      </c>
      <c r="P8058" s="17" t="n">
        <v>6.831207689207375e-06</v>
      </c>
      <c r="Q8058" s="17" t="n">
        <v>0.0015370217300716</v>
      </c>
      <c r="R8058" s="17" t="n">
        <v>0</v>
      </c>
      <c r="S8058" s="17" t="n">
        <v>0</v>
      </c>
      <c r="T8058" s="17" t="n">
        <v>0</v>
      </c>
      <c r="U8058" s="17" t="n">
        <v>0.6295709318450409</v>
      </c>
      <c r="V8058" s="18" t="n">
        <v>1450.95</v>
      </c>
    </row>
    <row r="8059">
      <c r="A8059" s="12" t="n">
        <v>8058</v>
      </c>
      <c r="B8059" s="13" t="n">
        <v>-32.59</v>
      </c>
      <c r="C8059" s="13" t="n">
        <v>-30.18039014763951</v>
      </c>
      <c r="D8059" s="14">
        <f>B8059-C8059</f>
        <v/>
      </c>
      <c r="E8059" s="14">
        <f>ABS(D8059)</f>
        <v/>
      </c>
      <c r="F8059" s="15" t="n">
        <v>30000</v>
      </c>
      <c r="G8059" s="12" t="inlineStr">
        <is>
          <t>head_of_household</t>
        </is>
      </c>
      <c r="H8059" s="12" t="inlineStr">
        <is>
          <t>Never married/single</t>
        </is>
      </c>
      <c r="I8059" s="16" t="n">
        <v>37</v>
      </c>
      <c r="J8059" s="16" t="n">
        <v>34</v>
      </c>
      <c r="K8059" s="16" t="n">
        <v>3</v>
      </c>
      <c r="L8059" s="16" t="n">
        <v>0</v>
      </c>
      <c r="M8059" s="16" t="n">
        <v>4</v>
      </c>
      <c r="N8059" s="17" t="n">
        <v>1</v>
      </c>
      <c r="O8059" s="17" t="n">
        <v>0</v>
      </c>
      <c r="P8059" s="17" t="n">
        <v>0</v>
      </c>
      <c r="Q8059" s="17" t="n">
        <v>0</v>
      </c>
      <c r="R8059" s="17" t="n">
        <v>0</v>
      </c>
      <c r="S8059" s="17" t="n">
        <v>0</v>
      </c>
      <c r="T8059" s="17" t="n">
        <v>0</v>
      </c>
      <c r="U8059" s="17" t="n">
        <v>0</v>
      </c>
      <c r="V8059" s="18" t="n">
        <v>1976.12</v>
      </c>
    </row>
    <row r="8060">
      <c r="A8060" s="12" t="n">
        <v>8059</v>
      </c>
      <c r="B8060" s="13" t="n">
        <v>12.11298672068422</v>
      </c>
      <c r="C8060" s="13" t="n">
        <v>10.21175503567951</v>
      </c>
      <c r="D8060" s="14">
        <f>B8060-C8060</f>
        <v/>
      </c>
      <c r="E8060" s="14">
        <f>ABS(D8060)</f>
        <v/>
      </c>
      <c r="F8060" s="15" t="n">
        <v>228862</v>
      </c>
      <c r="G8060" s="12" t="inlineStr">
        <is>
          <t>joint</t>
        </is>
      </c>
      <c r="H8060" s="12" t="inlineStr">
        <is>
          <t>Married, spouse present</t>
        </is>
      </c>
      <c r="I8060" s="16" t="n">
        <v>24</v>
      </c>
      <c r="J8060" s="16" t="n">
        <v>35</v>
      </c>
      <c r="K8060" s="16" t="n">
        <v>1</v>
      </c>
      <c r="L8060" s="16" t="n">
        <v>1</v>
      </c>
      <c r="M8060" s="16" t="n">
        <v>3</v>
      </c>
      <c r="N8060" s="17" t="n">
        <v>0</v>
      </c>
      <c r="O8060" s="17" t="n">
        <v>0.4150973075477799</v>
      </c>
      <c r="P8060" s="17" t="n">
        <v>0.0349555627408656</v>
      </c>
      <c r="Q8060" s="17" t="n">
        <v>8.738890685216418e-06</v>
      </c>
      <c r="R8060" s="17" t="n">
        <v>0</v>
      </c>
      <c r="S8060" s="17" t="n">
        <v>0</v>
      </c>
      <c r="T8060" s="17" t="n">
        <v>0.1258400258671164</v>
      </c>
      <c r="U8060" s="17" t="n">
        <v>0.4240983649535528</v>
      </c>
      <c r="V8060" s="18" t="n">
        <v>3754.93</v>
      </c>
    </row>
    <row r="8061">
      <c r="A8061" s="12" t="n">
        <v>8060</v>
      </c>
      <c r="B8061" s="13" t="n">
        <v>0</v>
      </c>
      <c r="C8061" s="13" t="n">
        <v>0.02236689458409208</v>
      </c>
      <c r="D8061" s="14">
        <f>B8061-C8061</f>
        <v/>
      </c>
      <c r="E8061" s="14">
        <f>ABS(D8061)</f>
        <v/>
      </c>
      <c r="F8061" s="15" t="n">
        <v>35340</v>
      </c>
      <c r="G8061" s="12" t="inlineStr">
        <is>
          <t>joint</t>
        </is>
      </c>
      <c r="H8061" s="12" t="inlineStr">
        <is>
          <t>Married, spouse present</t>
        </is>
      </c>
      <c r="I8061" s="16" t="n">
        <v>54</v>
      </c>
      <c r="J8061" s="16" t="n">
        <v>76</v>
      </c>
      <c r="K8061" s="16" t="n">
        <v>0</v>
      </c>
      <c r="L8061" s="16" t="n">
        <v>0</v>
      </c>
      <c r="M8061" s="16" t="n">
        <v>2</v>
      </c>
      <c r="N8061" s="17" t="n">
        <v>0</v>
      </c>
      <c r="O8061" s="17" t="n">
        <v>0</v>
      </c>
      <c r="P8061" s="17" t="n">
        <v>0</v>
      </c>
      <c r="Q8061" s="17" t="n">
        <v>0</v>
      </c>
      <c r="R8061" s="17" t="n">
        <v>0</v>
      </c>
      <c r="S8061" s="17" t="n">
        <v>0.3735144312393888</v>
      </c>
      <c r="T8061" s="17" t="n">
        <v>0</v>
      </c>
      <c r="U8061" s="17" t="n">
        <v>0.2529711375212224</v>
      </c>
      <c r="V8061" s="18" t="n">
        <v>741.26</v>
      </c>
    </row>
    <row r="8062">
      <c r="A8062" s="12" t="n">
        <v>8061</v>
      </c>
      <c r="B8062" s="13" t="n">
        <v>-1.555555555555556</v>
      </c>
      <c r="C8062" s="13" t="n">
        <v>-2.82621053688754</v>
      </c>
      <c r="D8062" s="14">
        <f>B8062-C8062</f>
        <v/>
      </c>
      <c r="E8062" s="14">
        <f>ABS(D8062)</f>
        <v/>
      </c>
      <c r="F8062" s="15" t="n">
        <v>48150</v>
      </c>
      <c r="G8062" s="12" t="inlineStr">
        <is>
          <t>joint</t>
        </is>
      </c>
      <c r="H8062" s="12" t="inlineStr">
        <is>
          <t>Married, spouse present</t>
        </is>
      </c>
      <c r="I8062" s="16" t="n">
        <v>55</v>
      </c>
      <c r="J8062" s="16" t="n">
        <v>30</v>
      </c>
      <c r="K8062" s="16" t="n">
        <v>1</v>
      </c>
      <c r="L8062" s="16" t="n">
        <v>0</v>
      </c>
      <c r="M8062" s="16" t="n">
        <v>3</v>
      </c>
      <c r="N8062" s="17" t="n">
        <v>0.6022845275181724</v>
      </c>
      <c r="O8062" s="17" t="n">
        <v>0</v>
      </c>
      <c r="P8062" s="17" t="n">
        <v>0.0031152647975077</v>
      </c>
      <c r="Q8062" s="17" t="n">
        <v>0</v>
      </c>
      <c r="R8062" s="17" t="n">
        <v>0</v>
      </c>
      <c r="S8062" s="17" t="n">
        <v>0</v>
      </c>
      <c r="T8062" s="17" t="n">
        <v>0</v>
      </c>
      <c r="U8062" s="17" t="n">
        <v>0.3946002076843198</v>
      </c>
      <c r="V8062" s="18" t="n">
        <v>1900.33</v>
      </c>
    </row>
    <row r="8063">
      <c r="A8063" s="12" t="n">
        <v>8062</v>
      </c>
      <c r="B8063" s="13" t="n">
        <v>7.464114832535886</v>
      </c>
      <c r="C8063" s="13" t="n">
        <v>7.428640123506708</v>
      </c>
      <c r="D8063" s="14">
        <f>B8063-C8063</f>
        <v/>
      </c>
      <c r="E8063" s="14">
        <f>ABS(D8063)</f>
        <v/>
      </c>
      <c r="F8063" s="15" t="n">
        <v>92839</v>
      </c>
      <c r="G8063" s="12" t="inlineStr">
        <is>
          <t>joint</t>
        </is>
      </c>
      <c r="H8063" s="12" t="inlineStr">
        <is>
          <t>Married, spouse present</t>
        </is>
      </c>
      <c r="I8063" s="16" t="n">
        <v>16</v>
      </c>
      <c r="J8063" s="16" t="n">
        <v>69</v>
      </c>
      <c r="K8063" s="16" t="n">
        <v>0</v>
      </c>
      <c r="L8063" s="16" t="n">
        <v>0</v>
      </c>
      <c r="M8063" s="16" t="n">
        <v>2</v>
      </c>
      <c r="N8063" s="17" t="n">
        <v>0.8617068257951939</v>
      </c>
      <c r="O8063" s="17" t="n">
        <v>0</v>
      </c>
      <c r="P8063" s="17" t="n">
        <v>0</v>
      </c>
      <c r="Q8063" s="17" t="n">
        <v>0</v>
      </c>
      <c r="R8063" s="17" t="n">
        <v>0</v>
      </c>
      <c r="S8063" s="17" t="n">
        <v>0</v>
      </c>
      <c r="T8063" s="17" t="n">
        <v>0</v>
      </c>
      <c r="U8063" s="17" t="n">
        <v>0.1382931742048061</v>
      </c>
      <c r="V8063" s="18" t="n">
        <v>1165.29</v>
      </c>
    </row>
    <row r="8064">
      <c r="A8064" s="12" t="n">
        <v>8063</v>
      </c>
      <c r="B8064" s="13" t="n">
        <v>6.562066574202497</v>
      </c>
      <c r="C8064" s="13" t="n">
        <v>5.382876380146395</v>
      </c>
      <c r="D8064" s="14">
        <f>B8064-C8064</f>
        <v/>
      </c>
      <c r="E8064" s="14">
        <f>ABS(D8064)</f>
        <v/>
      </c>
      <c r="F8064" s="15" t="n">
        <v>70555</v>
      </c>
      <c r="G8064" s="12" t="inlineStr">
        <is>
          <t>joint</t>
        </is>
      </c>
      <c r="H8064" s="12" t="inlineStr">
        <is>
          <t>Married, spouse present</t>
        </is>
      </c>
      <c r="I8064" s="16" t="n">
        <v>26</v>
      </c>
      <c r="J8064" s="16" t="n">
        <v>42</v>
      </c>
      <c r="K8064" s="16" t="n">
        <v>0</v>
      </c>
      <c r="L8064" s="16" t="n">
        <v>0</v>
      </c>
      <c r="M8064" s="16" t="n">
        <v>2</v>
      </c>
      <c r="N8064" s="17" t="n">
        <v>0</v>
      </c>
      <c r="O8064" s="17" t="n">
        <v>0</v>
      </c>
      <c r="P8064" s="17" t="n">
        <v>2.834667989511728e-05</v>
      </c>
      <c r="Q8064" s="17" t="n">
        <v>0</v>
      </c>
      <c r="R8064" s="17" t="n">
        <v>0</v>
      </c>
      <c r="S8064" s="17" t="n">
        <v>0.1265395790518035</v>
      </c>
      <c r="T8064" s="17" t="n">
        <v>0</v>
      </c>
      <c r="U8064" s="17" t="n">
        <v>0.8734320742683013</v>
      </c>
      <c r="V8064" s="18" t="n">
        <v>4301.59</v>
      </c>
    </row>
    <row r="8065">
      <c r="A8065" s="12" t="n">
        <v>8064</v>
      </c>
      <c r="B8065" s="13" t="n">
        <v>-5.967831392124237</v>
      </c>
      <c r="C8065" s="13" t="n">
        <v>-6.122043493636805</v>
      </c>
      <c r="D8065" s="14">
        <f>B8065-C8065</f>
        <v/>
      </c>
      <c r="E8065" s="14">
        <f>ABS(D8065)</f>
        <v/>
      </c>
      <c r="F8065" s="15" t="n">
        <v>36060</v>
      </c>
      <c r="G8065" s="12" t="inlineStr">
        <is>
          <t>head_of_household</t>
        </is>
      </c>
      <c r="H8065" s="12" t="inlineStr">
        <is>
          <t>Never married/single</t>
        </is>
      </c>
      <c r="I8065" s="16" t="n">
        <v>31</v>
      </c>
      <c r="J8065" s="16" t="n">
        <v>52</v>
      </c>
      <c r="K8065" s="16" t="n">
        <v>1</v>
      </c>
      <c r="L8065" s="16" t="n">
        <v>0</v>
      </c>
      <c r="M8065" s="16" t="n">
        <v>3</v>
      </c>
      <c r="N8065" s="17" t="n">
        <v>0.9983361064891848</v>
      </c>
      <c r="O8065" s="17" t="n">
        <v>0</v>
      </c>
      <c r="P8065" s="17" t="n">
        <v>0.0016638935108153</v>
      </c>
      <c r="Q8065" s="17" t="n">
        <v>0</v>
      </c>
      <c r="R8065" s="17" t="n">
        <v>0</v>
      </c>
      <c r="S8065" s="17" t="n">
        <v>0</v>
      </c>
      <c r="T8065" s="17" t="n">
        <v>0</v>
      </c>
      <c r="U8065" s="17" t="n">
        <v>0</v>
      </c>
      <c r="V8065" s="18" t="n">
        <v>712.59</v>
      </c>
    </row>
    <row r="8066">
      <c r="A8066" s="12" t="n">
        <v>8065</v>
      </c>
      <c r="B8066" s="13" t="n">
        <v>5.785042100049529</v>
      </c>
      <c r="C8066" s="13" t="n">
        <v>5.789919704158901</v>
      </c>
      <c r="D8066" s="14">
        <f>B8066-C8066</f>
        <v/>
      </c>
      <c r="E8066" s="14">
        <f>ABS(D8066)</f>
        <v/>
      </c>
      <c r="F8066" s="15" t="n">
        <v>30285</v>
      </c>
      <c r="G8066" s="12" t="inlineStr">
        <is>
          <t>single</t>
        </is>
      </c>
      <c r="H8066" s="12" t="inlineStr">
        <is>
          <t>Divorced</t>
        </is>
      </c>
      <c r="I8066" s="16" t="n">
        <v>48</v>
      </c>
      <c r="J8066" s="16" t="n">
        <v>47</v>
      </c>
      <c r="K8066" s="16" t="n">
        <v>0</v>
      </c>
      <c r="L8066" s="16" t="n">
        <v>0</v>
      </c>
      <c r="M8066" s="16" t="n">
        <v>2</v>
      </c>
      <c r="N8066" s="17" t="n">
        <v>0.9905894006934126</v>
      </c>
      <c r="O8066" s="17" t="n">
        <v>0</v>
      </c>
      <c r="P8066" s="17" t="n">
        <v>0.0094105993065874</v>
      </c>
      <c r="Q8066" s="17" t="n">
        <v>0</v>
      </c>
      <c r="R8066" s="17" t="n">
        <v>0</v>
      </c>
      <c r="S8066" s="17" t="n">
        <v>0</v>
      </c>
      <c r="T8066" s="17" t="n">
        <v>0</v>
      </c>
      <c r="U8066" s="17" t="n">
        <v>0</v>
      </c>
      <c r="V8066" s="18" t="n">
        <v>2520.32</v>
      </c>
    </row>
    <row r="8067">
      <c r="A8067" s="12" t="n">
        <v>8066</v>
      </c>
      <c r="B8067" s="13" t="n">
        <v>9.685968750963047</v>
      </c>
      <c r="C8067" s="13" t="n">
        <v>8.814330097047433</v>
      </c>
      <c r="D8067" s="14">
        <f>B8067-C8067</f>
        <v/>
      </c>
      <c r="E8067" s="14">
        <f>ABS(D8067)</f>
        <v/>
      </c>
      <c r="F8067" s="15" t="n">
        <v>164520</v>
      </c>
      <c r="G8067" s="12" t="inlineStr">
        <is>
          <t>joint</t>
        </is>
      </c>
      <c r="H8067" s="12" t="inlineStr">
        <is>
          <t>Married, spouse present</t>
        </is>
      </c>
      <c r="I8067" s="16" t="n">
        <v>24</v>
      </c>
      <c r="J8067" s="16" t="n">
        <v>48</v>
      </c>
      <c r="K8067" s="16" t="n">
        <v>3</v>
      </c>
      <c r="L8067" s="16" t="n">
        <v>0</v>
      </c>
      <c r="M8067" s="16" t="n">
        <v>5</v>
      </c>
      <c r="N8067" s="17" t="n">
        <v>0.4862630683199611</v>
      </c>
      <c r="O8067" s="17" t="n">
        <v>0</v>
      </c>
      <c r="P8067" s="17" t="n">
        <v>0.0219730123997082</v>
      </c>
      <c r="Q8067" s="17" t="n">
        <v>0</v>
      </c>
      <c r="R8067" s="17" t="n">
        <v>0</v>
      </c>
      <c r="S8067" s="17" t="n">
        <v>0</v>
      </c>
      <c r="T8067" s="17" t="n">
        <v>0</v>
      </c>
      <c r="U8067" s="17" t="n">
        <v>0.4779358132749817</v>
      </c>
      <c r="V8067" s="18" t="n">
        <v>3145.36</v>
      </c>
    </row>
    <row r="8068">
      <c r="A8068" s="12" t="n">
        <v>8067</v>
      </c>
      <c r="B8068" s="13" t="n">
        <v>4.898113207547169</v>
      </c>
      <c r="C8068" s="13" t="n">
        <v>-0.1428566656698445</v>
      </c>
      <c r="D8068" s="14">
        <f>B8068-C8068</f>
        <v/>
      </c>
      <c r="E8068" s="14">
        <f>ABS(D8068)</f>
        <v/>
      </c>
      <c r="F8068" s="15" t="n">
        <v>53000</v>
      </c>
      <c r="G8068" s="12" t="inlineStr">
        <is>
          <t>joint</t>
        </is>
      </c>
      <c r="H8068" s="12" t="inlineStr">
        <is>
          <t>Married, spouse present</t>
        </is>
      </c>
      <c r="I8068" s="16" t="n">
        <v>6</v>
      </c>
      <c r="J8068" s="16" t="n">
        <v>62</v>
      </c>
      <c r="K8068" s="16" t="n">
        <v>2</v>
      </c>
      <c r="L8068" s="16" t="n">
        <v>0</v>
      </c>
      <c r="M8068" s="16" t="n">
        <v>4</v>
      </c>
      <c r="N8068" s="17" t="n">
        <v>0.5660377358490566</v>
      </c>
      <c r="O8068" s="17" t="n">
        <v>0</v>
      </c>
      <c r="P8068" s="17" t="n">
        <v>0</v>
      </c>
      <c r="Q8068" s="17" t="n">
        <v>0</v>
      </c>
      <c r="R8068" s="17" t="n">
        <v>0</v>
      </c>
      <c r="S8068" s="17" t="n">
        <v>0</v>
      </c>
      <c r="T8068" s="17" t="n">
        <v>0</v>
      </c>
      <c r="U8068" s="17" t="n">
        <v>0.4339622641509434</v>
      </c>
      <c r="V8068" s="18" t="n">
        <v>1789.3</v>
      </c>
    </row>
    <row r="8069">
      <c r="A8069" s="12" t="n">
        <v>8068</v>
      </c>
      <c r="B8069" s="13" t="n">
        <v>-46.145</v>
      </c>
      <c r="C8069" s="13" t="n">
        <v>-37.62714296764048</v>
      </c>
      <c r="D8069" s="14">
        <f>B8069-C8069</f>
        <v/>
      </c>
      <c r="E8069" s="14">
        <f>ABS(D8069)</f>
        <v/>
      </c>
      <c r="F8069" s="15" t="n">
        <v>20000</v>
      </c>
      <c r="G8069" s="12" t="inlineStr">
        <is>
          <t>head_of_household</t>
        </is>
      </c>
      <c r="H8069" s="12" t="inlineStr">
        <is>
          <t>Separated</t>
        </is>
      </c>
      <c r="I8069" s="16" t="n">
        <v>34</v>
      </c>
      <c r="J8069" s="16" t="n">
        <v>49</v>
      </c>
      <c r="K8069" s="16" t="n">
        <v>2</v>
      </c>
      <c r="L8069" s="16" t="n">
        <v>1</v>
      </c>
      <c r="M8069" s="16" t="n">
        <v>4</v>
      </c>
      <c r="N8069" s="17" t="n">
        <v>1</v>
      </c>
      <c r="O8069" s="17" t="n">
        <v>0</v>
      </c>
      <c r="P8069" s="17" t="n">
        <v>0</v>
      </c>
      <c r="Q8069" s="17" t="n">
        <v>0</v>
      </c>
      <c r="R8069" s="17" t="n">
        <v>0</v>
      </c>
      <c r="S8069" s="17" t="n">
        <v>0</v>
      </c>
      <c r="T8069" s="17" t="n">
        <v>0</v>
      </c>
      <c r="U8069" s="17" t="n">
        <v>0</v>
      </c>
      <c r="V8069" s="18" t="n">
        <v>1940.5</v>
      </c>
    </row>
    <row r="8070">
      <c r="A8070" s="12" t="n">
        <v>8069</v>
      </c>
      <c r="B8070" s="13" t="n">
        <v>7.908695652173912</v>
      </c>
      <c r="C8070" s="13" t="n">
        <v>7.521517358510656</v>
      </c>
      <c r="D8070" s="14">
        <f>B8070-C8070</f>
        <v/>
      </c>
      <c r="E8070" s="14">
        <f>ABS(D8070)</f>
        <v/>
      </c>
      <c r="F8070" s="15" t="n">
        <v>46000</v>
      </c>
      <c r="G8070" s="12" t="inlineStr">
        <is>
          <t>single</t>
        </is>
      </c>
      <c r="H8070" s="12" t="inlineStr">
        <is>
          <t>Divorced</t>
        </is>
      </c>
      <c r="I8070" s="16" t="n">
        <v>24</v>
      </c>
      <c r="J8070" s="16" t="n">
        <v>38</v>
      </c>
      <c r="K8070" s="16" t="n">
        <v>2</v>
      </c>
      <c r="L8070" s="16" t="n">
        <v>1</v>
      </c>
      <c r="M8070" s="16" t="n">
        <v>4</v>
      </c>
      <c r="N8070" s="17" t="n">
        <v>1</v>
      </c>
      <c r="O8070" s="17" t="n">
        <v>0</v>
      </c>
      <c r="P8070" s="17" t="n">
        <v>0</v>
      </c>
      <c r="Q8070" s="17" t="n">
        <v>0</v>
      </c>
      <c r="R8070" s="17" t="n">
        <v>0</v>
      </c>
      <c r="S8070" s="17" t="n">
        <v>0</v>
      </c>
      <c r="T8070" s="17" t="n">
        <v>0</v>
      </c>
      <c r="U8070" s="17" t="n">
        <v>0</v>
      </c>
      <c r="V8070" s="18" t="n">
        <v>3189.43</v>
      </c>
    </row>
    <row r="8071">
      <c r="A8071" s="12" t="n">
        <v>8070</v>
      </c>
      <c r="B8071" s="13" t="n">
        <v>14.15604510883818</v>
      </c>
      <c r="C8071" s="13" t="n">
        <v>15.43514990124322</v>
      </c>
      <c r="D8071" s="14">
        <f>B8071-C8071</f>
        <v/>
      </c>
      <c r="E8071" s="14">
        <f>ABS(D8071)</f>
        <v/>
      </c>
      <c r="F8071" s="15" t="n">
        <v>395307</v>
      </c>
      <c r="G8071" s="12" t="inlineStr">
        <is>
          <t>joint</t>
        </is>
      </c>
      <c r="H8071" s="12" t="inlineStr">
        <is>
          <t>Married, spouse present</t>
        </is>
      </c>
      <c r="I8071" s="16" t="n">
        <v>29</v>
      </c>
      <c r="J8071" s="16" t="n">
        <v>46</v>
      </c>
      <c r="K8071" s="16" t="n">
        <v>2</v>
      </c>
      <c r="L8071" s="16" t="n">
        <v>0</v>
      </c>
      <c r="M8071" s="16" t="n">
        <v>4</v>
      </c>
      <c r="N8071" s="17" t="n">
        <v>0.4730500598269193</v>
      </c>
      <c r="O8071" s="17" t="n">
        <v>0</v>
      </c>
      <c r="P8071" s="17" t="n">
        <v>0.2916897499917785</v>
      </c>
      <c r="Q8071" s="17" t="n">
        <v>0.0126483973215753</v>
      </c>
      <c r="R8071" s="17" t="n">
        <v>0</v>
      </c>
      <c r="S8071" s="17" t="n">
        <v>0</v>
      </c>
      <c r="T8071" s="17" t="n">
        <v>0</v>
      </c>
      <c r="U8071" s="17" t="n">
        <v>0.2226117928597267</v>
      </c>
      <c r="V8071" s="18" t="n">
        <v>2716.24</v>
      </c>
    </row>
    <row r="8072">
      <c r="A8072" s="12" t="n">
        <v>8071</v>
      </c>
      <c r="B8072" s="13" t="n">
        <v>10.9599007146831</v>
      </c>
      <c r="C8072" s="13" t="n">
        <v>10.76126637463642</v>
      </c>
      <c r="D8072" s="14">
        <f>B8072-C8072</f>
        <v/>
      </c>
      <c r="E8072" s="14">
        <f>ABS(D8072)</f>
        <v/>
      </c>
      <c r="F8072" s="15" t="n">
        <v>70101</v>
      </c>
      <c r="G8072" s="12" t="inlineStr">
        <is>
          <t>single</t>
        </is>
      </c>
      <c r="H8072" s="12" t="inlineStr">
        <is>
          <t>Never married/single</t>
        </is>
      </c>
      <c r="I8072" s="16" t="n">
        <v>6</v>
      </c>
      <c r="J8072" s="16" t="n">
        <v>33</v>
      </c>
      <c r="K8072" s="16" t="n">
        <v>0</v>
      </c>
      <c r="L8072" s="16" t="n">
        <v>0</v>
      </c>
      <c r="M8072" s="16" t="n">
        <v>2</v>
      </c>
      <c r="N8072" s="17" t="n">
        <v>0.9985592216944124</v>
      </c>
      <c r="O8072" s="17" t="n">
        <v>0</v>
      </c>
      <c r="P8072" s="17" t="n">
        <v>0.0014407783055876</v>
      </c>
      <c r="Q8072" s="17" t="n">
        <v>0</v>
      </c>
      <c r="R8072" s="17" t="n">
        <v>0</v>
      </c>
      <c r="S8072" s="17" t="n">
        <v>0</v>
      </c>
      <c r="T8072" s="17" t="n">
        <v>0</v>
      </c>
      <c r="U8072" s="17" t="n">
        <v>0</v>
      </c>
      <c r="V8072" s="18" t="n">
        <v>4256.61</v>
      </c>
    </row>
    <row r="8073">
      <c r="A8073" s="12" t="n">
        <v>8072</v>
      </c>
      <c r="B8073" s="13" t="n">
        <v>9.385087972986703</v>
      </c>
      <c r="C8073" s="13" t="n">
        <v>7.64230137633629</v>
      </c>
      <c r="D8073" s="14">
        <f>B8073-C8073</f>
        <v/>
      </c>
      <c r="E8073" s="14">
        <f>ABS(D8073)</f>
        <v/>
      </c>
      <c r="F8073" s="15" t="n">
        <v>136187</v>
      </c>
      <c r="G8073" s="12" t="inlineStr">
        <is>
          <t>joint</t>
        </is>
      </c>
      <c r="H8073" s="12" t="inlineStr">
        <is>
          <t>Married, spouse present</t>
        </is>
      </c>
      <c r="I8073" s="16" t="n">
        <v>15</v>
      </c>
      <c r="J8073" s="16" t="n">
        <v>71</v>
      </c>
      <c r="K8073" s="16" t="n">
        <v>0</v>
      </c>
      <c r="L8073" s="16" t="n">
        <v>0</v>
      </c>
      <c r="M8073" s="16" t="n">
        <v>2</v>
      </c>
      <c r="N8073" s="17" t="n">
        <v>0</v>
      </c>
      <c r="O8073" s="17" t="n">
        <v>0</v>
      </c>
      <c r="P8073" s="17" t="n">
        <v>0.0029371379059675</v>
      </c>
      <c r="Q8073" s="17" t="n">
        <v>0</v>
      </c>
      <c r="R8073" s="17" t="n">
        <v>0.0050445343534992</v>
      </c>
      <c r="S8073" s="17" t="n">
        <v>0.4038564620705354</v>
      </c>
      <c r="T8073" s="17" t="n">
        <v>0</v>
      </c>
      <c r="U8073" s="17" t="n">
        <v>0.5881618656699978</v>
      </c>
      <c r="V8073" s="18" t="n">
        <v>472.42</v>
      </c>
    </row>
    <row r="8074">
      <c r="A8074" s="12" t="n">
        <v>8073</v>
      </c>
      <c r="B8074" s="13" t="n">
        <v>8.823820358096746</v>
      </c>
      <c r="C8074" s="13" t="n">
        <v>10.3652091116079</v>
      </c>
      <c r="D8074" s="14">
        <f>B8074-C8074</f>
        <v/>
      </c>
      <c r="E8074" s="14">
        <f>ABS(D8074)</f>
        <v/>
      </c>
      <c r="F8074" s="15" t="n">
        <v>181635</v>
      </c>
      <c r="G8074" s="12" t="inlineStr">
        <is>
          <t>joint</t>
        </is>
      </c>
      <c r="H8074" s="12" t="inlineStr">
        <is>
          <t>Married, spouse present</t>
        </is>
      </c>
      <c r="I8074" s="16" t="n">
        <v>48</v>
      </c>
      <c r="J8074" s="16" t="n">
        <v>47</v>
      </c>
      <c r="K8074" s="16" t="n">
        <v>3</v>
      </c>
      <c r="L8074" s="16" t="n">
        <v>0</v>
      </c>
      <c r="M8074" s="16" t="n">
        <v>5</v>
      </c>
      <c r="N8074" s="17" t="n">
        <v>0.8808874941503565</v>
      </c>
      <c r="O8074" s="17" t="n">
        <v>0</v>
      </c>
      <c r="P8074" s="17" t="n">
        <v>0.0083133757260439</v>
      </c>
      <c r="Q8074" s="17" t="n">
        <v>2.752773419219864e-05</v>
      </c>
      <c r="R8074" s="17" t="n">
        <v>0</v>
      </c>
      <c r="S8074" s="17" t="n">
        <v>0</v>
      </c>
      <c r="T8074" s="17" t="n">
        <v>0</v>
      </c>
      <c r="U8074" s="17" t="n">
        <v>0.0006606656206127</v>
      </c>
      <c r="V8074" s="18" t="n">
        <v>3147.81</v>
      </c>
    </row>
    <row r="8075">
      <c r="A8075" s="12" t="n">
        <v>8074</v>
      </c>
      <c r="B8075" s="13" t="n">
        <v>0.2667788259328246</v>
      </c>
      <c r="C8075" s="13" t="n">
        <v>0.5090305115647129</v>
      </c>
      <c r="D8075" s="14">
        <f>B8075-C8075</f>
        <v/>
      </c>
      <c r="E8075" s="14">
        <f>ABS(D8075)</f>
        <v/>
      </c>
      <c r="F8075" s="15" t="n">
        <v>90415</v>
      </c>
      <c r="G8075" s="12" t="inlineStr">
        <is>
          <t>joint</t>
        </is>
      </c>
      <c r="H8075" s="12" t="inlineStr">
        <is>
          <t>Married, spouse present</t>
        </is>
      </c>
      <c r="I8075" s="16" t="n">
        <v>49</v>
      </c>
      <c r="J8075" s="16" t="n">
        <v>35</v>
      </c>
      <c r="K8075" s="16" t="n">
        <v>3</v>
      </c>
      <c r="L8075" s="16" t="n">
        <v>2</v>
      </c>
      <c r="M8075" s="16" t="n">
        <v>5</v>
      </c>
      <c r="N8075" s="17" t="n">
        <v>0.0553005585356412</v>
      </c>
      <c r="O8075" s="17" t="n">
        <v>0</v>
      </c>
      <c r="P8075" s="17" t="n">
        <v>0.0176961787314051</v>
      </c>
      <c r="Q8075" s="17" t="n">
        <v>0</v>
      </c>
      <c r="R8075" s="17" t="n">
        <v>0</v>
      </c>
      <c r="S8075" s="17" t="n">
        <v>0</v>
      </c>
      <c r="T8075" s="17" t="n">
        <v>0</v>
      </c>
      <c r="U8075" s="17" t="n">
        <v>0.8473704584416303</v>
      </c>
      <c r="V8075" s="18" t="n">
        <v>1181.76</v>
      </c>
    </row>
    <row r="8076">
      <c r="A8076" s="12" t="n">
        <v>8075</v>
      </c>
      <c r="B8076" s="13" t="n">
        <v>16.51767330130405</v>
      </c>
      <c r="C8076" s="13" t="n">
        <v>19.96208480828875</v>
      </c>
      <c r="D8076" s="14">
        <f>B8076-C8076</f>
        <v/>
      </c>
      <c r="E8076" s="14">
        <f>ABS(D8076)</f>
        <v/>
      </c>
      <c r="F8076" s="15" t="n">
        <v>563800</v>
      </c>
      <c r="G8076" s="12" t="inlineStr">
        <is>
          <t>joint</t>
        </is>
      </c>
      <c r="H8076" s="12" t="inlineStr">
        <is>
          <t>Married, spouse present</t>
        </is>
      </c>
      <c r="I8076" s="16" t="n">
        <v>55</v>
      </c>
      <c r="J8076" s="16" t="n">
        <v>41</v>
      </c>
      <c r="K8076" s="16" t="n">
        <v>2</v>
      </c>
      <c r="L8076" s="16" t="n">
        <v>0</v>
      </c>
      <c r="M8076" s="16" t="n">
        <v>4</v>
      </c>
      <c r="N8076" s="17" t="n">
        <v>0.4877616175948918</v>
      </c>
      <c r="O8076" s="17" t="n">
        <v>0</v>
      </c>
      <c r="P8076" s="17" t="n">
        <v>0.0031926214969847</v>
      </c>
      <c r="Q8076" s="17" t="n">
        <v>0.0004434196523589</v>
      </c>
      <c r="R8076" s="17" t="n">
        <v>0</v>
      </c>
      <c r="S8076" s="17" t="n">
        <v>0</v>
      </c>
      <c r="T8076" s="17" t="n">
        <v>0</v>
      </c>
      <c r="U8076" s="17" t="n">
        <v>0.5086023412557644</v>
      </c>
      <c r="V8076" s="18" t="n">
        <v>2421.72</v>
      </c>
    </row>
    <row r="8077">
      <c r="A8077" s="12" t="n">
        <v>8076</v>
      </c>
      <c r="B8077" s="13" t="n">
        <v>11.33398058252427</v>
      </c>
      <c r="C8077" s="13" t="n">
        <v>11.75759190059855</v>
      </c>
      <c r="D8077" s="14">
        <f>B8077-C8077</f>
        <v/>
      </c>
      <c r="E8077" s="14">
        <f>ABS(D8077)</f>
        <v/>
      </c>
      <c r="F8077" s="15" t="n">
        <v>188530</v>
      </c>
      <c r="G8077" s="12" t="inlineStr">
        <is>
          <t>joint</t>
        </is>
      </c>
      <c r="H8077" s="12" t="inlineStr">
        <is>
          <t>Married, spouse present</t>
        </is>
      </c>
      <c r="I8077" s="16" t="n">
        <v>17</v>
      </c>
      <c r="J8077" s="16" t="n">
        <v>48</v>
      </c>
      <c r="K8077" s="16" t="n">
        <v>2</v>
      </c>
      <c r="L8077" s="16" t="n">
        <v>0</v>
      </c>
      <c r="M8077" s="16" t="n">
        <v>4</v>
      </c>
      <c r="N8077" s="17" t="n">
        <v>0.5383758553015435</v>
      </c>
      <c r="O8077" s="17" t="n">
        <v>0</v>
      </c>
      <c r="P8077" s="17" t="n">
        <v>0.2652097809367209</v>
      </c>
      <c r="Q8077" s="17" t="n">
        <v>0</v>
      </c>
      <c r="R8077" s="17" t="n">
        <v>0</v>
      </c>
      <c r="S8077" s="17" t="n">
        <v>0</v>
      </c>
      <c r="T8077" s="17" t="n">
        <v>0</v>
      </c>
      <c r="U8077" s="17" t="n">
        <v>0.0583461518060786</v>
      </c>
      <c r="V8077" s="18" t="n">
        <v>2085.7</v>
      </c>
    </row>
    <row r="8078">
      <c r="A8078" s="12" t="n">
        <v>8077</v>
      </c>
      <c r="B8078" s="13" t="n">
        <v>9.069371206845087</v>
      </c>
      <c r="C8078" s="13" t="n">
        <v>12.0981627238687</v>
      </c>
      <c r="D8078" s="14">
        <f>B8078-C8078</f>
        <v/>
      </c>
      <c r="E8078" s="14">
        <f>ABS(D8078)</f>
        <v/>
      </c>
      <c r="F8078" s="15" t="n">
        <v>170000</v>
      </c>
      <c r="G8078" s="12" t="inlineStr">
        <is>
          <t>joint</t>
        </is>
      </c>
      <c r="H8078" s="12" t="inlineStr">
        <is>
          <t>Married, spouse present</t>
        </is>
      </c>
      <c r="I8078" s="16" t="n">
        <v>42</v>
      </c>
      <c r="J8078" s="16" t="n">
        <v>60</v>
      </c>
      <c r="K8078" s="16" t="n">
        <v>1</v>
      </c>
      <c r="L8078" s="16" t="n">
        <v>0</v>
      </c>
      <c r="M8078" s="16" t="n">
        <v>3</v>
      </c>
      <c r="N8078" s="17" t="n">
        <v>0.2352941176470588</v>
      </c>
      <c r="O8078" s="17" t="n">
        <v>0</v>
      </c>
      <c r="P8078" s="17" t="n">
        <v>0</v>
      </c>
      <c r="Q8078" s="17" t="n">
        <v>0</v>
      </c>
      <c r="R8078" s="17" t="n">
        <v>0</v>
      </c>
      <c r="S8078" s="17" t="n">
        <v>0</v>
      </c>
      <c r="T8078" s="17" t="n">
        <v>0</v>
      </c>
      <c r="U8078" s="17" t="n">
        <v>0.7647058823529411</v>
      </c>
      <c r="V8078" s="18" t="n">
        <v>2005.53</v>
      </c>
    </row>
    <row r="8079">
      <c r="A8079" s="12" t="n">
        <v>8078</v>
      </c>
      <c r="B8079" s="13" t="n">
        <v>8.684021932967784</v>
      </c>
      <c r="C8079" s="13" t="n">
        <v>7.6887725331995</v>
      </c>
      <c r="D8079" s="14">
        <f>B8079-C8079</f>
        <v/>
      </c>
      <c r="E8079" s="14">
        <f>ABS(D8079)</f>
        <v/>
      </c>
      <c r="F8079" s="15" t="n">
        <v>167004</v>
      </c>
      <c r="G8079" s="12" t="inlineStr">
        <is>
          <t>joint</t>
        </is>
      </c>
      <c r="H8079" s="12" t="inlineStr">
        <is>
          <t>Married, spouse present</t>
        </is>
      </c>
      <c r="I8079" s="16" t="n">
        <v>6</v>
      </c>
      <c r="J8079" s="16" t="n">
        <v>48</v>
      </c>
      <c r="K8079" s="16" t="n">
        <v>2</v>
      </c>
      <c r="L8079" s="16" t="n">
        <v>0</v>
      </c>
      <c r="M8079" s="16" t="n">
        <v>6</v>
      </c>
      <c r="N8079" s="17" t="n">
        <v>0</v>
      </c>
      <c r="O8079" s="17" t="n">
        <v>0</v>
      </c>
      <c r="P8079" s="17" t="n">
        <v>5.98788052980767e-06</v>
      </c>
      <c r="Q8079" s="17" t="n">
        <v>0</v>
      </c>
      <c r="R8079" s="17" t="n">
        <v>0</v>
      </c>
      <c r="S8079" s="17" t="n">
        <v>0</v>
      </c>
      <c r="T8079" s="17" t="n">
        <v>0</v>
      </c>
      <c r="U8079" s="17" t="n">
        <v>0.99999401211947</v>
      </c>
      <c r="V8079" s="18" t="n">
        <v>2032.93</v>
      </c>
    </row>
    <row r="8080">
      <c r="A8080" s="12" t="n">
        <v>8079</v>
      </c>
      <c r="B8080" s="13" t="n">
        <v>13.03105914519275</v>
      </c>
      <c r="C8080" s="13" t="n">
        <v>11.23579174939419</v>
      </c>
      <c r="D8080" s="14">
        <f>B8080-C8080</f>
        <v/>
      </c>
      <c r="E8080" s="14">
        <f>ABS(D8080)</f>
        <v/>
      </c>
      <c r="F8080" s="15" t="n">
        <v>171122</v>
      </c>
      <c r="G8080" s="12" t="inlineStr">
        <is>
          <t>joint</t>
        </is>
      </c>
      <c r="H8080" s="12" t="inlineStr">
        <is>
          <t>Married, spouse present</t>
        </is>
      </c>
      <c r="I8080" s="16" t="n">
        <v>26</v>
      </c>
      <c r="J8080" s="16" t="n">
        <v>85</v>
      </c>
      <c r="K8080" s="16" t="n">
        <v>0</v>
      </c>
      <c r="L8080" s="16" t="n">
        <v>0</v>
      </c>
      <c r="M8080" s="16" t="n">
        <v>2</v>
      </c>
      <c r="N8080" s="17" t="n">
        <v>0</v>
      </c>
      <c r="O8080" s="17" t="n">
        <v>0</v>
      </c>
      <c r="P8080" s="17" t="n">
        <v>0.0444419770689917</v>
      </c>
      <c r="Q8080" s="17" t="n">
        <v>0</v>
      </c>
      <c r="R8080" s="17" t="n">
        <v>0.2337396711118383</v>
      </c>
      <c r="S8080" s="17" t="n">
        <v>0.1563796589567677</v>
      </c>
      <c r="T8080" s="17" t="n">
        <v>0</v>
      </c>
      <c r="U8080" s="17" t="n">
        <v>0.418876590970185</v>
      </c>
      <c r="V8080" s="18" t="n">
        <v>3333.38</v>
      </c>
    </row>
    <row r="8081">
      <c r="A8081" s="12" t="n">
        <v>8080</v>
      </c>
      <c r="B8081" s="13" t="n">
        <v>-30.80285714285714</v>
      </c>
      <c r="C8081" s="13" t="n">
        <v>-28.37908335575478</v>
      </c>
      <c r="D8081" s="14">
        <f>B8081-C8081</f>
        <v/>
      </c>
      <c r="E8081" s="14">
        <f>ABS(D8081)</f>
        <v/>
      </c>
      <c r="F8081" s="15" t="n">
        <v>35000</v>
      </c>
      <c r="G8081" s="12" t="inlineStr">
        <is>
          <t>joint</t>
        </is>
      </c>
      <c r="H8081" s="12" t="inlineStr">
        <is>
          <t>Married, spouse present</t>
        </is>
      </c>
      <c r="I8081" s="16" t="n">
        <v>6</v>
      </c>
      <c r="J8081" s="16" t="n">
        <v>39</v>
      </c>
      <c r="K8081" s="16" t="n">
        <v>3</v>
      </c>
      <c r="L8081" s="16" t="n">
        <v>0</v>
      </c>
      <c r="M8081" s="16" t="n">
        <v>5</v>
      </c>
      <c r="N8081" s="17" t="n">
        <v>1</v>
      </c>
      <c r="O8081" s="17" t="n">
        <v>0</v>
      </c>
      <c r="P8081" s="17" t="n">
        <v>0</v>
      </c>
      <c r="Q8081" s="17" t="n">
        <v>0</v>
      </c>
      <c r="R8081" s="17" t="n">
        <v>0</v>
      </c>
      <c r="S8081" s="17" t="n">
        <v>0</v>
      </c>
      <c r="T8081" s="17" t="n">
        <v>0</v>
      </c>
      <c r="U8081" s="17" t="n">
        <v>0</v>
      </c>
      <c r="V8081" s="18" t="n">
        <v>3157.63</v>
      </c>
    </row>
    <row r="8082">
      <c r="A8082" s="12" t="n">
        <v>8081</v>
      </c>
      <c r="B8082" s="13" t="n">
        <v>14.37508620519793</v>
      </c>
      <c r="C8082" s="13" t="n">
        <v>14.06388900937063</v>
      </c>
      <c r="D8082" s="14">
        <f>B8082-C8082</f>
        <v/>
      </c>
      <c r="E8082" s="14">
        <f>ABS(D8082)</f>
        <v/>
      </c>
      <c r="F8082" s="15" t="n">
        <v>101502</v>
      </c>
      <c r="G8082" s="12" t="inlineStr">
        <is>
          <t>single</t>
        </is>
      </c>
      <c r="H8082" s="12" t="inlineStr">
        <is>
          <t>Never married/single</t>
        </is>
      </c>
      <c r="I8082" s="16" t="n">
        <v>48</v>
      </c>
      <c r="J8082" s="16" t="n">
        <v>52</v>
      </c>
      <c r="K8082" s="16" t="n">
        <v>0</v>
      </c>
      <c r="L8082" s="16" t="n">
        <v>0</v>
      </c>
      <c r="M8082" s="16" t="n">
        <v>2</v>
      </c>
      <c r="N8082" s="17" t="n">
        <v>0.935942148923174</v>
      </c>
      <c r="O8082" s="17" t="n">
        <v>0</v>
      </c>
      <c r="P8082" s="17" t="n">
        <v>0.064057851076826</v>
      </c>
      <c r="Q8082" s="17" t="n">
        <v>0</v>
      </c>
      <c r="R8082" s="17" t="n">
        <v>0</v>
      </c>
      <c r="S8082" s="17" t="n">
        <v>0</v>
      </c>
      <c r="T8082" s="17" t="n">
        <v>0</v>
      </c>
      <c r="U8082" s="17" t="n">
        <v>0</v>
      </c>
      <c r="V8082" s="18" t="n">
        <v>1957.34</v>
      </c>
    </row>
    <row r="8083">
      <c r="A8083" s="12" t="n">
        <v>8082</v>
      </c>
      <c r="B8083" s="13" t="n">
        <v>10.97608565749198</v>
      </c>
      <c r="C8083" s="13" t="n">
        <v>11.16393618235652</v>
      </c>
      <c r="D8083" s="14">
        <f>B8083-C8083</f>
        <v/>
      </c>
      <c r="E8083" s="14">
        <f>ABS(D8083)</f>
        <v/>
      </c>
      <c r="F8083" s="15" t="n">
        <v>164002</v>
      </c>
      <c r="G8083" s="12" t="inlineStr">
        <is>
          <t>joint</t>
        </is>
      </c>
      <c r="H8083" s="12" t="inlineStr">
        <is>
          <t>Married, spouse present</t>
        </is>
      </c>
      <c r="I8083" s="16" t="n">
        <v>28</v>
      </c>
      <c r="J8083" s="16" t="n">
        <v>28</v>
      </c>
      <c r="K8083" s="16" t="n">
        <v>1</v>
      </c>
      <c r="L8083" s="16" t="n">
        <v>1</v>
      </c>
      <c r="M8083" s="16" t="n">
        <v>3</v>
      </c>
      <c r="N8083" s="17" t="n">
        <v>0.5182863623614347</v>
      </c>
      <c r="O8083" s="17" t="n">
        <v>0</v>
      </c>
      <c r="P8083" s="17" t="n">
        <v>0.0365910171827172</v>
      </c>
      <c r="Q8083" s="17" t="n">
        <v>0</v>
      </c>
      <c r="R8083" s="17" t="n">
        <v>0</v>
      </c>
      <c r="S8083" s="17" t="n">
        <v>0</v>
      </c>
      <c r="T8083" s="17" t="n">
        <v>0</v>
      </c>
      <c r="U8083" s="17" t="n">
        <v>0.4451226204558481</v>
      </c>
      <c r="V8083" s="18" t="n">
        <v>1357.71</v>
      </c>
    </row>
    <row r="8084">
      <c r="A8084" s="12" t="n">
        <v>8083</v>
      </c>
      <c r="B8084" s="13" t="n">
        <v>2.047066408768536</v>
      </c>
      <c r="C8084" s="13" t="n">
        <v>2.047252845388792</v>
      </c>
      <c r="D8084" s="14">
        <f>B8084-C8084</f>
        <v/>
      </c>
      <c r="E8084" s="14">
        <f>ABS(D8084)</f>
        <v/>
      </c>
      <c r="F8084" s="15" t="n">
        <v>20025</v>
      </c>
      <c r="G8084" s="12" t="inlineStr">
        <is>
          <t>single</t>
        </is>
      </c>
      <c r="H8084" s="12" t="inlineStr">
        <is>
          <t>Never married/single</t>
        </is>
      </c>
      <c r="I8084" s="16" t="n">
        <v>35</v>
      </c>
      <c r="J8084" s="16" t="n">
        <v>42</v>
      </c>
      <c r="K8084" s="16" t="n">
        <v>0</v>
      </c>
      <c r="L8084" s="16" t="n">
        <v>0</v>
      </c>
      <c r="M8084" s="16" t="n">
        <v>1</v>
      </c>
      <c r="N8084" s="17" t="n">
        <v>0</v>
      </c>
      <c r="O8084" s="17" t="n">
        <v>0.9987515605493134</v>
      </c>
      <c r="P8084" s="17" t="n">
        <v>0.0012484394506866</v>
      </c>
      <c r="Q8084" s="17" t="n">
        <v>0</v>
      </c>
      <c r="R8084" s="17" t="n">
        <v>0</v>
      </c>
      <c r="S8084" s="17" t="n">
        <v>0</v>
      </c>
      <c r="T8084" s="17" t="n">
        <v>0</v>
      </c>
      <c r="U8084" s="17" t="n">
        <v>0</v>
      </c>
      <c r="V8084" s="18" t="n">
        <v>711.6799999999999</v>
      </c>
    </row>
    <row r="8085">
      <c r="A8085" s="12" t="n">
        <v>8084</v>
      </c>
      <c r="B8085" s="13" t="n">
        <v>4.795</v>
      </c>
      <c r="C8085" s="13" t="n">
        <v>4.142015287174529</v>
      </c>
      <c r="D8085" s="14">
        <f>B8085-C8085</f>
        <v/>
      </c>
      <c r="E8085" s="14">
        <f>ABS(D8085)</f>
        <v/>
      </c>
      <c r="F8085" s="15" t="n">
        <v>80000</v>
      </c>
      <c r="G8085" s="12" t="inlineStr">
        <is>
          <t>joint</t>
        </is>
      </c>
      <c r="H8085" s="12" t="inlineStr">
        <is>
          <t>Married, spouse present</t>
        </is>
      </c>
      <c r="I8085" s="16" t="n">
        <v>8</v>
      </c>
      <c r="J8085" s="16" t="n">
        <v>32</v>
      </c>
      <c r="K8085" s="16" t="n">
        <v>1</v>
      </c>
      <c r="L8085" s="16" t="n">
        <v>1</v>
      </c>
      <c r="M8085" s="16" t="n">
        <v>3</v>
      </c>
      <c r="N8085" s="17" t="n">
        <v>0</v>
      </c>
      <c r="O8085" s="17" t="n">
        <v>0</v>
      </c>
      <c r="P8085" s="17" t="n">
        <v>0</v>
      </c>
      <c r="Q8085" s="17" t="n">
        <v>0</v>
      </c>
      <c r="R8085" s="17" t="n">
        <v>0</v>
      </c>
      <c r="S8085" s="17" t="n">
        <v>0</v>
      </c>
      <c r="T8085" s="17" t="n">
        <v>0</v>
      </c>
      <c r="U8085" s="17" t="n">
        <v>1</v>
      </c>
      <c r="V8085" s="18" t="n">
        <v>3602.14</v>
      </c>
    </row>
    <row r="8086">
      <c r="A8086" s="12" t="n">
        <v>8085</v>
      </c>
      <c r="B8086" s="13" t="n">
        <v>11.07968885047537</v>
      </c>
      <c r="C8086" s="13" t="n">
        <v>10.53687768270797</v>
      </c>
      <c r="D8086" s="14">
        <f>B8086-C8086</f>
        <v/>
      </c>
      <c r="E8086" s="14">
        <f>ABS(D8086)</f>
        <v/>
      </c>
      <c r="F8086" s="15" t="n">
        <v>142125</v>
      </c>
      <c r="G8086" s="12" t="inlineStr">
        <is>
          <t>joint</t>
        </is>
      </c>
      <c r="H8086" s="12" t="inlineStr">
        <is>
          <t>Married, spouse present</t>
        </is>
      </c>
      <c r="I8086" s="16" t="n">
        <v>27</v>
      </c>
      <c r="J8086" s="16" t="n">
        <v>55</v>
      </c>
      <c r="K8086" s="16" t="n">
        <v>0</v>
      </c>
      <c r="L8086" s="16" t="n">
        <v>0</v>
      </c>
      <c r="M8086" s="16" t="n">
        <v>2</v>
      </c>
      <c r="N8086" s="17" t="n">
        <v>0.7106420404573439</v>
      </c>
      <c r="O8086" s="17" t="n">
        <v>0</v>
      </c>
      <c r="P8086" s="17" t="n">
        <v>0.0117854001759014</v>
      </c>
      <c r="Q8086" s="17" t="n">
        <v>0.0070360598065083</v>
      </c>
      <c r="R8086" s="17" t="n">
        <v>0</v>
      </c>
      <c r="S8086" s="17" t="n">
        <v>0</v>
      </c>
      <c r="T8086" s="17" t="n">
        <v>0.02532981530343</v>
      </c>
      <c r="U8086" s="17" t="n">
        <v>0.2452066842568162</v>
      </c>
      <c r="V8086" s="18" t="n">
        <v>3480.08</v>
      </c>
    </row>
    <row r="8087">
      <c r="A8087" s="12" t="n">
        <v>8086</v>
      </c>
      <c r="B8087" s="13" t="n">
        <v>12.50398763220534</v>
      </c>
      <c r="C8087" s="13" t="n">
        <v>10.85789130498416</v>
      </c>
      <c r="D8087" s="14">
        <f>B8087-C8087</f>
        <v/>
      </c>
      <c r="E8087" s="14">
        <f>ABS(D8087)</f>
        <v/>
      </c>
      <c r="F8087" s="15" t="n">
        <v>165004</v>
      </c>
      <c r="G8087" s="12" t="inlineStr">
        <is>
          <t>joint</t>
        </is>
      </c>
      <c r="H8087" s="12" t="inlineStr">
        <is>
          <t>Married, spouse present</t>
        </is>
      </c>
      <c r="I8087" s="16" t="n">
        <v>24</v>
      </c>
      <c r="J8087" s="16" t="n">
        <v>61</v>
      </c>
      <c r="K8087" s="16" t="n">
        <v>2</v>
      </c>
      <c r="L8087" s="16" t="n">
        <v>0</v>
      </c>
      <c r="M8087" s="16" t="n">
        <v>4</v>
      </c>
      <c r="N8087" s="17" t="n">
        <v>0.6666505054422923</v>
      </c>
      <c r="O8087" s="17" t="n">
        <v>0</v>
      </c>
      <c r="P8087" s="17" t="n">
        <v>1.212091828076895e-05</v>
      </c>
      <c r="Q8087" s="17" t="n">
        <v>0</v>
      </c>
      <c r="R8087" s="17" t="n">
        <v>0</v>
      </c>
      <c r="S8087" s="17" t="n">
        <v>0</v>
      </c>
      <c r="T8087" s="17" t="n">
        <v>0.0121209182807689</v>
      </c>
      <c r="U8087" s="17" t="n">
        <v>0.3212164553586579</v>
      </c>
      <c r="V8087" s="18" t="n">
        <v>2921.46</v>
      </c>
    </row>
    <row r="8088">
      <c r="A8088" s="12" t="n">
        <v>8087</v>
      </c>
      <c r="B8088" s="13" t="n">
        <v>16.37450704063099</v>
      </c>
      <c r="C8088" s="13" t="n">
        <v>14.03342283444442</v>
      </c>
      <c r="D8088" s="14">
        <f>B8088-C8088</f>
        <v/>
      </c>
      <c r="E8088" s="14">
        <f>ABS(D8088)</f>
        <v/>
      </c>
      <c r="F8088" s="15" t="n">
        <v>210417</v>
      </c>
      <c r="G8088" s="12" t="inlineStr">
        <is>
          <t>joint</t>
        </is>
      </c>
      <c r="H8088" s="12" t="inlineStr">
        <is>
          <t>Married, spouse present</t>
        </is>
      </c>
      <c r="I8088" s="16" t="n">
        <v>46</v>
      </c>
      <c r="J8088" s="16" t="n">
        <v>62</v>
      </c>
      <c r="K8088" s="16" t="n">
        <v>0</v>
      </c>
      <c r="L8088" s="16" t="n">
        <v>0</v>
      </c>
      <c r="M8088" s="16" t="n">
        <v>2</v>
      </c>
      <c r="N8088" s="17" t="n">
        <v>0.1900987087545207</v>
      </c>
      <c r="O8088" s="17" t="n">
        <v>0</v>
      </c>
      <c r="P8088" s="17" t="n">
        <v>0.0166431419514582</v>
      </c>
      <c r="Q8088" s="17" t="n">
        <v>0.0005465337876692</v>
      </c>
      <c r="R8088" s="17" t="n">
        <v>0</v>
      </c>
      <c r="S8088" s="17" t="n">
        <v>0</v>
      </c>
      <c r="T8088" s="17" t="n">
        <v>0</v>
      </c>
      <c r="U8088" s="17" t="n">
        <v>0.535127865143976</v>
      </c>
      <c r="V8088" s="18" t="n">
        <v>824.95</v>
      </c>
    </row>
    <row r="8089">
      <c r="A8089" s="12" t="n">
        <v>8088</v>
      </c>
      <c r="B8089" s="13" t="n">
        <v>6.786989558477602</v>
      </c>
      <c r="C8089" s="13" t="n">
        <v>5.295816037861925</v>
      </c>
      <c r="D8089" s="14">
        <f>B8089-C8089</f>
        <v/>
      </c>
      <c r="E8089" s="14">
        <f>ABS(D8089)</f>
        <v/>
      </c>
      <c r="F8089" s="15" t="n">
        <v>118214</v>
      </c>
      <c r="G8089" s="12" t="inlineStr">
        <is>
          <t>joint</t>
        </is>
      </c>
      <c r="H8089" s="12" t="inlineStr">
        <is>
          <t>Married, spouse present</t>
        </is>
      </c>
      <c r="I8089" s="16" t="n">
        <v>22</v>
      </c>
      <c r="J8089" s="16" t="n">
        <v>40</v>
      </c>
      <c r="K8089" s="16" t="n">
        <v>2</v>
      </c>
      <c r="L8089" s="16" t="n">
        <v>0</v>
      </c>
      <c r="M8089" s="16" t="n">
        <v>4</v>
      </c>
      <c r="N8089" s="17" t="n">
        <v>0.4060432774459878</v>
      </c>
      <c r="O8089" s="17" t="n">
        <v>0</v>
      </c>
      <c r="P8089" s="17" t="n">
        <v>0</v>
      </c>
      <c r="Q8089" s="17" t="n">
        <v>0</v>
      </c>
      <c r="R8089" s="17" t="n">
        <v>0</v>
      </c>
      <c r="S8089" s="17" t="n">
        <v>0</v>
      </c>
      <c r="T8089" s="17" t="n">
        <v>0</v>
      </c>
      <c r="U8089" s="17" t="n">
        <v>0.5939567225540122</v>
      </c>
      <c r="V8089" s="18" t="n">
        <v>661.58</v>
      </c>
    </row>
    <row r="8090">
      <c r="A8090" s="12" t="n">
        <v>8089</v>
      </c>
      <c r="B8090" s="13" t="n">
        <v>8.236000000000001</v>
      </c>
      <c r="C8090" s="13" t="n">
        <v>8.223541396573053</v>
      </c>
      <c r="D8090" s="14">
        <f>B8090-C8090</f>
        <v/>
      </c>
      <c r="E8090" s="14">
        <f>ABS(D8090)</f>
        <v/>
      </c>
      <c r="F8090" s="15" t="n">
        <v>50000</v>
      </c>
      <c r="G8090" s="12" t="inlineStr">
        <is>
          <t>single</t>
        </is>
      </c>
      <c r="H8090" s="12" t="inlineStr">
        <is>
          <t>Married, spouse absent</t>
        </is>
      </c>
      <c r="I8090" s="16" t="n">
        <v>56</v>
      </c>
      <c r="J8090" s="16" t="n">
        <v>35</v>
      </c>
      <c r="K8090" s="16" t="n">
        <v>0</v>
      </c>
      <c r="L8090" s="16" t="n">
        <v>0</v>
      </c>
      <c r="M8090" s="16" t="n">
        <v>1</v>
      </c>
      <c r="N8090" s="17" t="n">
        <v>1</v>
      </c>
      <c r="O8090" s="17" t="n">
        <v>0</v>
      </c>
      <c r="P8090" s="17" t="n">
        <v>0</v>
      </c>
      <c r="Q8090" s="17" t="n">
        <v>0</v>
      </c>
      <c r="R8090" s="17" t="n">
        <v>0</v>
      </c>
      <c r="S8090" s="17" t="n">
        <v>0</v>
      </c>
      <c r="T8090" s="17" t="n">
        <v>0</v>
      </c>
      <c r="U8090" s="17" t="n">
        <v>0</v>
      </c>
      <c r="V8090" s="18" t="n">
        <v>545.65</v>
      </c>
    </row>
    <row r="8091">
      <c r="A8091" s="12" t="n">
        <v>8090</v>
      </c>
      <c r="B8091" s="13" t="n">
        <v>0</v>
      </c>
      <c r="C8091" s="13" t="n">
        <v>-0.3872522560823597</v>
      </c>
      <c r="D8091" s="14">
        <f>B8091-C8091</f>
        <v/>
      </c>
      <c r="E8091" s="14">
        <f>ABS(D8091)</f>
        <v/>
      </c>
      <c r="F8091" s="15" t="n">
        <v>8426</v>
      </c>
      <c r="G8091" s="12" t="inlineStr">
        <is>
          <t>single</t>
        </is>
      </c>
      <c r="H8091" s="12" t="inlineStr">
        <is>
          <t>Divorced</t>
        </is>
      </c>
      <c r="I8091" s="16" t="n">
        <v>2</v>
      </c>
      <c r="J8091" s="16" t="n">
        <v>62</v>
      </c>
      <c r="K8091" s="16" t="n">
        <v>0</v>
      </c>
      <c r="L8091" s="16" t="n">
        <v>0</v>
      </c>
      <c r="M8091" s="16" t="n">
        <v>1</v>
      </c>
      <c r="N8091" s="17" t="n">
        <v>0</v>
      </c>
      <c r="O8091" s="17" t="n">
        <v>0</v>
      </c>
      <c r="P8091" s="17" t="n">
        <v>0.0016615238547353</v>
      </c>
      <c r="Q8091" s="17" t="n">
        <v>0.0118680275338238</v>
      </c>
      <c r="R8091" s="17" t="n">
        <v>0</v>
      </c>
      <c r="S8091" s="17" t="n">
        <v>0</v>
      </c>
      <c r="T8091" s="17" t="n">
        <v>0</v>
      </c>
      <c r="U8091" s="17" t="n">
        <v>0</v>
      </c>
      <c r="V8091" s="18" t="n">
        <v>667.04</v>
      </c>
    </row>
    <row r="8092">
      <c r="A8092" s="12" t="n">
        <v>8091</v>
      </c>
      <c r="B8092" s="13" t="n">
        <v>8.159017162915044</v>
      </c>
      <c r="C8092" s="13" t="n">
        <v>7.58969293708272</v>
      </c>
      <c r="D8092" s="14">
        <f>B8092-C8092</f>
        <v/>
      </c>
      <c r="E8092" s="14">
        <f>ABS(D8092)</f>
        <v/>
      </c>
      <c r="F8092" s="15" t="n">
        <v>49001</v>
      </c>
      <c r="G8092" s="12" t="inlineStr">
        <is>
          <t>single</t>
        </is>
      </c>
      <c r="H8092" s="12" t="inlineStr">
        <is>
          <t>Never married/single</t>
        </is>
      </c>
      <c r="I8092" s="16" t="n">
        <v>26</v>
      </c>
      <c r="J8092" s="16" t="n">
        <v>33</v>
      </c>
      <c r="K8092" s="16" t="n">
        <v>0</v>
      </c>
      <c r="L8092" s="16" t="n">
        <v>0</v>
      </c>
      <c r="M8092" s="16" t="n">
        <v>1</v>
      </c>
      <c r="N8092" s="17" t="n">
        <v>0.7754943776657619</v>
      </c>
      <c r="O8092" s="17" t="n">
        <v>0</v>
      </c>
      <c r="P8092" s="17" t="n">
        <v>0.1020591416501704</v>
      </c>
      <c r="Q8092" s="17" t="n">
        <v>0</v>
      </c>
      <c r="R8092" s="17" t="n">
        <v>0</v>
      </c>
      <c r="S8092" s="17" t="n">
        <v>0</v>
      </c>
      <c r="T8092" s="17" t="n">
        <v>0</v>
      </c>
      <c r="U8092" s="17" t="n">
        <v>0</v>
      </c>
      <c r="V8092" s="18" t="n">
        <v>4555</v>
      </c>
    </row>
    <row r="8093">
      <c r="A8093" s="12" t="n">
        <v>8092</v>
      </c>
      <c r="B8093" s="13" t="n">
        <v>3.075</v>
      </c>
      <c r="C8093" s="13" t="n">
        <v>3.085346153425925</v>
      </c>
      <c r="D8093" s="14">
        <f>B8093-C8093</f>
        <v/>
      </c>
      <c r="E8093" s="14">
        <f>ABS(D8093)</f>
        <v/>
      </c>
      <c r="F8093" s="15" t="n">
        <v>20000</v>
      </c>
      <c r="G8093" s="12" t="inlineStr">
        <is>
          <t>single</t>
        </is>
      </c>
      <c r="H8093" s="12" t="inlineStr">
        <is>
          <t>Never married/single</t>
        </is>
      </c>
      <c r="I8093" s="16" t="n">
        <v>28</v>
      </c>
      <c r="J8093" s="16" t="n">
        <v>24</v>
      </c>
      <c r="K8093" s="16" t="n">
        <v>0</v>
      </c>
      <c r="L8093" s="16" t="n">
        <v>0</v>
      </c>
      <c r="M8093" s="16" t="n">
        <v>4</v>
      </c>
      <c r="N8093" s="17" t="n">
        <v>1</v>
      </c>
      <c r="O8093" s="17" t="n">
        <v>0</v>
      </c>
      <c r="P8093" s="17" t="n">
        <v>0</v>
      </c>
      <c r="Q8093" s="17" t="n">
        <v>0</v>
      </c>
      <c r="R8093" s="17" t="n">
        <v>0</v>
      </c>
      <c r="S8093" s="17" t="n">
        <v>0</v>
      </c>
      <c r="T8093" s="17" t="n">
        <v>0</v>
      </c>
      <c r="U8093" s="17" t="n">
        <v>0</v>
      </c>
      <c r="V8093" s="18" t="n">
        <v>1921.57</v>
      </c>
    </row>
    <row r="8094">
      <c r="A8094" s="12" t="n">
        <v>8093</v>
      </c>
      <c r="B8094" s="13" t="n">
        <v>13.54941203445904</v>
      </c>
      <c r="C8094" s="13" t="n">
        <v>13.2671766210038</v>
      </c>
      <c r="D8094" s="14">
        <f>B8094-C8094</f>
        <v/>
      </c>
      <c r="E8094" s="14">
        <f>ABS(D8094)</f>
        <v/>
      </c>
      <c r="F8094" s="15" t="n">
        <v>183184</v>
      </c>
      <c r="G8094" s="12" t="inlineStr">
        <is>
          <t>joint</t>
        </is>
      </c>
      <c r="H8094" s="12" t="inlineStr">
        <is>
          <t>Married, spouse present</t>
        </is>
      </c>
      <c r="I8094" s="16" t="n">
        <v>33</v>
      </c>
      <c r="J8094" s="16" t="n">
        <v>58</v>
      </c>
      <c r="K8094" s="16" t="n">
        <v>1</v>
      </c>
      <c r="L8094" s="16" t="n">
        <v>0</v>
      </c>
      <c r="M8094" s="16" t="n">
        <v>3</v>
      </c>
      <c r="N8094" s="17" t="n">
        <v>0.5895711415844178</v>
      </c>
      <c r="O8094" s="17" t="n">
        <v>0</v>
      </c>
      <c r="P8094" s="17" t="n">
        <v>0.0113929164119137</v>
      </c>
      <c r="Q8094" s="17" t="n">
        <v>0</v>
      </c>
      <c r="R8094" s="17" t="n">
        <v>0</v>
      </c>
      <c r="S8094" s="17" t="n">
        <v>0</v>
      </c>
      <c r="T8094" s="17" t="n">
        <v>0</v>
      </c>
      <c r="U8094" s="17" t="n">
        <v>0.3989813520831514</v>
      </c>
      <c r="V8094" s="18" t="n">
        <v>1060.58</v>
      </c>
    </row>
    <row r="8095">
      <c r="A8095" s="12" t="n">
        <v>8094</v>
      </c>
      <c r="B8095" s="13" t="n">
        <v>8.081880843797505</v>
      </c>
      <c r="C8095" s="13" t="n">
        <v>8.036712747115695</v>
      </c>
      <c r="D8095" s="14">
        <f>B8095-C8095</f>
        <v/>
      </c>
      <c r="E8095" s="14">
        <f>ABS(D8095)</f>
        <v/>
      </c>
      <c r="F8095" s="15" t="n">
        <v>48021</v>
      </c>
      <c r="G8095" s="12" t="inlineStr">
        <is>
          <t>single</t>
        </is>
      </c>
      <c r="H8095" s="12" t="inlineStr">
        <is>
          <t>Divorced</t>
        </is>
      </c>
      <c r="I8095" s="16" t="n">
        <v>19</v>
      </c>
      <c r="J8095" s="16" t="n">
        <v>64</v>
      </c>
      <c r="K8095" s="16" t="n">
        <v>0</v>
      </c>
      <c r="L8095" s="16" t="n">
        <v>0</v>
      </c>
      <c r="M8095" s="16" t="n">
        <v>1</v>
      </c>
      <c r="N8095" s="17" t="n">
        <v>0.9995626913225464</v>
      </c>
      <c r="O8095" s="17" t="n">
        <v>0</v>
      </c>
      <c r="P8095" s="17" t="n">
        <v>0.0004373086774536</v>
      </c>
      <c r="Q8095" s="17" t="n">
        <v>0</v>
      </c>
      <c r="R8095" s="17" t="n">
        <v>0</v>
      </c>
      <c r="S8095" s="17" t="n">
        <v>0</v>
      </c>
      <c r="T8095" s="17" t="n">
        <v>0</v>
      </c>
      <c r="U8095" s="17" t="n">
        <v>0</v>
      </c>
      <c r="V8095" s="18" t="n">
        <v>2220.83</v>
      </c>
    </row>
    <row r="8096">
      <c r="A8096" s="12" t="n">
        <v>8095</v>
      </c>
      <c r="B8096" s="13" t="n">
        <v>4.552971576227391</v>
      </c>
      <c r="C8096" s="13" t="n">
        <v>7.042456131940975</v>
      </c>
      <c r="D8096" s="14">
        <f>B8096-C8096</f>
        <v/>
      </c>
      <c r="E8096" s="14">
        <f>ABS(D8096)</f>
        <v/>
      </c>
      <c r="F8096" s="15" t="n">
        <v>124979</v>
      </c>
      <c r="G8096" s="12" t="inlineStr">
        <is>
          <t>joint</t>
        </is>
      </c>
      <c r="H8096" s="12" t="inlineStr">
        <is>
          <t>Married, spouse present</t>
        </is>
      </c>
      <c r="I8096" s="16" t="n">
        <v>1</v>
      </c>
      <c r="J8096" s="16" t="n">
        <v>41</v>
      </c>
      <c r="K8096" s="16" t="n">
        <v>1</v>
      </c>
      <c r="L8096" s="16" t="n">
        <v>0</v>
      </c>
      <c r="M8096" s="16" t="n">
        <v>4</v>
      </c>
      <c r="N8096" s="17" t="n">
        <v>0.2112354875619104</v>
      </c>
      <c r="O8096" s="17" t="n">
        <v>0</v>
      </c>
      <c r="P8096" s="17" t="n">
        <v>0</v>
      </c>
      <c r="Q8096" s="17" t="n">
        <v>0</v>
      </c>
      <c r="R8096" s="17" t="n">
        <v>0</v>
      </c>
      <c r="S8096" s="17" t="n">
        <v>0</v>
      </c>
      <c r="T8096" s="17" t="n">
        <v>0</v>
      </c>
      <c r="U8096" s="17" t="n">
        <v>0.7887645124380896</v>
      </c>
      <c r="V8096" s="18" t="n">
        <v>1211.07</v>
      </c>
    </row>
    <row r="8097">
      <c r="A8097" s="12" t="n">
        <v>8096</v>
      </c>
      <c r="B8097" s="13" t="n">
        <v>9.954491017964072</v>
      </c>
      <c r="C8097" s="13" t="n">
        <v>12.87450078247922</v>
      </c>
      <c r="D8097" s="14">
        <f>B8097-C8097</f>
        <v/>
      </c>
      <c r="E8097" s="14">
        <f>ABS(D8097)</f>
        <v/>
      </c>
      <c r="F8097" s="15" t="n">
        <v>90000</v>
      </c>
      <c r="G8097" s="12" t="inlineStr">
        <is>
          <t>single</t>
        </is>
      </c>
      <c r="H8097" s="12" t="inlineStr">
        <is>
          <t>Divorced</t>
        </is>
      </c>
      <c r="I8097" s="16" t="n">
        <v>22</v>
      </c>
      <c r="J8097" s="16" t="n">
        <v>51</v>
      </c>
      <c r="K8097" s="16" t="n">
        <v>1</v>
      </c>
      <c r="L8097" s="16" t="n">
        <v>0</v>
      </c>
      <c r="M8097" s="16" t="n">
        <v>2</v>
      </c>
      <c r="N8097" s="17" t="n">
        <v>1</v>
      </c>
      <c r="O8097" s="17" t="n">
        <v>0</v>
      </c>
      <c r="P8097" s="17" t="n">
        <v>0</v>
      </c>
      <c r="Q8097" s="17" t="n">
        <v>0</v>
      </c>
      <c r="R8097" s="17" t="n">
        <v>0</v>
      </c>
      <c r="S8097" s="17" t="n">
        <v>0</v>
      </c>
      <c r="T8097" s="17" t="n">
        <v>0</v>
      </c>
      <c r="U8097" s="17" t="n">
        <v>0</v>
      </c>
      <c r="V8097" s="18" t="n">
        <v>1544.44</v>
      </c>
    </row>
    <row r="8098">
      <c r="A8098" s="12" t="n">
        <v>8097</v>
      </c>
      <c r="B8098" s="13" t="n">
        <v>2.990747065764143</v>
      </c>
      <c r="C8098" s="13" t="n">
        <v>4.368611091423837</v>
      </c>
      <c r="D8098" s="14">
        <f>B8098-C8098</f>
        <v/>
      </c>
      <c r="E8098" s="14">
        <f>ABS(D8098)</f>
        <v/>
      </c>
      <c r="F8098" s="15" t="n">
        <v>92599</v>
      </c>
      <c r="G8098" s="12" t="inlineStr">
        <is>
          <t>head_of_household</t>
        </is>
      </c>
      <c r="H8098" s="12" t="inlineStr">
        <is>
          <t>Divorced</t>
        </is>
      </c>
      <c r="I8098" s="16" t="n">
        <v>47</v>
      </c>
      <c r="J8098" s="16" t="n">
        <v>30</v>
      </c>
      <c r="K8098" s="16" t="n">
        <v>2</v>
      </c>
      <c r="L8098" s="16" t="n">
        <v>0</v>
      </c>
      <c r="M8098" s="16" t="n">
        <v>4</v>
      </c>
      <c r="N8098" s="17" t="n">
        <v>0.8639402153370986</v>
      </c>
      <c r="O8098" s="17" t="n">
        <v>0</v>
      </c>
      <c r="P8098" s="17" t="n">
        <v>0.0055616151362325</v>
      </c>
      <c r="Q8098" s="17" t="n">
        <v>0</v>
      </c>
      <c r="R8098" s="17" t="n">
        <v>0</v>
      </c>
      <c r="S8098" s="17" t="n">
        <v>0</v>
      </c>
      <c r="T8098" s="17" t="n">
        <v>0</v>
      </c>
      <c r="U8098" s="17" t="n">
        <v>0</v>
      </c>
      <c r="V8098" s="18" t="n">
        <v>1515.93</v>
      </c>
    </row>
    <row r="8099">
      <c r="A8099" s="12" t="n">
        <v>8098</v>
      </c>
      <c r="B8099" s="13" t="n">
        <v>8.037894736842105</v>
      </c>
      <c r="C8099" s="13" t="n">
        <v>7.98602854245688</v>
      </c>
      <c r="D8099" s="14">
        <f>B8099-C8099</f>
        <v/>
      </c>
      <c r="E8099" s="14">
        <f>ABS(D8099)</f>
        <v/>
      </c>
      <c r="F8099" s="15" t="n">
        <v>47500</v>
      </c>
      <c r="G8099" s="12" t="inlineStr">
        <is>
          <t>single</t>
        </is>
      </c>
      <c r="H8099" s="12" t="inlineStr">
        <is>
          <t>Never married/single</t>
        </is>
      </c>
      <c r="I8099" s="16" t="n">
        <v>33</v>
      </c>
      <c r="J8099" s="16" t="n">
        <v>29</v>
      </c>
      <c r="K8099" s="16" t="n">
        <v>0</v>
      </c>
      <c r="L8099" s="16" t="n">
        <v>0</v>
      </c>
      <c r="M8099" s="16" t="n">
        <v>3</v>
      </c>
      <c r="N8099" s="17" t="n">
        <v>0.9894736842105264</v>
      </c>
      <c r="O8099" s="17" t="n">
        <v>0</v>
      </c>
      <c r="P8099" s="17" t="n">
        <v>0.0105263157894736</v>
      </c>
      <c r="Q8099" s="17" t="n">
        <v>0</v>
      </c>
      <c r="R8099" s="17" t="n">
        <v>0</v>
      </c>
      <c r="S8099" s="17" t="n">
        <v>0</v>
      </c>
      <c r="T8099" s="17" t="n">
        <v>0</v>
      </c>
      <c r="U8099" s="17" t="n">
        <v>0</v>
      </c>
      <c r="V8099" s="18" t="n">
        <v>1281.63</v>
      </c>
    </row>
    <row r="8100">
      <c r="A8100" s="12" t="n">
        <v>8099</v>
      </c>
      <c r="B8100" s="13" t="n">
        <v>9.123128119800333</v>
      </c>
      <c r="C8100" s="13" t="n">
        <v>9.114267514867848</v>
      </c>
      <c r="D8100" s="14">
        <f>B8100-C8100</f>
        <v/>
      </c>
      <c r="E8100" s="14">
        <f>ABS(D8100)</f>
        <v/>
      </c>
      <c r="F8100" s="15" t="n">
        <v>60100</v>
      </c>
      <c r="G8100" s="12" t="inlineStr">
        <is>
          <t>single</t>
        </is>
      </c>
      <c r="H8100" s="12" t="inlineStr">
        <is>
          <t>Never married/single</t>
        </is>
      </c>
      <c r="I8100" s="16" t="n">
        <v>6</v>
      </c>
      <c r="J8100" s="16" t="n">
        <v>31</v>
      </c>
      <c r="K8100" s="16" t="n">
        <v>0</v>
      </c>
      <c r="L8100" s="16" t="n">
        <v>0</v>
      </c>
      <c r="M8100" s="16" t="n">
        <v>3</v>
      </c>
      <c r="N8100" s="17" t="n">
        <v>0.9983361064891848</v>
      </c>
      <c r="O8100" s="17" t="n">
        <v>0</v>
      </c>
      <c r="P8100" s="17" t="n">
        <v>0.0016638935108153</v>
      </c>
      <c r="Q8100" s="17" t="n">
        <v>0</v>
      </c>
      <c r="R8100" s="17" t="n">
        <v>0</v>
      </c>
      <c r="S8100" s="17" t="n">
        <v>0</v>
      </c>
      <c r="T8100" s="17" t="n">
        <v>0</v>
      </c>
      <c r="U8100" s="17" t="n">
        <v>0</v>
      </c>
      <c r="V8100" s="18" t="n">
        <v>2001.76</v>
      </c>
    </row>
    <row r="8101">
      <c r="A8101" s="12" t="n">
        <v>8100</v>
      </c>
      <c r="B8101" s="13" t="n">
        <v>-20.1</v>
      </c>
      <c r="C8101" s="13" t="n">
        <v>-20.52922769440011</v>
      </c>
      <c r="D8101" s="14">
        <f>B8101-C8101</f>
        <v/>
      </c>
      <c r="E8101" s="14">
        <f>ABS(D8101)</f>
        <v/>
      </c>
      <c r="F8101" s="15" t="n">
        <v>25000</v>
      </c>
      <c r="G8101" s="12" t="inlineStr">
        <is>
          <t>head_of_household</t>
        </is>
      </c>
      <c r="H8101" s="12" t="inlineStr">
        <is>
          <t>Divorced</t>
        </is>
      </c>
      <c r="I8101" s="16" t="n">
        <v>6</v>
      </c>
      <c r="J8101" s="16" t="n">
        <v>45</v>
      </c>
      <c r="K8101" s="16" t="n">
        <v>1</v>
      </c>
      <c r="L8101" s="16" t="n">
        <v>0</v>
      </c>
      <c r="M8101" s="16" t="n">
        <v>7</v>
      </c>
      <c r="N8101" s="17" t="n">
        <v>1</v>
      </c>
      <c r="O8101" s="17" t="n">
        <v>0</v>
      </c>
      <c r="P8101" s="17" t="n">
        <v>0</v>
      </c>
      <c r="Q8101" s="17" t="n">
        <v>0</v>
      </c>
      <c r="R8101" s="17" t="n">
        <v>0</v>
      </c>
      <c r="S8101" s="17" t="n">
        <v>0</v>
      </c>
      <c r="T8101" s="17" t="n">
        <v>0</v>
      </c>
      <c r="U8101" s="17" t="n">
        <v>0</v>
      </c>
      <c r="V8101" s="18" t="n">
        <v>3271.57</v>
      </c>
    </row>
    <row r="8102">
      <c r="A8102" s="12" t="n">
        <v>8101</v>
      </c>
      <c r="B8102" s="13" t="n">
        <v>6.622857142857143</v>
      </c>
      <c r="C8102" s="13" t="n">
        <v>6.605630300744704</v>
      </c>
      <c r="D8102" s="14">
        <f>B8102-C8102</f>
        <v/>
      </c>
      <c r="E8102" s="14">
        <f>ABS(D8102)</f>
        <v/>
      </c>
      <c r="F8102" s="15" t="n">
        <v>35000</v>
      </c>
      <c r="G8102" s="12" t="inlineStr">
        <is>
          <t>single</t>
        </is>
      </c>
      <c r="H8102" s="12" t="inlineStr">
        <is>
          <t>Married, spouse absent</t>
        </is>
      </c>
      <c r="I8102" s="16" t="n">
        <v>42</v>
      </c>
      <c r="J8102" s="16" t="n">
        <v>42</v>
      </c>
      <c r="K8102" s="16" t="n">
        <v>0</v>
      </c>
      <c r="L8102" s="16" t="n">
        <v>0</v>
      </c>
      <c r="M8102" s="16" t="n">
        <v>1</v>
      </c>
      <c r="N8102" s="17" t="n">
        <v>1</v>
      </c>
      <c r="O8102" s="17" t="n">
        <v>0</v>
      </c>
      <c r="P8102" s="17" t="n">
        <v>0</v>
      </c>
      <c r="Q8102" s="17" t="n">
        <v>0</v>
      </c>
      <c r="R8102" s="17" t="n">
        <v>0</v>
      </c>
      <c r="S8102" s="17" t="n">
        <v>0</v>
      </c>
      <c r="T8102" s="17" t="n">
        <v>0</v>
      </c>
      <c r="U8102" s="17" t="n">
        <v>0</v>
      </c>
      <c r="V8102" s="18" t="n">
        <v>3880.76</v>
      </c>
    </row>
    <row r="8103">
      <c r="A8103" s="12" t="n">
        <v>8102</v>
      </c>
      <c r="B8103" s="13" t="n">
        <v>16.95045285029302</v>
      </c>
      <c r="C8103" s="13" t="n">
        <v>16.24085998268378</v>
      </c>
      <c r="D8103" s="14">
        <f>B8103-C8103</f>
        <v/>
      </c>
      <c r="E8103" s="14">
        <f>ABS(D8103)</f>
        <v/>
      </c>
      <c r="F8103" s="15" t="n">
        <v>140775</v>
      </c>
      <c r="G8103" s="12" t="inlineStr">
        <is>
          <t>single</t>
        </is>
      </c>
      <c r="H8103" s="12" t="inlineStr">
        <is>
          <t>Never married/single</t>
        </is>
      </c>
      <c r="I8103" s="16" t="n">
        <v>26</v>
      </c>
      <c r="J8103" s="16" t="n">
        <v>45</v>
      </c>
      <c r="K8103" s="16" t="n">
        <v>2</v>
      </c>
      <c r="L8103" s="16" t="n">
        <v>0</v>
      </c>
      <c r="M8103" s="16" t="n">
        <v>4</v>
      </c>
      <c r="N8103" s="17" t="n">
        <v>0.994494761143669</v>
      </c>
      <c r="O8103" s="17" t="n">
        <v>0</v>
      </c>
      <c r="P8103" s="17" t="n">
        <v>0.005505238856331</v>
      </c>
      <c r="Q8103" s="17" t="n">
        <v>0</v>
      </c>
      <c r="R8103" s="17" t="n">
        <v>0</v>
      </c>
      <c r="S8103" s="17" t="n">
        <v>0</v>
      </c>
      <c r="T8103" s="17" t="n">
        <v>0</v>
      </c>
      <c r="U8103" s="17" t="n">
        <v>0</v>
      </c>
      <c r="V8103" s="18" t="n">
        <v>2439</v>
      </c>
    </row>
    <row r="8104">
      <c r="A8104" s="12" t="n">
        <v>8103</v>
      </c>
      <c r="B8104" s="13" t="n">
        <v>5.654803120528089</v>
      </c>
      <c r="C8104" s="13" t="n">
        <v>3.381161429149453</v>
      </c>
      <c r="D8104" s="14">
        <f>B8104-C8104</f>
        <v/>
      </c>
      <c r="E8104" s="14">
        <f>ABS(D8104)</f>
        <v/>
      </c>
      <c r="F8104" s="15" t="n">
        <v>66964</v>
      </c>
      <c r="G8104" s="12" t="inlineStr">
        <is>
          <t>joint</t>
        </is>
      </c>
      <c r="H8104" s="12" t="inlineStr">
        <is>
          <t>Married, spouse present</t>
        </is>
      </c>
      <c r="I8104" s="16" t="n">
        <v>49</v>
      </c>
      <c r="J8104" s="16" t="n">
        <v>68</v>
      </c>
      <c r="K8104" s="16" t="n">
        <v>0</v>
      </c>
      <c r="L8104" s="16" t="n">
        <v>0</v>
      </c>
      <c r="M8104" s="16" t="n">
        <v>2</v>
      </c>
      <c r="N8104" s="17" t="n">
        <v>0</v>
      </c>
      <c r="O8104" s="17" t="n">
        <v>0</v>
      </c>
      <c r="P8104" s="17" t="n">
        <v>0</v>
      </c>
      <c r="Q8104" s="17" t="n">
        <v>0</v>
      </c>
      <c r="R8104" s="17" t="n">
        <v>0</v>
      </c>
      <c r="S8104" s="17" t="n">
        <v>0.196583238755152</v>
      </c>
      <c r="T8104" s="17" t="n">
        <v>0</v>
      </c>
      <c r="U8104" s="17" t="n">
        <v>0.803416761244848</v>
      </c>
      <c r="V8104" s="18" t="n">
        <v>1091.32</v>
      </c>
    </row>
    <row r="8105">
      <c r="A8105" s="12" t="n">
        <v>8104</v>
      </c>
      <c r="B8105" s="13" t="n">
        <v>26.80862569633756</v>
      </c>
      <c r="C8105" s="13" t="n">
        <v>24.84645735361728</v>
      </c>
      <c r="D8105" s="14">
        <f>B8105-C8105</f>
        <v/>
      </c>
      <c r="E8105" s="14">
        <f>ABS(D8105)</f>
        <v/>
      </c>
      <c r="F8105" s="15" t="n">
        <v>805902</v>
      </c>
      <c r="G8105" s="12" t="inlineStr">
        <is>
          <t>joint</t>
        </is>
      </c>
      <c r="H8105" s="12" t="inlineStr">
        <is>
          <t>Married, spouse present</t>
        </is>
      </c>
      <c r="I8105" s="16" t="n">
        <v>9</v>
      </c>
      <c r="J8105" s="16" t="n">
        <v>55</v>
      </c>
      <c r="K8105" s="16" t="n">
        <v>2</v>
      </c>
      <c r="L8105" s="16" t="n">
        <v>0</v>
      </c>
      <c r="M8105" s="16" t="n">
        <v>4</v>
      </c>
      <c r="N8105" s="17" t="n">
        <v>0.5303734200932619</v>
      </c>
      <c r="O8105" s="17" t="n">
        <v>0</v>
      </c>
      <c r="P8105" s="17" t="n">
        <v>0.0570789004122089</v>
      </c>
      <c r="Q8105" s="17" t="n">
        <v>0.0124084566113497</v>
      </c>
      <c r="R8105" s="17" t="n">
        <v>0</v>
      </c>
      <c r="S8105" s="17" t="n">
        <v>0</v>
      </c>
      <c r="T8105" s="17" t="n">
        <v>0</v>
      </c>
      <c r="U8105" s="17" t="n">
        <v>0.4001392228831793</v>
      </c>
      <c r="V8105" s="18" t="n">
        <v>1566.89</v>
      </c>
    </row>
    <row r="8106">
      <c r="A8106" s="12" t="n">
        <v>8105</v>
      </c>
      <c r="B8106" s="13" t="n">
        <v>0.2998749265381775</v>
      </c>
      <c r="C8106" s="13" t="n">
        <v>-2.732087063177754</v>
      </c>
      <c r="D8106" s="14">
        <f>B8106-C8106</f>
        <v/>
      </c>
      <c r="E8106" s="14">
        <f>ABS(D8106)</f>
        <v/>
      </c>
      <c r="F8106" s="15" t="n">
        <v>84219</v>
      </c>
      <c r="G8106" s="12" t="inlineStr">
        <is>
          <t>joint</t>
        </is>
      </c>
      <c r="H8106" s="12" t="inlineStr">
        <is>
          <t>Married, spouse present</t>
        </is>
      </c>
      <c r="I8106" s="16" t="n">
        <v>6</v>
      </c>
      <c r="J8106" s="16" t="n">
        <v>33</v>
      </c>
      <c r="K8106" s="16" t="n">
        <v>2</v>
      </c>
      <c r="L8106" s="16" t="n">
        <v>0</v>
      </c>
      <c r="M8106" s="16" t="n">
        <v>7</v>
      </c>
      <c r="N8106" s="17" t="n">
        <v>0.273097519562094</v>
      </c>
      <c r="O8106" s="17" t="n">
        <v>0</v>
      </c>
      <c r="P8106" s="17" t="n">
        <v>0</v>
      </c>
      <c r="Q8106" s="17" t="n">
        <v>0</v>
      </c>
      <c r="R8106" s="17" t="n">
        <v>0</v>
      </c>
      <c r="S8106" s="17" t="n">
        <v>0.1866443439128937</v>
      </c>
      <c r="T8106" s="17" t="n">
        <v>0</v>
      </c>
      <c r="U8106" s="17" t="n">
        <v>0.5402581365250122</v>
      </c>
      <c r="V8106" s="18" t="n">
        <v>2093.94</v>
      </c>
    </row>
    <row r="8107">
      <c r="A8107" s="12" t="n">
        <v>8106</v>
      </c>
      <c r="B8107" s="13" t="n">
        <v>14.240982662182</v>
      </c>
      <c r="C8107" s="13" t="n">
        <v>13.80632223496684</v>
      </c>
      <c r="D8107" s="14">
        <f>B8107-C8107</f>
        <v/>
      </c>
      <c r="E8107" s="14">
        <f>ABS(D8107)</f>
        <v/>
      </c>
      <c r="F8107" s="15" t="n">
        <v>254859</v>
      </c>
      <c r="G8107" s="12" t="inlineStr">
        <is>
          <t>joint</t>
        </is>
      </c>
      <c r="H8107" s="12" t="inlineStr">
        <is>
          <t>Married, spouse present</t>
        </is>
      </c>
      <c r="I8107" s="16" t="n">
        <v>34</v>
      </c>
      <c r="J8107" s="16" t="n">
        <v>53</v>
      </c>
      <c r="K8107" s="16" t="n">
        <v>2</v>
      </c>
      <c r="L8107" s="16" t="n">
        <v>0</v>
      </c>
      <c r="M8107" s="16" t="n">
        <v>4</v>
      </c>
      <c r="N8107" s="17" t="n">
        <v>0.9985992254540746</v>
      </c>
      <c r="O8107" s="17" t="n">
        <v>0</v>
      </c>
      <c r="P8107" s="17" t="n">
        <v>0.0010005532470895</v>
      </c>
      <c r="Q8107" s="17" t="n">
        <v>0</v>
      </c>
      <c r="R8107" s="17" t="n">
        <v>0</v>
      </c>
      <c r="S8107" s="17" t="n">
        <v>0</v>
      </c>
      <c r="T8107" s="17" t="n">
        <v>0</v>
      </c>
      <c r="U8107" s="17" t="n">
        <v>0.0004002212988358</v>
      </c>
      <c r="V8107" s="18" t="n">
        <v>4773.69</v>
      </c>
    </row>
    <row r="8108">
      <c r="A8108" s="12" t="n">
        <v>8107</v>
      </c>
      <c r="B8108" s="13" t="n">
        <v>0.7666666666666666</v>
      </c>
      <c r="C8108" s="13" t="n">
        <v>0.9063638357373984</v>
      </c>
      <c r="D8108" s="14">
        <f>B8108-C8108</f>
        <v/>
      </c>
      <c r="E8108" s="14">
        <f>ABS(D8108)</f>
        <v/>
      </c>
      <c r="F8108" s="15" t="n">
        <v>17000</v>
      </c>
      <c r="G8108" s="12" t="inlineStr">
        <is>
          <t>single</t>
        </is>
      </c>
      <c r="H8108" s="12" t="inlineStr">
        <is>
          <t>Never married/single</t>
        </is>
      </c>
      <c r="I8108" s="16" t="n">
        <v>6</v>
      </c>
      <c r="J8108" s="16" t="n">
        <v>24</v>
      </c>
      <c r="K8108" s="16" t="n">
        <v>0</v>
      </c>
      <c r="L8108" s="16" t="n">
        <v>0</v>
      </c>
      <c r="M8108" s="16" t="n">
        <v>4</v>
      </c>
      <c r="N8108" s="17" t="n">
        <v>0.8823529411764706</v>
      </c>
      <c r="O8108" s="17" t="n">
        <v>0</v>
      </c>
      <c r="P8108" s="17" t="n">
        <v>0</v>
      </c>
      <c r="Q8108" s="17" t="n">
        <v>0</v>
      </c>
      <c r="R8108" s="17" t="n">
        <v>0</v>
      </c>
      <c r="S8108" s="17" t="n">
        <v>0</v>
      </c>
      <c r="T8108" s="17" t="n">
        <v>0</v>
      </c>
      <c r="U8108" s="17" t="n">
        <v>0</v>
      </c>
      <c r="V8108" s="18" t="n">
        <v>2293.94</v>
      </c>
    </row>
    <row r="8109">
      <c r="A8109" s="12" t="n">
        <v>8108</v>
      </c>
      <c r="B8109" s="13" t="n">
        <v>4.229166666666666</v>
      </c>
      <c r="C8109" s="13" t="n">
        <v>4.050689490259963</v>
      </c>
      <c r="D8109" s="14">
        <f>B8109-C8109</f>
        <v/>
      </c>
      <c r="E8109" s="14">
        <f>ABS(D8109)</f>
        <v/>
      </c>
      <c r="F8109" s="15" t="n">
        <v>24000</v>
      </c>
      <c r="G8109" s="12" t="inlineStr">
        <is>
          <t>single</t>
        </is>
      </c>
      <c r="H8109" s="12" t="inlineStr">
        <is>
          <t>Never married/single</t>
        </is>
      </c>
      <c r="I8109" s="16" t="n">
        <v>6</v>
      </c>
      <c r="J8109" s="16" t="n">
        <v>60</v>
      </c>
      <c r="K8109" s="16" t="n">
        <v>1</v>
      </c>
      <c r="L8109" s="16" t="n">
        <v>0</v>
      </c>
      <c r="M8109" s="16" t="n">
        <v>5</v>
      </c>
      <c r="N8109" s="17" t="n">
        <v>0.875</v>
      </c>
      <c r="O8109" s="17" t="n">
        <v>0</v>
      </c>
      <c r="P8109" s="17" t="n">
        <v>0</v>
      </c>
      <c r="Q8109" s="17" t="n">
        <v>0</v>
      </c>
      <c r="R8109" s="17" t="n">
        <v>0</v>
      </c>
      <c r="S8109" s="17" t="n">
        <v>0</v>
      </c>
      <c r="T8109" s="17" t="n">
        <v>0.125</v>
      </c>
      <c r="U8109" s="17" t="n">
        <v>0</v>
      </c>
      <c r="V8109" s="18" t="n">
        <v>1787.66</v>
      </c>
    </row>
    <row r="8110">
      <c r="A8110" s="12" t="n">
        <v>8109</v>
      </c>
      <c r="B8110" s="13" t="n">
        <v>-4.48498495048595</v>
      </c>
      <c r="C8110" s="13" t="n">
        <v>-9.968548854663773</v>
      </c>
      <c r="D8110" s="14">
        <f>B8110-C8110</f>
        <v/>
      </c>
      <c r="E8110" s="14">
        <f>ABS(D8110)</f>
        <v/>
      </c>
      <c r="F8110" s="15" t="n">
        <v>43523</v>
      </c>
      <c r="G8110" s="12" t="inlineStr">
        <is>
          <t>joint</t>
        </is>
      </c>
      <c r="H8110" s="12" t="inlineStr">
        <is>
          <t>Married, spouse present</t>
        </is>
      </c>
      <c r="I8110" s="16" t="n">
        <v>32</v>
      </c>
      <c r="J8110" s="16" t="n">
        <v>49</v>
      </c>
      <c r="K8110" s="16" t="n">
        <v>2</v>
      </c>
      <c r="L8110" s="16" t="n">
        <v>0</v>
      </c>
      <c r="M8110" s="16" t="n">
        <v>4</v>
      </c>
      <c r="N8110" s="17" t="n">
        <v>1</v>
      </c>
      <c r="O8110" s="17" t="n">
        <v>0</v>
      </c>
      <c r="P8110" s="17" t="n">
        <v>0</v>
      </c>
      <c r="Q8110" s="17" t="n">
        <v>0</v>
      </c>
      <c r="R8110" s="17" t="n">
        <v>0</v>
      </c>
      <c r="S8110" s="17" t="n">
        <v>0</v>
      </c>
      <c r="T8110" s="17" t="n">
        <v>0</v>
      </c>
      <c r="U8110" s="17" t="n">
        <v>0</v>
      </c>
      <c r="V8110" s="18" t="n">
        <v>870.47</v>
      </c>
    </row>
    <row r="8111">
      <c r="A8111" s="12" t="n">
        <v>8110</v>
      </c>
      <c r="B8111" s="13" t="n">
        <v>0</v>
      </c>
      <c r="C8111" s="13" t="n">
        <v>-0.005858989088174706</v>
      </c>
      <c r="D8111" s="14">
        <f>B8111-C8111</f>
        <v/>
      </c>
      <c r="E8111" s="14">
        <f>ABS(D8111)</f>
        <v/>
      </c>
      <c r="F8111" s="15" t="n">
        <v>5500</v>
      </c>
      <c r="G8111" s="12" t="inlineStr">
        <is>
          <t>single</t>
        </is>
      </c>
      <c r="H8111" s="12" t="inlineStr">
        <is>
          <t>Never married/single</t>
        </is>
      </c>
      <c r="I8111" s="16" t="n">
        <v>12</v>
      </c>
      <c r="J8111" s="16" t="n">
        <v>24</v>
      </c>
      <c r="K8111" s="16" t="n">
        <v>0</v>
      </c>
      <c r="L8111" s="16" t="n">
        <v>0</v>
      </c>
      <c r="M8111" s="16" t="n">
        <v>4</v>
      </c>
      <c r="N8111" s="17" t="n">
        <v>1</v>
      </c>
      <c r="O8111" s="17" t="n">
        <v>0</v>
      </c>
      <c r="P8111" s="17" t="n">
        <v>0</v>
      </c>
      <c r="Q8111" s="17" t="n">
        <v>0</v>
      </c>
      <c r="R8111" s="17" t="n">
        <v>0</v>
      </c>
      <c r="S8111" s="17" t="n">
        <v>0</v>
      </c>
      <c r="T8111" s="17" t="n">
        <v>0</v>
      </c>
      <c r="U8111" s="17" t="n">
        <v>0</v>
      </c>
      <c r="V8111" s="18" t="n">
        <v>6165.12</v>
      </c>
    </row>
    <row r="8112">
      <c r="A8112" s="12" t="n">
        <v>8111</v>
      </c>
      <c r="B8112" s="13" t="n">
        <v>13.11609163951145</v>
      </c>
      <c r="C8112" s="13" t="n">
        <v>12.66118071223656</v>
      </c>
      <c r="D8112" s="14">
        <f>B8112-C8112</f>
        <v/>
      </c>
      <c r="E8112" s="14">
        <f>ABS(D8112)</f>
        <v/>
      </c>
      <c r="F8112" s="15" t="n">
        <v>201005</v>
      </c>
      <c r="G8112" s="12" t="inlineStr">
        <is>
          <t>joint</t>
        </is>
      </c>
      <c r="H8112" s="12" t="inlineStr">
        <is>
          <t>Married, spouse present</t>
        </is>
      </c>
      <c r="I8112" s="16" t="n">
        <v>17</v>
      </c>
      <c r="J8112" s="16" t="n">
        <v>50</v>
      </c>
      <c r="K8112" s="16" t="n">
        <v>1</v>
      </c>
      <c r="L8112" s="16" t="n">
        <v>0</v>
      </c>
      <c r="M8112" s="16" t="n">
        <v>3</v>
      </c>
      <c r="N8112" s="17" t="n">
        <v>0.9950001243750156</v>
      </c>
      <c r="O8112" s="17" t="n">
        <v>0</v>
      </c>
      <c r="P8112" s="17" t="n">
        <v>0.0049949006243625</v>
      </c>
      <c r="Q8112" s="17" t="n">
        <v>0</v>
      </c>
      <c r="R8112" s="17" t="n">
        <v>0</v>
      </c>
      <c r="S8112" s="17" t="n">
        <v>0</v>
      </c>
      <c r="T8112" s="17" t="n">
        <v>0</v>
      </c>
      <c r="U8112" s="17" t="n">
        <v>4.975000621875078e-06</v>
      </c>
      <c r="V8112" s="18" t="n">
        <v>2185.56</v>
      </c>
    </row>
    <row r="8113">
      <c r="A8113" s="12" t="n">
        <v>8112</v>
      </c>
      <c r="B8113" s="13" t="n">
        <v>0.4444444444444444</v>
      </c>
      <c r="C8113" s="13" t="n">
        <v>-13.16264307135804</v>
      </c>
      <c r="D8113" s="14">
        <f>B8113-C8113</f>
        <v/>
      </c>
      <c r="E8113" s="14">
        <f>ABS(D8113)</f>
        <v/>
      </c>
      <c r="F8113" s="15" t="n">
        <v>27000</v>
      </c>
      <c r="G8113" s="12" t="inlineStr">
        <is>
          <t>head_of_household</t>
        </is>
      </c>
      <c r="H8113" s="12" t="inlineStr">
        <is>
          <t>Widowed</t>
        </is>
      </c>
      <c r="I8113" s="16" t="n">
        <v>53</v>
      </c>
      <c r="J8113" s="16" t="n">
        <v>45</v>
      </c>
      <c r="K8113" s="16" t="n">
        <v>1</v>
      </c>
      <c r="L8113" s="16" t="n">
        <v>0</v>
      </c>
      <c r="M8113" s="16" t="n">
        <v>2</v>
      </c>
      <c r="N8113" s="17" t="n">
        <v>1</v>
      </c>
      <c r="O8113" s="17" t="n">
        <v>0</v>
      </c>
      <c r="P8113" s="17" t="n">
        <v>0</v>
      </c>
      <c r="Q8113" s="17" t="n">
        <v>0</v>
      </c>
      <c r="R8113" s="17" t="n">
        <v>0</v>
      </c>
      <c r="S8113" s="17" t="n">
        <v>0</v>
      </c>
      <c r="T8113" s="17" t="n">
        <v>0</v>
      </c>
      <c r="U8113" s="17" t="n">
        <v>0</v>
      </c>
      <c r="V8113" s="18" t="n">
        <v>3035.94</v>
      </c>
    </row>
    <row r="8114">
      <c r="A8114" s="12" t="n">
        <v>8113</v>
      </c>
      <c r="B8114" s="13" t="n">
        <v>7.295</v>
      </c>
      <c r="C8114" s="13" t="n">
        <v>7.290725487260239</v>
      </c>
      <c r="D8114" s="14">
        <f>B8114-C8114</f>
        <v/>
      </c>
      <c r="E8114" s="14">
        <f>ABS(D8114)</f>
        <v/>
      </c>
      <c r="F8114" s="15" t="n">
        <v>40000</v>
      </c>
      <c r="G8114" s="12" t="inlineStr">
        <is>
          <t>single</t>
        </is>
      </c>
      <c r="H8114" s="12" t="inlineStr">
        <is>
          <t>Never married/single</t>
        </is>
      </c>
      <c r="I8114" s="16" t="n">
        <v>39</v>
      </c>
      <c r="J8114" s="16" t="n">
        <v>21</v>
      </c>
      <c r="K8114" s="16" t="n">
        <v>0</v>
      </c>
      <c r="L8114" s="16" t="n">
        <v>0</v>
      </c>
      <c r="M8114" s="16" t="n">
        <v>1</v>
      </c>
      <c r="N8114" s="17" t="n">
        <v>1</v>
      </c>
      <c r="O8114" s="17" t="n">
        <v>0</v>
      </c>
      <c r="P8114" s="17" t="n">
        <v>0</v>
      </c>
      <c r="Q8114" s="17" t="n">
        <v>0</v>
      </c>
      <c r="R8114" s="17" t="n">
        <v>0</v>
      </c>
      <c r="S8114" s="17" t="n">
        <v>0</v>
      </c>
      <c r="T8114" s="17" t="n">
        <v>0</v>
      </c>
      <c r="U8114" s="17" t="n">
        <v>0</v>
      </c>
      <c r="V8114" s="18" t="n">
        <v>5047.99</v>
      </c>
    </row>
    <row r="8115">
      <c r="A8115" s="12" t="n">
        <v>8114</v>
      </c>
      <c r="B8115" s="13" t="n">
        <v>0</v>
      </c>
      <c r="C8115" s="13" t="n">
        <v>0.05762631873204225</v>
      </c>
      <c r="D8115" s="14">
        <f>B8115-C8115</f>
        <v/>
      </c>
      <c r="E8115" s="14">
        <f>ABS(D8115)</f>
        <v/>
      </c>
      <c r="F8115" s="15" t="n">
        <v>34152</v>
      </c>
      <c r="G8115" s="12" t="inlineStr">
        <is>
          <t>single</t>
        </is>
      </c>
      <c r="H8115" s="12" t="inlineStr">
        <is>
          <t>Divorced</t>
        </is>
      </c>
      <c r="I8115" s="16" t="n">
        <v>6</v>
      </c>
      <c r="J8115" s="16" t="n">
        <v>71</v>
      </c>
      <c r="K8115" s="16" t="n">
        <v>0</v>
      </c>
      <c r="L8115" s="16" t="n">
        <v>0</v>
      </c>
      <c r="M8115" s="16" t="n">
        <v>1</v>
      </c>
      <c r="N8115" s="17" t="n">
        <v>0</v>
      </c>
      <c r="O8115" s="17" t="n">
        <v>0</v>
      </c>
      <c r="P8115" s="17" t="n">
        <v>0</v>
      </c>
      <c r="Q8115" s="17" t="n">
        <v>0</v>
      </c>
      <c r="R8115" s="17" t="n">
        <v>0</v>
      </c>
      <c r="S8115" s="17" t="n">
        <v>0.6465214335910049</v>
      </c>
      <c r="T8115" s="17" t="n">
        <v>0</v>
      </c>
      <c r="U8115" s="17" t="n">
        <v>0</v>
      </c>
      <c r="V8115" s="18" t="n">
        <v>2464.92</v>
      </c>
    </row>
    <row r="8116">
      <c r="A8116" s="12" t="n">
        <v>8115</v>
      </c>
      <c r="B8116" s="13" t="n">
        <v>31.03328848689907</v>
      </c>
      <c r="C8116" s="13" t="n">
        <v>29.63737691412662</v>
      </c>
      <c r="D8116" s="14">
        <f>B8116-C8116</f>
        <v/>
      </c>
      <c r="E8116" s="14">
        <f>ABS(D8116)</f>
        <v/>
      </c>
      <c r="F8116" s="15" t="n">
        <v>750710</v>
      </c>
      <c r="G8116" s="12" t="inlineStr">
        <is>
          <t>single</t>
        </is>
      </c>
      <c r="H8116" s="12" t="inlineStr">
        <is>
          <t>Never married/single</t>
        </is>
      </c>
      <c r="I8116" s="16" t="n">
        <v>41</v>
      </c>
      <c r="J8116" s="16" t="n">
        <v>57</v>
      </c>
      <c r="K8116" s="16" t="n">
        <v>0</v>
      </c>
      <c r="L8116" s="16" t="n">
        <v>0</v>
      </c>
      <c r="M8116" s="16" t="n">
        <v>1</v>
      </c>
      <c r="N8116" s="17" t="n">
        <v>0.999054228663532</v>
      </c>
      <c r="O8116" s="17" t="n">
        <v>0</v>
      </c>
      <c r="P8116" s="17" t="n">
        <v>0.0009457713364681</v>
      </c>
      <c r="Q8116" s="17" t="n">
        <v>0</v>
      </c>
      <c r="R8116" s="17" t="n">
        <v>0</v>
      </c>
      <c r="S8116" s="17" t="n">
        <v>0</v>
      </c>
      <c r="T8116" s="17" t="n">
        <v>0</v>
      </c>
      <c r="U8116" s="17" t="n">
        <v>0</v>
      </c>
      <c r="V8116" s="18" t="n">
        <v>2265.36</v>
      </c>
    </row>
    <row r="8117">
      <c r="A8117" s="12" t="n">
        <v>8116</v>
      </c>
      <c r="B8117" s="13" t="n">
        <v>3.921895166326658</v>
      </c>
      <c r="C8117" s="13" t="n">
        <v>2.829970730824161</v>
      </c>
      <c r="D8117" s="14">
        <f>B8117-C8117</f>
        <v/>
      </c>
      <c r="E8117" s="14">
        <f>ABS(D8117)</f>
        <v/>
      </c>
      <c r="F8117" s="15" t="n">
        <v>48038</v>
      </c>
      <c r="G8117" s="12" t="inlineStr">
        <is>
          <t>joint</t>
        </is>
      </c>
      <c r="H8117" s="12" t="inlineStr">
        <is>
          <t>Married, spouse present</t>
        </is>
      </c>
      <c r="I8117" s="16" t="n">
        <v>37</v>
      </c>
      <c r="J8117" s="16" t="n">
        <v>60</v>
      </c>
      <c r="K8117" s="16" t="n">
        <v>0</v>
      </c>
      <c r="L8117" s="16" t="n">
        <v>0</v>
      </c>
      <c r="M8117" s="16" t="n">
        <v>2</v>
      </c>
      <c r="N8117" s="17" t="n">
        <v>0</v>
      </c>
      <c r="O8117" s="17" t="n">
        <v>0</v>
      </c>
      <c r="P8117" s="17" t="n">
        <v>0.0005828718930846</v>
      </c>
      <c r="Q8117" s="17" t="n">
        <v>0</v>
      </c>
      <c r="R8117" s="17" t="n">
        <v>0</v>
      </c>
      <c r="S8117" s="17" t="n">
        <v>0</v>
      </c>
      <c r="T8117" s="17" t="n">
        <v>0</v>
      </c>
      <c r="U8117" s="17" t="n">
        <v>0.9994171281069154</v>
      </c>
      <c r="V8117" s="18" t="n">
        <v>4572.38</v>
      </c>
    </row>
    <row r="8118">
      <c r="A8118" s="12" t="n">
        <v>8117</v>
      </c>
      <c r="B8118" s="13" t="n">
        <v>20.79116718786194</v>
      </c>
      <c r="C8118" s="13" t="n">
        <v>19.52729520205853</v>
      </c>
      <c r="D8118" s="14">
        <f>B8118-C8118</f>
        <v/>
      </c>
      <c r="E8118" s="14">
        <f>ABS(D8118)</f>
        <v/>
      </c>
      <c r="F8118" s="15" t="n">
        <v>598177</v>
      </c>
      <c r="G8118" s="12" t="inlineStr">
        <is>
          <t>joint</t>
        </is>
      </c>
      <c r="H8118" s="12" t="inlineStr">
        <is>
          <t>Married, spouse present</t>
        </is>
      </c>
      <c r="I8118" s="16" t="n">
        <v>12</v>
      </c>
      <c r="J8118" s="16" t="n">
        <v>57</v>
      </c>
      <c r="K8118" s="16" t="n">
        <v>1</v>
      </c>
      <c r="L8118" s="16" t="n">
        <v>0</v>
      </c>
      <c r="M8118" s="16" t="n">
        <v>4</v>
      </c>
      <c r="N8118" s="17" t="n">
        <v>0.3510666575277886</v>
      </c>
      <c r="O8118" s="17" t="n">
        <v>0</v>
      </c>
      <c r="P8118" s="17" t="n">
        <v>0.0185730979292082</v>
      </c>
      <c r="Q8118" s="17" t="n">
        <v>8.358729941137824e-06</v>
      </c>
      <c r="R8118" s="17" t="n">
        <v>0</v>
      </c>
      <c r="S8118" s="17" t="n">
        <v>0</v>
      </c>
      <c r="T8118" s="17" t="n">
        <v>0</v>
      </c>
      <c r="U8118" s="17" t="n">
        <v>0.3528420517672863</v>
      </c>
      <c r="V8118" s="18" t="n">
        <v>4069.32</v>
      </c>
    </row>
    <row r="8119">
      <c r="A8119" s="12" t="n">
        <v>8118</v>
      </c>
      <c r="B8119" s="13" t="n">
        <v>2.902920450163026</v>
      </c>
      <c r="C8119" s="13" t="n">
        <v>0.09594828232829414</v>
      </c>
      <c r="D8119" s="14">
        <f>B8119-C8119</f>
        <v/>
      </c>
      <c r="E8119" s="14">
        <f>ABS(D8119)</f>
        <v/>
      </c>
      <c r="F8119" s="15" t="n">
        <v>58247</v>
      </c>
      <c r="G8119" s="12" t="inlineStr">
        <is>
          <t>head_of_household</t>
        </is>
      </c>
      <c r="H8119" s="12" t="inlineStr">
        <is>
          <t>Never married/single</t>
        </is>
      </c>
      <c r="I8119" s="16" t="n">
        <v>36</v>
      </c>
      <c r="J8119" s="16" t="n">
        <v>40</v>
      </c>
      <c r="K8119" s="16" t="n">
        <v>1</v>
      </c>
      <c r="L8119" s="16" t="n">
        <v>0</v>
      </c>
      <c r="M8119" s="16" t="n">
        <v>2</v>
      </c>
      <c r="N8119" s="17" t="n">
        <v>0.7081223067282435</v>
      </c>
      <c r="O8119" s="17" t="n">
        <v>0.2918605250055797</v>
      </c>
      <c r="P8119" s="17" t="n">
        <v>0</v>
      </c>
      <c r="Q8119" s="17" t="n">
        <v>1.716826617679881e-05</v>
      </c>
      <c r="R8119" s="17" t="n">
        <v>0</v>
      </c>
      <c r="S8119" s="17" t="n">
        <v>0</v>
      </c>
      <c r="T8119" s="17" t="n">
        <v>0</v>
      </c>
      <c r="U8119" s="17" t="n">
        <v>0</v>
      </c>
      <c r="V8119" s="18" t="n">
        <v>3862.79</v>
      </c>
    </row>
    <row r="8120">
      <c r="A8120" s="12" t="n">
        <v>8119</v>
      </c>
      <c r="B8120" s="13" t="n">
        <v>10.21650104527621</v>
      </c>
      <c r="C8120" s="13" t="n">
        <v>10.41481402348462</v>
      </c>
      <c r="D8120" s="14">
        <f>B8120-C8120</f>
        <v/>
      </c>
      <c r="E8120" s="14">
        <f>ABS(D8120)</f>
        <v/>
      </c>
      <c r="F8120" s="15" t="n">
        <v>72312</v>
      </c>
      <c r="G8120" s="12" t="inlineStr">
        <is>
          <t>single</t>
        </is>
      </c>
      <c r="H8120" s="12" t="inlineStr">
        <is>
          <t>Widowed</t>
        </is>
      </c>
      <c r="I8120" s="16" t="n">
        <v>48</v>
      </c>
      <c r="J8120" s="16" t="n">
        <v>80</v>
      </c>
      <c r="K8120" s="16" t="n">
        <v>0</v>
      </c>
      <c r="L8120" s="16" t="n">
        <v>0</v>
      </c>
      <c r="M8120" s="16" t="n">
        <v>2</v>
      </c>
      <c r="N8120" s="17" t="n">
        <v>0</v>
      </c>
      <c r="O8120" s="17" t="n">
        <v>0</v>
      </c>
      <c r="P8120" s="17" t="n">
        <v>0.06886823763690671</v>
      </c>
      <c r="Q8120" s="17" t="n">
        <v>0.0024892134085628</v>
      </c>
      <c r="R8120" s="17" t="n">
        <v>0.1756278349374931</v>
      </c>
      <c r="S8120" s="17" t="n">
        <v>0.320278791901759</v>
      </c>
      <c r="T8120" s="17" t="n">
        <v>0</v>
      </c>
      <c r="U8120" s="17" t="n">
        <v>0</v>
      </c>
      <c r="V8120" s="18" t="n">
        <v>5051.9</v>
      </c>
    </row>
    <row r="8121">
      <c r="A8121" s="12" t="n">
        <v>8120</v>
      </c>
      <c r="B8121" s="13" t="n">
        <v>-36.32</v>
      </c>
      <c r="C8121" s="13" t="n">
        <v>-29.22137374613127</v>
      </c>
      <c r="D8121" s="14">
        <f>B8121-C8121</f>
        <v/>
      </c>
      <c r="E8121" s="14">
        <f>ABS(D8121)</f>
        <v/>
      </c>
      <c r="F8121" s="15" t="n">
        <v>35176</v>
      </c>
      <c r="G8121" s="12" t="inlineStr">
        <is>
          <t>head_of_household</t>
        </is>
      </c>
      <c r="H8121" s="12" t="inlineStr">
        <is>
          <t>Never married/single</t>
        </is>
      </c>
      <c r="I8121" s="16" t="n">
        <v>13</v>
      </c>
      <c r="J8121" s="16" t="n">
        <v>31</v>
      </c>
      <c r="K8121" s="16" t="n">
        <v>2</v>
      </c>
      <c r="L8121" s="16" t="n">
        <v>0</v>
      </c>
      <c r="M8121" s="16" t="n">
        <v>3</v>
      </c>
      <c r="N8121" s="17" t="n">
        <v>0.7107118489879464</v>
      </c>
      <c r="O8121" s="17" t="n">
        <v>0</v>
      </c>
      <c r="P8121" s="17" t="n">
        <v>0</v>
      </c>
      <c r="Q8121" s="17" t="n">
        <v>0</v>
      </c>
      <c r="R8121" s="17" t="n">
        <v>0</v>
      </c>
      <c r="S8121" s="17" t="n">
        <v>0</v>
      </c>
      <c r="T8121" s="17" t="n">
        <v>0</v>
      </c>
      <c r="U8121" s="17" t="n">
        <v>0</v>
      </c>
      <c r="V8121" s="18" t="n">
        <v>2713.44</v>
      </c>
    </row>
    <row r="8122">
      <c r="A8122" s="12" t="n">
        <v>8121</v>
      </c>
      <c r="B8122" s="13" t="n">
        <v>-1.028688993027775</v>
      </c>
      <c r="C8122" s="13" t="n">
        <v>-2.151937109992176</v>
      </c>
      <c r="D8122" s="14">
        <f>B8122-C8122</f>
        <v/>
      </c>
      <c r="E8122" s="14">
        <f>ABS(D8122)</f>
        <v/>
      </c>
      <c r="F8122" s="15" t="n">
        <v>105384</v>
      </c>
      <c r="G8122" s="12" t="inlineStr">
        <is>
          <t>joint</t>
        </is>
      </c>
      <c r="H8122" s="12" t="inlineStr">
        <is>
          <t>Married, spouse present</t>
        </is>
      </c>
      <c r="I8122" s="16" t="n">
        <v>27</v>
      </c>
      <c r="J8122" s="16" t="n">
        <v>50</v>
      </c>
      <c r="K8122" s="16" t="n">
        <v>5</v>
      </c>
      <c r="L8122" s="16" t="n">
        <v>0</v>
      </c>
      <c r="M8122" s="16" t="n">
        <v>7</v>
      </c>
      <c r="N8122" s="17" t="n">
        <v>0.1024823502618993</v>
      </c>
      <c r="O8122" s="17" t="n">
        <v>0.7401503074470508</v>
      </c>
      <c r="P8122" s="17" t="n">
        <v>1.897821301146284e-05</v>
      </c>
      <c r="Q8122" s="17" t="n">
        <v>0</v>
      </c>
      <c r="R8122" s="17" t="n">
        <v>0</v>
      </c>
      <c r="S8122" s="17" t="n">
        <v>0</v>
      </c>
      <c r="T8122" s="17" t="n">
        <v>0</v>
      </c>
      <c r="U8122" s="17" t="n">
        <v>0.1573483640780384</v>
      </c>
      <c r="V8122" s="18" t="n">
        <v>2180.5</v>
      </c>
    </row>
    <row r="8123">
      <c r="A8123" s="12" t="n">
        <v>8122</v>
      </c>
      <c r="B8123" s="13" t="n">
        <v>8.514341795826159</v>
      </c>
      <c r="C8123" s="13" t="n">
        <v>8.24384416022267</v>
      </c>
      <c r="D8123" s="14">
        <f>B8123-C8123</f>
        <v/>
      </c>
      <c r="E8123" s="14">
        <f>ABS(D8123)</f>
        <v/>
      </c>
      <c r="F8123" s="15" t="n">
        <v>54003</v>
      </c>
      <c r="G8123" s="12" t="inlineStr">
        <is>
          <t>single</t>
        </is>
      </c>
      <c r="H8123" s="12" t="inlineStr">
        <is>
          <t>Married, spouse absent</t>
        </is>
      </c>
      <c r="I8123" s="16" t="n">
        <v>32</v>
      </c>
      <c r="J8123" s="16" t="n">
        <v>21</v>
      </c>
      <c r="K8123" s="16" t="n">
        <v>0</v>
      </c>
      <c r="L8123" s="16" t="n">
        <v>0</v>
      </c>
      <c r="M8123" s="16" t="n">
        <v>5</v>
      </c>
      <c r="N8123" s="17" t="n">
        <v>0.9999444475306928</v>
      </c>
      <c r="O8123" s="17" t="n">
        <v>0</v>
      </c>
      <c r="P8123" s="17" t="n">
        <v>5.555246930726071e-05</v>
      </c>
      <c r="Q8123" s="17" t="n">
        <v>0</v>
      </c>
      <c r="R8123" s="17" t="n">
        <v>0</v>
      </c>
      <c r="S8123" s="17" t="n">
        <v>0</v>
      </c>
      <c r="T8123" s="17" t="n">
        <v>0</v>
      </c>
      <c r="U8123" s="17" t="n">
        <v>0</v>
      </c>
      <c r="V8123" s="18" t="n">
        <v>979.62</v>
      </c>
    </row>
    <row r="8124">
      <c r="A8124" s="12" t="n">
        <v>8123</v>
      </c>
      <c r="B8124" s="13" t="n">
        <v>4.690418296507735</v>
      </c>
      <c r="C8124" s="13" t="n">
        <v>1.975236764929808</v>
      </c>
      <c r="D8124" s="14">
        <f>B8124-C8124</f>
        <v/>
      </c>
      <c r="E8124" s="14">
        <f>ABS(D8124)</f>
        <v/>
      </c>
      <c r="F8124" s="15" t="n">
        <v>56754</v>
      </c>
      <c r="G8124" s="12" t="inlineStr">
        <is>
          <t>joint</t>
        </is>
      </c>
      <c r="H8124" s="12" t="inlineStr">
        <is>
          <t>Married, spouse present</t>
        </is>
      </c>
      <c r="I8124" s="16" t="n">
        <v>56</v>
      </c>
      <c r="J8124" s="16" t="n">
        <v>80</v>
      </c>
      <c r="K8124" s="16" t="n">
        <v>1</v>
      </c>
      <c r="L8124" s="16" t="n">
        <v>0</v>
      </c>
      <c r="M8124" s="16" t="n">
        <v>3</v>
      </c>
      <c r="N8124" s="17" t="n">
        <v>0</v>
      </c>
      <c r="O8124" s="17" t="n">
        <v>0</v>
      </c>
      <c r="P8124" s="17" t="n">
        <v>0</v>
      </c>
      <c r="Q8124" s="17" t="n">
        <v>0</v>
      </c>
      <c r="R8124" s="17" t="n">
        <v>0</v>
      </c>
      <c r="S8124" s="17" t="n">
        <v>0</v>
      </c>
      <c r="T8124" s="17" t="n">
        <v>0</v>
      </c>
      <c r="U8124" s="17" t="n">
        <v>0.5595024139267717</v>
      </c>
      <c r="V8124" s="18" t="n">
        <v>315.5</v>
      </c>
    </row>
    <row r="8125">
      <c r="A8125" s="12" t="n">
        <v>8124</v>
      </c>
      <c r="B8125" s="13" t="n">
        <v>8.57802585407538</v>
      </c>
      <c r="C8125" s="13" t="n">
        <v>8.545989550145384</v>
      </c>
      <c r="D8125" s="14">
        <f>B8125-C8125</f>
        <v/>
      </c>
      <c r="E8125" s="14">
        <f>ABS(D8125)</f>
        <v/>
      </c>
      <c r="F8125" s="15" t="n">
        <v>55001</v>
      </c>
      <c r="G8125" s="12" t="inlineStr">
        <is>
          <t>single</t>
        </is>
      </c>
      <c r="H8125" s="12" t="inlineStr">
        <is>
          <t>Never married/single</t>
        </is>
      </c>
      <c r="I8125" s="16" t="n">
        <v>39</v>
      </c>
      <c r="J8125" s="16" t="n">
        <v>24</v>
      </c>
      <c r="K8125" s="16" t="n">
        <v>0</v>
      </c>
      <c r="L8125" s="16" t="n">
        <v>0</v>
      </c>
      <c r="M8125" s="16" t="n">
        <v>2</v>
      </c>
      <c r="N8125" s="17" t="n">
        <v>0.9999818185123908</v>
      </c>
      <c r="O8125" s="17" t="n">
        <v>0</v>
      </c>
      <c r="P8125" s="17" t="n">
        <v>1.818148760931619e-05</v>
      </c>
      <c r="Q8125" s="17" t="n">
        <v>0</v>
      </c>
      <c r="R8125" s="17" t="n">
        <v>0</v>
      </c>
      <c r="S8125" s="17" t="n">
        <v>0</v>
      </c>
      <c r="T8125" s="17" t="n">
        <v>0</v>
      </c>
      <c r="U8125" s="17" t="n">
        <v>0</v>
      </c>
      <c r="V8125" s="18" t="n">
        <v>5107.63</v>
      </c>
    </row>
    <row r="8126">
      <c r="A8126" s="12" t="n">
        <v>8125</v>
      </c>
      <c r="B8126" s="13" t="n">
        <v>7.409756097560975</v>
      </c>
      <c r="C8126" s="13" t="n">
        <v>7.384379349837699</v>
      </c>
      <c r="D8126" s="14">
        <f>B8126-C8126</f>
        <v/>
      </c>
      <c r="E8126" s="14">
        <f>ABS(D8126)</f>
        <v/>
      </c>
      <c r="F8126" s="15" t="n">
        <v>41000</v>
      </c>
      <c r="G8126" s="12" t="inlineStr">
        <is>
          <t>single</t>
        </is>
      </c>
      <c r="H8126" s="12" t="inlineStr">
        <is>
          <t>Never married/single</t>
        </is>
      </c>
      <c r="I8126" s="16" t="n">
        <v>9</v>
      </c>
      <c r="J8126" s="16" t="n">
        <v>24</v>
      </c>
      <c r="K8126" s="16" t="n">
        <v>0</v>
      </c>
      <c r="L8126" s="16" t="n">
        <v>0</v>
      </c>
      <c r="M8126" s="16" t="n">
        <v>1</v>
      </c>
      <c r="N8126" s="17" t="n">
        <v>1</v>
      </c>
      <c r="O8126" s="17" t="n">
        <v>0</v>
      </c>
      <c r="P8126" s="17" t="n">
        <v>0</v>
      </c>
      <c r="Q8126" s="17" t="n">
        <v>0</v>
      </c>
      <c r="R8126" s="17" t="n">
        <v>0</v>
      </c>
      <c r="S8126" s="17" t="n">
        <v>0</v>
      </c>
      <c r="T8126" s="17" t="n">
        <v>0</v>
      </c>
      <c r="U8126" s="17" t="n">
        <v>0</v>
      </c>
      <c r="V8126" s="18" t="n">
        <v>3268.46</v>
      </c>
    </row>
    <row r="8127">
      <c r="A8127" s="12" t="n">
        <v>8126</v>
      </c>
      <c r="B8127" s="13" t="n">
        <v>8.005888125613346</v>
      </c>
      <c r="C8127" s="13" t="n">
        <v>5.935010886050523</v>
      </c>
      <c r="D8127" s="14">
        <f>B8127-C8127</f>
        <v/>
      </c>
      <c r="E8127" s="14">
        <f>ABS(D8127)</f>
        <v/>
      </c>
      <c r="F8127" s="15" t="n">
        <v>101900</v>
      </c>
      <c r="G8127" s="12" t="inlineStr">
        <is>
          <t>joint</t>
        </is>
      </c>
      <c r="H8127" s="12" t="inlineStr">
        <is>
          <t>Married, spouse present</t>
        </is>
      </c>
      <c r="I8127" s="16" t="n">
        <v>27</v>
      </c>
      <c r="J8127" s="16" t="n">
        <v>39</v>
      </c>
      <c r="K8127" s="16" t="n">
        <v>0</v>
      </c>
      <c r="L8127" s="16" t="n">
        <v>0</v>
      </c>
      <c r="M8127" s="16" t="n">
        <v>6</v>
      </c>
      <c r="N8127" s="17" t="n">
        <v>0.7409224730127576</v>
      </c>
      <c r="O8127" s="17" t="n">
        <v>0</v>
      </c>
      <c r="P8127" s="17" t="n">
        <v>0.2590775269872424</v>
      </c>
      <c r="Q8127" s="17" t="n">
        <v>0</v>
      </c>
      <c r="R8127" s="17" t="n">
        <v>0</v>
      </c>
      <c r="S8127" s="17" t="n">
        <v>0</v>
      </c>
      <c r="T8127" s="17" t="n">
        <v>0</v>
      </c>
      <c r="U8127" s="17" t="n">
        <v>0</v>
      </c>
      <c r="V8127" s="18" t="n">
        <v>2124.18</v>
      </c>
    </row>
    <row r="8128">
      <c r="A8128" s="12" t="n">
        <v>8127</v>
      </c>
      <c r="B8128" s="13" t="n">
        <v>10.36285714285714</v>
      </c>
      <c r="C8128" s="13" t="n">
        <v>9.90442676013372</v>
      </c>
      <c r="D8128" s="14">
        <f>B8128-C8128</f>
        <v/>
      </c>
      <c r="E8128" s="14">
        <f>ABS(D8128)</f>
        <v/>
      </c>
      <c r="F8128" s="15" t="n">
        <v>70000</v>
      </c>
      <c r="G8128" s="12" t="inlineStr">
        <is>
          <t>single</t>
        </is>
      </c>
      <c r="H8128" s="12" t="inlineStr">
        <is>
          <t>Widowed</t>
        </is>
      </c>
      <c r="I8128" s="16" t="n">
        <v>37</v>
      </c>
      <c r="J8128" s="16" t="n">
        <v>68</v>
      </c>
      <c r="K8128" s="16" t="n">
        <v>1</v>
      </c>
      <c r="L8128" s="16" t="n">
        <v>0</v>
      </c>
      <c r="M8128" s="16" t="n">
        <v>2</v>
      </c>
      <c r="N8128" s="17" t="n">
        <v>1</v>
      </c>
      <c r="O8128" s="17" t="n">
        <v>0</v>
      </c>
      <c r="P8128" s="17" t="n">
        <v>0</v>
      </c>
      <c r="Q8128" s="17" t="n">
        <v>0</v>
      </c>
      <c r="R8128" s="17" t="n">
        <v>0</v>
      </c>
      <c r="S8128" s="17" t="n">
        <v>0</v>
      </c>
      <c r="T8128" s="17" t="n">
        <v>0</v>
      </c>
      <c r="U8128" s="17" t="n">
        <v>0</v>
      </c>
      <c r="V8128" s="18" t="n">
        <v>3882.52</v>
      </c>
    </row>
    <row r="8129">
      <c r="A8129" s="12" t="n">
        <v>8128</v>
      </c>
      <c r="B8129" s="13" t="n">
        <v>6.622667923773607</v>
      </c>
      <c r="C8129" s="13" t="n">
        <v>7.80612894747411</v>
      </c>
      <c r="D8129" s="14">
        <f>B8129-C8129</f>
        <v/>
      </c>
      <c r="E8129" s="14">
        <f>ABS(D8129)</f>
        <v/>
      </c>
      <c r="F8129" s="15" t="n">
        <v>45001</v>
      </c>
      <c r="G8129" s="12" t="inlineStr">
        <is>
          <t>single</t>
        </is>
      </c>
      <c r="H8129" s="12" t="inlineStr">
        <is>
          <t>Never married/single</t>
        </is>
      </c>
      <c r="I8129" s="16" t="n">
        <v>20</v>
      </c>
      <c r="J8129" s="16" t="n">
        <v>23</v>
      </c>
      <c r="K8129" s="16" t="n">
        <v>0</v>
      </c>
      <c r="L8129" s="16" t="n">
        <v>0</v>
      </c>
      <c r="M8129" s="16" t="n">
        <v>4</v>
      </c>
      <c r="N8129" s="17" t="n">
        <v>0.999977778271594</v>
      </c>
      <c r="O8129" s="17" t="n">
        <v>0</v>
      </c>
      <c r="P8129" s="17" t="n">
        <v>2.222172840603543e-05</v>
      </c>
      <c r="Q8129" s="17" t="n">
        <v>0</v>
      </c>
      <c r="R8129" s="17" t="n">
        <v>0</v>
      </c>
      <c r="S8129" s="17" t="n">
        <v>0</v>
      </c>
      <c r="T8129" s="17" t="n">
        <v>0</v>
      </c>
      <c r="U8129" s="17" t="n">
        <v>0</v>
      </c>
      <c r="V8129" s="18" t="n">
        <v>916.59</v>
      </c>
    </row>
    <row r="8130">
      <c r="A8130" s="12" t="n">
        <v>8129</v>
      </c>
      <c r="B8130" s="13" t="n">
        <v>7.26888855376263</v>
      </c>
      <c r="C8130" s="13" t="n">
        <v>7.253302761732033</v>
      </c>
      <c r="D8130" s="14">
        <f>B8130-C8130</f>
        <v/>
      </c>
      <c r="E8130" s="14">
        <f>ABS(D8130)</f>
        <v/>
      </c>
      <c r="F8130" s="15" t="n">
        <v>49881</v>
      </c>
      <c r="G8130" s="12" t="inlineStr">
        <is>
          <t>single</t>
        </is>
      </c>
      <c r="H8130" s="12" t="inlineStr">
        <is>
          <t>Never married/single</t>
        </is>
      </c>
      <c r="I8130" s="16" t="n">
        <v>18</v>
      </c>
      <c r="J8130" s="16" t="n">
        <v>60</v>
      </c>
      <c r="K8130" s="16" t="n">
        <v>0</v>
      </c>
      <c r="L8130" s="16" t="n">
        <v>0</v>
      </c>
      <c r="M8130" s="16" t="n">
        <v>2</v>
      </c>
      <c r="N8130" s="17" t="n">
        <v>0.6615745474228665</v>
      </c>
      <c r="O8130" s="17" t="n">
        <v>0</v>
      </c>
      <c r="P8130" s="17" t="n">
        <v>2.004771355826868e-05</v>
      </c>
      <c r="Q8130" s="17" t="n">
        <v>0</v>
      </c>
      <c r="R8130" s="17" t="n">
        <v>0</v>
      </c>
      <c r="S8130" s="17" t="n">
        <v>0.3223672340169604</v>
      </c>
      <c r="T8130" s="17" t="n">
        <v>-0.0400954271165373</v>
      </c>
      <c r="U8130" s="17" t="n">
        <v>0</v>
      </c>
      <c r="V8130" s="18" t="n">
        <v>1374.81</v>
      </c>
    </row>
    <row r="8131">
      <c r="A8131" s="12" t="n">
        <v>8130</v>
      </c>
      <c r="B8131" s="13" t="n">
        <v>6.346153846153846</v>
      </c>
      <c r="C8131" s="13" t="n">
        <v>6.334347040975751</v>
      </c>
      <c r="D8131" s="14">
        <f>B8131-C8131</f>
        <v/>
      </c>
      <c r="E8131" s="14">
        <f>ABS(D8131)</f>
        <v/>
      </c>
      <c r="F8131" s="15" t="n">
        <v>33280</v>
      </c>
      <c r="G8131" s="12" t="inlineStr">
        <is>
          <t>single</t>
        </is>
      </c>
      <c r="H8131" s="12" t="inlineStr">
        <is>
          <t>Never married/single</t>
        </is>
      </c>
      <c r="I8131" s="16" t="n">
        <v>37</v>
      </c>
      <c r="J8131" s="16" t="n">
        <v>48</v>
      </c>
      <c r="K8131" s="16" t="n">
        <v>0</v>
      </c>
      <c r="L8131" s="16" t="n">
        <v>0</v>
      </c>
      <c r="M8131" s="16" t="n">
        <v>1</v>
      </c>
      <c r="N8131" s="17" t="n">
        <v>1</v>
      </c>
      <c r="O8131" s="17" t="n">
        <v>0</v>
      </c>
      <c r="P8131" s="17" t="n">
        <v>0</v>
      </c>
      <c r="Q8131" s="17" t="n">
        <v>0</v>
      </c>
      <c r="R8131" s="17" t="n">
        <v>0</v>
      </c>
      <c r="S8131" s="17" t="n">
        <v>0</v>
      </c>
      <c r="T8131" s="17" t="n">
        <v>0</v>
      </c>
      <c r="U8131" s="17" t="n">
        <v>0</v>
      </c>
      <c r="V8131" s="18" t="n">
        <v>2644.87</v>
      </c>
    </row>
    <row r="8132">
      <c r="A8132" s="12" t="n">
        <v>8131</v>
      </c>
      <c r="B8132" s="13" t="n">
        <v>4.410863057669419</v>
      </c>
      <c r="C8132" s="13" t="n">
        <v>4.059156779243801</v>
      </c>
      <c r="D8132" s="14">
        <f>B8132-C8132</f>
        <v/>
      </c>
      <c r="E8132" s="14">
        <f>ABS(D8132)</f>
        <v/>
      </c>
      <c r="F8132" s="15" t="n">
        <v>41568</v>
      </c>
      <c r="G8132" s="12" t="inlineStr">
        <is>
          <t>single</t>
        </is>
      </c>
      <c r="H8132" s="12" t="inlineStr">
        <is>
          <t>Widowed</t>
        </is>
      </c>
      <c r="I8132" s="16" t="n">
        <v>15</v>
      </c>
      <c r="J8132" s="16" t="n">
        <v>80</v>
      </c>
      <c r="K8132" s="16" t="n">
        <v>0</v>
      </c>
      <c r="L8132" s="16" t="n">
        <v>0</v>
      </c>
      <c r="M8132" s="16" t="n">
        <v>1</v>
      </c>
      <c r="N8132" s="17" t="n">
        <v>0</v>
      </c>
      <c r="O8132" s="17" t="n">
        <v>0</v>
      </c>
      <c r="P8132" s="17" t="n">
        <v>0</v>
      </c>
      <c r="Q8132" s="17" t="n">
        <v>0</v>
      </c>
      <c r="R8132" s="17" t="n">
        <v>0</v>
      </c>
      <c r="S8132" s="17" t="n">
        <v>0.4258083140877598</v>
      </c>
      <c r="T8132" s="17" t="n">
        <v>0</v>
      </c>
      <c r="U8132" s="17" t="n">
        <v>0</v>
      </c>
      <c r="V8132" s="18" t="n">
        <v>640.5</v>
      </c>
    </row>
    <row r="8133">
      <c r="A8133" s="12" t="n">
        <v>8132</v>
      </c>
      <c r="B8133" s="13" t="n">
        <v>0</v>
      </c>
      <c r="C8133" s="13" t="n">
        <v>0.00532094551978658</v>
      </c>
      <c r="D8133" s="14">
        <f>B8133-C8133</f>
        <v/>
      </c>
      <c r="E8133" s="14">
        <f>ABS(D8133)</f>
        <v/>
      </c>
      <c r="F8133" s="15" t="n">
        <v>12000</v>
      </c>
      <c r="G8133" s="12" t="inlineStr">
        <is>
          <t>single</t>
        </is>
      </c>
      <c r="H8133" s="12" t="inlineStr">
        <is>
          <t>Never married/single</t>
        </is>
      </c>
      <c r="I8133" s="16" t="n">
        <v>16</v>
      </c>
      <c r="J8133" s="16" t="n">
        <v>19</v>
      </c>
      <c r="K8133" s="16" t="n">
        <v>0</v>
      </c>
      <c r="L8133" s="16" t="n">
        <v>0</v>
      </c>
      <c r="M8133" s="16" t="n">
        <v>6</v>
      </c>
      <c r="N8133" s="17" t="n">
        <v>1</v>
      </c>
      <c r="O8133" s="17" t="n">
        <v>0</v>
      </c>
      <c r="P8133" s="17" t="n">
        <v>0</v>
      </c>
      <c r="Q8133" s="17" t="n">
        <v>0</v>
      </c>
      <c r="R8133" s="17" t="n">
        <v>0</v>
      </c>
      <c r="S8133" s="17" t="n">
        <v>0</v>
      </c>
      <c r="T8133" s="17" t="n">
        <v>0</v>
      </c>
      <c r="U8133" s="17" t="n">
        <v>0</v>
      </c>
      <c r="V8133" s="18" t="n">
        <v>488.87</v>
      </c>
    </row>
    <row r="8134">
      <c r="A8134" s="12" t="n">
        <v>8133</v>
      </c>
      <c r="B8134" s="13" t="n">
        <v>9.719952399841333</v>
      </c>
      <c r="C8134" s="13" t="n">
        <v>9.4849308611797</v>
      </c>
      <c r="D8134" s="14">
        <f>B8134-C8134</f>
        <v/>
      </c>
      <c r="E8134" s="14">
        <f>ABS(D8134)</f>
        <v/>
      </c>
      <c r="F8134" s="15" t="n">
        <v>63025</v>
      </c>
      <c r="G8134" s="12" t="inlineStr">
        <is>
          <t>single</t>
        </is>
      </c>
      <c r="H8134" s="12" t="inlineStr">
        <is>
          <t>Never married/single</t>
        </is>
      </c>
      <c r="I8134" s="16" t="n">
        <v>10</v>
      </c>
      <c r="J8134" s="16" t="n">
        <v>26</v>
      </c>
      <c r="K8134" s="16" t="n">
        <v>0</v>
      </c>
      <c r="L8134" s="16" t="n">
        <v>0</v>
      </c>
      <c r="M8134" s="16" t="n">
        <v>2</v>
      </c>
      <c r="N8134" s="17" t="n">
        <v>0.9996033320111068</v>
      </c>
      <c r="O8134" s="17" t="n">
        <v>0</v>
      </c>
      <c r="P8134" s="17" t="n">
        <v>0.0003966679888932</v>
      </c>
      <c r="Q8134" s="17" t="n">
        <v>0</v>
      </c>
      <c r="R8134" s="17" t="n">
        <v>0</v>
      </c>
      <c r="S8134" s="17" t="n">
        <v>0</v>
      </c>
      <c r="T8134" s="17" t="n">
        <v>0</v>
      </c>
      <c r="U8134" s="17" t="n">
        <v>0</v>
      </c>
      <c r="V8134" s="18" t="n">
        <v>391.37</v>
      </c>
    </row>
    <row r="8135">
      <c r="A8135" s="12" t="n">
        <v>8134</v>
      </c>
      <c r="B8135" s="13" t="n">
        <v>8.602613692163231</v>
      </c>
      <c r="C8135" s="13" t="n">
        <v>7.313592840175301</v>
      </c>
      <c r="D8135" s="14">
        <f>B8135-C8135</f>
        <v/>
      </c>
      <c r="E8135" s="14">
        <f>ABS(D8135)</f>
        <v/>
      </c>
      <c r="F8135" s="15" t="n">
        <v>122975</v>
      </c>
      <c r="G8135" s="12" t="inlineStr">
        <is>
          <t>joint</t>
        </is>
      </c>
      <c r="H8135" s="12" t="inlineStr">
        <is>
          <t>Married, spouse present</t>
        </is>
      </c>
      <c r="I8135" s="16" t="n">
        <v>37</v>
      </c>
      <c r="J8135" s="16" t="n">
        <v>65</v>
      </c>
      <c r="K8135" s="16" t="n">
        <v>2</v>
      </c>
      <c r="L8135" s="16" t="n">
        <v>0</v>
      </c>
      <c r="M8135" s="16" t="n">
        <v>4</v>
      </c>
      <c r="N8135" s="17" t="n">
        <v>0</v>
      </c>
      <c r="O8135" s="17" t="n">
        <v>0</v>
      </c>
      <c r="P8135" s="17" t="n">
        <v>5.692213864606628e-05</v>
      </c>
      <c r="Q8135" s="17" t="n">
        <v>0</v>
      </c>
      <c r="R8135" s="17" t="n">
        <v>0</v>
      </c>
      <c r="S8135" s="17" t="n">
        <v>0.2112543199837365</v>
      </c>
      <c r="T8135" s="17" t="n">
        <v>0</v>
      </c>
      <c r="U8135" s="17" t="n">
        <v>0.3983655214474487</v>
      </c>
      <c r="V8135" s="18" t="n">
        <v>4408.8</v>
      </c>
    </row>
    <row r="8136">
      <c r="A8136" s="12" t="n">
        <v>8135</v>
      </c>
      <c r="B8136" s="13" t="n">
        <v>14.10209834433299</v>
      </c>
      <c r="C8136" s="13" t="n">
        <v>13.30052060858426</v>
      </c>
      <c r="D8136" s="14">
        <f>B8136-C8136</f>
        <v/>
      </c>
      <c r="E8136" s="14">
        <f>ABS(D8136)</f>
        <v/>
      </c>
      <c r="F8136" s="15" t="n">
        <v>297292</v>
      </c>
      <c r="G8136" s="12" t="inlineStr">
        <is>
          <t>joint</t>
        </is>
      </c>
      <c r="H8136" s="12" t="inlineStr">
        <is>
          <t>Married, spouse present</t>
        </is>
      </c>
      <c r="I8136" s="16" t="n">
        <v>36</v>
      </c>
      <c r="J8136" s="16" t="n">
        <v>33</v>
      </c>
      <c r="K8136" s="16" t="n">
        <v>3</v>
      </c>
      <c r="L8136" s="16" t="n">
        <v>2</v>
      </c>
      <c r="M8136" s="16" t="n">
        <v>5</v>
      </c>
      <c r="N8136" s="17" t="n">
        <v>0.5718283707600608</v>
      </c>
      <c r="O8136" s="17" t="n">
        <v>0</v>
      </c>
      <c r="P8136" s="17" t="n">
        <v>0.0045409900030946</v>
      </c>
      <c r="Q8136" s="17" t="n">
        <v>1.681848149294297e-05</v>
      </c>
      <c r="R8136" s="17" t="n">
        <v>0</v>
      </c>
      <c r="S8136" s="17" t="n">
        <v>0</v>
      </c>
      <c r="T8136" s="17" t="n">
        <v>3.363696298588593e-06</v>
      </c>
      <c r="U8136" s="17" t="n">
        <v>0.4235768200960672</v>
      </c>
      <c r="V8136" s="18" t="n">
        <v>2888.27</v>
      </c>
    </row>
    <row r="8137">
      <c r="A8137" s="12" t="n">
        <v>8136</v>
      </c>
      <c r="B8137" s="13" t="n">
        <v>7.012775842044134</v>
      </c>
      <c r="C8137" s="13" t="n">
        <v>7.062586864656269</v>
      </c>
      <c r="D8137" s="14">
        <f>B8137-C8137</f>
        <v/>
      </c>
      <c r="E8137" s="14">
        <f>ABS(D8137)</f>
        <v/>
      </c>
      <c r="F8137" s="15" t="n">
        <v>86100</v>
      </c>
      <c r="G8137" s="12" t="inlineStr">
        <is>
          <t>joint</t>
        </is>
      </c>
      <c r="H8137" s="12" t="inlineStr">
        <is>
          <t>Married, spouse present</t>
        </is>
      </c>
      <c r="I8137" s="16" t="n">
        <v>34</v>
      </c>
      <c r="J8137" s="16" t="n">
        <v>61</v>
      </c>
      <c r="K8137" s="16" t="n">
        <v>0</v>
      </c>
      <c r="L8137" s="16" t="n">
        <v>0</v>
      </c>
      <c r="M8137" s="16" t="n">
        <v>2</v>
      </c>
      <c r="N8137" s="17" t="n">
        <v>0.6759581881533101</v>
      </c>
      <c r="O8137" s="17" t="n">
        <v>0</v>
      </c>
      <c r="P8137" s="17" t="n">
        <v>0.0278745644599303</v>
      </c>
      <c r="Q8137" s="17" t="n">
        <v>0.0174216027874564</v>
      </c>
      <c r="R8137" s="17" t="n">
        <v>0</v>
      </c>
      <c r="S8137" s="17" t="n">
        <v>0</v>
      </c>
      <c r="T8137" s="17" t="n">
        <v>0</v>
      </c>
      <c r="U8137" s="17" t="n">
        <v>0.2787456445993031</v>
      </c>
      <c r="V8137" s="18" t="n">
        <v>4988.45</v>
      </c>
    </row>
    <row r="8138">
      <c r="A8138" s="12" t="n">
        <v>8137</v>
      </c>
      <c r="B8138" s="13" t="n">
        <v>7.946167004187885</v>
      </c>
      <c r="C8138" s="13" t="n">
        <v>7.435022988005739</v>
      </c>
      <c r="D8138" s="14">
        <f>B8138-C8138</f>
        <v/>
      </c>
      <c r="E8138" s="14">
        <f>ABS(D8138)</f>
        <v/>
      </c>
      <c r="F8138" s="15" t="n">
        <v>94179</v>
      </c>
      <c r="G8138" s="12" t="inlineStr">
        <is>
          <t>joint</t>
        </is>
      </c>
      <c r="H8138" s="12" t="inlineStr">
        <is>
          <t>Married, spouse present</t>
        </is>
      </c>
      <c r="I8138" s="16" t="n">
        <v>33</v>
      </c>
      <c r="J8138" s="16" t="n">
        <v>74</v>
      </c>
      <c r="K8138" s="16" t="n">
        <v>0</v>
      </c>
      <c r="L8138" s="16" t="n">
        <v>0</v>
      </c>
      <c r="M8138" s="16" t="n">
        <v>2</v>
      </c>
      <c r="N8138" s="17" t="n">
        <v>0.4459592902876437</v>
      </c>
      <c r="O8138" s="17" t="n">
        <v>0</v>
      </c>
      <c r="P8138" s="17" t="n">
        <v>0</v>
      </c>
      <c r="Q8138" s="17" t="n">
        <v>0</v>
      </c>
      <c r="R8138" s="17" t="n">
        <v>0</v>
      </c>
      <c r="S8138" s="17" t="n">
        <v>0</v>
      </c>
      <c r="T8138" s="17" t="n">
        <v>0</v>
      </c>
      <c r="U8138" s="17" t="n">
        <v>0.5540407097123563</v>
      </c>
      <c r="V8138" s="18" t="n">
        <v>852.16</v>
      </c>
    </row>
    <row r="8139">
      <c r="A8139" s="12" t="n">
        <v>8138</v>
      </c>
      <c r="B8139" s="13" t="n">
        <v>0</v>
      </c>
      <c r="C8139" s="13" t="n">
        <v>-4.585607842591418</v>
      </c>
      <c r="D8139" s="14">
        <f>B8139-C8139</f>
        <v/>
      </c>
      <c r="E8139" s="14">
        <f>ABS(D8139)</f>
        <v/>
      </c>
      <c r="F8139" s="15" t="n">
        <v>27060</v>
      </c>
      <c r="G8139" s="12" t="inlineStr">
        <is>
          <t>joint</t>
        </is>
      </c>
      <c r="H8139" s="12" t="inlineStr">
        <is>
          <t>Married, spouse present</t>
        </is>
      </c>
      <c r="I8139" s="16" t="n">
        <v>42</v>
      </c>
      <c r="J8139" s="16" t="n">
        <v>67</v>
      </c>
      <c r="K8139" s="16" t="n">
        <v>2</v>
      </c>
      <c r="L8139" s="16" t="n">
        <v>0</v>
      </c>
      <c r="M8139" s="16" t="n">
        <v>4</v>
      </c>
      <c r="N8139" s="17" t="n">
        <v>0</v>
      </c>
      <c r="O8139" s="17" t="n">
        <v>0.1108647450110864</v>
      </c>
      <c r="P8139" s="17" t="n">
        <v>0</v>
      </c>
      <c r="Q8139" s="17" t="n">
        <v>0</v>
      </c>
      <c r="R8139" s="17" t="n">
        <v>0</v>
      </c>
      <c r="S8139" s="17" t="n">
        <v>0.742350332594235</v>
      </c>
      <c r="T8139" s="17" t="n">
        <v>0</v>
      </c>
      <c r="U8139" s="17" t="n">
        <v>0</v>
      </c>
      <c r="V8139" s="18" t="n">
        <v>2492.12</v>
      </c>
    </row>
    <row r="8140">
      <c r="A8140" s="12" t="n">
        <v>8139</v>
      </c>
      <c r="B8140" s="13" t="n">
        <v>7.432038834951456</v>
      </c>
      <c r="C8140" s="13" t="n">
        <v>7.366267758874581</v>
      </c>
      <c r="D8140" s="14">
        <f>B8140-C8140</f>
        <v/>
      </c>
      <c r="E8140" s="14">
        <f>ABS(D8140)</f>
        <v/>
      </c>
      <c r="F8140" s="15" t="n">
        <v>41200</v>
      </c>
      <c r="G8140" s="12" t="inlineStr">
        <is>
          <t>single</t>
        </is>
      </c>
      <c r="H8140" s="12" t="inlineStr">
        <is>
          <t>Divorced</t>
        </is>
      </c>
      <c r="I8140" s="16" t="n">
        <v>29</v>
      </c>
      <c r="J8140" s="16" t="n">
        <v>33</v>
      </c>
      <c r="K8140" s="16" t="n">
        <v>1</v>
      </c>
      <c r="L8140" s="16" t="n">
        <v>0</v>
      </c>
      <c r="M8140" s="16" t="n">
        <v>3</v>
      </c>
      <c r="N8140" s="17" t="n">
        <v>0.970873786407767</v>
      </c>
      <c r="O8140" s="17" t="n">
        <v>0</v>
      </c>
      <c r="P8140" s="17" t="n">
        <v>0.029126213592233</v>
      </c>
      <c r="Q8140" s="17" t="n">
        <v>0</v>
      </c>
      <c r="R8140" s="17" t="n">
        <v>0</v>
      </c>
      <c r="S8140" s="17" t="n">
        <v>0</v>
      </c>
      <c r="T8140" s="17" t="n">
        <v>0</v>
      </c>
      <c r="U8140" s="17" t="n">
        <v>0</v>
      </c>
      <c r="V8140" s="18" t="n">
        <v>5089.05</v>
      </c>
    </row>
    <row r="8141">
      <c r="A8141" s="12" t="n">
        <v>8140</v>
      </c>
      <c r="B8141" s="13" t="n">
        <v>4.761538461538461</v>
      </c>
      <c r="C8141" s="13" t="n">
        <v>4.760086712778212</v>
      </c>
      <c r="D8141" s="14">
        <f>B8141-C8141</f>
        <v/>
      </c>
      <c r="E8141" s="14">
        <f>ABS(D8141)</f>
        <v/>
      </c>
      <c r="F8141" s="15" t="n">
        <v>26000</v>
      </c>
      <c r="G8141" s="12" t="inlineStr">
        <is>
          <t>single</t>
        </is>
      </c>
      <c r="H8141" s="12" t="inlineStr">
        <is>
          <t>Divorced</t>
        </is>
      </c>
      <c r="I8141" s="16" t="n">
        <v>12</v>
      </c>
      <c r="J8141" s="16" t="n">
        <v>59</v>
      </c>
      <c r="K8141" s="16" t="n">
        <v>0</v>
      </c>
      <c r="L8141" s="16" t="n">
        <v>0</v>
      </c>
      <c r="M8141" s="16" t="n">
        <v>1</v>
      </c>
      <c r="N8141" s="17" t="n">
        <v>1</v>
      </c>
      <c r="O8141" s="17" t="n">
        <v>0</v>
      </c>
      <c r="P8141" s="17" t="n">
        <v>0</v>
      </c>
      <c r="Q8141" s="17" t="n">
        <v>0</v>
      </c>
      <c r="R8141" s="17" t="n">
        <v>0</v>
      </c>
      <c r="S8141" s="17" t="n">
        <v>0</v>
      </c>
      <c r="T8141" s="17" t="n">
        <v>0</v>
      </c>
      <c r="U8141" s="17" t="n">
        <v>0</v>
      </c>
      <c r="V8141" s="18" t="n">
        <v>2447.82</v>
      </c>
    </row>
    <row r="8142">
      <c r="A8142" s="12" t="n">
        <v>8141</v>
      </c>
      <c r="B8142" s="13" t="n">
        <v>6.622667923773607</v>
      </c>
      <c r="C8142" s="13" t="n">
        <v>6.604911295534071</v>
      </c>
      <c r="D8142" s="14">
        <f>B8142-C8142</f>
        <v/>
      </c>
      <c r="E8142" s="14">
        <f>ABS(D8142)</f>
        <v/>
      </c>
      <c r="F8142" s="15" t="n">
        <v>35001</v>
      </c>
      <c r="G8142" s="12" t="inlineStr">
        <is>
          <t>single</t>
        </is>
      </c>
      <c r="H8142" s="12" t="inlineStr">
        <is>
          <t>Never married/single</t>
        </is>
      </c>
      <c r="I8142" s="16" t="n">
        <v>18</v>
      </c>
      <c r="J8142" s="16" t="n">
        <v>22</v>
      </c>
      <c r="K8142" s="16" t="n">
        <v>0</v>
      </c>
      <c r="L8142" s="16" t="n">
        <v>0</v>
      </c>
      <c r="M8142" s="16" t="n">
        <v>5</v>
      </c>
      <c r="N8142" s="17" t="n">
        <v>0.9999714293877318</v>
      </c>
      <c r="O8142" s="17" t="n">
        <v>0</v>
      </c>
      <c r="P8142" s="17" t="n">
        <v>2.857061226822091e-05</v>
      </c>
      <c r="Q8142" s="17" t="n">
        <v>0</v>
      </c>
      <c r="R8142" s="17" t="n">
        <v>0</v>
      </c>
      <c r="S8142" s="17" t="n">
        <v>0</v>
      </c>
      <c r="T8142" s="17" t="n">
        <v>0</v>
      </c>
      <c r="U8142" s="17" t="n">
        <v>0</v>
      </c>
      <c r="V8142" s="18" t="n">
        <v>2882.29</v>
      </c>
    </row>
    <row r="8143">
      <c r="A8143" s="12" t="n">
        <v>8142</v>
      </c>
      <c r="B8143" s="13" t="n">
        <v>13.7281584855007</v>
      </c>
      <c r="C8143" s="13" t="n">
        <v>13.56414649341089</v>
      </c>
      <c r="D8143" s="14">
        <f>B8143-C8143</f>
        <v/>
      </c>
      <c r="E8143" s="14">
        <f>ABS(D8143)</f>
        <v/>
      </c>
      <c r="F8143" s="15" t="n">
        <v>216045</v>
      </c>
      <c r="G8143" s="12" t="inlineStr">
        <is>
          <t>joint</t>
        </is>
      </c>
      <c r="H8143" s="12" t="inlineStr">
        <is>
          <t>Married, spouse present</t>
        </is>
      </c>
      <c r="I8143" s="16" t="n">
        <v>1</v>
      </c>
      <c r="J8143" s="16" t="n">
        <v>43</v>
      </c>
      <c r="K8143" s="16" t="n">
        <v>1</v>
      </c>
      <c r="L8143" s="16" t="n">
        <v>0</v>
      </c>
      <c r="M8143" s="16" t="n">
        <v>3</v>
      </c>
      <c r="N8143" s="17" t="n">
        <v>0.2545765928394547</v>
      </c>
      <c r="O8143" s="17" t="n">
        <v>0</v>
      </c>
      <c r="P8143" s="17" t="n">
        <v>0.0047212386308407</v>
      </c>
      <c r="Q8143" s="17" t="n">
        <v>0</v>
      </c>
      <c r="R8143" s="17" t="n">
        <v>0</v>
      </c>
      <c r="S8143" s="17" t="n">
        <v>0</v>
      </c>
      <c r="T8143" s="17" t="n">
        <v>0</v>
      </c>
      <c r="U8143" s="17" t="n">
        <v>0.7407021685297045</v>
      </c>
      <c r="V8143" s="18" t="n">
        <v>1724.92</v>
      </c>
    </row>
    <row r="8144">
      <c r="A8144" s="12" t="n">
        <v>8143</v>
      </c>
      <c r="B8144" s="13" t="n">
        <v>14.55201616783755</v>
      </c>
      <c r="C8144" s="13" t="n">
        <v>13.34850476496118</v>
      </c>
      <c r="D8144" s="14">
        <f>B8144-C8144</f>
        <v/>
      </c>
      <c r="E8144" s="14">
        <f>ABS(D8144)</f>
        <v/>
      </c>
      <c r="F8144" s="15" t="n">
        <v>103910</v>
      </c>
      <c r="G8144" s="12" t="inlineStr">
        <is>
          <t>single</t>
        </is>
      </c>
      <c r="H8144" s="12" t="inlineStr">
        <is>
          <t>Never married/single</t>
        </is>
      </c>
      <c r="I8144" s="16" t="n">
        <v>6</v>
      </c>
      <c r="J8144" s="16" t="n">
        <v>39</v>
      </c>
      <c r="K8144" s="16" t="n">
        <v>0</v>
      </c>
      <c r="L8144" s="16" t="n">
        <v>0</v>
      </c>
      <c r="M8144" s="16" t="n">
        <v>2</v>
      </c>
      <c r="N8144" s="17" t="n">
        <v>0.9912424213261476</v>
      </c>
      <c r="O8144" s="17" t="n">
        <v>0</v>
      </c>
      <c r="P8144" s="17" t="n">
        <v>0.008757578673852301</v>
      </c>
      <c r="Q8144" s="17" t="n">
        <v>0</v>
      </c>
      <c r="R8144" s="17" t="n">
        <v>0</v>
      </c>
      <c r="S8144" s="17" t="n">
        <v>0</v>
      </c>
      <c r="T8144" s="17" t="n">
        <v>0</v>
      </c>
      <c r="U8144" s="17" t="n">
        <v>0</v>
      </c>
      <c r="V8144" s="18" t="n">
        <v>5161.93</v>
      </c>
    </row>
    <row r="8145">
      <c r="A8145" s="12" t="n">
        <v>8144</v>
      </c>
      <c r="B8145" s="13" t="n">
        <v>0</v>
      </c>
      <c r="C8145" s="13" t="n">
        <v>-15.3005329680023</v>
      </c>
      <c r="D8145" s="14">
        <f>B8145-C8145</f>
        <v/>
      </c>
      <c r="E8145" s="14">
        <f>ABS(D8145)</f>
        <v/>
      </c>
      <c r="F8145" s="15" t="n">
        <v>8000</v>
      </c>
      <c r="G8145" s="12" t="inlineStr">
        <is>
          <t>head_of_household</t>
        </is>
      </c>
      <c r="H8145" s="12" t="inlineStr">
        <is>
          <t>Never married/single</t>
        </is>
      </c>
      <c r="I8145" s="16" t="n">
        <v>34</v>
      </c>
      <c r="J8145" s="16" t="n">
        <v>46</v>
      </c>
      <c r="K8145" s="16" t="n">
        <v>3</v>
      </c>
      <c r="L8145" s="16" t="n">
        <v>0</v>
      </c>
      <c r="M8145" s="16" t="n">
        <v>4</v>
      </c>
      <c r="N8145" s="17" t="n">
        <v>0</v>
      </c>
      <c r="O8145" s="17" t="n">
        <v>0</v>
      </c>
      <c r="P8145" s="17" t="n">
        <v>0</v>
      </c>
      <c r="Q8145" s="17" t="n">
        <v>0</v>
      </c>
      <c r="R8145" s="17" t="n">
        <v>0</v>
      </c>
      <c r="S8145" s="17" t="n">
        <v>0</v>
      </c>
      <c r="T8145" s="17" t="n">
        <v>0</v>
      </c>
      <c r="U8145" s="17" t="n">
        <v>0</v>
      </c>
      <c r="V8145" s="18" t="n">
        <v>2759.17</v>
      </c>
    </row>
    <row r="8146">
      <c r="A8146" s="12" t="n">
        <v>8145</v>
      </c>
      <c r="B8146" s="13" t="n">
        <v>4.0928218823339</v>
      </c>
      <c r="C8146" s="13" t="n">
        <v>4.969353032774995</v>
      </c>
      <c r="D8146" s="14">
        <f>B8146-C8146</f>
        <v/>
      </c>
      <c r="E8146" s="14">
        <f>ABS(D8146)</f>
        <v/>
      </c>
      <c r="F8146" s="15" t="n">
        <v>58480</v>
      </c>
      <c r="G8146" s="12" t="inlineStr">
        <is>
          <t>joint</t>
        </is>
      </c>
      <c r="H8146" s="12" t="inlineStr">
        <is>
          <t>Married, spouse present</t>
        </is>
      </c>
      <c r="I8146" s="16" t="n">
        <v>48</v>
      </c>
      <c r="J8146" s="16" t="n">
        <v>56</v>
      </c>
      <c r="K8146" s="16" t="n">
        <v>0</v>
      </c>
      <c r="L8146" s="16" t="n">
        <v>0</v>
      </c>
      <c r="M8146" s="16" t="n">
        <v>2</v>
      </c>
      <c r="N8146" s="17" t="n">
        <v>0.6497948016415869</v>
      </c>
      <c r="O8146" s="17" t="n">
        <v>0</v>
      </c>
      <c r="P8146" s="17" t="n">
        <v>0.0218878248974008</v>
      </c>
      <c r="Q8146" s="17" t="n">
        <v>0</v>
      </c>
      <c r="R8146" s="17" t="n">
        <v>0</v>
      </c>
      <c r="S8146" s="17" t="n">
        <v>0</v>
      </c>
      <c r="T8146" s="17" t="n">
        <v>0</v>
      </c>
      <c r="U8146" s="17" t="n">
        <v>0.3283173734610123</v>
      </c>
      <c r="V8146" s="18" t="n">
        <v>2117.26</v>
      </c>
    </row>
    <row r="8147">
      <c r="A8147" s="12" t="n">
        <v>8146</v>
      </c>
      <c r="B8147" s="13" t="n">
        <v>0</v>
      </c>
      <c r="C8147" s="13" t="n">
        <v>-0.04212428145046023</v>
      </c>
      <c r="D8147" s="14">
        <f>B8147-C8147</f>
        <v/>
      </c>
      <c r="E8147" s="14">
        <f>ABS(D8147)</f>
        <v/>
      </c>
      <c r="F8147" s="15" t="n">
        <v>13000</v>
      </c>
      <c r="G8147" s="12" t="inlineStr">
        <is>
          <t>single</t>
        </is>
      </c>
      <c r="H8147" s="12" t="inlineStr">
        <is>
          <t>Widowed</t>
        </is>
      </c>
      <c r="I8147" s="16" t="n">
        <v>51</v>
      </c>
      <c r="J8147" s="16" t="n">
        <v>77</v>
      </c>
      <c r="K8147" s="16" t="n">
        <v>0</v>
      </c>
      <c r="L8147" s="16" t="n">
        <v>0</v>
      </c>
      <c r="M8147" s="16" t="n">
        <v>1</v>
      </c>
      <c r="N8147" s="17" t="n">
        <v>0</v>
      </c>
      <c r="O8147" s="17" t="n">
        <v>0</v>
      </c>
      <c r="P8147" s="17" t="n">
        <v>0</v>
      </c>
      <c r="Q8147" s="17" t="n">
        <v>0</v>
      </c>
      <c r="R8147" s="17" t="n">
        <v>0</v>
      </c>
      <c r="S8147" s="17" t="n">
        <v>0</v>
      </c>
      <c r="T8147" s="17" t="n">
        <v>0</v>
      </c>
      <c r="U8147" s="17" t="n">
        <v>0</v>
      </c>
      <c r="V8147" s="18" t="n">
        <v>2757.39</v>
      </c>
    </row>
    <row r="8148">
      <c r="A8148" s="12" t="n">
        <v>8147</v>
      </c>
      <c r="B8148" s="13" t="n">
        <v>10.94397302934202</v>
      </c>
      <c r="C8148" s="13" t="n">
        <v>14.64945219417001</v>
      </c>
      <c r="D8148" s="14">
        <f>B8148-C8148</f>
        <v/>
      </c>
      <c r="E8148" s="14">
        <f>ABS(D8148)</f>
        <v/>
      </c>
      <c r="F8148" s="15" t="n">
        <v>115553</v>
      </c>
      <c r="G8148" s="12" t="inlineStr">
        <is>
          <t>single</t>
        </is>
      </c>
      <c r="H8148" s="12" t="inlineStr">
        <is>
          <t>Married, spouse absent</t>
        </is>
      </c>
      <c r="I8148" s="16" t="n">
        <v>17</v>
      </c>
      <c r="J8148" s="16" t="n">
        <v>27</v>
      </c>
      <c r="K8148" s="16" t="n">
        <v>0</v>
      </c>
      <c r="L8148" s="16" t="n">
        <v>0</v>
      </c>
      <c r="M8148" s="16" t="n">
        <v>5</v>
      </c>
      <c r="N8148" s="17" t="n">
        <v>0.9995413360103156</v>
      </c>
      <c r="O8148" s="17" t="n">
        <v>0</v>
      </c>
      <c r="P8148" s="17" t="n">
        <v>0.0004586639896843</v>
      </c>
      <c r="Q8148" s="17" t="n">
        <v>0</v>
      </c>
      <c r="R8148" s="17" t="n">
        <v>0</v>
      </c>
      <c r="S8148" s="17" t="n">
        <v>0</v>
      </c>
      <c r="T8148" s="17" t="n">
        <v>0</v>
      </c>
      <c r="U8148" s="17" t="n">
        <v>0</v>
      </c>
      <c r="V8148" s="18" t="n">
        <v>2146.54</v>
      </c>
    </row>
    <row r="8149">
      <c r="A8149" s="12" t="n">
        <v>8148</v>
      </c>
      <c r="B8149" s="13" t="n">
        <v>7.111688311688312</v>
      </c>
      <c r="C8149" s="13" t="n">
        <v>7.005987271990581</v>
      </c>
      <c r="D8149" s="14">
        <f>B8149-C8149</f>
        <v/>
      </c>
      <c r="E8149" s="14">
        <f>ABS(D8149)</f>
        <v/>
      </c>
      <c r="F8149" s="15" t="n">
        <v>38500</v>
      </c>
      <c r="G8149" s="12" t="inlineStr">
        <is>
          <t>single</t>
        </is>
      </c>
      <c r="H8149" s="12" t="inlineStr">
        <is>
          <t>Never married/single</t>
        </is>
      </c>
      <c r="I8149" s="16" t="n">
        <v>28</v>
      </c>
      <c r="J8149" s="16" t="n">
        <v>50</v>
      </c>
      <c r="K8149" s="16" t="n">
        <v>0</v>
      </c>
      <c r="L8149" s="16" t="n">
        <v>0</v>
      </c>
      <c r="M8149" s="16" t="n">
        <v>2</v>
      </c>
      <c r="N8149" s="17" t="n">
        <v>0.935064935064935</v>
      </c>
      <c r="O8149" s="17" t="n">
        <v>0</v>
      </c>
      <c r="P8149" s="17" t="n">
        <v>0.0649350649350649</v>
      </c>
      <c r="Q8149" s="17" t="n">
        <v>0</v>
      </c>
      <c r="R8149" s="17" t="n">
        <v>0</v>
      </c>
      <c r="S8149" s="17" t="n">
        <v>0</v>
      </c>
      <c r="T8149" s="17" t="n">
        <v>0</v>
      </c>
      <c r="U8149" s="17" t="n">
        <v>0</v>
      </c>
      <c r="V8149" s="18" t="n">
        <v>1858.24</v>
      </c>
    </row>
    <row r="8150">
      <c r="A8150" s="12" t="n">
        <v>8149</v>
      </c>
      <c r="B8150" s="13" t="n">
        <v>3.075</v>
      </c>
      <c r="C8150" s="13" t="n">
        <v>3.038141246985103</v>
      </c>
      <c r="D8150" s="14">
        <f>B8150-C8150</f>
        <v/>
      </c>
      <c r="E8150" s="14">
        <f>ABS(D8150)</f>
        <v/>
      </c>
      <c r="F8150" s="15" t="n">
        <v>20000</v>
      </c>
      <c r="G8150" s="12" t="inlineStr">
        <is>
          <t>single</t>
        </is>
      </c>
      <c r="H8150" s="12" t="inlineStr">
        <is>
          <t>Never married/single</t>
        </is>
      </c>
      <c r="I8150" s="16" t="n">
        <v>5</v>
      </c>
      <c r="J8150" s="16" t="n">
        <v>34</v>
      </c>
      <c r="K8150" s="16" t="n">
        <v>0</v>
      </c>
      <c r="L8150" s="16" t="n">
        <v>0</v>
      </c>
      <c r="M8150" s="16" t="n">
        <v>1</v>
      </c>
      <c r="N8150" s="17" t="n">
        <v>1</v>
      </c>
      <c r="O8150" s="17" t="n">
        <v>0</v>
      </c>
      <c r="P8150" s="17" t="n">
        <v>0</v>
      </c>
      <c r="Q8150" s="17" t="n">
        <v>0</v>
      </c>
      <c r="R8150" s="17" t="n">
        <v>0</v>
      </c>
      <c r="S8150" s="17" t="n">
        <v>0</v>
      </c>
      <c r="T8150" s="17" t="n">
        <v>0</v>
      </c>
      <c r="U8150" s="17" t="n">
        <v>0</v>
      </c>
      <c r="V8150" s="18" t="n">
        <v>1718.15</v>
      </c>
    </row>
    <row r="8151">
      <c r="A8151" s="12" t="n">
        <v>8150</v>
      </c>
      <c r="B8151" s="13" t="n">
        <v>0.7437800846720408</v>
      </c>
      <c r="C8151" s="13" t="n">
        <v>-1.443342090808007</v>
      </c>
      <c r="D8151" s="14">
        <f>B8151-C8151</f>
        <v/>
      </c>
      <c r="E8151" s="14">
        <f>ABS(D8151)</f>
        <v/>
      </c>
      <c r="F8151" s="15" t="n">
        <v>72320</v>
      </c>
      <c r="G8151" s="12" t="inlineStr">
        <is>
          <t>joint</t>
        </is>
      </c>
      <c r="H8151" s="12" t="inlineStr">
        <is>
          <t>Married, spouse present</t>
        </is>
      </c>
      <c r="I8151" s="16" t="n">
        <v>56</v>
      </c>
      <c r="J8151" s="16" t="n">
        <v>29</v>
      </c>
      <c r="K8151" s="16" t="n">
        <v>2</v>
      </c>
      <c r="L8151" s="16" t="n">
        <v>1</v>
      </c>
      <c r="M8151" s="16" t="n">
        <v>4</v>
      </c>
      <c r="N8151" s="17" t="n">
        <v>0</v>
      </c>
      <c r="O8151" s="17" t="n">
        <v>0</v>
      </c>
      <c r="P8151" s="17" t="n">
        <v>0</v>
      </c>
      <c r="Q8151" s="17" t="n">
        <v>0</v>
      </c>
      <c r="R8151" s="17" t="n">
        <v>0</v>
      </c>
      <c r="S8151" s="17" t="n">
        <v>0.3086283185840708</v>
      </c>
      <c r="T8151" s="17" t="n">
        <v>0</v>
      </c>
      <c r="U8151" s="17" t="n">
        <v>0.6913716814159292</v>
      </c>
      <c r="V8151" s="18" t="n">
        <v>257.71</v>
      </c>
    </row>
    <row r="8152">
      <c r="A8152" s="12" t="n">
        <v>8151</v>
      </c>
      <c r="B8152" s="13" t="n">
        <v>-3.588078588078588</v>
      </c>
      <c r="C8152" s="13" t="n">
        <v>-3.573469509115395</v>
      </c>
      <c r="D8152" s="14">
        <f>B8152-C8152</f>
        <v/>
      </c>
      <c r="E8152" s="14">
        <f>ABS(D8152)</f>
        <v/>
      </c>
      <c r="F8152" s="15" t="n">
        <v>12012</v>
      </c>
      <c r="G8152" s="12" t="inlineStr">
        <is>
          <t>single</t>
        </is>
      </c>
      <c r="H8152" s="12" t="inlineStr">
        <is>
          <t>Never married/single</t>
        </is>
      </c>
      <c r="I8152" s="16" t="n">
        <v>37</v>
      </c>
      <c r="J8152" s="16" t="n">
        <v>49</v>
      </c>
      <c r="K8152" s="16" t="n">
        <v>0</v>
      </c>
      <c r="L8152" s="16" t="n">
        <v>0</v>
      </c>
      <c r="M8152" s="16" t="n">
        <v>2</v>
      </c>
      <c r="N8152" s="17" t="n">
        <v>0.999000999000999</v>
      </c>
      <c r="O8152" s="17" t="n">
        <v>0</v>
      </c>
      <c r="P8152" s="17" t="n">
        <v>0.0009990009990008999</v>
      </c>
      <c r="Q8152" s="17" t="n">
        <v>0</v>
      </c>
      <c r="R8152" s="17" t="n">
        <v>0</v>
      </c>
      <c r="S8152" s="17" t="n">
        <v>0</v>
      </c>
      <c r="T8152" s="17" t="n">
        <v>0</v>
      </c>
      <c r="U8152" s="17" t="n">
        <v>0</v>
      </c>
      <c r="V8152" s="18" t="n">
        <v>3246.41</v>
      </c>
    </row>
    <row r="8153">
      <c r="A8153" s="12" t="n">
        <v>8152</v>
      </c>
      <c r="B8153" s="13" t="n">
        <v>11.76937108414624</v>
      </c>
      <c r="C8153" s="13" t="n">
        <v>12.36250744089722</v>
      </c>
      <c r="D8153" s="14">
        <f>B8153-C8153</f>
        <v/>
      </c>
      <c r="E8153" s="14">
        <f>ABS(D8153)</f>
        <v/>
      </c>
      <c r="F8153" s="15" t="n">
        <v>86454</v>
      </c>
      <c r="G8153" s="12" t="inlineStr">
        <is>
          <t>single</t>
        </is>
      </c>
      <c r="H8153" s="12" t="inlineStr">
        <is>
          <t>Divorced</t>
        </is>
      </c>
      <c r="I8153" s="16" t="n">
        <v>51</v>
      </c>
      <c r="J8153" s="16" t="n">
        <v>61</v>
      </c>
      <c r="K8153" s="16" t="n">
        <v>1</v>
      </c>
      <c r="L8153" s="16" t="n">
        <v>0</v>
      </c>
      <c r="M8153" s="16" t="n">
        <v>4</v>
      </c>
      <c r="N8153" s="17" t="n">
        <v>0.8513197769912323</v>
      </c>
      <c r="O8153" s="17" t="n">
        <v>0</v>
      </c>
      <c r="P8153" s="17" t="n">
        <v>0.0237582992111411</v>
      </c>
      <c r="Q8153" s="17" t="n">
        <v>0</v>
      </c>
      <c r="R8153" s="17" t="n">
        <v>0</v>
      </c>
      <c r="S8153" s="17" t="n">
        <v>0</v>
      </c>
      <c r="T8153" s="17" t="n">
        <v>0</v>
      </c>
      <c r="U8153" s="17" t="n">
        <v>0</v>
      </c>
      <c r="V8153" s="18" t="n">
        <v>2744.12</v>
      </c>
    </row>
    <row r="8154">
      <c r="A8154" s="12" t="n">
        <v>8153</v>
      </c>
      <c r="B8154" s="13" t="n">
        <v>1.91816091954023</v>
      </c>
      <c r="C8154" s="13" t="n">
        <v>1.742566512480718</v>
      </c>
      <c r="D8154" s="14">
        <f>B8154-C8154</f>
        <v/>
      </c>
      <c r="E8154" s="14">
        <f>ABS(D8154)</f>
        <v/>
      </c>
      <c r="F8154" s="15" t="n">
        <v>108750</v>
      </c>
      <c r="G8154" s="12" t="inlineStr">
        <is>
          <t>joint</t>
        </is>
      </c>
      <c r="H8154" s="12" t="inlineStr">
        <is>
          <t>Married, spouse present</t>
        </is>
      </c>
      <c r="I8154" s="16" t="n">
        <v>48</v>
      </c>
      <c r="J8154" s="16" t="n">
        <v>30</v>
      </c>
      <c r="K8154" s="16" t="n">
        <v>3</v>
      </c>
      <c r="L8154" s="16" t="n">
        <v>1</v>
      </c>
      <c r="M8154" s="16" t="n">
        <v>5</v>
      </c>
      <c r="N8154" s="17" t="n">
        <v>0.4413793103448276</v>
      </c>
      <c r="O8154" s="17" t="n">
        <v>0</v>
      </c>
      <c r="P8154" s="17" t="n">
        <v>0</v>
      </c>
      <c r="Q8154" s="17" t="n">
        <v>0</v>
      </c>
      <c r="R8154" s="17" t="n">
        <v>0</v>
      </c>
      <c r="S8154" s="17" t="n">
        <v>0</v>
      </c>
      <c r="T8154" s="17" t="n">
        <v>0</v>
      </c>
      <c r="U8154" s="17" t="n">
        <v>0.5586206896551724</v>
      </c>
      <c r="V8154" s="18" t="n">
        <v>2750.61</v>
      </c>
    </row>
    <row r="8155">
      <c r="A8155" s="12" t="n">
        <v>8154</v>
      </c>
      <c r="B8155" s="13" t="n">
        <v>3.704545454545455</v>
      </c>
      <c r="C8155" s="13" t="n">
        <v>3.689810097403452</v>
      </c>
      <c r="D8155" s="14">
        <f>B8155-C8155</f>
        <v/>
      </c>
      <c r="E8155" s="14">
        <f>ABS(D8155)</f>
        <v/>
      </c>
      <c r="F8155" s="15" t="n">
        <v>22000</v>
      </c>
      <c r="G8155" s="12" t="inlineStr">
        <is>
          <t>single</t>
        </is>
      </c>
      <c r="H8155" s="12" t="inlineStr">
        <is>
          <t>Never married/single</t>
        </is>
      </c>
      <c r="I8155" s="16" t="n">
        <v>29</v>
      </c>
      <c r="J8155" s="16" t="n">
        <v>26</v>
      </c>
      <c r="K8155" s="16" t="n">
        <v>0</v>
      </c>
      <c r="L8155" s="16" t="n">
        <v>0</v>
      </c>
      <c r="M8155" s="16" t="n">
        <v>1</v>
      </c>
      <c r="N8155" s="17" t="n">
        <v>1</v>
      </c>
      <c r="O8155" s="17" t="n">
        <v>0</v>
      </c>
      <c r="P8155" s="17" t="n">
        <v>0</v>
      </c>
      <c r="Q8155" s="17" t="n">
        <v>0</v>
      </c>
      <c r="R8155" s="17" t="n">
        <v>0</v>
      </c>
      <c r="S8155" s="17" t="n">
        <v>0</v>
      </c>
      <c r="T8155" s="17" t="n">
        <v>0</v>
      </c>
      <c r="U8155" s="17" t="n">
        <v>0</v>
      </c>
      <c r="V8155" s="18" t="n">
        <v>2350.79</v>
      </c>
    </row>
    <row r="8156">
      <c r="A8156" s="12" t="n">
        <v>8155</v>
      </c>
      <c r="B8156" s="13" t="n">
        <v>9.587566539363284</v>
      </c>
      <c r="C8156" s="13" t="n">
        <v>9.046847181749838</v>
      </c>
      <c r="D8156" s="14">
        <f>B8156-C8156</f>
        <v/>
      </c>
      <c r="E8156" s="14">
        <f>ABS(D8156)</f>
        <v/>
      </c>
      <c r="F8156" s="15" t="n">
        <v>142134</v>
      </c>
      <c r="G8156" s="12" t="inlineStr">
        <is>
          <t>joint</t>
        </is>
      </c>
      <c r="H8156" s="12" t="inlineStr">
        <is>
          <t>Married, spouse present</t>
        </is>
      </c>
      <c r="I8156" s="16" t="n">
        <v>36</v>
      </c>
      <c r="J8156" s="16" t="n">
        <v>33</v>
      </c>
      <c r="K8156" s="16" t="n">
        <v>0</v>
      </c>
      <c r="L8156" s="16" t="n">
        <v>0</v>
      </c>
      <c r="M8156" s="16" t="n">
        <v>4</v>
      </c>
      <c r="N8156" s="17" t="n">
        <v>0.2814245711793097</v>
      </c>
      <c r="O8156" s="17" t="n">
        <v>0</v>
      </c>
      <c r="P8156" s="17" t="n">
        <v>0.0527671070961205</v>
      </c>
      <c r="Q8156" s="17" t="n">
        <v>0</v>
      </c>
      <c r="R8156" s="17" t="n">
        <v>0</v>
      </c>
      <c r="S8156" s="17" t="n">
        <v>0</v>
      </c>
      <c r="T8156" s="17" t="n">
        <v>0.0263835535480602</v>
      </c>
      <c r="U8156" s="17" t="n">
        <v>0.6394247681765095</v>
      </c>
      <c r="V8156" s="18" t="n">
        <v>4973.55</v>
      </c>
    </row>
    <row r="8157">
      <c r="A8157" s="12" t="n">
        <v>8156</v>
      </c>
      <c r="B8157" s="13" t="n">
        <v>9.250942090286856</v>
      </c>
      <c r="C8157" s="13" t="n">
        <v>9.460934825392419</v>
      </c>
      <c r="D8157" s="14">
        <f>B8157-C8157</f>
        <v/>
      </c>
      <c r="E8157" s="14">
        <f>ABS(D8157)</f>
        <v/>
      </c>
      <c r="F8157" s="15" t="n">
        <v>130030</v>
      </c>
      <c r="G8157" s="12" t="inlineStr">
        <is>
          <t>joint</t>
        </is>
      </c>
      <c r="H8157" s="12" t="inlineStr">
        <is>
          <t>Married, spouse present</t>
        </is>
      </c>
      <c r="I8157" s="16" t="n">
        <v>6</v>
      </c>
      <c r="J8157" s="16" t="n">
        <v>39</v>
      </c>
      <c r="K8157" s="16" t="n">
        <v>0</v>
      </c>
      <c r="L8157" s="16" t="n">
        <v>0</v>
      </c>
      <c r="M8157" s="16" t="n">
        <v>2</v>
      </c>
      <c r="N8157" s="17" t="n">
        <v>0.7690532953933708</v>
      </c>
      <c r="O8157" s="17" t="n">
        <v>0</v>
      </c>
      <c r="P8157" s="17" t="n">
        <v>0.000230715988618</v>
      </c>
      <c r="Q8157" s="17" t="n">
        <v>0</v>
      </c>
      <c r="R8157" s="17" t="n">
        <v>0</v>
      </c>
      <c r="S8157" s="17" t="n">
        <v>0</v>
      </c>
      <c r="T8157" s="17" t="n">
        <v>0</v>
      </c>
      <c r="U8157" s="17" t="n">
        <v>0.2307159886180112</v>
      </c>
      <c r="V8157" s="18" t="n">
        <v>1910.27</v>
      </c>
    </row>
    <row r="8158">
      <c r="A8158" s="12" t="n">
        <v>8157</v>
      </c>
      <c r="B8158" s="13" t="n">
        <v>14.74285714285714</v>
      </c>
      <c r="C8158" s="13" t="n">
        <v>14.07194866521677</v>
      </c>
      <c r="D8158" s="14">
        <f>B8158-C8158</f>
        <v/>
      </c>
      <c r="E8158" s="14">
        <f>ABS(D8158)</f>
        <v/>
      </c>
      <c r="F8158" s="15" t="n">
        <v>112000</v>
      </c>
      <c r="G8158" s="12" t="inlineStr">
        <is>
          <t>single</t>
        </is>
      </c>
      <c r="H8158" s="12" t="inlineStr">
        <is>
          <t>Divorced</t>
        </is>
      </c>
      <c r="I8158" s="16" t="n">
        <v>33</v>
      </c>
      <c r="J8158" s="16" t="n">
        <v>66</v>
      </c>
      <c r="K8158" s="16" t="n">
        <v>1</v>
      </c>
      <c r="L8158" s="16" t="n">
        <v>0</v>
      </c>
      <c r="M8158" s="16" t="n">
        <v>2</v>
      </c>
      <c r="N8158" s="17" t="n">
        <v>1</v>
      </c>
      <c r="O8158" s="17" t="n">
        <v>0</v>
      </c>
      <c r="P8158" s="17" t="n">
        <v>0</v>
      </c>
      <c r="Q8158" s="17" t="n">
        <v>0</v>
      </c>
      <c r="R8158" s="17" t="n">
        <v>0</v>
      </c>
      <c r="S8158" s="17" t="n">
        <v>0</v>
      </c>
      <c r="T8158" s="17" t="n">
        <v>0</v>
      </c>
      <c r="U8158" s="17" t="n">
        <v>0</v>
      </c>
      <c r="V8158" s="18" t="n">
        <v>1147.14</v>
      </c>
    </row>
    <row r="8159">
      <c r="A8159" s="12" t="n">
        <v>8158</v>
      </c>
      <c r="B8159" s="13" t="n">
        <v>16.86178398404104</v>
      </c>
      <c r="C8159" s="13" t="n">
        <v>15.76369243570542</v>
      </c>
      <c r="D8159" s="14">
        <f>B8159-C8159</f>
        <v/>
      </c>
      <c r="E8159" s="14">
        <f>ABS(D8159)</f>
        <v/>
      </c>
      <c r="F8159" s="15" t="n">
        <v>350900</v>
      </c>
      <c r="G8159" s="12" t="inlineStr">
        <is>
          <t>joint</t>
        </is>
      </c>
      <c r="H8159" s="12" t="inlineStr">
        <is>
          <t>Married, spouse present</t>
        </is>
      </c>
      <c r="I8159" s="16" t="n">
        <v>6</v>
      </c>
      <c r="J8159" s="16" t="n">
        <v>39</v>
      </c>
      <c r="K8159" s="16" t="n">
        <v>2</v>
      </c>
      <c r="L8159" s="16" t="n">
        <v>0</v>
      </c>
      <c r="M8159" s="16" t="n">
        <v>4</v>
      </c>
      <c r="N8159" s="17" t="n">
        <v>0.4274722143060701</v>
      </c>
      <c r="O8159" s="17" t="n">
        <v>0</v>
      </c>
      <c r="P8159" s="17" t="n">
        <v>0.0008549444286121</v>
      </c>
      <c r="Q8159" s="17" t="n">
        <v>0</v>
      </c>
      <c r="R8159" s="17" t="n">
        <v>0</v>
      </c>
      <c r="S8159" s="17" t="n">
        <v>0</v>
      </c>
      <c r="T8159" s="17" t="n">
        <v>0</v>
      </c>
      <c r="U8159" s="17" t="n">
        <v>0.5716728412653177</v>
      </c>
      <c r="V8159" s="18" t="n">
        <v>2375.06</v>
      </c>
    </row>
    <row r="8160">
      <c r="A8160" s="12" t="n">
        <v>8159</v>
      </c>
      <c r="B8160" s="13" t="n">
        <v>7.441414571793779</v>
      </c>
      <c r="C8160" s="13" t="n">
        <v>6.737016146790041</v>
      </c>
      <c r="D8160" s="14">
        <f>B8160-C8160</f>
        <v/>
      </c>
      <c r="E8160" s="14">
        <f>ABS(D8160)</f>
        <v/>
      </c>
      <c r="F8160" s="15" t="n">
        <v>53650</v>
      </c>
      <c r="G8160" s="12" t="inlineStr">
        <is>
          <t>single</t>
        </is>
      </c>
      <c r="H8160" s="12" t="inlineStr">
        <is>
          <t>Widowed</t>
        </is>
      </c>
      <c r="I8160" s="16" t="n">
        <v>54</v>
      </c>
      <c r="J8160" s="16" t="n">
        <v>85</v>
      </c>
      <c r="K8160" s="16" t="n">
        <v>0</v>
      </c>
      <c r="L8160" s="16" t="n">
        <v>0</v>
      </c>
      <c r="M8160" s="16" t="n">
        <v>1</v>
      </c>
      <c r="N8160" s="17" t="n">
        <v>0</v>
      </c>
      <c r="O8160" s="17" t="n">
        <v>0</v>
      </c>
      <c r="P8160" s="17" t="n">
        <v>0</v>
      </c>
      <c r="Q8160" s="17" t="n">
        <v>0.0046598322460391</v>
      </c>
      <c r="R8160" s="17" t="n">
        <v>0</v>
      </c>
      <c r="S8160" s="17" t="n">
        <v>0.1565703634669152</v>
      </c>
      <c r="T8160" s="17" t="n">
        <v>0</v>
      </c>
      <c r="U8160" s="17" t="n">
        <v>0</v>
      </c>
      <c r="V8160" s="18" t="n">
        <v>734.41</v>
      </c>
    </row>
    <row r="8161">
      <c r="A8161" s="12" t="n">
        <v>8160</v>
      </c>
      <c r="B8161" s="13" t="n">
        <v>14.86676417954354</v>
      </c>
      <c r="C8161" s="13" t="n">
        <v>15.30560120740275</v>
      </c>
      <c r="D8161" s="14">
        <f>B8161-C8161</f>
        <v/>
      </c>
      <c r="E8161" s="14">
        <f>ABS(D8161)</f>
        <v/>
      </c>
      <c r="F8161" s="15" t="n">
        <v>246651</v>
      </c>
      <c r="G8161" s="12" t="inlineStr">
        <is>
          <t>joint</t>
        </is>
      </c>
      <c r="H8161" s="12" t="inlineStr">
        <is>
          <t>Married, spouse present</t>
        </is>
      </c>
      <c r="I8161" s="16" t="n">
        <v>34</v>
      </c>
      <c r="J8161" s="16" t="n">
        <v>69</v>
      </c>
      <c r="K8161" s="16" t="n">
        <v>0</v>
      </c>
      <c r="L8161" s="16" t="n">
        <v>0</v>
      </c>
      <c r="M8161" s="16" t="n">
        <v>2</v>
      </c>
      <c r="N8161" s="17" t="n">
        <v>0.7297760803726723</v>
      </c>
      <c r="O8161" s="17" t="n">
        <v>0</v>
      </c>
      <c r="P8161" s="17" t="n">
        <v>0.0009365459698115</v>
      </c>
      <c r="Q8161" s="17" t="n">
        <v>0.0008108623115251</v>
      </c>
      <c r="R8161" s="17" t="n">
        <v>0</v>
      </c>
      <c r="S8161" s="17" t="n">
        <v>0</v>
      </c>
      <c r="T8161" s="17" t="n">
        <v>0</v>
      </c>
      <c r="U8161" s="17" t="n">
        <v>0.2684765113459909</v>
      </c>
      <c r="V8161" s="18" t="n">
        <v>2994.28</v>
      </c>
    </row>
    <row r="8162">
      <c r="A8162" s="12" t="n">
        <v>8161</v>
      </c>
      <c r="B8162" s="13" t="n">
        <v>4.236264842020527</v>
      </c>
      <c r="C8162" s="13" t="n">
        <v>3.127574480694016</v>
      </c>
      <c r="D8162" s="14">
        <f>B8162-C8162</f>
        <v/>
      </c>
      <c r="E8162" s="14">
        <f>ABS(D8162)</f>
        <v/>
      </c>
      <c r="F8162" s="15" t="n">
        <v>112172</v>
      </c>
      <c r="G8162" s="12" t="inlineStr">
        <is>
          <t>joint</t>
        </is>
      </c>
      <c r="H8162" s="12" t="inlineStr">
        <is>
          <t>Married, spouse present</t>
        </is>
      </c>
      <c r="I8162" s="16" t="n">
        <v>56</v>
      </c>
      <c r="J8162" s="16" t="n">
        <v>42</v>
      </c>
      <c r="K8162" s="16" t="n">
        <v>3</v>
      </c>
      <c r="L8162" s="16" t="n">
        <v>1</v>
      </c>
      <c r="M8162" s="16" t="n">
        <v>5</v>
      </c>
      <c r="N8162" s="17" t="n">
        <v>0.7622223014656064</v>
      </c>
      <c r="O8162" s="17" t="n">
        <v>0.0445744035944799</v>
      </c>
      <c r="P8162" s="17" t="n">
        <v>0.0003655101094747</v>
      </c>
      <c r="Q8162" s="17" t="n">
        <v>0.0008914880718895</v>
      </c>
      <c r="R8162" s="17" t="n">
        <v>0</v>
      </c>
      <c r="S8162" s="17" t="n">
        <v>0</v>
      </c>
      <c r="T8162" s="17" t="n">
        <v>0</v>
      </c>
      <c r="U8162" s="17" t="n">
        <v>0.1919462967585493</v>
      </c>
      <c r="V8162" s="18" t="n">
        <v>244.6</v>
      </c>
    </row>
    <row r="8163">
      <c r="A8163" s="12" t="n">
        <v>8162</v>
      </c>
      <c r="B8163" s="13" t="n">
        <v>2.24211471545628</v>
      </c>
      <c r="C8163" s="13" t="n">
        <v>1.289749421951046</v>
      </c>
      <c r="D8163" s="14">
        <f>B8163-C8163</f>
        <v/>
      </c>
      <c r="E8163" s="14">
        <f>ABS(D8163)</f>
        <v/>
      </c>
      <c r="F8163" s="15" t="n">
        <v>74817</v>
      </c>
      <c r="G8163" s="12" t="inlineStr">
        <is>
          <t>head_of_household</t>
        </is>
      </c>
      <c r="H8163" s="12" t="inlineStr">
        <is>
          <t>Divorced</t>
        </is>
      </c>
      <c r="I8163" s="16" t="n">
        <v>42</v>
      </c>
      <c r="J8163" s="16" t="n">
        <v>78</v>
      </c>
      <c r="K8163" s="16" t="n">
        <v>1</v>
      </c>
      <c r="L8163" s="16" t="n">
        <v>0</v>
      </c>
      <c r="M8163" s="16" t="n">
        <v>2</v>
      </c>
      <c r="N8163" s="17" t="n">
        <v>0.2646457355948514</v>
      </c>
      <c r="O8163" s="17" t="n">
        <v>0</v>
      </c>
      <c r="P8163" s="17" t="n">
        <v>0.0002272210861167</v>
      </c>
      <c r="Q8163" s="17" t="n">
        <v>0</v>
      </c>
      <c r="R8163" s="17" t="n">
        <v>0</v>
      </c>
      <c r="S8163" s="17" t="n">
        <v>0.7351270433190318</v>
      </c>
      <c r="T8163" s="17" t="n">
        <v>0</v>
      </c>
      <c r="U8163" s="17" t="n">
        <v>0</v>
      </c>
      <c r="V8163" s="18" t="n">
        <v>2989.23</v>
      </c>
    </row>
    <row r="8164">
      <c r="A8164" s="12" t="n">
        <v>8163</v>
      </c>
      <c r="B8164" s="13" t="n">
        <v>6.365269461077844</v>
      </c>
      <c r="C8164" s="13" t="n">
        <v>6.316640375079037</v>
      </c>
      <c r="D8164" s="14">
        <f>B8164-C8164</f>
        <v/>
      </c>
      <c r="E8164" s="14">
        <f>ABS(D8164)</f>
        <v/>
      </c>
      <c r="F8164" s="15" t="n">
        <v>33400</v>
      </c>
      <c r="G8164" s="12" t="inlineStr">
        <is>
          <t>single</t>
        </is>
      </c>
      <c r="H8164" s="12" t="inlineStr">
        <is>
          <t>Never married/single</t>
        </is>
      </c>
      <c r="I8164" s="16" t="n">
        <v>53</v>
      </c>
      <c r="J8164" s="16" t="n">
        <v>19</v>
      </c>
      <c r="K8164" s="16" t="n">
        <v>0</v>
      </c>
      <c r="L8164" s="16" t="n">
        <v>0</v>
      </c>
      <c r="M8164" s="16" t="n">
        <v>2</v>
      </c>
      <c r="N8164" s="17" t="n">
        <v>1</v>
      </c>
      <c r="O8164" s="17" t="n">
        <v>0</v>
      </c>
      <c r="P8164" s="17" t="n">
        <v>0</v>
      </c>
      <c r="Q8164" s="17" t="n">
        <v>0</v>
      </c>
      <c r="R8164" s="17" t="n">
        <v>0</v>
      </c>
      <c r="S8164" s="17" t="n">
        <v>0</v>
      </c>
      <c r="T8164" s="17" t="n">
        <v>0</v>
      </c>
      <c r="U8164" s="17" t="n">
        <v>0</v>
      </c>
      <c r="V8164" s="18" t="n">
        <v>5349.08</v>
      </c>
    </row>
    <row r="8165">
      <c r="A8165" s="12" t="n">
        <v>8164</v>
      </c>
      <c r="B8165" s="13" t="n">
        <v>9.286475481541569</v>
      </c>
      <c r="C8165" s="13" t="n">
        <v>7.691958468098375</v>
      </c>
      <c r="D8165" s="14">
        <f>B8165-C8165</f>
        <v/>
      </c>
      <c r="E8165" s="14">
        <f>ABS(D8165)</f>
        <v/>
      </c>
      <c r="F8165" s="15" t="n">
        <v>132749</v>
      </c>
      <c r="G8165" s="12" t="inlineStr">
        <is>
          <t>joint</t>
        </is>
      </c>
      <c r="H8165" s="12" t="inlineStr">
        <is>
          <t>Married, spouse present</t>
        </is>
      </c>
      <c r="I8165" s="16" t="n">
        <v>55</v>
      </c>
      <c r="J8165" s="16" t="n">
        <v>55</v>
      </c>
      <c r="K8165" s="16" t="n">
        <v>2</v>
      </c>
      <c r="L8165" s="16" t="n">
        <v>0</v>
      </c>
      <c r="M8165" s="16" t="n">
        <v>4</v>
      </c>
      <c r="N8165" s="17" t="n">
        <v>0.409042629323008</v>
      </c>
      <c r="O8165" s="17" t="n">
        <v>0</v>
      </c>
      <c r="P8165" s="17" t="n">
        <v>0.075548591703139</v>
      </c>
      <c r="Q8165" s="17" t="n">
        <v>0.0007533013431362</v>
      </c>
      <c r="R8165" s="17" t="n">
        <v>0</v>
      </c>
      <c r="S8165" s="17" t="n">
        <v>0</v>
      </c>
      <c r="T8165" s="17" t="n">
        <v>0</v>
      </c>
      <c r="U8165" s="17" t="n">
        <v>0.0980798348763455</v>
      </c>
      <c r="V8165" s="18" t="n">
        <v>3972.29</v>
      </c>
    </row>
    <row r="8166">
      <c r="A8166" s="12" t="n">
        <v>8165</v>
      </c>
      <c r="B8166" s="13" t="n">
        <v>3.516411481013251</v>
      </c>
      <c r="C8166" s="13" t="n">
        <v>3.46391699147764</v>
      </c>
      <c r="D8166" s="14">
        <f>B8166-C8166</f>
        <v/>
      </c>
      <c r="E8166" s="14">
        <f>ABS(D8166)</f>
        <v/>
      </c>
      <c r="F8166" s="15" t="n">
        <v>21357</v>
      </c>
      <c r="G8166" s="12" t="inlineStr">
        <is>
          <t>single</t>
        </is>
      </c>
      <c r="H8166" s="12" t="inlineStr">
        <is>
          <t>Never married/single</t>
        </is>
      </c>
      <c r="I8166" s="16" t="n">
        <v>48</v>
      </c>
      <c r="J8166" s="16" t="n">
        <v>21</v>
      </c>
      <c r="K8166" s="16" t="n">
        <v>0</v>
      </c>
      <c r="L8166" s="16" t="n">
        <v>0</v>
      </c>
      <c r="M8166" s="16" t="n">
        <v>3</v>
      </c>
      <c r="N8166" s="17" t="n">
        <v>1</v>
      </c>
      <c r="O8166" s="17" t="n">
        <v>0</v>
      </c>
      <c r="P8166" s="17" t="n">
        <v>0</v>
      </c>
      <c r="Q8166" s="17" t="n">
        <v>0</v>
      </c>
      <c r="R8166" s="17" t="n">
        <v>0</v>
      </c>
      <c r="S8166" s="17" t="n">
        <v>0</v>
      </c>
      <c r="T8166" s="17" t="n">
        <v>0</v>
      </c>
      <c r="U8166" s="17" t="n">
        <v>0</v>
      </c>
      <c r="V8166" s="18" t="n">
        <v>5320.89</v>
      </c>
    </row>
    <row r="8167">
      <c r="A8167" s="12" t="n">
        <v>8166</v>
      </c>
      <c r="B8167" s="13" t="n">
        <v>-22.19444444444444</v>
      </c>
      <c r="C8167" s="13" t="n">
        <v>-32.38722755494588</v>
      </c>
      <c r="D8167" s="14">
        <f>B8167-C8167</f>
        <v/>
      </c>
      <c r="E8167" s="14">
        <f>ABS(D8167)</f>
        <v/>
      </c>
      <c r="F8167" s="15" t="n">
        <v>18000</v>
      </c>
      <c r="G8167" s="12" t="inlineStr">
        <is>
          <t>head_of_household</t>
        </is>
      </c>
      <c r="H8167" s="12" t="inlineStr">
        <is>
          <t>Never married/single</t>
        </is>
      </c>
      <c r="I8167" s="16" t="n">
        <v>9</v>
      </c>
      <c r="J8167" s="16" t="n">
        <v>47</v>
      </c>
      <c r="K8167" s="16" t="n">
        <v>0</v>
      </c>
      <c r="L8167" s="16" t="n">
        <v>0</v>
      </c>
      <c r="M8167" s="16" t="n">
        <v>1</v>
      </c>
      <c r="N8167" s="17" t="n">
        <v>1</v>
      </c>
      <c r="O8167" s="17" t="n">
        <v>0</v>
      </c>
      <c r="P8167" s="17" t="n">
        <v>0</v>
      </c>
      <c r="Q8167" s="17" t="n">
        <v>0</v>
      </c>
      <c r="R8167" s="17" t="n">
        <v>0</v>
      </c>
      <c r="S8167" s="17" t="n">
        <v>0</v>
      </c>
      <c r="T8167" s="17" t="n">
        <v>0</v>
      </c>
      <c r="U8167" s="17" t="n">
        <v>0</v>
      </c>
      <c r="V8167" s="18" t="n">
        <v>1671.8</v>
      </c>
    </row>
    <row r="8168">
      <c r="A8168" s="12" t="n">
        <v>8167</v>
      </c>
      <c r="B8168" s="13" t="n">
        <v>4.70379746835443</v>
      </c>
      <c r="C8168" s="13" t="n">
        <v>5.44636517608526</v>
      </c>
      <c r="D8168" s="14">
        <f>B8168-C8168</f>
        <v/>
      </c>
      <c r="E8168" s="14">
        <f>ABS(D8168)</f>
        <v/>
      </c>
      <c r="F8168" s="15" t="n">
        <v>79000</v>
      </c>
      <c r="G8168" s="12" t="inlineStr">
        <is>
          <t>joint</t>
        </is>
      </c>
      <c r="H8168" s="12" t="inlineStr">
        <is>
          <t>Married, spouse present</t>
        </is>
      </c>
      <c r="I8168" s="16" t="n">
        <v>51</v>
      </c>
      <c r="J8168" s="16" t="n">
        <v>43</v>
      </c>
      <c r="K8168" s="16" t="n">
        <v>1</v>
      </c>
      <c r="L8168" s="16" t="n">
        <v>0</v>
      </c>
      <c r="M8168" s="16" t="n">
        <v>3</v>
      </c>
      <c r="N8168" s="17" t="n">
        <v>0.5063291139240507</v>
      </c>
      <c r="O8168" s="17" t="n">
        <v>0</v>
      </c>
      <c r="P8168" s="17" t="n">
        <v>0</v>
      </c>
      <c r="Q8168" s="17" t="n">
        <v>0</v>
      </c>
      <c r="R8168" s="17" t="n">
        <v>0</v>
      </c>
      <c r="S8168" s="17" t="n">
        <v>0</v>
      </c>
      <c r="T8168" s="17" t="n">
        <v>0</v>
      </c>
      <c r="U8168" s="17" t="n">
        <v>0.4936708860759494</v>
      </c>
      <c r="V8168" s="18" t="n">
        <v>2637.9</v>
      </c>
    </row>
    <row r="8169">
      <c r="A8169" s="12" t="n">
        <v>8168</v>
      </c>
      <c r="B8169" s="13" t="n">
        <v>8.236000000000001</v>
      </c>
      <c r="C8169" s="13" t="n">
        <v>8.228163313823734</v>
      </c>
      <c r="D8169" s="14">
        <f>B8169-C8169</f>
        <v/>
      </c>
      <c r="E8169" s="14">
        <f>ABS(D8169)</f>
        <v/>
      </c>
      <c r="F8169" s="15" t="n">
        <v>50000</v>
      </c>
      <c r="G8169" s="12" t="inlineStr">
        <is>
          <t>single</t>
        </is>
      </c>
      <c r="H8169" s="12" t="inlineStr">
        <is>
          <t>Never married/single</t>
        </is>
      </c>
      <c r="I8169" s="16" t="n">
        <v>10</v>
      </c>
      <c r="J8169" s="16" t="n">
        <v>23</v>
      </c>
      <c r="K8169" s="16" t="n">
        <v>0</v>
      </c>
      <c r="L8169" s="16" t="n">
        <v>0</v>
      </c>
      <c r="M8169" s="16" t="n">
        <v>1</v>
      </c>
      <c r="N8169" s="17" t="n">
        <v>1</v>
      </c>
      <c r="O8169" s="17" t="n">
        <v>0</v>
      </c>
      <c r="P8169" s="17" t="n">
        <v>0</v>
      </c>
      <c r="Q8169" s="17" t="n">
        <v>0</v>
      </c>
      <c r="R8169" s="17" t="n">
        <v>0</v>
      </c>
      <c r="S8169" s="17" t="n">
        <v>0</v>
      </c>
      <c r="T8169" s="17" t="n">
        <v>0</v>
      </c>
      <c r="U8169" s="17" t="n">
        <v>0</v>
      </c>
      <c r="V8169" s="18" t="n">
        <v>439.09</v>
      </c>
    </row>
    <row r="8170">
      <c r="A8170" s="12" t="n">
        <v>8169</v>
      </c>
      <c r="B8170" s="13" t="n">
        <v>8.236000000000001</v>
      </c>
      <c r="C8170" s="13" t="n">
        <v>8.169421011042635</v>
      </c>
      <c r="D8170" s="14">
        <f>B8170-C8170</f>
        <v/>
      </c>
      <c r="E8170" s="14">
        <f>ABS(D8170)</f>
        <v/>
      </c>
      <c r="F8170" s="15" t="n">
        <v>50000</v>
      </c>
      <c r="G8170" s="12" t="inlineStr">
        <is>
          <t>single</t>
        </is>
      </c>
      <c r="H8170" s="12" t="inlineStr">
        <is>
          <t>Divorced</t>
        </is>
      </c>
      <c r="I8170" s="16" t="n">
        <v>53</v>
      </c>
      <c r="J8170" s="16" t="n">
        <v>37</v>
      </c>
      <c r="K8170" s="16" t="n">
        <v>2</v>
      </c>
      <c r="L8170" s="16" t="n">
        <v>1</v>
      </c>
      <c r="M8170" s="16" t="n">
        <v>4</v>
      </c>
      <c r="N8170" s="17" t="n">
        <v>1</v>
      </c>
      <c r="O8170" s="17" t="n">
        <v>0</v>
      </c>
      <c r="P8170" s="17" t="n">
        <v>0</v>
      </c>
      <c r="Q8170" s="17" t="n">
        <v>0</v>
      </c>
      <c r="R8170" s="17" t="n">
        <v>0</v>
      </c>
      <c r="S8170" s="17" t="n">
        <v>0</v>
      </c>
      <c r="T8170" s="17" t="n">
        <v>0</v>
      </c>
      <c r="U8170" s="17" t="n">
        <v>0</v>
      </c>
      <c r="V8170" s="18" t="n">
        <v>2483.69</v>
      </c>
    </row>
    <row r="8171">
      <c r="A8171" s="12" t="n">
        <v>8170</v>
      </c>
      <c r="B8171" s="13" t="n">
        <v>1.966699541683588</v>
      </c>
      <c r="C8171" s="13" t="n">
        <v>1.891485738884671</v>
      </c>
      <c r="D8171" s="14">
        <f>B8171-C8171</f>
        <v/>
      </c>
      <c r="E8171" s="14">
        <f>ABS(D8171)</f>
        <v/>
      </c>
      <c r="F8171" s="15" t="n">
        <v>17237</v>
      </c>
      <c r="G8171" s="12" t="inlineStr">
        <is>
          <t>single</t>
        </is>
      </c>
      <c r="H8171" s="12" t="inlineStr">
        <is>
          <t>Never married/single</t>
        </is>
      </c>
      <c r="I8171" s="16" t="n">
        <v>30</v>
      </c>
      <c r="J8171" s="16" t="n">
        <v>24</v>
      </c>
      <c r="K8171" s="16" t="n">
        <v>0</v>
      </c>
      <c r="L8171" s="16" t="n">
        <v>0</v>
      </c>
      <c r="M8171" s="16" t="n">
        <v>1</v>
      </c>
      <c r="N8171" s="17" t="n">
        <v>0.98126124035505</v>
      </c>
      <c r="O8171" s="17" t="n">
        <v>0</v>
      </c>
      <c r="P8171" s="17" t="n">
        <v>0.0187387596449498</v>
      </c>
      <c r="Q8171" s="17" t="n">
        <v>0</v>
      </c>
      <c r="R8171" s="17" t="n">
        <v>0</v>
      </c>
      <c r="S8171" s="17" t="n">
        <v>0</v>
      </c>
      <c r="T8171" s="17" t="n">
        <v>0</v>
      </c>
      <c r="U8171" s="17" t="n">
        <v>0</v>
      </c>
      <c r="V8171" s="18" t="n">
        <v>857.11</v>
      </c>
    </row>
    <row r="8172">
      <c r="A8172" s="12" t="n">
        <v>8171</v>
      </c>
      <c r="B8172" s="13" t="n">
        <v>5.726666666666667</v>
      </c>
      <c r="C8172" s="13" t="n">
        <v>5.720031094096266</v>
      </c>
      <c r="D8172" s="14">
        <f>B8172-C8172</f>
        <v/>
      </c>
      <c r="E8172" s="14">
        <f>ABS(D8172)</f>
        <v/>
      </c>
      <c r="F8172" s="15" t="n">
        <v>30000</v>
      </c>
      <c r="G8172" s="12" t="inlineStr">
        <is>
          <t>single</t>
        </is>
      </c>
      <c r="H8172" s="12" t="inlineStr">
        <is>
          <t>Never married/single</t>
        </is>
      </c>
      <c r="I8172" s="16" t="n">
        <v>48</v>
      </c>
      <c r="J8172" s="16" t="n">
        <v>48</v>
      </c>
      <c r="K8172" s="16" t="n">
        <v>0</v>
      </c>
      <c r="L8172" s="16" t="n">
        <v>0</v>
      </c>
      <c r="M8172" s="16" t="n">
        <v>1</v>
      </c>
      <c r="N8172" s="17" t="n">
        <v>1</v>
      </c>
      <c r="O8172" s="17" t="n">
        <v>0</v>
      </c>
      <c r="P8172" s="17" t="n">
        <v>0</v>
      </c>
      <c r="Q8172" s="17" t="n">
        <v>0</v>
      </c>
      <c r="R8172" s="17" t="n">
        <v>0</v>
      </c>
      <c r="S8172" s="17" t="n">
        <v>0</v>
      </c>
      <c r="T8172" s="17" t="n">
        <v>0</v>
      </c>
      <c r="U8172" s="17" t="n">
        <v>0</v>
      </c>
      <c r="V8172" s="18" t="n">
        <v>7259.09</v>
      </c>
    </row>
    <row r="8173">
      <c r="A8173" s="12" t="n">
        <v>8172</v>
      </c>
      <c r="B8173" s="13" t="n">
        <v>12.89529411764706</v>
      </c>
      <c r="C8173" s="13" t="n">
        <v>12.66823183665437</v>
      </c>
      <c r="D8173" s="14">
        <f>B8173-C8173</f>
        <v/>
      </c>
      <c r="E8173" s="14">
        <f>ABS(D8173)</f>
        <v/>
      </c>
      <c r="F8173" s="15" t="n">
        <v>85000</v>
      </c>
      <c r="G8173" s="12" t="inlineStr">
        <is>
          <t>single</t>
        </is>
      </c>
      <c r="H8173" s="12" t="inlineStr">
        <is>
          <t>Married, spouse absent</t>
        </is>
      </c>
      <c r="I8173" s="16" t="n">
        <v>37</v>
      </c>
      <c r="J8173" s="16" t="n">
        <v>62</v>
      </c>
      <c r="K8173" s="16" t="n">
        <v>0</v>
      </c>
      <c r="L8173" s="16" t="n">
        <v>0</v>
      </c>
      <c r="M8173" s="16" t="n">
        <v>1</v>
      </c>
      <c r="N8173" s="17" t="n">
        <v>1</v>
      </c>
      <c r="O8173" s="17" t="n">
        <v>0</v>
      </c>
      <c r="P8173" s="17" t="n">
        <v>0</v>
      </c>
      <c r="Q8173" s="17" t="n">
        <v>0</v>
      </c>
      <c r="R8173" s="17" t="n">
        <v>0</v>
      </c>
      <c r="S8173" s="17" t="n">
        <v>0</v>
      </c>
      <c r="T8173" s="17" t="n">
        <v>0</v>
      </c>
      <c r="U8173" s="17" t="n">
        <v>0</v>
      </c>
      <c r="V8173" s="18" t="n">
        <v>2428.05</v>
      </c>
    </row>
    <row r="8174">
      <c r="A8174" s="12" t="n">
        <v>8173</v>
      </c>
      <c r="B8174" s="13" t="n">
        <v>0</v>
      </c>
      <c r="C8174" s="13" t="n">
        <v>0.5867586582476451</v>
      </c>
      <c r="D8174" s="14">
        <f>B8174-C8174</f>
        <v/>
      </c>
      <c r="E8174" s="14">
        <f>ABS(D8174)</f>
        <v/>
      </c>
      <c r="F8174" s="15" t="n">
        <v>34192</v>
      </c>
      <c r="G8174" s="12" t="inlineStr">
        <is>
          <t>joint</t>
        </is>
      </c>
      <c r="H8174" s="12" t="inlineStr">
        <is>
          <t>Married, spouse present</t>
        </is>
      </c>
      <c r="I8174" s="16" t="n">
        <v>17</v>
      </c>
      <c r="J8174" s="16" t="n">
        <v>75</v>
      </c>
      <c r="K8174" s="16" t="n">
        <v>0</v>
      </c>
      <c r="L8174" s="16" t="n">
        <v>0</v>
      </c>
      <c r="M8174" s="16" t="n">
        <v>2</v>
      </c>
      <c r="N8174" s="17" t="n">
        <v>0</v>
      </c>
      <c r="O8174" s="17" t="n">
        <v>0</v>
      </c>
      <c r="P8174" s="17" t="n">
        <v>0.0088324754328497</v>
      </c>
      <c r="Q8174" s="17" t="n">
        <v>0.0935891436593355</v>
      </c>
      <c r="R8174" s="17" t="n">
        <v>0</v>
      </c>
      <c r="S8174" s="17" t="n">
        <v>0.0526438933083762</v>
      </c>
      <c r="T8174" s="17" t="n">
        <v>0</v>
      </c>
      <c r="U8174" s="17" t="n">
        <v>0.8449344875994385</v>
      </c>
      <c r="V8174" s="18" t="n">
        <v>4499.71</v>
      </c>
    </row>
    <row r="8175">
      <c r="A8175" s="12" t="n">
        <v>8174</v>
      </c>
      <c r="B8175" s="13" t="n">
        <v>5.752697095435685</v>
      </c>
      <c r="C8175" s="13" t="n">
        <v>5.3974563596945</v>
      </c>
      <c r="D8175" s="14">
        <f>B8175-C8175</f>
        <v/>
      </c>
      <c r="E8175" s="14">
        <f>ABS(D8175)</f>
        <v/>
      </c>
      <c r="F8175" s="15" t="n">
        <v>30125</v>
      </c>
      <c r="G8175" s="12" t="inlineStr">
        <is>
          <t>single</t>
        </is>
      </c>
      <c r="H8175" s="12" t="inlineStr">
        <is>
          <t>Never married/single</t>
        </is>
      </c>
      <c r="I8175" s="16" t="n">
        <v>33</v>
      </c>
      <c r="J8175" s="16" t="n">
        <v>61</v>
      </c>
      <c r="K8175" s="16" t="n">
        <v>0</v>
      </c>
      <c r="L8175" s="16" t="n">
        <v>0</v>
      </c>
      <c r="M8175" s="16" t="n">
        <v>1</v>
      </c>
      <c r="N8175" s="17" t="n">
        <v>0.8962655601659751</v>
      </c>
      <c r="O8175" s="17" t="n">
        <v>0</v>
      </c>
      <c r="P8175" s="17" t="n">
        <v>0.0001659751037344</v>
      </c>
      <c r="Q8175" s="17" t="n">
        <v>0</v>
      </c>
      <c r="R8175" s="17" t="n">
        <v>0</v>
      </c>
      <c r="S8175" s="17" t="n">
        <v>0</v>
      </c>
      <c r="T8175" s="17" t="n">
        <v>0</v>
      </c>
      <c r="U8175" s="17" t="n">
        <v>0</v>
      </c>
      <c r="V8175" s="18" t="n">
        <v>1157.81</v>
      </c>
    </row>
    <row r="8176">
      <c r="A8176" s="12" t="n">
        <v>8175</v>
      </c>
      <c r="B8176" s="13" t="n">
        <v>5.845217846395395</v>
      </c>
      <c r="C8176" s="13" t="n">
        <v>5.847317422890224</v>
      </c>
      <c r="D8176" s="14">
        <f>B8176-C8176</f>
        <v/>
      </c>
      <c r="E8176" s="14">
        <f>ABS(D8176)</f>
        <v/>
      </c>
      <c r="F8176" s="15" t="n">
        <v>30572</v>
      </c>
      <c r="G8176" s="12" t="inlineStr">
        <is>
          <t>single</t>
        </is>
      </c>
      <c r="H8176" s="12" t="inlineStr">
        <is>
          <t>Never married/single</t>
        </is>
      </c>
      <c r="I8176" s="16" t="n">
        <v>8</v>
      </c>
      <c r="J8176" s="16" t="n">
        <v>60</v>
      </c>
      <c r="K8176" s="16" t="n">
        <v>0</v>
      </c>
      <c r="L8176" s="16" t="n">
        <v>0</v>
      </c>
      <c r="M8176" s="16" t="n">
        <v>1</v>
      </c>
      <c r="N8176" s="17" t="n">
        <v>0.9812900693444984</v>
      </c>
      <c r="O8176" s="17" t="n">
        <v>0</v>
      </c>
      <c r="P8176" s="17" t="n">
        <v>0.0187099306555017</v>
      </c>
      <c r="Q8176" s="17" t="n">
        <v>0</v>
      </c>
      <c r="R8176" s="17" t="n">
        <v>0</v>
      </c>
      <c r="S8176" s="17" t="n">
        <v>0</v>
      </c>
      <c r="T8176" s="17" t="n">
        <v>0</v>
      </c>
      <c r="U8176" s="17" t="n">
        <v>0</v>
      </c>
      <c r="V8176" s="18" t="n">
        <v>3668.49</v>
      </c>
    </row>
    <row r="8177">
      <c r="A8177" s="12" t="n">
        <v>8176</v>
      </c>
      <c r="B8177" s="13" t="n">
        <v>12.61878787878788</v>
      </c>
      <c r="C8177" s="13" t="n">
        <v>10.14795969227758</v>
      </c>
      <c r="D8177" s="14">
        <f>B8177-C8177</f>
        <v/>
      </c>
      <c r="E8177" s="14">
        <f>ABS(D8177)</f>
        <v/>
      </c>
      <c r="F8177" s="15" t="n">
        <v>165000</v>
      </c>
      <c r="G8177" s="12" t="inlineStr">
        <is>
          <t>joint</t>
        </is>
      </c>
      <c r="H8177" s="12" t="inlineStr">
        <is>
          <t>Married, spouse present</t>
        </is>
      </c>
      <c r="I8177" s="16" t="n">
        <v>6</v>
      </c>
      <c r="J8177" s="16" t="n">
        <v>42</v>
      </c>
      <c r="K8177" s="16" t="n">
        <v>2</v>
      </c>
      <c r="L8177" s="16" t="n">
        <v>0</v>
      </c>
      <c r="M8177" s="16" t="n">
        <v>4</v>
      </c>
      <c r="N8177" s="17" t="n">
        <v>0.2424242424242424</v>
      </c>
      <c r="O8177" s="17" t="n">
        <v>0</v>
      </c>
      <c r="P8177" s="17" t="n">
        <v>0.006060606060606</v>
      </c>
      <c r="Q8177" s="17" t="n">
        <v>0</v>
      </c>
      <c r="R8177" s="17" t="n">
        <v>0</v>
      </c>
      <c r="S8177" s="17" t="n">
        <v>0</v>
      </c>
      <c r="T8177" s="17" t="n">
        <v>0</v>
      </c>
      <c r="U8177" s="17" t="n">
        <v>0.703030303030303</v>
      </c>
      <c r="V8177" s="18" t="n">
        <v>2031.38</v>
      </c>
    </row>
    <row r="8178">
      <c r="A8178" s="12" t="n">
        <v>8177</v>
      </c>
      <c r="B8178" s="13" t="n">
        <v>7.974764756201883</v>
      </c>
      <c r="C8178" s="13" t="n">
        <v>7.949532296319845</v>
      </c>
      <c r="D8178" s="14">
        <f>B8178-C8178</f>
        <v/>
      </c>
      <c r="E8178" s="14">
        <f>ABS(D8178)</f>
        <v/>
      </c>
      <c r="F8178" s="15" t="n">
        <v>46760</v>
      </c>
      <c r="G8178" s="12" t="inlineStr">
        <is>
          <t>single</t>
        </is>
      </c>
      <c r="H8178" s="12" t="inlineStr">
        <is>
          <t>Never married/single</t>
        </is>
      </c>
      <c r="I8178" s="16" t="n">
        <v>36</v>
      </c>
      <c r="J8178" s="16" t="n">
        <v>20</v>
      </c>
      <c r="K8178" s="16" t="n">
        <v>0</v>
      </c>
      <c r="L8178" s="16" t="n">
        <v>0</v>
      </c>
      <c r="M8178" s="16" t="n">
        <v>4</v>
      </c>
      <c r="N8178" s="17" t="n">
        <v>1</v>
      </c>
      <c r="O8178" s="17" t="n">
        <v>0</v>
      </c>
      <c r="P8178" s="17" t="n">
        <v>0</v>
      </c>
      <c r="Q8178" s="17" t="n">
        <v>0</v>
      </c>
      <c r="R8178" s="17" t="n">
        <v>0</v>
      </c>
      <c r="S8178" s="17" t="n">
        <v>0</v>
      </c>
      <c r="T8178" s="17" t="n">
        <v>0</v>
      </c>
      <c r="U8178" s="17" t="n">
        <v>0</v>
      </c>
      <c r="V8178" s="18" t="n">
        <v>4388.38</v>
      </c>
    </row>
    <row r="8179">
      <c r="A8179" s="12" t="n">
        <v>8178</v>
      </c>
      <c r="B8179" s="13" t="n">
        <v>6.499686258104999</v>
      </c>
      <c r="C8179" s="13" t="n">
        <v>6.16179269562177</v>
      </c>
      <c r="D8179" s="14">
        <f>B8179-C8179</f>
        <v/>
      </c>
      <c r="E8179" s="14">
        <f>ABS(D8179)</f>
        <v/>
      </c>
      <c r="F8179" s="15" t="n">
        <v>45760</v>
      </c>
      <c r="G8179" s="12" t="inlineStr">
        <is>
          <t>single</t>
        </is>
      </c>
      <c r="H8179" s="12" t="inlineStr">
        <is>
          <t>Divorced</t>
        </is>
      </c>
      <c r="I8179" s="16" t="n">
        <v>30</v>
      </c>
      <c r="J8179" s="16" t="n">
        <v>70</v>
      </c>
      <c r="K8179" s="16" t="n">
        <v>0</v>
      </c>
      <c r="L8179" s="16" t="n">
        <v>0</v>
      </c>
      <c r="M8179" s="16" t="n">
        <v>1</v>
      </c>
      <c r="N8179" s="17" t="n">
        <v>0.5641171328671328</v>
      </c>
      <c r="O8179" s="17" t="n">
        <v>0</v>
      </c>
      <c r="P8179" s="17" t="n">
        <v>4.370629370629371e-05</v>
      </c>
      <c r="Q8179" s="17" t="n">
        <v>0</v>
      </c>
      <c r="R8179" s="17" t="n">
        <v>0.09833916083916081</v>
      </c>
      <c r="S8179" s="17" t="n">
        <v>0.3375</v>
      </c>
      <c r="T8179" s="17" t="n">
        <v>0</v>
      </c>
      <c r="U8179" s="17" t="n">
        <v>0</v>
      </c>
      <c r="V8179" s="18" t="n">
        <v>542.86</v>
      </c>
    </row>
    <row r="8180">
      <c r="A8180" s="12" t="n">
        <v>8179</v>
      </c>
      <c r="B8180" s="13" t="n">
        <v>6.730501304557084</v>
      </c>
      <c r="C8180" s="13" t="n">
        <v>7.205316912087116</v>
      </c>
      <c r="D8180" s="14">
        <f>B8180-C8180</f>
        <v/>
      </c>
      <c r="E8180" s="14">
        <f>ABS(D8180)</f>
        <v/>
      </c>
      <c r="F8180" s="15" t="n">
        <v>39477</v>
      </c>
      <c r="G8180" s="12" t="inlineStr">
        <is>
          <t>single</t>
        </is>
      </c>
      <c r="H8180" s="12" t="inlineStr">
        <is>
          <t>Never married/single</t>
        </is>
      </c>
      <c r="I8180" s="16" t="n">
        <v>48</v>
      </c>
      <c r="J8180" s="16" t="n">
        <v>26</v>
      </c>
      <c r="K8180" s="16" t="n">
        <v>0</v>
      </c>
      <c r="L8180" s="16" t="n">
        <v>0</v>
      </c>
      <c r="M8180" s="16" t="n">
        <v>2</v>
      </c>
      <c r="N8180" s="17" t="n">
        <v>0.9936165362109582</v>
      </c>
      <c r="O8180" s="17" t="n">
        <v>2.533120551207032e-05</v>
      </c>
      <c r="P8180" s="17" t="n">
        <v>0.0063581325835296</v>
      </c>
      <c r="Q8180" s="17" t="n">
        <v>0</v>
      </c>
      <c r="R8180" s="17" t="n">
        <v>0</v>
      </c>
      <c r="S8180" s="17" t="n">
        <v>0</v>
      </c>
      <c r="T8180" s="17" t="n">
        <v>0</v>
      </c>
      <c r="U8180" s="17" t="n">
        <v>0</v>
      </c>
      <c r="V8180" s="18" t="n">
        <v>2592.78</v>
      </c>
    </row>
    <row r="8181">
      <c r="A8181" s="12" t="n">
        <v>8180</v>
      </c>
      <c r="B8181" s="13" t="n">
        <v>0</v>
      </c>
      <c r="C8181" s="13" t="n">
        <v>0.6744639910434864</v>
      </c>
      <c r="D8181" s="14">
        <f>B8181-C8181</f>
        <v/>
      </c>
      <c r="E8181" s="14">
        <f>ABS(D8181)</f>
        <v/>
      </c>
      <c r="F8181" s="15" t="n">
        <v>55161</v>
      </c>
      <c r="G8181" s="12" t="inlineStr">
        <is>
          <t>joint</t>
        </is>
      </c>
      <c r="H8181" s="12" t="inlineStr">
        <is>
          <t>Married, spouse present</t>
        </is>
      </c>
      <c r="I8181" s="16" t="n">
        <v>28</v>
      </c>
      <c r="J8181" s="16" t="n">
        <v>76</v>
      </c>
      <c r="K8181" s="16" t="n">
        <v>0</v>
      </c>
      <c r="L8181" s="16" t="n">
        <v>0</v>
      </c>
      <c r="M8181" s="16" t="n">
        <v>2</v>
      </c>
      <c r="N8181" s="17" t="n">
        <v>0</v>
      </c>
      <c r="O8181" s="17" t="n">
        <v>0</v>
      </c>
      <c r="P8181" s="17" t="n">
        <v>1.812875038523594e-05</v>
      </c>
      <c r="Q8181" s="17" t="n">
        <v>0</v>
      </c>
      <c r="R8181" s="17" t="n">
        <v>0</v>
      </c>
      <c r="S8181" s="17" t="n">
        <v>0.3850546581824114</v>
      </c>
      <c r="T8181" s="17" t="n">
        <v>0</v>
      </c>
      <c r="U8181" s="17" t="n">
        <v>0.5061547107557876</v>
      </c>
      <c r="V8181" s="18" t="n">
        <v>662.09</v>
      </c>
    </row>
    <row r="8182">
      <c r="A8182" s="12" t="n">
        <v>8181</v>
      </c>
      <c r="B8182" s="13" t="n">
        <v>-1.994791666666666</v>
      </c>
      <c r="C8182" s="13" t="n">
        <v>6.032764145703851</v>
      </c>
      <c r="D8182" s="14">
        <f>B8182-C8182</f>
        <v/>
      </c>
      <c r="E8182" s="14">
        <f>ABS(D8182)</f>
        <v/>
      </c>
      <c r="F8182" s="15" t="n">
        <v>79708</v>
      </c>
      <c r="G8182" s="12" t="inlineStr">
        <is>
          <t>joint</t>
        </is>
      </c>
      <c r="H8182" s="12" t="inlineStr">
        <is>
          <t>Married, spouse present</t>
        </is>
      </c>
      <c r="I8182" s="16" t="n">
        <v>22</v>
      </c>
      <c r="J8182" s="16" t="n">
        <v>46</v>
      </c>
      <c r="K8182" s="16" t="n">
        <v>0</v>
      </c>
      <c r="L8182" s="16" t="n">
        <v>0</v>
      </c>
      <c r="M8182" s="16" t="n">
        <v>2</v>
      </c>
      <c r="N8182" s="17" t="n">
        <v>0.2408792091132634</v>
      </c>
      <c r="O8182" s="17" t="n">
        <v>0</v>
      </c>
      <c r="P8182" s="17" t="n">
        <v>0</v>
      </c>
      <c r="Q8182" s="17" t="n">
        <v>0</v>
      </c>
      <c r="R8182" s="17" t="n">
        <v>0</v>
      </c>
      <c r="S8182" s="17" t="n">
        <v>0</v>
      </c>
      <c r="T8182" s="17" t="n">
        <v>0</v>
      </c>
      <c r="U8182" s="17" t="n">
        <v>0</v>
      </c>
      <c r="V8182" s="18" t="n">
        <v>1061.73</v>
      </c>
    </row>
    <row r="8183">
      <c r="A8183" s="12" t="n">
        <v>8182</v>
      </c>
      <c r="B8183" s="13" t="n">
        <v>14.28799202790234</v>
      </c>
      <c r="C8183" s="13" t="n">
        <v>13.94561525597875</v>
      </c>
      <c r="D8183" s="14">
        <f>B8183-C8183</f>
        <v/>
      </c>
      <c r="E8183" s="14">
        <f>ABS(D8183)</f>
        <v/>
      </c>
      <c r="F8183" s="15" t="n">
        <v>100350</v>
      </c>
      <c r="G8183" s="12" t="inlineStr">
        <is>
          <t>single</t>
        </is>
      </c>
      <c r="H8183" s="12" t="inlineStr">
        <is>
          <t>Never married/single</t>
        </is>
      </c>
      <c r="I8183" s="16" t="n">
        <v>6</v>
      </c>
      <c r="J8183" s="16" t="n">
        <v>30</v>
      </c>
      <c r="K8183" s="16" t="n">
        <v>0</v>
      </c>
      <c r="L8183" s="16" t="n">
        <v>0</v>
      </c>
      <c r="M8183" s="16" t="n">
        <v>2</v>
      </c>
      <c r="N8183" s="17" t="n">
        <v>0.9965122072745392</v>
      </c>
      <c r="O8183" s="17" t="n">
        <v>0</v>
      </c>
      <c r="P8183" s="17" t="n">
        <v>0.0034877927254608</v>
      </c>
      <c r="Q8183" s="17" t="n">
        <v>0</v>
      </c>
      <c r="R8183" s="17" t="n">
        <v>0</v>
      </c>
      <c r="S8183" s="17" t="n">
        <v>0</v>
      </c>
      <c r="T8183" s="17" t="n">
        <v>0</v>
      </c>
      <c r="U8183" s="17" t="n">
        <v>0</v>
      </c>
      <c r="V8183" s="18" t="n">
        <v>5004.06</v>
      </c>
    </row>
    <row r="8184">
      <c r="A8184" s="12" t="n">
        <v>8183</v>
      </c>
      <c r="B8184" s="13" t="n">
        <v>12.84789356984479</v>
      </c>
      <c r="C8184" s="13" t="n">
        <v>12.2992767126133</v>
      </c>
      <c r="D8184" s="14">
        <f>B8184-C8184</f>
        <v/>
      </c>
      <c r="E8184" s="14">
        <f>ABS(D8184)</f>
        <v/>
      </c>
      <c r="F8184" s="15" t="n">
        <v>172414</v>
      </c>
      <c r="G8184" s="12" t="inlineStr">
        <is>
          <t>joint</t>
        </is>
      </c>
      <c r="H8184" s="12" t="inlineStr">
        <is>
          <t>Married, spouse present</t>
        </is>
      </c>
      <c r="I8184" s="16" t="n">
        <v>48</v>
      </c>
      <c r="J8184" s="16" t="n">
        <v>43</v>
      </c>
      <c r="K8184" s="16" t="n">
        <v>0</v>
      </c>
      <c r="L8184" s="16" t="n">
        <v>0</v>
      </c>
      <c r="M8184" s="16" t="n">
        <v>2</v>
      </c>
      <c r="N8184" s="17" t="n">
        <v>0.6600392079529505</v>
      </c>
      <c r="O8184" s="17" t="n">
        <v>0</v>
      </c>
      <c r="P8184" s="17" t="n">
        <v>0.0070411915505701</v>
      </c>
      <c r="Q8184" s="17" t="n">
        <v>0</v>
      </c>
      <c r="R8184" s="17" t="n">
        <v>0</v>
      </c>
      <c r="S8184" s="17" t="n">
        <v>0</v>
      </c>
      <c r="T8184" s="17" t="n">
        <v>0</v>
      </c>
      <c r="U8184" s="17" t="n">
        <v>0.3329196004964794</v>
      </c>
      <c r="V8184" s="18" t="n">
        <v>3296.98</v>
      </c>
    </row>
    <row r="8185">
      <c r="A8185" s="12" t="n">
        <v>8184</v>
      </c>
      <c r="B8185" s="13" t="n">
        <v>8.309478059683933</v>
      </c>
      <c r="C8185" s="13" t="n">
        <v>8.205902190182805</v>
      </c>
      <c r="D8185" s="14">
        <f>B8185-C8185</f>
        <v/>
      </c>
      <c r="E8185" s="14">
        <f>ABS(D8185)</f>
        <v/>
      </c>
      <c r="F8185" s="15" t="n">
        <v>51002</v>
      </c>
      <c r="G8185" s="12" t="inlineStr">
        <is>
          <t>single</t>
        </is>
      </c>
      <c r="H8185" s="12" t="inlineStr">
        <is>
          <t>Never married/single</t>
        </is>
      </c>
      <c r="I8185" s="16" t="n">
        <v>21</v>
      </c>
      <c r="J8185" s="16" t="n">
        <v>26</v>
      </c>
      <c r="K8185" s="16" t="n">
        <v>0</v>
      </c>
      <c r="L8185" s="16" t="n">
        <v>0</v>
      </c>
      <c r="M8185" s="16" t="n">
        <v>1</v>
      </c>
      <c r="N8185" s="17" t="n">
        <v>0.9803537116191522</v>
      </c>
      <c r="O8185" s="17" t="n">
        <v>0</v>
      </c>
      <c r="P8185" s="17" t="n">
        <v>0.0196462883808478</v>
      </c>
      <c r="Q8185" s="17" t="n">
        <v>0</v>
      </c>
      <c r="R8185" s="17" t="n">
        <v>0</v>
      </c>
      <c r="S8185" s="17" t="n">
        <v>0</v>
      </c>
      <c r="T8185" s="17" t="n">
        <v>0</v>
      </c>
      <c r="U8185" s="17" t="n">
        <v>0</v>
      </c>
      <c r="V8185" s="18" t="n">
        <v>4160.7</v>
      </c>
    </row>
    <row r="8186">
      <c r="A8186" s="12" t="n">
        <v>8185</v>
      </c>
      <c r="B8186" s="13" t="n">
        <v>16.88602150537634</v>
      </c>
      <c r="C8186" s="13" t="n">
        <v>16.1593092111288</v>
      </c>
      <c r="D8186" s="14">
        <f>B8186-C8186</f>
        <v/>
      </c>
      <c r="E8186" s="14">
        <f>ABS(D8186)</f>
        <v/>
      </c>
      <c r="F8186" s="15" t="n">
        <v>139500</v>
      </c>
      <c r="G8186" s="12" t="inlineStr">
        <is>
          <t>single</t>
        </is>
      </c>
      <c r="H8186" s="12" t="inlineStr">
        <is>
          <t>Never married/single</t>
        </is>
      </c>
      <c r="I8186" s="16" t="n">
        <v>6</v>
      </c>
      <c r="J8186" s="16" t="n">
        <v>34</v>
      </c>
      <c r="K8186" s="16" t="n">
        <v>0</v>
      </c>
      <c r="L8186" s="16" t="n">
        <v>0</v>
      </c>
      <c r="M8186" s="16" t="n">
        <v>1</v>
      </c>
      <c r="N8186" s="17" t="n">
        <v>0.996415770609319</v>
      </c>
      <c r="O8186" s="17" t="n">
        <v>0</v>
      </c>
      <c r="P8186" s="17" t="n">
        <v>0.003584229390681</v>
      </c>
      <c r="Q8186" s="17" t="n">
        <v>0</v>
      </c>
      <c r="R8186" s="17" t="n">
        <v>0</v>
      </c>
      <c r="S8186" s="17" t="n">
        <v>0</v>
      </c>
      <c r="T8186" s="17" t="n">
        <v>0</v>
      </c>
      <c r="U8186" s="17" t="n">
        <v>0</v>
      </c>
      <c r="V8186" s="18" t="n">
        <v>5444.54</v>
      </c>
    </row>
    <row r="8187">
      <c r="A8187" s="12" t="n">
        <v>8186</v>
      </c>
      <c r="B8187" s="13" t="n">
        <v>15.49614395886889</v>
      </c>
      <c r="C8187" s="13" t="n">
        <v>15.15792962831741</v>
      </c>
      <c r="D8187" s="14">
        <f>B8187-C8187</f>
        <v/>
      </c>
      <c r="E8187" s="14">
        <f>ABS(D8187)</f>
        <v/>
      </c>
      <c r="F8187" s="15" t="n">
        <v>116700</v>
      </c>
      <c r="G8187" s="12" t="inlineStr">
        <is>
          <t>single</t>
        </is>
      </c>
      <c r="H8187" s="12" t="inlineStr">
        <is>
          <t>Separated</t>
        </is>
      </c>
      <c r="I8187" s="16" t="n">
        <v>6</v>
      </c>
      <c r="J8187" s="16" t="n">
        <v>46</v>
      </c>
      <c r="K8187" s="16" t="n">
        <v>1</v>
      </c>
      <c r="L8187" s="16" t="n">
        <v>1</v>
      </c>
      <c r="M8187" s="16" t="n">
        <v>4</v>
      </c>
      <c r="N8187" s="17" t="n">
        <v>0.9905741216795202</v>
      </c>
      <c r="O8187" s="17" t="n">
        <v>0</v>
      </c>
      <c r="P8187" s="17" t="n">
        <v>0.009425878320479799</v>
      </c>
      <c r="Q8187" s="17" t="n">
        <v>0</v>
      </c>
      <c r="R8187" s="17" t="n">
        <v>0</v>
      </c>
      <c r="S8187" s="17" t="n">
        <v>0</v>
      </c>
      <c r="T8187" s="17" t="n">
        <v>0</v>
      </c>
      <c r="U8187" s="17" t="n">
        <v>0</v>
      </c>
      <c r="V8187" s="18" t="n">
        <v>1997.45</v>
      </c>
    </row>
    <row r="8188">
      <c r="A8188" s="12" t="n">
        <v>8187</v>
      </c>
      <c r="B8188" s="13" t="n">
        <v>8.633119264413875</v>
      </c>
      <c r="C8188" s="13" t="n">
        <v>8.568401362136477</v>
      </c>
      <c r="D8188" s="14">
        <f>B8188-C8188</f>
        <v/>
      </c>
      <c r="E8188" s="14">
        <f>ABS(D8188)</f>
        <v/>
      </c>
      <c r="F8188" s="15" t="n">
        <v>56501</v>
      </c>
      <c r="G8188" s="12" t="inlineStr">
        <is>
          <t>single</t>
        </is>
      </c>
      <c r="H8188" s="12" t="inlineStr">
        <is>
          <t>Never married/single</t>
        </is>
      </c>
      <c r="I8188" s="16" t="n">
        <v>6</v>
      </c>
      <c r="J8188" s="16" t="n">
        <v>32</v>
      </c>
      <c r="K8188" s="16" t="n">
        <v>0</v>
      </c>
      <c r="L8188" s="16" t="n">
        <v>0</v>
      </c>
      <c r="M8188" s="16" t="n">
        <v>1</v>
      </c>
      <c r="N8188" s="17" t="n">
        <v>0.9734340985115308</v>
      </c>
      <c r="O8188" s="17" t="n">
        <v>0</v>
      </c>
      <c r="P8188" s="17" t="n">
        <v>0.0159466204137979</v>
      </c>
      <c r="Q8188" s="17" t="n">
        <v>0</v>
      </c>
      <c r="R8188" s="17" t="n">
        <v>0</v>
      </c>
      <c r="S8188" s="17" t="n">
        <v>0</v>
      </c>
      <c r="T8188" s="17" t="n">
        <v>0</v>
      </c>
      <c r="U8188" s="17" t="n">
        <v>0</v>
      </c>
      <c r="V8188" s="18" t="n">
        <v>2647.91</v>
      </c>
    </row>
    <row r="8189">
      <c r="A8189" s="12" t="n">
        <v>8188</v>
      </c>
      <c r="B8189" s="13" t="n">
        <v>6.622857142857143</v>
      </c>
      <c r="C8189" s="13" t="n">
        <v>6.609328287682351</v>
      </c>
      <c r="D8189" s="14">
        <f>B8189-C8189</f>
        <v/>
      </c>
      <c r="E8189" s="14">
        <f>ABS(D8189)</f>
        <v/>
      </c>
      <c r="F8189" s="15" t="n">
        <v>35000</v>
      </c>
      <c r="G8189" s="12" t="inlineStr">
        <is>
          <t>single</t>
        </is>
      </c>
      <c r="H8189" s="12" t="inlineStr">
        <is>
          <t>Never married/single</t>
        </is>
      </c>
      <c r="I8189" s="16" t="n">
        <v>49</v>
      </c>
      <c r="J8189" s="16" t="n">
        <v>32</v>
      </c>
      <c r="K8189" s="16" t="n">
        <v>2</v>
      </c>
      <c r="L8189" s="16" t="n">
        <v>2</v>
      </c>
      <c r="M8189" s="16" t="n">
        <v>4</v>
      </c>
      <c r="N8189" s="17" t="n">
        <v>1</v>
      </c>
      <c r="O8189" s="17" t="n">
        <v>0</v>
      </c>
      <c r="P8189" s="17" t="n">
        <v>0</v>
      </c>
      <c r="Q8189" s="17" t="n">
        <v>0</v>
      </c>
      <c r="R8189" s="17" t="n">
        <v>0</v>
      </c>
      <c r="S8189" s="17" t="n">
        <v>0</v>
      </c>
      <c r="T8189" s="17" t="n">
        <v>0</v>
      </c>
      <c r="U8189" s="17" t="n">
        <v>0</v>
      </c>
      <c r="V8189" s="18" t="n">
        <v>872.54</v>
      </c>
    </row>
    <row r="8190">
      <c r="A8190" s="12" t="n">
        <v>8189</v>
      </c>
      <c r="B8190" s="13" t="n">
        <v>6.755057121894979</v>
      </c>
      <c r="C8190" s="13" t="n">
        <v>6.56947837255204</v>
      </c>
      <c r="D8190" s="14">
        <f>B8190-C8190</f>
        <v/>
      </c>
      <c r="E8190" s="14">
        <f>ABS(D8190)</f>
        <v/>
      </c>
      <c r="F8190" s="15" t="n">
        <v>38164</v>
      </c>
      <c r="G8190" s="12" t="inlineStr">
        <is>
          <t>single</t>
        </is>
      </c>
      <c r="H8190" s="12" t="inlineStr">
        <is>
          <t>Never married/single</t>
        </is>
      </c>
      <c r="I8190" s="16" t="n">
        <v>17</v>
      </c>
      <c r="J8190" s="16" t="n">
        <v>58</v>
      </c>
      <c r="K8190" s="16" t="n">
        <v>1</v>
      </c>
      <c r="L8190" s="16" t="n">
        <v>0</v>
      </c>
      <c r="M8190" s="16" t="n">
        <v>2</v>
      </c>
      <c r="N8190" s="17" t="n">
        <v>0.9432973482863432</v>
      </c>
      <c r="O8190" s="17" t="n">
        <v>0</v>
      </c>
      <c r="P8190" s="17" t="n">
        <v>0.0304999475945917</v>
      </c>
      <c r="Q8190" s="17" t="n">
        <v>0.026202704119065</v>
      </c>
      <c r="R8190" s="17" t="n">
        <v>0</v>
      </c>
      <c r="S8190" s="17" t="n">
        <v>0</v>
      </c>
      <c r="T8190" s="17" t="n">
        <v>0</v>
      </c>
      <c r="U8190" s="17" t="n">
        <v>0</v>
      </c>
      <c r="V8190" s="18" t="n">
        <v>3290.45</v>
      </c>
    </row>
    <row r="8191">
      <c r="A8191" s="12" t="n">
        <v>8190</v>
      </c>
      <c r="B8191" s="13" t="n">
        <v>7.59766081871345</v>
      </c>
      <c r="C8191" s="13" t="n">
        <v>7.254731670366197</v>
      </c>
      <c r="D8191" s="14">
        <f>B8191-C8191</f>
        <v/>
      </c>
      <c r="E8191" s="14">
        <f>ABS(D8191)</f>
        <v/>
      </c>
      <c r="F8191" s="15" t="n">
        <v>85500</v>
      </c>
      <c r="G8191" s="12" t="inlineStr">
        <is>
          <t>joint</t>
        </is>
      </c>
      <c r="H8191" s="12" t="inlineStr">
        <is>
          <t>Married, spouse present</t>
        </is>
      </c>
      <c r="I8191" s="16" t="n">
        <v>54</v>
      </c>
      <c r="J8191" s="16" t="n">
        <v>44</v>
      </c>
      <c r="K8191" s="16" t="n">
        <v>0</v>
      </c>
      <c r="L8191" s="16" t="n">
        <v>0</v>
      </c>
      <c r="M8191" s="16" t="n">
        <v>2</v>
      </c>
      <c r="N8191" s="17" t="n">
        <v>0.4444444444444444</v>
      </c>
      <c r="O8191" s="17" t="n">
        <v>0</v>
      </c>
      <c r="P8191" s="17" t="n">
        <v>0</v>
      </c>
      <c r="Q8191" s="17" t="n">
        <v>0</v>
      </c>
      <c r="R8191" s="17" t="n">
        <v>0</v>
      </c>
      <c r="S8191" s="17" t="n">
        <v>0</v>
      </c>
      <c r="T8191" s="17" t="n">
        <v>0</v>
      </c>
      <c r="U8191" s="17" t="n">
        <v>0.5555555555555556</v>
      </c>
      <c r="V8191" s="18" t="n">
        <v>963.6799999999999</v>
      </c>
    </row>
    <row r="8192">
      <c r="A8192" s="12" t="n">
        <v>8191</v>
      </c>
      <c r="B8192" s="13" t="n">
        <v>5.673949579831933</v>
      </c>
      <c r="C8192" s="13" t="n">
        <v>5.72668961631162</v>
      </c>
      <c r="D8192" s="14">
        <f>B8192-C8192</f>
        <v/>
      </c>
      <c r="E8192" s="14">
        <f>ABS(D8192)</f>
        <v/>
      </c>
      <c r="F8192" s="15" t="n">
        <v>30000</v>
      </c>
      <c r="G8192" s="12" t="inlineStr">
        <is>
          <t>single</t>
        </is>
      </c>
      <c r="H8192" s="12" t="inlineStr">
        <is>
          <t>Never married/single</t>
        </is>
      </c>
      <c r="I8192" s="16" t="n">
        <v>10</v>
      </c>
      <c r="J8192" s="16" t="n">
        <v>26</v>
      </c>
      <c r="K8192" s="16" t="n">
        <v>0</v>
      </c>
      <c r="L8192" s="16" t="n">
        <v>0</v>
      </c>
      <c r="M8192" s="16" t="n">
        <v>3</v>
      </c>
      <c r="N8192" s="17" t="n">
        <v>1</v>
      </c>
      <c r="O8192" s="17" t="n">
        <v>0</v>
      </c>
      <c r="P8192" s="17" t="n">
        <v>0</v>
      </c>
      <c r="Q8192" s="17" t="n">
        <v>0</v>
      </c>
      <c r="R8192" s="17" t="n">
        <v>0</v>
      </c>
      <c r="S8192" s="17" t="n">
        <v>0</v>
      </c>
      <c r="T8192" s="17" t="n">
        <v>0</v>
      </c>
      <c r="U8192" s="17" t="n">
        <v>0</v>
      </c>
      <c r="V8192" s="18" t="n">
        <v>1432.15</v>
      </c>
    </row>
    <row r="8193">
      <c r="A8193" s="12" t="n">
        <v>8192</v>
      </c>
      <c r="B8193" s="13" t="n">
        <v>24.1150641025641</v>
      </c>
      <c r="C8193" s="13" t="n">
        <v>23.88388585077361</v>
      </c>
      <c r="D8193" s="14">
        <f>B8193-C8193</f>
        <v/>
      </c>
      <c r="E8193" s="14">
        <f>ABS(D8193)</f>
        <v/>
      </c>
      <c r="F8193" s="15" t="n">
        <v>312000</v>
      </c>
      <c r="G8193" s="12" t="inlineStr">
        <is>
          <t>single</t>
        </is>
      </c>
      <c r="H8193" s="12" t="inlineStr">
        <is>
          <t>Never married/single</t>
        </is>
      </c>
      <c r="I8193" s="16" t="n">
        <v>48</v>
      </c>
      <c r="J8193" s="16" t="n">
        <v>25</v>
      </c>
      <c r="K8193" s="16" t="n">
        <v>0</v>
      </c>
      <c r="L8193" s="16" t="n">
        <v>0</v>
      </c>
      <c r="M8193" s="16" t="n">
        <v>4</v>
      </c>
      <c r="N8193" s="17" t="n">
        <v>1</v>
      </c>
      <c r="O8193" s="17" t="n">
        <v>0</v>
      </c>
      <c r="P8193" s="17" t="n">
        <v>0</v>
      </c>
      <c r="Q8193" s="17" t="n">
        <v>0</v>
      </c>
      <c r="R8193" s="17" t="n">
        <v>0</v>
      </c>
      <c r="S8193" s="17" t="n">
        <v>0</v>
      </c>
      <c r="T8193" s="17" t="n">
        <v>0</v>
      </c>
      <c r="U8193" s="17" t="n">
        <v>0</v>
      </c>
      <c r="V8193" s="18" t="n">
        <v>4779.06</v>
      </c>
    </row>
    <row r="8194">
      <c r="A8194" s="12" t="n">
        <v>8193</v>
      </c>
      <c r="B8194" s="13" t="n">
        <v>4.962962962962963</v>
      </c>
      <c r="C8194" s="13" t="n">
        <v>7.663511013194123</v>
      </c>
      <c r="D8194" s="14">
        <f>B8194-C8194</f>
        <v/>
      </c>
      <c r="E8194" s="14">
        <f>ABS(D8194)</f>
        <v/>
      </c>
      <c r="F8194" s="15" t="n">
        <v>135000</v>
      </c>
      <c r="G8194" s="12" t="inlineStr">
        <is>
          <t>joint</t>
        </is>
      </c>
      <c r="H8194" s="12" t="inlineStr">
        <is>
          <t>Married, spouse present</t>
        </is>
      </c>
      <c r="I8194" s="16" t="n">
        <v>15</v>
      </c>
      <c r="J8194" s="16" t="n">
        <v>33</v>
      </c>
      <c r="K8194" s="16" t="n">
        <v>0</v>
      </c>
      <c r="L8194" s="16" t="n">
        <v>0</v>
      </c>
      <c r="M8194" s="16" t="n">
        <v>6</v>
      </c>
      <c r="N8194" s="17" t="n">
        <v>0.4814814814814814</v>
      </c>
      <c r="O8194" s="17" t="n">
        <v>0</v>
      </c>
      <c r="P8194" s="17" t="n">
        <v>0</v>
      </c>
      <c r="Q8194" s="17" t="n">
        <v>0</v>
      </c>
      <c r="R8194" s="17" t="n">
        <v>0</v>
      </c>
      <c r="S8194" s="17" t="n">
        <v>0</v>
      </c>
      <c r="T8194" s="17" t="n">
        <v>0</v>
      </c>
      <c r="U8194" s="17" t="n">
        <v>0.5185185185185185</v>
      </c>
      <c r="V8194" s="18" t="n">
        <v>488.68</v>
      </c>
    </row>
    <row r="8195">
      <c r="A8195" s="12" t="n">
        <v>8194</v>
      </c>
      <c r="B8195" s="13" t="n">
        <v>10.1082755659162</v>
      </c>
      <c r="C8195" s="13" t="n">
        <v>9.685294904073864</v>
      </c>
      <c r="D8195" s="14">
        <f>B8195-C8195</f>
        <v/>
      </c>
      <c r="E8195" s="14">
        <f>ABS(D8195)</f>
        <v/>
      </c>
      <c r="F8195" s="15" t="n">
        <v>65204</v>
      </c>
      <c r="G8195" s="12" t="inlineStr">
        <is>
          <t>single</t>
        </is>
      </c>
      <c r="H8195" s="12" t="inlineStr">
        <is>
          <t>Never married/single</t>
        </is>
      </c>
      <c r="I8195" s="16" t="n">
        <v>55</v>
      </c>
      <c r="J8195" s="16" t="n">
        <v>44</v>
      </c>
      <c r="K8195" s="16" t="n">
        <v>0</v>
      </c>
      <c r="L8195" s="16" t="n">
        <v>0</v>
      </c>
      <c r="M8195" s="16" t="n">
        <v>2</v>
      </c>
      <c r="N8195" s="17" t="n">
        <v>0.9968713575854242</v>
      </c>
      <c r="O8195" s="17" t="n">
        <v>0</v>
      </c>
      <c r="P8195" s="17" t="n">
        <v>6.134592969756457e-05</v>
      </c>
      <c r="Q8195" s="17" t="n">
        <v>0.0030672964848782</v>
      </c>
      <c r="R8195" s="17" t="n">
        <v>0</v>
      </c>
      <c r="S8195" s="17" t="n">
        <v>0</v>
      </c>
      <c r="T8195" s="17" t="n">
        <v>0</v>
      </c>
      <c r="U8195" s="17" t="n">
        <v>0</v>
      </c>
      <c r="V8195" s="18" t="n">
        <v>3515.64</v>
      </c>
    </row>
    <row r="8196">
      <c r="A8196" s="12" t="n">
        <v>8195</v>
      </c>
      <c r="B8196" s="13" t="n">
        <v>11.94935064935065</v>
      </c>
      <c r="C8196" s="13" t="n">
        <v>11.65734282743218</v>
      </c>
      <c r="D8196" s="14">
        <f>B8196-C8196</f>
        <v/>
      </c>
      <c r="E8196" s="14">
        <f>ABS(D8196)</f>
        <v/>
      </c>
      <c r="F8196" s="15" t="n">
        <v>77000</v>
      </c>
      <c r="G8196" s="12" t="inlineStr">
        <is>
          <t>single</t>
        </is>
      </c>
      <c r="H8196" s="12" t="inlineStr">
        <is>
          <t>Divorced</t>
        </is>
      </c>
      <c r="I8196" s="16" t="n">
        <v>29</v>
      </c>
      <c r="J8196" s="16" t="n">
        <v>40</v>
      </c>
      <c r="K8196" s="16" t="n">
        <v>2</v>
      </c>
      <c r="L8196" s="16" t="n">
        <v>0</v>
      </c>
      <c r="M8196" s="16" t="n">
        <v>4</v>
      </c>
      <c r="N8196" s="17" t="n">
        <v>0.9994805194805196</v>
      </c>
      <c r="O8196" s="17" t="n">
        <v>0</v>
      </c>
      <c r="P8196" s="17" t="n">
        <v>0.0005194805194805</v>
      </c>
      <c r="Q8196" s="17" t="n">
        <v>0</v>
      </c>
      <c r="R8196" s="17" t="n">
        <v>0</v>
      </c>
      <c r="S8196" s="17" t="n">
        <v>0</v>
      </c>
      <c r="T8196" s="17" t="n">
        <v>0</v>
      </c>
      <c r="U8196" s="17" t="n">
        <v>0</v>
      </c>
      <c r="V8196" s="18" t="n">
        <v>1952.57</v>
      </c>
    </row>
    <row r="8197">
      <c r="A8197" s="12" t="n">
        <v>8196</v>
      </c>
      <c r="B8197" s="13" t="n">
        <v>2.2125</v>
      </c>
      <c r="C8197" s="13" t="n">
        <v>-1.32816481932733</v>
      </c>
      <c r="D8197" s="14">
        <f>B8197-C8197</f>
        <v/>
      </c>
      <c r="E8197" s="14">
        <f>ABS(D8197)</f>
        <v/>
      </c>
      <c r="F8197" s="15" t="n">
        <v>64000</v>
      </c>
      <c r="G8197" s="12" t="inlineStr">
        <is>
          <t>joint</t>
        </is>
      </c>
      <c r="H8197" s="12" t="inlineStr">
        <is>
          <t>Married, spouse present</t>
        </is>
      </c>
      <c r="I8197" s="16" t="n">
        <v>18</v>
      </c>
      <c r="J8197" s="16" t="n">
        <v>47</v>
      </c>
      <c r="K8197" s="16" t="n">
        <v>3</v>
      </c>
      <c r="L8197" s="16" t="n">
        <v>0</v>
      </c>
      <c r="M8197" s="16" t="n">
        <v>5</v>
      </c>
      <c r="N8197" s="17" t="n">
        <v>0</v>
      </c>
      <c r="O8197" s="17" t="n">
        <v>0</v>
      </c>
      <c r="P8197" s="17" t="n">
        <v>0</v>
      </c>
      <c r="Q8197" s="17" t="n">
        <v>0</v>
      </c>
      <c r="R8197" s="17" t="n">
        <v>0</v>
      </c>
      <c r="S8197" s="17" t="n">
        <v>0</v>
      </c>
      <c r="T8197" s="17" t="n">
        <v>0</v>
      </c>
      <c r="U8197" s="17" t="n">
        <v>1</v>
      </c>
      <c r="V8197" s="18" t="n">
        <v>1998.34</v>
      </c>
    </row>
    <row r="8198">
      <c r="A8198" s="12" t="n">
        <v>8197</v>
      </c>
      <c r="B8198" s="13" t="n">
        <v>2.41094807568796</v>
      </c>
      <c r="C8198" s="13" t="n">
        <v>4.24931749572317</v>
      </c>
      <c r="D8198" s="14">
        <f>B8198-C8198</f>
        <v/>
      </c>
      <c r="E8198" s="14">
        <f>ABS(D8198)</f>
        <v/>
      </c>
      <c r="F8198" s="15" t="n">
        <v>98964</v>
      </c>
      <c r="G8198" s="12" t="inlineStr">
        <is>
          <t>joint</t>
        </is>
      </c>
      <c r="H8198" s="12" t="inlineStr">
        <is>
          <t>Married, spouse present</t>
        </is>
      </c>
      <c r="I8198" s="16" t="n">
        <v>37</v>
      </c>
      <c r="J8198" s="16" t="n">
        <v>51</v>
      </c>
      <c r="K8198" s="16" t="n">
        <v>2</v>
      </c>
      <c r="L8198" s="16" t="n">
        <v>0</v>
      </c>
      <c r="M8198" s="16" t="n">
        <v>4</v>
      </c>
      <c r="N8198" s="17" t="n">
        <v>0</v>
      </c>
      <c r="O8198" s="17" t="n">
        <v>0</v>
      </c>
      <c r="P8198" s="17" t="n">
        <v>0.0048704579443029</v>
      </c>
      <c r="Q8198" s="17" t="n">
        <v>0</v>
      </c>
      <c r="R8198" s="17" t="n">
        <v>0</v>
      </c>
      <c r="S8198" s="17" t="n">
        <v>0</v>
      </c>
      <c r="T8198" s="17" t="n">
        <v>0</v>
      </c>
      <c r="U8198" s="17" t="n">
        <v>0.8132452204842164</v>
      </c>
      <c r="V8198" s="18" t="n">
        <v>2338.24</v>
      </c>
    </row>
    <row r="8199">
      <c r="A8199" s="12" t="n">
        <v>8198</v>
      </c>
      <c r="B8199" s="13" t="n">
        <v>6.622857142857143</v>
      </c>
      <c r="C8199" s="13" t="n">
        <v>6.624601411641932</v>
      </c>
      <c r="D8199" s="14">
        <f>B8199-C8199</f>
        <v/>
      </c>
      <c r="E8199" s="14">
        <f>ABS(D8199)</f>
        <v/>
      </c>
      <c r="F8199" s="15" t="n">
        <v>35000</v>
      </c>
      <c r="G8199" s="12" t="inlineStr">
        <is>
          <t>single</t>
        </is>
      </c>
      <c r="H8199" s="12" t="inlineStr">
        <is>
          <t>Never married/single</t>
        </is>
      </c>
      <c r="I8199" s="16" t="n">
        <v>22</v>
      </c>
      <c r="J8199" s="16" t="n">
        <v>24</v>
      </c>
      <c r="K8199" s="16" t="n">
        <v>0</v>
      </c>
      <c r="L8199" s="16" t="n">
        <v>0</v>
      </c>
      <c r="M8199" s="16" t="n">
        <v>1</v>
      </c>
      <c r="N8199" s="17" t="n">
        <v>1</v>
      </c>
      <c r="O8199" s="17" t="n">
        <v>0</v>
      </c>
      <c r="P8199" s="17" t="n">
        <v>0</v>
      </c>
      <c r="Q8199" s="17" t="n">
        <v>0</v>
      </c>
      <c r="R8199" s="17" t="n">
        <v>0</v>
      </c>
      <c r="S8199" s="17" t="n">
        <v>0</v>
      </c>
      <c r="T8199" s="17" t="n">
        <v>0</v>
      </c>
      <c r="U8199" s="17" t="n">
        <v>0</v>
      </c>
      <c r="V8199" s="18" t="n">
        <v>1960.76</v>
      </c>
    </row>
    <row r="8200">
      <c r="A8200" s="12" t="n">
        <v>8199</v>
      </c>
      <c r="B8200" s="13" t="n">
        <v>8.369422752032055</v>
      </c>
      <c r="C8200" s="13" t="n">
        <v>11.67339341359258</v>
      </c>
      <c r="D8200" s="14">
        <f>B8200-C8200</f>
        <v/>
      </c>
      <c r="E8200" s="14">
        <f>ABS(D8200)</f>
        <v/>
      </c>
      <c r="F8200" s="15" t="n">
        <v>202050</v>
      </c>
      <c r="G8200" s="12" t="inlineStr">
        <is>
          <t>joint</t>
        </is>
      </c>
      <c r="H8200" s="12" t="inlineStr">
        <is>
          <t>Married, spouse present</t>
        </is>
      </c>
      <c r="I8200" s="16" t="n">
        <v>53</v>
      </c>
      <c r="J8200" s="16" t="n">
        <v>44</v>
      </c>
      <c r="K8200" s="16" t="n">
        <v>2</v>
      </c>
      <c r="L8200" s="16" t="n">
        <v>1</v>
      </c>
      <c r="M8200" s="16" t="n">
        <v>4</v>
      </c>
      <c r="N8200" s="17" t="n">
        <v>0.44543429844098</v>
      </c>
      <c r="O8200" s="17" t="n">
        <v>0</v>
      </c>
      <c r="P8200" s="17" t="n">
        <v>0.0447414006434051</v>
      </c>
      <c r="Q8200" s="17" t="n">
        <v>0</v>
      </c>
      <c r="R8200" s="17" t="n">
        <v>0</v>
      </c>
      <c r="S8200" s="17" t="n">
        <v>0</v>
      </c>
      <c r="T8200" s="17" t="n">
        <v>0</v>
      </c>
      <c r="U8200" s="17" t="n">
        <v>0.5098243009156149</v>
      </c>
      <c r="V8200" s="18" t="n">
        <v>2339.48</v>
      </c>
    </row>
    <row r="8201">
      <c r="A8201" s="12" t="n">
        <v>8200</v>
      </c>
      <c r="B8201" s="13" t="n">
        <v>9.770087698506757</v>
      </c>
      <c r="C8201" s="13" t="n">
        <v>10.03470945763871</v>
      </c>
      <c r="D8201" s="14">
        <f>B8201-C8201</f>
        <v/>
      </c>
      <c r="E8201" s="14">
        <f>ABS(D8201)</f>
        <v/>
      </c>
      <c r="F8201" s="15" t="n">
        <v>139986</v>
      </c>
      <c r="G8201" s="12" t="inlineStr">
        <is>
          <t>joint</t>
        </is>
      </c>
      <c r="H8201" s="12" t="inlineStr">
        <is>
          <t>Married, spouse present</t>
        </is>
      </c>
      <c r="I8201" s="16" t="n">
        <v>13</v>
      </c>
      <c r="J8201" s="16" t="n">
        <v>58</v>
      </c>
      <c r="K8201" s="16" t="n">
        <v>0</v>
      </c>
      <c r="L8201" s="16" t="n">
        <v>0</v>
      </c>
      <c r="M8201" s="16" t="n">
        <v>3</v>
      </c>
      <c r="N8201" s="17" t="n">
        <v>0.6214907205006215</v>
      </c>
      <c r="O8201" s="17" t="n">
        <v>0</v>
      </c>
      <c r="P8201" s="17" t="n">
        <v>0.0088008800880088</v>
      </c>
      <c r="Q8201" s="17" t="n">
        <v>5.000500050005001e-05</v>
      </c>
      <c r="R8201" s="17" t="n">
        <v>0</v>
      </c>
      <c r="S8201" s="17" t="n">
        <v>0</v>
      </c>
      <c r="T8201" s="17" t="n">
        <v>0</v>
      </c>
      <c r="U8201" s="17" t="n">
        <v>0.3696583944108697</v>
      </c>
      <c r="V8201" s="18" t="n">
        <v>3338.42</v>
      </c>
    </row>
    <row r="8202">
      <c r="A8202" s="12" t="n">
        <v>8201</v>
      </c>
      <c r="B8202" s="13" t="n">
        <v>13.1624322009706</v>
      </c>
      <c r="C8202" s="13" t="n">
        <v>12.55712300745619</v>
      </c>
      <c r="D8202" s="14">
        <f>B8202-C8202</f>
        <v/>
      </c>
      <c r="E8202" s="14">
        <f>ABS(D8202)</f>
        <v/>
      </c>
      <c r="F8202" s="15" t="n">
        <v>175150</v>
      </c>
      <c r="G8202" s="12" t="inlineStr">
        <is>
          <t>joint</t>
        </is>
      </c>
      <c r="H8202" s="12" t="inlineStr">
        <is>
          <t>Married, spouse present</t>
        </is>
      </c>
      <c r="I8202" s="16" t="n">
        <v>1</v>
      </c>
      <c r="J8202" s="16" t="n">
        <v>61</v>
      </c>
      <c r="K8202" s="16" t="n">
        <v>0</v>
      </c>
      <c r="L8202" s="16" t="n">
        <v>0</v>
      </c>
      <c r="M8202" s="16" t="n">
        <v>2</v>
      </c>
      <c r="N8202" s="17" t="n">
        <v>0.6851270339708821</v>
      </c>
      <c r="O8202" s="17" t="n">
        <v>0</v>
      </c>
      <c r="P8202" s="17" t="n">
        <v>0.0008564087924636</v>
      </c>
      <c r="Q8202" s="17" t="n">
        <v>0</v>
      </c>
      <c r="R8202" s="17" t="n">
        <v>0</v>
      </c>
      <c r="S8202" s="17" t="n">
        <v>0</v>
      </c>
      <c r="T8202" s="17" t="n">
        <v>0</v>
      </c>
      <c r="U8202" s="17" t="n">
        <v>0.3140165572366543</v>
      </c>
      <c r="V8202" s="18" t="n">
        <v>1983.32</v>
      </c>
    </row>
    <row r="8203">
      <c r="A8203" s="12" t="n">
        <v>8202</v>
      </c>
      <c r="B8203" s="13" t="n">
        <v>0</v>
      </c>
      <c r="C8203" s="13" t="n">
        <v>0.002040216680543681</v>
      </c>
      <c r="D8203" s="14">
        <f>B8203-C8203</f>
        <v/>
      </c>
      <c r="E8203" s="14">
        <f>ABS(D8203)</f>
        <v/>
      </c>
      <c r="F8203" s="15" t="n">
        <v>7000</v>
      </c>
      <c r="G8203" s="12" t="inlineStr">
        <is>
          <t>single</t>
        </is>
      </c>
      <c r="H8203" s="12" t="inlineStr">
        <is>
          <t>Never married/single</t>
        </is>
      </c>
      <c r="I8203" s="16" t="n">
        <v>16</v>
      </c>
      <c r="J8203" s="16" t="n">
        <v>17</v>
      </c>
      <c r="K8203" s="16" t="n">
        <v>0</v>
      </c>
      <c r="L8203" s="16" t="n">
        <v>0</v>
      </c>
      <c r="M8203" s="16" t="n">
        <v>2</v>
      </c>
      <c r="N8203" s="17" t="n">
        <v>1</v>
      </c>
      <c r="O8203" s="17" t="n">
        <v>0</v>
      </c>
      <c r="P8203" s="17" t="n">
        <v>0</v>
      </c>
      <c r="Q8203" s="17" t="n">
        <v>0</v>
      </c>
      <c r="R8203" s="17" t="n">
        <v>0</v>
      </c>
      <c r="S8203" s="17" t="n">
        <v>0</v>
      </c>
      <c r="T8203" s="17" t="n">
        <v>0</v>
      </c>
      <c r="U8203" s="17" t="n">
        <v>0</v>
      </c>
      <c r="V8203" s="18" t="n">
        <v>559.79</v>
      </c>
    </row>
    <row r="8204">
      <c r="A8204" s="12" t="n">
        <v>8203</v>
      </c>
      <c r="B8204" s="13" t="n">
        <v>4.229078560863315</v>
      </c>
      <c r="C8204" s="13" t="n">
        <v>2.109666075690792</v>
      </c>
      <c r="D8204" s="14">
        <f>B8204-C8204</f>
        <v/>
      </c>
      <c r="E8204" s="14">
        <f>ABS(D8204)</f>
        <v/>
      </c>
      <c r="F8204" s="15" t="n">
        <v>48001</v>
      </c>
      <c r="G8204" s="12" t="inlineStr">
        <is>
          <t>joint</t>
        </is>
      </c>
      <c r="H8204" s="12" t="inlineStr">
        <is>
          <t>Married, spouse present</t>
        </is>
      </c>
      <c r="I8204" s="16" t="n">
        <v>51</v>
      </c>
      <c r="J8204" s="16" t="n">
        <v>62</v>
      </c>
      <c r="K8204" s="16" t="n">
        <v>0</v>
      </c>
      <c r="L8204" s="16" t="n">
        <v>0</v>
      </c>
      <c r="M8204" s="16" t="n">
        <v>2</v>
      </c>
      <c r="N8204" s="17" t="n">
        <v>0.3124934897189642</v>
      </c>
      <c r="O8204" s="17" t="n">
        <v>0</v>
      </c>
      <c r="P8204" s="17" t="n">
        <v>0</v>
      </c>
      <c r="Q8204" s="17" t="n">
        <v>0</v>
      </c>
      <c r="R8204" s="17" t="n">
        <v>0</v>
      </c>
      <c r="S8204" s="17" t="n">
        <v>0</v>
      </c>
      <c r="T8204" s="17" t="n">
        <v>0</v>
      </c>
      <c r="U8204" s="17" t="n">
        <v>0.6875065102810358</v>
      </c>
      <c r="V8204" s="18" t="n">
        <v>1905.9</v>
      </c>
    </row>
    <row r="8205">
      <c r="A8205" s="12" t="n">
        <v>8204</v>
      </c>
      <c r="B8205" s="13" t="n">
        <v>4.703678387888914</v>
      </c>
      <c r="C8205" s="13" t="n">
        <v>5.340696878217135</v>
      </c>
      <c r="D8205" s="14">
        <f>B8205-C8205</f>
        <v/>
      </c>
      <c r="E8205" s="14">
        <f>ABS(D8205)</f>
        <v/>
      </c>
      <c r="F8205" s="15" t="n">
        <v>105002</v>
      </c>
      <c r="G8205" s="12" t="inlineStr">
        <is>
          <t>joint</t>
        </is>
      </c>
      <c r="H8205" s="12" t="inlineStr">
        <is>
          <t>Married, spouse present</t>
        </is>
      </c>
      <c r="I8205" s="16" t="n">
        <v>18</v>
      </c>
      <c r="J8205" s="16" t="n">
        <v>37</v>
      </c>
      <c r="K8205" s="16" t="n">
        <v>1</v>
      </c>
      <c r="L8205" s="16" t="n">
        <v>0</v>
      </c>
      <c r="M8205" s="16" t="n">
        <v>4</v>
      </c>
      <c r="N8205" s="17" t="n">
        <v>0</v>
      </c>
      <c r="O8205" s="17" t="n">
        <v>0</v>
      </c>
      <c r="P8205" s="17" t="n">
        <v>9.523628121369116e-06</v>
      </c>
      <c r="Q8205" s="17" t="n">
        <v>0</v>
      </c>
      <c r="R8205" s="17" t="n">
        <v>0</v>
      </c>
      <c r="S8205" s="17" t="n">
        <v>0</v>
      </c>
      <c r="T8205" s="17" t="n">
        <v>0</v>
      </c>
      <c r="U8205" s="17" t="n">
        <v>0.9999904763718788</v>
      </c>
      <c r="V8205" s="18" t="n">
        <v>1828.32</v>
      </c>
    </row>
    <row r="8206">
      <c r="A8206" s="12" t="n">
        <v>8205</v>
      </c>
      <c r="B8206" s="13" t="n">
        <v>10.94412936958043</v>
      </c>
      <c r="C8206" s="13" t="n">
        <v>10.56040003759818</v>
      </c>
      <c r="D8206" s="14">
        <f>B8206-C8206</f>
        <v/>
      </c>
      <c r="E8206" s="14">
        <f>ABS(D8206)</f>
        <v/>
      </c>
      <c r="F8206" s="15" t="n">
        <v>70001</v>
      </c>
      <c r="G8206" s="12" t="inlineStr">
        <is>
          <t>single</t>
        </is>
      </c>
      <c r="H8206" s="12" t="inlineStr">
        <is>
          <t>Separated</t>
        </is>
      </c>
      <c r="I8206" s="16" t="n">
        <v>13</v>
      </c>
      <c r="J8206" s="16" t="n">
        <v>42</v>
      </c>
      <c r="K8206" s="16" t="n">
        <v>0</v>
      </c>
      <c r="L8206" s="16" t="n">
        <v>0</v>
      </c>
      <c r="M8206" s="16" t="n">
        <v>1</v>
      </c>
      <c r="N8206" s="17" t="n">
        <v>0.999985714489793</v>
      </c>
      <c r="O8206" s="17" t="n">
        <v>0</v>
      </c>
      <c r="P8206" s="17" t="n">
        <v>1.428551020699704e-05</v>
      </c>
      <c r="Q8206" s="17" t="n">
        <v>0</v>
      </c>
      <c r="R8206" s="17" t="n">
        <v>0</v>
      </c>
      <c r="S8206" s="17" t="n">
        <v>0</v>
      </c>
      <c r="T8206" s="17" t="n">
        <v>0</v>
      </c>
      <c r="U8206" s="17" t="n">
        <v>0</v>
      </c>
      <c r="V8206" s="18" t="n">
        <v>5199.32</v>
      </c>
    </row>
    <row r="8207">
      <c r="A8207" s="12" t="n">
        <v>8206</v>
      </c>
      <c r="B8207" s="13" t="n">
        <v>13.87667278929415</v>
      </c>
      <c r="C8207" s="13" t="n">
        <v>13.61716545976221</v>
      </c>
      <c r="D8207" s="14">
        <f>B8207-C8207</f>
        <v/>
      </c>
      <c r="E8207" s="14">
        <f>ABS(D8207)</f>
        <v/>
      </c>
      <c r="F8207" s="15" t="n">
        <v>99275</v>
      </c>
      <c r="G8207" s="12" t="inlineStr">
        <is>
          <t>single</t>
        </is>
      </c>
      <c r="H8207" s="12" t="inlineStr">
        <is>
          <t>Never married/single</t>
        </is>
      </c>
      <c r="I8207" s="16" t="n">
        <v>50</v>
      </c>
      <c r="J8207" s="16" t="n">
        <v>51</v>
      </c>
      <c r="K8207" s="16" t="n">
        <v>0</v>
      </c>
      <c r="L8207" s="16" t="n">
        <v>0</v>
      </c>
      <c r="M8207" s="16" t="n">
        <v>1</v>
      </c>
      <c r="N8207" s="17" t="n">
        <v>0.805338705615714</v>
      </c>
      <c r="O8207" s="17" t="n">
        <v>0</v>
      </c>
      <c r="P8207" s="17" t="n">
        <v>0.0214051876101737</v>
      </c>
      <c r="Q8207" s="17" t="n">
        <v>0</v>
      </c>
      <c r="R8207" s="17" t="n">
        <v>0</v>
      </c>
      <c r="S8207" s="17" t="n">
        <v>0</v>
      </c>
      <c r="T8207" s="17" t="n">
        <v>0</v>
      </c>
      <c r="U8207" s="17" t="n">
        <v>0</v>
      </c>
      <c r="V8207" s="18" t="n">
        <v>439.12</v>
      </c>
    </row>
    <row r="8208">
      <c r="A8208" s="12" t="n">
        <v>8207</v>
      </c>
      <c r="B8208" s="13" t="n">
        <v>4.472</v>
      </c>
      <c r="C8208" s="13" t="n">
        <v>4.469538123850165</v>
      </c>
      <c r="D8208" s="14">
        <f>B8208-C8208</f>
        <v/>
      </c>
      <c r="E8208" s="14">
        <f>ABS(D8208)</f>
        <v/>
      </c>
      <c r="F8208" s="15" t="n">
        <v>25000</v>
      </c>
      <c r="G8208" s="12" t="inlineStr">
        <is>
          <t>single</t>
        </is>
      </c>
      <c r="H8208" s="12" t="inlineStr">
        <is>
          <t>Divorced</t>
        </is>
      </c>
      <c r="I8208" s="16" t="n">
        <v>54</v>
      </c>
      <c r="J8208" s="16" t="n">
        <v>33</v>
      </c>
      <c r="K8208" s="16" t="n">
        <v>1</v>
      </c>
      <c r="L8208" s="16" t="n">
        <v>0</v>
      </c>
      <c r="M8208" s="16" t="n">
        <v>3</v>
      </c>
      <c r="N8208" s="17" t="n">
        <v>1</v>
      </c>
      <c r="O8208" s="17" t="n">
        <v>0</v>
      </c>
      <c r="P8208" s="17" t="n">
        <v>0</v>
      </c>
      <c r="Q8208" s="17" t="n">
        <v>0</v>
      </c>
      <c r="R8208" s="17" t="n">
        <v>0</v>
      </c>
      <c r="S8208" s="17" t="n">
        <v>0</v>
      </c>
      <c r="T8208" s="17" t="n">
        <v>0</v>
      </c>
      <c r="U8208" s="17" t="n">
        <v>0</v>
      </c>
      <c r="V8208" s="18" t="n">
        <v>842.1</v>
      </c>
    </row>
    <row r="8209">
      <c r="A8209" s="12" t="n">
        <v>8208</v>
      </c>
      <c r="B8209" s="13" t="n">
        <v>0</v>
      </c>
      <c r="C8209" s="13" t="n">
        <v>-0.009055011443499419</v>
      </c>
      <c r="D8209" s="14">
        <f>B8209-C8209</f>
        <v/>
      </c>
      <c r="E8209" s="14">
        <f>ABS(D8209)</f>
        <v/>
      </c>
      <c r="F8209" s="15" t="n">
        <v>12000</v>
      </c>
      <c r="G8209" s="12" t="inlineStr">
        <is>
          <t>single</t>
        </is>
      </c>
      <c r="H8209" s="12" t="inlineStr">
        <is>
          <t>Never married/single</t>
        </is>
      </c>
      <c r="I8209" s="16" t="n">
        <v>45</v>
      </c>
      <c r="J8209" s="16" t="n">
        <v>22</v>
      </c>
      <c r="K8209" s="16" t="n">
        <v>0</v>
      </c>
      <c r="L8209" s="16" t="n">
        <v>0</v>
      </c>
      <c r="M8209" s="16" t="n">
        <v>5</v>
      </c>
      <c r="N8209" s="17" t="n">
        <v>1</v>
      </c>
      <c r="O8209" s="17" t="n">
        <v>0</v>
      </c>
      <c r="P8209" s="17" t="n">
        <v>0</v>
      </c>
      <c r="Q8209" s="17" t="n">
        <v>0</v>
      </c>
      <c r="R8209" s="17" t="n">
        <v>0</v>
      </c>
      <c r="S8209" s="17" t="n">
        <v>0</v>
      </c>
      <c r="T8209" s="17" t="n">
        <v>0</v>
      </c>
      <c r="U8209" s="17" t="n">
        <v>0</v>
      </c>
      <c r="V8209" s="18" t="n">
        <v>1864.84</v>
      </c>
    </row>
    <row r="8210">
      <c r="A8210" s="12" t="n">
        <v>8209</v>
      </c>
      <c r="B8210" s="13" t="n">
        <v>8.584648884050083</v>
      </c>
      <c r="C8210" s="13" t="n">
        <v>8.539298526379518</v>
      </c>
      <c r="D8210" s="14">
        <f>B8210-C8210</f>
        <v/>
      </c>
      <c r="E8210" s="14">
        <f>ABS(D8210)</f>
        <v/>
      </c>
      <c r="F8210" s="15" t="n">
        <v>55110</v>
      </c>
      <c r="G8210" s="12" t="inlineStr">
        <is>
          <t>single</t>
        </is>
      </c>
      <c r="H8210" s="12" t="inlineStr">
        <is>
          <t>Never married/single</t>
        </is>
      </c>
      <c r="I8210" s="16" t="n">
        <v>48</v>
      </c>
      <c r="J8210" s="16" t="n">
        <v>25</v>
      </c>
      <c r="K8210" s="16" t="n">
        <v>0</v>
      </c>
      <c r="L8210" s="16" t="n">
        <v>0</v>
      </c>
      <c r="M8210" s="16" t="n">
        <v>4</v>
      </c>
      <c r="N8210" s="17" t="n">
        <v>0.998003992015968</v>
      </c>
      <c r="O8210" s="17" t="n">
        <v>0</v>
      </c>
      <c r="P8210" s="17" t="n">
        <v>0.0019960079840319</v>
      </c>
      <c r="Q8210" s="17" t="n">
        <v>0</v>
      </c>
      <c r="R8210" s="17" t="n">
        <v>0</v>
      </c>
      <c r="S8210" s="17" t="n">
        <v>0</v>
      </c>
      <c r="T8210" s="17" t="n">
        <v>0</v>
      </c>
      <c r="U8210" s="17" t="n">
        <v>0</v>
      </c>
      <c r="V8210" s="18" t="n">
        <v>1972.74</v>
      </c>
    </row>
    <row r="8211">
      <c r="A8211" s="12" t="n">
        <v>8210</v>
      </c>
      <c r="B8211" s="13" t="n">
        <v>5.759493670886076</v>
      </c>
      <c r="C8211" s="13" t="n">
        <v>4.820510604372492</v>
      </c>
      <c r="D8211" s="14">
        <f>B8211-C8211</f>
        <v/>
      </c>
      <c r="E8211" s="14">
        <f>ABS(D8211)</f>
        <v/>
      </c>
      <c r="F8211" s="15" t="n">
        <v>63200</v>
      </c>
      <c r="G8211" s="12" t="inlineStr">
        <is>
          <t>joint</t>
        </is>
      </c>
      <c r="H8211" s="12" t="inlineStr">
        <is>
          <t>Married, spouse present</t>
        </is>
      </c>
      <c r="I8211" s="16" t="n">
        <v>51</v>
      </c>
      <c r="J8211" s="16" t="n">
        <v>66</v>
      </c>
      <c r="K8211" s="16" t="n">
        <v>0</v>
      </c>
      <c r="L8211" s="16" t="n">
        <v>0</v>
      </c>
      <c r="M8211" s="16" t="n">
        <v>2</v>
      </c>
      <c r="N8211" s="17" t="n">
        <v>0.1740506329113924</v>
      </c>
      <c r="O8211" s="17" t="n">
        <v>0</v>
      </c>
      <c r="P8211" s="17" t="n">
        <v>0</v>
      </c>
      <c r="Q8211" s="17" t="n">
        <v>0</v>
      </c>
      <c r="R8211" s="17" t="n">
        <v>0</v>
      </c>
      <c r="S8211" s="17" t="n">
        <v>0</v>
      </c>
      <c r="T8211" s="17" t="n">
        <v>0</v>
      </c>
      <c r="U8211" s="17" t="n">
        <v>0.8259493670886076</v>
      </c>
      <c r="V8211" s="18" t="n">
        <v>2195.4</v>
      </c>
    </row>
    <row r="8212">
      <c r="A8212" s="12" t="n">
        <v>8211</v>
      </c>
      <c r="B8212" s="13" t="n">
        <v>14.79334317413457</v>
      </c>
      <c r="C8212" s="13" t="n">
        <v>12.20582272775742</v>
      </c>
      <c r="D8212" s="14">
        <f>B8212-C8212</f>
        <v/>
      </c>
      <c r="E8212" s="14">
        <f>ABS(D8212)</f>
        <v/>
      </c>
      <c r="F8212" s="15" t="n">
        <v>166508</v>
      </c>
      <c r="G8212" s="12" t="inlineStr">
        <is>
          <t>head_of_household</t>
        </is>
      </c>
      <c r="H8212" s="12" t="inlineStr">
        <is>
          <t>Divorced</t>
        </is>
      </c>
      <c r="I8212" s="16" t="n">
        <v>8</v>
      </c>
      <c r="J8212" s="16" t="n">
        <v>37</v>
      </c>
      <c r="K8212" s="16" t="n">
        <v>0</v>
      </c>
      <c r="L8212" s="16" t="n">
        <v>0</v>
      </c>
      <c r="M8212" s="16" t="n">
        <v>2</v>
      </c>
      <c r="N8212" s="17" t="n">
        <v>0.3903716337953732</v>
      </c>
      <c r="O8212" s="17" t="n">
        <v>0</v>
      </c>
      <c r="P8212" s="17" t="n">
        <v>0.6006197900401182</v>
      </c>
      <c r="Q8212" s="17" t="n">
        <v>0.0090085761645086</v>
      </c>
      <c r="R8212" s="17" t="n">
        <v>0</v>
      </c>
      <c r="S8212" s="17" t="n">
        <v>0</v>
      </c>
      <c r="T8212" s="17" t="n">
        <v>0</v>
      </c>
      <c r="U8212" s="17" t="n">
        <v>0</v>
      </c>
      <c r="V8212" s="18" t="n">
        <v>3118.37</v>
      </c>
    </row>
    <row r="8213">
      <c r="A8213" s="12" t="n">
        <v>8212</v>
      </c>
      <c r="B8213" s="13" t="n">
        <v>7.003106002283044</v>
      </c>
      <c r="C8213" s="13" t="n">
        <v>6.942737330723647</v>
      </c>
      <c r="D8213" s="14">
        <f>B8213-C8213</f>
        <v/>
      </c>
      <c r="E8213" s="14">
        <f>ABS(D8213)</f>
        <v/>
      </c>
      <c r="F8213" s="15" t="n">
        <v>37669</v>
      </c>
      <c r="G8213" s="12" t="inlineStr">
        <is>
          <t>single</t>
        </is>
      </c>
      <c r="H8213" s="12" t="inlineStr">
        <is>
          <t>Separated</t>
        </is>
      </c>
      <c r="I8213" s="16" t="n">
        <v>48</v>
      </c>
      <c r="J8213" s="16" t="n">
        <v>47</v>
      </c>
      <c r="K8213" s="16" t="n">
        <v>0</v>
      </c>
      <c r="L8213" s="16" t="n">
        <v>0</v>
      </c>
      <c r="M8213" s="16" t="n">
        <v>1</v>
      </c>
      <c r="N8213" s="17" t="n">
        <v>0.9988850248214712</v>
      </c>
      <c r="O8213" s="17" t="n">
        <v>0</v>
      </c>
      <c r="P8213" s="17" t="n">
        <v>0.0011149751785287</v>
      </c>
      <c r="Q8213" s="17" t="n">
        <v>0</v>
      </c>
      <c r="R8213" s="17" t="n">
        <v>0</v>
      </c>
      <c r="S8213" s="17" t="n">
        <v>0</v>
      </c>
      <c r="T8213" s="17" t="n">
        <v>0</v>
      </c>
      <c r="U8213" s="17" t="n">
        <v>0</v>
      </c>
      <c r="V8213" s="18" t="n">
        <v>1649.91</v>
      </c>
    </row>
    <row r="8214">
      <c r="A8214" s="12" t="n">
        <v>8213</v>
      </c>
      <c r="B8214" s="13" t="n">
        <v>7.610804046303056</v>
      </c>
      <c r="C8214" s="13" t="n">
        <v>8.334569248456237</v>
      </c>
      <c r="D8214" s="14">
        <f>B8214-C8214</f>
        <v/>
      </c>
      <c r="E8214" s="14">
        <f>ABS(D8214)</f>
        <v/>
      </c>
      <c r="F8214" s="15" t="n">
        <v>81470</v>
      </c>
      <c r="G8214" s="12" t="inlineStr">
        <is>
          <t>single</t>
        </is>
      </c>
      <c r="H8214" s="12" t="inlineStr">
        <is>
          <t>Never married/single</t>
        </is>
      </c>
      <c r="I8214" s="16" t="n">
        <v>35</v>
      </c>
      <c r="J8214" s="16" t="n">
        <v>75</v>
      </c>
      <c r="K8214" s="16" t="n">
        <v>0</v>
      </c>
      <c r="L8214" s="16" t="n">
        <v>0</v>
      </c>
      <c r="M8214" s="16" t="n">
        <v>1</v>
      </c>
      <c r="N8214" s="17" t="n">
        <v>0</v>
      </c>
      <c r="O8214" s="17" t="n">
        <v>0</v>
      </c>
      <c r="P8214" s="17" t="n">
        <v>0.0008592119798698</v>
      </c>
      <c r="Q8214" s="17" t="n">
        <v>0</v>
      </c>
      <c r="R8214" s="17" t="n">
        <v>0</v>
      </c>
      <c r="S8214" s="17" t="n">
        <v>0.6750951270406285</v>
      </c>
      <c r="T8214" s="17" t="n">
        <v>0</v>
      </c>
      <c r="U8214" s="17" t="n">
        <v>0</v>
      </c>
      <c r="V8214" s="18" t="n">
        <v>1321.56</v>
      </c>
    </row>
    <row r="8215">
      <c r="A8215" s="12" t="n">
        <v>8214</v>
      </c>
      <c r="B8215" s="13" t="n">
        <v>7.722376255624744</v>
      </c>
      <c r="C8215" s="13" t="n">
        <v>7.680474691128337</v>
      </c>
      <c r="D8215" s="14">
        <f>B8215-C8215</f>
        <v/>
      </c>
      <c r="E8215" s="14">
        <f>ABS(D8215)</f>
        <v/>
      </c>
      <c r="F8215" s="15" t="n">
        <v>44002</v>
      </c>
      <c r="G8215" s="12" t="inlineStr">
        <is>
          <t>single</t>
        </is>
      </c>
      <c r="H8215" s="12" t="inlineStr">
        <is>
          <t>Never married/single</t>
        </is>
      </c>
      <c r="I8215" s="16" t="n">
        <v>48</v>
      </c>
      <c r="J8215" s="16" t="n">
        <v>37</v>
      </c>
      <c r="K8215" s="16" t="n">
        <v>0</v>
      </c>
      <c r="L8215" s="16" t="n">
        <v>0</v>
      </c>
      <c r="M8215" s="16" t="n">
        <v>1</v>
      </c>
      <c r="N8215" s="17" t="n">
        <v>0.9999545475205672</v>
      </c>
      <c r="O8215" s="17" t="n">
        <v>0</v>
      </c>
      <c r="P8215" s="17" t="n">
        <v>4.545247943275306e-05</v>
      </c>
      <c r="Q8215" s="17" t="n">
        <v>0</v>
      </c>
      <c r="R8215" s="17" t="n">
        <v>0</v>
      </c>
      <c r="S8215" s="17" t="n">
        <v>0</v>
      </c>
      <c r="T8215" s="17" t="n">
        <v>0</v>
      </c>
      <c r="U8215" s="17" t="n">
        <v>0</v>
      </c>
      <c r="V8215" s="18" t="n">
        <v>2597.32</v>
      </c>
    </row>
    <row r="8216">
      <c r="A8216" s="12" t="n">
        <v>8215</v>
      </c>
      <c r="B8216" s="13" t="n">
        <v>4.136807817589577</v>
      </c>
      <c r="C8216" s="13" t="n">
        <v>4.675886749904625</v>
      </c>
      <c r="D8216" s="14">
        <f>B8216-C8216</f>
        <v/>
      </c>
      <c r="E8216" s="14">
        <f>ABS(D8216)</f>
        <v/>
      </c>
      <c r="F8216" s="15" t="n">
        <v>59120</v>
      </c>
      <c r="G8216" s="12" t="inlineStr">
        <is>
          <t>joint</t>
        </is>
      </c>
      <c r="H8216" s="12" t="inlineStr">
        <is>
          <t>Married, spouse present</t>
        </is>
      </c>
      <c r="I8216" s="16" t="n">
        <v>31</v>
      </c>
      <c r="J8216" s="16" t="n">
        <v>20</v>
      </c>
      <c r="K8216" s="16" t="n">
        <v>0</v>
      </c>
      <c r="L8216" s="16" t="n">
        <v>0</v>
      </c>
      <c r="M8216" s="16" t="n">
        <v>2</v>
      </c>
      <c r="N8216" s="17" t="n">
        <v>0.4059539918809202</v>
      </c>
      <c r="O8216" s="17" t="n">
        <v>0</v>
      </c>
      <c r="P8216" s="17" t="n">
        <v>0.000169147496617</v>
      </c>
      <c r="Q8216" s="17" t="n">
        <v>0.0186062246278755</v>
      </c>
      <c r="R8216" s="17" t="n">
        <v>0</v>
      </c>
      <c r="S8216" s="17" t="n">
        <v>0</v>
      </c>
      <c r="T8216" s="17" t="n">
        <v>0</v>
      </c>
      <c r="U8216" s="17" t="n">
        <v>0.5752706359945873</v>
      </c>
      <c r="V8216" s="18" t="n">
        <v>1061.53</v>
      </c>
    </row>
    <row r="8217">
      <c r="A8217" s="12" t="n">
        <v>8216</v>
      </c>
      <c r="B8217" s="13" t="n">
        <v>29.79504801086705</v>
      </c>
      <c r="C8217" s="13" t="n">
        <v>28.9156332018174</v>
      </c>
      <c r="D8217" s="14">
        <f>B8217-C8217</f>
        <v/>
      </c>
      <c r="E8217" s="14">
        <f>ABS(D8217)</f>
        <v/>
      </c>
      <c r="F8217" s="15" t="n">
        <v>1155051</v>
      </c>
      <c r="G8217" s="12" t="inlineStr">
        <is>
          <t>joint</t>
        </is>
      </c>
      <c r="H8217" s="12" t="inlineStr">
        <is>
          <t>Married, spouse present</t>
        </is>
      </c>
      <c r="I8217" s="16" t="n">
        <v>30</v>
      </c>
      <c r="J8217" s="16" t="n">
        <v>44</v>
      </c>
      <c r="K8217" s="16" t="n">
        <v>0</v>
      </c>
      <c r="L8217" s="16" t="n">
        <v>0</v>
      </c>
      <c r="M8217" s="16" t="n">
        <v>2</v>
      </c>
      <c r="N8217" s="17" t="n">
        <v>0.9523380352902168</v>
      </c>
      <c r="O8217" s="17" t="n">
        <v>0</v>
      </c>
      <c r="P8217" s="17" t="n">
        <v>4.415389450335959e-05</v>
      </c>
      <c r="Q8217" s="17" t="n">
        <v>0</v>
      </c>
      <c r="R8217" s="17" t="n">
        <v>0</v>
      </c>
      <c r="S8217" s="17" t="n">
        <v>0</v>
      </c>
      <c r="T8217" s="17" t="n">
        <v>8.657626373207763e-07</v>
      </c>
      <c r="U8217" s="17" t="n">
        <v>0.0476169450526427</v>
      </c>
      <c r="V8217" s="18" t="n">
        <v>684.23</v>
      </c>
    </row>
    <row r="8218">
      <c r="A8218" s="12" t="n">
        <v>8217</v>
      </c>
      <c r="B8218" s="13" t="n">
        <v>5.785042100049529</v>
      </c>
      <c r="C8218" s="13" t="n">
        <v>5.787940938279204</v>
      </c>
      <c r="D8218" s="14">
        <f>B8218-C8218</f>
        <v/>
      </c>
      <c r="E8218" s="14">
        <f>ABS(D8218)</f>
        <v/>
      </c>
      <c r="F8218" s="15" t="n">
        <v>30285</v>
      </c>
      <c r="G8218" s="12" t="inlineStr">
        <is>
          <t>single</t>
        </is>
      </c>
      <c r="H8218" s="12" t="inlineStr">
        <is>
          <t>Never married/single</t>
        </is>
      </c>
      <c r="I8218" s="16" t="n">
        <v>44</v>
      </c>
      <c r="J8218" s="16" t="n">
        <v>40</v>
      </c>
      <c r="K8218" s="16" t="n">
        <v>0</v>
      </c>
      <c r="L8218" s="16" t="n">
        <v>0</v>
      </c>
      <c r="M8218" s="16" t="n">
        <v>2</v>
      </c>
      <c r="N8218" s="17" t="n">
        <v>0.9905894006934126</v>
      </c>
      <c r="O8218" s="17" t="n">
        <v>0</v>
      </c>
      <c r="P8218" s="17" t="n">
        <v>0.0094105993065874</v>
      </c>
      <c r="Q8218" s="17" t="n">
        <v>0</v>
      </c>
      <c r="R8218" s="17" t="n">
        <v>0</v>
      </c>
      <c r="S8218" s="17" t="n">
        <v>0</v>
      </c>
      <c r="T8218" s="17" t="n">
        <v>0</v>
      </c>
      <c r="U8218" s="17" t="n">
        <v>0</v>
      </c>
      <c r="V8218" s="18" t="n">
        <v>1241.02</v>
      </c>
    </row>
    <row r="8219">
      <c r="A8219" s="12" t="n">
        <v>8218</v>
      </c>
      <c r="B8219" s="13" t="n">
        <v>11.7605027497789</v>
      </c>
      <c r="C8219" s="13" t="n">
        <v>11.01097751720379</v>
      </c>
      <c r="D8219" s="14">
        <f>B8219-C8219</f>
        <v/>
      </c>
      <c r="E8219" s="14">
        <f>ABS(D8219)</f>
        <v/>
      </c>
      <c r="F8219" s="15" t="n">
        <v>174241</v>
      </c>
      <c r="G8219" s="12" t="inlineStr">
        <is>
          <t>head_of_household</t>
        </is>
      </c>
      <c r="H8219" s="12" t="inlineStr">
        <is>
          <t>Married, spouse absent</t>
        </is>
      </c>
      <c r="I8219" s="16" t="n">
        <v>24</v>
      </c>
      <c r="J8219" s="16" t="n">
        <v>51</v>
      </c>
      <c r="K8219" s="16" t="n">
        <v>4</v>
      </c>
      <c r="L8219" s="16" t="n">
        <v>0</v>
      </c>
      <c r="M8219" s="16" t="n">
        <v>5</v>
      </c>
      <c r="N8219" s="17" t="n">
        <v>0.9957472695863776</v>
      </c>
      <c r="O8219" s="17" t="n">
        <v>0</v>
      </c>
      <c r="P8219" s="17" t="n">
        <v>0.0042527304136225</v>
      </c>
      <c r="Q8219" s="17" t="n">
        <v>0</v>
      </c>
      <c r="R8219" s="17" t="n">
        <v>0</v>
      </c>
      <c r="S8219" s="17" t="n">
        <v>0</v>
      </c>
      <c r="T8219" s="17" t="n">
        <v>0</v>
      </c>
      <c r="U8219" s="17" t="n">
        <v>0</v>
      </c>
      <c r="V8219" s="18" t="n">
        <v>2447.62</v>
      </c>
    </row>
    <row r="8220">
      <c r="A8220" s="12" t="n">
        <v>8219</v>
      </c>
      <c r="B8220" s="13" t="n">
        <v>7.421970738360879</v>
      </c>
      <c r="C8220" s="13" t="n">
        <v>6.477876843651506</v>
      </c>
      <c r="D8220" s="14">
        <f>B8220-C8220</f>
        <v/>
      </c>
      <c r="E8220" s="14">
        <f>ABS(D8220)</f>
        <v/>
      </c>
      <c r="F8220" s="15" t="n">
        <v>113843</v>
      </c>
      <c r="G8220" s="12" t="inlineStr">
        <is>
          <t>joint</t>
        </is>
      </c>
      <c r="H8220" s="12" t="inlineStr">
        <is>
          <t>Married, spouse present</t>
        </is>
      </c>
      <c r="I8220" s="16" t="n">
        <v>51</v>
      </c>
      <c r="J8220" s="16" t="n">
        <v>53</v>
      </c>
      <c r="K8220" s="16" t="n">
        <v>1</v>
      </c>
      <c r="L8220" s="16" t="n">
        <v>0</v>
      </c>
      <c r="M8220" s="16" t="n">
        <v>3</v>
      </c>
      <c r="N8220" s="17" t="n">
        <v>0.1756805425015152</v>
      </c>
      <c r="O8220" s="17" t="n">
        <v>0</v>
      </c>
      <c r="P8220" s="17" t="n">
        <v>0.0003337930307528</v>
      </c>
      <c r="Q8220" s="17" t="n">
        <v>0.0021960067812689</v>
      </c>
      <c r="R8220" s="17" t="n">
        <v>0</v>
      </c>
      <c r="S8220" s="17" t="n">
        <v>0</v>
      </c>
      <c r="T8220" s="17" t="n">
        <v>0</v>
      </c>
      <c r="U8220" s="17" t="n">
        <v>0.8217896576864629</v>
      </c>
      <c r="V8220" s="18" t="n">
        <v>1979.82</v>
      </c>
    </row>
    <row r="8221">
      <c r="A8221" s="12" t="n">
        <v>8220</v>
      </c>
      <c r="B8221" s="13" t="n">
        <v>10.03047423386406</v>
      </c>
      <c r="C8221" s="13" t="n">
        <v>9.372719634022941</v>
      </c>
      <c r="D8221" s="14">
        <f>B8221-C8221</f>
        <v/>
      </c>
      <c r="E8221" s="14">
        <f>ABS(D8221)</f>
        <v/>
      </c>
      <c r="F8221" s="15" t="n">
        <v>146025</v>
      </c>
      <c r="G8221" s="12" t="inlineStr">
        <is>
          <t>joint</t>
        </is>
      </c>
      <c r="H8221" s="12" t="inlineStr">
        <is>
          <t>Married, spouse present</t>
        </is>
      </c>
      <c r="I8221" s="16" t="n">
        <v>46</v>
      </c>
      <c r="J8221" s="16" t="n">
        <v>38</v>
      </c>
      <c r="K8221" s="16" t="n">
        <v>1</v>
      </c>
      <c r="L8221" s="16" t="n">
        <v>1</v>
      </c>
      <c r="M8221" s="16" t="n">
        <v>3</v>
      </c>
      <c r="N8221" s="17" t="n">
        <v>0.5957883923985619</v>
      </c>
      <c r="O8221" s="17" t="n">
        <v>0</v>
      </c>
      <c r="P8221" s="17" t="n">
        <v>0.0001575072761513</v>
      </c>
      <c r="Q8221" s="17" t="n">
        <v>0</v>
      </c>
      <c r="R8221" s="17" t="n">
        <v>0</v>
      </c>
      <c r="S8221" s="17" t="n">
        <v>0</v>
      </c>
      <c r="T8221" s="17" t="n">
        <v>0</v>
      </c>
      <c r="U8221" s="17" t="n">
        <v>0.4040541003252867</v>
      </c>
      <c r="V8221" s="18" t="n">
        <v>346.82</v>
      </c>
    </row>
    <row r="8222">
      <c r="A8222" s="12" t="n">
        <v>8221</v>
      </c>
      <c r="B8222" s="13" t="n">
        <v>3.075</v>
      </c>
      <c r="C8222" s="13" t="n">
        <v>3.076277674739734</v>
      </c>
      <c r="D8222" s="14">
        <f>B8222-C8222</f>
        <v/>
      </c>
      <c r="E8222" s="14">
        <f>ABS(D8222)</f>
        <v/>
      </c>
      <c r="F8222" s="15" t="n">
        <v>20000</v>
      </c>
      <c r="G8222" s="12" t="inlineStr">
        <is>
          <t>single</t>
        </is>
      </c>
      <c r="H8222" s="12" t="inlineStr">
        <is>
          <t>Never married/single</t>
        </is>
      </c>
      <c r="I8222" s="16" t="n">
        <v>48</v>
      </c>
      <c r="J8222" s="16" t="n">
        <v>24</v>
      </c>
      <c r="K8222" s="16" t="n">
        <v>0</v>
      </c>
      <c r="L8222" s="16" t="n">
        <v>0</v>
      </c>
      <c r="M8222" s="16" t="n">
        <v>3</v>
      </c>
      <c r="N8222" s="17" t="n">
        <v>1</v>
      </c>
      <c r="O8222" s="17" t="n">
        <v>0</v>
      </c>
      <c r="P8222" s="17" t="n">
        <v>0</v>
      </c>
      <c r="Q8222" s="17" t="n">
        <v>0</v>
      </c>
      <c r="R8222" s="17" t="n">
        <v>0</v>
      </c>
      <c r="S8222" s="17" t="n">
        <v>0</v>
      </c>
      <c r="T8222" s="17" t="n">
        <v>0</v>
      </c>
      <c r="U8222" s="17" t="n">
        <v>0</v>
      </c>
      <c r="V8222" s="18" t="n">
        <v>2894.72</v>
      </c>
    </row>
    <row r="8223">
      <c r="A8223" s="12" t="n">
        <v>8222</v>
      </c>
      <c r="B8223" s="13" t="n">
        <v>-19.14976295950882</v>
      </c>
      <c r="C8223" s="13" t="n">
        <v>-28.23457258466675</v>
      </c>
      <c r="D8223" s="14">
        <f>B8223-C8223</f>
        <v/>
      </c>
      <c r="E8223" s="14">
        <f>ABS(D8223)</f>
        <v/>
      </c>
      <c r="F8223" s="15" t="n">
        <v>27500</v>
      </c>
      <c r="G8223" s="12" t="inlineStr">
        <is>
          <t>head_of_household</t>
        </is>
      </c>
      <c r="H8223" s="12" t="inlineStr">
        <is>
          <t>Divorced</t>
        </is>
      </c>
      <c r="I8223" s="16" t="n">
        <v>30</v>
      </c>
      <c r="J8223" s="16" t="n">
        <v>43</v>
      </c>
      <c r="K8223" s="16" t="n">
        <v>2</v>
      </c>
      <c r="L8223" s="16" t="n">
        <v>0</v>
      </c>
      <c r="M8223" s="16" t="n">
        <v>3</v>
      </c>
      <c r="N8223" s="17" t="n">
        <v>0</v>
      </c>
      <c r="O8223" s="17" t="n">
        <v>0.9090909090909092</v>
      </c>
      <c r="P8223" s="17" t="n">
        <v>0.0909090909090909</v>
      </c>
      <c r="Q8223" s="17" t="n">
        <v>0</v>
      </c>
      <c r="R8223" s="17" t="n">
        <v>0</v>
      </c>
      <c r="S8223" s="17" t="n">
        <v>0</v>
      </c>
      <c r="T8223" s="17" t="n">
        <v>0</v>
      </c>
      <c r="U8223" s="17" t="n">
        <v>0</v>
      </c>
      <c r="V8223" s="18" t="n">
        <v>348.89</v>
      </c>
    </row>
    <row r="8224">
      <c r="A8224" s="12" t="n">
        <v>8223</v>
      </c>
      <c r="B8224" s="13" t="n">
        <v>11.74935763291039</v>
      </c>
      <c r="C8224" s="13" t="n">
        <v>11.36182497615425</v>
      </c>
      <c r="D8224" s="14">
        <f>B8224-C8224</f>
        <v/>
      </c>
      <c r="E8224" s="14">
        <f>ABS(D8224)</f>
        <v/>
      </c>
      <c r="F8224" s="15" t="n">
        <v>75502</v>
      </c>
      <c r="G8224" s="12" t="inlineStr">
        <is>
          <t>single</t>
        </is>
      </c>
      <c r="H8224" s="12" t="inlineStr">
        <is>
          <t>Never married/single</t>
        </is>
      </c>
      <c r="I8224" s="16" t="n">
        <v>42</v>
      </c>
      <c r="J8224" s="16" t="n">
        <v>45</v>
      </c>
      <c r="K8224" s="16" t="n">
        <v>0</v>
      </c>
      <c r="L8224" s="16" t="n">
        <v>0</v>
      </c>
      <c r="M8224" s="16" t="n">
        <v>2</v>
      </c>
      <c r="N8224" s="17" t="n">
        <v>0.9536171227252258</v>
      </c>
      <c r="O8224" s="17" t="n">
        <v>0</v>
      </c>
      <c r="P8224" s="17" t="n">
        <v>0.0397605361447378</v>
      </c>
      <c r="Q8224" s="17" t="n">
        <v>0</v>
      </c>
      <c r="R8224" s="17" t="n">
        <v>0</v>
      </c>
      <c r="S8224" s="17" t="n">
        <v>0</v>
      </c>
      <c r="T8224" s="17" t="n">
        <v>0.0066223411300362</v>
      </c>
      <c r="U8224" s="17" t="n">
        <v>0</v>
      </c>
      <c r="V8224" s="18" t="n">
        <v>4252.63</v>
      </c>
    </row>
    <row r="8225">
      <c r="A8225" s="12" t="n">
        <v>8224</v>
      </c>
      <c r="B8225" s="13" t="n">
        <v>10.4320260486294</v>
      </c>
      <c r="C8225" s="13" t="n">
        <v>10.93200052112696</v>
      </c>
      <c r="D8225" s="14">
        <f>B8225-C8225</f>
        <v/>
      </c>
      <c r="E8225" s="14">
        <f>ABS(D8225)</f>
        <v/>
      </c>
      <c r="F8225" s="15" t="n">
        <v>169102</v>
      </c>
      <c r="G8225" s="12" t="inlineStr">
        <is>
          <t>joint</t>
        </is>
      </c>
      <c r="H8225" s="12" t="inlineStr">
        <is>
          <t>Married, spouse present</t>
        </is>
      </c>
      <c r="I8225" s="16" t="n">
        <v>40</v>
      </c>
      <c r="J8225" s="16" t="n">
        <v>58</v>
      </c>
      <c r="K8225" s="16" t="n">
        <v>2</v>
      </c>
      <c r="L8225" s="16" t="n">
        <v>0</v>
      </c>
      <c r="M8225" s="16" t="n">
        <v>4</v>
      </c>
      <c r="N8225" s="17" t="n">
        <v>0.5440503364833059</v>
      </c>
      <c r="O8225" s="17" t="n">
        <v>0</v>
      </c>
      <c r="P8225" s="17" t="n">
        <v>0.0088762995115374</v>
      </c>
      <c r="Q8225" s="17" t="n">
        <v>0</v>
      </c>
      <c r="R8225" s="17" t="n">
        <v>0</v>
      </c>
      <c r="S8225" s="17" t="n">
        <v>0</v>
      </c>
      <c r="T8225" s="17" t="n">
        <v>0</v>
      </c>
      <c r="U8225" s="17" t="n">
        <v>5.913590613948978e-06</v>
      </c>
      <c r="V8225" s="18" t="n">
        <v>1364.97</v>
      </c>
    </row>
    <row r="8226">
      <c r="A8226" s="12" t="n">
        <v>8225</v>
      </c>
      <c r="B8226" s="13" t="n">
        <v>5.767403876602057</v>
      </c>
      <c r="C8226" s="13" t="n">
        <v>5.893559489949172</v>
      </c>
      <c r="D8226" s="14">
        <f>B8226-C8226</f>
        <v/>
      </c>
      <c r="E8226" s="14">
        <f>ABS(D8226)</f>
        <v/>
      </c>
      <c r="F8226" s="15" t="n">
        <v>120002</v>
      </c>
      <c r="G8226" s="12" t="inlineStr">
        <is>
          <t>joint</t>
        </is>
      </c>
      <c r="H8226" s="12" t="inlineStr">
        <is>
          <t>Married, spouse present</t>
        </is>
      </c>
      <c r="I8226" s="16" t="n">
        <v>12</v>
      </c>
      <c r="J8226" s="16" t="n">
        <v>34</v>
      </c>
      <c r="K8226" s="16" t="n">
        <v>2</v>
      </c>
      <c r="L8226" s="16" t="n">
        <v>0</v>
      </c>
      <c r="M8226" s="16" t="n">
        <v>4</v>
      </c>
      <c r="N8226" s="17" t="n">
        <v>0.7083381943634273</v>
      </c>
      <c r="O8226" s="17" t="n">
        <v>0</v>
      </c>
      <c r="P8226" s="17" t="n">
        <v>0</v>
      </c>
      <c r="Q8226" s="17" t="n">
        <v>0</v>
      </c>
      <c r="R8226" s="17" t="n">
        <v>0</v>
      </c>
      <c r="S8226" s="17" t="n">
        <v>0</v>
      </c>
      <c r="T8226" s="17" t="n">
        <v>0</v>
      </c>
      <c r="U8226" s="17" t="n">
        <v>0.2916618056365727</v>
      </c>
      <c r="V8226" s="18" t="n">
        <v>2952.85</v>
      </c>
    </row>
    <row r="8227">
      <c r="A8227" s="12" t="n">
        <v>8226</v>
      </c>
      <c r="B8227" s="13" t="n">
        <v>7.328551912568305</v>
      </c>
      <c r="C8227" s="13" t="n">
        <v>6.942018010895015</v>
      </c>
      <c r="D8227" s="14">
        <f>B8227-C8227</f>
        <v/>
      </c>
      <c r="E8227" s="14">
        <f>ABS(D8227)</f>
        <v/>
      </c>
      <c r="F8227" s="15" t="n">
        <v>146900</v>
      </c>
      <c r="G8227" s="12" t="inlineStr">
        <is>
          <t>joint</t>
        </is>
      </c>
      <c r="H8227" s="12" t="inlineStr">
        <is>
          <t>Married, spouse present</t>
        </is>
      </c>
      <c r="I8227" s="16" t="n">
        <v>24</v>
      </c>
      <c r="J8227" s="16" t="n">
        <v>42</v>
      </c>
      <c r="K8227" s="16" t="n">
        <v>3</v>
      </c>
      <c r="L8227" s="16" t="n">
        <v>0</v>
      </c>
      <c r="M8227" s="16" t="n">
        <v>5</v>
      </c>
      <c r="N8227" s="17" t="n">
        <v>0.1089176310415248</v>
      </c>
      <c r="O8227" s="17" t="n">
        <v>0</v>
      </c>
      <c r="P8227" s="17" t="n">
        <v>0</v>
      </c>
      <c r="Q8227" s="17" t="n">
        <v>0</v>
      </c>
      <c r="R8227" s="17" t="n">
        <v>0</v>
      </c>
      <c r="S8227" s="17" t="n">
        <v>0</v>
      </c>
      <c r="T8227" s="17" t="n">
        <v>0</v>
      </c>
      <c r="U8227" s="17" t="n">
        <v>0.8910823689584751</v>
      </c>
      <c r="V8227" s="18" t="n">
        <v>2355.61</v>
      </c>
    </row>
    <row r="8228">
      <c r="A8228" s="12" t="n">
        <v>8227</v>
      </c>
      <c r="B8228" s="13" t="n">
        <v>16.66627798507463</v>
      </c>
      <c r="C8228" s="13" t="n">
        <v>17.17060414127045</v>
      </c>
      <c r="D8228" s="14">
        <f>B8228-C8228</f>
        <v/>
      </c>
      <c r="E8228" s="14">
        <f>ABS(D8228)</f>
        <v/>
      </c>
      <c r="F8228" s="15" t="n">
        <v>171520</v>
      </c>
      <c r="G8228" s="12" t="inlineStr">
        <is>
          <t>single</t>
        </is>
      </c>
      <c r="H8228" s="12" t="inlineStr">
        <is>
          <t>Divorced</t>
        </is>
      </c>
      <c r="I8228" s="16" t="n">
        <v>54</v>
      </c>
      <c r="J8228" s="16" t="n">
        <v>53</v>
      </c>
      <c r="K8228" s="16" t="n">
        <v>0</v>
      </c>
      <c r="L8228" s="16" t="n">
        <v>0</v>
      </c>
      <c r="M8228" s="16" t="n">
        <v>1</v>
      </c>
      <c r="N8228" s="17" t="n">
        <v>0.6413246268656716</v>
      </c>
      <c r="O8228" s="17" t="n">
        <v>0</v>
      </c>
      <c r="P8228" s="17" t="n">
        <v>0.0001166044776119</v>
      </c>
      <c r="Q8228" s="17" t="n">
        <v>0</v>
      </c>
      <c r="R8228" s="17" t="n">
        <v>0</v>
      </c>
      <c r="S8228" s="17" t="n">
        <v>0</v>
      </c>
      <c r="T8228" s="17" t="n">
        <v>0.0787080223880597</v>
      </c>
      <c r="U8228" s="17" t="n">
        <v>0</v>
      </c>
      <c r="V8228" s="18" t="n">
        <v>667.85</v>
      </c>
    </row>
    <row r="8229">
      <c r="A8229" s="12" t="n">
        <v>8228</v>
      </c>
      <c r="B8229" s="13" t="n">
        <v>5.730262473700631</v>
      </c>
      <c r="C8229" s="13" t="n">
        <v>5.833459063200207</v>
      </c>
      <c r="D8229" s="14">
        <f>B8229-C8229</f>
        <v/>
      </c>
      <c r="E8229" s="14">
        <f>ABS(D8229)</f>
        <v/>
      </c>
      <c r="F8229" s="15" t="n">
        <v>125003</v>
      </c>
      <c r="G8229" s="12" t="inlineStr">
        <is>
          <t>joint</t>
        </is>
      </c>
      <c r="H8229" s="12" t="inlineStr">
        <is>
          <t>Married, spouse present</t>
        </is>
      </c>
      <c r="I8229" s="16" t="n">
        <v>30</v>
      </c>
      <c r="J8229" s="16" t="n">
        <v>32</v>
      </c>
      <c r="K8229" s="16" t="n">
        <v>2</v>
      </c>
      <c r="L8229" s="16" t="n">
        <v>0</v>
      </c>
      <c r="M8229" s="16" t="n">
        <v>4</v>
      </c>
      <c r="N8229" s="17" t="n">
        <v>0.1999952001151972</v>
      </c>
      <c r="O8229" s="17" t="n">
        <v>0</v>
      </c>
      <c r="P8229" s="17" t="n">
        <v>0</v>
      </c>
      <c r="Q8229" s="17" t="n">
        <v>0</v>
      </c>
      <c r="R8229" s="17" t="n">
        <v>0</v>
      </c>
      <c r="S8229" s="17" t="n">
        <v>0</v>
      </c>
      <c r="T8229" s="17" t="n">
        <v>0</v>
      </c>
      <c r="U8229" s="17" t="n">
        <v>0.8000047998848028</v>
      </c>
      <c r="V8229" s="18" t="n">
        <v>367.8</v>
      </c>
    </row>
    <row r="8230">
      <c r="A8230" s="12" t="n">
        <v>8229</v>
      </c>
      <c r="B8230" s="13" t="n">
        <v>11.1927169147421</v>
      </c>
      <c r="C8230" s="13" t="n">
        <v>11.30195477286487</v>
      </c>
      <c r="D8230" s="14">
        <f>B8230-C8230</f>
        <v/>
      </c>
      <c r="E8230" s="14">
        <f>ABS(D8230)</f>
        <v/>
      </c>
      <c r="F8230" s="15" t="n">
        <v>81618</v>
      </c>
      <c r="G8230" s="12" t="inlineStr">
        <is>
          <t>single</t>
        </is>
      </c>
      <c r="H8230" s="12" t="inlineStr">
        <is>
          <t>Never married/single</t>
        </is>
      </c>
      <c r="I8230" s="16" t="n">
        <v>20</v>
      </c>
      <c r="J8230" s="16" t="n">
        <v>27</v>
      </c>
      <c r="K8230" s="16" t="n">
        <v>0</v>
      </c>
      <c r="L8230" s="16" t="n">
        <v>0</v>
      </c>
      <c r="M8230" s="16" t="n">
        <v>2</v>
      </c>
      <c r="N8230" s="17" t="n">
        <v>0.8576539488838246</v>
      </c>
      <c r="O8230" s="17" t="n">
        <v>0</v>
      </c>
      <c r="P8230" s="17" t="n">
        <v>0.0196647798279791</v>
      </c>
      <c r="Q8230" s="17" t="n">
        <v>0.0001592785905069</v>
      </c>
      <c r="R8230" s="17" t="n">
        <v>0</v>
      </c>
      <c r="S8230" s="17" t="n">
        <v>0</v>
      </c>
      <c r="T8230" s="17" t="n">
        <v>0</v>
      </c>
      <c r="U8230" s="17" t="n">
        <v>0</v>
      </c>
      <c r="V8230" s="18" t="n">
        <v>974.73</v>
      </c>
    </row>
    <row r="8231">
      <c r="A8231" s="12" t="n">
        <v>8230</v>
      </c>
      <c r="B8231" s="13" t="n">
        <v>0</v>
      </c>
      <c r="C8231" s="13" t="n">
        <v>0.03806479042332816</v>
      </c>
      <c r="D8231" s="14">
        <f>B8231-C8231</f>
        <v/>
      </c>
      <c r="E8231" s="14">
        <f>ABS(D8231)</f>
        <v/>
      </c>
      <c r="F8231" s="15" t="n">
        <v>31520</v>
      </c>
      <c r="G8231" s="12" t="inlineStr">
        <is>
          <t>single</t>
        </is>
      </c>
      <c r="H8231" s="12" t="inlineStr">
        <is>
          <t>Widowed</t>
        </is>
      </c>
      <c r="I8231" s="16" t="n">
        <v>6</v>
      </c>
      <c r="J8231" s="16" t="n">
        <v>85</v>
      </c>
      <c r="K8231" s="16" t="n">
        <v>0</v>
      </c>
      <c r="L8231" s="16" t="n">
        <v>0</v>
      </c>
      <c r="M8231" s="16" t="n">
        <v>1</v>
      </c>
      <c r="N8231" s="17" t="n">
        <v>0</v>
      </c>
      <c r="O8231" s="17" t="n">
        <v>0</v>
      </c>
      <c r="P8231" s="17" t="n">
        <v>0.08248730964467001</v>
      </c>
      <c r="Q8231" s="17" t="n">
        <v>0</v>
      </c>
      <c r="R8231" s="17" t="n">
        <v>0</v>
      </c>
      <c r="S8231" s="17" t="n">
        <v>0.6357868020304569</v>
      </c>
      <c r="T8231" s="17" t="n">
        <v>0</v>
      </c>
      <c r="U8231" s="17" t="n">
        <v>0</v>
      </c>
      <c r="V8231" s="18" t="n">
        <v>3667.56</v>
      </c>
    </row>
    <row r="8232">
      <c r="A8232" s="12" t="n">
        <v>8231</v>
      </c>
      <c r="B8232" s="13" t="n">
        <v>14.26257698152443</v>
      </c>
      <c r="C8232" s="13" t="n">
        <v>13.72855582752616</v>
      </c>
      <c r="D8232" s="14">
        <f>B8232-C8232</f>
        <v/>
      </c>
      <c r="E8232" s="14">
        <f>ABS(D8232)</f>
        <v/>
      </c>
      <c r="F8232" s="15" t="n">
        <v>100024</v>
      </c>
      <c r="G8232" s="12" t="inlineStr">
        <is>
          <t>single</t>
        </is>
      </c>
      <c r="H8232" s="12" t="inlineStr">
        <is>
          <t>Never married/single</t>
        </is>
      </c>
      <c r="I8232" s="16" t="n">
        <v>25</v>
      </c>
      <c r="J8232" s="16" t="n">
        <v>48</v>
      </c>
      <c r="K8232" s="16" t="n">
        <v>0</v>
      </c>
      <c r="L8232" s="16" t="n">
        <v>0</v>
      </c>
      <c r="M8232" s="16" t="n">
        <v>2</v>
      </c>
      <c r="N8232" s="17" t="n">
        <v>0.9897624570103176</v>
      </c>
      <c r="O8232" s="17" t="n">
        <v>0</v>
      </c>
      <c r="P8232" s="17" t="n">
        <v>0.0012397024714068</v>
      </c>
      <c r="Q8232" s="17" t="n">
        <v>0</v>
      </c>
      <c r="R8232" s="17" t="n">
        <v>0</v>
      </c>
      <c r="S8232" s="17" t="n">
        <v>0</v>
      </c>
      <c r="T8232" s="17" t="n">
        <v>0.0089978405182756</v>
      </c>
      <c r="U8232" s="17" t="n">
        <v>0</v>
      </c>
      <c r="V8232" s="18" t="n">
        <v>5232.62</v>
      </c>
    </row>
    <row r="8233">
      <c r="A8233" s="12" t="n">
        <v>8232</v>
      </c>
      <c r="B8233" s="13" t="n">
        <v>10.21604421369955</v>
      </c>
      <c r="C8233" s="13" t="n">
        <v>9.979195663299086</v>
      </c>
      <c r="D8233" s="14">
        <f>B8233-C8233</f>
        <v/>
      </c>
      <c r="E8233" s="14">
        <f>ABS(D8233)</f>
        <v/>
      </c>
      <c r="F8233" s="15" t="n">
        <v>65681</v>
      </c>
      <c r="G8233" s="12" t="inlineStr">
        <is>
          <t>single</t>
        </is>
      </c>
      <c r="H8233" s="12" t="inlineStr">
        <is>
          <t>Never married/single</t>
        </is>
      </c>
      <c r="I8233" s="16" t="n">
        <v>6</v>
      </c>
      <c r="J8233" s="16" t="n">
        <v>29</v>
      </c>
      <c r="K8233" s="16" t="n">
        <v>0</v>
      </c>
      <c r="L8233" s="16" t="n">
        <v>0</v>
      </c>
      <c r="M8233" s="16" t="n">
        <v>2</v>
      </c>
      <c r="N8233" s="17" t="n">
        <v>0.974406601604726</v>
      </c>
      <c r="O8233" s="17" t="n">
        <v>0</v>
      </c>
      <c r="P8233" s="17" t="n">
        <v>0.0255933983952741</v>
      </c>
      <c r="Q8233" s="17" t="n">
        <v>0</v>
      </c>
      <c r="R8233" s="17" t="n">
        <v>0</v>
      </c>
      <c r="S8233" s="17" t="n">
        <v>0</v>
      </c>
      <c r="T8233" s="17" t="n">
        <v>0</v>
      </c>
      <c r="U8233" s="17" t="n">
        <v>0</v>
      </c>
      <c r="V8233" s="18" t="n">
        <v>2137.31</v>
      </c>
    </row>
    <row r="8234">
      <c r="A8234" s="12" t="n">
        <v>8233</v>
      </c>
      <c r="B8234" s="13" t="n">
        <v>0</v>
      </c>
      <c r="C8234" s="13" t="n">
        <v>0.004078645833333333</v>
      </c>
      <c r="D8234" s="14">
        <f>B8234-C8234</f>
        <v/>
      </c>
      <c r="E8234" s="14">
        <f>ABS(D8234)</f>
        <v/>
      </c>
      <c r="F8234" s="15" t="n">
        <v>2000</v>
      </c>
      <c r="G8234" s="12" t="inlineStr">
        <is>
          <t>single</t>
        </is>
      </c>
      <c r="H8234" s="12" t="inlineStr">
        <is>
          <t>Never married/single</t>
        </is>
      </c>
      <c r="I8234" s="16" t="n">
        <v>47</v>
      </c>
      <c r="J8234" s="16" t="n">
        <v>21</v>
      </c>
      <c r="K8234" s="16" t="n">
        <v>0</v>
      </c>
      <c r="L8234" s="16" t="n">
        <v>0</v>
      </c>
      <c r="M8234" s="16" t="n">
        <v>2</v>
      </c>
      <c r="N8234" s="17" t="n">
        <v>1</v>
      </c>
      <c r="O8234" s="17" t="n">
        <v>0</v>
      </c>
      <c r="P8234" s="17" t="n">
        <v>0</v>
      </c>
      <c r="Q8234" s="17" t="n">
        <v>0</v>
      </c>
      <c r="R8234" s="17" t="n">
        <v>0</v>
      </c>
      <c r="S8234" s="17" t="n">
        <v>0</v>
      </c>
      <c r="T8234" s="17" t="n">
        <v>0</v>
      </c>
      <c r="U8234" s="17" t="n">
        <v>0</v>
      </c>
      <c r="V8234" s="18" t="n">
        <v>3635.84</v>
      </c>
    </row>
    <row r="8235">
      <c r="A8235" s="12" t="n">
        <v>8234</v>
      </c>
      <c r="B8235" s="13" t="n">
        <v>9.694092005915778</v>
      </c>
      <c r="C8235" s="13" t="n">
        <v>8.810369396297531</v>
      </c>
      <c r="D8235" s="14">
        <f>B8235-C8235</f>
        <v/>
      </c>
      <c r="E8235" s="14">
        <f>ABS(D8235)</f>
        <v/>
      </c>
      <c r="F8235" s="15" t="n">
        <v>133150</v>
      </c>
      <c r="G8235" s="12" t="inlineStr">
        <is>
          <t>joint</t>
        </is>
      </c>
      <c r="H8235" s="12" t="inlineStr">
        <is>
          <t>Married, spouse present</t>
        </is>
      </c>
      <c r="I8235" s="16" t="n">
        <v>48</v>
      </c>
      <c r="J8235" s="16" t="n">
        <v>67</v>
      </c>
      <c r="K8235" s="16" t="n">
        <v>0</v>
      </c>
      <c r="L8235" s="16" t="n">
        <v>0</v>
      </c>
      <c r="M8235" s="16" t="n">
        <v>2</v>
      </c>
      <c r="N8235" s="17" t="n">
        <v>0</v>
      </c>
      <c r="O8235" s="17" t="n">
        <v>0</v>
      </c>
      <c r="P8235" s="17" t="n">
        <v>0.0052572286894479</v>
      </c>
      <c r="Q8235" s="17" t="n">
        <v>0</v>
      </c>
      <c r="R8235" s="17" t="n">
        <v>0</v>
      </c>
      <c r="S8235" s="17" t="n">
        <v>0.2343221930153961</v>
      </c>
      <c r="T8235" s="17" t="n">
        <v>0</v>
      </c>
      <c r="U8235" s="17" t="n">
        <v>0.7604205782951559</v>
      </c>
      <c r="V8235" s="18" t="n">
        <v>1868.23</v>
      </c>
    </row>
    <row r="8236">
      <c r="A8236" s="12" t="n">
        <v>8235</v>
      </c>
      <c r="B8236" s="13" t="n">
        <v>4.200167504187605</v>
      </c>
      <c r="C8236" s="13" t="n">
        <v>-0.2788261111541068</v>
      </c>
      <c r="D8236" s="14">
        <f>B8236-C8236</f>
        <v/>
      </c>
      <c r="E8236" s="14">
        <f>ABS(D8236)</f>
        <v/>
      </c>
      <c r="F8236" s="15" t="n">
        <v>47760</v>
      </c>
      <c r="G8236" s="12" t="inlineStr">
        <is>
          <t>joint</t>
        </is>
      </c>
      <c r="H8236" s="12" t="inlineStr">
        <is>
          <t>Married, spouse present</t>
        </is>
      </c>
      <c r="I8236" s="16" t="n">
        <v>42</v>
      </c>
      <c r="J8236" s="16" t="n">
        <v>36</v>
      </c>
      <c r="K8236" s="16" t="n">
        <v>0</v>
      </c>
      <c r="L8236" s="16" t="n">
        <v>0</v>
      </c>
      <c r="M8236" s="16" t="n">
        <v>4</v>
      </c>
      <c r="N8236" s="17" t="n">
        <v>0.852177554438861</v>
      </c>
      <c r="O8236" s="17" t="n">
        <v>0</v>
      </c>
      <c r="P8236" s="17" t="n">
        <v>0.0012562814070351</v>
      </c>
      <c r="Q8236" s="17" t="n">
        <v>0</v>
      </c>
      <c r="R8236" s="17" t="n">
        <v>0</v>
      </c>
      <c r="S8236" s="17" t="n">
        <v>0</v>
      </c>
      <c r="T8236" s="17" t="n">
        <v>0</v>
      </c>
      <c r="U8236" s="17" t="n">
        <v>0.1465661641541038</v>
      </c>
      <c r="V8236" s="18" t="n">
        <v>1656.31</v>
      </c>
    </row>
    <row r="8237">
      <c r="A8237" s="12" t="n">
        <v>8236</v>
      </c>
      <c r="B8237" s="13" t="n">
        <v>9.726254988121671</v>
      </c>
      <c r="C8237" s="13" t="n">
        <v>8.761362617732917</v>
      </c>
      <c r="D8237" s="14">
        <f>B8237-C8237</f>
        <v/>
      </c>
      <c r="E8237" s="14">
        <f>ABS(D8237)</f>
        <v/>
      </c>
      <c r="F8237" s="15" t="n">
        <v>131477</v>
      </c>
      <c r="G8237" s="12" t="inlineStr">
        <is>
          <t>joint</t>
        </is>
      </c>
      <c r="H8237" s="12" t="inlineStr">
        <is>
          <t>Married, spouse present</t>
        </is>
      </c>
      <c r="I8237" s="16" t="n">
        <v>30</v>
      </c>
      <c r="J8237" s="16" t="n">
        <v>72</v>
      </c>
      <c r="K8237" s="16" t="n">
        <v>0</v>
      </c>
      <c r="L8237" s="16" t="n">
        <v>0</v>
      </c>
      <c r="M8237" s="16" t="n">
        <v>2</v>
      </c>
      <c r="N8237" s="17" t="n">
        <v>0</v>
      </c>
      <c r="O8237" s="17" t="n">
        <v>0</v>
      </c>
      <c r="P8237" s="17" t="n">
        <v>0.0244225225704876</v>
      </c>
      <c r="Q8237" s="17" t="n">
        <v>0</v>
      </c>
      <c r="R8237" s="17" t="n">
        <v>0</v>
      </c>
      <c r="S8237" s="17" t="n">
        <v>0.1354457433619568</v>
      </c>
      <c r="T8237" s="17" t="n">
        <v>0.2053591122401636</v>
      </c>
      <c r="U8237" s="17" t="n">
        <v>0.3427063288636035</v>
      </c>
      <c r="V8237" s="18" t="n">
        <v>489.75</v>
      </c>
    </row>
    <row r="8238">
      <c r="A8238" s="12" t="n">
        <v>8237</v>
      </c>
      <c r="B8238" s="13" t="n">
        <v>5.535714285714286</v>
      </c>
      <c r="C8238" s="13" t="n">
        <v>5.482237067978001</v>
      </c>
      <c r="D8238" s="14">
        <f>B8238-C8238</f>
        <v/>
      </c>
      <c r="E8238" s="14">
        <f>ABS(D8238)</f>
        <v/>
      </c>
      <c r="F8238" s="15" t="n">
        <v>29120</v>
      </c>
      <c r="G8238" s="12" t="inlineStr">
        <is>
          <t>single</t>
        </is>
      </c>
      <c r="H8238" s="12" t="inlineStr">
        <is>
          <t>Never married/single</t>
        </is>
      </c>
      <c r="I8238" s="16" t="n">
        <v>18</v>
      </c>
      <c r="J8238" s="16" t="n">
        <v>20</v>
      </c>
      <c r="K8238" s="16" t="n">
        <v>0</v>
      </c>
      <c r="L8238" s="16" t="n">
        <v>0</v>
      </c>
      <c r="M8238" s="16" t="n">
        <v>7</v>
      </c>
      <c r="N8238" s="17" t="n">
        <v>1</v>
      </c>
      <c r="O8238" s="17" t="n">
        <v>0</v>
      </c>
      <c r="P8238" s="17" t="n">
        <v>0</v>
      </c>
      <c r="Q8238" s="17" t="n">
        <v>0</v>
      </c>
      <c r="R8238" s="17" t="n">
        <v>0</v>
      </c>
      <c r="S8238" s="17" t="n">
        <v>0</v>
      </c>
      <c r="T8238" s="17" t="n">
        <v>0</v>
      </c>
      <c r="U8238" s="17" t="n">
        <v>0</v>
      </c>
      <c r="V8238" s="18" t="n">
        <v>3108.75</v>
      </c>
    </row>
    <row r="8239">
      <c r="A8239" s="12" t="n">
        <v>8238</v>
      </c>
      <c r="B8239" s="13" t="n">
        <v>4.472</v>
      </c>
      <c r="C8239" s="13" t="n">
        <v>8.77954470256075</v>
      </c>
      <c r="D8239" s="14">
        <f>B8239-C8239</f>
        <v/>
      </c>
      <c r="E8239" s="14">
        <f>ABS(D8239)</f>
        <v/>
      </c>
      <c r="F8239" s="15" t="n">
        <v>124999</v>
      </c>
      <c r="G8239" s="12" t="inlineStr">
        <is>
          <t>single</t>
        </is>
      </c>
      <c r="H8239" s="12" t="inlineStr">
        <is>
          <t>Never married/single</t>
        </is>
      </c>
      <c r="I8239" s="16" t="n">
        <v>36</v>
      </c>
      <c r="J8239" s="16" t="n">
        <v>23</v>
      </c>
      <c r="K8239" s="16" t="n">
        <v>0</v>
      </c>
      <c r="L8239" s="16" t="n">
        <v>0</v>
      </c>
      <c r="M8239" s="16" t="n">
        <v>7</v>
      </c>
      <c r="N8239" s="17" t="n">
        <v>0.2000016000128001</v>
      </c>
      <c r="O8239" s="17" t="n">
        <v>0</v>
      </c>
      <c r="P8239" s="17" t="n">
        <v>0</v>
      </c>
      <c r="Q8239" s="17" t="n">
        <v>0</v>
      </c>
      <c r="R8239" s="17" t="n">
        <v>0</v>
      </c>
      <c r="S8239" s="17" t="n">
        <v>0</v>
      </c>
      <c r="T8239" s="17" t="n">
        <v>0</v>
      </c>
      <c r="U8239" s="17" t="n">
        <v>0</v>
      </c>
      <c r="V8239" s="18" t="n">
        <v>4123.54</v>
      </c>
    </row>
    <row r="8240">
      <c r="A8240" s="12" t="n">
        <v>8239</v>
      </c>
      <c r="B8240" s="13" t="n">
        <v>8.514814814814816</v>
      </c>
      <c r="C8240" s="13" t="n">
        <v>8.122908850977028</v>
      </c>
      <c r="D8240" s="14">
        <f>B8240-C8240</f>
        <v/>
      </c>
      <c r="E8240" s="14">
        <f>ABS(D8240)</f>
        <v/>
      </c>
      <c r="F8240" s="15" t="n">
        <v>54000</v>
      </c>
      <c r="G8240" s="12" t="inlineStr">
        <is>
          <t>single</t>
        </is>
      </c>
      <c r="H8240" s="12" t="inlineStr">
        <is>
          <t>Married, spouse absent</t>
        </is>
      </c>
      <c r="I8240" s="16" t="n">
        <v>48</v>
      </c>
      <c r="J8240" s="16" t="n">
        <v>31</v>
      </c>
      <c r="K8240" s="16" t="n">
        <v>0</v>
      </c>
      <c r="L8240" s="16" t="n">
        <v>0</v>
      </c>
      <c r="M8240" s="16" t="n">
        <v>1</v>
      </c>
      <c r="N8240" s="17" t="n">
        <v>1</v>
      </c>
      <c r="O8240" s="17" t="n">
        <v>0</v>
      </c>
      <c r="P8240" s="17" t="n">
        <v>0</v>
      </c>
      <c r="Q8240" s="17" t="n">
        <v>0</v>
      </c>
      <c r="R8240" s="17" t="n">
        <v>0</v>
      </c>
      <c r="S8240" s="17" t="n">
        <v>0</v>
      </c>
      <c r="T8240" s="17" t="n">
        <v>0</v>
      </c>
      <c r="U8240" s="17" t="n">
        <v>0</v>
      </c>
      <c r="V8240" s="18" t="n">
        <v>5398.66</v>
      </c>
    </row>
    <row r="8241">
      <c r="A8241" s="12" t="n">
        <v>8240</v>
      </c>
      <c r="B8241" s="13" t="n">
        <v>15.77319955442267</v>
      </c>
      <c r="C8241" s="13" t="n">
        <v>14.69143635315491</v>
      </c>
      <c r="D8241" s="14">
        <f>B8241-C8241</f>
        <v/>
      </c>
      <c r="E8241" s="14">
        <f>ABS(D8241)</f>
        <v/>
      </c>
      <c r="F8241" s="15" t="n">
        <v>274257</v>
      </c>
      <c r="G8241" s="12" t="inlineStr">
        <is>
          <t>joint</t>
        </is>
      </c>
      <c r="H8241" s="12" t="inlineStr">
        <is>
          <t>Married, spouse present</t>
        </is>
      </c>
      <c r="I8241" s="16" t="n">
        <v>17</v>
      </c>
      <c r="J8241" s="16" t="n">
        <v>66</v>
      </c>
      <c r="K8241" s="16" t="n">
        <v>2</v>
      </c>
      <c r="L8241" s="16" t="n">
        <v>0</v>
      </c>
      <c r="M8241" s="16" t="n">
        <v>4</v>
      </c>
      <c r="N8241" s="17" t="n">
        <v>0.007292430092942</v>
      </c>
      <c r="O8241" s="17" t="n">
        <v>0</v>
      </c>
      <c r="P8241" s="17" t="n">
        <v>0.0059433305257477</v>
      </c>
      <c r="Q8241" s="17" t="n">
        <v>0</v>
      </c>
      <c r="R8241" s="17" t="n">
        <v>0</v>
      </c>
      <c r="S8241" s="17" t="n">
        <v>0</v>
      </c>
      <c r="T8241" s="17" t="n">
        <v>0</v>
      </c>
      <c r="U8241" s="17" t="n">
        <v>0.8263307773365858</v>
      </c>
      <c r="V8241" s="18" t="n">
        <v>2548.55</v>
      </c>
    </row>
    <row r="8242">
      <c r="A8242" s="12" t="n">
        <v>8241</v>
      </c>
      <c r="B8242" s="13" t="n">
        <v>10.6524926686217</v>
      </c>
      <c r="C8242" s="13" t="n">
        <v>10.50440389148343</v>
      </c>
      <c r="D8242" s="14">
        <f>B8242-C8242</f>
        <v/>
      </c>
      <c r="E8242" s="14">
        <f>ABS(D8242)</f>
        <v/>
      </c>
      <c r="F8242" s="15" t="n">
        <v>68200</v>
      </c>
      <c r="G8242" s="12" t="inlineStr">
        <is>
          <t>single</t>
        </is>
      </c>
      <c r="H8242" s="12" t="inlineStr">
        <is>
          <t>Never married/single</t>
        </is>
      </c>
      <c r="I8242" s="16" t="n">
        <v>9</v>
      </c>
      <c r="J8242" s="16" t="n">
        <v>28</v>
      </c>
      <c r="K8242" s="16" t="n">
        <v>0</v>
      </c>
      <c r="L8242" s="16" t="n">
        <v>0</v>
      </c>
      <c r="M8242" s="16" t="n">
        <v>3</v>
      </c>
      <c r="N8242" s="17" t="n">
        <v>0.997067448680352</v>
      </c>
      <c r="O8242" s="17" t="n">
        <v>0</v>
      </c>
      <c r="P8242" s="17" t="n">
        <v>0.002932551319648</v>
      </c>
      <c r="Q8242" s="17" t="n">
        <v>0</v>
      </c>
      <c r="R8242" s="17" t="n">
        <v>0</v>
      </c>
      <c r="S8242" s="17" t="n">
        <v>0</v>
      </c>
      <c r="T8242" s="17" t="n">
        <v>0</v>
      </c>
      <c r="U8242" s="17" t="n">
        <v>0</v>
      </c>
      <c r="V8242" s="18" t="n">
        <v>3694.96</v>
      </c>
    </row>
    <row r="8243">
      <c r="A8243" s="12" t="n">
        <v>8242</v>
      </c>
      <c r="B8243" s="13" t="n">
        <v>2.244552967693464</v>
      </c>
      <c r="C8243" s="13" t="n">
        <v>-2.341425384045273</v>
      </c>
      <c r="D8243" s="14">
        <f>B8243-C8243</f>
        <v/>
      </c>
      <c r="E8243" s="14">
        <f>ABS(D8243)</f>
        <v/>
      </c>
      <c r="F8243" s="15" t="n">
        <v>53240</v>
      </c>
      <c r="G8243" s="12" t="inlineStr">
        <is>
          <t>head_of_household</t>
        </is>
      </c>
      <c r="H8243" s="12" t="inlineStr">
        <is>
          <t>Widowed</t>
        </is>
      </c>
      <c r="I8243" s="16" t="n">
        <v>26</v>
      </c>
      <c r="J8243" s="16" t="n">
        <v>53</v>
      </c>
      <c r="K8243" s="16" t="n">
        <v>2</v>
      </c>
      <c r="L8243" s="16" t="n">
        <v>1</v>
      </c>
      <c r="M8243" s="16" t="n">
        <v>3</v>
      </c>
      <c r="N8243" s="17" t="n">
        <v>0.9391435011269722</v>
      </c>
      <c r="O8243" s="17" t="n">
        <v>0</v>
      </c>
      <c r="P8243" s="17" t="n">
        <v>0.0007513148009015</v>
      </c>
      <c r="Q8243" s="17" t="n">
        <v>0.0601051840721262</v>
      </c>
      <c r="R8243" s="17" t="n">
        <v>0</v>
      </c>
      <c r="S8243" s="17" t="n">
        <v>0</v>
      </c>
      <c r="T8243" s="17" t="n">
        <v>0</v>
      </c>
      <c r="U8243" s="17" t="n">
        <v>0</v>
      </c>
      <c r="V8243" s="18" t="n">
        <v>2143.07</v>
      </c>
    </row>
    <row r="8244">
      <c r="A8244" s="12" t="n">
        <v>8243</v>
      </c>
      <c r="B8244" s="13" t="n">
        <v>9.659584295612008</v>
      </c>
      <c r="C8244" s="13" t="n">
        <v>13.59820606870864</v>
      </c>
      <c r="D8244" s="14">
        <f>B8244-C8244</f>
        <v/>
      </c>
      <c r="E8244" s="14">
        <f>ABS(D8244)</f>
        <v/>
      </c>
      <c r="F8244" s="15" t="n">
        <v>216500</v>
      </c>
      <c r="G8244" s="12" t="inlineStr">
        <is>
          <t>joint</t>
        </is>
      </c>
      <c r="H8244" s="12" t="inlineStr">
        <is>
          <t>Married, spouse present</t>
        </is>
      </c>
      <c r="I8244" s="16" t="n">
        <v>38</v>
      </c>
      <c r="J8244" s="16" t="n">
        <v>33</v>
      </c>
      <c r="K8244" s="16" t="n">
        <v>1</v>
      </c>
      <c r="L8244" s="16" t="n">
        <v>1</v>
      </c>
      <c r="M8244" s="16" t="n">
        <v>3</v>
      </c>
      <c r="N8244" s="17" t="n">
        <v>0.4849884526558891</v>
      </c>
      <c r="O8244" s="17" t="n">
        <v>0</v>
      </c>
      <c r="P8244" s="17" t="n">
        <v>0.0064665127020785</v>
      </c>
      <c r="Q8244" s="17" t="n">
        <v>0</v>
      </c>
      <c r="R8244" s="17" t="n">
        <v>0</v>
      </c>
      <c r="S8244" s="17" t="n">
        <v>0</v>
      </c>
      <c r="T8244" s="17" t="n">
        <v>0</v>
      </c>
      <c r="U8244" s="17" t="n">
        <v>0.5085450346420324</v>
      </c>
      <c r="V8244" s="18" t="n">
        <v>574.3099999999999</v>
      </c>
    </row>
    <row r="8245">
      <c r="A8245" s="12" t="n">
        <v>8244</v>
      </c>
      <c r="B8245" s="13" t="n">
        <v>0</v>
      </c>
      <c r="C8245" s="13" t="n">
        <v>0.02247371976418863</v>
      </c>
      <c r="D8245" s="14">
        <f>B8245-C8245</f>
        <v/>
      </c>
      <c r="E8245" s="14">
        <f>ABS(D8245)</f>
        <v/>
      </c>
      <c r="F8245" s="15" t="n">
        <v>31860</v>
      </c>
      <c r="G8245" s="12" t="inlineStr">
        <is>
          <t>single</t>
        </is>
      </c>
      <c r="H8245" s="12" t="inlineStr">
        <is>
          <t>Divorced</t>
        </is>
      </c>
      <c r="I8245" s="16" t="n">
        <v>6</v>
      </c>
      <c r="J8245" s="16" t="n">
        <v>73</v>
      </c>
      <c r="K8245" s="16" t="n">
        <v>0</v>
      </c>
      <c r="L8245" s="16" t="n">
        <v>0</v>
      </c>
      <c r="M8245" s="16" t="n">
        <v>1</v>
      </c>
      <c r="N8245" s="17" t="n">
        <v>0</v>
      </c>
      <c r="O8245" s="17" t="n">
        <v>0</v>
      </c>
      <c r="P8245" s="17" t="n">
        <v>0.0088198367859384</v>
      </c>
      <c r="Q8245" s="17" t="n">
        <v>0</v>
      </c>
      <c r="R8245" s="17" t="n">
        <v>0.06277463904582541</v>
      </c>
      <c r="S8245" s="17" t="n">
        <v>0.7024168236032643</v>
      </c>
      <c r="T8245" s="17" t="n">
        <v>0</v>
      </c>
      <c r="U8245" s="17" t="n">
        <v>0</v>
      </c>
      <c r="V8245" s="18" t="n">
        <v>3645.02</v>
      </c>
    </row>
    <row r="8246">
      <c r="A8246" s="12" t="n">
        <v>8245</v>
      </c>
      <c r="B8246" s="13" t="n">
        <v>0</v>
      </c>
      <c r="C8246" s="13" t="n">
        <v>-3.066769692900697</v>
      </c>
      <c r="D8246" s="14">
        <f>B8246-C8246</f>
        <v/>
      </c>
      <c r="E8246" s="14">
        <f>ABS(D8246)</f>
        <v/>
      </c>
      <c r="F8246" s="15" t="n">
        <v>17638</v>
      </c>
      <c r="G8246" s="12" t="inlineStr">
        <is>
          <t>joint</t>
        </is>
      </c>
      <c r="H8246" s="12" t="inlineStr">
        <is>
          <t>Married, spouse present</t>
        </is>
      </c>
      <c r="I8246" s="16" t="n">
        <v>22</v>
      </c>
      <c r="J8246" s="16" t="n">
        <v>42</v>
      </c>
      <c r="K8246" s="16" t="n">
        <v>0</v>
      </c>
      <c r="L8246" s="16" t="n">
        <v>0</v>
      </c>
      <c r="M8246" s="16" t="n">
        <v>2</v>
      </c>
      <c r="N8246" s="17" t="n">
        <v>0</v>
      </c>
      <c r="O8246" s="17" t="n">
        <v>0</v>
      </c>
      <c r="P8246" s="17" t="n">
        <v>0</v>
      </c>
      <c r="Q8246" s="17" t="n">
        <v>0</v>
      </c>
      <c r="R8246" s="17" t="n">
        <v>0</v>
      </c>
      <c r="S8246" s="17" t="n">
        <v>0.3163057035945118</v>
      </c>
      <c r="T8246" s="17" t="n">
        <v>0</v>
      </c>
      <c r="U8246" s="17" t="n">
        <v>0.6836942964054882</v>
      </c>
      <c r="V8246" s="18" t="n">
        <v>1115.06</v>
      </c>
    </row>
    <row r="8247">
      <c r="A8247" s="12" t="n">
        <v>8246</v>
      </c>
      <c r="B8247" s="13" t="n">
        <v>9.101666666666668</v>
      </c>
      <c r="C8247" s="13" t="n">
        <v>9.000783184704344</v>
      </c>
      <c r="D8247" s="14">
        <f>B8247-C8247</f>
        <v/>
      </c>
      <c r="E8247" s="14">
        <f>ABS(D8247)</f>
        <v/>
      </c>
      <c r="F8247" s="15" t="n">
        <v>60000</v>
      </c>
      <c r="G8247" s="12" t="inlineStr">
        <is>
          <t>single</t>
        </is>
      </c>
      <c r="H8247" s="12" t="inlineStr">
        <is>
          <t>Divorced</t>
        </is>
      </c>
      <c r="I8247" s="16" t="n">
        <v>42</v>
      </c>
      <c r="J8247" s="16" t="n">
        <v>47</v>
      </c>
      <c r="K8247" s="16" t="n">
        <v>0</v>
      </c>
      <c r="L8247" s="16" t="n">
        <v>0</v>
      </c>
      <c r="M8247" s="16" t="n">
        <v>2</v>
      </c>
      <c r="N8247" s="17" t="n">
        <v>0.9166666666666666</v>
      </c>
      <c r="O8247" s="17" t="n">
        <v>0</v>
      </c>
      <c r="P8247" s="17" t="n">
        <v>0.0833333333333333</v>
      </c>
      <c r="Q8247" s="17" t="n">
        <v>0</v>
      </c>
      <c r="R8247" s="17" t="n">
        <v>0</v>
      </c>
      <c r="S8247" s="17" t="n">
        <v>0</v>
      </c>
      <c r="T8247" s="17" t="n">
        <v>0</v>
      </c>
      <c r="U8247" s="17" t="n">
        <v>0</v>
      </c>
      <c r="V8247" s="18" t="n">
        <v>2856.29</v>
      </c>
    </row>
    <row r="8248">
      <c r="A8248" s="12" t="n">
        <v>8247</v>
      </c>
      <c r="B8248" s="13" t="n">
        <v>7.185965438392623</v>
      </c>
      <c r="C8248" s="13" t="n">
        <v>9.904031947849353</v>
      </c>
      <c r="D8248" s="14">
        <f>B8248-C8248</f>
        <v/>
      </c>
      <c r="E8248" s="14">
        <f>ABS(D8248)</f>
        <v/>
      </c>
      <c r="F8248" s="15" t="n">
        <v>142543</v>
      </c>
      <c r="G8248" s="12" t="inlineStr">
        <is>
          <t>joint</t>
        </is>
      </c>
      <c r="H8248" s="12" t="inlineStr">
        <is>
          <t>Married, spouse present</t>
        </is>
      </c>
      <c r="I8248" s="16" t="n">
        <v>2</v>
      </c>
      <c r="J8248" s="16" t="n">
        <v>69</v>
      </c>
      <c r="K8248" s="16" t="n">
        <v>0</v>
      </c>
      <c r="L8248" s="16" t="n">
        <v>0</v>
      </c>
      <c r="M8248" s="16" t="n">
        <v>2</v>
      </c>
      <c r="N8248" s="17" t="n">
        <v>0.1894165269427471</v>
      </c>
      <c r="O8248" s="17" t="n">
        <v>0</v>
      </c>
      <c r="P8248" s="17" t="n">
        <v>2.104628077141634e-05</v>
      </c>
      <c r="Q8248" s="17" t="n">
        <v>0</v>
      </c>
      <c r="R8248" s="17" t="n">
        <v>0</v>
      </c>
      <c r="S8248" s="17" t="n">
        <v>0.0879734536245203</v>
      </c>
      <c r="T8248" s="17" t="n">
        <v>0</v>
      </c>
      <c r="U8248" s="17" t="n">
        <v>0.7225889731519611</v>
      </c>
      <c r="V8248" s="18" t="n">
        <v>599.61</v>
      </c>
    </row>
    <row r="8249">
      <c r="A8249" s="12" t="n">
        <v>8248</v>
      </c>
      <c r="B8249" s="13" t="n">
        <v>8.251692552767821</v>
      </c>
      <c r="C8249" s="13" t="n">
        <v>8.217432313240561</v>
      </c>
      <c r="D8249" s="14">
        <f>B8249-C8249</f>
        <v/>
      </c>
      <c r="E8249" s="14">
        <f>ABS(D8249)</f>
        <v/>
      </c>
      <c r="F8249" s="15" t="n">
        <v>50220</v>
      </c>
      <c r="G8249" s="12" t="inlineStr">
        <is>
          <t>single</t>
        </is>
      </c>
      <c r="H8249" s="12" t="inlineStr">
        <is>
          <t>Never married/single</t>
        </is>
      </c>
      <c r="I8249" s="16" t="n">
        <v>17</v>
      </c>
      <c r="J8249" s="16" t="n">
        <v>32</v>
      </c>
      <c r="K8249" s="16" t="n">
        <v>0</v>
      </c>
      <c r="L8249" s="16" t="n">
        <v>0</v>
      </c>
      <c r="M8249" s="16" t="n">
        <v>1</v>
      </c>
      <c r="N8249" s="17" t="n">
        <v>0.9956192751891676</v>
      </c>
      <c r="O8249" s="17" t="n">
        <v>0</v>
      </c>
      <c r="P8249" s="17" t="n">
        <v>0.0043807248108323</v>
      </c>
      <c r="Q8249" s="17" t="n">
        <v>0</v>
      </c>
      <c r="R8249" s="17" t="n">
        <v>0</v>
      </c>
      <c r="S8249" s="17" t="n">
        <v>0</v>
      </c>
      <c r="T8249" s="17" t="n">
        <v>0</v>
      </c>
      <c r="U8249" s="17" t="n">
        <v>0</v>
      </c>
      <c r="V8249" s="18" t="n">
        <v>6441.41</v>
      </c>
    </row>
    <row r="8250">
      <c r="A8250" s="12" t="n">
        <v>8249</v>
      </c>
      <c r="B8250" s="13" t="n">
        <v>16.52994039172939</v>
      </c>
      <c r="C8250" s="13" t="n">
        <v>15.52843073644021</v>
      </c>
      <c r="D8250" s="14">
        <f>B8250-C8250</f>
        <v/>
      </c>
      <c r="E8250" s="14">
        <f>ABS(D8250)</f>
        <v/>
      </c>
      <c r="F8250" s="15" t="n">
        <v>319251</v>
      </c>
      <c r="G8250" s="12" t="inlineStr">
        <is>
          <t>joint</t>
        </is>
      </c>
      <c r="H8250" s="12" t="inlineStr">
        <is>
          <t>Married, spouse present</t>
        </is>
      </c>
      <c r="I8250" s="16" t="n">
        <v>34</v>
      </c>
      <c r="J8250" s="16" t="n">
        <v>41</v>
      </c>
      <c r="K8250" s="16" t="n">
        <v>2</v>
      </c>
      <c r="L8250" s="16" t="n">
        <v>0</v>
      </c>
      <c r="M8250" s="16" t="n">
        <v>4</v>
      </c>
      <c r="N8250" s="17" t="n">
        <v>0.2474541974809789</v>
      </c>
      <c r="O8250" s="17" t="n">
        <v>0</v>
      </c>
      <c r="P8250" s="17" t="n">
        <v>0.0007830829034208</v>
      </c>
      <c r="Q8250" s="17" t="n">
        <v>0</v>
      </c>
      <c r="R8250" s="17" t="n">
        <v>0</v>
      </c>
      <c r="S8250" s="17" t="n">
        <v>0</v>
      </c>
      <c r="T8250" s="17" t="n">
        <v>0</v>
      </c>
      <c r="U8250" s="17" t="n">
        <v>0.7517627196156003</v>
      </c>
      <c r="V8250" s="18" t="n">
        <v>2579.23</v>
      </c>
    </row>
    <row r="8251">
      <c r="A8251" s="12" t="n">
        <v>8250</v>
      </c>
      <c r="B8251" s="13" t="n">
        <v>0</v>
      </c>
      <c r="C8251" s="13" t="n">
        <v>-0.1064192085289659</v>
      </c>
      <c r="D8251" s="14">
        <f>B8251-C8251</f>
        <v/>
      </c>
      <c r="E8251" s="14">
        <f>ABS(D8251)</f>
        <v/>
      </c>
      <c r="F8251" s="15" t="n">
        <v>11412</v>
      </c>
      <c r="G8251" s="12" t="inlineStr">
        <is>
          <t>single</t>
        </is>
      </c>
      <c r="H8251" s="12" t="inlineStr">
        <is>
          <t>Never married/single</t>
        </is>
      </c>
      <c r="I8251" s="16" t="n">
        <v>2</v>
      </c>
      <c r="J8251" s="16" t="n">
        <v>19</v>
      </c>
      <c r="K8251" s="16" t="n">
        <v>0</v>
      </c>
      <c r="L8251" s="16" t="n">
        <v>0</v>
      </c>
      <c r="M8251" s="16" t="n">
        <v>4</v>
      </c>
      <c r="N8251" s="17" t="n">
        <v>0.7886435331230284</v>
      </c>
      <c r="O8251" s="17" t="n">
        <v>0</v>
      </c>
      <c r="P8251" s="17" t="n">
        <v>0</v>
      </c>
      <c r="Q8251" s="17" t="n">
        <v>0.09638976515948119</v>
      </c>
      <c r="R8251" s="17" t="n">
        <v>0</v>
      </c>
      <c r="S8251" s="17" t="n">
        <v>0</v>
      </c>
      <c r="T8251" s="17" t="n">
        <v>0</v>
      </c>
      <c r="U8251" s="17" t="n">
        <v>0</v>
      </c>
      <c r="V8251" s="18" t="n">
        <v>500.69</v>
      </c>
    </row>
    <row r="8252">
      <c r="A8252" s="12" t="n">
        <v>8251</v>
      </c>
      <c r="B8252" s="13" t="n">
        <v>0</v>
      </c>
      <c r="C8252" s="13" t="n">
        <v>-2.287433737884242</v>
      </c>
      <c r="D8252" s="14">
        <f>B8252-C8252</f>
        <v/>
      </c>
      <c r="E8252" s="14">
        <f>ABS(D8252)</f>
        <v/>
      </c>
      <c r="F8252" s="15" t="n">
        <v>8400</v>
      </c>
      <c r="G8252" s="12" t="inlineStr">
        <is>
          <t>single</t>
        </is>
      </c>
      <c r="H8252" s="12" t="inlineStr">
        <is>
          <t>Never married/single</t>
        </is>
      </c>
      <c r="I8252" s="16" t="n">
        <v>6</v>
      </c>
      <c r="J8252" s="16" t="n">
        <v>30</v>
      </c>
      <c r="K8252" s="16" t="n">
        <v>2</v>
      </c>
      <c r="L8252" s="16" t="n">
        <v>0</v>
      </c>
      <c r="M8252" s="16" t="n">
        <v>6</v>
      </c>
      <c r="N8252" s="17" t="n">
        <v>0</v>
      </c>
      <c r="O8252" s="17" t="n">
        <v>0</v>
      </c>
      <c r="P8252" s="17" t="n">
        <v>0</v>
      </c>
      <c r="Q8252" s="17" t="n">
        <v>0</v>
      </c>
      <c r="R8252" s="17" t="n">
        <v>0</v>
      </c>
      <c r="S8252" s="17" t="n">
        <v>0</v>
      </c>
      <c r="T8252" s="17" t="n">
        <v>0</v>
      </c>
      <c r="U8252" s="17" t="n">
        <v>0</v>
      </c>
      <c r="V8252" s="18" t="n">
        <v>1967.86</v>
      </c>
    </row>
    <row r="8253">
      <c r="A8253" s="12" t="n">
        <v>8252</v>
      </c>
      <c r="B8253" s="13" t="n">
        <v>4.057685756463152</v>
      </c>
      <c r="C8253" s="13" t="n">
        <v>3.489547641158597</v>
      </c>
      <c r="D8253" s="14">
        <f>B8253-C8253</f>
        <v/>
      </c>
      <c r="E8253" s="14">
        <f>ABS(D8253)</f>
        <v/>
      </c>
      <c r="F8253" s="15" t="n">
        <v>41594</v>
      </c>
      <c r="G8253" s="12" t="inlineStr">
        <is>
          <t>single</t>
        </is>
      </c>
      <c r="H8253" s="12" t="inlineStr">
        <is>
          <t>Divorced</t>
        </is>
      </c>
      <c r="I8253" s="16" t="n">
        <v>22</v>
      </c>
      <c r="J8253" s="16" t="n">
        <v>80</v>
      </c>
      <c r="K8253" s="16" t="n">
        <v>1</v>
      </c>
      <c r="L8253" s="16" t="n">
        <v>0</v>
      </c>
      <c r="M8253" s="16" t="n">
        <v>4</v>
      </c>
      <c r="N8253" s="17" t="n">
        <v>0</v>
      </c>
      <c r="O8253" s="17" t="n">
        <v>0</v>
      </c>
      <c r="P8253" s="17" t="n">
        <v>0</v>
      </c>
      <c r="Q8253" s="17" t="n">
        <v>0.2885031494927152</v>
      </c>
      <c r="R8253" s="17" t="n">
        <v>0</v>
      </c>
      <c r="S8253" s="17" t="n">
        <v>0.451483387026975</v>
      </c>
      <c r="T8253" s="17" t="n">
        <v>0.0003606289368658</v>
      </c>
      <c r="U8253" s="17" t="n">
        <v>0</v>
      </c>
      <c r="V8253" s="18" t="n">
        <v>1650.4</v>
      </c>
    </row>
    <row r="8254">
      <c r="A8254" s="12" t="n">
        <v>8253</v>
      </c>
      <c r="B8254" s="13" t="n">
        <v>-7.646258503401361</v>
      </c>
      <c r="C8254" s="13" t="n">
        <v>-6.628776782645954</v>
      </c>
      <c r="D8254" s="14">
        <f>B8254-C8254</f>
        <v/>
      </c>
      <c r="E8254" s="14">
        <f>ABS(D8254)</f>
        <v/>
      </c>
      <c r="F8254" s="15" t="n">
        <v>9350</v>
      </c>
      <c r="G8254" s="12" t="inlineStr">
        <is>
          <t>single</t>
        </is>
      </c>
      <c r="H8254" s="12" t="inlineStr">
        <is>
          <t>Never married/single</t>
        </is>
      </c>
      <c r="I8254" s="16" t="n">
        <v>24</v>
      </c>
      <c r="J8254" s="16" t="n">
        <v>36</v>
      </c>
      <c r="K8254" s="16" t="n">
        <v>0</v>
      </c>
      <c r="L8254" s="16" t="n">
        <v>0</v>
      </c>
      <c r="M8254" s="16" t="n">
        <v>2</v>
      </c>
      <c r="N8254" s="17" t="n">
        <v>0.786096256684492</v>
      </c>
      <c r="O8254" s="17" t="n">
        <v>0</v>
      </c>
      <c r="P8254" s="17" t="n">
        <v>0</v>
      </c>
      <c r="Q8254" s="17" t="n">
        <v>0</v>
      </c>
      <c r="R8254" s="17" t="n">
        <v>0</v>
      </c>
      <c r="S8254" s="17" t="n">
        <v>0</v>
      </c>
      <c r="T8254" s="17" t="n">
        <v>0</v>
      </c>
      <c r="U8254" s="17" t="n">
        <v>0</v>
      </c>
      <c r="V8254" s="18" t="n">
        <v>3704.47</v>
      </c>
    </row>
    <row r="8255">
      <c r="A8255" s="12" t="n">
        <v>8254</v>
      </c>
      <c r="B8255" s="13" t="n">
        <v>4.719723183391004</v>
      </c>
      <c r="C8255" s="13" t="n">
        <v>4.315849564923689</v>
      </c>
      <c r="D8255" s="14">
        <f>B8255-C8255</f>
        <v/>
      </c>
      <c r="E8255" s="14">
        <f>ABS(D8255)</f>
        <v/>
      </c>
      <c r="F8255" s="15" t="n">
        <v>39600</v>
      </c>
      <c r="G8255" s="12" t="inlineStr">
        <is>
          <t>single</t>
        </is>
      </c>
      <c r="H8255" s="12" t="inlineStr">
        <is>
          <t>Widowed</t>
        </is>
      </c>
      <c r="I8255" s="16" t="n">
        <v>2</v>
      </c>
      <c r="J8255" s="16" t="n">
        <v>85</v>
      </c>
      <c r="K8255" s="16" t="n">
        <v>0</v>
      </c>
      <c r="L8255" s="16" t="n">
        <v>0</v>
      </c>
      <c r="M8255" s="16" t="n">
        <v>1</v>
      </c>
      <c r="N8255" s="17" t="n">
        <v>0</v>
      </c>
      <c r="O8255" s="17" t="n">
        <v>0</v>
      </c>
      <c r="P8255" s="17" t="n">
        <v>0</v>
      </c>
      <c r="Q8255" s="17" t="n">
        <v>0</v>
      </c>
      <c r="R8255" s="17" t="n">
        <v>0</v>
      </c>
      <c r="S8255" s="17" t="n">
        <v>0.3636363636363636</v>
      </c>
      <c r="T8255" s="17" t="n">
        <v>0</v>
      </c>
      <c r="U8255" s="17" t="n">
        <v>0</v>
      </c>
      <c r="V8255" s="18" t="n">
        <v>352.01</v>
      </c>
    </row>
    <row r="8256">
      <c r="A8256" s="12" t="n">
        <v>8255</v>
      </c>
      <c r="B8256" s="13" t="n">
        <v>11.50158509239929</v>
      </c>
      <c r="C8256" s="13" t="n">
        <v>12.52057577403651</v>
      </c>
      <c r="D8256" s="14">
        <f>B8256-C8256</f>
        <v/>
      </c>
      <c r="E8256" s="14">
        <f>ABS(D8256)</f>
        <v/>
      </c>
      <c r="F8256" s="15" t="n">
        <v>96266</v>
      </c>
      <c r="G8256" s="12" t="inlineStr">
        <is>
          <t>single</t>
        </is>
      </c>
      <c r="H8256" s="12" t="inlineStr">
        <is>
          <t>Married, spouse absent</t>
        </is>
      </c>
      <c r="I8256" s="16" t="n">
        <v>56</v>
      </c>
      <c r="J8256" s="16" t="n">
        <v>70</v>
      </c>
      <c r="K8256" s="16" t="n">
        <v>0</v>
      </c>
      <c r="L8256" s="16" t="n">
        <v>0</v>
      </c>
      <c r="M8256" s="16" t="n">
        <v>1</v>
      </c>
      <c r="N8256" s="17" t="n">
        <v>0</v>
      </c>
      <c r="O8256" s="17" t="n">
        <v>0</v>
      </c>
      <c r="P8256" s="17" t="n">
        <v>0.2409988988843413</v>
      </c>
      <c r="Q8256" s="17" t="n">
        <v>0</v>
      </c>
      <c r="R8256" s="17" t="n">
        <v>0</v>
      </c>
      <c r="S8256" s="17" t="n">
        <v>0.2469199925207238</v>
      </c>
      <c r="T8256" s="17" t="n">
        <v>0</v>
      </c>
      <c r="U8256" s="17" t="n">
        <v>0</v>
      </c>
      <c r="V8256" s="18" t="n">
        <v>349.67</v>
      </c>
    </row>
    <row r="8257">
      <c r="A8257" s="12" t="n">
        <v>8256</v>
      </c>
      <c r="B8257" s="13" t="n">
        <v>9.176623002734994</v>
      </c>
      <c r="C8257" s="13" t="n">
        <v>9.421249574649126</v>
      </c>
      <c r="D8257" s="14">
        <f>B8257-C8257</f>
        <v/>
      </c>
      <c r="E8257" s="14">
        <f>ABS(D8257)</f>
        <v/>
      </c>
      <c r="F8257" s="15" t="n">
        <v>138940</v>
      </c>
      <c r="G8257" s="12" t="inlineStr">
        <is>
          <t>joint</t>
        </is>
      </c>
      <c r="H8257" s="12" t="inlineStr">
        <is>
          <t>Married, spouse present</t>
        </is>
      </c>
      <c r="I8257" s="16" t="n">
        <v>15</v>
      </c>
      <c r="J8257" s="16" t="n">
        <v>56</v>
      </c>
      <c r="K8257" s="16" t="n">
        <v>1</v>
      </c>
      <c r="L8257" s="16" t="n">
        <v>0</v>
      </c>
      <c r="M8257" s="16" t="n">
        <v>3</v>
      </c>
      <c r="N8257" s="17" t="n">
        <v>0.3742766661868432</v>
      </c>
      <c r="O8257" s="17" t="n">
        <v>0</v>
      </c>
      <c r="P8257" s="17" t="n">
        <v>0.072045487260688</v>
      </c>
      <c r="Q8257" s="17" t="n">
        <v>0</v>
      </c>
      <c r="R8257" s="17" t="n">
        <v>0</v>
      </c>
      <c r="S8257" s="17" t="n">
        <v>0</v>
      </c>
      <c r="T8257" s="17" t="n">
        <v>0</v>
      </c>
      <c r="U8257" s="17" t="n">
        <v>0.5536778465524687</v>
      </c>
      <c r="V8257" s="18" t="n">
        <v>466.2</v>
      </c>
    </row>
    <row r="8258">
      <c r="A8258" s="12" t="n">
        <v>8257</v>
      </c>
      <c r="B8258" s="13" t="n">
        <v>4.115736885928393</v>
      </c>
      <c r="C8258" s="13" t="n">
        <v>3.960135701380073</v>
      </c>
      <c r="D8258" s="14">
        <f>B8258-C8258</f>
        <v/>
      </c>
      <c r="E8258" s="14">
        <f>ABS(D8258)</f>
        <v/>
      </c>
      <c r="F8258" s="15" t="n">
        <v>120100</v>
      </c>
      <c r="G8258" s="12" t="inlineStr">
        <is>
          <t>joint</t>
        </is>
      </c>
      <c r="H8258" s="12" t="inlineStr">
        <is>
          <t>Married, spouse present</t>
        </is>
      </c>
      <c r="I8258" s="16" t="n">
        <v>33</v>
      </c>
      <c r="J8258" s="16" t="n">
        <v>31</v>
      </c>
      <c r="K8258" s="16" t="n">
        <v>3</v>
      </c>
      <c r="L8258" s="16" t="n">
        <v>2</v>
      </c>
      <c r="M8258" s="16" t="n">
        <v>5</v>
      </c>
      <c r="N8258" s="17" t="n">
        <v>0.9991673605328892</v>
      </c>
      <c r="O8258" s="17" t="n">
        <v>0</v>
      </c>
      <c r="P8258" s="17" t="n">
        <v>0.0008326394671107</v>
      </c>
      <c r="Q8258" s="17" t="n">
        <v>0</v>
      </c>
      <c r="R8258" s="17" t="n">
        <v>0</v>
      </c>
      <c r="S8258" s="17" t="n">
        <v>0</v>
      </c>
      <c r="T8258" s="17" t="n">
        <v>0</v>
      </c>
      <c r="U8258" s="17" t="n">
        <v>0</v>
      </c>
      <c r="V8258" s="18" t="n">
        <v>618.5700000000001</v>
      </c>
    </row>
    <row r="8259">
      <c r="A8259" s="12" t="n">
        <v>8258</v>
      </c>
      <c r="B8259" s="13" t="n">
        <v>19.98779488328489</v>
      </c>
      <c r="C8259" s="13" t="n">
        <v>19.59332297293102</v>
      </c>
      <c r="D8259" s="14">
        <f>B8259-C8259</f>
        <v/>
      </c>
      <c r="E8259" s="14">
        <f>ABS(D8259)</f>
        <v/>
      </c>
      <c r="F8259" s="15" t="n">
        <v>239202</v>
      </c>
      <c r="G8259" s="12" t="inlineStr">
        <is>
          <t>single</t>
        </is>
      </c>
      <c r="H8259" s="12" t="inlineStr">
        <is>
          <t>Divorced</t>
        </is>
      </c>
      <c r="I8259" s="16" t="n">
        <v>53</v>
      </c>
      <c r="J8259" s="16" t="n">
        <v>52</v>
      </c>
      <c r="K8259" s="16" t="n">
        <v>0</v>
      </c>
      <c r="L8259" s="16" t="n">
        <v>0</v>
      </c>
      <c r="M8259" s="16" t="n">
        <v>2</v>
      </c>
      <c r="N8259" s="17" t="n">
        <v>0.907183050308944</v>
      </c>
      <c r="O8259" s="17" t="n">
        <v>0</v>
      </c>
      <c r="P8259" s="17" t="n">
        <v>0.0008444745445272</v>
      </c>
      <c r="Q8259" s="17" t="n">
        <v>0.0919724751465288</v>
      </c>
      <c r="R8259" s="17" t="n">
        <v>0</v>
      </c>
      <c r="S8259" s="17" t="n">
        <v>0</v>
      </c>
      <c r="T8259" s="17" t="n">
        <v>0</v>
      </c>
      <c r="U8259" s="17" t="n">
        <v>0</v>
      </c>
      <c r="V8259" s="18" t="n">
        <v>4332.67</v>
      </c>
    </row>
    <row r="8260">
      <c r="A8260" s="12" t="n">
        <v>8259</v>
      </c>
      <c r="B8260" s="13" t="n">
        <v>13.15333333333333</v>
      </c>
      <c r="C8260" s="13" t="n">
        <v>12.25933216734283</v>
      </c>
      <c r="D8260" s="14">
        <f>B8260-C8260</f>
        <v/>
      </c>
      <c r="E8260" s="14">
        <f>ABS(D8260)</f>
        <v/>
      </c>
      <c r="F8260" s="15" t="n">
        <v>90000</v>
      </c>
      <c r="G8260" s="12" t="inlineStr">
        <is>
          <t>single</t>
        </is>
      </c>
      <c r="H8260" s="12" t="inlineStr">
        <is>
          <t>Never married/single</t>
        </is>
      </c>
      <c r="I8260" s="16" t="n">
        <v>42</v>
      </c>
      <c r="J8260" s="16" t="n">
        <v>27</v>
      </c>
      <c r="K8260" s="16" t="n">
        <v>0</v>
      </c>
      <c r="L8260" s="16" t="n">
        <v>0</v>
      </c>
      <c r="M8260" s="16" t="n">
        <v>1</v>
      </c>
      <c r="N8260" s="17" t="n">
        <v>1</v>
      </c>
      <c r="O8260" s="17" t="n">
        <v>0</v>
      </c>
      <c r="P8260" s="17" t="n">
        <v>0</v>
      </c>
      <c r="Q8260" s="17" t="n">
        <v>0</v>
      </c>
      <c r="R8260" s="17" t="n">
        <v>0</v>
      </c>
      <c r="S8260" s="17" t="n">
        <v>0</v>
      </c>
      <c r="T8260" s="17" t="n">
        <v>0</v>
      </c>
      <c r="U8260" s="17" t="n">
        <v>0</v>
      </c>
      <c r="V8260" s="18" t="n">
        <v>3298.69</v>
      </c>
    </row>
    <row r="8261">
      <c r="A8261" s="12" t="n">
        <v>8260</v>
      </c>
      <c r="B8261" s="13" t="n">
        <v>8.38723298082644</v>
      </c>
      <c r="C8261" s="13" t="n">
        <v>8.092556314168302</v>
      </c>
      <c r="D8261" s="14">
        <f>B8261-C8261</f>
        <v/>
      </c>
      <c r="E8261" s="14">
        <f>ABS(D8261)</f>
        <v/>
      </c>
      <c r="F8261" s="15" t="n">
        <v>52103</v>
      </c>
      <c r="G8261" s="12" t="inlineStr">
        <is>
          <t>single</t>
        </is>
      </c>
      <c r="H8261" s="12" t="inlineStr">
        <is>
          <t>Never married/single</t>
        </is>
      </c>
      <c r="I8261" s="16" t="n">
        <v>32</v>
      </c>
      <c r="J8261" s="16" t="n">
        <v>25</v>
      </c>
      <c r="K8261" s="16" t="n">
        <v>0</v>
      </c>
      <c r="L8261" s="16" t="n">
        <v>0</v>
      </c>
      <c r="M8261" s="16" t="n">
        <v>2</v>
      </c>
      <c r="N8261" s="17" t="n">
        <v>0.8828666295606779</v>
      </c>
      <c r="O8261" s="17" t="n">
        <v>0</v>
      </c>
      <c r="P8261" s="17" t="n">
        <v>0.0038961288217569</v>
      </c>
      <c r="Q8261" s="17" t="n">
        <v>0</v>
      </c>
      <c r="R8261" s="17" t="n">
        <v>0</v>
      </c>
      <c r="S8261" s="17" t="n">
        <v>0</v>
      </c>
      <c r="T8261" s="17" t="n">
        <v>0</v>
      </c>
      <c r="U8261" s="17" t="n">
        <v>0</v>
      </c>
      <c r="V8261" s="18" t="n">
        <v>2777.15</v>
      </c>
    </row>
    <row r="8262">
      <c r="A8262" s="12" t="n">
        <v>8261</v>
      </c>
      <c r="B8262" s="13" t="n">
        <v>16.33305780816001</v>
      </c>
      <c r="C8262" s="13" t="n">
        <v>15.74266725905969</v>
      </c>
      <c r="D8262" s="14">
        <f>B8262-C8262</f>
        <v/>
      </c>
      <c r="E8262" s="14">
        <f>ABS(D8262)</f>
        <v/>
      </c>
      <c r="F8262" s="15" t="n">
        <v>264512</v>
      </c>
      <c r="G8262" s="12" t="inlineStr">
        <is>
          <t>joint</t>
        </is>
      </c>
      <c r="H8262" s="12" t="inlineStr">
        <is>
          <t>Married, spouse present</t>
        </is>
      </c>
      <c r="I8262" s="16" t="n">
        <v>13</v>
      </c>
      <c r="J8262" s="16" t="n">
        <v>60</v>
      </c>
      <c r="K8262" s="16" t="n">
        <v>0</v>
      </c>
      <c r="L8262" s="16" t="n">
        <v>0</v>
      </c>
      <c r="M8262" s="16" t="n">
        <v>2</v>
      </c>
      <c r="N8262" s="17" t="n">
        <v>0.1663440600048391</v>
      </c>
      <c r="O8262" s="17" t="n">
        <v>0</v>
      </c>
      <c r="P8262" s="17" t="n">
        <v>0</v>
      </c>
      <c r="Q8262" s="17" t="n">
        <v>0</v>
      </c>
      <c r="R8262" s="17" t="n">
        <v>0</v>
      </c>
      <c r="S8262" s="17" t="n">
        <v>0</v>
      </c>
      <c r="T8262" s="17" t="n">
        <v>0</v>
      </c>
      <c r="U8262" s="17" t="n">
        <v>0.8336559399951609</v>
      </c>
      <c r="V8262" s="18" t="n">
        <v>5545.34</v>
      </c>
    </row>
    <row r="8263">
      <c r="A8263" s="12" t="n">
        <v>8262</v>
      </c>
      <c r="B8263" s="13" t="n">
        <v>3.404761904761905</v>
      </c>
      <c r="C8263" s="13" t="n">
        <v>3.405380862033579</v>
      </c>
      <c r="D8263" s="14">
        <f>B8263-C8263</f>
        <v/>
      </c>
      <c r="E8263" s="14">
        <f>ABS(D8263)</f>
        <v/>
      </c>
      <c r="F8263" s="15" t="n">
        <v>21000</v>
      </c>
      <c r="G8263" s="12" t="inlineStr">
        <is>
          <t>single</t>
        </is>
      </c>
      <c r="H8263" s="12" t="inlineStr">
        <is>
          <t>Never married/single</t>
        </is>
      </c>
      <c r="I8263" s="16" t="n">
        <v>36</v>
      </c>
      <c r="J8263" s="16" t="n">
        <v>38</v>
      </c>
      <c r="K8263" s="16" t="n">
        <v>0</v>
      </c>
      <c r="L8263" s="16" t="n">
        <v>0</v>
      </c>
      <c r="M8263" s="16" t="n">
        <v>2</v>
      </c>
      <c r="N8263" s="17" t="n">
        <v>1</v>
      </c>
      <c r="O8263" s="17" t="n">
        <v>0</v>
      </c>
      <c r="P8263" s="17" t="n">
        <v>0</v>
      </c>
      <c r="Q8263" s="17" t="n">
        <v>0</v>
      </c>
      <c r="R8263" s="17" t="n">
        <v>0</v>
      </c>
      <c r="S8263" s="17" t="n">
        <v>0</v>
      </c>
      <c r="T8263" s="17" t="n">
        <v>0</v>
      </c>
      <c r="U8263" s="17" t="n">
        <v>0</v>
      </c>
      <c r="V8263" s="18" t="n">
        <v>6379.56</v>
      </c>
    </row>
    <row r="8264">
      <c r="A8264" s="12" t="n">
        <v>8263</v>
      </c>
      <c r="B8264" s="13" t="n">
        <v>6.622857142857143</v>
      </c>
      <c r="C8264" s="13" t="n">
        <v>6.617932490993142</v>
      </c>
      <c r="D8264" s="14">
        <f>B8264-C8264</f>
        <v/>
      </c>
      <c r="E8264" s="14">
        <f>ABS(D8264)</f>
        <v/>
      </c>
      <c r="F8264" s="15" t="n">
        <v>35000</v>
      </c>
      <c r="G8264" s="12" t="inlineStr">
        <is>
          <t>single</t>
        </is>
      </c>
      <c r="H8264" s="12" t="inlineStr">
        <is>
          <t>Never married/single</t>
        </is>
      </c>
      <c r="I8264" s="16" t="n">
        <v>22</v>
      </c>
      <c r="J8264" s="16" t="n">
        <v>21</v>
      </c>
      <c r="K8264" s="16" t="n">
        <v>0</v>
      </c>
      <c r="L8264" s="16" t="n">
        <v>0</v>
      </c>
      <c r="M8264" s="16" t="n">
        <v>1</v>
      </c>
      <c r="N8264" s="17" t="n">
        <v>1</v>
      </c>
      <c r="O8264" s="17" t="n">
        <v>0</v>
      </c>
      <c r="P8264" s="17" t="n">
        <v>0</v>
      </c>
      <c r="Q8264" s="17" t="n">
        <v>0</v>
      </c>
      <c r="R8264" s="17" t="n">
        <v>0</v>
      </c>
      <c r="S8264" s="17" t="n">
        <v>0</v>
      </c>
      <c r="T8264" s="17" t="n">
        <v>0</v>
      </c>
      <c r="U8264" s="17" t="n">
        <v>0</v>
      </c>
      <c r="V8264" s="18" t="n">
        <v>970.51</v>
      </c>
    </row>
    <row r="8265">
      <c r="A8265" s="12" t="n">
        <v>8264</v>
      </c>
      <c r="B8265" s="13" t="n">
        <v>7.964635378293597</v>
      </c>
      <c r="C8265" s="13" t="n">
        <v>7.116851584448913</v>
      </c>
      <c r="D8265" s="14">
        <f>B8265-C8265</f>
        <v/>
      </c>
      <c r="E8265" s="14">
        <f>ABS(D8265)</f>
        <v/>
      </c>
      <c r="F8265" s="15" t="n">
        <v>141757</v>
      </c>
      <c r="G8265" s="12" t="inlineStr">
        <is>
          <t>joint</t>
        </is>
      </c>
      <c r="H8265" s="12" t="inlineStr">
        <is>
          <t>Married, spouse present</t>
        </is>
      </c>
      <c r="I8265" s="16" t="n">
        <v>35</v>
      </c>
      <c r="J8265" s="16" t="n">
        <v>49</v>
      </c>
      <c r="K8265" s="16" t="n">
        <v>3</v>
      </c>
      <c r="L8265" s="16" t="n">
        <v>0</v>
      </c>
      <c r="M8265" s="16" t="n">
        <v>5</v>
      </c>
      <c r="N8265" s="17" t="n">
        <v>0.6066719809251042</v>
      </c>
      <c r="O8265" s="17" t="n">
        <v>0</v>
      </c>
      <c r="P8265" s="17" t="n">
        <v>0.0018059072920561</v>
      </c>
      <c r="Q8265" s="17" t="n">
        <v>0</v>
      </c>
      <c r="R8265" s="17" t="n">
        <v>0</v>
      </c>
      <c r="S8265" s="17" t="n">
        <v>0</v>
      </c>
      <c r="T8265" s="17" t="n">
        <v>0</v>
      </c>
      <c r="U8265" s="17" t="n">
        <v>0.3915221117828396</v>
      </c>
      <c r="V8265" s="18" t="n">
        <v>652.4299999999999</v>
      </c>
    </row>
    <row r="8266">
      <c r="A8266" s="12" t="n">
        <v>8265</v>
      </c>
      <c r="B8266" s="13" t="n">
        <v>0.07584855571708481</v>
      </c>
      <c r="C8266" s="13" t="n">
        <v>0.6282410824147202</v>
      </c>
      <c r="D8266" s="14">
        <f>B8266-C8266</f>
        <v/>
      </c>
      <c r="E8266" s="14">
        <f>ABS(D8266)</f>
        <v/>
      </c>
      <c r="F8266" s="15" t="n">
        <v>23440</v>
      </c>
      <c r="G8266" s="12" t="inlineStr">
        <is>
          <t>single</t>
        </is>
      </c>
      <c r="H8266" s="12" t="inlineStr">
        <is>
          <t>Widowed</t>
        </is>
      </c>
      <c r="I8266" s="16" t="n">
        <v>35</v>
      </c>
      <c r="J8266" s="16" t="n">
        <v>85</v>
      </c>
      <c r="K8266" s="16" t="n">
        <v>0</v>
      </c>
      <c r="L8266" s="16" t="n">
        <v>0</v>
      </c>
      <c r="M8266" s="16" t="n">
        <v>1</v>
      </c>
      <c r="N8266" s="17" t="n">
        <v>0</v>
      </c>
      <c r="O8266" s="17" t="n">
        <v>0</v>
      </c>
      <c r="P8266" s="17" t="n">
        <v>0.0221843003412969</v>
      </c>
      <c r="Q8266" s="17" t="n">
        <v>0</v>
      </c>
      <c r="R8266" s="17" t="n">
        <v>0</v>
      </c>
      <c r="S8266" s="17" t="n">
        <v>0.3250426621160409</v>
      </c>
      <c r="T8266" s="17" t="n">
        <v>4.266211604095563e-05</v>
      </c>
      <c r="U8266" s="17" t="n">
        <v>0</v>
      </c>
      <c r="V8266" s="18" t="n">
        <v>560.33</v>
      </c>
    </row>
    <row r="8267">
      <c r="A8267" s="12" t="n">
        <v>8266</v>
      </c>
      <c r="B8267" s="13" t="n">
        <v>11.07145565027133</v>
      </c>
      <c r="C8267" s="13" t="n">
        <v>10.94594363803506</v>
      </c>
      <c r="D8267" s="14">
        <f>B8267-C8267</f>
        <v/>
      </c>
      <c r="E8267" s="14">
        <f>ABS(D8267)</f>
        <v/>
      </c>
      <c r="F8267" s="15" t="n">
        <v>184666</v>
      </c>
      <c r="G8267" s="12" t="inlineStr">
        <is>
          <t>joint</t>
        </is>
      </c>
      <c r="H8267" s="12" t="inlineStr">
        <is>
          <t>Married, spouse present</t>
        </is>
      </c>
      <c r="I8267" s="16" t="n">
        <v>20</v>
      </c>
      <c r="J8267" s="16" t="n">
        <v>51</v>
      </c>
      <c r="K8267" s="16" t="n">
        <v>2</v>
      </c>
      <c r="L8267" s="16" t="n">
        <v>0</v>
      </c>
      <c r="M8267" s="16" t="n">
        <v>4</v>
      </c>
      <c r="N8267" s="17" t="n">
        <v>0.7039736605547312</v>
      </c>
      <c r="O8267" s="17" t="n">
        <v>0</v>
      </c>
      <c r="P8267" s="17" t="n">
        <v>0.1131827190711879</v>
      </c>
      <c r="Q8267" s="17" t="n">
        <v>0.0541518200426716</v>
      </c>
      <c r="R8267" s="17" t="n">
        <v>0</v>
      </c>
      <c r="S8267" s="17" t="n">
        <v>0</v>
      </c>
      <c r="T8267" s="17" t="n">
        <v>0</v>
      </c>
      <c r="U8267" s="17" t="n">
        <v>0.1286918003314091</v>
      </c>
      <c r="V8267" s="18" t="n">
        <v>1110.24</v>
      </c>
    </row>
    <row r="8268">
      <c r="A8268" s="12" t="n">
        <v>8267</v>
      </c>
      <c r="B8268" s="13" t="n">
        <v>12.01166666666667</v>
      </c>
      <c r="C8268" s="13" t="n">
        <v>11.18166222612389</v>
      </c>
      <c r="D8268" s="14">
        <f>B8268-C8268</f>
        <v/>
      </c>
      <c r="E8268" s="14">
        <f>ABS(D8268)</f>
        <v/>
      </c>
      <c r="F8268" s="15" t="n">
        <v>180000</v>
      </c>
      <c r="G8268" s="12" t="inlineStr">
        <is>
          <t>joint</t>
        </is>
      </c>
      <c r="H8268" s="12" t="inlineStr">
        <is>
          <t>Married, spouse present</t>
        </is>
      </c>
      <c r="I8268" s="16" t="n">
        <v>33</v>
      </c>
      <c r="J8268" s="16" t="n">
        <v>44</v>
      </c>
      <c r="K8268" s="16" t="n">
        <v>2</v>
      </c>
      <c r="L8268" s="16" t="n">
        <v>0</v>
      </c>
      <c r="M8268" s="16" t="n">
        <v>4</v>
      </c>
      <c r="N8268" s="17" t="n">
        <v>0.4444444444444444</v>
      </c>
      <c r="O8268" s="17" t="n">
        <v>0</v>
      </c>
      <c r="P8268" s="17" t="n">
        <v>0</v>
      </c>
      <c r="Q8268" s="17" t="n">
        <v>0</v>
      </c>
      <c r="R8268" s="17" t="n">
        <v>0</v>
      </c>
      <c r="S8268" s="17" t="n">
        <v>0</v>
      </c>
      <c r="T8268" s="17" t="n">
        <v>0</v>
      </c>
      <c r="U8268" s="17" t="n">
        <v>0.5555555555555556</v>
      </c>
      <c r="V8268" s="18" t="n">
        <v>792.26</v>
      </c>
    </row>
    <row r="8269">
      <c r="A8269" s="12" t="n">
        <v>8268</v>
      </c>
      <c r="B8269" s="13" t="n">
        <v>8.59643412534809</v>
      </c>
      <c r="C8269" s="13" t="n">
        <v>8.547423165208825</v>
      </c>
      <c r="D8269" s="14">
        <f>B8269-C8269</f>
        <v/>
      </c>
      <c r="E8269" s="14">
        <f>ABS(D8269)</f>
        <v/>
      </c>
      <c r="F8269" s="15" t="n">
        <v>55302</v>
      </c>
      <c r="G8269" s="12" t="inlineStr">
        <is>
          <t>single</t>
        </is>
      </c>
      <c r="H8269" s="12" t="inlineStr">
        <is>
          <t>Never married/single</t>
        </is>
      </c>
      <c r="I8269" s="16" t="n">
        <v>30</v>
      </c>
      <c r="J8269" s="16" t="n">
        <v>25</v>
      </c>
      <c r="K8269" s="16" t="n">
        <v>0</v>
      </c>
      <c r="L8269" s="16" t="n">
        <v>0</v>
      </c>
      <c r="M8269" s="16" t="n">
        <v>1</v>
      </c>
      <c r="N8269" s="17" t="n">
        <v>0.9945390763444359</v>
      </c>
      <c r="O8269" s="17" t="n">
        <v>0</v>
      </c>
      <c r="P8269" s="17" t="n">
        <v>0.0054609236555639</v>
      </c>
      <c r="Q8269" s="17" t="n">
        <v>0</v>
      </c>
      <c r="R8269" s="17" t="n">
        <v>0</v>
      </c>
      <c r="S8269" s="17" t="n">
        <v>0</v>
      </c>
      <c r="T8269" s="17" t="n">
        <v>0</v>
      </c>
      <c r="U8269" s="17" t="n">
        <v>0</v>
      </c>
      <c r="V8269" s="18" t="n">
        <v>569.04</v>
      </c>
    </row>
    <row r="8270">
      <c r="A8270" s="12" t="n">
        <v>8269</v>
      </c>
      <c r="B8270" s="13" t="n">
        <v>8.236000000000001</v>
      </c>
      <c r="C8270" s="13" t="n">
        <v>8.218745977855725</v>
      </c>
      <c r="D8270" s="14">
        <f>B8270-C8270</f>
        <v/>
      </c>
      <c r="E8270" s="14">
        <f>ABS(D8270)</f>
        <v/>
      </c>
      <c r="F8270" s="15" t="n">
        <v>50000</v>
      </c>
      <c r="G8270" s="12" t="inlineStr">
        <is>
          <t>single</t>
        </is>
      </c>
      <c r="H8270" s="12" t="inlineStr">
        <is>
          <t>Never married/single</t>
        </is>
      </c>
      <c r="I8270" s="16" t="n">
        <v>8</v>
      </c>
      <c r="J8270" s="16" t="n">
        <v>49</v>
      </c>
      <c r="K8270" s="16" t="n">
        <v>2</v>
      </c>
      <c r="L8270" s="16" t="n">
        <v>0</v>
      </c>
      <c r="M8270" s="16" t="n">
        <v>3</v>
      </c>
      <c r="N8270" s="17" t="n">
        <v>1</v>
      </c>
      <c r="O8270" s="17" t="n">
        <v>0</v>
      </c>
      <c r="P8270" s="17" t="n">
        <v>0</v>
      </c>
      <c r="Q8270" s="17" t="n">
        <v>0</v>
      </c>
      <c r="R8270" s="17" t="n">
        <v>0</v>
      </c>
      <c r="S8270" s="17" t="n">
        <v>0</v>
      </c>
      <c r="T8270" s="17" t="n">
        <v>0</v>
      </c>
      <c r="U8270" s="17" t="n">
        <v>0</v>
      </c>
      <c r="V8270" s="18" t="n">
        <v>1715.54</v>
      </c>
    </row>
    <row r="8271">
      <c r="A8271" s="12" t="n">
        <v>8270</v>
      </c>
      <c r="B8271" s="13" t="n">
        <v>5.726666666666667</v>
      </c>
      <c r="C8271" s="13" t="n">
        <v>5.727393905494031</v>
      </c>
      <c r="D8271" s="14">
        <f>B8271-C8271</f>
        <v/>
      </c>
      <c r="E8271" s="14">
        <f>ABS(D8271)</f>
        <v/>
      </c>
      <c r="F8271" s="15" t="n">
        <v>30000</v>
      </c>
      <c r="G8271" s="12" t="inlineStr">
        <is>
          <t>single</t>
        </is>
      </c>
      <c r="H8271" s="12" t="inlineStr">
        <is>
          <t>Never married/single</t>
        </is>
      </c>
      <c r="I8271" s="16" t="n">
        <v>6</v>
      </c>
      <c r="J8271" s="16" t="n">
        <v>26</v>
      </c>
      <c r="K8271" s="16" t="n">
        <v>0</v>
      </c>
      <c r="L8271" s="16" t="n">
        <v>0</v>
      </c>
      <c r="M8271" s="16" t="n">
        <v>3</v>
      </c>
      <c r="N8271" s="17" t="n">
        <v>1</v>
      </c>
      <c r="O8271" s="17" t="n">
        <v>0</v>
      </c>
      <c r="P8271" s="17" t="n">
        <v>0</v>
      </c>
      <c r="Q8271" s="17" t="n">
        <v>0</v>
      </c>
      <c r="R8271" s="17" t="n">
        <v>0</v>
      </c>
      <c r="S8271" s="17" t="n">
        <v>0</v>
      </c>
      <c r="T8271" s="17" t="n">
        <v>0</v>
      </c>
      <c r="U8271" s="17" t="n">
        <v>0</v>
      </c>
      <c r="V8271" s="18" t="n">
        <v>2241.05</v>
      </c>
    </row>
    <row r="8272">
      <c r="A8272" s="12" t="n">
        <v>8271</v>
      </c>
      <c r="B8272" s="13" t="n">
        <v>20.734506503443</v>
      </c>
      <c r="C8272" s="13" t="n">
        <v>20.54268094303443</v>
      </c>
      <c r="D8272" s="14">
        <f>B8272-C8272</f>
        <v/>
      </c>
      <c r="E8272" s="14">
        <f>ABS(D8272)</f>
        <v/>
      </c>
      <c r="F8272" s="15" t="n">
        <v>227418</v>
      </c>
      <c r="G8272" s="12" t="inlineStr">
        <is>
          <t>single</t>
        </is>
      </c>
      <c r="H8272" s="12" t="inlineStr">
        <is>
          <t>Separated</t>
        </is>
      </c>
      <c r="I8272" s="16" t="n">
        <v>45</v>
      </c>
      <c r="J8272" s="16" t="n">
        <v>55</v>
      </c>
      <c r="K8272" s="16" t="n">
        <v>0</v>
      </c>
      <c r="L8272" s="16" t="n">
        <v>0</v>
      </c>
      <c r="M8272" s="16" t="n">
        <v>1</v>
      </c>
      <c r="N8272" s="17" t="n">
        <v>0.9893675962324882</v>
      </c>
      <c r="O8272" s="17" t="n">
        <v>0</v>
      </c>
      <c r="P8272" s="17" t="n">
        <v>0.0101135354281543</v>
      </c>
      <c r="Q8272" s="17" t="n">
        <v>0.0005188683393573999</v>
      </c>
      <c r="R8272" s="17" t="n">
        <v>0</v>
      </c>
      <c r="S8272" s="17" t="n">
        <v>0</v>
      </c>
      <c r="T8272" s="17" t="n">
        <v>0</v>
      </c>
      <c r="U8272" s="17" t="n">
        <v>0</v>
      </c>
      <c r="V8272" s="18" t="n">
        <v>2629.22</v>
      </c>
    </row>
    <row r="8273">
      <c r="A8273" s="12" t="n">
        <v>8272</v>
      </c>
      <c r="B8273" s="13" t="n">
        <v>-0.8259957378619928</v>
      </c>
      <c r="C8273" s="13" t="n">
        <v>0.3441372249362308</v>
      </c>
      <c r="D8273" s="14">
        <f>B8273-C8273</f>
        <v/>
      </c>
      <c r="E8273" s="14">
        <f>ABS(D8273)</f>
        <v/>
      </c>
      <c r="F8273" s="15" t="n">
        <v>60533</v>
      </c>
      <c r="G8273" s="12" t="inlineStr">
        <is>
          <t>joint</t>
        </is>
      </c>
      <c r="H8273" s="12" t="inlineStr">
        <is>
          <t>Married, spouse present</t>
        </is>
      </c>
      <c r="I8273" s="16" t="n">
        <v>25</v>
      </c>
      <c r="J8273" s="16" t="n">
        <v>46</v>
      </c>
      <c r="K8273" s="16" t="n">
        <v>2</v>
      </c>
      <c r="L8273" s="16" t="n">
        <v>0</v>
      </c>
      <c r="M8273" s="16" t="n">
        <v>4</v>
      </c>
      <c r="N8273" s="17" t="n">
        <v>0.0026431863611583</v>
      </c>
      <c r="O8273" s="17" t="n">
        <v>0</v>
      </c>
      <c r="P8273" s="17" t="n">
        <v>0.0049724943419291</v>
      </c>
      <c r="Q8273" s="17" t="n">
        <v>0</v>
      </c>
      <c r="R8273" s="17" t="n">
        <v>0</v>
      </c>
      <c r="S8273" s="17" t="n">
        <v>0</v>
      </c>
      <c r="T8273" s="17" t="n">
        <v>0</v>
      </c>
      <c r="U8273" s="17" t="n">
        <v>0.9923843192969124</v>
      </c>
      <c r="V8273" s="18" t="n">
        <v>1629.44</v>
      </c>
    </row>
    <row r="8274">
      <c r="A8274" s="12" t="n">
        <v>8273</v>
      </c>
      <c r="B8274" s="13" t="n">
        <v>7.509282574367291</v>
      </c>
      <c r="C8274" s="13" t="n">
        <v>6.812184123302221</v>
      </c>
      <c r="D8274" s="14">
        <f>B8274-C8274</f>
        <v/>
      </c>
      <c r="E8274" s="14">
        <f>ABS(D8274)</f>
        <v/>
      </c>
      <c r="F8274" s="15" t="n">
        <v>48939</v>
      </c>
      <c r="G8274" s="12" t="inlineStr">
        <is>
          <t>single</t>
        </is>
      </c>
      <c r="H8274" s="12" t="inlineStr">
        <is>
          <t>Widowed</t>
        </is>
      </c>
      <c r="I8274" s="16" t="n">
        <v>16</v>
      </c>
      <c r="J8274" s="16" t="n">
        <v>85</v>
      </c>
      <c r="K8274" s="16" t="n">
        <v>1</v>
      </c>
      <c r="L8274" s="16" t="n">
        <v>0</v>
      </c>
      <c r="M8274" s="16" t="n">
        <v>2</v>
      </c>
      <c r="N8274" s="17" t="n">
        <v>0</v>
      </c>
      <c r="O8274" s="17" t="n">
        <v>0</v>
      </c>
      <c r="P8274" s="17" t="n">
        <v>0</v>
      </c>
      <c r="Q8274" s="17" t="n">
        <v>0</v>
      </c>
      <c r="R8274" s="17" t="n">
        <v>0</v>
      </c>
      <c r="S8274" s="17" t="n">
        <v>0.261120987351601</v>
      </c>
      <c r="T8274" s="17" t="n">
        <v>0</v>
      </c>
      <c r="U8274" s="17" t="n">
        <v>0</v>
      </c>
      <c r="V8274" s="18" t="n">
        <v>423.35</v>
      </c>
    </row>
    <row r="8275">
      <c r="A8275" s="12" t="n">
        <v>8274</v>
      </c>
      <c r="B8275" s="13" t="n">
        <v>7.295</v>
      </c>
      <c r="C8275" s="13" t="n">
        <v>7.294229229639485</v>
      </c>
      <c r="D8275" s="14">
        <f>B8275-C8275</f>
        <v/>
      </c>
      <c r="E8275" s="14">
        <f>ABS(D8275)</f>
        <v/>
      </c>
      <c r="F8275" s="15" t="n">
        <v>40000</v>
      </c>
      <c r="G8275" s="12" t="inlineStr">
        <is>
          <t>single</t>
        </is>
      </c>
      <c r="H8275" s="12" t="inlineStr">
        <is>
          <t>Never married/single</t>
        </is>
      </c>
      <c r="I8275" s="16" t="n">
        <v>44</v>
      </c>
      <c r="J8275" s="16" t="n">
        <v>38</v>
      </c>
      <c r="K8275" s="16" t="n">
        <v>0</v>
      </c>
      <c r="L8275" s="16" t="n">
        <v>0</v>
      </c>
      <c r="M8275" s="16" t="n">
        <v>2</v>
      </c>
      <c r="N8275" s="17" t="n">
        <v>1</v>
      </c>
      <c r="O8275" s="17" t="n">
        <v>0</v>
      </c>
      <c r="P8275" s="17" t="n">
        <v>0</v>
      </c>
      <c r="Q8275" s="17" t="n">
        <v>0</v>
      </c>
      <c r="R8275" s="17" t="n">
        <v>0</v>
      </c>
      <c r="S8275" s="17" t="n">
        <v>0</v>
      </c>
      <c r="T8275" s="17" t="n">
        <v>0</v>
      </c>
      <c r="U8275" s="17" t="n">
        <v>0</v>
      </c>
      <c r="V8275" s="18" t="n">
        <v>1241.71</v>
      </c>
    </row>
    <row r="8276">
      <c r="A8276" s="12" t="n">
        <v>8275</v>
      </c>
      <c r="B8276" s="13" t="n">
        <v>7.817777777777778</v>
      </c>
      <c r="C8276" s="13" t="n">
        <v>7.815886659000401</v>
      </c>
      <c r="D8276" s="14">
        <f>B8276-C8276</f>
        <v/>
      </c>
      <c r="E8276" s="14">
        <f>ABS(D8276)</f>
        <v/>
      </c>
      <c r="F8276" s="15" t="n">
        <v>45000</v>
      </c>
      <c r="G8276" s="12" t="inlineStr">
        <is>
          <t>single</t>
        </is>
      </c>
      <c r="H8276" s="12" t="inlineStr">
        <is>
          <t>Never married/single</t>
        </is>
      </c>
      <c r="I8276" s="16" t="n">
        <v>1</v>
      </c>
      <c r="J8276" s="16" t="n">
        <v>23</v>
      </c>
      <c r="K8276" s="16" t="n">
        <v>0</v>
      </c>
      <c r="L8276" s="16" t="n">
        <v>0</v>
      </c>
      <c r="M8276" s="16" t="n">
        <v>4</v>
      </c>
      <c r="N8276" s="17" t="n">
        <v>1</v>
      </c>
      <c r="O8276" s="17" t="n">
        <v>0</v>
      </c>
      <c r="P8276" s="17" t="n">
        <v>0</v>
      </c>
      <c r="Q8276" s="17" t="n">
        <v>0</v>
      </c>
      <c r="R8276" s="17" t="n">
        <v>0</v>
      </c>
      <c r="S8276" s="17" t="n">
        <v>0</v>
      </c>
      <c r="T8276" s="17" t="n">
        <v>0</v>
      </c>
      <c r="U8276" s="17" t="n">
        <v>0</v>
      </c>
      <c r="V8276" s="18" t="n">
        <v>1460.53</v>
      </c>
    </row>
    <row r="8277">
      <c r="A8277" s="12" t="n">
        <v>8276</v>
      </c>
      <c r="B8277" s="13" t="n">
        <v>17.25071282742347</v>
      </c>
      <c r="C8277" s="13" t="n">
        <v>16.71731821103525</v>
      </c>
      <c r="D8277" s="14">
        <f>B8277-C8277</f>
        <v/>
      </c>
      <c r="E8277" s="14">
        <f>ABS(D8277)</f>
        <v/>
      </c>
      <c r="F8277" s="15" t="n">
        <v>345806</v>
      </c>
      <c r="G8277" s="12" t="inlineStr">
        <is>
          <t>joint</t>
        </is>
      </c>
      <c r="H8277" s="12" t="inlineStr">
        <is>
          <t>Married, spouse present</t>
        </is>
      </c>
      <c r="I8277" s="16" t="n">
        <v>42</v>
      </c>
      <c r="J8277" s="16" t="n">
        <v>40</v>
      </c>
      <c r="K8277" s="16" t="n">
        <v>1</v>
      </c>
      <c r="L8277" s="16" t="n">
        <v>0</v>
      </c>
      <c r="M8277" s="16" t="n">
        <v>3</v>
      </c>
      <c r="N8277" s="17" t="n">
        <v>0.4308774283847012</v>
      </c>
      <c r="O8277" s="17" t="n">
        <v>0</v>
      </c>
      <c r="P8277" s="17" t="n">
        <v>0.0450425961377188</v>
      </c>
      <c r="Q8277" s="17" t="n">
        <v>0.0170615894461056</v>
      </c>
      <c r="R8277" s="17" t="n">
        <v>0</v>
      </c>
      <c r="S8277" s="17" t="n">
        <v>0</v>
      </c>
      <c r="T8277" s="17" t="n">
        <v>0</v>
      </c>
      <c r="U8277" s="17" t="n">
        <v>0.5070183860314743</v>
      </c>
      <c r="V8277" s="18" t="n">
        <v>2107.58</v>
      </c>
    </row>
    <row r="8278">
      <c r="A8278" s="12" t="n">
        <v>8277</v>
      </c>
      <c r="B8278" s="13" t="n">
        <v>13.72378378378378</v>
      </c>
      <c r="C8278" s="13" t="n">
        <v>16.94802713608873</v>
      </c>
      <c r="D8278" s="14">
        <f>B8278-C8278</f>
        <v/>
      </c>
      <c r="E8278" s="14">
        <f>ABS(D8278)</f>
        <v/>
      </c>
      <c r="F8278" s="15" t="n">
        <v>166100</v>
      </c>
      <c r="G8278" s="12" t="inlineStr">
        <is>
          <t>single</t>
        </is>
      </c>
      <c r="H8278" s="12" t="inlineStr">
        <is>
          <t>Never married/single</t>
        </is>
      </c>
      <c r="I8278" s="16" t="n">
        <v>24</v>
      </c>
      <c r="J8278" s="16" t="n">
        <v>63</v>
      </c>
      <c r="K8278" s="16" t="n">
        <v>0</v>
      </c>
      <c r="L8278" s="16" t="n">
        <v>0</v>
      </c>
      <c r="M8278" s="16" t="n">
        <v>1</v>
      </c>
      <c r="N8278" s="17" t="n">
        <v>0.7525586995785671</v>
      </c>
      <c r="O8278" s="17" t="n">
        <v>0</v>
      </c>
      <c r="P8278" s="17" t="n">
        <v>0.1842263696568332</v>
      </c>
      <c r="Q8278" s="17" t="n">
        <v>0.06321493076459959</v>
      </c>
      <c r="R8278" s="17" t="n">
        <v>0</v>
      </c>
      <c r="S8278" s="17" t="n">
        <v>0</v>
      </c>
      <c r="T8278" s="17" t="n">
        <v>0</v>
      </c>
      <c r="U8278" s="17" t="n">
        <v>0</v>
      </c>
      <c r="V8278" s="18" t="n">
        <v>3367.56</v>
      </c>
    </row>
    <row r="8279">
      <c r="A8279" s="12" t="n">
        <v>8278</v>
      </c>
      <c r="B8279" s="13" t="n">
        <v>7.133652117882456</v>
      </c>
      <c r="C8279" s="13" t="n">
        <v>8.578686144770845</v>
      </c>
      <c r="D8279" s="14">
        <f>B8279-C8279</f>
        <v/>
      </c>
      <c r="E8279" s="14">
        <f>ABS(D8279)</f>
        <v/>
      </c>
      <c r="F8279" s="15" t="n">
        <v>120067</v>
      </c>
      <c r="G8279" s="12" t="inlineStr">
        <is>
          <t>joint</t>
        </is>
      </c>
      <c r="H8279" s="12" t="inlineStr">
        <is>
          <t>Married, spouse present</t>
        </is>
      </c>
      <c r="I8279" s="16" t="n">
        <v>16</v>
      </c>
      <c r="J8279" s="16" t="n">
        <v>55</v>
      </c>
      <c r="K8279" s="16" t="n">
        <v>0</v>
      </c>
      <c r="L8279" s="16" t="n">
        <v>0</v>
      </c>
      <c r="M8279" s="16" t="n">
        <v>2</v>
      </c>
      <c r="N8279" s="17" t="n">
        <v>0.6246512363930139</v>
      </c>
      <c r="O8279" s="17" t="n">
        <v>0</v>
      </c>
      <c r="P8279" s="17" t="n">
        <v>0.0833867757168914</v>
      </c>
      <c r="Q8279" s="17" t="n">
        <v>0.0416434157595342</v>
      </c>
      <c r="R8279" s="17" t="n">
        <v>0</v>
      </c>
      <c r="S8279" s="17" t="n">
        <v>0</v>
      </c>
      <c r="T8279" s="17" t="n">
        <v>0</v>
      </c>
      <c r="U8279" s="17" t="n">
        <v>0.2503185721305604</v>
      </c>
      <c r="V8279" s="18" t="n">
        <v>1035.69</v>
      </c>
    </row>
    <row r="8280">
      <c r="A8280" s="12" t="n">
        <v>8279</v>
      </c>
      <c r="B8280" s="13" t="n">
        <v>-22.50138504155125</v>
      </c>
      <c r="C8280" s="13" t="n">
        <v>-23.65331432219418</v>
      </c>
      <c r="D8280" s="14">
        <f>B8280-C8280</f>
        <v/>
      </c>
      <c r="E8280" s="14">
        <f>ABS(D8280)</f>
        <v/>
      </c>
      <c r="F8280" s="15" t="n">
        <v>36100</v>
      </c>
      <c r="G8280" s="12" t="inlineStr">
        <is>
          <t>joint</t>
        </is>
      </c>
      <c r="H8280" s="12" t="inlineStr">
        <is>
          <t>Married, spouse present</t>
        </is>
      </c>
      <c r="I8280" s="16" t="n">
        <v>5</v>
      </c>
      <c r="J8280" s="16" t="n">
        <v>31</v>
      </c>
      <c r="K8280" s="16" t="n">
        <v>2</v>
      </c>
      <c r="L8280" s="16" t="n">
        <v>2</v>
      </c>
      <c r="M8280" s="16" t="n">
        <v>4</v>
      </c>
      <c r="N8280" s="17" t="n">
        <v>0.775623268698061</v>
      </c>
      <c r="O8280" s="17" t="n">
        <v>0</v>
      </c>
      <c r="P8280" s="17" t="n">
        <v>0</v>
      </c>
      <c r="Q8280" s="17" t="n">
        <v>0</v>
      </c>
      <c r="R8280" s="17" t="n">
        <v>0</v>
      </c>
      <c r="S8280" s="17" t="n">
        <v>0</v>
      </c>
      <c r="T8280" s="17" t="n">
        <v>0</v>
      </c>
      <c r="U8280" s="17" t="n">
        <v>0.224376731301939</v>
      </c>
      <c r="V8280" s="18" t="n">
        <v>1256.34</v>
      </c>
    </row>
    <row r="8281">
      <c r="A8281" s="12" t="n">
        <v>8280</v>
      </c>
      <c r="B8281" s="13" t="n">
        <v>-21.60952380952381</v>
      </c>
      <c r="C8281" s="13" t="n">
        <v>-20.3433379142327</v>
      </c>
      <c r="D8281" s="14">
        <f>B8281-C8281</f>
        <v/>
      </c>
      <c r="E8281" s="14">
        <f>ABS(D8281)</f>
        <v/>
      </c>
      <c r="F8281" s="15" t="n">
        <v>42000</v>
      </c>
      <c r="G8281" s="12" t="inlineStr">
        <is>
          <t>joint</t>
        </is>
      </c>
      <c r="H8281" s="12" t="inlineStr">
        <is>
          <t>Married, spouse present</t>
        </is>
      </c>
      <c r="I8281" s="16" t="n">
        <v>12</v>
      </c>
      <c r="J8281" s="16" t="n">
        <v>43</v>
      </c>
      <c r="K8281" s="16" t="n">
        <v>3</v>
      </c>
      <c r="L8281" s="16" t="n">
        <v>0</v>
      </c>
      <c r="M8281" s="16" t="n">
        <v>5</v>
      </c>
      <c r="N8281" s="17" t="n">
        <v>0</v>
      </c>
      <c r="O8281" s="17" t="n">
        <v>0</v>
      </c>
      <c r="P8281" s="17" t="n">
        <v>0</v>
      </c>
      <c r="Q8281" s="17" t="n">
        <v>0</v>
      </c>
      <c r="R8281" s="17" t="n">
        <v>0</v>
      </c>
      <c r="S8281" s="17" t="n">
        <v>0</v>
      </c>
      <c r="T8281" s="17" t="n">
        <v>0</v>
      </c>
      <c r="U8281" s="17" t="n">
        <v>1</v>
      </c>
      <c r="V8281" s="18" t="n">
        <v>2317.1</v>
      </c>
    </row>
    <row r="8282">
      <c r="A8282" s="12" t="n">
        <v>8281</v>
      </c>
      <c r="B8282" s="13" t="n">
        <v>11.39237101199763</v>
      </c>
      <c r="C8282" s="13" t="n">
        <v>11.04508484393144</v>
      </c>
      <c r="D8282" s="14">
        <f>B8282-C8282</f>
        <v/>
      </c>
      <c r="E8282" s="14">
        <f>ABS(D8282)</f>
        <v/>
      </c>
      <c r="F8282" s="15" t="n">
        <v>149205</v>
      </c>
      <c r="G8282" s="12" t="inlineStr">
        <is>
          <t>joint</t>
        </is>
      </c>
      <c r="H8282" s="12" t="inlineStr">
        <is>
          <t>Married, spouse present</t>
        </is>
      </c>
      <c r="I8282" s="16" t="n">
        <v>45</v>
      </c>
      <c r="J8282" s="16" t="n">
        <v>49</v>
      </c>
      <c r="K8282" s="16" t="n">
        <v>0</v>
      </c>
      <c r="L8282" s="16" t="n">
        <v>0</v>
      </c>
      <c r="M8282" s="16" t="n">
        <v>2</v>
      </c>
      <c r="N8282" s="17" t="n">
        <v>0.7439428973559867</v>
      </c>
      <c r="O8282" s="17" t="n">
        <v>0</v>
      </c>
      <c r="P8282" s="17" t="n">
        <v>0</v>
      </c>
      <c r="Q8282" s="17" t="n">
        <v>0</v>
      </c>
      <c r="R8282" s="17" t="n">
        <v>0</v>
      </c>
      <c r="S8282" s="17" t="n">
        <v>0</v>
      </c>
      <c r="T8282" s="17" t="n">
        <v>0</v>
      </c>
      <c r="U8282" s="17" t="n">
        <v>0.2560571026440132</v>
      </c>
      <c r="V8282" s="18" t="n">
        <v>1396.2</v>
      </c>
    </row>
    <row r="8283">
      <c r="A8283" s="12" t="n">
        <v>8282</v>
      </c>
      <c r="B8283" s="13" t="n">
        <v>11.32781541387842</v>
      </c>
      <c r="C8283" s="13" t="n">
        <v>10.90197839946701</v>
      </c>
      <c r="D8283" s="14">
        <f>B8283-C8283</f>
        <v/>
      </c>
      <c r="E8283" s="14">
        <f>ABS(D8283)</f>
        <v/>
      </c>
      <c r="F8283" s="15" t="n">
        <v>145103</v>
      </c>
      <c r="G8283" s="12" t="inlineStr">
        <is>
          <t>joint</t>
        </is>
      </c>
      <c r="H8283" s="12" t="inlineStr">
        <is>
          <t>Married, spouse present</t>
        </is>
      </c>
      <c r="I8283" s="16" t="n">
        <v>34</v>
      </c>
      <c r="J8283" s="16" t="n">
        <v>58</v>
      </c>
      <c r="K8283" s="16" t="n">
        <v>0</v>
      </c>
      <c r="L8283" s="16" t="n">
        <v>0</v>
      </c>
      <c r="M8283" s="16" t="n">
        <v>2</v>
      </c>
      <c r="N8283" s="17" t="n">
        <v>0.5168742203813843</v>
      </c>
      <c r="O8283" s="17" t="n">
        <v>0</v>
      </c>
      <c r="P8283" s="17" t="n">
        <v>0.0172360323356512</v>
      </c>
      <c r="Q8283" s="17" t="n">
        <v>0.0006891656271751</v>
      </c>
      <c r="R8283" s="17" t="n">
        <v>0</v>
      </c>
      <c r="S8283" s="17" t="n">
        <v>0</v>
      </c>
      <c r="T8283" s="17" t="n">
        <v>0</v>
      </c>
      <c r="U8283" s="17" t="n">
        <v>0.4652005816557893</v>
      </c>
      <c r="V8283" s="18" t="n">
        <v>5048.04</v>
      </c>
    </row>
    <row r="8284">
      <c r="A8284" s="12" t="n">
        <v>8283</v>
      </c>
      <c r="B8284" s="13" t="n">
        <v>0</v>
      </c>
      <c r="C8284" s="13" t="n">
        <v>0.06064323801459592</v>
      </c>
      <c r="D8284" s="14">
        <f>B8284-C8284</f>
        <v/>
      </c>
      <c r="E8284" s="14">
        <f>ABS(D8284)</f>
        <v/>
      </c>
      <c r="F8284" s="15" t="n">
        <v>28421</v>
      </c>
      <c r="G8284" s="12" t="inlineStr">
        <is>
          <t>single</t>
        </is>
      </c>
      <c r="H8284" s="12" t="inlineStr">
        <is>
          <t>Widowed</t>
        </is>
      </c>
      <c r="I8284" s="16" t="n">
        <v>34</v>
      </c>
      <c r="J8284" s="16" t="n">
        <v>85</v>
      </c>
      <c r="K8284" s="16" t="n">
        <v>0</v>
      </c>
      <c r="L8284" s="16" t="n">
        <v>0</v>
      </c>
      <c r="M8284" s="16" t="n">
        <v>1</v>
      </c>
      <c r="N8284" s="17" t="n">
        <v>0</v>
      </c>
      <c r="O8284" s="17" t="n">
        <v>0</v>
      </c>
      <c r="P8284" s="17" t="n">
        <v>0.0049963055487139</v>
      </c>
      <c r="Q8284" s="17" t="n">
        <v>0.0061574188100348</v>
      </c>
      <c r="R8284" s="17" t="n">
        <v>0</v>
      </c>
      <c r="S8284" s="17" t="n">
        <v>0.8769571795503325</v>
      </c>
      <c r="T8284" s="17" t="n">
        <v>0</v>
      </c>
      <c r="U8284" s="17" t="n">
        <v>0</v>
      </c>
      <c r="V8284" s="18" t="n">
        <v>4138.2</v>
      </c>
    </row>
    <row r="8285">
      <c r="A8285" s="12" t="n">
        <v>8284</v>
      </c>
      <c r="B8285" s="13" t="n">
        <v>10.81272334854757</v>
      </c>
      <c r="C8285" s="13" t="n">
        <v>5.680532337542852</v>
      </c>
      <c r="D8285" s="14">
        <f>B8285-C8285</f>
        <v/>
      </c>
      <c r="E8285" s="14">
        <f>ABS(D8285)</f>
        <v/>
      </c>
      <c r="F8285" s="15" t="n">
        <v>85023</v>
      </c>
      <c r="G8285" s="12" t="inlineStr">
        <is>
          <t>joint</t>
        </is>
      </c>
      <c r="H8285" s="12" t="inlineStr">
        <is>
          <t>Married, spouse present</t>
        </is>
      </c>
      <c r="I8285" s="16" t="n">
        <v>21</v>
      </c>
      <c r="J8285" s="16" t="n">
        <v>65</v>
      </c>
      <c r="K8285" s="16" t="n">
        <v>0</v>
      </c>
      <c r="L8285" s="16" t="n">
        <v>0</v>
      </c>
      <c r="M8285" s="16" t="n">
        <v>2</v>
      </c>
      <c r="N8285" s="17" t="n">
        <v>0</v>
      </c>
      <c r="O8285" s="17" t="n">
        <v>0</v>
      </c>
      <c r="P8285" s="17" t="n">
        <v>0.0035402185291038</v>
      </c>
      <c r="Q8285" s="17" t="n">
        <v>0</v>
      </c>
      <c r="R8285" s="17" t="n">
        <v>0</v>
      </c>
      <c r="S8285" s="17" t="n">
        <v>0.2379591404678734</v>
      </c>
      <c r="T8285" s="17" t="n">
        <v>0</v>
      </c>
      <c r="U8285" s="17" t="n">
        <v>0.0528092398527457</v>
      </c>
      <c r="V8285" s="18" t="n">
        <v>4170.45</v>
      </c>
    </row>
    <row r="8286">
      <c r="A8286" s="12" t="n">
        <v>8285</v>
      </c>
      <c r="B8286" s="13" t="n">
        <v>11.5146999051619</v>
      </c>
      <c r="C8286" s="13" t="n">
        <v>11.0967165386398</v>
      </c>
      <c r="D8286" s="14">
        <f>B8286-C8286</f>
        <v/>
      </c>
      <c r="E8286" s="14">
        <f>ABS(D8286)</f>
        <v/>
      </c>
      <c r="F8286" s="15" t="n">
        <v>73810</v>
      </c>
      <c r="G8286" s="12" t="inlineStr">
        <is>
          <t>single</t>
        </is>
      </c>
      <c r="H8286" s="12" t="inlineStr">
        <is>
          <t>Never married/single</t>
        </is>
      </c>
      <c r="I8286" s="16" t="n">
        <v>27</v>
      </c>
      <c r="J8286" s="16" t="n">
        <v>60</v>
      </c>
      <c r="K8286" s="16" t="n">
        <v>0</v>
      </c>
      <c r="L8286" s="16" t="n">
        <v>0</v>
      </c>
      <c r="M8286" s="16" t="n">
        <v>2</v>
      </c>
      <c r="N8286" s="17" t="n">
        <v>0.9212843788104592</v>
      </c>
      <c r="O8286" s="17" t="n">
        <v>0</v>
      </c>
      <c r="P8286" s="17" t="n">
        <v>0.0109741227475951</v>
      </c>
      <c r="Q8286" s="17" t="n">
        <v>0</v>
      </c>
      <c r="R8286" s="17" t="n">
        <v>0.06774149844194551</v>
      </c>
      <c r="S8286" s="17" t="n">
        <v>0</v>
      </c>
      <c r="T8286" s="17" t="n">
        <v>0</v>
      </c>
      <c r="U8286" s="17" t="n">
        <v>0</v>
      </c>
      <c r="V8286" s="18" t="n">
        <v>2017.88</v>
      </c>
    </row>
    <row r="8287">
      <c r="A8287" s="12" t="n">
        <v>8286</v>
      </c>
      <c r="B8287" s="13" t="n">
        <v>13.87964332675871</v>
      </c>
      <c r="C8287" s="13" t="n">
        <v>14.02703224710136</v>
      </c>
      <c r="D8287" s="14">
        <f>B8287-C8287</f>
        <v/>
      </c>
      <c r="E8287" s="14">
        <f>ABS(D8287)</f>
        <v/>
      </c>
      <c r="F8287" s="15" t="n">
        <v>206280</v>
      </c>
      <c r="G8287" s="12" t="inlineStr">
        <is>
          <t>joint</t>
        </is>
      </c>
      <c r="H8287" s="12" t="inlineStr">
        <is>
          <t>Married, spouse present</t>
        </is>
      </c>
      <c r="I8287" s="16" t="n">
        <v>10</v>
      </c>
      <c r="J8287" s="16" t="n">
        <v>64</v>
      </c>
      <c r="K8287" s="16" t="n">
        <v>0</v>
      </c>
      <c r="L8287" s="16" t="n">
        <v>0</v>
      </c>
      <c r="M8287" s="16" t="n">
        <v>2</v>
      </c>
      <c r="N8287" s="17" t="n">
        <v>0</v>
      </c>
      <c r="O8287" s="17" t="n">
        <v>0</v>
      </c>
      <c r="P8287" s="17" t="n">
        <v>0.0096955594337793</v>
      </c>
      <c r="Q8287" s="17" t="n">
        <v>0</v>
      </c>
      <c r="R8287" s="17" t="n">
        <v>0</v>
      </c>
      <c r="S8287" s="17" t="n">
        <v>0.1204188481675392</v>
      </c>
      <c r="T8287" s="17" t="n">
        <v>0</v>
      </c>
      <c r="U8287" s="17" t="n">
        <v>0.8698855923986814</v>
      </c>
      <c r="V8287" s="18" t="n">
        <v>351.96</v>
      </c>
    </row>
    <row r="8288">
      <c r="A8288" s="12" t="n">
        <v>8287</v>
      </c>
      <c r="B8288" s="13" t="n">
        <v>-3.46949201483752</v>
      </c>
      <c r="C8288" s="13" t="n">
        <v>-5.887306206231856</v>
      </c>
      <c r="D8288" s="14">
        <f>B8288-C8288</f>
        <v/>
      </c>
      <c r="E8288" s="14">
        <f>ABS(D8288)</f>
        <v/>
      </c>
      <c r="F8288" s="15" t="n">
        <v>45021</v>
      </c>
      <c r="G8288" s="12" t="inlineStr">
        <is>
          <t>joint</t>
        </is>
      </c>
      <c r="H8288" s="12" t="inlineStr">
        <is>
          <t>Married, spouse present</t>
        </is>
      </c>
      <c r="I8288" s="16" t="n">
        <v>39</v>
      </c>
      <c r="J8288" s="16" t="n">
        <v>25</v>
      </c>
      <c r="K8288" s="16" t="n">
        <v>1</v>
      </c>
      <c r="L8288" s="16" t="n">
        <v>1</v>
      </c>
      <c r="M8288" s="16" t="n">
        <v>3</v>
      </c>
      <c r="N8288" s="17" t="n">
        <v>0</v>
      </c>
      <c r="O8288" s="17" t="n">
        <v>0</v>
      </c>
      <c r="P8288" s="17" t="n">
        <v>0.000444237133782</v>
      </c>
      <c r="Q8288" s="17" t="n">
        <v>0</v>
      </c>
      <c r="R8288" s="17" t="n">
        <v>0</v>
      </c>
      <c r="S8288" s="17" t="n">
        <v>0</v>
      </c>
      <c r="T8288" s="17" t="n">
        <v>0</v>
      </c>
      <c r="U8288" s="17" t="n">
        <v>0.9995557628662179</v>
      </c>
      <c r="V8288" s="18" t="n">
        <v>2755.81</v>
      </c>
    </row>
    <row r="8289">
      <c r="A8289" s="12" t="n">
        <v>8288</v>
      </c>
      <c r="B8289" s="13" t="n">
        <v>0</v>
      </c>
      <c r="C8289" s="13" t="n">
        <v>0.121031326023289</v>
      </c>
      <c r="D8289" s="14">
        <f>B8289-C8289</f>
        <v/>
      </c>
      <c r="E8289" s="14">
        <f>ABS(D8289)</f>
        <v/>
      </c>
      <c r="F8289" s="15" t="n">
        <v>32300</v>
      </c>
      <c r="G8289" s="12" t="inlineStr">
        <is>
          <t>single</t>
        </is>
      </c>
      <c r="H8289" s="12" t="inlineStr">
        <is>
          <t>Widowed</t>
        </is>
      </c>
      <c r="I8289" s="16" t="n">
        <v>25</v>
      </c>
      <c r="J8289" s="16" t="n">
        <v>76</v>
      </c>
      <c r="K8289" s="16" t="n">
        <v>0</v>
      </c>
      <c r="L8289" s="16" t="n">
        <v>0</v>
      </c>
      <c r="M8289" s="16" t="n">
        <v>6</v>
      </c>
      <c r="N8289" s="17" t="n">
        <v>0</v>
      </c>
      <c r="O8289" s="17" t="n">
        <v>0</v>
      </c>
      <c r="P8289" s="17" t="n">
        <v>0.0712074303405572</v>
      </c>
      <c r="Q8289" s="17" t="n">
        <v>0</v>
      </c>
      <c r="R8289" s="17" t="n">
        <v>0</v>
      </c>
      <c r="S8289" s="17" t="n">
        <v>0.9287925696594428</v>
      </c>
      <c r="T8289" s="17" t="n">
        <v>0</v>
      </c>
      <c r="U8289" s="17" t="n">
        <v>0</v>
      </c>
      <c r="V8289" s="18" t="n">
        <v>1355.26</v>
      </c>
    </row>
    <row r="8290">
      <c r="A8290" s="12" t="n">
        <v>8289</v>
      </c>
      <c r="B8290" s="13" t="n">
        <v>4.472</v>
      </c>
      <c r="C8290" s="13" t="n">
        <v>4.464682389418349</v>
      </c>
      <c r="D8290" s="14">
        <f>B8290-C8290</f>
        <v/>
      </c>
      <c r="E8290" s="14">
        <f>ABS(D8290)</f>
        <v/>
      </c>
      <c r="F8290" s="15" t="n">
        <v>25000</v>
      </c>
      <c r="G8290" s="12" t="inlineStr">
        <is>
          <t>single</t>
        </is>
      </c>
      <c r="H8290" s="12" t="inlineStr">
        <is>
          <t>Divorced</t>
        </is>
      </c>
      <c r="I8290" s="16" t="n">
        <v>36</v>
      </c>
      <c r="J8290" s="16" t="n">
        <v>52</v>
      </c>
      <c r="K8290" s="16" t="n">
        <v>0</v>
      </c>
      <c r="L8290" s="16" t="n">
        <v>0</v>
      </c>
      <c r="M8290" s="16" t="n">
        <v>3</v>
      </c>
      <c r="N8290" s="17" t="n">
        <v>1</v>
      </c>
      <c r="O8290" s="17" t="n">
        <v>0</v>
      </c>
      <c r="P8290" s="17" t="n">
        <v>0</v>
      </c>
      <c r="Q8290" s="17" t="n">
        <v>0</v>
      </c>
      <c r="R8290" s="17" t="n">
        <v>0</v>
      </c>
      <c r="S8290" s="17" t="n">
        <v>0</v>
      </c>
      <c r="T8290" s="17" t="n">
        <v>0</v>
      </c>
      <c r="U8290" s="17" t="n">
        <v>0</v>
      </c>
      <c r="V8290" s="18" t="n">
        <v>4412.17</v>
      </c>
    </row>
    <row r="8291">
      <c r="A8291" s="12" t="n">
        <v>8290</v>
      </c>
      <c r="B8291" s="13" t="n">
        <v>-23.31055745354553</v>
      </c>
      <c r="C8291" s="13" t="n">
        <v>-26.06304500336342</v>
      </c>
      <c r="D8291" s="14">
        <f>B8291-C8291</f>
        <v/>
      </c>
      <c r="E8291" s="14">
        <f>ABS(D8291)</f>
        <v/>
      </c>
      <c r="F8291" s="15" t="n">
        <v>24002</v>
      </c>
      <c r="G8291" s="12" t="inlineStr">
        <is>
          <t>joint</t>
        </is>
      </c>
      <c r="H8291" s="12" t="inlineStr">
        <is>
          <t>Married, spouse present</t>
        </is>
      </c>
      <c r="I8291" s="16" t="n">
        <v>40</v>
      </c>
      <c r="J8291" s="16" t="n">
        <v>37</v>
      </c>
      <c r="K8291" s="16" t="n">
        <v>1</v>
      </c>
      <c r="L8291" s="16" t="n">
        <v>0</v>
      </c>
      <c r="M8291" s="16" t="n">
        <v>3</v>
      </c>
      <c r="N8291" s="17" t="n">
        <v>0.4999583368052662</v>
      </c>
      <c r="O8291" s="17" t="n">
        <v>0</v>
      </c>
      <c r="P8291" s="17" t="n">
        <v>0</v>
      </c>
      <c r="Q8291" s="17" t="n">
        <v>0</v>
      </c>
      <c r="R8291" s="17" t="n">
        <v>0</v>
      </c>
      <c r="S8291" s="17" t="n">
        <v>0</v>
      </c>
      <c r="T8291" s="17" t="n">
        <v>0</v>
      </c>
      <c r="U8291" s="17" t="n">
        <v>0.5000416631947338</v>
      </c>
      <c r="V8291" s="18" t="n">
        <v>1350.95</v>
      </c>
    </row>
    <row r="8292">
      <c r="A8292" s="12" t="n">
        <v>8291</v>
      </c>
      <c r="B8292" s="13" t="n">
        <v>12.90064667842446</v>
      </c>
      <c r="C8292" s="13" t="n">
        <v>12.60162730266372</v>
      </c>
      <c r="D8292" s="14">
        <f>B8292-C8292</f>
        <v/>
      </c>
      <c r="E8292" s="14">
        <f>ABS(D8292)</f>
        <v/>
      </c>
      <c r="F8292" s="15" t="n">
        <v>85050</v>
      </c>
      <c r="G8292" s="12" t="inlineStr">
        <is>
          <t>single</t>
        </is>
      </c>
      <c r="H8292" s="12" t="inlineStr">
        <is>
          <t>Never married/single</t>
        </is>
      </c>
      <c r="I8292" s="16" t="n">
        <v>6</v>
      </c>
      <c r="J8292" s="16" t="n">
        <v>41</v>
      </c>
      <c r="K8292" s="16" t="n">
        <v>0</v>
      </c>
      <c r="L8292" s="16" t="n">
        <v>0</v>
      </c>
      <c r="M8292" s="16" t="n">
        <v>2</v>
      </c>
      <c r="N8292" s="17" t="n">
        <v>0.9994121105232217</v>
      </c>
      <c r="O8292" s="17" t="n">
        <v>0</v>
      </c>
      <c r="P8292" s="17" t="n">
        <v>0.0005878894767783</v>
      </c>
      <c r="Q8292" s="17" t="n">
        <v>0</v>
      </c>
      <c r="R8292" s="17" t="n">
        <v>0</v>
      </c>
      <c r="S8292" s="17" t="n">
        <v>0</v>
      </c>
      <c r="T8292" s="17" t="n">
        <v>0</v>
      </c>
      <c r="U8292" s="17" t="n">
        <v>0</v>
      </c>
      <c r="V8292" s="18" t="n">
        <v>4073.6</v>
      </c>
    </row>
    <row r="8293">
      <c r="A8293" s="12" t="n">
        <v>8292</v>
      </c>
      <c r="B8293" s="13" t="n">
        <v>-14.8692071501678</v>
      </c>
      <c r="C8293" s="13" t="n">
        <v>-16.7619232365623</v>
      </c>
      <c r="D8293" s="14">
        <f>B8293-C8293</f>
        <v/>
      </c>
      <c r="E8293" s="14">
        <f>ABS(D8293)</f>
        <v/>
      </c>
      <c r="F8293" s="15" t="n">
        <v>42013</v>
      </c>
      <c r="G8293" s="12" t="inlineStr">
        <is>
          <t>joint</t>
        </is>
      </c>
      <c r="H8293" s="12" t="inlineStr">
        <is>
          <t>Married, spouse present</t>
        </is>
      </c>
      <c r="I8293" s="16" t="n">
        <v>55</v>
      </c>
      <c r="J8293" s="16" t="n">
        <v>38</v>
      </c>
      <c r="K8293" s="16" t="n">
        <v>2</v>
      </c>
      <c r="L8293" s="16" t="n">
        <v>0</v>
      </c>
      <c r="M8293" s="16" t="n">
        <v>4</v>
      </c>
      <c r="N8293" s="17" t="n">
        <v>0</v>
      </c>
      <c r="O8293" s="17" t="n">
        <v>0</v>
      </c>
      <c r="P8293" s="17" t="n">
        <v>0</v>
      </c>
      <c r="Q8293" s="17" t="n">
        <v>0</v>
      </c>
      <c r="R8293" s="17" t="n">
        <v>0</v>
      </c>
      <c r="S8293" s="17" t="n">
        <v>0</v>
      </c>
      <c r="T8293" s="17" t="n">
        <v>0</v>
      </c>
      <c r="U8293" s="17" t="n">
        <v>1</v>
      </c>
      <c r="V8293" s="18" t="n">
        <v>2114.54</v>
      </c>
    </row>
    <row r="8294">
      <c r="A8294" s="12" t="n">
        <v>8293</v>
      </c>
      <c r="B8294" s="13" t="n">
        <v>7.236459758909657</v>
      </c>
      <c r="C8294" s="13" t="n">
        <v>7.6316616315271</v>
      </c>
      <c r="D8294" s="14">
        <f>B8294-C8294</f>
        <v/>
      </c>
      <c r="E8294" s="14">
        <f>ABS(D8294)</f>
        <v/>
      </c>
      <c r="F8294" s="15" t="n">
        <v>58196</v>
      </c>
      <c r="G8294" s="12" t="inlineStr">
        <is>
          <t>single</t>
        </is>
      </c>
      <c r="H8294" s="12" t="inlineStr">
        <is>
          <t>Widowed</t>
        </is>
      </c>
      <c r="I8294" s="16" t="n">
        <v>46</v>
      </c>
      <c r="J8294" s="16" t="n">
        <v>69</v>
      </c>
      <c r="K8294" s="16" t="n">
        <v>0</v>
      </c>
      <c r="L8294" s="16" t="n">
        <v>0</v>
      </c>
      <c r="M8294" s="16" t="n">
        <v>1</v>
      </c>
      <c r="N8294" s="17" t="n">
        <v>0</v>
      </c>
      <c r="O8294" s="17" t="n">
        <v>0.3367929067289848</v>
      </c>
      <c r="P8294" s="17" t="n">
        <v>0.0539212316997731</v>
      </c>
      <c r="Q8294" s="17" t="n">
        <v>0</v>
      </c>
      <c r="R8294" s="17" t="n">
        <v>0</v>
      </c>
      <c r="S8294" s="17" t="n">
        <v>0.3299195821018627</v>
      </c>
      <c r="T8294" s="17" t="n">
        <v>0.2793662794693793</v>
      </c>
      <c r="U8294" s="17" t="n">
        <v>0</v>
      </c>
      <c r="V8294" s="18" t="n">
        <v>511.55</v>
      </c>
    </row>
    <row r="8295">
      <c r="A8295" s="12" t="n">
        <v>8294</v>
      </c>
      <c r="B8295" s="13" t="n">
        <v>0</v>
      </c>
      <c r="C8295" s="13" t="n">
        <v>0.01402917874291577</v>
      </c>
      <c r="D8295" s="14">
        <f>B8295-C8295</f>
        <v/>
      </c>
      <c r="E8295" s="14">
        <f>ABS(D8295)</f>
        <v/>
      </c>
      <c r="F8295" s="15" t="n">
        <v>5762</v>
      </c>
      <c r="G8295" s="12" t="inlineStr">
        <is>
          <t>single</t>
        </is>
      </c>
      <c r="H8295" s="12" t="inlineStr">
        <is>
          <t>Never married/single</t>
        </is>
      </c>
      <c r="I8295" s="16" t="n">
        <v>6</v>
      </c>
      <c r="J8295" s="16" t="n">
        <v>20</v>
      </c>
      <c r="K8295" s="16" t="n">
        <v>0</v>
      </c>
      <c r="L8295" s="16" t="n">
        <v>0</v>
      </c>
      <c r="M8295" s="16" t="n">
        <v>4</v>
      </c>
      <c r="N8295" s="17" t="n">
        <v>0.7046164526206179</v>
      </c>
      <c r="O8295" s="17" t="n">
        <v>0</v>
      </c>
      <c r="P8295" s="17" t="n">
        <v>0.0003471017007983</v>
      </c>
      <c r="Q8295" s="17" t="n">
        <v>0</v>
      </c>
      <c r="R8295" s="17" t="n">
        <v>0</v>
      </c>
      <c r="S8295" s="17" t="n">
        <v>0</v>
      </c>
      <c r="T8295" s="17" t="n">
        <v>0</v>
      </c>
      <c r="U8295" s="17" t="n">
        <v>0</v>
      </c>
      <c r="V8295" s="18" t="n">
        <v>2540.23</v>
      </c>
    </row>
    <row r="8296">
      <c r="A8296" s="12" t="n">
        <v>8295</v>
      </c>
      <c r="B8296" s="13" t="n">
        <v>-3.308683833630492</v>
      </c>
      <c r="C8296" s="13" t="n">
        <v>-1.201921081176505</v>
      </c>
      <c r="D8296" s="14">
        <f>B8296-C8296</f>
        <v/>
      </c>
      <c r="E8296" s="14">
        <f>ABS(D8296)</f>
        <v/>
      </c>
      <c r="F8296" s="15" t="n">
        <v>44964</v>
      </c>
      <c r="G8296" s="12" t="inlineStr">
        <is>
          <t>head_of_household</t>
        </is>
      </c>
      <c r="H8296" s="12" t="inlineStr">
        <is>
          <t>Divorced</t>
        </is>
      </c>
      <c r="I8296" s="16" t="n">
        <v>39</v>
      </c>
      <c r="J8296" s="16" t="n">
        <v>40</v>
      </c>
      <c r="K8296" s="16" t="n">
        <v>1</v>
      </c>
      <c r="L8296" s="16" t="n">
        <v>0</v>
      </c>
      <c r="M8296" s="16" t="n">
        <v>3</v>
      </c>
      <c r="N8296" s="17" t="n">
        <v>0.9939951961569256</v>
      </c>
      <c r="O8296" s="17" t="n">
        <v>0</v>
      </c>
      <c r="P8296" s="17" t="n">
        <v>0.0060048038430744</v>
      </c>
      <c r="Q8296" s="17" t="n">
        <v>0</v>
      </c>
      <c r="R8296" s="17" t="n">
        <v>0</v>
      </c>
      <c r="S8296" s="17" t="n">
        <v>0</v>
      </c>
      <c r="T8296" s="17" t="n">
        <v>0</v>
      </c>
      <c r="U8296" s="17" t="n">
        <v>0</v>
      </c>
      <c r="V8296" s="18" t="n">
        <v>2641.63</v>
      </c>
    </row>
    <row r="8297">
      <c r="A8297" s="12" t="n">
        <v>8296</v>
      </c>
      <c r="B8297" s="13" t="n">
        <v>6.918714555765596</v>
      </c>
      <c r="C8297" s="13" t="n">
        <v>6.906441314104632</v>
      </c>
      <c r="D8297" s="14">
        <f>B8297-C8297</f>
        <v/>
      </c>
      <c r="E8297" s="14">
        <f>ABS(D8297)</f>
        <v/>
      </c>
      <c r="F8297" s="15" t="n">
        <v>37030</v>
      </c>
      <c r="G8297" s="12" t="inlineStr">
        <is>
          <t>single</t>
        </is>
      </c>
      <c r="H8297" s="12" t="inlineStr">
        <is>
          <t>Never married/single</t>
        </is>
      </c>
      <c r="I8297" s="16" t="n">
        <v>26</v>
      </c>
      <c r="J8297" s="16" t="n">
        <v>31</v>
      </c>
      <c r="K8297" s="16" t="n">
        <v>0</v>
      </c>
      <c r="L8297" s="16" t="n">
        <v>0</v>
      </c>
      <c r="M8297" s="16" t="n">
        <v>1</v>
      </c>
      <c r="N8297" s="17" t="n">
        <v>0.9991898460707536</v>
      </c>
      <c r="O8297" s="17" t="n">
        <v>0</v>
      </c>
      <c r="P8297" s="17" t="n">
        <v>0.0008101539292465</v>
      </c>
      <c r="Q8297" s="17" t="n">
        <v>0</v>
      </c>
      <c r="R8297" s="17" t="n">
        <v>0</v>
      </c>
      <c r="S8297" s="17" t="n">
        <v>0</v>
      </c>
      <c r="T8297" s="17" t="n">
        <v>0</v>
      </c>
      <c r="U8297" s="17" t="n">
        <v>0</v>
      </c>
      <c r="V8297" s="18" t="n">
        <v>2050.96</v>
      </c>
    </row>
    <row r="8298">
      <c r="A8298" s="12" t="n">
        <v>8297</v>
      </c>
      <c r="B8298" s="13" t="n">
        <v>8.647791740512812</v>
      </c>
      <c r="C8298" s="13" t="n">
        <v>8.539950588346668</v>
      </c>
      <c r="D8298" s="14">
        <f>B8298-C8298</f>
        <v/>
      </c>
      <c r="E8298" s="14">
        <f>ABS(D8298)</f>
        <v/>
      </c>
      <c r="F8298" s="15" t="n">
        <v>117980</v>
      </c>
      <c r="G8298" s="12" t="inlineStr">
        <is>
          <t>joint</t>
        </is>
      </c>
      <c r="H8298" s="12" t="inlineStr">
        <is>
          <t>Married, spouse present</t>
        </is>
      </c>
      <c r="I8298" s="16" t="n">
        <v>37</v>
      </c>
      <c r="J8298" s="16" t="n">
        <v>63</v>
      </c>
      <c r="K8298" s="16" t="n">
        <v>0</v>
      </c>
      <c r="L8298" s="16" t="n">
        <v>0</v>
      </c>
      <c r="M8298" s="16" t="n">
        <v>2</v>
      </c>
      <c r="N8298" s="17" t="n">
        <v>0.6780810306831666</v>
      </c>
      <c r="O8298" s="17" t="n">
        <v>0</v>
      </c>
      <c r="P8298" s="17" t="n">
        <v>8.476012883539584e-06</v>
      </c>
      <c r="Q8298" s="17" t="n">
        <v>0</v>
      </c>
      <c r="R8298" s="17" t="n">
        <v>0</v>
      </c>
      <c r="S8298" s="17" t="n">
        <v>0</v>
      </c>
      <c r="T8298" s="17" t="n">
        <v>0</v>
      </c>
      <c r="U8298" s="17" t="n">
        <v>0.3219104933039498</v>
      </c>
      <c r="V8298" s="18" t="n">
        <v>2767.31</v>
      </c>
    </row>
    <row r="8299">
      <c r="A8299" s="12" t="n">
        <v>8298</v>
      </c>
      <c r="B8299" s="13" t="n">
        <v>10.77430492043168</v>
      </c>
      <c r="C8299" s="13" t="n">
        <v>10.13967849803015</v>
      </c>
      <c r="D8299" s="14">
        <f>B8299-C8299</f>
        <v/>
      </c>
      <c r="E8299" s="14">
        <f>ABS(D8299)</f>
        <v/>
      </c>
      <c r="F8299" s="15" t="n">
        <v>181964</v>
      </c>
      <c r="G8299" s="12" t="inlineStr">
        <is>
          <t>joint</t>
        </is>
      </c>
      <c r="H8299" s="12" t="inlineStr">
        <is>
          <t>Married, spouse present</t>
        </is>
      </c>
      <c r="I8299" s="16" t="n">
        <v>17</v>
      </c>
      <c r="J8299" s="16" t="n">
        <v>66</v>
      </c>
      <c r="K8299" s="16" t="n">
        <v>0</v>
      </c>
      <c r="L8299" s="16" t="n">
        <v>0</v>
      </c>
      <c r="M8299" s="16" t="n">
        <v>2</v>
      </c>
      <c r="N8299" s="17" t="n">
        <v>0.0384691477435097</v>
      </c>
      <c r="O8299" s="17" t="n">
        <v>0</v>
      </c>
      <c r="P8299" s="17" t="n">
        <v>0.1263986283001033</v>
      </c>
      <c r="Q8299" s="17" t="n">
        <v>0.274779626739355</v>
      </c>
      <c r="R8299" s="17" t="n">
        <v>0.3031588665889956</v>
      </c>
      <c r="S8299" s="17" t="n">
        <v>0.1615704205227407</v>
      </c>
      <c r="T8299" s="17" t="n">
        <v>0</v>
      </c>
      <c r="U8299" s="17" t="n">
        <v>0.0956233101052955</v>
      </c>
      <c r="V8299" s="18" t="n">
        <v>2063.6</v>
      </c>
    </row>
    <row r="8300">
      <c r="A8300" s="12" t="n">
        <v>8299</v>
      </c>
      <c r="B8300" s="13" t="n">
        <v>11.84728143817854</v>
      </c>
      <c r="C8300" s="13" t="n">
        <v>12.85259065087067</v>
      </c>
      <c r="D8300" s="14">
        <f>B8300-C8300</f>
        <v/>
      </c>
      <c r="E8300" s="14">
        <f>ABS(D8300)</f>
        <v/>
      </c>
      <c r="F8300" s="15" t="n">
        <v>244508</v>
      </c>
      <c r="G8300" s="12" t="inlineStr">
        <is>
          <t>joint</t>
        </is>
      </c>
      <c r="H8300" s="12" t="inlineStr">
        <is>
          <t>Married, spouse present</t>
        </is>
      </c>
      <c r="I8300" s="16" t="n">
        <v>29</v>
      </c>
      <c r="J8300" s="16" t="n">
        <v>46</v>
      </c>
      <c r="K8300" s="16" t="n">
        <v>3</v>
      </c>
      <c r="L8300" s="16" t="n">
        <v>0</v>
      </c>
      <c r="M8300" s="16" t="n">
        <v>5</v>
      </c>
      <c r="N8300" s="17" t="n">
        <v>0.4417033389500548</v>
      </c>
      <c r="O8300" s="17" t="n">
        <v>0</v>
      </c>
      <c r="P8300" s="17" t="n">
        <v>0.08999296546534261</v>
      </c>
      <c r="Q8300" s="17" t="n">
        <v>0</v>
      </c>
      <c r="R8300" s="17" t="n">
        <v>0</v>
      </c>
      <c r="S8300" s="17" t="n">
        <v>0</v>
      </c>
      <c r="T8300" s="17" t="n">
        <v>0</v>
      </c>
      <c r="U8300" s="17" t="n">
        <v>0.4294501611399218</v>
      </c>
      <c r="V8300" s="18" t="n">
        <v>2080.75</v>
      </c>
    </row>
    <row r="8301">
      <c r="A8301" s="12" t="n">
        <v>8300</v>
      </c>
      <c r="B8301" s="13" t="n">
        <v>-0.3150908634117745</v>
      </c>
      <c r="C8301" s="13" t="n">
        <v>0.5396946363479416</v>
      </c>
      <c r="D8301" s="14">
        <f>B8301-C8301</f>
        <v/>
      </c>
      <c r="E8301" s="14">
        <f>ABS(D8301)</f>
        <v/>
      </c>
      <c r="F8301" s="15" t="n">
        <v>95528</v>
      </c>
      <c r="G8301" s="12" t="inlineStr">
        <is>
          <t>joint</t>
        </is>
      </c>
      <c r="H8301" s="12" t="inlineStr">
        <is>
          <t>Married, spouse present</t>
        </is>
      </c>
      <c r="I8301" s="16" t="n">
        <v>40</v>
      </c>
      <c r="J8301" s="16" t="n">
        <v>39</v>
      </c>
      <c r="K8301" s="16" t="n">
        <v>4</v>
      </c>
      <c r="L8301" s="16" t="n">
        <v>0</v>
      </c>
      <c r="M8301" s="16" t="n">
        <v>6</v>
      </c>
      <c r="N8301" s="17" t="n">
        <v>0.5024704798593083</v>
      </c>
      <c r="O8301" s="17" t="n">
        <v>0</v>
      </c>
      <c r="P8301" s="17" t="n">
        <v>0.0014131982246043</v>
      </c>
      <c r="Q8301" s="17" t="n">
        <v>0</v>
      </c>
      <c r="R8301" s="17" t="n">
        <v>0</v>
      </c>
      <c r="S8301" s="17" t="n">
        <v>0</v>
      </c>
      <c r="T8301" s="17" t="n">
        <v>0</v>
      </c>
      <c r="U8301" s="17" t="n">
        <v>0.4961163219160874</v>
      </c>
      <c r="V8301" s="18" t="n">
        <v>1138.39</v>
      </c>
    </row>
    <row r="8302">
      <c r="A8302" s="12" t="n">
        <v>8301</v>
      </c>
      <c r="B8302" s="13" t="n">
        <v>8.237881059470265</v>
      </c>
      <c r="C8302" s="13" t="n">
        <v>8.190980600751832</v>
      </c>
      <c r="D8302" s="14">
        <f>B8302-C8302</f>
        <v/>
      </c>
      <c r="E8302" s="14">
        <f>ABS(D8302)</f>
        <v/>
      </c>
      <c r="F8302" s="15" t="n">
        <v>50025</v>
      </c>
      <c r="G8302" s="12" t="inlineStr">
        <is>
          <t>single</t>
        </is>
      </c>
      <c r="H8302" s="12" t="inlineStr">
        <is>
          <t>Never married/single</t>
        </is>
      </c>
      <c r="I8302" s="16" t="n">
        <v>36</v>
      </c>
      <c r="J8302" s="16" t="n">
        <v>24</v>
      </c>
      <c r="K8302" s="16" t="n">
        <v>0</v>
      </c>
      <c r="L8302" s="16" t="n">
        <v>0</v>
      </c>
      <c r="M8302" s="16" t="n">
        <v>1</v>
      </c>
      <c r="N8302" s="17" t="n">
        <v>0.9995002498750624</v>
      </c>
      <c r="O8302" s="17" t="n">
        <v>0</v>
      </c>
      <c r="P8302" s="17" t="n">
        <v>0.0004997501249375</v>
      </c>
      <c r="Q8302" s="17" t="n">
        <v>0</v>
      </c>
      <c r="R8302" s="17" t="n">
        <v>0</v>
      </c>
      <c r="S8302" s="17" t="n">
        <v>0</v>
      </c>
      <c r="T8302" s="17" t="n">
        <v>0</v>
      </c>
      <c r="U8302" s="17" t="n">
        <v>0</v>
      </c>
      <c r="V8302" s="18" t="n">
        <v>7050.03</v>
      </c>
    </row>
    <row r="8303">
      <c r="A8303" s="12" t="n">
        <v>8302</v>
      </c>
      <c r="B8303" s="13" t="n">
        <v>4.472</v>
      </c>
      <c r="C8303" s="13" t="n">
        <v>4.451513847959239</v>
      </c>
      <c r="D8303" s="14">
        <f>B8303-C8303</f>
        <v/>
      </c>
      <c r="E8303" s="14">
        <f>ABS(D8303)</f>
        <v/>
      </c>
      <c r="F8303" s="15" t="n">
        <v>25000</v>
      </c>
      <c r="G8303" s="12" t="inlineStr">
        <is>
          <t>single</t>
        </is>
      </c>
      <c r="H8303" s="12" t="inlineStr">
        <is>
          <t>Never married/single</t>
        </is>
      </c>
      <c r="I8303" s="16" t="n">
        <v>22</v>
      </c>
      <c r="J8303" s="16" t="n">
        <v>51</v>
      </c>
      <c r="K8303" s="16" t="n">
        <v>0</v>
      </c>
      <c r="L8303" s="16" t="n">
        <v>0</v>
      </c>
      <c r="M8303" s="16" t="n">
        <v>3</v>
      </c>
      <c r="N8303" s="17" t="n">
        <v>1</v>
      </c>
      <c r="O8303" s="17" t="n">
        <v>0</v>
      </c>
      <c r="P8303" s="17" t="n">
        <v>0</v>
      </c>
      <c r="Q8303" s="17" t="n">
        <v>0</v>
      </c>
      <c r="R8303" s="17" t="n">
        <v>0</v>
      </c>
      <c r="S8303" s="17" t="n">
        <v>0</v>
      </c>
      <c r="T8303" s="17" t="n">
        <v>0</v>
      </c>
      <c r="U8303" s="17" t="n">
        <v>0</v>
      </c>
      <c r="V8303" s="18" t="n">
        <v>1482.45</v>
      </c>
    </row>
    <row r="8304">
      <c r="A8304" s="12" t="n">
        <v>8303</v>
      </c>
      <c r="B8304" s="13" t="n">
        <v>17.57669902912621</v>
      </c>
      <c r="C8304" s="13" t="n">
        <v>16.3703924660683</v>
      </c>
      <c r="D8304" s="14">
        <f>B8304-C8304</f>
        <v/>
      </c>
      <c r="E8304" s="14">
        <f>ABS(D8304)</f>
        <v/>
      </c>
      <c r="F8304" s="15" t="n">
        <v>154500</v>
      </c>
      <c r="G8304" s="12" t="inlineStr">
        <is>
          <t>single</t>
        </is>
      </c>
      <c r="H8304" s="12" t="inlineStr">
        <is>
          <t>Never married/single</t>
        </is>
      </c>
      <c r="I8304" s="16" t="n">
        <v>53</v>
      </c>
      <c r="J8304" s="16" t="n">
        <v>27</v>
      </c>
      <c r="K8304" s="16" t="n">
        <v>0</v>
      </c>
      <c r="L8304" s="16" t="n">
        <v>0</v>
      </c>
      <c r="M8304" s="16" t="n">
        <v>1</v>
      </c>
      <c r="N8304" s="17" t="n">
        <v>0.970873786407767</v>
      </c>
      <c r="O8304" s="17" t="n">
        <v>0</v>
      </c>
      <c r="P8304" s="17" t="n">
        <v>0.029126213592233</v>
      </c>
      <c r="Q8304" s="17" t="n">
        <v>0</v>
      </c>
      <c r="R8304" s="17" t="n">
        <v>0</v>
      </c>
      <c r="S8304" s="17" t="n">
        <v>0</v>
      </c>
      <c r="T8304" s="17" t="n">
        <v>0</v>
      </c>
      <c r="U8304" s="17" t="n">
        <v>0</v>
      </c>
      <c r="V8304" s="18" t="n">
        <v>4518.11</v>
      </c>
    </row>
    <row r="8305">
      <c r="A8305" s="12" t="n">
        <v>8304</v>
      </c>
      <c r="B8305" s="13" t="n">
        <v>16.40312128778017</v>
      </c>
      <c r="C8305" s="13" t="n">
        <v>16.15404730622318</v>
      </c>
      <c r="D8305" s="14">
        <f>B8305-C8305</f>
        <v/>
      </c>
      <c r="E8305" s="14">
        <f>ABS(D8305)</f>
        <v/>
      </c>
      <c r="F8305" s="15" t="n">
        <v>140583</v>
      </c>
      <c r="G8305" s="12" t="inlineStr">
        <is>
          <t>single</t>
        </is>
      </c>
      <c r="H8305" s="12" t="inlineStr">
        <is>
          <t>Never married/single</t>
        </is>
      </c>
      <c r="I8305" s="16" t="n">
        <v>51</v>
      </c>
      <c r="J8305" s="16" t="n">
        <v>53</v>
      </c>
      <c r="K8305" s="16" t="n">
        <v>0</v>
      </c>
      <c r="L8305" s="16" t="n">
        <v>0</v>
      </c>
      <c r="M8305" s="16" t="n">
        <v>4</v>
      </c>
      <c r="N8305" s="17" t="n">
        <v>0.9856241508575004</v>
      </c>
      <c r="O8305" s="17" t="n">
        <v>0</v>
      </c>
      <c r="P8305" s="17" t="n">
        <v>0.0143758491424994</v>
      </c>
      <c r="Q8305" s="17" t="n">
        <v>0</v>
      </c>
      <c r="R8305" s="17" t="n">
        <v>0</v>
      </c>
      <c r="S8305" s="17" t="n">
        <v>0</v>
      </c>
      <c r="T8305" s="17" t="n">
        <v>0</v>
      </c>
      <c r="U8305" s="17" t="n">
        <v>0</v>
      </c>
      <c r="V8305" s="18" t="n">
        <v>2201.39</v>
      </c>
    </row>
    <row r="8306">
      <c r="A8306" s="12" t="n">
        <v>8305</v>
      </c>
      <c r="B8306" s="13" t="n">
        <v>7.243713299565198</v>
      </c>
      <c r="C8306" s="13" t="n">
        <v>7.230475356447547</v>
      </c>
      <c r="D8306" s="14">
        <f>B8306-C8306</f>
        <v/>
      </c>
      <c r="E8306" s="14">
        <f>ABS(D8306)</f>
        <v/>
      </c>
      <c r="F8306" s="15" t="n">
        <v>44618</v>
      </c>
      <c r="G8306" s="12" t="inlineStr">
        <is>
          <t>single</t>
        </is>
      </c>
      <c r="H8306" s="12" t="inlineStr">
        <is>
          <t>Separated</t>
        </is>
      </c>
      <c r="I8306" s="16" t="n">
        <v>37</v>
      </c>
      <c r="J8306" s="16" t="n">
        <v>29</v>
      </c>
      <c r="K8306" s="16" t="n">
        <v>0</v>
      </c>
      <c r="L8306" s="16" t="n">
        <v>0</v>
      </c>
      <c r="M8306" s="16" t="n">
        <v>2</v>
      </c>
      <c r="N8306" s="17" t="n">
        <v>0.896499170738267</v>
      </c>
      <c r="O8306" s="17" t="n">
        <v>0</v>
      </c>
      <c r="P8306" s="17" t="n">
        <v>0.0586758707248195</v>
      </c>
      <c r="Q8306" s="17" t="n">
        <v>0.0448249585369133</v>
      </c>
      <c r="R8306" s="17" t="n">
        <v>0</v>
      </c>
      <c r="S8306" s="17" t="n">
        <v>0</v>
      </c>
      <c r="T8306" s="17" t="n">
        <v>0</v>
      </c>
      <c r="U8306" s="17" t="n">
        <v>0</v>
      </c>
      <c r="V8306" s="18" t="n">
        <v>4251.25</v>
      </c>
    </row>
    <row r="8307">
      <c r="A8307" s="12" t="n">
        <v>8306</v>
      </c>
      <c r="B8307" s="13" t="n">
        <v>0</v>
      </c>
      <c r="C8307" s="13" t="n">
        <v>0.05771762399576188</v>
      </c>
      <c r="D8307" s="14">
        <f>B8307-C8307</f>
        <v/>
      </c>
      <c r="E8307" s="14">
        <f>ABS(D8307)</f>
        <v/>
      </c>
      <c r="F8307" s="15" t="n">
        <v>22662</v>
      </c>
      <c r="G8307" s="12" t="inlineStr">
        <is>
          <t>single</t>
        </is>
      </c>
      <c r="H8307" s="12" t="inlineStr">
        <is>
          <t>Never married/single</t>
        </is>
      </c>
      <c r="I8307" s="16" t="n">
        <v>19</v>
      </c>
      <c r="J8307" s="16" t="n">
        <v>22</v>
      </c>
      <c r="K8307" s="16" t="n">
        <v>0</v>
      </c>
      <c r="L8307" s="16" t="n">
        <v>0</v>
      </c>
      <c r="M8307" s="16" t="n">
        <v>1</v>
      </c>
      <c r="N8307" s="17" t="n">
        <v>0.2206336598711499</v>
      </c>
      <c r="O8307" s="17" t="n">
        <v>0</v>
      </c>
      <c r="P8307" s="17" t="n">
        <v>0.0004412673197422</v>
      </c>
      <c r="Q8307" s="17" t="n">
        <v>0</v>
      </c>
      <c r="R8307" s="17" t="n">
        <v>0</v>
      </c>
      <c r="S8307" s="17" t="n">
        <v>0</v>
      </c>
      <c r="T8307" s="17" t="n">
        <v>0</v>
      </c>
      <c r="U8307" s="17" t="n">
        <v>0</v>
      </c>
      <c r="V8307" s="18" t="n">
        <v>2955.29</v>
      </c>
    </row>
    <row r="8308">
      <c r="A8308" s="12" t="n">
        <v>8307</v>
      </c>
      <c r="B8308" s="13" t="n">
        <v>4.610869565217391</v>
      </c>
      <c r="C8308" s="13" t="n">
        <v>2.868582165154423</v>
      </c>
      <c r="D8308" s="14">
        <f>B8308-C8308</f>
        <v/>
      </c>
      <c r="E8308" s="14">
        <f>ABS(D8308)</f>
        <v/>
      </c>
      <c r="F8308" s="15" t="n">
        <v>46000</v>
      </c>
      <c r="G8308" s="12" t="inlineStr">
        <is>
          <t>head_of_household</t>
        </is>
      </c>
      <c r="H8308" s="12" t="inlineStr">
        <is>
          <t>Separated</t>
        </is>
      </c>
      <c r="I8308" s="16" t="n">
        <v>6</v>
      </c>
      <c r="J8308" s="16" t="n">
        <v>54</v>
      </c>
      <c r="K8308" s="16" t="n">
        <v>1</v>
      </c>
      <c r="L8308" s="16" t="n">
        <v>0</v>
      </c>
      <c r="M8308" s="16" t="n">
        <v>2</v>
      </c>
      <c r="N8308" s="17" t="n">
        <v>1</v>
      </c>
      <c r="O8308" s="17" t="n">
        <v>0</v>
      </c>
      <c r="P8308" s="17" t="n">
        <v>0</v>
      </c>
      <c r="Q8308" s="17" t="n">
        <v>0</v>
      </c>
      <c r="R8308" s="17" t="n">
        <v>0</v>
      </c>
      <c r="S8308" s="17" t="n">
        <v>0</v>
      </c>
      <c r="T8308" s="17" t="n">
        <v>0</v>
      </c>
      <c r="U8308" s="17" t="n">
        <v>0</v>
      </c>
      <c r="V8308" s="18" t="n">
        <v>2302.51</v>
      </c>
    </row>
    <row r="8309">
      <c r="A8309" s="12" t="n">
        <v>8308</v>
      </c>
      <c r="B8309" s="13" t="n">
        <v>-26.58547947028682</v>
      </c>
      <c r="C8309" s="13" t="n">
        <v>-32.98150460311638</v>
      </c>
      <c r="D8309" s="14">
        <f>B8309-C8309</f>
        <v/>
      </c>
      <c r="E8309" s="14">
        <f>ABS(D8309)</f>
        <v/>
      </c>
      <c r="F8309" s="15" t="n">
        <v>18027</v>
      </c>
      <c r="G8309" s="12" t="inlineStr">
        <is>
          <t>head_of_household</t>
        </is>
      </c>
      <c r="H8309" s="12" t="inlineStr">
        <is>
          <t>Married, spouse absent</t>
        </is>
      </c>
      <c r="I8309" s="16" t="n">
        <v>42</v>
      </c>
      <c r="J8309" s="16" t="n">
        <v>44</v>
      </c>
      <c r="K8309" s="16" t="n">
        <v>1</v>
      </c>
      <c r="L8309" s="16" t="n">
        <v>0</v>
      </c>
      <c r="M8309" s="16" t="n">
        <v>3</v>
      </c>
      <c r="N8309" s="17" t="n">
        <v>0.8320852055250457</v>
      </c>
      <c r="O8309" s="17" t="n">
        <v>0</v>
      </c>
      <c r="P8309" s="17" t="n">
        <v>0.001497753369945</v>
      </c>
      <c r="Q8309" s="17" t="n">
        <v>0</v>
      </c>
      <c r="R8309" s="17" t="n">
        <v>0</v>
      </c>
      <c r="S8309" s="17" t="n">
        <v>0</v>
      </c>
      <c r="T8309" s="17" t="n">
        <v>0</v>
      </c>
      <c r="U8309" s="17" t="n">
        <v>0</v>
      </c>
      <c r="V8309" s="18" t="n">
        <v>2071.55</v>
      </c>
    </row>
    <row r="8310">
      <c r="A8310" s="12" t="n">
        <v>8309</v>
      </c>
      <c r="B8310" s="13" t="n">
        <v>8.580048343420025</v>
      </c>
      <c r="C8310" s="13" t="n">
        <v>8.531812073274061</v>
      </c>
      <c r="D8310" s="14">
        <f>B8310-C8310</f>
        <v/>
      </c>
      <c r="E8310" s="14">
        <f>ABS(D8310)</f>
        <v/>
      </c>
      <c r="F8310" s="15" t="n">
        <v>55023</v>
      </c>
      <c r="G8310" s="12" t="inlineStr">
        <is>
          <t>single</t>
        </is>
      </c>
      <c r="H8310" s="12" t="inlineStr">
        <is>
          <t>Never married/single</t>
        </is>
      </c>
      <c r="I8310" s="16" t="n">
        <v>15</v>
      </c>
      <c r="J8310" s="16" t="n">
        <v>58</v>
      </c>
      <c r="K8310" s="16" t="n">
        <v>0</v>
      </c>
      <c r="L8310" s="16" t="n">
        <v>0</v>
      </c>
      <c r="M8310" s="16" t="n">
        <v>1</v>
      </c>
      <c r="N8310" s="17" t="n">
        <v>0.9087109027134108</v>
      </c>
      <c r="O8310" s="17" t="n">
        <v>0</v>
      </c>
      <c r="P8310" s="17" t="n">
        <v>0.0912890972865892</v>
      </c>
      <c r="Q8310" s="17" t="n">
        <v>0</v>
      </c>
      <c r="R8310" s="17" t="n">
        <v>0</v>
      </c>
      <c r="S8310" s="17" t="n">
        <v>0</v>
      </c>
      <c r="T8310" s="17" t="n">
        <v>0</v>
      </c>
      <c r="U8310" s="17" t="n">
        <v>0</v>
      </c>
      <c r="V8310" s="18" t="n">
        <v>715.53</v>
      </c>
    </row>
    <row r="8311">
      <c r="A8311" s="12" t="n">
        <v>8310</v>
      </c>
      <c r="B8311" s="13" t="n">
        <v>6.76</v>
      </c>
      <c r="C8311" s="13" t="n">
        <v>7.013264636824203</v>
      </c>
      <c r="D8311" s="14">
        <f>B8311-C8311</f>
        <v/>
      </c>
      <c r="E8311" s="14">
        <f>ABS(D8311)</f>
        <v/>
      </c>
      <c r="F8311" s="15" t="n">
        <v>115220</v>
      </c>
      <c r="G8311" s="12" t="inlineStr">
        <is>
          <t>joint</t>
        </is>
      </c>
      <c r="H8311" s="12" t="inlineStr">
        <is>
          <t>Married, spouse present</t>
        </is>
      </c>
      <c r="I8311" s="16" t="n">
        <v>21</v>
      </c>
      <c r="J8311" s="16" t="n">
        <v>38</v>
      </c>
      <c r="K8311" s="16" t="n">
        <v>1</v>
      </c>
      <c r="L8311" s="16" t="n">
        <v>0</v>
      </c>
      <c r="M8311" s="16" t="n">
        <v>3</v>
      </c>
      <c r="N8311" s="17" t="n">
        <v>0.4790834924492275</v>
      </c>
      <c r="O8311" s="17" t="n">
        <v>0</v>
      </c>
      <c r="P8311" s="17" t="n">
        <v>0.000173580975525</v>
      </c>
      <c r="Q8311" s="17" t="n">
        <v>0</v>
      </c>
      <c r="R8311" s="17" t="n">
        <v>0</v>
      </c>
      <c r="S8311" s="17" t="n">
        <v>0</v>
      </c>
      <c r="T8311" s="17" t="n">
        <v>0</v>
      </c>
      <c r="U8311" s="17" t="n">
        <v>0.5207429265752473</v>
      </c>
      <c r="V8311" s="18" t="n">
        <v>1804.59</v>
      </c>
    </row>
    <row r="8312">
      <c r="A8312" s="12" t="n">
        <v>8311</v>
      </c>
      <c r="B8312" s="13" t="n">
        <v>6.624785836664763</v>
      </c>
      <c r="C8312" s="13" t="n">
        <v>6.627308802139407</v>
      </c>
      <c r="D8312" s="14">
        <f>B8312-C8312</f>
        <v/>
      </c>
      <c r="E8312" s="14">
        <f>ABS(D8312)</f>
        <v/>
      </c>
      <c r="F8312" s="15" t="n">
        <v>35020</v>
      </c>
      <c r="G8312" s="12" t="inlineStr">
        <is>
          <t>single</t>
        </is>
      </c>
      <c r="H8312" s="12" t="inlineStr">
        <is>
          <t>Never married/single</t>
        </is>
      </c>
      <c r="I8312" s="16" t="n">
        <v>37</v>
      </c>
      <c r="J8312" s="16" t="n">
        <v>27</v>
      </c>
      <c r="K8312" s="16" t="n">
        <v>0</v>
      </c>
      <c r="L8312" s="16" t="n">
        <v>0</v>
      </c>
      <c r="M8312" s="16" t="n">
        <v>1</v>
      </c>
      <c r="N8312" s="17" t="n">
        <v>0.9994288977727012</v>
      </c>
      <c r="O8312" s="17" t="n">
        <v>0</v>
      </c>
      <c r="P8312" s="17" t="n">
        <v>0.0005711022272986</v>
      </c>
      <c r="Q8312" s="17" t="n">
        <v>0</v>
      </c>
      <c r="R8312" s="17" t="n">
        <v>0</v>
      </c>
      <c r="S8312" s="17" t="n">
        <v>0</v>
      </c>
      <c r="T8312" s="17" t="n">
        <v>0</v>
      </c>
      <c r="U8312" s="17" t="n">
        <v>0</v>
      </c>
      <c r="V8312" s="18" t="n">
        <v>4697.45</v>
      </c>
    </row>
    <row r="8313">
      <c r="A8313" s="12" t="n">
        <v>8312</v>
      </c>
      <c r="B8313" s="13" t="n">
        <v>12.32672957940129</v>
      </c>
      <c r="C8313" s="13" t="n">
        <v>11.91670413170291</v>
      </c>
      <c r="D8313" s="14">
        <f>B8313-C8313</f>
        <v/>
      </c>
      <c r="E8313" s="14">
        <f>ABS(D8313)</f>
        <v/>
      </c>
      <c r="F8313" s="15" t="n">
        <v>80005</v>
      </c>
      <c r="G8313" s="12" t="inlineStr">
        <is>
          <t>single</t>
        </is>
      </c>
      <c r="H8313" s="12" t="inlineStr">
        <is>
          <t>Never married/single</t>
        </is>
      </c>
      <c r="I8313" s="16" t="n">
        <v>6</v>
      </c>
      <c r="J8313" s="16" t="n">
        <v>37</v>
      </c>
      <c r="K8313" s="16" t="n">
        <v>0</v>
      </c>
      <c r="L8313" s="16" t="n">
        <v>0</v>
      </c>
      <c r="M8313" s="16" t="n">
        <v>5</v>
      </c>
      <c r="N8313" s="17" t="n">
        <v>0.999937503906006</v>
      </c>
      <c r="O8313" s="17" t="n">
        <v>0</v>
      </c>
      <c r="P8313" s="17" t="n">
        <v>6.249609399412537e-05</v>
      </c>
      <c r="Q8313" s="17" t="n">
        <v>0</v>
      </c>
      <c r="R8313" s="17" t="n">
        <v>0</v>
      </c>
      <c r="S8313" s="17" t="n">
        <v>0</v>
      </c>
      <c r="T8313" s="17" t="n">
        <v>0</v>
      </c>
      <c r="U8313" s="17" t="n">
        <v>0</v>
      </c>
      <c r="V8313" s="18" t="n">
        <v>1685.78</v>
      </c>
    </row>
    <row r="8314">
      <c r="A8314" s="12" t="n">
        <v>8313</v>
      </c>
      <c r="B8314" s="13" t="n">
        <v>2.258900475103351</v>
      </c>
      <c r="C8314" s="13" t="n">
        <v>7.990924018945718</v>
      </c>
      <c r="D8314" s="14">
        <f>B8314-C8314</f>
        <v/>
      </c>
      <c r="E8314" s="14">
        <f>ABS(D8314)</f>
        <v/>
      </c>
      <c r="F8314" s="15" t="n">
        <v>172454</v>
      </c>
      <c r="G8314" s="12" t="inlineStr">
        <is>
          <t>joint</t>
        </is>
      </c>
      <c r="H8314" s="12" t="inlineStr">
        <is>
          <t>Married, spouse present</t>
        </is>
      </c>
      <c r="I8314" s="16" t="n">
        <v>50</v>
      </c>
      <c r="J8314" s="16" t="n">
        <v>35</v>
      </c>
      <c r="K8314" s="16" t="n">
        <v>3</v>
      </c>
      <c r="L8314" s="16" t="n">
        <v>1</v>
      </c>
      <c r="M8314" s="16" t="n">
        <v>5</v>
      </c>
      <c r="N8314" s="17" t="n">
        <v>0</v>
      </c>
      <c r="O8314" s="17" t="n">
        <v>0</v>
      </c>
      <c r="P8314" s="17" t="n">
        <v>0.0017511916221137</v>
      </c>
      <c r="Q8314" s="17" t="n">
        <v>0</v>
      </c>
      <c r="R8314" s="17" t="n">
        <v>0</v>
      </c>
      <c r="S8314" s="17" t="n">
        <v>0</v>
      </c>
      <c r="T8314" s="17" t="n">
        <v>0</v>
      </c>
      <c r="U8314" s="17" t="n">
        <v>0.6213367042805618</v>
      </c>
      <c r="V8314" s="18" t="n">
        <v>414.84</v>
      </c>
    </row>
    <row r="8315">
      <c r="A8315" s="12" t="n">
        <v>8314</v>
      </c>
      <c r="B8315" s="13" t="n">
        <v>5.726666666666667</v>
      </c>
      <c r="C8315" s="13" t="n">
        <v>5.151197547775904</v>
      </c>
      <c r="D8315" s="14">
        <f>B8315-C8315</f>
        <v/>
      </c>
      <c r="E8315" s="14">
        <f>ABS(D8315)</f>
        <v/>
      </c>
      <c r="F8315" s="15" t="n">
        <v>40000</v>
      </c>
      <c r="G8315" s="12" t="inlineStr">
        <is>
          <t>single</t>
        </is>
      </c>
      <c r="H8315" s="12" t="inlineStr">
        <is>
          <t>Never married/single</t>
        </is>
      </c>
      <c r="I8315" s="16" t="n">
        <v>55</v>
      </c>
      <c r="J8315" s="16" t="n">
        <v>38</v>
      </c>
      <c r="K8315" s="16" t="n">
        <v>0</v>
      </c>
      <c r="L8315" s="16" t="n">
        <v>0</v>
      </c>
      <c r="M8315" s="16" t="n">
        <v>1</v>
      </c>
      <c r="N8315" s="17" t="n">
        <v>0</v>
      </c>
      <c r="O8315" s="17" t="n">
        <v>0</v>
      </c>
      <c r="P8315" s="17" t="n">
        <v>0</v>
      </c>
      <c r="Q8315" s="17" t="n">
        <v>0</v>
      </c>
      <c r="R8315" s="17" t="n">
        <v>0</v>
      </c>
      <c r="S8315" s="17" t="n">
        <v>0</v>
      </c>
      <c r="T8315" s="17" t="n">
        <v>0.75</v>
      </c>
      <c r="U8315" s="17" t="n">
        <v>0</v>
      </c>
      <c r="V8315" s="18" t="n">
        <v>3813.48</v>
      </c>
    </row>
    <row r="8316">
      <c r="A8316" s="12" t="n">
        <v>8315</v>
      </c>
      <c r="B8316" s="13" t="n">
        <v>13.86644951140065</v>
      </c>
      <c r="C8316" s="13" t="n">
        <v>13.7993634346715</v>
      </c>
      <c r="D8316" s="14">
        <f>B8316-C8316</f>
        <v/>
      </c>
      <c r="E8316" s="14">
        <f>ABS(D8316)</f>
        <v/>
      </c>
      <c r="F8316" s="15" t="n">
        <v>220400</v>
      </c>
      <c r="G8316" s="12" t="inlineStr">
        <is>
          <t>joint</t>
        </is>
      </c>
      <c r="H8316" s="12" t="inlineStr">
        <is>
          <t>Married, spouse present</t>
        </is>
      </c>
      <c r="I8316" s="16" t="n">
        <v>28</v>
      </c>
      <c r="J8316" s="16" t="n">
        <v>30</v>
      </c>
      <c r="K8316" s="16" t="n">
        <v>1</v>
      </c>
      <c r="L8316" s="16" t="n">
        <v>1</v>
      </c>
      <c r="M8316" s="16" t="n">
        <v>3</v>
      </c>
      <c r="N8316" s="17" t="n">
        <v>0.8706896551724138</v>
      </c>
      <c r="O8316" s="17" t="n">
        <v>0</v>
      </c>
      <c r="P8316" s="17" t="n">
        <v>0</v>
      </c>
      <c r="Q8316" s="17" t="n">
        <v>0</v>
      </c>
      <c r="R8316" s="17" t="n">
        <v>0</v>
      </c>
      <c r="S8316" s="17" t="n">
        <v>0</v>
      </c>
      <c r="T8316" s="17" t="n">
        <v>0</v>
      </c>
      <c r="U8316" s="17" t="n">
        <v>0.1293103448275862</v>
      </c>
      <c r="V8316" s="18" t="n">
        <v>942.53</v>
      </c>
    </row>
    <row r="8317">
      <c r="A8317" s="12" t="n">
        <v>8316</v>
      </c>
      <c r="B8317" s="13" t="n">
        <v>-32.06666666666666</v>
      </c>
      <c r="C8317" s="13" t="n">
        <v>-30.90258086667452</v>
      </c>
      <c r="D8317" s="14">
        <f>B8317-C8317</f>
        <v/>
      </c>
      <c r="E8317" s="14">
        <f>ABS(D8317)</f>
        <v/>
      </c>
      <c r="F8317" s="15" t="n">
        <v>27960</v>
      </c>
      <c r="G8317" s="12" t="inlineStr">
        <is>
          <t>head_of_household</t>
        </is>
      </c>
      <c r="H8317" s="12" t="inlineStr">
        <is>
          <t>Separated</t>
        </is>
      </c>
      <c r="I8317" s="16" t="n">
        <v>28</v>
      </c>
      <c r="J8317" s="16" t="n">
        <v>37</v>
      </c>
      <c r="K8317" s="16" t="n">
        <v>2</v>
      </c>
      <c r="L8317" s="16" t="n">
        <v>0</v>
      </c>
      <c r="M8317" s="16" t="n">
        <v>3</v>
      </c>
      <c r="N8317" s="17" t="n">
        <v>0.965665236051502</v>
      </c>
      <c r="O8317" s="17" t="n">
        <v>0</v>
      </c>
      <c r="P8317" s="17" t="n">
        <v>0</v>
      </c>
      <c r="Q8317" s="17" t="n">
        <v>0</v>
      </c>
      <c r="R8317" s="17" t="n">
        <v>0</v>
      </c>
      <c r="S8317" s="17" t="n">
        <v>0</v>
      </c>
      <c r="T8317" s="17" t="n">
        <v>0</v>
      </c>
      <c r="U8317" s="17" t="n">
        <v>0</v>
      </c>
      <c r="V8317" s="18" t="n">
        <v>1233.67</v>
      </c>
    </row>
    <row r="8318">
      <c r="A8318" s="12" t="n">
        <v>8317</v>
      </c>
      <c r="B8318" s="13" t="n">
        <v>15.93779890845665</v>
      </c>
      <c r="C8318" s="13" t="n">
        <v>15.5374066703898</v>
      </c>
      <c r="D8318" s="14">
        <f>B8318-C8318</f>
        <v/>
      </c>
      <c r="E8318" s="14">
        <f>ABS(D8318)</f>
        <v/>
      </c>
      <c r="F8318" s="15" t="n">
        <v>142121</v>
      </c>
      <c r="G8318" s="12" t="inlineStr">
        <is>
          <t>single</t>
        </is>
      </c>
      <c r="H8318" s="12" t="inlineStr">
        <is>
          <t>Widowed</t>
        </is>
      </c>
      <c r="I8318" s="16" t="n">
        <v>40</v>
      </c>
      <c r="J8318" s="16" t="n">
        <v>76</v>
      </c>
      <c r="K8318" s="16" t="n">
        <v>0</v>
      </c>
      <c r="L8318" s="16" t="n">
        <v>0</v>
      </c>
      <c r="M8318" s="16" t="n">
        <v>1</v>
      </c>
      <c r="N8318" s="17" t="n">
        <v>0.7036257836632166</v>
      </c>
      <c r="O8318" s="17" t="n">
        <v>0</v>
      </c>
      <c r="P8318" s="17" t="n">
        <v>0.1127278868006839</v>
      </c>
      <c r="Q8318" s="17" t="n">
        <v>0.08513871982324921</v>
      </c>
      <c r="R8318" s="17" t="n">
        <v>0</v>
      </c>
      <c r="S8318" s="17" t="n">
        <v>0</v>
      </c>
      <c r="T8318" s="17" t="n">
        <v>0.0985076097128503</v>
      </c>
      <c r="U8318" s="17" t="n">
        <v>0</v>
      </c>
      <c r="V8318" s="18" t="n">
        <v>1836.59</v>
      </c>
    </row>
    <row r="8319">
      <c r="A8319" s="12" t="n">
        <v>8318</v>
      </c>
      <c r="B8319" s="13" t="n">
        <v>3.883243674038653</v>
      </c>
      <c r="C8319" s="13" t="n">
        <v>4.106086416885592</v>
      </c>
      <c r="D8319" s="14">
        <f>B8319-C8319</f>
        <v/>
      </c>
      <c r="E8319" s="14">
        <f>ABS(D8319)</f>
        <v/>
      </c>
      <c r="F8319" s="15" t="n">
        <v>57690</v>
      </c>
      <c r="G8319" s="12" t="inlineStr">
        <is>
          <t>joint</t>
        </is>
      </c>
      <c r="H8319" s="12" t="inlineStr">
        <is>
          <t>Married, spouse present</t>
        </is>
      </c>
      <c r="I8319" s="16" t="n">
        <v>36</v>
      </c>
      <c r="J8319" s="16" t="n">
        <v>69</v>
      </c>
      <c r="K8319" s="16" t="n">
        <v>0</v>
      </c>
      <c r="L8319" s="16" t="n">
        <v>0</v>
      </c>
      <c r="M8319" s="16" t="n">
        <v>2</v>
      </c>
      <c r="N8319" s="17" t="n">
        <v>0</v>
      </c>
      <c r="O8319" s="17" t="n">
        <v>0</v>
      </c>
      <c r="P8319" s="17" t="n">
        <v>0</v>
      </c>
      <c r="Q8319" s="17" t="n">
        <v>0</v>
      </c>
      <c r="R8319" s="17" t="n">
        <v>0</v>
      </c>
      <c r="S8319" s="17" t="n">
        <v>0</v>
      </c>
      <c r="T8319" s="17" t="n">
        <v>0</v>
      </c>
      <c r="U8319" s="17" t="n">
        <v>1</v>
      </c>
      <c r="V8319" s="18" t="n">
        <v>4639.48</v>
      </c>
    </row>
    <row r="8320">
      <c r="A8320" s="12" t="n">
        <v>8319</v>
      </c>
      <c r="B8320" s="13" t="n">
        <v>7.300974575261515</v>
      </c>
      <c r="C8320" s="13" t="n">
        <v>6.732401988065166</v>
      </c>
      <c r="D8320" s="14">
        <f>B8320-C8320</f>
        <v/>
      </c>
      <c r="E8320" s="14">
        <f>ABS(D8320)</f>
        <v/>
      </c>
      <c r="F8320" s="15" t="n">
        <v>88103</v>
      </c>
      <c r="G8320" s="12" t="inlineStr">
        <is>
          <t>joint</t>
        </is>
      </c>
      <c r="H8320" s="12" t="inlineStr">
        <is>
          <t>Married, spouse present</t>
        </is>
      </c>
      <c r="I8320" s="16" t="n">
        <v>22</v>
      </c>
      <c r="J8320" s="16" t="n">
        <v>68</v>
      </c>
      <c r="K8320" s="16" t="n">
        <v>0</v>
      </c>
      <c r="L8320" s="16" t="n">
        <v>0</v>
      </c>
      <c r="M8320" s="16" t="n">
        <v>2</v>
      </c>
      <c r="N8320" s="17" t="n">
        <v>0.6810210776023518</v>
      </c>
      <c r="O8320" s="17" t="n">
        <v>0</v>
      </c>
      <c r="P8320" s="17" t="n">
        <v>0.0035186089009454</v>
      </c>
      <c r="Q8320" s="17" t="n">
        <v>0</v>
      </c>
      <c r="R8320" s="17" t="n">
        <v>0</v>
      </c>
      <c r="S8320" s="17" t="n">
        <v>0.3154489631454094</v>
      </c>
      <c r="T8320" s="17" t="n">
        <v>0</v>
      </c>
      <c r="U8320" s="17" t="n">
        <v>1.135035129337253e-05</v>
      </c>
      <c r="V8320" s="18" t="n">
        <v>1915.13</v>
      </c>
    </row>
    <row r="8321">
      <c r="A8321" s="12" t="n">
        <v>8320</v>
      </c>
      <c r="B8321" s="13" t="n">
        <v>3.994444444444444</v>
      </c>
      <c r="C8321" s="13" t="n">
        <v>4.973417896470412</v>
      </c>
      <c r="D8321" s="14">
        <f>B8321-C8321</f>
        <v/>
      </c>
      <c r="E8321" s="14">
        <f>ABS(D8321)</f>
        <v/>
      </c>
      <c r="F8321" s="15" t="n">
        <v>72000</v>
      </c>
      <c r="G8321" s="12" t="inlineStr">
        <is>
          <t>joint</t>
        </is>
      </c>
      <c r="H8321" s="12" t="inlineStr">
        <is>
          <t>Married, spouse present</t>
        </is>
      </c>
      <c r="I8321" s="16" t="n">
        <v>40</v>
      </c>
      <c r="J8321" s="16" t="n">
        <v>46</v>
      </c>
      <c r="K8321" s="16" t="n">
        <v>1</v>
      </c>
      <c r="L8321" s="16" t="n">
        <v>0</v>
      </c>
      <c r="M8321" s="16" t="n">
        <v>3</v>
      </c>
      <c r="N8321" s="17" t="n">
        <v>0.4861111111111111</v>
      </c>
      <c r="O8321" s="17" t="n">
        <v>0</v>
      </c>
      <c r="P8321" s="17" t="n">
        <v>0.0138888888888888</v>
      </c>
      <c r="Q8321" s="17" t="n">
        <v>0</v>
      </c>
      <c r="R8321" s="17" t="n">
        <v>0</v>
      </c>
      <c r="S8321" s="17" t="n">
        <v>0</v>
      </c>
      <c r="T8321" s="17" t="n">
        <v>0</v>
      </c>
      <c r="U8321" s="17" t="n">
        <v>0.5</v>
      </c>
      <c r="V8321" s="18" t="n">
        <v>1211.79</v>
      </c>
    </row>
    <row r="8322">
      <c r="A8322" s="12" t="n">
        <v>8321</v>
      </c>
      <c r="B8322" s="13" t="n">
        <v>-7.51969921203152</v>
      </c>
      <c r="C8322" s="13" t="n">
        <v>-7.564128049307781</v>
      </c>
      <c r="D8322" s="14">
        <f>B8322-C8322</f>
        <v/>
      </c>
      <c r="E8322" s="14">
        <f>ABS(D8322)</f>
        <v/>
      </c>
      <c r="F8322" s="15" t="n">
        <v>50002</v>
      </c>
      <c r="G8322" s="12" t="inlineStr">
        <is>
          <t>joint</t>
        </is>
      </c>
      <c r="H8322" s="12" t="inlineStr">
        <is>
          <t>Married, spouse present</t>
        </is>
      </c>
      <c r="I8322" s="16" t="n">
        <v>12</v>
      </c>
      <c r="J8322" s="16" t="n">
        <v>31</v>
      </c>
      <c r="K8322" s="16" t="n">
        <v>2</v>
      </c>
      <c r="L8322" s="16" t="n">
        <v>1</v>
      </c>
      <c r="M8322" s="16" t="n">
        <v>4</v>
      </c>
      <c r="N8322" s="17" t="n">
        <v>1</v>
      </c>
      <c r="O8322" s="17" t="n">
        <v>0</v>
      </c>
      <c r="P8322" s="17" t="n">
        <v>0</v>
      </c>
      <c r="Q8322" s="17" t="n">
        <v>0</v>
      </c>
      <c r="R8322" s="17" t="n">
        <v>0</v>
      </c>
      <c r="S8322" s="17" t="n">
        <v>0</v>
      </c>
      <c r="T8322" s="17" t="n">
        <v>0</v>
      </c>
      <c r="U8322" s="17" t="n">
        <v>0</v>
      </c>
      <c r="V8322" s="18" t="n">
        <v>2095.12</v>
      </c>
    </row>
    <row r="8323">
      <c r="A8323" s="12" t="n">
        <v>8322</v>
      </c>
      <c r="B8323" s="13" t="n">
        <v>9.990247551868327</v>
      </c>
      <c r="C8323" s="13" t="n">
        <v>10.08001546209019</v>
      </c>
      <c r="D8323" s="14">
        <f>B8323-C8323</f>
        <v/>
      </c>
      <c r="E8323" s="14">
        <f>ABS(D8323)</f>
        <v/>
      </c>
      <c r="F8323" s="15" t="n">
        <v>165726</v>
      </c>
      <c r="G8323" s="12" t="inlineStr">
        <is>
          <t>joint</t>
        </is>
      </c>
      <c r="H8323" s="12" t="inlineStr">
        <is>
          <t>Married, spouse present</t>
        </is>
      </c>
      <c r="I8323" s="16" t="n">
        <v>1</v>
      </c>
      <c r="J8323" s="16" t="n">
        <v>46</v>
      </c>
      <c r="K8323" s="16" t="n">
        <v>2</v>
      </c>
      <c r="L8323" s="16" t="n">
        <v>0</v>
      </c>
      <c r="M8323" s="16" t="n">
        <v>4</v>
      </c>
      <c r="N8323" s="17" t="n">
        <v>0.5170341406900547</v>
      </c>
      <c r="O8323" s="17" t="n">
        <v>0</v>
      </c>
      <c r="P8323" s="17" t="n">
        <v>0.0121887935508007</v>
      </c>
      <c r="Q8323" s="17" t="n">
        <v>0</v>
      </c>
      <c r="R8323" s="17" t="n">
        <v>0</v>
      </c>
      <c r="S8323" s="17" t="n">
        <v>0</v>
      </c>
      <c r="T8323" s="17" t="n">
        <v>0</v>
      </c>
      <c r="U8323" s="17" t="n">
        <v>0.4044024474132001</v>
      </c>
      <c r="V8323" s="18" t="n">
        <v>1081.25</v>
      </c>
    </row>
    <row r="8324">
      <c r="A8324" s="12" t="n">
        <v>8323</v>
      </c>
      <c r="B8324" s="13" t="n">
        <v>-44.71414728682171</v>
      </c>
      <c r="C8324" s="13" t="n">
        <v>-42.1640631272606</v>
      </c>
      <c r="D8324" s="14">
        <f>B8324-C8324</f>
        <v/>
      </c>
      <c r="E8324" s="14">
        <f>ABS(D8324)</f>
        <v/>
      </c>
      <c r="F8324" s="15" t="n">
        <v>20640</v>
      </c>
      <c r="G8324" s="12" t="inlineStr">
        <is>
          <t>head_of_household</t>
        </is>
      </c>
      <c r="H8324" s="12" t="inlineStr">
        <is>
          <t>Never married/single</t>
        </is>
      </c>
      <c r="I8324" s="16" t="n">
        <v>9</v>
      </c>
      <c r="J8324" s="16" t="n">
        <v>37</v>
      </c>
      <c r="K8324" s="16" t="n">
        <v>2</v>
      </c>
      <c r="L8324" s="16" t="n">
        <v>1</v>
      </c>
      <c r="M8324" s="16" t="n">
        <v>5</v>
      </c>
      <c r="N8324" s="17" t="n">
        <v>0.9689922480620154</v>
      </c>
      <c r="O8324" s="17" t="n">
        <v>0</v>
      </c>
      <c r="P8324" s="17" t="n">
        <v>0</v>
      </c>
      <c r="Q8324" s="17" t="n">
        <v>0</v>
      </c>
      <c r="R8324" s="17" t="n">
        <v>0</v>
      </c>
      <c r="S8324" s="17" t="n">
        <v>0</v>
      </c>
      <c r="T8324" s="17" t="n">
        <v>0</v>
      </c>
      <c r="U8324" s="17" t="n">
        <v>0</v>
      </c>
      <c r="V8324" s="18" t="n">
        <v>2725.04</v>
      </c>
    </row>
    <row r="8325">
      <c r="A8325" s="12" t="n">
        <v>8324</v>
      </c>
      <c r="B8325" s="13" t="n">
        <v>6.063708540189696</v>
      </c>
      <c r="C8325" s="13" t="n">
        <v>5.776644450394055</v>
      </c>
      <c r="D8325" s="14">
        <f>B8325-C8325</f>
        <v/>
      </c>
      <c r="E8325" s="14">
        <f>ABS(D8325)</f>
        <v/>
      </c>
      <c r="F8325" s="15" t="n">
        <v>155301</v>
      </c>
      <c r="G8325" s="12" t="inlineStr">
        <is>
          <t>joint</t>
        </is>
      </c>
      <c r="H8325" s="12" t="inlineStr">
        <is>
          <t>Married, spouse present</t>
        </is>
      </c>
      <c r="I8325" s="16" t="n">
        <v>54</v>
      </c>
      <c r="J8325" s="16" t="n">
        <v>38</v>
      </c>
      <c r="K8325" s="16" t="n">
        <v>4</v>
      </c>
      <c r="L8325" s="16" t="n">
        <v>3</v>
      </c>
      <c r="M8325" s="16" t="n">
        <v>6</v>
      </c>
      <c r="N8325" s="17" t="n">
        <v>0.8370841140752474</v>
      </c>
      <c r="O8325" s="17" t="n">
        <v>0</v>
      </c>
      <c r="P8325" s="17" t="n">
        <v>0.0597613666364028</v>
      </c>
      <c r="Q8325" s="17" t="n">
        <v>0.0064391085698095</v>
      </c>
      <c r="R8325" s="17" t="n">
        <v>0</v>
      </c>
      <c r="S8325" s="17" t="n">
        <v>0</v>
      </c>
      <c r="T8325" s="17" t="n">
        <v>0</v>
      </c>
      <c r="U8325" s="17" t="n">
        <v>0.0967154107185401</v>
      </c>
      <c r="V8325" s="18" t="n">
        <v>514</v>
      </c>
    </row>
    <row r="8326">
      <c r="A8326" s="12" t="n">
        <v>8325</v>
      </c>
      <c r="B8326" s="13" t="n">
        <v>-4.618181818181818</v>
      </c>
      <c r="C8326" s="13" t="n">
        <v>-4.70251223303165</v>
      </c>
      <c r="D8326" s="14">
        <f>B8326-C8326</f>
        <v/>
      </c>
      <c r="E8326" s="14">
        <f>ABS(D8326)</f>
        <v/>
      </c>
      <c r="F8326" s="15" t="n">
        <v>11000</v>
      </c>
      <c r="G8326" s="12" t="inlineStr">
        <is>
          <t>single</t>
        </is>
      </c>
      <c r="H8326" s="12" t="inlineStr">
        <is>
          <t>Never married/single</t>
        </is>
      </c>
      <c r="I8326" s="16" t="n">
        <v>21</v>
      </c>
      <c r="J8326" s="16" t="n">
        <v>47</v>
      </c>
      <c r="K8326" s="16" t="n">
        <v>0</v>
      </c>
      <c r="L8326" s="16" t="n">
        <v>0</v>
      </c>
      <c r="M8326" s="16" t="n">
        <v>2</v>
      </c>
      <c r="N8326" s="17" t="n">
        <v>1</v>
      </c>
      <c r="O8326" s="17" t="n">
        <v>0</v>
      </c>
      <c r="P8326" s="17" t="n">
        <v>0</v>
      </c>
      <c r="Q8326" s="17" t="n">
        <v>0</v>
      </c>
      <c r="R8326" s="17" t="n">
        <v>0</v>
      </c>
      <c r="S8326" s="17" t="n">
        <v>0</v>
      </c>
      <c r="T8326" s="17" t="n">
        <v>0</v>
      </c>
      <c r="U8326" s="17" t="n">
        <v>0</v>
      </c>
      <c r="V8326" s="18" t="n">
        <v>2850.35</v>
      </c>
    </row>
    <row r="8327">
      <c r="A8327" s="12" t="n">
        <v>8326</v>
      </c>
      <c r="B8327" s="13" t="n">
        <v>6.118749999999999</v>
      </c>
      <c r="C8327" s="13" t="n">
        <v>6.077227742641748</v>
      </c>
      <c r="D8327" s="14">
        <f>B8327-C8327</f>
        <v/>
      </c>
      <c r="E8327" s="14">
        <f>ABS(D8327)</f>
        <v/>
      </c>
      <c r="F8327" s="15" t="n">
        <v>32000</v>
      </c>
      <c r="G8327" s="12" t="inlineStr">
        <is>
          <t>single</t>
        </is>
      </c>
      <c r="H8327" s="12" t="inlineStr">
        <is>
          <t>Never married/single</t>
        </is>
      </c>
      <c r="I8327" s="16" t="n">
        <v>21</v>
      </c>
      <c r="J8327" s="16" t="n">
        <v>27</v>
      </c>
      <c r="K8327" s="16" t="n">
        <v>0</v>
      </c>
      <c r="L8327" s="16" t="n">
        <v>0</v>
      </c>
      <c r="M8327" s="16" t="n">
        <v>2</v>
      </c>
      <c r="N8327" s="17" t="n">
        <v>1</v>
      </c>
      <c r="O8327" s="17" t="n">
        <v>0</v>
      </c>
      <c r="P8327" s="17" t="n">
        <v>0</v>
      </c>
      <c r="Q8327" s="17" t="n">
        <v>0</v>
      </c>
      <c r="R8327" s="17" t="n">
        <v>0</v>
      </c>
      <c r="S8327" s="17" t="n">
        <v>0</v>
      </c>
      <c r="T8327" s="17" t="n">
        <v>0</v>
      </c>
      <c r="U8327" s="17" t="n">
        <v>0</v>
      </c>
      <c r="V8327" s="18" t="n">
        <v>4539.85</v>
      </c>
    </row>
    <row r="8328">
      <c r="A8328" s="12" t="n">
        <v>8327</v>
      </c>
      <c r="B8328" s="13" t="n">
        <v>10.91428948691514</v>
      </c>
      <c r="C8328" s="13" t="n">
        <v>10.81045309663712</v>
      </c>
      <c r="D8328" s="14">
        <f>B8328-C8328</f>
        <v/>
      </c>
      <c r="E8328" s="14">
        <f>ABS(D8328)</f>
        <v/>
      </c>
      <c r="F8328" s="15" t="n">
        <v>196907</v>
      </c>
      <c r="G8328" s="12" t="inlineStr">
        <is>
          <t>joint</t>
        </is>
      </c>
      <c r="H8328" s="12" t="inlineStr">
        <is>
          <t>Married, spouse present</t>
        </is>
      </c>
      <c r="I8328" s="16" t="n">
        <v>48</v>
      </c>
      <c r="J8328" s="16" t="n">
        <v>41</v>
      </c>
      <c r="K8328" s="16" t="n">
        <v>3</v>
      </c>
      <c r="L8328" s="16" t="n">
        <v>0</v>
      </c>
      <c r="M8328" s="16" t="n">
        <v>5</v>
      </c>
      <c r="N8328" s="17" t="n">
        <v>0.5332466595905682</v>
      </c>
      <c r="O8328" s="17" t="n">
        <v>0</v>
      </c>
      <c r="P8328" s="17" t="n">
        <v>0.07872752111402841</v>
      </c>
      <c r="Q8328" s="17" t="n">
        <v>0.0253926980757413</v>
      </c>
      <c r="R8328" s="17" t="n">
        <v>0</v>
      </c>
      <c r="S8328" s="17" t="n">
        <v>0</v>
      </c>
      <c r="T8328" s="17" t="n">
        <v>0</v>
      </c>
      <c r="U8328" s="17" t="n">
        <v>0.362633121219662</v>
      </c>
      <c r="V8328" s="18" t="n">
        <v>2582.64</v>
      </c>
    </row>
    <row r="8329">
      <c r="A8329" s="12" t="n">
        <v>8328</v>
      </c>
      <c r="B8329" s="13" t="n">
        <v>1.880255989845031</v>
      </c>
      <c r="C8329" s="13" t="n">
        <v>2.930697385851621</v>
      </c>
      <c r="D8329" s="14">
        <f>B8329-C8329</f>
        <v/>
      </c>
      <c r="E8329" s="14">
        <f>ABS(D8329)</f>
        <v/>
      </c>
      <c r="F8329" s="15" t="n">
        <v>75310</v>
      </c>
      <c r="G8329" s="12" t="inlineStr">
        <is>
          <t>joint</t>
        </is>
      </c>
      <c r="H8329" s="12" t="inlineStr">
        <is>
          <t>Married, spouse present</t>
        </is>
      </c>
      <c r="I8329" s="16" t="n">
        <v>35</v>
      </c>
      <c r="J8329" s="16" t="n">
        <v>76</v>
      </c>
      <c r="K8329" s="16" t="n">
        <v>0</v>
      </c>
      <c r="L8329" s="16" t="n">
        <v>0</v>
      </c>
      <c r="M8329" s="16" t="n">
        <v>2</v>
      </c>
      <c r="N8329" s="17" t="n">
        <v>0</v>
      </c>
      <c r="O8329" s="17" t="n">
        <v>0</v>
      </c>
      <c r="P8329" s="17" t="n">
        <v>0.0007303146992431</v>
      </c>
      <c r="Q8329" s="17" t="n">
        <v>0</v>
      </c>
      <c r="R8329" s="17" t="n">
        <v>0.0132784490771477</v>
      </c>
      <c r="S8329" s="17" t="n">
        <v>0.3266498472978356</v>
      </c>
      <c r="T8329" s="17" t="n">
        <v>0</v>
      </c>
      <c r="U8329" s="17" t="n">
        <v>0.3406586110742265</v>
      </c>
      <c r="V8329" s="18" t="n">
        <v>522.14</v>
      </c>
    </row>
    <row r="8330">
      <c r="A8330" s="12" t="n">
        <v>8329</v>
      </c>
      <c r="B8330" s="13" t="n">
        <v>0.4014668982821849</v>
      </c>
      <c r="C8330" s="13" t="n">
        <v>-0.08271866665308431</v>
      </c>
      <c r="D8330" s="14">
        <f>B8330-C8330</f>
        <v/>
      </c>
      <c r="E8330" s="14">
        <f>ABS(D8330)</f>
        <v/>
      </c>
      <c r="F8330" s="15" t="n">
        <v>51610</v>
      </c>
      <c r="G8330" s="12" t="inlineStr">
        <is>
          <t>joint</t>
        </is>
      </c>
      <c r="H8330" s="12" t="inlineStr">
        <is>
          <t>Married, spouse present</t>
        </is>
      </c>
      <c r="I8330" s="16" t="n">
        <v>25</v>
      </c>
      <c r="J8330" s="16" t="n">
        <v>30</v>
      </c>
      <c r="K8330" s="16" t="n">
        <v>1</v>
      </c>
      <c r="L8330" s="16" t="n">
        <v>1</v>
      </c>
      <c r="M8330" s="16" t="n">
        <v>3</v>
      </c>
      <c r="N8330" s="17" t="n">
        <v>0.9881805851579152</v>
      </c>
      <c r="O8330" s="17" t="n">
        <v>0</v>
      </c>
      <c r="P8330" s="17" t="n">
        <v>0.009881805851579099</v>
      </c>
      <c r="Q8330" s="17" t="n">
        <v>0</v>
      </c>
      <c r="R8330" s="17" t="n">
        <v>0</v>
      </c>
      <c r="S8330" s="17" t="n">
        <v>0</v>
      </c>
      <c r="T8330" s="17" t="n">
        <v>0</v>
      </c>
      <c r="U8330" s="17" t="n">
        <v>0.0019376089905057</v>
      </c>
      <c r="V8330" s="18" t="n">
        <v>2929.38</v>
      </c>
    </row>
    <row r="8331">
      <c r="A8331" s="12" t="n">
        <v>8330</v>
      </c>
      <c r="B8331" s="13" t="n">
        <v>0</v>
      </c>
      <c r="C8331" s="13" t="n">
        <v>-0.002540682119381742</v>
      </c>
      <c r="D8331" s="14">
        <f>B8331-C8331</f>
        <v/>
      </c>
      <c r="E8331" s="14">
        <f>ABS(D8331)</f>
        <v/>
      </c>
      <c r="F8331" s="15" t="n">
        <v>10000</v>
      </c>
      <c r="G8331" s="12" t="inlineStr">
        <is>
          <t>single</t>
        </is>
      </c>
      <c r="H8331" s="12" t="inlineStr">
        <is>
          <t>Never married/single</t>
        </is>
      </c>
      <c r="I8331" s="16" t="n">
        <v>48</v>
      </c>
      <c r="J8331" s="16" t="n">
        <v>20</v>
      </c>
      <c r="K8331" s="16" t="n">
        <v>0</v>
      </c>
      <c r="L8331" s="16" t="n">
        <v>0</v>
      </c>
      <c r="M8331" s="16" t="n">
        <v>4</v>
      </c>
      <c r="N8331" s="17" t="n">
        <v>1</v>
      </c>
      <c r="O8331" s="17" t="n">
        <v>0</v>
      </c>
      <c r="P8331" s="17" t="n">
        <v>0</v>
      </c>
      <c r="Q8331" s="17" t="n">
        <v>0</v>
      </c>
      <c r="R8331" s="17" t="n">
        <v>0</v>
      </c>
      <c r="S8331" s="17" t="n">
        <v>0</v>
      </c>
      <c r="T8331" s="17" t="n">
        <v>0</v>
      </c>
      <c r="U8331" s="17" t="n">
        <v>0</v>
      </c>
      <c r="V8331" s="18" t="n">
        <v>4102.24</v>
      </c>
    </row>
    <row r="8332">
      <c r="A8332" s="12" t="n">
        <v>8331</v>
      </c>
      <c r="B8332" s="13" t="n">
        <v>8.477965157251258</v>
      </c>
      <c r="C8332" s="13" t="n">
        <v>8.54060086710674</v>
      </c>
      <c r="D8332" s="14">
        <f>B8332-C8332</f>
        <v/>
      </c>
      <c r="E8332" s="14">
        <f>ABS(D8332)</f>
        <v/>
      </c>
      <c r="F8332" s="15" t="n">
        <v>123800</v>
      </c>
      <c r="G8332" s="12" t="inlineStr">
        <is>
          <t>joint</t>
        </is>
      </c>
      <c r="H8332" s="12" t="inlineStr">
        <is>
          <t>Married, spouse present</t>
        </is>
      </c>
      <c r="I8332" s="16" t="n">
        <v>28</v>
      </c>
      <c r="J8332" s="16" t="n">
        <v>56</v>
      </c>
      <c r="K8332" s="16" t="n">
        <v>0</v>
      </c>
      <c r="L8332" s="16" t="n">
        <v>0</v>
      </c>
      <c r="M8332" s="16" t="n">
        <v>2</v>
      </c>
      <c r="N8332" s="17" t="n">
        <v>0.6058158319870759</v>
      </c>
      <c r="O8332" s="17" t="n">
        <v>0.2019386106623586</v>
      </c>
      <c r="P8332" s="17" t="n">
        <v>0.0048465266558966</v>
      </c>
      <c r="Q8332" s="17" t="n">
        <v>0</v>
      </c>
      <c r="R8332" s="17" t="n">
        <v>0</v>
      </c>
      <c r="S8332" s="17" t="n">
        <v>0</v>
      </c>
      <c r="T8332" s="17" t="n">
        <v>0</v>
      </c>
      <c r="U8332" s="17" t="n">
        <v>0.1873990306946688</v>
      </c>
      <c r="V8332" s="18" t="n">
        <v>1688.61</v>
      </c>
    </row>
    <row r="8333">
      <c r="A8333" s="12" t="n">
        <v>8332</v>
      </c>
      <c r="B8333" s="13" t="n">
        <v>4.56108454211296</v>
      </c>
      <c r="C8333" s="13" t="n">
        <v>4.730047807431839</v>
      </c>
      <c r="D8333" s="14">
        <f>B8333-C8333</f>
        <v/>
      </c>
      <c r="E8333" s="14">
        <f>ABS(D8333)</f>
        <v/>
      </c>
      <c r="F8333" s="15" t="n">
        <v>41301</v>
      </c>
      <c r="G8333" s="12" t="inlineStr">
        <is>
          <t>single</t>
        </is>
      </c>
      <c r="H8333" s="12" t="inlineStr">
        <is>
          <t>Never married/single</t>
        </is>
      </c>
      <c r="I8333" s="16" t="n">
        <v>20</v>
      </c>
      <c r="J8333" s="16" t="n">
        <v>21</v>
      </c>
      <c r="K8333" s="16" t="n">
        <v>2</v>
      </c>
      <c r="L8333" s="16" t="n">
        <v>0</v>
      </c>
      <c r="M8333" s="16" t="n">
        <v>4</v>
      </c>
      <c r="N8333" s="17" t="n">
        <v>0.6053122200430983</v>
      </c>
      <c r="O8333" s="17" t="n">
        <v>0</v>
      </c>
      <c r="P8333" s="17" t="n">
        <v>0.0072879591293189</v>
      </c>
      <c r="Q8333" s="17" t="n">
        <v>0</v>
      </c>
      <c r="R8333" s="17" t="n">
        <v>0</v>
      </c>
      <c r="S8333" s="17" t="n">
        <v>0</v>
      </c>
      <c r="T8333" s="17" t="n">
        <v>0</v>
      </c>
      <c r="U8333" s="17" t="n">
        <v>0</v>
      </c>
      <c r="V8333" s="18" t="n">
        <v>1552.85</v>
      </c>
    </row>
    <row r="8334">
      <c r="A8334" s="12" t="n">
        <v>8333</v>
      </c>
      <c r="B8334" s="13" t="n">
        <v>10.93226213338485</v>
      </c>
      <c r="C8334" s="13" t="n">
        <v>11.05217983912174</v>
      </c>
      <c r="D8334" s="14">
        <f>B8334-C8334</f>
        <v/>
      </c>
      <c r="E8334" s="14">
        <f>ABS(D8334)</f>
        <v/>
      </c>
      <c r="F8334" s="15" t="n">
        <v>176002</v>
      </c>
      <c r="G8334" s="12" t="inlineStr">
        <is>
          <t>joint</t>
        </is>
      </c>
      <c r="H8334" s="12" t="inlineStr">
        <is>
          <t>Married, spouse present</t>
        </is>
      </c>
      <c r="I8334" s="16" t="n">
        <v>48</v>
      </c>
      <c r="J8334" s="16" t="n">
        <v>47</v>
      </c>
      <c r="K8334" s="16" t="n">
        <v>2</v>
      </c>
      <c r="L8334" s="16" t="n">
        <v>2</v>
      </c>
      <c r="M8334" s="16" t="n">
        <v>4</v>
      </c>
      <c r="N8334" s="17" t="n">
        <v>0.7954455063010648</v>
      </c>
      <c r="O8334" s="17" t="n">
        <v>0</v>
      </c>
      <c r="P8334" s="17" t="n">
        <v>5.681753616436177e-06</v>
      </c>
      <c r="Q8334" s="17" t="n">
        <v>0</v>
      </c>
      <c r="R8334" s="17" t="n">
        <v>0</v>
      </c>
      <c r="S8334" s="17" t="n">
        <v>0</v>
      </c>
      <c r="T8334" s="17" t="n">
        <v>0</v>
      </c>
      <c r="U8334" s="17" t="n">
        <v>0.2045488119453188</v>
      </c>
      <c r="V8334" s="18" t="n">
        <v>2914.59</v>
      </c>
    </row>
    <row r="8335">
      <c r="A8335" s="12" t="n">
        <v>8334</v>
      </c>
      <c r="B8335" s="13" t="n">
        <v>14.17788127908314</v>
      </c>
      <c r="C8335" s="13" t="n">
        <v>13.67207194694732</v>
      </c>
      <c r="D8335" s="14">
        <f>B8335-C8335</f>
        <v/>
      </c>
      <c r="E8335" s="14">
        <f>ABS(D8335)</f>
        <v/>
      </c>
      <c r="F8335" s="15" t="n">
        <v>240134</v>
      </c>
      <c r="G8335" s="12" t="inlineStr">
        <is>
          <t>joint</t>
        </is>
      </c>
      <c r="H8335" s="12" t="inlineStr">
        <is>
          <t>Married, spouse present</t>
        </is>
      </c>
      <c r="I8335" s="16" t="n">
        <v>20</v>
      </c>
      <c r="J8335" s="16" t="n">
        <v>61</v>
      </c>
      <c r="K8335" s="16" t="n">
        <v>0</v>
      </c>
      <c r="L8335" s="16" t="n">
        <v>0</v>
      </c>
      <c r="M8335" s="16" t="n">
        <v>2</v>
      </c>
      <c r="N8335" s="17" t="n">
        <v>0</v>
      </c>
      <c r="O8335" s="17" t="n">
        <v>0</v>
      </c>
      <c r="P8335" s="17" t="n">
        <v>8.328683151906852e-06</v>
      </c>
      <c r="Q8335" s="17" t="n">
        <v>0</v>
      </c>
      <c r="R8335" s="17" t="n">
        <v>0</v>
      </c>
      <c r="S8335" s="17" t="n">
        <v>0.0682077506725411</v>
      </c>
      <c r="T8335" s="17" t="n">
        <v>0</v>
      </c>
      <c r="U8335" s="17" t="n">
        <v>0.9317839206443068</v>
      </c>
      <c r="V8335" s="18" t="n">
        <v>2227.59</v>
      </c>
    </row>
    <row r="8336">
      <c r="A8336" s="12" t="n">
        <v>8335</v>
      </c>
      <c r="B8336" s="13" t="n">
        <v>6.284057971014493</v>
      </c>
      <c r="C8336" s="13" t="n">
        <v>4.968156243013025</v>
      </c>
      <c r="D8336" s="14">
        <f>B8336-C8336</f>
        <v/>
      </c>
      <c r="E8336" s="14">
        <f>ABS(D8336)</f>
        <v/>
      </c>
      <c r="F8336" s="15" t="n">
        <v>69000</v>
      </c>
      <c r="G8336" s="12" t="inlineStr">
        <is>
          <t>joint</t>
        </is>
      </c>
      <c r="H8336" s="12" t="inlineStr">
        <is>
          <t>Married, spouse present</t>
        </is>
      </c>
      <c r="I8336" s="16" t="n">
        <v>12</v>
      </c>
      <c r="J8336" s="16" t="n">
        <v>49</v>
      </c>
      <c r="K8336" s="16" t="n">
        <v>0</v>
      </c>
      <c r="L8336" s="16" t="n">
        <v>0</v>
      </c>
      <c r="M8336" s="16" t="n">
        <v>2</v>
      </c>
      <c r="N8336" s="17" t="n">
        <v>0.1594202898550724</v>
      </c>
      <c r="O8336" s="17" t="n">
        <v>0</v>
      </c>
      <c r="P8336" s="17" t="n">
        <v>0</v>
      </c>
      <c r="Q8336" s="17" t="n">
        <v>0</v>
      </c>
      <c r="R8336" s="17" t="n">
        <v>0</v>
      </c>
      <c r="S8336" s="17" t="n">
        <v>0</v>
      </c>
      <c r="T8336" s="17" t="n">
        <v>0</v>
      </c>
      <c r="U8336" s="17" t="n">
        <v>0.8405797101449275</v>
      </c>
      <c r="V8336" s="18" t="n">
        <v>2192.31</v>
      </c>
    </row>
    <row r="8337">
      <c r="A8337" s="12" t="n">
        <v>8336</v>
      </c>
      <c r="B8337" s="13" t="n">
        <v>-0.517566630657358</v>
      </c>
      <c r="C8337" s="13" t="n">
        <v>-0.6917320929493529</v>
      </c>
      <c r="D8337" s="14">
        <f>B8337-C8337</f>
        <v/>
      </c>
      <c r="E8337" s="14">
        <f>ABS(D8337)</f>
        <v/>
      </c>
      <c r="F8337" s="15" t="n">
        <v>62021</v>
      </c>
      <c r="G8337" s="12" t="inlineStr">
        <is>
          <t>joint</t>
        </is>
      </c>
      <c r="H8337" s="12" t="inlineStr">
        <is>
          <t>Married, spouse present</t>
        </is>
      </c>
      <c r="I8337" s="16" t="n">
        <v>18</v>
      </c>
      <c r="J8337" s="16" t="n">
        <v>39</v>
      </c>
      <c r="K8337" s="16" t="n">
        <v>2</v>
      </c>
      <c r="L8337" s="16" t="n">
        <v>1</v>
      </c>
      <c r="M8337" s="16" t="n">
        <v>4</v>
      </c>
      <c r="N8337" s="17" t="n">
        <v>0.9996614050079812</v>
      </c>
      <c r="O8337" s="17" t="n">
        <v>0</v>
      </c>
      <c r="P8337" s="17" t="n">
        <v>0.0001773592815336</v>
      </c>
      <c r="Q8337" s="17" t="n">
        <v>0</v>
      </c>
      <c r="R8337" s="17" t="n">
        <v>0</v>
      </c>
      <c r="S8337" s="17" t="n">
        <v>0</v>
      </c>
      <c r="T8337" s="17" t="n">
        <v>0</v>
      </c>
      <c r="U8337" s="17" t="n">
        <v>0.0001612357104851</v>
      </c>
      <c r="V8337" s="18" t="n">
        <v>2913.31</v>
      </c>
    </row>
    <row r="8338">
      <c r="A8338" s="12" t="n">
        <v>8337</v>
      </c>
      <c r="B8338" s="13" t="n">
        <v>-2.953652788688138</v>
      </c>
      <c r="C8338" s="13" t="n">
        <v>-2.996041364649885</v>
      </c>
      <c r="D8338" s="14">
        <f>B8338-C8338</f>
        <v/>
      </c>
      <c r="E8338" s="14">
        <f>ABS(D8338)</f>
        <v/>
      </c>
      <c r="F8338" s="15" t="n">
        <v>12730</v>
      </c>
      <c r="G8338" s="12" t="inlineStr">
        <is>
          <t>single</t>
        </is>
      </c>
      <c r="H8338" s="12" t="inlineStr">
        <is>
          <t>Divorced</t>
        </is>
      </c>
      <c r="I8338" s="16" t="n">
        <v>54</v>
      </c>
      <c r="J8338" s="16" t="n">
        <v>43</v>
      </c>
      <c r="K8338" s="16" t="n">
        <v>0</v>
      </c>
      <c r="L8338" s="16" t="n">
        <v>0</v>
      </c>
      <c r="M8338" s="16" t="n">
        <v>2</v>
      </c>
      <c r="N8338" s="17" t="n">
        <v>1</v>
      </c>
      <c r="O8338" s="17" t="n">
        <v>0</v>
      </c>
      <c r="P8338" s="17" t="n">
        <v>0</v>
      </c>
      <c r="Q8338" s="17" t="n">
        <v>0</v>
      </c>
      <c r="R8338" s="17" t="n">
        <v>0</v>
      </c>
      <c r="S8338" s="17" t="n">
        <v>0</v>
      </c>
      <c r="T8338" s="17" t="n">
        <v>0</v>
      </c>
      <c r="U8338" s="17" t="n">
        <v>0</v>
      </c>
      <c r="V8338" s="18" t="n">
        <v>802.39</v>
      </c>
    </row>
    <row r="8339">
      <c r="A8339" s="12" t="n">
        <v>8338</v>
      </c>
      <c r="B8339" s="13" t="n">
        <v>4.644443255390872</v>
      </c>
      <c r="C8339" s="13" t="n">
        <v>4.455061632685051</v>
      </c>
      <c r="D8339" s="14">
        <f>B8339-C8339</f>
        <v/>
      </c>
      <c r="E8339" s="14">
        <f>ABS(D8339)</f>
        <v/>
      </c>
      <c r="F8339" s="15" t="n">
        <v>121760</v>
      </c>
      <c r="G8339" s="12" t="inlineStr">
        <is>
          <t>joint</t>
        </is>
      </c>
      <c r="H8339" s="12" t="inlineStr">
        <is>
          <t>Married, spouse present</t>
        </is>
      </c>
      <c r="I8339" s="16" t="n">
        <v>31</v>
      </c>
      <c r="J8339" s="16" t="n">
        <v>77</v>
      </c>
      <c r="K8339" s="16" t="n">
        <v>0</v>
      </c>
      <c r="L8339" s="16" t="n">
        <v>0</v>
      </c>
      <c r="M8339" s="16" t="n">
        <v>2</v>
      </c>
      <c r="N8339" s="17" t="n">
        <v>0</v>
      </c>
      <c r="O8339" s="17" t="n">
        <v>0</v>
      </c>
      <c r="P8339" s="17" t="n">
        <v>0.0001067674113009</v>
      </c>
      <c r="Q8339" s="17" t="n">
        <v>0</v>
      </c>
      <c r="R8339" s="17" t="n">
        <v>0</v>
      </c>
      <c r="S8339" s="17" t="n">
        <v>0.4517082785808147</v>
      </c>
      <c r="T8339" s="17" t="n">
        <v>0</v>
      </c>
      <c r="U8339" s="17" t="n">
        <v>0.5481849540078844</v>
      </c>
      <c r="V8339" s="18" t="n">
        <v>1432.21</v>
      </c>
    </row>
    <row r="8340">
      <c r="A8340" s="12" t="n">
        <v>8339</v>
      </c>
      <c r="B8340" s="13" t="n">
        <v>3.91548749757705</v>
      </c>
      <c r="C8340" s="13" t="n">
        <v>4.000174835516127</v>
      </c>
      <c r="D8340" s="14">
        <f>B8340-C8340</f>
        <v/>
      </c>
      <c r="E8340" s="14">
        <f>ABS(D8340)</f>
        <v/>
      </c>
      <c r="F8340" s="15" t="n">
        <v>45179</v>
      </c>
      <c r="G8340" s="12" t="inlineStr">
        <is>
          <t>single</t>
        </is>
      </c>
      <c r="H8340" s="12" t="inlineStr">
        <is>
          <t>Divorced</t>
        </is>
      </c>
      <c r="I8340" s="16" t="n">
        <v>45</v>
      </c>
      <c r="J8340" s="16" t="n">
        <v>79</v>
      </c>
      <c r="K8340" s="16" t="n">
        <v>1</v>
      </c>
      <c r="L8340" s="16" t="n">
        <v>0</v>
      </c>
      <c r="M8340" s="16" t="n">
        <v>2</v>
      </c>
      <c r="N8340" s="17" t="n">
        <v>0</v>
      </c>
      <c r="O8340" s="17" t="n">
        <v>0</v>
      </c>
      <c r="P8340" s="17" t="n">
        <v>0</v>
      </c>
      <c r="Q8340" s="17" t="n">
        <v>0</v>
      </c>
      <c r="R8340" s="17" t="n">
        <v>0</v>
      </c>
      <c r="S8340" s="17" t="n">
        <v>0.521901768520773</v>
      </c>
      <c r="T8340" s="17" t="n">
        <v>0</v>
      </c>
      <c r="U8340" s="17" t="n">
        <v>0</v>
      </c>
      <c r="V8340" s="18" t="n">
        <v>2409.01</v>
      </c>
    </row>
    <row r="8341">
      <c r="A8341" s="12" t="n">
        <v>8340</v>
      </c>
      <c r="B8341" s="13" t="n">
        <v>-26.35666666666667</v>
      </c>
      <c r="C8341" s="13" t="n">
        <v>-18.48969790438212</v>
      </c>
      <c r="D8341" s="14">
        <f>B8341-C8341</f>
        <v/>
      </c>
      <c r="E8341" s="14">
        <f>ABS(D8341)</f>
        <v/>
      </c>
      <c r="F8341" s="15" t="n">
        <v>30000</v>
      </c>
      <c r="G8341" s="12" t="inlineStr">
        <is>
          <t>head_of_household</t>
        </is>
      </c>
      <c r="H8341" s="12" t="inlineStr">
        <is>
          <t>Never married/single</t>
        </is>
      </c>
      <c r="I8341" s="16" t="n">
        <v>42</v>
      </c>
      <c r="J8341" s="16" t="n">
        <v>38</v>
      </c>
      <c r="K8341" s="16" t="n">
        <v>0</v>
      </c>
      <c r="L8341" s="16" t="n">
        <v>0</v>
      </c>
      <c r="M8341" s="16" t="n">
        <v>2</v>
      </c>
      <c r="N8341" s="17" t="n">
        <v>1</v>
      </c>
      <c r="O8341" s="17" t="n">
        <v>0</v>
      </c>
      <c r="P8341" s="17" t="n">
        <v>0</v>
      </c>
      <c r="Q8341" s="17" t="n">
        <v>0</v>
      </c>
      <c r="R8341" s="17" t="n">
        <v>0</v>
      </c>
      <c r="S8341" s="17" t="n">
        <v>0</v>
      </c>
      <c r="T8341" s="17" t="n">
        <v>0</v>
      </c>
      <c r="U8341" s="17" t="n">
        <v>0</v>
      </c>
      <c r="V8341" s="18" t="n">
        <v>1948.52</v>
      </c>
    </row>
    <row r="8342">
      <c r="A8342" s="12" t="n">
        <v>8341</v>
      </c>
      <c r="B8342" s="13" t="n">
        <v>7.294817629559261</v>
      </c>
      <c r="C8342" s="13" t="n">
        <v>7.268849183170355</v>
      </c>
      <c r="D8342" s="14">
        <f>B8342-C8342</f>
        <v/>
      </c>
      <c r="E8342" s="14">
        <f>ABS(D8342)</f>
        <v/>
      </c>
      <c r="F8342" s="15" t="n">
        <v>40001</v>
      </c>
      <c r="G8342" s="12" t="inlineStr">
        <is>
          <t>single</t>
        </is>
      </c>
      <c r="H8342" s="12" t="inlineStr">
        <is>
          <t>Married, spouse absent</t>
        </is>
      </c>
      <c r="I8342" s="16" t="n">
        <v>36</v>
      </c>
      <c r="J8342" s="16" t="n">
        <v>61</v>
      </c>
      <c r="K8342" s="16" t="n">
        <v>1</v>
      </c>
      <c r="L8342" s="16" t="n">
        <v>0</v>
      </c>
      <c r="M8342" s="16" t="n">
        <v>3</v>
      </c>
      <c r="N8342" s="17" t="n">
        <v>0.9999750006249843</v>
      </c>
      <c r="O8342" s="17" t="n">
        <v>0</v>
      </c>
      <c r="P8342" s="17" t="n">
        <v>2.499937501562461e-05</v>
      </c>
      <c r="Q8342" s="17" t="n">
        <v>0</v>
      </c>
      <c r="R8342" s="17" t="n">
        <v>0</v>
      </c>
      <c r="S8342" s="17" t="n">
        <v>0</v>
      </c>
      <c r="T8342" s="17" t="n">
        <v>0</v>
      </c>
      <c r="U8342" s="17" t="n">
        <v>0</v>
      </c>
      <c r="V8342" s="18" t="n">
        <v>7826.29</v>
      </c>
    </row>
    <row r="8343">
      <c r="A8343" s="12" t="n">
        <v>8342</v>
      </c>
      <c r="B8343" s="13" t="n">
        <v>6.661074437433896</v>
      </c>
      <c r="C8343" s="13" t="n">
        <v>6.392895126272395</v>
      </c>
      <c r="D8343" s="14">
        <f>B8343-C8343</f>
        <v/>
      </c>
      <c r="E8343" s="14">
        <f>ABS(D8343)</f>
        <v/>
      </c>
      <c r="F8343" s="15" t="n">
        <v>127345</v>
      </c>
      <c r="G8343" s="12" t="inlineStr">
        <is>
          <t>joint</t>
        </is>
      </c>
      <c r="H8343" s="12" t="inlineStr">
        <is>
          <t>Married, spouse present</t>
        </is>
      </c>
      <c r="I8343" s="16" t="n">
        <v>13</v>
      </c>
      <c r="J8343" s="16" t="n">
        <v>43</v>
      </c>
      <c r="K8343" s="16" t="n">
        <v>2</v>
      </c>
      <c r="L8343" s="16" t="n">
        <v>0</v>
      </c>
      <c r="M8343" s="16" t="n">
        <v>4</v>
      </c>
      <c r="N8343" s="17" t="n">
        <v>0.4340570890101692</v>
      </c>
      <c r="O8343" s="17" t="n">
        <v>0</v>
      </c>
      <c r="P8343" s="17" t="n">
        <v>0.0471318072951431</v>
      </c>
      <c r="Q8343" s="17" t="n">
        <v>0.0196317091365974</v>
      </c>
      <c r="R8343" s="17" t="n">
        <v>0</v>
      </c>
      <c r="S8343" s="17" t="n">
        <v>0</v>
      </c>
      <c r="T8343" s="17" t="n">
        <v>0</v>
      </c>
      <c r="U8343" s="17" t="n">
        <v>0.4972162236444304</v>
      </c>
      <c r="V8343" s="18" t="n">
        <v>2807.67</v>
      </c>
    </row>
    <row r="8344">
      <c r="A8344" s="12" t="n">
        <v>8343</v>
      </c>
      <c r="B8344" s="13" t="n">
        <v>0</v>
      </c>
      <c r="C8344" s="13" t="n">
        <v>0.01620492718807442</v>
      </c>
      <c r="D8344" s="14">
        <f>B8344-C8344</f>
        <v/>
      </c>
      <c r="E8344" s="14">
        <f>ABS(D8344)</f>
        <v/>
      </c>
      <c r="F8344" s="15" t="n">
        <v>23247</v>
      </c>
      <c r="G8344" s="12" t="inlineStr">
        <is>
          <t>single</t>
        </is>
      </c>
      <c r="H8344" s="12" t="inlineStr">
        <is>
          <t>Widowed</t>
        </is>
      </c>
      <c r="I8344" s="16" t="n">
        <v>26</v>
      </c>
      <c r="J8344" s="16" t="n">
        <v>85</v>
      </c>
      <c r="K8344" s="16" t="n">
        <v>0</v>
      </c>
      <c r="L8344" s="16" t="n">
        <v>0</v>
      </c>
      <c r="M8344" s="16" t="n">
        <v>1</v>
      </c>
      <c r="N8344" s="17" t="n">
        <v>0</v>
      </c>
      <c r="O8344" s="17" t="n">
        <v>0</v>
      </c>
      <c r="P8344" s="17" t="n">
        <v>0.0432744009979782</v>
      </c>
      <c r="Q8344" s="17" t="n">
        <v>0.0173355701810986</v>
      </c>
      <c r="R8344" s="17" t="n">
        <v>0.07424613928678959</v>
      </c>
      <c r="S8344" s="17" t="n">
        <v>0.8651438895341335</v>
      </c>
      <c r="T8344" s="17" t="n">
        <v>0</v>
      </c>
      <c r="U8344" s="17" t="n">
        <v>0</v>
      </c>
      <c r="V8344" s="18" t="n">
        <v>3489.79</v>
      </c>
    </row>
    <row r="8345">
      <c r="A8345" s="12" t="n">
        <v>8344</v>
      </c>
      <c r="B8345" s="13" t="n">
        <v>10.94428571428571</v>
      </c>
      <c r="C8345" s="13" t="n">
        <v>10.18661087871093</v>
      </c>
      <c r="D8345" s="14">
        <f>B8345-C8345</f>
        <v/>
      </c>
      <c r="E8345" s="14">
        <f>ABS(D8345)</f>
        <v/>
      </c>
      <c r="F8345" s="15" t="n">
        <v>70000</v>
      </c>
      <c r="G8345" s="12" t="inlineStr">
        <is>
          <t>single</t>
        </is>
      </c>
      <c r="H8345" s="12" t="inlineStr">
        <is>
          <t>Never married/single</t>
        </is>
      </c>
      <c r="I8345" s="16" t="n">
        <v>37</v>
      </c>
      <c r="J8345" s="16" t="n">
        <v>20</v>
      </c>
      <c r="K8345" s="16" t="n">
        <v>0</v>
      </c>
      <c r="L8345" s="16" t="n">
        <v>0</v>
      </c>
      <c r="M8345" s="16" t="n">
        <v>3</v>
      </c>
      <c r="N8345" s="17" t="n">
        <v>1</v>
      </c>
      <c r="O8345" s="17" t="n">
        <v>0</v>
      </c>
      <c r="P8345" s="17" t="n">
        <v>0</v>
      </c>
      <c r="Q8345" s="17" t="n">
        <v>0</v>
      </c>
      <c r="R8345" s="17" t="n">
        <v>0</v>
      </c>
      <c r="S8345" s="17" t="n">
        <v>0</v>
      </c>
      <c r="T8345" s="17" t="n">
        <v>0</v>
      </c>
      <c r="U8345" s="17" t="n">
        <v>0</v>
      </c>
      <c r="V8345" s="18" t="n">
        <v>2421.79</v>
      </c>
    </row>
    <row r="8346">
      <c r="A8346" s="12" t="n">
        <v>8345</v>
      </c>
      <c r="B8346" s="13" t="n">
        <v>8.09770988071123</v>
      </c>
      <c r="C8346" s="13" t="n">
        <v>8.241025134136322</v>
      </c>
      <c r="D8346" s="14">
        <f>B8346-C8346</f>
        <v/>
      </c>
      <c r="E8346" s="14">
        <f>ABS(D8346)</f>
        <v/>
      </c>
      <c r="F8346" s="15" t="n">
        <v>142176</v>
      </c>
      <c r="G8346" s="12" t="inlineStr">
        <is>
          <t>joint</t>
        </is>
      </c>
      <c r="H8346" s="12" t="inlineStr">
        <is>
          <t>Married, spouse present</t>
        </is>
      </c>
      <c r="I8346" s="16" t="n">
        <v>24</v>
      </c>
      <c r="J8346" s="16" t="n">
        <v>47</v>
      </c>
      <c r="K8346" s="16" t="n">
        <v>2</v>
      </c>
      <c r="L8346" s="16" t="n">
        <v>0</v>
      </c>
      <c r="M8346" s="16" t="n">
        <v>4</v>
      </c>
      <c r="N8346" s="17" t="n">
        <v>0.3245414134593743</v>
      </c>
      <c r="O8346" s="17" t="n">
        <v>0</v>
      </c>
      <c r="P8346" s="17" t="n">
        <v>0.0008721584514967</v>
      </c>
      <c r="Q8346" s="17" t="n">
        <v>0</v>
      </c>
      <c r="R8346" s="17" t="n">
        <v>0</v>
      </c>
      <c r="S8346" s="17" t="n">
        <v>0</v>
      </c>
      <c r="T8346" s="17" t="n">
        <v>0</v>
      </c>
      <c r="U8346" s="17" t="n">
        <v>0.6745864280891289</v>
      </c>
      <c r="V8346" s="18" t="n">
        <v>2400.59</v>
      </c>
    </row>
    <row r="8347">
      <c r="A8347" s="12" t="n">
        <v>8346</v>
      </c>
      <c r="B8347" s="13" t="n">
        <v>5.032084244680389</v>
      </c>
      <c r="C8347" s="13" t="n">
        <v>5.192228680984748</v>
      </c>
      <c r="D8347" s="14">
        <f>B8347-C8347</f>
        <v/>
      </c>
      <c r="E8347" s="14">
        <f>ABS(D8347)</f>
        <v/>
      </c>
      <c r="F8347" s="15" t="n">
        <v>69037</v>
      </c>
      <c r="G8347" s="12" t="inlineStr">
        <is>
          <t>head_of_household</t>
        </is>
      </c>
      <c r="H8347" s="12" t="inlineStr">
        <is>
          <t>Widowed</t>
        </is>
      </c>
      <c r="I8347" s="16" t="n">
        <v>46</v>
      </c>
      <c r="J8347" s="16" t="n">
        <v>45</v>
      </c>
      <c r="K8347" s="16" t="n">
        <v>1</v>
      </c>
      <c r="L8347" s="16" t="n">
        <v>0</v>
      </c>
      <c r="M8347" s="16" t="n">
        <v>2</v>
      </c>
      <c r="N8347" s="17" t="n">
        <v>0.9994640555064676</v>
      </c>
      <c r="O8347" s="17" t="n">
        <v>1.448498631168794e-05</v>
      </c>
      <c r="P8347" s="17" t="n">
        <v>0.0005214595072207</v>
      </c>
      <c r="Q8347" s="17" t="n">
        <v>0</v>
      </c>
      <c r="R8347" s="17" t="n">
        <v>0</v>
      </c>
      <c r="S8347" s="17" t="n">
        <v>0</v>
      </c>
      <c r="T8347" s="17" t="n">
        <v>0</v>
      </c>
      <c r="U8347" s="17" t="n">
        <v>0</v>
      </c>
      <c r="V8347" s="18" t="n">
        <v>416.74</v>
      </c>
    </row>
    <row r="8348">
      <c r="A8348" s="12" t="n">
        <v>8347</v>
      </c>
      <c r="B8348" s="13" t="n">
        <v>14.49521457239889</v>
      </c>
      <c r="C8348" s="13" t="n">
        <v>14.52629805720785</v>
      </c>
      <c r="D8348" s="14">
        <f>B8348-C8348</f>
        <v/>
      </c>
      <c r="E8348" s="14">
        <f>ABS(D8348)</f>
        <v/>
      </c>
      <c r="F8348" s="15" t="n">
        <v>110126</v>
      </c>
      <c r="G8348" s="12" t="inlineStr">
        <is>
          <t>single</t>
        </is>
      </c>
      <c r="H8348" s="12" t="inlineStr">
        <is>
          <t>Separated</t>
        </is>
      </c>
      <c r="I8348" s="16" t="n">
        <v>6</v>
      </c>
      <c r="J8348" s="16" t="n">
        <v>44</v>
      </c>
      <c r="K8348" s="16" t="n">
        <v>0</v>
      </c>
      <c r="L8348" s="16" t="n">
        <v>0</v>
      </c>
      <c r="M8348" s="16" t="n">
        <v>2</v>
      </c>
      <c r="N8348" s="17" t="n">
        <v>0.9988558560194686</v>
      </c>
      <c r="O8348" s="17" t="n">
        <v>0</v>
      </c>
      <c r="P8348" s="17" t="n">
        <v>0.0011441439805313</v>
      </c>
      <c r="Q8348" s="17" t="n">
        <v>0</v>
      </c>
      <c r="R8348" s="17" t="n">
        <v>0</v>
      </c>
      <c r="S8348" s="17" t="n">
        <v>0</v>
      </c>
      <c r="T8348" s="17" t="n">
        <v>0</v>
      </c>
      <c r="U8348" s="17" t="n">
        <v>0</v>
      </c>
      <c r="V8348" s="18" t="n">
        <v>2117.56</v>
      </c>
    </row>
    <row r="8349">
      <c r="A8349" s="12" t="n">
        <v>8348</v>
      </c>
      <c r="B8349" s="13" t="n">
        <v>0.1178958627060139</v>
      </c>
      <c r="C8349" s="13" t="n">
        <v>0.3637328114646228</v>
      </c>
      <c r="D8349" s="14">
        <f>B8349-C8349</f>
        <v/>
      </c>
      <c r="E8349" s="14">
        <f>ABS(D8349)</f>
        <v/>
      </c>
      <c r="F8349" s="15" t="n">
        <v>82276</v>
      </c>
      <c r="G8349" s="12" t="inlineStr">
        <is>
          <t>joint</t>
        </is>
      </c>
      <c r="H8349" s="12" t="inlineStr">
        <is>
          <t>Married, spouse present</t>
        </is>
      </c>
      <c r="I8349" s="16" t="n">
        <v>39</v>
      </c>
      <c r="J8349" s="16" t="n">
        <v>38</v>
      </c>
      <c r="K8349" s="16" t="n">
        <v>3</v>
      </c>
      <c r="L8349" s="16" t="n">
        <v>0</v>
      </c>
      <c r="M8349" s="16" t="n">
        <v>5</v>
      </c>
      <c r="N8349" s="17" t="n">
        <v>0.7292527590062716</v>
      </c>
      <c r="O8349" s="17" t="n">
        <v>0</v>
      </c>
      <c r="P8349" s="17" t="n">
        <v>0.0014706597306626</v>
      </c>
      <c r="Q8349" s="17" t="n">
        <v>0.0012154212650104</v>
      </c>
      <c r="R8349" s="17" t="n">
        <v>0</v>
      </c>
      <c r="S8349" s="17" t="n">
        <v>0</v>
      </c>
      <c r="T8349" s="17" t="n">
        <v>0</v>
      </c>
      <c r="U8349" s="17" t="n">
        <v>0.2437527346978462</v>
      </c>
      <c r="V8349" s="18" t="n">
        <v>2013.77</v>
      </c>
    </row>
    <row r="8350">
      <c r="A8350" s="12" t="n">
        <v>8349</v>
      </c>
      <c r="B8350" s="13" t="n">
        <v>-7.6</v>
      </c>
      <c r="C8350" s="13" t="n">
        <v>-4.528171353961126</v>
      </c>
      <c r="D8350" s="14">
        <f>B8350-C8350</f>
        <v/>
      </c>
      <c r="E8350" s="14">
        <f>ABS(D8350)</f>
        <v/>
      </c>
      <c r="F8350" s="15" t="n">
        <v>10820</v>
      </c>
      <c r="G8350" s="12" t="inlineStr">
        <is>
          <t>single</t>
        </is>
      </c>
      <c r="H8350" s="12" t="inlineStr">
        <is>
          <t>Never married/single</t>
        </is>
      </c>
      <c r="I8350" s="16" t="n">
        <v>28</v>
      </c>
      <c r="J8350" s="16" t="n">
        <v>33</v>
      </c>
      <c r="K8350" s="16" t="n">
        <v>5</v>
      </c>
      <c r="L8350" s="16" t="n">
        <v>0</v>
      </c>
      <c r="M8350" s="16" t="n">
        <v>8</v>
      </c>
      <c r="N8350" s="17" t="n">
        <v>0.0462107208872458</v>
      </c>
      <c r="O8350" s="17" t="n">
        <v>0</v>
      </c>
      <c r="P8350" s="17" t="n">
        <v>0</v>
      </c>
      <c r="Q8350" s="17" t="n">
        <v>0</v>
      </c>
      <c r="R8350" s="17" t="n">
        <v>0</v>
      </c>
      <c r="S8350" s="17" t="n">
        <v>0</v>
      </c>
      <c r="T8350" s="17" t="n">
        <v>0</v>
      </c>
      <c r="U8350" s="17" t="n">
        <v>0</v>
      </c>
      <c r="V8350" s="18" t="n">
        <v>869.4299999999999</v>
      </c>
    </row>
    <row r="8351">
      <c r="A8351" s="12" t="n">
        <v>8350</v>
      </c>
      <c r="B8351" s="13" t="n">
        <v>8.59570618548374</v>
      </c>
      <c r="C8351" s="13" t="n">
        <v>8.150174626838274</v>
      </c>
      <c r="D8351" s="14">
        <f>B8351-C8351</f>
        <v/>
      </c>
      <c r="E8351" s="14">
        <f>ABS(D8351)</f>
        <v/>
      </c>
      <c r="F8351" s="15" t="n">
        <v>61946</v>
      </c>
      <c r="G8351" s="12" t="inlineStr">
        <is>
          <t>single</t>
        </is>
      </c>
      <c r="H8351" s="12" t="inlineStr">
        <is>
          <t>Never married/single</t>
        </is>
      </c>
      <c r="I8351" s="16" t="n">
        <v>26</v>
      </c>
      <c r="J8351" s="16" t="n">
        <v>71</v>
      </c>
      <c r="K8351" s="16" t="n">
        <v>0</v>
      </c>
      <c r="L8351" s="16" t="n">
        <v>0</v>
      </c>
      <c r="M8351" s="16" t="n">
        <v>1</v>
      </c>
      <c r="N8351" s="17" t="n">
        <v>0</v>
      </c>
      <c r="O8351" s="17" t="n">
        <v>0</v>
      </c>
      <c r="P8351" s="17" t="n">
        <v>0.0017918832531559</v>
      </c>
      <c r="Q8351" s="17" t="n">
        <v>0.032286184741549</v>
      </c>
      <c r="R8351" s="17" t="n">
        <v>0</v>
      </c>
      <c r="S8351" s="17" t="n">
        <v>0.3562457624382527</v>
      </c>
      <c r="T8351" s="17" t="n">
        <v>0</v>
      </c>
      <c r="U8351" s="17" t="n">
        <v>0</v>
      </c>
      <c r="V8351" s="18" t="n">
        <v>3823.02</v>
      </c>
    </row>
    <row r="8352">
      <c r="A8352" s="12" t="n">
        <v>8351</v>
      </c>
      <c r="B8352" s="13" t="n">
        <v>3.941755835313898</v>
      </c>
      <c r="C8352" s="13" t="n">
        <v>3.589473159229501</v>
      </c>
      <c r="D8352" s="14">
        <f>B8352-C8352</f>
        <v/>
      </c>
      <c r="E8352" s="14">
        <f>ABS(D8352)</f>
        <v/>
      </c>
      <c r="F8352" s="15" t="n">
        <v>96353</v>
      </c>
      <c r="G8352" s="12" t="inlineStr">
        <is>
          <t>joint</t>
        </is>
      </c>
      <c r="H8352" s="12" t="inlineStr">
        <is>
          <t>Married, spouse present</t>
        </is>
      </c>
      <c r="I8352" s="16" t="n">
        <v>36</v>
      </c>
      <c r="J8352" s="16" t="n">
        <v>48</v>
      </c>
      <c r="K8352" s="16" t="n">
        <v>2</v>
      </c>
      <c r="L8352" s="16" t="n">
        <v>2</v>
      </c>
      <c r="M8352" s="16" t="n">
        <v>4</v>
      </c>
      <c r="N8352" s="17" t="n">
        <v>0.3113551212728197</v>
      </c>
      <c r="O8352" s="17" t="n">
        <v>0</v>
      </c>
      <c r="P8352" s="17" t="n">
        <v>0.0031135512127281</v>
      </c>
      <c r="Q8352" s="17" t="n">
        <v>0</v>
      </c>
      <c r="R8352" s="17" t="n">
        <v>0</v>
      </c>
      <c r="S8352" s="17" t="n">
        <v>0</v>
      </c>
      <c r="T8352" s="17" t="n">
        <v>0</v>
      </c>
      <c r="U8352" s="17" t="n">
        <v>0.6855313275144521</v>
      </c>
      <c r="V8352" s="18" t="n">
        <v>5572.6</v>
      </c>
    </row>
    <row r="8353">
      <c r="A8353" s="12" t="n">
        <v>8352</v>
      </c>
      <c r="B8353" s="13" t="n">
        <v>10.19865383100793</v>
      </c>
      <c r="C8353" s="13" t="n">
        <v>10.21116309171214</v>
      </c>
      <c r="D8353" s="14">
        <f>B8353-C8353</f>
        <v/>
      </c>
      <c r="E8353" s="14">
        <f>ABS(D8353)</f>
        <v/>
      </c>
      <c r="F8353" s="15" t="n">
        <v>165061</v>
      </c>
      <c r="G8353" s="12" t="inlineStr">
        <is>
          <t>joint</t>
        </is>
      </c>
      <c r="H8353" s="12" t="inlineStr">
        <is>
          <t>Married, spouse present</t>
        </is>
      </c>
      <c r="I8353" s="16" t="n">
        <v>37</v>
      </c>
      <c r="J8353" s="16" t="n">
        <v>40</v>
      </c>
      <c r="K8353" s="16" t="n">
        <v>2</v>
      </c>
      <c r="L8353" s="16" t="n">
        <v>0</v>
      </c>
      <c r="M8353" s="16" t="n">
        <v>4</v>
      </c>
      <c r="N8353" s="17" t="n">
        <v>0.7270039561131945</v>
      </c>
      <c r="O8353" s="17" t="n">
        <v>0</v>
      </c>
      <c r="P8353" s="17" t="n">
        <v>6.058366300943288e-06</v>
      </c>
      <c r="Q8353" s="17" t="n">
        <v>0</v>
      </c>
      <c r="R8353" s="17" t="n">
        <v>0</v>
      </c>
      <c r="S8353" s="17" t="n">
        <v>0</v>
      </c>
      <c r="T8353" s="17" t="n">
        <v>0</v>
      </c>
      <c r="U8353" s="17" t="n">
        <v>0.2729899855205045</v>
      </c>
      <c r="V8353" s="18" t="n">
        <v>2039.96</v>
      </c>
    </row>
    <row r="8354">
      <c r="A8354" s="12" t="n">
        <v>8353</v>
      </c>
      <c r="B8354" s="13" t="n">
        <v>14.29870874611932</v>
      </c>
      <c r="C8354" s="13" t="n">
        <v>14.11932314613053</v>
      </c>
      <c r="D8354" s="14">
        <f>B8354-C8354</f>
        <v/>
      </c>
      <c r="E8354" s="14">
        <f>ABS(D8354)</f>
        <v/>
      </c>
      <c r="F8354" s="15" t="n">
        <v>276855</v>
      </c>
      <c r="G8354" s="12" t="inlineStr">
        <is>
          <t>joint</t>
        </is>
      </c>
      <c r="H8354" s="12" t="inlineStr">
        <is>
          <t>Married, spouse present</t>
        </is>
      </c>
      <c r="I8354" s="16" t="n">
        <v>34</v>
      </c>
      <c r="J8354" s="16" t="n">
        <v>38</v>
      </c>
      <c r="K8354" s="16" t="n">
        <v>2</v>
      </c>
      <c r="L8354" s="16" t="n">
        <v>0</v>
      </c>
      <c r="M8354" s="16" t="n">
        <v>5</v>
      </c>
      <c r="N8354" s="17" t="n">
        <v>0.5417998591320367</v>
      </c>
      <c r="O8354" s="17" t="n">
        <v>0</v>
      </c>
      <c r="P8354" s="17" t="n">
        <v>0.0026186993191381</v>
      </c>
      <c r="Q8354" s="17" t="n">
        <v>0.0018059995304401</v>
      </c>
      <c r="R8354" s="17" t="n">
        <v>0</v>
      </c>
      <c r="S8354" s="17" t="n">
        <v>0</v>
      </c>
      <c r="T8354" s="17" t="n">
        <v>0</v>
      </c>
      <c r="U8354" s="17" t="n">
        <v>0.4537754420183851</v>
      </c>
      <c r="V8354" s="18" t="n">
        <v>2179.22</v>
      </c>
    </row>
    <row r="8355">
      <c r="A8355" s="12" t="n">
        <v>8354</v>
      </c>
      <c r="B8355" s="13" t="n">
        <v>2.27762026329102</v>
      </c>
      <c r="C8355" s="13" t="n">
        <v>2.902462517323089</v>
      </c>
      <c r="D8355" s="14">
        <f>B8355-C8355</f>
        <v/>
      </c>
      <c r="E8355" s="14">
        <f>ABS(D8355)</f>
        <v/>
      </c>
      <c r="F8355" s="15" t="n">
        <v>100001</v>
      </c>
      <c r="G8355" s="12" t="inlineStr">
        <is>
          <t>joint</t>
        </is>
      </c>
      <c r="H8355" s="12" t="inlineStr">
        <is>
          <t>Married, spouse present</t>
        </is>
      </c>
      <c r="I8355" s="16" t="n">
        <v>48</v>
      </c>
      <c r="J8355" s="16" t="n">
        <v>43</v>
      </c>
      <c r="K8355" s="16" t="n">
        <v>3</v>
      </c>
      <c r="L8355" s="16" t="n">
        <v>0</v>
      </c>
      <c r="M8355" s="16" t="n">
        <v>5</v>
      </c>
      <c r="N8355" s="17" t="n">
        <v>0.9999900000999991</v>
      </c>
      <c r="O8355" s="17" t="n">
        <v>0</v>
      </c>
      <c r="P8355" s="17" t="n">
        <v>9.999900000999991e-06</v>
      </c>
      <c r="Q8355" s="17" t="n">
        <v>0</v>
      </c>
      <c r="R8355" s="17" t="n">
        <v>0</v>
      </c>
      <c r="S8355" s="17" t="n">
        <v>0</v>
      </c>
      <c r="T8355" s="17" t="n">
        <v>0</v>
      </c>
      <c r="U8355" s="17" t="n">
        <v>0</v>
      </c>
      <c r="V8355" s="18" t="n">
        <v>3141.9</v>
      </c>
    </row>
    <row r="8356">
      <c r="A8356" s="12" t="n">
        <v>8355</v>
      </c>
      <c r="B8356" s="13" t="n">
        <v>3.658785641347891</v>
      </c>
      <c r="C8356" s="13" t="n">
        <v>5.656140492362116</v>
      </c>
      <c r="D8356" s="14">
        <f>B8356-C8356</f>
        <v/>
      </c>
      <c r="E8356" s="14">
        <f>ABS(D8356)</f>
        <v/>
      </c>
      <c r="F8356" s="15" t="n">
        <v>96260</v>
      </c>
      <c r="G8356" s="12" t="inlineStr">
        <is>
          <t>head_of_household</t>
        </is>
      </c>
      <c r="H8356" s="12" t="inlineStr">
        <is>
          <t>Married, spouse absent</t>
        </is>
      </c>
      <c r="I8356" s="16" t="n">
        <v>29</v>
      </c>
      <c r="J8356" s="16" t="n">
        <v>50</v>
      </c>
      <c r="K8356" s="16" t="n">
        <v>2</v>
      </c>
      <c r="L8356" s="16" t="n">
        <v>0</v>
      </c>
      <c r="M8356" s="16" t="n">
        <v>3</v>
      </c>
      <c r="N8356" s="17" t="n">
        <v>0.7022646997714523</v>
      </c>
      <c r="O8356" s="17" t="n">
        <v>0</v>
      </c>
      <c r="P8356" s="17" t="n">
        <v>0.0276334926241429</v>
      </c>
      <c r="Q8356" s="17" t="n">
        <v>0</v>
      </c>
      <c r="R8356" s="17" t="n">
        <v>0</v>
      </c>
      <c r="S8356" s="17" t="n">
        <v>0</v>
      </c>
      <c r="T8356" s="17" t="n">
        <v>0</v>
      </c>
      <c r="U8356" s="17" t="n">
        <v>0</v>
      </c>
      <c r="V8356" s="18" t="n">
        <v>2820.67</v>
      </c>
    </row>
    <row r="8357">
      <c r="A8357" s="12" t="n">
        <v>8356</v>
      </c>
      <c r="B8357" s="13" t="n">
        <v>6.622857142857143</v>
      </c>
      <c r="C8357" s="13" t="n">
        <v>6.616535319077988</v>
      </c>
      <c r="D8357" s="14">
        <f>B8357-C8357</f>
        <v/>
      </c>
      <c r="E8357" s="14">
        <f>ABS(D8357)</f>
        <v/>
      </c>
      <c r="F8357" s="15" t="n">
        <v>35000</v>
      </c>
      <c r="G8357" s="12" t="inlineStr">
        <is>
          <t>single</t>
        </is>
      </c>
      <c r="H8357" s="12" t="inlineStr">
        <is>
          <t>Never married/single</t>
        </is>
      </c>
      <c r="I8357" s="16" t="n">
        <v>1</v>
      </c>
      <c r="J8357" s="16" t="n">
        <v>21</v>
      </c>
      <c r="K8357" s="16" t="n">
        <v>0</v>
      </c>
      <c r="L8357" s="16" t="n">
        <v>0</v>
      </c>
      <c r="M8357" s="16" t="n">
        <v>4</v>
      </c>
      <c r="N8357" s="17" t="n">
        <v>1</v>
      </c>
      <c r="O8357" s="17" t="n">
        <v>0</v>
      </c>
      <c r="P8357" s="17" t="n">
        <v>0</v>
      </c>
      <c r="Q8357" s="17" t="n">
        <v>0</v>
      </c>
      <c r="R8357" s="17" t="n">
        <v>0</v>
      </c>
      <c r="S8357" s="17" t="n">
        <v>0</v>
      </c>
      <c r="T8357" s="17" t="n">
        <v>0</v>
      </c>
      <c r="U8357" s="17" t="n">
        <v>0</v>
      </c>
      <c r="V8357" s="18" t="n">
        <v>1416.07</v>
      </c>
    </row>
    <row r="8358">
      <c r="A8358" s="12" t="n">
        <v>8357</v>
      </c>
      <c r="B8358" s="13" t="n">
        <v>1.467790160369666</v>
      </c>
      <c r="C8358" s="13" t="n">
        <v>1.274591099552176</v>
      </c>
      <c r="D8358" s="14">
        <f>B8358-C8358</f>
        <v/>
      </c>
      <c r="E8358" s="14">
        <f>ABS(D8358)</f>
        <v/>
      </c>
      <c r="F8358" s="15" t="n">
        <v>36580</v>
      </c>
      <c r="G8358" s="12" t="inlineStr">
        <is>
          <t>single</t>
        </is>
      </c>
      <c r="H8358" s="12" t="inlineStr">
        <is>
          <t>Widowed</t>
        </is>
      </c>
      <c r="I8358" s="16" t="n">
        <v>44</v>
      </c>
      <c r="J8358" s="16" t="n">
        <v>78</v>
      </c>
      <c r="K8358" s="16" t="n">
        <v>0</v>
      </c>
      <c r="L8358" s="16" t="n">
        <v>0</v>
      </c>
      <c r="M8358" s="16" t="n">
        <v>1</v>
      </c>
      <c r="N8358" s="17" t="n">
        <v>0</v>
      </c>
      <c r="O8358" s="17" t="n">
        <v>0</v>
      </c>
      <c r="P8358" s="17" t="n">
        <v>0</v>
      </c>
      <c r="Q8358" s="17" t="n">
        <v>0</v>
      </c>
      <c r="R8358" s="17" t="n">
        <v>0</v>
      </c>
      <c r="S8358" s="17" t="n">
        <v>0.5243302351011482</v>
      </c>
      <c r="T8358" s="17" t="n">
        <v>0</v>
      </c>
      <c r="U8358" s="17" t="n">
        <v>0</v>
      </c>
      <c r="V8358" s="18" t="n">
        <v>871.4299999999999</v>
      </c>
    </row>
    <row r="8359">
      <c r="A8359" s="12" t="n">
        <v>8358</v>
      </c>
      <c r="B8359" s="13" t="n">
        <v>21.63997201929803</v>
      </c>
      <c r="C8359" s="13" t="n">
        <v>20.0817918214302</v>
      </c>
      <c r="D8359" s="14">
        <f>B8359-C8359</f>
        <v/>
      </c>
      <c r="E8359" s="14">
        <f>ABS(D8359)</f>
        <v/>
      </c>
      <c r="F8359" s="15" t="n">
        <v>277334</v>
      </c>
      <c r="G8359" s="12" t="inlineStr">
        <is>
          <t>head_of_household</t>
        </is>
      </c>
      <c r="H8359" s="12" t="inlineStr">
        <is>
          <t>Never married/single</t>
        </is>
      </c>
      <c r="I8359" s="16" t="n">
        <v>6</v>
      </c>
      <c r="J8359" s="16" t="n">
        <v>48</v>
      </c>
      <c r="K8359" s="16" t="n">
        <v>1</v>
      </c>
      <c r="L8359" s="16" t="n">
        <v>0</v>
      </c>
      <c r="M8359" s="16" t="n">
        <v>2</v>
      </c>
      <c r="N8359" s="17" t="n">
        <v>0.9963942394369244</v>
      </c>
      <c r="O8359" s="17" t="n">
        <v>0</v>
      </c>
      <c r="P8359" s="17" t="n">
        <v>0.0025240323941528</v>
      </c>
      <c r="Q8359" s="17" t="n">
        <v>0.0010817281689226</v>
      </c>
      <c r="R8359" s="17" t="n">
        <v>0</v>
      </c>
      <c r="S8359" s="17" t="n">
        <v>0</v>
      </c>
      <c r="T8359" s="17" t="n">
        <v>0</v>
      </c>
      <c r="U8359" s="17" t="n">
        <v>0</v>
      </c>
      <c r="V8359" s="18" t="n">
        <v>2289.57</v>
      </c>
    </row>
    <row r="8360">
      <c r="A8360" s="12" t="n">
        <v>8359</v>
      </c>
      <c r="B8360" s="13" t="n">
        <v>6.337317397078353</v>
      </c>
      <c r="C8360" s="13" t="n">
        <v>3.061473879588334</v>
      </c>
      <c r="D8360" s="14">
        <f>B8360-C8360</f>
        <v/>
      </c>
      <c r="E8360" s="14">
        <f>ABS(D8360)</f>
        <v/>
      </c>
      <c r="F8360" s="15" t="n">
        <v>75300</v>
      </c>
      <c r="G8360" s="12" t="inlineStr">
        <is>
          <t>joint</t>
        </is>
      </c>
      <c r="H8360" s="12" t="inlineStr">
        <is>
          <t>Married, spouse present</t>
        </is>
      </c>
      <c r="I8360" s="16" t="n">
        <v>47</v>
      </c>
      <c r="J8360" s="16" t="n">
        <v>49</v>
      </c>
      <c r="K8360" s="16" t="n">
        <v>2</v>
      </c>
      <c r="L8360" s="16" t="n">
        <v>0</v>
      </c>
      <c r="M8360" s="16" t="n">
        <v>4</v>
      </c>
      <c r="N8360" s="17" t="n">
        <v>0</v>
      </c>
      <c r="O8360" s="17" t="n">
        <v>0</v>
      </c>
      <c r="P8360" s="17" t="n">
        <v>0</v>
      </c>
      <c r="Q8360" s="17" t="n">
        <v>0</v>
      </c>
      <c r="R8360" s="17" t="n">
        <v>0</v>
      </c>
      <c r="S8360" s="17" t="n">
        <v>0</v>
      </c>
      <c r="T8360" s="17" t="n">
        <v>0</v>
      </c>
      <c r="U8360" s="17" t="n">
        <v>1</v>
      </c>
      <c r="V8360" s="18" t="n">
        <v>1956.69</v>
      </c>
    </row>
    <row r="8361">
      <c r="A8361" s="12" t="n">
        <v>8360</v>
      </c>
      <c r="B8361" s="13" t="n">
        <v>7.18425601538163</v>
      </c>
      <c r="C8361" s="13" t="n">
        <v>8.187695063878664</v>
      </c>
      <c r="D8361" s="14">
        <f>B8361-C8361</f>
        <v/>
      </c>
      <c r="E8361" s="14">
        <f>ABS(D8361)</f>
        <v/>
      </c>
      <c r="F8361" s="15" t="n">
        <v>108181</v>
      </c>
      <c r="G8361" s="12" t="inlineStr">
        <is>
          <t>joint</t>
        </is>
      </c>
      <c r="H8361" s="12" t="inlineStr">
        <is>
          <t>Married, spouse present</t>
        </is>
      </c>
      <c r="I8361" s="16" t="n">
        <v>16</v>
      </c>
      <c r="J8361" s="16" t="n">
        <v>55</v>
      </c>
      <c r="K8361" s="16" t="n">
        <v>0</v>
      </c>
      <c r="L8361" s="16" t="n">
        <v>0</v>
      </c>
      <c r="M8361" s="16" t="n">
        <v>2</v>
      </c>
      <c r="N8361" s="17" t="n">
        <v>0.1941191151865854</v>
      </c>
      <c r="O8361" s="17" t="n">
        <v>0</v>
      </c>
      <c r="P8361" s="17" t="n">
        <v>0.0013865651084756</v>
      </c>
      <c r="Q8361" s="17" t="n">
        <v>0</v>
      </c>
      <c r="R8361" s="17" t="n">
        <v>0</v>
      </c>
      <c r="S8361" s="17" t="n">
        <v>0</v>
      </c>
      <c r="T8361" s="17" t="n">
        <v>0.0665551252068293</v>
      </c>
      <c r="U8361" s="17" t="n">
        <v>0.7379391944981096</v>
      </c>
      <c r="V8361" s="18" t="n">
        <v>1015.2</v>
      </c>
    </row>
    <row r="8362">
      <c r="A8362" s="12" t="n">
        <v>8361</v>
      </c>
      <c r="B8362" s="13" t="n">
        <v>9.101666666666668</v>
      </c>
      <c r="C8362" s="13" t="n">
        <v>8.790582078010896</v>
      </c>
      <c r="D8362" s="14">
        <f>B8362-C8362</f>
        <v/>
      </c>
      <c r="E8362" s="14">
        <f>ABS(D8362)</f>
        <v/>
      </c>
      <c r="F8362" s="15" t="n">
        <v>60000</v>
      </c>
      <c r="G8362" s="12" t="inlineStr">
        <is>
          <t>single</t>
        </is>
      </c>
      <c r="H8362" s="12" t="inlineStr">
        <is>
          <t>Never married/single</t>
        </is>
      </c>
      <c r="I8362" s="16" t="n">
        <v>24</v>
      </c>
      <c r="J8362" s="16" t="n">
        <v>47</v>
      </c>
      <c r="K8362" s="16" t="n">
        <v>0</v>
      </c>
      <c r="L8362" s="16" t="n">
        <v>0</v>
      </c>
      <c r="M8362" s="16" t="n">
        <v>4</v>
      </c>
      <c r="N8362" s="17" t="n">
        <v>0.9666666666666668</v>
      </c>
      <c r="O8362" s="17" t="n">
        <v>0</v>
      </c>
      <c r="P8362" s="17" t="n">
        <v>0.0333333333333333</v>
      </c>
      <c r="Q8362" s="17" t="n">
        <v>0</v>
      </c>
      <c r="R8362" s="17" t="n">
        <v>0</v>
      </c>
      <c r="S8362" s="17" t="n">
        <v>0</v>
      </c>
      <c r="T8362" s="17" t="n">
        <v>0</v>
      </c>
      <c r="U8362" s="17" t="n">
        <v>0</v>
      </c>
      <c r="V8362" s="18" t="n">
        <v>5372.26</v>
      </c>
    </row>
    <row r="8363">
      <c r="A8363" s="12" t="n">
        <v>8362</v>
      </c>
      <c r="B8363" s="13" t="n">
        <v>0</v>
      </c>
      <c r="C8363" s="13" t="n">
        <v>-0.07412130442441574</v>
      </c>
      <c r="D8363" s="14">
        <f>B8363-C8363</f>
        <v/>
      </c>
      <c r="E8363" s="14">
        <f>ABS(D8363)</f>
        <v/>
      </c>
      <c r="F8363" s="15" t="n">
        <v>10001</v>
      </c>
      <c r="G8363" s="12" t="inlineStr">
        <is>
          <t>single</t>
        </is>
      </c>
      <c r="H8363" s="12" t="inlineStr">
        <is>
          <t>Never married/single</t>
        </is>
      </c>
      <c r="I8363" s="16" t="n">
        <v>25</v>
      </c>
      <c r="J8363" s="16" t="n">
        <v>24</v>
      </c>
      <c r="K8363" s="16" t="n">
        <v>0</v>
      </c>
      <c r="L8363" s="16" t="n">
        <v>0</v>
      </c>
      <c r="M8363" s="16" t="n">
        <v>4</v>
      </c>
      <c r="N8363" s="17" t="n">
        <v>0.999900009999</v>
      </c>
      <c r="O8363" s="17" t="n">
        <v>0</v>
      </c>
      <c r="P8363" s="17" t="n">
        <v>9.999000099990002e-05</v>
      </c>
      <c r="Q8363" s="17" t="n">
        <v>0</v>
      </c>
      <c r="R8363" s="17" t="n">
        <v>0</v>
      </c>
      <c r="S8363" s="17" t="n">
        <v>0</v>
      </c>
      <c r="T8363" s="17" t="n">
        <v>0</v>
      </c>
      <c r="U8363" s="17" t="n">
        <v>0</v>
      </c>
      <c r="V8363" s="18" t="n">
        <v>1533.99</v>
      </c>
    </row>
    <row r="8364">
      <c r="A8364" s="12" t="n">
        <v>8363</v>
      </c>
      <c r="B8364" s="13" t="n">
        <v>-4.618181818181818</v>
      </c>
      <c r="C8364" s="13" t="n">
        <v>-4.56303171906888</v>
      </c>
      <c r="D8364" s="14">
        <f>B8364-C8364</f>
        <v/>
      </c>
      <c r="E8364" s="14">
        <f>ABS(D8364)</f>
        <v/>
      </c>
      <c r="F8364" s="15" t="n">
        <v>11000</v>
      </c>
      <c r="G8364" s="12" t="inlineStr">
        <is>
          <t>single</t>
        </is>
      </c>
      <c r="H8364" s="12" t="inlineStr">
        <is>
          <t>Divorced</t>
        </is>
      </c>
      <c r="I8364" s="16" t="n">
        <v>46</v>
      </c>
      <c r="J8364" s="16" t="n">
        <v>61</v>
      </c>
      <c r="K8364" s="16" t="n">
        <v>0</v>
      </c>
      <c r="L8364" s="16" t="n">
        <v>0</v>
      </c>
      <c r="M8364" s="16" t="n">
        <v>1</v>
      </c>
      <c r="N8364" s="17" t="n">
        <v>1</v>
      </c>
      <c r="O8364" s="17" t="n">
        <v>0</v>
      </c>
      <c r="P8364" s="17" t="n">
        <v>0</v>
      </c>
      <c r="Q8364" s="17" t="n">
        <v>0</v>
      </c>
      <c r="R8364" s="17" t="n">
        <v>0</v>
      </c>
      <c r="S8364" s="17" t="n">
        <v>0</v>
      </c>
      <c r="T8364" s="17" t="n">
        <v>0</v>
      </c>
      <c r="U8364" s="17" t="n">
        <v>0</v>
      </c>
      <c r="V8364" s="18" t="n">
        <v>497.34</v>
      </c>
    </row>
    <row r="8365">
      <c r="A8365" s="12" t="n">
        <v>8364</v>
      </c>
      <c r="B8365" s="13" t="n">
        <v>-7.631578947368421</v>
      </c>
      <c r="C8365" s="13" t="n">
        <v>-7.276514242644476</v>
      </c>
      <c r="D8365" s="14">
        <f>B8365-C8365</f>
        <v/>
      </c>
      <c r="E8365" s="14">
        <f>ABS(D8365)</f>
        <v/>
      </c>
      <c r="F8365" s="15" t="n">
        <v>1140</v>
      </c>
      <c r="G8365" s="12" t="inlineStr">
        <is>
          <t>single</t>
        </is>
      </c>
      <c r="H8365" s="12" t="inlineStr">
        <is>
          <t>Divorced</t>
        </is>
      </c>
      <c r="I8365" s="16" t="n">
        <v>34</v>
      </c>
      <c r="J8365" s="16" t="n">
        <v>36</v>
      </c>
      <c r="K8365" s="16" t="n">
        <v>2</v>
      </c>
      <c r="L8365" s="16" t="n">
        <v>1</v>
      </c>
      <c r="M8365" s="16" t="n">
        <v>4</v>
      </c>
      <c r="N8365" s="17" t="n">
        <v>1</v>
      </c>
      <c r="O8365" s="17" t="n">
        <v>0</v>
      </c>
      <c r="P8365" s="17" t="n">
        <v>0</v>
      </c>
      <c r="Q8365" s="17" t="n">
        <v>0</v>
      </c>
      <c r="R8365" s="17" t="n">
        <v>0</v>
      </c>
      <c r="S8365" s="17" t="n">
        <v>0</v>
      </c>
      <c r="T8365" s="17" t="n">
        <v>0</v>
      </c>
      <c r="U8365" s="17" t="n">
        <v>0</v>
      </c>
      <c r="V8365" s="18" t="n">
        <v>1940.5</v>
      </c>
    </row>
    <row r="8366">
      <c r="A8366" s="12" t="n">
        <v>8365</v>
      </c>
      <c r="B8366" s="13" t="n">
        <v>-2.452088452088452</v>
      </c>
      <c r="C8366" s="13" t="n">
        <v>-0.1772666778783281</v>
      </c>
      <c r="D8366" s="14">
        <f>B8366-C8366</f>
        <v/>
      </c>
      <c r="E8366" s="14">
        <f>ABS(D8366)</f>
        <v/>
      </c>
      <c r="F8366" s="15" t="n">
        <v>90400</v>
      </c>
      <c r="G8366" s="12" t="inlineStr">
        <is>
          <t>joint</t>
        </is>
      </c>
      <c r="H8366" s="12" t="inlineStr">
        <is>
          <t>Married, spouse present</t>
        </is>
      </c>
      <c r="I8366" s="16" t="n">
        <v>47</v>
      </c>
      <c r="J8366" s="16" t="n">
        <v>45</v>
      </c>
      <c r="K8366" s="16" t="n">
        <v>4</v>
      </c>
      <c r="L8366" s="16" t="n">
        <v>2</v>
      </c>
      <c r="M8366" s="16" t="n">
        <v>6</v>
      </c>
      <c r="N8366" s="17" t="n">
        <v>0</v>
      </c>
      <c r="O8366" s="17" t="n">
        <v>0</v>
      </c>
      <c r="P8366" s="17" t="n">
        <v>0</v>
      </c>
      <c r="Q8366" s="17" t="n">
        <v>0</v>
      </c>
      <c r="R8366" s="17" t="n">
        <v>0</v>
      </c>
      <c r="S8366" s="17" t="n">
        <v>0</v>
      </c>
      <c r="T8366" s="17" t="n">
        <v>0.0884955752212389</v>
      </c>
      <c r="U8366" s="17" t="n">
        <v>0.8617256637168141</v>
      </c>
      <c r="V8366" s="18" t="n">
        <v>2308.78</v>
      </c>
    </row>
    <row r="8367">
      <c r="A8367" s="12" t="n">
        <v>8366</v>
      </c>
      <c r="B8367" s="13" t="n">
        <v>6.339849624060151</v>
      </c>
      <c r="C8367" s="13" t="n">
        <v>6.251706154633484</v>
      </c>
      <c r="D8367" s="14">
        <f>B8367-C8367</f>
        <v/>
      </c>
      <c r="E8367" s="14">
        <f>ABS(D8367)</f>
        <v/>
      </c>
      <c r="F8367" s="15" t="n">
        <v>33250</v>
      </c>
      <c r="G8367" s="12" t="inlineStr">
        <is>
          <t>single</t>
        </is>
      </c>
      <c r="H8367" s="12" t="inlineStr">
        <is>
          <t>Never married/single</t>
        </is>
      </c>
      <c r="I8367" s="16" t="n">
        <v>39</v>
      </c>
      <c r="J8367" s="16" t="n">
        <v>31</v>
      </c>
      <c r="K8367" s="16" t="n">
        <v>1</v>
      </c>
      <c r="L8367" s="16" t="n">
        <v>1</v>
      </c>
      <c r="M8367" s="16" t="n">
        <v>3</v>
      </c>
      <c r="N8367" s="17" t="n">
        <v>0.9924812030075189</v>
      </c>
      <c r="O8367" s="17" t="n">
        <v>0</v>
      </c>
      <c r="P8367" s="17" t="n">
        <v>0.0075187969924812</v>
      </c>
      <c r="Q8367" s="17" t="n">
        <v>0</v>
      </c>
      <c r="R8367" s="17" t="n">
        <v>0</v>
      </c>
      <c r="S8367" s="17" t="n">
        <v>0</v>
      </c>
      <c r="T8367" s="17" t="n">
        <v>0</v>
      </c>
      <c r="U8367" s="17" t="n">
        <v>0</v>
      </c>
      <c r="V8367" s="18" t="n">
        <v>2044.82</v>
      </c>
    </row>
    <row r="8368">
      <c r="A8368" s="12" t="n">
        <v>8367</v>
      </c>
      <c r="B8368" s="13" t="n">
        <v>7.227375729770157</v>
      </c>
      <c r="C8368" s="13" t="n">
        <v>8.971917998939457</v>
      </c>
      <c r="D8368" s="14">
        <f>B8368-C8368</f>
        <v/>
      </c>
      <c r="E8368" s="14">
        <f>ABS(D8368)</f>
        <v/>
      </c>
      <c r="F8368" s="15" t="n">
        <v>184818</v>
      </c>
      <c r="G8368" s="12" t="inlineStr">
        <is>
          <t>joint</t>
        </is>
      </c>
      <c r="H8368" s="12" t="inlineStr">
        <is>
          <t>Married, spouse present</t>
        </is>
      </c>
      <c r="I8368" s="16" t="n">
        <v>9</v>
      </c>
      <c r="J8368" s="16" t="n">
        <v>64</v>
      </c>
      <c r="K8368" s="16" t="n">
        <v>0</v>
      </c>
      <c r="L8368" s="16" t="n">
        <v>0</v>
      </c>
      <c r="M8368" s="16" t="n">
        <v>2</v>
      </c>
      <c r="N8368" s="17" t="n">
        <v>0</v>
      </c>
      <c r="O8368" s="17" t="n">
        <v>0</v>
      </c>
      <c r="P8368" s="17" t="n">
        <v>0.060600157993269</v>
      </c>
      <c r="Q8368" s="17" t="n">
        <v>0.4869655553030549</v>
      </c>
      <c r="R8368" s="17" t="n">
        <v>0</v>
      </c>
      <c r="S8368" s="17" t="n">
        <v>0</v>
      </c>
      <c r="T8368" s="17" t="n">
        <v>0</v>
      </c>
      <c r="U8368" s="17" t="n">
        <v>0.452434286703676</v>
      </c>
      <c r="V8368" s="18" t="n">
        <v>2889.27</v>
      </c>
    </row>
    <row r="8369">
      <c r="A8369" s="12" t="n">
        <v>8368</v>
      </c>
      <c r="B8369" s="13" t="n">
        <v>5.116483516483516</v>
      </c>
      <c r="C8369" s="13" t="n">
        <v>3.777420290195498</v>
      </c>
      <c r="D8369" s="14">
        <f>B8369-C8369</f>
        <v/>
      </c>
      <c r="E8369" s="14">
        <f>ABS(D8369)</f>
        <v/>
      </c>
      <c r="F8369" s="15" t="n">
        <v>91000</v>
      </c>
      <c r="G8369" s="12" t="inlineStr">
        <is>
          <t>joint</t>
        </is>
      </c>
      <c r="H8369" s="12" t="inlineStr">
        <is>
          <t>Married, spouse present</t>
        </is>
      </c>
      <c r="I8369" s="16" t="n">
        <v>19</v>
      </c>
      <c r="J8369" s="16" t="n">
        <v>44</v>
      </c>
      <c r="K8369" s="16" t="n">
        <v>2</v>
      </c>
      <c r="L8369" s="16" t="n">
        <v>0</v>
      </c>
      <c r="M8369" s="16" t="n">
        <v>4</v>
      </c>
      <c r="N8369" s="17" t="n">
        <v>0.6813186813186813</v>
      </c>
      <c r="O8369" s="17" t="n">
        <v>0</v>
      </c>
      <c r="P8369" s="17" t="n">
        <v>0</v>
      </c>
      <c r="Q8369" s="17" t="n">
        <v>0</v>
      </c>
      <c r="R8369" s="17" t="n">
        <v>0</v>
      </c>
      <c r="S8369" s="17" t="n">
        <v>0</v>
      </c>
      <c r="T8369" s="17" t="n">
        <v>0</v>
      </c>
      <c r="U8369" s="17" t="n">
        <v>0.3186813186813186</v>
      </c>
      <c r="V8369" s="18" t="n">
        <v>1237.43</v>
      </c>
    </row>
    <row r="8370">
      <c r="A8370" s="12" t="n">
        <v>8369</v>
      </c>
      <c r="B8370" s="13" t="n">
        <v>15.11031091285303</v>
      </c>
      <c r="C8370" s="13" t="n">
        <v>14.28205627874946</v>
      </c>
      <c r="D8370" s="14">
        <f>B8370-C8370</f>
        <v/>
      </c>
      <c r="E8370" s="14">
        <f>ABS(D8370)</f>
        <v/>
      </c>
      <c r="F8370" s="15" t="n">
        <v>111639</v>
      </c>
      <c r="G8370" s="12" t="inlineStr">
        <is>
          <t>single</t>
        </is>
      </c>
      <c r="H8370" s="12" t="inlineStr">
        <is>
          <t>Separated</t>
        </is>
      </c>
      <c r="I8370" s="16" t="n">
        <v>4</v>
      </c>
      <c r="J8370" s="16" t="n">
        <v>37</v>
      </c>
      <c r="K8370" s="16" t="n">
        <v>0</v>
      </c>
      <c r="L8370" s="16" t="n">
        <v>0</v>
      </c>
      <c r="M8370" s="16" t="n">
        <v>2</v>
      </c>
      <c r="N8370" s="17" t="n">
        <v>0.9942761938032408</v>
      </c>
      <c r="O8370" s="17" t="n">
        <v>-8.957443187416584e-06</v>
      </c>
      <c r="P8370" s="17" t="n">
        <v>0.0057238061967591</v>
      </c>
      <c r="Q8370" s="17" t="n">
        <v>0</v>
      </c>
      <c r="R8370" s="17" t="n">
        <v>0</v>
      </c>
      <c r="S8370" s="17" t="n">
        <v>0</v>
      </c>
      <c r="T8370" s="17" t="n">
        <v>0</v>
      </c>
      <c r="U8370" s="17" t="n">
        <v>0</v>
      </c>
      <c r="V8370" s="18" t="n">
        <v>4427.05</v>
      </c>
    </row>
    <row r="8371">
      <c r="A8371" s="12" t="n">
        <v>8370</v>
      </c>
      <c r="B8371" s="13" t="n">
        <v>26.90303882520682</v>
      </c>
      <c r="C8371" s="13" t="n">
        <v>26.31755559771967</v>
      </c>
      <c r="D8371" s="14">
        <f>B8371-C8371</f>
        <v/>
      </c>
      <c r="E8371" s="14">
        <f>ABS(D8371)</f>
        <v/>
      </c>
      <c r="F8371" s="15" t="n">
        <v>407483</v>
      </c>
      <c r="G8371" s="12" t="inlineStr">
        <is>
          <t>single</t>
        </is>
      </c>
      <c r="H8371" s="12" t="inlineStr">
        <is>
          <t>Married, spouse absent</t>
        </is>
      </c>
      <c r="I8371" s="16" t="n">
        <v>33</v>
      </c>
      <c r="J8371" s="16" t="n">
        <v>40</v>
      </c>
      <c r="K8371" s="16" t="n">
        <v>0</v>
      </c>
      <c r="L8371" s="16" t="n">
        <v>0</v>
      </c>
      <c r="M8371" s="16" t="n">
        <v>1</v>
      </c>
      <c r="N8371" s="17" t="n">
        <v>0.981636043712253</v>
      </c>
      <c r="O8371" s="17" t="n">
        <v>0</v>
      </c>
      <c r="P8371" s="17" t="n">
        <v>0.0056026877194876</v>
      </c>
      <c r="Q8371" s="17" t="n">
        <v>0.0004908180218561</v>
      </c>
      <c r="R8371" s="17" t="n">
        <v>0</v>
      </c>
      <c r="S8371" s="17" t="n">
        <v>0</v>
      </c>
      <c r="T8371" s="17" t="n">
        <v>0.0122704505464031</v>
      </c>
      <c r="U8371" s="17" t="n">
        <v>0</v>
      </c>
      <c r="V8371" s="18" t="n">
        <v>2093.56</v>
      </c>
    </row>
    <row r="8372">
      <c r="A8372" s="12" t="n">
        <v>8371</v>
      </c>
      <c r="B8372" s="13" t="n">
        <v>5.726666666666667</v>
      </c>
      <c r="C8372" s="13" t="n">
        <v>5.722902870622972</v>
      </c>
      <c r="D8372" s="14">
        <f>B8372-C8372</f>
        <v/>
      </c>
      <c r="E8372" s="14">
        <f>ABS(D8372)</f>
        <v/>
      </c>
      <c r="F8372" s="15" t="n">
        <v>30000</v>
      </c>
      <c r="G8372" s="12" t="inlineStr">
        <is>
          <t>single</t>
        </is>
      </c>
      <c r="H8372" s="12" t="inlineStr">
        <is>
          <t>Never married/single</t>
        </is>
      </c>
      <c r="I8372" s="16" t="n">
        <v>27</v>
      </c>
      <c r="J8372" s="16" t="n">
        <v>21</v>
      </c>
      <c r="K8372" s="16" t="n">
        <v>0</v>
      </c>
      <c r="L8372" s="16" t="n">
        <v>0</v>
      </c>
      <c r="M8372" s="16" t="n">
        <v>4</v>
      </c>
      <c r="N8372" s="17" t="n">
        <v>1</v>
      </c>
      <c r="O8372" s="17" t="n">
        <v>0</v>
      </c>
      <c r="P8372" s="17" t="n">
        <v>0</v>
      </c>
      <c r="Q8372" s="17" t="n">
        <v>0</v>
      </c>
      <c r="R8372" s="17" t="n">
        <v>0</v>
      </c>
      <c r="S8372" s="17" t="n">
        <v>0</v>
      </c>
      <c r="T8372" s="17" t="n">
        <v>0</v>
      </c>
      <c r="U8372" s="17" t="n">
        <v>0</v>
      </c>
      <c r="V8372" s="18" t="n">
        <v>2512.37</v>
      </c>
    </row>
    <row r="8373">
      <c r="A8373" s="12" t="n">
        <v>8372</v>
      </c>
      <c r="B8373" s="13" t="n">
        <v>6.772222222222222</v>
      </c>
      <c r="C8373" s="13" t="n">
        <v>6.757418300631492</v>
      </c>
      <c r="D8373" s="14">
        <f>B8373-C8373</f>
        <v/>
      </c>
      <c r="E8373" s="14">
        <f>ABS(D8373)</f>
        <v/>
      </c>
      <c r="F8373" s="15" t="n">
        <v>36000</v>
      </c>
      <c r="G8373" s="12" t="inlineStr">
        <is>
          <t>single</t>
        </is>
      </c>
      <c r="H8373" s="12" t="inlineStr">
        <is>
          <t>Divorced</t>
        </is>
      </c>
      <c r="I8373" s="16" t="n">
        <v>48</v>
      </c>
      <c r="J8373" s="16" t="n">
        <v>59</v>
      </c>
      <c r="K8373" s="16" t="n">
        <v>1</v>
      </c>
      <c r="L8373" s="16" t="n">
        <v>0</v>
      </c>
      <c r="M8373" s="16" t="n">
        <v>2</v>
      </c>
      <c r="N8373" s="17" t="n">
        <v>1</v>
      </c>
      <c r="O8373" s="17" t="n">
        <v>0</v>
      </c>
      <c r="P8373" s="17" t="n">
        <v>0</v>
      </c>
      <c r="Q8373" s="17" t="n">
        <v>0</v>
      </c>
      <c r="R8373" s="17" t="n">
        <v>0</v>
      </c>
      <c r="S8373" s="17" t="n">
        <v>0</v>
      </c>
      <c r="T8373" s="17" t="n">
        <v>0</v>
      </c>
      <c r="U8373" s="17" t="n">
        <v>0</v>
      </c>
      <c r="V8373" s="18" t="n">
        <v>2531.72</v>
      </c>
    </row>
    <row r="8374">
      <c r="A8374" s="12" t="n">
        <v>8373</v>
      </c>
      <c r="B8374" s="13" t="n">
        <v>3.128236811978703</v>
      </c>
      <c r="C8374" s="13" t="n">
        <v>3.979239357491959</v>
      </c>
      <c r="D8374" s="14">
        <f>B8374-C8374</f>
        <v/>
      </c>
      <c r="E8374" s="14">
        <f>ABS(D8374)</f>
        <v/>
      </c>
      <c r="F8374" s="15" t="n">
        <v>110062</v>
      </c>
      <c r="G8374" s="12" t="inlineStr">
        <is>
          <t>joint</t>
        </is>
      </c>
      <c r="H8374" s="12" t="inlineStr">
        <is>
          <t>Married, spouse present</t>
        </is>
      </c>
      <c r="I8374" s="16" t="n">
        <v>48</v>
      </c>
      <c r="J8374" s="16" t="n">
        <v>51</v>
      </c>
      <c r="K8374" s="16" t="n">
        <v>3</v>
      </c>
      <c r="L8374" s="16" t="n">
        <v>0</v>
      </c>
      <c r="M8374" s="16" t="n">
        <v>5</v>
      </c>
      <c r="N8374" s="17" t="n">
        <v>0.9994366811433556</v>
      </c>
      <c r="O8374" s="17" t="n">
        <v>0</v>
      </c>
      <c r="P8374" s="17" t="n">
        <v>0.0005633188566444</v>
      </c>
      <c r="Q8374" s="17" t="n">
        <v>0</v>
      </c>
      <c r="R8374" s="17" t="n">
        <v>0</v>
      </c>
      <c r="S8374" s="17" t="n">
        <v>0</v>
      </c>
      <c r="T8374" s="17" t="n">
        <v>0</v>
      </c>
      <c r="U8374" s="17" t="n">
        <v>0</v>
      </c>
      <c r="V8374" s="18" t="n">
        <v>2625.01</v>
      </c>
    </row>
    <row r="8375">
      <c r="A8375" s="12" t="n">
        <v>8374</v>
      </c>
      <c r="B8375" s="13" t="n">
        <v>8.066134358931484</v>
      </c>
      <c r="C8375" s="13" t="n">
        <v>8.03149203287092</v>
      </c>
      <c r="D8375" s="14">
        <f>B8375-C8375</f>
        <v/>
      </c>
      <c r="E8375" s="14">
        <f>ABS(D8375)</f>
        <v/>
      </c>
      <c r="F8375" s="15" t="n">
        <v>47842</v>
      </c>
      <c r="G8375" s="12" t="inlineStr">
        <is>
          <t>single</t>
        </is>
      </c>
      <c r="H8375" s="12" t="inlineStr">
        <is>
          <t>Never married/single</t>
        </is>
      </c>
      <c r="I8375" s="16" t="n">
        <v>22</v>
      </c>
      <c r="J8375" s="16" t="n">
        <v>27</v>
      </c>
      <c r="K8375" s="16" t="n">
        <v>1</v>
      </c>
      <c r="L8375" s="16" t="n">
        <v>1</v>
      </c>
      <c r="M8375" s="16" t="n">
        <v>3</v>
      </c>
      <c r="N8375" s="17" t="n">
        <v>0.9999581957276034</v>
      </c>
      <c r="O8375" s="17" t="n">
        <v>0</v>
      </c>
      <c r="P8375" s="17" t="n">
        <v>4.180427239663894e-05</v>
      </c>
      <c r="Q8375" s="17" t="n">
        <v>0</v>
      </c>
      <c r="R8375" s="17" t="n">
        <v>0</v>
      </c>
      <c r="S8375" s="17" t="n">
        <v>0</v>
      </c>
      <c r="T8375" s="17" t="n">
        <v>0</v>
      </c>
      <c r="U8375" s="17" t="n">
        <v>0</v>
      </c>
      <c r="V8375" s="18" t="n">
        <v>1992.69</v>
      </c>
    </row>
    <row r="8376">
      <c r="A8376" s="12" t="n">
        <v>8375</v>
      </c>
      <c r="B8376" s="13" t="n">
        <v>15.73</v>
      </c>
      <c r="C8376" s="13" t="n">
        <v>14.75702837972302</v>
      </c>
      <c r="D8376" s="14">
        <f>B8376-C8376</f>
        <v/>
      </c>
      <c r="E8376" s="14">
        <f>ABS(D8376)</f>
        <v/>
      </c>
      <c r="F8376" s="15" t="n">
        <v>120000</v>
      </c>
      <c r="G8376" s="12" t="inlineStr">
        <is>
          <t>single</t>
        </is>
      </c>
      <c r="H8376" s="12" t="inlineStr">
        <is>
          <t>Never married/single</t>
        </is>
      </c>
      <c r="I8376" s="16" t="n">
        <v>47</v>
      </c>
      <c r="J8376" s="16" t="n">
        <v>33</v>
      </c>
      <c r="K8376" s="16" t="n">
        <v>2</v>
      </c>
      <c r="L8376" s="16" t="n">
        <v>0</v>
      </c>
      <c r="M8376" s="16" t="n">
        <v>4</v>
      </c>
      <c r="N8376" s="17" t="n">
        <v>1</v>
      </c>
      <c r="O8376" s="17" t="n">
        <v>0</v>
      </c>
      <c r="P8376" s="17" t="n">
        <v>0</v>
      </c>
      <c r="Q8376" s="17" t="n">
        <v>0</v>
      </c>
      <c r="R8376" s="17" t="n">
        <v>0</v>
      </c>
      <c r="S8376" s="17" t="n">
        <v>0</v>
      </c>
      <c r="T8376" s="17" t="n">
        <v>0</v>
      </c>
      <c r="U8376" s="17" t="n">
        <v>0</v>
      </c>
      <c r="V8376" s="18" t="n">
        <v>2838.78</v>
      </c>
    </row>
    <row r="8377">
      <c r="A8377" s="12" t="n">
        <v>8376</v>
      </c>
      <c r="B8377" s="13" t="n">
        <v>15.3877678857021</v>
      </c>
      <c r="C8377" s="13" t="n">
        <v>12.02967596361862</v>
      </c>
      <c r="D8377" s="14">
        <f>B8377-C8377</f>
        <v/>
      </c>
      <c r="E8377" s="14">
        <f>ABS(D8377)</f>
        <v/>
      </c>
      <c r="F8377" s="15" t="n">
        <v>300128</v>
      </c>
      <c r="G8377" s="12" t="inlineStr">
        <is>
          <t>joint</t>
        </is>
      </c>
      <c r="H8377" s="12" t="inlineStr">
        <is>
          <t>Married, spouse present</t>
        </is>
      </c>
      <c r="I8377" s="16" t="n">
        <v>10</v>
      </c>
      <c r="J8377" s="16" t="n">
        <v>32</v>
      </c>
      <c r="K8377" s="16" t="n">
        <v>3</v>
      </c>
      <c r="L8377" s="16" t="n">
        <v>0</v>
      </c>
      <c r="M8377" s="16" t="n">
        <v>5</v>
      </c>
      <c r="N8377" s="17" t="n">
        <v>0.8329845932402175</v>
      </c>
      <c r="O8377" s="17" t="n">
        <v>0</v>
      </c>
      <c r="P8377" s="17" t="n">
        <v>0.0003531826420727</v>
      </c>
      <c r="Q8377" s="17" t="n">
        <v>0</v>
      </c>
      <c r="R8377" s="17" t="n">
        <v>0</v>
      </c>
      <c r="S8377" s="17" t="n">
        <v>0</v>
      </c>
      <c r="T8377" s="17" t="n">
        <v>0</v>
      </c>
      <c r="U8377" s="17" t="n">
        <v>0.1666622241177097</v>
      </c>
      <c r="V8377" s="18" t="n">
        <v>779.72</v>
      </c>
    </row>
    <row r="8378">
      <c r="A8378" s="12" t="n">
        <v>8377</v>
      </c>
      <c r="B8378" s="13" t="n">
        <v>-2.034199654865868</v>
      </c>
      <c r="C8378" s="13" t="n">
        <v>-0.5053161348447436</v>
      </c>
      <c r="D8378" s="14">
        <f>B8378-C8378</f>
        <v/>
      </c>
      <c r="E8378" s="14">
        <f>ABS(D8378)</f>
        <v/>
      </c>
      <c r="F8378" s="15" t="n">
        <v>21747</v>
      </c>
      <c r="G8378" s="12" t="inlineStr">
        <is>
          <t>joint</t>
        </is>
      </c>
      <c r="H8378" s="12" t="inlineStr">
        <is>
          <t>Married, spouse present</t>
        </is>
      </c>
      <c r="I8378" s="16" t="n">
        <v>2</v>
      </c>
      <c r="J8378" s="16" t="n">
        <v>58</v>
      </c>
      <c r="K8378" s="16" t="n">
        <v>0</v>
      </c>
      <c r="L8378" s="16" t="n">
        <v>0</v>
      </c>
      <c r="M8378" s="16" t="n">
        <v>2</v>
      </c>
      <c r="N8378" s="17" t="n">
        <v>0</v>
      </c>
      <c r="O8378" s="17" t="n">
        <v>0</v>
      </c>
      <c r="P8378" s="17" t="n">
        <v>9.19667080516853e-05</v>
      </c>
      <c r="Q8378" s="17" t="n">
        <v>0.09196670805168521</v>
      </c>
      <c r="R8378" s="17" t="n">
        <v>0</v>
      </c>
      <c r="S8378" s="17" t="n">
        <v>0</v>
      </c>
      <c r="T8378" s="17" t="n">
        <v>0</v>
      </c>
      <c r="U8378" s="17" t="n">
        <v>0.8476111647583575</v>
      </c>
      <c r="V8378" s="18" t="n">
        <v>284.66</v>
      </c>
    </row>
    <row r="8379">
      <c r="A8379" s="12" t="n">
        <v>8378</v>
      </c>
      <c r="B8379" s="13" t="n">
        <v>10.13506262551932</v>
      </c>
      <c r="C8379" s="13" t="n">
        <v>9.101966588081892</v>
      </c>
      <c r="D8379" s="14">
        <f>B8379-C8379</f>
        <v/>
      </c>
      <c r="E8379" s="14">
        <f>ABS(D8379)</f>
        <v/>
      </c>
      <c r="F8379" s="15" t="n">
        <v>66195</v>
      </c>
      <c r="G8379" s="12" t="inlineStr">
        <is>
          <t>single</t>
        </is>
      </c>
      <c r="H8379" s="12" t="inlineStr">
        <is>
          <t>Never married/single</t>
        </is>
      </c>
      <c r="I8379" s="16" t="n">
        <v>19</v>
      </c>
      <c r="J8379" s="16" t="n">
        <v>56</v>
      </c>
      <c r="K8379" s="16" t="n">
        <v>0</v>
      </c>
      <c r="L8379" s="16" t="n">
        <v>0</v>
      </c>
      <c r="M8379" s="16" t="n">
        <v>1</v>
      </c>
      <c r="N8379" s="17" t="n">
        <v>0.8308784651408717</v>
      </c>
      <c r="O8379" s="17" t="n">
        <v>0</v>
      </c>
      <c r="P8379" s="17" t="n">
        <v>0.1510839187249792</v>
      </c>
      <c r="Q8379" s="17" t="n">
        <v>0</v>
      </c>
      <c r="R8379" s="17" t="n">
        <v>0</v>
      </c>
      <c r="S8379" s="17" t="n">
        <v>0</v>
      </c>
      <c r="T8379" s="17" t="n">
        <v>0</v>
      </c>
      <c r="U8379" s="17" t="n">
        <v>0</v>
      </c>
      <c r="V8379" s="18" t="n">
        <v>2942.21</v>
      </c>
    </row>
    <row r="8380">
      <c r="A8380" s="12" t="n">
        <v>8379</v>
      </c>
      <c r="B8380" s="13" t="n">
        <v>5.437352245862884</v>
      </c>
      <c r="C8380" s="13" t="n">
        <v>5.147544388735954</v>
      </c>
      <c r="D8380" s="14">
        <f>B8380-C8380</f>
        <v/>
      </c>
      <c r="E8380" s="14">
        <f>ABS(D8380)</f>
        <v/>
      </c>
      <c r="F8380" s="15" t="n">
        <v>40050</v>
      </c>
      <c r="G8380" s="12" t="inlineStr">
        <is>
          <t>single</t>
        </is>
      </c>
      <c r="H8380" s="12" t="inlineStr">
        <is>
          <t>Never married/single</t>
        </is>
      </c>
      <c r="I8380" s="16" t="n">
        <v>50</v>
      </c>
      <c r="J8380" s="16" t="n">
        <v>30</v>
      </c>
      <c r="K8380" s="16" t="n">
        <v>0</v>
      </c>
      <c r="L8380" s="16" t="n">
        <v>0</v>
      </c>
      <c r="M8380" s="16" t="n">
        <v>1</v>
      </c>
      <c r="N8380" s="17" t="n">
        <v>0</v>
      </c>
      <c r="O8380" s="17" t="n">
        <v>0.9987515605493134</v>
      </c>
      <c r="P8380" s="17" t="n">
        <v>0.0012484394506866</v>
      </c>
      <c r="Q8380" s="17" t="n">
        <v>0</v>
      </c>
      <c r="R8380" s="17" t="n">
        <v>0</v>
      </c>
      <c r="S8380" s="17" t="n">
        <v>0</v>
      </c>
      <c r="T8380" s="17" t="n">
        <v>0</v>
      </c>
      <c r="U8380" s="17" t="n">
        <v>0</v>
      </c>
      <c r="V8380" s="18" t="n">
        <v>664.0599999999999</v>
      </c>
    </row>
    <row r="8381">
      <c r="A8381" s="12" t="n">
        <v>8380</v>
      </c>
      <c r="B8381" s="13" t="n">
        <v>17.04930082780588</v>
      </c>
      <c r="C8381" s="13" t="n">
        <v>16.63499394648651</v>
      </c>
      <c r="D8381" s="14">
        <f>B8381-C8381</f>
        <v/>
      </c>
      <c r="E8381" s="14">
        <f>ABS(D8381)</f>
        <v/>
      </c>
      <c r="F8381" s="15" t="n">
        <v>301695</v>
      </c>
      <c r="G8381" s="12" t="inlineStr">
        <is>
          <t>joint</t>
        </is>
      </c>
      <c r="H8381" s="12" t="inlineStr">
        <is>
          <t>Married, spouse present</t>
        </is>
      </c>
      <c r="I8381" s="16" t="n">
        <v>56</v>
      </c>
      <c r="J8381" s="16" t="n">
        <v>58</v>
      </c>
      <c r="K8381" s="16" t="n">
        <v>0</v>
      </c>
      <c r="L8381" s="16" t="n">
        <v>0</v>
      </c>
      <c r="M8381" s="16" t="n">
        <v>2</v>
      </c>
      <c r="N8381" s="17" t="n">
        <v>0</v>
      </c>
      <c r="O8381" s="17" t="n">
        <v>0</v>
      </c>
      <c r="P8381" s="17" t="n">
        <v>0.0001259550207991</v>
      </c>
      <c r="Q8381" s="17" t="n">
        <v>3.314605810503986e-05</v>
      </c>
      <c r="R8381" s="17" t="n">
        <v>0</v>
      </c>
      <c r="S8381" s="17" t="n">
        <v>0</v>
      </c>
      <c r="T8381" s="17" t="n">
        <v>0.0248595435787798</v>
      </c>
      <c r="U8381" s="17" t="n">
        <v>0.974981355342316</v>
      </c>
      <c r="V8381" s="18" t="n">
        <v>164.02</v>
      </c>
    </row>
    <row r="8382">
      <c r="A8382" s="12" t="n">
        <v>8381</v>
      </c>
      <c r="B8382" s="13" t="n">
        <v>11.1703687901656</v>
      </c>
      <c r="C8382" s="13" t="n">
        <v>11.52861891524291</v>
      </c>
      <c r="D8382" s="14">
        <f>B8382-C8382</f>
        <v/>
      </c>
      <c r="E8382" s="14">
        <f>ABS(D8382)</f>
        <v/>
      </c>
      <c r="F8382" s="15" t="n">
        <v>75002</v>
      </c>
      <c r="G8382" s="12" t="inlineStr">
        <is>
          <t>single</t>
        </is>
      </c>
      <c r="H8382" s="12" t="inlineStr">
        <is>
          <t>Divorced</t>
        </is>
      </c>
      <c r="I8382" s="16" t="n">
        <v>51</v>
      </c>
      <c r="J8382" s="16" t="n">
        <v>44</v>
      </c>
      <c r="K8382" s="16" t="n">
        <v>0</v>
      </c>
      <c r="L8382" s="16" t="n">
        <v>0</v>
      </c>
      <c r="M8382" s="16" t="n">
        <v>2</v>
      </c>
      <c r="N8382" s="17" t="n">
        <v>1</v>
      </c>
      <c r="O8382" s="17" t="n">
        <v>0</v>
      </c>
      <c r="P8382" s="17" t="n">
        <v>0</v>
      </c>
      <c r="Q8382" s="17" t="n">
        <v>0</v>
      </c>
      <c r="R8382" s="17" t="n">
        <v>0</v>
      </c>
      <c r="S8382" s="17" t="n">
        <v>0</v>
      </c>
      <c r="T8382" s="17" t="n">
        <v>0</v>
      </c>
      <c r="U8382" s="17" t="n">
        <v>0</v>
      </c>
      <c r="V8382" s="18" t="n">
        <v>2859.05</v>
      </c>
    </row>
    <row r="8383">
      <c r="A8383" s="12" t="n">
        <v>8382</v>
      </c>
      <c r="B8383" s="13" t="n">
        <v>-3.018724696356275</v>
      </c>
      <c r="C8383" s="13" t="n">
        <v>-4.382642772778967</v>
      </c>
      <c r="D8383" s="14">
        <f>B8383-C8383</f>
        <v/>
      </c>
      <c r="E8383" s="14">
        <f>ABS(D8383)</f>
        <v/>
      </c>
      <c r="F8383" s="15" t="n">
        <v>39520</v>
      </c>
      <c r="G8383" s="12" t="inlineStr">
        <is>
          <t>head_of_household</t>
        </is>
      </c>
      <c r="H8383" s="12" t="inlineStr">
        <is>
          <t>Never married/single</t>
        </is>
      </c>
      <c r="I8383" s="16" t="n">
        <v>11</v>
      </c>
      <c r="J8383" s="16" t="n">
        <v>30</v>
      </c>
      <c r="K8383" s="16" t="n">
        <v>1</v>
      </c>
      <c r="L8383" s="16" t="n">
        <v>0</v>
      </c>
      <c r="M8383" s="16" t="n">
        <v>2</v>
      </c>
      <c r="N8383" s="17" t="n">
        <v>1</v>
      </c>
      <c r="O8383" s="17" t="n">
        <v>0</v>
      </c>
      <c r="P8383" s="17" t="n">
        <v>0</v>
      </c>
      <c r="Q8383" s="17" t="n">
        <v>0</v>
      </c>
      <c r="R8383" s="17" t="n">
        <v>0</v>
      </c>
      <c r="S8383" s="17" t="n">
        <v>0</v>
      </c>
      <c r="T8383" s="17" t="n">
        <v>0</v>
      </c>
      <c r="U8383" s="17" t="n">
        <v>0</v>
      </c>
      <c r="V8383" s="18" t="n">
        <v>385.94</v>
      </c>
    </row>
    <row r="8384">
      <c r="A8384" s="12" t="n">
        <v>8383</v>
      </c>
      <c r="B8384" s="13" t="n">
        <v>7.817256627335956</v>
      </c>
      <c r="C8384" s="13" t="n">
        <v>7.815825802309114</v>
      </c>
      <c r="D8384" s="14">
        <f>B8384-C8384</f>
        <v/>
      </c>
      <c r="E8384" s="14">
        <f>ABS(D8384)</f>
        <v/>
      </c>
      <c r="F8384" s="15" t="n">
        <v>45003</v>
      </c>
      <c r="G8384" s="12" t="inlineStr">
        <is>
          <t>single</t>
        </is>
      </c>
      <c r="H8384" s="12" t="inlineStr">
        <is>
          <t>Never married/single</t>
        </is>
      </c>
      <c r="I8384" s="16" t="n">
        <v>42</v>
      </c>
      <c r="J8384" s="16" t="n">
        <v>25</v>
      </c>
      <c r="K8384" s="16" t="n">
        <v>0</v>
      </c>
      <c r="L8384" s="16" t="n">
        <v>0</v>
      </c>
      <c r="M8384" s="16" t="n">
        <v>2</v>
      </c>
      <c r="N8384" s="17" t="n">
        <v>0.9999333377774816</v>
      </c>
      <c r="O8384" s="17" t="n">
        <v>0</v>
      </c>
      <c r="P8384" s="17" t="n">
        <v>6.666222251849876e-05</v>
      </c>
      <c r="Q8384" s="17" t="n">
        <v>0</v>
      </c>
      <c r="R8384" s="17" t="n">
        <v>0</v>
      </c>
      <c r="S8384" s="17" t="n">
        <v>0</v>
      </c>
      <c r="T8384" s="17" t="n">
        <v>0</v>
      </c>
      <c r="U8384" s="17" t="n">
        <v>0</v>
      </c>
      <c r="V8384" s="18" t="n">
        <v>4757.19</v>
      </c>
    </row>
    <row r="8385">
      <c r="A8385" s="12" t="n">
        <v>8384</v>
      </c>
      <c r="B8385" s="13" t="n">
        <v>0.9589871882344022</v>
      </c>
      <c r="C8385" s="13" t="n">
        <v>5.036382028035216</v>
      </c>
      <c r="D8385" s="14">
        <f>B8385-C8385</f>
        <v/>
      </c>
      <c r="E8385" s="14">
        <f>ABS(D8385)</f>
        <v/>
      </c>
      <c r="F8385" s="15" t="n">
        <v>47424</v>
      </c>
      <c r="G8385" s="12" t="inlineStr">
        <is>
          <t>single</t>
        </is>
      </c>
      <c r="H8385" s="12" t="inlineStr">
        <is>
          <t>Never married/single</t>
        </is>
      </c>
      <c r="I8385" s="16" t="n">
        <v>20</v>
      </c>
      <c r="J8385" s="16" t="n">
        <v>76</v>
      </c>
      <c r="K8385" s="16" t="n">
        <v>0</v>
      </c>
      <c r="L8385" s="16" t="n">
        <v>0</v>
      </c>
      <c r="M8385" s="16" t="n">
        <v>1</v>
      </c>
      <c r="N8385" s="17" t="n">
        <v>0</v>
      </c>
      <c r="O8385" s="17" t="n">
        <v>0</v>
      </c>
      <c r="P8385" s="17" t="n">
        <v>0.0005060728744939</v>
      </c>
      <c r="Q8385" s="17" t="n">
        <v>0.0421727395411605</v>
      </c>
      <c r="R8385" s="17" t="n">
        <v>0</v>
      </c>
      <c r="S8385" s="17" t="n">
        <v>0.430161943319838</v>
      </c>
      <c r="T8385" s="17" t="n">
        <v>0.1054318488529014</v>
      </c>
      <c r="U8385" s="17" t="n">
        <v>0</v>
      </c>
      <c r="V8385" s="18" t="n">
        <v>1625.02</v>
      </c>
    </row>
    <row r="8386">
      <c r="A8386" s="12" t="n">
        <v>8385</v>
      </c>
      <c r="B8386" s="13" t="n">
        <v>8.514657135978963</v>
      </c>
      <c r="C8386" s="13" t="n">
        <v>8.497562046659864</v>
      </c>
      <c r="D8386" s="14">
        <f>B8386-C8386</f>
        <v/>
      </c>
      <c r="E8386" s="14">
        <f>ABS(D8386)</f>
        <v/>
      </c>
      <c r="F8386" s="15" t="n">
        <v>54001</v>
      </c>
      <c r="G8386" s="12" t="inlineStr">
        <is>
          <t>single</t>
        </is>
      </c>
      <c r="H8386" s="12" t="inlineStr">
        <is>
          <t>Never married/single</t>
        </is>
      </c>
      <c r="I8386" s="16" t="n">
        <v>36</v>
      </c>
      <c r="J8386" s="16" t="n">
        <v>24</v>
      </c>
      <c r="K8386" s="16" t="n">
        <v>0</v>
      </c>
      <c r="L8386" s="16" t="n">
        <v>0</v>
      </c>
      <c r="M8386" s="16" t="n">
        <v>2</v>
      </c>
      <c r="N8386" s="17" t="n">
        <v>0.9999814818244108</v>
      </c>
      <c r="O8386" s="17" t="n">
        <v>0</v>
      </c>
      <c r="P8386" s="17" t="n">
        <v>1.851817558934094e-05</v>
      </c>
      <c r="Q8386" s="17" t="n">
        <v>0</v>
      </c>
      <c r="R8386" s="17" t="n">
        <v>0</v>
      </c>
      <c r="S8386" s="17" t="n">
        <v>0</v>
      </c>
      <c r="T8386" s="17" t="n">
        <v>0</v>
      </c>
      <c r="U8386" s="17" t="n">
        <v>0</v>
      </c>
      <c r="V8386" s="18" t="n">
        <v>4054.74</v>
      </c>
    </row>
    <row r="8387">
      <c r="A8387" s="12" t="n">
        <v>8386</v>
      </c>
      <c r="B8387" s="13" t="n">
        <v>14.46988240940725</v>
      </c>
      <c r="C8387" s="13" t="n">
        <v>13.9481492696924</v>
      </c>
      <c r="D8387" s="14">
        <f>B8387-C8387</f>
        <v/>
      </c>
      <c r="E8387" s="14">
        <f>ABS(D8387)</f>
        <v/>
      </c>
      <c r="F8387" s="15" t="n">
        <v>208350</v>
      </c>
      <c r="G8387" s="12" t="inlineStr">
        <is>
          <t>joint</t>
        </is>
      </c>
      <c r="H8387" s="12" t="inlineStr">
        <is>
          <t>Married, spouse present</t>
        </is>
      </c>
      <c r="I8387" s="16" t="n">
        <v>26</v>
      </c>
      <c r="J8387" s="16" t="n">
        <v>30</v>
      </c>
      <c r="K8387" s="16" t="n">
        <v>0</v>
      </c>
      <c r="L8387" s="16" t="n">
        <v>0</v>
      </c>
      <c r="M8387" s="16" t="n">
        <v>2</v>
      </c>
      <c r="N8387" s="17" t="n">
        <v>0.6479481641468683</v>
      </c>
      <c r="O8387" s="17" t="n">
        <v>0</v>
      </c>
      <c r="P8387" s="17" t="n">
        <v>0.0007103431725461</v>
      </c>
      <c r="Q8387" s="17" t="n">
        <v>0.0143988480921526</v>
      </c>
      <c r="R8387" s="17" t="n">
        <v>0</v>
      </c>
      <c r="S8387" s="17" t="n">
        <v>0</v>
      </c>
      <c r="T8387" s="17" t="n">
        <v>0</v>
      </c>
      <c r="U8387" s="17" t="n">
        <v>0.3369426445884329</v>
      </c>
      <c r="V8387" s="18" t="n">
        <v>3383.24</v>
      </c>
    </row>
    <row r="8388">
      <c r="A8388" s="12" t="n">
        <v>8387</v>
      </c>
      <c r="B8388" s="13" t="n">
        <v>8.523058960887333</v>
      </c>
      <c r="C8388" s="13" t="n">
        <v>8.112286872836467</v>
      </c>
      <c r="D8388" s="14">
        <f>B8388-C8388</f>
        <v/>
      </c>
      <c r="E8388" s="14">
        <f>ABS(D8388)</f>
        <v/>
      </c>
      <c r="F8388" s="15" t="n">
        <v>54816</v>
      </c>
      <c r="G8388" s="12" t="inlineStr">
        <is>
          <t>single</t>
        </is>
      </c>
      <c r="H8388" s="12" t="inlineStr">
        <is>
          <t>Never married/single</t>
        </is>
      </c>
      <c r="I8388" s="16" t="n">
        <v>25</v>
      </c>
      <c r="J8388" s="16" t="n">
        <v>25</v>
      </c>
      <c r="K8388" s="16" t="n">
        <v>0</v>
      </c>
      <c r="L8388" s="16" t="n">
        <v>0</v>
      </c>
      <c r="M8388" s="16" t="n">
        <v>1</v>
      </c>
      <c r="N8388" s="17" t="n">
        <v>0.8610624635143024</v>
      </c>
      <c r="O8388" s="17" t="n">
        <v>0</v>
      </c>
      <c r="P8388" s="17" t="n">
        <v>0.1352889667250437</v>
      </c>
      <c r="Q8388" s="17" t="n">
        <v>0.0036485697606538</v>
      </c>
      <c r="R8388" s="17" t="n">
        <v>0</v>
      </c>
      <c r="S8388" s="17" t="n">
        <v>0</v>
      </c>
      <c r="T8388" s="17" t="n">
        <v>0</v>
      </c>
      <c r="U8388" s="17" t="n">
        <v>0</v>
      </c>
      <c r="V8388" s="18" t="n">
        <v>1854.61</v>
      </c>
    </row>
    <row r="8389">
      <c r="A8389" s="12" t="n">
        <v>8388</v>
      </c>
      <c r="B8389" s="13" t="n">
        <v>3.704545454545455</v>
      </c>
      <c r="C8389" s="13" t="n">
        <v>3.670163039361044</v>
      </c>
      <c r="D8389" s="14">
        <f>B8389-C8389</f>
        <v/>
      </c>
      <c r="E8389" s="14">
        <f>ABS(D8389)</f>
        <v/>
      </c>
      <c r="F8389" s="15" t="n">
        <v>22000</v>
      </c>
      <c r="G8389" s="12" t="inlineStr">
        <is>
          <t>single</t>
        </is>
      </c>
      <c r="H8389" s="12" t="inlineStr">
        <is>
          <t>Never married/single</t>
        </is>
      </c>
      <c r="I8389" s="16" t="n">
        <v>45</v>
      </c>
      <c r="J8389" s="16" t="n">
        <v>25</v>
      </c>
      <c r="K8389" s="16" t="n">
        <v>1</v>
      </c>
      <c r="L8389" s="16" t="n">
        <v>1</v>
      </c>
      <c r="M8389" s="16" t="n">
        <v>3</v>
      </c>
      <c r="N8389" s="17" t="n">
        <v>1</v>
      </c>
      <c r="O8389" s="17" t="n">
        <v>0</v>
      </c>
      <c r="P8389" s="17" t="n">
        <v>0</v>
      </c>
      <c r="Q8389" s="17" t="n">
        <v>0</v>
      </c>
      <c r="R8389" s="17" t="n">
        <v>0</v>
      </c>
      <c r="S8389" s="17" t="n">
        <v>0</v>
      </c>
      <c r="T8389" s="17" t="n">
        <v>0</v>
      </c>
      <c r="U8389" s="17" t="n">
        <v>0</v>
      </c>
      <c r="V8389" s="18" t="n">
        <v>1687.25</v>
      </c>
    </row>
    <row r="8390">
      <c r="A8390" s="12" t="n">
        <v>8389</v>
      </c>
      <c r="B8390" s="13" t="n">
        <v>12.7244268483565</v>
      </c>
      <c r="C8390" s="13" t="n">
        <v>14.08267824363185</v>
      </c>
      <c r="D8390" s="14">
        <f>B8390-C8390</f>
        <v/>
      </c>
      <c r="E8390" s="14">
        <f>ABS(D8390)</f>
        <v/>
      </c>
      <c r="F8390" s="15" t="n">
        <v>108610</v>
      </c>
      <c r="G8390" s="12" t="inlineStr">
        <is>
          <t>single</t>
        </is>
      </c>
      <c r="H8390" s="12" t="inlineStr">
        <is>
          <t>Divorced</t>
        </is>
      </c>
      <c r="I8390" s="16" t="n">
        <v>6</v>
      </c>
      <c r="J8390" s="16" t="n">
        <v>53</v>
      </c>
      <c r="K8390" s="16" t="n">
        <v>0</v>
      </c>
      <c r="L8390" s="16" t="n">
        <v>0</v>
      </c>
      <c r="M8390" s="16" t="n">
        <v>1</v>
      </c>
      <c r="N8390" s="17" t="n">
        <v>0.8286529785470951</v>
      </c>
      <c r="O8390" s="17" t="n">
        <v>0</v>
      </c>
      <c r="P8390" s="17" t="n">
        <v>0.1658226682625909</v>
      </c>
      <c r="Q8390" s="17" t="n">
        <v>0.0055243531903139</v>
      </c>
      <c r="R8390" s="17" t="n">
        <v>0</v>
      </c>
      <c r="S8390" s="17" t="n">
        <v>0</v>
      </c>
      <c r="T8390" s="17" t="n">
        <v>0</v>
      </c>
      <c r="U8390" s="17" t="n">
        <v>0</v>
      </c>
      <c r="V8390" s="18" t="n">
        <v>3716.89</v>
      </c>
    </row>
    <row r="8391">
      <c r="A8391" s="12" t="n">
        <v>8390</v>
      </c>
      <c r="B8391" s="13" t="n">
        <v>5.612934683836078</v>
      </c>
      <c r="C8391" s="13" t="n">
        <v>1.563406545710232</v>
      </c>
      <c r="D8391" s="14">
        <f>B8391-C8391</f>
        <v/>
      </c>
      <c r="E8391" s="14">
        <f>ABS(D8391)</f>
        <v/>
      </c>
      <c r="F8391" s="15" t="n">
        <v>90248</v>
      </c>
      <c r="G8391" s="12" t="inlineStr">
        <is>
          <t>joint</t>
        </is>
      </c>
      <c r="H8391" s="12" t="inlineStr">
        <is>
          <t>Married, spouse present</t>
        </is>
      </c>
      <c r="I8391" s="16" t="n">
        <v>37</v>
      </c>
      <c r="J8391" s="16" t="n">
        <v>52</v>
      </c>
      <c r="K8391" s="16" t="n">
        <v>2</v>
      </c>
      <c r="L8391" s="16" t="n">
        <v>0</v>
      </c>
      <c r="M8391" s="16" t="n">
        <v>6</v>
      </c>
      <c r="N8391" s="17" t="n">
        <v>0</v>
      </c>
      <c r="O8391" s="17" t="n">
        <v>0</v>
      </c>
      <c r="P8391" s="17" t="n">
        <v>0.0016953284283308</v>
      </c>
      <c r="Q8391" s="17" t="n">
        <v>0</v>
      </c>
      <c r="R8391" s="17" t="n">
        <v>0</v>
      </c>
      <c r="S8391" s="17" t="n">
        <v>0</v>
      </c>
      <c r="T8391" s="17" t="n">
        <v>0</v>
      </c>
      <c r="U8391" s="17" t="n">
        <v>0.9983046715716692</v>
      </c>
      <c r="V8391" s="18" t="n">
        <v>2075.89</v>
      </c>
    </row>
    <row r="8392">
      <c r="A8392" s="12" t="n">
        <v>8391</v>
      </c>
      <c r="B8392" s="13" t="n">
        <v>3.35735517396232</v>
      </c>
      <c r="C8392" s="13" t="n">
        <v>8.22221850047795</v>
      </c>
      <c r="D8392" s="14">
        <f>B8392-C8392</f>
        <v/>
      </c>
      <c r="E8392" s="14">
        <f>ABS(D8392)</f>
        <v/>
      </c>
      <c r="F8392" s="15" t="n">
        <v>122530</v>
      </c>
      <c r="G8392" s="12" t="inlineStr">
        <is>
          <t>joint</t>
        </is>
      </c>
      <c r="H8392" s="12" t="inlineStr">
        <is>
          <t>Married, spouse present</t>
        </is>
      </c>
      <c r="I8392" s="16" t="n">
        <v>21</v>
      </c>
      <c r="J8392" s="16" t="n">
        <v>69</v>
      </c>
      <c r="K8392" s="16" t="n">
        <v>0</v>
      </c>
      <c r="L8392" s="16" t="n">
        <v>0</v>
      </c>
      <c r="M8392" s="16" t="n">
        <v>2</v>
      </c>
      <c r="N8392" s="17" t="n">
        <v>0</v>
      </c>
      <c r="O8392" s="17" t="n">
        <v>0</v>
      </c>
      <c r="P8392" s="17" t="n">
        <v>0.0041214396474332</v>
      </c>
      <c r="Q8392" s="17" t="n">
        <v>0</v>
      </c>
      <c r="R8392" s="17" t="n">
        <v>0.097935199542969</v>
      </c>
      <c r="S8392" s="17" t="n">
        <v>0.0780543540357463</v>
      </c>
      <c r="T8392" s="17" t="n">
        <v>0</v>
      </c>
      <c r="U8392" s="17" t="n">
        <v>0.8198890067738513</v>
      </c>
      <c r="V8392" s="18" t="n">
        <v>2544.83</v>
      </c>
    </row>
    <row r="8393">
      <c r="A8393" s="12" t="n">
        <v>8392</v>
      </c>
      <c r="B8393" s="13" t="n">
        <v>8.581211796441449</v>
      </c>
      <c r="C8393" s="13" t="n">
        <v>8.501419232649381</v>
      </c>
      <c r="D8393" s="14">
        <f>B8393-C8393</f>
        <v/>
      </c>
      <c r="E8393" s="14">
        <f>ABS(D8393)</f>
        <v/>
      </c>
      <c r="F8393" s="15" t="n">
        <v>110101</v>
      </c>
      <c r="G8393" s="12" t="inlineStr">
        <is>
          <t>joint</t>
        </is>
      </c>
      <c r="H8393" s="12" t="inlineStr">
        <is>
          <t>Married, spouse present</t>
        </is>
      </c>
      <c r="I8393" s="16" t="n">
        <v>37</v>
      </c>
      <c r="J8393" s="16" t="n">
        <v>51</v>
      </c>
      <c r="K8393" s="16" t="n">
        <v>0</v>
      </c>
      <c r="L8393" s="16" t="n">
        <v>0</v>
      </c>
      <c r="M8393" s="16" t="n">
        <v>2</v>
      </c>
      <c r="N8393" s="17" t="n">
        <v>0.7266055712482176</v>
      </c>
      <c r="O8393" s="17" t="n">
        <v>0</v>
      </c>
      <c r="P8393" s="17" t="n">
        <v>9.082569640602721e-06</v>
      </c>
      <c r="Q8393" s="17" t="n">
        <v>0</v>
      </c>
      <c r="R8393" s="17" t="n">
        <v>0</v>
      </c>
      <c r="S8393" s="17" t="n">
        <v>0</v>
      </c>
      <c r="T8393" s="17" t="n">
        <v>0</v>
      </c>
      <c r="U8393" s="17" t="n">
        <v>0.2733853461821418</v>
      </c>
      <c r="V8393" s="18" t="n">
        <v>4522.64</v>
      </c>
    </row>
    <row r="8394">
      <c r="A8394" s="12" t="n">
        <v>8393</v>
      </c>
      <c r="B8394" s="13" t="n">
        <v>17.36631016042781</v>
      </c>
      <c r="C8394" s="13" t="n">
        <v>16.90219134232531</v>
      </c>
      <c r="D8394" s="14">
        <f>B8394-C8394</f>
        <v/>
      </c>
      <c r="E8394" s="14">
        <f>ABS(D8394)</f>
        <v/>
      </c>
      <c r="F8394" s="15" t="n">
        <v>149600</v>
      </c>
      <c r="G8394" s="12" t="inlineStr">
        <is>
          <t>single</t>
        </is>
      </c>
      <c r="H8394" s="12" t="inlineStr">
        <is>
          <t>Separated</t>
        </is>
      </c>
      <c r="I8394" s="16" t="n">
        <v>23</v>
      </c>
      <c r="J8394" s="16" t="n">
        <v>43</v>
      </c>
      <c r="K8394" s="16" t="n">
        <v>0</v>
      </c>
      <c r="L8394" s="16" t="n">
        <v>0</v>
      </c>
      <c r="M8394" s="16" t="n">
        <v>1</v>
      </c>
      <c r="N8394" s="17" t="n">
        <v>0.9959893048128342</v>
      </c>
      <c r="O8394" s="17" t="n">
        <v>0</v>
      </c>
      <c r="P8394" s="17" t="n">
        <v>0.0040106951871657</v>
      </c>
      <c r="Q8394" s="17" t="n">
        <v>0</v>
      </c>
      <c r="R8394" s="17" t="n">
        <v>0</v>
      </c>
      <c r="S8394" s="17" t="n">
        <v>0</v>
      </c>
      <c r="T8394" s="17" t="n">
        <v>0</v>
      </c>
      <c r="U8394" s="17" t="n">
        <v>0</v>
      </c>
      <c r="V8394" s="18" t="n">
        <v>2165.45</v>
      </c>
    </row>
    <row r="8395">
      <c r="A8395" s="12" t="n">
        <v>8394</v>
      </c>
      <c r="B8395" s="13" t="n">
        <v>-24.45263157894737</v>
      </c>
      <c r="C8395" s="13" t="n">
        <v>-20.7694329599857</v>
      </c>
      <c r="D8395" s="14">
        <f>B8395-C8395</f>
        <v/>
      </c>
      <c r="E8395" s="14">
        <f>ABS(D8395)</f>
        <v/>
      </c>
      <c r="F8395" s="15" t="n">
        <v>44000</v>
      </c>
      <c r="G8395" s="12" t="inlineStr">
        <is>
          <t>head_of_household</t>
        </is>
      </c>
      <c r="H8395" s="12" t="inlineStr">
        <is>
          <t>Separated</t>
        </is>
      </c>
      <c r="I8395" s="16" t="n">
        <v>5</v>
      </c>
      <c r="J8395" s="16" t="n">
        <v>40</v>
      </c>
      <c r="K8395" s="16" t="n">
        <v>7</v>
      </c>
      <c r="L8395" s="16" t="n">
        <v>0</v>
      </c>
      <c r="M8395" s="16" t="n">
        <v>8</v>
      </c>
      <c r="N8395" s="17" t="n">
        <v>0.8636363636363636</v>
      </c>
      <c r="O8395" s="17" t="n">
        <v>0</v>
      </c>
      <c r="P8395" s="17" t="n">
        <v>0</v>
      </c>
      <c r="Q8395" s="17" t="n">
        <v>0</v>
      </c>
      <c r="R8395" s="17" t="n">
        <v>0</v>
      </c>
      <c r="S8395" s="17" t="n">
        <v>0</v>
      </c>
      <c r="T8395" s="17" t="n">
        <v>0</v>
      </c>
      <c r="U8395" s="17" t="n">
        <v>0</v>
      </c>
      <c r="V8395" s="18" t="n">
        <v>1875.76</v>
      </c>
    </row>
    <row r="8396">
      <c r="A8396" s="12" t="n">
        <v>8395</v>
      </c>
      <c r="B8396" s="13" t="n">
        <v>-7.636363636363637</v>
      </c>
      <c r="C8396" s="13" t="n">
        <v>-7.540801008632914</v>
      </c>
      <c r="D8396" s="14">
        <f>B8396-C8396</f>
        <v/>
      </c>
      <c r="E8396" s="14">
        <f>ABS(D8396)</f>
        <v/>
      </c>
      <c r="F8396" s="15" t="n">
        <v>3300</v>
      </c>
      <c r="G8396" s="12" t="inlineStr">
        <is>
          <t>single</t>
        </is>
      </c>
      <c r="H8396" s="12" t="inlineStr">
        <is>
          <t>Divorced</t>
        </is>
      </c>
      <c r="I8396" s="16" t="n">
        <v>48</v>
      </c>
      <c r="J8396" s="16" t="n">
        <v>61</v>
      </c>
      <c r="K8396" s="16" t="n">
        <v>0</v>
      </c>
      <c r="L8396" s="16" t="n">
        <v>0</v>
      </c>
      <c r="M8396" s="16" t="n">
        <v>3</v>
      </c>
      <c r="N8396" s="17" t="n">
        <v>1</v>
      </c>
      <c r="O8396" s="17" t="n">
        <v>0</v>
      </c>
      <c r="P8396" s="17" t="n">
        <v>0</v>
      </c>
      <c r="Q8396" s="17" t="n">
        <v>0</v>
      </c>
      <c r="R8396" s="17" t="n">
        <v>0</v>
      </c>
      <c r="S8396" s="17" t="n">
        <v>0</v>
      </c>
      <c r="T8396" s="17" t="n">
        <v>0</v>
      </c>
      <c r="U8396" s="17" t="n">
        <v>0</v>
      </c>
      <c r="V8396" s="18" t="n">
        <v>4647.8</v>
      </c>
    </row>
    <row r="8397">
      <c r="A8397" s="12" t="n">
        <v>8396</v>
      </c>
      <c r="B8397" s="13" t="n">
        <v>8.039041703637977</v>
      </c>
      <c r="C8397" s="13" t="n">
        <v>8.492386097809085</v>
      </c>
      <c r="D8397" s="14">
        <f>B8397-C8397</f>
        <v/>
      </c>
      <c r="E8397" s="14">
        <f>ABS(D8397)</f>
        <v/>
      </c>
      <c r="F8397" s="15" t="n">
        <v>65781</v>
      </c>
      <c r="G8397" s="12" t="inlineStr">
        <is>
          <t>single</t>
        </is>
      </c>
      <c r="H8397" s="12" t="inlineStr">
        <is>
          <t>Never married/single</t>
        </is>
      </c>
      <c r="I8397" s="16" t="n">
        <v>34</v>
      </c>
      <c r="J8397" s="16" t="n">
        <v>71</v>
      </c>
      <c r="K8397" s="16" t="n">
        <v>0</v>
      </c>
      <c r="L8397" s="16" t="n">
        <v>0</v>
      </c>
      <c r="M8397" s="16" t="n">
        <v>2</v>
      </c>
      <c r="N8397" s="17" t="n">
        <v>0</v>
      </c>
      <c r="O8397" s="17" t="n">
        <v>0</v>
      </c>
      <c r="P8397" s="17" t="n">
        <v>3.040391602438394e-05</v>
      </c>
      <c r="Q8397" s="17" t="n">
        <v>0.0760097900609598</v>
      </c>
      <c r="R8397" s="17" t="n">
        <v>0</v>
      </c>
      <c r="S8397" s="17" t="n">
        <v>0.3766893175841048</v>
      </c>
      <c r="T8397" s="17" t="n">
        <v>0</v>
      </c>
      <c r="U8397" s="17" t="n">
        <v>0</v>
      </c>
      <c r="V8397" s="18" t="n">
        <v>4681.18</v>
      </c>
    </row>
    <row r="8398">
      <c r="A8398" s="12" t="n">
        <v>8397</v>
      </c>
      <c r="B8398" s="13" t="n">
        <v>10.09292164735927</v>
      </c>
      <c r="C8398" s="13" t="n">
        <v>9.564596752543924</v>
      </c>
      <c r="D8398" s="14">
        <f>B8398-C8398</f>
        <v/>
      </c>
      <c r="E8398" s="14">
        <f>ABS(D8398)</f>
        <v/>
      </c>
      <c r="F8398" s="15" t="n">
        <v>130002</v>
      </c>
      <c r="G8398" s="12" t="inlineStr">
        <is>
          <t>joint</t>
        </is>
      </c>
      <c r="H8398" s="12" t="inlineStr">
        <is>
          <t>Married, spouse present</t>
        </is>
      </c>
      <c r="I8398" s="16" t="n">
        <v>54</v>
      </c>
      <c r="J8398" s="16" t="n">
        <v>26</v>
      </c>
      <c r="K8398" s="16" t="n">
        <v>0</v>
      </c>
      <c r="L8398" s="16" t="n">
        <v>0</v>
      </c>
      <c r="M8398" s="16" t="n">
        <v>2</v>
      </c>
      <c r="N8398" s="17" t="n">
        <v>0.6923124259626775</v>
      </c>
      <c r="O8398" s="17" t="n">
        <v>0</v>
      </c>
      <c r="P8398" s="17" t="n">
        <v>0</v>
      </c>
      <c r="Q8398" s="17" t="n">
        <v>0</v>
      </c>
      <c r="R8398" s="17" t="n">
        <v>0</v>
      </c>
      <c r="S8398" s="17" t="n">
        <v>0</v>
      </c>
      <c r="T8398" s="17" t="n">
        <v>0</v>
      </c>
      <c r="U8398" s="17" t="n">
        <v>0.3076875740373225</v>
      </c>
      <c r="V8398" s="18" t="n">
        <v>1083.69</v>
      </c>
    </row>
    <row r="8399">
      <c r="A8399" s="12" t="n">
        <v>8398</v>
      </c>
      <c r="B8399" s="13" t="n">
        <v>0</v>
      </c>
      <c r="C8399" s="13" t="n">
        <v>4.580869250741444</v>
      </c>
      <c r="D8399" s="14">
        <f>B8399-C8399</f>
        <v/>
      </c>
      <c r="E8399" s="14">
        <f>ABS(D8399)</f>
        <v/>
      </c>
      <c r="F8399" s="15" t="n">
        <v>62060</v>
      </c>
      <c r="G8399" s="12" t="inlineStr">
        <is>
          <t>single</t>
        </is>
      </c>
      <c r="H8399" s="12" t="inlineStr">
        <is>
          <t>Never married/single</t>
        </is>
      </c>
      <c r="I8399" s="16" t="n">
        <v>33</v>
      </c>
      <c r="J8399" s="16" t="n">
        <v>22</v>
      </c>
      <c r="K8399" s="16" t="n">
        <v>0</v>
      </c>
      <c r="L8399" s="16" t="n">
        <v>0</v>
      </c>
      <c r="M8399" s="16" t="n">
        <v>4</v>
      </c>
      <c r="N8399" s="17" t="n">
        <v>0.1933612632935868</v>
      </c>
      <c r="O8399" s="17" t="n">
        <v>0</v>
      </c>
      <c r="P8399" s="17" t="n">
        <v>0.0009668063164679</v>
      </c>
      <c r="Q8399" s="17" t="n">
        <v>0</v>
      </c>
      <c r="R8399" s="17" t="n">
        <v>0</v>
      </c>
      <c r="S8399" s="17" t="n">
        <v>0</v>
      </c>
      <c r="T8399" s="17" t="n">
        <v>0</v>
      </c>
      <c r="U8399" s="17" t="n">
        <v>0</v>
      </c>
      <c r="V8399" s="18" t="n">
        <v>1510.48</v>
      </c>
    </row>
    <row r="8400">
      <c r="A8400" s="12" t="n">
        <v>8399</v>
      </c>
      <c r="B8400" s="13" t="n">
        <v>6.772222222222222</v>
      </c>
      <c r="C8400" s="13" t="n">
        <v>6.763642231202559</v>
      </c>
      <c r="D8400" s="14">
        <f>B8400-C8400</f>
        <v/>
      </c>
      <c r="E8400" s="14">
        <f>ABS(D8400)</f>
        <v/>
      </c>
      <c r="F8400" s="15" t="n">
        <v>36000</v>
      </c>
      <c r="G8400" s="12" t="inlineStr">
        <is>
          <t>single</t>
        </is>
      </c>
      <c r="H8400" s="12" t="inlineStr">
        <is>
          <t>Divorced</t>
        </is>
      </c>
      <c r="I8400" s="16" t="n">
        <v>18</v>
      </c>
      <c r="J8400" s="16" t="n">
        <v>51</v>
      </c>
      <c r="K8400" s="16" t="n">
        <v>0</v>
      </c>
      <c r="L8400" s="16" t="n">
        <v>0</v>
      </c>
      <c r="M8400" s="16" t="n">
        <v>1</v>
      </c>
      <c r="N8400" s="17" t="n">
        <v>1</v>
      </c>
      <c r="O8400" s="17" t="n">
        <v>0</v>
      </c>
      <c r="P8400" s="17" t="n">
        <v>0</v>
      </c>
      <c r="Q8400" s="17" t="n">
        <v>0</v>
      </c>
      <c r="R8400" s="17" t="n">
        <v>0</v>
      </c>
      <c r="S8400" s="17" t="n">
        <v>0</v>
      </c>
      <c r="T8400" s="17" t="n">
        <v>0</v>
      </c>
      <c r="U8400" s="17" t="n">
        <v>0</v>
      </c>
      <c r="V8400" s="18" t="n">
        <v>4778.95</v>
      </c>
    </row>
    <row r="8401">
      <c r="A8401" s="12" t="n">
        <v>8400</v>
      </c>
      <c r="B8401" s="13" t="n">
        <v>-5.199009712435727</v>
      </c>
      <c r="C8401" s="13" t="n">
        <v>-5.163957620507396</v>
      </c>
      <c r="D8401" s="14">
        <f>B8401-C8401</f>
        <v/>
      </c>
      <c r="E8401" s="14">
        <f>ABS(D8401)</f>
        <v/>
      </c>
      <c r="F8401" s="15" t="n">
        <v>10502</v>
      </c>
      <c r="G8401" s="12" t="inlineStr">
        <is>
          <t>single</t>
        </is>
      </c>
      <c r="H8401" s="12" t="inlineStr">
        <is>
          <t>Never married/single</t>
        </is>
      </c>
      <c r="I8401" s="16" t="n">
        <v>22</v>
      </c>
      <c r="J8401" s="16" t="n">
        <v>33</v>
      </c>
      <c r="K8401" s="16" t="n">
        <v>0</v>
      </c>
      <c r="L8401" s="16" t="n">
        <v>0</v>
      </c>
      <c r="M8401" s="16" t="n">
        <v>2</v>
      </c>
      <c r="N8401" s="17" t="n">
        <v>0.9998095600837936</v>
      </c>
      <c r="O8401" s="17" t="n">
        <v>9.521995810321844e-05</v>
      </c>
      <c r="P8401" s="17" t="n">
        <v>0</v>
      </c>
      <c r="Q8401" s="17" t="n">
        <v>0</v>
      </c>
      <c r="R8401" s="17" t="n">
        <v>0</v>
      </c>
      <c r="S8401" s="17" t="n">
        <v>0</v>
      </c>
      <c r="T8401" s="17" t="n">
        <v>0</v>
      </c>
      <c r="U8401" s="17" t="n">
        <v>0</v>
      </c>
      <c r="V8401" s="18" t="n">
        <v>2248.84</v>
      </c>
    </row>
    <row r="8402">
      <c r="A8402" s="12" t="n">
        <v>8401</v>
      </c>
      <c r="B8402" s="13" t="n">
        <v>12.7427170541598</v>
      </c>
      <c r="C8402" s="13" t="n">
        <v>13.28885930681113</v>
      </c>
      <c r="D8402" s="14">
        <f>B8402-C8402</f>
        <v/>
      </c>
      <c r="E8402" s="14">
        <f>ABS(D8402)</f>
        <v/>
      </c>
      <c r="F8402" s="15" t="n">
        <v>261467</v>
      </c>
      <c r="G8402" s="12" t="inlineStr">
        <is>
          <t>joint</t>
        </is>
      </c>
      <c r="H8402" s="12" t="inlineStr">
        <is>
          <t>Married, spouse present</t>
        </is>
      </c>
      <c r="I8402" s="16" t="n">
        <v>16</v>
      </c>
      <c r="J8402" s="16" t="n">
        <v>29</v>
      </c>
      <c r="K8402" s="16" t="n">
        <v>2</v>
      </c>
      <c r="L8402" s="16" t="n">
        <v>2</v>
      </c>
      <c r="M8402" s="16" t="n">
        <v>4</v>
      </c>
      <c r="N8402" s="17" t="n">
        <v>0.3059659536385088</v>
      </c>
      <c r="O8402" s="17" t="n">
        <v>0</v>
      </c>
      <c r="P8402" s="17" t="n">
        <v>0.0013386010471684</v>
      </c>
      <c r="Q8402" s="17" t="n">
        <v>0.0014036188123166</v>
      </c>
      <c r="R8402" s="17" t="n">
        <v>0</v>
      </c>
      <c r="S8402" s="17" t="n">
        <v>0</v>
      </c>
      <c r="T8402" s="17" t="n">
        <v>0</v>
      </c>
      <c r="U8402" s="17" t="n">
        <v>0.6912918265020059</v>
      </c>
      <c r="V8402" s="18" t="n">
        <v>701.0700000000001</v>
      </c>
    </row>
    <row r="8403">
      <c r="A8403" s="12" t="n">
        <v>8402</v>
      </c>
      <c r="B8403" s="13" t="n">
        <v>4.471821127154914</v>
      </c>
      <c r="C8403" s="13" t="n">
        <v>4.46246364471805</v>
      </c>
      <c r="D8403" s="14">
        <f>B8403-C8403</f>
        <v/>
      </c>
      <c r="E8403" s="14">
        <f>ABS(D8403)</f>
        <v/>
      </c>
      <c r="F8403" s="15" t="n">
        <v>25001</v>
      </c>
      <c r="G8403" s="12" t="inlineStr">
        <is>
          <t>single</t>
        </is>
      </c>
      <c r="H8403" s="12" t="inlineStr">
        <is>
          <t>Never married/single</t>
        </is>
      </c>
      <c r="I8403" s="16" t="n">
        <v>6</v>
      </c>
      <c r="J8403" s="16" t="n">
        <v>49</v>
      </c>
      <c r="K8403" s="16" t="n">
        <v>0</v>
      </c>
      <c r="L8403" s="16" t="n">
        <v>0</v>
      </c>
      <c r="M8403" s="16" t="n">
        <v>1</v>
      </c>
      <c r="N8403" s="17" t="n">
        <v>0.999960001599936</v>
      </c>
      <c r="O8403" s="17" t="n">
        <v>0</v>
      </c>
      <c r="P8403" s="17" t="n">
        <v>3.999840006399744e-05</v>
      </c>
      <c r="Q8403" s="17" t="n">
        <v>0</v>
      </c>
      <c r="R8403" s="17" t="n">
        <v>0</v>
      </c>
      <c r="S8403" s="17" t="n">
        <v>0</v>
      </c>
      <c r="T8403" s="17" t="n">
        <v>0</v>
      </c>
      <c r="U8403" s="17" t="n">
        <v>0</v>
      </c>
      <c r="V8403" s="18" t="n">
        <v>2766.08</v>
      </c>
    </row>
    <row r="8404">
      <c r="A8404" s="12" t="n">
        <v>8403</v>
      </c>
      <c r="B8404" s="13" t="n">
        <v>30.80107861328419</v>
      </c>
      <c r="C8404" s="13" t="n">
        <v>29.10586855687081</v>
      </c>
      <c r="D8404" s="14">
        <f>B8404-C8404</f>
        <v/>
      </c>
      <c r="E8404" s="14">
        <f>ABS(D8404)</f>
        <v/>
      </c>
      <c r="F8404" s="15" t="n">
        <v>1434101</v>
      </c>
      <c r="G8404" s="12" t="inlineStr">
        <is>
          <t>joint</t>
        </is>
      </c>
      <c r="H8404" s="12" t="inlineStr">
        <is>
          <t>Married, spouse present</t>
        </is>
      </c>
      <c r="I8404" s="16" t="n">
        <v>36</v>
      </c>
      <c r="J8404" s="16" t="n">
        <v>49</v>
      </c>
      <c r="K8404" s="16" t="n">
        <v>2</v>
      </c>
      <c r="L8404" s="16" t="n">
        <v>0</v>
      </c>
      <c r="M8404" s="16" t="n">
        <v>4</v>
      </c>
      <c r="N8404" s="17" t="n">
        <v>0.1394601914370047</v>
      </c>
      <c r="O8404" s="17" t="n">
        <v>0</v>
      </c>
      <c r="P8404" s="17" t="n">
        <v>0.0109476250278048</v>
      </c>
      <c r="Q8404" s="17" t="n">
        <v>0.00139460191437</v>
      </c>
      <c r="R8404" s="17" t="n">
        <v>0</v>
      </c>
      <c r="S8404" s="17" t="n">
        <v>0</v>
      </c>
      <c r="T8404" s="17" t="n">
        <v>0.0104595143577753</v>
      </c>
      <c r="U8404" s="17" t="n">
        <v>0.8377380672630449</v>
      </c>
      <c r="V8404" s="18" t="n">
        <v>3570.86</v>
      </c>
    </row>
    <row r="8405">
      <c r="A8405" s="12" t="n">
        <v>8404</v>
      </c>
      <c r="B8405" s="13" t="n">
        <v>3.177272727272727</v>
      </c>
      <c r="C8405" s="13" t="n">
        <v>-1.19463487178058</v>
      </c>
      <c r="D8405" s="14">
        <f>B8405-C8405</f>
        <v/>
      </c>
      <c r="E8405" s="14">
        <f>ABS(D8405)</f>
        <v/>
      </c>
      <c r="F8405" s="15" t="n">
        <v>88000</v>
      </c>
      <c r="G8405" s="12" t="inlineStr">
        <is>
          <t>joint</t>
        </is>
      </c>
      <c r="H8405" s="12" t="inlineStr">
        <is>
          <t>Married, spouse present</t>
        </is>
      </c>
      <c r="I8405" s="16" t="n">
        <v>26</v>
      </c>
      <c r="J8405" s="16" t="n">
        <v>41</v>
      </c>
      <c r="K8405" s="16" t="n">
        <v>2</v>
      </c>
      <c r="L8405" s="16" t="n">
        <v>0</v>
      </c>
      <c r="M8405" s="16" t="n">
        <v>4</v>
      </c>
      <c r="N8405" s="17" t="n">
        <v>0</v>
      </c>
      <c r="O8405" s="17" t="n">
        <v>0</v>
      </c>
      <c r="P8405" s="17" t="n">
        <v>0</v>
      </c>
      <c r="Q8405" s="17" t="n">
        <v>0</v>
      </c>
      <c r="R8405" s="17" t="n">
        <v>0</v>
      </c>
      <c r="S8405" s="17" t="n">
        <v>0</v>
      </c>
      <c r="T8405" s="17" t="n">
        <v>0</v>
      </c>
      <c r="U8405" s="17" t="n">
        <v>1</v>
      </c>
      <c r="V8405" s="18" t="n">
        <v>2911.57</v>
      </c>
    </row>
    <row r="8406">
      <c r="A8406" s="12" t="n">
        <v>8405</v>
      </c>
      <c r="B8406" s="13" t="n">
        <v>7.886800699300698</v>
      </c>
      <c r="C8406" s="13" t="n">
        <v>7.873892694281887</v>
      </c>
      <c r="D8406" s="14">
        <f>B8406-C8406</f>
        <v/>
      </c>
      <c r="E8406" s="14">
        <f>ABS(D8406)</f>
        <v/>
      </c>
      <c r="F8406" s="15" t="n">
        <v>45760</v>
      </c>
      <c r="G8406" s="12" t="inlineStr">
        <is>
          <t>single</t>
        </is>
      </c>
      <c r="H8406" s="12" t="inlineStr">
        <is>
          <t>Never married/single</t>
        </is>
      </c>
      <c r="I8406" s="16" t="n">
        <v>47</v>
      </c>
      <c r="J8406" s="16" t="n">
        <v>21</v>
      </c>
      <c r="K8406" s="16" t="n">
        <v>0</v>
      </c>
      <c r="L8406" s="16" t="n">
        <v>0</v>
      </c>
      <c r="M8406" s="16" t="n">
        <v>3</v>
      </c>
      <c r="N8406" s="17" t="n">
        <v>1</v>
      </c>
      <c r="O8406" s="17" t="n">
        <v>0</v>
      </c>
      <c r="P8406" s="17" t="n">
        <v>0</v>
      </c>
      <c r="Q8406" s="17" t="n">
        <v>0</v>
      </c>
      <c r="R8406" s="17" t="n">
        <v>0</v>
      </c>
      <c r="S8406" s="17" t="n">
        <v>0</v>
      </c>
      <c r="T8406" s="17" t="n">
        <v>0</v>
      </c>
      <c r="U8406" s="17" t="n">
        <v>0</v>
      </c>
      <c r="V8406" s="18" t="n">
        <v>4799.89</v>
      </c>
    </row>
    <row r="8407">
      <c r="A8407" s="12" t="n">
        <v>8406</v>
      </c>
      <c r="B8407" s="13" t="n">
        <v>0</v>
      </c>
      <c r="C8407" s="13" t="n">
        <v>0.01091993683383899</v>
      </c>
      <c r="D8407" s="14">
        <f>B8407-C8407</f>
        <v/>
      </c>
      <c r="E8407" s="14">
        <f>ABS(D8407)</f>
        <v/>
      </c>
      <c r="F8407" s="15" t="n">
        <v>38222</v>
      </c>
      <c r="G8407" s="12" t="inlineStr">
        <is>
          <t>joint</t>
        </is>
      </c>
      <c r="H8407" s="12" t="inlineStr">
        <is>
          <t>Married, spouse present</t>
        </is>
      </c>
      <c r="I8407" s="16" t="n">
        <v>6</v>
      </c>
      <c r="J8407" s="16" t="n">
        <v>67</v>
      </c>
      <c r="K8407" s="16" t="n">
        <v>1</v>
      </c>
      <c r="L8407" s="16" t="n">
        <v>0</v>
      </c>
      <c r="M8407" s="16" t="n">
        <v>3</v>
      </c>
      <c r="N8407" s="17" t="n">
        <v>0</v>
      </c>
      <c r="O8407" s="17" t="n">
        <v>0</v>
      </c>
      <c r="P8407" s="17" t="n">
        <v>0.000261629428078</v>
      </c>
      <c r="Q8407" s="17" t="n">
        <v>0</v>
      </c>
      <c r="R8407" s="17" t="n">
        <v>0</v>
      </c>
      <c r="S8407" s="17" t="n">
        <v>0.0470932970540526</v>
      </c>
      <c r="T8407" s="17" t="n">
        <v>0</v>
      </c>
      <c r="U8407" s="17" t="n">
        <v>0.760713725079797</v>
      </c>
      <c r="V8407" s="18" t="n">
        <v>3657.47</v>
      </c>
    </row>
    <row r="8408">
      <c r="A8408" s="12" t="n">
        <v>8407</v>
      </c>
      <c r="B8408" s="13" t="n">
        <v>8.469776252367824</v>
      </c>
      <c r="C8408" s="13" t="n">
        <v>8.084544051309347</v>
      </c>
      <c r="D8408" s="14">
        <f>B8408-C8408</f>
        <v/>
      </c>
      <c r="E8408" s="14">
        <f>ABS(D8408)</f>
        <v/>
      </c>
      <c r="F8408" s="15" t="n">
        <v>53319</v>
      </c>
      <c r="G8408" s="12" t="inlineStr">
        <is>
          <t>single</t>
        </is>
      </c>
      <c r="H8408" s="12" t="inlineStr">
        <is>
          <t>Divorced</t>
        </is>
      </c>
      <c r="I8408" s="16" t="n">
        <v>54</v>
      </c>
      <c r="J8408" s="16" t="n">
        <v>50</v>
      </c>
      <c r="K8408" s="16" t="n">
        <v>0</v>
      </c>
      <c r="L8408" s="16" t="n">
        <v>0</v>
      </c>
      <c r="M8408" s="16" t="n">
        <v>1</v>
      </c>
      <c r="N8408" s="17" t="n">
        <v>0.8439768187700445</v>
      </c>
      <c r="O8408" s="17" t="n">
        <v>0</v>
      </c>
      <c r="P8408" s="17" t="n">
        <v>0.1560231812299555</v>
      </c>
      <c r="Q8408" s="17" t="n">
        <v>0</v>
      </c>
      <c r="R8408" s="17" t="n">
        <v>0</v>
      </c>
      <c r="S8408" s="17" t="n">
        <v>0</v>
      </c>
      <c r="T8408" s="17" t="n">
        <v>0</v>
      </c>
      <c r="U8408" s="17" t="n">
        <v>0</v>
      </c>
      <c r="V8408" s="18" t="n">
        <v>790.17</v>
      </c>
    </row>
    <row r="8409">
      <c r="A8409" s="12" t="n">
        <v>8408</v>
      </c>
      <c r="B8409" s="13" t="n">
        <v>5.995770877386694</v>
      </c>
      <c r="C8409" s="13" t="n">
        <v>5.772016602830104</v>
      </c>
      <c r="D8409" s="14">
        <f>B8409-C8409</f>
        <v/>
      </c>
      <c r="E8409" s="14">
        <f>ABS(D8409)</f>
        <v/>
      </c>
      <c r="F8409" s="15" t="n">
        <v>96001</v>
      </c>
      <c r="G8409" s="12" t="inlineStr">
        <is>
          <t>joint</t>
        </is>
      </c>
      <c r="H8409" s="12" t="inlineStr">
        <is>
          <t>Married, spouse present</t>
        </is>
      </c>
      <c r="I8409" s="16" t="n">
        <v>33</v>
      </c>
      <c r="J8409" s="16" t="n">
        <v>30</v>
      </c>
      <c r="K8409" s="16" t="n">
        <v>1</v>
      </c>
      <c r="L8409" s="16" t="n">
        <v>1</v>
      </c>
      <c r="M8409" s="16" t="n">
        <v>3</v>
      </c>
      <c r="N8409" s="17" t="n">
        <v>0.9999895834418392</v>
      </c>
      <c r="O8409" s="17" t="n">
        <v>0</v>
      </c>
      <c r="P8409" s="17" t="n">
        <v>1.041655816085249e-05</v>
      </c>
      <c r="Q8409" s="17" t="n">
        <v>0</v>
      </c>
      <c r="R8409" s="17" t="n">
        <v>0</v>
      </c>
      <c r="S8409" s="17" t="n">
        <v>0</v>
      </c>
      <c r="T8409" s="17" t="n">
        <v>0</v>
      </c>
      <c r="U8409" s="17" t="n">
        <v>0</v>
      </c>
      <c r="V8409" s="18" t="n">
        <v>504.2</v>
      </c>
    </row>
    <row r="8410">
      <c r="A8410" s="12" t="n">
        <v>8409</v>
      </c>
      <c r="B8410" s="13" t="n">
        <v>9.921186110027312</v>
      </c>
      <c r="C8410" s="13" t="n">
        <v>8.945107205628815</v>
      </c>
      <c r="D8410" s="14">
        <f>B8410-C8410</f>
        <v/>
      </c>
      <c r="E8410" s="14">
        <f>ABS(D8410)</f>
        <v/>
      </c>
      <c r="F8410" s="15" t="n">
        <v>128150</v>
      </c>
      <c r="G8410" s="12" t="inlineStr">
        <is>
          <t>joint</t>
        </is>
      </c>
      <c r="H8410" s="12" t="inlineStr">
        <is>
          <t>Married, spouse present</t>
        </is>
      </c>
      <c r="I8410" s="16" t="n">
        <v>30</v>
      </c>
      <c r="J8410" s="16" t="n">
        <v>59</v>
      </c>
      <c r="K8410" s="16" t="n">
        <v>0</v>
      </c>
      <c r="L8410" s="16" t="n">
        <v>0</v>
      </c>
      <c r="M8410" s="16" t="n">
        <v>2</v>
      </c>
      <c r="N8410" s="17" t="n">
        <v>0</v>
      </c>
      <c r="O8410" s="17" t="n">
        <v>0</v>
      </c>
      <c r="P8410" s="17" t="n">
        <v>0.0468201326570425</v>
      </c>
      <c r="Q8410" s="17" t="n">
        <v>0</v>
      </c>
      <c r="R8410" s="17" t="n">
        <v>0</v>
      </c>
      <c r="S8410" s="17" t="n">
        <v>0</v>
      </c>
      <c r="T8410" s="17" t="n">
        <v>0</v>
      </c>
      <c r="U8410" s="17" t="n">
        <v>0.9531798673429576</v>
      </c>
      <c r="V8410" s="18" t="n">
        <v>658.27</v>
      </c>
    </row>
    <row r="8411">
      <c r="A8411" s="12" t="n">
        <v>8410</v>
      </c>
      <c r="B8411" s="13" t="n">
        <v>0.0129899652518429</v>
      </c>
      <c r="C8411" s="13" t="n">
        <v>1.629257333089291</v>
      </c>
      <c r="D8411" s="14">
        <f>B8411-C8411</f>
        <v/>
      </c>
      <c r="E8411" s="14">
        <f>ABS(D8411)</f>
        <v/>
      </c>
      <c r="F8411" s="15" t="n">
        <v>67872</v>
      </c>
      <c r="G8411" s="12" t="inlineStr">
        <is>
          <t>joint</t>
        </is>
      </c>
      <c r="H8411" s="12" t="inlineStr">
        <is>
          <t>Married, spouse present</t>
        </is>
      </c>
      <c r="I8411" s="16" t="n">
        <v>47</v>
      </c>
      <c r="J8411" s="16" t="n">
        <v>66</v>
      </c>
      <c r="K8411" s="16" t="n">
        <v>0</v>
      </c>
      <c r="L8411" s="16" t="n">
        <v>0</v>
      </c>
      <c r="M8411" s="16" t="n">
        <v>2</v>
      </c>
      <c r="N8411" s="17" t="n">
        <v>0</v>
      </c>
      <c r="O8411" s="17" t="n">
        <v>0</v>
      </c>
      <c r="P8411" s="17" t="n">
        <v>0.0036244695898161</v>
      </c>
      <c r="Q8411" s="17" t="n">
        <v>0.0007661480433757</v>
      </c>
      <c r="R8411" s="17" t="n">
        <v>0</v>
      </c>
      <c r="S8411" s="17" t="n">
        <v>0.3493487741631306</v>
      </c>
      <c r="T8411" s="17" t="n">
        <v>0</v>
      </c>
      <c r="U8411" s="17" t="n">
        <v>0.6418405233380481</v>
      </c>
      <c r="V8411" s="18" t="n">
        <v>4490.27</v>
      </c>
    </row>
    <row r="8412">
      <c r="A8412" s="12" t="n">
        <v>8411</v>
      </c>
      <c r="B8412" s="13" t="n">
        <v>0</v>
      </c>
      <c r="C8412" s="13" t="n">
        <v>0.0001773049645390071</v>
      </c>
      <c r="D8412" s="14">
        <f>B8412-C8412</f>
        <v/>
      </c>
      <c r="E8412" s="14">
        <f>ABS(D8412)</f>
        <v/>
      </c>
      <c r="F8412" s="15" t="n">
        <v>22885</v>
      </c>
      <c r="G8412" s="12" t="inlineStr">
        <is>
          <t>single</t>
        </is>
      </c>
      <c r="H8412" s="12" t="inlineStr">
        <is>
          <t>Widowed</t>
        </is>
      </c>
      <c r="I8412" s="16" t="n">
        <v>48</v>
      </c>
      <c r="J8412" s="16" t="n">
        <v>67</v>
      </c>
      <c r="K8412" s="16" t="n">
        <v>0</v>
      </c>
      <c r="L8412" s="16" t="n">
        <v>0</v>
      </c>
      <c r="M8412" s="16" t="n">
        <v>1</v>
      </c>
      <c r="N8412" s="17" t="n">
        <v>0</v>
      </c>
      <c r="O8412" s="17" t="n">
        <v>0</v>
      </c>
      <c r="P8412" s="17" t="n">
        <v>4.369674459252786e-05</v>
      </c>
      <c r="Q8412" s="17" t="n">
        <v>0</v>
      </c>
      <c r="R8412" s="17" t="n">
        <v>0</v>
      </c>
      <c r="S8412" s="17" t="n">
        <v>0.8227223071881145</v>
      </c>
      <c r="T8412" s="17" t="n">
        <v>0</v>
      </c>
      <c r="U8412" s="17" t="n">
        <v>0</v>
      </c>
      <c r="V8412" s="18" t="n">
        <v>2960.6</v>
      </c>
    </row>
    <row r="8413">
      <c r="A8413" s="12" t="n">
        <v>8412</v>
      </c>
      <c r="B8413" s="13" t="n">
        <v>12.80823529411765</v>
      </c>
      <c r="C8413" s="13" t="n">
        <v>11.97770999170379</v>
      </c>
      <c r="D8413" s="14">
        <f>B8413-C8413</f>
        <v/>
      </c>
      <c r="E8413" s="14">
        <f>ABS(D8413)</f>
        <v/>
      </c>
      <c r="F8413" s="15" t="n">
        <v>85000</v>
      </c>
      <c r="G8413" s="12" t="inlineStr">
        <is>
          <t>single</t>
        </is>
      </c>
      <c r="H8413" s="12" t="inlineStr">
        <is>
          <t>Never married/single</t>
        </is>
      </c>
      <c r="I8413" s="16" t="n">
        <v>6</v>
      </c>
      <c r="J8413" s="16" t="n">
        <v>59</v>
      </c>
      <c r="K8413" s="16" t="n">
        <v>0</v>
      </c>
      <c r="L8413" s="16" t="n">
        <v>0</v>
      </c>
      <c r="M8413" s="16" t="n">
        <v>5</v>
      </c>
      <c r="N8413" s="17" t="n">
        <v>1</v>
      </c>
      <c r="O8413" s="17" t="n">
        <v>0</v>
      </c>
      <c r="P8413" s="17" t="n">
        <v>0</v>
      </c>
      <c r="Q8413" s="17" t="n">
        <v>0</v>
      </c>
      <c r="R8413" s="17" t="n">
        <v>0</v>
      </c>
      <c r="S8413" s="17" t="n">
        <v>0</v>
      </c>
      <c r="T8413" s="17" t="n">
        <v>0</v>
      </c>
      <c r="U8413" s="17" t="n">
        <v>0</v>
      </c>
      <c r="V8413" s="18" t="n">
        <v>1879.46</v>
      </c>
    </row>
    <row r="8414">
      <c r="A8414" s="12" t="n">
        <v>8413</v>
      </c>
      <c r="B8414" s="13" t="n">
        <v>-8.267148708678679</v>
      </c>
      <c r="C8414" s="13" t="n">
        <v>-6.456980238284932</v>
      </c>
      <c r="D8414" s="14">
        <f>B8414-C8414</f>
        <v/>
      </c>
      <c r="E8414" s="14">
        <f>ABS(D8414)</f>
        <v/>
      </c>
      <c r="F8414" s="15" t="n">
        <v>52001</v>
      </c>
      <c r="G8414" s="12" t="inlineStr">
        <is>
          <t>joint</t>
        </is>
      </c>
      <c r="H8414" s="12" t="inlineStr">
        <is>
          <t>Married, spouse present</t>
        </is>
      </c>
      <c r="I8414" s="16" t="n">
        <v>38</v>
      </c>
      <c r="J8414" s="16" t="n">
        <v>34</v>
      </c>
      <c r="K8414" s="16" t="n">
        <v>2</v>
      </c>
      <c r="L8414" s="16" t="n">
        <v>0</v>
      </c>
      <c r="M8414" s="16" t="n">
        <v>4</v>
      </c>
      <c r="N8414" s="17" t="n">
        <v>0.9999807696005846</v>
      </c>
      <c r="O8414" s="17" t="n">
        <v>0</v>
      </c>
      <c r="P8414" s="17" t="n">
        <v>0</v>
      </c>
      <c r="Q8414" s="17" t="n">
        <v>0</v>
      </c>
      <c r="R8414" s="17" t="n">
        <v>0</v>
      </c>
      <c r="S8414" s="17" t="n">
        <v>0</v>
      </c>
      <c r="T8414" s="17" t="n">
        <v>0</v>
      </c>
      <c r="U8414" s="17" t="n">
        <v>1.923039941539586e-05</v>
      </c>
      <c r="V8414" s="18" t="n">
        <v>375.9</v>
      </c>
    </row>
    <row r="8415">
      <c r="A8415" s="12" t="n">
        <v>8414</v>
      </c>
      <c r="B8415" s="13" t="n">
        <v>16.10725349855785</v>
      </c>
      <c r="C8415" s="13" t="n">
        <v>15.82202749263963</v>
      </c>
      <c r="D8415" s="14">
        <f>B8415-C8415</f>
        <v/>
      </c>
      <c r="E8415" s="14">
        <f>ABS(D8415)</f>
        <v/>
      </c>
      <c r="F8415" s="15" t="n">
        <v>141324</v>
      </c>
      <c r="G8415" s="12" t="inlineStr">
        <is>
          <t>single</t>
        </is>
      </c>
      <c r="H8415" s="12" t="inlineStr">
        <is>
          <t>Never married/single</t>
        </is>
      </c>
      <c r="I8415" s="16" t="n">
        <v>35</v>
      </c>
      <c r="J8415" s="16" t="n">
        <v>26</v>
      </c>
      <c r="K8415" s="16" t="n">
        <v>0</v>
      </c>
      <c r="L8415" s="16" t="n">
        <v>0</v>
      </c>
      <c r="M8415" s="16" t="n">
        <v>1</v>
      </c>
      <c r="N8415" s="17" t="n">
        <v>0.8434519260705896</v>
      </c>
      <c r="O8415" s="17" t="n">
        <v>0.0060145481305369</v>
      </c>
      <c r="P8415" s="17" t="n">
        <v>0.1421556140499844</v>
      </c>
      <c r="Q8415" s="17" t="n">
        <v>0.0023633636183521</v>
      </c>
      <c r="R8415" s="17" t="n">
        <v>0</v>
      </c>
      <c r="S8415" s="17" t="n">
        <v>0</v>
      </c>
      <c r="T8415" s="17" t="n">
        <v>0</v>
      </c>
      <c r="U8415" s="17" t="n">
        <v>0</v>
      </c>
      <c r="V8415" s="18" t="n">
        <v>1183.38</v>
      </c>
    </row>
    <row r="8416">
      <c r="A8416" s="12" t="n">
        <v>8415</v>
      </c>
      <c r="B8416" s="13" t="n">
        <v>7.718901185606611</v>
      </c>
      <c r="C8416" s="13" t="n">
        <v>7.12103654066973</v>
      </c>
      <c r="D8416" s="14">
        <f>B8416-C8416</f>
        <v/>
      </c>
      <c r="E8416" s="14">
        <f>ABS(D8416)</f>
        <v/>
      </c>
      <c r="F8416" s="15" t="n">
        <v>99544</v>
      </c>
      <c r="G8416" s="12" t="inlineStr">
        <is>
          <t>joint</t>
        </is>
      </c>
      <c r="H8416" s="12" t="inlineStr">
        <is>
          <t>Married, spouse present</t>
        </is>
      </c>
      <c r="I8416" s="16" t="n">
        <v>26</v>
      </c>
      <c r="J8416" s="16" t="n">
        <v>65</v>
      </c>
      <c r="K8416" s="16" t="n">
        <v>0</v>
      </c>
      <c r="L8416" s="16" t="n">
        <v>0</v>
      </c>
      <c r="M8416" s="16" t="n">
        <v>2</v>
      </c>
      <c r="N8416" s="17" t="n">
        <v>0</v>
      </c>
      <c r="O8416" s="17" t="n">
        <v>0</v>
      </c>
      <c r="P8416" s="17" t="n">
        <v>0.0152194004661255</v>
      </c>
      <c r="Q8416" s="17" t="n">
        <v>0</v>
      </c>
      <c r="R8416" s="17" t="n">
        <v>0.4621072088724584</v>
      </c>
      <c r="S8416" s="17" t="n">
        <v>0.2007052157839749</v>
      </c>
      <c r="T8416" s="17" t="n">
        <v>0</v>
      </c>
      <c r="U8416" s="17" t="n">
        <v>0.0808687615526802</v>
      </c>
      <c r="V8416" s="18" t="n">
        <v>1847.22</v>
      </c>
    </row>
    <row r="8417">
      <c r="A8417" s="12" t="n">
        <v>8416</v>
      </c>
      <c r="B8417" s="13" t="n">
        <v>-19.28877463581834</v>
      </c>
      <c r="C8417" s="13" t="n">
        <v>-19.38619912992032</v>
      </c>
      <c r="D8417" s="14">
        <f>B8417-C8417</f>
        <v/>
      </c>
      <c r="E8417" s="14">
        <f>ABS(D8417)</f>
        <v/>
      </c>
      <c r="F8417" s="15" t="n">
        <v>36210</v>
      </c>
      <c r="G8417" s="12" t="inlineStr">
        <is>
          <t>joint</t>
        </is>
      </c>
      <c r="H8417" s="12" t="inlineStr">
        <is>
          <t>Married, spouse present</t>
        </is>
      </c>
      <c r="I8417" s="16" t="n">
        <v>8</v>
      </c>
      <c r="J8417" s="16" t="n">
        <v>43</v>
      </c>
      <c r="K8417" s="16" t="n">
        <v>2</v>
      </c>
      <c r="L8417" s="16" t="n">
        <v>0</v>
      </c>
      <c r="M8417" s="16" t="n">
        <v>4</v>
      </c>
      <c r="N8417" s="17" t="n">
        <v>0.7732670533001933</v>
      </c>
      <c r="O8417" s="17" t="n">
        <v>0</v>
      </c>
      <c r="P8417" s="17" t="n">
        <v>0.008285004142502</v>
      </c>
      <c r="Q8417" s="17" t="n">
        <v>0</v>
      </c>
      <c r="R8417" s="17" t="n">
        <v>0</v>
      </c>
      <c r="S8417" s="17" t="n">
        <v>0</v>
      </c>
      <c r="T8417" s="17" t="n">
        <v>0</v>
      </c>
      <c r="U8417" s="17" t="n">
        <v>0.1712234189450428</v>
      </c>
      <c r="V8417" s="18" t="n">
        <v>1971.09</v>
      </c>
    </row>
    <row r="8418">
      <c r="A8418" s="12" t="n">
        <v>8417</v>
      </c>
      <c r="B8418" s="13" t="n">
        <v>21.10532921786498</v>
      </c>
      <c r="C8418" s="13" t="n">
        <v>19.60469504179659</v>
      </c>
      <c r="D8418" s="14">
        <f>B8418-C8418</f>
        <v/>
      </c>
      <c r="E8418" s="14">
        <f>ABS(D8418)</f>
        <v/>
      </c>
      <c r="F8418" s="15" t="n">
        <v>595152</v>
      </c>
      <c r="G8418" s="12" t="inlineStr">
        <is>
          <t>joint</t>
        </is>
      </c>
      <c r="H8418" s="12" t="inlineStr">
        <is>
          <t>Married, spouse present</t>
        </is>
      </c>
      <c r="I8418" s="16" t="n">
        <v>11</v>
      </c>
      <c r="J8418" s="16" t="n">
        <v>50</v>
      </c>
      <c r="K8418" s="16" t="n">
        <v>3</v>
      </c>
      <c r="L8418" s="16" t="n">
        <v>0</v>
      </c>
      <c r="M8418" s="16" t="n">
        <v>5</v>
      </c>
      <c r="N8418" s="17" t="n">
        <v>0.4200607575879775</v>
      </c>
      <c r="O8418" s="17" t="n">
        <v>0</v>
      </c>
      <c r="P8418" s="17" t="n">
        <v>0.005042409334086</v>
      </c>
      <c r="Q8418" s="17" t="n">
        <v>0.0016802430303519</v>
      </c>
      <c r="R8418" s="17" t="n">
        <v>0</v>
      </c>
      <c r="S8418" s="17" t="n">
        <v>0</v>
      </c>
      <c r="T8418" s="17" t="n">
        <v>0.0336048606070382</v>
      </c>
      <c r="U8418" s="17" t="n">
        <v>0.5396117294405463</v>
      </c>
      <c r="V8418" s="18" t="n">
        <v>204.36</v>
      </c>
    </row>
    <row r="8419">
      <c r="A8419" s="12" t="n">
        <v>8418</v>
      </c>
      <c r="B8419" s="13" t="n">
        <v>-31.25172413793103</v>
      </c>
      <c r="C8419" s="13" t="n">
        <v>-22.20930423121399</v>
      </c>
      <c r="D8419" s="14">
        <f>B8419-C8419</f>
        <v/>
      </c>
      <c r="E8419" s="14">
        <f>ABS(D8419)</f>
        <v/>
      </c>
      <c r="F8419" s="15" t="n">
        <v>31500</v>
      </c>
      <c r="G8419" s="12" t="inlineStr">
        <is>
          <t>head_of_household</t>
        </is>
      </c>
      <c r="H8419" s="12" t="inlineStr">
        <is>
          <t>Never married/single</t>
        </is>
      </c>
      <c r="I8419" s="16" t="n">
        <v>35</v>
      </c>
      <c r="J8419" s="16" t="n">
        <v>50</v>
      </c>
      <c r="K8419" s="16" t="n">
        <v>3</v>
      </c>
      <c r="L8419" s="16" t="n">
        <v>0</v>
      </c>
      <c r="M8419" s="16" t="n">
        <v>5</v>
      </c>
      <c r="N8419" s="17" t="n">
        <v>1</v>
      </c>
      <c r="O8419" s="17" t="n">
        <v>0</v>
      </c>
      <c r="P8419" s="17" t="n">
        <v>0</v>
      </c>
      <c r="Q8419" s="17" t="n">
        <v>0</v>
      </c>
      <c r="R8419" s="17" t="n">
        <v>0</v>
      </c>
      <c r="S8419" s="17" t="n">
        <v>0</v>
      </c>
      <c r="T8419" s="17" t="n">
        <v>0</v>
      </c>
      <c r="U8419" s="17" t="n">
        <v>0</v>
      </c>
      <c r="V8419" s="18" t="n">
        <v>1717.78</v>
      </c>
    </row>
    <row r="8420">
      <c r="A8420" s="12" t="n">
        <v>8419</v>
      </c>
      <c r="B8420" s="13" t="n">
        <v>9.505939872196253</v>
      </c>
      <c r="C8420" s="13" t="n">
        <v>9.260266267725248</v>
      </c>
      <c r="D8420" s="14">
        <f>B8420-C8420</f>
        <v/>
      </c>
      <c r="E8420" s="14">
        <f>ABS(D8420)</f>
        <v/>
      </c>
      <c r="F8420" s="15" t="n">
        <v>139902</v>
      </c>
      <c r="G8420" s="12" t="inlineStr">
        <is>
          <t>joint</t>
        </is>
      </c>
      <c r="H8420" s="12" t="inlineStr">
        <is>
          <t>Married, spouse present</t>
        </is>
      </c>
      <c r="I8420" s="16" t="n">
        <v>6</v>
      </c>
      <c r="J8420" s="16" t="n">
        <v>32</v>
      </c>
      <c r="K8420" s="16" t="n">
        <v>1</v>
      </c>
      <c r="L8420" s="16" t="n">
        <v>1</v>
      </c>
      <c r="M8420" s="16" t="n">
        <v>3</v>
      </c>
      <c r="N8420" s="17" t="n">
        <v>0.5289416877528555</v>
      </c>
      <c r="O8420" s="17" t="n">
        <v>0</v>
      </c>
      <c r="P8420" s="17" t="n">
        <v>0.0014438678503523</v>
      </c>
      <c r="Q8420" s="17" t="n">
        <v>0</v>
      </c>
      <c r="R8420" s="17" t="n">
        <v>0</v>
      </c>
      <c r="S8420" s="17" t="n">
        <v>0</v>
      </c>
      <c r="T8420" s="17" t="n">
        <v>0</v>
      </c>
      <c r="U8420" s="17" t="n">
        <v>0.4303012108475933</v>
      </c>
      <c r="V8420" s="18" t="n">
        <v>2287.36</v>
      </c>
    </row>
    <row r="8421">
      <c r="A8421" s="12" t="n">
        <v>8420</v>
      </c>
      <c r="B8421" s="13" t="n">
        <v>8.079166666666666</v>
      </c>
      <c r="C8421" s="13" t="n">
        <v>7.984228693704836</v>
      </c>
      <c r="D8421" s="14">
        <f>B8421-C8421</f>
        <v/>
      </c>
      <c r="E8421" s="14">
        <f>ABS(D8421)</f>
        <v/>
      </c>
      <c r="F8421" s="15" t="n">
        <v>48000</v>
      </c>
      <c r="G8421" s="12" t="inlineStr">
        <is>
          <t>single</t>
        </is>
      </c>
      <c r="H8421" s="12" t="inlineStr">
        <is>
          <t>Never married/single</t>
        </is>
      </c>
      <c r="I8421" s="16" t="n">
        <v>6</v>
      </c>
      <c r="J8421" s="16" t="n">
        <v>41</v>
      </c>
      <c r="K8421" s="16" t="n">
        <v>0</v>
      </c>
      <c r="L8421" s="16" t="n">
        <v>0</v>
      </c>
      <c r="M8421" s="16" t="n">
        <v>1</v>
      </c>
      <c r="N8421" s="17" t="n">
        <v>1</v>
      </c>
      <c r="O8421" s="17" t="n">
        <v>0</v>
      </c>
      <c r="P8421" s="17" t="n">
        <v>0</v>
      </c>
      <c r="Q8421" s="17" t="n">
        <v>0</v>
      </c>
      <c r="R8421" s="17" t="n">
        <v>0</v>
      </c>
      <c r="S8421" s="17" t="n">
        <v>0</v>
      </c>
      <c r="T8421" s="17" t="n">
        <v>0</v>
      </c>
      <c r="U8421" s="17" t="n">
        <v>0</v>
      </c>
      <c r="V8421" s="18" t="n">
        <v>2738.89</v>
      </c>
    </row>
    <row r="8422">
      <c r="A8422" s="12" t="n">
        <v>8421</v>
      </c>
      <c r="B8422" s="13" t="n">
        <v>-43.41822094691535</v>
      </c>
      <c r="C8422" s="13" t="n">
        <v>-2.56715132574949</v>
      </c>
      <c r="D8422" s="14">
        <f>B8422-C8422</f>
        <v/>
      </c>
      <c r="E8422" s="14">
        <f>ABS(D8422)</f>
        <v/>
      </c>
      <c r="F8422" s="15" t="n">
        <v>42000</v>
      </c>
      <c r="G8422" s="12" t="inlineStr">
        <is>
          <t>joint</t>
        </is>
      </c>
      <c r="H8422" s="12" t="inlineStr">
        <is>
          <t>Married, spouse present</t>
        </is>
      </c>
      <c r="I8422" s="16" t="n">
        <v>28</v>
      </c>
      <c r="J8422" s="16" t="n">
        <v>66</v>
      </c>
      <c r="K8422" s="16" t="n">
        <v>0</v>
      </c>
      <c r="L8422" s="16" t="n">
        <v>0</v>
      </c>
      <c r="M8422" s="16" t="n">
        <v>3</v>
      </c>
      <c r="N8422" s="17" t="n">
        <v>0</v>
      </c>
      <c r="O8422" s="17" t="n">
        <v>0</v>
      </c>
      <c r="P8422" s="17" t="n">
        <v>0</v>
      </c>
      <c r="Q8422" s="17" t="n">
        <v>0</v>
      </c>
      <c r="R8422" s="17" t="n">
        <v>0</v>
      </c>
      <c r="S8422" s="17" t="n">
        <v>0.4285714285714285</v>
      </c>
      <c r="T8422" s="17" t="n">
        <v>0</v>
      </c>
      <c r="U8422" s="17" t="n">
        <v>0.4285714285714285</v>
      </c>
      <c r="V8422" s="18" t="n">
        <v>804.55</v>
      </c>
    </row>
    <row r="8423">
      <c r="A8423" s="12" t="n">
        <v>8422</v>
      </c>
      <c r="B8423" s="13" t="n">
        <v>9.0138798149358</v>
      </c>
      <c r="C8423" s="13" t="n">
        <v>8.879641992472374</v>
      </c>
      <c r="D8423" s="14">
        <f>B8423-C8423</f>
        <v/>
      </c>
      <c r="E8423" s="14">
        <f>ABS(D8423)</f>
        <v/>
      </c>
      <c r="F8423" s="15" t="n">
        <v>150002</v>
      </c>
      <c r="G8423" s="12" t="inlineStr">
        <is>
          <t>joint</t>
        </is>
      </c>
      <c r="H8423" s="12" t="inlineStr">
        <is>
          <t>Married, spouse present</t>
        </is>
      </c>
      <c r="I8423" s="16" t="n">
        <v>4</v>
      </c>
      <c r="J8423" s="16" t="n">
        <v>41</v>
      </c>
      <c r="K8423" s="16" t="n">
        <v>2</v>
      </c>
      <c r="L8423" s="16" t="n">
        <v>0</v>
      </c>
      <c r="M8423" s="16" t="n">
        <v>4</v>
      </c>
      <c r="N8423" s="17" t="n">
        <v>0.999986666844442</v>
      </c>
      <c r="O8423" s="17" t="n">
        <v>0</v>
      </c>
      <c r="P8423" s="17" t="n">
        <v>1.333315555792589e-05</v>
      </c>
      <c r="Q8423" s="17" t="n">
        <v>0</v>
      </c>
      <c r="R8423" s="17" t="n">
        <v>0</v>
      </c>
      <c r="S8423" s="17" t="n">
        <v>0</v>
      </c>
      <c r="T8423" s="17" t="n">
        <v>0</v>
      </c>
      <c r="U8423" s="17" t="n">
        <v>0</v>
      </c>
      <c r="V8423" s="18" t="n">
        <v>1942.89</v>
      </c>
    </row>
    <row r="8424">
      <c r="A8424" s="12" t="n">
        <v>8423</v>
      </c>
      <c r="B8424" s="13" t="n">
        <v>3.774388512554254</v>
      </c>
      <c r="C8424" s="13" t="n">
        <v>-0.9731264879533055</v>
      </c>
      <c r="D8424" s="14">
        <f>B8424-C8424</f>
        <v/>
      </c>
      <c r="E8424" s="14">
        <f>ABS(D8424)</f>
        <v/>
      </c>
      <c r="F8424" s="15" t="n">
        <v>23414</v>
      </c>
      <c r="G8424" s="12" t="inlineStr">
        <is>
          <t>joint</t>
        </is>
      </c>
      <c r="H8424" s="12" t="inlineStr">
        <is>
          <t>Married, spouse present</t>
        </is>
      </c>
      <c r="I8424" s="16" t="n">
        <v>13</v>
      </c>
      <c r="J8424" s="16" t="n">
        <v>65</v>
      </c>
      <c r="K8424" s="16" t="n">
        <v>0</v>
      </c>
      <c r="L8424" s="16" t="n">
        <v>0</v>
      </c>
      <c r="M8424" s="16" t="n">
        <v>2</v>
      </c>
      <c r="N8424" s="17" t="n">
        <v>0</v>
      </c>
      <c r="O8424" s="17" t="n">
        <v>0</v>
      </c>
      <c r="P8424" s="17" t="n">
        <v>0</v>
      </c>
      <c r="Q8424" s="17" t="n">
        <v>0</v>
      </c>
      <c r="R8424" s="17" t="n">
        <v>0</v>
      </c>
      <c r="S8424" s="17" t="n">
        <v>0</v>
      </c>
      <c r="T8424" s="17" t="n">
        <v>0</v>
      </c>
      <c r="U8424" s="17" t="n">
        <v>1</v>
      </c>
      <c r="V8424" s="18" t="n">
        <v>2374.28</v>
      </c>
    </row>
    <row r="8425">
      <c r="A8425" s="12" t="n">
        <v>8424</v>
      </c>
      <c r="B8425" s="13" t="n">
        <v>5.894168001721623</v>
      </c>
      <c r="C8425" s="13" t="n">
        <v>5.782352000338443</v>
      </c>
      <c r="D8425" s="14">
        <f>B8425-C8425</f>
        <v/>
      </c>
      <c r="E8425" s="14">
        <f>ABS(D8425)</f>
        <v/>
      </c>
      <c r="F8425" s="15" t="n">
        <v>45000</v>
      </c>
      <c r="G8425" s="12" t="inlineStr">
        <is>
          <t>single</t>
        </is>
      </c>
      <c r="H8425" s="12" t="inlineStr">
        <is>
          <t>Never married/single</t>
        </is>
      </c>
      <c r="I8425" s="16" t="n">
        <v>39</v>
      </c>
      <c r="J8425" s="16" t="n">
        <v>60</v>
      </c>
      <c r="K8425" s="16" t="n">
        <v>0</v>
      </c>
      <c r="L8425" s="16" t="n">
        <v>0</v>
      </c>
      <c r="M8425" s="16" t="n">
        <v>2</v>
      </c>
      <c r="N8425" s="17" t="n">
        <v>0</v>
      </c>
      <c r="O8425" s="17" t="n">
        <v>1</v>
      </c>
      <c r="P8425" s="17" t="n">
        <v>0</v>
      </c>
      <c r="Q8425" s="17" t="n">
        <v>0</v>
      </c>
      <c r="R8425" s="17" t="n">
        <v>0</v>
      </c>
      <c r="S8425" s="17" t="n">
        <v>0</v>
      </c>
      <c r="T8425" s="17" t="n">
        <v>0</v>
      </c>
      <c r="U8425" s="17" t="n">
        <v>0</v>
      </c>
      <c r="V8425" s="18" t="n">
        <v>3014.68</v>
      </c>
    </row>
    <row r="8426">
      <c r="A8426" s="12" t="n">
        <v>8425</v>
      </c>
      <c r="B8426" s="13" t="n">
        <v>11.68117758429888</v>
      </c>
      <c r="C8426" s="13" t="n">
        <v>11.38357608445561</v>
      </c>
      <c r="D8426" s="14">
        <f>B8426-C8426</f>
        <v/>
      </c>
      <c r="E8426" s="14">
        <f>ABS(D8426)</f>
        <v/>
      </c>
      <c r="F8426" s="15" t="n">
        <v>75001</v>
      </c>
      <c r="G8426" s="12" t="inlineStr">
        <is>
          <t>single</t>
        </is>
      </c>
      <c r="H8426" s="12" t="inlineStr">
        <is>
          <t>Never married/single</t>
        </is>
      </c>
      <c r="I8426" s="16" t="n">
        <v>6</v>
      </c>
      <c r="J8426" s="16" t="n">
        <v>47</v>
      </c>
      <c r="K8426" s="16" t="n">
        <v>0</v>
      </c>
      <c r="L8426" s="16" t="n">
        <v>0</v>
      </c>
      <c r="M8426" s="16" t="n">
        <v>1</v>
      </c>
      <c r="N8426" s="17" t="n">
        <v>0.999986666844442</v>
      </c>
      <c r="O8426" s="17" t="n">
        <v>0</v>
      </c>
      <c r="P8426" s="17" t="n">
        <v>1.333315555792589e-05</v>
      </c>
      <c r="Q8426" s="17" t="n">
        <v>0</v>
      </c>
      <c r="R8426" s="17" t="n">
        <v>0</v>
      </c>
      <c r="S8426" s="17" t="n">
        <v>0</v>
      </c>
      <c r="T8426" s="17" t="n">
        <v>0</v>
      </c>
      <c r="U8426" s="17" t="n">
        <v>0</v>
      </c>
      <c r="V8426" s="18" t="n">
        <v>1987.79</v>
      </c>
    </row>
    <row r="8427">
      <c r="A8427" s="12" t="n">
        <v>8426</v>
      </c>
      <c r="B8427" s="13" t="n">
        <v>9.907981690074834</v>
      </c>
      <c r="C8427" s="13" t="n">
        <v>9.467486427098267</v>
      </c>
      <c r="D8427" s="14">
        <f>B8427-C8427</f>
        <v/>
      </c>
      <c r="E8427" s="14">
        <f>ABS(D8427)</f>
        <v/>
      </c>
      <c r="F8427" s="15" t="n">
        <v>64009</v>
      </c>
      <c r="G8427" s="12" t="inlineStr">
        <is>
          <t>single</t>
        </is>
      </c>
      <c r="H8427" s="12" t="inlineStr">
        <is>
          <t>Never married/single</t>
        </is>
      </c>
      <c r="I8427" s="16" t="n">
        <v>18</v>
      </c>
      <c r="J8427" s="16" t="n">
        <v>45</v>
      </c>
      <c r="K8427" s="16" t="n">
        <v>0</v>
      </c>
      <c r="L8427" s="16" t="n">
        <v>0</v>
      </c>
      <c r="M8427" s="16" t="n">
        <v>1</v>
      </c>
      <c r="N8427" s="17" t="n">
        <v>0.7342717430361355</v>
      </c>
      <c r="O8427" s="17" t="n">
        <v>0</v>
      </c>
      <c r="P8427" s="17" t="n">
        <v>0.2657282569638645</v>
      </c>
      <c r="Q8427" s="17" t="n">
        <v>0</v>
      </c>
      <c r="R8427" s="17" t="n">
        <v>0</v>
      </c>
      <c r="S8427" s="17" t="n">
        <v>0</v>
      </c>
      <c r="T8427" s="17" t="n">
        <v>0</v>
      </c>
      <c r="U8427" s="17" t="n">
        <v>0</v>
      </c>
      <c r="V8427" s="18" t="n">
        <v>4283.55</v>
      </c>
    </row>
    <row r="8428">
      <c r="A8428" s="12" t="n">
        <v>8427</v>
      </c>
      <c r="B8428" s="13" t="n">
        <v>14.85239253852393</v>
      </c>
      <c r="C8428" s="13" t="n">
        <v>14.94986462093802</v>
      </c>
      <c r="D8428" s="14">
        <f>B8428-C8428</f>
        <v/>
      </c>
      <c r="E8428" s="14">
        <f>ABS(D8428)</f>
        <v/>
      </c>
      <c r="F8428" s="15" t="n">
        <v>122300</v>
      </c>
      <c r="G8428" s="12" t="inlineStr">
        <is>
          <t>single</t>
        </is>
      </c>
      <c r="H8428" s="12" t="inlineStr">
        <is>
          <t>Never married/single</t>
        </is>
      </c>
      <c r="I8428" s="16" t="n">
        <v>4</v>
      </c>
      <c r="J8428" s="16" t="n">
        <v>27</v>
      </c>
      <c r="K8428" s="16" t="n">
        <v>0</v>
      </c>
      <c r="L8428" s="16" t="n">
        <v>0</v>
      </c>
      <c r="M8428" s="16" t="n">
        <v>2</v>
      </c>
      <c r="N8428" s="17" t="n">
        <v>0.98119378577269</v>
      </c>
      <c r="O8428" s="17" t="n">
        <v>0</v>
      </c>
      <c r="P8428" s="17" t="n">
        <v>0.0065412919051512</v>
      </c>
      <c r="Q8428" s="17" t="n">
        <v>0.0122649223221586</v>
      </c>
      <c r="R8428" s="17" t="n">
        <v>0</v>
      </c>
      <c r="S8428" s="17" t="n">
        <v>0</v>
      </c>
      <c r="T8428" s="17" t="n">
        <v>0</v>
      </c>
      <c r="U8428" s="17" t="n">
        <v>0</v>
      </c>
      <c r="V8428" s="18" t="n">
        <v>2374.09</v>
      </c>
    </row>
    <row r="8429">
      <c r="A8429" s="12" t="n">
        <v>8428</v>
      </c>
      <c r="B8429" s="13" t="n">
        <v>8.236000000000001</v>
      </c>
      <c r="C8429" s="13" t="n">
        <v>8.233194221357618</v>
      </c>
      <c r="D8429" s="14">
        <f>B8429-C8429</f>
        <v/>
      </c>
      <c r="E8429" s="14">
        <f>ABS(D8429)</f>
        <v/>
      </c>
      <c r="F8429" s="15" t="n">
        <v>50000</v>
      </c>
      <c r="G8429" s="12" t="inlineStr">
        <is>
          <t>single</t>
        </is>
      </c>
      <c r="H8429" s="12" t="inlineStr">
        <is>
          <t>Never married/single</t>
        </is>
      </c>
      <c r="I8429" s="16" t="n">
        <v>18</v>
      </c>
      <c r="J8429" s="16" t="n">
        <v>32</v>
      </c>
      <c r="K8429" s="16" t="n">
        <v>0</v>
      </c>
      <c r="L8429" s="16" t="n">
        <v>0</v>
      </c>
      <c r="M8429" s="16" t="n">
        <v>2</v>
      </c>
      <c r="N8429" s="17" t="n">
        <v>1</v>
      </c>
      <c r="O8429" s="17" t="n">
        <v>0</v>
      </c>
      <c r="P8429" s="17" t="n">
        <v>0</v>
      </c>
      <c r="Q8429" s="17" t="n">
        <v>0</v>
      </c>
      <c r="R8429" s="17" t="n">
        <v>0</v>
      </c>
      <c r="S8429" s="17" t="n">
        <v>0</v>
      </c>
      <c r="T8429" s="17" t="n">
        <v>0</v>
      </c>
      <c r="U8429" s="17" t="n">
        <v>0</v>
      </c>
      <c r="V8429" s="18" t="n">
        <v>5408.04</v>
      </c>
    </row>
    <row r="8430">
      <c r="A8430" s="12" t="n">
        <v>8429</v>
      </c>
      <c r="B8430" s="13" t="n">
        <v>-29.0124769601588</v>
      </c>
      <c r="C8430" s="13" t="n">
        <v>-22.19667860503711</v>
      </c>
      <c r="D8430" s="14">
        <f>B8430-C8430</f>
        <v/>
      </c>
      <c r="E8430" s="14">
        <f>ABS(D8430)</f>
        <v/>
      </c>
      <c r="F8430" s="15" t="n">
        <v>28212</v>
      </c>
      <c r="G8430" s="12" t="inlineStr">
        <is>
          <t>joint</t>
        </is>
      </c>
      <c r="H8430" s="12" t="inlineStr">
        <is>
          <t>Married, spouse present</t>
        </is>
      </c>
      <c r="I8430" s="16" t="n">
        <v>13</v>
      </c>
      <c r="J8430" s="16" t="n">
        <v>54</v>
      </c>
      <c r="K8430" s="16" t="n">
        <v>2</v>
      </c>
      <c r="L8430" s="16" t="n">
        <v>0</v>
      </c>
      <c r="M8430" s="16" t="n">
        <v>4</v>
      </c>
      <c r="N8430" s="17" t="n">
        <v>0</v>
      </c>
      <c r="O8430" s="17" t="n">
        <v>0</v>
      </c>
      <c r="P8430" s="17" t="n">
        <v>0.0002126754572522</v>
      </c>
      <c r="Q8430" s="17" t="n">
        <v>0</v>
      </c>
      <c r="R8430" s="17" t="n">
        <v>0</v>
      </c>
      <c r="S8430" s="17" t="n">
        <v>0</v>
      </c>
      <c r="T8430" s="17" t="n">
        <v>0</v>
      </c>
      <c r="U8430" s="17" t="n">
        <v>0.9997873245427478</v>
      </c>
      <c r="V8430" s="18" t="n">
        <v>4101.71</v>
      </c>
    </row>
    <row r="8431">
      <c r="A8431" s="12" t="n">
        <v>8430</v>
      </c>
      <c r="B8431" s="13" t="n">
        <v>18.01217395126024</v>
      </c>
      <c r="C8431" s="13" t="n">
        <v>17.27773262083027</v>
      </c>
      <c r="D8431" s="14">
        <f>B8431-C8431</f>
        <v/>
      </c>
      <c r="E8431" s="14">
        <f>ABS(D8431)</f>
        <v/>
      </c>
      <c r="F8431" s="15" t="n">
        <v>454860</v>
      </c>
      <c r="G8431" s="12" t="inlineStr">
        <is>
          <t>joint</t>
        </is>
      </c>
      <c r="H8431" s="12" t="inlineStr">
        <is>
          <t>Married, spouse present</t>
        </is>
      </c>
      <c r="I8431" s="16" t="n">
        <v>18</v>
      </c>
      <c r="J8431" s="16" t="n">
        <v>43</v>
      </c>
      <c r="K8431" s="16" t="n">
        <v>2</v>
      </c>
      <c r="L8431" s="16" t="n">
        <v>0</v>
      </c>
      <c r="M8431" s="16" t="n">
        <v>4</v>
      </c>
      <c r="N8431" s="17" t="n">
        <v>0.6595435958316844</v>
      </c>
      <c r="O8431" s="17" t="n">
        <v>0</v>
      </c>
      <c r="P8431" s="17" t="n">
        <v>0.0004638789957349</v>
      </c>
      <c r="Q8431" s="17" t="n">
        <v>0.0004396957305544</v>
      </c>
      <c r="R8431" s="17" t="n">
        <v>0</v>
      </c>
      <c r="S8431" s="17" t="n">
        <v>0</v>
      </c>
      <c r="T8431" s="17" t="n">
        <v>-0.02198258804907</v>
      </c>
      <c r="U8431" s="17" t="n">
        <v>0.3615354174910961</v>
      </c>
      <c r="V8431" s="18" t="n">
        <v>3001.52</v>
      </c>
    </row>
    <row r="8432">
      <c r="A8432" s="12" t="n">
        <v>8431</v>
      </c>
      <c r="B8432" s="13" t="n">
        <v>7.817777777777778</v>
      </c>
      <c r="C8432" s="13" t="n">
        <v>7.464103675871249</v>
      </c>
      <c r="D8432" s="14">
        <f>B8432-C8432</f>
        <v/>
      </c>
      <c r="E8432" s="14">
        <f>ABS(D8432)</f>
        <v/>
      </c>
      <c r="F8432" s="15" t="n">
        <v>45000</v>
      </c>
      <c r="G8432" s="12" t="inlineStr">
        <is>
          <t>single</t>
        </is>
      </c>
      <c r="H8432" s="12" t="inlineStr">
        <is>
          <t>Separated</t>
        </is>
      </c>
      <c r="I8432" s="16" t="n">
        <v>48</v>
      </c>
      <c r="J8432" s="16" t="n">
        <v>28</v>
      </c>
      <c r="K8432" s="16" t="n">
        <v>0</v>
      </c>
      <c r="L8432" s="16" t="n">
        <v>0</v>
      </c>
      <c r="M8432" s="16" t="n">
        <v>4</v>
      </c>
      <c r="N8432" s="17" t="n">
        <v>1</v>
      </c>
      <c r="O8432" s="17" t="n">
        <v>0</v>
      </c>
      <c r="P8432" s="17" t="n">
        <v>0</v>
      </c>
      <c r="Q8432" s="17" t="n">
        <v>0</v>
      </c>
      <c r="R8432" s="17" t="n">
        <v>0</v>
      </c>
      <c r="S8432" s="17" t="n">
        <v>0</v>
      </c>
      <c r="T8432" s="17" t="n">
        <v>0</v>
      </c>
      <c r="U8432" s="17" t="n">
        <v>0</v>
      </c>
      <c r="V8432" s="18" t="n">
        <v>2360.75</v>
      </c>
    </row>
    <row r="8433">
      <c r="A8433" s="12" t="n">
        <v>8432</v>
      </c>
      <c r="B8433" s="13" t="n">
        <v>13.1742125984252</v>
      </c>
      <c r="C8433" s="13" t="n">
        <v>14.02205909392578</v>
      </c>
      <c r="D8433" s="14">
        <f>B8433-C8433</f>
        <v/>
      </c>
      <c r="E8433" s="14">
        <f>ABS(D8433)</f>
        <v/>
      </c>
      <c r="F8433" s="15" t="n">
        <v>101600</v>
      </c>
      <c r="G8433" s="12" t="inlineStr">
        <is>
          <t>single</t>
        </is>
      </c>
      <c r="H8433" s="12" t="inlineStr">
        <is>
          <t>Divorced</t>
        </is>
      </c>
      <c r="I8433" s="16" t="n">
        <v>27</v>
      </c>
      <c r="J8433" s="16" t="n">
        <v>60</v>
      </c>
      <c r="K8433" s="16" t="n">
        <v>0</v>
      </c>
      <c r="L8433" s="16" t="n">
        <v>0</v>
      </c>
      <c r="M8433" s="16" t="n">
        <v>1</v>
      </c>
      <c r="N8433" s="17" t="n">
        <v>0.984251968503937</v>
      </c>
      <c r="O8433" s="17" t="n">
        <v>0</v>
      </c>
      <c r="P8433" s="17" t="n">
        <v>0.0157480314960629</v>
      </c>
      <c r="Q8433" s="17" t="n">
        <v>0</v>
      </c>
      <c r="R8433" s="17" t="n">
        <v>0</v>
      </c>
      <c r="S8433" s="17" t="n">
        <v>0</v>
      </c>
      <c r="T8433" s="17" t="n">
        <v>0</v>
      </c>
      <c r="U8433" s="17" t="n">
        <v>0</v>
      </c>
      <c r="V8433" s="18" t="n">
        <v>4382.78</v>
      </c>
    </row>
    <row r="8434">
      <c r="A8434" s="12" t="n">
        <v>8433</v>
      </c>
      <c r="B8434" s="13" t="n">
        <v>8.078493458878427</v>
      </c>
      <c r="C8434" s="13" t="n">
        <v>8.042075144559142</v>
      </c>
      <c r="D8434" s="14">
        <f>B8434-C8434</f>
        <v/>
      </c>
      <c r="E8434" s="14">
        <f>ABS(D8434)</f>
        <v/>
      </c>
      <c r="F8434" s="15" t="n">
        <v>48004</v>
      </c>
      <c r="G8434" s="12" t="inlineStr">
        <is>
          <t>single</t>
        </is>
      </c>
      <c r="H8434" s="12" t="inlineStr">
        <is>
          <t>Divorced</t>
        </is>
      </c>
      <c r="I8434" s="16" t="n">
        <v>32</v>
      </c>
      <c r="J8434" s="16" t="n">
        <v>47</v>
      </c>
      <c r="K8434" s="16" t="n">
        <v>0</v>
      </c>
      <c r="L8434" s="16" t="n">
        <v>0</v>
      </c>
      <c r="M8434" s="16" t="n">
        <v>1</v>
      </c>
      <c r="N8434" s="17" t="n">
        <v>0.9999166736105324</v>
      </c>
      <c r="O8434" s="17" t="n">
        <v>0</v>
      </c>
      <c r="P8434" s="17" t="n">
        <v>8.332638946754438e-05</v>
      </c>
      <c r="Q8434" s="17" t="n">
        <v>0</v>
      </c>
      <c r="R8434" s="17" t="n">
        <v>0</v>
      </c>
      <c r="S8434" s="17" t="n">
        <v>0</v>
      </c>
      <c r="T8434" s="17" t="n">
        <v>0</v>
      </c>
      <c r="U8434" s="17" t="n">
        <v>0</v>
      </c>
      <c r="V8434" s="18" t="n">
        <v>1313.34</v>
      </c>
    </row>
    <row r="8435">
      <c r="A8435" s="12" t="n">
        <v>8434</v>
      </c>
      <c r="B8435" s="13" t="n">
        <v>5.584338091133821</v>
      </c>
      <c r="C8435" s="13" t="n">
        <v>8.325638967442254</v>
      </c>
      <c r="D8435" s="14">
        <f>B8435-C8435</f>
        <v/>
      </c>
      <c r="E8435" s="14">
        <f>ABS(D8435)</f>
        <v/>
      </c>
      <c r="F8435" s="15" t="n">
        <v>110081</v>
      </c>
      <c r="G8435" s="12" t="inlineStr">
        <is>
          <t>joint</t>
        </is>
      </c>
      <c r="H8435" s="12" t="inlineStr">
        <is>
          <t>Married, spouse present</t>
        </is>
      </c>
      <c r="I8435" s="16" t="n">
        <v>6</v>
      </c>
      <c r="J8435" s="16" t="n">
        <v>62</v>
      </c>
      <c r="K8435" s="16" t="n">
        <v>0</v>
      </c>
      <c r="L8435" s="16" t="n">
        <v>0</v>
      </c>
      <c r="M8435" s="16" t="n">
        <v>2</v>
      </c>
      <c r="N8435" s="17" t="n">
        <v>0.7267375841425859</v>
      </c>
      <c r="O8435" s="17" t="n">
        <v>0</v>
      </c>
      <c r="P8435" s="17" t="n">
        <v>5.450531881069394e-05</v>
      </c>
      <c r="Q8435" s="17" t="n">
        <v>0</v>
      </c>
      <c r="R8435" s="17" t="n">
        <v>0</v>
      </c>
      <c r="S8435" s="17" t="n">
        <v>0</v>
      </c>
      <c r="T8435" s="17" t="n">
        <v>0</v>
      </c>
      <c r="U8435" s="17" t="n">
        <v>0.2732079105386034</v>
      </c>
      <c r="V8435" s="18" t="n">
        <v>4071.61</v>
      </c>
    </row>
    <row r="8436">
      <c r="A8436" s="12" t="n">
        <v>8435</v>
      </c>
      <c r="B8436" s="13" t="n">
        <v>-7.656250000000001</v>
      </c>
      <c r="C8436" s="13" t="n">
        <v>-7.512028920824644</v>
      </c>
      <c r="D8436" s="14">
        <f>B8436-C8436</f>
        <v/>
      </c>
      <c r="E8436" s="14">
        <f>ABS(D8436)</f>
        <v/>
      </c>
      <c r="F8436" s="15" t="n">
        <v>3200</v>
      </c>
      <c r="G8436" s="12" t="inlineStr">
        <is>
          <t>single</t>
        </is>
      </c>
      <c r="H8436" s="12" t="inlineStr">
        <is>
          <t>Never married/single</t>
        </is>
      </c>
      <c r="I8436" s="16" t="n">
        <v>47</v>
      </c>
      <c r="J8436" s="16" t="n">
        <v>28</v>
      </c>
      <c r="K8436" s="16" t="n">
        <v>0</v>
      </c>
      <c r="L8436" s="16" t="n">
        <v>0</v>
      </c>
      <c r="M8436" s="16" t="n">
        <v>2</v>
      </c>
      <c r="N8436" s="17" t="n">
        <v>1</v>
      </c>
      <c r="O8436" s="17" t="n">
        <v>0</v>
      </c>
      <c r="P8436" s="17" t="n">
        <v>0</v>
      </c>
      <c r="Q8436" s="17" t="n">
        <v>0</v>
      </c>
      <c r="R8436" s="17" t="n">
        <v>0</v>
      </c>
      <c r="S8436" s="17" t="n">
        <v>0</v>
      </c>
      <c r="T8436" s="17" t="n">
        <v>0</v>
      </c>
      <c r="U8436" s="17" t="n">
        <v>0</v>
      </c>
      <c r="V8436" s="18" t="n">
        <v>4098.23</v>
      </c>
    </row>
    <row r="8437">
      <c r="A8437" s="12" t="n">
        <v>8436</v>
      </c>
      <c r="B8437" s="13" t="n">
        <v>5.510154822247508</v>
      </c>
      <c r="C8437" s="13" t="n">
        <v>5.475518940100097</v>
      </c>
      <c r="D8437" s="14">
        <f>B8437-C8437</f>
        <v/>
      </c>
      <c r="E8437" s="14">
        <f>ABS(D8437)</f>
        <v/>
      </c>
      <c r="F8437" s="15" t="n">
        <v>29001</v>
      </c>
      <c r="G8437" s="12" t="inlineStr">
        <is>
          <t>single</t>
        </is>
      </c>
      <c r="H8437" s="12" t="inlineStr">
        <is>
          <t>Never married/single</t>
        </is>
      </c>
      <c r="I8437" s="16" t="n">
        <v>41</v>
      </c>
      <c r="J8437" s="16" t="n">
        <v>33</v>
      </c>
      <c r="K8437" s="16" t="n">
        <v>0</v>
      </c>
      <c r="L8437" s="16" t="n">
        <v>0</v>
      </c>
      <c r="M8437" s="16" t="n">
        <v>1</v>
      </c>
      <c r="N8437" s="17" t="n">
        <v>0.9999655184303988</v>
      </c>
      <c r="O8437" s="17" t="n">
        <v>0</v>
      </c>
      <c r="P8437" s="17" t="n">
        <v>3.448156960104824e-05</v>
      </c>
      <c r="Q8437" s="17" t="n">
        <v>0</v>
      </c>
      <c r="R8437" s="17" t="n">
        <v>0</v>
      </c>
      <c r="S8437" s="17" t="n">
        <v>0</v>
      </c>
      <c r="T8437" s="17" t="n">
        <v>0</v>
      </c>
      <c r="U8437" s="17" t="n">
        <v>0</v>
      </c>
      <c r="V8437" s="18" t="n">
        <v>1276.02</v>
      </c>
    </row>
    <row r="8438">
      <c r="A8438" s="12" t="n">
        <v>8437</v>
      </c>
      <c r="B8438" s="13" t="n">
        <v>6.695356112061665</v>
      </c>
      <c r="C8438" s="13" t="n">
        <v>9.395566136427474</v>
      </c>
      <c r="D8438" s="14">
        <f>B8438-C8438</f>
        <v/>
      </c>
      <c r="E8438" s="14">
        <f>ABS(D8438)</f>
        <v/>
      </c>
      <c r="F8438" s="15" t="n">
        <v>64449</v>
      </c>
      <c r="G8438" s="12" t="inlineStr">
        <is>
          <t>single</t>
        </is>
      </c>
      <c r="H8438" s="12" t="inlineStr">
        <is>
          <t>Married, spouse absent</t>
        </is>
      </c>
      <c r="I8438" s="16" t="n">
        <v>37</v>
      </c>
      <c r="J8438" s="16" t="n">
        <v>34</v>
      </c>
      <c r="K8438" s="16" t="n">
        <v>0</v>
      </c>
      <c r="L8438" s="16" t="n">
        <v>0</v>
      </c>
      <c r="M8438" s="16" t="n">
        <v>1</v>
      </c>
      <c r="N8438" s="17" t="n">
        <v>0.8977641235705752</v>
      </c>
      <c r="O8438" s="17" t="n">
        <v>0</v>
      </c>
      <c r="P8438" s="17" t="n">
        <v>1.551614454840261e-05</v>
      </c>
      <c r="Q8438" s="17" t="n">
        <v>0</v>
      </c>
      <c r="R8438" s="17" t="n">
        <v>0</v>
      </c>
      <c r="S8438" s="17" t="n">
        <v>0</v>
      </c>
      <c r="T8438" s="17" t="n">
        <v>0</v>
      </c>
      <c r="U8438" s="17" t="n">
        <v>0</v>
      </c>
      <c r="V8438" s="18" t="n">
        <v>4960.49</v>
      </c>
    </row>
    <row r="8439">
      <c r="A8439" s="12" t="n">
        <v>8438</v>
      </c>
      <c r="B8439" s="13" t="n">
        <v>12.2184748695795</v>
      </c>
      <c r="C8439" s="13" t="n">
        <v>12.48415520413145</v>
      </c>
      <c r="D8439" s="14">
        <f>B8439-C8439</f>
        <v/>
      </c>
      <c r="E8439" s="14">
        <f>ABS(D8439)</f>
        <v/>
      </c>
      <c r="F8439" s="15" t="n">
        <v>89167</v>
      </c>
      <c r="G8439" s="12" t="inlineStr">
        <is>
          <t>single</t>
        </is>
      </c>
      <c r="H8439" s="12" t="inlineStr">
        <is>
          <t>Never married/single</t>
        </is>
      </c>
      <c r="I8439" s="16" t="n">
        <v>12</v>
      </c>
      <c r="J8439" s="16" t="n">
        <v>25</v>
      </c>
      <c r="K8439" s="16" t="n">
        <v>0</v>
      </c>
      <c r="L8439" s="16" t="n">
        <v>0</v>
      </c>
      <c r="M8439" s="16" t="n">
        <v>2</v>
      </c>
      <c r="N8439" s="17" t="n">
        <v>0.8859779963439389</v>
      </c>
      <c r="O8439" s="17" t="n">
        <v>0</v>
      </c>
      <c r="P8439" s="17" t="n">
        <v>0.001256070070766</v>
      </c>
      <c r="Q8439" s="17" t="n">
        <v>0.0006168201240369</v>
      </c>
      <c r="R8439" s="17" t="n">
        <v>0</v>
      </c>
      <c r="S8439" s="17" t="n">
        <v>0</v>
      </c>
      <c r="T8439" s="17" t="n">
        <v>0</v>
      </c>
      <c r="U8439" s="17" t="n">
        <v>0</v>
      </c>
      <c r="V8439" s="18" t="n">
        <v>4536.82</v>
      </c>
    </row>
    <row r="8440">
      <c r="A8440" s="12" t="n">
        <v>8439</v>
      </c>
      <c r="B8440" s="13" t="n">
        <v>4.755509641873278</v>
      </c>
      <c r="C8440" s="13" t="n">
        <v>4.82395269110223</v>
      </c>
      <c r="D8440" s="14">
        <f>B8440-C8440</f>
        <v/>
      </c>
      <c r="E8440" s="14">
        <f>ABS(D8440)</f>
        <v/>
      </c>
      <c r="F8440" s="15" t="n">
        <v>46541</v>
      </c>
      <c r="G8440" s="12" t="inlineStr">
        <is>
          <t>single</t>
        </is>
      </c>
      <c r="H8440" s="12" t="inlineStr">
        <is>
          <t>Widowed</t>
        </is>
      </c>
      <c r="I8440" s="16" t="n">
        <v>56</v>
      </c>
      <c r="J8440" s="16" t="n">
        <v>85</v>
      </c>
      <c r="K8440" s="16" t="n">
        <v>0</v>
      </c>
      <c r="L8440" s="16" t="n">
        <v>0</v>
      </c>
      <c r="M8440" s="16" t="n">
        <v>1</v>
      </c>
      <c r="N8440" s="17" t="n">
        <v>0</v>
      </c>
      <c r="O8440" s="17" t="n">
        <v>0</v>
      </c>
      <c r="P8440" s="17" t="n">
        <v>0.08596721170580771</v>
      </c>
      <c r="Q8440" s="17" t="n">
        <v>0</v>
      </c>
      <c r="R8440" s="17" t="n">
        <v>0</v>
      </c>
      <c r="S8440" s="17" t="n">
        <v>0.4924690058228229</v>
      </c>
      <c r="T8440" s="17" t="n">
        <v>0</v>
      </c>
      <c r="U8440" s="17" t="n">
        <v>0</v>
      </c>
      <c r="V8440" s="18" t="n">
        <v>330.25</v>
      </c>
    </row>
    <row r="8441">
      <c r="A8441" s="12" t="n">
        <v>8440</v>
      </c>
      <c r="B8441" s="13" t="n">
        <v>4.007892902295795</v>
      </c>
      <c r="C8441" s="13" t="n">
        <v>4.273127900511643</v>
      </c>
      <c r="D8441" s="14">
        <f>B8441-C8441</f>
        <v/>
      </c>
      <c r="E8441" s="14">
        <f>ABS(D8441)</f>
        <v/>
      </c>
      <c r="F8441" s="15" t="n">
        <v>102176</v>
      </c>
      <c r="G8441" s="12" t="inlineStr">
        <is>
          <t>joint</t>
        </is>
      </c>
      <c r="H8441" s="12" t="inlineStr">
        <is>
          <t>Married, spouse present</t>
        </is>
      </c>
      <c r="I8441" s="16" t="n">
        <v>17</v>
      </c>
      <c r="J8441" s="16" t="n">
        <v>71</v>
      </c>
      <c r="K8441" s="16" t="n">
        <v>0</v>
      </c>
      <c r="L8441" s="16" t="n">
        <v>0</v>
      </c>
      <c r="M8441" s="16" t="n">
        <v>2</v>
      </c>
      <c r="N8441" s="17" t="n">
        <v>0</v>
      </c>
      <c r="O8441" s="17" t="n">
        <v>0</v>
      </c>
      <c r="P8441" s="17" t="n">
        <v>0.02823559348575</v>
      </c>
      <c r="Q8441" s="17" t="n">
        <v>0.2153147510178515</v>
      </c>
      <c r="R8441" s="17" t="n">
        <v>0</v>
      </c>
      <c r="S8441" s="17" t="n">
        <v>0.3640776699029126</v>
      </c>
      <c r="T8441" s="17" t="n">
        <v>0</v>
      </c>
      <c r="U8441" s="17" t="n">
        <v>0.39149115252114</v>
      </c>
      <c r="V8441" s="18" t="n">
        <v>3449.47</v>
      </c>
    </row>
    <row r="8442">
      <c r="A8442" s="12" t="n">
        <v>8441</v>
      </c>
      <c r="B8442" s="13" t="n">
        <v>2.877563413836596</v>
      </c>
      <c r="C8442" s="13" t="n">
        <v>4.693298107287776</v>
      </c>
      <c r="D8442" s="14">
        <f>B8442-C8442</f>
        <v/>
      </c>
      <c r="E8442" s="14">
        <f>ABS(D8442)</f>
        <v/>
      </c>
      <c r="F8442" s="15" t="n">
        <v>120403</v>
      </c>
      <c r="G8442" s="12" t="inlineStr">
        <is>
          <t>joint</t>
        </is>
      </c>
      <c r="H8442" s="12" t="inlineStr">
        <is>
          <t>Married, spouse present</t>
        </is>
      </c>
      <c r="I8442" s="16" t="n">
        <v>17</v>
      </c>
      <c r="J8442" s="16" t="n">
        <v>46</v>
      </c>
      <c r="K8442" s="16" t="n">
        <v>3</v>
      </c>
      <c r="L8442" s="16" t="n">
        <v>0</v>
      </c>
      <c r="M8442" s="16" t="n">
        <v>5</v>
      </c>
      <c r="N8442" s="17" t="n">
        <v>0.0747489680489688</v>
      </c>
      <c r="O8442" s="17" t="n">
        <v>0</v>
      </c>
      <c r="P8442" s="17" t="n">
        <v>0.0002906904313015</v>
      </c>
      <c r="Q8442" s="17" t="n">
        <v>0</v>
      </c>
      <c r="R8442" s="17" t="n">
        <v>0</v>
      </c>
      <c r="S8442" s="17" t="n">
        <v>0</v>
      </c>
      <c r="T8442" s="17" t="n">
        <v>0</v>
      </c>
      <c r="U8442" s="17" t="n">
        <v>0.8886821756932967</v>
      </c>
      <c r="V8442" s="18" t="n">
        <v>2355.37</v>
      </c>
    </row>
    <row r="8443">
      <c r="A8443" s="12" t="n">
        <v>8442</v>
      </c>
      <c r="B8443" s="13" t="n">
        <v>0</v>
      </c>
      <c r="C8443" s="13" t="n">
        <v>0.01817614934531148</v>
      </c>
      <c r="D8443" s="14">
        <f>B8443-C8443</f>
        <v/>
      </c>
      <c r="E8443" s="14">
        <f>ABS(D8443)</f>
        <v/>
      </c>
      <c r="F8443" s="15" t="n">
        <v>7000</v>
      </c>
      <c r="G8443" s="12" t="inlineStr">
        <is>
          <t>single</t>
        </is>
      </c>
      <c r="H8443" s="12" t="inlineStr">
        <is>
          <t>Never married/single</t>
        </is>
      </c>
      <c r="I8443" s="16" t="n">
        <v>13</v>
      </c>
      <c r="J8443" s="16" t="n">
        <v>20</v>
      </c>
      <c r="K8443" s="16" t="n">
        <v>0</v>
      </c>
      <c r="L8443" s="16" t="n">
        <v>0</v>
      </c>
      <c r="M8443" s="16" t="n">
        <v>1</v>
      </c>
      <c r="N8443" s="17" t="n">
        <v>1</v>
      </c>
      <c r="O8443" s="17" t="n">
        <v>0</v>
      </c>
      <c r="P8443" s="17" t="n">
        <v>0</v>
      </c>
      <c r="Q8443" s="17" t="n">
        <v>0</v>
      </c>
      <c r="R8443" s="17" t="n">
        <v>0</v>
      </c>
      <c r="S8443" s="17" t="n">
        <v>0</v>
      </c>
      <c r="T8443" s="17" t="n">
        <v>0</v>
      </c>
      <c r="U8443" s="17" t="n">
        <v>0</v>
      </c>
      <c r="V8443" s="18" t="n">
        <v>2197.43</v>
      </c>
    </row>
    <row r="8444">
      <c r="A8444" s="12" t="n">
        <v>8443</v>
      </c>
      <c r="B8444" s="13" t="n">
        <v>13.29757460416352</v>
      </c>
      <c r="C8444" s="13" t="n">
        <v>11.52229787730399</v>
      </c>
      <c r="D8444" s="14">
        <f>B8444-C8444</f>
        <v/>
      </c>
      <c r="E8444" s="14">
        <f>ABS(D8444)</f>
        <v/>
      </c>
      <c r="F8444" s="15" t="n">
        <v>205451</v>
      </c>
      <c r="G8444" s="12" t="inlineStr">
        <is>
          <t>joint</t>
        </is>
      </c>
      <c r="H8444" s="12" t="inlineStr">
        <is>
          <t>Married, spouse present</t>
        </is>
      </c>
      <c r="I8444" s="16" t="n">
        <v>12</v>
      </c>
      <c r="J8444" s="16" t="n">
        <v>51</v>
      </c>
      <c r="K8444" s="16" t="n">
        <v>2</v>
      </c>
      <c r="L8444" s="16" t="n">
        <v>0</v>
      </c>
      <c r="M8444" s="16" t="n">
        <v>4</v>
      </c>
      <c r="N8444" s="17" t="n">
        <v>0.8517846104423926</v>
      </c>
      <c r="O8444" s="17" t="n">
        <v>0</v>
      </c>
      <c r="P8444" s="17" t="n">
        <v>0.000248234372186</v>
      </c>
      <c r="Q8444" s="17" t="n">
        <v>0.0973468126219877</v>
      </c>
      <c r="R8444" s="17" t="n">
        <v>0</v>
      </c>
      <c r="S8444" s="17" t="n">
        <v>0</v>
      </c>
      <c r="T8444" s="17" t="n">
        <v>0</v>
      </c>
      <c r="U8444" s="17" t="n">
        <v>0.0506203425634336</v>
      </c>
      <c r="V8444" s="18" t="n">
        <v>3814.67</v>
      </c>
    </row>
    <row r="8445">
      <c r="A8445" s="12" t="n">
        <v>8444</v>
      </c>
      <c r="B8445" s="13" t="n">
        <v>8.535664979291301</v>
      </c>
      <c r="C8445" s="13" t="n">
        <v>8.476347448036721</v>
      </c>
      <c r="D8445" s="14">
        <f>B8445-C8445</f>
        <v/>
      </c>
      <c r="E8445" s="14">
        <f>ABS(D8445)</f>
        <v/>
      </c>
      <c r="F8445" s="15" t="n">
        <v>54325</v>
      </c>
      <c r="G8445" s="12" t="inlineStr">
        <is>
          <t>single</t>
        </is>
      </c>
      <c r="H8445" s="12" t="inlineStr">
        <is>
          <t>Never married/single</t>
        </is>
      </c>
      <c r="I8445" s="16" t="n">
        <v>33</v>
      </c>
      <c r="J8445" s="16" t="n">
        <v>59</v>
      </c>
      <c r="K8445" s="16" t="n">
        <v>0</v>
      </c>
      <c r="L8445" s="16" t="n">
        <v>0</v>
      </c>
      <c r="M8445" s="16" t="n">
        <v>1</v>
      </c>
      <c r="N8445" s="17" t="n">
        <v>0.975609756097561</v>
      </c>
      <c r="O8445" s="17" t="n">
        <v>0</v>
      </c>
      <c r="P8445" s="17" t="n">
        <v>0.024390243902439</v>
      </c>
      <c r="Q8445" s="17" t="n">
        <v>0</v>
      </c>
      <c r="R8445" s="17" t="n">
        <v>0</v>
      </c>
      <c r="S8445" s="17" t="n">
        <v>0</v>
      </c>
      <c r="T8445" s="17" t="n">
        <v>0</v>
      </c>
      <c r="U8445" s="17" t="n">
        <v>0</v>
      </c>
      <c r="V8445" s="18" t="n">
        <v>1108</v>
      </c>
    </row>
    <row r="8446">
      <c r="A8446" s="12" t="n">
        <v>8445</v>
      </c>
      <c r="B8446" s="13" t="n">
        <v>17.47081840002631</v>
      </c>
      <c r="C8446" s="13" t="n">
        <v>17.23195065129638</v>
      </c>
      <c r="D8446" s="14">
        <f>B8446-C8446</f>
        <v/>
      </c>
      <c r="E8446" s="14">
        <f>ABS(D8446)</f>
        <v/>
      </c>
      <c r="F8446" s="15" t="n">
        <v>304130</v>
      </c>
      <c r="G8446" s="12" t="inlineStr">
        <is>
          <t>joint</t>
        </is>
      </c>
      <c r="H8446" s="12" t="inlineStr">
        <is>
          <t>Married, spouse present</t>
        </is>
      </c>
      <c r="I8446" s="16" t="n">
        <v>11</v>
      </c>
      <c r="J8446" s="16" t="n">
        <v>41</v>
      </c>
      <c r="K8446" s="16" t="n">
        <v>0</v>
      </c>
      <c r="L8446" s="16" t="n">
        <v>0</v>
      </c>
      <c r="M8446" s="16" t="n">
        <v>2</v>
      </c>
      <c r="N8446" s="17" t="n">
        <v>0.5786998980699043</v>
      </c>
      <c r="O8446" s="17" t="n">
        <v>0</v>
      </c>
      <c r="P8446" s="17" t="n">
        <v>0.0050307434320849</v>
      </c>
      <c r="Q8446" s="17" t="n">
        <v>0</v>
      </c>
      <c r="R8446" s="17" t="n">
        <v>0</v>
      </c>
      <c r="S8446" s="17" t="n">
        <v>0</v>
      </c>
      <c r="T8446" s="17" t="n">
        <v>0</v>
      </c>
      <c r="U8446" s="17" t="n">
        <v>0.4162693584980107</v>
      </c>
      <c r="V8446" s="18" t="n">
        <v>341.93</v>
      </c>
    </row>
    <row r="8447">
      <c r="A8447" s="12" t="n">
        <v>8446</v>
      </c>
      <c r="B8447" s="13" t="n">
        <v>0</v>
      </c>
      <c r="C8447" s="13" t="n">
        <v>-0.3209215894982133</v>
      </c>
      <c r="D8447" s="14">
        <f>B8447-C8447</f>
        <v/>
      </c>
      <c r="E8447" s="14">
        <f>ABS(D8447)</f>
        <v/>
      </c>
      <c r="F8447" s="15" t="n">
        <v>14586</v>
      </c>
      <c r="G8447" s="12" t="inlineStr">
        <is>
          <t>single</t>
        </is>
      </c>
      <c r="H8447" s="12" t="inlineStr">
        <is>
          <t>Never married/single</t>
        </is>
      </c>
      <c r="I8447" s="16" t="n">
        <v>6</v>
      </c>
      <c r="J8447" s="16" t="n">
        <v>23</v>
      </c>
      <c r="K8447" s="16" t="n">
        <v>0</v>
      </c>
      <c r="L8447" s="16" t="n">
        <v>0</v>
      </c>
      <c r="M8447" s="16" t="n">
        <v>1</v>
      </c>
      <c r="N8447" s="17" t="n">
        <v>0</v>
      </c>
      <c r="O8447" s="17" t="n">
        <v>0.2937062937062937</v>
      </c>
      <c r="P8447" s="17" t="n">
        <v>0.0001371177841766</v>
      </c>
      <c r="Q8447" s="17" t="n">
        <v>0.0205676676264911</v>
      </c>
      <c r="R8447" s="17" t="n">
        <v>0</v>
      </c>
      <c r="S8447" s="17" t="n">
        <v>0</v>
      </c>
      <c r="T8447" s="17" t="n">
        <v>0</v>
      </c>
      <c r="U8447" s="17" t="n">
        <v>0</v>
      </c>
      <c r="V8447" s="18" t="n">
        <v>6148.58</v>
      </c>
    </row>
    <row r="8448">
      <c r="A8448" s="12" t="n">
        <v>8447</v>
      </c>
      <c r="B8448" s="13" t="n">
        <v>9.84158415841584</v>
      </c>
      <c r="C8448" s="13" t="n">
        <v>15.3172977758403</v>
      </c>
      <c r="D8448" s="14">
        <f>B8448-C8448</f>
        <v/>
      </c>
      <c r="E8448" s="14">
        <f>ABS(D8448)</f>
        <v/>
      </c>
      <c r="F8448" s="15" t="n">
        <v>131300</v>
      </c>
      <c r="G8448" s="12" t="inlineStr">
        <is>
          <t>single</t>
        </is>
      </c>
      <c r="H8448" s="12" t="inlineStr">
        <is>
          <t>Never married/single</t>
        </is>
      </c>
      <c r="I8448" s="16" t="n">
        <v>11</v>
      </c>
      <c r="J8448" s="16" t="n">
        <v>70</v>
      </c>
      <c r="K8448" s="16" t="n">
        <v>0</v>
      </c>
      <c r="L8448" s="16" t="n">
        <v>0</v>
      </c>
      <c r="M8448" s="16" t="n">
        <v>1</v>
      </c>
      <c r="N8448" s="17" t="n">
        <v>0.8377760853008378</v>
      </c>
      <c r="O8448" s="17" t="n">
        <v>0</v>
      </c>
      <c r="P8448" s="17" t="n">
        <v>0.146991622239147</v>
      </c>
      <c r="Q8448" s="17" t="n">
        <v>0.0152322924600152</v>
      </c>
      <c r="R8448" s="17" t="n">
        <v>0</v>
      </c>
      <c r="S8448" s="17" t="n">
        <v>0</v>
      </c>
      <c r="T8448" s="17" t="n">
        <v>0</v>
      </c>
      <c r="U8448" s="17" t="n">
        <v>0</v>
      </c>
      <c r="V8448" s="18" t="n">
        <v>362.29</v>
      </c>
    </row>
    <row r="8449">
      <c r="A8449" s="12" t="n">
        <v>8448</v>
      </c>
      <c r="B8449" s="13" t="n">
        <v>12.78690476190476</v>
      </c>
      <c r="C8449" s="13" t="n">
        <v>12.47759780240216</v>
      </c>
      <c r="D8449" s="14">
        <f>B8449-C8449</f>
        <v/>
      </c>
      <c r="E8449" s="14">
        <f>ABS(D8449)</f>
        <v/>
      </c>
      <c r="F8449" s="15" t="n">
        <v>84000</v>
      </c>
      <c r="G8449" s="12" t="inlineStr">
        <is>
          <t>single</t>
        </is>
      </c>
      <c r="H8449" s="12" t="inlineStr">
        <is>
          <t>Never married/single</t>
        </is>
      </c>
      <c r="I8449" s="16" t="n">
        <v>32</v>
      </c>
      <c r="J8449" s="16" t="n">
        <v>23</v>
      </c>
      <c r="K8449" s="16" t="n">
        <v>0</v>
      </c>
      <c r="L8449" s="16" t="n">
        <v>0</v>
      </c>
      <c r="M8449" s="16" t="n">
        <v>2</v>
      </c>
      <c r="N8449" s="17" t="n">
        <v>1</v>
      </c>
      <c r="O8449" s="17" t="n">
        <v>0</v>
      </c>
      <c r="P8449" s="17" t="n">
        <v>0</v>
      </c>
      <c r="Q8449" s="17" t="n">
        <v>0</v>
      </c>
      <c r="R8449" s="17" t="n">
        <v>0</v>
      </c>
      <c r="S8449" s="17" t="n">
        <v>0</v>
      </c>
      <c r="T8449" s="17" t="n">
        <v>0</v>
      </c>
      <c r="U8449" s="17" t="n">
        <v>0</v>
      </c>
      <c r="V8449" s="18" t="n">
        <v>2204.84</v>
      </c>
    </row>
    <row r="8450">
      <c r="A8450" s="12" t="n">
        <v>8449</v>
      </c>
      <c r="B8450" s="13" t="n">
        <v>9.000394477317554</v>
      </c>
      <c r="C8450" s="13" t="n">
        <v>10.76377149435855</v>
      </c>
      <c r="D8450" s="14">
        <f>B8450-C8450</f>
        <v/>
      </c>
      <c r="E8450" s="14">
        <f>ABS(D8450)</f>
        <v/>
      </c>
      <c r="F8450" s="15" t="n">
        <v>80531</v>
      </c>
      <c r="G8450" s="12" t="inlineStr">
        <is>
          <t>single</t>
        </is>
      </c>
      <c r="H8450" s="12" t="inlineStr">
        <is>
          <t>Divorced</t>
        </is>
      </c>
      <c r="I8450" s="16" t="n">
        <v>19</v>
      </c>
      <c r="J8450" s="16" t="n">
        <v>76</v>
      </c>
      <c r="K8450" s="16" t="n">
        <v>0</v>
      </c>
      <c r="L8450" s="16" t="n">
        <v>0</v>
      </c>
      <c r="M8450" s="16" t="n">
        <v>1</v>
      </c>
      <c r="N8450" s="17" t="n">
        <v>0</v>
      </c>
      <c r="O8450" s="17" t="n">
        <v>0</v>
      </c>
      <c r="P8450" s="17" t="n">
        <v>0.000496703132955</v>
      </c>
      <c r="Q8450" s="17" t="n">
        <v>0.0163291154958959</v>
      </c>
      <c r="R8450" s="17" t="n">
        <v>0</v>
      </c>
      <c r="S8450" s="17" t="n">
        <v>0.0295041660975276</v>
      </c>
      <c r="T8450" s="17" t="n">
        <v>0</v>
      </c>
      <c r="U8450" s="17" t="n">
        <v>0</v>
      </c>
      <c r="V8450" s="18" t="n">
        <v>969.6900000000001</v>
      </c>
    </row>
    <row r="8451">
      <c r="A8451" s="12" t="n">
        <v>8450</v>
      </c>
      <c r="B8451" s="13" t="n">
        <v>8.199786568403002</v>
      </c>
      <c r="C8451" s="13" t="n">
        <v>7.829401371210029</v>
      </c>
      <c r="D8451" s="14">
        <f>B8451-C8451</f>
        <v/>
      </c>
      <c r="E8451" s="14">
        <f>ABS(D8451)</f>
        <v/>
      </c>
      <c r="F8451" s="15" t="n">
        <v>110852</v>
      </c>
      <c r="G8451" s="12" t="inlineStr">
        <is>
          <t>joint</t>
        </is>
      </c>
      <c r="H8451" s="12" t="inlineStr">
        <is>
          <t>Married, spouse present</t>
        </is>
      </c>
      <c r="I8451" s="16" t="n">
        <v>34</v>
      </c>
      <c r="J8451" s="16" t="n">
        <v>80</v>
      </c>
      <c r="K8451" s="16" t="n">
        <v>0</v>
      </c>
      <c r="L8451" s="16" t="n">
        <v>0</v>
      </c>
      <c r="M8451" s="16" t="n">
        <v>2</v>
      </c>
      <c r="N8451" s="17" t="n">
        <v>0</v>
      </c>
      <c r="O8451" s="17" t="n">
        <v>0</v>
      </c>
      <c r="P8451" s="17" t="n">
        <v>0.0067747988308735</v>
      </c>
      <c r="Q8451" s="17" t="n">
        <v>0.0015786814852235</v>
      </c>
      <c r="R8451" s="17" t="n">
        <v>0</v>
      </c>
      <c r="S8451" s="17" t="n">
        <v>0</v>
      </c>
      <c r="T8451" s="17" t="n">
        <v>0.0261610074694186</v>
      </c>
      <c r="U8451" s="17" t="n">
        <v>0.08142388048930101</v>
      </c>
      <c r="V8451" s="18" t="n">
        <v>4138.2</v>
      </c>
    </row>
    <row r="8452">
      <c r="A8452" s="12" t="n">
        <v>8451</v>
      </c>
      <c r="B8452" s="13" t="n">
        <v>15.59706893221731</v>
      </c>
      <c r="C8452" s="13" t="n">
        <v>19.56400284239537</v>
      </c>
      <c r="D8452" s="14">
        <f>B8452-C8452</f>
        <v/>
      </c>
      <c r="E8452" s="14">
        <f>ABS(D8452)</f>
        <v/>
      </c>
      <c r="F8452" s="15" t="n">
        <v>458909</v>
      </c>
      <c r="G8452" s="12" t="inlineStr">
        <is>
          <t>joint</t>
        </is>
      </c>
      <c r="H8452" s="12" t="inlineStr">
        <is>
          <t>Married, spouse present</t>
        </is>
      </c>
      <c r="I8452" s="16" t="n">
        <v>37</v>
      </c>
      <c r="J8452" s="16" t="n">
        <v>55</v>
      </c>
      <c r="K8452" s="16" t="n">
        <v>1</v>
      </c>
      <c r="L8452" s="16" t="n">
        <v>0</v>
      </c>
      <c r="M8452" s="16" t="n">
        <v>3</v>
      </c>
      <c r="N8452" s="17" t="n">
        <v>0.4902932825462128</v>
      </c>
      <c r="O8452" s="17" t="n">
        <v>0</v>
      </c>
      <c r="P8452" s="17" t="n">
        <v>0.0610164542425622</v>
      </c>
      <c r="Q8452" s="17" t="n">
        <v>0.0019611731301848</v>
      </c>
      <c r="R8452" s="17" t="n">
        <v>0</v>
      </c>
      <c r="S8452" s="17" t="n">
        <v>0</v>
      </c>
      <c r="T8452" s="17" t="n">
        <v>0</v>
      </c>
      <c r="U8452" s="17" t="n">
        <v>0.44672909008104</v>
      </c>
      <c r="V8452" s="18" t="n">
        <v>2630.79</v>
      </c>
    </row>
    <row r="8453">
      <c r="A8453" s="12" t="n">
        <v>8452</v>
      </c>
      <c r="B8453" s="13" t="n">
        <v>4.512941176470588</v>
      </c>
      <c r="C8453" s="13" t="n">
        <v>4.979690924601171</v>
      </c>
      <c r="D8453" s="14">
        <f>B8453-C8453</f>
        <v/>
      </c>
      <c r="E8453" s="14">
        <f>ABS(D8453)</f>
        <v/>
      </c>
      <c r="F8453" s="15" t="n">
        <v>85000</v>
      </c>
      <c r="G8453" s="12" t="inlineStr">
        <is>
          <t>joint</t>
        </is>
      </c>
      <c r="H8453" s="12" t="inlineStr">
        <is>
          <t>Married, spouse present</t>
        </is>
      </c>
      <c r="I8453" s="16" t="n">
        <v>39</v>
      </c>
      <c r="J8453" s="16" t="n">
        <v>34</v>
      </c>
      <c r="K8453" s="16" t="n">
        <v>1</v>
      </c>
      <c r="L8453" s="16" t="n">
        <v>1</v>
      </c>
      <c r="M8453" s="16" t="n">
        <v>3</v>
      </c>
      <c r="N8453" s="17" t="n">
        <v>0.5294117647058824</v>
      </c>
      <c r="O8453" s="17" t="n">
        <v>0</v>
      </c>
      <c r="P8453" s="17" t="n">
        <v>0</v>
      </c>
      <c r="Q8453" s="17" t="n">
        <v>0</v>
      </c>
      <c r="R8453" s="17" t="n">
        <v>0</v>
      </c>
      <c r="S8453" s="17" t="n">
        <v>0</v>
      </c>
      <c r="T8453" s="17" t="n">
        <v>0</v>
      </c>
      <c r="U8453" s="17" t="n">
        <v>0.4705882352941176</v>
      </c>
      <c r="V8453" s="18" t="n">
        <v>2925.14</v>
      </c>
    </row>
    <row r="8454">
      <c r="A8454" s="12" t="n">
        <v>8453</v>
      </c>
      <c r="B8454" s="13" t="n">
        <v>12.33832709113608</v>
      </c>
      <c r="C8454" s="13" t="n">
        <v>11.91691129239357</v>
      </c>
      <c r="D8454" s="14">
        <f>B8454-C8454</f>
        <v/>
      </c>
      <c r="E8454" s="14">
        <f>ABS(D8454)</f>
        <v/>
      </c>
      <c r="F8454" s="15" t="n">
        <v>80100</v>
      </c>
      <c r="G8454" s="12" t="inlineStr">
        <is>
          <t>single</t>
        </is>
      </c>
      <c r="H8454" s="12" t="inlineStr">
        <is>
          <t>Divorced</t>
        </is>
      </c>
      <c r="I8454" s="16" t="n">
        <v>2</v>
      </c>
      <c r="J8454" s="16" t="n">
        <v>46</v>
      </c>
      <c r="K8454" s="16" t="n">
        <v>0</v>
      </c>
      <c r="L8454" s="16" t="n">
        <v>0</v>
      </c>
      <c r="M8454" s="16" t="n">
        <v>2</v>
      </c>
      <c r="N8454" s="17" t="n">
        <v>0.9363295880149812</v>
      </c>
      <c r="O8454" s="17" t="n">
        <v>0</v>
      </c>
      <c r="P8454" s="17" t="n">
        <v>0.0636704119850187</v>
      </c>
      <c r="Q8454" s="17" t="n">
        <v>0</v>
      </c>
      <c r="R8454" s="17" t="n">
        <v>0</v>
      </c>
      <c r="S8454" s="17" t="n">
        <v>0</v>
      </c>
      <c r="T8454" s="17" t="n">
        <v>0</v>
      </c>
      <c r="U8454" s="17" t="n">
        <v>0</v>
      </c>
      <c r="V8454" s="18" t="n">
        <v>408.81</v>
      </c>
    </row>
    <row r="8455">
      <c r="A8455" s="12" t="n">
        <v>8454</v>
      </c>
      <c r="B8455" s="13" t="n">
        <v>10.52475867829961</v>
      </c>
      <c r="C8455" s="13" t="n">
        <v>11.57642612824977</v>
      </c>
      <c r="D8455" s="14">
        <f>B8455-C8455</f>
        <v/>
      </c>
      <c r="E8455" s="14">
        <f>ABS(D8455)</f>
        <v/>
      </c>
      <c r="F8455" s="15" t="n">
        <v>194724</v>
      </c>
      <c r="G8455" s="12" t="inlineStr">
        <is>
          <t>joint</t>
        </is>
      </c>
      <c r="H8455" s="12" t="inlineStr">
        <is>
          <t>Married, spouse present</t>
        </is>
      </c>
      <c r="I8455" s="16" t="n">
        <v>51</v>
      </c>
      <c r="J8455" s="16" t="n">
        <v>71</v>
      </c>
      <c r="K8455" s="16" t="n">
        <v>1</v>
      </c>
      <c r="L8455" s="16" t="n">
        <v>0</v>
      </c>
      <c r="M8455" s="16" t="n">
        <v>3</v>
      </c>
      <c r="N8455" s="17" t="n">
        <v>0</v>
      </c>
      <c r="O8455" s="17" t="n">
        <v>0.2054240874263059</v>
      </c>
      <c r="P8455" s="17" t="n">
        <v>0.0110772169840389</v>
      </c>
      <c r="Q8455" s="17" t="n">
        <v>0.0025677368994063</v>
      </c>
      <c r="R8455" s="17" t="n">
        <v>0.2619091637394466</v>
      </c>
      <c r="S8455" s="17" t="n">
        <v>0.1412255294673486</v>
      </c>
      <c r="T8455" s="17" t="n">
        <v>0</v>
      </c>
      <c r="U8455" s="17" t="n">
        <v>0.3777962654834535</v>
      </c>
      <c r="V8455" s="18" t="n">
        <v>4472.77</v>
      </c>
    </row>
    <row r="8456">
      <c r="A8456" s="12" t="n">
        <v>8455</v>
      </c>
      <c r="B8456" s="13" t="n">
        <v>4.472</v>
      </c>
      <c r="C8456" s="13" t="n">
        <v>4.479279100335126</v>
      </c>
      <c r="D8456" s="14">
        <f>B8456-C8456</f>
        <v/>
      </c>
      <c r="E8456" s="14">
        <f>ABS(D8456)</f>
        <v/>
      </c>
      <c r="F8456" s="15" t="n">
        <v>25000</v>
      </c>
      <c r="G8456" s="12" t="inlineStr">
        <is>
          <t>single</t>
        </is>
      </c>
      <c r="H8456" s="12" t="inlineStr">
        <is>
          <t>Never married/single</t>
        </is>
      </c>
      <c r="I8456" s="16" t="n">
        <v>40</v>
      </c>
      <c r="J8456" s="16" t="n">
        <v>26</v>
      </c>
      <c r="K8456" s="16" t="n">
        <v>0</v>
      </c>
      <c r="L8456" s="16" t="n">
        <v>0</v>
      </c>
      <c r="M8456" s="16" t="n">
        <v>3</v>
      </c>
      <c r="N8456" s="17" t="n">
        <v>1</v>
      </c>
      <c r="O8456" s="17" t="n">
        <v>0</v>
      </c>
      <c r="P8456" s="17" t="n">
        <v>0</v>
      </c>
      <c r="Q8456" s="17" t="n">
        <v>0</v>
      </c>
      <c r="R8456" s="17" t="n">
        <v>0</v>
      </c>
      <c r="S8456" s="17" t="n">
        <v>0</v>
      </c>
      <c r="T8456" s="17" t="n">
        <v>0</v>
      </c>
      <c r="U8456" s="17" t="n">
        <v>0</v>
      </c>
      <c r="V8456" s="18" t="n">
        <v>1075.77</v>
      </c>
    </row>
    <row r="8457">
      <c r="A8457" s="12" t="n">
        <v>8456</v>
      </c>
      <c r="B8457" s="13" t="n">
        <v>6.930184804928132</v>
      </c>
      <c r="C8457" s="13" t="n">
        <v>8.989034801861481</v>
      </c>
      <c r="D8457" s="14">
        <f>B8457-C8457</f>
        <v/>
      </c>
      <c r="E8457" s="14">
        <f>ABS(D8457)</f>
        <v/>
      </c>
      <c r="F8457" s="15" t="n">
        <v>146100</v>
      </c>
      <c r="G8457" s="12" t="inlineStr">
        <is>
          <t>joint</t>
        </is>
      </c>
      <c r="H8457" s="12" t="inlineStr">
        <is>
          <t>Married, spouse present</t>
        </is>
      </c>
      <c r="I8457" s="16" t="n">
        <v>17</v>
      </c>
      <c r="J8457" s="16" t="n">
        <v>57</v>
      </c>
      <c r="K8457" s="16" t="n">
        <v>2</v>
      </c>
      <c r="L8457" s="16" t="n">
        <v>0</v>
      </c>
      <c r="M8457" s="16" t="n">
        <v>4</v>
      </c>
      <c r="N8457" s="17" t="n">
        <v>0.6331279945242985</v>
      </c>
      <c r="O8457" s="17" t="n">
        <v>0</v>
      </c>
      <c r="P8457" s="17" t="n">
        <v>0.1040383299110198</v>
      </c>
      <c r="Q8457" s="17" t="n">
        <v>0</v>
      </c>
      <c r="R8457" s="17" t="n">
        <v>0</v>
      </c>
      <c r="S8457" s="17" t="n">
        <v>0</v>
      </c>
      <c r="T8457" s="17" t="n">
        <v>0</v>
      </c>
      <c r="U8457" s="17" t="n">
        <v>0.2628336755646817</v>
      </c>
      <c r="V8457" s="18" t="n">
        <v>2340.95</v>
      </c>
    </row>
    <row r="8458">
      <c r="A8458" s="12" t="n">
        <v>8457</v>
      </c>
      <c r="B8458" s="13" t="n">
        <v>6.917695362091786</v>
      </c>
      <c r="C8458" s="13" t="n">
        <v>6.848040189770243</v>
      </c>
      <c r="D8458" s="14">
        <f>B8458-C8458</f>
        <v/>
      </c>
      <c r="E8458" s="14">
        <f>ABS(D8458)</f>
        <v/>
      </c>
      <c r="F8458" s="15" t="n">
        <v>37021</v>
      </c>
      <c r="G8458" s="12" t="inlineStr">
        <is>
          <t>single</t>
        </is>
      </c>
      <c r="H8458" s="12" t="inlineStr">
        <is>
          <t>Divorced</t>
        </is>
      </c>
      <c r="I8458" s="16" t="n">
        <v>26</v>
      </c>
      <c r="J8458" s="16" t="n">
        <v>33</v>
      </c>
      <c r="K8458" s="16" t="n">
        <v>0</v>
      </c>
      <c r="L8458" s="16" t="n">
        <v>0</v>
      </c>
      <c r="M8458" s="16" t="n">
        <v>1</v>
      </c>
      <c r="N8458" s="17" t="n">
        <v>0.9183976661894599</v>
      </c>
      <c r="O8458" s="17" t="n">
        <v>0</v>
      </c>
      <c r="P8458" s="17" t="n">
        <v>0.0816023338105399</v>
      </c>
      <c r="Q8458" s="17" t="n">
        <v>0</v>
      </c>
      <c r="R8458" s="17" t="n">
        <v>0</v>
      </c>
      <c r="S8458" s="17" t="n">
        <v>0</v>
      </c>
      <c r="T8458" s="17" t="n">
        <v>0</v>
      </c>
      <c r="U8458" s="17" t="n">
        <v>0</v>
      </c>
      <c r="V8458" s="18" t="n">
        <v>4461.67</v>
      </c>
    </row>
    <row r="8459">
      <c r="A8459" s="12" t="n">
        <v>8458</v>
      </c>
      <c r="B8459" s="13" t="n">
        <v>8.822817235270879</v>
      </c>
      <c r="C8459" s="13" t="n">
        <v>9.357305965724075</v>
      </c>
      <c r="D8459" s="14">
        <f>B8459-C8459</f>
        <v/>
      </c>
      <c r="E8459" s="14">
        <f>ABS(D8459)</f>
        <v/>
      </c>
      <c r="F8459" s="15" t="n">
        <v>156934</v>
      </c>
      <c r="G8459" s="12" t="inlineStr">
        <is>
          <t>joint</t>
        </is>
      </c>
      <c r="H8459" s="12" t="inlineStr">
        <is>
          <t>Married, spouse present</t>
        </is>
      </c>
      <c r="I8459" s="16" t="n">
        <v>38</v>
      </c>
      <c r="J8459" s="16" t="n">
        <v>45</v>
      </c>
      <c r="K8459" s="16" t="n">
        <v>2</v>
      </c>
      <c r="L8459" s="16" t="n">
        <v>2</v>
      </c>
      <c r="M8459" s="16" t="n">
        <v>4</v>
      </c>
      <c r="N8459" s="17" t="n">
        <v>0.8283737112416685</v>
      </c>
      <c r="O8459" s="17" t="n">
        <v>0</v>
      </c>
      <c r="P8459" s="17" t="n">
        <v>0.0440567372271145</v>
      </c>
      <c r="Q8459" s="17" t="n">
        <v>6.372105471089757e-06</v>
      </c>
      <c r="R8459" s="17" t="n">
        <v>0</v>
      </c>
      <c r="S8459" s="17" t="n">
        <v>0</v>
      </c>
      <c r="T8459" s="17" t="n">
        <v>0</v>
      </c>
      <c r="U8459" s="17" t="n">
        <v>0.1275631794257458</v>
      </c>
      <c r="V8459" s="18" t="n">
        <v>327.61</v>
      </c>
    </row>
    <row r="8460">
      <c r="A8460" s="12" t="n">
        <v>8459</v>
      </c>
      <c r="B8460" s="13" t="n">
        <v>16.05172401682927</v>
      </c>
      <c r="C8460" s="13" t="n">
        <v>16.2424074337047</v>
      </c>
      <c r="D8460" s="14">
        <f>B8460-C8460</f>
        <v/>
      </c>
      <c r="E8460" s="14">
        <f>ABS(D8460)</f>
        <v/>
      </c>
      <c r="F8460" s="15" t="n">
        <v>284742</v>
      </c>
      <c r="G8460" s="12" t="inlineStr">
        <is>
          <t>joint</t>
        </is>
      </c>
      <c r="H8460" s="12" t="inlineStr">
        <is>
          <t>Married, spouse present</t>
        </is>
      </c>
      <c r="I8460" s="16" t="n">
        <v>42</v>
      </c>
      <c r="J8460" s="16" t="n">
        <v>50</v>
      </c>
      <c r="K8460" s="16" t="n">
        <v>1</v>
      </c>
      <c r="L8460" s="16" t="n">
        <v>0</v>
      </c>
      <c r="M8460" s="16" t="n">
        <v>3</v>
      </c>
      <c r="N8460" s="17" t="n">
        <v>0.7023902339661869</v>
      </c>
      <c r="O8460" s="17" t="n">
        <v>0</v>
      </c>
      <c r="P8460" s="17" t="n">
        <v>0.0036875487283224</v>
      </c>
      <c r="Q8460" s="17" t="n">
        <v>0.0017559755849154</v>
      </c>
      <c r="R8460" s="17" t="n">
        <v>0</v>
      </c>
      <c r="S8460" s="17" t="n">
        <v>0</v>
      </c>
      <c r="T8460" s="17" t="n">
        <v>0</v>
      </c>
      <c r="U8460" s="17" t="n">
        <v>0.2921662417205751</v>
      </c>
      <c r="V8460" s="18" t="n">
        <v>2979.58</v>
      </c>
    </row>
    <row r="8461">
      <c r="A8461" s="12" t="n">
        <v>8460</v>
      </c>
      <c r="B8461" s="13" t="n">
        <v>0</v>
      </c>
      <c r="C8461" s="13" t="n">
        <v>-3.162861836585972</v>
      </c>
      <c r="D8461" s="14">
        <f>B8461-C8461</f>
        <v/>
      </c>
      <c r="E8461" s="14">
        <f>ABS(D8461)</f>
        <v/>
      </c>
      <c r="F8461" s="15" t="n">
        <v>28882</v>
      </c>
      <c r="G8461" s="12" t="inlineStr">
        <is>
          <t>joint</t>
        </is>
      </c>
      <c r="H8461" s="12" t="inlineStr">
        <is>
          <t>Married, spouse present</t>
        </is>
      </c>
      <c r="I8461" s="16" t="n">
        <v>8</v>
      </c>
      <c r="J8461" s="16" t="n">
        <v>77</v>
      </c>
      <c r="K8461" s="16" t="n">
        <v>0</v>
      </c>
      <c r="L8461" s="16" t="n">
        <v>0</v>
      </c>
      <c r="M8461" s="16" t="n">
        <v>3</v>
      </c>
      <c r="N8461" s="17" t="n">
        <v>0</v>
      </c>
      <c r="O8461" s="17" t="n">
        <v>0</v>
      </c>
      <c r="P8461" s="17" t="n">
        <v>0</v>
      </c>
      <c r="Q8461" s="17" t="n">
        <v>0</v>
      </c>
      <c r="R8461" s="17" t="n">
        <v>0</v>
      </c>
      <c r="S8461" s="17" t="n">
        <v>0.4690118412852295</v>
      </c>
      <c r="T8461" s="17" t="n">
        <v>0</v>
      </c>
      <c r="U8461" s="17" t="n">
        <v>0.2492902153590471</v>
      </c>
      <c r="V8461" s="18" t="n">
        <v>2671.92</v>
      </c>
    </row>
    <row r="8462">
      <c r="A8462" s="12" t="n">
        <v>8461</v>
      </c>
      <c r="B8462" s="13" t="n">
        <v>7.174358974358974</v>
      </c>
      <c r="C8462" s="13" t="n">
        <v>7.150268799136912</v>
      </c>
      <c r="D8462" s="14">
        <f>B8462-C8462</f>
        <v/>
      </c>
      <c r="E8462" s="14">
        <f>ABS(D8462)</f>
        <v/>
      </c>
      <c r="F8462" s="15" t="n">
        <v>39000</v>
      </c>
      <c r="G8462" s="12" t="inlineStr">
        <is>
          <t>single</t>
        </is>
      </c>
      <c r="H8462" s="12" t="inlineStr">
        <is>
          <t>Never married/single</t>
        </is>
      </c>
      <c r="I8462" s="16" t="n">
        <v>47</v>
      </c>
      <c r="J8462" s="16" t="n">
        <v>24</v>
      </c>
      <c r="K8462" s="16" t="n">
        <v>0</v>
      </c>
      <c r="L8462" s="16" t="n">
        <v>0</v>
      </c>
      <c r="M8462" s="16" t="n">
        <v>2</v>
      </c>
      <c r="N8462" s="17" t="n">
        <v>1</v>
      </c>
      <c r="O8462" s="17" t="n">
        <v>0</v>
      </c>
      <c r="P8462" s="17" t="n">
        <v>0</v>
      </c>
      <c r="Q8462" s="17" t="n">
        <v>0</v>
      </c>
      <c r="R8462" s="17" t="n">
        <v>0</v>
      </c>
      <c r="S8462" s="17" t="n">
        <v>0</v>
      </c>
      <c r="T8462" s="17" t="n">
        <v>0</v>
      </c>
      <c r="U8462" s="17" t="n">
        <v>0</v>
      </c>
      <c r="V8462" s="18" t="n">
        <v>4316.27</v>
      </c>
    </row>
    <row r="8463">
      <c r="A8463" s="12" t="n">
        <v>8462</v>
      </c>
      <c r="B8463" s="13" t="n">
        <v>9.101666666666668</v>
      </c>
      <c r="C8463" s="13" t="n">
        <v>9.000129824256888</v>
      </c>
      <c r="D8463" s="14">
        <f>B8463-C8463</f>
        <v/>
      </c>
      <c r="E8463" s="14">
        <f>ABS(D8463)</f>
        <v/>
      </c>
      <c r="F8463" s="15" t="n">
        <v>60000</v>
      </c>
      <c r="G8463" s="12" t="inlineStr">
        <is>
          <t>single</t>
        </is>
      </c>
      <c r="H8463" s="12" t="inlineStr">
        <is>
          <t>Never married/single</t>
        </is>
      </c>
      <c r="I8463" s="16" t="n">
        <v>4</v>
      </c>
      <c r="J8463" s="16" t="n">
        <v>22</v>
      </c>
      <c r="K8463" s="16" t="n">
        <v>0</v>
      </c>
      <c r="L8463" s="16" t="n">
        <v>0</v>
      </c>
      <c r="M8463" s="16" t="n">
        <v>3</v>
      </c>
      <c r="N8463" s="17" t="n">
        <v>1</v>
      </c>
      <c r="O8463" s="17" t="n">
        <v>0</v>
      </c>
      <c r="P8463" s="17" t="n">
        <v>0</v>
      </c>
      <c r="Q8463" s="17" t="n">
        <v>0</v>
      </c>
      <c r="R8463" s="17" t="n">
        <v>0</v>
      </c>
      <c r="S8463" s="17" t="n">
        <v>0</v>
      </c>
      <c r="T8463" s="17" t="n">
        <v>0</v>
      </c>
      <c r="U8463" s="17" t="n">
        <v>0</v>
      </c>
      <c r="V8463" s="18" t="n">
        <v>2400.47</v>
      </c>
    </row>
    <row r="8464">
      <c r="A8464" s="12" t="n">
        <v>8463</v>
      </c>
      <c r="B8464" s="13" t="n">
        <v>4.076307797596133</v>
      </c>
      <c r="C8464" s="13" t="n">
        <v>3.984032987872676</v>
      </c>
      <c r="D8464" s="14">
        <f>B8464-C8464</f>
        <v/>
      </c>
      <c r="E8464" s="14">
        <f>ABS(D8464)</f>
        <v/>
      </c>
      <c r="F8464" s="15" t="n">
        <v>23379</v>
      </c>
      <c r="G8464" s="12" t="inlineStr">
        <is>
          <t>single</t>
        </is>
      </c>
      <c r="H8464" s="12" t="inlineStr">
        <is>
          <t>Never married/single</t>
        </is>
      </c>
      <c r="I8464" s="16" t="n">
        <v>20</v>
      </c>
      <c r="J8464" s="16" t="n">
        <v>21</v>
      </c>
      <c r="K8464" s="16" t="n">
        <v>0</v>
      </c>
      <c r="L8464" s="16" t="n">
        <v>0</v>
      </c>
      <c r="M8464" s="16" t="n">
        <v>4</v>
      </c>
      <c r="N8464" s="17" t="n">
        <v>0.9837888703537364</v>
      </c>
      <c r="O8464" s="17" t="n">
        <v>0</v>
      </c>
      <c r="P8464" s="17" t="n">
        <v>0.0162111296462637</v>
      </c>
      <c r="Q8464" s="17" t="n">
        <v>0</v>
      </c>
      <c r="R8464" s="17" t="n">
        <v>0</v>
      </c>
      <c r="S8464" s="17" t="n">
        <v>0</v>
      </c>
      <c r="T8464" s="17" t="n">
        <v>0</v>
      </c>
      <c r="U8464" s="17" t="n">
        <v>0</v>
      </c>
      <c r="V8464" s="18" t="n">
        <v>1828.54</v>
      </c>
    </row>
    <row r="8465">
      <c r="A8465" s="12" t="n">
        <v>8464</v>
      </c>
      <c r="B8465" s="13" t="n">
        <v>13.48760835529079</v>
      </c>
      <c r="C8465" s="13" t="n">
        <v>12.56329364846109</v>
      </c>
      <c r="D8465" s="14">
        <f>B8465-C8465</f>
        <v/>
      </c>
      <c r="E8465" s="14">
        <f>ABS(D8465)</f>
        <v/>
      </c>
      <c r="F8465" s="15" t="n">
        <v>101345</v>
      </c>
      <c r="G8465" s="12" t="inlineStr">
        <is>
          <t>single</t>
        </is>
      </c>
      <c r="H8465" s="12" t="inlineStr">
        <is>
          <t>Never married/single</t>
        </is>
      </c>
      <c r="I8465" s="16" t="n">
        <v>6</v>
      </c>
      <c r="J8465" s="16" t="n">
        <v>78</v>
      </c>
      <c r="K8465" s="16" t="n">
        <v>0</v>
      </c>
      <c r="L8465" s="16" t="n">
        <v>0</v>
      </c>
      <c r="M8465" s="16" t="n">
        <v>1</v>
      </c>
      <c r="N8465" s="17" t="n">
        <v>0</v>
      </c>
      <c r="O8465" s="17" t="n">
        <v>0</v>
      </c>
      <c r="P8465" s="17" t="n">
        <v>0.010863880803197</v>
      </c>
      <c r="Q8465" s="17" t="n">
        <v>0.009867285016527699</v>
      </c>
      <c r="R8465" s="17" t="n">
        <v>0.499925995362376</v>
      </c>
      <c r="S8465" s="17" t="n">
        <v>0.4339533277418718</v>
      </c>
      <c r="T8465" s="17" t="n">
        <v>0.009867285016527699</v>
      </c>
      <c r="U8465" s="17" t="n">
        <v>0</v>
      </c>
      <c r="V8465" s="18" t="n">
        <v>3203.42</v>
      </c>
    </row>
    <row r="8466">
      <c r="A8466" s="12" t="n">
        <v>8465</v>
      </c>
      <c r="B8466" s="13" t="n">
        <v>0</v>
      </c>
      <c r="C8466" s="13" t="n">
        <v>0.003526803641615269</v>
      </c>
      <c r="D8466" s="14">
        <f>B8466-C8466</f>
        <v/>
      </c>
      <c r="E8466" s="14">
        <f>ABS(D8466)</f>
        <v/>
      </c>
      <c r="F8466" s="15" t="n">
        <v>31194</v>
      </c>
      <c r="G8466" s="12" t="inlineStr">
        <is>
          <t>single</t>
        </is>
      </c>
      <c r="H8466" s="12" t="inlineStr">
        <is>
          <t>Divorced</t>
        </is>
      </c>
      <c r="I8466" s="16" t="n">
        <v>1</v>
      </c>
      <c r="J8466" s="16" t="n">
        <v>85</v>
      </c>
      <c r="K8466" s="16" t="n">
        <v>0</v>
      </c>
      <c r="L8466" s="16" t="n">
        <v>0</v>
      </c>
      <c r="M8466" s="16" t="n">
        <v>1</v>
      </c>
      <c r="N8466" s="17" t="n">
        <v>0</v>
      </c>
      <c r="O8466" s="17" t="n">
        <v>0</v>
      </c>
      <c r="P8466" s="17" t="n">
        <v>0.0048086170417387</v>
      </c>
      <c r="Q8466" s="17" t="n">
        <v>0</v>
      </c>
      <c r="R8466" s="17" t="n">
        <v>0.0961723408347759</v>
      </c>
      <c r="S8466" s="17" t="n">
        <v>0.8990190421234853</v>
      </c>
      <c r="T8466" s="17" t="n">
        <v>0</v>
      </c>
      <c r="U8466" s="17" t="n">
        <v>0</v>
      </c>
      <c r="V8466" s="18" t="n">
        <v>1599.34</v>
      </c>
    </row>
    <row r="8467">
      <c r="A8467" s="12" t="n">
        <v>8466</v>
      </c>
      <c r="B8467" s="13" t="n">
        <v>1.812686029099111</v>
      </c>
      <c r="C8467" s="13" t="n">
        <v>0.5692916681503698</v>
      </c>
      <c r="D8467" s="14">
        <f>B8467-C8467</f>
        <v/>
      </c>
      <c r="E8467" s="14">
        <f>ABS(D8467)</f>
        <v/>
      </c>
      <c r="F8467" s="15" t="n">
        <v>63437</v>
      </c>
      <c r="G8467" s="12" t="inlineStr">
        <is>
          <t>joint</t>
        </is>
      </c>
      <c r="H8467" s="12" t="inlineStr">
        <is>
          <t>Married, spouse present</t>
        </is>
      </c>
      <c r="I8467" s="16" t="n">
        <v>5</v>
      </c>
      <c r="J8467" s="16" t="n">
        <v>85</v>
      </c>
      <c r="K8467" s="16" t="n">
        <v>0</v>
      </c>
      <c r="L8467" s="16" t="n">
        <v>0</v>
      </c>
      <c r="M8467" s="16" t="n">
        <v>2</v>
      </c>
      <c r="N8467" s="17" t="n">
        <v>0</v>
      </c>
      <c r="O8467" s="17" t="n">
        <v>0</v>
      </c>
      <c r="P8467" s="17" t="n">
        <v>0.0002049277235682</v>
      </c>
      <c r="Q8467" s="17" t="n">
        <v>0</v>
      </c>
      <c r="R8467" s="17" t="n">
        <v>0</v>
      </c>
      <c r="S8467" s="17" t="n">
        <v>0.4914324447877422</v>
      </c>
      <c r="T8467" s="17" t="n">
        <v>0</v>
      </c>
      <c r="U8467" s="17" t="n">
        <v>0.5083626274886895</v>
      </c>
      <c r="V8467" s="18" t="n">
        <v>1197.79</v>
      </c>
    </row>
    <row r="8468">
      <c r="A8468" s="12" t="n">
        <v>8467</v>
      </c>
      <c r="B8468" s="13" t="n">
        <v>7.890829694323144</v>
      </c>
      <c r="C8468" s="13" t="n">
        <v>7.905193917720946</v>
      </c>
      <c r="D8468" s="14">
        <f>B8468-C8468</f>
        <v/>
      </c>
      <c r="E8468" s="14">
        <f>ABS(D8468)</f>
        <v/>
      </c>
      <c r="F8468" s="15" t="n">
        <v>47000</v>
      </c>
      <c r="G8468" s="12" t="inlineStr">
        <is>
          <t>single</t>
        </is>
      </c>
      <c r="H8468" s="12" t="inlineStr">
        <is>
          <t>Widowed</t>
        </is>
      </c>
      <c r="I8468" s="16" t="n">
        <v>13</v>
      </c>
      <c r="J8468" s="16" t="n">
        <v>54</v>
      </c>
      <c r="K8468" s="16" t="n">
        <v>0</v>
      </c>
      <c r="L8468" s="16" t="n">
        <v>0</v>
      </c>
      <c r="M8468" s="16" t="n">
        <v>1</v>
      </c>
      <c r="N8468" s="17" t="n">
        <v>1</v>
      </c>
      <c r="O8468" s="17" t="n">
        <v>0</v>
      </c>
      <c r="P8468" s="17" t="n">
        <v>0</v>
      </c>
      <c r="Q8468" s="17" t="n">
        <v>0</v>
      </c>
      <c r="R8468" s="17" t="n">
        <v>0</v>
      </c>
      <c r="S8468" s="17" t="n">
        <v>0</v>
      </c>
      <c r="T8468" s="17" t="n">
        <v>0</v>
      </c>
      <c r="U8468" s="17" t="n">
        <v>0</v>
      </c>
      <c r="V8468" s="18" t="n">
        <v>5119.7</v>
      </c>
    </row>
    <row r="8469">
      <c r="A8469" s="12" t="n">
        <v>8468</v>
      </c>
      <c r="B8469" s="13" t="n">
        <v>10.46773256247113</v>
      </c>
      <c r="C8469" s="13" t="n">
        <v>9.064377475916986</v>
      </c>
      <c r="D8469" s="14">
        <f>B8469-C8469</f>
        <v/>
      </c>
      <c r="E8469" s="14">
        <f>ABS(D8469)</f>
        <v/>
      </c>
      <c r="F8469" s="15" t="n">
        <v>134222</v>
      </c>
      <c r="G8469" s="12" t="inlineStr">
        <is>
          <t>joint</t>
        </is>
      </c>
      <c r="H8469" s="12" t="inlineStr">
        <is>
          <t>Married, spouse present</t>
        </is>
      </c>
      <c r="I8469" s="16" t="n">
        <v>20</v>
      </c>
      <c r="J8469" s="16" t="n">
        <v>49</v>
      </c>
      <c r="K8469" s="16" t="n">
        <v>1</v>
      </c>
      <c r="L8469" s="16" t="n">
        <v>0</v>
      </c>
      <c r="M8469" s="16" t="n">
        <v>3</v>
      </c>
      <c r="N8469" s="17" t="n">
        <v>0.4470206076500126</v>
      </c>
      <c r="O8469" s="17" t="n">
        <v>0</v>
      </c>
      <c r="P8469" s="17" t="n">
        <v>0.0001639075561383</v>
      </c>
      <c r="Q8469" s="17" t="n">
        <v>0</v>
      </c>
      <c r="R8469" s="17" t="n">
        <v>0</v>
      </c>
      <c r="S8469" s="17" t="n">
        <v>0</v>
      </c>
      <c r="T8469" s="17" t="n">
        <v>0</v>
      </c>
      <c r="U8469" s="17" t="n">
        <v>0.552815484793849</v>
      </c>
      <c r="V8469" s="18" t="n">
        <v>1932.89</v>
      </c>
    </row>
    <row r="8470">
      <c r="A8470" s="12" t="n">
        <v>8469</v>
      </c>
      <c r="B8470" s="13" t="n">
        <v>0</v>
      </c>
      <c r="C8470" s="13" t="n">
        <v>0.03911826764437137</v>
      </c>
      <c r="D8470" s="14">
        <f>B8470-C8470</f>
        <v/>
      </c>
      <c r="E8470" s="14">
        <f>ABS(D8470)</f>
        <v/>
      </c>
      <c r="F8470" s="15" t="n">
        <v>13000</v>
      </c>
      <c r="G8470" s="12" t="inlineStr">
        <is>
          <t>single</t>
        </is>
      </c>
      <c r="H8470" s="12" t="inlineStr">
        <is>
          <t>Never married/single</t>
        </is>
      </c>
      <c r="I8470" s="16" t="n">
        <v>15</v>
      </c>
      <c r="J8470" s="16" t="n">
        <v>18</v>
      </c>
      <c r="K8470" s="16" t="n">
        <v>0</v>
      </c>
      <c r="L8470" s="16" t="n">
        <v>0</v>
      </c>
      <c r="M8470" s="16" t="n">
        <v>3</v>
      </c>
      <c r="N8470" s="17" t="n">
        <v>1</v>
      </c>
      <c r="O8470" s="17" t="n">
        <v>0</v>
      </c>
      <c r="P8470" s="17" t="n">
        <v>0</v>
      </c>
      <c r="Q8470" s="17" t="n">
        <v>0</v>
      </c>
      <c r="R8470" s="17" t="n">
        <v>0</v>
      </c>
      <c r="S8470" s="17" t="n">
        <v>0</v>
      </c>
      <c r="T8470" s="17" t="n">
        <v>0</v>
      </c>
      <c r="U8470" s="17" t="n">
        <v>0</v>
      </c>
      <c r="V8470" s="18" t="n">
        <v>568.6900000000001</v>
      </c>
    </row>
    <row r="8471">
      <c r="A8471" s="12" t="n">
        <v>8470</v>
      </c>
      <c r="B8471" s="13" t="n">
        <v>12.6438090309225</v>
      </c>
      <c r="C8471" s="13" t="n">
        <v>12.39525973576223</v>
      </c>
      <c r="D8471" s="14">
        <f>B8471-C8471</f>
        <v/>
      </c>
      <c r="E8471" s="14">
        <f>ABS(D8471)</f>
        <v/>
      </c>
      <c r="F8471" s="15" t="n">
        <v>193225</v>
      </c>
      <c r="G8471" s="12" t="inlineStr">
        <is>
          <t>joint</t>
        </is>
      </c>
      <c r="H8471" s="12" t="inlineStr">
        <is>
          <t>Married, spouse present</t>
        </is>
      </c>
      <c r="I8471" s="16" t="n">
        <v>40</v>
      </c>
      <c r="J8471" s="16" t="n">
        <v>32</v>
      </c>
      <c r="K8471" s="16" t="n">
        <v>1</v>
      </c>
      <c r="L8471" s="16" t="n">
        <v>1</v>
      </c>
      <c r="M8471" s="16" t="n">
        <v>3</v>
      </c>
      <c r="N8471" s="17" t="n">
        <v>0.4036744727649113</v>
      </c>
      <c r="O8471" s="17" t="n">
        <v>0</v>
      </c>
      <c r="P8471" s="17" t="n">
        <v>0.0114167421399922</v>
      </c>
      <c r="Q8471" s="17" t="n">
        <v>0</v>
      </c>
      <c r="R8471" s="17" t="n">
        <v>0</v>
      </c>
      <c r="S8471" s="17" t="n">
        <v>0</v>
      </c>
      <c r="T8471" s="17" t="n">
        <v>0</v>
      </c>
      <c r="U8471" s="17" t="n">
        <v>0.5849087850950964</v>
      </c>
      <c r="V8471" s="18" t="n">
        <v>1176.19</v>
      </c>
    </row>
    <row r="8472">
      <c r="A8472" s="12" t="n">
        <v>8471</v>
      </c>
      <c r="B8472" s="13" t="n">
        <v>15.998864087263</v>
      </c>
      <c r="C8472" s="13" t="n">
        <v>15.1139513013778</v>
      </c>
      <c r="D8472" s="14">
        <f>B8472-C8472</f>
        <v/>
      </c>
      <c r="E8472" s="14">
        <f>ABS(D8472)</f>
        <v/>
      </c>
      <c r="F8472" s="15" t="n">
        <v>257656</v>
      </c>
      <c r="G8472" s="12" t="inlineStr">
        <is>
          <t>joint</t>
        </is>
      </c>
      <c r="H8472" s="12" t="inlineStr">
        <is>
          <t>Married, spouse present</t>
        </is>
      </c>
      <c r="I8472" s="16" t="n">
        <v>39</v>
      </c>
      <c r="J8472" s="16" t="n">
        <v>70</v>
      </c>
      <c r="K8472" s="16" t="n">
        <v>0</v>
      </c>
      <c r="L8472" s="16" t="n">
        <v>0</v>
      </c>
      <c r="M8472" s="16" t="n">
        <v>2</v>
      </c>
      <c r="N8472" s="17" t="n">
        <v>0</v>
      </c>
      <c r="O8472" s="17" t="n">
        <v>0</v>
      </c>
      <c r="P8472" s="17" t="n">
        <v>0.0155323376905641</v>
      </c>
      <c r="Q8472" s="17" t="n">
        <v>0</v>
      </c>
      <c r="R8472" s="17" t="n">
        <v>0.0931474524171764</v>
      </c>
      <c r="S8472" s="17" t="n">
        <v>0</v>
      </c>
      <c r="T8472" s="17" t="n">
        <v>0.0232868631042941</v>
      </c>
      <c r="U8472" s="17" t="n">
        <v>0.8680333467879654</v>
      </c>
      <c r="V8472" s="18" t="n">
        <v>3272.86</v>
      </c>
    </row>
    <row r="8473">
      <c r="A8473" s="12" t="n">
        <v>8472</v>
      </c>
      <c r="B8473" s="13" t="n">
        <v>0</v>
      </c>
      <c r="C8473" s="13" t="n">
        <v>0.1188607744609454</v>
      </c>
      <c r="D8473" s="14">
        <f>B8473-C8473</f>
        <v/>
      </c>
      <c r="E8473" s="14">
        <f>ABS(D8473)</f>
        <v/>
      </c>
      <c r="F8473" s="15" t="n">
        <v>33742</v>
      </c>
      <c r="G8473" s="12" t="inlineStr">
        <is>
          <t>single</t>
        </is>
      </c>
      <c r="H8473" s="12" t="inlineStr">
        <is>
          <t>Widowed</t>
        </is>
      </c>
      <c r="I8473" s="16" t="n">
        <v>21</v>
      </c>
      <c r="J8473" s="16" t="n">
        <v>80</v>
      </c>
      <c r="K8473" s="16" t="n">
        <v>0</v>
      </c>
      <c r="L8473" s="16" t="n">
        <v>0</v>
      </c>
      <c r="M8473" s="16" t="n">
        <v>1</v>
      </c>
      <c r="N8473" s="17" t="n">
        <v>0</v>
      </c>
      <c r="O8473" s="17" t="n">
        <v>0</v>
      </c>
      <c r="P8473" s="17" t="n">
        <v>0.0026969355699128</v>
      </c>
      <c r="Q8473" s="17" t="n">
        <v>0</v>
      </c>
      <c r="R8473" s="17" t="n">
        <v>0.0029636654614427</v>
      </c>
      <c r="S8473" s="17" t="n">
        <v>0.7702862900835754</v>
      </c>
      <c r="T8473" s="17" t="n">
        <v>0</v>
      </c>
      <c r="U8473" s="17" t="n">
        <v>0</v>
      </c>
      <c r="V8473" s="18" t="n">
        <v>2863.61</v>
      </c>
    </row>
    <row r="8474">
      <c r="A8474" s="12" t="n">
        <v>8473</v>
      </c>
      <c r="B8474" s="13" t="n">
        <v>8.578181818181818</v>
      </c>
      <c r="C8474" s="13" t="n">
        <v>8.330965485780416</v>
      </c>
      <c r="D8474" s="14">
        <f>B8474-C8474</f>
        <v/>
      </c>
      <c r="E8474" s="14">
        <f>ABS(D8474)</f>
        <v/>
      </c>
      <c r="F8474" s="15" t="n">
        <v>55000</v>
      </c>
      <c r="G8474" s="12" t="inlineStr">
        <is>
          <t>single</t>
        </is>
      </c>
      <c r="H8474" s="12" t="inlineStr">
        <is>
          <t>Never married/single</t>
        </is>
      </c>
      <c r="I8474" s="16" t="n">
        <v>13</v>
      </c>
      <c r="J8474" s="16" t="n">
        <v>31</v>
      </c>
      <c r="K8474" s="16" t="n">
        <v>0</v>
      </c>
      <c r="L8474" s="16" t="n">
        <v>0</v>
      </c>
      <c r="M8474" s="16" t="n">
        <v>1</v>
      </c>
      <c r="N8474" s="17" t="n">
        <v>1</v>
      </c>
      <c r="O8474" s="17" t="n">
        <v>0</v>
      </c>
      <c r="P8474" s="17" t="n">
        <v>0</v>
      </c>
      <c r="Q8474" s="17" t="n">
        <v>0</v>
      </c>
      <c r="R8474" s="17" t="n">
        <v>0</v>
      </c>
      <c r="S8474" s="17" t="n">
        <v>0</v>
      </c>
      <c r="T8474" s="17" t="n">
        <v>0</v>
      </c>
      <c r="U8474" s="17" t="n">
        <v>0</v>
      </c>
      <c r="V8474" s="18" t="n">
        <v>3313.48</v>
      </c>
    </row>
    <row r="8475">
      <c r="A8475" s="12" t="n">
        <v>8474</v>
      </c>
      <c r="B8475" s="13" t="n">
        <v>8.25846716489108</v>
      </c>
      <c r="C8475" s="13" t="n">
        <v>7.772163032322943</v>
      </c>
      <c r="D8475" s="14">
        <f>B8475-C8475</f>
        <v/>
      </c>
      <c r="E8475" s="14">
        <f>ABS(D8475)</f>
        <v/>
      </c>
      <c r="F8475" s="15" t="n">
        <v>50312</v>
      </c>
      <c r="G8475" s="12" t="inlineStr">
        <is>
          <t>single</t>
        </is>
      </c>
      <c r="H8475" s="12" t="inlineStr">
        <is>
          <t>Never married/single</t>
        </is>
      </c>
      <c r="I8475" s="16" t="n">
        <v>42</v>
      </c>
      <c r="J8475" s="16" t="n">
        <v>46</v>
      </c>
      <c r="K8475" s="16" t="n">
        <v>1</v>
      </c>
      <c r="L8475" s="16" t="n">
        <v>0</v>
      </c>
      <c r="M8475" s="16" t="n">
        <v>3</v>
      </c>
      <c r="N8475" s="17" t="n">
        <v>0.9937986961361108</v>
      </c>
      <c r="O8475" s="17" t="n">
        <v>0</v>
      </c>
      <c r="P8475" s="17" t="n">
        <v>0.0062013038638893</v>
      </c>
      <c r="Q8475" s="17" t="n">
        <v>0</v>
      </c>
      <c r="R8475" s="17" t="n">
        <v>0</v>
      </c>
      <c r="S8475" s="17" t="n">
        <v>0</v>
      </c>
      <c r="T8475" s="17" t="n">
        <v>0</v>
      </c>
      <c r="U8475" s="17" t="n">
        <v>0</v>
      </c>
      <c r="V8475" s="18" t="n">
        <v>2365.89</v>
      </c>
    </row>
    <row r="8476">
      <c r="A8476" s="12" t="n">
        <v>8475</v>
      </c>
      <c r="B8476" s="13" t="n">
        <v>14.84296204547465</v>
      </c>
      <c r="C8476" s="13" t="n">
        <v>14.20575026025698</v>
      </c>
      <c r="D8476" s="14">
        <f>B8476-C8476</f>
        <v/>
      </c>
      <c r="E8476" s="14">
        <f>ABS(D8476)</f>
        <v/>
      </c>
      <c r="F8476" s="15" t="n">
        <v>226060</v>
      </c>
      <c r="G8476" s="12" t="inlineStr">
        <is>
          <t>joint</t>
        </is>
      </c>
      <c r="H8476" s="12" t="inlineStr">
        <is>
          <t>Married, spouse present</t>
        </is>
      </c>
      <c r="I8476" s="16" t="n">
        <v>13</v>
      </c>
      <c r="J8476" s="16" t="n">
        <v>46</v>
      </c>
      <c r="K8476" s="16" t="n">
        <v>0</v>
      </c>
      <c r="L8476" s="16" t="n">
        <v>0</v>
      </c>
      <c r="M8476" s="16" t="n">
        <v>2</v>
      </c>
      <c r="N8476" s="17" t="n">
        <v>0.4644784570468017</v>
      </c>
      <c r="O8476" s="17" t="n">
        <v>0</v>
      </c>
      <c r="P8476" s="17" t="n">
        <v>0.035654251083783</v>
      </c>
      <c r="Q8476" s="17" t="n">
        <v>0.0442360435282668</v>
      </c>
      <c r="R8476" s="17" t="n">
        <v>0</v>
      </c>
      <c r="S8476" s="17" t="n">
        <v>0</v>
      </c>
      <c r="T8476" s="17" t="n">
        <v>0</v>
      </c>
      <c r="U8476" s="17" t="n">
        <v>0.4556312483411484</v>
      </c>
      <c r="V8476" s="18" t="n">
        <v>2210.8</v>
      </c>
    </row>
    <row r="8477">
      <c r="A8477" s="12" t="n">
        <v>8476</v>
      </c>
      <c r="B8477" s="13" t="n">
        <v>13.39118350462155</v>
      </c>
      <c r="C8477" s="13" t="n">
        <v>12.48264076053343</v>
      </c>
      <c r="D8477" s="14">
        <f>B8477-C8477</f>
        <v/>
      </c>
      <c r="E8477" s="14">
        <f>ABS(D8477)</f>
        <v/>
      </c>
      <c r="F8477" s="15" t="n">
        <v>197652</v>
      </c>
      <c r="G8477" s="12" t="inlineStr">
        <is>
          <t>joint</t>
        </is>
      </c>
      <c r="H8477" s="12" t="inlineStr">
        <is>
          <t>Married, spouse present</t>
        </is>
      </c>
      <c r="I8477" s="16" t="n">
        <v>12</v>
      </c>
      <c r="J8477" s="16" t="n">
        <v>57</v>
      </c>
      <c r="K8477" s="16" t="n">
        <v>2</v>
      </c>
      <c r="L8477" s="16" t="n">
        <v>0</v>
      </c>
      <c r="M8477" s="16" t="n">
        <v>4</v>
      </c>
      <c r="N8477" s="17" t="n">
        <v>0.2909153461639649</v>
      </c>
      <c r="O8477" s="17" t="n">
        <v>0</v>
      </c>
      <c r="P8477" s="17" t="n">
        <v>0</v>
      </c>
      <c r="Q8477" s="17" t="n">
        <v>0</v>
      </c>
      <c r="R8477" s="17" t="n">
        <v>0</v>
      </c>
      <c r="S8477" s="17" t="n">
        <v>0</v>
      </c>
      <c r="T8477" s="17" t="n">
        <v>0</v>
      </c>
      <c r="U8477" s="17" t="n">
        <v>0.709084653836035</v>
      </c>
      <c r="V8477" s="18" t="n">
        <v>2229.12</v>
      </c>
    </row>
    <row r="8478">
      <c r="A8478" s="12" t="n">
        <v>8477</v>
      </c>
      <c r="B8478" s="13" t="n">
        <v>0</v>
      </c>
      <c r="C8478" s="13" t="n">
        <v>0.02218084678529451</v>
      </c>
      <c r="D8478" s="14">
        <f>B8478-C8478</f>
        <v/>
      </c>
      <c r="E8478" s="14">
        <f>ABS(D8478)</f>
        <v/>
      </c>
      <c r="F8478" s="15" t="n">
        <v>30280</v>
      </c>
      <c r="G8478" s="12" t="inlineStr">
        <is>
          <t>single</t>
        </is>
      </c>
      <c r="H8478" s="12" t="inlineStr">
        <is>
          <t>Divorced</t>
        </is>
      </c>
      <c r="I8478" s="16" t="n">
        <v>12</v>
      </c>
      <c r="J8478" s="16" t="n">
        <v>69</v>
      </c>
      <c r="K8478" s="16" t="n">
        <v>0</v>
      </c>
      <c r="L8478" s="16" t="n">
        <v>0</v>
      </c>
      <c r="M8478" s="16" t="n">
        <v>1</v>
      </c>
      <c r="N8478" s="17" t="n">
        <v>0</v>
      </c>
      <c r="O8478" s="17" t="n">
        <v>0</v>
      </c>
      <c r="P8478" s="17" t="n">
        <v>0.0092470277410832</v>
      </c>
      <c r="Q8478" s="17" t="n">
        <v>0</v>
      </c>
      <c r="R8478" s="17" t="n">
        <v>0.0990752972258916</v>
      </c>
      <c r="S8478" s="17" t="n">
        <v>0.8916776750330251</v>
      </c>
      <c r="T8478" s="17" t="n">
        <v>0</v>
      </c>
      <c r="U8478" s="17" t="n">
        <v>0</v>
      </c>
      <c r="V8478" s="18" t="n">
        <v>3702.15</v>
      </c>
    </row>
    <row r="8479">
      <c r="A8479" s="12" t="n">
        <v>8478</v>
      </c>
      <c r="B8479" s="13" t="n">
        <v>18.53843993692351</v>
      </c>
      <c r="C8479" s="13" t="n">
        <v>17.92840054546408</v>
      </c>
      <c r="D8479" s="14">
        <f>B8479-C8479</f>
        <v/>
      </c>
      <c r="E8479" s="14">
        <f>ABS(D8479)</f>
        <v/>
      </c>
      <c r="F8479" s="15" t="n">
        <v>183172</v>
      </c>
      <c r="G8479" s="12" t="inlineStr">
        <is>
          <t>single</t>
        </is>
      </c>
      <c r="H8479" s="12" t="inlineStr">
        <is>
          <t>Never married/single</t>
        </is>
      </c>
      <c r="I8479" s="16" t="n">
        <v>11</v>
      </c>
      <c r="J8479" s="16" t="n">
        <v>41</v>
      </c>
      <c r="K8479" s="16" t="n">
        <v>0</v>
      </c>
      <c r="L8479" s="16" t="n">
        <v>0</v>
      </c>
      <c r="M8479" s="16" t="n">
        <v>2</v>
      </c>
      <c r="N8479" s="17" t="n">
        <v>0.8352805013866749</v>
      </c>
      <c r="O8479" s="17" t="n">
        <v>0</v>
      </c>
      <c r="P8479" s="17" t="n">
        <v>0.1641681042954163</v>
      </c>
      <c r="Q8479" s="17" t="n">
        <v>0.0005459349682265</v>
      </c>
      <c r="R8479" s="17" t="n">
        <v>0</v>
      </c>
      <c r="S8479" s="17" t="n">
        <v>0</v>
      </c>
      <c r="T8479" s="17" t="n">
        <v>5.459349682265849e-06</v>
      </c>
      <c r="U8479" s="17" t="n">
        <v>0</v>
      </c>
      <c r="V8479" s="18" t="n">
        <v>404.82</v>
      </c>
    </row>
    <row r="8480">
      <c r="A8480" s="12" t="n">
        <v>8479</v>
      </c>
      <c r="B8480" s="13" t="n">
        <v>12.44567901234568</v>
      </c>
      <c r="C8480" s="13" t="n">
        <v>12.21222633153551</v>
      </c>
      <c r="D8480" s="14">
        <f>B8480-C8480</f>
        <v/>
      </c>
      <c r="E8480" s="14">
        <f>ABS(D8480)</f>
        <v/>
      </c>
      <c r="F8480" s="15" t="n">
        <v>81000</v>
      </c>
      <c r="G8480" s="12" t="inlineStr">
        <is>
          <t>single</t>
        </is>
      </c>
      <c r="H8480" s="12" t="inlineStr">
        <is>
          <t>Never married/single</t>
        </is>
      </c>
      <c r="I8480" s="16" t="n">
        <v>46</v>
      </c>
      <c r="J8480" s="16" t="n">
        <v>27</v>
      </c>
      <c r="K8480" s="16" t="n">
        <v>0</v>
      </c>
      <c r="L8480" s="16" t="n">
        <v>0</v>
      </c>
      <c r="M8480" s="16" t="n">
        <v>1</v>
      </c>
      <c r="N8480" s="17" t="n">
        <v>0.9135802469135802</v>
      </c>
      <c r="O8480" s="17" t="n">
        <v>0</v>
      </c>
      <c r="P8480" s="17" t="n">
        <v>0.08641975308641971</v>
      </c>
      <c r="Q8480" s="17" t="n">
        <v>0</v>
      </c>
      <c r="R8480" s="17" t="n">
        <v>0</v>
      </c>
      <c r="S8480" s="17" t="n">
        <v>0</v>
      </c>
      <c r="T8480" s="17" t="n">
        <v>0</v>
      </c>
      <c r="U8480" s="17" t="n">
        <v>0</v>
      </c>
      <c r="V8480" s="18" t="n">
        <v>886.96</v>
      </c>
    </row>
    <row r="8481">
      <c r="A8481" s="12" t="n">
        <v>8480</v>
      </c>
      <c r="B8481" s="13" t="n">
        <v>0</v>
      </c>
      <c r="C8481" s="13" t="n">
        <v>0.00712190476190476</v>
      </c>
      <c r="D8481" s="14">
        <f>B8481-C8481</f>
        <v/>
      </c>
      <c r="E8481" s="14">
        <f>ABS(D8481)</f>
        <v/>
      </c>
      <c r="F8481" s="15" t="n">
        <v>8640</v>
      </c>
      <c r="G8481" s="12" t="inlineStr">
        <is>
          <t>single</t>
        </is>
      </c>
      <c r="H8481" s="12" t="inlineStr">
        <is>
          <t>Never married/single</t>
        </is>
      </c>
      <c r="I8481" s="16" t="n">
        <v>30</v>
      </c>
      <c r="J8481" s="16" t="n">
        <v>20</v>
      </c>
      <c r="K8481" s="16" t="n">
        <v>0</v>
      </c>
      <c r="L8481" s="16" t="n">
        <v>0</v>
      </c>
      <c r="M8481" s="16" t="n">
        <v>4</v>
      </c>
      <c r="N8481" s="17" t="n">
        <v>1</v>
      </c>
      <c r="O8481" s="17" t="n">
        <v>0</v>
      </c>
      <c r="P8481" s="17" t="n">
        <v>0</v>
      </c>
      <c r="Q8481" s="17" t="n">
        <v>0</v>
      </c>
      <c r="R8481" s="17" t="n">
        <v>0</v>
      </c>
      <c r="S8481" s="17" t="n">
        <v>0</v>
      </c>
      <c r="T8481" s="17" t="n">
        <v>0</v>
      </c>
      <c r="U8481" s="17" t="n">
        <v>0</v>
      </c>
      <c r="V8481" s="18" t="n">
        <v>840.8099999999999</v>
      </c>
    </row>
    <row r="8482">
      <c r="A8482" s="12" t="n">
        <v>8481</v>
      </c>
      <c r="B8482" s="13" t="n">
        <v>2.567170033339871</v>
      </c>
      <c r="C8482" s="13" t="n">
        <v>2.557137836628193</v>
      </c>
      <c r="D8482" s="14">
        <f>B8482-C8482</f>
        <v/>
      </c>
      <c r="E8482" s="14">
        <f>ABS(D8482)</f>
        <v/>
      </c>
      <c r="F8482" s="15" t="n">
        <v>50990</v>
      </c>
      <c r="G8482" s="12" t="inlineStr">
        <is>
          <t>head_of_household</t>
        </is>
      </c>
      <c r="H8482" s="12" t="inlineStr">
        <is>
          <t>Divorced</t>
        </is>
      </c>
      <c r="I8482" s="16" t="n">
        <v>18</v>
      </c>
      <c r="J8482" s="16" t="n">
        <v>39</v>
      </c>
      <c r="K8482" s="16" t="n">
        <v>1</v>
      </c>
      <c r="L8482" s="16" t="n">
        <v>0</v>
      </c>
      <c r="M8482" s="16" t="n">
        <v>2</v>
      </c>
      <c r="N8482" s="17" t="n">
        <v>0.9805844283192784</v>
      </c>
      <c r="O8482" s="17" t="n">
        <v>0</v>
      </c>
      <c r="P8482" s="17" t="n">
        <v>0.0194155716807217</v>
      </c>
      <c r="Q8482" s="17" t="n">
        <v>0</v>
      </c>
      <c r="R8482" s="17" t="n">
        <v>0</v>
      </c>
      <c r="S8482" s="17" t="n">
        <v>0</v>
      </c>
      <c r="T8482" s="17" t="n">
        <v>0</v>
      </c>
      <c r="U8482" s="17" t="n">
        <v>0</v>
      </c>
      <c r="V8482" s="18" t="n">
        <v>2712.74</v>
      </c>
    </row>
    <row r="8483">
      <c r="A8483" s="12" t="n">
        <v>8482</v>
      </c>
      <c r="B8483" s="13" t="n">
        <v>3.648</v>
      </c>
      <c r="C8483" s="13" t="n">
        <v>1.610640976656907</v>
      </c>
      <c r="D8483" s="14">
        <f>B8483-C8483</f>
        <v/>
      </c>
      <c r="E8483" s="14">
        <f>ABS(D8483)</f>
        <v/>
      </c>
      <c r="F8483" s="15" t="n">
        <v>75000</v>
      </c>
      <c r="G8483" s="12" t="inlineStr">
        <is>
          <t>joint</t>
        </is>
      </c>
      <c r="H8483" s="12" t="inlineStr">
        <is>
          <t>Married, spouse present</t>
        </is>
      </c>
      <c r="I8483" s="16" t="n">
        <v>12</v>
      </c>
      <c r="J8483" s="16" t="n">
        <v>38</v>
      </c>
      <c r="K8483" s="16" t="n">
        <v>2</v>
      </c>
      <c r="L8483" s="16" t="n">
        <v>0</v>
      </c>
      <c r="M8483" s="16" t="n">
        <v>4</v>
      </c>
      <c r="N8483" s="17" t="n">
        <v>0.6666666666666666</v>
      </c>
      <c r="O8483" s="17" t="n">
        <v>0</v>
      </c>
      <c r="P8483" s="17" t="n">
        <v>0</v>
      </c>
      <c r="Q8483" s="17" t="n">
        <v>0</v>
      </c>
      <c r="R8483" s="17" t="n">
        <v>0</v>
      </c>
      <c r="S8483" s="17" t="n">
        <v>0</v>
      </c>
      <c r="T8483" s="17" t="n">
        <v>0</v>
      </c>
      <c r="U8483" s="17" t="n">
        <v>0.3333333333333333</v>
      </c>
      <c r="V8483" s="18" t="n">
        <v>2416.83</v>
      </c>
    </row>
    <row r="8484">
      <c r="A8484" s="12" t="n">
        <v>8483</v>
      </c>
      <c r="B8484" s="13" t="n">
        <v>4.472</v>
      </c>
      <c r="C8484" s="13" t="n">
        <v>4.477600785046677</v>
      </c>
      <c r="D8484" s="14">
        <f>B8484-C8484</f>
        <v/>
      </c>
      <c r="E8484" s="14">
        <f>ABS(D8484)</f>
        <v/>
      </c>
      <c r="F8484" s="15" t="n">
        <v>25000</v>
      </c>
      <c r="G8484" s="12" t="inlineStr">
        <is>
          <t>single</t>
        </is>
      </c>
      <c r="H8484" s="12" t="inlineStr">
        <is>
          <t>Never married/single</t>
        </is>
      </c>
      <c r="I8484" s="16" t="n">
        <v>45</v>
      </c>
      <c r="J8484" s="16" t="n">
        <v>40</v>
      </c>
      <c r="K8484" s="16" t="n">
        <v>2</v>
      </c>
      <c r="L8484" s="16" t="n">
        <v>0</v>
      </c>
      <c r="M8484" s="16" t="n">
        <v>4</v>
      </c>
      <c r="N8484" s="17" t="n">
        <v>1</v>
      </c>
      <c r="O8484" s="17" t="n">
        <v>0</v>
      </c>
      <c r="P8484" s="17" t="n">
        <v>0</v>
      </c>
      <c r="Q8484" s="17" t="n">
        <v>0</v>
      </c>
      <c r="R8484" s="17" t="n">
        <v>0</v>
      </c>
      <c r="S8484" s="17" t="n">
        <v>0</v>
      </c>
      <c r="T8484" s="17" t="n">
        <v>0</v>
      </c>
      <c r="U8484" s="17" t="n">
        <v>0</v>
      </c>
      <c r="V8484" s="18" t="n">
        <v>1879.98</v>
      </c>
    </row>
    <row r="8485">
      <c r="A8485" s="12" t="n">
        <v>8484</v>
      </c>
      <c r="B8485" s="13" t="n">
        <v>9.783735911041807</v>
      </c>
      <c r="C8485" s="13" t="n">
        <v>8.652147624813214</v>
      </c>
      <c r="D8485" s="14">
        <f>B8485-C8485</f>
        <v/>
      </c>
      <c r="E8485" s="14">
        <f>ABS(D8485)</f>
        <v/>
      </c>
      <c r="F8485" s="15" t="n">
        <v>139424</v>
      </c>
      <c r="G8485" s="12" t="inlineStr">
        <is>
          <t>joint</t>
        </is>
      </c>
      <c r="H8485" s="12" t="inlineStr">
        <is>
          <t>Married, spouse present</t>
        </is>
      </c>
      <c r="I8485" s="16" t="n">
        <v>37</v>
      </c>
      <c r="J8485" s="16" t="n">
        <v>71</v>
      </c>
      <c r="K8485" s="16" t="n">
        <v>1</v>
      </c>
      <c r="L8485" s="16" t="n">
        <v>0</v>
      </c>
      <c r="M8485" s="16" t="n">
        <v>3</v>
      </c>
      <c r="N8485" s="17" t="n">
        <v>0.5020656414964425</v>
      </c>
      <c r="O8485" s="17" t="n">
        <v>0</v>
      </c>
      <c r="P8485" s="17" t="n">
        <v>0.0045544526050034</v>
      </c>
      <c r="Q8485" s="17" t="n">
        <v>0</v>
      </c>
      <c r="R8485" s="17" t="n">
        <v>0.1434473261418407</v>
      </c>
      <c r="S8485" s="17" t="n">
        <v>0.2495983474868028</v>
      </c>
      <c r="T8485" s="17" t="n">
        <v>0</v>
      </c>
      <c r="U8485" s="17" t="n">
        <v>0.1003342322699104</v>
      </c>
      <c r="V8485" s="18" t="n">
        <v>4060.64</v>
      </c>
    </row>
    <row r="8486">
      <c r="A8486" s="12" t="n">
        <v>8485</v>
      </c>
      <c r="B8486" s="13" t="n">
        <v>2.54249547920434</v>
      </c>
      <c r="C8486" s="13" t="n">
        <v>3.395347310137307</v>
      </c>
      <c r="D8486" s="14">
        <f>B8486-C8486</f>
        <v/>
      </c>
      <c r="E8486" s="14">
        <f>ABS(D8486)</f>
        <v/>
      </c>
      <c r="F8486" s="15" t="n">
        <v>57300</v>
      </c>
      <c r="G8486" s="12" t="inlineStr">
        <is>
          <t>head_of_household</t>
        </is>
      </c>
      <c r="H8486" s="12" t="inlineStr">
        <is>
          <t>Never married/single</t>
        </is>
      </c>
      <c r="I8486" s="16" t="n">
        <v>4</v>
      </c>
      <c r="J8486" s="16" t="n">
        <v>45</v>
      </c>
      <c r="K8486" s="16" t="n">
        <v>1</v>
      </c>
      <c r="L8486" s="16" t="n">
        <v>0</v>
      </c>
      <c r="M8486" s="16" t="n">
        <v>2</v>
      </c>
      <c r="N8486" s="17" t="n">
        <v>0.9633507853403142</v>
      </c>
      <c r="O8486" s="17" t="n">
        <v>0</v>
      </c>
      <c r="P8486" s="17" t="n">
        <v>0.0017452006980802</v>
      </c>
      <c r="Q8486" s="17" t="n">
        <v>0</v>
      </c>
      <c r="R8486" s="17" t="n">
        <v>0</v>
      </c>
      <c r="S8486" s="17" t="n">
        <v>0</v>
      </c>
      <c r="T8486" s="17" t="n">
        <v>0</v>
      </c>
      <c r="U8486" s="17" t="n">
        <v>0</v>
      </c>
      <c r="V8486" s="18" t="n">
        <v>2457.15</v>
      </c>
    </row>
    <row r="8487">
      <c r="A8487" s="12" t="n">
        <v>8486</v>
      </c>
      <c r="B8487" s="13" t="n">
        <v>0</v>
      </c>
      <c r="C8487" s="13" t="n">
        <v>0.002249910937571647</v>
      </c>
      <c r="D8487" s="14">
        <f>B8487-C8487</f>
        <v/>
      </c>
      <c r="E8487" s="14">
        <f>ABS(D8487)</f>
        <v/>
      </c>
      <c r="F8487" s="15" t="n">
        <v>22979</v>
      </c>
      <c r="G8487" s="12" t="inlineStr">
        <is>
          <t>single</t>
        </is>
      </c>
      <c r="H8487" s="12" t="inlineStr">
        <is>
          <t>Divorced</t>
        </is>
      </c>
      <c r="I8487" s="16" t="n">
        <v>36</v>
      </c>
      <c r="J8487" s="16" t="n">
        <v>76</v>
      </c>
      <c r="K8487" s="16" t="n">
        <v>0</v>
      </c>
      <c r="L8487" s="16" t="n">
        <v>0</v>
      </c>
      <c r="M8487" s="16" t="n">
        <v>1</v>
      </c>
      <c r="N8487" s="17" t="n">
        <v>0</v>
      </c>
      <c r="O8487" s="17" t="n">
        <v>0</v>
      </c>
      <c r="P8487" s="17" t="n">
        <v>0</v>
      </c>
      <c r="Q8487" s="17" t="n">
        <v>0</v>
      </c>
      <c r="R8487" s="17" t="n">
        <v>0</v>
      </c>
      <c r="S8487" s="17" t="n">
        <v>0.7388920318551722</v>
      </c>
      <c r="T8487" s="17" t="n">
        <v>0</v>
      </c>
      <c r="U8487" s="17" t="n">
        <v>0</v>
      </c>
      <c r="V8487" s="18" t="n">
        <v>4518.94</v>
      </c>
    </row>
    <row r="8488">
      <c r="A8488" s="12" t="n">
        <v>8487</v>
      </c>
      <c r="B8488" s="13" t="n">
        <v>4.228638086905804</v>
      </c>
      <c r="C8488" s="13" t="n">
        <v>4.200864216624411</v>
      </c>
      <c r="D8488" s="14">
        <f>B8488-C8488</f>
        <v/>
      </c>
      <c r="E8488" s="14">
        <f>ABS(D8488)</f>
        <v/>
      </c>
      <c r="F8488" s="15" t="n">
        <v>24003</v>
      </c>
      <c r="G8488" s="12" t="inlineStr">
        <is>
          <t>single</t>
        </is>
      </c>
      <c r="H8488" s="12" t="inlineStr">
        <is>
          <t>Never married/single</t>
        </is>
      </c>
      <c r="I8488" s="16" t="n">
        <v>26</v>
      </c>
      <c r="J8488" s="16" t="n">
        <v>32</v>
      </c>
      <c r="K8488" s="16" t="n">
        <v>0</v>
      </c>
      <c r="L8488" s="16" t="n">
        <v>0</v>
      </c>
      <c r="M8488" s="16" t="n">
        <v>1</v>
      </c>
      <c r="N8488" s="17" t="n">
        <v>0.9582135566387536</v>
      </c>
      <c r="O8488" s="17" t="n">
        <v>0</v>
      </c>
      <c r="P8488" s="17" t="n">
        <v>0.0417864433612465</v>
      </c>
      <c r="Q8488" s="17" t="n">
        <v>0</v>
      </c>
      <c r="R8488" s="17" t="n">
        <v>0</v>
      </c>
      <c r="S8488" s="17" t="n">
        <v>0</v>
      </c>
      <c r="T8488" s="17" t="n">
        <v>0</v>
      </c>
      <c r="U8488" s="17" t="n">
        <v>0</v>
      </c>
      <c r="V8488" s="18" t="n">
        <v>5057.01</v>
      </c>
    </row>
    <row r="8489">
      <c r="A8489" s="12" t="n">
        <v>8488</v>
      </c>
      <c r="B8489" s="13" t="n">
        <v>-37.91408934707904</v>
      </c>
      <c r="C8489" s="13" t="n">
        <v>-38.59428297852489</v>
      </c>
      <c r="D8489" s="14">
        <f>B8489-C8489</f>
        <v/>
      </c>
      <c r="E8489" s="14">
        <f>ABS(D8489)</f>
        <v/>
      </c>
      <c r="F8489" s="15" t="n">
        <v>29100</v>
      </c>
      <c r="G8489" s="12" t="inlineStr">
        <is>
          <t>joint</t>
        </is>
      </c>
      <c r="H8489" s="12" t="inlineStr">
        <is>
          <t>Married, spouse present</t>
        </is>
      </c>
      <c r="I8489" s="16" t="n">
        <v>18</v>
      </c>
      <c r="J8489" s="16" t="n">
        <v>37</v>
      </c>
      <c r="K8489" s="16" t="n">
        <v>3</v>
      </c>
      <c r="L8489" s="16" t="n">
        <v>1</v>
      </c>
      <c r="M8489" s="16" t="n">
        <v>5</v>
      </c>
      <c r="N8489" s="17" t="n">
        <v>0.0309278350515463</v>
      </c>
      <c r="O8489" s="17" t="n">
        <v>0</v>
      </c>
      <c r="P8489" s="17" t="n">
        <v>0</v>
      </c>
      <c r="Q8489" s="17" t="n">
        <v>0</v>
      </c>
      <c r="R8489" s="17" t="n">
        <v>0</v>
      </c>
      <c r="S8489" s="17" t="n">
        <v>0</v>
      </c>
      <c r="T8489" s="17" t="n">
        <v>0</v>
      </c>
      <c r="U8489" s="17" t="n">
        <v>0.9690721649484536</v>
      </c>
      <c r="V8489" s="18" t="n">
        <v>2589.63</v>
      </c>
    </row>
    <row r="8490">
      <c r="A8490" s="12" t="n">
        <v>8489</v>
      </c>
      <c r="B8490" s="13" t="n">
        <v>5.726666666666667</v>
      </c>
      <c r="C8490" s="13" t="n">
        <v>5.728476516786153</v>
      </c>
      <c r="D8490" s="14">
        <f>B8490-C8490</f>
        <v/>
      </c>
      <c r="E8490" s="14">
        <f>ABS(D8490)</f>
        <v/>
      </c>
      <c r="F8490" s="15" t="n">
        <v>30000</v>
      </c>
      <c r="G8490" s="12" t="inlineStr">
        <is>
          <t>single</t>
        </is>
      </c>
      <c r="H8490" s="12" t="inlineStr">
        <is>
          <t>Never married/single</t>
        </is>
      </c>
      <c r="I8490" s="16" t="n">
        <v>10</v>
      </c>
      <c r="J8490" s="16" t="n">
        <v>22</v>
      </c>
      <c r="K8490" s="16" t="n">
        <v>0</v>
      </c>
      <c r="L8490" s="16" t="n">
        <v>0</v>
      </c>
      <c r="M8490" s="16" t="n">
        <v>1</v>
      </c>
      <c r="N8490" s="17" t="n">
        <v>1</v>
      </c>
      <c r="O8490" s="17" t="n">
        <v>0</v>
      </c>
      <c r="P8490" s="17" t="n">
        <v>0</v>
      </c>
      <c r="Q8490" s="17" t="n">
        <v>0</v>
      </c>
      <c r="R8490" s="17" t="n">
        <v>0</v>
      </c>
      <c r="S8490" s="17" t="n">
        <v>0</v>
      </c>
      <c r="T8490" s="17" t="n">
        <v>0</v>
      </c>
      <c r="U8490" s="17" t="n">
        <v>0</v>
      </c>
      <c r="V8490" s="18" t="n">
        <v>1117.53</v>
      </c>
    </row>
    <row r="8491">
      <c r="A8491" s="12" t="n">
        <v>8490</v>
      </c>
      <c r="B8491" s="13" t="n">
        <v>8.235835283294334</v>
      </c>
      <c r="C8491" s="13" t="n">
        <v>8.226998684738133</v>
      </c>
      <c r="D8491" s="14">
        <f>B8491-C8491</f>
        <v/>
      </c>
      <c r="E8491" s="14">
        <f>ABS(D8491)</f>
        <v/>
      </c>
      <c r="F8491" s="15" t="n">
        <v>50001</v>
      </c>
      <c r="G8491" s="12" t="inlineStr">
        <is>
          <t>single</t>
        </is>
      </c>
      <c r="H8491" s="12" t="inlineStr">
        <is>
          <t>Never married/single</t>
        </is>
      </c>
      <c r="I8491" s="16" t="n">
        <v>27</v>
      </c>
      <c r="J8491" s="16" t="n">
        <v>22</v>
      </c>
      <c r="K8491" s="16" t="n">
        <v>0</v>
      </c>
      <c r="L8491" s="16" t="n">
        <v>0</v>
      </c>
      <c r="M8491" s="16" t="n">
        <v>2</v>
      </c>
      <c r="N8491" s="17" t="n">
        <v>0.999980000399992</v>
      </c>
      <c r="O8491" s="17" t="n">
        <v>0</v>
      </c>
      <c r="P8491" s="17" t="n">
        <v>1.999960000799984e-05</v>
      </c>
      <c r="Q8491" s="17" t="n">
        <v>0</v>
      </c>
      <c r="R8491" s="17" t="n">
        <v>0</v>
      </c>
      <c r="S8491" s="17" t="n">
        <v>0</v>
      </c>
      <c r="T8491" s="17" t="n">
        <v>0</v>
      </c>
      <c r="U8491" s="17" t="n">
        <v>0</v>
      </c>
      <c r="V8491" s="18" t="n">
        <v>2636.71</v>
      </c>
    </row>
    <row r="8492">
      <c r="A8492" s="12" t="n">
        <v>8491</v>
      </c>
      <c r="B8492" s="13" t="n">
        <v>10.95524858724813</v>
      </c>
      <c r="C8492" s="13" t="n">
        <v>10.68555090410973</v>
      </c>
      <c r="D8492" s="14">
        <f>B8492-C8492</f>
        <v/>
      </c>
      <c r="E8492" s="14">
        <f>ABS(D8492)</f>
        <v/>
      </c>
      <c r="F8492" s="15" t="n">
        <v>70076</v>
      </c>
      <c r="G8492" s="12" t="inlineStr">
        <is>
          <t>single</t>
        </is>
      </c>
      <c r="H8492" s="12" t="inlineStr">
        <is>
          <t>Never married/single</t>
        </is>
      </c>
      <c r="I8492" s="16" t="n">
        <v>34</v>
      </c>
      <c r="J8492" s="16" t="n">
        <v>25</v>
      </c>
      <c r="K8492" s="16" t="n">
        <v>0</v>
      </c>
      <c r="L8492" s="16" t="n">
        <v>0</v>
      </c>
      <c r="M8492" s="16" t="n">
        <v>4</v>
      </c>
      <c r="N8492" s="17" t="n">
        <v>0.9989154632113704</v>
      </c>
      <c r="O8492" s="17" t="n">
        <v>0</v>
      </c>
      <c r="P8492" s="17" t="n">
        <v>0.0010845367886294</v>
      </c>
      <c r="Q8492" s="17" t="n">
        <v>0</v>
      </c>
      <c r="R8492" s="17" t="n">
        <v>0</v>
      </c>
      <c r="S8492" s="17" t="n">
        <v>0</v>
      </c>
      <c r="T8492" s="17" t="n">
        <v>0</v>
      </c>
      <c r="U8492" s="17" t="n">
        <v>0</v>
      </c>
      <c r="V8492" s="18" t="n">
        <v>1812</v>
      </c>
    </row>
    <row r="8493">
      <c r="A8493" s="12" t="n">
        <v>8492</v>
      </c>
      <c r="B8493" s="13" t="n">
        <v>-9.443649007977092</v>
      </c>
      <c r="C8493" s="13" t="n">
        <v>-11.66217421072122</v>
      </c>
      <c r="D8493" s="14">
        <f>B8493-C8493</f>
        <v/>
      </c>
      <c r="E8493" s="14">
        <f>ABS(D8493)</f>
        <v/>
      </c>
      <c r="F8493" s="15" t="n">
        <v>48890</v>
      </c>
      <c r="G8493" s="12" t="inlineStr">
        <is>
          <t>head_of_household</t>
        </is>
      </c>
      <c r="H8493" s="12" t="inlineStr">
        <is>
          <t>Never married/single</t>
        </is>
      </c>
      <c r="I8493" s="16" t="n">
        <v>54</v>
      </c>
      <c r="J8493" s="16" t="n">
        <v>29</v>
      </c>
      <c r="K8493" s="16" t="n">
        <v>3</v>
      </c>
      <c r="L8493" s="16" t="n">
        <v>0</v>
      </c>
      <c r="M8493" s="16" t="n">
        <v>4</v>
      </c>
      <c r="N8493" s="17" t="n">
        <v>1</v>
      </c>
      <c r="O8493" s="17" t="n">
        <v>0</v>
      </c>
      <c r="P8493" s="17" t="n">
        <v>0</v>
      </c>
      <c r="Q8493" s="17" t="n">
        <v>0</v>
      </c>
      <c r="R8493" s="17" t="n">
        <v>0</v>
      </c>
      <c r="S8493" s="17" t="n">
        <v>0</v>
      </c>
      <c r="T8493" s="17" t="n">
        <v>0</v>
      </c>
      <c r="U8493" s="17" t="n">
        <v>0</v>
      </c>
      <c r="V8493" s="18" t="n">
        <v>485.48</v>
      </c>
    </row>
    <row r="8494">
      <c r="A8494" s="12" t="n">
        <v>8493</v>
      </c>
      <c r="B8494" s="13" t="n">
        <v>-4.584674577627093</v>
      </c>
      <c r="C8494" s="13" t="n">
        <v>2.081738337236456</v>
      </c>
      <c r="D8494" s="14">
        <f>B8494-C8494</f>
        <v/>
      </c>
      <c r="E8494" s="14">
        <f>ABS(D8494)</f>
        <v/>
      </c>
      <c r="F8494" s="15" t="n">
        <v>58001</v>
      </c>
      <c r="G8494" s="12" t="inlineStr">
        <is>
          <t>joint</t>
        </is>
      </c>
      <c r="H8494" s="12" t="inlineStr">
        <is>
          <t>Married, spouse present</t>
        </is>
      </c>
      <c r="I8494" s="16" t="n">
        <v>53</v>
      </c>
      <c r="J8494" s="16" t="n">
        <v>31</v>
      </c>
      <c r="K8494" s="16" t="n">
        <v>0</v>
      </c>
      <c r="L8494" s="16" t="n">
        <v>0</v>
      </c>
      <c r="M8494" s="16" t="n">
        <v>4</v>
      </c>
      <c r="N8494" s="17" t="n">
        <v>0.4310270512577369</v>
      </c>
      <c r="O8494" s="17" t="n">
        <v>0</v>
      </c>
      <c r="P8494" s="17" t="n">
        <v>0.0517232461509284</v>
      </c>
      <c r="Q8494" s="17" t="n">
        <v>0</v>
      </c>
      <c r="R8494" s="17" t="n">
        <v>0</v>
      </c>
      <c r="S8494" s="17" t="n">
        <v>0</v>
      </c>
      <c r="T8494" s="17" t="n">
        <v>0</v>
      </c>
      <c r="U8494" s="17" t="n">
        <v>0.5172497025913346</v>
      </c>
      <c r="V8494" s="18" t="n">
        <v>5827.99</v>
      </c>
    </row>
    <row r="8495">
      <c r="A8495" s="12" t="n">
        <v>8494</v>
      </c>
      <c r="B8495" s="13" t="n">
        <v>7.619209087441191</v>
      </c>
      <c r="C8495" s="13" t="n">
        <v>7.944707368345181</v>
      </c>
      <c r="D8495" s="14">
        <f>B8495-C8495</f>
        <v/>
      </c>
      <c r="E8495" s="14">
        <f>ABS(D8495)</f>
        <v/>
      </c>
      <c r="F8495" s="15" t="n">
        <v>125030</v>
      </c>
      <c r="G8495" s="12" t="inlineStr">
        <is>
          <t>head_of_household</t>
        </is>
      </c>
      <c r="H8495" s="12" t="inlineStr">
        <is>
          <t>Never married/single</t>
        </is>
      </c>
      <c r="I8495" s="16" t="n">
        <v>4</v>
      </c>
      <c r="J8495" s="16" t="n">
        <v>42</v>
      </c>
      <c r="K8495" s="16" t="n">
        <v>1</v>
      </c>
      <c r="L8495" s="16" t="n">
        <v>0</v>
      </c>
      <c r="M8495" s="16" t="n">
        <v>2</v>
      </c>
      <c r="N8495" s="17" t="n">
        <v>0</v>
      </c>
      <c r="O8495" s="17" t="n">
        <v>0.7998080460689434</v>
      </c>
      <c r="P8495" s="17" t="n">
        <v>0.2001919539310565</v>
      </c>
      <c r="Q8495" s="17" t="n">
        <v>0</v>
      </c>
      <c r="R8495" s="17" t="n">
        <v>0</v>
      </c>
      <c r="S8495" s="17" t="n">
        <v>0</v>
      </c>
      <c r="T8495" s="17" t="n">
        <v>0</v>
      </c>
      <c r="U8495" s="17" t="n">
        <v>0</v>
      </c>
      <c r="V8495" s="18" t="n">
        <v>3684.78</v>
      </c>
    </row>
    <row r="8496">
      <c r="A8496" s="12" t="n">
        <v>8495</v>
      </c>
      <c r="B8496" s="13" t="n">
        <v>8.093385214007782</v>
      </c>
      <c r="C8496" s="13" t="n">
        <v>8.193360798075537</v>
      </c>
      <c r="D8496" s="14">
        <f>B8496-C8496</f>
        <v/>
      </c>
      <c r="E8496" s="14">
        <f>ABS(D8496)</f>
        <v/>
      </c>
      <c r="F8496" s="15" t="n">
        <v>50400</v>
      </c>
      <c r="G8496" s="12" t="inlineStr">
        <is>
          <t>single</t>
        </is>
      </c>
      <c r="H8496" s="12" t="inlineStr">
        <is>
          <t>Never married/single</t>
        </is>
      </c>
      <c r="I8496" s="16" t="n">
        <v>25</v>
      </c>
      <c r="J8496" s="16" t="n">
        <v>30</v>
      </c>
      <c r="K8496" s="16" t="n">
        <v>0</v>
      </c>
      <c r="L8496" s="16" t="n">
        <v>0</v>
      </c>
      <c r="M8496" s="16" t="n">
        <v>1</v>
      </c>
      <c r="N8496" s="17" t="n">
        <v>0.992063492063492</v>
      </c>
      <c r="O8496" s="17" t="n">
        <v>0</v>
      </c>
      <c r="P8496" s="17" t="n">
        <v>0.0069444444444444</v>
      </c>
      <c r="Q8496" s="17" t="n">
        <v>0.0009920634920634001</v>
      </c>
      <c r="R8496" s="17" t="n">
        <v>0</v>
      </c>
      <c r="S8496" s="17" t="n">
        <v>0</v>
      </c>
      <c r="T8496" s="17" t="n">
        <v>0</v>
      </c>
      <c r="U8496" s="17" t="n">
        <v>0</v>
      </c>
      <c r="V8496" s="18" t="n">
        <v>3676.95</v>
      </c>
    </row>
    <row r="8497">
      <c r="A8497" s="12" t="n">
        <v>8496</v>
      </c>
      <c r="B8497" s="13" t="n">
        <v>15.38455079764904</v>
      </c>
      <c r="C8497" s="13" t="n">
        <v>14.84928743280438</v>
      </c>
      <c r="D8497" s="14">
        <f>B8497-C8497</f>
        <v/>
      </c>
      <c r="E8497" s="14">
        <f>ABS(D8497)</f>
        <v/>
      </c>
      <c r="F8497" s="15" t="n">
        <v>119100</v>
      </c>
      <c r="G8497" s="12" t="inlineStr">
        <is>
          <t>single</t>
        </is>
      </c>
      <c r="H8497" s="12" t="inlineStr">
        <is>
          <t>Never married/single</t>
        </is>
      </c>
      <c r="I8497" s="16" t="n">
        <v>5</v>
      </c>
      <c r="J8497" s="16" t="n">
        <v>34</v>
      </c>
      <c r="K8497" s="16" t="n">
        <v>0</v>
      </c>
      <c r="L8497" s="16" t="n">
        <v>0</v>
      </c>
      <c r="M8497" s="16" t="n">
        <v>1</v>
      </c>
      <c r="N8497" s="17" t="n">
        <v>0.9991603694374476</v>
      </c>
      <c r="O8497" s="17" t="n">
        <v>0</v>
      </c>
      <c r="P8497" s="17" t="n">
        <v>0.0008396305625524</v>
      </c>
      <c r="Q8497" s="17" t="n">
        <v>0</v>
      </c>
      <c r="R8497" s="17" t="n">
        <v>0</v>
      </c>
      <c r="S8497" s="17" t="n">
        <v>0</v>
      </c>
      <c r="T8497" s="17" t="n">
        <v>0</v>
      </c>
      <c r="U8497" s="17" t="n">
        <v>0</v>
      </c>
      <c r="V8497" s="18" t="n">
        <v>746.3099999999999</v>
      </c>
    </row>
    <row r="8498">
      <c r="A8498" s="12" t="n">
        <v>8497</v>
      </c>
      <c r="B8498" s="13" t="n">
        <v>7.607026716325069</v>
      </c>
      <c r="C8498" s="13" t="n">
        <v>8.280726204025635</v>
      </c>
      <c r="D8498" s="14">
        <f>B8498-C8498</f>
        <v/>
      </c>
      <c r="E8498" s="14">
        <f>ABS(D8498)</f>
        <v/>
      </c>
      <c r="F8498" s="15" t="n">
        <v>135008</v>
      </c>
      <c r="G8498" s="12" t="inlineStr">
        <is>
          <t>joint</t>
        </is>
      </c>
      <c r="H8498" s="12" t="inlineStr">
        <is>
          <t>Married, spouse present</t>
        </is>
      </c>
      <c r="I8498" s="16" t="n">
        <v>26</v>
      </c>
      <c r="J8498" s="16" t="n">
        <v>52</v>
      </c>
      <c r="K8498" s="16" t="n">
        <v>2</v>
      </c>
      <c r="L8498" s="16" t="n">
        <v>0</v>
      </c>
      <c r="M8498" s="16" t="n">
        <v>4</v>
      </c>
      <c r="N8498" s="17" t="n">
        <v>0.6147783835031998</v>
      </c>
      <c r="O8498" s="17" t="n">
        <v>0</v>
      </c>
      <c r="P8498" s="17" t="n">
        <v>5.925574780753733e-05</v>
      </c>
      <c r="Q8498" s="17" t="n">
        <v>0</v>
      </c>
      <c r="R8498" s="17" t="n">
        <v>0</v>
      </c>
      <c r="S8498" s="17" t="n">
        <v>0</v>
      </c>
      <c r="T8498" s="17" t="n">
        <v>0</v>
      </c>
      <c r="U8498" s="17" t="n">
        <v>0.3851623607489926</v>
      </c>
      <c r="V8498" s="18" t="n">
        <v>2608.43</v>
      </c>
    </row>
    <row r="8499">
      <c r="A8499" s="12" t="n">
        <v>8498</v>
      </c>
      <c r="B8499" s="13" t="n">
        <v>6.413750328910273</v>
      </c>
      <c r="C8499" s="13" t="n">
        <v>6.057074669716827</v>
      </c>
      <c r="D8499" s="14">
        <f>B8499-C8499</f>
        <v/>
      </c>
      <c r="E8499" s="14">
        <f>ABS(D8499)</f>
        <v/>
      </c>
      <c r="F8499" s="15" t="n">
        <v>106412</v>
      </c>
      <c r="G8499" s="12" t="inlineStr">
        <is>
          <t>joint</t>
        </is>
      </c>
      <c r="H8499" s="12" t="inlineStr">
        <is>
          <t>Married, spouse present</t>
        </is>
      </c>
      <c r="I8499" s="16" t="n">
        <v>39</v>
      </c>
      <c r="J8499" s="16" t="n">
        <v>33</v>
      </c>
      <c r="K8499" s="16" t="n">
        <v>1</v>
      </c>
      <c r="L8499" s="16" t="n">
        <v>1</v>
      </c>
      <c r="M8499" s="16" t="n">
        <v>3</v>
      </c>
      <c r="N8499" s="17" t="n">
        <v>0.5450513100026313</v>
      </c>
      <c r="O8499" s="17" t="n">
        <v>0</v>
      </c>
      <c r="P8499" s="17" t="n">
        <v>0.0648517084539337</v>
      </c>
      <c r="Q8499" s="17" t="n">
        <v>0.0140961545690335</v>
      </c>
      <c r="R8499" s="17" t="n">
        <v>0</v>
      </c>
      <c r="S8499" s="17" t="n">
        <v>0</v>
      </c>
      <c r="T8499" s="17" t="n">
        <v>0</v>
      </c>
      <c r="U8499" s="17" t="n">
        <v>0.3760008269744014</v>
      </c>
      <c r="V8499" s="18" t="n">
        <v>2630.83</v>
      </c>
    </row>
    <row r="8500">
      <c r="A8500" s="12" t="n">
        <v>8499</v>
      </c>
      <c r="B8500" s="13" t="n">
        <v>0</v>
      </c>
      <c r="C8500" s="13" t="n">
        <v>-0.3589698628069292</v>
      </c>
      <c r="D8500" s="14">
        <f>B8500-C8500</f>
        <v/>
      </c>
      <c r="E8500" s="14">
        <f>ABS(D8500)</f>
        <v/>
      </c>
      <c r="F8500" s="15" t="n">
        <v>26272</v>
      </c>
      <c r="G8500" s="12" t="inlineStr">
        <is>
          <t>joint</t>
        </is>
      </c>
      <c r="H8500" s="12" t="inlineStr">
        <is>
          <t>Married, spouse present</t>
        </is>
      </c>
      <c r="I8500" s="16" t="n">
        <v>42</v>
      </c>
      <c r="J8500" s="16" t="n">
        <v>85</v>
      </c>
      <c r="K8500" s="16" t="n">
        <v>0</v>
      </c>
      <c r="L8500" s="16" t="n">
        <v>0</v>
      </c>
      <c r="M8500" s="16" t="n">
        <v>2</v>
      </c>
      <c r="N8500" s="17" t="n">
        <v>0</v>
      </c>
      <c r="O8500" s="17" t="n">
        <v>0</v>
      </c>
      <c r="P8500" s="17" t="n">
        <v>0</v>
      </c>
      <c r="Q8500" s="17" t="n">
        <v>0</v>
      </c>
      <c r="R8500" s="17" t="n">
        <v>0</v>
      </c>
      <c r="S8500" s="17" t="n">
        <v>0.4491473812423873</v>
      </c>
      <c r="T8500" s="17" t="n">
        <v>0</v>
      </c>
      <c r="U8500" s="17" t="n">
        <v>0.3224725943970767</v>
      </c>
      <c r="V8500" s="18" t="n">
        <v>3579.13</v>
      </c>
    </row>
    <row r="8501">
      <c r="A8501" s="12" t="n">
        <v>8500</v>
      </c>
      <c r="B8501" s="13" t="n">
        <v>0.7081467134729452</v>
      </c>
      <c r="C8501" s="13" t="n">
        <v>-5.037592840583445</v>
      </c>
      <c r="D8501" s="14">
        <f>B8501-C8501</f>
        <v/>
      </c>
      <c r="E8501" s="14">
        <f>ABS(D8501)</f>
        <v/>
      </c>
      <c r="F8501" s="15" t="n">
        <v>46176</v>
      </c>
      <c r="G8501" s="12" t="inlineStr">
        <is>
          <t>joint</t>
        </is>
      </c>
      <c r="H8501" s="12" t="inlineStr">
        <is>
          <t>Married, spouse present</t>
        </is>
      </c>
      <c r="I8501" s="16" t="n">
        <v>42</v>
      </c>
      <c r="J8501" s="16" t="n">
        <v>72</v>
      </c>
      <c r="K8501" s="16" t="n">
        <v>2</v>
      </c>
      <c r="L8501" s="16" t="n">
        <v>0</v>
      </c>
      <c r="M8501" s="16" t="n">
        <v>4</v>
      </c>
      <c r="N8501" s="17" t="n">
        <v>0</v>
      </c>
      <c r="O8501" s="17" t="n">
        <v>0</v>
      </c>
      <c r="P8501" s="17" t="n">
        <v>0</v>
      </c>
      <c r="Q8501" s="17" t="n">
        <v>0</v>
      </c>
      <c r="R8501" s="17" t="n">
        <v>0</v>
      </c>
      <c r="S8501" s="17" t="n">
        <v>0.3503118503118503</v>
      </c>
      <c r="T8501" s="17" t="n">
        <v>0</v>
      </c>
      <c r="U8501" s="17" t="n">
        <v>0.6496881496881497</v>
      </c>
      <c r="V8501" s="18" t="n">
        <v>3046.92</v>
      </c>
    </row>
    <row r="8502">
      <c r="A8502" s="12" t="n">
        <v>8501</v>
      </c>
      <c r="B8502" s="13" t="n">
        <v>3.704545454545455</v>
      </c>
      <c r="C8502" s="13" t="n">
        <v>3.68709480061145</v>
      </c>
      <c r="D8502" s="14">
        <f>B8502-C8502</f>
        <v/>
      </c>
      <c r="E8502" s="14">
        <f>ABS(D8502)</f>
        <v/>
      </c>
      <c r="F8502" s="15" t="n">
        <v>22000</v>
      </c>
      <c r="G8502" s="12" t="inlineStr">
        <is>
          <t>single</t>
        </is>
      </c>
      <c r="H8502" s="12" t="inlineStr">
        <is>
          <t>Never married/single</t>
        </is>
      </c>
      <c r="I8502" s="16" t="n">
        <v>48</v>
      </c>
      <c r="J8502" s="16" t="n">
        <v>51</v>
      </c>
      <c r="K8502" s="16" t="n">
        <v>0</v>
      </c>
      <c r="L8502" s="16" t="n">
        <v>0</v>
      </c>
      <c r="M8502" s="16" t="n">
        <v>1</v>
      </c>
      <c r="N8502" s="17" t="n">
        <v>1</v>
      </c>
      <c r="O8502" s="17" t="n">
        <v>0</v>
      </c>
      <c r="P8502" s="17" t="n">
        <v>0</v>
      </c>
      <c r="Q8502" s="17" t="n">
        <v>0</v>
      </c>
      <c r="R8502" s="17" t="n">
        <v>0</v>
      </c>
      <c r="S8502" s="17" t="n">
        <v>0</v>
      </c>
      <c r="T8502" s="17" t="n">
        <v>0</v>
      </c>
      <c r="U8502" s="17" t="n">
        <v>0</v>
      </c>
      <c r="V8502" s="18" t="n">
        <v>1860.79</v>
      </c>
    </row>
    <row r="8503">
      <c r="A8503" s="12" t="n">
        <v>8502</v>
      </c>
      <c r="B8503" s="13" t="n">
        <v>7.065779608416298</v>
      </c>
      <c r="C8503" s="13" t="n">
        <v>7.063159274057174</v>
      </c>
      <c r="D8503" s="14">
        <f>B8503-C8503</f>
        <v/>
      </c>
      <c r="E8503" s="14">
        <f>ABS(D8503)</f>
        <v/>
      </c>
      <c r="F8503" s="15" t="n">
        <v>126166</v>
      </c>
      <c r="G8503" s="12" t="inlineStr">
        <is>
          <t>joint</t>
        </is>
      </c>
      <c r="H8503" s="12" t="inlineStr">
        <is>
          <t>Married, spouse present</t>
        </is>
      </c>
      <c r="I8503" s="16" t="n">
        <v>12</v>
      </c>
      <c r="J8503" s="16" t="n">
        <v>85</v>
      </c>
      <c r="K8503" s="16" t="n">
        <v>0</v>
      </c>
      <c r="L8503" s="16" t="n">
        <v>0</v>
      </c>
      <c r="M8503" s="16" t="n">
        <v>2</v>
      </c>
      <c r="N8503" s="17" t="n">
        <v>0</v>
      </c>
      <c r="O8503" s="17" t="n">
        <v>0</v>
      </c>
      <c r="P8503" s="17" t="n">
        <v>0.0103276635543648</v>
      </c>
      <c r="Q8503" s="17" t="n">
        <v>0.0317042626381116</v>
      </c>
      <c r="R8503" s="17" t="n">
        <v>0.0055482459616695</v>
      </c>
      <c r="S8503" s="17" t="n">
        <v>0.4359336112740358</v>
      </c>
      <c r="T8503" s="17" t="n">
        <v>0</v>
      </c>
      <c r="U8503" s="17" t="n">
        <v>0.516486216571818</v>
      </c>
      <c r="V8503" s="18" t="n">
        <v>3500.65</v>
      </c>
    </row>
    <row r="8504">
      <c r="A8504" s="12" t="n">
        <v>8503</v>
      </c>
      <c r="B8504" s="13" t="n">
        <v>12.94853801169591</v>
      </c>
      <c r="C8504" s="13" t="n">
        <v>12.54465673723381</v>
      </c>
      <c r="D8504" s="14">
        <f>B8504-C8504</f>
        <v/>
      </c>
      <c r="E8504" s="14">
        <f>ABS(D8504)</f>
        <v/>
      </c>
      <c r="F8504" s="15" t="n">
        <v>85500</v>
      </c>
      <c r="G8504" s="12" t="inlineStr">
        <is>
          <t>single</t>
        </is>
      </c>
      <c r="H8504" s="12" t="inlineStr">
        <is>
          <t>Never married/single</t>
        </is>
      </c>
      <c r="I8504" s="16" t="n">
        <v>48</v>
      </c>
      <c r="J8504" s="16" t="n">
        <v>48</v>
      </c>
      <c r="K8504" s="16" t="n">
        <v>2</v>
      </c>
      <c r="L8504" s="16" t="n">
        <v>0</v>
      </c>
      <c r="M8504" s="16" t="n">
        <v>3</v>
      </c>
      <c r="N8504" s="17" t="n">
        <v>0.9941520467836256</v>
      </c>
      <c r="O8504" s="17" t="n">
        <v>0</v>
      </c>
      <c r="P8504" s="17" t="n">
        <v>0.0058479532163742</v>
      </c>
      <c r="Q8504" s="17" t="n">
        <v>0</v>
      </c>
      <c r="R8504" s="17" t="n">
        <v>0</v>
      </c>
      <c r="S8504" s="17" t="n">
        <v>0</v>
      </c>
      <c r="T8504" s="17" t="n">
        <v>0</v>
      </c>
      <c r="U8504" s="17" t="n">
        <v>0</v>
      </c>
      <c r="V8504" s="18" t="n">
        <v>2834.03</v>
      </c>
    </row>
    <row r="8505">
      <c r="A8505" s="12" t="n">
        <v>8504</v>
      </c>
      <c r="B8505" s="13" t="n">
        <v>3.677611940298507</v>
      </c>
      <c r="C8505" s="13" t="n">
        <v>2.83550615649939</v>
      </c>
      <c r="D8505" s="14">
        <f>B8505-C8505</f>
        <v/>
      </c>
      <c r="E8505" s="14">
        <f>ABS(D8505)</f>
        <v/>
      </c>
      <c r="F8505" s="15" t="n">
        <v>100500</v>
      </c>
      <c r="G8505" s="12" t="inlineStr">
        <is>
          <t>joint</t>
        </is>
      </c>
      <c r="H8505" s="12" t="inlineStr">
        <is>
          <t>Married, spouse present</t>
        </is>
      </c>
      <c r="I8505" s="16" t="n">
        <v>16</v>
      </c>
      <c r="J8505" s="16" t="n">
        <v>35</v>
      </c>
      <c r="K8505" s="16" t="n">
        <v>2</v>
      </c>
      <c r="L8505" s="16" t="n">
        <v>1</v>
      </c>
      <c r="M8505" s="16" t="n">
        <v>4</v>
      </c>
      <c r="N8505" s="17" t="n">
        <v>0.9950248756218906</v>
      </c>
      <c r="O8505" s="17" t="n">
        <v>0</v>
      </c>
      <c r="P8505" s="17" t="n">
        <v>0.0049751243781094</v>
      </c>
      <c r="Q8505" s="17" t="n">
        <v>0</v>
      </c>
      <c r="R8505" s="17" t="n">
        <v>0</v>
      </c>
      <c r="S8505" s="17" t="n">
        <v>0</v>
      </c>
      <c r="T8505" s="17" t="n">
        <v>0</v>
      </c>
      <c r="U8505" s="17" t="n">
        <v>0</v>
      </c>
      <c r="V8505" s="18" t="n">
        <v>468.79</v>
      </c>
    </row>
    <row r="8506">
      <c r="A8506" s="12" t="n">
        <v>8505</v>
      </c>
      <c r="B8506" s="13" t="n">
        <v>13.9267054235043</v>
      </c>
      <c r="C8506" s="13" t="n">
        <v>12.02911070986343</v>
      </c>
      <c r="D8506" s="14">
        <f>B8506-C8506</f>
        <v/>
      </c>
      <c r="E8506" s="14">
        <f>ABS(D8506)</f>
        <v/>
      </c>
      <c r="F8506" s="15" t="n">
        <v>166880</v>
      </c>
      <c r="G8506" s="12" t="inlineStr">
        <is>
          <t>head_of_household</t>
        </is>
      </c>
      <c r="H8506" s="12" t="inlineStr">
        <is>
          <t>Widowed</t>
        </is>
      </c>
      <c r="I8506" s="16" t="n">
        <v>17</v>
      </c>
      <c r="J8506" s="16" t="n">
        <v>52</v>
      </c>
      <c r="K8506" s="16" t="n">
        <v>2</v>
      </c>
      <c r="L8506" s="16" t="n">
        <v>0</v>
      </c>
      <c r="M8506" s="16" t="n">
        <v>3</v>
      </c>
      <c r="N8506" s="17" t="n">
        <v>0.3415627996164909</v>
      </c>
      <c r="O8506" s="17" t="n">
        <v>0.0179769894534995</v>
      </c>
      <c r="P8506" s="17" t="n">
        <v>0.06951102588686479</v>
      </c>
      <c r="Q8506" s="17" t="n">
        <v>0.0599232981783317</v>
      </c>
      <c r="R8506" s="17" t="n">
        <v>0</v>
      </c>
      <c r="S8506" s="17" t="n">
        <v>0.1438159156279961</v>
      </c>
      <c r="T8506" s="17" t="n">
        <v>0.209731543624161</v>
      </c>
      <c r="U8506" s="17" t="n">
        <v>0</v>
      </c>
      <c r="V8506" s="18" t="n">
        <v>2212.13</v>
      </c>
    </row>
    <row r="8507">
      <c r="A8507" s="12" t="n">
        <v>8506</v>
      </c>
      <c r="B8507" s="13" t="n">
        <v>-7.647058823529412</v>
      </c>
      <c r="C8507" s="13" t="n">
        <v>-6.920899117738309</v>
      </c>
      <c r="D8507" s="14">
        <f>B8507-C8507</f>
        <v/>
      </c>
      <c r="E8507" s="14">
        <f>ABS(D8507)</f>
        <v/>
      </c>
      <c r="F8507" s="15" t="n">
        <v>20064</v>
      </c>
      <c r="G8507" s="12" t="inlineStr">
        <is>
          <t>single</t>
        </is>
      </c>
      <c r="H8507" s="12" t="inlineStr">
        <is>
          <t>Divorced</t>
        </is>
      </c>
      <c r="I8507" s="16" t="n">
        <v>8</v>
      </c>
      <c r="J8507" s="16" t="n">
        <v>64</v>
      </c>
      <c r="K8507" s="16" t="n">
        <v>0</v>
      </c>
      <c r="L8507" s="16" t="n">
        <v>0</v>
      </c>
      <c r="M8507" s="16" t="n">
        <v>1</v>
      </c>
      <c r="N8507" s="17" t="n">
        <v>0.0169457735247208</v>
      </c>
      <c r="O8507" s="17" t="n">
        <v>0</v>
      </c>
      <c r="P8507" s="17" t="n">
        <v>0</v>
      </c>
      <c r="Q8507" s="17" t="n">
        <v>0</v>
      </c>
      <c r="R8507" s="17" t="n">
        <v>0</v>
      </c>
      <c r="S8507" s="17" t="n">
        <v>0.7326056618819776</v>
      </c>
      <c r="T8507" s="17" t="n">
        <v>0</v>
      </c>
      <c r="U8507" s="17" t="n">
        <v>0</v>
      </c>
      <c r="V8507" s="18" t="n">
        <v>4356.71</v>
      </c>
    </row>
    <row r="8508">
      <c r="A8508" s="12" t="n">
        <v>8507</v>
      </c>
      <c r="B8508" s="13" t="n">
        <v>0.1423487544483986</v>
      </c>
      <c r="C8508" s="13" t="n">
        <v>1.485801803269996</v>
      </c>
      <c r="D8508" s="14">
        <f>B8508-C8508</f>
        <v/>
      </c>
      <c r="E8508" s="14">
        <f>ABS(D8508)</f>
        <v/>
      </c>
      <c r="F8508" s="15" t="n">
        <v>24050</v>
      </c>
      <c r="G8508" s="12" t="inlineStr">
        <is>
          <t>single</t>
        </is>
      </c>
      <c r="H8508" s="12" t="inlineStr">
        <is>
          <t>Never married/single</t>
        </is>
      </c>
      <c r="I8508" s="16" t="n">
        <v>25</v>
      </c>
      <c r="J8508" s="16" t="n">
        <v>23</v>
      </c>
      <c r="K8508" s="16" t="n">
        <v>0</v>
      </c>
      <c r="L8508" s="16" t="n">
        <v>0</v>
      </c>
      <c r="M8508" s="16" t="n">
        <v>4</v>
      </c>
      <c r="N8508" s="17" t="n">
        <v>0.5821205821205822</v>
      </c>
      <c r="O8508" s="17" t="n">
        <v>0</v>
      </c>
      <c r="P8508" s="17" t="n">
        <v>0.002079002079002</v>
      </c>
      <c r="Q8508" s="17" t="n">
        <v>0</v>
      </c>
      <c r="R8508" s="17" t="n">
        <v>0</v>
      </c>
      <c r="S8508" s="17" t="n">
        <v>0</v>
      </c>
      <c r="T8508" s="17" t="n">
        <v>0</v>
      </c>
      <c r="U8508" s="17" t="n">
        <v>0</v>
      </c>
      <c r="V8508" s="18" t="n">
        <v>1457.65</v>
      </c>
    </row>
    <row r="8509">
      <c r="A8509" s="12" t="n">
        <v>8508</v>
      </c>
      <c r="B8509" s="13" t="n">
        <v>13.26830601092896</v>
      </c>
      <c r="C8509" s="13" t="n">
        <v>10.58153780294136</v>
      </c>
      <c r="D8509" s="14">
        <f>B8509-C8509</f>
        <v/>
      </c>
      <c r="E8509" s="14">
        <f>ABS(D8509)</f>
        <v/>
      </c>
      <c r="F8509" s="15" t="n">
        <v>183000</v>
      </c>
      <c r="G8509" s="12" t="inlineStr">
        <is>
          <t>joint</t>
        </is>
      </c>
      <c r="H8509" s="12" t="inlineStr">
        <is>
          <t>Married, spouse present</t>
        </is>
      </c>
      <c r="I8509" s="16" t="n">
        <v>4</v>
      </c>
      <c r="J8509" s="16" t="n">
        <v>45</v>
      </c>
      <c r="K8509" s="16" t="n">
        <v>2</v>
      </c>
      <c r="L8509" s="16" t="n">
        <v>0</v>
      </c>
      <c r="M8509" s="16" t="n">
        <v>4</v>
      </c>
      <c r="N8509" s="17" t="n">
        <v>0.3989071038251366</v>
      </c>
      <c r="O8509" s="17" t="n">
        <v>0</v>
      </c>
      <c r="P8509" s="17" t="n">
        <v>0.0546448087431694</v>
      </c>
      <c r="Q8509" s="17" t="n">
        <v>0</v>
      </c>
      <c r="R8509" s="17" t="n">
        <v>0</v>
      </c>
      <c r="S8509" s="17" t="n">
        <v>0</v>
      </c>
      <c r="T8509" s="17" t="n">
        <v>0</v>
      </c>
      <c r="U8509" s="17" t="n">
        <v>0.546448087431694</v>
      </c>
      <c r="V8509" s="18" t="n">
        <v>2552.69</v>
      </c>
    </row>
    <row r="8510">
      <c r="A8510" s="12" t="n">
        <v>8509</v>
      </c>
      <c r="B8510" s="13" t="n">
        <v>8.648340590744352</v>
      </c>
      <c r="C8510" s="13" t="n">
        <v>8.657318282500688</v>
      </c>
      <c r="D8510" s="14">
        <f>B8510-C8510</f>
        <v/>
      </c>
      <c r="E8510" s="14">
        <f>ABS(D8510)</f>
        <v/>
      </c>
      <c r="F8510" s="15" t="n">
        <v>115009</v>
      </c>
      <c r="G8510" s="12" t="inlineStr">
        <is>
          <t>joint</t>
        </is>
      </c>
      <c r="H8510" s="12" t="inlineStr">
        <is>
          <t>Married, spouse present</t>
        </is>
      </c>
      <c r="I8510" s="16" t="n">
        <v>30</v>
      </c>
      <c r="J8510" s="16" t="n">
        <v>32</v>
      </c>
      <c r="K8510" s="16" t="n">
        <v>0</v>
      </c>
      <c r="L8510" s="16" t="n">
        <v>0</v>
      </c>
      <c r="M8510" s="16" t="n">
        <v>2</v>
      </c>
      <c r="N8510" s="17" t="n">
        <v>0.5216983018720274</v>
      </c>
      <c r="O8510" s="17" t="n">
        <v>0</v>
      </c>
      <c r="P8510" s="17" t="n">
        <v>5.216983018720274e-05</v>
      </c>
      <c r="Q8510" s="17" t="n">
        <v>0</v>
      </c>
      <c r="R8510" s="17" t="n">
        <v>0</v>
      </c>
      <c r="S8510" s="17" t="n">
        <v>0</v>
      </c>
      <c r="T8510" s="17" t="n">
        <v>0</v>
      </c>
      <c r="U8510" s="17" t="n">
        <v>0.4782495282977854</v>
      </c>
      <c r="V8510" s="18" t="n">
        <v>356.58</v>
      </c>
    </row>
    <row r="8511">
      <c r="A8511" s="12" t="n">
        <v>8510</v>
      </c>
      <c r="B8511" s="13" t="n">
        <v>7.57361934330605</v>
      </c>
      <c r="C8511" s="13" t="n">
        <v>7.357871592179105</v>
      </c>
      <c r="D8511" s="14">
        <f>B8511-C8511</f>
        <v/>
      </c>
      <c r="E8511" s="14">
        <f>ABS(D8511)</f>
        <v/>
      </c>
      <c r="F8511" s="15" t="n">
        <v>85032</v>
      </c>
      <c r="G8511" s="12" t="inlineStr">
        <is>
          <t>joint</t>
        </is>
      </c>
      <c r="H8511" s="12" t="inlineStr">
        <is>
          <t>Married, spouse present</t>
        </is>
      </c>
      <c r="I8511" s="16" t="n">
        <v>19</v>
      </c>
      <c r="J8511" s="16" t="n">
        <v>55</v>
      </c>
      <c r="K8511" s="16" t="n">
        <v>0</v>
      </c>
      <c r="L8511" s="16" t="n">
        <v>0</v>
      </c>
      <c r="M8511" s="16" t="n">
        <v>2</v>
      </c>
      <c r="N8511" s="17" t="n">
        <v>0.6468153165866968</v>
      </c>
      <c r="O8511" s="17" t="n">
        <v>0</v>
      </c>
      <c r="P8511" s="17" t="n">
        <v>0.0001881644557343</v>
      </c>
      <c r="Q8511" s="17" t="n">
        <v>0</v>
      </c>
      <c r="R8511" s="17" t="n">
        <v>0</v>
      </c>
      <c r="S8511" s="17" t="n">
        <v>0</v>
      </c>
      <c r="T8511" s="17" t="n">
        <v>0</v>
      </c>
      <c r="U8511" s="17" t="n">
        <v>0.3529965189575689</v>
      </c>
      <c r="V8511" s="18" t="n">
        <v>2917.91</v>
      </c>
    </row>
    <row r="8512">
      <c r="A8512" s="12" t="n">
        <v>8511</v>
      </c>
      <c r="B8512" s="13" t="n">
        <v>8.39117929050815</v>
      </c>
      <c r="C8512" s="13" t="n">
        <v>8.381269444728474</v>
      </c>
      <c r="D8512" s="14">
        <f>B8512-C8512</f>
        <v/>
      </c>
      <c r="E8512" s="14">
        <f>ABS(D8512)</f>
        <v/>
      </c>
      <c r="F8512" s="15" t="n">
        <v>52150</v>
      </c>
      <c r="G8512" s="12" t="inlineStr">
        <is>
          <t>single</t>
        </is>
      </c>
      <c r="H8512" s="12" t="inlineStr">
        <is>
          <t>Never married/single</t>
        </is>
      </c>
      <c r="I8512" s="16" t="n">
        <v>6</v>
      </c>
      <c r="J8512" s="16" t="n">
        <v>27</v>
      </c>
      <c r="K8512" s="16" t="n">
        <v>0</v>
      </c>
      <c r="L8512" s="16" t="n">
        <v>0</v>
      </c>
      <c r="M8512" s="16" t="n">
        <v>2</v>
      </c>
      <c r="N8512" s="17" t="n">
        <v>0.99712368168744</v>
      </c>
      <c r="O8512" s="17" t="n">
        <v>0</v>
      </c>
      <c r="P8512" s="17" t="n">
        <v>0.0028763183125599</v>
      </c>
      <c r="Q8512" s="17" t="n">
        <v>0</v>
      </c>
      <c r="R8512" s="17" t="n">
        <v>0</v>
      </c>
      <c r="S8512" s="17" t="n">
        <v>0</v>
      </c>
      <c r="T8512" s="17" t="n">
        <v>0</v>
      </c>
      <c r="U8512" s="17" t="n">
        <v>0</v>
      </c>
      <c r="V8512" s="18" t="n">
        <v>2660.52</v>
      </c>
    </row>
    <row r="8513">
      <c r="A8513" s="12" t="n">
        <v>8512</v>
      </c>
      <c r="B8513" s="13" t="n">
        <v>6.635385956899058</v>
      </c>
      <c r="C8513" s="13" t="n">
        <v>6.336286916759384</v>
      </c>
      <c r="D8513" s="14">
        <f>B8513-C8513</f>
        <v/>
      </c>
      <c r="E8513" s="14">
        <f>ABS(D8513)</f>
        <v/>
      </c>
      <c r="F8513" s="15" t="n">
        <v>75002</v>
      </c>
      <c r="G8513" s="12" t="inlineStr">
        <is>
          <t>joint</t>
        </is>
      </c>
      <c r="H8513" s="12" t="inlineStr">
        <is>
          <t>Married, spouse present</t>
        </is>
      </c>
      <c r="I8513" s="16" t="n">
        <v>26</v>
      </c>
      <c r="J8513" s="16" t="n">
        <v>56</v>
      </c>
      <c r="K8513" s="16" t="n">
        <v>0</v>
      </c>
      <c r="L8513" s="16" t="n">
        <v>0</v>
      </c>
      <c r="M8513" s="16" t="n">
        <v>2</v>
      </c>
      <c r="N8513" s="17" t="n">
        <v>0</v>
      </c>
      <c r="O8513" s="17" t="n">
        <v>0</v>
      </c>
      <c r="P8513" s="17" t="n">
        <v>2.666595557451801e-05</v>
      </c>
      <c r="Q8513" s="17" t="n">
        <v>0</v>
      </c>
      <c r="R8513" s="17" t="n">
        <v>0</v>
      </c>
      <c r="S8513" s="17" t="n">
        <v>0</v>
      </c>
      <c r="T8513" s="17" t="n">
        <v>0</v>
      </c>
      <c r="U8513" s="17" t="n">
        <v>0.9999733340444256</v>
      </c>
      <c r="V8513" s="18" t="n">
        <v>4013.04</v>
      </c>
    </row>
    <row r="8514">
      <c r="A8514" s="12" t="n">
        <v>8513</v>
      </c>
      <c r="B8514" s="13" t="n">
        <v>1.981043641287366</v>
      </c>
      <c r="C8514" s="13" t="n">
        <v>-15.92290757095723</v>
      </c>
      <c r="D8514" s="14">
        <f>B8514-C8514</f>
        <v/>
      </c>
      <c r="E8514" s="14">
        <f>ABS(D8514)</f>
        <v/>
      </c>
      <c r="F8514" s="15" t="n">
        <v>48005</v>
      </c>
      <c r="G8514" s="12" t="inlineStr">
        <is>
          <t>head_of_household</t>
        </is>
      </c>
      <c r="H8514" s="12" t="inlineStr">
        <is>
          <t>Never married/single</t>
        </is>
      </c>
      <c r="I8514" s="16" t="n">
        <v>29</v>
      </c>
      <c r="J8514" s="16" t="n">
        <v>34</v>
      </c>
      <c r="K8514" s="16" t="n">
        <v>4</v>
      </c>
      <c r="L8514" s="16" t="n">
        <v>0</v>
      </c>
      <c r="M8514" s="16" t="n">
        <v>6</v>
      </c>
      <c r="N8514" s="17" t="n">
        <v>0.9998958441828976</v>
      </c>
      <c r="O8514" s="17" t="n">
        <v>0</v>
      </c>
      <c r="P8514" s="17" t="n">
        <v>0.0001041558171023</v>
      </c>
      <c r="Q8514" s="17" t="n">
        <v>0</v>
      </c>
      <c r="R8514" s="17" t="n">
        <v>0</v>
      </c>
      <c r="S8514" s="17" t="n">
        <v>0</v>
      </c>
      <c r="T8514" s="17" t="n">
        <v>0</v>
      </c>
      <c r="U8514" s="17" t="n">
        <v>0</v>
      </c>
      <c r="V8514" s="18" t="n">
        <v>2643.1</v>
      </c>
    </row>
    <row r="8515">
      <c r="A8515" s="12" t="n">
        <v>8514</v>
      </c>
      <c r="B8515" s="13" t="n">
        <v>-5.564714467176563</v>
      </c>
      <c r="C8515" s="13" t="n">
        <v>-5.374569605805498</v>
      </c>
      <c r="D8515" s="14">
        <f>B8515-C8515</f>
        <v/>
      </c>
      <c r="E8515" s="14">
        <f>ABS(D8515)</f>
        <v/>
      </c>
      <c r="F8515" s="15" t="n">
        <v>37001</v>
      </c>
      <c r="G8515" s="12" t="inlineStr">
        <is>
          <t>head_of_household</t>
        </is>
      </c>
      <c r="H8515" s="12" t="inlineStr">
        <is>
          <t>Never married/single</t>
        </is>
      </c>
      <c r="I8515" s="16" t="n">
        <v>39</v>
      </c>
      <c r="J8515" s="16" t="n">
        <v>29</v>
      </c>
      <c r="K8515" s="16" t="n">
        <v>1</v>
      </c>
      <c r="L8515" s="16" t="n">
        <v>0</v>
      </c>
      <c r="M8515" s="16" t="n">
        <v>2</v>
      </c>
      <c r="N8515" s="17" t="n">
        <v>0.9999729737034134</v>
      </c>
      <c r="O8515" s="17" t="n">
        <v>0</v>
      </c>
      <c r="P8515" s="17" t="n">
        <v>2.702629658657874e-05</v>
      </c>
      <c r="Q8515" s="17" t="n">
        <v>0</v>
      </c>
      <c r="R8515" s="17" t="n">
        <v>0</v>
      </c>
      <c r="S8515" s="17" t="n">
        <v>0</v>
      </c>
      <c r="T8515" s="17" t="n">
        <v>0</v>
      </c>
      <c r="U8515" s="17" t="n">
        <v>0</v>
      </c>
      <c r="V8515" s="18" t="n">
        <v>5724.37</v>
      </c>
    </row>
    <row r="8516">
      <c r="A8516" s="12" t="n">
        <v>8515</v>
      </c>
      <c r="B8516" s="13" t="n">
        <v>12.0955</v>
      </c>
      <c r="C8516" s="13" t="n">
        <v>13.03054248975622</v>
      </c>
      <c r="D8516" s="14">
        <f>B8516-C8516</f>
        <v/>
      </c>
      <c r="E8516" s="14">
        <f>ABS(D8516)</f>
        <v/>
      </c>
      <c r="F8516" s="15" t="n">
        <v>200000</v>
      </c>
      <c r="G8516" s="12" t="inlineStr">
        <is>
          <t>joint</t>
        </is>
      </c>
      <c r="H8516" s="12" t="inlineStr">
        <is>
          <t>Married, spouse present</t>
        </is>
      </c>
      <c r="I8516" s="16" t="n">
        <v>6</v>
      </c>
      <c r="J8516" s="16" t="n">
        <v>63</v>
      </c>
      <c r="K8516" s="16" t="n">
        <v>2</v>
      </c>
      <c r="L8516" s="16" t="n">
        <v>0</v>
      </c>
      <c r="M8516" s="16" t="n">
        <v>4</v>
      </c>
      <c r="N8516" s="17" t="n">
        <v>0.5</v>
      </c>
      <c r="O8516" s="17" t="n">
        <v>0</v>
      </c>
      <c r="P8516" s="17" t="n">
        <v>0</v>
      </c>
      <c r="Q8516" s="17" t="n">
        <v>0</v>
      </c>
      <c r="R8516" s="17" t="n">
        <v>0</v>
      </c>
      <c r="S8516" s="17" t="n">
        <v>0</v>
      </c>
      <c r="T8516" s="17" t="n">
        <v>0</v>
      </c>
      <c r="U8516" s="17" t="n">
        <v>0.5</v>
      </c>
      <c r="V8516" s="18" t="n">
        <v>2191.21</v>
      </c>
    </row>
    <row r="8517">
      <c r="A8517" s="12" t="n">
        <v>8516</v>
      </c>
      <c r="B8517" s="13" t="n">
        <v>9.252182507000494</v>
      </c>
      <c r="C8517" s="13" t="n">
        <v>9.47181651004303</v>
      </c>
      <c r="D8517" s="14">
        <f>B8517-C8517</f>
        <v/>
      </c>
      <c r="E8517" s="14">
        <f>ABS(D8517)</f>
        <v/>
      </c>
      <c r="F8517" s="15" t="n">
        <v>63200</v>
      </c>
      <c r="G8517" s="12" t="inlineStr">
        <is>
          <t>single</t>
        </is>
      </c>
      <c r="H8517" s="12" t="inlineStr">
        <is>
          <t>Never married/single</t>
        </is>
      </c>
      <c r="I8517" s="16" t="n">
        <v>42</v>
      </c>
      <c r="J8517" s="16" t="n">
        <v>24</v>
      </c>
      <c r="K8517" s="16" t="n">
        <v>0</v>
      </c>
      <c r="L8517" s="16" t="n">
        <v>0</v>
      </c>
      <c r="M8517" s="16" t="n">
        <v>2</v>
      </c>
      <c r="N8517" s="17" t="n">
        <v>0.9968354430379748</v>
      </c>
      <c r="O8517" s="17" t="n">
        <v>0</v>
      </c>
      <c r="P8517" s="17" t="n">
        <v>0.0031645569620253</v>
      </c>
      <c r="Q8517" s="17" t="n">
        <v>0</v>
      </c>
      <c r="R8517" s="17" t="n">
        <v>0</v>
      </c>
      <c r="S8517" s="17" t="n">
        <v>0</v>
      </c>
      <c r="T8517" s="17" t="n">
        <v>0</v>
      </c>
      <c r="U8517" s="17" t="n">
        <v>0</v>
      </c>
      <c r="V8517" s="18" t="n">
        <v>6733.25</v>
      </c>
    </row>
    <row r="8518">
      <c r="A8518" s="12" t="n">
        <v>8517</v>
      </c>
      <c r="B8518" s="13" t="n">
        <v>9.102801246479697</v>
      </c>
      <c r="C8518" s="13" t="n">
        <v>8.445628173576965</v>
      </c>
      <c r="D8518" s="14">
        <f>B8518-C8518</f>
        <v/>
      </c>
      <c r="E8518" s="14">
        <f>ABS(D8518)</f>
        <v/>
      </c>
      <c r="F8518" s="15" t="n">
        <v>120018</v>
      </c>
      <c r="G8518" s="12" t="inlineStr">
        <is>
          <t>joint</t>
        </is>
      </c>
      <c r="H8518" s="12" t="inlineStr">
        <is>
          <t>Married, spouse present</t>
        </is>
      </c>
      <c r="I8518" s="16" t="n">
        <v>18</v>
      </c>
      <c r="J8518" s="16" t="n">
        <v>58</v>
      </c>
      <c r="K8518" s="16" t="n">
        <v>0</v>
      </c>
      <c r="L8518" s="16" t="n">
        <v>0</v>
      </c>
      <c r="M8518" s="16" t="n">
        <v>2</v>
      </c>
      <c r="N8518" s="17" t="n">
        <v>0</v>
      </c>
      <c r="O8518" s="17" t="n">
        <v>0</v>
      </c>
      <c r="P8518" s="17" t="n">
        <v>7.498875168724692e-05</v>
      </c>
      <c r="Q8518" s="17" t="n">
        <v>0</v>
      </c>
      <c r="R8518" s="17" t="n">
        <v>0</v>
      </c>
      <c r="S8518" s="17" t="n">
        <v>0</v>
      </c>
      <c r="T8518" s="17" t="n">
        <v>0</v>
      </c>
      <c r="U8518" s="17" t="n">
        <v>0.9999250112483128</v>
      </c>
      <c r="V8518" s="18" t="n">
        <v>3522.67</v>
      </c>
    </row>
    <row r="8519">
      <c r="A8519" s="12" t="n">
        <v>8518</v>
      </c>
      <c r="B8519" s="13" t="n">
        <v>7.264380232244126</v>
      </c>
      <c r="C8519" s="13" t="n">
        <v>6.725045695241266</v>
      </c>
      <c r="D8519" s="14">
        <f>B8519-C8519</f>
        <v/>
      </c>
      <c r="E8519" s="14">
        <f>ABS(D8519)</f>
        <v/>
      </c>
      <c r="F8519" s="15" t="n">
        <v>47436</v>
      </c>
      <c r="G8519" s="12" t="inlineStr">
        <is>
          <t>single</t>
        </is>
      </c>
      <c r="H8519" s="12" t="inlineStr">
        <is>
          <t>Divorced</t>
        </is>
      </c>
      <c r="I8519" s="16" t="n">
        <v>1</v>
      </c>
      <c r="J8519" s="16" t="n">
        <v>76</v>
      </c>
      <c r="K8519" s="16" t="n">
        <v>0</v>
      </c>
      <c r="L8519" s="16" t="n">
        <v>0</v>
      </c>
      <c r="M8519" s="16" t="n">
        <v>1</v>
      </c>
      <c r="N8519" s="17" t="n">
        <v>0.1567374989459482</v>
      </c>
      <c r="O8519" s="17" t="n">
        <v>0</v>
      </c>
      <c r="P8519" s="17" t="n">
        <v>2.108103550046379e-05</v>
      </c>
      <c r="Q8519" s="17" t="n">
        <v>0</v>
      </c>
      <c r="R8519" s="17" t="n">
        <v>0</v>
      </c>
      <c r="S8519" s="17" t="n">
        <v>0</v>
      </c>
      <c r="T8519" s="17" t="n">
        <v>0</v>
      </c>
      <c r="U8519" s="17" t="n">
        <v>0</v>
      </c>
      <c r="V8519" s="18" t="n">
        <v>1946.78</v>
      </c>
    </row>
    <row r="8520">
      <c r="A8520" s="12" t="n">
        <v>8519</v>
      </c>
      <c r="B8520" s="13" t="n">
        <v>8.236000000000001</v>
      </c>
      <c r="C8520" s="13" t="n">
        <v>8.176583603309219</v>
      </c>
      <c r="D8520" s="14">
        <f>B8520-C8520</f>
        <v/>
      </c>
      <c r="E8520" s="14">
        <f>ABS(D8520)</f>
        <v/>
      </c>
      <c r="F8520" s="15" t="n">
        <v>50000</v>
      </c>
      <c r="G8520" s="12" t="inlineStr">
        <is>
          <t>single</t>
        </is>
      </c>
      <c r="H8520" s="12" t="inlineStr">
        <is>
          <t>Never married/single</t>
        </is>
      </c>
      <c r="I8520" s="16" t="n">
        <v>20</v>
      </c>
      <c r="J8520" s="16" t="n">
        <v>41</v>
      </c>
      <c r="K8520" s="16" t="n">
        <v>2</v>
      </c>
      <c r="L8520" s="16" t="n">
        <v>0</v>
      </c>
      <c r="M8520" s="16" t="n">
        <v>4</v>
      </c>
      <c r="N8520" s="17" t="n">
        <v>1</v>
      </c>
      <c r="O8520" s="17" t="n">
        <v>0</v>
      </c>
      <c r="P8520" s="17" t="n">
        <v>0</v>
      </c>
      <c r="Q8520" s="17" t="n">
        <v>0</v>
      </c>
      <c r="R8520" s="17" t="n">
        <v>0</v>
      </c>
      <c r="S8520" s="17" t="n">
        <v>0</v>
      </c>
      <c r="T8520" s="17" t="n">
        <v>0</v>
      </c>
      <c r="U8520" s="17" t="n">
        <v>0</v>
      </c>
      <c r="V8520" s="18" t="n">
        <v>956.02</v>
      </c>
    </row>
    <row r="8521">
      <c r="A8521" s="12" t="n">
        <v>8520</v>
      </c>
      <c r="B8521" s="13" t="n">
        <v>1.529191880906013</v>
      </c>
      <c r="C8521" s="13" t="n">
        <v>1.449247319028401</v>
      </c>
      <c r="D8521" s="14">
        <f>B8521-C8521</f>
        <v/>
      </c>
      <c r="E8521" s="14">
        <f>ABS(D8521)</f>
        <v/>
      </c>
      <c r="F8521" s="15" t="n">
        <v>81153</v>
      </c>
      <c r="G8521" s="12" t="inlineStr">
        <is>
          <t>joint</t>
        </is>
      </c>
      <c r="H8521" s="12" t="inlineStr">
        <is>
          <t>Married, spouse present</t>
        </is>
      </c>
      <c r="I8521" s="16" t="n">
        <v>48</v>
      </c>
      <c r="J8521" s="16" t="n">
        <v>45</v>
      </c>
      <c r="K8521" s="16" t="n">
        <v>2</v>
      </c>
      <c r="L8521" s="16" t="n">
        <v>1</v>
      </c>
      <c r="M8521" s="16" t="n">
        <v>5</v>
      </c>
      <c r="N8521" s="17" t="n">
        <v>0.8009562185008564</v>
      </c>
      <c r="O8521" s="17" t="n">
        <v>0</v>
      </c>
      <c r="P8521" s="17" t="n">
        <v>0.0239177849247717</v>
      </c>
      <c r="Q8521" s="17" t="n">
        <v>0.0024644806723103</v>
      </c>
      <c r="R8521" s="17" t="n">
        <v>0</v>
      </c>
      <c r="S8521" s="17" t="n">
        <v>0</v>
      </c>
      <c r="T8521" s="17" t="n">
        <v>0</v>
      </c>
      <c r="U8521" s="17" t="n">
        <v>0.1241605362709943</v>
      </c>
      <c r="V8521" s="18" t="n">
        <v>2443.23</v>
      </c>
    </row>
    <row r="8522">
      <c r="A8522" s="12" t="n">
        <v>8521</v>
      </c>
      <c r="B8522" s="13" t="n">
        <v>24.14778808566414</v>
      </c>
      <c r="C8522" s="13" t="n">
        <v>23.22903770002878</v>
      </c>
      <c r="D8522" s="14">
        <f>B8522-C8522</f>
        <v/>
      </c>
      <c r="E8522" s="14">
        <f>ABS(D8522)</f>
        <v/>
      </c>
      <c r="F8522" s="15" t="n">
        <v>303651</v>
      </c>
      <c r="G8522" s="12" t="inlineStr">
        <is>
          <t>single</t>
        </is>
      </c>
      <c r="H8522" s="12" t="inlineStr">
        <is>
          <t>Divorced</t>
        </is>
      </c>
      <c r="I8522" s="16" t="n">
        <v>13</v>
      </c>
      <c r="J8522" s="16" t="n">
        <v>50</v>
      </c>
      <c r="K8522" s="16" t="n">
        <v>0</v>
      </c>
      <c r="L8522" s="16" t="n">
        <v>0</v>
      </c>
      <c r="M8522" s="16" t="n">
        <v>1</v>
      </c>
      <c r="N8522" s="17" t="n">
        <v>0.9879763280871792</v>
      </c>
      <c r="O8522" s="17" t="n">
        <v>0</v>
      </c>
      <c r="P8522" s="17" t="n">
        <v>0.012020378658394</v>
      </c>
      <c r="Q8522" s="17" t="n">
        <v>3.293254426957264e-06</v>
      </c>
      <c r="R8522" s="17" t="n">
        <v>0</v>
      </c>
      <c r="S8522" s="17" t="n">
        <v>0</v>
      </c>
      <c r="T8522" s="17" t="n">
        <v>0</v>
      </c>
      <c r="U8522" s="17" t="n">
        <v>0</v>
      </c>
      <c r="V8522" s="18" t="n">
        <v>5903.07</v>
      </c>
    </row>
    <row r="8523">
      <c r="A8523" s="12" t="n">
        <v>8522</v>
      </c>
      <c r="B8523" s="13" t="n">
        <v>17.94126033646992</v>
      </c>
      <c r="C8523" s="13" t="n">
        <v>16.44024323183258</v>
      </c>
      <c r="D8523" s="14">
        <f>B8523-C8523</f>
        <v/>
      </c>
      <c r="E8523" s="14">
        <f>ABS(D8523)</f>
        <v/>
      </c>
      <c r="F8523" s="15" t="n">
        <v>356700</v>
      </c>
      <c r="G8523" s="12" t="inlineStr">
        <is>
          <t>joint</t>
        </is>
      </c>
      <c r="H8523" s="12" t="inlineStr">
        <is>
          <t>Married, spouse present</t>
        </is>
      </c>
      <c r="I8523" s="16" t="n">
        <v>2</v>
      </c>
      <c r="J8523" s="16" t="n">
        <v>49</v>
      </c>
      <c r="K8523" s="16" t="n">
        <v>1</v>
      </c>
      <c r="L8523" s="16" t="n">
        <v>0</v>
      </c>
      <c r="M8523" s="16" t="n">
        <v>3</v>
      </c>
      <c r="N8523" s="17" t="n">
        <v>0.5214465937762826</v>
      </c>
      <c r="O8523" s="17" t="n">
        <v>0</v>
      </c>
      <c r="P8523" s="17" t="n">
        <v>0.1421362489486964</v>
      </c>
      <c r="Q8523" s="17" t="n">
        <v>0.0280347631062517</v>
      </c>
      <c r="R8523" s="17" t="n">
        <v>0</v>
      </c>
      <c r="S8523" s="17" t="n">
        <v>0</v>
      </c>
      <c r="T8523" s="17" t="n">
        <v>0</v>
      </c>
      <c r="U8523" s="17" t="n">
        <v>0.3083823941687693</v>
      </c>
      <c r="V8523" s="18" t="n">
        <v>289.64</v>
      </c>
    </row>
    <row r="8524">
      <c r="A8524" s="12" t="n">
        <v>8523</v>
      </c>
      <c r="B8524" s="13" t="n">
        <v>7.295</v>
      </c>
      <c r="C8524" s="13" t="n">
        <v>7.257149210488715</v>
      </c>
      <c r="D8524" s="14">
        <f>B8524-C8524</f>
        <v/>
      </c>
      <c r="E8524" s="14">
        <f>ABS(D8524)</f>
        <v/>
      </c>
      <c r="F8524" s="15" t="n">
        <v>40000</v>
      </c>
      <c r="G8524" s="12" t="inlineStr">
        <is>
          <t>single</t>
        </is>
      </c>
      <c r="H8524" s="12" t="inlineStr">
        <is>
          <t>Never married/single</t>
        </is>
      </c>
      <c r="I8524" s="16" t="n">
        <v>51</v>
      </c>
      <c r="J8524" s="16" t="n">
        <v>30</v>
      </c>
      <c r="K8524" s="16" t="n">
        <v>0</v>
      </c>
      <c r="L8524" s="16" t="n">
        <v>0</v>
      </c>
      <c r="M8524" s="16" t="n">
        <v>3</v>
      </c>
      <c r="N8524" s="17" t="n">
        <v>1</v>
      </c>
      <c r="O8524" s="17" t="n">
        <v>0</v>
      </c>
      <c r="P8524" s="17" t="n">
        <v>0</v>
      </c>
      <c r="Q8524" s="17" t="n">
        <v>0</v>
      </c>
      <c r="R8524" s="17" t="n">
        <v>0</v>
      </c>
      <c r="S8524" s="17" t="n">
        <v>0</v>
      </c>
      <c r="T8524" s="17" t="n">
        <v>0</v>
      </c>
      <c r="U8524" s="17" t="n">
        <v>0</v>
      </c>
      <c r="V8524" s="18" t="n">
        <v>2411.81</v>
      </c>
    </row>
    <row r="8525">
      <c r="A8525" s="12" t="n">
        <v>8524</v>
      </c>
      <c r="B8525" s="13" t="n">
        <v>15.30775573555803</v>
      </c>
      <c r="C8525" s="13" t="n">
        <v>15.13782095170824</v>
      </c>
      <c r="D8525" s="14">
        <f>B8525-C8525</f>
        <v/>
      </c>
      <c r="E8525" s="14">
        <f>ABS(D8525)</f>
        <v/>
      </c>
      <c r="F8525" s="15" t="n">
        <v>123702</v>
      </c>
      <c r="G8525" s="12" t="inlineStr">
        <is>
          <t>single</t>
        </is>
      </c>
      <c r="H8525" s="12" t="inlineStr">
        <is>
          <t>Divorced</t>
        </is>
      </c>
      <c r="I8525" s="16" t="n">
        <v>17</v>
      </c>
      <c r="J8525" s="16" t="n">
        <v>49</v>
      </c>
      <c r="K8525" s="16" t="n">
        <v>0</v>
      </c>
      <c r="L8525" s="16" t="n">
        <v>0</v>
      </c>
      <c r="M8525" s="16" t="n">
        <v>1</v>
      </c>
      <c r="N8525" s="17" t="n">
        <v>0.9943250715429016</v>
      </c>
      <c r="O8525" s="17" t="n">
        <v>8.083943671080501e-06</v>
      </c>
      <c r="P8525" s="17" t="n">
        <v>0.0056587605697563</v>
      </c>
      <c r="Q8525" s="17" t="n">
        <v>0</v>
      </c>
      <c r="R8525" s="17" t="n">
        <v>0</v>
      </c>
      <c r="S8525" s="17" t="n">
        <v>0</v>
      </c>
      <c r="T8525" s="17" t="n">
        <v>0</v>
      </c>
      <c r="U8525" s="17" t="n">
        <v>0</v>
      </c>
      <c r="V8525" s="18" t="n">
        <v>4332.55</v>
      </c>
    </row>
    <row r="8526">
      <c r="A8526" s="12" t="n">
        <v>8525</v>
      </c>
      <c r="B8526" s="13" t="n">
        <v>-15.14</v>
      </c>
      <c r="C8526" s="13" t="n">
        <v>-20.4102202375961</v>
      </c>
      <c r="D8526" s="14">
        <f>B8526-C8526</f>
        <v/>
      </c>
      <c r="E8526" s="14">
        <f>ABS(D8526)</f>
        <v/>
      </c>
      <c r="F8526" s="15" t="n">
        <v>40000</v>
      </c>
      <c r="G8526" s="12" t="inlineStr">
        <is>
          <t>head_of_household</t>
        </is>
      </c>
      <c r="H8526" s="12" t="inlineStr">
        <is>
          <t>Divorced</t>
        </is>
      </c>
      <c r="I8526" s="16" t="n">
        <v>36</v>
      </c>
      <c r="J8526" s="16" t="n">
        <v>38</v>
      </c>
      <c r="K8526" s="16" t="n">
        <v>4</v>
      </c>
      <c r="L8526" s="16" t="n">
        <v>0</v>
      </c>
      <c r="M8526" s="16" t="n">
        <v>5</v>
      </c>
      <c r="N8526" s="17" t="n">
        <v>1</v>
      </c>
      <c r="O8526" s="17" t="n">
        <v>0</v>
      </c>
      <c r="P8526" s="17" t="n">
        <v>0</v>
      </c>
      <c r="Q8526" s="17" t="n">
        <v>0</v>
      </c>
      <c r="R8526" s="17" t="n">
        <v>0</v>
      </c>
      <c r="S8526" s="17" t="n">
        <v>0</v>
      </c>
      <c r="T8526" s="17" t="n">
        <v>0</v>
      </c>
      <c r="U8526" s="17" t="n">
        <v>0</v>
      </c>
      <c r="V8526" s="18" t="n">
        <v>2684.86</v>
      </c>
    </row>
    <row r="8527">
      <c r="A8527" s="12" t="n">
        <v>8526</v>
      </c>
      <c r="B8527" s="13" t="n">
        <v>-7.655367231638419</v>
      </c>
      <c r="C8527" s="13" t="n">
        <v>-39.25366445399495</v>
      </c>
      <c r="D8527" s="14">
        <f>B8527-C8527</f>
        <v/>
      </c>
      <c r="E8527" s="14">
        <f>ABS(D8527)</f>
        <v/>
      </c>
      <c r="F8527" s="15" t="n">
        <v>10300</v>
      </c>
      <c r="G8527" s="12" t="inlineStr">
        <is>
          <t>head_of_household</t>
        </is>
      </c>
      <c r="H8527" s="12" t="inlineStr">
        <is>
          <t>Divorced</t>
        </is>
      </c>
      <c r="I8527" s="16" t="n">
        <v>26</v>
      </c>
      <c r="J8527" s="16" t="n">
        <v>43</v>
      </c>
      <c r="K8527" s="16" t="n">
        <v>3</v>
      </c>
      <c r="L8527" s="16" t="n">
        <v>0</v>
      </c>
      <c r="M8527" s="16" t="n">
        <v>5</v>
      </c>
      <c r="N8527" s="17" t="n">
        <v>0.3436893203883495</v>
      </c>
      <c r="O8527" s="17" t="n">
        <v>0</v>
      </c>
      <c r="P8527" s="17" t="n">
        <v>0</v>
      </c>
      <c r="Q8527" s="17" t="n">
        <v>0</v>
      </c>
      <c r="R8527" s="17" t="n">
        <v>0</v>
      </c>
      <c r="S8527" s="17" t="n">
        <v>0</v>
      </c>
      <c r="T8527" s="17" t="n">
        <v>0</v>
      </c>
      <c r="U8527" s="17" t="n">
        <v>0</v>
      </c>
      <c r="V8527" s="18" t="n">
        <v>2793.69</v>
      </c>
    </row>
    <row r="8528">
      <c r="A8528" s="12" t="n">
        <v>8527</v>
      </c>
      <c r="B8528" s="13" t="n">
        <v>2.696096052915379</v>
      </c>
      <c r="C8528" s="13" t="n">
        <v>2.131718938747587</v>
      </c>
      <c r="D8528" s="14">
        <f>B8528-C8528</f>
        <v/>
      </c>
      <c r="E8528" s="14">
        <f>ABS(D8528)</f>
        <v/>
      </c>
      <c r="F8528" s="15" t="n">
        <v>86496</v>
      </c>
      <c r="G8528" s="12" t="inlineStr">
        <is>
          <t>joint</t>
        </is>
      </c>
      <c r="H8528" s="12" t="inlineStr">
        <is>
          <t>Married, spouse present</t>
        </is>
      </c>
      <c r="I8528" s="16" t="n">
        <v>38</v>
      </c>
      <c r="J8528" s="16" t="n">
        <v>26</v>
      </c>
      <c r="K8528" s="16" t="n">
        <v>2</v>
      </c>
      <c r="L8528" s="16" t="n">
        <v>2</v>
      </c>
      <c r="M8528" s="16" t="n">
        <v>4</v>
      </c>
      <c r="N8528" s="17" t="n">
        <v>0.3699593044765076</v>
      </c>
      <c r="O8528" s="17" t="n">
        <v>0</v>
      </c>
      <c r="P8528" s="17" t="n">
        <v>1.156122826489086e-05</v>
      </c>
      <c r="Q8528" s="17" t="n">
        <v>0</v>
      </c>
      <c r="R8528" s="17" t="n">
        <v>0</v>
      </c>
      <c r="S8528" s="17" t="n">
        <v>0.0013873473917869</v>
      </c>
      <c r="T8528" s="17" t="n">
        <v>0</v>
      </c>
      <c r="U8528" s="17" t="n">
        <v>0.5589969478357381</v>
      </c>
      <c r="V8528" s="18" t="n">
        <v>533.87</v>
      </c>
    </row>
    <row r="8529">
      <c r="A8529" s="12" t="n">
        <v>8528</v>
      </c>
      <c r="B8529" s="13" t="n">
        <v>8.235835283294334</v>
      </c>
      <c r="C8529" s="13" t="n">
        <v>8.139546784342674</v>
      </c>
      <c r="D8529" s="14">
        <f>B8529-C8529</f>
        <v/>
      </c>
      <c r="E8529" s="14">
        <f>ABS(D8529)</f>
        <v/>
      </c>
      <c r="F8529" s="15" t="n">
        <v>50001</v>
      </c>
      <c r="G8529" s="12" t="inlineStr">
        <is>
          <t>single</t>
        </is>
      </c>
      <c r="H8529" s="12" t="inlineStr">
        <is>
          <t>Divorced</t>
        </is>
      </c>
      <c r="I8529" s="16" t="n">
        <v>48</v>
      </c>
      <c r="J8529" s="16" t="n">
        <v>40</v>
      </c>
      <c r="K8529" s="16" t="n">
        <v>0</v>
      </c>
      <c r="L8529" s="16" t="n">
        <v>0</v>
      </c>
      <c r="M8529" s="16" t="n">
        <v>3</v>
      </c>
      <c r="N8529" s="17" t="n">
        <v>0.999980000399992</v>
      </c>
      <c r="O8529" s="17" t="n">
        <v>0</v>
      </c>
      <c r="P8529" s="17" t="n">
        <v>1.999960000799984e-05</v>
      </c>
      <c r="Q8529" s="17" t="n">
        <v>0</v>
      </c>
      <c r="R8529" s="17" t="n">
        <v>0</v>
      </c>
      <c r="S8529" s="17" t="n">
        <v>0</v>
      </c>
      <c r="T8529" s="17" t="n">
        <v>0</v>
      </c>
      <c r="U8529" s="17" t="n">
        <v>0</v>
      </c>
      <c r="V8529" s="18" t="n">
        <v>3949.38</v>
      </c>
    </row>
    <row r="8530">
      <c r="A8530" s="12" t="n">
        <v>8529</v>
      </c>
      <c r="B8530" s="13" t="n">
        <v>2.91967436175365</v>
      </c>
      <c r="C8530" s="13" t="n">
        <v>1.537305089327379</v>
      </c>
      <c r="D8530" s="14">
        <f>B8530-C8530</f>
        <v/>
      </c>
      <c r="E8530" s="14">
        <f>ABS(D8530)</f>
        <v/>
      </c>
      <c r="F8530" s="15" t="n">
        <v>52520</v>
      </c>
      <c r="G8530" s="12" t="inlineStr">
        <is>
          <t>joint</t>
        </is>
      </c>
      <c r="H8530" s="12" t="inlineStr">
        <is>
          <t>Married, spouse present</t>
        </is>
      </c>
      <c r="I8530" s="16" t="n">
        <v>55</v>
      </c>
      <c r="J8530" s="16" t="n">
        <v>73</v>
      </c>
      <c r="K8530" s="16" t="n">
        <v>0</v>
      </c>
      <c r="L8530" s="16" t="n">
        <v>0</v>
      </c>
      <c r="M8530" s="16" t="n">
        <v>2</v>
      </c>
      <c r="N8530" s="17" t="n">
        <v>0.5712109672505712</v>
      </c>
      <c r="O8530" s="17" t="n">
        <v>0</v>
      </c>
      <c r="P8530" s="17" t="n">
        <v>0.0514089870525514</v>
      </c>
      <c r="Q8530" s="17" t="n">
        <v>0</v>
      </c>
      <c r="R8530" s="17" t="n">
        <v>0.0571210967250571</v>
      </c>
      <c r="S8530" s="17" t="n">
        <v>0.2764661081492764</v>
      </c>
      <c r="T8530" s="17" t="n">
        <v>0</v>
      </c>
      <c r="U8530" s="17" t="n">
        <v>0.0437928408225437</v>
      </c>
      <c r="V8530" s="18" t="n">
        <v>4180.82</v>
      </c>
    </row>
    <row r="8531">
      <c r="A8531" s="12" t="n">
        <v>8530</v>
      </c>
      <c r="B8531" s="13" t="n">
        <v>0</v>
      </c>
      <c r="C8531" s="13" t="n">
        <v>0.4986965374349982</v>
      </c>
      <c r="D8531" s="14">
        <f>B8531-C8531</f>
        <v/>
      </c>
      <c r="E8531" s="14">
        <f>ABS(D8531)</f>
        <v/>
      </c>
      <c r="F8531" s="15" t="n">
        <v>48495</v>
      </c>
      <c r="G8531" s="12" t="inlineStr">
        <is>
          <t>joint</t>
        </is>
      </c>
      <c r="H8531" s="12" t="inlineStr">
        <is>
          <t>Married, spouse present</t>
        </is>
      </c>
      <c r="I8531" s="16" t="n">
        <v>5</v>
      </c>
      <c r="J8531" s="16" t="n">
        <v>64</v>
      </c>
      <c r="K8531" s="16" t="n">
        <v>0</v>
      </c>
      <c r="L8531" s="16" t="n">
        <v>0</v>
      </c>
      <c r="M8531" s="16" t="n">
        <v>2</v>
      </c>
      <c r="N8531" s="17" t="n">
        <v>0</v>
      </c>
      <c r="O8531" s="17" t="n">
        <v>0</v>
      </c>
      <c r="P8531" s="17" t="n">
        <v>0</v>
      </c>
      <c r="Q8531" s="17" t="n">
        <v>0</v>
      </c>
      <c r="R8531" s="17" t="n">
        <v>0</v>
      </c>
      <c r="S8531" s="17" t="n">
        <v>0.2721930095886173</v>
      </c>
      <c r="T8531" s="17" t="n">
        <v>0</v>
      </c>
      <c r="U8531" s="17" t="n">
        <v>0.7278069904113826</v>
      </c>
      <c r="V8531" s="18" t="n">
        <v>1190.06</v>
      </c>
    </row>
    <row r="8532">
      <c r="A8532" s="12" t="n">
        <v>8531</v>
      </c>
      <c r="B8532" s="13" t="n">
        <v>9.645895851721091</v>
      </c>
      <c r="C8532" s="13" t="n">
        <v>9.162052471056263</v>
      </c>
      <c r="D8532" s="14">
        <f>B8532-C8532</f>
        <v/>
      </c>
      <c r="E8532" s="14">
        <f>ABS(D8532)</f>
        <v/>
      </c>
      <c r="F8532" s="15" t="n">
        <v>138625</v>
      </c>
      <c r="G8532" s="12" t="inlineStr">
        <is>
          <t>joint</t>
        </is>
      </c>
      <c r="H8532" s="12" t="inlineStr">
        <is>
          <t>Married, spouse present</t>
        </is>
      </c>
      <c r="I8532" s="16" t="n">
        <v>42</v>
      </c>
      <c r="J8532" s="16" t="n">
        <v>42</v>
      </c>
      <c r="K8532" s="16" t="n">
        <v>1</v>
      </c>
      <c r="L8532" s="16" t="n">
        <v>0</v>
      </c>
      <c r="M8532" s="16" t="n">
        <v>3</v>
      </c>
      <c r="N8532" s="17" t="n">
        <v>0.4328223624887286</v>
      </c>
      <c r="O8532" s="17" t="n">
        <v>0</v>
      </c>
      <c r="P8532" s="17" t="n">
        <v>0.0181424706943192</v>
      </c>
      <c r="Q8532" s="17" t="n">
        <v>0</v>
      </c>
      <c r="R8532" s="17" t="n">
        <v>0</v>
      </c>
      <c r="S8532" s="17" t="n">
        <v>0</v>
      </c>
      <c r="T8532" s="17" t="n">
        <v>0</v>
      </c>
      <c r="U8532" s="17" t="n">
        <v>0.5273940486925158</v>
      </c>
      <c r="V8532" s="18" t="n">
        <v>2151.53</v>
      </c>
    </row>
    <row r="8533">
      <c r="A8533" s="12" t="n">
        <v>8532</v>
      </c>
      <c r="B8533" s="13" t="n">
        <v>15.83862164206096</v>
      </c>
      <c r="C8533" s="13" t="n">
        <v>14.53641579938878</v>
      </c>
      <c r="D8533" s="14">
        <f>B8533-C8533</f>
        <v/>
      </c>
      <c r="E8533" s="14">
        <f>ABS(D8533)</f>
        <v/>
      </c>
      <c r="F8533" s="15" t="n">
        <v>124602</v>
      </c>
      <c r="G8533" s="12" t="inlineStr">
        <is>
          <t>single</t>
        </is>
      </c>
      <c r="H8533" s="12" t="inlineStr">
        <is>
          <t>Never married/single</t>
        </is>
      </c>
      <c r="I8533" s="16" t="n">
        <v>12</v>
      </c>
      <c r="J8533" s="16" t="n">
        <v>36</v>
      </c>
      <c r="K8533" s="16" t="n">
        <v>0</v>
      </c>
      <c r="L8533" s="16" t="n">
        <v>0</v>
      </c>
      <c r="M8533" s="16" t="n">
        <v>1</v>
      </c>
      <c r="N8533" s="17" t="n">
        <v>0.9229386366189948</v>
      </c>
      <c r="O8533" s="17" t="n">
        <v>0</v>
      </c>
      <c r="P8533" s="17" t="n">
        <v>8.025553361904303e-06</v>
      </c>
      <c r="Q8533" s="17" t="n">
        <v>8.025553361904303e-06</v>
      </c>
      <c r="R8533" s="17" t="n">
        <v>0</v>
      </c>
      <c r="S8533" s="17" t="n">
        <v>0</v>
      </c>
      <c r="T8533" s="17" t="n">
        <v>0.0529686521885684</v>
      </c>
      <c r="U8533" s="17" t="n">
        <v>0</v>
      </c>
      <c r="V8533" s="18" t="n">
        <v>3404.23</v>
      </c>
    </row>
    <row r="8534">
      <c r="A8534" s="12" t="n">
        <v>8533</v>
      </c>
      <c r="B8534" s="13" t="n">
        <v>6.118749999999999</v>
      </c>
      <c r="C8534" s="13" t="n">
        <v>6.109620219677582</v>
      </c>
      <c r="D8534" s="14">
        <f>B8534-C8534</f>
        <v/>
      </c>
      <c r="E8534" s="14">
        <f>ABS(D8534)</f>
        <v/>
      </c>
      <c r="F8534" s="15" t="n">
        <v>32000</v>
      </c>
      <c r="G8534" s="12" t="inlineStr">
        <is>
          <t>single</t>
        </is>
      </c>
      <c r="H8534" s="12" t="inlineStr">
        <is>
          <t>Never married/single</t>
        </is>
      </c>
      <c r="I8534" s="16" t="n">
        <v>1</v>
      </c>
      <c r="J8534" s="16" t="n">
        <v>36</v>
      </c>
      <c r="K8534" s="16" t="n">
        <v>0</v>
      </c>
      <c r="L8534" s="16" t="n">
        <v>0</v>
      </c>
      <c r="M8534" s="16" t="n">
        <v>5</v>
      </c>
      <c r="N8534" s="17" t="n">
        <v>1</v>
      </c>
      <c r="O8534" s="17" t="n">
        <v>0</v>
      </c>
      <c r="P8534" s="17" t="n">
        <v>0</v>
      </c>
      <c r="Q8534" s="17" t="n">
        <v>0</v>
      </c>
      <c r="R8534" s="17" t="n">
        <v>0</v>
      </c>
      <c r="S8534" s="17" t="n">
        <v>0</v>
      </c>
      <c r="T8534" s="17" t="n">
        <v>0</v>
      </c>
      <c r="U8534" s="17" t="n">
        <v>0</v>
      </c>
      <c r="V8534" s="18" t="n">
        <v>1661.44</v>
      </c>
    </row>
    <row r="8535">
      <c r="A8535" s="12" t="n">
        <v>8534</v>
      </c>
      <c r="B8535" s="13" t="n">
        <v>0</v>
      </c>
      <c r="C8535" s="13" t="n">
        <v>0.3253205346221676</v>
      </c>
      <c r="D8535" s="14">
        <f>B8535-C8535</f>
        <v/>
      </c>
      <c r="E8535" s="14">
        <f>ABS(D8535)</f>
        <v/>
      </c>
      <c r="F8535" s="15" t="n">
        <v>4214</v>
      </c>
      <c r="G8535" s="12" t="inlineStr">
        <is>
          <t>single</t>
        </is>
      </c>
      <c r="H8535" s="12" t="inlineStr">
        <is>
          <t>Divorced</t>
        </is>
      </c>
      <c r="I8535" s="16" t="n">
        <v>48</v>
      </c>
      <c r="J8535" s="16" t="n">
        <v>63</v>
      </c>
      <c r="K8535" s="16" t="n">
        <v>0</v>
      </c>
      <c r="L8535" s="16" t="n">
        <v>0</v>
      </c>
      <c r="M8535" s="16" t="n">
        <v>1</v>
      </c>
      <c r="N8535" s="17" t="n">
        <v>0</v>
      </c>
      <c r="O8535" s="17" t="n">
        <v>0</v>
      </c>
      <c r="P8535" s="17" t="n">
        <v>0.6710963455149501</v>
      </c>
      <c r="Q8535" s="17" t="n">
        <v>0.3289036544850498</v>
      </c>
      <c r="R8535" s="17" t="n">
        <v>0</v>
      </c>
      <c r="S8535" s="17" t="n">
        <v>0</v>
      </c>
      <c r="T8535" s="17" t="n">
        <v>0</v>
      </c>
      <c r="U8535" s="17" t="n">
        <v>0</v>
      </c>
      <c r="V8535" s="18" t="n">
        <v>2835.74</v>
      </c>
    </row>
    <row r="8536">
      <c r="A8536" s="12" t="n">
        <v>8535</v>
      </c>
      <c r="B8536" s="13" t="n">
        <v>8.415841584158416</v>
      </c>
      <c r="C8536" s="13" t="n">
        <v>8.341955910583236</v>
      </c>
      <c r="D8536" s="14">
        <f>B8536-C8536</f>
        <v/>
      </c>
      <c r="E8536" s="14">
        <f>ABS(D8536)</f>
        <v/>
      </c>
      <c r="F8536" s="15" t="n">
        <v>52520</v>
      </c>
      <c r="G8536" s="12" t="inlineStr">
        <is>
          <t>single</t>
        </is>
      </c>
      <c r="H8536" s="12" t="inlineStr">
        <is>
          <t>Never married/single</t>
        </is>
      </c>
      <c r="I8536" s="16" t="n">
        <v>5</v>
      </c>
      <c r="J8536" s="16" t="n">
        <v>49</v>
      </c>
      <c r="K8536" s="16" t="n">
        <v>0</v>
      </c>
      <c r="L8536" s="16" t="n">
        <v>0</v>
      </c>
      <c r="M8536" s="16" t="n">
        <v>2</v>
      </c>
      <c r="N8536" s="17" t="n">
        <v>0.9996191926884996</v>
      </c>
      <c r="O8536" s="17" t="n">
        <v>0</v>
      </c>
      <c r="P8536" s="17" t="n">
        <v>0.0003808073115003</v>
      </c>
      <c r="Q8536" s="17" t="n">
        <v>0</v>
      </c>
      <c r="R8536" s="17" t="n">
        <v>0</v>
      </c>
      <c r="S8536" s="17" t="n">
        <v>0</v>
      </c>
      <c r="T8536" s="17" t="n">
        <v>0</v>
      </c>
      <c r="U8536" s="17" t="n">
        <v>0</v>
      </c>
      <c r="V8536" s="18" t="n">
        <v>1644.24</v>
      </c>
    </row>
    <row r="8537">
      <c r="A8537" s="12" t="n">
        <v>8536</v>
      </c>
      <c r="B8537" s="13" t="n">
        <v>13.90491247882552</v>
      </c>
      <c r="C8537" s="13" t="n">
        <v>12.39207833745679</v>
      </c>
      <c r="D8537" s="14">
        <f>B8537-C8537</f>
        <v/>
      </c>
      <c r="E8537" s="14">
        <f>ABS(D8537)</f>
        <v/>
      </c>
      <c r="F8537" s="15" t="n">
        <v>221376</v>
      </c>
      <c r="G8537" s="12" t="inlineStr">
        <is>
          <t>joint</t>
        </is>
      </c>
      <c r="H8537" s="12" t="inlineStr">
        <is>
          <t>Married, spouse present</t>
        </is>
      </c>
      <c r="I8537" s="16" t="n">
        <v>45</v>
      </c>
      <c r="J8537" s="16" t="n">
        <v>39</v>
      </c>
      <c r="K8537" s="16" t="n">
        <v>2</v>
      </c>
      <c r="L8537" s="16" t="n">
        <v>0</v>
      </c>
      <c r="M8537" s="16" t="n">
        <v>4</v>
      </c>
      <c r="N8537" s="17" t="n">
        <v>0.3207213067360508</v>
      </c>
      <c r="O8537" s="17" t="n">
        <v>0</v>
      </c>
      <c r="P8537" s="17" t="n">
        <v>0</v>
      </c>
      <c r="Q8537" s="17" t="n">
        <v>0</v>
      </c>
      <c r="R8537" s="17" t="n">
        <v>0</v>
      </c>
      <c r="S8537" s="17" t="n">
        <v>0</v>
      </c>
      <c r="T8537" s="17" t="n">
        <v>0</v>
      </c>
      <c r="U8537" s="17" t="n">
        <v>0.6792786932639491</v>
      </c>
      <c r="V8537" s="18" t="n">
        <v>1484</v>
      </c>
    </row>
    <row r="8538">
      <c r="A8538" s="12" t="n">
        <v>8537</v>
      </c>
      <c r="B8538" s="13" t="n">
        <v>9.282215510535869</v>
      </c>
      <c r="C8538" s="13" t="n">
        <v>9.454921987704347</v>
      </c>
      <c r="D8538" s="14">
        <f>B8538-C8538</f>
        <v/>
      </c>
      <c r="E8538" s="14">
        <f>ABS(D8538)</f>
        <v/>
      </c>
      <c r="F8538" s="15" t="n">
        <v>142703</v>
      </c>
      <c r="G8538" s="12" t="inlineStr">
        <is>
          <t>joint</t>
        </is>
      </c>
      <c r="H8538" s="12" t="inlineStr">
        <is>
          <t>Married, spouse present</t>
        </is>
      </c>
      <c r="I8538" s="16" t="n">
        <v>30</v>
      </c>
      <c r="J8538" s="16" t="n">
        <v>31</v>
      </c>
      <c r="K8538" s="16" t="n">
        <v>1</v>
      </c>
      <c r="L8538" s="16" t="n">
        <v>1</v>
      </c>
      <c r="M8538" s="16" t="n">
        <v>3</v>
      </c>
      <c r="N8538" s="17" t="n">
        <v>0.3854158637169506</v>
      </c>
      <c r="O8538" s="17" t="n">
        <v>0</v>
      </c>
      <c r="P8538" s="17" t="n">
        <v>0.0052696859911844</v>
      </c>
      <c r="Q8538" s="17" t="n">
        <v>0.00700756115849</v>
      </c>
      <c r="R8538" s="17" t="n">
        <v>0</v>
      </c>
      <c r="S8538" s="17" t="n">
        <v>0</v>
      </c>
      <c r="T8538" s="17" t="n">
        <v>0</v>
      </c>
      <c r="U8538" s="17" t="n">
        <v>0.6023068891333749</v>
      </c>
      <c r="V8538" s="18" t="n">
        <v>290.77</v>
      </c>
    </row>
    <row r="8539">
      <c r="A8539" s="12" t="n">
        <v>8538</v>
      </c>
      <c r="B8539" s="13" t="n">
        <v>8.236000000000001</v>
      </c>
      <c r="C8539" s="13" t="n">
        <v>8.187366793636299</v>
      </c>
      <c r="D8539" s="14">
        <f>B8539-C8539</f>
        <v/>
      </c>
      <c r="E8539" s="14">
        <f>ABS(D8539)</f>
        <v/>
      </c>
      <c r="F8539" s="15" t="n">
        <v>50000</v>
      </c>
      <c r="G8539" s="12" t="inlineStr">
        <is>
          <t>single</t>
        </is>
      </c>
      <c r="H8539" s="12" t="inlineStr">
        <is>
          <t>Divorced</t>
        </is>
      </c>
      <c r="I8539" s="16" t="n">
        <v>44</v>
      </c>
      <c r="J8539" s="16" t="n">
        <v>52</v>
      </c>
      <c r="K8539" s="16" t="n">
        <v>0</v>
      </c>
      <c r="L8539" s="16" t="n">
        <v>0</v>
      </c>
      <c r="M8539" s="16" t="n">
        <v>3</v>
      </c>
      <c r="N8539" s="17" t="n">
        <v>1</v>
      </c>
      <c r="O8539" s="17" t="n">
        <v>0</v>
      </c>
      <c r="P8539" s="17" t="n">
        <v>0</v>
      </c>
      <c r="Q8539" s="17" t="n">
        <v>0</v>
      </c>
      <c r="R8539" s="17" t="n">
        <v>0</v>
      </c>
      <c r="S8539" s="17" t="n">
        <v>0</v>
      </c>
      <c r="T8539" s="17" t="n">
        <v>0</v>
      </c>
      <c r="U8539" s="17" t="n">
        <v>0</v>
      </c>
      <c r="V8539" s="18" t="n">
        <v>1880.73</v>
      </c>
    </row>
    <row r="8540">
      <c r="A8540" s="12" t="n">
        <v>8539</v>
      </c>
      <c r="B8540" s="13" t="n">
        <v>8.703477858614745</v>
      </c>
      <c r="C8540" s="13" t="n">
        <v>7.563930886880417</v>
      </c>
      <c r="D8540" s="14">
        <f>B8540-C8540</f>
        <v/>
      </c>
      <c r="E8540" s="14">
        <f>ABS(D8540)</f>
        <v/>
      </c>
      <c r="F8540" s="15" t="n">
        <v>122236</v>
      </c>
      <c r="G8540" s="12" t="inlineStr">
        <is>
          <t>joint</t>
        </is>
      </c>
      <c r="H8540" s="12" t="inlineStr">
        <is>
          <t>Married, spouse present</t>
        </is>
      </c>
      <c r="I8540" s="16" t="n">
        <v>13</v>
      </c>
      <c r="J8540" s="16" t="n">
        <v>71</v>
      </c>
      <c r="K8540" s="16" t="n">
        <v>1</v>
      </c>
      <c r="L8540" s="16" t="n">
        <v>0</v>
      </c>
      <c r="M8540" s="16" t="n">
        <v>3</v>
      </c>
      <c r="N8540" s="17" t="n">
        <v>0</v>
      </c>
      <c r="O8540" s="17" t="n">
        <v>0</v>
      </c>
      <c r="P8540" s="17" t="n">
        <v>0.0045076736804214</v>
      </c>
      <c r="Q8540" s="17" t="n">
        <v>0</v>
      </c>
      <c r="R8540" s="17" t="n">
        <v>0.0392683006642887</v>
      </c>
      <c r="S8540" s="17" t="n">
        <v>0.1822049150822998</v>
      </c>
      <c r="T8540" s="17" t="n">
        <v>0</v>
      </c>
      <c r="U8540" s="17" t="n">
        <v>0.3486125200431951</v>
      </c>
      <c r="V8540" s="18" t="n">
        <v>5645.29</v>
      </c>
    </row>
    <row r="8541">
      <c r="A8541" s="12" t="n">
        <v>8540</v>
      </c>
      <c r="B8541" s="13" t="n">
        <v>7.266209672347651</v>
      </c>
      <c r="C8541" s="13" t="n">
        <v>6.969216478457153</v>
      </c>
      <c r="D8541" s="14">
        <f>B8541-C8541</f>
        <v/>
      </c>
      <c r="E8541" s="14">
        <f>ABS(D8541)</f>
        <v/>
      </c>
      <c r="F8541" s="15" t="n">
        <v>79505</v>
      </c>
      <c r="G8541" s="12" t="inlineStr">
        <is>
          <t>joint</t>
        </is>
      </c>
      <c r="H8541" s="12" t="inlineStr">
        <is>
          <t>Married, spouse present</t>
        </is>
      </c>
      <c r="I8541" s="16" t="n">
        <v>13</v>
      </c>
      <c r="J8541" s="16" t="n">
        <v>23</v>
      </c>
      <c r="K8541" s="16" t="n">
        <v>0</v>
      </c>
      <c r="L8541" s="16" t="n">
        <v>0</v>
      </c>
      <c r="M8541" s="16" t="n">
        <v>2</v>
      </c>
      <c r="N8541" s="17" t="n">
        <v>0.4402238852902333</v>
      </c>
      <c r="O8541" s="17" t="n">
        <v>0</v>
      </c>
      <c r="P8541" s="17" t="n">
        <v>1.257782529400667e-05</v>
      </c>
      <c r="Q8541" s="17" t="n">
        <v>0</v>
      </c>
      <c r="R8541" s="17" t="n">
        <v>0</v>
      </c>
      <c r="S8541" s="17" t="n">
        <v>0</v>
      </c>
      <c r="T8541" s="17" t="n">
        <v>0</v>
      </c>
      <c r="U8541" s="17" t="n">
        <v>0.5597635368844727</v>
      </c>
      <c r="V8541" s="18" t="n">
        <v>7057.52</v>
      </c>
    </row>
    <row r="8542">
      <c r="A8542" s="12" t="n">
        <v>8541</v>
      </c>
      <c r="B8542" s="13" t="n">
        <v>2.03905955775542</v>
      </c>
      <c r="C8542" s="13" t="n">
        <v>-1.872018484335922</v>
      </c>
      <c r="D8542" s="14">
        <f>B8542-C8542</f>
        <v/>
      </c>
      <c r="E8542" s="14">
        <f>ABS(D8542)</f>
        <v/>
      </c>
      <c r="F8542" s="15" t="n">
        <v>40000</v>
      </c>
      <c r="G8542" s="12" t="inlineStr">
        <is>
          <t>joint</t>
        </is>
      </c>
      <c r="H8542" s="12" t="inlineStr">
        <is>
          <t>Married, spouse present</t>
        </is>
      </c>
      <c r="I8542" s="16" t="n">
        <v>48</v>
      </c>
      <c r="J8542" s="16" t="n">
        <v>57</v>
      </c>
      <c r="K8542" s="16" t="n">
        <v>1</v>
      </c>
      <c r="L8542" s="16" t="n">
        <v>0</v>
      </c>
      <c r="M8542" s="16" t="n">
        <v>3</v>
      </c>
      <c r="N8542" s="17" t="n">
        <v>0</v>
      </c>
      <c r="O8542" s="17" t="n">
        <v>0</v>
      </c>
      <c r="P8542" s="17" t="n">
        <v>0</v>
      </c>
      <c r="Q8542" s="17" t="n">
        <v>0</v>
      </c>
      <c r="R8542" s="17" t="n">
        <v>0</v>
      </c>
      <c r="S8542" s="17" t="n">
        <v>0</v>
      </c>
      <c r="T8542" s="17" t="n">
        <v>0</v>
      </c>
      <c r="U8542" s="17" t="n">
        <v>1</v>
      </c>
      <c r="V8542" s="18" t="n">
        <v>1947.04</v>
      </c>
    </row>
    <row r="8543">
      <c r="A8543" s="12" t="n">
        <v>8542</v>
      </c>
      <c r="B8543" s="13" t="n">
        <v>2.97251320619572</v>
      </c>
      <c r="C8543" s="13" t="n">
        <v>1.485498643400076</v>
      </c>
      <c r="D8543" s="14">
        <f>B8543-C8543</f>
        <v/>
      </c>
      <c r="E8543" s="14">
        <f>ABS(D8543)</f>
        <v/>
      </c>
      <c r="F8543" s="15" t="n">
        <v>42935</v>
      </c>
      <c r="G8543" s="12" t="inlineStr">
        <is>
          <t>single</t>
        </is>
      </c>
      <c r="H8543" s="12" t="inlineStr">
        <is>
          <t>Never married/single</t>
        </is>
      </c>
      <c r="I8543" s="16" t="n">
        <v>31</v>
      </c>
      <c r="J8543" s="16" t="n">
        <v>73</v>
      </c>
      <c r="K8543" s="16" t="n">
        <v>0</v>
      </c>
      <c r="L8543" s="16" t="n">
        <v>0</v>
      </c>
      <c r="M8543" s="16" t="n">
        <v>2</v>
      </c>
      <c r="N8543" s="17" t="n">
        <v>0</v>
      </c>
      <c r="O8543" s="17" t="n">
        <v>0</v>
      </c>
      <c r="P8543" s="17" t="n">
        <v>6.98730639338535e-05</v>
      </c>
      <c r="Q8543" s="17" t="n">
        <v>0.1374170257365785</v>
      </c>
      <c r="R8543" s="17" t="n">
        <v>0.139746127867707</v>
      </c>
      <c r="S8543" s="17" t="n">
        <v>0.6347269127751252</v>
      </c>
      <c r="T8543" s="17" t="n">
        <v>0</v>
      </c>
      <c r="U8543" s="17" t="n">
        <v>0</v>
      </c>
      <c r="V8543" s="18" t="n">
        <v>1448.04</v>
      </c>
    </row>
    <row r="8544">
      <c r="A8544" s="12" t="n">
        <v>8543</v>
      </c>
      <c r="B8544" s="13" t="n">
        <v>14.78895229647598</v>
      </c>
      <c r="C8544" s="13" t="n">
        <v>13.21495849486908</v>
      </c>
      <c r="D8544" s="14">
        <f>B8544-C8544</f>
        <v/>
      </c>
      <c r="E8544" s="14">
        <f>ABS(D8544)</f>
        <v/>
      </c>
      <c r="F8544" s="15" t="n">
        <v>205219</v>
      </c>
      <c r="G8544" s="12" t="inlineStr">
        <is>
          <t>joint</t>
        </is>
      </c>
      <c r="H8544" s="12" t="inlineStr">
        <is>
          <t>Married, spouse present</t>
        </is>
      </c>
      <c r="I8544" s="16" t="n">
        <v>44</v>
      </c>
      <c r="J8544" s="16" t="n">
        <v>42</v>
      </c>
      <c r="K8544" s="16" t="n">
        <v>0</v>
      </c>
      <c r="L8544" s="16" t="n">
        <v>0</v>
      </c>
      <c r="M8544" s="16" t="n">
        <v>2</v>
      </c>
      <c r="N8544" s="17" t="n">
        <v>0</v>
      </c>
      <c r="O8544" s="17" t="n">
        <v>0</v>
      </c>
      <c r="P8544" s="17" t="n">
        <v>3.410990210458096e-05</v>
      </c>
      <c r="Q8544" s="17" t="n">
        <v>0</v>
      </c>
      <c r="R8544" s="17" t="n">
        <v>0</v>
      </c>
      <c r="S8544" s="17" t="n">
        <v>0</v>
      </c>
      <c r="T8544" s="17" t="n">
        <v>0</v>
      </c>
      <c r="U8544" s="17" t="n">
        <v>0.9355858862970776</v>
      </c>
      <c r="V8544" s="18" t="n">
        <v>1075.12</v>
      </c>
    </row>
    <row r="8545">
      <c r="A8545" s="12" t="n">
        <v>8544</v>
      </c>
      <c r="B8545" s="13" t="n">
        <v>2.714075320849989</v>
      </c>
      <c r="C8545" s="13" t="n">
        <v>2.64317322891896</v>
      </c>
      <c r="D8545" s="14">
        <f>B8545-C8545</f>
        <v/>
      </c>
      <c r="E8545" s="14">
        <f>ABS(D8545)</f>
        <v/>
      </c>
      <c r="F8545" s="15" t="n">
        <v>19012</v>
      </c>
      <c r="G8545" s="12" t="inlineStr">
        <is>
          <t>single</t>
        </is>
      </c>
      <c r="H8545" s="12" t="inlineStr">
        <is>
          <t>Never married/single</t>
        </is>
      </c>
      <c r="I8545" s="16" t="n">
        <v>6</v>
      </c>
      <c r="J8545" s="16" t="n">
        <v>31</v>
      </c>
      <c r="K8545" s="16" t="n">
        <v>0</v>
      </c>
      <c r="L8545" s="16" t="n">
        <v>0</v>
      </c>
      <c r="M8545" s="16" t="n">
        <v>3</v>
      </c>
      <c r="N8545" s="17" t="n">
        <v>0.9993688196928256</v>
      </c>
      <c r="O8545" s="17" t="n">
        <v>0</v>
      </c>
      <c r="P8545" s="17" t="n">
        <v>0.0006311803071744</v>
      </c>
      <c r="Q8545" s="17" t="n">
        <v>0</v>
      </c>
      <c r="R8545" s="17" t="n">
        <v>0</v>
      </c>
      <c r="S8545" s="17" t="n">
        <v>0</v>
      </c>
      <c r="T8545" s="17" t="n">
        <v>0</v>
      </c>
      <c r="U8545" s="17" t="n">
        <v>0</v>
      </c>
      <c r="V8545" s="18" t="n">
        <v>2246.61</v>
      </c>
    </row>
    <row r="8546">
      <c r="A8546" s="12" t="n">
        <v>8545</v>
      </c>
      <c r="B8546" s="13" t="n">
        <v>5.736</v>
      </c>
      <c r="C8546" s="13" t="n">
        <v>4.642855612106255</v>
      </c>
      <c r="D8546" s="14">
        <f>B8546-C8546</f>
        <v/>
      </c>
      <c r="E8546" s="14">
        <f>ABS(D8546)</f>
        <v/>
      </c>
      <c r="F8546" s="15" t="n">
        <v>100000</v>
      </c>
      <c r="G8546" s="12" t="inlineStr">
        <is>
          <t>joint</t>
        </is>
      </c>
      <c r="H8546" s="12" t="inlineStr">
        <is>
          <t>Married, spouse present</t>
        </is>
      </c>
      <c r="I8546" s="16" t="n">
        <v>48</v>
      </c>
      <c r="J8546" s="16" t="n">
        <v>43</v>
      </c>
      <c r="K8546" s="16" t="n">
        <v>2</v>
      </c>
      <c r="L8546" s="16" t="n">
        <v>0</v>
      </c>
      <c r="M8546" s="16" t="n">
        <v>4</v>
      </c>
      <c r="N8546" s="17" t="n">
        <v>0.4</v>
      </c>
      <c r="O8546" s="17" t="n">
        <v>0</v>
      </c>
      <c r="P8546" s="17" t="n">
        <v>0</v>
      </c>
      <c r="Q8546" s="17" t="n">
        <v>0</v>
      </c>
      <c r="R8546" s="17" t="n">
        <v>0</v>
      </c>
      <c r="S8546" s="17" t="n">
        <v>0</v>
      </c>
      <c r="T8546" s="17" t="n">
        <v>0</v>
      </c>
      <c r="U8546" s="17" t="n">
        <v>0.6</v>
      </c>
      <c r="V8546" s="18" t="n">
        <v>2511.24</v>
      </c>
    </row>
    <row r="8547">
      <c r="A8547" s="12" t="n">
        <v>8546</v>
      </c>
      <c r="B8547" s="13" t="n">
        <v>6.73020490443747</v>
      </c>
      <c r="C8547" s="13" t="n">
        <v>5.26277939250466</v>
      </c>
      <c r="D8547" s="14">
        <f>B8547-C8547</f>
        <v/>
      </c>
      <c r="E8547" s="14">
        <f>ABS(D8547)</f>
        <v/>
      </c>
      <c r="F8547" s="15" t="n">
        <v>85254</v>
      </c>
      <c r="G8547" s="12" t="inlineStr">
        <is>
          <t>joint</t>
        </is>
      </c>
      <c r="H8547" s="12" t="inlineStr">
        <is>
          <t>Married, spouse present</t>
        </is>
      </c>
      <c r="I8547" s="16" t="n">
        <v>31</v>
      </c>
      <c r="J8547" s="16" t="n">
        <v>85</v>
      </c>
      <c r="K8547" s="16" t="n">
        <v>0</v>
      </c>
      <c r="L8547" s="16" t="n">
        <v>0</v>
      </c>
      <c r="M8547" s="16" t="n">
        <v>3</v>
      </c>
      <c r="N8547" s="17" t="n">
        <v>0</v>
      </c>
      <c r="O8547" s="17" t="n">
        <v>0</v>
      </c>
      <c r="P8547" s="17" t="n">
        <v>0.0001876744786168</v>
      </c>
      <c r="Q8547" s="17" t="n">
        <v>0.0003518896474065</v>
      </c>
      <c r="R8547" s="17" t="n">
        <v>0</v>
      </c>
      <c r="S8547" s="17" t="n">
        <v>0.2252093743402069</v>
      </c>
      <c r="T8547" s="17" t="n">
        <v>0</v>
      </c>
      <c r="U8547" s="17" t="n">
        <v>0.2534543833720412</v>
      </c>
      <c r="V8547" s="18" t="n">
        <v>1420.95</v>
      </c>
    </row>
    <row r="8548">
      <c r="A8548" s="12" t="n">
        <v>8547</v>
      </c>
      <c r="B8548" s="13" t="n">
        <v>1.478852410529429</v>
      </c>
      <c r="C8548" s="13" t="n">
        <v>1.313201631132294</v>
      </c>
      <c r="D8548" s="14">
        <f>B8548-C8548</f>
        <v/>
      </c>
      <c r="E8548" s="14">
        <f>ABS(D8548)</f>
        <v/>
      </c>
      <c r="F8548" s="15" t="n">
        <v>16905</v>
      </c>
      <c r="G8548" s="12" t="inlineStr">
        <is>
          <t>single</t>
        </is>
      </c>
      <c r="H8548" s="12" t="inlineStr">
        <is>
          <t>Divorced</t>
        </is>
      </c>
      <c r="I8548" s="16" t="n">
        <v>20</v>
      </c>
      <c r="J8548" s="16" t="n">
        <v>54</v>
      </c>
      <c r="K8548" s="16" t="n">
        <v>0</v>
      </c>
      <c r="L8548" s="16" t="n">
        <v>0</v>
      </c>
      <c r="M8548" s="16" t="n">
        <v>2</v>
      </c>
      <c r="N8548" s="17" t="n">
        <v>0.9997042295178939</v>
      </c>
      <c r="O8548" s="17" t="n">
        <v>0</v>
      </c>
      <c r="P8548" s="17" t="n">
        <v>0.0002957704821058</v>
      </c>
      <c r="Q8548" s="17" t="n">
        <v>0</v>
      </c>
      <c r="R8548" s="17" t="n">
        <v>0</v>
      </c>
      <c r="S8548" s="17" t="n">
        <v>0</v>
      </c>
      <c r="T8548" s="17" t="n">
        <v>0</v>
      </c>
      <c r="U8548" s="17" t="n">
        <v>0</v>
      </c>
      <c r="V8548" s="18" t="n">
        <v>1759.12</v>
      </c>
    </row>
    <row r="8549">
      <c r="A8549" s="12" t="n">
        <v>8548</v>
      </c>
      <c r="B8549" s="13" t="n">
        <v>-1.013071895424837</v>
      </c>
      <c r="C8549" s="13" t="n">
        <v>-0.6874104413136219</v>
      </c>
      <c r="D8549" s="14">
        <f>B8549-C8549</f>
        <v/>
      </c>
      <c r="E8549" s="14">
        <f>ABS(D8549)</f>
        <v/>
      </c>
      <c r="F8549" s="15" t="n">
        <v>61200</v>
      </c>
      <c r="G8549" s="12" t="inlineStr">
        <is>
          <t>joint</t>
        </is>
      </c>
      <c r="H8549" s="12" t="inlineStr">
        <is>
          <t>Married, spouse present</t>
        </is>
      </c>
      <c r="I8549" s="16" t="n">
        <v>53</v>
      </c>
      <c r="J8549" s="16" t="n">
        <v>31</v>
      </c>
      <c r="K8549" s="16" t="n">
        <v>2</v>
      </c>
      <c r="L8549" s="16" t="n">
        <v>0</v>
      </c>
      <c r="M8549" s="16" t="n">
        <v>4</v>
      </c>
      <c r="N8549" s="17" t="n">
        <v>0.1830065359477124</v>
      </c>
      <c r="O8549" s="17" t="n">
        <v>0</v>
      </c>
      <c r="P8549" s="17" t="n">
        <v>0</v>
      </c>
      <c r="Q8549" s="17" t="n">
        <v>0</v>
      </c>
      <c r="R8549" s="17" t="n">
        <v>0</v>
      </c>
      <c r="S8549" s="17" t="n">
        <v>0</v>
      </c>
      <c r="T8549" s="17" t="n">
        <v>0</v>
      </c>
      <c r="U8549" s="17" t="n">
        <v>0.8169934640522876</v>
      </c>
      <c r="V8549" s="18" t="n">
        <v>2147.19</v>
      </c>
    </row>
    <row r="8550">
      <c r="A8550" s="12" t="n">
        <v>8549</v>
      </c>
      <c r="B8550" s="13" t="n">
        <v>-7.652069944701838</v>
      </c>
      <c r="C8550" s="13" t="n">
        <v>-7.046712432230115</v>
      </c>
      <c r="D8550" s="14">
        <f>B8550-C8550</f>
        <v/>
      </c>
      <c r="E8550" s="14">
        <f>ABS(D8550)</f>
        <v/>
      </c>
      <c r="F8550" s="15" t="n">
        <v>7200</v>
      </c>
      <c r="G8550" s="12" t="inlineStr">
        <is>
          <t>single</t>
        </is>
      </c>
      <c r="H8550" s="12" t="inlineStr">
        <is>
          <t>Never married/single</t>
        </is>
      </c>
      <c r="I8550" s="16" t="n">
        <v>37</v>
      </c>
      <c r="J8550" s="16" t="n">
        <v>53</v>
      </c>
      <c r="K8550" s="16" t="n">
        <v>0</v>
      </c>
      <c r="L8550" s="16" t="n">
        <v>0</v>
      </c>
      <c r="M8550" s="16" t="n">
        <v>4</v>
      </c>
      <c r="N8550" s="17" t="n">
        <v>0</v>
      </c>
      <c r="O8550" s="17" t="n">
        <v>1</v>
      </c>
      <c r="P8550" s="17" t="n">
        <v>0</v>
      </c>
      <c r="Q8550" s="17" t="n">
        <v>0</v>
      </c>
      <c r="R8550" s="17" t="n">
        <v>0</v>
      </c>
      <c r="S8550" s="17" t="n">
        <v>0</v>
      </c>
      <c r="T8550" s="17" t="n">
        <v>0</v>
      </c>
      <c r="U8550" s="17" t="n">
        <v>0</v>
      </c>
      <c r="V8550" s="18" t="n">
        <v>2401.5</v>
      </c>
    </row>
    <row r="8551">
      <c r="A8551" s="12" t="n">
        <v>8550</v>
      </c>
      <c r="B8551" s="13" t="n">
        <v>2.166289592760181</v>
      </c>
      <c r="C8551" s="13" t="n">
        <v>2.054676202093343</v>
      </c>
      <c r="D8551" s="14">
        <f>B8551-C8551</f>
        <v/>
      </c>
      <c r="E8551" s="14">
        <f>ABS(D8551)</f>
        <v/>
      </c>
      <c r="F8551" s="15" t="n">
        <v>17680</v>
      </c>
      <c r="G8551" s="12" t="inlineStr">
        <is>
          <t>single</t>
        </is>
      </c>
      <c r="H8551" s="12" t="inlineStr">
        <is>
          <t>Never married/single</t>
        </is>
      </c>
      <c r="I8551" s="16" t="n">
        <v>48</v>
      </c>
      <c r="J8551" s="16" t="n">
        <v>20</v>
      </c>
      <c r="K8551" s="16" t="n">
        <v>0</v>
      </c>
      <c r="L8551" s="16" t="n">
        <v>0</v>
      </c>
      <c r="M8551" s="16" t="n">
        <v>5</v>
      </c>
      <c r="N8551" s="17" t="n">
        <v>1</v>
      </c>
      <c r="O8551" s="17" t="n">
        <v>0</v>
      </c>
      <c r="P8551" s="17" t="n">
        <v>0</v>
      </c>
      <c r="Q8551" s="17" t="n">
        <v>0</v>
      </c>
      <c r="R8551" s="17" t="n">
        <v>0</v>
      </c>
      <c r="S8551" s="17" t="n">
        <v>0</v>
      </c>
      <c r="T8551" s="17" t="n">
        <v>0</v>
      </c>
      <c r="U8551" s="17" t="n">
        <v>0</v>
      </c>
      <c r="V8551" s="18" t="n">
        <v>2530.42</v>
      </c>
    </row>
    <row r="8552">
      <c r="A8552" s="12" t="n">
        <v>8551</v>
      </c>
      <c r="B8552" s="13" t="n">
        <v>6.527415143603134</v>
      </c>
      <c r="C8552" s="13" t="n">
        <v>5.949911995454023</v>
      </c>
      <c r="D8552" s="14">
        <f>B8552-C8552</f>
        <v/>
      </c>
      <c r="E8552" s="14">
        <f>ABS(D8552)</f>
        <v/>
      </c>
      <c r="F8552" s="15" t="n">
        <v>95516</v>
      </c>
      <c r="G8552" s="12" t="inlineStr">
        <is>
          <t>joint</t>
        </is>
      </c>
      <c r="H8552" s="12" t="inlineStr">
        <is>
          <t>Married, spouse present</t>
        </is>
      </c>
      <c r="I8552" s="16" t="n">
        <v>54</v>
      </c>
      <c r="J8552" s="16" t="n">
        <v>71</v>
      </c>
      <c r="K8552" s="16" t="n">
        <v>0</v>
      </c>
      <c r="L8552" s="16" t="n">
        <v>0</v>
      </c>
      <c r="M8552" s="16" t="n">
        <v>2</v>
      </c>
      <c r="N8552" s="17" t="n">
        <v>0</v>
      </c>
      <c r="O8552" s="17" t="n">
        <v>0</v>
      </c>
      <c r="P8552" s="17" t="n">
        <v>0.1570731605176096</v>
      </c>
      <c r="Q8552" s="17" t="n">
        <v>0.000460655806357</v>
      </c>
      <c r="R8552" s="17" t="n">
        <v>0.1005067213869927</v>
      </c>
      <c r="S8552" s="17" t="n">
        <v>0.1941036056786297</v>
      </c>
      <c r="T8552" s="17" t="n">
        <v>0</v>
      </c>
      <c r="U8552" s="17" t="n">
        <v>0.4599124753967921</v>
      </c>
      <c r="V8552" s="18" t="n">
        <v>652.87</v>
      </c>
    </row>
    <row r="8553">
      <c r="A8553" s="12" t="n">
        <v>8552</v>
      </c>
      <c r="B8553" s="13" t="n">
        <v>11.29933333333333</v>
      </c>
      <c r="C8553" s="13" t="n">
        <v>11.42941047643289</v>
      </c>
      <c r="D8553" s="14">
        <f>B8553-C8553</f>
        <v/>
      </c>
      <c r="E8553" s="14">
        <f>ABS(D8553)</f>
        <v/>
      </c>
      <c r="F8553" s="15" t="n">
        <v>150000</v>
      </c>
      <c r="G8553" s="12" t="inlineStr">
        <is>
          <t>joint</t>
        </is>
      </c>
      <c r="H8553" s="12" t="inlineStr">
        <is>
          <t>Married, spouse present</t>
        </is>
      </c>
      <c r="I8553" s="16" t="n">
        <v>35</v>
      </c>
      <c r="J8553" s="16" t="n">
        <v>37</v>
      </c>
      <c r="K8553" s="16" t="n">
        <v>0</v>
      </c>
      <c r="L8553" s="16" t="n">
        <v>0</v>
      </c>
      <c r="M8553" s="16" t="n">
        <v>2</v>
      </c>
      <c r="N8553" s="17" t="n">
        <v>0.4666666666666667</v>
      </c>
      <c r="O8553" s="17" t="n">
        <v>0</v>
      </c>
      <c r="P8553" s="17" t="n">
        <v>0</v>
      </c>
      <c r="Q8553" s="17" t="n">
        <v>0</v>
      </c>
      <c r="R8553" s="17" t="n">
        <v>0</v>
      </c>
      <c r="S8553" s="17" t="n">
        <v>0</v>
      </c>
      <c r="T8553" s="17" t="n">
        <v>0</v>
      </c>
      <c r="U8553" s="17" t="n">
        <v>0.5333333333333333</v>
      </c>
      <c r="V8553" s="18" t="n">
        <v>2531.62</v>
      </c>
    </row>
    <row r="8554">
      <c r="A8554" s="12" t="n">
        <v>8553</v>
      </c>
      <c r="B8554" s="13" t="n">
        <v>4.605017583151608</v>
      </c>
      <c r="C8554" s="13" t="n">
        <v>3.287712548507105</v>
      </c>
      <c r="D8554" s="14">
        <f>B8554-C8554</f>
        <v/>
      </c>
      <c r="E8554" s="14">
        <f>ABS(D8554)</f>
        <v/>
      </c>
      <c r="F8554" s="15" t="n">
        <v>50901</v>
      </c>
      <c r="G8554" s="12" t="inlineStr">
        <is>
          <t>joint</t>
        </is>
      </c>
      <c r="H8554" s="12" t="inlineStr">
        <is>
          <t>Married, spouse present</t>
        </is>
      </c>
      <c r="I8554" s="16" t="n">
        <v>1</v>
      </c>
      <c r="J8554" s="16" t="n">
        <v>62</v>
      </c>
      <c r="K8554" s="16" t="n">
        <v>0</v>
      </c>
      <c r="L8554" s="16" t="n">
        <v>0</v>
      </c>
      <c r="M8554" s="16" t="n">
        <v>2</v>
      </c>
      <c r="N8554" s="17" t="n">
        <v>0.3929195890061099</v>
      </c>
      <c r="O8554" s="17" t="n">
        <v>0</v>
      </c>
      <c r="P8554" s="17" t="n">
        <v>0.0294886151549085</v>
      </c>
      <c r="Q8554" s="17" t="n">
        <v>0</v>
      </c>
      <c r="R8554" s="17" t="n">
        <v>0</v>
      </c>
      <c r="S8554" s="17" t="n">
        <v>0</v>
      </c>
      <c r="T8554" s="17" t="n">
        <v>0.043221154790672</v>
      </c>
      <c r="U8554" s="17" t="n">
        <v>0.5107954657079429</v>
      </c>
      <c r="V8554" s="18" t="n">
        <v>2119.41</v>
      </c>
    </row>
    <row r="8555">
      <c r="A8555" s="12" t="n">
        <v>8554</v>
      </c>
      <c r="B8555" s="13" t="n">
        <v>8.354798102062555</v>
      </c>
      <c r="C8555" s="13" t="n">
        <v>7.114703538343664</v>
      </c>
      <c r="D8555" s="14">
        <f>B8555-C8555</f>
        <v/>
      </c>
      <c r="E8555" s="14">
        <f>ABS(D8555)</f>
        <v/>
      </c>
      <c r="F8555" s="15" t="n">
        <v>103270</v>
      </c>
      <c r="G8555" s="12" t="inlineStr">
        <is>
          <t>joint</t>
        </is>
      </c>
      <c r="H8555" s="12" t="inlineStr">
        <is>
          <t>Married, spouse present</t>
        </is>
      </c>
      <c r="I8555" s="16" t="n">
        <v>42</v>
      </c>
      <c r="J8555" s="16" t="n">
        <v>61</v>
      </c>
      <c r="K8555" s="16" t="n">
        <v>1</v>
      </c>
      <c r="L8555" s="16" t="n">
        <v>0</v>
      </c>
      <c r="M8555" s="16" t="n">
        <v>3</v>
      </c>
      <c r="N8555" s="17" t="n">
        <v>0</v>
      </c>
      <c r="O8555" s="17" t="n">
        <v>0</v>
      </c>
      <c r="P8555" s="17" t="n">
        <v>0.0973177108550401</v>
      </c>
      <c r="Q8555" s="17" t="n">
        <v>0</v>
      </c>
      <c r="R8555" s="17" t="n">
        <v>0.029050062941803</v>
      </c>
      <c r="S8555" s="17" t="n">
        <v>0</v>
      </c>
      <c r="T8555" s="17" t="n">
        <v>0</v>
      </c>
      <c r="U8555" s="17" t="n">
        <v>0.2229108163067686</v>
      </c>
      <c r="V8555" s="18" t="n">
        <v>3999.07</v>
      </c>
    </row>
    <row r="8556">
      <c r="A8556" s="12" t="n">
        <v>8555</v>
      </c>
      <c r="B8556" s="13" t="n">
        <v>12.33325006245316</v>
      </c>
      <c r="C8556" s="13" t="n">
        <v>12.19665500649768</v>
      </c>
      <c r="D8556" s="14">
        <f>B8556-C8556</f>
        <v/>
      </c>
      <c r="E8556" s="14">
        <f>ABS(D8556)</f>
        <v/>
      </c>
      <c r="F8556" s="15" t="n">
        <v>80060</v>
      </c>
      <c r="G8556" s="12" t="inlineStr">
        <is>
          <t>single</t>
        </is>
      </c>
      <c r="H8556" s="12" t="inlineStr">
        <is>
          <t>Never married/single</t>
        </is>
      </c>
      <c r="I8556" s="16" t="n">
        <v>15</v>
      </c>
      <c r="J8556" s="16" t="n">
        <v>32</v>
      </c>
      <c r="K8556" s="16" t="n">
        <v>0</v>
      </c>
      <c r="L8556" s="16" t="n">
        <v>0</v>
      </c>
      <c r="M8556" s="16" t="n">
        <v>4</v>
      </c>
      <c r="N8556" s="17" t="n">
        <v>0.9992505620784412</v>
      </c>
      <c r="O8556" s="17" t="n">
        <v>0</v>
      </c>
      <c r="P8556" s="17" t="n">
        <v>0.0007494379215588</v>
      </c>
      <c r="Q8556" s="17" t="n">
        <v>0</v>
      </c>
      <c r="R8556" s="17" t="n">
        <v>0</v>
      </c>
      <c r="S8556" s="17" t="n">
        <v>0</v>
      </c>
      <c r="T8556" s="17" t="n">
        <v>0</v>
      </c>
      <c r="U8556" s="17" t="n">
        <v>0</v>
      </c>
      <c r="V8556" s="18" t="n">
        <v>480.5</v>
      </c>
    </row>
    <row r="8557">
      <c r="A8557" s="12" t="n">
        <v>8556</v>
      </c>
      <c r="B8557" s="13" t="n">
        <v>6.528925619834711</v>
      </c>
      <c r="C8557" s="13" t="n">
        <v>4.130471579674748</v>
      </c>
      <c r="D8557" s="14">
        <f>B8557-C8557</f>
        <v/>
      </c>
      <c r="E8557" s="14">
        <f>ABS(D8557)</f>
        <v/>
      </c>
      <c r="F8557" s="15" t="n">
        <v>60500</v>
      </c>
      <c r="G8557" s="12" t="inlineStr">
        <is>
          <t>head_of_household</t>
        </is>
      </c>
      <c r="H8557" s="12" t="inlineStr">
        <is>
          <t>Divorced</t>
        </is>
      </c>
      <c r="I8557" s="16" t="n">
        <v>55</v>
      </c>
      <c r="J8557" s="16" t="n">
        <v>59</v>
      </c>
      <c r="K8557" s="16" t="n">
        <v>1</v>
      </c>
      <c r="L8557" s="16" t="n">
        <v>0</v>
      </c>
      <c r="M8557" s="16" t="n">
        <v>2</v>
      </c>
      <c r="N8557" s="17" t="n">
        <v>0.9917355371900828</v>
      </c>
      <c r="O8557" s="17" t="n">
        <v>0</v>
      </c>
      <c r="P8557" s="17" t="n">
        <v>0</v>
      </c>
      <c r="Q8557" s="17" t="n">
        <v>0</v>
      </c>
      <c r="R8557" s="17" t="n">
        <v>0</v>
      </c>
      <c r="S8557" s="17" t="n">
        <v>0</v>
      </c>
      <c r="T8557" s="17" t="n">
        <v>0</v>
      </c>
      <c r="U8557" s="17" t="n">
        <v>0</v>
      </c>
      <c r="V8557" s="18" t="n">
        <v>2738.37</v>
      </c>
    </row>
    <row r="8558">
      <c r="A8558" s="12" t="n">
        <v>8557</v>
      </c>
      <c r="B8558" s="13" t="n">
        <v>7.156551165094764</v>
      </c>
      <c r="C8558" s="13" t="n">
        <v>7.463706338375128</v>
      </c>
      <c r="D8558" s="14">
        <f>B8558-C8558</f>
        <v/>
      </c>
      <c r="E8558" s="14">
        <f>ABS(D8558)</f>
        <v/>
      </c>
      <c r="F8558" s="15" t="n">
        <v>93160</v>
      </c>
      <c r="G8558" s="12" t="inlineStr">
        <is>
          <t>joint</t>
        </is>
      </c>
      <c r="H8558" s="12" t="inlineStr">
        <is>
          <t>Married, spouse present</t>
        </is>
      </c>
      <c r="I8558" s="16" t="n">
        <v>50</v>
      </c>
      <c r="J8558" s="16" t="n">
        <v>61</v>
      </c>
      <c r="K8558" s="16" t="n">
        <v>0</v>
      </c>
      <c r="L8558" s="16" t="n">
        <v>0</v>
      </c>
      <c r="M8558" s="16" t="n">
        <v>2</v>
      </c>
      <c r="N8558" s="17" t="n">
        <v>0.4830399313009875</v>
      </c>
      <c r="O8558" s="17" t="n">
        <v>0</v>
      </c>
      <c r="P8558" s="17" t="n">
        <v>0.1611957921854873</v>
      </c>
      <c r="Q8558" s="17" t="n">
        <v>0</v>
      </c>
      <c r="R8558" s="17" t="n">
        <v>0</v>
      </c>
      <c r="S8558" s="17" t="n">
        <v>0</v>
      </c>
      <c r="T8558" s="17" t="n">
        <v>0</v>
      </c>
      <c r="U8558" s="17" t="n">
        <v>0.3557642765135251</v>
      </c>
      <c r="V8558" s="18" t="n">
        <v>420</v>
      </c>
    </row>
    <row r="8559">
      <c r="A8559" s="12" t="n">
        <v>8558</v>
      </c>
      <c r="B8559" s="13" t="n">
        <v>7.047368421052632</v>
      </c>
      <c r="C8559" s="13" t="n">
        <v>6.950171479212926</v>
      </c>
      <c r="D8559" s="14">
        <f>B8559-C8559</f>
        <v/>
      </c>
      <c r="E8559" s="14">
        <f>ABS(D8559)</f>
        <v/>
      </c>
      <c r="F8559" s="15" t="n">
        <v>38000</v>
      </c>
      <c r="G8559" s="12" t="inlineStr">
        <is>
          <t>single</t>
        </is>
      </c>
      <c r="H8559" s="12" t="inlineStr">
        <is>
          <t>Separated</t>
        </is>
      </c>
      <c r="I8559" s="16" t="n">
        <v>42</v>
      </c>
      <c r="J8559" s="16" t="n">
        <v>52</v>
      </c>
      <c r="K8559" s="16" t="n">
        <v>3</v>
      </c>
      <c r="L8559" s="16" t="n">
        <v>0</v>
      </c>
      <c r="M8559" s="16" t="n">
        <v>4</v>
      </c>
      <c r="N8559" s="17" t="n">
        <v>1</v>
      </c>
      <c r="O8559" s="17" t="n">
        <v>0</v>
      </c>
      <c r="P8559" s="17" t="n">
        <v>0</v>
      </c>
      <c r="Q8559" s="17" t="n">
        <v>0</v>
      </c>
      <c r="R8559" s="17" t="n">
        <v>0</v>
      </c>
      <c r="S8559" s="17" t="n">
        <v>0</v>
      </c>
      <c r="T8559" s="17" t="n">
        <v>0</v>
      </c>
      <c r="U8559" s="17" t="n">
        <v>0</v>
      </c>
      <c r="V8559" s="18" t="n">
        <v>4976.63</v>
      </c>
    </row>
    <row r="8560">
      <c r="A8560" s="12" t="n">
        <v>8559</v>
      </c>
      <c r="B8560" s="13" t="n">
        <v>-3.075</v>
      </c>
      <c r="C8560" s="13" t="n">
        <v>-8.519172145658127</v>
      </c>
      <c r="D8560" s="14">
        <f>B8560-C8560</f>
        <v/>
      </c>
      <c r="E8560" s="14">
        <f>ABS(D8560)</f>
        <v/>
      </c>
      <c r="F8560" s="15" t="n">
        <v>52000</v>
      </c>
      <c r="G8560" s="12" t="inlineStr">
        <is>
          <t>joint</t>
        </is>
      </c>
      <c r="H8560" s="12" t="inlineStr">
        <is>
          <t>Married, spouse present</t>
        </is>
      </c>
      <c r="I8560" s="16" t="n">
        <v>48</v>
      </c>
      <c r="J8560" s="16" t="n">
        <v>49</v>
      </c>
      <c r="K8560" s="16" t="n">
        <v>3</v>
      </c>
      <c r="L8560" s="16" t="n">
        <v>0</v>
      </c>
      <c r="M8560" s="16" t="n">
        <v>5</v>
      </c>
      <c r="N8560" s="17" t="n">
        <v>1</v>
      </c>
      <c r="O8560" s="17" t="n">
        <v>0</v>
      </c>
      <c r="P8560" s="17" t="n">
        <v>0</v>
      </c>
      <c r="Q8560" s="17" t="n">
        <v>0</v>
      </c>
      <c r="R8560" s="17" t="n">
        <v>0</v>
      </c>
      <c r="S8560" s="17" t="n">
        <v>0</v>
      </c>
      <c r="T8560" s="17" t="n">
        <v>0</v>
      </c>
      <c r="U8560" s="17" t="n">
        <v>0</v>
      </c>
      <c r="V8560" s="18" t="n">
        <v>2257.66</v>
      </c>
    </row>
    <row r="8561">
      <c r="A8561" s="12" t="n">
        <v>8560</v>
      </c>
      <c r="B8561" s="13" t="n">
        <v>14.49868459514762</v>
      </c>
      <c r="C8561" s="13" t="n">
        <v>14.02774275436196</v>
      </c>
      <c r="D8561" s="14">
        <f>B8561-C8561</f>
        <v/>
      </c>
      <c r="E8561" s="14">
        <f>ABS(D8561)</f>
        <v/>
      </c>
      <c r="F8561" s="15" t="n">
        <v>218479</v>
      </c>
      <c r="G8561" s="12" t="inlineStr">
        <is>
          <t>joint</t>
        </is>
      </c>
      <c r="H8561" s="12" t="inlineStr">
        <is>
          <t>Married, spouse present</t>
        </is>
      </c>
      <c r="I8561" s="16" t="n">
        <v>15</v>
      </c>
      <c r="J8561" s="16" t="n">
        <v>75</v>
      </c>
      <c r="K8561" s="16" t="n">
        <v>0</v>
      </c>
      <c r="L8561" s="16" t="n">
        <v>0</v>
      </c>
      <c r="M8561" s="16" t="n">
        <v>2</v>
      </c>
      <c r="N8561" s="17" t="n">
        <v>0</v>
      </c>
      <c r="O8561" s="17" t="n">
        <v>0</v>
      </c>
      <c r="P8561" s="17" t="n">
        <v>0.0269133417857093</v>
      </c>
      <c r="Q8561" s="17" t="n">
        <v>0.0009154197886295</v>
      </c>
      <c r="R8561" s="17" t="n">
        <v>0.0549251873177742</v>
      </c>
      <c r="S8561" s="17" t="n">
        <v>0.0615162097959071</v>
      </c>
      <c r="T8561" s="17" t="n">
        <v>0.0457709894314785</v>
      </c>
      <c r="U8561" s="17" t="n">
        <v>0.5902581026094041</v>
      </c>
      <c r="V8561" s="18" t="n">
        <v>591.63</v>
      </c>
    </row>
    <row r="8562">
      <c r="A8562" s="12" t="n">
        <v>8561</v>
      </c>
      <c r="B8562" s="13" t="n">
        <v>3.549551647839758</v>
      </c>
      <c r="C8562" s="13" t="n">
        <v>1.69844508612128</v>
      </c>
      <c r="D8562" s="14">
        <f>B8562-C8562</f>
        <v/>
      </c>
      <c r="E8562" s="14">
        <f>ABS(D8562)</f>
        <v/>
      </c>
      <c r="F8562" s="15" t="n">
        <v>42935</v>
      </c>
      <c r="G8562" s="12" t="inlineStr">
        <is>
          <t>joint</t>
        </is>
      </c>
      <c r="H8562" s="12" t="inlineStr">
        <is>
          <t>Married, spouse present</t>
        </is>
      </c>
      <c r="I8562" s="16" t="n">
        <v>11</v>
      </c>
      <c r="J8562" s="16" t="n">
        <v>48</v>
      </c>
      <c r="K8562" s="16" t="n">
        <v>0</v>
      </c>
      <c r="L8562" s="16" t="n">
        <v>0</v>
      </c>
      <c r="M8562" s="16" t="n">
        <v>2</v>
      </c>
      <c r="N8562" s="17" t="n">
        <v>0.0205426807965529</v>
      </c>
      <c r="O8562" s="17" t="n">
        <v>0</v>
      </c>
      <c r="P8562" s="17" t="n">
        <v>2.329102131128449e-05</v>
      </c>
      <c r="Q8562" s="17" t="n">
        <v>0</v>
      </c>
      <c r="R8562" s="17" t="n">
        <v>0</v>
      </c>
      <c r="S8562" s="17" t="n">
        <v>0</v>
      </c>
      <c r="T8562" s="17" t="n">
        <v>0</v>
      </c>
      <c r="U8562" s="17" t="n">
        <v>0.9794340281821358</v>
      </c>
      <c r="V8562" s="18" t="n">
        <v>589.14</v>
      </c>
    </row>
    <row r="8563">
      <c r="A8563" s="12" t="n">
        <v>8562</v>
      </c>
      <c r="B8563" s="13" t="n">
        <v>14.97804565413042</v>
      </c>
      <c r="C8563" s="13" t="n">
        <v>14.04757369833787</v>
      </c>
      <c r="D8563" s="14">
        <f>B8563-C8563</f>
        <v/>
      </c>
      <c r="E8563" s="14">
        <f>ABS(D8563)</f>
        <v/>
      </c>
      <c r="F8563" s="15" t="n">
        <v>110001</v>
      </c>
      <c r="G8563" s="12" t="inlineStr">
        <is>
          <t>single</t>
        </is>
      </c>
      <c r="H8563" s="12" t="inlineStr">
        <is>
          <t>Married, spouse absent</t>
        </is>
      </c>
      <c r="I8563" s="16" t="n">
        <v>42</v>
      </c>
      <c r="J8563" s="16" t="n">
        <v>37</v>
      </c>
      <c r="K8563" s="16" t="n">
        <v>3</v>
      </c>
      <c r="L8563" s="16" t="n">
        <v>0</v>
      </c>
      <c r="M8563" s="16" t="n">
        <v>5</v>
      </c>
      <c r="N8563" s="17" t="n">
        <v>0.9999909091735528</v>
      </c>
      <c r="O8563" s="17" t="n">
        <v>0</v>
      </c>
      <c r="P8563" s="17" t="n">
        <v>9.090826447032299e-06</v>
      </c>
      <c r="Q8563" s="17" t="n">
        <v>0</v>
      </c>
      <c r="R8563" s="17" t="n">
        <v>0</v>
      </c>
      <c r="S8563" s="17" t="n">
        <v>0</v>
      </c>
      <c r="T8563" s="17" t="n">
        <v>0</v>
      </c>
      <c r="U8563" s="17" t="n">
        <v>0</v>
      </c>
      <c r="V8563" s="18" t="n">
        <v>2484.96</v>
      </c>
    </row>
    <row r="8564">
      <c r="A8564" s="12" t="n">
        <v>8563</v>
      </c>
      <c r="B8564" s="13" t="n">
        <v>17.3648077797931</v>
      </c>
      <c r="C8564" s="13" t="n">
        <v>17.64524064157415</v>
      </c>
      <c r="D8564" s="14">
        <f>B8564-C8564</f>
        <v/>
      </c>
      <c r="E8564" s="14">
        <f>ABS(D8564)</f>
        <v/>
      </c>
      <c r="F8564" s="15" t="n">
        <v>333518</v>
      </c>
      <c r="G8564" s="12" t="inlineStr">
        <is>
          <t>joint</t>
        </is>
      </c>
      <c r="H8564" s="12" t="inlineStr">
        <is>
          <t>Married, spouse present</t>
        </is>
      </c>
      <c r="I8564" s="16" t="n">
        <v>6</v>
      </c>
      <c r="J8564" s="16" t="n">
        <v>41</v>
      </c>
      <c r="K8564" s="16" t="n">
        <v>0</v>
      </c>
      <c r="L8564" s="16" t="n">
        <v>0</v>
      </c>
      <c r="M8564" s="16" t="n">
        <v>2</v>
      </c>
      <c r="N8564" s="17" t="n">
        <v>0.5996677840476377</v>
      </c>
      <c r="O8564" s="17" t="n">
        <v>0</v>
      </c>
      <c r="P8564" s="17" t="n">
        <v>3.298172812262007e-05</v>
      </c>
      <c r="Q8564" s="17" t="n">
        <v>0.0059966778404763</v>
      </c>
      <c r="R8564" s="17" t="n">
        <v>0</v>
      </c>
      <c r="S8564" s="17" t="n">
        <v>0</v>
      </c>
      <c r="T8564" s="17" t="n">
        <v>0</v>
      </c>
      <c r="U8564" s="17" t="n">
        <v>0.3943025563837634</v>
      </c>
      <c r="V8564" s="18" t="n">
        <v>2783.8</v>
      </c>
    </row>
    <row r="8565">
      <c r="A8565" s="12" t="n">
        <v>8564</v>
      </c>
      <c r="B8565" s="13" t="n">
        <v>-2.645</v>
      </c>
      <c r="C8565" s="13" t="n">
        <v>-13.17298022414519</v>
      </c>
      <c r="D8565" s="14">
        <f>B8565-C8565</f>
        <v/>
      </c>
      <c r="E8565" s="14">
        <f>ABS(D8565)</f>
        <v/>
      </c>
      <c r="F8565" s="15" t="n">
        <v>43600</v>
      </c>
      <c r="G8565" s="12" t="inlineStr">
        <is>
          <t>head_of_household</t>
        </is>
      </c>
      <c r="H8565" s="12" t="inlineStr">
        <is>
          <t>Divorced</t>
        </is>
      </c>
      <c r="I8565" s="16" t="n">
        <v>15</v>
      </c>
      <c r="J8565" s="16" t="n">
        <v>41</v>
      </c>
      <c r="K8565" s="16" t="n">
        <v>2</v>
      </c>
      <c r="L8565" s="16" t="n">
        <v>0</v>
      </c>
      <c r="M8565" s="16" t="n">
        <v>6</v>
      </c>
      <c r="N8565" s="17" t="n">
        <v>0.9174311926605504</v>
      </c>
      <c r="O8565" s="17" t="n">
        <v>0</v>
      </c>
      <c r="P8565" s="17" t="n">
        <v>0</v>
      </c>
      <c r="Q8565" s="17" t="n">
        <v>0</v>
      </c>
      <c r="R8565" s="17" t="n">
        <v>0</v>
      </c>
      <c r="S8565" s="17" t="n">
        <v>0</v>
      </c>
      <c r="T8565" s="17" t="n">
        <v>0</v>
      </c>
      <c r="U8565" s="17" t="n">
        <v>0</v>
      </c>
      <c r="V8565" s="18" t="n">
        <v>564.5</v>
      </c>
    </row>
    <row r="8566">
      <c r="A8566" s="12" t="n">
        <v>8565</v>
      </c>
      <c r="B8566" s="13" t="n">
        <v>7.616666666666666</v>
      </c>
      <c r="C8566" s="13" t="n">
        <v>7.672640819642367</v>
      </c>
      <c r="D8566" s="14">
        <f>B8566-C8566</f>
        <v/>
      </c>
      <c r="E8566" s="14">
        <f>ABS(D8566)</f>
        <v/>
      </c>
      <c r="F8566" s="15" t="n">
        <v>48000</v>
      </c>
      <c r="G8566" s="12" t="inlineStr">
        <is>
          <t>single</t>
        </is>
      </c>
      <c r="H8566" s="12" t="inlineStr">
        <is>
          <t>Never married/single</t>
        </is>
      </c>
      <c r="I8566" s="16" t="n">
        <v>48</v>
      </c>
      <c r="J8566" s="16" t="n">
        <v>67</v>
      </c>
      <c r="K8566" s="16" t="n">
        <v>0</v>
      </c>
      <c r="L8566" s="16" t="n">
        <v>0</v>
      </c>
      <c r="M8566" s="16" t="n">
        <v>1</v>
      </c>
      <c r="N8566" s="17" t="n">
        <v>1</v>
      </c>
      <c r="O8566" s="17" t="n">
        <v>0</v>
      </c>
      <c r="P8566" s="17" t="n">
        <v>0</v>
      </c>
      <c r="Q8566" s="17" t="n">
        <v>0</v>
      </c>
      <c r="R8566" s="17" t="n">
        <v>0</v>
      </c>
      <c r="S8566" s="17" t="n">
        <v>0</v>
      </c>
      <c r="T8566" s="17" t="n">
        <v>0</v>
      </c>
      <c r="U8566" s="17" t="n">
        <v>0</v>
      </c>
      <c r="V8566" s="18" t="n">
        <v>2423.69</v>
      </c>
    </row>
    <row r="8567">
      <c r="A8567" s="12" t="n">
        <v>8566</v>
      </c>
      <c r="B8567" s="13" t="n">
        <v>12.27498140342177</v>
      </c>
      <c r="C8567" s="13" t="n">
        <v>11.62229211435614</v>
      </c>
      <c r="D8567" s="14">
        <f>B8567-C8567</f>
        <v/>
      </c>
      <c r="E8567" s="14">
        <f>ABS(D8567)</f>
        <v/>
      </c>
      <c r="F8567" s="15" t="n">
        <v>80660</v>
      </c>
      <c r="G8567" s="12" t="inlineStr">
        <is>
          <t>single</t>
        </is>
      </c>
      <c r="H8567" s="12" t="inlineStr">
        <is>
          <t>Never married/single</t>
        </is>
      </c>
      <c r="I8567" s="16" t="n">
        <v>56</v>
      </c>
      <c r="J8567" s="16" t="n">
        <v>54</v>
      </c>
      <c r="K8567" s="16" t="n">
        <v>0</v>
      </c>
      <c r="L8567" s="16" t="n">
        <v>0</v>
      </c>
      <c r="M8567" s="16" t="n">
        <v>1</v>
      </c>
      <c r="N8567" s="17" t="n">
        <v>0.8430448797421275</v>
      </c>
      <c r="O8567" s="17" t="n">
        <v>0</v>
      </c>
      <c r="P8567" s="17" t="n">
        <v>0.0143813538308951</v>
      </c>
      <c r="Q8567" s="17" t="n">
        <v>0.0185965782296057</v>
      </c>
      <c r="R8567" s="17" t="n">
        <v>0</v>
      </c>
      <c r="S8567" s="17" t="n">
        <v>0</v>
      </c>
      <c r="T8567" s="17" t="n">
        <v>0.1239771881973716</v>
      </c>
      <c r="U8567" s="17" t="n">
        <v>0</v>
      </c>
      <c r="V8567" s="18" t="n">
        <v>411.5</v>
      </c>
    </row>
    <row r="8568">
      <c r="A8568" s="12" t="n">
        <v>8567</v>
      </c>
      <c r="B8568" s="13" t="n">
        <v>7.295</v>
      </c>
      <c r="C8568" s="13" t="n">
        <v>7.290438569479758</v>
      </c>
      <c r="D8568" s="14">
        <f>B8568-C8568</f>
        <v/>
      </c>
      <c r="E8568" s="14">
        <f>ABS(D8568)</f>
        <v/>
      </c>
      <c r="F8568" s="15" t="n">
        <v>40000</v>
      </c>
      <c r="G8568" s="12" t="inlineStr">
        <is>
          <t>single</t>
        </is>
      </c>
      <c r="H8568" s="12" t="inlineStr">
        <is>
          <t>Never married/single</t>
        </is>
      </c>
      <c r="I8568" s="16" t="n">
        <v>6</v>
      </c>
      <c r="J8568" s="16" t="n">
        <v>24</v>
      </c>
      <c r="K8568" s="16" t="n">
        <v>0</v>
      </c>
      <c r="L8568" s="16" t="n">
        <v>0</v>
      </c>
      <c r="M8568" s="16" t="n">
        <v>6</v>
      </c>
      <c r="N8568" s="17" t="n">
        <v>1</v>
      </c>
      <c r="O8568" s="17" t="n">
        <v>0</v>
      </c>
      <c r="P8568" s="17" t="n">
        <v>0</v>
      </c>
      <c r="Q8568" s="17" t="n">
        <v>0</v>
      </c>
      <c r="R8568" s="17" t="n">
        <v>0</v>
      </c>
      <c r="S8568" s="17" t="n">
        <v>0</v>
      </c>
      <c r="T8568" s="17" t="n">
        <v>0</v>
      </c>
      <c r="U8568" s="17" t="n">
        <v>0</v>
      </c>
      <c r="V8568" s="18" t="n">
        <v>2162.84</v>
      </c>
    </row>
    <row r="8569">
      <c r="A8569" s="12" t="n">
        <v>8568</v>
      </c>
      <c r="B8569" s="13" t="n">
        <v>8.034726937627317</v>
      </c>
      <c r="C8569" s="13" t="n">
        <v>8.177603587232502</v>
      </c>
      <c r="D8569" s="14">
        <f>B8569-C8569</f>
        <v/>
      </c>
      <c r="E8569" s="14">
        <f>ABS(D8569)</f>
        <v/>
      </c>
      <c r="F8569" s="15" t="n">
        <v>108760</v>
      </c>
      <c r="G8569" s="12" t="inlineStr">
        <is>
          <t>joint</t>
        </is>
      </c>
      <c r="H8569" s="12" t="inlineStr">
        <is>
          <t>Married, spouse present</t>
        </is>
      </c>
      <c r="I8569" s="16" t="n">
        <v>49</v>
      </c>
      <c r="J8569" s="16" t="n">
        <v>55</v>
      </c>
      <c r="K8569" s="16" t="n">
        <v>0</v>
      </c>
      <c r="L8569" s="16" t="n">
        <v>0</v>
      </c>
      <c r="M8569" s="16" t="n">
        <v>2</v>
      </c>
      <c r="N8569" s="17" t="n">
        <v>0.4781169547627804</v>
      </c>
      <c r="O8569" s="17" t="n">
        <v>0</v>
      </c>
      <c r="P8569" s="17" t="n">
        <v>0.0069878631849944</v>
      </c>
      <c r="Q8569" s="17" t="n">
        <v>0.0110334681868333</v>
      </c>
      <c r="R8569" s="17" t="n">
        <v>0</v>
      </c>
      <c r="S8569" s="17" t="n">
        <v>0</v>
      </c>
      <c r="T8569" s="17" t="n">
        <v>0</v>
      </c>
      <c r="U8569" s="17" t="n">
        <v>0.5038617138653917</v>
      </c>
      <c r="V8569" s="18" t="n">
        <v>1780.34</v>
      </c>
    </row>
    <row r="8570">
      <c r="A8570" s="12" t="n">
        <v>8569</v>
      </c>
      <c r="B8570" s="13" t="n">
        <v>8.319908153250745</v>
      </c>
      <c r="C8570" s="13" t="n">
        <v>8.278355837425115</v>
      </c>
      <c r="D8570" s="14">
        <f>B8570-C8570</f>
        <v/>
      </c>
      <c r="E8570" s="14">
        <f>ABS(D8570)</f>
        <v/>
      </c>
      <c r="F8570" s="15" t="n">
        <v>54003</v>
      </c>
      <c r="G8570" s="12" t="inlineStr">
        <is>
          <t>single</t>
        </is>
      </c>
      <c r="H8570" s="12" t="inlineStr">
        <is>
          <t>Never married/single</t>
        </is>
      </c>
      <c r="I8570" s="16" t="n">
        <v>41</v>
      </c>
      <c r="J8570" s="16" t="n">
        <v>23</v>
      </c>
      <c r="K8570" s="16" t="n">
        <v>0</v>
      </c>
      <c r="L8570" s="16" t="n">
        <v>0</v>
      </c>
      <c r="M8570" s="16" t="n">
        <v>5</v>
      </c>
      <c r="N8570" s="17" t="n">
        <v>0.9999444475306928</v>
      </c>
      <c r="O8570" s="17" t="n">
        <v>0</v>
      </c>
      <c r="P8570" s="17" t="n">
        <v>5.555246930726071e-05</v>
      </c>
      <c r="Q8570" s="17" t="n">
        <v>0</v>
      </c>
      <c r="R8570" s="17" t="n">
        <v>0</v>
      </c>
      <c r="S8570" s="17" t="n">
        <v>0</v>
      </c>
      <c r="T8570" s="17" t="n">
        <v>0</v>
      </c>
      <c r="U8570" s="17" t="n">
        <v>0</v>
      </c>
      <c r="V8570" s="18" t="n">
        <v>1289.67</v>
      </c>
    </row>
    <row r="8571">
      <c r="A8571" s="12" t="n">
        <v>8570</v>
      </c>
      <c r="B8571" s="13" t="n">
        <v>8.280632411067193</v>
      </c>
      <c r="C8571" s="13" t="n">
        <v>11.95395376226907</v>
      </c>
      <c r="D8571" s="14">
        <f>B8571-C8571</f>
        <v/>
      </c>
      <c r="E8571" s="14">
        <f>ABS(D8571)</f>
        <v/>
      </c>
      <c r="F8571" s="15" t="n">
        <v>150600</v>
      </c>
      <c r="G8571" s="12" t="inlineStr">
        <is>
          <t>single</t>
        </is>
      </c>
      <c r="H8571" s="12" t="inlineStr">
        <is>
          <t>Never married/single</t>
        </is>
      </c>
      <c r="I8571" s="16" t="n">
        <v>37</v>
      </c>
      <c r="J8571" s="16" t="n">
        <v>21</v>
      </c>
      <c r="K8571" s="16" t="n">
        <v>0</v>
      </c>
      <c r="L8571" s="16" t="n">
        <v>0</v>
      </c>
      <c r="M8571" s="16" t="n">
        <v>2</v>
      </c>
      <c r="N8571" s="17" t="n">
        <v>0.3359893758300132</v>
      </c>
      <c r="O8571" s="17" t="n">
        <v>0</v>
      </c>
      <c r="P8571" s="17" t="n">
        <v>0</v>
      </c>
      <c r="Q8571" s="17" t="n">
        <v>0</v>
      </c>
      <c r="R8571" s="17" t="n">
        <v>0</v>
      </c>
      <c r="S8571" s="17" t="n">
        <v>0</v>
      </c>
      <c r="T8571" s="17" t="n">
        <v>0</v>
      </c>
      <c r="U8571" s="17" t="n">
        <v>0</v>
      </c>
      <c r="V8571" s="18" t="n">
        <v>4742.68</v>
      </c>
    </row>
    <row r="8572">
      <c r="A8572" s="12" t="n">
        <v>8571</v>
      </c>
      <c r="B8572" s="13" t="n">
        <v>12.09181141439206</v>
      </c>
      <c r="C8572" s="13" t="n">
        <v>12.37545579387545</v>
      </c>
      <c r="D8572" s="14">
        <f>B8572-C8572</f>
        <v/>
      </c>
      <c r="E8572" s="14">
        <f>ABS(D8572)</f>
        <v/>
      </c>
      <c r="F8572" s="15" t="n">
        <v>179200</v>
      </c>
      <c r="G8572" s="12" t="inlineStr">
        <is>
          <t>joint</t>
        </is>
      </c>
      <c r="H8572" s="12" t="inlineStr">
        <is>
          <t>Married, spouse present</t>
        </is>
      </c>
      <c r="I8572" s="16" t="n">
        <v>6</v>
      </c>
      <c r="J8572" s="16" t="n">
        <v>63</v>
      </c>
      <c r="K8572" s="16" t="n">
        <v>0</v>
      </c>
      <c r="L8572" s="16" t="n">
        <v>0</v>
      </c>
      <c r="M8572" s="16" t="n">
        <v>3</v>
      </c>
      <c r="N8572" s="17" t="n">
        <v>0.5357142857142857</v>
      </c>
      <c r="O8572" s="17" t="n">
        <v>0</v>
      </c>
      <c r="P8572" s="17" t="n">
        <v>0.01171875</v>
      </c>
      <c r="Q8572" s="17" t="n">
        <v>0</v>
      </c>
      <c r="R8572" s="17" t="n">
        <v>0</v>
      </c>
      <c r="S8572" s="17" t="n">
        <v>0</v>
      </c>
      <c r="T8572" s="17" t="n">
        <v>0</v>
      </c>
      <c r="U8572" s="17" t="n">
        <v>0.4525669642857143</v>
      </c>
      <c r="V8572" s="18" t="n">
        <v>3622.48</v>
      </c>
    </row>
    <row r="8573">
      <c r="A8573" s="12" t="n">
        <v>8572</v>
      </c>
      <c r="B8573" s="13" t="n">
        <v>14.42779011633026</v>
      </c>
      <c r="C8573" s="13" t="n">
        <v>13.03018666711758</v>
      </c>
      <c r="D8573" s="14">
        <f>B8573-C8573</f>
        <v/>
      </c>
      <c r="E8573" s="14">
        <f>ABS(D8573)</f>
        <v/>
      </c>
      <c r="F8573" s="15" t="n">
        <v>204418</v>
      </c>
      <c r="G8573" s="12" t="inlineStr">
        <is>
          <t>joint</t>
        </is>
      </c>
      <c r="H8573" s="12" t="inlineStr">
        <is>
          <t>Married, spouse present</t>
        </is>
      </c>
      <c r="I8573" s="16" t="n">
        <v>17</v>
      </c>
      <c r="J8573" s="16" t="n">
        <v>52</v>
      </c>
      <c r="K8573" s="16" t="n">
        <v>1</v>
      </c>
      <c r="L8573" s="16" t="n">
        <v>0</v>
      </c>
      <c r="M8573" s="16" t="n">
        <v>3</v>
      </c>
      <c r="N8573" s="17" t="n">
        <v>0.3962469058497784</v>
      </c>
      <c r="O8573" s="17" t="n">
        <v>0</v>
      </c>
      <c r="P8573" s="17" t="n">
        <v>0.0281090706297879</v>
      </c>
      <c r="Q8573" s="17" t="n">
        <v>0</v>
      </c>
      <c r="R8573" s="17" t="n">
        <v>0</v>
      </c>
      <c r="S8573" s="17" t="n">
        <v>0</v>
      </c>
      <c r="T8573" s="17" t="n">
        <v>0.0317975912101674</v>
      </c>
      <c r="U8573" s="17" t="n">
        <v>0.5438464323102662</v>
      </c>
      <c r="V8573" s="18" t="n">
        <v>2413.61</v>
      </c>
    </row>
    <row r="8574">
      <c r="A8574" s="12" t="n">
        <v>8573</v>
      </c>
      <c r="B8574" s="13" t="n">
        <v>7.623433103095421</v>
      </c>
      <c r="C8574" s="13" t="n">
        <v>7.610277177868993</v>
      </c>
      <c r="D8574" s="14">
        <f>B8574-C8574</f>
        <v/>
      </c>
      <c r="E8574" s="14">
        <f>ABS(D8574)</f>
        <v/>
      </c>
      <c r="F8574" s="15" t="n">
        <v>42999</v>
      </c>
      <c r="G8574" s="12" t="inlineStr">
        <is>
          <t>single</t>
        </is>
      </c>
      <c r="H8574" s="12" t="inlineStr">
        <is>
          <t>Never married/single</t>
        </is>
      </c>
      <c r="I8574" s="16" t="n">
        <v>21</v>
      </c>
      <c r="J8574" s="16" t="n">
        <v>25</v>
      </c>
      <c r="K8574" s="16" t="n">
        <v>0</v>
      </c>
      <c r="L8574" s="16" t="n">
        <v>0</v>
      </c>
      <c r="M8574" s="16" t="n">
        <v>2</v>
      </c>
      <c r="N8574" s="17" t="n">
        <v>1.000023256354799</v>
      </c>
      <c r="O8574" s="17" t="n">
        <v>0</v>
      </c>
      <c r="P8574" s="17" t="n">
        <v>0</v>
      </c>
      <c r="Q8574" s="17" t="n">
        <v>0</v>
      </c>
      <c r="R8574" s="17" t="n">
        <v>0</v>
      </c>
      <c r="S8574" s="17" t="n">
        <v>0</v>
      </c>
      <c r="T8574" s="17" t="n">
        <v>0</v>
      </c>
      <c r="U8574" s="17" t="n">
        <v>0</v>
      </c>
      <c r="V8574" s="18" t="n">
        <v>4023.89</v>
      </c>
    </row>
    <row r="8575">
      <c r="A8575" s="12" t="n">
        <v>8574</v>
      </c>
      <c r="B8575" s="13" t="n">
        <v>15.55000390350535</v>
      </c>
      <c r="C8575" s="13" t="n">
        <v>14.53569928755976</v>
      </c>
      <c r="D8575" s="14">
        <f>B8575-C8575</f>
        <v/>
      </c>
      <c r="E8575" s="14">
        <f>ABS(D8575)</f>
        <v/>
      </c>
      <c r="F8575" s="15" t="n">
        <v>128090</v>
      </c>
      <c r="G8575" s="12" t="inlineStr">
        <is>
          <t>single</t>
        </is>
      </c>
      <c r="H8575" s="12" t="inlineStr">
        <is>
          <t>Never married/single</t>
        </is>
      </c>
      <c r="I8575" s="16" t="n">
        <v>36</v>
      </c>
      <c r="J8575" s="16" t="n">
        <v>59</v>
      </c>
      <c r="K8575" s="16" t="n">
        <v>0</v>
      </c>
      <c r="L8575" s="16" t="n">
        <v>0</v>
      </c>
      <c r="M8575" s="16" t="n">
        <v>1</v>
      </c>
      <c r="N8575" s="17" t="n">
        <v>0.7276133968303536</v>
      </c>
      <c r="O8575" s="17" t="n">
        <v>0</v>
      </c>
      <c r="P8575" s="17" t="n">
        <v>0.0094464829416816</v>
      </c>
      <c r="Q8575" s="17" t="n">
        <v>0.07807010695604651</v>
      </c>
      <c r="R8575" s="17" t="n">
        <v>0</v>
      </c>
      <c r="S8575" s="17" t="n">
        <v>0</v>
      </c>
      <c r="T8575" s="17" t="n">
        <v>0.1848700132719181</v>
      </c>
      <c r="U8575" s="17" t="n">
        <v>0</v>
      </c>
      <c r="V8575" s="18" t="n">
        <v>5622.95</v>
      </c>
    </row>
    <row r="8576">
      <c r="A8576" s="12" t="n">
        <v>8575</v>
      </c>
      <c r="B8576" s="13" t="n">
        <v>5.277817454649336</v>
      </c>
      <c r="C8576" s="13" t="n">
        <v>5.284092256985881</v>
      </c>
      <c r="D8576" s="14">
        <f>B8576-C8576</f>
        <v/>
      </c>
      <c r="E8576" s="14">
        <f>ABS(D8576)</f>
        <v/>
      </c>
      <c r="F8576" s="15" t="n">
        <v>28004</v>
      </c>
      <c r="G8576" s="12" t="inlineStr">
        <is>
          <t>single</t>
        </is>
      </c>
      <c r="H8576" s="12" t="inlineStr">
        <is>
          <t>Never married/single</t>
        </is>
      </c>
      <c r="I8576" s="16" t="n">
        <v>50</v>
      </c>
      <c r="J8576" s="16" t="n">
        <v>22</v>
      </c>
      <c r="K8576" s="16" t="n">
        <v>0</v>
      </c>
      <c r="L8576" s="16" t="n">
        <v>0</v>
      </c>
      <c r="M8576" s="16" t="n">
        <v>2</v>
      </c>
      <c r="N8576" s="17" t="n">
        <v>0.999857163262391</v>
      </c>
      <c r="O8576" s="17" t="n">
        <v>0</v>
      </c>
      <c r="P8576" s="17" t="n">
        <v>0.0001428367376089</v>
      </c>
      <c r="Q8576" s="17" t="n">
        <v>0</v>
      </c>
      <c r="R8576" s="17" t="n">
        <v>0</v>
      </c>
      <c r="S8576" s="17" t="n">
        <v>0</v>
      </c>
      <c r="T8576" s="17" t="n">
        <v>0</v>
      </c>
      <c r="U8576" s="17" t="n">
        <v>0</v>
      </c>
      <c r="V8576" s="18" t="n">
        <v>653.54</v>
      </c>
    </row>
    <row r="8577">
      <c r="A8577" s="12" t="n">
        <v>8576</v>
      </c>
      <c r="B8577" s="13" t="n">
        <v>-47.1875</v>
      </c>
      <c r="C8577" s="13" t="n">
        <v>-38.868132075282</v>
      </c>
      <c r="D8577" s="14">
        <f>B8577-C8577</f>
        <v/>
      </c>
      <c r="E8577" s="14">
        <f>ABS(D8577)</f>
        <v/>
      </c>
      <c r="F8577" s="15" t="n">
        <v>10800</v>
      </c>
      <c r="G8577" s="12" t="inlineStr">
        <is>
          <t>head_of_household</t>
        </is>
      </c>
      <c r="H8577" s="12" t="inlineStr">
        <is>
          <t>Never married/single</t>
        </is>
      </c>
      <c r="I8577" s="16" t="n">
        <v>9</v>
      </c>
      <c r="J8577" s="16" t="n">
        <v>44</v>
      </c>
      <c r="K8577" s="16" t="n">
        <v>3</v>
      </c>
      <c r="L8577" s="16" t="n">
        <v>0</v>
      </c>
      <c r="M8577" s="16" t="n">
        <v>4</v>
      </c>
      <c r="N8577" s="17" t="n">
        <v>0.4444444444444444</v>
      </c>
      <c r="O8577" s="17" t="n">
        <v>0</v>
      </c>
      <c r="P8577" s="17" t="n">
        <v>0</v>
      </c>
      <c r="Q8577" s="17" t="n">
        <v>0</v>
      </c>
      <c r="R8577" s="17" t="n">
        <v>0</v>
      </c>
      <c r="S8577" s="17" t="n">
        <v>0</v>
      </c>
      <c r="T8577" s="17" t="n">
        <v>0</v>
      </c>
      <c r="U8577" s="17" t="n">
        <v>0</v>
      </c>
      <c r="V8577" s="18" t="n">
        <v>1954.67</v>
      </c>
    </row>
    <row r="8578">
      <c r="A8578" s="12" t="n">
        <v>8577</v>
      </c>
      <c r="B8578" s="13" t="n">
        <v>15.78930307941653</v>
      </c>
      <c r="C8578" s="13" t="n">
        <v>12.93227906466297</v>
      </c>
      <c r="D8578" s="14">
        <f>B8578-C8578</f>
        <v/>
      </c>
      <c r="E8578" s="14">
        <f>ABS(D8578)</f>
        <v/>
      </c>
      <c r="F8578" s="15" t="n">
        <v>185100</v>
      </c>
      <c r="G8578" s="12" t="inlineStr">
        <is>
          <t>head_of_household</t>
        </is>
      </c>
      <c r="H8578" s="12" t="inlineStr">
        <is>
          <t>Never married/single</t>
        </is>
      </c>
      <c r="I8578" s="16" t="n">
        <v>6</v>
      </c>
      <c r="J8578" s="16" t="n">
        <v>33</v>
      </c>
      <c r="K8578" s="16" t="n">
        <v>1</v>
      </c>
      <c r="L8578" s="16" t="n">
        <v>0</v>
      </c>
      <c r="M8578" s="16" t="n">
        <v>4</v>
      </c>
      <c r="N8578" s="17" t="n">
        <v>0.9724473257698542</v>
      </c>
      <c r="O8578" s="17" t="n">
        <v>0</v>
      </c>
      <c r="P8578" s="17" t="n">
        <v>0.0275526742301458</v>
      </c>
      <c r="Q8578" s="17" t="n">
        <v>0</v>
      </c>
      <c r="R8578" s="17" t="n">
        <v>0</v>
      </c>
      <c r="S8578" s="17" t="n">
        <v>0</v>
      </c>
      <c r="T8578" s="17" t="n">
        <v>0</v>
      </c>
      <c r="U8578" s="17" t="n">
        <v>0</v>
      </c>
      <c r="V8578" s="18" t="n">
        <v>2223.99</v>
      </c>
    </row>
    <row r="8579">
      <c r="A8579" s="12" t="n">
        <v>8578</v>
      </c>
      <c r="B8579" s="13" t="n">
        <v>-5.84</v>
      </c>
      <c r="C8579" s="13" t="n">
        <v>-5.766884687814124</v>
      </c>
      <c r="D8579" s="14">
        <f>B8579-C8579</f>
        <v/>
      </c>
      <c r="E8579" s="14">
        <f>ABS(D8579)</f>
        <v/>
      </c>
      <c r="F8579" s="15" t="n">
        <v>10000</v>
      </c>
      <c r="G8579" s="12" t="inlineStr">
        <is>
          <t>single</t>
        </is>
      </c>
      <c r="H8579" s="12" t="inlineStr">
        <is>
          <t>Never married/single</t>
        </is>
      </c>
      <c r="I8579" s="16" t="n">
        <v>55</v>
      </c>
      <c r="J8579" s="16" t="n">
        <v>25</v>
      </c>
      <c r="K8579" s="16" t="n">
        <v>0</v>
      </c>
      <c r="L8579" s="16" t="n">
        <v>0</v>
      </c>
      <c r="M8579" s="16" t="n">
        <v>3</v>
      </c>
      <c r="N8579" s="17" t="n">
        <v>1</v>
      </c>
      <c r="O8579" s="17" t="n">
        <v>0</v>
      </c>
      <c r="P8579" s="17" t="n">
        <v>0</v>
      </c>
      <c r="Q8579" s="17" t="n">
        <v>0</v>
      </c>
      <c r="R8579" s="17" t="n">
        <v>0</v>
      </c>
      <c r="S8579" s="17" t="n">
        <v>0</v>
      </c>
      <c r="T8579" s="17" t="n">
        <v>0</v>
      </c>
      <c r="U8579" s="17" t="n">
        <v>0</v>
      </c>
      <c r="V8579" s="18" t="n">
        <v>3865.73</v>
      </c>
    </row>
    <row r="8580">
      <c r="A8580" s="12" t="n">
        <v>8579</v>
      </c>
      <c r="B8580" s="13" t="n">
        <v>11.94904028466793</v>
      </c>
      <c r="C8580" s="13" t="n">
        <v>10.67213970245764</v>
      </c>
      <c r="D8580" s="14">
        <f>B8580-C8580</f>
        <v/>
      </c>
      <c r="E8580" s="14">
        <f>ABS(D8580)</f>
        <v/>
      </c>
      <c r="F8580" s="15" t="n">
        <v>77002</v>
      </c>
      <c r="G8580" s="12" t="inlineStr">
        <is>
          <t>single</t>
        </is>
      </c>
      <c r="H8580" s="12" t="inlineStr">
        <is>
          <t>Never married/single</t>
        </is>
      </c>
      <c r="I8580" s="16" t="n">
        <v>51</v>
      </c>
      <c r="J8580" s="16" t="n">
        <v>23</v>
      </c>
      <c r="K8580" s="16" t="n">
        <v>0</v>
      </c>
      <c r="L8580" s="16" t="n">
        <v>0</v>
      </c>
      <c r="M8580" s="16" t="n">
        <v>2</v>
      </c>
      <c r="N8580" s="17" t="n">
        <v>0.9999740266486584</v>
      </c>
      <c r="O8580" s="17" t="n">
        <v>0</v>
      </c>
      <c r="P8580" s="17" t="n">
        <v>2.59733513415236e-05</v>
      </c>
      <c r="Q8580" s="17" t="n">
        <v>0</v>
      </c>
      <c r="R8580" s="17" t="n">
        <v>0</v>
      </c>
      <c r="S8580" s="17" t="n">
        <v>0</v>
      </c>
      <c r="T8580" s="17" t="n">
        <v>0</v>
      </c>
      <c r="U8580" s="17" t="n">
        <v>0</v>
      </c>
      <c r="V8580" s="18" t="n">
        <v>6029.86</v>
      </c>
    </row>
    <row r="8581">
      <c r="A8581" s="12" t="n">
        <v>8580</v>
      </c>
      <c r="B8581" s="13" t="n">
        <v>0</v>
      </c>
      <c r="C8581" s="13" t="n">
        <v>-2.564097756746338</v>
      </c>
      <c r="D8581" s="14">
        <f>B8581-C8581</f>
        <v/>
      </c>
      <c r="E8581" s="14">
        <f>ABS(D8581)</f>
        <v/>
      </c>
      <c r="F8581" s="15" t="n">
        <v>39048</v>
      </c>
      <c r="G8581" s="12" t="inlineStr">
        <is>
          <t>head_of_household</t>
        </is>
      </c>
      <c r="H8581" s="12" t="inlineStr">
        <is>
          <t>Widowed</t>
        </is>
      </c>
      <c r="I8581" s="16" t="n">
        <v>19</v>
      </c>
      <c r="J8581" s="16" t="n">
        <v>77</v>
      </c>
      <c r="K8581" s="16" t="n">
        <v>1</v>
      </c>
      <c r="L8581" s="16" t="n">
        <v>0</v>
      </c>
      <c r="M8581" s="16" t="n">
        <v>2</v>
      </c>
      <c r="N8581" s="17" t="n">
        <v>0</v>
      </c>
      <c r="O8581" s="17" t="n">
        <v>0</v>
      </c>
      <c r="P8581" s="17" t="n">
        <v>0</v>
      </c>
      <c r="Q8581" s="17" t="n">
        <v>0</v>
      </c>
      <c r="R8581" s="17" t="n">
        <v>0</v>
      </c>
      <c r="S8581" s="17" t="n">
        <v>0.6342962507682852</v>
      </c>
      <c r="T8581" s="17" t="n">
        <v>0</v>
      </c>
      <c r="U8581" s="17" t="n">
        <v>0</v>
      </c>
      <c r="V8581" s="18" t="n">
        <v>2359.23</v>
      </c>
    </row>
    <row r="8582">
      <c r="A8582" s="12" t="n">
        <v>8581</v>
      </c>
      <c r="B8582" s="13" t="n">
        <v>5.228782609779506</v>
      </c>
      <c r="C8582" s="13" t="n">
        <v>5.45251638005162</v>
      </c>
      <c r="D8582" s="14">
        <f>B8582-C8582</f>
        <v/>
      </c>
      <c r="E8582" s="14">
        <f>ABS(D8582)</f>
        <v/>
      </c>
      <c r="F8582" s="15" t="n">
        <v>80300</v>
      </c>
      <c r="G8582" s="12" t="inlineStr">
        <is>
          <t>head_of_household</t>
        </is>
      </c>
      <c r="H8582" s="12" t="inlineStr">
        <is>
          <t>Divorced</t>
        </is>
      </c>
      <c r="I8582" s="16" t="n">
        <v>19</v>
      </c>
      <c r="J8582" s="16" t="n">
        <v>40</v>
      </c>
      <c r="K8582" s="16" t="n">
        <v>1</v>
      </c>
      <c r="L8582" s="16" t="n">
        <v>0</v>
      </c>
      <c r="M8582" s="16" t="n">
        <v>2</v>
      </c>
      <c r="N8582" s="17" t="n">
        <v>0.8841843088418431</v>
      </c>
      <c r="O8582" s="17" t="n">
        <v>0.012453300124533</v>
      </c>
      <c r="P8582" s="17" t="n">
        <v>0.1033623910336239</v>
      </c>
      <c r="Q8582" s="17" t="n">
        <v>0</v>
      </c>
      <c r="R8582" s="17" t="n">
        <v>0</v>
      </c>
      <c r="S8582" s="17" t="n">
        <v>0</v>
      </c>
      <c r="T8582" s="17" t="n">
        <v>0</v>
      </c>
      <c r="U8582" s="17" t="n">
        <v>0</v>
      </c>
      <c r="V8582" s="18" t="n">
        <v>1553.79</v>
      </c>
    </row>
    <row r="8583">
      <c r="A8583" s="12" t="n">
        <v>8582</v>
      </c>
      <c r="B8583" s="13" t="n">
        <v>8.141833705274868</v>
      </c>
      <c r="C8583" s="13" t="n">
        <v>5.384428442542139</v>
      </c>
      <c r="D8583" s="14">
        <f>B8583-C8583</f>
        <v/>
      </c>
      <c r="E8583" s="14">
        <f>ABS(D8583)</f>
        <v/>
      </c>
      <c r="F8583" s="15" t="n">
        <v>149217</v>
      </c>
      <c r="G8583" s="12" t="inlineStr">
        <is>
          <t>joint</t>
        </is>
      </c>
      <c r="H8583" s="12" t="inlineStr">
        <is>
          <t>Married, spouse present</t>
        </is>
      </c>
      <c r="I8583" s="16" t="n">
        <v>53</v>
      </c>
      <c r="J8583" s="16" t="n">
        <v>51</v>
      </c>
      <c r="K8583" s="16" t="n">
        <v>5</v>
      </c>
      <c r="L8583" s="16" t="n">
        <v>1</v>
      </c>
      <c r="M8583" s="16" t="n">
        <v>7</v>
      </c>
      <c r="N8583" s="17" t="n">
        <v>0.9382308986241514</v>
      </c>
      <c r="O8583" s="17" t="n">
        <v>0</v>
      </c>
      <c r="P8583" s="17" t="n">
        <v>0.0181614695376532</v>
      </c>
      <c r="Q8583" s="17" t="n">
        <v>0</v>
      </c>
      <c r="R8583" s="17" t="n">
        <v>0</v>
      </c>
      <c r="S8583" s="17" t="n">
        <v>0</v>
      </c>
      <c r="T8583" s="17" t="n">
        <v>0</v>
      </c>
      <c r="U8583" s="17" t="n">
        <v>0.0436076318381953</v>
      </c>
      <c r="V8583" s="18" t="n">
        <v>2032.14</v>
      </c>
    </row>
    <row r="8584">
      <c r="A8584" s="12" t="n">
        <v>8583</v>
      </c>
      <c r="B8584" s="13" t="n">
        <v>5.726666666666667</v>
      </c>
      <c r="C8584" s="13" t="n">
        <v>5.724572080829762</v>
      </c>
      <c r="D8584" s="14">
        <f>B8584-C8584</f>
        <v/>
      </c>
      <c r="E8584" s="14">
        <f>ABS(D8584)</f>
        <v/>
      </c>
      <c r="F8584" s="15" t="n">
        <v>30000</v>
      </c>
      <c r="G8584" s="12" t="inlineStr">
        <is>
          <t>single</t>
        </is>
      </c>
      <c r="H8584" s="12" t="inlineStr">
        <is>
          <t>Never married/single</t>
        </is>
      </c>
      <c r="I8584" s="16" t="n">
        <v>6</v>
      </c>
      <c r="J8584" s="16" t="n">
        <v>38</v>
      </c>
      <c r="K8584" s="16" t="n">
        <v>0</v>
      </c>
      <c r="L8584" s="16" t="n">
        <v>0</v>
      </c>
      <c r="M8584" s="16" t="n">
        <v>3</v>
      </c>
      <c r="N8584" s="17" t="n">
        <v>1</v>
      </c>
      <c r="O8584" s="17" t="n">
        <v>0</v>
      </c>
      <c r="P8584" s="17" t="n">
        <v>0</v>
      </c>
      <c r="Q8584" s="17" t="n">
        <v>0</v>
      </c>
      <c r="R8584" s="17" t="n">
        <v>0</v>
      </c>
      <c r="S8584" s="17" t="n">
        <v>0</v>
      </c>
      <c r="T8584" s="17" t="n">
        <v>0</v>
      </c>
      <c r="U8584" s="17" t="n">
        <v>0</v>
      </c>
      <c r="V8584" s="18" t="n">
        <v>1917.36</v>
      </c>
    </row>
    <row r="8585">
      <c r="A8585" s="12" t="n">
        <v>8584</v>
      </c>
      <c r="B8585" s="13" t="n">
        <v>0</v>
      </c>
      <c r="C8585" s="13" t="n">
        <v>-2.512806385281316</v>
      </c>
      <c r="D8585" s="14">
        <f>B8585-C8585</f>
        <v/>
      </c>
      <c r="E8585" s="14">
        <f>ABS(D8585)</f>
        <v/>
      </c>
      <c r="F8585" s="15" t="n">
        <v>14840</v>
      </c>
      <c r="G8585" s="12" t="inlineStr">
        <is>
          <t>joint</t>
        </is>
      </c>
      <c r="H8585" s="12" t="inlineStr">
        <is>
          <t>Married, spouse present</t>
        </is>
      </c>
      <c r="I8585" s="16" t="n">
        <v>12</v>
      </c>
      <c r="J8585" s="16" t="n">
        <v>85</v>
      </c>
      <c r="K8585" s="16" t="n">
        <v>1</v>
      </c>
      <c r="L8585" s="16" t="n">
        <v>0</v>
      </c>
      <c r="M8585" s="16" t="n">
        <v>3</v>
      </c>
      <c r="N8585" s="17" t="n">
        <v>0</v>
      </c>
      <c r="O8585" s="17" t="n">
        <v>0</v>
      </c>
      <c r="P8585" s="17" t="n">
        <v>0.6738544474393531</v>
      </c>
      <c r="Q8585" s="17" t="n">
        <v>0</v>
      </c>
      <c r="R8585" s="17" t="n">
        <v>0.2695417789757412</v>
      </c>
      <c r="S8585" s="17" t="n">
        <v>0</v>
      </c>
      <c r="T8585" s="17" t="n">
        <v>0</v>
      </c>
      <c r="U8585" s="17" t="n">
        <v>0</v>
      </c>
      <c r="V8585" s="18" t="n">
        <v>3545.06</v>
      </c>
    </row>
    <row r="8586">
      <c r="A8586" s="12" t="n">
        <v>8585</v>
      </c>
      <c r="B8586" s="13" t="n">
        <v>10.945579202971</v>
      </c>
      <c r="C8586" s="13" t="n">
        <v>10.20240223776312</v>
      </c>
      <c r="D8586" s="14">
        <f>B8586-C8586</f>
        <v/>
      </c>
      <c r="E8586" s="14">
        <f>ABS(D8586)</f>
        <v/>
      </c>
      <c r="F8586" s="15" t="n">
        <v>70010</v>
      </c>
      <c r="G8586" s="12" t="inlineStr">
        <is>
          <t>single</t>
        </is>
      </c>
      <c r="H8586" s="12" t="inlineStr">
        <is>
          <t>Never married/single</t>
        </is>
      </c>
      <c r="I8586" s="16" t="n">
        <v>35</v>
      </c>
      <c r="J8586" s="16" t="n">
        <v>42</v>
      </c>
      <c r="K8586" s="16" t="n">
        <v>0</v>
      </c>
      <c r="L8586" s="16" t="n">
        <v>0</v>
      </c>
      <c r="M8586" s="16" t="n">
        <v>1</v>
      </c>
      <c r="N8586" s="17" t="n">
        <v>0.999857163262391</v>
      </c>
      <c r="O8586" s="17" t="n">
        <v>0</v>
      </c>
      <c r="P8586" s="17" t="n">
        <v>0.0001428367376089</v>
      </c>
      <c r="Q8586" s="17" t="n">
        <v>0</v>
      </c>
      <c r="R8586" s="17" t="n">
        <v>0</v>
      </c>
      <c r="S8586" s="17" t="n">
        <v>0</v>
      </c>
      <c r="T8586" s="17" t="n">
        <v>0</v>
      </c>
      <c r="U8586" s="17" t="n">
        <v>0</v>
      </c>
      <c r="V8586" s="18" t="n">
        <v>1332.33</v>
      </c>
    </row>
    <row r="8587">
      <c r="A8587" s="12" t="n">
        <v>8586</v>
      </c>
      <c r="B8587" s="13" t="n">
        <v>9.101363287890402</v>
      </c>
      <c r="C8587" s="13" t="n">
        <v>8.975039660586521</v>
      </c>
      <c r="D8587" s="14">
        <f>B8587-C8587</f>
        <v/>
      </c>
      <c r="E8587" s="14">
        <f>ABS(D8587)</f>
        <v/>
      </c>
      <c r="F8587" s="15" t="n">
        <v>60002</v>
      </c>
      <c r="G8587" s="12" t="inlineStr">
        <is>
          <t>single</t>
        </is>
      </c>
      <c r="H8587" s="12" t="inlineStr">
        <is>
          <t>Divorced</t>
        </is>
      </c>
      <c r="I8587" s="16" t="n">
        <v>12</v>
      </c>
      <c r="J8587" s="16" t="n">
        <v>36</v>
      </c>
      <c r="K8587" s="16" t="n">
        <v>0</v>
      </c>
      <c r="L8587" s="16" t="n">
        <v>0</v>
      </c>
      <c r="M8587" s="16" t="n">
        <v>4</v>
      </c>
      <c r="N8587" s="17" t="n">
        <v>0.9999666677777408</v>
      </c>
      <c r="O8587" s="17" t="n">
        <v>0</v>
      </c>
      <c r="P8587" s="17" t="n">
        <v>3.333222225925803e-05</v>
      </c>
      <c r="Q8587" s="17" t="n">
        <v>0</v>
      </c>
      <c r="R8587" s="17" t="n">
        <v>0</v>
      </c>
      <c r="S8587" s="17" t="n">
        <v>0</v>
      </c>
      <c r="T8587" s="17" t="n">
        <v>0</v>
      </c>
      <c r="U8587" s="17" t="n">
        <v>0</v>
      </c>
      <c r="V8587" s="18" t="n">
        <v>4074.48</v>
      </c>
    </row>
    <row r="8588">
      <c r="A8588" s="12" t="n">
        <v>8587</v>
      </c>
      <c r="B8588" s="13" t="n">
        <v>14.24492748106133</v>
      </c>
      <c r="C8588" s="13" t="n">
        <v>13.68052627908698</v>
      </c>
      <c r="D8588" s="14">
        <f>B8588-C8588</f>
        <v/>
      </c>
      <c r="E8588" s="14">
        <f>ABS(D8588)</f>
        <v/>
      </c>
      <c r="F8588" s="15" t="n">
        <v>105076</v>
      </c>
      <c r="G8588" s="12" t="inlineStr">
        <is>
          <t>single</t>
        </is>
      </c>
      <c r="H8588" s="12" t="inlineStr">
        <is>
          <t>Never married/single</t>
        </is>
      </c>
      <c r="I8588" s="16" t="n">
        <v>48</v>
      </c>
      <c r="J8588" s="16" t="n">
        <v>36</v>
      </c>
      <c r="K8588" s="16" t="n">
        <v>0</v>
      </c>
      <c r="L8588" s="16" t="n">
        <v>0</v>
      </c>
      <c r="M8588" s="16" t="n">
        <v>2</v>
      </c>
      <c r="N8588" s="17" t="n">
        <v>0.9421751874833454</v>
      </c>
      <c r="O8588" s="17" t="n">
        <v>0</v>
      </c>
      <c r="P8588" s="17" t="n">
        <v>0.0578248125166546</v>
      </c>
      <c r="Q8588" s="17" t="n">
        <v>0</v>
      </c>
      <c r="R8588" s="17" t="n">
        <v>0</v>
      </c>
      <c r="S8588" s="17" t="n">
        <v>0</v>
      </c>
      <c r="T8588" s="17" t="n">
        <v>0</v>
      </c>
      <c r="U8588" s="17" t="n">
        <v>0</v>
      </c>
      <c r="V8588" s="18" t="n">
        <v>5478.81</v>
      </c>
    </row>
    <row r="8589">
      <c r="A8589" s="12" t="n">
        <v>8588</v>
      </c>
      <c r="B8589" s="13" t="n">
        <v>5.278571428571428</v>
      </c>
      <c r="C8589" s="13" t="n">
        <v>5.279886255611148</v>
      </c>
      <c r="D8589" s="14">
        <f>B8589-C8589</f>
        <v/>
      </c>
      <c r="E8589" s="14">
        <f>ABS(D8589)</f>
        <v/>
      </c>
      <c r="F8589" s="15" t="n">
        <v>28000</v>
      </c>
      <c r="G8589" s="12" t="inlineStr">
        <is>
          <t>single</t>
        </is>
      </c>
      <c r="H8589" s="12" t="inlineStr">
        <is>
          <t>Never married/single</t>
        </is>
      </c>
      <c r="I8589" s="16" t="n">
        <v>48</v>
      </c>
      <c r="J8589" s="16" t="n">
        <v>19</v>
      </c>
      <c r="K8589" s="16" t="n">
        <v>0</v>
      </c>
      <c r="L8589" s="16" t="n">
        <v>0</v>
      </c>
      <c r="M8589" s="16" t="n">
        <v>2</v>
      </c>
      <c r="N8589" s="17" t="n">
        <v>1</v>
      </c>
      <c r="O8589" s="17" t="n">
        <v>0</v>
      </c>
      <c r="P8589" s="17" t="n">
        <v>0</v>
      </c>
      <c r="Q8589" s="17" t="n">
        <v>0</v>
      </c>
      <c r="R8589" s="17" t="n">
        <v>0</v>
      </c>
      <c r="S8589" s="17" t="n">
        <v>0</v>
      </c>
      <c r="T8589" s="17" t="n">
        <v>0</v>
      </c>
      <c r="U8589" s="17" t="n">
        <v>0</v>
      </c>
      <c r="V8589" s="18" t="n">
        <v>2086.1</v>
      </c>
    </row>
    <row r="8590">
      <c r="A8590" s="12" t="n">
        <v>8589</v>
      </c>
      <c r="B8590" s="13" t="n">
        <v>13.75031977487849</v>
      </c>
      <c r="C8590" s="13" t="n">
        <v>12.96043358333833</v>
      </c>
      <c r="D8590" s="14">
        <f>B8590-C8590</f>
        <v/>
      </c>
      <c r="E8590" s="14">
        <f>ABS(D8590)</f>
        <v/>
      </c>
      <c r="F8590" s="15" t="n">
        <v>93816</v>
      </c>
      <c r="G8590" s="12" t="inlineStr">
        <is>
          <t>single</t>
        </is>
      </c>
      <c r="H8590" s="12" t="inlineStr">
        <is>
          <t>Widowed</t>
        </is>
      </c>
      <c r="I8590" s="16" t="n">
        <v>53</v>
      </c>
      <c r="J8590" s="16" t="n">
        <v>63</v>
      </c>
      <c r="K8590" s="16" t="n">
        <v>0</v>
      </c>
      <c r="L8590" s="16" t="n">
        <v>0</v>
      </c>
      <c r="M8590" s="16" t="n">
        <v>1</v>
      </c>
      <c r="N8590" s="17" t="n">
        <v>0.9678626247122026</v>
      </c>
      <c r="O8590" s="17" t="n">
        <v>0</v>
      </c>
      <c r="P8590" s="17" t="n">
        <v>0.0321373752877973</v>
      </c>
      <c r="Q8590" s="17" t="n">
        <v>0</v>
      </c>
      <c r="R8590" s="17" t="n">
        <v>0</v>
      </c>
      <c r="S8590" s="17" t="n">
        <v>0</v>
      </c>
      <c r="T8590" s="17" t="n">
        <v>0</v>
      </c>
      <c r="U8590" s="17" t="n">
        <v>0</v>
      </c>
      <c r="V8590" s="18" t="n">
        <v>3380.04</v>
      </c>
    </row>
    <row r="8591">
      <c r="A8591" s="12" t="n">
        <v>8590</v>
      </c>
      <c r="B8591" s="13" t="n">
        <v>3.55656264624024</v>
      </c>
      <c r="C8591" s="13" t="n">
        <v>2.05393406826161</v>
      </c>
      <c r="D8591" s="14">
        <f>B8591-C8591</f>
        <v/>
      </c>
      <c r="E8591" s="14">
        <f>ABS(D8591)</f>
        <v/>
      </c>
      <c r="F8591" s="15" t="n">
        <v>81202</v>
      </c>
      <c r="G8591" s="12" t="inlineStr">
        <is>
          <t>head_of_household</t>
        </is>
      </c>
      <c r="H8591" s="12" t="inlineStr">
        <is>
          <t>Never married/single</t>
        </is>
      </c>
      <c r="I8591" s="16" t="n">
        <v>18</v>
      </c>
      <c r="J8591" s="16" t="n">
        <v>30</v>
      </c>
      <c r="K8591" s="16" t="n">
        <v>2</v>
      </c>
      <c r="L8591" s="16" t="n">
        <v>0</v>
      </c>
      <c r="M8591" s="16" t="n">
        <v>4</v>
      </c>
      <c r="N8591" s="17" t="n">
        <v>0.6773232186399349</v>
      </c>
      <c r="O8591" s="17" t="n">
        <v>0</v>
      </c>
      <c r="P8591" s="17" t="n">
        <v>0.3078988202261028</v>
      </c>
      <c r="Q8591" s="17" t="n">
        <v>0.0147779611339622</v>
      </c>
      <c r="R8591" s="17" t="n">
        <v>0</v>
      </c>
      <c r="S8591" s="17" t="n">
        <v>0</v>
      </c>
      <c r="T8591" s="17" t="n">
        <v>0</v>
      </c>
      <c r="U8591" s="17" t="n">
        <v>0</v>
      </c>
      <c r="V8591" s="18" t="n">
        <v>2322.6</v>
      </c>
    </row>
    <row r="8592">
      <c r="A8592" s="12" t="n">
        <v>8591</v>
      </c>
      <c r="B8592" s="13" t="n">
        <v>0</v>
      </c>
      <c r="C8592" s="13" t="n">
        <v>-0.1492476375632801</v>
      </c>
      <c r="D8592" s="14">
        <f>B8592-C8592</f>
        <v/>
      </c>
      <c r="E8592" s="14">
        <f>ABS(D8592)</f>
        <v/>
      </c>
      <c r="F8592" s="15" t="n">
        <v>34294</v>
      </c>
      <c r="G8592" s="12" t="inlineStr">
        <is>
          <t>joint</t>
        </is>
      </c>
      <c r="H8592" s="12" t="inlineStr">
        <is>
          <t>Married, spouse present</t>
        </is>
      </c>
      <c r="I8592" s="16" t="n">
        <v>6</v>
      </c>
      <c r="J8592" s="16" t="n">
        <v>68</v>
      </c>
      <c r="K8592" s="16" t="n">
        <v>0</v>
      </c>
      <c r="L8592" s="16" t="n">
        <v>0</v>
      </c>
      <c r="M8592" s="16" t="n">
        <v>2</v>
      </c>
      <c r="N8592" s="17" t="n">
        <v>0</v>
      </c>
      <c r="O8592" s="17" t="n">
        <v>0</v>
      </c>
      <c r="P8592" s="17" t="n">
        <v>0.1465270892867557</v>
      </c>
      <c r="Q8592" s="17" t="n">
        <v>0</v>
      </c>
      <c r="R8592" s="17" t="n">
        <v>0</v>
      </c>
      <c r="S8592" s="17" t="n">
        <v>0.5475884994459672</v>
      </c>
      <c r="T8592" s="17" t="n">
        <v>0</v>
      </c>
      <c r="U8592" s="17" t="n">
        <v>0.305884411267277</v>
      </c>
      <c r="V8592" s="18" t="n">
        <v>2793.04</v>
      </c>
    </row>
    <row r="8593">
      <c r="A8593" s="12" t="n">
        <v>8592</v>
      </c>
      <c r="B8593" s="13" t="n">
        <v>6.960511008187545</v>
      </c>
      <c r="C8593" s="13" t="n">
        <v>5.933525919846324</v>
      </c>
      <c r="D8593" s="14">
        <f>B8593-C8593</f>
        <v/>
      </c>
      <c r="E8593" s="14">
        <f>ABS(D8593)</f>
        <v/>
      </c>
      <c r="F8593" s="15" t="n">
        <v>91728</v>
      </c>
      <c r="G8593" s="12" t="inlineStr">
        <is>
          <t>joint</t>
        </is>
      </c>
      <c r="H8593" s="12" t="inlineStr">
        <is>
          <t>Married, spouse present</t>
        </is>
      </c>
      <c r="I8593" s="16" t="n">
        <v>8</v>
      </c>
      <c r="J8593" s="16" t="n">
        <v>70</v>
      </c>
      <c r="K8593" s="16" t="n">
        <v>0</v>
      </c>
      <c r="L8593" s="16" t="n">
        <v>0</v>
      </c>
      <c r="M8593" s="16" t="n">
        <v>2</v>
      </c>
      <c r="N8593" s="17" t="n">
        <v>0</v>
      </c>
      <c r="O8593" s="17" t="n">
        <v>0</v>
      </c>
      <c r="P8593" s="17" t="n">
        <v>0.0121009942438513</v>
      </c>
      <c r="Q8593" s="17" t="n">
        <v>0</v>
      </c>
      <c r="R8593" s="17" t="n">
        <v>0.0672422815279958</v>
      </c>
      <c r="S8593" s="17" t="n">
        <v>0.2348028955171812</v>
      </c>
      <c r="T8593" s="17" t="n">
        <v>-0.0436071864643293</v>
      </c>
      <c r="U8593" s="17" t="n">
        <v>0.7294610151753009</v>
      </c>
      <c r="V8593" s="18" t="n">
        <v>4578.92</v>
      </c>
    </row>
    <row r="8594">
      <c r="A8594" s="12" t="n">
        <v>8593</v>
      </c>
      <c r="B8594" s="13" t="n">
        <v>5.52064863748257</v>
      </c>
      <c r="C8594" s="13" t="n">
        <v>4.854270594143228</v>
      </c>
      <c r="D8594" s="14">
        <f>B8594-C8594</f>
        <v/>
      </c>
      <c r="E8594" s="14">
        <f>ABS(D8594)</f>
        <v/>
      </c>
      <c r="F8594" s="15" t="n">
        <v>58091</v>
      </c>
      <c r="G8594" s="12" t="inlineStr">
        <is>
          <t>joint</t>
        </is>
      </c>
      <c r="H8594" s="12" t="inlineStr">
        <is>
          <t>Married, spouse present</t>
        </is>
      </c>
      <c r="I8594" s="16" t="n">
        <v>38</v>
      </c>
      <c r="J8594" s="16" t="n">
        <v>58</v>
      </c>
      <c r="K8594" s="16" t="n">
        <v>0</v>
      </c>
      <c r="L8594" s="16" t="n">
        <v>0</v>
      </c>
      <c r="M8594" s="16" t="n">
        <v>2</v>
      </c>
      <c r="N8594" s="17" t="n">
        <v>0.688574822261624</v>
      </c>
      <c r="O8594" s="17" t="n">
        <v>0</v>
      </c>
      <c r="P8594" s="17" t="n">
        <v>0.0007918610456008</v>
      </c>
      <c r="Q8594" s="17" t="n">
        <v>0</v>
      </c>
      <c r="R8594" s="17" t="n">
        <v>0</v>
      </c>
      <c r="S8594" s="17" t="n">
        <v>0</v>
      </c>
      <c r="T8594" s="17" t="n">
        <v>0</v>
      </c>
      <c r="U8594" s="17" t="n">
        <v>0.3106333166927751</v>
      </c>
      <c r="V8594" s="18" t="n">
        <v>625.83</v>
      </c>
    </row>
    <row r="8595">
      <c r="A8595" s="12" t="n">
        <v>8594</v>
      </c>
      <c r="B8595" s="13" t="n">
        <v>2.553752254126786</v>
      </c>
      <c r="C8595" s="13" t="n">
        <v>3.605781597265733</v>
      </c>
      <c r="D8595" s="14">
        <f>B8595-C8595</f>
        <v/>
      </c>
      <c r="E8595" s="14">
        <f>ABS(D8595)</f>
        <v/>
      </c>
      <c r="F8595" s="15" t="n">
        <v>72090</v>
      </c>
      <c r="G8595" s="12" t="inlineStr">
        <is>
          <t>head_of_household</t>
        </is>
      </c>
      <c r="H8595" s="12" t="inlineStr">
        <is>
          <t>Never married/single</t>
        </is>
      </c>
      <c r="I8595" s="16" t="n">
        <v>6</v>
      </c>
      <c r="J8595" s="16" t="n">
        <v>46</v>
      </c>
      <c r="K8595" s="16" t="n">
        <v>2</v>
      </c>
      <c r="L8595" s="16" t="n">
        <v>0</v>
      </c>
      <c r="M8595" s="16" t="n">
        <v>3</v>
      </c>
      <c r="N8595" s="17" t="n">
        <v>0.9710084616451656</v>
      </c>
      <c r="O8595" s="17" t="n">
        <v>0</v>
      </c>
      <c r="P8595" s="17" t="n">
        <v>0.0102649465945346</v>
      </c>
      <c r="Q8595" s="17" t="n">
        <v>0</v>
      </c>
      <c r="R8595" s="17" t="n">
        <v>0</v>
      </c>
      <c r="S8595" s="17" t="n">
        <v>0</v>
      </c>
      <c r="T8595" s="17" t="n">
        <v>0</v>
      </c>
      <c r="U8595" s="17" t="n">
        <v>0</v>
      </c>
      <c r="V8595" s="18" t="n">
        <v>4052.48</v>
      </c>
    </row>
    <row r="8596">
      <c r="A8596" s="12" t="n">
        <v>8595</v>
      </c>
      <c r="B8596" s="13" t="n">
        <v>10.94428571428571</v>
      </c>
      <c r="C8596" s="13" t="n">
        <v>10.32508875925038</v>
      </c>
      <c r="D8596" s="14">
        <f>B8596-C8596</f>
        <v/>
      </c>
      <c r="E8596" s="14">
        <f>ABS(D8596)</f>
        <v/>
      </c>
      <c r="F8596" s="15" t="n">
        <v>70000</v>
      </c>
      <c r="G8596" s="12" t="inlineStr">
        <is>
          <t>single</t>
        </is>
      </c>
      <c r="H8596" s="12" t="inlineStr">
        <is>
          <t>Married, spouse absent</t>
        </is>
      </c>
      <c r="I8596" s="16" t="n">
        <v>6</v>
      </c>
      <c r="J8596" s="16" t="n">
        <v>46</v>
      </c>
      <c r="K8596" s="16" t="n">
        <v>0</v>
      </c>
      <c r="L8596" s="16" t="n">
        <v>0</v>
      </c>
      <c r="M8596" s="16" t="n">
        <v>1</v>
      </c>
      <c r="N8596" s="17" t="n">
        <v>1</v>
      </c>
      <c r="O8596" s="17" t="n">
        <v>0</v>
      </c>
      <c r="P8596" s="17" t="n">
        <v>0</v>
      </c>
      <c r="Q8596" s="17" t="n">
        <v>0</v>
      </c>
      <c r="R8596" s="17" t="n">
        <v>0</v>
      </c>
      <c r="S8596" s="17" t="n">
        <v>0</v>
      </c>
      <c r="T8596" s="17" t="n">
        <v>0</v>
      </c>
      <c r="U8596" s="17" t="n">
        <v>0</v>
      </c>
      <c r="V8596" s="18" t="n">
        <v>3308.19</v>
      </c>
    </row>
    <row r="8597">
      <c r="A8597" s="12" t="n">
        <v>8596</v>
      </c>
      <c r="B8597" s="13" t="n">
        <v>-8.650306748466258</v>
      </c>
      <c r="C8597" s="13" t="n">
        <v>-9.166168385564628</v>
      </c>
      <c r="D8597" s="14">
        <f>B8597-C8597</f>
        <v/>
      </c>
      <c r="E8597" s="14">
        <f>ABS(D8597)</f>
        <v/>
      </c>
      <c r="F8597" s="15" t="n">
        <v>55420</v>
      </c>
      <c r="G8597" s="12" t="inlineStr">
        <is>
          <t>joint</t>
        </is>
      </c>
      <c r="H8597" s="12" t="inlineStr">
        <is>
          <t>Married, spouse present</t>
        </is>
      </c>
      <c r="I8597" s="16" t="n">
        <v>4</v>
      </c>
      <c r="J8597" s="16" t="n">
        <v>37</v>
      </c>
      <c r="K8597" s="16" t="n">
        <v>3</v>
      </c>
      <c r="L8597" s="16" t="n">
        <v>1</v>
      </c>
      <c r="M8597" s="16" t="n">
        <v>5</v>
      </c>
      <c r="N8597" s="17" t="n">
        <v>0.9022013713460844</v>
      </c>
      <c r="O8597" s="17" t="n">
        <v>0</v>
      </c>
      <c r="P8597" s="17" t="n">
        <v>0.0360880548538433</v>
      </c>
      <c r="Q8597" s="17" t="n">
        <v>0</v>
      </c>
      <c r="R8597" s="17" t="n">
        <v>0</v>
      </c>
      <c r="S8597" s="17" t="n">
        <v>0</v>
      </c>
      <c r="T8597" s="17" t="n">
        <v>0</v>
      </c>
      <c r="U8597" s="17" t="n">
        <v>0</v>
      </c>
      <c r="V8597" s="18" t="n">
        <v>2864.68</v>
      </c>
    </row>
    <row r="8598">
      <c r="A8598" s="12" t="n">
        <v>8597</v>
      </c>
      <c r="B8598" s="13" t="n">
        <v>7.623255813953489</v>
      </c>
      <c r="C8598" s="13" t="n">
        <v>7.553810634569325</v>
      </c>
      <c r="D8598" s="14">
        <f>B8598-C8598</f>
        <v/>
      </c>
      <c r="E8598" s="14">
        <f>ABS(D8598)</f>
        <v/>
      </c>
      <c r="F8598" s="15" t="n">
        <v>43000</v>
      </c>
      <c r="G8598" s="12" t="inlineStr">
        <is>
          <t>single</t>
        </is>
      </c>
      <c r="H8598" s="12" t="inlineStr">
        <is>
          <t>Never married/single</t>
        </is>
      </c>
      <c r="I8598" s="16" t="n">
        <v>48</v>
      </c>
      <c r="J8598" s="16" t="n">
        <v>48</v>
      </c>
      <c r="K8598" s="16" t="n">
        <v>0</v>
      </c>
      <c r="L8598" s="16" t="n">
        <v>0</v>
      </c>
      <c r="M8598" s="16" t="n">
        <v>5</v>
      </c>
      <c r="N8598" s="17" t="n">
        <v>1</v>
      </c>
      <c r="O8598" s="17" t="n">
        <v>0</v>
      </c>
      <c r="P8598" s="17" t="n">
        <v>0</v>
      </c>
      <c r="Q8598" s="17" t="n">
        <v>0</v>
      </c>
      <c r="R8598" s="17" t="n">
        <v>0</v>
      </c>
      <c r="S8598" s="17" t="n">
        <v>0</v>
      </c>
      <c r="T8598" s="17" t="n">
        <v>0</v>
      </c>
      <c r="U8598" s="17" t="n">
        <v>0</v>
      </c>
      <c r="V8598" s="18" t="n">
        <v>6318.02</v>
      </c>
    </row>
    <row r="8599">
      <c r="A8599" s="12" t="n">
        <v>8598</v>
      </c>
      <c r="B8599" s="13" t="n">
        <v>7.07359643168816</v>
      </c>
      <c r="C8599" s="13" t="n">
        <v>6.881367522110541</v>
      </c>
      <c r="D8599" s="14">
        <f>B8599-C8599</f>
        <v/>
      </c>
      <c r="E8599" s="14">
        <f>ABS(D8599)</f>
        <v/>
      </c>
      <c r="F8599" s="15" t="n">
        <v>41252</v>
      </c>
      <c r="G8599" s="12" t="inlineStr">
        <is>
          <t>single</t>
        </is>
      </c>
      <c r="H8599" s="12" t="inlineStr">
        <is>
          <t>Never married/single</t>
        </is>
      </c>
      <c r="I8599" s="16" t="n">
        <v>48</v>
      </c>
      <c r="J8599" s="16" t="n">
        <v>37</v>
      </c>
      <c r="K8599" s="16" t="n">
        <v>0</v>
      </c>
      <c r="L8599" s="16" t="n">
        <v>0</v>
      </c>
      <c r="M8599" s="16" t="n">
        <v>2</v>
      </c>
      <c r="N8599" s="17" t="n">
        <v>0.969649956365752</v>
      </c>
      <c r="O8599" s="17" t="n">
        <v>0</v>
      </c>
      <c r="P8599" s="17" t="n">
        <v>0</v>
      </c>
      <c r="Q8599" s="17" t="n">
        <v>0.030350043634248</v>
      </c>
      <c r="R8599" s="17" t="n">
        <v>0</v>
      </c>
      <c r="S8599" s="17" t="n">
        <v>0</v>
      </c>
      <c r="T8599" s="17" t="n">
        <v>0</v>
      </c>
      <c r="U8599" s="17" t="n">
        <v>0</v>
      </c>
      <c r="V8599" s="18" t="n">
        <v>4603.96</v>
      </c>
    </row>
    <row r="8600">
      <c r="A8600" s="12" t="n">
        <v>8599</v>
      </c>
      <c r="B8600" s="13" t="n">
        <v>10.12723521320495</v>
      </c>
      <c r="C8600" s="13" t="n">
        <v>9.073332983440222</v>
      </c>
      <c r="D8600" s="14">
        <f>B8600-C8600</f>
        <v/>
      </c>
      <c r="E8600" s="14">
        <f>ABS(D8600)</f>
        <v/>
      </c>
      <c r="F8600" s="15" t="n">
        <v>110504</v>
      </c>
      <c r="G8600" s="12" t="inlineStr">
        <is>
          <t>head_of_household</t>
        </is>
      </c>
      <c r="H8600" s="12" t="inlineStr">
        <is>
          <t>Never married/single</t>
        </is>
      </c>
      <c r="I8600" s="16" t="n">
        <v>42</v>
      </c>
      <c r="J8600" s="16" t="n">
        <v>49</v>
      </c>
      <c r="K8600" s="16" t="n">
        <v>1</v>
      </c>
      <c r="L8600" s="16" t="n">
        <v>1</v>
      </c>
      <c r="M8600" s="16" t="n">
        <v>3</v>
      </c>
      <c r="N8600" s="17" t="n">
        <v>0.9682907406066747</v>
      </c>
      <c r="O8600" s="17" t="n">
        <v>0</v>
      </c>
      <c r="P8600" s="17" t="n">
        <v>0</v>
      </c>
      <c r="Q8600" s="17" t="n">
        <v>0.0317092593933251</v>
      </c>
      <c r="R8600" s="17" t="n">
        <v>0</v>
      </c>
      <c r="S8600" s="17" t="n">
        <v>0</v>
      </c>
      <c r="T8600" s="17" t="n">
        <v>0</v>
      </c>
      <c r="U8600" s="17" t="n">
        <v>0</v>
      </c>
      <c r="V8600" s="18" t="n">
        <v>2747.51</v>
      </c>
    </row>
    <row r="8601">
      <c r="A8601" s="12" t="n">
        <v>8600</v>
      </c>
      <c r="B8601" s="13" t="n">
        <v>8.643780650913953</v>
      </c>
      <c r="C8601" s="13" t="n">
        <v>8.618993769610512</v>
      </c>
      <c r="D8601" s="14">
        <f>B8601-C8601</f>
        <v/>
      </c>
      <c r="E8601" s="14">
        <f>ABS(D8601)</f>
        <v/>
      </c>
      <c r="F8601" s="15" t="n">
        <v>56075</v>
      </c>
      <c r="G8601" s="12" t="inlineStr">
        <is>
          <t>single</t>
        </is>
      </c>
      <c r="H8601" s="12" t="inlineStr">
        <is>
          <t>Never married/single</t>
        </is>
      </c>
      <c r="I8601" s="16" t="n">
        <v>48</v>
      </c>
      <c r="J8601" s="16" t="n">
        <v>34</v>
      </c>
      <c r="K8601" s="16" t="n">
        <v>0</v>
      </c>
      <c r="L8601" s="16" t="n">
        <v>0</v>
      </c>
      <c r="M8601" s="16" t="n">
        <v>1</v>
      </c>
      <c r="N8601" s="17" t="n">
        <v>0.9986625055728936</v>
      </c>
      <c r="O8601" s="17" t="n">
        <v>0</v>
      </c>
      <c r="P8601" s="17" t="n">
        <v>0.0013374944271065</v>
      </c>
      <c r="Q8601" s="17" t="n">
        <v>0</v>
      </c>
      <c r="R8601" s="17" t="n">
        <v>0</v>
      </c>
      <c r="S8601" s="17" t="n">
        <v>0</v>
      </c>
      <c r="T8601" s="17" t="n">
        <v>0</v>
      </c>
      <c r="U8601" s="17" t="n">
        <v>0</v>
      </c>
      <c r="V8601" s="18" t="n">
        <v>6828.09</v>
      </c>
    </row>
    <row r="8602">
      <c r="A8602" s="12" t="n">
        <v>8601</v>
      </c>
      <c r="B8602" s="13" t="n">
        <v>12.7239122725954</v>
      </c>
      <c r="C8602" s="13" t="n">
        <v>12.66840487132712</v>
      </c>
      <c r="D8602" s="14">
        <f>B8602-C8602</f>
        <v/>
      </c>
      <c r="E8602" s="14">
        <f>ABS(D8602)</f>
        <v/>
      </c>
      <c r="F8602" s="15" t="n">
        <v>93061</v>
      </c>
      <c r="G8602" s="12" t="inlineStr">
        <is>
          <t>single</t>
        </is>
      </c>
      <c r="H8602" s="12" t="inlineStr">
        <is>
          <t>Divorced</t>
        </is>
      </c>
      <c r="I8602" s="16" t="n">
        <v>37</v>
      </c>
      <c r="J8602" s="16" t="n">
        <v>60</v>
      </c>
      <c r="K8602" s="16" t="n">
        <v>0</v>
      </c>
      <c r="L8602" s="16" t="n">
        <v>0</v>
      </c>
      <c r="M8602" s="16" t="n">
        <v>1</v>
      </c>
      <c r="N8602" s="17" t="n">
        <v>0</v>
      </c>
      <c r="O8602" s="17" t="n">
        <v>0</v>
      </c>
      <c r="P8602" s="17" t="n">
        <v>0.0844714756987352</v>
      </c>
      <c r="Q8602" s="17" t="n">
        <v>0</v>
      </c>
      <c r="R8602" s="17" t="n">
        <v>0.0128947679479051</v>
      </c>
      <c r="S8602" s="17" t="n">
        <v>0</v>
      </c>
      <c r="T8602" s="17" t="n">
        <v>0</v>
      </c>
      <c r="U8602" s="17" t="n">
        <v>0</v>
      </c>
      <c r="V8602" s="18" t="n">
        <v>4364.39</v>
      </c>
    </row>
    <row r="8603">
      <c r="A8603" s="12" t="n">
        <v>8602</v>
      </c>
      <c r="B8603" s="13" t="n">
        <v>-6.567675613934894</v>
      </c>
      <c r="C8603" s="13" t="n">
        <v>-5.734228194278321</v>
      </c>
      <c r="D8603" s="14">
        <f>B8603-C8603</f>
        <v/>
      </c>
      <c r="E8603" s="14">
        <f>ABS(D8603)</f>
        <v/>
      </c>
      <c r="F8603" s="15" t="n">
        <v>1751</v>
      </c>
      <c r="G8603" s="12" t="inlineStr">
        <is>
          <t>single</t>
        </is>
      </c>
      <c r="H8603" s="12" t="inlineStr">
        <is>
          <t>Never married/single</t>
        </is>
      </c>
      <c r="I8603" s="16" t="n">
        <v>6</v>
      </c>
      <c r="J8603" s="16" t="n">
        <v>29</v>
      </c>
      <c r="K8603" s="16" t="n">
        <v>0</v>
      </c>
      <c r="L8603" s="16" t="n">
        <v>0</v>
      </c>
      <c r="M8603" s="16" t="n">
        <v>3</v>
      </c>
      <c r="N8603" s="17" t="n">
        <v>0.8566533409480297</v>
      </c>
      <c r="O8603" s="17" t="n">
        <v>0</v>
      </c>
      <c r="P8603" s="17" t="n">
        <v>0.1433466590519703</v>
      </c>
      <c r="Q8603" s="17" t="n">
        <v>0</v>
      </c>
      <c r="R8603" s="17" t="n">
        <v>0</v>
      </c>
      <c r="S8603" s="17" t="n">
        <v>0</v>
      </c>
      <c r="T8603" s="17" t="n">
        <v>0</v>
      </c>
      <c r="U8603" s="17" t="n">
        <v>0</v>
      </c>
      <c r="V8603" s="18" t="n">
        <v>4926.85</v>
      </c>
    </row>
    <row r="8604">
      <c r="A8604" s="12" t="n">
        <v>8603</v>
      </c>
      <c r="B8604" s="13" t="n">
        <v>6.800353552093691</v>
      </c>
      <c r="C8604" s="13" t="n">
        <v>6.771997839670393</v>
      </c>
      <c r="D8604" s="14">
        <f>B8604-C8604</f>
        <v/>
      </c>
      <c r="E8604" s="14">
        <f>ABS(D8604)</f>
        <v/>
      </c>
      <c r="F8604" s="15" t="n">
        <v>36204</v>
      </c>
      <c r="G8604" s="12" t="inlineStr">
        <is>
          <t>single</t>
        </is>
      </c>
      <c r="H8604" s="12" t="inlineStr">
        <is>
          <t>Never married/single</t>
        </is>
      </c>
      <c r="I8604" s="16" t="n">
        <v>50</v>
      </c>
      <c r="J8604" s="16" t="n">
        <v>29</v>
      </c>
      <c r="K8604" s="16" t="n">
        <v>0</v>
      </c>
      <c r="L8604" s="16" t="n">
        <v>0</v>
      </c>
      <c r="M8604" s="16" t="n">
        <v>2</v>
      </c>
      <c r="N8604" s="17" t="n">
        <v>0.9943652635067948</v>
      </c>
      <c r="O8604" s="17" t="n">
        <v>0</v>
      </c>
      <c r="P8604" s="17" t="n">
        <v>0.0056347364932051</v>
      </c>
      <c r="Q8604" s="17" t="n">
        <v>0</v>
      </c>
      <c r="R8604" s="17" t="n">
        <v>0</v>
      </c>
      <c r="S8604" s="17" t="n">
        <v>0</v>
      </c>
      <c r="T8604" s="17" t="n">
        <v>0</v>
      </c>
      <c r="U8604" s="17" t="n">
        <v>0</v>
      </c>
      <c r="V8604" s="18" t="n">
        <v>656.16</v>
      </c>
    </row>
    <row r="8605">
      <c r="A8605" s="12" t="n">
        <v>8604</v>
      </c>
      <c r="B8605" s="13" t="n">
        <v>23.23107142857143</v>
      </c>
      <c r="C8605" s="13" t="n">
        <v>22.88744810619026</v>
      </c>
      <c r="D8605" s="14">
        <f>B8605-C8605</f>
        <v/>
      </c>
      <c r="E8605" s="14">
        <f>ABS(D8605)</f>
        <v/>
      </c>
      <c r="F8605" s="15" t="n">
        <v>280000</v>
      </c>
      <c r="G8605" s="12" t="inlineStr">
        <is>
          <t>single</t>
        </is>
      </c>
      <c r="H8605" s="12" t="inlineStr">
        <is>
          <t>Never married/single</t>
        </is>
      </c>
      <c r="I8605" s="16" t="n">
        <v>8</v>
      </c>
      <c r="J8605" s="16" t="n">
        <v>32</v>
      </c>
      <c r="K8605" s="16" t="n">
        <v>0</v>
      </c>
      <c r="L8605" s="16" t="n">
        <v>0</v>
      </c>
      <c r="M8605" s="16" t="n">
        <v>4</v>
      </c>
      <c r="N8605" s="17" t="n">
        <v>1</v>
      </c>
      <c r="O8605" s="17" t="n">
        <v>0</v>
      </c>
      <c r="P8605" s="17" t="n">
        <v>0</v>
      </c>
      <c r="Q8605" s="17" t="n">
        <v>0</v>
      </c>
      <c r="R8605" s="17" t="n">
        <v>0</v>
      </c>
      <c r="S8605" s="17" t="n">
        <v>0</v>
      </c>
      <c r="T8605" s="17" t="n">
        <v>0</v>
      </c>
      <c r="U8605" s="17" t="n">
        <v>0</v>
      </c>
      <c r="V8605" s="18" t="n">
        <v>2517.41</v>
      </c>
    </row>
    <row r="8606">
      <c r="A8606" s="12" t="n">
        <v>8605</v>
      </c>
      <c r="B8606" s="13" t="n">
        <v>8.501512783854773</v>
      </c>
      <c r="C8606" s="13" t="n">
        <v>8.124293249225083</v>
      </c>
      <c r="D8606" s="14">
        <f>B8606-C8606</f>
        <v/>
      </c>
      <c r="E8606" s="14">
        <f>ABS(D8606)</f>
        <v/>
      </c>
      <c r="F8606" s="15" t="n">
        <v>62791</v>
      </c>
      <c r="G8606" s="12" t="inlineStr">
        <is>
          <t>single</t>
        </is>
      </c>
      <c r="H8606" s="12" t="inlineStr">
        <is>
          <t>Widowed</t>
        </is>
      </c>
      <c r="I8606" s="16" t="n">
        <v>26</v>
      </c>
      <c r="J8606" s="16" t="n">
        <v>66</v>
      </c>
      <c r="K8606" s="16" t="n">
        <v>0</v>
      </c>
      <c r="L8606" s="16" t="n">
        <v>0</v>
      </c>
      <c r="M8606" s="16" t="n">
        <v>1</v>
      </c>
      <c r="N8606" s="17" t="n">
        <v>0.3185169849182208</v>
      </c>
      <c r="O8606" s="17" t="n">
        <v>0</v>
      </c>
      <c r="P8606" s="17" t="n">
        <v>0.0001911101909509</v>
      </c>
      <c r="Q8606" s="17" t="n">
        <v>0</v>
      </c>
      <c r="R8606" s="17" t="n">
        <v>0</v>
      </c>
      <c r="S8606" s="17" t="n">
        <v>0.2799605038938701</v>
      </c>
      <c r="T8606" s="17" t="n">
        <v>0</v>
      </c>
      <c r="U8606" s="17" t="n">
        <v>0</v>
      </c>
      <c r="V8606" s="18" t="n">
        <v>4023.72</v>
      </c>
    </row>
    <row r="8607">
      <c r="A8607" s="12" t="n">
        <v>8606</v>
      </c>
      <c r="B8607" s="13" t="n">
        <v>10.30884930334523</v>
      </c>
      <c r="C8607" s="13" t="n">
        <v>12.5234148301746</v>
      </c>
      <c r="D8607" s="14">
        <f>B8607-C8607</f>
        <v/>
      </c>
      <c r="E8607" s="14">
        <f>ABS(D8607)</f>
        <v/>
      </c>
      <c r="F8607" s="15" t="n">
        <v>170601</v>
      </c>
      <c r="G8607" s="12" t="inlineStr">
        <is>
          <t>joint</t>
        </is>
      </c>
      <c r="H8607" s="12" t="inlineStr">
        <is>
          <t>Married, spouse present</t>
        </is>
      </c>
      <c r="I8607" s="16" t="n">
        <v>51</v>
      </c>
      <c r="J8607" s="16" t="n">
        <v>61</v>
      </c>
      <c r="K8607" s="16" t="n">
        <v>0</v>
      </c>
      <c r="L8607" s="16" t="n">
        <v>0</v>
      </c>
      <c r="M8607" s="16" t="n">
        <v>2</v>
      </c>
      <c r="N8607" s="17" t="n">
        <v>0.8206282495413274</v>
      </c>
      <c r="O8607" s="17" t="n">
        <v>0</v>
      </c>
      <c r="P8607" s="17" t="n">
        <v>0.0032238966946266</v>
      </c>
      <c r="Q8607" s="17" t="n">
        <v>0</v>
      </c>
      <c r="R8607" s="17" t="n">
        <v>0</v>
      </c>
      <c r="S8607" s="17" t="n">
        <v>0</v>
      </c>
      <c r="T8607" s="17" t="n">
        <v>0</v>
      </c>
      <c r="U8607" s="17" t="n">
        <v>0.1761478537640459</v>
      </c>
      <c r="V8607" s="18" t="n">
        <v>2725.5</v>
      </c>
    </row>
    <row r="8608">
      <c r="A8608" s="12" t="n">
        <v>8607</v>
      </c>
      <c r="B8608" s="13" t="n">
        <v>7.116468526500261</v>
      </c>
      <c r="C8608" s="13" t="n">
        <v>7.493715989923581</v>
      </c>
      <c r="D8608" s="14">
        <f>B8608-C8608</f>
        <v/>
      </c>
      <c r="E8608" s="14">
        <f>ABS(D8608)</f>
        <v/>
      </c>
      <c r="F8608" s="15" t="n">
        <v>101403</v>
      </c>
      <c r="G8608" s="12" t="inlineStr">
        <is>
          <t>joint</t>
        </is>
      </c>
      <c r="H8608" s="12" t="inlineStr">
        <is>
          <t>Married, spouse present</t>
        </is>
      </c>
      <c r="I8608" s="16" t="n">
        <v>33</v>
      </c>
      <c r="J8608" s="16" t="n">
        <v>70</v>
      </c>
      <c r="K8608" s="16" t="n">
        <v>0</v>
      </c>
      <c r="L8608" s="16" t="n">
        <v>0</v>
      </c>
      <c r="M8608" s="16" t="n">
        <v>2</v>
      </c>
      <c r="N8608" s="17" t="n">
        <v>0</v>
      </c>
      <c r="O8608" s="17" t="n">
        <v>0</v>
      </c>
      <c r="P8608" s="17" t="n">
        <v>0.0006212833939824</v>
      </c>
      <c r="Q8608" s="17" t="n">
        <v>0</v>
      </c>
      <c r="R8608" s="17" t="n">
        <v>0</v>
      </c>
      <c r="S8608" s="17" t="n">
        <v>0.0917132629212153</v>
      </c>
      <c r="T8608" s="17" t="n">
        <v>0</v>
      </c>
      <c r="U8608" s="17" t="n">
        <v>0.9076654536848022</v>
      </c>
      <c r="V8608" s="18" t="n">
        <v>934.52</v>
      </c>
    </row>
    <row r="8609">
      <c r="A8609" s="12" t="n">
        <v>8608</v>
      </c>
      <c r="B8609" s="13" t="n">
        <v>11.68165425663109</v>
      </c>
      <c r="C8609" s="13" t="n">
        <v>10.95991642512541</v>
      </c>
      <c r="D8609" s="14">
        <f>B8609-C8609</f>
        <v/>
      </c>
      <c r="E8609" s="14">
        <f>ABS(D8609)</f>
        <v/>
      </c>
      <c r="F8609" s="15" t="n">
        <v>150013</v>
      </c>
      <c r="G8609" s="12" t="inlineStr">
        <is>
          <t>joint</t>
        </is>
      </c>
      <c r="H8609" s="12" t="inlineStr">
        <is>
          <t>Married, spouse present</t>
        </is>
      </c>
      <c r="I8609" s="16" t="n">
        <v>20</v>
      </c>
      <c r="J8609" s="16" t="n">
        <v>41</v>
      </c>
      <c r="K8609" s="16" t="n">
        <v>0</v>
      </c>
      <c r="L8609" s="16" t="n">
        <v>0</v>
      </c>
      <c r="M8609" s="16" t="n">
        <v>2</v>
      </c>
      <c r="N8609" s="17" t="n">
        <v>0.4999700025997747</v>
      </c>
      <c r="O8609" s="17" t="n">
        <v>0</v>
      </c>
      <c r="P8609" s="17" t="n">
        <v>0</v>
      </c>
      <c r="Q8609" s="17" t="n">
        <v>0</v>
      </c>
      <c r="R8609" s="17" t="n">
        <v>0</v>
      </c>
      <c r="S8609" s="17" t="n">
        <v>0</v>
      </c>
      <c r="T8609" s="17" t="n">
        <v>6.666088938958624e-06</v>
      </c>
      <c r="U8609" s="17" t="n">
        <v>0.5000233313112864</v>
      </c>
      <c r="V8609" s="18" t="n">
        <v>2151.54</v>
      </c>
    </row>
    <row r="8610">
      <c r="A8610" s="12" t="n">
        <v>8609</v>
      </c>
      <c r="B8610" s="13" t="n">
        <v>7.999149479055921</v>
      </c>
      <c r="C8610" s="13" t="n">
        <v>7.945745675271792</v>
      </c>
      <c r="D8610" s="14">
        <f>B8610-C8610</f>
        <v/>
      </c>
      <c r="E8610" s="14">
        <f>ABS(D8610)</f>
        <v/>
      </c>
      <c r="F8610" s="15" t="n">
        <v>47030</v>
      </c>
      <c r="G8610" s="12" t="inlineStr">
        <is>
          <t>single</t>
        </is>
      </c>
      <c r="H8610" s="12" t="inlineStr">
        <is>
          <t>Never married/single</t>
        </is>
      </c>
      <c r="I8610" s="16" t="n">
        <v>8</v>
      </c>
      <c r="J8610" s="16" t="n">
        <v>24</v>
      </c>
      <c r="K8610" s="16" t="n">
        <v>0</v>
      </c>
      <c r="L8610" s="16" t="n">
        <v>0</v>
      </c>
      <c r="M8610" s="16" t="n">
        <v>1</v>
      </c>
      <c r="N8610" s="17" t="n">
        <v>0.9993621092919414</v>
      </c>
      <c r="O8610" s="17" t="n">
        <v>0</v>
      </c>
      <c r="P8610" s="17" t="n">
        <v>0.0006378907080586</v>
      </c>
      <c r="Q8610" s="17" t="n">
        <v>0</v>
      </c>
      <c r="R8610" s="17" t="n">
        <v>0</v>
      </c>
      <c r="S8610" s="17" t="n">
        <v>0</v>
      </c>
      <c r="T8610" s="17" t="n">
        <v>0</v>
      </c>
      <c r="U8610" s="17" t="n">
        <v>0</v>
      </c>
      <c r="V8610" s="18" t="n">
        <v>6722.63</v>
      </c>
    </row>
    <row r="8611">
      <c r="A8611" s="12" t="n">
        <v>8610</v>
      </c>
      <c r="B8611" s="13" t="n">
        <v>3.925438596491228</v>
      </c>
      <c r="C8611" s="13" t="n">
        <v>4.88226807049445</v>
      </c>
      <c r="D8611" s="14">
        <f>B8611-C8611</f>
        <v/>
      </c>
      <c r="E8611" s="14">
        <f>ABS(D8611)</f>
        <v/>
      </c>
      <c r="F8611" s="15" t="n">
        <v>45600</v>
      </c>
      <c r="G8611" s="12" t="inlineStr">
        <is>
          <t>single</t>
        </is>
      </c>
      <c r="H8611" s="12" t="inlineStr">
        <is>
          <t>Divorced</t>
        </is>
      </c>
      <c r="I8611" s="16" t="n">
        <v>42</v>
      </c>
      <c r="J8611" s="16" t="n">
        <v>53</v>
      </c>
      <c r="K8611" s="16" t="n">
        <v>0</v>
      </c>
      <c r="L8611" s="16" t="n">
        <v>0</v>
      </c>
      <c r="M8611" s="16" t="n">
        <v>1</v>
      </c>
      <c r="N8611" s="17" t="n">
        <v>0</v>
      </c>
      <c r="O8611" s="17" t="n">
        <v>0</v>
      </c>
      <c r="P8611" s="17" t="n">
        <v>0</v>
      </c>
      <c r="Q8611" s="17" t="n">
        <v>0</v>
      </c>
      <c r="R8611" s="17" t="n">
        <v>0</v>
      </c>
      <c r="S8611" s="17" t="n">
        <v>0</v>
      </c>
      <c r="T8611" s="17" t="n">
        <v>0</v>
      </c>
      <c r="U8611" s="17" t="n">
        <v>0</v>
      </c>
      <c r="V8611" s="18" t="n">
        <v>4699.42</v>
      </c>
    </row>
    <row r="8612">
      <c r="A8612" s="12" t="n">
        <v>8611</v>
      </c>
      <c r="B8612" s="13" t="n">
        <v>7.295</v>
      </c>
      <c r="C8612" s="13" t="n">
        <v>7.296725135541084</v>
      </c>
      <c r="D8612" s="14">
        <f>B8612-C8612</f>
        <v/>
      </c>
      <c r="E8612" s="14">
        <f>ABS(D8612)</f>
        <v/>
      </c>
      <c r="F8612" s="15" t="n">
        <v>40000</v>
      </c>
      <c r="G8612" s="12" t="inlineStr">
        <is>
          <t>single</t>
        </is>
      </c>
      <c r="H8612" s="12" t="inlineStr">
        <is>
          <t>Never married/single</t>
        </is>
      </c>
      <c r="I8612" s="16" t="n">
        <v>32</v>
      </c>
      <c r="J8612" s="16" t="n">
        <v>32</v>
      </c>
      <c r="K8612" s="16" t="n">
        <v>0</v>
      </c>
      <c r="L8612" s="16" t="n">
        <v>0</v>
      </c>
      <c r="M8612" s="16" t="n">
        <v>3</v>
      </c>
      <c r="N8612" s="17" t="n">
        <v>1</v>
      </c>
      <c r="O8612" s="17" t="n">
        <v>0</v>
      </c>
      <c r="P8612" s="17" t="n">
        <v>0</v>
      </c>
      <c r="Q8612" s="17" t="n">
        <v>0</v>
      </c>
      <c r="R8612" s="17" t="n">
        <v>0</v>
      </c>
      <c r="S8612" s="17" t="n">
        <v>0</v>
      </c>
      <c r="T8612" s="17" t="n">
        <v>0</v>
      </c>
      <c r="U8612" s="17" t="n">
        <v>0</v>
      </c>
      <c r="V8612" s="18" t="n">
        <v>1101.46</v>
      </c>
    </row>
    <row r="8613">
      <c r="A8613" s="12" t="n">
        <v>8612</v>
      </c>
      <c r="B8613" s="13" t="n">
        <v>-9.807142857142855</v>
      </c>
      <c r="C8613" s="13" t="n">
        <v>-9.038714461052201</v>
      </c>
      <c r="D8613" s="14">
        <f>B8613-C8613</f>
        <v/>
      </c>
      <c r="E8613" s="14">
        <f>ABS(D8613)</f>
        <v/>
      </c>
      <c r="F8613" s="15" t="n">
        <v>28000</v>
      </c>
      <c r="G8613" s="12" t="inlineStr">
        <is>
          <t>head_of_household</t>
        </is>
      </c>
      <c r="H8613" s="12" t="inlineStr">
        <is>
          <t>Divorced</t>
        </is>
      </c>
      <c r="I8613" s="16" t="n">
        <v>5</v>
      </c>
      <c r="J8613" s="16" t="n">
        <v>53</v>
      </c>
      <c r="K8613" s="16" t="n">
        <v>1</v>
      </c>
      <c r="L8613" s="16" t="n">
        <v>0</v>
      </c>
      <c r="M8613" s="16" t="n">
        <v>2</v>
      </c>
      <c r="N8613" s="17" t="n">
        <v>1</v>
      </c>
      <c r="O8613" s="17" t="n">
        <v>0</v>
      </c>
      <c r="P8613" s="17" t="n">
        <v>0</v>
      </c>
      <c r="Q8613" s="17" t="n">
        <v>0</v>
      </c>
      <c r="R8613" s="17" t="n">
        <v>0</v>
      </c>
      <c r="S8613" s="17" t="n">
        <v>0</v>
      </c>
      <c r="T8613" s="17" t="n">
        <v>0</v>
      </c>
      <c r="U8613" s="17" t="n">
        <v>0</v>
      </c>
      <c r="V8613" s="18" t="n">
        <v>1331.22</v>
      </c>
    </row>
    <row r="8614">
      <c r="A8614" s="12" t="n">
        <v>8613</v>
      </c>
      <c r="B8614" s="13" t="n">
        <v>-0.6075171907336938</v>
      </c>
      <c r="C8614" s="13" t="n">
        <v>-0.5360321373859775</v>
      </c>
      <c r="D8614" s="14">
        <f>B8614-C8614</f>
        <v/>
      </c>
      <c r="E8614" s="14">
        <f>ABS(D8614)</f>
        <v/>
      </c>
      <c r="F8614" s="15" t="n">
        <v>14979</v>
      </c>
      <c r="G8614" s="12" t="inlineStr">
        <is>
          <t>single</t>
        </is>
      </c>
      <c r="H8614" s="12" t="inlineStr">
        <is>
          <t>Never married/single</t>
        </is>
      </c>
      <c r="I8614" s="16" t="n">
        <v>42</v>
      </c>
      <c r="J8614" s="16" t="n">
        <v>27</v>
      </c>
      <c r="K8614" s="16" t="n">
        <v>0</v>
      </c>
      <c r="L8614" s="16" t="n">
        <v>0</v>
      </c>
      <c r="M8614" s="16" t="n">
        <v>2</v>
      </c>
      <c r="N8614" s="17" t="n">
        <v>0.9999332398691502</v>
      </c>
      <c r="O8614" s="17" t="n">
        <v>0</v>
      </c>
      <c r="P8614" s="17" t="n">
        <v>6.676013084985647e-05</v>
      </c>
      <c r="Q8614" s="17" t="n">
        <v>0</v>
      </c>
      <c r="R8614" s="17" t="n">
        <v>0</v>
      </c>
      <c r="S8614" s="17" t="n">
        <v>0</v>
      </c>
      <c r="T8614" s="17" t="n">
        <v>0</v>
      </c>
      <c r="U8614" s="17" t="n">
        <v>0</v>
      </c>
      <c r="V8614" s="18" t="n">
        <v>4819.57</v>
      </c>
    </row>
    <row r="8615">
      <c r="A8615" s="12" t="n">
        <v>8614</v>
      </c>
      <c r="B8615" s="13" t="n">
        <v>9.111480865224626</v>
      </c>
      <c r="C8615" s="13" t="n">
        <v>9.021196294876839</v>
      </c>
      <c r="D8615" s="14">
        <f>B8615-C8615</f>
        <v/>
      </c>
      <c r="E8615" s="14">
        <f>ABS(D8615)</f>
        <v/>
      </c>
      <c r="F8615" s="15" t="n">
        <v>60100</v>
      </c>
      <c r="G8615" s="12" t="inlineStr">
        <is>
          <t>single</t>
        </is>
      </c>
      <c r="H8615" s="12" t="inlineStr">
        <is>
          <t>Never married/single</t>
        </is>
      </c>
      <c r="I8615" s="16" t="n">
        <v>35</v>
      </c>
      <c r="J8615" s="16" t="n">
        <v>34</v>
      </c>
      <c r="K8615" s="16" t="n">
        <v>0</v>
      </c>
      <c r="L8615" s="16" t="n">
        <v>0</v>
      </c>
      <c r="M8615" s="16" t="n">
        <v>1</v>
      </c>
      <c r="N8615" s="17" t="n">
        <v>0.9151414309484192</v>
      </c>
      <c r="O8615" s="17" t="n">
        <v>0</v>
      </c>
      <c r="P8615" s="17" t="n">
        <v>0.0831946755407653</v>
      </c>
      <c r="Q8615" s="17" t="n">
        <v>0.0016638935108153</v>
      </c>
      <c r="R8615" s="17" t="n">
        <v>0</v>
      </c>
      <c r="S8615" s="17" t="n">
        <v>0</v>
      </c>
      <c r="T8615" s="17" t="n">
        <v>0</v>
      </c>
      <c r="U8615" s="17" t="n">
        <v>0</v>
      </c>
      <c r="V8615" s="18" t="n">
        <v>802.67</v>
      </c>
    </row>
    <row r="8616">
      <c r="A8616" s="12" t="n">
        <v>8615</v>
      </c>
      <c r="B8616" s="13" t="n">
        <v>9.101666666666668</v>
      </c>
      <c r="C8616" s="13" t="n">
        <v>8.990670220099918</v>
      </c>
      <c r="D8616" s="14">
        <f>B8616-C8616</f>
        <v/>
      </c>
      <c r="E8616" s="14">
        <f>ABS(D8616)</f>
        <v/>
      </c>
      <c r="F8616" s="15" t="n">
        <v>60000</v>
      </c>
      <c r="G8616" s="12" t="inlineStr">
        <is>
          <t>single</t>
        </is>
      </c>
      <c r="H8616" s="12" t="inlineStr">
        <is>
          <t>Never married/single</t>
        </is>
      </c>
      <c r="I8616" s="16" t="n">
        <v>48</v>
      </c>
      <c r="J8616" s="16" t="n">
        <v>23</v>
      </c>
      <c r="K8616" s="16" t="n">
        <v>0</v>
      </c>
      <c r="L8616" s="16" t="n">
        <v>0</v>
      </c>
      <c r="M8616" s="16" t="n">
        <v>1</v>
      </c>
      <c r="N8616" s="17" t="n">
        <v>1</v>
      </c>
      <c r="O8616" s="17" t="n">
        <v>0</v>
      </c>
      <c r="P8616" s="17" t="n">
        <v>0</v>
      </c>
      <c r="Q8616" s="17" t="n">
        <v>0</v>
      </c>
      <c r="R8616" s="17" t="n">
        <v>0</v>
      </c>
      <c r="S8616" s="17" t="n">
        <v>0</v>
      </c>
      <c r="T8616" s="17" t="n">
        <v>0</v>
      </c>
      <c r="U8616" s="17" t="n">
        <v>0</v>
      </c>
      <c r="V8616" s="18" t="n">
        <v>6716.5</v>
      </c>
    </row>
    <row r="8617">
      <c r="A8617" s="12" t="n">
        <v>8616</v>
      </c>
      <c r="B8617" s="13" t="n">
        <v>2.625552537679075</v>
      </c>
      <c r="C8617" s="13" t="n">
        <v>3.028575305941248</v>
      </c>
      <c r="D8617" s="14">
        <f>B8617-C8617</f>
        <v/>
      </c>
      <c r="E8617" s="14">
        <f>ABS(D8617)</f>
        <v/>
      </c>
      <c r="F8617" s="15" t="n">
        <v>20007</v>
      </c>
      <c r="G8617" s="12" t="inlineStr">
        <is>
          <t>single</t>
        </is>
      </c>
      <c r="H8617" s="12" t="inlineStr">
        <is>
          <t>Married, spouse absent</t>
        </is>
      </c>
      <c r="I8617" s="16" t="n">
        <v>6</v>
      </c>
      <c r="J8617" s="16" t="n">
        <v>54</v>
      </c>
      <c r="K8617" s="16" t="n">
        <v>2</v>
      </c>
      <c r="L8617" s="16" t="n">
        <v>0</v>
      </c>
      <c r="M8617" s="16" t="n">
        <v>4</v>
      </c>
      <c r="N8617" s="17" t="n">
        <v>0.99965012245714</v>
      </c>
      <c r="O8617" s="17" t="n">
        <v>0</v>
      </c>
      <c r="P8617" s="17" t="n">
        <v>0.0003498775428599</v>
      </c>
      <c r="Q8617" s="17" t="n">
        <v>0</v>
      </c>
      <c r="R8617" s="17" t="n">
        <v>0</v>
      </c>
      <c r="S8617" s="17" t="n">
        <v>0</v>
      </c>
      <c r="T8617" s="17" t="n">
        <v>0</v>
      </c>
      <c r="U8617" s="17" t="n">
        <v>0</v>
      </c>
      <c r="V8617" s="18" t="n">
        <v>4302.5</v>
      </c>
    </row>
    <row r="8618">
      <c r="A8618" s="12" t="n">
        <v>8617</v>
      </c>
      <c r="B8618" s="13" t="n">
        <v>2.305555555555555</v>
      </c>
      <c r="C8618" s="13" t="n">
        <v>2.290999810907283</v>
      </c>
      <c r="D8618" s="14">
        <f>B8618-C8618</f>
        <v/>
      </c>
      <c r="E8618" s="14">
        <f>ABS(D8618)</f>
        <v/>
      </c>
      <c r="F8618" s="15" t="n">
        <v>18000</v>
      </c>
      <c r="G8618" s="12" t="inlineStr">
        <is>
          <t>single</t>
        </is>
      </c>
      <c r="H8618" s="12" t="inlineStr">
        <is>
          <t>Never married/single</t>
        </is>
      </c>
      <c r="I8618" s="16" t="n">
        <v>6</v>
      </c>
      <c r="J8618" s="16" t="n">
        <v>19</v>
      </c>
      <c r="K8618" s="16" t="n">
        <v>0</v>
      </c>
      <c r="L8618" s="16" t="n">
        <v>0</v>
      </c>
      <c r="M8618" s="16" t="n">
        <v>1</v>
      </c>
      <c r="N8618" s="17" t="n">
        <v>1</v>
      </c>
      <c r="O8618" s="17" t="n">
        <v>0</v>
      </c>
      <c r="P8618" s="17" t="n">
        <v>0</v>
      </c>
      <c r="Q8618" s="17" t="n">
        <v>0</v>
      </c>
      <c r="R8618" s="17" t="n">
        <v>0</v>
      </c>
      <c r="S8618" s="17" t="n">
        <v>0</v>
      </c>
      <c r="T8618" s="17" t="n">
        <v>0</v>
      </c>
      <c r="U8618" s="17" t="n">
        <v>0</v>
      </c>
      <c r="V8618" s="18" t="n">
        <v>2356.45</v>
      </c>
    </row>
    <row r="8619">
      <c r="A8619" s="12" t="n">
        <v>8618</v>
      </c>
      <c r="B8619" s="13" t="n">
        <v>0.4331567466500467</v>
      </c>
      <c r="C8619" s="13" t="n">
        <v>1.755716322252253</v>
      </c>
      <c r="D8619" s="14">
        <f>B8619-C8619</f>
        <v/>
      </c>
      <c r="E8619" s="14">
        <f>ABS(D8619)</f>
        <v/>
      </c>
      <c r="F8619" s="15" t="n">
        <v>42360</v>
      </c>
      <c r="G8619" s="12" t="inlineStr">
        <is>
          <t>joint</t>
        </is>
      </c>
      <c r="H8619" s="12" t="inlineStr">
        <is>
          <t>Married, spouse present</t>
        </is>
      </c>
      <c r="I8619" s="16" t="n">
        <v>17</v>
      </c>
      <c r="J8619" s="16" t="n">
        <v>74</v>
      </c>
      <c r="K8619" s="16" t="n">
        <v>0</v>
      </c>
      <c r="L8619" s="16" t="n">
        <v>0</v>
      </c>
      <c r="M8619" s="16" t="n">
        <v>2</v>
      </c>
      <c r="N8619" s="17" t="n">
        <v>0.7082152974504249</v>
      </c>
      <c r="O8619" s="17" t="n">
        <v>0</v>
      </c>
      <c r="P8619" s="17" t="n">
        <v>0</v>
      </c>
      <c r="Q8619" s="17" t="n">
        <v>0</v>
      </c>
      <c r="R8619" s="17" t="n">
        <v>0</v>
      </c>
      <c r="S8619" s="17" t="n">
        <v>0</v>
      </c>
      <c r="T8619" s="17" t="n">
        <v>0</v>
      </c>
      <c r="U8619" s="17" t="n">
        <v>0.291784702549575</v>
      </c>
      <c r="V8619" s="18" t="n">
        <v>4600.75</v>
      </c>
    </row>
    <row r="8620">
      <c r="A8620" s="12" t="n">
        <v>8619</v>
      </c>
      <c r="B8620" s="13" t="n">
        <v>5.726475784140528</v>
      </c>
      <c r="C8620" s="13" t="n">
        <v>5.590051961698302</v>
      </c>
      <c r="D8620" s="14">
        <f>B8620-C8620</f>
        <v/>
      </c>
      <c r="E8620" s="14">
        <f>ABS(D8620)</f>
        <v/>
      </c>
      <c r="F8620" s="15" t="n">
        <v>50001</v>
      </c>
      <c r="G8620" s="12" t="inlineStr">
        <is>
          <t>single</t>
        </is>
      </c>
      <c r="H8620" s="12" t="inlineStr">
        <is>
          <t>Never married/single</t>
        </is>
      </c>
      <c r="I8620" s="16" t="n">
        <v>39</v>
      </c>
      <c r="J8620" s="16" t="n">
        <v>23</v>
      </c>
      <c r="K8620" s="16" t="n">
        <v>0</v>
      </c>
      <c r="L8620" s="16" t="n">
        <v>0</v>
      </c>
      <c r="M8620" s="16" t="n">
        <v>1</v>
      </c>
      <c r="N8620" s="17" t="n">
        <v>0.5999880002399952</v>
      </c>
      <c r="O8620" s="17" t="n">
        <v>0</v>
      </c>
      <c r="P8620" s="17" t="n">
        <v>1.999960000799984e-05</v>
      </c>
      <c r="Q8620" s="17" t="n">
        <v>0</v>
      </c>
      <c r="R8620" s="17" t="n">
        <v>0</v>
      </c>
      <c r="S8620" s="17" t="n">
        <v>0</v>
      </c>
      <c r="T8620" s="17" t="n">
        <v>0</v>
      </c>
      <c r="U8620" s="17" t="n">
        <v>0</v>
      </c>
      <c r="V8620" s="18" t="n">
        <v>4181.44</v>
      </c>
    </row>
    <row r="8621">
      <c r="A8621" s="12" t="n">
        <v>8620</v>
      </c>
      <c r="B8621" s="13" t="n">
        <v>5.048598903939613</v>
      </c>
      <c r="C8621" s="13" t="n">
        <v>6.487982949835036</v>
      </c>
      <c r="D8621" s="14">
        <f>B8621-C8621</f>
        <v/>
      </c>
      <c r="E8621" s="14">
        <f>ABS(D8621)</f>
        <v/>
      </c>
      <c r="F8621" s="15" t="n">
        <v>51201</v>
      </c>
      <c r="G8621" s="12" t="inlineStr">
        <is>
          <t>single</t>
        </is>
      </c>
      <c r="H8621" s="12" t="inlineStr">
        <is>
          <t>Widowed</t>
        </is>
      </c>
      <c r="I8621" s="16" t="n">
        <v>46</v>
      </c>
      <c r="J8621" s="16" t="n">
        <v>76</v>
      </c>
      <c r="K8621" s="16" t="n">
        <v>0</v>
      </c>
      <c r="L8621" s="16" t="n">
        <v>0</v>
      </c>
      <c r="M8621" s="16" t="n">
        <v>1</v>
      </c>
      <c r="N8621" s="17" t="n">
        <v>0.07812347415089541</v>
      </c>
      <c r="O8621" s="17" t="n">
        <v>0.5078025819808207</v>
      </c>
      <c r="P8621" s="17" t="n">
        <v>0.0196089920118747</v>
      </c>
      <c r="Q8621" s="17" t="n">
        <v>0.0048827171344309</v>
      </c>
      <c r="R8621" s="17" t="n">
        <v>0</v>
      </c>
      <c r="S8621" s="17" t="n">
        <v>0.389582234721978</v>
      </c>
      <c r="T8621" s="17" t="n">
        <v>0</v>
      </c>
      <c r="U8621" s="17" t="n">
        <v>0</v>
      </c>
      <c r="V8621" s="18" t="n">
        <v>610.15</v>
      </c>
    </row>
    <row r="8622">
      <c r="A8622" s="12" t="n">
        <v>8621</v>
      </c>
      <c r="B8622" s="13" t="n">
        <v>4.010209378785257</v>
      </c>
      <c r="C8622" s="13" t="n">
        <v>6.157452171556844</v>
      </c>
      <c r="D8622" s="14">
        <f>B8622-C8622</f>
        <v/>
      </c>
      <c r="E8622" s="14">
        <f>ABS(D8622)</f>
        <v/>
      </c>
      <c r="F8622" s="15" t="n">
        <v>47116</v>
      </c>
      <c r="G8622" s="12" t="inlineStr">
        <is>
          <t>single</t>
        </is>
      </c>
      <c r="H8622" s="12" t="inlineStr">
        <is>
          <t>Never married/single</t>
        </is>
      </c>
      <c r="I8622" s="16" t="n">
        <v>25</v>
      </c>
      <c r="J8622" s="16" t="n">
        <v>39</v>
      </c>
      <c r="K8622" s="16" t="n">
        <v>3</v>
      </c>
      <c r="L8622" s="16" t="n">
        <v>1</v>
      </c>
      <c r="M8622" s="16" t="n">
        <v>5</v>
      </c>
      <c r="N8622" s="17" t="n">
        <v>0.488156889379404</v>
      </c>
      <c r="O8622" s="17" t="n">
        <v>0</v>
      </c>
      <c r="P8622" s="17" t="n">
        <v>0.0024620086594787</v>
      </c>
      <c r="Q8622" s="17" t="n">
        <v>0</v>
      </c>
      <c r="R8622" s="17" t="n">
        <v>0</v>
      </c>
      <c r="S8622" s="17" t="n">
        <v>0</v>
      </c>
      <c r="T8622" s="17" t="n">
        <v>0</v>
      </c>
      <c r="U8622" s="17" t="n">
        <v>0</v>
      </c>
      <c r="V8622" s="18" t="n">
        <v>2271.85</v>
      </c>
    </row>
    <row r="8623">
      <c r="A8623" s="12" t="n">
        <v>8622</v>
      </c>
      <c r="B8623" s="13" t="n">
        <v>0</v>
      </c>
      <c r="C8623" s="13" t="n">
        <v>-0.03838668060241323</v>
      </c>
      <c r="D8623" s="14">
        <f>B8623-C8623</f>
        <v/>
      </c>
      <c r="E8623" s="14">
        <f>ABS(D8623)</f>
        <v/>
      </c>
      <c r="F8623" s="15" t="n">
        <v>23781</v>
      </c>
      <c r="G8623" s="12" t="inlineStr">
        <is>
          <t>single</t>
        </is>
      </c>
      <c r="H8623" s="12" t="inlineStr">
        <is>
          <t>Divorced</t>
        </is>
      </c>
      <c r="I8623" s="16" t="n">
        <v>12</v>
      </c>
      <c r="J8623" s="16" t="n">
        <v>76</v>
      </c>
      <c r="K8623" s="16" t="n">
        <v>0</v>
      </c>
      <c r="L8623" s="16" t="n">
        <v>0</v>
      </c>
      <c r="M8623" s="16" t="n">
        <v>2</v>
      </c>
      <c r="N8623" s="17" t="n">
        <v>0.3364030108069467</v>
      </c>
      <c r="O8623" s="17" t="n">
        <v>0</v>
      </c>
      <c r="P8623" s="17" t="n">
        <v>0.0252722761868718</v>
      </c>
      <c r="Q8623" s="17" t="n">
        <v>0</v>
      </c>
      <c r="R8623" s="17" t="n">
        <v>0</v>
      </c>
      <c r="S8623" s="17" t="n">
        <v>0.6383247130061814</v>
      </c>
      <c r="T8623" s="17" t="n">
        <v>0</v>
      </c>
      <c r="U8623" s="17" t="n">
        <v>0</v>
      </c>
      <c r="V8623" s="18" t="n">
        <v>2103.16</v>
      </c>
    </row>
    <row r="8624">
      <c r="A8624" s="12" t="n">
        <v>8623</v>
      </c>
      <c r="B8624" s="13" t="n">
        <v>-41.00961538461539</v>
      </c>
      <c r="C8624" s="13" t="n">
        <v>-42.01591113506195</v>
      </c>
      <c r="D8624" s="14">
        <f>B8624-C8624</f>
        <v/>
      </c>
      <c r="E8624" s="14">
        <f>ABS(D8624)</f>
        <v/>
      </c>
      <c r="F8624" s="15" t="n">
        <v>22880</v>
      </c>
      <c r="G8624" s="12" t="inlineStr">
        <is>
          <t>head_of_household</t>
        </is>
      </c>
      <c r="H8624" s="12" t="inlineStr">
        <is>
          <t>Never married/single</t>
        </is>
      </c>
      <c r="I8624" s="16" t="n">
        <v>32</v>
      </c>
      <c r="J8624" s="16" t="n">
        <v>33</v>
      </c>
      <c r="K8624" s="16" t="n">
        <v>2</v>
      </c>
      <c r="L8624" s="16" t="n">
        <v>2</v>
      </c>
      <c r="M8624" s="16" t="n">
        <v>7</v>
      </c>
      <c r="N8624" s="17" t="n">
        <v>1</v>
      </c>
      <c r="O8624" s="17" t="n">
        <v>0</v>
      </c>
      <c r="P8624" s="17" t="n">
        <v>0</v>
      </c>
      <c r="Q8624" s="17" t="n">
        <v>0</v>
      </c>
      <c r="R8624" s="17" t="n">
        <v>0</v>
      </c>
      <c r="S8624" s="17" t="n">
        <v>0</v>
      </c>
      <c r="T8624" s="17" t="n">
        <v>0</v>
      </c>
      <c r="U8624" s="17" t="n">
        <v>0</v>
      </c>
      <c r="V8624" s="18" t="n">
        <v>1183.58</v>
      </c>
    </row>
    <row r="8625">
      <c r="A8625" s="12" t="n">
        <v>8624</v>
      </c>
      <c r="B8625" s="13" t="n">
        <v>7.19692558518691</v>
      </c>
      <c r="C8625" s="13" t="n">
        <v>6.243448232370742</v>
      </c>
      <c r="D8625" s="14">
        <f>B8625-C8625</f>
        <v/>
      </c>
      <c r="E8625" s="14">
        <f>ABS(D8625)</f>
        <v/>
      </c>
      <c r="F8625" s="15" t="n">
        <v>102211</v>
      </c>
      <c r="G8625" s="12" t="inlineStr">
        <is>
          <t>joint</t>
        </is>
      </c>
      <c r="H8625" s="12" t="inlineStr">
        <is>
          <t>Married, spouse present</t>
        </is>
      </c>
      <c r="I8625" s="16" t="n">
        <v>51</v>
      </c>
      <c r="J8625" s="16" t="n">
        <v>72</v>
      </c>
      <c r="K8625" s="16" t="n">
        <v>0</v>
      </c>
      <c r="L8625" s="16" t="n">
        <v>0</v>
      </c>
      <c r="M8625" s="16" t="n">
        <v>2</v>
      </c>
      <c r="N8625" s="17" t="n">
        <v>0</v>
      </c>
      <c r="O8625" s="17" t="n">
        <v>0</v>
      </c>
      <c r="P8625" s="17" t="n">
        <v>0.0822807721282445</v>
      </c>
      <c r="Q8625" s="17" t="n">
        <v>0</v>
      </c>
      <c r="R8625" s="17" t="n">
        <v>0</v>
      </c>
      <c r="S8625" s="17" t="n">
        <v>0.2935104832160922</v>
      </c>
      <c r="T8625" s="17" t="n">
        <v>0.0489184138693487</v>
      </c>
      <c r="U8625" s="17" t="n">
        <v>0.5752903307863145</v>
      </c>
      <c r="V8625" s="18" t="n">
        <v>3731.95</v>
      </c>
    </row>
    <row r="8626">
      <c r="A8626" s="12" t="n">
        <v>8625</v>
      </c>
      <c r="B8626" s="13" t="n">
        <v>10.09384615384615</v>
      </c>
      <c r="C8626" s="13" t="n">
        <v>9.844725001992149</v>
      </c>
      <c r="D8626" s="14">
        <f>B8626-C8626</f>
        <v/>
      </c>
      <c r="E8626" s="14">
        <f>ABS(D8626)</f>
        <v/>
      </c>
      <c r="F8626" s="15" t="n">
        <v>65000</v>
      </c>
      <c r="G8626" s="12" t="inlineStr">
        <is>
          <t>single</t>
        </is>
      </c>
      <c r="H8626" s="12" t="inlineStr">
        <is>
          <t>Divorced</t>
        </is>
      </c>
      <c r="I8626" s="16" t="n">
        <v>13</v>
      </c>
      <c r="J8626" s="16" t="n">
        <v>43</v>
      </c>
      <c r="K8626" s="16" t="n">
        <v>0</v>
      </c>
      <c r="L8626" s="16" t="n">
        <v>0</v>
      </c>
      <c r="M8626" s="16" t="n">
        <v>4</v>
      </c>
      <c r="N8626" s="17" t="n">
        <v>1</v>
      </c>
      <c r="O8626" s="17" t="n">
        <v>0</v>
      </c>
      <c r="P8626" s="17" t="n">
        <v>0</v>
      </c>
      <c r="Q8626" s="17" t="n">
        <v>0</v>
      </c>
      <c r="R8626" s="17" t="n">
        <v>0</v>
      </c>
      <c r="S8626" s="17" t="n">
        <v>0</v>
      </c>
      <c r="T8626" s="17" t="n">
        <v>0</v>
      </c>
      <c r="U8626" s="17" t="n">
        <v>0</v>
      </c>
      <c r="V8626" s="18" t="n">
        <v>5568.74</v>
      </c>
    </row>
    <row r="8627">
      <c r="A8627" s="12" t="n">
        <v>8626</v>
      </c>
      <c r="B8627" s="13" t="n">
        <v>5.503435180742571</v>
      </c>
      <c r="C8627" s="13" t="n">
        <v>7.162250881241675</v>
      </c>
      <c r="D8627" s="14">
        <f>B8627-C8627</f>
        <v/>
      </c>
      <c r="E8627" s="14">
        <f>ABS(D8627)</f>
        <v/>
      </c>
      <c r="F8627" s="15" t="n">
        <v>110202</v>
      </c>
      <c r="G8627" s="12" t="inlineStr">
        <is>
          <t>joint</t>
        </is>
      </c>
      <c r="H8627" s="12" t="inlineStr">
        <is>
          <t>Married, spouse present</t>
        </is>
      </c>
      <c r="I8627" s="16" t="n">
        <v>16</v>
      </c>
      <c r="J8627" s="16" t="n">
        <v>45</v>
      </c>
      <c r="K8627" s="16" t="n">
        <v>0</v>
      </c>
      <c r="L8627" s="16" t="n">
        <v>0</v>
      </c>
      <c r="M8627" s="16" t="n">
        <v>2</v>
      </c>
      <c r="N8627" s="17" t="n">
        <v>0</v>
      </c>
      <c r="O8627" s="17" t="n">
        <v>0.2268742854031687</v>
      </c>
      <c r="P8627" s="17" t="n">
        <v>0.0108890945717863</v>
      </c>
      <c r="Q8627" s="17" t="n">
        <v>0.0308524346200613</v>
      </c>
      <c r="R8627" s="17" t="n">
        <v>0</v>
      </c>
      <c r="S8627" s="17" t="n">
        <v>0</v>
      </c>
      <c r="T8627" s="17" t="n">
        <v>0</v>
      </c>
      <c r="U8627" s="17" t="n">
        <v>0.7313841854049836</v>
      </c>
      <c r="V8627" s="18" t="n">
        <v>1187.42</v>
      </c>
    </row>
    <row r="8628">
      <c r="A8628" s="12" t="n">
        <v>8627</v>
      </c>
      <c r="B8628" s="13" t="n">
        <v>2.202077816255856</v>
      </c>
      <c r="C8628" s="13" t="n">
        <v>1.694284471238904</v>
      </c>
      <c r="D8628" s="14">
        <f>B8628-C8628</f>
        <v/>
      </c>
      <c r="E8628" s="14">
        <f>ABS(D8628)</f>
        <v/>
      </c>
      <c r="F8628" s="15" t="n">
        <v>49090</v>
      </c>
      <c r="G8628" s="12" t="inlineStr">
        <is>
          <t>head_of_household</t>
        </is>
      </c>
      <c r="H8628" s="12" t="inlineStr">
        <is>
          <t>Never married/single</t>
        </is>
      </c>
      <c r="I8628" s="16" t="n">
        <v>48</v>
      </c>
      <c r="J8628" s="16" t="n">
        <v>32</v>
      </c>
      <c r="K8628" s="16" t="n">
        <v>1</v>
      </c>
      <c r="L8628" s="16" t="n">
        <v>0</v>
      </c>
      <c r="M8628" s="16" t="n">
        <v>2</v>
      </c>
      <c r="N8628" s="17" t="n">
        <v>0.9981666327154206</v>
      </c>
      <c r="O8628" s="17" t="n">
        <v>0</v>
      </c>
      <c r="P8628" s="17" t="n">
        <v>0.0018333672845793</v>
      </c>
      <c r="Q8628" s="17" t="n">
        <v>0</v>
      </c>
      <c r="R8628" s="17" t="n">
        <v>0</v>
      </c>
      <c r="S8628" s="17" t="n">
        <v>0</v>
      </c>
      <c r="T8628" s="17" t="n">
        <v>0</v>
      </c>
      <c r="U8628" s="17" t="n">
        <v>0</v>
      </c>
      <c r="V8628" s="18" t="n">
        <v>3448.49</v>
      </c>
    </row>
    <row r="8629">
      <c r="A8629" s="12" t="n">
        <v>8628</v>
      </c>
      <c r="B8629" s="13" t="n">
        <v>3.912259879555146</v>
      </c>
      <c r="C8629" s="13" t="n">
        <v>2.463272807791326</v>
      </c>
      <c r="D8629" s="14">
        <f>B8629-C8629</f>
        <v/>
      </c>
      <c r="E8629" s="14">
        <f>ABS(D8629)</f>
        <v/>
      </c>
      <c r="F8629" s="15" t="n">
        <v>29249</v>
      </c>
      <c r="G8629" s="12" t="inlineStr">
        <is>
          <t>single</t>
        </is>
      </c>
      <c r="H8629" s="12" t="inlineStr">
        <is>
          <t>Never married/single</t>
        </is>
      </c>
      <c r="I8629" s="16" t="n">
        <v>56</v>
      </c>
      <c r="J8629" s="16" t="n">
        <v>36</v>
      </c>
      <c r="K8629" s="16" t="n">
        <v>0</v>
      </c>
      <c r="L8629" s="16" t="n">
        <v>0</v>
      </c>
      <c r="M8629" s="16" t="n">
        <v>2</v>
      </c>
      <c r="N8629" s="17" t="n">
        <v>0.5812164518445075</v>
      </c>
      <c r="O8629" s="17" t="n">
        <v>0</v>
      </c>
      <c r="P8629" s="17" t="n">
        <v>0.008513111559369501</v>
      </c>
      <c r="Q8629" s="17" t="n">
        <v>0</v>
      </c>
      <c r="R8629" s="17" t="n">
        <v>0</v>
      </c>
      <c r="S8629" s="17" t="n">
        <v>0</v>
      </c>
      <c r="T8629" s="17" t="n">
        <v>0.4102704365961229</v>
      </c>
      <c r="U8629" s="17" t="n">
        <v>0</v>
      </c>
      <c r="V8629" s="18" t="n">
        <v>453.62</v>
      </c>
    </row>
    <row r="8630">
      <c r="A8630" s="12" t="n">
        <v>8629</v>
      </c>
      <c r="B8630" s="13" t="n">
        <v>2.183673469387755</v>
      </c>
      <c r="C8630" s="13" t="n">
        <v>-6.15238618691194</v>
      </c>
      <c r="D8630" s="14">
        <f>B8630-C8630</f>
        <v/>
      </c>
      <c r="E8630" s="14">
        <f>ABS(D8630)</f>
        <v/>
      </c>
      <c r="F8630" s="15" t="n">
        <v>49000</v>
      </c>
      <c r="G8630" s="12" t="inlineStr">
        <is>
          <t>head_of_household</t>
        </is>
      </c>
      <c r="H8630" s="12" t="inlineStr">
        <is>
          <t>Separated</t>
        </is>
      </c>
      <c r="I8630" s="16" t="n">
        <v>29</v>
      </c>
      <c r="J8630" s="16" t="n">
        <v>41</v>
      </c>
      <c r="K8630" s="16" t="n">
        <v>2</v>
      </c>
      <c r="L8630" s="16" t="n">
        <v>0</v>
      </c>
      <c r="M8630" s="16" t="n">
        <v>3</v>
      </c>
      <c r="N8630" s="17" t="n">
        <v>1</v>
      </c>
      <c r="O8630" s="17" t="n">
        <v>0</v>
      </c>
      <c r="P8630" s="17" t="n">
        <v>0</v>
      </c>
      <c r="Q8630" s="17" t="n">
        <v>0</v>
      </c>
      <c r="R8630" s="17" t="n">
        <v>0</v>
      </c>
      <c r="S8630" s="17" t="n">
        <v>0</v>
      </c>
      <c r="T8630" s="17" t="n">
        <v>0</v>
      </c>
      <c r="U8630" s="17" t="n">
        <v>0</v>
      </c>
      <c r="V8630" s="18" t="n">
        <v>2630.77</v>
      </c>
    </row>
    <row r="8631">
      <c r="A8631" s="12" t="n">
        <v>8630</v>
      </c>
      <c r="B8631" s="13" t="n">
        <v>18.29783810092002</v>
      </c>
      <c r="C8631" s="13" t="n">
        <v>18.96680509911675</v>
      </c>
      <c r="D8631" s="14">
        <f>B8631-C8631</f>
        <v/>
      </c>
      <c r="E8631" s="14">
        <f>ABS(D8631)</f>
        <v/>
      </c>
      <c r="F8631" s="15" t="n">
        <v>581027</v>
      </c>
      <c r="G8631" s="12" t="inlineStr">
        <is>
          <t>joint</t>
        </is>
      </c>
      <c r="H8631" s="12" t="inlineStr">
        <is>
          <t>Married, spouse present</t>
        </is>
      </c>
      <c r="I8631" s="16" t="n">
        <v>36</v>
      </c>
      <c r="J8631" s="16" t="n">
        <v>40</v>
      </c>
      <c r="K8631" s="16" t="n">
        <v>4</v>
      </c>
      <c r="L8631" s="16" t="n">
        <v>3</v>
      </c>
      <c r="M8631" s="16" t="n">
        <v>8</v>
      </c>
      <c r="N8631" s="17" t="n">
        <v>0.826123398740506</v>
      </c>
      <c r="O8631" s="17" t="n">
        <v>0</v>
      </c>
      <c r="P8631" s="17" t="n">
        <v>0.0069032936507253</v>
      </c>
      <c r="Q8631" s="17" t="n">
        <v>0.0154898137263844</v>
      </c>
      <c r="R8631" s="17" t="n">
        <v>0</v>
      </c>
      <c r="S8631" s="17" t="n">
        <v>0</v>
      </c>
      <c r="T8631" s="17" t="n">
        <v>-0.0172091830500131</v>
      </c>
      <c r="U8631" s="17" t="n">
        <v>0.1686926769323972</v>
      </c>
      <c r="V8631" s="18" t="n">
        <v>3031.15</v>
      </c>
    </row>
    <row r="8632">
      <c r="A8632" s="12" t="n">
        <v>8631</v>
      </c>
      <c r="B8632" s="13" t="n">
        <v>0</v>
      </c>
      <c r="C8632" s="13" t="n">
        <v>0.01561035542599802</v>
      </c>
      <c r="D8632" s="14">
        <f>B8632-C8632</f>
        <v/>
      </c>
      <c r="E8632" s="14">
        <f>ABS(D8632)</f>
        <v/>
      </c>
      <c r="F8632" s="15" t="n">
        <v>13000</v>
      </c>
      <c r="G8632" s="12" t="inlineStr">
        <is>
          <t>single</t>
        </is>
      </c>
      <c r="H8632" s="12" t="inlineStr">
        <is>
          <t>Never married/single</t>
        </is>
      </c>
      <c r="I8632" s="16" t="n">
        <v>48</v>
      </c>
      <c r="J8632" s="16" t="n">
        <v>19</v>
      </c>
      <c r="K8632" s="16" t="n">
        <v>0</v>
      </c>
      <c r="L8632" s="16" t="n">
        <v>0</v>
      </c>
      <c r="M8632" s="16" t="n">
        <v>5</v>
      </c>
      <c r="N8632" s="17" t="n">
        <v>1</v>
      </c>
      <c r="O8632" s="17" t="n">
        <v>0</v>
      </c>
      <c r="P8632" s="17" t="n">
        <v>0</v>
      </c>
      <c r="Q8632" s="17" t="n">
        <v>0</v>
      </c>
      <c r="R8632" s="17" t="n">
        <v>0</v>
      </c>
      <c r="S8632" s="17" t="n">
        <v>0</v>
      </c>
      <c r="T8632" s="17" t="n">
        <v>0</v>
      </c>
      <c r="U8632" s="17" t="n">
        <v>0</v>
      </c>
      <c r="V8632" s="18" t="n">
        <v>2284.53</v>
      </c>
    </row>
    <row r="8633">
      <c r="A8633" s="12" t="n">
        <v>8632</v>
      </c>
      <c r="B8633" s="13" t="n">
        <v>6.508263557055806</v>
      </c>
      <c r="C8633" s="13" t="n">
        <v>6.406662609334769</v>
      </c>
      <c r="D8633" s="14">
        <f>B8633-C8633</f>
        <v/>
      </c>
      <c r="E8633" s="14">
        <f>ABS(D8633)</f>
        <v/>
      </c>
      <c r="F8633" s="15" t="n">
        <v>121383</v>
      </c>
      <c r="G8633" s="12" t="inlineStr">
        <is>
          <t>joint</t>
        </is>
      </c>
      <c r="H8633" s="12" t="inlineStr">
        <is>
          <t>Married, spouse present</t>
        </is>
      </c>
      <c r="I8633" s="16" t="n">
        <v>39</v>
      </c>
      <c r="J8633" s="16" t="n">
        <v>61</v>
      </c>
      <c r="K8633" s="16" t="n">
        <v>3</v>
      </c>
      <c r="L8633" s="16" t="n">
        <v>0</v>
      </c>
      <c r="M8633" s="16" t="n">
        <v>5</v>
      </c>
      <c r="N8633" s="17" t="n">
        <v>0.7275565771154116</v>
      </c>
      <c r="O8633" s="17" t="n">
        <v>0</v>
      </c>
      <c r="P8633" s="17" t="n">
        <v>0.0003707273670942</v>
      </c>
      <c r="Q8633" s="17" t="n">
        <v>0</v>
      </c>
      <c r="R8633" s="17" t="n">
        <v>0</v>
      </c>
      <c r="S8633" s="17" t="n">
        <v>0</v>
      </c>
      <c r="T8633" s="17" t="n">
        <v>0</v>
      </c>
      <c r="U8633" s="17" t="n">
        <v>0.2720726955174942</v>
      </c>
      <c r="V8633" s="18" t="n">
        <v>2197.1</v>
      </c>
    </row>
    <row r="8634">
      <c r="A8634" s="12" t="n">
        <v>8633</v>
      </c>
      <c r="B8634" s="13" t="n">
        <v>4.966517213955579</v>
      </c>
      <c r="C8634" s="13" t="n">
        <v>4.546552672580217</v>
      </c>
      <c r="D8634" s="14">
        <f>B8634-C8634</f>
        <v/>
      </c>
      <c r="E8634" s="14">
        <f>ABS(D8634)</f>
        <v/>
      </c>
      <c r="F8634" s="15" t="n">
        <v>116000</v>
      </c>
      <c r="G8634" s="12" t="inlineStr">
        <is>
          <t>joint</t>
        </is>
      </c>
      <c r="H8634" s="12" t="inlineStr">
        <is>
          <t>Married, spouse present</t>
        </is>
      </c>
      <c r="I8634" s="16" t="n">
        <v>36</v>
      </c>
      <c r="J8634" s="16" t="n">
        <v>49</v>
      </c>
      <c r="K8634" s="16" t="n">
        <v>3</v>
      </c>
      <c r="L8634" s="16" t="n">
        <v>0</v>
      </c>
      <c r="M8634" s="16" t="n">
        <v>5</v>
      </c>
      <c r="N8634" s="17" t="n">
        <v>0.4827586206896552</v>
      </c>
      <c r="O8634" s="17" t="n">
        <v>0</v>
      </c>
      <c r="P8634" s="17" t="n">
        <v>0</v>
      </c>
      <c r="Q8634" s="17" t="n">
        <v>0</v>
      </c>
      <c r="R8634" s="17" t="n">
        <v>0</v>
      </c>
      <c r="S8634" s="17" t="n">
        <v>0</v>
      </c>
      <c r="T8634" s="17" t="n">
        <v>0</v>
      </c>
      <c r="U8634" s="17" t="n">
        <v>0.5172413793103449</v>
      </c>
      <c r="V8634" s="18" t="n">
        <v>6031.58</v>
      </c>
    </row>
    <row r="8635">
      <c r="A8635" s="12" t="n">
        <v>8634</v>
      </c>
      <c r="B8635" s="13" t="n">
        <v>8.482242990654205</v>
      </c>
      <c r="C8635" s="13" t="n">
        <v>8.193710605537932</v>
      </c>
      <c r="D8635" s="14">
        <f>B8635-C8635</f>
        <v/>
      </c>
      <c r="E8635" s="14">
        <f>ABS(D8635)</f>
        <v/>
      </c>
      <c r="F8635" s="15" t="n">
        <v>53500</v>
      </c>
      <c r="G8635" s="12" t="inlineStr">
        <is>
          <t>single</t>
        </is>
      </c>
      <c r="H8635" s="12" t="inlineStr">
        <is>
          <t>Never married/single</t>
        </is>
      </c>
      <c r="I8635" s="16" t="n">
        <v>16</v>
      </c>
      <c r="J8635" s="16" t="n">
        <v>29</v>
      </c>
      <c r="K8635" s="16" t="n">
        <v>2</v>
      </c>
      <c r="L8635" s="16" t="n">
        <v>1</v>
      </c>
      <c r="M8635" s="16" t="n">
        <v>4</v>
      </c>
      <c r="N8635" s="17" t="n">
        <v>0.8878504672897196</v>
      </c>
      <c r="O8635" s="17" t="n">
        <v>0</v>
      </c>
      <c r="P8635" s="17" t="n">
        <v>0.1121495327102803</v>
      </c>
      <c r="Q8635" s="17" t="n">
        <v>0</v>
      </c>
      <c r="R8635" s="17" t="n">
        <v>0</v>
      </c>
      <c r="S8635" s="17" t="n">
        <v>0</v>
      </c>
      <c r="T8635" s="17" t="n">
        <v>0</v>
      </c>
      <c r="U8635" s="17" t="n">
        <v>0</v>
      </c>
      <c r="V8635" s="18" t="n">
        <v>637.66</v>
      </c>
    </row>
    <row r="8636">
      <c r="A8636" s="12" t="n">
        <v>8635</v>
      </c>
      <c r="B8636" s="13" t="n">
        <v>5.726666666666667</v>
      </c>
      <c r="C8636" s="13" t="n">
        <v>5.722322160634028</v>
      </c>
      <c r="D8636" s="14">
        <f>B8636-C8636</f>
        <v/>
      </c>
      <c r="E8636" s="14">
        <f>ABS(D8636)</f>
        <v/>
      </c>
      <c r="F8636" s="15" t="n">
        <v>30000</v>
      </c>
      <c r="G8636" s="12" t="inlineStr">
        <is>
          <t>single</t>
        </is>
      </c>
      <c r="H8636" s="12" t="inlineStr">
        <is>
          <t>Never married/single</t>
        </is>
      </c>
      <c r="I8636" s="16" t="n">
        <v>48</v>
      </c>
      <c r="J8636" s="16" t="n">
        <v>37</v>
      </c>
      <c r="K8636" s="16" t="n">
        <v>0</v>
      </c>
      <c r="L8636" s="16" t="n">
        <v>0</v>
      </c>
      <c r="M8636" s="16" t="n">
        <v>5</v>
      </c>
      <c r="N8636" s="17" t="n">
        <v>1</v>
      </c>
      <c r="O8636" s="17" t="n">
        <v>0</v>
      </c>
      <c r="P8636" s="17" t="n">
        <v>0</v>
      </c>
      <c r="Q8636" s="17" t="n">
        <v>0</v>
      </c>
      <c r="R8636" s="17" t="n">
        <v>0</v>
      </c>
      <c r="S8636" s="17" t="n">
        <v>0</v>
      </c>
      <c r="T8636" s="17" t="n">
        <v>0</v>
      </c>
      <c r="U8636" s="17" t="n">
        <v>0</v>
      </c>
      <c r="V8636" s="18" t="n">
        <v>2706.56</v>
      </c>
    </row>
    <row r="8637">
      <c r="A8637" s="12" t="n">
        <v>8636</v>
      </c>
      <c r="B8637" s="13" t="n">
        <v>7.394172285927576</v>
      </c>
      <c r="C8637" s="13" t="n">
        <v>7.211109271592713</v>
      </c>
      <c r="D8637" s="14">
        <f>B8637-C8637</f>
        <v/>
      </c>
      <c r="E8637" s="14">
        <f>ABS(D8637)</f>
        <v/>
      </c>
      <c r="F8637" s="15" t="n">
        <v>81713</v>
      </c>
      <c r="G8637" s="12" t="inlineStr">
        <is>
          <t>joint</t>
        </is>
      </c>
      <c r="H8637" s="12" t="inlineStr">
        <is>
          <t>Married, spouse present</t>
        </is>
      </c>
      <c r="I8637" s="16" t="n">
        <v>39</v>
      </c>
      <c r="J8637" s="16" t="n">
        <v>31</v>
      </c>
      <c r="K8637" s="16" t="n">
        <v>0</v>
      </c>
      <c r="L8637" s="16" t="n">
        <v>0</v>
      </c>
      <c r="M8637" s="16" t="n">
        <v>2</v>
      </c>
      <c r="N8637" s="17" t="n">
        <v>0.8811327450956397</v>
      </c>
      <c r="O8637" s="17" t="n">
        <v>0</v>
      </c>
      <c r="P8637" s="17" t="n">
        <v>0.0123236204765459</v>
      </c>
      <c r="Q8637" s="17" t="n">
        <v>0</v>
      </c>
      <c r="R8637" s="17" t="n">
        <v>0</v>
      </c>
      <c r="S8637" s="17" t="n">
        <v>0</v>
      </c>
      <c r="T8637" s="17" t="n">
        <v>0</v>
      </c>
      <c r="U8637" s="17" t="n">
        <v>0.1065436344278144</v>
      </c>
      <c r="V8637" s="18" t="n">
        <v>4473.14</v>
      </c>
    </row>
    <row r="8638">
      <c r="A8638" s="12" t="n">
        <v>8637</v>
      </c>
      <c r="B8638" s="13" t="n">
        <v>13.20568181818182</v>
      </c>
      <c r="C8638" s="13" t="n">
        <v>13.6440407426749</v>
      </c>
      <c r="D8638" s="14">
        <f>B8638-C8638</f>
        <v/>
      </c>
      <c r="E8638" s="14">
        <f>ABS(D8638)</f>
        <v/>
      </c>
      <c r="F8638" s="15" t="n">
        <v>107000</v>
      </c>
      <c r="G8638" s="12" t="inlineStr">
        <is>
          <t>single</t>
        </is>
      </c>
      <c r="H8638" s="12" t="inlineStr">
        <is>
          <t>Separated</t>
        </is>
      </c>
      <c r="I8638" s="16" t="n">
        <v>34</v>
      </c>
      <c r="J8638" s="16" t="n">
        <v>55</v>
      </c>
      <c r="K8638" s="16" t="n">
        <v>1</v>
      </c>
      <c r="L8638" s="16" t="n">
        <v>0</v>
      </c>
      <c r="M8638" s="16" t="n">
        <v>2</v>
      </c>
      <c r="N8638" s="17" t="n">
        <v>0.3457943925233644</v>
      </c>
      <c r="O8638" s="17" t="n">
        <v>0</v>
      </c>
      <c r="P8638" s="17" t="n">
        <v>0.6542056074766355</v>
      </c>
      <c r="Q8638" s="17" t="n">
        <v>0</v>
      </c>
      <c r="R8638" s="17" t="n">
        <v>0</v>
      </c>
      <c r="S8638" s="17" t="n">
        <v>0</v>
      </c>
      <c r="T8638" s="17" t="n">
        <v>0</v>
      </c>
      <c r="U8638" s="17" t="n">
        <v>0</v>
      </c>
      <c r="V8638" s="18" t="n">
        <v>4769.07</v>
      </c>
    </row>
    <row r="8639">
      <c r="A8639" s="12" t="n">
        <v>8638</v>
      </c>
      <c r="B8639" s="13" t="n">
        <v>7.295</v>
      </c>
      <c r="C8639" s="13" t="n">
        <v>7.225835528138211</v>
      </c>
      <c r="D8639" s="14">
        <f>B8639-C8639</f>
        <v/>
      </c>
      <c r="E8639" s="14">
        <f>ABS(D8639)</f>
        <v/>
      </c>
      <c r="F8639" s="15" t="n">
        <v>40000</v>
      </c>
      <c r="G8639" s="12" t="inlineStr">
        <is>
          <t>single</t>
        </is>
      </c>
      <c r="H8639" s="12" t="inlineStr">
        <is>
          <t>Never married/single</t>
        </is>
      </c>
      <c r="I8639" s="16" t="n">
        <v>25</v>
      </c>
      <c r="J8639" s="16" t="n">
        <v>26</v>
      </c>
      <c r="K8639" s="16" t="n">
        <v>0</v>
      </c>
      <c r="L8639" s="16" t="n">
        <v>0</v>
      </c>
      <c r="M8639" s="16" t="n">
        <v>4</v>
      </c>
      <c r="N8639" s="17" t="n">
        <v>1</v>
      </c>
      <c r="O8639" s="17" t="n">
        <v>0</v>
      </c>
      <c r="P8639" s="17" t="n">
        <v>0</v>
      </c>
      <c r="Q8639" s="17" t="n">
        <v>0</v>
      </c>
      <c r="R8639" s="17" t="n">
        <v>0</v>
      </c>
      <c r="S8639" s="17" t="n">
        <v>0</v>
      </c>
      <c r="T8639" s="17" t="n">
        <v>0</v>
      </c>
      <c r="U8639" s="17" t="n">
        <v>0</v>
      </c>
      <c r="V8639" s="18" t="n">
        <v>3235.56</v>
      </c>
    </row>
    <row r="8640">
      <c r="A8640" s="12" t="n">
        <v>8639</v>
      </c>
      <c r="B8640" s="13" t="n">
        <v>-7.653333333333332</v>
      </c>
      <c r="C8640" s="13" t="n">
        <v>-2.229637104790032</v>
      </c>
      <c r="D8640" s="14">
        <f>B8640-C8640</f>
        <v/>
      </c>
      <c r="E8640" s="14">
        <f>ABS(D8640)</f>
        <v/>
      </c>
      <c r="F8640" s="15" t="n">
        <v>24780</v>
      </c>
      <c r="G8640" s="12" t="inlineStr">
        <is>
          <t>single</t>
        </is>
      </c>
      <c r="H8640" s="12" t="inlineStr">
        <is>
          <t>Never married/single</t>
        </is>
      </c>
      <c r="I8640" s="16" t="n">
        <v>38</v>
      </c>
      <c r="J8640" s="16" t="n">
        <v>48</v>
      </c>
      <c r="K8640" s="16" t="n">
        <v>0</v>
      </c>
      <c r="L8640" s="16" t="n">
        <v>0</v>
      </c>
      <c r="M8640" s="16" t="n">
        <v>1</v>
      </c>
      <c r="N8640" s="17" t="n">
        <v>0.3026634382566586</v>
      </c>
      <c r="O8640" s="17" t="n">
        <v>0</v>
      </c>
      <c r="P8640" s="17" t="n">
        <v>0</v>
      </c>
      <c r="Q8640" s="17" t="n">
        <v>0</v>
      </c>
      <c r="R8640" s="17" t="n">
        <v>0</v>
      </c>
      <c r="S8640" s="17" t="n">
        <v>0</v>
      </c>
      <c r="T8640" s="17" t="n">
        <v>0</v>
      </c>
      <c r="U8640" s="17" t="n">
        <v>0</v>
      </c>
      <c r="V8640" s="18" t="n">
        <v>620.86</v>
      </c>
    </row>
    <row r="8641">
      <c r="A8641" s="12" t="n">
        <v>8640</v>
      </c>
      <c r="B8641" s="13" t="n">
        <v>0</v>
      </c>
      <c r="C8641" s="13" t="n">
        <v>0.0037859375</v>
      </c>
      <c r="D8641" s="14">
        <f>B8641-C8641</f>
        <v/>
      </c>
      <c r="E8641" s="14">
        <f>ABS(D8641)</f>
        <v/>
      </c>
      <c r="F8641" s="15" t="n">
        <v>6000</v>
      </c>
      <c r="G8641" s="12" t="inlineStr">
        <is>
          <t>single</t>
        </is>
      </c>
      <c r="H8641" s="12" t="inlineStr">
        <is>
          <t>Never married/single</t>
        </is>
      </c>
      <c r="I8641" s="16" t="n">
        <v>47</v>
      </c>
      <c r="J8641" s="16" t="n">
        <v>19</v>
      </c>
      <c r="K8641" s="16" t="n">
        <v>0</v>
      </c>
      <c r="L8641" s="16" t="n">
        <v>0</v>
      </c>
      <c r="M8641" s="16" t="n">
        <v>7</v>
      </c>
      <c r="N8641" s="17" t="n">
        <v>1</v>
      </c>
      <c r="O8641" s="17" t="n">
        <v>0</v>
      </c>
      <c r="P8641" s="17" t="n">
        <v>0</v>
      </c>
      <c r="Q8641" s="17" t="n">
        <v>0</v>
      </c>
      <c r="R8641" s="17" t="n">
        <v>0</v>
      </c>
      <c r="S8641" s="17" t="n">
        <v>0</v>
      </c>
      <c r="T8641" s="17" t="n">
        <v>0</v>
      </c>
      <c r="U8641" s="17" t="n">
        <v>0</v>
      </c>
      <c r="V8641" s="18" t="n">
        <v>1932.9</v>
      </c>
    </row>
    <row r="8642">
      <c r="A8642" s="12" t="n">
        <v>8641</v>
      </c>
      <c r="B8642" s="13" t="n">
        <v>6.2899126460349</v>
      </c>
      <c r="C8642" s="13" t="n">
        <v>7.518162954669802</v>
      </c>
      <c r="D8642" s="14">
        <f>B8642-C8642</f>
        <v/>
      </c>
      <c r="E8642" s="14">
        <f>ABS(D8642)</f>
        <v/>
      </c>
      <c r="F8642" s="15" t="n">
        <v>72440</v>
      </c>
      <c r="G8642" s="12" t="inlineStr">
        <is>
          <t>single</t>
        </is>
      </c>
      <c r="H8642" s="12" t="inlineStr">
        <is>
          <t>Never married/single</t>
        </is>
      </c>
      <c r="I8642" s="16" t="n">
        <v>5</v>
      </c>
      <c r="J8642" s="16" t="n">
        <v>63</v>
      </c>
      <c r="K8642" s="16" t="n">
        <v>0</v>
      </c>
      <c r="L8642" s="16" t="n">
        <v>0</v>
      </c>
      <c r="M8642" s="16" t="n">
        <v>1</v>
      </c>
      <c r="N8642" s="17" t="n">
        <v>0.0690226394257316</v>
      </c>
      <c r="O8642" s="17" t="n">
        <v>0.6212037548315847</v>
      </c>
      <c r="P8642" s="17" t="n">
        <v>0</v>
      </c>
      <c r="Q8642" s="17" t="n">
        <v>0</v>
      </c>
      <c r="R8642" s="17" t="n">
        <v>0</v>
      </c>
      <c r="S8642" s="17" t="n">
        <v>0</v>
      </c>
      <c r="T8642" s="17" t="n">
        <v>0</v>
      </c>
      <c r="U8642" s="17" t="n">
        <v>0</v>
      </c>
      <c r="V8642" s="18" t="n">
        <v>1344.87</v>
      </c>
    </row>
    <row r="8643">
      <c r="A8643" s="12" t="n">
        <v>8642</v>
      </c>
      <c r="B8643" s="13" t="n">
        <v>-2.953652788688138</v>
      </c>
      <c r="C8643" s="13" t="n">
        <v>-2.832410653899906</v>
      </c>
      <c r="D8643" s="14">
        <f>B8643-C8643</f>
        <v/>
      </c>
      <c r="E8643" s="14">
        <f>ABS(D8643)</f>
        <v/>
      </c>
      <c r="F8643" s="15" t="n">
        <v>12730</v>
      </c>
      <c r="G8643" s="12" t="inlineStr">
        <is>
          <t>single</t>
        </is>
      </c>
      <c r="H8643" s="12" t="inlineStr">
        <is>
          <t>Divorced</t>
        </is>
      </c>
      <c r="I8643" s="16" t="n">
        <v>41</v>
      </c>
      <c r="J8643" s="16" t="n">
        <v>61</v>
      </c>
      <c r="K8643" s="16" t="n">
        <v>0</v>
      </c>
      <c r="L8643" s="16" t="n">
        <v>0</v>
      </c>
      <c r="M8643" s="16" t="n">
        <v>1</v>
      </c>
      <c r="N8643" s="17" t="n">
        <v>1</v>
      </c>
      <c r="O8643" s="17" t="n">
        <v>0</v>
      </c>
      <c r="P8643" s="17" t="n">
        <v>0</v>
      </c>
      <c r="Q8643" s="17" t="n">
        <v>0</v>
      </c>
      <c r="R8643" s="17" t="n">
        <v>0</v>
      </c>
      <c r="S8643" s="17" t="n">
        <v>0</v>
      </c>
      <c r="T8643" s="17" t="n">
        <v>0</v>
      </c>
      <c r="U8643" s="17" t="n">
        <v>0</v>
      </c>
      <c r="V8643" s="18" t="n">
        <v>1288</v>
      </c>
    </row>
    <row r="8644">
      <c r="A8644" s="12" t="n">
        <v>8643</v>
      </c>
      <c r="B8644" s="13" t="n">
        <v>9.293887803516606</v>
      </c>
      <c r="C8644" s="13" t="n">
        <v>9.138404825446484</v>
      </c>
      <c r="D8644" s="14">
        <f>B8644-C8644</f>
        <v/>
      </c>
      <c r="E8644" s="14">
        <f>ABS(D8644)</f>
        <v/>
      </c>
      <c r="F8644" s="15" t="n">
        <v>60911</v>
      </c>
      <c r="G8644" s="12" t="inlineStr">
        <is>
          <t>single</t>
        </is>
      </c>
      <c r="H8644" s="12" t="inlineStr">
        <is>
          <t>Never married/single</t>
        </is>
      </c>
      <c r="I8644" s="16" t="n">
        <v>19</v>
      </c>
      <c r="J8644" s="16" t="n">
        <v>54</v>
      </c>
      <c r="K8644" s="16" t="n">
        <v>0</v>
      </c>
      <c r="L8644" s="16" t="n">
        <v>0</v>
      </c>
      <c r="M8644" s="16" t="n">
        <v>1</v>
      </c>
      <c r="N8644" s="17" t="n">
        <v>0.993252450296334</v>
      </c>
      <c r="O8644" s="17" t="n">
        <v>0</v>
      </c>
      <c r="P8644" s="17" t="n">
        <v>0.006747549703666</v>
      </c>
      <c r="Q8644" s="17" t="n">
        <v>0</v>
      </c>
      <c r="R8644" s="17" t="n">
        <v>0</v>
      </c>
      <c r="S8644" s="17" t="n">
        <v>0</v>
      </c>
      <c r="T8644" s="17" t="n">
        <v>0</v>
      </c>
      <c r="U8644" s="17" t="n">
        <v>0</v>
      </c>
      <c r="V8644" s="18" t="n">
        <v>2940.3</v>
      </c>
    </row>
    <row r="8645">
      <c r="A8645" s="12" t="n">
        <v>8644</v>
      </c>
      <c r="B8645" s="13" t="n">
        <v>11.68117758429888</v>
      </c>
      <c r="C8645" s="13" t="n">
        <v>11.52116694213514</v>
      </c>
      <c r="D8645" s="14">
        <f>B8645-C8645</f>
        <v/>
      </c>
      <c r="E8645" s="14">
        <f>ABS(D8645)</f>
        <v/>
      </c>
      <c r="F8645" s="15" t="n">
        <v>75001</v>
      </c>
      <c r="G8645" s="12" t="inlineStr">
        <is>
          <t>single</t>
        </is>
      </c>
      <c r="H8645" s="12" t="inlineStr">
        <is>
          <t>Never married/single</t>
        </is>
      </c>
      <c r="I8645" s="16" t="n">
        <v>39</v>
      </c>
      <c r="J8645" s="16" t="n">
        <v>42</v>
      </c>
      <c r="K8645" s="16" t="n">
        <v>0</v>
      </c>
      <c r="L8645" s="16" t="n">
        <v>0</v>
      </c>
      <c r="M8645" s="16" t="n">
        <v>4</v>
      </c>
      <c r="N8645" s="17" t="n">
        <v>0.999986666844442</v>
      </c>
      <c r="O8645" s="17" t="n">
        <v>0</v>
      </c>
      <c r="P8645" s="17" t="n">
        <v>1.333315555792589e-05</v>
      </c>
      <c r="Q8645" s="17" t="n">
        <v>0</v>
      </c>
      <c r="R8645" s="17" t="n">
        <v>0</v>
      </c>
      <c r="S8645" s="17" t="n">
        <v>0</v>
      </c>
      <c r="T8645" s="17" t="n">
        <v>0</v>
      </c>
      <c r="U8645" s="17" t="n">
        <v>0</v>
      </c>
      <c r="V8645" s="18" t="n">
        <v>2724.04</v>
      </c>
    </row>
    <row r="8646">
      <c r="A8646" s="12" t="n">
        <v>8645</v>
      </c>
      <c r="B8646" s="13" t="n">
        <v>8.466102011118988</v>
      </c>
      <c r="C8646" s="13" t="n">
        <v>8.389894426811455</v>
      </c>
      <c r="D8646" s="14">
        <f>B8646-C8646</f>
        <v/>
      </c>
      <c r="E8646" s="14">
        <f>ABS(D8646)</f>
        <v/>
      </c>
      <c r="F8646" s="15" t="n">
        <v>107204</v>
      </c>
      <c r="G8646" s="12" t="inlineStr">
        <is>
          <t>joint</t>
        </is>
      </c>
      <c r="H8646" s="12" t="inlineStr">
        <is>
          <t>Married, spouse present</t>
        </is>
      </c>
      <c r="I8646" s="16" t="n">
        <v>48</v>
      </c>
      <c r="J8646" s="16" t="n">
        <v>33</v>
      </c>
      <c r="K8646" s="16" t="n">
        <v>0</v>
      </c>
      <c r="L8646" s="16" t="n">
        <v>0</v>
      </c>
      <c r="M8646" s="16" t="n">
        <v>2</v>
      </c>
      <c r="N8646" s="17" t="n">
        <v>0.8675049438453789</v>
      </c>
      <c r="O8646" s="17" t="n">
        <v>0</v>
      </c>
      <c r="P8646" s="17" t="n">
        <v>3.731204059550016e-05</v>
      </c>
      <c r="Q8646" s="17" t="n">
        <v>0.001865602029775</v>
      </c>
      <c r="R8646" s="17" t="n">
        <v>0</v>
      </c>
      <c r="S8646" s="17" t="n">
        <v>0</v>
      </c>
      <c r="T8646" s="17" t="n">
        <v>0</v>
      </c>
      <c r="U8646" s="17" t="n">
        <v>0.1305921420842506</v>
      </c>
      <c r="V8646" s="18" t="n">
        <v>2567.81</v>
      </c>
    </row>
    <row r="8647">
      <c r="A8647" s="12" t="n">
        <v>8646</v>
      </c>
      <c r="B8647" s="13" t="n">
        <v>0</v>
      </c>
      <c r="C8647" s="13" t="n">
        <v>1.134431816179966</v>
      </c>
      <c r="D8647" s="14">
        <f>B8647-C8647</f>
        <v/>
      </c>
      <c r="E8647" s="14">
        <f>ABS(D8647)</f>
        <v/>
      </c>
      <c r="F8647" s="15" t="n">
        <v>29021</v>
      </c>
      <c r="G8647" s="12" t="inlineStr">
        <is>
          <t>single</t>
        </is>
      </c>
      <c r="H8647" s="12" t="inlineStr">
        <is>
          <t>Divorced</t>
        </is>
      </c>
      <c r="I8647" s="16" t="n">
        <v>39</v>
      </c>
      <c r="J8647" s="16" t="n">
        <v>71</v>
      </c>
      <c r="K8647" s="16" t="n">
        <v>0</v>
      </c>
      <c r="L8647" s="16" t="n">
        <v>0</v>
      </c>
      <c r="M8647" s="16" t="n">
        <v>1</v>
      </c>
      <c r="N8647" s="17" t="n">
        <v>0</v>
      </c>
      <c r="O8647" s="17" t="n">
        <v>0</v>
      </c>
      <c r="P8647" s="17" t="n">
        <v>0.0275662451328348</v>
      </c>
      <c r="Q8647" s="17" t="n">
        <v>0</v>
      </c>
      <c r="R8647" s="17" t="n">
        <v>0.0041349367699252</v>
      </c>
      <c r="S8647" s="17" t="n">
        <v>0.8993487474587368</v>
      </c>
      <c r="T8647" s="17" t="n">
        <v>-0.3445436063540195</v>
      </c>
      <c r="U8647" s="17" t="n">
        <v>0</v>
      </c>
      <c r="V8647" s="18" t="n">
        <v>3969.08</v>
      </c>
    </row>
    <row r="8648">
      <c r="A8648" s="12" t="n">
        <v>8647</v>
      </c>
      <c r="B8648" s="13" t="n">
        <v>12.3147146016658</v>
      </c>
      <c r="C8648" s="13" t="n">
        <v>11.96912919769333</v>
      </c>
      <c r="D8648" s="14">
        <f>B8648-C8648</f>
        <v/>
      </c>
      <c r="E8648" s="14">
        <f>ABS(D8648)</f>
        <v/>
      </c>
      <c r="F8648" s="15" t="n">
        <v>85710</v>
      </c>
      <c r="G8648" s="12" t="inlineStr">
        <is>
          <t>single</t>
        </is>
      </c>
      <c r="H8648" s="12" t="inlineStr">
        <is>
          <t>Never married/single</t>
        </is>
      </c>
      <c r="I8648" s="16" t="n">
        <v>11</v>
      </c>
      <c r="J8648" s="16" t="n">
        <v>60</v>
      </c>
      <c r="K8648" s="16" t="n">
        <v>0</v>
      </c>
      <c r="L8648" s="16" t="n">
        <v>0</v>
      </c>
      <c r="M8648" s="16" t="n">
        <v>1</v>
      </c>
      <c r="N8648" s="17" t="n">
        <v>0</v>
      </c>
      <c r="O8648" s="17" t="n">
        <v>0.1166725002916812</v>
      </c>
      <c r="P8648" s="17" t="n">
        <v>0.2392952980982382</v>
      </c>
      <c r="Q8648" s="17" t="n">
        <v>0.0140007000350017</v>
      </c>
      <c r="R8648" s="17" t="n">
        <v>0.6300315015750787</v>
      </c>
      <c r="S8648" s="17" t="n">
        <v>0</v>
      </c>
      <c r="T8648" s="17" t="n">
        <v>0</v>
      </c>
      <c r="U8648" s="17" t="n">
        <v>0</v>
      </c>
      <c r="V8648" s="18" t="n">
        <v>486.29</v>
      </c>
    </row>
    <row r="8649">
      <c r="A8649" s="12" t="n">
        <v>8648</v>
      </c>
      <c r="B8649" s="13" t="n">
        <v>8.236000000000001</v>
      </c>
      <c r="C8649" s="13" t="n">
        <v>8.225785139126749</v>
      </c>
      <c r="D8649" s="14">
        <f>B8649-C8649</f>
        <v/>
      </c>
      <c r="E8649" s="14">
        <f>ABS(D8649)</f>
        <v/>
      </c>
      <c r="F8649" s="15" t="n">
        <v>50000</v>
      </c>
      <c r="G8649" s="12" t="inlineStr">
        <is>
          <t>single</t>
        </is>
      </c>
      <c r="H8649" s="12" t="inlineStr">
        <is>
          <t>Never married/single</t>
        </is>
      </c>
      <c r="I8649" s="16" t="n">
        <v>34</v>
      </c>
      <c r="J8649" s="16" t="n">
        <v>20</v>
      </c>
      <c r="K8649" s="16" t="n">
        <v>0</v>
      </c>
      <c r="L8649" s="16" t="n">
        <v>0</v>
      </c>
      <c r="M8649" s="16" t="n">
        <v>1</v>
      </c>
      <c r="N8649" s="17" t="n">
        <v>1</v>
      </c>
      <c r="O8649" s="17" t="n">
        <v>0</v>
      </c>
      <c r="P8649" s="17" t="n">
        <v>0</v>
      </c>
      <c r="Q8649" s="17" t="n">
        <v>0</v>
      </c>
      <c r="R8649" s="17" t="n">
        <v>0</v>
      </c>
      <c r="S8649" s="17" t="n">
        <v>0</v>
      </c>
      <c r="T8649" s="17" t="n">
        <v>0</v>
      </c>
      <c r="U8649" s="17" t="n">
        <v>0</v>
      </c>
      <c r="V8649" s="18" t="n">
        <v>2242.31</v>
      </c>
    </row>
    <row r="8650">
      <c r="A8650" s="12" t="n">
        <v>8649</v>
      </c>
      <c r="B8650" s="13" t="n">
        <v>0</v>
      </c>
      <c r="C8650" s="13" t="n">
        <v>0.07130607102583927</v>
      </c>
      <c r="D8650" s="14">
        <f>B8650-C8650</f>
        <v/>
      </c>
      <c r="E8650" s="14">
        <f>ABS(D8650)</f>
        <v/>
      </c>
      <c r="F8650" s="15" t="n">
        <v>32260</v>
      </c>
      <c r="G8650" s="12" t="inlineStr">
        <is>
          <t>single</t>
        </is>
      </c>
      <c r="H8650" s="12" t="inlineStr">
        <is>
          <t>Widowed</t>
        </is>
      </c>
      <c r="I8650" s="16" t="n">
        <v>34</v>
      </c>
      <c r="J8650" s="16" t="n">
        <v>80</v>
      </c>
      <c r="K8650" s="16" t="n">
        <v>0</v>
      </c>
      <c r="L8650" s="16" t="n">
        <v>0</v>
      </c>
      <c r="M8650" s="16" t="n">
        <v>2</v>
      </c>
      <c r="N8650" s="17" t="n">
        <v>0</v>
      </c>
      <c r="O8650" s="17" t="n">
        <v>0</v>
      </c>
      <c r="P8650" s="17" t="n">
        <v>0.0588964662120272</v>
      </c>
      <c r="Q8650" s="17" t="n">
        <v>0.0065096094234345</v>
      </c>
      <c r="R8650" s="17" t="n">
        <v>0</v>
      </c>
      <c r="S8650" s="17" t="n">
        <v>0.8555486670799752</v>
      </c>
      <c r="T8650" s="17" t="n">
        <v>0</v>
      </c>
      <c r="U8650" s="17" t="n">
        <v>0</v>
      </c>
      <c r="V8650" s="18" t="n">
        <v>4008.35</v>
      </c>
    </row>
    <row r="8651">
      <c r="A8651" s="12" t="n">
        <v>8650</v>
      </c>
      <c r="B8651" s="13" t="n">
        <v>13.03275755786134</v>
      </c>
      <c r="C8651" s="13" t="n">
        <v>12.16581429995365</v>
      </c>
      <c r="D8651" s="14">
        <f>B8651-C8651</f>
        <v/>
      </c>
      <c r="E8651" s="14">
        <f>ABS(D8651)</f>
        <v/>
      </c>
      <c r="F8651" s="15" t="n">
        <v>234978</v>
      </c>
      <c r="G8651" s="12" t="inlineStr">
        <is>
          <t>joint</t>
        </is>
      </c>
      <c r="H8651" s="12" t="inlineStr">
        <is>
          <t>Married, spouse present</t>
        </is>
      </c>
      <c r="I8651" s="16" t="n">
        <v>49</v>
      </c>
      <c r="J8651" s="16" t="n">
        <v>49</v>
      </c>
      <c r="K8651" s="16" t="n">
        <v>3</v>
      </c>
      <c r="L8651" s="16" t="n">
        <v>0</v>
      </c>
      <c r="M8651" s="16" t="n">
        <v>5</v>
      </c>
      <c r="N8651" s="17" t="n">
        <v>0.6724033739328789</v>
      </c>
      <c r="O8651" s="17" t="n">
        <v>0</v>
      </c>
      <c r="P8651" s="17" t="n">
        <v>0.0395909404284656</v>
      </c>
      <c r="Q8651" s="17" t="n">
        <v>0.0006383576334805</v>
      </c>
      <c r="R8651" s="17" t="n">
        <v>0</v>
      </c>
      <c r="S8651" s="17" t="n">
        <v>0</v>
      </c>
      <c r="T8651" s="17" t="n">
        <v>0</v>
      </c>
      <c r="U8651" s="17" t="n">
        <v>0.2873673280051749</v>
      </c>
      <c r="V8651" s="18" t="n">
        <v>1215.71</v>
      </c>
    </row>
    <row r="8652">
      <c r="A8652" s="12" t="n">
        <v>8651</v>
      </c>
      <c r="B8652" s="13" t="n">
        <v>0</v>
      </c>
      <c r="C8652" s="13" t="n">
        <v>-0.01932291005772455</v>
      </c>
      <c r="D8652" s="14">
        <f>B8652-C8652</f>
        <v/>
      </c>
      <c r="E8652" s="14">
        <f>ABS(D8652)</f>
        <v/>
      </c>
      <c r="F8652" s="15" t="n">
        <v>43622</v>
      </c>
      <c r="G8652" s="12" t="inlineStr">
        <is>
          <t>joint</t>
        </is>
      </c>
      <c r="H8652" s="12" t="inlineStr">
        <is>
          <t>Married, spouse present</t>
        </is>
      </c>
      <c r="I8652" s="16" t="n">
        <v>19</v>
      </c>
      <c r="J8652" s="16" t="n">
        <v>79</v>
      </c>
      <c r="K8652" s="16" t="n">
        <v>0</v>
      </c>
      <c r="L8652" s="16" t="n">
        <v>0</v>
      </c>
      <c r="M8652" s="16" t="n">
        <v>2</v>
      </c>
      <c r="N8652" s="17" t="n">
        <v>0</v>
      </c>
      <c r="O8652" s="17" t="n">
        <v>0</v>
      </c>
      <c r="P8652" s="17" t="n">
        <v>0.0788134427582412</v>
      </c>
      <c r="Q8652" s="17" t="n">
        <v>0</v>
      </c>
      <c r="R8652" s="17" t="n">
        <v>0</v>
      </c>
      <c r="S8652" s="17" t="n">
        <v>0.6167530145339507</v>
      </c>
      <c r="T8652" s="17" t="n">
        <v>0</v>
      </c>
      <c r="U8652" s="17" t="n">
        <v>0.304433542707808</v>
      </c>
      <c r="V8652" s="18" t="n">
        <v>2411.78</v>
      </c>
    </row>
    <row r="8653">
      <c r="A8653" s="12" t="n">
        <v>8652</v>
      </c>
      <c r="B8653" s="13" t="n">
        <v>5.768211920529801</v>
      </c>
      <c r="C8653" s="13" t="n">
        <v>5.750530467569888</v>
      </c>
      <c r="D8653" s="14">
        <f>B8653-C8653</f>
        <v/>
      </c>
      <c r="E8653" s="14">
        <f>ABS(D8653)</f>
        <v/>
      </c>
      <c r="F8653" s="15" t="n">
        <v>30200</v>
      </c>
      <c r="G8653" s="12" t="inlineStr">
        <is>
          <t>single</t>
        </is>
      </c>
      <c r="H8653" s="12" t="inlineStr">
        <is>
          <t>Never married/single</t>
        </is>
      </c>
      <c r="I8653" s="16" t="n">
        <v>37</v>
      </c>
      <c r="J8653" s="16" t="n">
        <v>37</v>
      </c>
      <c r="K8653" s="16" t="n">
        <v>0</v>
      </c>
      <c r="L8653" s="16" t="n">
        <v>0</v>
      </c>
      <c r="M8653" s="16" t="n">
        <v>1</v>
      </c>
      <c r="N8653" s="17" t="n">
        <v>0.9933774834437086</v>
      </c>
      <c r="O8653" s="17" t="n">
        <v>0</v>
      </c>
      <c r="P8653" s="17" t="n">
        <v>0.0066225165562913</v>
      </c>
      <c r="Q8653" s="17" t="n">
        <v>0</v>
      </c>
      <c r="R8653" s="17" t="n">
        <v>0</v>
      </c>
      <c r="S8653" s="17" t="n">
        <v>0</v>
      </c>
      <c r="T8653" s="17" t="n">
        <v>0</v>
      </c>
      <c r="U8653" s="17" t="n">
        <v>0</v>
      </c>
      <c r="V8653" s="18" t="n">
        <v>4965.18</v>
      </c>
    </row>
    <row r="8654">
      <c r="A8654" s="12" t="n">
        <v>8653</v>
      </c>
      <c r="B8654" s="13" t="n">
        <v>6.948841859690051</v>
      </c>
      <c r="C8654" s="13" t="n">
        <v>6.541977884415071</v>
      </c>
      <c r="D8654" s="14">
        <f>B8654-C8654</f>
        <v/>
      </c>
      <c r="E8654" s="14">
        <f>ABS(D8654)</f>
        <v/>
      </c>
      <c r="F8654" s="15" t="n">
        <v>42007</v>
      </c>
      <c r="G8654" s="12" t="inlineStr">
        <is>
          <t>single</t>
        </is>
      </c>
      <c r="H8654" s="12" t="inlineStr">
        <is>
          <t>Divorced</t>
        </is>
      </c>
      <c r="I8654" s="16" t="n">
        <v>49</v>
      </c>
      <c r="J8654" s="16" t="n">
        <v>57</v>
      </c>
      <c r="K8654" s="16" t="n">
        <v>2</v>
      </c>
      <c r="L8654" s="16" t="n">
        <v>0</v>
      </c>
      <c r="M8654" s="16" t="n">
        <v>6</v>
      </c>
      <c r="N8654" s="17" t="n">
        <v>0.9522222486728402</v>
      </c>
      <c r="O8654" s="17" t="n">
        <v>0</v>
      </c>
      <c r="P8654" s="17" t="n">
        <v>0.0001666388935177</v>
      </c>
      <c r="Q8654" s="17" t="n">
        <v>0.047611112433642</v>
      </c>
      <c r="R8654" s="17" t="n">
        <v>0</v>
      </c>
      <c r="S8654" s="17" t="n">
        <v>0</v>
      </c>
      <c r="T8654" s="17" t="n">
        <v>0</v>
      </c>
      <c r="U8654" s="17" t="n">
        <v>0</v>
      </c>
      <c r="V8654" s="18" t="n">
        <v>1851.02</v>
      </c>
    </row>
    <row r="8655">
      <c r="A8655" s="12" t="n">
        <v>8654</v>
      </c>
      <c r="B8655" s="13" t="n">
        <v>12.57325581395349</v>
      </c>
      <c r="C8655" s="13" t="n">
        <v>12.90936450032253</v>
      </c>
      <c r="D8655" s="14">
        <f>B8655-C8655</f>
        <v/>
      </c>
      <c r="E8655" s="14">
        <f>ABS(D8655)</f>
        <v/>
      </c>
      <c r="F8655" s="15" t="n">
        <v>86000</v>
      </c>
      <c r="G8655" s="12" t="inlineStr">
        <is>
          <t>single</t>
        </is>
      </c>
      <c r="H8655" s="12" t="inlineStr">
        <is>
          <t>Never married/single</t>
        </is>
      </c>
      <c r="I8655" s="16" t="n">
        <v>6</v>
      </c>
      <c r="J8655" s="16" t="n">
        <v>32</v>
      </c>
      <c r="K8655" s="16" t="n">
        <v>0</v>
      </c>
      <c r="L8655" s="16" t="n">
        <v>0</v>
      </c>
      <c r="M8655" s="16" t="n">
        <v>1</v>
      </c>
      <c r="N8655" s="17" t="n">
        <v>1</v>
      </c>
      <c r="O8655" s="17" t="n">
        <v>0</v>
      </c>
      <c r="P8655" s="17" t="n">
        <v>0</v>
      </c>
      <c r="Q8655" s="17" t="n">
        <v>0</v>
      </c>
      <c r="R8655" s="17" t="n">
        <v>0</v>
      </c>
      <c r="S8655" s="17" t="n">
        <v>0</v>
      </c>
      <c r="T8655" s="17" t="n">
        <v>0</v>
      </c>
      <c r="U8655" s="17" t="n">
        <v>0</v>
      </c>
      <c r="V8655" s="18" t="n">
        <v>6812.24</v>
      </c>
    </row>
    <row r="8656">
      <c r="A8656" s="12" t="n">
        <v>8655</v>
      </c>
      <c r="B8656" s="13" t="n">
        <v>-16.46086956521739</v>
      </c>
      <c r="C8656" s="13" t="n">
        <v>-3.523833011254293</v>
      </c>
      <c r="D8656" s="14">
        <f>B8656-C8656</f>
        <v/>
      </c>
      <c r="E8656" s="14">
        <f>ABS(D8656)</f>
        <v/>
      </c>
      <c r="F8656" s="15" t="n">
        <v>46000</v>
      </c>
      <c r="G8656" s="12" t="inlineStr">
        <is>
          <t>head_of_household</t>
        </is>
      </c>
      <c r="H8656" s="12" t="inlineStr">
        <is>
          <t>Separated</t>
        </is>
      </c>
      <c r="I8656" s="16" t="n">
        <v>47</v>
      </c>
      <c r="J8656" s="16" t="n">
        <v>19</v>
      </c>
      <c r="K8656" s="16" t="n">
        <v>1</v>
      </c>
      <c r="L8656" s="16" t="n">
        <v>1</v>
      </c>
      <c r="M8656" s="16" t="n">
        <v>7</v>
      </c>
      <c r="N8656" s="17" t="n">
        <v>1</v>
      </c>
      <c r="O8656" s="17" t="n">
        <v>0</v>
      </c>
      <c r="P8656" s="17" t="n">
        <v>0</v>
      </c>
      <c r="Q8656" s="17" t="n">
        <v>0</v>
      </c>
      <c r="R8656" s="17" t="n">
        <v>0</v>
      </c>
      <c r="S8656" s="17" t="n">
        <v>0</v>
      </c>
      <c r="T8656" s="17" t="n">
        <v>0</v>
      </c>
      <c r="U8656" s="17" t="n">
        <v>0</v>
      </c>
      <c r="V8656" s="18" t="n">
        <v>2202.52</v>
      </c>
    </row>
    <row r="8657">
      <c r="A8657" s="12" t="n">
        <v>8656</v>
      </c>
      <c r="B8657" s="13" t="n">
        <v>8.236000000000001</v>
      </c>
      <c r="C8657" s="13" t="n">
        <v>8.233380909929705</v>
      </c>
      <c r="D8657" s="14">
        <f>B8657-C8657</f>
        <v/>
      </c>
      <c r="E8657" s="14">
        <f>ABS(D8657)</f>
        <v/>
      </c>
      <c r="F8657" s="15" t="n">
        <v>50000</v>
      </c>
      <c r="G8657" s="12" t="inlineStr">
        <is>
          <t>single</t>
        </is>
      </c>
      <c r="H8657" s="12" t="inlineStr">
        <is>
          <t>Never married/single</t>
        </is>
      </c>
      <c r="I8657" s="16" t="n">
        <v>17</v>
      </c>
      <c r="J8657" s="16" t="n">
        <v>32</v>
      </c>
      <c r="K8657" s="16" t="n">
        <v>0</v>
      </c>
      <c r="L8657" s="16" t="n">
        <v>0</v>
      </c>
      <c r="M8657" s="16" t="n">
        <v>1</v>
      </c>
      <c r="N8657" s="17" t="n">
        <v>1</v>
      </c>
      <c r="O8657" s="17" t="n">
        <v>0</v>
      </c>
      <c r="P8657" s="17" t="n">
        <v>0</v>
      </c>
      <c r="Q8657" s="17" t="n">
        <v>0</v>
      </c>
      <c r="R8657" s="17" t="n">
        <v>0</v>
      </c>
      <c r="S8657" s="17" t="n">
        <v>0</v>
      </c>
      <c r="T8657" s="17" t="n">
        <v>0</v>
      </c>
      <c r="U8657" s="17" t="n">
        <v>0</v>
      </c>
      <c r="V8657" s="18" t="n">
        <v>4409.67</v>
      </c>
    </row>
    <row r="8658">
      <c r="A8658" s="12" t="n">
        <v>8657</v>
      </c>
      <c r="B8658" s="13" t="n">
        <v>6.675756675756676</v>
      </c>
      <c r="C8658" s="13" t="n">
        <v>6.190274523170372</v>
      </c>
      <c r="D8658" s="14">
        <f>B8658-C8658</f>
        <v/>
      </c>
      <c r="E8658" s="14">
        <f>ABS(D8658)</f>
        <v/>
      </c>
      <c r="F8658" s="15" t="n">
        <v>76556</v>
      </c>
      <c r="G8658" s="12" t="inlineStr">
        <is>
          <t>joint</t>
        </is>
      </c>
      <c r="H8658" s="12" t="inlineStr">
        <is>
          <t>Married, spouse present</t>
        </is>
      </c>
      <c r="I8658" s="16" t="n">
        <v>28</v>
      </c>
      <c r="J8658" s="16" t="n">
        <v>62</v>
      </c>
      <c r="K8658" s="16" t="n">
        <v>0</v>
      </c>
      <c r="L8658" s="16" t="n">
        <v>0</v>
      </c>
      <c r="M8658" s="16" t="n">
        <v>2</v>
      </c>
      <c r="N8658" s="17" t="n">
        <v>0</v>
      </c>
      <c r="O8658" s="17" t="n">
        <v>0</v>
      </c>
      <c r="P8658" s="17" t="n">
        <v>0</v>
      </c>
      <c r="Q8658" s="17" t="n">
        <v>0</v>
      </c>
      <c r="R8658" s="17" t="n">
        <v>0</v>
      </c>
      <c r="S8658" s="17" t="n">
        <v>0</v>
      </c>
      <c r="T8658" s="17" t="n">
        <v>0</v>
      </c>
      <c r="U8658" s="17" t="n">
        <v>1</v>
      </c>
      <c r="V8658" s="18" t="n">
        <v>1428.93</v>
      </c>
    </row>
    <row r="8659">
      <c r="A8659" s="12" t="n">
        <v>8658</v>
      </c>
      <c r="B8659" s="13" t="n">
        <v>-7.616487455197133</v>
      </c>
      <c r="C8659" s="13" t="n">
        <v>-6.920217405398547</v>
      </c>
      <c r="D8659" s="14">
        <f>B8659-C8659</f>
        <v/>
      </c>
      <c r="E8659" s="14">
        <f>ABS(D8659)</f>
        <v/>
      </c>
      <c r="F8659" s="15" t="n">
        <v>1201</v>
      </c>
      <c r="G8659" s="12" t="inlineStr">
        <is>
          <t>single</t>
        </is>
      </c>
      <c r="H8659" s="12" t="inlineStr">
        <is>
          <t>Never married/single</t>
        </is>
      </c>
      <c r="I8659" s="16" t="n">
        <v>12</v>
      </c>
      <c r="J8659" s="16" t="n">
        <v>48</v>
      </c>
      <c r="K8659" s="16" t="n">
        <v>1</v>
      </c>
      <c r="L8659" s="16" t="n">
        <v>0</v>
      </c>
      <c r="M8659" s="16" t="n">
        <v>2</v>
      </c>
      <c r="N8659" s="17" t="n">
        <v>0</v>
      </c>
      <c r="O8659" s="17" t="n">
        <v>0.9991673605328892</v>
      </c>
      <c r="P8659" s="17" t="n">
        <v>0.0008326394671107</v>
      </c>
      <c r="Q8659" s="17" t="n">
        <v>0</v>
      </c>
      <c r="R8659" s="17" t="n">
        <v>0</v>
      </c>
      <c r="S8659" s="17" t="n">
        <v>0</v>
      </c>
      <c r="T8659" s="17" t="n">
        <v>0</v>
      </c>
      <c r="U8659" s="17" t="n">
        <v>0</v>
      </c>
      <c r="V8659" s="18" t="n">
        <v>1897.63</v>
      </c>
    </row>
    <row r="8660">
      <c r="A8660" s="12" t="n">
        <v>8659</v>
      </c>
      <c r="B8660" s="13" t="n">
        <v>11.6824423410212</v>
      </c>
      <c r="C8660" s="13" t="n">
        <v>11.29227219246398</v>
      </c>
      <c r="D8660" s="14">
        <f>B8660-C8660</f>
        <v/>
      </c>
      <c r="E8660" s="14">
        <f>ABS(D8660)</f>
        <v/>
      </c>
      <c r="F8660" s="15" t="n">
        <v>75010</v>
      </c>
      <c r="G8660" s="12" t="inlineStr">
        <is>
          <t>single</t>
        </is>
      </c>
      <c r="H8660" s="12" t="inlineStr">
        <is>
          <t>Never married/single</t>
        </is>
      </c>
      <c r="I8660" s="16" t="n">
        <v>34</v>
      </c>
      <c r="J8660" s="16" t="n">
        <v>53</v>
      </c>
      <c r="K8660" s="16" t="n">
        <v>0</v>
      </c>
      <c r="L8660" s="16" t="n">
        <v>0</v>
      </c>
      <c r="M8660" s="16" t="n">
        <v>1</v>
      </c>
      <c r="N8660" s="17" t="n">
        <v>0.9998666844420744</v>
      </c>
      <c r="O8660" s="17" t="n">
        <v>0</v>
      </c>
      <c r="P8660" s="17" t="n">
        <v>0.0001333155579256</v>
      </c>
      <c r="Q8660" s="17" t="n">
        <v>0</v>
      </c>
      <c r="R8660" s="17" t="n">
        <v>0</v>
      </c>
      <c r="S8660" s="17" t="n">
        <v>0</v>
      </c>
      <c r="T8660" s="17" t="n">
        <v>0</v>
      </c>
      <c r="U8660" s="17" t="n">
        <v>0</v>
      </c>
      <c r="V8660" s="18" t="n">
        <v>2627.92</v>
      </c>
    </row>
    <row r="8661">
      <c r="A8661" s="12" t="n">
        <v>8660</v>
      </c>
      <c r="B8661" s="13" t="n">
        <v>7.765048884546988</v>
      </c>
      <c r="C8661" s="13" t="n">
        <v>10.65909890988886</v>
      </c>
      <c r="D8661" s="14">
        <f>B8661-C8661</f>
        <v/>
      </c>
      <c r="E8661" s="14">
        <f>ABS(D8661)</f>
        <v/>
      </c>
      <c r="F8661" s="15" t="n">
        <v>142675</v>
      </c>
      <c r="G8661" s="12" t="inlineStr">
        <is>
          <t>joint</t>
        </is>
      </c>
      <c r="H8661" s="12" t="inlineStr">
        <is>
          <t>Married, spouse present</t>
        </is>
      </c>
      <c r="I8661" s="16" t="n">
        <v>46</v>
      </c>
      <c r="J8661" s="16" t="n">
        <v>54</v>
      </c>
      <c r="K8661" s="16" t="n">
        <v>0</v>
      </c>
      <c r="L8661" s="16" t="n">
        <v>0</v>
      </c>
      <c r="M8661" s="16" t="n">
        <v>2</v>
      </c>
      <c r="N8661" s="17" t="n">
        <v>0</v>
      </c>
      <c r="O8661" s="17" t="n">
        <v>0</v>
      </c>
      <c r="P8661" s="17" t="n">
        <v>0.036271245838444</v>
      </c>
      <c r="Q8661" s="17" t="n">
        <v>0</v>
      </c>
      <c r="R8661" s="17" t="n">
        <v>0</v>
      </c>
      <c r="S8661" s="17" t="n">
        <v>0</v>
      </c>
      <c r="T8661" s="17" t="n">
        <v>0</v>
      </c>
      <c r="U8661" s="17" t="n">
        <v>0.4030138426493779</v>
      </c>
      <c r="V8661" s="18" t="n">
        <v>645.62</v>
      </c>
    </row>
    <row r="8662">
      <c r="A8662" s="12" t="n">
        <v>8661</v>
      </c>
      <c r="B8662" s="13" t="n">
        <v>0</v>
      </c>
      <c r="C8662" s="13" t="n">
        <v>-0.2381790312575386</v>
      </c>
      <c r="D8662" s="14">
        <f>B8662-C8662</f>
        <v/>
      </c>
      <c r="E8662" s="14">
        <f>ABS(D8662)</f>
        <v/>
      </c>
      <c r="F8662" s="15" t="n">
        <v>74</v>
      </c>
      <c r="G8662" s="12" t="inlineStr">
        <is>
          <t>single</t>
        </is>
      </c>
      <c r="H8662" s="12" t="inlineStr">
        <is>
          <t>Never married/single</t>
        </is>
      </c>
      <c r="I8662" s="16" t="n">
        <v>1</v>
      </c>
      <c r="J8662" s="16" t="n">
        <v>19</v>
      </c>
      <c r="K8662" s="16" t="n">
        <v>0</v>
      </c>
      <c r="L8662" s="16" t="n">
        <v>0</v>
      </c>
      <c r="M8662" s="16" t="n">
        <v>6</v>
      </c>
      <c r="N8662" s="17" t="n">
        <v>0</v>
      </c>
      <c r="O8662" s="17" t="n">
        <v>0</v>
      </c>
      <c r="P8662" s="17" t="n">
        <v>0</v>
      </c>
      <c r="Q8662" s="17" t="n">
        <v>0</v>
      </c>
      <c r="R8662" s="17" t="n">
        <v>0</v>
      </c>
      <c r="S8662" s="17" t="n">
        <v>0</v>
      </c>
      <c r="T8662" s="17" t="n">
        <v>0</v>
      </c>
      <c r="U8662" s="17" t="n">
        <v>0</v>
      </c>
      <c r="V8662" s="18" t="n">
        <v>1351.51</v>
      </c>
    </row>
    <row r="8663">
      <c r="A8663" s="12" t="n">
        <v>8662</v>
      </c>
      <c r="B8663" s="13" t="n">
        <v>21.77132849637228</v>
      </c>
      <c r="C8663" s="13" t="n">
        <v>18.13038140487274</v>
      </c>
      <c r="D8663" s="14">
        <f>B8663-C8663</f>
        <v/>
      </c>
      <c r="E8663" s="14">
        <f>ABS(D8663)</f>
        <v/>
      </c>
      <c r="F8663" s="15" t="n">
        <v>392031</v>
      </c>
      <c r="G8663" s="12" t="inlineStr">
        <is>
          <t>joint</t>
        </is>
      </c>
      <c r="H8663" s="12" t="inlineStr">
        <is>
          <t>Married, spouse present</t>
        </is>
      </c>
      <c r="I8663" s="16" t="n">
        <v>35</v>
      </c>
      <c r="J8663" s="16" t="n">
        <v>75</v>
      </c>
      <c r="K8663" s="16" t="n">
        <v>0</v>
      </c>
      <c r="L8663" s="16" t="n">
        <v>0</v>
      </c>
      <c r="M8663" s="16" t="n">
        <v>2</v>
      </c>
      <c r="N8663" s="17" t="n">
        <v>0</v>
      </c>
      <c r="O8663" s="17" t="n">
        <v>0</v>
      </c>
      <c r="P8663" s="17" t="n">
        <v>0.0003571146159359</v>
      </c>
      <c r="Q8663" s="17" t="n">
        <v>0</v>
      </c>
      <c r="R8663" s="17" t="n">
        <v>0</v>
      </c>
      <c r="S8663" s="17" t="n">
        <v>0.0426981539725174</v>
      </c>
      <c r="T8663" s="17" t="n">
        <v>0</v>
      </c>
      <c r="U8663" s="17" t="n">
        <v>0.9569447314115466</v>
      </c>
      <c r="V8663" s="18" t="n">
        <v>1189.26</v>
      </c>
    </row>
    <row r="8664">
      <c r="A8664" s="12" t="n">
        <v>8663</v>
      </c>
      <c r="B8664" s="13" t="n">
        <v>16.61948516992095</v>
      </c>
      <c r="C8664" s="13" t="n">
        <v>16.1546755229914</v>
      </c>
      <c r="D8664" s="14">
        <f>B8664-C8664</f>
        <v/>
      </c>
      <c r="E8664" s="14">
        <f>ABS(D8664)</f>
        <v/>
      </c>
      <c r="F8664" s="15" t="n">
        <v>296020</v>
      </c>
      <c r="G8664" s="12" t="inlineStr">
        <is>
          <t>joint</t>
        </is>
      </c>
      <c r="H8664" s="12" t="inlineStr">
        <is>
          <t>Married, spouse present</t>
        </is>
      </c>
      <c r="I8664" s="16" t="n">
        <v>22</v>
      </c>
      <c r="J8664" s="16" t="n">
        <v>34</v>
      </c>
      <c r="K8664" s="16" t="n">
        <v>1</v>
      </c>
      <c r="L8664" s="16" t="n">
        <v>0</v>
      </c>
      <c r="M8664" s="16" t="n">
        <v>3</v>
      </c>
      <c r="N8664" s="17" t="n">
        <v>0.8783190324978042</v>
      </c>
      <c r="O8664" s="17" t="n">
        <v>0</v>
      </c>
      <c r="P8664" s="17" t="n">
        <v>0.0203364637524491</v>
      </c>
      <c r="Q8664" s="17" t="n">
        <v>0</v>
      </c>
      <c r="R8664" s="17" t="n">
        <v>0</v>
      </c>
      <c r="S8664" s="17" t="n">
        <v>0</v>
      </c>
      <c r="T8664" s="17" t="n">
        <v>0</v>
      </c>
      <c r="U8664" s="17" t="n">
        <v>0.1013445037497466</v>
      </c>
      <c r="V8664" s="18" t="n">
        <v>944.59</v>
      </c>
    </row>
    <row r="8665">
      <c r="A8665" s="12" t="n">
        <v>8664</v>
      </c>
      <c r="B8665" s="13" t="n">
        <v>16.82767702160771</v>
      </c>
      <c r="C8665" s="13" t="n">
        <v>15.7978775903381</v>
      </c>
      <c r="D8665" s="14">
        <f>B8665-C8665</f>
        <v/>
      </c>
      <c r="E8665" s="14">
        <f>ABS(D8665)</f>
        <v/>
      </c>
      <c r="F8665" s="15" t="n">
        <v>149000</v>
      </c>
      <c r="G8665" s="12" t="inlineStr">
        <is>
          <t>single</t>
        </is>
      </c>
      <c r="H8665" s="12" t="inlineStr">
        <is>
          <t>Divorced</t>
        </is>
      </c>
      <c r="I8665" s="16" t="n">
        <v>17</v>
      </c>
      <c r="J8665" s="16" t="n">
        <v>64</v>
      </c>
      <c r="K8665" s="16" t="n">
        <v>0</v>
      </c>
      <c r="L8665" s="16" t="n">
        <v>0</v>
      </c>
      <c r="M8665" s="16" t="n">
        <v>1</v>
      </c>
      <c r="N8665" s="17" t="n">
        <v>0.5369127516778524</v>
      </c>
      <c r="O8665" s="17" t="n">
        <v>0</v>
      </c>
      <c r="P8665" s="17" t="n">
        <v>0.4630872483221476</v>
      </c>
      <c r="Q8665" s="17" t="n">
        <v>0</v>
      </c>
      <c r="R8665" s="17" t="n">
        <v>0</v>
      </c>
      <c r="S8665" s="17" t="n">
        <v>0</v>
      </c>
      <c r="T8665" s="17" t="n">
        <v>0</v>
      </c>
      <c r="U8665" s="17" t="n">
        <v>0</v>
      </c>
      <c r="V8665" s="18" t="n">
        <v>4488.98</v>
      </c>
    </row>
    <row r="8666">
      <c r="A8666" s="12" t="n">
        <v>8665</v>
      </c>
      <c r="B8666" s="13" t="n">
        <v>7.51904761904762</v>
      </c>
      <c r="C8666" s="13" t="n">
        <v>7.459152031757042</v>
      </c>
      <c r="D8666" s="14">
        <f>B8666-C8666</f>
        <v/>
      </c>
      <c r="E8666" s="14">
        <f>ABS(D8666)</f>
        <v/>
      </c>
      <c r="F8666" s="15" t="n">
        <v>42000</v>
      </c>
      <c r="G8666" s="12" t="inlineStr">
        <is>
          <t>single</t>
        </is>
      </c>
      <c r="H8666" s="12" t="inlineStr">
        <is>
          <t>Married, spouse absent</t>
        </is>
      </c>
      <c r="I8666" s="16" t="n">
        <v>38</v>
      </c>
      <c r="J8666" s="16" t="n">
        <v>23</v>
      </c>
      <c r="K8666" s="16" t="n">
        <v>0</v>
      </c>
      <c r="L8666" s="16" t="n">
        <v>0</v>
      </c>
      <c r="M8666" s="16" t="n">
        <v>2</v>
      </c>
      <c r="N8666" s="17" t="n">
        <v>0.9523809523809524</v>
      </c>
      <c r="O8666" s="17" t="n">
        <v>0</v>
      </c>
      <c r="P8666" s="17" t="n">
        <v>0.0476190476190476</v>
      </c>
      <c r="Q8666" s="17" t="n">
        <v>0</v>
      </c>
      <c r="R8666" s="17" t="n">
        <v>0</v>
      </c>
      <c r="S8666" s="17" t="n">
        <v>0</v>
      </c>
      <c r="T8666" s="17" t="n">
        <v>0</v>
      </c>
      <c r="U8666" s="17" t="n">
        <v>0</v>
      </c>
      <c r="V8666" s="18" t="n">
        <v>737.11</v>
      </c>
    </row>
    <row r="8667">
      <c r="A8667" s="12" t="n">
        <v>8666</v>
      </c>
      <c r="B8667" s="13" t="n">
        <v>1.121794871794872</v>
      </c>
      <c r="C8667" s="13" t="n">
        <v>4.048858653391651</v>
      </c>
      <c r="D8667" s="14">
        <f>B8667-C8667</f>
        <v/>
      </c>
      <c r="E8667" s="14">
        <f>ABS(D8667)</f>
        <v/>
      </c>
      <c r="F8667" s="15" t="n">
        <v>31200</v>
      </c>
      <c r="G8667" s="12" t="inlineStr">
        <is>
          <t>single</t>
        </is>
      </c>
      <c r="H8667" s="12" t="inlineStr">
        <is>
          <t>Divorced</t>
        </is>
      </c>
      <c r="I8667" s="16" t="n">
        <v>48</v>
      </c>
      <c r="J8667" s="16" t="n">
        <v>64</v>
      </c>
      <c r="K8667" s="16" t="n">
        <v>0</v>
      </c>
      <c r="L8667" s="16" t="n">
        <v>0</v>
      </c>
      <c r="M8667" s="16" t="n">
        <v>1</v>
      </c>
      <c r="N8667" s="17" t="n">
        <v>0</v>
      </c>
      <c r="O8667" s="17" t="n">
        <v>0</v>
      </c>
      <c r="P8667" s="17" t="n">
        <v>0</v>
      </c>
      <c r="Q8667" s="17" t="n">
        <v>0</v>
      </c>
      <c r="R8667" s="17" t="n">
        <v>0</v>
      </c>
      <c r="S8667" s="17" t="n">
        <v>0</v>
      </c>
      <c r="T8667" s="17" t="n">
        <v>0</v>
      </c>
      <c r="U8667" s="17" t="n">
        <v>0</v>
      </c>
      <c r="V8667" s="18" t="n">
        <v>3965.61</v>
      </c>
    </row>
    <row r="8668">
      <c r="A8668" s="12" t="n">
        <v>8667</v>
      </c>
      <c r="B8668" s="13" t="n">
        <v>5.726666666666667</v>
      </c>
      <c r="C8668" s="13" t="n">
        <v>5.719560318055536</v>
      </c>
      <c r="D8668" s="14">
        <f>B8668-C8668</f>
        <v/>
      </c>
      <c r="E8668" s="14">
        <f>ABS(D8668)</f>
        <v/>
      </c>
      <c r="F8668" s="15" t="n">
        <v>30000</v>
      </c>
      <c r="G8668" s="12" t="inlineStr">
        <is>
          <t>single</t>
        </is>
      </c>
      <c r="H8668" s="12" t="inlineStr">
        <is>
          <t>Never married/single</t>
        </is>
      </c>
      <c r="I8668" s="16" t="n">
        <v>19</v>
      </c>
      <c r="J8668" s="16" t="n">
        <v>22</v>
      </c>
      <c r="K8668" s="16" t="n">
        <v>0</v>
      </c>
      <c r="L8668" s="16" t="n">
        <v>0</v>
      </c>
      <c r="M8668" s="16" t="n">
        <v>3</v>
      </c>
      <c r="N8668" s="17" t="n">
        <v>1</v>
      </c>
      <c r="O8668" s="17" t="n">
        <v>0</v>
      </c>
      <c r="P8668" s="17" t="n">
        <v>0</v>
      </c>
      <c r="Q8668" s="17" t="n">
        <v>0</v>
      </c>
      <c r="R8668" s="17" t="n">
        <v>0</v>
      </c>
      <c r="S8668" s="17" t="n">
        <v>0</v>
      </c>
      <c r="T8668" s="17" t="n">
        <v>0</v>
      </c>
      <c r="U8668" s="17" t="n">
        <v>0</v>
      </c>
      <c r="V8668" s="18" t="n">
        <v>1412.7</v>
      </c>
    </row>
    <row r="8669">
      <c r="A8669" s="12" t="n">
        <v>8668</v>
      </c>
      <c r="B8669" s="13" t="n">
        <v>7.494195648531559</v>
      </c>
      <c r="C8669" s="13" t="n">
        <v>7.457778602542797</v>
      </c>
      <c r="D8669" s="14">
        <f>B8669-C8669</f>
        <v/>
      </c>
      <c r="E8669" s="14">
        <f>ABS(D8669)</f>
        <v/>
      </c>
      <c r="F8669" s="15" t="n">
        <v>41779</v>
      </c>
      <c r="G8669" s="12" t="inlineStr">
        <is>
          <t>single</t>
        </is>
      </c>
      <c r="H8669" s="12" t="inlineStr">
        <is>
          <t>Never married/single</t>
        </is>
      </c>
      <c r="I8669" s="16" t="n">
        <v>6</v>
      </c>
      <c r="J8669" s="16" t="n">
        <v>36</v>
      </c>
      <c r="K8669" s="16" t="n">
        <v>0</v>
      </c>
      <c r="L8669" s="16" t="n">
        <v>0</v>
      </c>
      <c r="M8669" s="16" t="n">
        <v>1</v>
      </c>
      <c r="N8669" s="17" t="n">
        <v>0.9957155508748414</v>
      </c>
      <c r="O8669" s="17" t="n">
        <v>0</v>
      </c>
      <c r="P8669" s="17" t="n">
        <v>0.0042844491251585</v>
      </c>
      <c r="Q8669" s="17" t="n">
        <v>0</v>
      </c>
      <c r="R8669" s="17" t="n">
        <v>0</v>
      </c>
      <c r="S8669" s="17" t="n">
        <v>0</v>
      </c>
      <c r="T8669" s="17" t="n">
        <v>0</v>
      </c>
      <c r="U8669" s="17" t="n">
        <v>0</v>
      </c>
      <c r="V8669" s="18" t="n">
        <v>2073.17</v>
      </c>
    </row>
    <row r="8670">
      <c r="A8670" s="12" t="n">
        <v>8669</v>
      </c>
      <c r="B8670" s="13" t="n">
        <v>18.02477684283413</v>
      </c>
      <c r="C8670" s="13" t="n">
        <v>17.48894025415703</v>
      </c>
      <c r="D8670" s="14">
        <f>B8670-C8670</f>
        <v/>
      </c>
      <c r="E8670" s="14">
        <f>ABS(D8670)</f>
        <v/>
      </c>
      <c r="F8670" s="15" t="n">
        <v>336062</v>
      </c>
      <c r="G8670" s="12" t="inlineStr">
        <is>
          <t>joint</t>
        </is>
      </c>
      <c r="H8670" s="12" t="inlineStr">
        <is>
          <t>Married, spouse present</t>
        </is>
      </c>
      <c r="I8670" s="16" t="n">
        <v>2</v>
      </c>
      <c r="J8670" s="16" t="n">
        <v>32</v>
      </c>
      <c r="K8670" s="16" t="n">
        <v>0</v>
      </c>
      <c r="L8670" s="16" t="n">
        <v>0</v>
      </c>
      <c r="M8670" s="16" t="n">
        <v>2</v>
      </c>
      <c r="N8670" s="17" t="n">
        <v>0.8926924198510989</v>
      </c>
      <c r="O8670" s="17" t="n">
        <v>0</v>
      </c>
      <c r="P8670" s="17" t="n">
        <v>0.015029964708893</v>
      </c>
      <c r="Q8670" s="17" t="n">
        <v>0</v>
      </c>
      <c r="R8670" s="17" t="n">
        <v>0</v>
      </c>
      <c r="S8670" s="17" t="n">
        <v>0</v>
      </c>
      <c r="T8670" s="17" t="n">
        <v>0</v>
      </c>
      <c r="U8670" s="17" t="n">
        <v>0.092277615440008</v>
      </c>
      <c r="V8670" s="18" t="n">
        <v>572.8099999999999</v>
      </c>
    </row>
    <row r="8671">
      <c r="A8671" s="12" t="n">
        <v>8670</v>
      </c>
      <c r="B8671" s="13" t="n">
        <v>-21.66833250041645</v>
      </c>
      <c r="C8671" s="13" t="n">
        <v>-21.74882983307862</v>
      </c>
      <c r="D8671" s="14">
        <f>B8671-C8671</f>
        <v/>
      </c>
      <c r="E8671" s="14">
        <f>ABS(D8671)</f>
        <v/>
      </c>
      <c r="F8671" s="15" t="n">
        <v>24012</v>
      </c>
      <c r="G8671" s="12" t="inlineStr">
        <is>
          <t>head_of_household</t>
        </is>
      </c>
      <c r="H8671" s="12" t="inlineStr">
        <is>
          <t>Never married/single</t>
        </is>
      </c>
      <c r="I8671" s="16" t="n">
        <v>28</v>
      </c>
      <c r="J8671" s="16" t="n">
        <v>58</v>
      </c>
      <c r="K8671" s="16" t="n">
        <v>1</v>
      </c>
      <c r="L8671" s="16" t="n">
        <v>0</v>
      </c>
      <c r="M8671" s="16" t="n">
        <v>2</v>
      </c>
      <c r="N8671" s="17" t="n">
        <v>0.8329168748958854</v>
      </c>
      <c r="O8671" s="17" t="n">
        <v>0</v>
      </c>
      <c r="P8671" s="17" t="n">
        <v>0.1670831251041146</v>
      </c>
      <c r="Q8671" s="17" t="n">
        <v>0</v>
      </c>
      <c r="R8671" s="17" t="n">
        <v>0</v>
      </c>
      <c r="S8671" s="17" t="n">
        <v>0</v>
      </c>
      <c r="T8671" s="17" t="n">
        <v>0</v>
      </c>
      <c r="U8671" s="17" t="n">
        <v>0</v>
      </c>
      <c r="V8671" s="18" t="n">
        <v>654.9</v>
      </c>
    </row>
    <row r="8672">
      <c r="A8672" s="12" t="n">
        <v>8671</v>
      </c>
      <c r="B8672" s="13" t="n">
        <v>0.7963723962023522</v>
      </c>
      <c r="C8672" s="13" t="n">
        <v>0.8325428457287992</v>
      </c>
      <c r="D8672" s="14">
        <f>B8672-C8672</f>
        <v/>
      </c>
      <c r="E8672" s="14">
        <f>ABS(D8672)</f>
        <v/>
      </c>
      <c r="F8672" s="15" t="n">
        <v>105855</v>
      </c>
      <c r="G8672" s="12" t="inlineStr">
        <is>
          <t>joint</t>
        </is>
      </c>
      <c r="H8672" s="12" t="inlineStr">
        <is>
          <t>Married, spouse present</t>
        </is>
      </c>
      <c r="I8672" s="16" t="n">
        <v>41</v>
      </c>
      <c r="J8672" s="16" t="n">
        <v>45</v>
      </c>
      <c r="K8672" s="16" t="n">
        <v>4</v>
      </c>
      <c r="L8672" s="16" t="n">
        <v>0</v>
      </c>
      <c r="M8672" s="16" t="n">
        <v>6</v>
      </c>
      <c r="N8672" s="17" t="n">
        <v>0.3939350999008077</v>
      </c>
      <c r="O8672" s="17" t="n">
        <v>0</v>
      </c>
      <c r="P8672" s="17" t="n">
        <v>0.000774644560956</v>
      </c>
      <c r="Q8672" s="17" t="n">
        <v>0.0028340654669122</v>
      </c>
      <c r="R8672" s="17" t="n">
        <v>0</v>
      </c>
      <c r="S8672" s="17" t="n">
        <v>0</v>
      </c>
      <c r="T8672" s="17" t="n">
        <v>0</v>
      </c>
      <c r="U8672" s="17" t="n">
        <v>0.4275565632232771</v>
      </c>
      <c r="V8672" s="18" t="n">
        <v>1467.5</v>
      </c>
    </row>
    <row r="8673">
      <c r="A8673" s="12" t="n">
        <v>8672</v>
      </c>
      <c r="B8673" s="13" t="n">
        <v>-7.643801907105506</v>
      </c>
      <c r="C8673" s="13" t="n">
        <v>-7.593433505627677</v>
      </c>
      <c r="D8673" s="14">
        <f>B8673-C8673</f>
        <v/>
      </c>
      <c r="E8673" s="14">
        <f>ABS(D8673)</f>
        <v/>
      </c>
      <c r="F8673" s="15" t="n">
        <v>6502</v>
      </c>
      <c r="G8673" s="12" t="inlineStr">
        <is>
          <t>single</t>
        </is>
      </c>
      <c r="H8673" s="12" t="inlineStr">
        <is>
          <t>Never married/single</t>
        </is>
      </c>
      <c r="I8673" s="16" t="n">
        <v>25</v>
      </c>
      <c r="J8673" s="16" t="n">
        <v>38</v>
      </c>
      <c r="K8673" s="16" t="n">
        <v>0</v>
      </c>
      <c r="L8673" s="16" t="n">
        <v>0</v>
      </c>
      <c r="M8673" s="16" t="n">
        <v>1</v>
      </c>
      <c r="N8673" s="17" t="n">
        <v>0.9996924023377424</v>
      </c>
      <c r="O8673" s="17" t="n">
        <v>0</v>
      </c>
      <c r="P8673" s="17" t="n">
        <v>0.0003075976622577</v>
      </c>
      <c r="Q8673" s="17" t="n">
        <v>0</v>
      </c>
      <c r="R8673" s="17" t="n">
        <v>0</v>
      </c>
      <c r="S8673" s="17" t="n">
        <v>0</v>
      </c>
      <c r="T8673" s="17" t="n">
        <v>0</v>
      </c>
      <c r="U8673" s="17" t="n">
        <v>0</v>
      </c>
      <c r="V8673" s="18" t="n">
        <v>1742.79</v>
      </c>
    </row>
    <row r="8674">
      <c r="A8674" s="12" t="n">
        <v>8673</v>
      </c>
      <c r="B8674" s="13" t="n">
        <v>-7.639885222381635</v>
      </c>
      <c r="C8674" s="13" t="n">
        <v>-6.987955664776134</v>
      </c>
      <c r="D8674" s="14">
        <f>B8674-C8674</f>
        <v/>
      </c>
      <c r="E8674" s="14">
        <f>ABS(D8674)</f>
        <v/>
      </c>
      <c r="F8674" s="15" t="n">
        <v>3000</v>
      </c>
      <c r="G8674" s="12" t="inlineStr">
        <is>
          <t>single</t>
        </is>
      </c>
      <c r="H8674" s="12" t="inlineStr">
        <is>
          <t>Never married/single</t>
        </is>
      </c>
      <c r="I8674" s="16" t="n">
        <v>51</v>
      </c>
      <c r="J8674" s="16" t="n">
        <v>36</v>
      </c>
      <c r="K8674" s="16" t="n">
        <v>0</v>
      </c>
      <c r="L8674" s="16" t="n">
        <v>0</v>
      </c>
      <c r="M8674" s="16" t="n">
        <v>3</v>
      </c>
      <c r="N8674" s="17" t="n">
        <v>0</v>
      </c>
      <c r="O8674" s="17" t="n">
        <v>1</v>
      </c>
      <c r="P8674" s="17" t="n">
        <v>0</v>
      </c>
      <c r="Q8674" s="17" t="n">
        <v>0</v>
      </c>
      <c r="R8674" s="17" t="n">
        <v>0</v>
      </c>
      <c r="S8674" s="17" t="n">
        <v>0</v>
      </c>
      <c r="T8674" s="17" t="n">
        <v>0</v>
      </c>
      <c r="U8674" s="17" t="n">
        <v>0</v>
      </c>
      <c r="V8674" s="18" t="n">
        <v>4271.03</v>
      </c>
    </row>
    <row r="8675">
      <c r="A8675" s="12" t="n">
        <v>8674</v>
      </c>
      <c r="B8675" s="13" t="n">
        <v>10.10451890562558</v>
      </c>
      <c r="C8675" s="13" t="n">
        <v>9.909336327137783</v>
      </c>
      <c r="D8675" s="14">
        <f>B8675-C8675</f>
        <v/>
      </c>
      <c r="E8675" s="14">
        <f>ABS(D8675)</f>
        <v/>
      </c>
      <c r="F8675" s="15" t="n">
        <v>65060</v>
      </c>
      <c r="G8675" s="12" t="inlineStr">
        <is>
          <t>single</t>
        </is>
      </c>
      <c r="H8675" s="12" t="inlineStr">
        <is>
          <t>Divorced</t>
        </is>
      </c>
      <c r="I8675" s="16" t="n">
        <v>29</v>
      </c>
      <c r="J8675" s="16" t="n">
        <v>61</v>
      </c>
      <c r="K8675" s="16" t="n">
        <v>0</v>
      </c>
      <c r="L8675" s="16" t="n">
        <v>0</v>
      </c>
      <c r="M8675" s="16" t="n">
        <v>2</v>
      </c>
      <c r="N8675" s="17" t="n">
        <v>0.9990777743621272</v>
      </c>
      <c r="O8675" s="17" t="n">
        <v>0</v>
      </c>
      <c r="P8675" s="17" t="n">
        <v>0.0009222256378727</v>
      </c>
      <c r="Q8675" s="17" t="n">
        <v>0</v>
      </c>
      <c r="R8675" s="17" t="n">
        <v>0</v>
      </c>
      <c r="S8675" s="17" t="n">
        <v>0</v>
      </c>
      <c r="T8675" s="17" t="n">
        <v>0</v>
      </c>
      <c r="U8675" s="17" t="n">
        <v>0</v>
      </c>
      <c r="V8675" s="18" t="n">
        <v>5363.2</v>
      </c>
    </row>
    <row r="8676">
      <c r="A8676" s="12" t="n">
        <v>8675</v>
      </c>
      <c r="B8676" s="13" t="n">
        <v>-31.08160657741237</v>
      </c>
      <c r="C8676" s="13" t="n">
        <v>-3.116065130666759</v>
      </c>
      <c r="D8676" s="14">
        <f>B8676-C8676</f>
        <v/>
      </c>
      <c r="E8676" s="14">
        <f>ABS(D8676)</f>
        <v/>
      </c>
      <c r="F8676" s="15" t="n">
        <v>40481</v>
      </c>
      <c r="G8676" s="12" t="inlineStr">
        <is>
          <t>head_of_household</t>
        </is>
      </c>
      <c r="H8676" s="12" t="inlineStr">
        <is>
          <t>Divorced</t>
        </is>
      </c>
      <c r="I8676" s="16" t="n">
        <v>18</v>
      </c>
      <c r="J8676" s="16" t="n">
        <v>65</v>
      </c>
      <c r="K8676" s="16" t="n">
        <v>1</v>
      </c>
      <c r="L8676" s="16" t="n">
        <v>0</v>
      </c>
      <c r="M8676" s="16" t="n">
        <v>2</v>
      </c>
      <c r="N8676" s="17" t="n">
        <v>0.44465304710852</v>
      </c>
      <c r="O8676" s="17" t="n">
        <v>0</v>
      </c>
      <c r="P8676" s="17" t="n">
        <v>2.470294706158445e-05</v>
      </c>
      <c r="Q8676" s="17" t="n">
        <v>0</v>
      </c>
      <c r="R8676" s="17" t="n">
        <v>0</v>
      </c>
      <c r="S8676" s="17" t="n">
        <v>0.2984116005039401</v>
      </c>
      <c r="T8676" s="17" t="n">
        <v>0</v>
      </c>
      <c r="U8676" s="17" t="n">
        <v>0</v>
      </c>
      <c r="V8676" s="18" t="n">
        <v>1470.29</v>
      </c>
    </row>
    <row r="8677">
      <c r="A8677" s="12" t="n">
        <v>8676</v>
      </c>
      <c r="B8677" s="13" t="n">
        <v>11.7428760768721</v>
      </c>
      <c r="C8677" s="13" t="n">
        <v>11.18896179287088</v>
      </c>
      <c r="D8677" s="14">
        <f>B8677-C8677</f>
        <v/>
      </c>
      <c r="E8677" s="14">
        <f>ABS(D8677)</f>
        <v/>
      </c>
      <c r="F8677" s="15" t="n">
        <v>75450</v>
      </c>
      <c r="G8677" s="12" t="inlineStr">
        <is>
          <t>single</t>
        </is>
      </c>
      <c r="H8677" s="12" t="inlineStr">
        <is>
          <t>Never married/single</t>
        </is>
      </c>
      <c r="I8677" s="16" t="n">
        <v>12</v>
      </c>
      <c r="J8677" s="16" t="n">
        <v>26</v>
      </c>
      <c r="K8677" s="16" t="n">
        <v>0</v>
      </c>
      <c r="L8677" s="16" t="n">
        <v>0</v>
      </c>
      <c r="M8677" s="16" t="n">
        <v>2</v>
      </c>
      <c r="N8677" s="17" t="n">
        <v>0.9940357852882704</v>
      </c>
      <c r="O8677" s="17" t="n">
        <v>0</v>
      </c>
      <c r="P8677" s="17" t="n">
        <v>0.0059642147117296</v>
      </c>
      <c r="Q8677" s="17" t="n">
        <v>0</v>
      </c>
      <c r="R8677" s="17" t="n">
        <v>0</v>
      </c>
      <c r="S8677" s="17" t="n">
        <v>0</v>
      </c>
      <c r="T8677" s="17" t="n">
        <v>0</v>
      </c>
      <c r="U8677" s="17" t="n">
        <v>0</v>
      </c>
      <c r="V8677" s="18" t="n">
        <v>5839.28</v>
      </c>
    </row>
    <row r="8678">
      <c r="A8678" s="12" t="n">
        <v>8677</v>
      </c>
      <c r="B8678" s="13" t="n">
        <v>6.175361407919548</v>
      </c>
      <c r="C8678" s="13" t="n">
        <v>5.668582814280883</v>
      </c>
      <c r="D8678" s="14">
        <f>B8678-C8678</f>
        <v/>
      </c>
      <c r="E8678" s="14">
        <f>ABS(D8678)</f>
        <v/>
      </c>
      <c r="F8678" s="15" t="n">
        <v>125182</v>
      </c>
      <c r="G8678" s="12" t="inlineStr">
        <is>
          <t>joint</t>
        </is>
      </c>
      <c r="H8678" s="12" t="inlineStr">
        <is>
          <t>Married, spouse present</t>
        </is>
      </c>
      <c r="I8678" s="16" t="n">
        <v>39</v>
      </c>
      <c r="J8678" s="16" t="n">
        <v>68</v>
      </c>
      <c r="K8678" s="16" t="n">
        <v>1</v>
      </c>
      <c r="L8678" s="16" t="n">
        <v>0</v>
      </c>
      <c r="M8678" s="16" t="n">
        <v>5</v>
      </c>
      <c r="N8678" s="17" t="n">
        <v>0.2396510680449265</v>
      </c>
      <c r="O8678" s="17" t="n">
        <v>0</v>
      </c>
      <c r="P8678" s="17" t="n">
        <v>0</v>
      </c>
      <c r="Q8678" s="17" t="n">
        <v>0</v>
      </c>
      <c r="R8678" s="17" t="n">
        <v>0</v>
      </c>
      <c r="S8678" s="17" t="n">
        <v>0.3752855841894202</v>
      </c>
      <c r="T8678" s="17" t="n">
        <v>0</v>
      </c>
      <c r="U8678" s="17" t="n">
        <v>0.3850633477656532</v>
      </c>
      <c r="V8678" s="18" t="n">
        <v>3640.19</v>
      </c>
    </row>
    <row r="8679">
      <c r="A8679" s="12" t="n">
        <v>8678</v>
      </c>
      <c r="B8679" s="13" t="n">
        <v>7.047942321860856</v>
      </c>
      <c r="C8679" s="13" t="n">
        <v>5.635295309878263</v>
      </c>
      <c r="D8679" s="14">
        <f>B8679-C8679</f>
        <v/>
      </c>
      <c r="E8679" s="14">
        <f>ABS(D8679)</f>
        <v/>
      </c>
      <c r="F8679" s="15" t="n">
        <v>76008</v>
      </c>
      <c r="G8679" s="12" t="inlineStr">
        <is>
          <t>joint</t>
        </is>
      </c>
      <c r="H8679" s="12" t="inlineStr">
        <is>
          <t>Married, spouse present</t>
        </is>
      </c>
      <c r="I8679" s="16" t="n">
        <v>56</v>
      </c>
      <c r="J8679" s="16" t="n">
        <v>56</v>
      </c>
      <c r="K8679" s="16" t="n">
        <v>0</v>
      </c>
      <c r="L8679" s="16" t="n">
        <v>0</v>
      </c>
      <c r="M8679" s="16" t="n">
        <v>3</v>
      </c>
      <c r="N8679" s="17" t="n">
        <v>0</v>
      </c>
      <c r="O8679" s="17" t="n">
        <v>0</v>
      </c>
      <c r="P8679" s="17" t="n">
        <v>2.631301968213872e-05</v>
      </c>
      <c r="Q8679" s="17" t="n">
        <v>0</v>
      </c>
      <c r="R8679" s="17" t="n">
        <v>0</v>
      </c>
      <c r="S8679" s="17" t="n">
        <v>0</v>
      </c>
      <c r="T8679" s="17" t="n">
        <v>0</v>
      </c>
      <c r="U8679" s="17" t="n">
        <v>0.999973686980318</v>
      </c>
      <c r="V8679" s="18" t="n">
        <v>426.09</v>
      </c>
    </row>
    <row r="8680">
      <c r="A8680" s="12" t="n">
        <v>8679</v>
      </c>
      <c r="B8680" s="13" t="n">
        <v>4.471821127154914</v>
      </c>
      <c r="C8680" s="13" t="n">
        <v>4.47347114915576</v>
      </c>
      <c r="D8680" s="14">
        <f>B8680-C8680</f>
        <v/>
      </c>
      <c r="E8680" s="14">
        <f>ABS(D8680)</f>
        <v/>
      </c>
      <c r="F8680" s="15" t="n">
        <v>25001</v>
      </c>
      <c r="G8680" s="12" t="inlineStr">
        <is>
          <t>single</t>
        </is>
      </c>
      <c r="H8680" s="12" t="inlineStr">
        <is>
          <t>Never married/single</t>
        </is>
      </c>
      <c r="I8680" s="16" t="n">
        <v>30</v>
      </c>
      <c r="J8680" s="16" t="n">
        <v>27</v>
      </c>
      <c r="K8680" s="16" t="n">
        <v>0</v>
      </c>
      <c r="L8680" s="16" t="n">
        <v>0</v>
      </c>
      <c r="M8680" s="16" t="n">
        <v>2</v>
      </c>
      <c r="N8680" s="17" t="n">
        <v>0.999960001599936</v>
      </c>
      <c r="O8680" s="17" t="n">
        <v>0</v>
      </c>
      <c r="P8680" s="17" t="n">
        <v>3.999840006399744e-05</v>
      </c>
      <c r="Q8680" s="17" t="n">
        <v>0</v>
      </c>
      <c r="R8680" s="17" t="n">
        <v>0</v>
      </c>
      <c r="S8680" s="17" t="n">
        <v>0</v>
      </c>
      <c r="T8680" s="17" t="n">
        <v>0</v>
      </c>
      <c r="U8680" s="17" t="n">
        <v>0</v>
      </c>
      <c r="V8680" s="18" t="n">
        <v>415.67</v>
      </c>
    </row>
    <row r="8681">
      <c r="A8681" s="12" t="n">
        <v>8680</v>
      </c>
      <c r="B8681" s="13" t="n">
        <v>2.379952400951981</v>
      </c>
      <c r="C8681" s="13" t="n">
        <v>1.418316050477761</v>
      </c>
      <c r="D8681" s="14">
        <f>B8681-C8681</f>
        <v/>
      </c>
      <c r="E8681" s="14">
        <f>ABS(D8681)</f>
        <v/>
      </c>
      <c r="F8681" s="15" t="n">
        <v>59201</v>
      </c>
      <c r="G8681" s="12" t="inlineStr">
        <is>
          <t>head_of_household</t>
        </is>
      </c>
      <c r="H8681" s="12" t="inlineStr">
        <is>
          <t>Separated</t>
        </is>
      </c>
      <c r="I8681" s="16" t="n">
        <v>45</v>
      </c>
      <c r="J8681" s="16" t="n">
        <v>38</v>
      </c>
      <c r="K8681" s="16" t="n">
        <v>1</v>
      </c>
      <c r="L8681" s="16" t="n">
        <v>0</v>
      </c>
      <c r="M8681" s="16" t="n">
        <v>2</v>
      </c>
      <c r="N8681" s="17" t="n">
        <v>0.8445803280349994</v>
      </c>
      <c r="O8681" s="17" t="n">
        <v>0</v>
      </c>
      <c r="P8681" s="17" t="n">
        <v>1.689160656069999e-05</v>
      </c>
      <c r="Q8681" s="17" t="n">
        <v>0</v>
      </c>
      <c r="R8681" s="17" t="n">
        <v>0</v>
      </c>
      <c r="S8681" s="17" t="n">
        <v>0</v>
      </c>
      <c r="T8681" s="17" t="n">
        <v>0</v>
      </c>
      <c r="U8681" s="17" t="n">
        <v>0</v>
      </c>
      <c r="V8681" s="18" t="n">
        <v>2804.88</v>
      </c>
    </row>
    <row r="8682">
      <c r="A8682" s="12" t="n">
        <v>8681</v>
      </c>
      <c r="B8682" s="13" t="n">
        <v>1.564</v>
      </c>
      <c r="C8682" s="13" t="n">
        <v>1.808032624149793</v>
      </c>
      <c r="D8682" s="14">
        <f>B8682-C8682</f>
        <v/>
      </c>
      <c r="E8682" s="14">
        <f>ABS(D8682)</f>
        <v/>
      </c>
      <c r="F8682" s="15" t="n">
        <v>50000</v>
      </c>
      <c r="G8682" s="12" t="inlineStr">
        <is>
          <t>head_of_household</t>
        </is>
      </c>
      <c r="H8682" s="12" t="inlineStr">
        <is>
          <t>Never married/single</t>
        </is>
      </c>
      <c r="I8682" s="16" t="n">
        <v>31</v>
      </c>
      <c r="J8682" s="16" t="n">
        <v>37</v>
      </c>
      <c r="K8682" s="16" t="n">
        <v>1</v>
      </c>
      <c r="L8682" s="16" t="n">
        <v>1</v>
      </c>
      <c r="M8682" s="16" t="n">
        <v>3</v>
      </c>
      <c r="N8682" s="17" t="n">
        <v>1</v>
      </c>
      <c r="O8682" s="17" t="n">
        <v>0</v>
      </c>
      <c r="P8682" s="17" t="n">
        <v>0</v>
      </c>
      <c r="Q8682" s="17" t="n">
        <v>0</v>
      </c>
      <c r="R8682" s="17" t="n">
        <v>0</v>
      </c>
      <c r="S8682" s="17" t="n">
        <v>0</v>
      </c>
      <c r="T8682" s="17" t="n">
        <v>0</v>
      </c>
      <c r="U8682" s="17" t="n">
        <v>0</v>
      </c>
      <c r="V8682" s="18" t="n">
        <v>776.01</v>
      </c>
    </row>
    <row r="8683">
      <c r="A8683" s="12" t="n">
        <v>8682</v>
      </c>
      <c r="B8683" s="13" t="n">
        <v>7.518958107641575</v>
      </c>
      <c r="C8683" s="13" t="n">
        <v>7.349208172336475</v>
      </c>
      <c r="D8683" s="14">
        <f>B8683-C8683</f>
        <v/>
      </c>
      <c r="E8683" s="14">
        <f>ABS(D8683)</f>
        <v/>
      </c>
      <c r="F8683" s="15" t="n">
        <v>84001</v>
      </c>
      <c r="G8683" s="12" t="inlineStr">
        <is>
          <t>joint</t>
        </is>
      </c>
      <c r="H8683" s="12" t="inlineStr">
        <is>
          <t>Married, spouse present</t>
        </is>
      </c>
      <c r="I8683" s="16" t="n">
        <v>20</v>
      </c>
      <c r="J8683" s="16" t="n">
        <v>43</v>
      </c>
      <c r="K8683" s="16" t="n">
        <v>0</v>
      </c>
      <c r="L8683" s="16" t="n">
        <v>0</v>
      </c>
      <c r="M8683" s="16" t="n">
        <v>2</v>
      </c>
      <c r="N8683" s="17" t="n">
        <v>0.4999940476899084</v>
      </c>
      <c r="O8683" s="17" t="n">
        <v>0</v>
      </c>
      <c r="P8683" s="17" t="n">
        <v>0</v>
      </c>
      <c r="Q8683" s="17" t="n">
        <v>0</v>
      </c>
      <c r="R8683" s="17" t="n">
        <v>0</v>
      </c>
      <c r="S8683" s="17" t="n">
        <v>0</v>
      </c>
      <c r="T8683" s="17" t="n">
        <v>0</v>
      </c>
      <c r="U8683" s="17" t="n">
        <v>0.5000059523100916</v>
      </c>
      <c r="V8683" s="18" t="n">
        <v>2565.87</v>
      </c>
    </row>
    <row r="8684">
      <c r="A8684" s="12" t="n">
        <v>8683</v>
      </c>
      <c r="B8684" s="13" t="n">
        <v>17.81961027426248</v>
      </c>
      <c r="C8684" s="13" t="n">
        <v>17.45955894696547</v>
      </c>
      <c r="D8684" s="14">
        <f>B8684-C8684</f>
        <v/>
      </c>
      <c r="E8684" s="14">
        <f>ABS(D8684)</f>
        <v/>
      </c>
      <c r="F8684" s="15" t="n">
        <v>172338</v>
      </c>
      <c r="G8684" s="12" t="inlineStr">
        <is>
          <t>single</t>
        </is>
      </c>
      <c r="H8684" s="12" t="inlineStr">
        <is>
          <t>Divorced</t>
        </is>
      </c>
      <c r="I8684" s="16" t="n">
        <v>20</v>
      </c>
      <c r="J8684" s="16" t="n">
        <v>75</v>
      </c>
      <c r="K8684" s="16" t="n">
        <v>1</v>
      </c>
      <c r="L8684" s="16" t="n">
        <v>0</v>
      </c>
      <c r="M8684" s="16" t="n">
        <v>2</v>
      </c>
      <c r="N8684" s="17" t="n">
        <v>0</v>
      </c>
      <c r="O8684" s="17" t="n">
        <v>0</v>
      </c>
      <c r="P8684" s="17" t="n">
        <v>0.0023790458285462</v>
      </c>
      <c r="Q8684" s="17" t="n">
        <v>0</v>
      </c>
      <c r="R8684" s="17" t="n">
        <v>0.008123571121865099</v>
      </c>
      <c r="S8684" s="17" t="n">
        <v>0.1771402708630714</v>
      </c>
      <c r="T8684" s="17" t="n">
        <v>0</v>
      </c>
      <c r="U8684" s="17" t="n">
        <v>0</v>
      </c>
      <c r="V8684" s="18" t="n">
        <v>1916.91</v>
      </c>
    </row>
    <row r="8685">
      <c r="A8685" s="12" t="n">
        <v>8684</v>
      </c>
      <c r="B8685" s="13" t="n">
        <v>8.017310703855758</v>
      </c>
      <c r="C8685" s="13" t="n">
        <v>6.985245729643298</v>
      </c>
      <c r="D8685" s="14">
        <f>B8685-C8685</f>
        <v/>
      </c>
      <c r="E8685" s="14">
        <f>ABS(D8685)</f>
        <v/>
      </c>
      <c r="F8685" s="15" t="n">
        <v>94508</v>
      </c>
      <c r="G8685" s="12" t="inlineStr">
        <is>
          <t>joint</t>
        </is>
      </c>
      <c r="H8685" s="12" t="inlineStr">
        <is>
          <t>Married, spouse present</t>
        </is>
      </c>
      <c r="I8685" s="16" t="n">
        <v>45</v>
      </c>
      <c r="J8685" s="16" t="n">
        <v>61</v>
      </c>
      <c r="K8685" s="16" t="n">
        <v>0</v>
      </c>
      <c r="L8685" s="16" t="n">
        <v>0</v>
      </c>
      <c r="M8685" s="16" t="n">
        <v>3</v>
      </c>
      <c r="N8685" s="17" t="n">
        <v>0.4655690523553561</v>
      </c>
      <c r="O8685" s="17" t="n">
        <v>0</v>
      </c>
      <c r="P8685" s="17" t="n">
        <v>0.0317433444787742</v>
      </c>
      <c r="Q8685" s="17" t="n">
        <v>0</v>
      </c>
      <c r="R8685" s="17" t="n">
        <v>0</v>
      </c>
      <c r="S8685" s="17" t="n">
        <v>0</v>
      </c>
      <c r="T8685" s="17" t="n">
        <v>0</v>
      </c>
      <c r="U8685" s="17" t="n">
        <v>0.5026876031658696</v>
      </c>
      <c r="V8685" s="18" t="n">
        <v>1417.09</v>
      </c>
    </row>
    <row r="8686">
      <c r="A8686" s="12" t="n">
        <v>8685</v>
      </c>
      <c r="B8686" s="13" t="n">
        <v>8.966256539895362</v>
      </c>
      <c r="C8686" s="13" t="n">
        <v>8.596004524900325</v>
      </c>
      <c r="D8686" s="14">
        <f>B8686-C8686</f>
        <v/>
      </c>
      <c r="E8686" s="14">
        <f>ABS(D8686)</f>
        <v/>
      </c>
      <c r="F8686" s="15" t="n">
        <v>62501</v>
      </c>
      <c r="G8686" s="12" t="inlineStr">
        <is>
          <t>single</t>
        </is>
      </c>
      <c r="H8686" s="12" t="inlineStr">
        <is>
          <t>Widowed</t>
        </is>
      </c>
      <c r="I8686" s="16" t="n">
        <v>45</v>
      </c>
      <c r="J8686" s="16" t="n">
        <v>85</v>
      </c>
      <c r="K8686" s="16" t="n">
        <v>0</v>
      </c>
      <c r="L8686" s="16" t="n">
        <v>0</v>
      </c>
      <c r="M8686" s="16" t="n">
        <v>1</v>
      </c>
      <c r="N8686" s="17" t="n">
        <v>0.7999872002047967</v>
      </c>
      <c r="O8686" s="17" t="n">
        <v>0</v>
      </c>
      <c r="P8686" s="17" t="n">
        <v>0.0240156157501479</v>
      </c>
      <c r="Q8686" s="17" t="n">
        <v>0</v>
      </c>
      <c r="R8686" s="17" t="n">
        <v>0.1759971840450552</v>
      </c>
      <c r="S8686" s="17" t="n">
        <v>0</v>
      </c>
      <c r="T8686" s="17" t="n">
        <v>0</v>
      </c>
      <c r="U8686" s="17" t="n">
        <v>0</v>
      </c>
      <c r="V8686" s="18" t="n">
        <v>1317.35</v>
      </c>
    </row>
    <row r="8687">
      <c r="A8687" s="12" t="n">
        <v>8686</v>
      </c>
      <c r="B8687" s="13" t="n">
        <v>5.330899857165529</v>
      </c>
      <c r="C8687" s="13" t="n">
        <v>6.592159056261854</v>
      </c>
      <c r="D8687" s="14">
        <f>B8687-C8687</f>
        <v/>
      </c>
      <c r="E8687" s="14">
        <f>ABS(D8687)</f>
        <v/>
      </c>
      <c r="F8687" s="15" t="n">
        <v>43010</v>
      </c>
      <c r="G8687" s="12" t="inlineStr">
        <is>
          <t>single</t>
        </is>
      </c>
      <c r="H8687" s="12" t="inlineStr">
        <is>
          <t>Never married/single</t>
        </is>
      </c>
      <c r="I8687" s="16" t="n">
        <v>38</v>
      </c>
      <c r="J8687" s="16" t="n">
        <v>46</v>
      </c>
      <c r="K8687" s="16" t="n">
        <v>0</v>
      </c>
      <c r="L8687" s="16" t="n">
        <v>0</v>
      </c>
      <c r="M8687" s="16" t="n">
        <v>1</v>
      </c>
      <c r="N8687" s="17" t="n">
        <v>0.8602650546384562</v>
      </c>
      <c r="O8687" s="17" t="n">
        <v>0</v>
      </c>
      <c r="P8687" s="17" t="n">
        <v>0.0234829109509416</v>
      </c>
      <c r="Q8687" s="17" t="n">
        <v>0.1162520344106021</v>
      </c>
      <c r="R8687" s="17" t="n">
        <v>0</v>
      </c>
      <c r="S8687" s="17" t="n">
        <v>0</v>
      </c>
      <c r="T8687" s="17" t="n">
        <v>0</v>
      </c>
      <c r="U8687" s="17" t="n">
        <v>0</v>
      </c>
      <c r="V8687" s="18" t="n">
        <v>489.47</v>
      </c>
    </row>
    <row r="8688">
      <c r="A8688" s="12" t="n">
        <v>8687</v>
      </c>
      <c r="B8688" s="13" t="n">
        <v>0</v>
      </c>
      <c r="C8688" s="13" t="n">
        <v>-0.02676006034522208</v>
      </c>
      <c r="D8688" s="14">
        <f>B8688-C8688</f>
        <v/>
      </c>
      <c r="E8688" s="14">
        <f>ABS(D8688)</f>
        <v/>
      </c>
      <c r="F8688" s="15" t="n">
        <v>8273</v>
      </c>
      <c r="G8688" s="12" t="inlineStr">
        <is>
          <t>single</t>
        </is>
      </c>
      <c r="H8688" s="12" t="inlineStr">
        <is>
          <t>Never married/single</t>
        </is>
      </c>
      <c r="I8688" s="16" t="n">
        <v>4</v>
      </c>
      <c r="J8688" s="16" t="n">
        <v>24</v>
      </c>
      <c r="K8688" s="16" t="n">
        <v>0</v>
      </c>
      <c r="L8688" s="16" t="n">
        <v>0</v>
      </c>
      <c r="M8688" s="16" t="n">
        <v>4</v>
      </c>
      <c r="N8688" s="17" t="n">
        <v>0.818687296023208</v>
      </c>
      <c r="O8688" s="17" t="n">
        <v>0</v>
      </c>
      <c r="P8688" s="17" t="n">
        <v>0</v>
      </c>
      <c r="Q8688" s="17" t="n">
        <v>0</v>
      </c>
      <c r="R8688" s="17" t="n">
        <v>0</v>
      </c>
      <c r="S8688" s="17" t="n">
        <v>0</v>
      </c>
      <c r="T8688" s="17" t="n">
        <v>0</v>
      </c>
      <c r="U8688" s="17" t="n">
        <v>0</v>
      </c>
      <c r="V8688" s="18" t="n">
        <v>2643.22</v>
      </c>
    </row>
    <row r="8689">
      <c r="A8689" s="12" t="n">
        <v>8688</v>
      </c>
      <c r="B8689" s="13" t="n">
        <v>0</v>
      </c>
      <c r="C8689" s="13" t="n">
        <v>-0.07046679548732258</v>
      </c>
      <c r="D8689" s="14">
        <f>B8689-C8689</f>
        <v/>
      </c>
      <c r="E8689" s="14">
        <f>ABS(D8689)</f>
        <v/>
      </c>
      <c r="F8689" s="15" t="n">
        <v>13005</v>
      </c>
      <c r="G8689" s="12" t="inlineStr">
        <is>
          <t>single</t>
        </is>
      </c>
      <c r="H8689" s="12" t="inlineStr">
        <is>
          <t>Never married/single</t>
        </is>
      </c>
      <c r="I8689" s="16" t="n">
        <v>6</v>
      </c>
      <c r="J8689" s="16" t="n">
        <v>23</v>
      </c>
      <c r="K8689" s="16" t="n">
        <v>0</v>
      </c>
      <c r="L8689" s="16" t="n">
        <v>0</v>
      </c>
      <c r="M8689" s="16" t="n">
        <v>2</v>
      </c>
      <c r="N8689" s="17" t="n">
        <v>0.1537870049980776</v>
      </c>
      <c r="O8689" s="17" t="n">
        <v>0</v>
      </c>
      <c r="P8689" s="17" t="n">
        <v>0.0003844675124951</v>
      </c>
      <c r="Q8689" s="17" t="n">
        <v>0</v>
      </c>
      <c r="R8689" s="17" t="n">
        <v>0</v>
      </c>
      <c r="S8689" s="17" t="n">
        <v>0</v>
      </c>
      <c r="T8689" s="17" t="n">
        <v>0</v>
      </c>
      <c r="U8689" s="17" t="n">
        <v>0</v>
      </c>
      <c r="V8689" s="18" t="n">
        <v>2878.14</v>
      </c>
    </row>
    <row r="8690">
      <c r="A8690" s="12" t="n">
        <v>8689</v>
      </c>
      <c r="B8690" s="13" t="n">
        <v>8.31275720164609</v>
      </c>
      <c r="C8690" s="13" t="n">
        <v>8.251324487401998</v>
      </c>
      <c r="D8690" s="14">
        <f>B8690-C8690</f>
        <v/>
      </c>
      <c r="E8690" s="14">
        <f>ABS(D8690)</f>
        <v/>
      </c>
      <c r="F8690" s="15" t="n">
        <v>51030</v>
      </c>
      <c r="G8690" s="12" t="inlineStr">
        <is>
          <t>single</t>
        </is>
      </c>
      <c r="H8690" s="12" t="inlineStr">
        <is>
          <t>Never married/single</t>
        </is>
      </c>
      <c r="I8690" s="16" t="n">
        <v>48</v>
      </c>
      <c r="J8690" s="16" t="n">
        <v>25</v>
      </c>
      <c r="K8690" s="16" t="n">
        <v>0</v>
      </c>
      <c r="L8690" s="16" t="n">
        <v>0</v>
      </c>
      <c r="M8690" s="16" t="n">
        <v>2</v>
      </c>
      <c r="N8690" s="17" t="n">
        <v>0.9994121105232217</v>
      </c>
      <c r="O8690" s="17" t="n">
        <v>0</v>
      </c>
      <c r="P8690" s="17" t="n">
        <v>0.0005878894767783</v>
      </c>
      <c r="Q8690" s="17" t="n">
        <v>0</v>
      </c>
      <c r="R8690" s="17" t="n">
        <v>0</v>
      </c>
      <c r="S8690" s="17" t="n">
        <v>0</v>
      </c>
      <c r="T8690" s="17" t="n">
        <v>0</v>
      </c>
      <c r="U8690" s="17" t="n">
        <v>0</v>
      </c>
      <c r="V8690" s="18" t="n">
        <v>5793.65</v>
      </c>
    </row>
    <row r="8691">
      <c r="A8691" s="12" t="n">
        <v>8690</v>
      </c>
      <c r="B8691" s="13" t="n">
        <v>2.951653944020356</v>
      </c>
      <c r="C8691" s="13" t="n">
        <v>1.535609541435272</v>
      </c>
      <c r="D8691" s="14">
        <f>B8691-C8691</f>
        <v/>
      </c>
      <c r="E8691" s="14">
        <f>ABS(D8691)</f>
        <v/>
      </c>
      <c r="F8691" s="15" t="n">
        <v>29150</v>
      </c>
      <c r="G8691" s="12" t="inlineStr">
        <is>
          <t>single</t>
        </is>
      </c>
      <c r="H8691" s="12" t="inlineStr">
        <is>
          <t>Never married/single</t>
        </is>
      </c>
      <c r="I8691" s="16" t="n">
        <v>12</v>
      </c>
      <c r="J8691" s="16" t="n">
        <v>43</v>
      </c>
      <c r="K8691" s="16" t="n">
        <v>0</v>
      </c>
      <c r="L8691" s="16" t="n">
        <v>0</v>
      </c>
      <c r="M8691" s="16" t="n">
        <v>1</v>
      </c>
      <c r="N8691" s="17" t="n">
        <v>0.6174957118353345</v>
      </c>
      <c r="O8691" s="17" t="n">
        <v>0</v>
      </c>
      <c r="P8691" s="17" t="n">
        <v>0</v>
      </c>
      <c r="Q8691" s="17" t="n">
        <v>0</v>
      </c>
      <c r="R8691" s="17" t="n">
        <v>0</v>
      </c>
      <c r="S8691" s="17" t="n">
        <v>0</v>
      </c>
      <c r="T8691" s="17" t="n">
        <v>0</v>
      </c>
      <c r="U8691" s="17" t="n">
        <v>0</v>
      </c>
      <c r="V8691" s="18" t="n">
        <v>3829.08</v>
      </c>
    </row>
    <row r="8692">
      <c r="A8692" s="12" t="n">
        <v>8691</v>
      </c>
      <c r="B8692" s="13" t="n">
        <v>7.868831500894912</v>
      </c>
      <c r="C8692" s="13" t="n">
        <v>9.191169116005245</v>
      </c>
      <c r="D8692" s="14">
        <f>B8692-C8692</f>
        <v/>
      </c>
      <c r="E8692" s="14">
        <f>ABS(D8692)</f>
        <v/>
      </c>
      <c r="F8692" s="15" t="n">
        <v>62576</v>
      </c>
      <c r="G8692" s="12" t="inlineStr">
        <is>
          <t>single</t>
        </is>
      </c>
      <c r="H8692" s="12" t="inlineStr">
        <is>
          <t>Never married/single</t>
        </is>
      </c>
      <c r="I8692" s="16" t="n">
        <v>25</v>
      </c>
      <c r="J8692" s="16" t="n">
        <v>27</v>
      </c>
      <c r="K8692" s="16" t="n">
        <v>0</v>
      </c>
      <c r="L8692" s="16" t="n">
        <v>0</v>
      </c>
      <c r="M8692" s="16" t="n">
        <v>2</v>
      </c>
      <c r="N8692" s="17" t="n">
        <v>0.97041996931731</v>
      </c>
      <c r="O8692" s="17" t="n">
        <v>0</v>
      </c>
      <c r="P8692" s="17" t="n">
        <v>0.0181059831245205</v>
      </c>
      <c r="Q8692" s="17" t="n">
        <v>0.0114740475581692</v>
      </c>
      <c r="R8692" s="17" t="n">
        <v>0</v>
      </c>
      <c r="S8692" s="17" t="n">
        <v>0</v>
      </c>
      <c r="T8692" s="17" t="n">
        <v>0</v>
      </c>
      <c r="U8692" s="17" t="n">
        <v>0</v>
      </c>
      <c r="V8692" s="18" t="n">
        <v>3965.39</v>
      </c>
    </row>
    <row r="8693">
      <c r="A8693" s="12" t="n">
        <v>8692</v>
      </c>
      <c r="B8693" s="13" t="n">
        <v>14.06666666666667</v>
      </c>
      <c r="C8693" s="13" t="n">
        <v>13.89608820030839</v>
      </c>
      <c r="D8693" s="14">
        <f>B8693-C8693</f>
        <v/>
      </c>
      <c r="E8693" s="14">
        <f>ABS(D8693)</f>
        <v/>
      </c>
      <c r="F8693" s="15" t="n">
        <v>174021</v>
      </c>
      <c r="G8693" s="12" t="inlineStr">
        <is>
          <t>head_of_household</t>
        </is>
      </c>
      <c r="H8693" s="12" t="inlineStr">
        <is>
          <t>Divorced</t>
        </is>
      </c>
      <c r="I8693" s="16" t="n">
        <v>16</v>
      </c>
      <c r="J8693" s="16" t="n">
        <v>54</v>
      </c>
      <c r="K8693" s="16" t="n">
        <v>2</v>
      </c>
      <c r="L8693" s="16" t="n">
        <v>0</v>
      </c>
      <c r="M8693" s="16" t="n">
        <v>3</v>
      </c>
      <c r="N8693" s="17" t="n">
        <v>0.6137190339097005</v>
      </c>
      <c r="O8693" s="17" t="n">
        <v>0</v>
      </c>
      <c r="P8693" s="17" t="n">
        <v>0.3449066491975106</v>
      </c>
      <c r="Q8693" s="17" t="n">
        <v>0</v>
      </c>
      <c r="R8693" s="17" t="n">
        <v>0</v>
      </c>
      <c r="S8693" s="17" t="n">
        <v>0</v>
      </c>
      <c r="T8693" s="17" t="n">
        <v>0</v>
      </c>
      <c r="U8693" s="17" t="n">
        <v>0</v>
      </c>
      <c r="V8693" s="18" t="n">
        <v>1449.13</v>
      </c>
    </row>
    <row r="8694">
      <c r="A8694" s="12" t="n">
        <v>8693</v>
      </c>
      <c r="B8694" s="13" t="n">
        <v>5.038602194229988</v>
      </c>
      <c r="C8694" s="13" t="n">
        <v>4.991765439780595</v>
      </c>
      <c r="D8694" s="14">
        <f>B8694-C8694</f>
        <v/>
      </c>
      <c r="E8694" s="14">
        <f>ABS(D8694)</f>
        <v/>
      </c>
      <c r="F8694" s="15" t="n">
        <v>27071</v>
      </c>
      <c r="G8694" s="12" t="inlineStr">
        <is>
          <t>single</t>
        </is>
      </c>
      <c r="H8694" s="12" t="inlineStr">
        <is>
          <t>Never married/single</t>
        </is>
      </c>
      <c r="I8694" s="16" t="n">
        <v>40</v>
      </c>
      <c r="J8694" s="16" t="n">
        <v>28</v>
      </c>
      <c r="K8694" s="16" t="n">
        <v>0</v>
      </c>
      <c r="L8694" s="16" t="n">
        <v>0</v>
      </c>
      <c r="M8694" s="16" t="n">
        <v>2</v>
      </c>
      <c r="N8694" s="17" t="n">
        <v>0.9973772671862881</v>
      </c>
      <c r="O8694" s="17" t="n">
        <v>0</v>
      </c>
      <c r="P8694" s="17" t="n">
        <v>0.0018839348380185</v>
      </c>
      <c r="Q8694" s="17" t="n">
        <v>0.0007387979756935</v>
      </c>
      <c r="R8694" s="17" t="n">
        <v>0</v>
      </c>
      <c r="S8694" s="17" t="n">
        <v>0</v>
      </c>
      <c r="T8694" s="17" t="n">
        <v>0</v>
      </c>
      <c r="U8694" s="17" t="n">
        <v>0</v>
      </c>
      <c r="V8694" s="18" t="n">
        <v>2532.83</v>
      </c>
    </row>
    <row r="8695">
      <c r="A8695" s="12" t="n">
        <v>8694</v>
      </c>
      <c r="B8695" s="13" t="n">
        <v>5.124183006535947</v>
      </c>
      <c r="C8695" s="13" t="n">
        <v>5.197897983175983</v>
      </c>
      <c r="D8695" s="14">
        <f>B8695-C8695</f>
        <v/>
      </c>
      <c r="E8695" s="14">
        <f>ABS(D8695)</f>
        <v/>
      </c>
      <c r="F8695" s="15" t="n">
        <v>30600</v>
      </c>
      <c r="G8695" s="12" t="inlineStr">
        <is>
          <t>single</t>
        </is>
      </c>
      <c r="H8695" s="12" t="inlineStr">
        <is>
          <t>Separated</t>
        </is>
      </c>
      <c r="I8695" s="16" t="n">
        <v>55</v>
      </c>
      <c r="J8695" s="16" t="n">
        <v>67</v>
      </c>
      <c r="K8695" s="16" t="n">
        <v>0</v>
      </c>
      <c r="L8695" s="16" t="n">
        <v>0</v>
      </c>
      <c r="M8695" s="16" t="n">
        <v>1</v>
      </c>
      <c r="N8695" s="17" t="n">
        <v>0.9803921568627452</v>
      </c>
      <c r="O8695" s="17" t="n">
        <v>0</v>
      </c>
      <c r="P8695" s="17" t="n">
        <v>0.0196078431372549</v>
      </c>
      <c r="Q8695" s="17" t="n">
        <v>0</v>
      </c>
      <c r="R8695" s="17" t="n">
        <v>0</v>
      </c>
      <c r="S8695" s="17" t="n">
        <v>0</v>
      </c>
      <c r="T8695" s="17" t="n">
        <v>0</v>
      </c>
      <c r="U8695" s="17" t="n">
        <v>0</v>
      </c>
      <c r="V8695" s="18" t="n">
        <v>3195.02</v>
      </c>
    </row>
    <row r="8696">
      <c r="A8696" s="12" t="n">
        <v>8695</v>
      </c>
      <c r="B8696" s="13" t="n">
        <v>15.79980653298123</v>
      </c>
      <c r="C8696" s="13" t="n">
        <v>14.5518610242827</v>
      </c>
      <c r="D8696" s="14">
        <f>B8696-C8696</f>
        <v/>
      </c>
      <c r="E8696" s="14">
        <f>ABS(D8696)</f>
        <v/>
      </c>
      <c r="F8696" s="15" t="n">
        <v>245003</v>
      </c>
      <c r="G8696" s="12" t="inlineStr">
        <is>
          <t>joint</t>
        </is>
      </c>
      <c r="H8696" s="12" t="inlineStr">
        <is>
          <t>Married, spouse present</t>
        </is>
      </c>
      <c r="I8696" s="16" t="n">
        <v>6</v>
      </c>
      <c r="J8696" s="16" t="n">
        <v>38</v>
      </c>
      <c r="K8696" s="16" t="n">
        <v>0</v>
      </c>
      <c r="L8696" s="16" t="n">
        <v>0</v>
      </c>
      <c r="M8696" s="16" t="n">
        <v>3</v>
      </c>
      <c r="N8696" s="17" t="n">
        <v>0.387750354077297</v>
      </c>
      <c r="O8696" s="17" t="n">
        <v>0</v>
      </c>
      <c r="P8696" s="17" t="n">
        <v>4.081582674497864e-06</v>
      </c>
      <c r="Q8696" s="17" t="n">
        <v>0</v>
      </c>
      <c r="R8696" s="17" t="n">
        <v>0</v>
      </c>
      <c r="S8696" s="17" t="n">
        <v>0</v>
      </c>
      <c r="T8696" s="17" t="n">
        <v>0</v>
      </c>
      <c r="U8696" s="17" t="n">
        <v>0.6122455643400285</v>
      </c>
      <c r="V8696" s="18" t="n">
        <v>1843.38</v>
      </c>
    </row>
    <row r="8697">
      <c r="A8697" s="12" t="n">
        <v>8696</v>
      </c>
      <c r="B8697" s="13" t="n">
        <v>14.07820377926214</v>
      </c>
      <c r="C8697" s="13" t="n">
        <v>11.89404445979181</v>
      </c>
      <c r="D8697" s="14">
        <f>B8697-C8697</f>
        <v/>
      </c>
      <c r="E8697" s="14">
        <f>ABS(D8697)</f>
        <v/>
      </c>
      <c r="F8697" s="15" t="n">
        <v>210291</v>
      </c>
      <c r="G8697" s="12" t="inlineStr">
        <is>
          <t>joint</t>
        </is>
      </c>
      <c r="H8697" s="12" t="inlineStr">
        <is>
          <t>Married, spouse present</t>
        </is>
      </c>
      <c r="I8697" s="16" t="n">
        <v>25</v>
      </c>
      <c r="J8697" s="16" t="n">
        <v>71</v>
      </c>
      <c r="K8697" s="16" t="n">
        <v>2</v>
      </c>
      <c r="L8697" s="16" t="n">
        <v>0</v>
      </c>
      <c r="M8697" s="16" t="n">
        <v>4</v>
      </c>
      <c r="N8697" s="17" t="n">
        <v>0.5944144067030924</v>
      </c>
      <c r="O8697" s="17" t="n">
        <v>0</v>
      </c>
      <c r="P8697" s="17" t="n">
        <v>0.009748396269930701</v>
      </c>
      <c r="Q8697" s="17" t="n">
        <v>0</v>
      </c>
      <c r="R8697" s="17" t="n">
        <v>0</v>
      </c>
      <c r="S8697" s="17" t="n">
        <v>0.2615423389493606</v>
      </c>
      <c r="T8697" s="17" t="n">
        <v>-0.0475483972209937</v>
      </c>
      <c r="U8697" s="17" t="n">
        <v>0.0285318915217484</v>
      </c>
      <c r="V8697" s="18" t="n">
        <v>2688.05</v>
      </c>
    </row>
    <row r="8698">
      <c r="A8698" s="12" t="n">
        <v>8697</v>
      </c>
      <c r="B8698" s="13" t="n">
        <v>14.63781212841855</v>
      </c>
      <c r="C8698" s="13" t="n">
        <v>14.03860429840256</v>
      </c>
      <c r="D8698" s="14">
        <f>B8698-C8698</f>
        <v/>
      </c>
      <c r="E8698" s="14">
        <f>ABS(D8698)</f>
        <v/>
      </c>
      <c r="F8698" s="15" t="n">
        <v>105125</v>
      </c>
      <c r="G8698" s="12" t="inlineStr">
        <is>
          <t>single</t>
        </is>
      </c>
      <c r="H8698" s="12" t="inlineStr">
        <is>
          <t>Never married/single</t>
        </is>
      </c>
      <c r="I8698" s="16" t="n">
        <v>37</v>
      </c>
      <c r="J8698" s="16" t="n">
        <v>52</v>
      </c>
      <c r="K8698" s="16" t="n">
        <v>0</v>
      </c>
      <c r="L8698" s="16" t="n">
        <v>0</v>
      </c>
      <c r="M8698" s="16" t="n">
        <v>2</v>
      </c>
      <c r="N8698" s="17" t="n">
        <v>0.9892984542211652</v>
      </c>
      <c r="O8698" s="17" t="n">
        <v>0</v>
      </c>
      <c r="P8698" s="17" t="n">
        <v>0.0107015457788347</v>
      </c>
      <c r="Q8698" s="17" t="n">
        <v>0</v>
      </c>
      <c r="R8698" s="17" t="n">
        <v>0</v>
      </c>
      <c r="S8698" s="17" t="n">
        <v>0</v>
      </c>
      <c r="T8698" s="17" t="n">
        <v>0</v>
      </c>
      <c r="U8698" s="17" t="n">
        <v>0</v>
      </c>
      <c r="V8698" s="18" t="n">
        <v>4070.87</v>
      </c>
    </row>
    <row r="8699">
      <c r="A8699" s="12" t="n">
        <v>8698</v>
      </c>
      <c r="B8699" s="13" t="n">
        <v>-7.66</v>
      </c>
      <c r="C8699" s="13" t="n">
        <v>-7.585121065512489</v>
      </c>
      <c r="D8699" s="14">
        <f>B8699-C8699</f>
        <v/>
      </c>
      <c r="E8699" s="14">
        <f>ABS(D8699)</f>
        <v/>
      </c>
      <c r="F8699" s="15" t="n">
        <v>5000</v>
      </c>
      <c r="G8699" s="12" t="inlineStr">
        <is>
          <t>single</t>
        </is>
      </c>
      <c r="H8699" s="12" t="inlineStr">
        <is>
          <t>Never married/single</t>
        </is>
      </c>
      <c r="I8699" s="16" t="n">
        <v>22</v>
      </c>
      <c r="J8699" s="16" t="n">
        <v>41</v>
      </c>
      <c r="K8699" s="16" t="n">
        <v>0</v>
      </c>
      <c r="L8699" s="16" t="n">
        <v>0</v>
      </c>
      <c r="M8699" s="16" t="n">
        <v>2</v>
      </c>
      <c r="N8699" s="17" t="n">
        <v>1</v>
      </c>
      <c r="O8699" s="17" t="n">
        <v>0</v>
      </c>
      <c r="P8699" s="17" t="n">
        <v>0</v>
      </c>
      <c r="Q8699" s="17" t="n">
        <v>0</v>
      </c>
      <c r="R8699" s="17" t="n">
        <v>0</v>
      </c>
      <c r="S8699" s="17" t="n">
        <v>0</v>
      </c>
      <c r="T8699" s="17" t="n">
        <v>0</v>
      </c>
      <c r="U8699" s="17" t="n">
        <v>0</v>
      </c>
      <c r="V8699" s="18" t="n">
        <v>1380.78</v>
      </c>
    </row>
    <row r="8700">
      <c r="A8700" s="12" t="n">
        <v>8699</v>
      </c>
      <c r="B8700" s="13" t="n">
        <v>6.912958995565742</v>
      </c>
      <c r="C8700" s="13" t="n">
        <v>11.27036850855342</v>
      </c>
      <c r="D8700" s="14">
        <f>B8700-C8700</f>
        <v/>
      </c>
      <c r="E8700" s="14">
        <f>ABS(D8700)</f>
        <v/>
      </c>
      <c r="F8700" s="15" t="n">
        <v>200710</v>
      </c>
      <c r="G8700" s="12" t="inlineStr">
        <is>
          <t>joint</t>
        </is>
      </c>
      <c r="H8700" s="12" t="inlineStr">
        <is>
          <t>Married, spouse present</t>
        </is>
      </c>
      <c r="I8700" s="16" t="n">
        <v>19</v>
      </c>
      <c r="J8700" s="16" t="n">
        <v>39</v>
      </c>
      <c r="K8700" s="16" t="n">
        <v>2</v>
      </c>
      <c r="L8700" s="16" t="n">
        <v>0</v>
      </c>
      <c r="M8700" s="16" t="n">
        <v>4</v>
      </c>
      <c r="N8700" s="17" t="n">
        <v>0.0423496587115739</v>
      </c>
      <c r="O8700" s="17" t="n">
        <v>0</v>
      </c>
      <c r="P8700" s="17" t="n">
        <v>2.491156394798466e-05</v>
      </c>
      <c r="Q8700" s="17" t="n">
        <v>0</v>
      </c>
      <c r="R8700" s="17" t="n">
        <v>0</v>
      </c>
      <c r="S8700" s="17" t="n">
        <v>0</v>
      </c>
      <c r="T8700" s="17" t="n">
        <v>0</v>
      </c>
      <c r="U8700" s="17" t="n">
        <v>0.957625429724478</v>
      </c>
      <c r="V8700" s="18" t="n">
        <v>1639.06</v>
      </c>
    </row>
    <row r="8701">
      <c r="A8701" s="12" t="n">
        <v>8700</v>
      </c>
      <c r="B8701" s="13" t="n">
        <v>-30.03704300209373</v>
      </c>
      <c r="C8701" s="13" t="n">
        <v>3.176395168538971</v>
      </c>
      <c r="D8701" s="14">
        <f>B8701-C8701</f>
        <v/>
      </c>
      <c r="E8701" s="14">
        <f>ABS(D8701)</f>
        <v/>
      </c>
      <c r="F8701" s="15" t="n">
        <v>75080</v>
      </c>
      <c r="G8701" s="12" t="inlineStr">
        <is>
          <t>head_of_household</t>
        </is>
      </c>
      <c r="H8701" s="12" t="inlineStr">
        <is>
          <t>Widowed</t>
        </is>
      </c>
      <c r="I8701" s="16" t="n">
        <v>6</v>
      </c>
      <c r="J8701" s="16" t="n">
        <v>62</v>
      </c>
      <c r="K8701" s="16" t="n">
        <v>1</v>
      </c>
      <c r="L8701" s="16" t="n">
        <v>0</v>
      </c>
      <c r="M8701" s="16" t="n">
        <v>2</v>
      </c>
      <c r="N8701" s="17" t="n">
        <v>0.6659563132658498</v>
      </c>
      <c r="O8701" s="17" t="n">
        <v>0.2663825253063399</v>
      </c>
      <c r="P8701" s="17" t="n">
        <v>0.0676611614278103</v>
      </c>
      <c r="Q8701" s="17" t="n">
        <v>0</v>
      </c>
      <c r="R8701" s="17" t="n">
        <v>0</v>
      </c>
      <c r="S8701" s="17" t="n">
        <v>0</v>
      </c>
      <c r="T8701" s="17" t="n">
        <v>0</v>
      </c>
      <c r="U8701" s="17" t="n">
        <v>0</v>
      </c>
      <c r="V8701" s="18" t="n">
        <v>2008.92</v>
      </c>
    </row>
    <row r="8702">
      <c r="A8702" s="12" t="n">
        <v>8701</v>
      </c>
      <c r="B8702" s="13" t="n">
        <v>-40</v>
      </c>
      <c r="C8702" s="13" t="n">
        <v>0.7621639171493896</v>
      </c>
      <c r="D8702" s="14">
        <f>B8702-C8702</f>
        <v/>
      </c>
      <c r="E8702" s="14">
        <f>ABS(D8702)</f>
        <v/>
      </c>
      <c r="F8702" s="15" t="n">
        <v>76622</v>
      </c>
      <c r="G8702" s="12" t="inlineStr">
        <is>
          <t>head_of_household</t>
        </is>
      </c>
      <c r="H8702" s="12" t="inlineStr">
        <is>
          <t>Separated</t>
        </is>
      </c>
      <c r="I8702" s="16" t="n">
        <v>6</v>
      </c>
      <c r="J8702" s="16" t="n">
        <v>51</v>
      </c>
      <c r="K8702" s="16" t="n">
        <v>3</v>
      </c>
      <c r="L8702" s="16" t="n">
        <v>0</v>
      </c>
      <c r="M8702" s="16" t="n">
        <v>4</v>
      </c>
      <c r="N8702" s="17" t="n">
        <v>0.8892746208660698</v>
      </c>
      <c r="O8702" s="17" t="n">
        <v>0</v>
      </c>
      <c r="P8702" s="17" t="n">
        <v>0</v>
      </c>
      <c r="Q8702" s="17" t="n">
        <v>0</v>
      </c>
      <c r="R8702" s="17" t="n">
        <v>0</v>
      </c>
      <c r="S8702" s="17" t="n">
        <v>0</v>
      </c>
      <c r="T8702" s="17" t="n">
        <v>0</v>
      </c>
      <c r="U8702" s="17" t="n">
        <v>0</v>
      </c>
      <c r="V8702" s="18" t="n">
        <v>1803.54</v>
      </c>
    </row>
    <row r="8703">
      <c r="A8703" s="12" t="n">
        <v>8702</v>
      </c>
      <c r="B8703" s="13" t="n">
        <v>-24.63333333333333</v>
      </c>
      <c r="C8703" s="13" t="n">
        <v>-23.7957170648618</v>
      </c>
      <c r="D8703" s="14">
        <f>B8703-C8703</f>
        <v/>
      </c>
      <c r="E8703" s="14">
        <f>ABS(D8703)</f>
        <v/>
      </c>
      <c r="F8703" s="15" t="n">
        <v>41000</v>
      </c>
      <c r="G8703" s="12" t="inlineStr">
        <is>
          <t>head_of_household</t>
        </is>
      </c>
      <c r="H8703" s="12" t="inlineStr">
        <is>
          <t>Divorced</t>
        </is>
      </c>
      <c r="I8703" s="16" t="n">
        <v>48</v>
      </c>
      <c r="J8703" s="16" t="n">
        <v>35</v>
      </c>
      <c r="K8703" s="16" t="n">
        <v>4</v>
      </c>
      <c r="L8703" s="16" t="n">
        <v>0</v>
      </c>
      <c r="M8703" s="16" t="n">
        <v>7</v>
      </c>
      <c r="N8703" s="17" t="n">
        <v>0.8780487804878049</v>
      </c>
      <c r="O8703" s="17" t="n">
        <v>0</v>
      </c>
      <c r="P8703" s="17" t="n">
        <v>0</v>
      </c>
      <c r="Q8703" s="17" t="n">
        <v>0</v>
      </c>
      <c r="R8703" s="17" t="n">
        <v>0</v>
      </c>
      <c r="S8703" s="17" t="n">
        <v>0</v>
      </c>
      <c r="T8703" s="17" t="n">
        <v>0</v>
      </c>
      <c r="U8703" s="17" t="n">
        <v>0</v>
      </c>
      <c r="V8703" s="18" t="n">
        <v>2407.71</v>
      </c>
    </row>
    <row r="8704">
      <c r="A8704" s="12" t="n">
        <v>8703</v>
      </c>
      <c r="B8704" s="13" t="n">
        <v>14.63976083707025</v>
      </c>
      <c r="C8704" s="13" t="n">
        <v>14.01252937047406</v>
      </c>
      <c r="D8704" s="14">
        <f>B8704-C8704</f>
        <v/>
      </c>
      <c r="E8704" s="14">
        <f>ABS(D8704)</f>
        <v/>
      </c>
      <c r="F8704" s="15" t="n">
        <v>267600</v>
      </c>
      <c r="G8704" s="12" t="inlineStr">
        <is>
          <t>joint</t>
        </is>
      </c>
      <c r="H8704" s="12" t="inlineStr">
        <is>
          <t>Married, spouse present</t>
        </is>
      </c>
      <c r="I8704" s="16" t="n">
        <v>24</v>
      </c>
      <c r="J8704" s="16" t="n">
        <v>35</v>
      </c>
      <c r="K8704" s="16" t="n">
        <v>2</v>
      </c>
      <c r="L8704" s="16" t="n">
        <v>1</v>
      </c>
      <c r="M8704" s="16" t="n">
        <v>4</v>
      </c>
      <c r="N8704" s="17" t="n">
        <v>0.3176382660687593</v>
      </c>
      <c r="O8704" s="17" t="n">
        <v>0</v>
      </c>
      <c r="P8704" s="17" t="n">
        <v>0.0044843049327354</v>
      </c>
      <c r="Q8704" s="17" t="n">
        <v>0</v>
      </c>
      <c r="R8704" s="17" t="n">
        <v>0</v>
      </c>
      <c r="S8704" s="17" t="n">
        <v>0</v>
      </c>
      <c r="T8704" s="17" t="n">
        <v>0</v>
      </c>
      <c r="U8704" s="17" t="n">
        <v>0.6778774289985052</v>
      </c>
      <c r="V8704" s="18" t="n">
        <v>4026.34</v>
      </c>
    </row>
    <row r="8705">
      <c r="A8705" s="12" t="n">
        <v>8704</v>
      </c>
      <c r="B8705" s="13" t="n">
        <v>13.58627375335094</v>
      </c>
      <c r="C8705" s="13" t="n">
        <v>11.67756945056756</v>
      </c>
      <c r="D8705" s="14">
        <f>B8705-C8705</f>
        <v/>
      </c>
      <c r="E8705" s="14">
        <f>ABS(D8705)</f>
        <v/>
      </c>
      <c r="F8705" s="15" t="n">
        <v>203100</v>
      </c>
      <c r="G8705" s="12" t="inlineStr">
        <is>
          <t>joint</t>
        </is>
      </c>
      <c r="H8705" s="12" t="inlineStr">
        <is>
          <t>Married, spouse present</t>
        </is>
      </c>
      <c r="I8705" s="16" t="n">
        <v>48</v>
      </c>
      <c r="J8705" s="16" t="n">
        <v>48</v>
      </c>
      <c r="K8705" s="16" t="n">
        <v>2</v>
      </c>
      <c r="L8705" s="16" t="n">
        <v>0</v>
      </c>
      <c r="M8705" s="16" t="n">
        <v>4</v>
      </c>
      <c r="N8705" s="17" t="n">
        <v>0.9354997538158544</v>
      </c>
      <c r="O8705" s="17" t="n">
        <v>0</v>
      </c>
      <c r="P8705" s="17" t="n">
        <v>0.000246184145741</v>
      </c>
      <c r="Q8705" s="17" t="n">
        <v>0</v>
      </c>
      <c r="R8705" s="17" t="n">
        <v>0</v>
      </c>
      <c r="S8705" s="17" t="n">
        <v>0</v>
      </c>
      <c r="T8705" s="17" t="n">
        <v>0</v>
      </c>
      <c r="U8705" s="17" t="n">
        <v>0.0642540620384047</v>
      </c>
      <c r="V8705" s="18" t="n">
        <v>2881.02</v>
      </c>
    </row>
    <row r="8706">
      <c r="A8706" s="12" t="n">
        <v>8705</v>
      </c>
      <c r="B8706" s="13" t="n">
        <v>16.05197052120244</v>
      </c>
      <c r="C8706" s="13" t="n">
        <v>14.87498670291632</v>
      </c>
      <c r="D8706" s="14">
        <f>B8706-C8706</f>
        <v/>
      </c>
      <c r="E8706" s="14">
        <f>ABS(D8706)</f>
        <v/>
      </c>
      <c r="F8706" s="15" t="n">
        <v>300555</v>
      </c>
      <c r="G8706" s="12" t="inlineStr">
        <is>
          <t>joint</t>
        </is>
      </c>
      <c r="H8706" s="12" t="inlineStr">
        <is>
          <t>Married, spouse present</t>
        </is>
      </c>
      <c r="I8706" s="16" t="n">
        <v>32</v>
      </c>
      <c r="J8706" s="16" t="n">
        <v>36</v>
      </c>
      <c r="K8706" s="16" t="n">
        <v>2</v>
      </c>
      <c r="L8706" s="16" t="n">
        <v>1</v>
      </c>
      <c r="M8706" s="16" t="n">
        <v>4</v>
      </c>
      <c r="N8706" s="17" t="n">
        <v>0.598898704064148</v>
      </c>
      <c r="O8706" s="17" t="n">
        <v>0</v>
      </c>
      <c r="P8706" s="17" t="n">
        <v>0.0003360449834472</v>
      </c>
      <c r="Q8706" s="17" t="n">
        <v>0.0014972301242701</v>
      </c>
      <c r="R8706" s="17" t="n">
        <v>0</v>
      </c>
      <c r="S8706" s="17" t="n">
        <v>0</v>
      </c>
      <c r="T8706" s="17" t="n">
        <v>0</v>
      </c>
      <c r="U8706" s="17" t="n">
        <v>0.3992680208281346</v>
      </c>
      <c r="V8706" s="18" t="n">
        <v>1388.07</v>
      </c>
    </row>
    <row r="8707">
      <c r="A8707" s="12" t="n">
        <v>8706</v>
      </c>
      <c r="B8707" s="13" t="n">
        <v>16.7610072068392</v>
      </c>
      <c r="C8707" s="13" t="n">
        <v>16.55831268987551</v>
      </c>
      <c r="D8707" s="14">
        <f>B8707-C8707</f>
        <v/>
      </c>
      <c r="E8707" s="14">
        <f>ABS(D8707)</f>
        <v/>
      </c>
      <c r="F8707" s="15" t="n">
        <v>143592</v>
      </c>
      <c r="G8707" s="12" t="inlineStr">
        <is>
          <t>single</t>
        </is>
      </c>
      <c r="H8707" s="12" t="inlineStr">
        <is>
          <t>Never married/single</t>
        </is>
      </c>
      <c r="I8707" s="16" t="n">
        <v>51</v>
      </c>
      <c r="J8707" s="16" t="n">
        <v>38</v>
      </c>
      <c r="K8707" s="16" t="n">
        <v>0</v>
      </c>
      <c r="L8707" s="16" t="n">
        <v>0</v>
      </c>
      <c r="M8707" s="16" t="n">
        <v>1</v>
      </c>
      <c r="N8707" s="17" t="n">
        <v>0.9879101899827288</v>
      </c>
      <c r="O8707" s="17" t="n">
        <v>0</v>
      </c>
      <c r="P8707" s="17" t="n">
        <v>0.0120898100172711</v>
      </c>
      <c r="Q8707" s="17" t="n">
        <v>0</v>
      </c>
      <c r="R8707" s="17" t="n">
        <v>0</v>
      </c>
      <c r="S8707" s="17" t="n">
        <v>0</v>
      </c>
      <c r="T8707" s="17" t="n">
        <v>0</v>
      </c>
      <c r="U8707" s="17" t="n">
        <v>0</v>
      </c>
      <c r="V8707" s="18" t="n">
        <v>5674.09</v>
      </c>
    </row>
    <row r="8708">
      <c r="A8708" s="12" t="n">
        <v>8707</v>
      </c>
      <c r="B8708" s="13" t="n">
        <v>15.73861216338573</v>
      </c>
      <c r="C8708" s="13" t="n">
        <v>15.66871446182082</v>
      </c>
      <c r="D8708" s="14">
        <f>B8708-C8708</f>
        <v/>
      </c>
      <c r="E8708" s="14">
        <f>ABS(D8708)</f>
        <v/>
      </c>
      <c r="F8708" s="15" t="n">
        <v>354523</v>
      </c>
      <c r="G8708" s="12" t="inlineStr">
        <is>
          <t>joint</t>
        </is>
      </c>
      <c r="H8708" s="12" t="inlineStr">
        <is>
          <t>Married, spouse present</t>
        </is>
      </c>
      <c r="I8708" s="16" t="n">
        <v>41</v>
      </c>
      <c r="J8708" s="16" t="n">
        <v>44</v>
      </c>
      <c r="K8708" s="16" t="n">
        <v>2</v>
      </c>
      <c r="L8708" s="16" t="n">
        <v>1</v>
      </c>
      <c r="M8708" s="16" t="n">
        <v>4</v>
      </c>
      <c r="N8708" s="17" t="n">
        <v>0</v>
      </c>
      <c r="O8708" s="17" t="n">
        <v>0</v>
      </c>
      <c r="P8708" s="17" t="n">
        <v>2.82069146430556e-05</v>
      </c>
      <c r="Q8708" s="17" t="n">
        <v>0</v>
      </c>
      <c r="R8708" s="17" t="n">
        <v>0</v>
      </c>
      <c r="S8708" s="17" t="n">
        <v>0</v>
      </c>
      <c r="T8708" s="17" t="n">
        <v>0</v>
      </c>
      <c r="U8708" s="17" t="n">
        <v>0.999971793085357</v>
      </c>
      <c r="V8708" s="18" t="n">
        <v>1355.42</v>
      </c>
    </row>
    <row r="8709">
      <c r="A8709" s="12" t="n">
        <v>8708</v>
      </c>
      <c r="B8709" s="13" t="n">
        <v>8.236000000000001</v>
      </c>
      <c r="C8709" s="13" t="n">
        <v>8.076024411609016</v>
      </c>
      <c r="D8709" s="14">
        <f>B8709-C8709</f>
        <v/>
      </c>
      <c r="E8709" s="14">
        <f>ABS(D8709)</f>
        <v/>
      </c>
      <c r="F8709" s="15" t="n">
        <v>50000</v>
      </c>
      <c r="G8709" s="12" t="inlineStr">
        <is>
          <t>single</t>
        </is>
      </c>
      <c r="H8709" s="12" t="inlineStr">
        <is>
          <t>Widowed</t>
        </is>
      </c>
      <c r="I8709" s="16" t="n">
        <v>37</v>
      </c>
      <c r="J8709" s="16" t="n">
        <v>61</v>
      </c>
      <c r="K8709" s="16" t="n">
        <v>0</v>
      </c>
      <c r="L8709" s="16" t="n">
        <v>0</v>
      </c>
      <c r="M8709" s="16" t="n">
        <v>1</v>
      </c>
      <c r="N8709" s="17" t="n">
        <v>1</v>
      </c>
      <c r="O8709" s="17" t="n">
        <v>0</v>
      </c>
      <c r="P8709" s="17" t="n">
        <v>0</v>
      </c>
      <c r="Q8709" s="17" t="n">
        <v>0</v>
      </c>
      <c r="R8709" s="17" t="n">
        <v>0</v>
      </c>
      <c r="S8709" s="17" t="n">
        <v>0</v>
      </c>
      <c r="T8709" s="17" t="n">
        <v>0</v>
      </c>
      <c r="U8709" s="17" t="n">
        <v>0</v>
      </c>
      <c r="V8709" s="18" t="n">
        <v>4624.85</v>
      </c>
    </row>
    <row r="8710">
      <c r="A8710" s="12" t="n">
        <v>8709</v>
      </c>
      <c r="B8710" s="13" t="n">
        <v>4.314666666666667</v>
      </c>
      <c r="C8710" s="13" t="n">
        <v>3.773357537693218</v>
      </c>
      <c r="D8710" s="14">
        <f>B8710-C8710</f>
        <v/>
      </c>
      <c r="E8710" s="14">
        <f>ABS(D8710)</f>
        <v/>
      </c>
      <c r="F8710" s="15" t="n">
        <v>75000</v>
      </c>
      <c r="G8710" s="12" t="inlineStr">
        <is>
          <t>joint</t>
        </is>
      </c>
      <c r="H8710" s="12" t="inlineStr">
        <is>
          <t>Married, spouse present</t>
        </is>
      </c>
      <c r="I8710" s="16" t="n">
        <v>6</v>
      </c>
      <c r="J8710" s="16" t="n">
        <v>28</v>
      </c>
      <c r="K8710" s="16" t="n">
        <v>1</v>
      </c>
      <c r="L8710" s="16" t="n">
        <v>1</v>
      </c>
      <c r="M8710" s="16" t="n">
        <v>3</v>
      </c>
      <c r="N8710" s="17" t="n">
        <v>1</v>
      </c>
      <c r="O8710" s="17" t="n">
        <v>0</v>
      </c>
      <c r="P8710" s="17" t="n">
        <v>0</v>
      </c>
      <c r="Q8710" s="17" t="n">
        <v>0</v>
      </c>
      <c r="R8710" s="17" t="n">
        <v>0</v>
      </c>
      <c r="S8710" s="17" t="n">
        <v>0</v>
      </c>
      <c r="T8710" s="17" t="n">
        <v>0</v>
      </c>
      <c r="U8710" s="17" t="n">
        <v>0</v>
      </c>
      <c r="V8710" s="18" t="n">
        <v>2080.26</v>
      </c>
    </row>
    <row r="8711">
      <c r="A8711" s="12" t="n">
        <v>8710</v>
      </c>
      <c r="B8711" s="13" t="n">
        <v>8.514657135978963</v>
      </c>
      <c r="C8711" s="13" t="n">
        <v>8.475061176934329</v>
      </c>
      <c r="D8711" s="14">
        <f>B8711-C8711</f>
        <v/>
      </c>
      <c r="E8711" s="14">
        <f>ABS(D8711)</f>
        <v/>
      </c>
      <c r="F8711" s="15" t="n">
        <v>54001</v>
      </c>
      <c r="G8711" s="12" t="inlineStr">
        <is>
          <t>single</t>
        </is>
      </c>
      <c r="H8711" s="12" t="inlineStr">
        <is>
          <t>Never married/single</t>
        </is>
      </c>
      <c r="I8711" s="16" t="n">
        <v>25</v>
      </c>
      <c r="J8711" s="16" t="n">
        <v>45</v>
      </c>
      <c r="K8711" s="16" t="n">
        <v>0</v>
      </c>
      <c r="L8711" s="16" t="n">
        <v>0</v>
      </c>
      <c r="M8711" s="16" t="n">
        <v>3</v>
      </c>
      <c r="N8711" s="17" t="n">
        <v>0.9999814818244108</v>
      </c>
      <c r="O8711" s="17" t="n">
        <v>0</v>
      </c>
      <c r="P8711" s="17" t="n">
        <v>1.851817558934094e-05</v>
      </c>
      <c r="Q8711" s="17" t="n">
        <v>0</v>
      </c>
      <c r="R8711" s="17" t="n">
        <v>0</v>
      </c>
      <c r="S8711" s="17" t="n">
        <v>0</v>
      </c>
      <c r="T8711" s="17" t="n">
        <v>0</v>
      </c>
      <c r="U8711" s="17" t="n">
        <v>0</v>
      </c>
      <c r="V8711" s="18" t="n">
        <v>1665.69</v>
      </c>
    </row>
    <row r="8712">
      <c r="A8712" s="12" t="n">
        <v>8711</v>
      </c>
      <c r="B8712" s="13" t="n">
        <v>-3.591367386051163</v>
      </c>
      <c r="C8712" s="13" t="n">
        <v>-3.578218397594455</v>
      </c>
      <c r="D8712" s="14">
        <f>B8712-C8712</f>
        <v/>
      </c>
      <c r="E8712" s="14">
        <f>ABS(D8712)</f>
        <v/>
      </c>
      <c r="F8712" s="15" t="n">
        <v>12001</v>
      </c>
      <c r="G8712" s="12" t="inlineStr">
        <is>
          <t>single</t>
        </is>
      </c>
      <c r="H8712" s="12" t="inlineStr">
        <is>
          <t>Never married/single</t>
        </is>
      </c>
      <c r="I8712" s="16" t="n">
        <v>53</v>
      </c>
      <c r="J8712" s="16" t="n">
        <v>49</v>
      </c>
      <c r="K8712" s="16" t="n">
        <v>0</v>
      </c>
      <c r="L8712" s="16" t="n">
        <v>0</v>
      </c>
      <c r="M8712" s="16" t="n">
        <v>2</v>
      </c>
      <c r="N8712" s="17" t="n">
        <v>0.9999166736105324</v>
      </c>
      <c r="O8712" s="17" t="n">
        <v>0</v>
      </c>
      <c r="P8712" s="17" t="n">
        <v>8.332638946754438e-05</v>
      </c>
      <c r="Q8712" s="17" t="n">
        <v>0</v>
      </c>
      <c r="R8712" s="17" t="n">
        <v>0</v>
      </c>
      <c r="S8712" s="17" t="n">
        <v>0</v>
      </c>
      <c r="T8712" s="17" t="n">
        <v>0</v>
      </c>
      <c r="U8712" s="17" t="n">
        <v>0</v>
      </c>
      <c r="V8712" s="18" t="n">
        <v>2016.95</v>
      </c>
    </row>
    <row r="8713">
      <c r="A8713" s="12" t="n">
        <v>8712</v>
      </c>
      <c r="B8713" s="13" t="n">
        <v>1.107407407407407</v>
      </c>
      <c r="C8713" s="13" t="n">
        <v>0.586900111112495</v>
      </c>
      <c r="D8713" s="14">
        <f>B8713-C8713</f>
        <v/>
      </c>
      <c r="E8713" s="14">
        <f>ABS(D8713)</f>
        <v/>
      </c>
      <c r="F8713" s="15" t="n">
        <v>108000</v>
      </c>
      <c r="G8713" s="12" t="inlineStr">
        <is>
          <t>joint</t>
        </is>
      </c>
      <c r="H8713" s="12" t="inlineStr">
        <is>
          <t>Married, spouse present</t>
        </is>
      </c>
      <c r="I8713" s="16" t="n">
        <v>41</v>
      </c>
      <c r="J8713" s="16" t="n">
        <v>35</v>
      </c>
      <c r="K8713" s="16" t="n">
        <v>4</v>
      </c>
      <c r="L8713" s="16" t="n">
        <v>1</v>
      </c>
      <c r="M8713" s="16" t="n">
        <v>6</v>
      </c>
      <c r="N8713" s="17" t="n">
        <v>0.5555555555555556</v>
      </c>
      <c r="O8713" s="17" t="n">
        <v>0</v>
      </c>
      <c r="P8713" s="17" t="n">
        <v>0.0092592592592592</v>
      </c>
      <c r="Q8713" s="17" t="n">
        <v>0</v>
      </c>
      <c r="R8713" s="17" t="n">
        <v>0</v>
      </c>
      <c r="S8713" s="17" t="n">
        <v>0</v>
      </c>
      <c r="T8713" s="17" t="n">
        <v>0</v>
      </c>
      <c r="U8713" s="17" t="n">
        <v>0.4351851851851852</v>
      </c>
      <c r="V8713" s="18" t="n">
        <v>1456.72</v>
      </c>
    </row>
    <row r="8714">
      <c r="A8714" s="12" t="n">
        <v>8713</v>
      </c>
      <c r="B8714" s="13" t="n">
        <v>14.5743213887682</v>
      </c>
      <c r="C8714" s="13" t="n">
        <v>13.91488150610314</v>
      </c>
      <c r="D8714" s="14">
        <f>B8714-C8714</f>
        <v/>
      </c>
      <c r="E8714" s="14">
        <f>ABS(D8714)</f>
        <v/>
      </c>
      <c r="F8714" s="15" t="n">
        <v>104722</v>
      </c>
      <c r="G8714" s="12" t="inlineStr">
        <is>
          <t>single</t>
        </is>
      </c>
      <c r="H8714" s="12" t="inlineStr">
        <is>
          <t>Never married/single</t>
        </is>
      </c>
      <c r="I8714" s="16" t="n">
        <v>37</v>
      </c>
      <c r="J8714" s="16" t="n">
        <v>28</v>
      </c>
      <c r="K8714" s="16" t="n">
        <v>0</v>
      </c>
      <c r="L8714" s="16" t="n">
        <v>0</v>
      </c>
      <c r="M8714" s="16" t="n">
        <v>1</v>
      </c>
      <c r="N8714" s="17" t="n">
        <v>0.9931055556616566</v>
      </c>
      <c r="O8714" s="17" t="n">
        <v>0</v>
      </c>
      <c r="P8714" s="17" t="n">
        <v>0.0011649892095261</v>
      </c>
      <c r="Q8714" s="17" t="n">
        <v>0.0057294551288172</v>
      </c>
      <c r="R8714" s="17" t="n">
        <v>0</v>
      </c>
      <c r="S8714" s="17" t="n">
        <v>0</v>
      </c>
      <c r="T8714" s="17" t="n">
        <v>0</v>
      </c>
      <c r="U8714" s="17" t="n">
        <v>0</v>
      </c>
      <c r="V8714" s="18" t="n">
        <v>2652.23</v>
      </c>
    </row>
    <row r="8715">
      <c r="A8715" s="12" t="n">
        <v>8714</v>
      </c>
      <c r="B8715" s="13" t="n">
        <v>9.006759398916261</v>
      </c>
      <c r="C8715" s="13" t="n">
        <v>10.31131105389979</v>
      </c>
      <c r="D8715" s="14">
        <f>B8715-C8715</f>
        <v/>
      </c>
      <c r="E8715" s="14">
        <f>ABS(D8715)</f>
        <v/>
      </c>
      <c r="F8715" s="15" t="n">
        <v>179010</v>
      </c>
      <c r="G8715" s="12" t="inlineStr">
        <is>
          <t>joint</t>
        </is>
      </c>
      <c r="H8715" s="12" t="inlineStr">
        <is>
          <t>Married, spouse present</t>
        </is>
      </c>
      <c r="I8715" s="16" t="n">
        <v>38</v>
      </c>
      <c r="J8715" s="16" t="n">
        <v>31</v>
      </c>
      <c r="K8715" s="16" t="n">
        <v>2</v>
      </c>
      <c r="L8715" s="16" t="n">
        <v>0</v>
      </c>
      <c r="M8715" s="16" t="n">
        <v>4</v>
      </c>
      <c r="N8715" s="17" t="n">
        <v>0.6144908105692419</v>
      </c>
      <c r="O8715" s="17" t="n">
        <v>0</v>
      </c>
      <c r="P8715" s="17" t="n">
        <v>0.08385006424222111</v>
      </c>
      <c r="Q8715" s="17" t="n">
        <v>0.3016591251885369</v>
      </c>
      <c r="R8715" s="17" t="n">
        <v>0</v>
      </c>
      <c r="S8715" s="17" t="n">
        <v>0</v>
      </c>
      <c r="T8715" s="17" t="n">
        <v>0</v>
      </c>
      <c r="U8715" s="17" t="n">
        <v>0</v>
      </c>
      <c r="V8715" s="18" t="n">
        <v>349.17</v>
      </c>
    </row>
    <row r="8716">
      <c r="A8716" s="12" t="n">
        <v>8715</v>
      </c>
      <c r="B8716" s="13" t="n">
        <v>7.201456207932947</v>
      </c>
      <c r="C8716" s="13" t="n">
        <v>7.893974246290374</v>
      </c>
      <c r="D8716" s="14">
        <f>B8716-C8716</f>
        <v/>
      </c>
      <c r="E8716" s="14">
        <f>ABS(D8716)</f>
        <v/>
      </c>
      <c r="F8716" s="15" t="n">
        <v>118115</v>
      </c>
      <c r="G8716" s="12" t="inlineStr">
        <is>
          <t>joint</t>
        </is>
      </c>
      <c r="H8716" s="12" t="inlineStr">
        <is>
          <t>Married, spouse present</t>
        </is>
      </c>
      <c r="I8716" s="16" t="n">
        <v>47</v>
      </c>
      <c r="J8716" s="16" t="n">
        <v>57</v>
      </c>
      <c r="K8716" s="16" t="n">
        <v>1</v>
      </c>
      <c r="L8716" s="16" t="n">
        <v>0</v>
      </c>
      <c r="M8716" s="16" t="n">
        <v>3</v>
      </c>
      <c r="N8716" s="17" t="n">
        <v>0.084663251915506</v>
      </c>
      <c r="O8716" s="17" t="n">
        <v>0</v>
      </c>
      <c r="P8716" s="17" t="n">
        <v>0</v>
      </c>
      <c r="Q8716" s="17" t="n">
        <v>0</v>
      </c>
      <c r="R8716" s="17" t="n">
        <v>0</v>
      </c>
      <c r="S8716" s="17" t="n">
        <v>0</v>
      </c>
      <c r="T8716" s="17" t="n">
        <v>0</v>
      </c>
      <c r="U8716" s="17" t="n">
        <v>0.9153367480844939</v>
      </c>
      <c r="V8716" s="18" t="n">
        <v>2038.33</v>
      </c>
    </row>
    <row r="8717">
      <c r="A8717" s="12" t="n">
        <v>8716</v>
      </c>
      <c r="B8717" s="13" t="n">
        <v>14.81830076654364</v>
      </c>
      <c r="C8717" s="13" t="n">
        <v>15.82419792639986</v>
      </c>
      <c r="D8717" s="14">
        <f>B8717-C8717</f>
        <v/>
      </c>
      <c r="E8717" s="14">
        <f>ABS(D8717)</f>
        <v/>
      </c>
      <c r="F8717" s="15" t="n">
        <v>322052</v>
      </c>
      <c r="G8717" s="12" t="inlineStr">
        <is>
          <t>joint</t>
        </is>
      </c>
      <c r="H8717" s="12" t="inlineStr">
        <is>
          <t>Married, spouse present</t>
        </is>
      </c>
      <c r="I8717" s="16" t="n">
        <v>12</v>
      </c>
      <c r="J8717" s="16" t="n">
        <v>52</v>
      </c>
      <c r="K8717" s="16" t="n">
        <v>1</v>
      </c>
      <c r="L8717" s="16" t="n">
        <v>0</v>
      </c>
      <c r="M8717" s="16" t="n">
        <v>3</v>
      </c>
      <c r="N8717" s="17" t="n">
        <v>0.6210177238458385</v>
      </c>
      <c r="O8717" s="17" t="n">
        <v>0</v>
      </c>
      <c r="P8717" s="17" t="n">
        <v>0.201836970427136</v>
      </c>
      <c r="Q8717" s="17" t="n">
        <v>0</v>
      </c>
      <c r="R8717" s="17" t="n">
        <v>0</v>
      </c>
      <c r="S8717" s="17" t="n">
        <v>0</v>
      </c>
      <c r="T8717" s="17" t="n">
        <v>0</v>
      </c>
      <c r="U8717" s="17" t="n">
        <v>0.1771453057270254</v>
      </c>
      <c r="V8717" s="18" t="n">
        <v>2032.16</v>
      </c>
    </row>
    <row r="8718">
      <c r="A8718" s="12" t="n">
        <v>8717</v>
      </c>
      <c r="B8718" s="13" t="n">
        <v>8.639792866389893</v>
      </c>
      <c r="C8718" s="13" t="n">
        <v>8.60586720995799</v>
      </c>
      <c r="D8718" s="14">
        <f>B8718-C8718</f>
        <v/>
      </c>
      <c r="E8718" s="14">
        <f>ABS(D8718)</f>
        <v/>
      </c>
      <c r="F8718" s="15" t="n">
        <v>112005</v>
      </c>
      <c r="G8718" s="12" t="inlineStr">
        <is>
          <t>joint</t>
        </is>
      </c>
      <c r="H8718" s="12" t="inlineStr">
        <is>
          <t>Married, spouse present</t>
        </is>
      </c>
      <c r="I8718" s="16" t="n">
        <v>18</v>
      </c>
      <c r="J8718" s="16" t="n">
        <v>53</v>
      </c>
      <c r="K8718" s="16" t="n">
        <v>0</v>
      </c>
      <c r="L8718" s="16" t="n">
        <v>0</v>
      </c>
      <c r="M8718" s="16" t="n">
        <v>2</v>
      </c>
      <c r="N8718" s="17" t="n">
        <v>0.5089058524173028</v>
      </c>
      <c r="O8718" s="17" t="n">
        <v>0</v>
      </c>
      <c r="P8718" s="17" t="n">
        <v>4.464086424713183e-05</v>
      </c>
      <c r="Q8718" s="17" t="n">
        <v>0</v>
      </c>
      <c r="R8718" s="17" t="n">
        <v>0</v>
      </c>
      <c r="S8718" s="17" t="n">
        <v>0</v>
      </c>
      <c r="T8718" s="17" t="n">
        <v>0</v>
      </c>
      <c r="U8718" s="17" t="n">
        <v>0.49104950671845</v>
      </c>
      <c r="V8718" s="18" t="n">
        <v>3841.96</v>
      </c>
    </row>
    <row r="8719">
      <c r="A8719" s="12" t="n">
        <v>8718</v>
      </c>
      <c r="B8719" s="13" t="n">
        <v>13.47217630853995</v>
      </c>
      <c r="C8719" s="13" t="n">
        <v>12.59481813439426</v>
      </c>
      <c r="D8719" s="14">
        <f>B8719-C8719</f>
        <v/>
      </c>
      <c r="E8719" s="14">
        <f>ABS(D8719)</f>
        <v/>
      </c>
      <c r="F8719" s="15" t="n">
        <v>90750</v>
      </c>
      <c r="G8719" s="12" t="inlineStr">
        <is>
          <t>single</t>
        </is>
      </c>
      <c r="H8719" s="12" t="inlineStr">
        <is>
          <t>Never married/single</t>
        </is>
      </c>
      <c r="I8719" s="16" t="n">
        <v>25</v>
      </c>
      <c r="J8719" s="16" t="n">
        <v>28</v>
      </c>
      <c r="K8719" s="16" t="n">
        <v>0</v>
      </c>
      <c r="L8719" s="16" t="n">
        <v>0</v>
      </c>
      <c r="M8719" s="16" t="n">
        <v>2</v>
      </c>
      <c r="N8719" s="17" t="n">
        <v>0.9366391184573004</v>
      </c>
      <c r="O8719" s="17" t="n">
        <v>0</v>
      </c>
      <c r="P8719" s="17" t="n">
        <v>0.0633608815426997</v>
      </c>
      <c r="Q8719" s="17" t="n">
        <v>0</v>
      </c>
      <c r="R8719" s="17" t="n">
        <v>0</v>
      </c>
      <c r="S8719" s="17" t="n">
        <v>0</v>
      </c>
      <c r="T8719" s="17" t="n">
        <v>0</v>
      </c>
      <c r="U8719" s="17" t="n">
        <v>0</v>
      </c>
      <c r="V8719" s="18" t="n">
        <v>3636.08</v>
      </c>
    </row>
    <row r="8720">
      <c r="A8720" s="12" t="n">
        <v>8719</v>
      </c>
      <c r="B8720" s="13" t="n">
        <v>5.906278713629403</v>
      </c>
      <c r="C8720" s="13" t="n">
        <v>6.692891521517669</v>
      </c>
      <c r="D8720" s="14">
        <f>B8720-C8720</f>
        <v/>
      </c>
      <c r="E8720" s="14">
        <f>ABS(D8720)</f>
        <v/>
      </c>
      <c r="F8720" s="15" t="n">
        <v>125226</v>
      </c>
      <c r="G8720" s="12" t="inlineStr">
        <is>
          <t>joint</t>
        </is>
      </c>
      <c r="H8720" s="12" t="inlineStr">
        <is>
          <t>Married, spouse present</t>
        </is>
      </c>
      <c r="I8720" s="16" t="n">
        <v>31</v>
      </c>
      <c r="J8720" s="16" t="n">
        <v>58</v>
      </c>
      <c r="K8720" s="16" t="n">
        <v>1</v>
      </c>
      <c r="L8720" s="16" t="n">
        <v>0</v>
      </c>
      <c r="M8720" s="16" t="n">
        <v>5</v>
      </c>
      <c r="N8720" s="17" t="n">
        <v>0.2782169836934822</v>
      </c>
      <c r="O8720" s="17" t="n">
        <v>0</v>
      </c>
      <c r="P8720" s="17" t="n">
        <v>0.0011179786945203</v>
      </c>
      <c r="Q8720" s="17" t="n">
        <v>0.0798556210371648</v>
      </c>
      <c r="R8720" s="17" t="n">
        <v>0</v>
      </c>
      <c r="S8720" s="17" t="n">
        <v>0</v>
      </c>
      <c r="T8720" s="17" t="n">
        <v>0</v>
      </c>
      <c r="U8720" s="17" t="n">
        <v>0.6408094165748327</v>
      </c>
      <c r="V8720" s="18" t="n">
        <v>882.23</v>
      </c>
    </row>
    <row r="8721">
      <c r="A8721" s="12" t="n">
        <v>8720</v>
      </c>
      <c r="B8721" s="13" t="n">
        <v>6.772222222222222</v>
      </c>
      <c r="C8721" s="13" t="n">
        <v>5.836788019307111</v>
      </c>
      <c r="D8721" s="14">
        <f>B8721-C8721</f>
        <v/>
      </c>
      <c r="E8721" s="14">
        <f>ABS(D8721)</f>
        <v/>
      </c>
      <c r="F8721" s="15" t="n">
        <v>72000</v>
      </c>
      <c r="G8721" s="12" t="inlineStr">
        <is>
          <t>joint</t>
        </is>
      </c>
      <c r="H8721" s="12" t="inlineStr">
        <is>
          <t>Married, spouse present</t>
        </is>
      </c>
      <c r="I8721" s="16" t="n">
        <v>54</v>
      </c>
      <c r="J8721" s="16" t="n">
        <v>60</v>
      </c>
      <c r="K8721" s="16" t="n">
        <v>1</v>
      </c>
      <c r="L8721" s="16" t="n">
        <v>0</v>
      </c>
      <c r="M8721" s="16" t="n">
        <v>3</v>
      </c>
      <c r="N8721" s="17" t="n">
        <v>0.375</v>
      </c>
      <c r="O8721" s="17" t="n">
        <v>0</v>
      </c>
      <c r="P8721" s="17" t="n">
        <v>0</v>
      </c>
      <c r="Q8721" s="17" t="n">
        <v>0</v>
      </c>
      <c r="R8721" s="17" t="n">
        <v>0</v>
      </c>
      <c r="S8721" s="17" t="n">
        <v>0</v>
      </c>
      <c r="T8721" s="17" t="n">
        <v>0</v>
      </c>
      <c r="U8721" s="17" t="n">
        <v>0.625</v>
      </c>
      <c r="V8721" s="18" t="n">
        <v>752.9400000000001</v>
      </c>
    </row>
    <row r="8722">
      <c r="A8722" s="12" t="n">
        <v>8721</v>
      </c>
      <c r="B8722" s="13" t="n">
        <v>3.34733035460781</v>
      </c>
      <c r="C8722" s="13" t="n">
        <v>3.216335538302018</v>
      </c>
      <c r="D8722" s="14">
        <f>B8722-C8722</f>
        <v/>
      </c>
      <c r="E8722" s="14">
        <f>ABS(D8722)</f>
        <v/>
      </c>
      <c r="F8722" s="15" t="n">
        <v>66919</v>
      </c>
      <c r="G8722" s="12" t="inlineStr">
        <is>
          <t>joint</t>
        </is>
      </c>
      <c r="H8722" s="12" t="inlineStr">
        <is>
          <t>Married, spouse present</t>
        </is>
      </c>
      <c r="I8722" s="16" t="n">
        <v>38</v>
      </c>
      <c r="J8722" s="16" t="n">
        <v>39</v>
      </c>
      <c r="K8722" s="16" t="n">
        <v>1</v>
      </c>
      <c r="L8722" s="16" t="n">
        <v>0</v>
      </c>
      <c r="M8722" s="16" t="n">
        <v>3</v>
      </c>
      <c r="N8722" s="17" t="n">
        <v>0.926493223150376</v>
      </c>
      <c r="O8722" s="17" t="n">
        <v>0</v>
      </c>
      <c r="P8722" s="17" t="n">
        <v>0.007905079274944301</v>
      </c>
      <c r="Q8722" s="17" t="n">
        <v>0.0029886878166141</v>
      </c>
      <c r="R8722" s="17" t="n">
        <v>0</v>
      </c>
      <c r="S8722" s="17" t="n">
        <v>0</v>
      </c>
      <c r="T8722" s="17" t="n">
        <v>0</v>
      </c>
      <c r="U8722" s="17" t="n">
        <v>0.0626130097580657</v>
      </c>
      <c r="V8722" s="18" t="n">
        <v>763.63</v>
      </c>
    </row>
    <row r="8723">
      <c r="A8723" s="12" t="n">
        <v>8722</v>
      </c>
      <c r="B8723" s="13" t="n">
        <v>2.355044699872286</v>
      </c>
      <c r="C8723" s="13" t="n">
        <v>1.261770582089016</v>
      </c>
      <c r="D8723" s="14">
        <f>B8723-C8723</f>
        <v/>
      </c>
      <c r="E8723" s="14">
        <f>ABS(D8723)</f>
        <v/>
      </c>
      <c r="F8723" s="15" t="n">
        <v>19999</v>
      </c>
      <c r="G8723" s="12" t="inlineStr">
        <is>
          <t>single</t>
        </is>
      </c>
      <c r="H8723" s="12" t="inlineStr">
        <is>
          <t>Never married/single</t>
        </is>
      </c>
      <c r="I8723" s="16" t="n">
        <v>1</v>
      </c>
      <c r="J8723" s="16" t="n">
        <v>24</v>
      </c>
      <c r="K8723" s="16" t="n">
        <v>0</v>
      </c>
      <c r="L8723" s="16" t="n">
        <v>0</v>
      </c>
      <c r="M8723" s="16" t="n">
        <v>4</v>
      </c>
      <c r="N8723" s="17" t="n">
        <v>0.7000350017500875</v>
      </c>
      <c r="O8723" s="17" t="n">
        <v>-5.000250012500625e-05</v>
      </c>
      <c r="P8723" s="17" t="n">
        <v>0</v>
      </c>
      <c r="Q8723" s="17" t="n">
        <v>0</v>
      </c>
      <c r="R8723" s="17" t="n">
        <v>0</v>
      </c>
      <c r="S8723" s="17" t="n">
        <v>0</v>
      </c>
      <c r="T8723" s="17" t="n">
        <v>0</v>
      </c>
      <c r="U8723" s="17" t="n">
        <v>0</v>
      </c>
      <c r="V8723" s="18" t="n">
        <v>1264.63</v>
      </c>
    </row>
    <row r="8724">
      <c r="A8724" s="12" t="n">
        <v>8723</v>
      </c>
      <c r="B8724" s="13" t="n">
        <v>2.044325285229276</v>
      </c>
      <c r="C8724" s="13" t="n">
        <v>2.301801426126391</v>
      </c>
      <c r="D8724" s="14">
        <f>B8724-C8724</f>
        <v/>
      </c>
      <c r="E8724" s="14">
        <f>ABS(D8724)</f>
        <v/>
      </c>
      <c r="F8724" s="15" t="n">
        <v>70900</v>
      </c>
      <c r="G8724" s="12" t="inlineStr">
        <is>
          <t>head_of_household</t>
        </is>
      </c>
      <c r="H8724" s="12" t="inlineStr">
        <is>
          <t>Divorced</t>
        </is>
      </c>
      <c r="I8724" s="16" t="n">
        <v>35</v>
      </c>
      <c r="J8724" s="16" t="n">
        <v>40</v>
      </c>
      <c r="K8724" s="16" t="n">
        <v>2</v>
      </c>
      <c r="L8724" s="16" t="n">
        <v>0</v>
      </c>
      <c r="M8724" s="16" t="n">
        <v>4</v>
      </c>
      <c r="N8724" s="17" t="n">
        <v>0.846262341325811</v>
      </c>
      <c r="O8724" s="17" t="n">
        <v>0.0141043723554301</v>
      </c>
      <c r="P8724" s="17" t="n">
        <v>0.1086036671368124</v>
      </c>
      <c r="Q8724" s="17" t="n">
        <v>0</v>
      </c>
      <c r="R8724" s="17" t="n">
        <v>0</v>
      </c>
      <c r="S8724" s="17" t="n">
        <v>0</v>
      </c>
      <c r="T8724" s="17" t="n">
        <v>0</v>
      </c>
      <c r="U8724" s="17" t="n">
        <v>0</v>
      </c>
      <c r="V8724" s="18" t="n">
        <v>1164.41</v>
      </c>
    </row>
    <row r="8725">
      <c r="A8725" s="12" t="n">
        <v>8724</v>
      </c>
      <c r="B8725" s="13" t="n">
        <v>6.296778885488319</v>
      </c>
      <c r="C8725" s="13" t="n">
        <v>6.274029484663229</v>
      </c>
      <c r="D8725" s="14">
        <f>B8725-C8725</f>
        <v/>
      </c>
      <c r="E8725" s="14">
        <f>ABS(D8725)</f>
        <v/>
      </c>
      <c r="F8725" s="15" t="n">
        <v>33001</v>
      </c>
      <c r="G8725" s="12" t="inlineStr">
        <is>
          <t>single</t>
        </is>
      </c>
      <c r="H8725" s="12" t="inlineStr">
        <is>
          <t>Never married/single</t>
        </is>
      </c>
      <c r="I8725" s="16" t="n">
        <v>17</v>
      </c>
      <c r="J8725" s="16" t="n">
        <v>42</v>
      </c>
      <c r="K8725" s="16" t="n">
        <v>1</v>
      </c>
      <c r="L8725" s="16" t="n">
        <v>0</v>
      </c>
      <c r="M8725" s="16" t="n">
        <v>3</v>
      </c>
      <c r="N8725" s="17" t="n">
        <v>0.9999696978879428</v>
      </c>
      <c r="O8725" s="17" t="n">
        <v>0</v>
      </c>
      <c r="P8725" s="17" t="n">
        <v>3.030211205721038e-05</v>
      </c>
      <c r="Q8725" s="17" t="n">
        <v>0</v>
      </c>
      <c r="R8725" s="17" t="n">
        <v>0</v>
      </c>
      <c r="S8725" s="17" t="n">
        <v>0</v>
      </c>
      <c r="T8725" s="17" t="n">
        <v>0</v>
      </c>
      <c r="U8725" s="17" t="n">
        <v>0</v>
      </c>
      <c r="V8725" s="18" t="n">
        <v>2499.18</v>
      </c>
    </row>
    <row r="8726">
      <c r="A8726" s="12" t="n">
        <v>8725</v>
      </c>
      <c r="B8726" s="13" t="n">
        <v>19.03797468354431</v>
      </c>
      <c r="C8726" s="13" t="n">
        <v>17.99800092292751</v>
      </c>
      <c r="D8726" s="14">
        <f>B8726-C8726</f>
        <v/>
      </c>
      <c r="E8726" s="14">
        <f>ABS(D8726)</f>
        <v/>
      </c>
      <c r="F8726" s="15" t="n">
        <v>395000</v>
      </c>
      <c r="G8726" s="12" t="inlineStr">
        <is>
          <t>joint</t>
        </is>
      </c>
      <c r="H8726" s="12" t="inlineStr">
        <is>
          <t>Married, spouse present</t>
        </is>
      </c>
      <c r="I8726" s="16" t="n">
        <v>28</v>
      </c>
      <c r="J8726" s="16" t="n">
        <v>40</v>
      </c>
      <c r="K8726" s="16" t="n">
        <v>0</v>
      </c>
      <c r="L8726" s="16" t="n">
        <v>0</v>
      </c>
      <c r="M8726" s="16" t="n">
        <v>2</v>
      </c>
      <c r="N8726" s="17" t="n">
        <v>0.9113924050632912</v>
      </c>
      <c r="O8726" s="17" t="n">
        <v>0</v>
      </c>
      <c r="P8726" s="17" t="n">
        <v>0</v>
      </c>
      <c r="Q8726" s="17" t="n">
        <v>0</v>
      </c>
      <c r="R8726" s="17" t="n">
        <v>0</v>
      </c>
      <c r="S8726" s="17" t="n">
        <v>0</v>
      </c>
      <c r="T8726" s="17" t="n">
        <v>0</v>
      </c>
      <c r="U8726" s="17" t="n">
        <v>0.08860759493670881</v>
      </c>
      <c r="V8726" s="18" t="n">
        <v>1851.7</v>
      </c>
    </row>
    <row r="8727">
      <c r="A8727" s="12" t="n">
        <v>8726</v>
      </c>
      <c r="B8727" s="13" t="n">
        <v>5.724459052314435</v>
      </c>
      <c r="C8727" s="13" t="n">
        <v>5.927806296722308</v>
      </c>
      <c r="D8727" s="14">
        <f>B8727-C8727</f>
        <v/>
      </c>
      <c r="E8727" s="14">
        <f>ABS(D8727)</f>
        <v/>
      </c>
      <c r="F8727" s="15" t="n">
        <v>72511</v>
      </c>
      <c r="G8727" s="12" t="inlineStr">
        <is>
          <t>joint</t>
        </is>
      </c>
      <c r="H8727" s="12" t="inlineStr">
        <is>
          <t>Married, spouse present</t>
        </is>
      </c>
      <c r="I8727" s="16" t="n">
        <v>15</v>
      </c>
      <c r="J8727" s="16" t="n">
        <v>68</v>
      </c>
      <c r="K8727" s="16" t="n">
        <v>0</v>
      </c>
      <c r="L8727" s="16" t="n">
        <v>0</v>
      </c>
      <c r="M8727" s="16" t="n">
        <v>2</v>
      </c>
      <c r="N8727" s="17" t="n">
        <v>0</v>
      </c>
      <c r="O8727" s="17" t="n">
        <v>0</v>
      </c>
      <c r="P8727" s="17" t="n">
        <v>0.0284232737101956</v>
      </c>
      <c r="Q8727" s="17" t="n">
        <v>0</v>
      </c>
      <c r="R8727" s="17" t="n">
        <v>0</v>
      </c>
      <c r="S8727" s="17" t="n">
        <v>0</v>
      </c>
      <c r="T8727" s="17" t="n">
        <v>0</v>
      </c>
      <c r="U8727" s="17" t="n">
        <v>0.4254526899366992</v>
      </c>
      <c r="V8727" s="18" t="n">
        <v>529.36</v>
      </c>
    </row>
    <row r="8728">
      <c r="A8728" s="12" t="n">
        <v>8727</v>
      </c>
      <c r="B8728" s="13" t="n">
        <v>15.42312533716958</v>
      </c>
      <c r="C8728" s="13" t="n">
        <v>14.41257059901886</v>
      </c>
      <c r="D8728" s="14">
        <f>B8728-C8728</f>
        <v/>
      </c>
      <c r="E8728" s="14">
        <f>ABS(D8728)</f>
        <v/>
      </c>
      <c r="F8728" s="15" t="n">
        <v>278050</v>
      </c>
      <c r="G8728" s="12" t="inlineStr">
        <is>
          <t>joint</t>
        </is>
      </c>
      <c r="H8728" s="12" t="inlineStr">
        <is>
          <t>Married, spouse present</t>
        </is>
      </c>
      <c r="I8728" s="16" t="n">
        <v>34</v>
      </c>
      <c r="J8728" s="16" t="n">
        <v>43</v>
      </c>
      <c r="K8728" s="16" t="n">
        <v>2</v>
      </c>
      <c r="L8728" s="16" t="n">
        <v>0</v>
      </c>
      <c r="M8728" s="16" t="n">
        <v>4</v>
      </c>
      <c r="N8728" s="17" t="n">
        <v>0.2517532817838518</v>
      </c>
      <c r="O8728" s="17" t="n">
        <v>0</v>
      </c>
      <c r="P8728" s="17" t="n">
        <v>0.0037762992267577</v>
      </c>
      <c r="Q8728" s="17" t="n">
        <v>0</v>
      </c>
      <c r="R8728" s="17" t="n">
        <v>0</v>
      </c>
      <c r="S8728" s="17" t="n">
        <v>0</v>
      </c>
      <c r="T8728" s="17" t="n">
        <v>0</v>
      </c>
      <c r="U8728" s="17" t="n">
        <v>0.7444704189893904</v>
      </c>
      <c r="V8728" s="18" t="n">
        <v>2478.4</v>
      </c>
    </row>
    <row r="8729">
      <c r="A8729" s="12" t="n">
        <v>8728</v>
      </c>
      <c r="B8729" s="13" t="n">
        <v>12.44567901234568</v>
      </c>
      <c r="C8729" s="13" t="n">
        <v>12.27933848807486</v>
      </c>
      <c r="D8729" s="14">
        <f>B8729-C8729</f>
        <v/>
      </c>
      <c r="E8729" s="14">
        <f>ABS(D8729)</f>
        <v/>
      </c>
      <c r="F8729" s="15" t="n">
        <v>81000</v>
      </c>
      <c r="G8729" s="12" t="inlineStr">
        <is>
          <t>single</t>
        </is>
      </c>
      <c r="H8729" s="12" t="inlineStr">
        <is>
          <t>Never married/single</t>
        </is>
      </c>
      <c r="I8729" s="16" t="n">
        <v>54</v>
      </c>
      <c r="J8729" s="16" t="n">
        <v>27</v>
      </c>
      <c r="K8729" s="16" t="n">
        <v>0</v>
      </c>
      <c r="L8729" s="16" t="n">
        <v>0</v>
      </c>
      <c r="M8729" s="16" t="n">
        <v>2</v>
      </c>
      <c r="N8729" s="17" t="n">
        <v>0.9876543209876544</v>
      </c>
      <c r="O8729" s="17" t="n">
        <v>0</v>
      </c>
      <c r="P8729" s="17" t="n">
        <v>0.0123456790123456</v>
      </c>
      <c r="Q8729" s="17" t="n">
        <v>0</v>
      </c>
      <c r="R8729" s="17" t="n">
        <v>0</v>
      </c>
      <c r="S8729" s="17" t="n">
        <v>0</v>
      </c>
      <c r="T8729" s="17" t="n">
        <v>0</v>
      </c>
      <c r="U8729" s="17" t="n">
        <v>0</v>
      </c>
      <c r="V8729" s="18" t="n">
        <v>1223.93</v>
      </c>
    </row>
    <row r="8730">
      <c r="A8730" s="12" t="n">
        <v>8729</v>
      </c>
      <c r="B8730" s="13" t="n">
        <v>10.06502940852296</v>
      </c>
      <c r="C8730" s="13" t="n">
        <v>13.80301207884901</v>
      </c>
      <c r="D8730" s="14">
        <f>B8730-C8730</f>
        <v/>
      </c>
      <c r="E8730" s="14">
        <f>ABS(D8730)</f>
        <v/>
      </c>
      <c r="F8730" s="15" t="n">
        <v>99801</v>
      </c>
      <c r="G8730" s="12" t="inlineStr">
        <is>
          <t>single</t>
        </is>
      </c>
      <c r="H8730" s="12" t="inlineStr">
        <is>
          <t>Never married/single</t>
        </is>
      </c>
      <c r="I8730" s="16" t="n">
        <v>35</v>
      </c>
      <c r="J8730" s="16" t="n">
        <v>31</v>
      </c>
      <c r="K8730" s="16" t="n">
        <v>2</v>
      </c>
      <c r="L8730" s="16" t="n">
        <v>0</v>
      </c>
      <c r="M8730" s="16" t="n">
        <v>4</v>
      </c>
      <c r="N8730" s="17" t="n">
        <v>0.9619142092764602</v>
      </c>
      <c r="O8730" s="17" t="n">
        <v>0</v>
      </c>
      <c r="P8730" s="17" t="n">
        <v>0.0380857907235398</v>
      </c>
      <c r="Q8730" s="17" t="n">
        <v>0</v>
      </c>
      <c r="R8730" s="17" t="n">
        <v>0</v>
      </c>
      <c r="S8730" s="17" t="n">
        <v>0</v>
      </c>
      <c r="T8730" s="17" t="n">
        <v>0</v>
      </c>
      <c r="U8730" s="17" t="n">
        <v>0</v>
      </c>
      <c r="V8730" s="18" t="n">
        <v>1164.41</v>
      </c>
    </row>
    <row r="8731">
      <c r="A8731" s="12" t="n">
        <v>8730</v>
      </c>
      <c r="B8731" s="13" t="n">
        <v>13.85324673957664</v>
      </c>
      <c r="C8731" s="13" t="n">
        <v>13.56064877808834</v>
      </c>
      <c r="D8731" s="14">
        <f>B8731-C8731</f>
        <v/>
      </c>
      <c r="E8731" s="14">
        <f>ABS(D8731)</f>
        <v/>
      </c>
      <c r="F8731" s="15" t="n">
        <v>95003</v>
      </c>
      <c r="G8731" s="12" t="inlineStr">
        <is>
          <t>single</t>
        </is>
      </c>
      <c r="H8731" s="12" t="inlineStr">
        <is>
          <t>Never married/single</t>
        </is>
      </c>
      <c r="I8731" s="16" t="n">
        <v>6</v>
      </c>
      <c r="J8731" s="16" t="n">
        <v>50</v>
      </c>
      <c r="K8731" s="16" t="n">
        <v>0</v>
      </c>
      <c r="L8731" s="16" t="n">
        <v>0</v>
      </c>
      <c r="M8731" s="16" t="n">
        <v>1</v>
      </c>
      <c r="N8731" s="17" t="n">
        <v>0.9999684220498301</v>
      </c>
      <c r="O8731" s="17" t="n">
        <v>0</v>
      </c>
      <c r="P8731" s="17" t="n">
        <v>3.157795016999463e-05</v>
      </c>
      <c r="Q8731" s="17" t="n">
        <v>0</v>
      </c>
      <c r="R8731" s="17" t="n">
        <v>0</v>
      </c>
      <c r="S8731" s="17" t="n">
        <v>0</v>
      </c>
      <c r="T8731" s="17" t="n">
        <v>0</v>
      </c>
      <c r="U8731" s="17" t="n">
        <v>0</v>
      </c>
      <c r="V8731" s="18" t="n">
        <v>4061.98</v>
      </c>
    </row>
    <row r="8732">
      <c r="A8732" s="12" t="n">
        <v>8731</v>
      </c>
      <c r="B8732" s="13" t="n">
        <v>13.61992420140769</v>
      </c>
      <c r="C8732" s="13" t="n">
        <v>12.62587576662524</v>
      </c>
      <c r="D8732" s="14">
        <f>B8732-C8732</f>
        <v/>
      </c>
      <c r="E8732" s="14">
        <f>ABS(D8732)</f>
        <v/>
      </c>
      <c r="F8732" s="15" t="n">
        <v>92350</v>
      </c>
      <c r="G8732" s="12" t="inlineStr">
        <is>
          <t>single</t>
        </is>
      </c>
      <c r="H8732" s="12" t="inlineStr">
        <is>
          <t>Never married/single</t>
        </is>
      </c>
      <c r="I8732" s="16" t="n">
        <v>48</v>
      </c>
      <c r="J8732" s="16" t="n">
        <v>62</v>
      </c>
      <c r="K8732" s="16" t="n">
        <v>0</v>
      </c>
      <c r="L8732" s="16" t="n">
        <v>0</v>
      </c>
      <c r="M8732" s="16" t="n">
        <v>1</v>
      </c>
      <c r="N8732" s="17" t="n">
        <v>0.8662696264212236</v>
      </c>
      <c r="O8732" s="17" t="n">
        <v>0</v>
      </c>
      <c r="P8732" s="17" t="n">
        <v>0.0254466702761234</v>
      </c>
      <c r="Q8732" s="17" t="n">
        <v>0</v>
      </c>
      <c r="R8732" s="17" t="n">
        <v>0.1082837033026529</v>
      </c>
      <c r="S8732" s="17" t="n">
        <v>0</v>
      </c>
      <c r="T8732" s="17" t="n">
        <v>0</v>
      </c>
      <c r="U8732" s="17" t="n">
        <v>0</v>
      </c>
      <c r="V8732" s="18" t="n">
        <v>3991.39</v>
      </c>
    </row>
    <row r="8733">
      <c r="A8733" s="12" t="n">
        <v>8732</v>
      </c>
      <c r="B8733" s="13" t="n">
        <v>7.318407960199005</v>
      </c>
      <c r="C8733" s="13" t="n">
        <v>7.859641052004348</v>
      </c>
      <c r="D8733" s="14">
        <f>B8733-C8733</f>
        <v/>
      </c>
      <c r="E8733" s="14">
        <f>ABS(D8733)</f>
        <v/>
      </c>
      <c r="F8733" s="15" t="n">
        <v>48200</v>
      </c>
      <c r="G8733" s="12" t="inlineStr">
        <is>
          <t>single</t>
        </is>
      </c>
      <c r="H8733" s="12" t="inlineStr">
        <is>
          <t>Divorced</t>
        </is>
      </c>
      <c r="I8733" s="16" t="n">
        <v>6</v>
      </c>
      <c r="J8733" s="16" t="n">
        <v>27</v>
      </c>
      <c r="K8733" s="16" t="n">
        <v>0</v>
      </c>
      <c r="L8733" s="16" t="n">
        <v>0</v>
      </c>
      <c r="M8733" s="16" t="n">
        <v>2</v>
      </c>
      <c r="N8733" s="17" t="n">
        <v>0.8298755186721992</v>
      </c>
      <c r="O8733" s="17" t="n">
        <v>0</v>
      </c>
      <c r="P8733" s="17" t="n">
        <v>0.0041493775933609</v>
      </c>
      <c r="Q8733" s="17" t="n">
        <v>0</v>
      </c>
      <c r="R8733" s="17" t="n">
        <v>0</v>
      </c>
      <c r="S8733" s="17" t="n">
        <v>0</v>
      </c>
      <c r="T8733" s="17" t="n">
        <v>0</v>
      </c>
      <c r="U8733" s="17" t="n">
        <v>0</v>
      </c>
      <c r="V8733" s="18" t="n">
        <v>1852.55</v>
      </c>
    </row>
    <row r="8734">
      <c r="A8734" s="12" t="n">
        <v>8733</v>
      </c>
      <c r="B8734" s="13" t="n">
        <v>-8.664447058354433</v>
      </c>
      <c r="C8734" s="13" t="n">
        <v>-6.192737886359182</v>
      </c>
      <c r="D8734" s="14">
        <f>B8734-C8734</f>
        <v/>
      </c>
      <c r="E8734" s="14">
        <f>ABS(D8734)</f>
        <v/>
      </c>
      <c r="F8734" s="15" t="n">
        <v>52066</v>
      </c>
      <c r="G8734" s="12" t="inlineStr">
        <is>
          <t>joint</t>
        </is>
      </c>
      <c r="H8734" s="12" t="inlineStr">
        <is>
          <t>Married, spouse present</t>
        </is>
      </c>
      <c r="I8734" s="16" t="n">
        <v>50</v>
      </c>
      <c r="J8734" s="16" t="n">
        <v>36</v>
      </c>
      <c r="K8734" s="16" t="n">
        <v>2</v>
      </c>
      <c r="L8734" s="16" t="n">
        <v>1</v>
      </c>
      <c r="M8734" s="16" t="n">
        <v>4</v>
      </c>
      <c r="N8734" s="17" t="n">
        <v>0.4801597971805016</v>
      </c>
      <c r="O8734" s="17" t="n">
        <v>0</v>
      </c>
      <c r="P8734" s="17" t="n">
        <v>0.000614604540391</v>
      </c>
      <c r="Q8734" s="17" t="n">
        <v>0</v>
      </c>
      <c r="R8734" s="17" t="n">
        <v>0</v>
      </c>
      <c r="S8734" s="17" t="n">
        <v>0</v>
      </c>
      <c r="T8734" s="17" t="n">
        <v>0</v>
      </c>
      <c r="U8734" s="17" t="n">
        <v>0.5192255982791073</v>
      </c>
      <c r="V8734" s="18" t="n">
        <v>422.81</v>
      </c>
    </row>
    <row r="8735">
      <c r="A8735" s="12" t="n">
        <v>8734</v>
      </c>
      <c r="B8735" s="13" t="n">
        <v>5.726666666666667</v>
      </c>
      <c r="C8735" s="13" t="n">
        <v>5.722789223753646</v>
      </c>
      <c r="D8735" s="14">
        <f>B8735-C8735</f>
        <v/>
      </c>
      <c r="E8735" s="14">
        <f>ABS(D8735)</f>
        <v/>
      </c>
      <c r="F8735" s="15" t="n">
        <v>30000</v>
      </c>
      <c r="G8735" s="12" t="inlineStr">
        <is>
          <t>single</t>
        </is>
      </c>
      <c r="H8735" s="12" t="inlineStr">
        <is>
          <t>Never married/single</t>
        </is>
      </c>
      <c r="I8735" s="16" t="n">
        <v>12</v>
      </c>
      <c r="J8735" s="16" t="n">
        <v>48</v>
      </c>
      <c r="K8735" s="16" t="n">
        <v>0</v>
      </c>
      <c r="L8735" s="16" t="n">
        <v>0</v>
      </c>
      <c r="M8735" s="16" t="n">
        <v>1</v>
      </c>
      <c r="N8735" s="17" t="n">
        <v>1</v>
      </c>
      <c r="O8735" s="17" t="n">
        <v>0</v>
      </c>
      <c r="P8735" s="17" t="n">
        <v>0</v>
      </c>
      <c r="Q8735" s="17" t="n">
        <v>0</v>
      </c>
      <c r="R8735" s="17" t="n">
        <v>0</v>
      </c>
      <c r="S8735" s="17" t="n">
        <v>0</v>
      </c>
      <c r="T8735" s="17" t="n">
        <v>0</v>
      </c>
      <c r="U8735" s="17" t="n">
        <v>0</v>
      </c>
      <c r="V8735" s="18" t="n">
        <v>3188.15</v>
      </c>
    </row>
    <row r="8736">
      <c r="A8736" s="12" t="n">
        <v>8735</v>
      </c>
      <c r="B8736" s="13" t="n">
        <v>3.581783346614897</v>
      </c>
      <c r="C8736" s="13" t="n">
        <v>4.473011111239853</v>
      </c>
      <c r="D8736" s="14">
        <f>B8736-C8736</f>
        <v/>
      </c>
      <c r="E8736" s="14">
        <f>ABS(D8736)</f>
        <v/>
      </c>
      <c r="F8736" s="15" t="n">
        <v>125023</v>
      </c>
      <c r="G8736" s="12" t="inlineStr">
        <is>
          <t>joint</t>
        </is>
      </c>
      <c r="H8736" s="12" t="inlineStr">
        <is>
          <t>Married, spouse present</t>
        </is>
      </c>
      <c r="I8736" s="16" t="n">
        <v>16</v>
      </c>
      <c r="J8736" s="16" t="n">
        <v>43</v>
      </c>
      <c r="K8736" s="16" t="n">
        <v>2</v>
      </c>
      <c r="L8736" s="16" t="n">
        <v>0</v>
      </c>
      <c r="M8736" s="16" t="n">
        <v>4</v>
      </c>
      <c r="N8736" s="17" t="n">
        <v>0</v>
      </c>
      <c r="O8736" s="17" t="n">
        <v>0.7998528270798173</v>
      </c>
      <c r="P8736" s="17" t="n">
        <v>9.598233924957809e-05</v>
      </c>
      <c r="Q8736" s="17" t="n">
        <v>0</v>
      </c>
      <c r="R8736" s="17" t="n">
        <v>0</v>
      </c>
      <c r="S8736" s="17" t="n">
        <v>0</v>
      </c>
      <c r="T8736" s="17" t="n">
        <v>0</v>
      </c>
      <c r="U8736" s="17" t="n">
        <v>0.2000511905809331</v>
      </c>
      <c r="V8736" s="18" t="n">
        <v>493.9</v>
      </c>
    </row>
    <row r="8737">
      <c r="A8737" s="12" t="n">
        <v>8736</v>
      </c>
      <c r="B8737" s="13" t="n">
        <v>-1.882407622588891</v>
      </c>
      <c r="C8737" s="13" t="n">
        <v>-10.30549570277436</v>
      </c>
      <c r="D8737" s="14">
        <f>B8737-C8737</f>
        <v/>
      </c>
      <c r="E8737" s="14">
        <f>ABS(D8737)</f>
        <v/>
      </c>
      <c r="F8737" s="15" t="n">
        <v>43030</v>
      </c>
      <c r="G8737" s="12" t="inlineStr">
        <is>
          <t>head_of_household</t>
        </is>
      </c>
      <c r="H8737" s="12" t="inlineStr">
        <is>
          <t>Divorced</t>
        </is>
      </c>
      <c r="I8737" s="16" t="n">
        <v>6</v>
      </c>
      <c r="J8737" s="16" t="n">
        <v>36</v>
      </c>
      <c r="K8737" s="16" t="n">
        <v>2</v>
      </c>
      <c r="L8737" s="16" t="n">
        <v>1</v>
      </c>
      <c r="M8737" s="16" t="n">
        <v>3</v>
      </c>
      <c r="N8737" s="17" t="n">
        <v>0.9993028119916336</v>
      </c>
      <c r="O8737" s="17" t="n">
        <v>0</v>
      </c>
      <c r="P8737" s="17" t="n">
        <v>0.0006971880083662</v>
      </c>
      <c r="Q8737" s="17" t="n">
        <v>0</v>
      </c>
      <c r="R8737" s="17" t="n">
        <v>0</v>
      </c>
      <c r="S8737" s="17" t="n">
        <v>0</v>
      </c>
      <c r="T8737" s="17" t="n">
        <v>0</v>
      </c>
      <c r="U8737" s="17" t="n">
        <v>0</v>
      </c>
      <c r="V8737" s="18" t="n">
        <v>1927.62</v>
      </c>
    </row>
    <row r="8738">
      <c r="A8738" s="12" t="n">
        <v>8737</v>
      </c>
      <c r="B8738" s="13" t="n">
        <v>8.236000000000001</v>
      </c>
      <c r="C8738" s="13" t="n">
        <v>8.191532206818314</v>
      </c>
      <c r="D8738" s="14">
        <f>B8738-C8738</f>
        <v/>
      </c>
      <c r="E8738" s="14">
        <f>ABS(D8738)</f>
        <v/>
      </c>
      <c r="F8738" s="15" t="n">
        <v>50000</v>
      </c>
      <c r="G8738" s="12" t="inlineStr">
        <is>
          <t>single</t>
        </is>
      </c>
      <c r="H8738" s="12" t="inlineStr">
        <is>
          <t>Never married/single</t>
        </is>
      </c>
      <c r="I8738" s="16" t="n">
        <v>4</v>
      </c>
      <c r="J8738" s="16" t="n">
        <v>31</v>
      </c>
      <c r="K8738" s="16" t="n">
        <v>0</v>
      </c>
      <c r="L8738" s="16" t="n">
        <v>0</v>
      </c>
      <c r="M8738" s="16" t="n">
        <v>2</v>
      </c>
      <c r="N8738" s="17" t="n">
        <v>1</v>
      </c>
      <c r="O8738" s="17" t="n">
        <v>0</v>
      </c>
      <c r="P8738" s="17" t="n">
        <v>0</v>
      </c>
      <c r="Q8738" s="17" t="n">
        <v>0</v>
      </c>
      <c r="R8738" s="17" t="n">
        <v>0</v>
      </c>
      <c r="S8738" s="17" t="n">
        <v>0</v>
      </c>
      <c r="T8738" s="17" t="n">
        <v>0</v>
      </c>
      <c r="U8738" s="17" t="n">
        <v>0</v>
      </c>
      <c r="V8738" s="18" t="n">
        <v>2560.63</v>
      </c>
    </row>
    <row r="8739">
      <c r="A8739" s="12" t="n">
        <v>8738</v>
      </c>
      <c r="B8739" s="13" t="n">
        <v>6.07275968238535</v>
      </c>
      <c r="C8739" s="13" t="n">
        <v>1.662568632864994</v>
      </c>
      <c r="D8739" s="14">
        <f>B8739-C8739</f>
        <v/>
      </c>
      <c r="E8739" s="14">
        <f>ABS(D8739)</f>
        <v/>
      </c>
      <c r="F8739" s="15" t="n">
        <v>52900</v>
      </c>
      <c r="G8739" s="12" t="inlineStr">
        <is>
          <t>single</t>
        </is>
      </c>
      <c r="H8739" s="12" t="inlineStr">
        <is>
          <t>Never married/single</t>
        </is>
      </c>
      <c r="I8739" s="16" t="n">
        <v>21</v>
      </c>
      <c r="J8739" s="16" t="n">
        <v>25</v>
      </c>
      <c r="K8739" s="16" t="n">
        <v>0</v>
      </c>
      <c r="L8739" s="16" t="n">
        <v>0</v>
      </c>
      <c r="M8739" s="16" t="n">
        <v>2</v>
      </c>
      <c r="N8739" s="17" t="n">
        <v>0.0170132325141776</v>
      </c>
      <c r="O8739" s="17" t="n">
        <v>0</v>
      </c>
      <c r="P8739" s="17" t="n">
        <v>0</v>
      </c>
      <c r="Q8739" s="17" t="n">
        <v>0.0378071833648393</v>
      </c>
      <c r="R8739" s="17" t="n">
        <v>0</v>
      </c>
      <c r="S8739" s="17" t="n">
        <v>0</v>
      </c>
      <c r="T8739" s="17" t="n">
        <v>0</v>
      </c>
      <c r="U8739" s="17" t="n">
        <v>0</v>
      </c>
      <c r="V8739" s="18" t="n">
        <v>3759.13</v>
      </c>
    </row>
    <row r="8740">
      <c r="A8740" s="12" t="n">
        <v>8739</v>
      </c>
      <c r="B8740" s="13" t="n">
        <v>6.436264842575609</v>
      </c>
      <c r="C8740" s="13" t="n">
        <v>6.836173253689077</v>
      </c>
      <c r="D8740" s="14">
        <f>B8740-C8740</f>
        <v/>
      </c>
      <c r="E8740" s="14">
        <f>ABS(D8740)</f>
        <v/>
      </c>
      <c r="F8740" s="15" t="n">
        <v>145022</v>
      </c>
      <c r="G8740" s="12" t="inlineStr">
        <is>
          <t>joint</t>
        </is>
      </c>
      <c r="H8740" s="12" t="inlineStr">
        <is>
          <t>Married, spouse present</t>
        </is>
      </c>
      <c r="I8740" s="16" t="n">
        <v>38</v>
      </c>
      <c r="J8740" s="16" t="n">
        <v>40</v>
      </c>
      <c r="K8740" s="16" t="n">
        <v>3</v>
      </c>
      <c r="L8740" s="16" t="n">
        <v>0</v>
      </c>
      <c r="M8740" s="16" t="n">
        <v>5</v>
      </c>
      <c r="N8740" s="17" t="n">
        <v>0.1723876377377225</v>
      </c>
      <c r="O8740" s="17" t="n">
        <v>0</v>
      </c>
      <c r="P8740" s="17" t="n">
        <v>0</v>
      </c>
      <c r="Q8740" s="17" t="n">
        <v>0</v>
      </c>
      <c r="R8740" s="17" t="n">
        <v>0</v>
      </c>
      <c r="S8740" s="17" t="n">
        <v>0</v>
      </c>
      <c r="T8740" s="17" t="n">
        <v>0</v>
      </c>
      <c r="U8740" s="17" t="n">
        <v>0.8276123622622774</v>
      </c>
      <c r="V8740" s="18" t="n">
        <v>377.11</v>
      </c>
    </row>
    <row r="8741">
      <c r="A8741" s="12" t="n">
        <v>8740</v>
      </c>
      <c r="B8741" s="13" t="n">
        <v>18.48670870253604</v>
      </c>
      <c r="C8741" s="13" t="n">
        <v>17.91603092338892</v>
      </c>
      <c r="D8741" s="14">
        <f>B8741-C8741</f>
        <v/>
      </c>
      <c r="E8741" s="14">
        <f>ABS(D8741)</f>
        <v/>
      </c>
      <c r="F8741" s="15" t="n">
        <v>180005</v>
      </c>
      <c r="G8741" s="12" t="inlineStr">
        <is>
          <t>single</t>
        </is>
      </c>
      <c r="H8741" s="12" t="inlineStr">
        <is>
          <t>Never married/single</t>
        </is>
      </c>
      <c r="I8741" s="16" t="n">
        <v>12</v>
      </c>
      <c r="J8741" s="16" t="n">
        <v>60</v>
      </c>
      <c r="K8741" s="16" t="n">
        <v>0</v>
      </c>
      <c r="L8741" s="16" t="n">
        <v>0</v>
      </c>
      <c r="M8741" s="16" t="n">
        <v>2</v>
      </c>
      <c r="N8741" s="17" t="n">
        <v>0.9999722229938056</v>
      </c>
      <c r="O8741" s="17" t="n">
        <v>0</v>
      </c>
      <c r="P8741" s="17" t="n">
        <v>2.777700619427238e-05</v>
      </c>
      <c r="Q8741" s="17" t="n">
        <v>0</v>
      </c>
      <c r="R8741" s="17" t="n">
        <v>0</v>
      </c>
      <c r="S8741" s="17" t="n">
        <v>0</v>
      </c>
      <c r="T8741" s="17" t="n">
        <v>0</v>
      </c>
      <c r="U8741" s="17" t="n">
        <v>0</v>
      </c>
      <c r="V8741" s="18" t="n">
        <v>1916.8</v>
      </c>
    </row>
    <row r="8742">
      <c r="A8742" s="12" t="n">
        <v>8741</v>
      </c>
      <c r="B8742" s="13" t="n">
        <v>0</v>
      </c>
      <c r="C8742" s="13" t="n">
        <v>0.07742164622967854</v>
      </c>
      <c r="D8742" s="14">
        <f>B8742-C8742</f>
        <v/>
      </c>
      <c r="E8742" s="14">
        <f>ABS(D8742)</f>
        <v/>
      </c>
      <c r="F8742" s="15" t="n">
        <v>18543</v>
      </c>
      <c r="G8742" s="12" t="inlineStr">
        <is>
          <t>single</t>
        </is>
      </c>
      <c r="H8742" s="12" t="inlineStr">
        <is>
          <t>Never married/single</t>
        </is>
      </c>
      <c r="I8742" s="16" t="n">
        <v>15</v>
      </c>
      <c r="J8742" s="16" t="n">
        <v>72</v>
      </c>
      <c r="K8742" s="16" t="n">
        <v>0</v>
      </c>
      <c r="L8742" s="16" t="n">
        <v>0</v>
      </c>
      <c r="M8742" s="16" t="n">
        <v>1</v>
      </c>
      <c r="N8742" s="17" t="n">
        <v>0</v>
      </c>
      <c r="O8742" s="17" t="n">
        <v>0</v>
      </c>
      <c r="P8742" s="17" t="n">
        <v>0.0002157148250013</v>
      </c>
      <c r="Q8742" s="17" t="n">
        <v>0</v>
      </c>
      <c r="R8742" s="17" t="n">
        <v>0</v>
      </c>
      <c r="S8742" s="17" t="n">
        <v>0.7215121609232594</v>
      </c>
      <c r="T8742" s="17" t="n">
        <v>0</v>
      </c>
      <c r="U8742" s="17" t="n">
        <v>0</v>
      </c>
      <c r="V8742" s="18" t="n">
        <v>646.47</v>
      </c>
    </row>
    <row r="8743">
      <c r="A8743" s="12" t="n">
        <v>8742</v>
      </c>
      <c r="B8743" s="13" t="n">
        <v>4.130019120458891</v>
      </c>
      <c r="C8743" s="13" t="n">
        <v>1.949248350365152</v>
      </c>
      <c r="D8743" s="14">
        <f>B8743-C8743</f>
        <v/>
      </c>
      <c r="E8743" s="14">
        <f>ABS(D8743)</f>
        <v/>
      </c>
      <c r="F8743" s="15" t="n">
        <v>52300</v>
      </c>
      <c r="G8743" s="12" t="inlineStr">
        <is>
          <t>joint</t>
        </is>
      </c>
      <c r="H8743" s="12" t="inlineStr">
        <is>
          <t>Married, spouse present</t>
        </is>
      </c>
      <c r="I8743" s="16" t="n">
        <v>16</v>
      </c>
      <c r="J8743" s="16" t="n">
        <v>77</v>
      </c>
      <c r="K8743" s="16" t="n">
        <v>0</v>
      </c>
      <c r="L8743" s="16" t="n">
        <v>0</v>
      </c>
      <c r="M8743" s="16" t="n">
        <v>3</v>
      </c>
      <c r="N8743" s="17" t="n">
        <v>0.2676864244741874</v>
      </c>
      <c r="O8743" s="17" t="n">
        <v>0</v>
      </c>
      <c r="P8743" s="17" t="n">
        <v>0.0382409177820267</v>
      </c>
      <c r="Q8743" s="17" t="n">
        <v>0</v>
      </c>
      <c r="R8743" s="17" t="n">
        <v>0.005736137667304</v>
      </c>
      <c r="S8743" s="17" t="n">
        <v>0</v>
      </c>
      <c r="T8743" s="17" t="n">
        <v>0</v>
      </c>
      <c r="U8743" s="17" t="n">
        <v>0</v>
      </c>
      <c r="V8743" s="18" t="n">
        <v>478.32</v>
      </c>
    </row>
    <row r="8744">
      <c r="A8744" s="12" t="n">
        <v>8743</v>
      </c>
      <c r="B8744" s="13" t="n">
        <v>8.215419625979555</v>
      </c>
      <c r="C8744" s="13" t="n">
        <v>8.373781748675722</v>
      </c>
      <c r="D8744" s="14">
        <f>B8744-C8744</f>
        <v/>
      </c>
      <c r="E8744" s="14">
        <f>ABS(D8744)</f>
        <v/>
      </c>
      <c r="F8744" s="15" t="n">
        <v>108978</v>
      </c>
      <c r="G8744" s="12" t="inlineStr">
        <is>
          <t>joint</t>
        </is>
      </c>
      <c r="H8744" s="12" t="inlineStr">
        <is>
          <t>Married, spouse present</t>
        </is>
      </c>
      <c r="I8744" s="16" t="n">
        <v>12</v>
      </c>
      <c r="J8744" s="16" t="n">
        <v>51</v>
      </c>
      <c r="K8744" s="16" t="n">
        <v>0</v>
      </c>
      <c r="L8744" s="16" t="n">
        <v>0</v>
      </c>
      <c r="M8744" s="16" t="n">
        <v>2</v>
      </c>
      <c r="N8744" s="17" t="n">
        <v>0.4312797078309383</v>
      </c>
      <c r="O8744" s="17" t="n">
        <v>0</v>
      </c>
      <c r="P8744" s="17" t="n">
        <v>0.0013580722714676</v>
      </c>
      <c r="Q8744" s="17" t="n">
        <v>0</v>
      </c>
      <c r="R8744" s="17" t="n">
        <v>0</v>
      </c>
      <c r="S8744" s="17" t="n">
        <v>0</v>
      </c>
      <c r="T8744" s="17" t="n">
        <v>0</v>
      </c>
      <c r="U8744" s="17" t="n">
        <v>0.5673622198975941</v>
      </c>
      <c r="V8744" s="18" t="n">
        <v>4081.11</v>
      </c>
    </row>
    <row r="8745">
      <c r="A8745" s="12" t="n">
        <v>8744</v>
      </c>
      <c r="B8745" s="13" t="n">
        <v>1.731147540983606</v>
      </c>
      <c r="C8745" s="13" t="n">
        <v>-5.520350488788257</v>
      </c>
      <c r="D8745" s="14">
        <f>B8745-C8745</f>
        <v/>
      </c>
      <c r="E8745" s="14">
        <f>ABS(D8745)</f>
        <v/>
      </c>
      <c r="F8745" s="15" t="n">
        <v>63000</v>
      </c>
      <c r="G8745" s="12" t="inlineStr">
        <is>
          <t>joint</t>
        </is>
      </c>
      <c r="H8745" s="12" t="inlineStr">
        <is>
          <t>Married, spouse present</t>
        </is>
      </c>
      <c r="I8745" s="16" t="n">
        <v>13</v>
      </c>
      <c r="J8745" s="16" t="n">
        <v>45</v>
      </c>
      <c r="K8745" s="16" t="n">
        <v>4</v>
      </c>
      <c r="L8745" s="16" t="n">
        <v>0</v>
      </c>
      <c r="M8745" s="16" t="n">
        <v>6</v>
      </c>
      <c r="N8745" s="17" t="n">
        <v>0.365079365079365</v>
      </c>
      <c r="O8745" s="17" t="n">
        <v>0</v>
      </c>
      <c r="P8745" s="17" t="n">
        <v>0</v>
      </c>
      <c r="Q8745" s="17" t="n">
        <v>0</v>
      </c>
      <c r="R8745" s="17" t="n">
        <v>0</v>
      </c>
      <c r="S8745" s="17" t="n">
        <v>0</v>
      </c>
      <c r="T8745" s="17" t="n">
        <v>0</v>
      </c>
      <c r="U8745" s="17" t="n">
        <v>0.6349206349206349</v>
      </c>
      <c r="V8745" s="18" t="n">
        <v>2696.44</v>
      </c>
    </row>
    <row r="8746">
      <c r="A8746" s="12" t="n">
        <v>8745</v>
      </c>
      <c r="B8746" s="13" t="n">
        <v>10.25450351327152</v>
      </c>
      <c r="C8746" s="13" t="n">
        <v>8.80366566998862</v>
      </c>
      <c r="D8746" s="14">
        <f>B8746-C8746</f>
        <v/>
      </c>
      <c r="E8746" s="14">
        <f>ABS(D8746)</f>
        <v/>
      </c>
      <c r="F8746" s="15" t="n">
        <v>131786</v>
      </c>
      <c r="G8746" s="12" t="inlineStr">
        <is>
          <t>joint</t>
        </is>
      </c>
      <c r="H8746" s="12" t="inlineStr">
        <is>
          <t>Married, spouse present</t>
        </is>
      </c>
      <c r="I8746" s="16" t="n">
        <v>39</v>
      </c>
      <c r="J8746" s="16" t="n">
        <v>50</v>
      </c>
      <c r="K8746" s="16" t="n">
        <v>1</v>
      </c>
      <c r="L8746" s="16" t="n">
        <v>0</v>
      </c>
      <c r="M8746" s="16" t="n">
        <v>3</v>
      </c>
      <c r="N8746" s="17" t="n">
        <v>0.8101239888910809</v>
      </c>
      <c r="O8746" s="17" t="n">
        <v>0</v>
      </c>
      <c r="P8746" s="17" t="n">
        <v>7.588059429681453e-05</v>
      </c>
      <c r="Q8746" s="17" t="n">
        <v>0</v>
      </c>
      <c r="R8746" s="17" t="n">
        <v>0</v>
      </c>
      <c r="S8746" s="17" t="n">
        <v>0</v>
      </c>
      <c r="T8746" s="17" t="n">
        <v>0</v>
      </c>
      <c r="U8746" s="17" t="n">
        <v>0.1898001305146222</v>
      </c>
      <c r="V8746" s="18" t="n">
        <v>4119.66</v>
      </c>
    </row>
    <row r="8747">
      <c r="A8747" s="12" t="n">
        <v>8746</v>
      </c>
      <c r="B8747" s="13" t="n">
        <v>8.415139616055846</v>
      </c>
      <c r="C8747" s="13" t="n">
        <v>6.941688686459644</v>
      </c>
      <c r="D8747" s="14">
        <f>B8747-C8747</f>
        <v/>
      </c>
      <c r="E8747" s="14">
        <f>ABS(D8747)</f>
        <v/>
      </c>
      <c r="F8747" s="15" t="n">
        <v>110016</v>
      </c>
      <c r="G8747" s="12" t="inlineStr">
        <is>
          <t>joint</t>
        </is>
      </c>
      <c r="H8747" s="12" t="inlineStr">
        <is>
          <t>Married, spouse present</t>
        </is>
      </c>
      <c r="I8747" s="16" t="n">
        <v>24</v>
      </c>
      <c r="J8747" s="16" t="n">
        <v>65</v>
      </c>
      <c r="K8747" s="16" t="n">
        <v>2</v>
      </c>
      <c r="L8747" s="16" t="n">
        <v>0</v>
      </c>
      <c r="M8747" s="16" t="n">
        <v>4</v>
      </c>
      <c r="N8747" s="17" t="n">
        <v>0.5635543920884235</v>
      </c>
      <c r="O8747" s="17" t="n">
        <v>0</v>
      </c>
      <c r="P8747" s="17" t="n">
        <v>0</v>
      </c>
      <c r="Q8747" s="17" t="n">
        <v>0</v>
      </c>
      <c r="R8747" s="17" t="n">
        <v>0</v>
      </c>
      <c r="S8747" s="17" t="n">
        <v>0</v>
      </c>
      <c r="T8747" s="17" t="n">
        <v>0</v>
      </c>
      <c r="U8747" s="17" t="n">
        <v>0.4364456079115765</v>
      </c>
      <c r="V8747" s="18" t="n">
        <v>3058.25</v>
      </c>
    </row>
    <row r="8748">
      <c r="A8748" s="12" t="n">
        <v>8747</v>
      </c>
      <c r="B8748" s="13" t="n">
        <v>-6.944444444444445</v>
      </c>
      <c r="C8748" s="13" t="n">
        <v>-6.970796544840073</v>
      </c>
      <c r="D8748" s="14">
        <f>B8748-C8748</f>
        <v/>
      </c>
      <c r="E8748" s="14">
        <f>ABS(D8748)</f>
        <v/>
      </c>
      <c r="F8748" s="15" t="n">
        <v>8640</v>
      </c>
      <c r="G8748" s="12" t="inlineStr">
        <is>
          <t>single</t>
        </is>
      </c>
      <c r="H8748" s="12" t="inlineStr">
        <is>
          <t>Never married/single</t>
        </is>
      </c>
      <c r="I8748" s="16" t="n">
        <v>46</v>
      </c>
      <c r="J8748" s="16" t="n">
        <v>25</v>
      </c>
      <c r="K8748" s="16" t="n">
        <v>0</v>
      </c>
      <c r="L8748" s="16" t="n">
        <v>0</v>
      </c>
      <c r="M8748" s="16" t="n">
        <v>4</v>
      </c>
      <c r="N8748" s="17" t="n">
        <v>1</v>
      </c>
      <c r="O8748" s="17" t="n">
        <v>0</v>
      </c>
      <c r="P8748" s="17" t="n">
        <v>0</v>
      </c>
      <c r="Q8748" s="17" t="n">
        <v>0</v>
      </c>
      <c r="R8748" s="17" t="n">
        <v>0</v>
      </c>
      <c r="S8748" s="17" t="n">
        <v>0</v>
      </c>
      <c r="T8748" s="17" t="n">
        <v>0</v>
      </c>
      <c r="U8748" s="17" t="n">
        <v>0</v>
      </c>
      <c r="V8748" s="18" t="n">
        <v>342.02</v>
      </c>
    </row>
    <row r="8749">
      <c r="A8749" s="12" t="n">
        <v>8748</v>
      </c>
      <c r="B8749" s="13" t="n">
        <v>5.510344827586207</v>
      </c>
      <c r="C8749" s="13" t="n">
        <v>5.504211683096494</v>
      </c>
      <c r="D8749" s="14">
        <f>B8749-C8749</f>
        <v/>
      </c>
      <c r="E8749" s="14">
        <f>ABS(D8749)</f>
        <v/>
      </c>
      <c r="F8749" s="15" t="n">
        <v>29000</v>
      </c>
      <c r="G8749" s="12" t="inlineStr">
        <is>
          <t>single</t>
        </is>
      </c>
      <c r="H8749" s="12" t="inlineStr">
        <is>
          <t>Divorced</t>
        </is>
      </c>
      <c r="I8749" s="16" t="n">
        <v>15</v>
      </c>
      <c r="J8749" s="16" t="n">
        <v>58</v>
      </c>
      <c r="K8749" s="16" t="n">
        <v>0</v>
      </c>
      <c r="L8749" s="16" t="n">
        <v>0</v>
      </c>
      <c r="M8749" s="16" t="n">
        <v>2</v>
      </c>
      <c r="N8749" s="17" t="n">
        <v>1</v>
      </c>
      <c r="O8749" s="17" t="n">
        <v>0</v>
      </c>
      <c r="P8749" s="17" t="n">
        <v>0</v>
      </c>
      <c r="Q8749" s="17" t="n">
        <v>0</v>
      </c>
      <c r="R8749" s="17" t="n">
        <v>0</v>
      </c>
      <c r="S8749" s="17" t="n">
        <v>0</v>
      </c>
      <c r="T8749" s="17" t="n">
        <v>0</v>
      </c>
      <c r="U8749" s="17" t="n">
        <v>0</v>
      </c>
      <c r="V8749" s="18" t="n">
        <v>645.71</v>
      </c>
    </row>
    <row r="8750">
      <c r="A8750" s="12" t="n">
        <v>8749</v>
      </c>
      <c r="B8750" s="13" t="n">
        <v>12.54143183640258</v>
      </c>
      <c r="C8750" s="13" t="n">
        <v>11.69258768681582</v>
      </c>
      <c r="D8750" s="14">
        <f>B8750-C8750</f>
        <v/>
      </c>
      <c r="E8750" s="14">
        <f>ABS(D8750)</f>
        <v/>
      </c>
      <c r="F8750" s="15" t="n">
        <v>171579</v>
      </c>
      <c r="G8750" s="12" t="inlineStr">
        <is>
          <t>joint</t>
        </is>
      </c>
      <c r="H8750" s="12" t="inlineStr">
        <is>
          <t>Married, spouse present</t>
        </is>
      </c>
      <c r="I8750" s="16" t="n">
        <v>26</v>
      </c>
      <c r="J8750" s="16" t="n">
        <v>71</v>
      </c>
      <c r="K8750" s="16" t="n">
        <v>0</v>
      </c>
      <c r="L8750" s="16" t="n">
        <v>0</v>
      </c>
      <c r="M8750" s="16" t="n">
        <v>2</v>
      </c>
      <c r="N8750" s="17" t="n">
        <v>0.1748465721329533</v>
      </c>
      <c r="O8750" s="17" t="n">
        <v>0</v>
      </c>
      <c r="P8750" s="17" t="n">
        <v>0.0174846572132953</v>
      </c>
      <c r="Q8750" s="17" t="n">
        <v>0</v>
      </c>
      <c r="R8750" s="17" t="n">
        <v>0.052453971639886</v>
      </c>
      <c r="S8750" s="17" t="n">
        <v>0.1723928919040208</v>
      </c>
      <c r="T8750" s="17" t="n">
        <v>0</v>
      </c>
      <c r="U8750" s="17" t="n">
        <v>0.5828219071098445</v>
      </c>
      <c r="V8750" s="18" t="n">
        <v>4463.21</v>
      </c>
    </row>
    <row r="8751">
      <c r="A8751" s="12" t="n">
        <v>8750</v>
      </c>
      <c r="B8751" s="13" t="n">
        <v>7.503345757800315</v>
      </c>
      <c r="C8751" s="13" t="n">
        <v>7.312474245051442</v>
      </c>
      <c r="D8751" s="14">
        <f>B8751-C8751</f>
        <v/>
      </c>
      <c r="E8751" s="14">
        <f>ABS(D8751)</f>
        <v/>
      </c>
      <c r="F8751" s="15" t="n">
        <v>90413</v>
      </c>
      <c r="G8751" s="12" t="inlineStr">
        <is>
          <t>joint</t>
        </is>
      </c>
      <c r="H8751" s="12" t="inlineStr">
        <is>
          <t>Married, spouse present</t>
        </is>
      </c>
      <c r="I8751" s="16" t="n">
        <v>6</v>
      </c>
      <c r="J8751" s="16" t="n">
        <v>64</v>
      </c>
      <c r="K8751" s="16" t="n">
        <v>0</v>
      </c>
      <c r="L8751" s="16" t="n">
        <v>0</v>
      </c>
      <c r="M8751" s="16" t="n">
        <v>2</v>
      </c>
      <c r="N8751" s="17" t="n">
        <v>0</v>
      </c>
      <c r="O8751" s="17" t="n">
        <v>0</v>
      </c>
      <c r="P8751" s="17" t="n">
        <v>0.0464534967316646</v>
      </c>
      <c r="Q8751" s="17" t="n">
        <v>0.011060356364682</v>
      </c>
      <c r="R8751" s="17" t="n">
        <v>0.796345658257109</v>
      </c>
      <c r="S8751" s="17" t="n">
        <v>0</v>
      </c>
      <c r="T8751" s="17" t="n">
        <v>0</v>
      </c>
      <c r="U8751" s="17" t="n">
        <v>0.1461404886465442</v>
      </c>
      <c r="V8751" s="18" t="n">
        <v>4183.99</v>
      </c>
    </row>
    <row r="8752">
      <c r="A8752" s="12" t="n">
        <v>8751</v>
      </c>
      <c r="B8752" s="13" t="n">
        <v>16.25182330871054</v>
      </c>
      <c r="C8752" s="13" t="n">
        <v>15.62481429708937</v>
      </c>
      <c r="D8752" s="14">
        <f>B8752-C8752</f>
        <v/>
      </c>
      <c r="E8752" s="14">
        <f>ABS(D8752)</f>
        <v/>
      </c>
      <c r="F8752" s="15" t="n">
        <v>128201</v>
      </c>
      <c r="G8752" s="12" t="inlineStr">
        <is>
          <t>single</t>
        </is>
      </c>
      <c r="H8752" s="12" t="inlineStr">
        <is>
          <t>Never married/single</t>
        </is>
      </c>
      <c r="I8752" s="16" t="n">
        <v>6</v>
      </c>
      <c r="J8752" s="16" t="n">
        <v>33</v>
      </c>
      <c r="K8752" s="16" t="n">
        <v>0</v>
      </c>
      <c r="L8752" s="16" t="n">
        <v>0</v>
      </c>
      <c r="M8752" s="16" t="n">
        <v>2</v>
      </c>
      <c r="N8752" s="17" t="n">
        <v>0.6864221027917099</v>
      </c>
      <c r="O8752" s="17" t="n">
        <v>0</v>
      </c>
      <c r="P8752" s="17" t="n">
        <v>0.3127978720914813</v>
      </c>
      <c r="Q8752" s="17" t="n">
        <v>0.0007800251168087</v>
      </c>
      <c r="R8752" s="17" t="n">
        <v>0</v>
      </c>
      <c r="S8752" s="17" t="n">
        <v>0</v>
      </c>
      <c r="T8752" s="17" t="n">
        <v>0</v>
      </c>
      <c r="U8752" s="17" t="n">
        <v>0</v>
      </c>
      <c r="V8752" s="18" t="n">
        <v>2133.11</v>
      </c>
    </row>
    <row r="8753">
      <c r="A8753" s="12" t="n">
        <v>8752</v>
      </c>
      <c r="B8753" s="13" t="n">
        <v>0</v>
      </c>
      <c r="C8753" s="13" t="n">
        <v>-0.04284276277176002</v>
      </c>
      <c r="D8753" s="14">
        <f>B8753-C8753</f>
        <v/>
      </c>
      <c r="E8753" s="14">
        <f>ABS(D8753)</f>
        <v/>
      </c>
      <c r="F8753" s="15" t="n">
        <v>22871</v>
      </c>
      <c r="G8753" s="12" t="inlineStr">
        <is>
          <t>single</t>
        </is>
      </c>
      <c r="H8753" s="12" t="inlineStr">
        <is>
          <t>Separated</t>
        </is>
      </c>
      <c r="I8753" s="16" t="n">
        <v>48</v>
      </c>
      <c r="J8753" s="16" t="n">
        <v>66</v>
      </c>
      <c r="K8753" s="16" t="n">
        <v>0</v>
      </c>
      <c r="L8753" s="16" t="n">
        <v>0</v>
      </c>
      <c r="M8753" s="16" t="n">
        <v>1</v>
      </c>
      <c r="N8753" s="17" t="n">
        <v>0</v>
      </c>
      <c r="O8753" s="17" t="n">
        <v>0</v>
      </c>
      <c r="P8753" s="17" t="n">
        <v>0</v>
      </c>
      <c r="Q8753" s="17" t="n">
        <v>0</v>
      </c>
      <c r="R8753" s="17" t="n">
        <v>0</v>
      </c>
      <c r="S8753" s="17" t="n">
        <v>0.5587425123518867</v>
      </c>
      <c r="T8753" s="17" t="n">
        <v>0</v>
      </c>
      <c r="U8753" s="17" t="n">
        <v>0</v>
      </c>
      <c r="V8753" s="18" t="n">
        <v>2005.77</v>
      </c>
    </row>
    <row r="8754">
      <c r="A8754" s="12" t="n">
        <v>8753</v>
      </c>
      <c r="B8754" s="13" t="n">
        <v>9.283524934403884</v>
      </c>
      <c r="C8754" s="13" t="n">
        <v>8.882242831380916</v>
      </c>
      <c r="D8754" s="14">
        <f>B8754-C8754</f>
        <v/>
      </c>
      <c r="E8754" s="14">
        <f>ABS(D8754)</f>
        <v/>
      </c>
      <c r="F8754" s="15" t="n">
        <v>133374</v>
      </c>
      <c r="G8754" s="12" t="inlineStr">
        <is>
          <t>joint</t>
        </is>
      </c>
      <c r="H8754" s="12" t="inlineStr">
        <is>
          <t>Married, spouse present</t>
        </is>
      </c>
      <c r="I8754" s="16" t="n">
        <v>39</v>
      </c>
      <c r="J8754" s="16" t="n">
        <v>67</v>
      </c>
      <c r="K8754" s="16" t="n">
        <v>0</v>
      </c>
      <c r="L8754" s="16" t="n">
        <v>0</v>
      </c>
      <c r="M8754" s="16" t="n">
        <v>2</v>
      </c>
      <c r="N8754" s="17" t="n">
        <v>0.6485521915815676</v>
      </c>
      <c r="O8754" s="17" t="n">
        <v>0</v>
      </c>
      <c r="P8754" s="17" t="n">
        <v>0.0022493139592424</v>
      </c>
      <c r="Q8754" s="17" t="n">
        <v>0</v>
      </c>
      <c r="R8754" s="17" t="n">
        <v>0.0262419961911616</v>
      </c>
      <c r="S8754" s="17" t="n">
        <v>0.2727068244185523</v>
      </c>
      <c r="T8754" s="17" t="n">
        <v>0</v>
      </c>
      <c r="U8754" s="17" t="n">
        <v>0.0502496738494759</v>
      </c>
      <c r="V8754" s="18" t="n">
        <v>1748</v>
      </c>
    </row>
    <row r="8755">
      <c r="A8755" s="12" t="n">
        <v>8754</v>
      </c>
      <c r="B8755" s="13" t="n">
        <v>0</v>
      </c>
      <c r="C8755" s="13" t="n">
        <v>0.002290909090909091</v>
      </c>
      <c r="D8755" s="14">
        <f>B8755-C8755</f>
        <v/>
      </c>
      <c r="E8755" s="14">
        <f>ABS(D8755)</f>
        <v/>
      </c>
      <c r="F8755" s="15" t="n">
        <v>22628</v>
      </c>
      <c r="G8755" s="12" t="inlineStr">
        <is>
          <t>single</t>
        </is>
      </c>
      <c r="H8755" s="12" t="inlineStr">
        <is>
          <t>Widowed</t>
        </is>
      </c>
      <c r="I8755" s="16" t="n">
        <v>40</v>
      </c>
      <c r="J8755" s="16" t="n">
        <v>85</v>
      </c>
      <c r="K8755" s="16" t="n">
        <v>0</v>
      </c>
      <c r="L8755" s="16" t="n">
        <v>0</v>
      </c>
      <c r="M8755" s="16" t="n">
        <v>1</v>
      </c>
      <c r="N8755" s="17" t="n">
        <v>0</v>
      </c>
      <c r="O8755" s="17" t="n">
        <v>0</v>
      </c>
      <c r="P8755" s="17" t="n">
        <v>0.22096517588828</v>
      </c>
      <c r="Q8755" s="17" t="n">
        <v>0</v>
      </c>
      <c r="R8755" s="17" t="n">
        <v>0</v>
      </c>
      <c r="S8755" s="17" t="n">
        <v>0.77903482411172</v>
      </c>
      <c r="T8755" s="17" t="n">
        <v>0</v>
      </c>
      <c r="U8755" s="17" t="n">
        <v>0</v>
      </c>
      <c r="V8755" s="18" t="n">
        <v>2039.62</v>
      </c>
    </row>
    <row r="8756">
      <c r="A8756" s="12" t="n">
        <v>8755</v>
      </c>
      <c r="B8756" s="13" t="n">
        <v>11.68117758429888</v>
      </c>
      <c r="C8756" s="13" t="n">
        <v>12.36646817615028</v>
      </c>
      <c r="D8756" s="14">
        <f>B8756-C8756</f>
        <v/>
      </c>
      <c r="E8756" s="14">
        <f>ABS(D8756)</f>
        <v/>
      </c>
      <c r="F8756" s="15" t="n">
        <v>93901</v>
      </c>
      <c r="G8756" s="12" t="inlineStr">
        <is>
          <t>single</t>
        </is>
      </c>
      <c r="H8756" s="12" t="inlineStr">
        <is>
          <t>Never married/single</t>
        </is>
      </c>
      <c r="I8756" s="16" t="n">
        <v>49</v>
      </c>
      <c r="J8756" s="16" t="n">
        <v>23</v>
      </c>
      <c r="K8756" s="16" t="n">
        <v>0</v>
      </c>
      <c r="L8756" s="16" t="n">
        <v>0</v>
      </c>
      <c r="M8756" s="16" t="n">
        <v>1</v>
      </c>
      <c r="N8756" s="17" t="n">
        <v>0.7987135387269572</v>
      </c>
      <c r="O8756" s="17" t="n">
        <v>0</v>
      </c>
      <c r="P8756" s="17" t="n">
        <v>1.064951384969276e-05</v>
      </c>
      <c r="Q8756" s="17" t="n">
        <v>0</v>
      </c>
      <c r="R8756" s="17" t="n">
        <v>0</v>
      </c>
      <c r="S8756" s="17" t="n">
        <v>0</v>
      </c>
      <c r="T8756" s="17" t="n">
        <v>0</v>
      </c>
      <c r="U8756" s="17" t="n">
        <v>0</v>
      </c>
      <c r="V8756" s="18" t="n">
        <v>1264.51</v>
      </c>
    </row>
    <row r="8757">
      <c r="A8757" s="12" t="n">
        <v>8756</v>
      </c>
      <c r="B8757" s="13" t="n">
        <v>13.40111111111111</v>
      </c>
      <c r="C8757" s="13" t="n">
        <v>11.9356193291466</v>
      </c>
      <c r="D8757" s="14">
        <f>B8757-C8757</f>
        <v/>
      </c>
      <c r="E8757" s="14">
        <f>ABS(D8757)</f>
        <v/>
      </c>
      <c r="F8757" s="15" t="n">
        <v>90000</v>
      </c>
      <c r="G8757" s="12" t="inlineStr">
        <is>
          <t>single</t>
        </is>
      </c>
      <c r="H8757" s="12" t="inlineStr">
        <is>
          <t>Divorced</t>
        </is>
      </c>
      <c r="I8757" s="16" t="n">
        <v>6</v>
      </c>
      <c r="J8757" s="16" t="n">
        <v>58</v>
      </c>
      <c r="K8757" s="16" t="n">
        <v>0</v>
      </c>
      <c r="L8757" s="16" t="n">
        <v>0</v>
      </c>
      <c r="M8757" s="16" t="n">
        <v>3</v>
      </c>
      <c r="N8757" s="17" t="n">
        <v>1</v>
      </c>
      <c r="O8757" s="17" t="n">
        <v>0</v>
      </c>
      <c r="P8757" s="17" t="n">
        <v>0</v>
      </c>
      <c r="Q8757" s="17" t="n">
        <v>0</v>
      </c>
      <c r="R8757" s="17" t="n">
        <v>0</v>
      </c>
      <c r="S8757" s="17" t="n">
        <v>0</v>
      </c>
      <c r="T8757" s="17" t="n">
        <v>0</v>
      </c>
      <c r="U8757" s="17" t="n">
        <v>0</v>
      </c>
      <c r="V8757" s="18" t="n">
        <v>1886.65</v>
      </c>
    </row>
    <row r="8758">
      <c r="A8758" s="12" t="n">
        <v>8757</v>
      </c>
      <c r="B8758" s="13" t="n">
        <v>8.610927152317881</v>
      </c>
      <c r="C8758" s="13" t="n">
        <v>7.864936859256289</v>
      </c>
      <c r="D8758" s="14">
        <f>B8758-C8758</f>
        <v/>
      </c>
      <c r="E8758" s="14">
        <f>ABS(D8758)</f>
        <v/>
      </c>
      <c r="F8758" s="15" t="n">
        <v>122001</v>
      </c>
      <c r="G8758" s="12" t="inlineStr">
        <is>
          <t>joint</t>
        </is>
      </c>
      <c r="H8758" s="12" t="inlineStr">
        <is>
          <t>Married, spouse present</t>
        </is>
      </c>
      <c r="I8758" s="16" t="n">
        <v>27</v>
      </c>
      <c r="J8758" s="16" t="n">
        <v>63</v>
      </c>
      <c r="K8758" s="16" t="n">
        <v>0</v>
      </c>
      <c r="L8758" s="16" t="n">
        <v>0</v>
      </c>
      <c r="M8758" s="16" t="n">
        <v>2</v>
      </c>
      <c r="N8758" s="17" t="n">
        <v>0</v>
      </c>
      <c r="O8758" s="17" t="n">
        <v>0.1393431201383595</v>
      </c>
      <c r="P8758" s="17" t="n">
        <v>0</v>
      </c>
      <c r="Q8758" s="17" t="n">
        <v>0</v>
      </c>
      <c r="R8758" s="17" t="n">
        <v>0</v>
      </c>
      <c r="S8758" s="17" t="n">
        <v>0</v>
      </c>
      <c r="T8758" s="17" t="n">
        <v>0</v>
      </c>
      <c r="U8758" s="17" t="n">
        <v>0.8606568798616405</v>
      </c>
      <c r="V8758" s="18" t="n">
        <v>4829.17</v>
      </c>
    </row>
    <row r="8759">
      <c r="A8759" s="12" t="n">
        <v>8758</v>
      </c>
      <c r="B8759" s="13" t="n">
        <v>0</v>
      </c>
      <c r="C8759" s="13" t="n">
        <v>-2.851862128000701</v>
      </c>
      <c r="D8759" s="14">
        <f>B8759-C8759</f>
        <v/>
      </c>
      <c r="E8759" s="14">
        <f>ABS(D8759)</f>
        <v/>
      </c>
      <c r="F8759" s="15" t="n">
        <v>63781</v>
      </c>
      <c r="G8759" s="12" t="inlineStr">
        <is>
          <t>head_of_household</t>
        </is>
      </c>
      <c r="H8759" s="12" t="inlineStr">
        <is>
          <t>Widowed</t>
        </is>
      </c>
      <c r="I8759" s="16" t="n">
        <v>39</v>
      </c>
      <c r="J8759" s="16" t="n">
        <v>33</v>
      </c>
      <c r="K8759" s="16" t="n">
        <v>2</v>
      </c>
      <c r="L8759" s="16" t="n">
        <v>0</v>
      </c>
      <c r="M8759" s="16" t="n">
        <v>4</v>
      </c>
      <c r="N8759" s="17" t="n">
        <v>0</v>
      </c>
      <c r="O8759" s="17" t="n">
        <v>0</v>
      </c>
      <c r="P8759" s="17" t="n">
        <v>3.135730076355027e-05</v>
      </c>
      <c r="Q8759" s="17" t="n">
        <v>0</v>
      </c>
      <c r="R8759" s="17" t="n">
        <v>0</v>
      </c>
      <c r="S8759" s="17" t="n">
        <v>0.9717470720120412</v>
      </c>
      <c r="T8759" s="17" t="n">
        <v>0</v>
      </c>
      <c r="U8759" s="17" t="n">
        <v>0</v>
      </c>
      <c r="V8759" s="18" t="n">
        <v>2483.56</v>
      </c>
    </row>
    <row r="8760">
      <c r="A8760" s="12" t="n">
        <v>8759</v>
      </c>
      <c r="B8760" s="13" t="n">
        <v>8.250996015936254</v>
      </c>
      <c r="C8760" s="13" t="n">
        <v>8.197609854194976</v>
      </c>
      <c r="D8760" s="14">
        <f>B8760-C8760</f>
        <v/>
      </c>
      <c r="E8760" s="14">
        <f>ABS(D8760)</f>
        <v/>
      </c>
      <c r="F8760" s="15" t="n">
        <v>50200</v>
      </c>
      <c r="G8760" s="12" t="inlineStr">
        <is>
          <t>single</t>
        </is>
      </c>
      <c r="H8760" s="12" t="inlineStr">
        <is>
          <t>Divorced</t>
        </is>
      </c>
      <c r="I8760" s="16" t="n">
        <v>1</v>
      </c>
      <c r="J8760" s="16" t="n">
        <v>31</v>
      </c>
      <c r="K8760" s="16" t="n">
        <v>0</v>
      </c>
      <c r="L8760" s="16" t="n">
        <v>0</v>
      </c>
      <c r="M8760" s="16" t="n">
        <v>2</v>
      </c>
      <c r="N8760" s="17" t="n">
        <v>0.99601593625498</v>
      </c>
      <c r="O8760" s="17" t="n">
        <v>0</v>
      </c>
      <c r="P8760" s="17" t="n">
        <v>0.0039840637450199</v>
      </c>
      <c r="Q8760" s="17" t="n">
        <v>0</v>
      </c>
      <c r="R8760" s="17" t="n">
        <v>0</v>
      </c>
      <c r="S8760" s="17" t="n">
        <v>0</v>
      </c>
      <c r="T8760" s="17" t="n">
        <v>0</v>
      </c>
      <c r="U8760" s="17" t="n">
        <v>0</v>
      </c>
      <c r="V8760" s="18" t="n">
        <v>2753.2</v>
      </c>
    </row>
    <row r="8761">
      <c r="A8761" s="12" t="n">
        <v>8760</v>
      </c>
      <c r="B8761" s="13" t="n">
        <v>14.6292451572351</v>
      </c>
      <c r="C8761" s="13" t="n">
        <v>13.90217798371662</v>
      </c>
      <c r="D8761" s="14">
        <f>B8761-C8761</f>
        <v/>
      </c>
      <c r="E8761" s="14">
        <f>ABS(D8761)</f>
        <v/>
      </c>
      <c r="F8761" s="15" t="n">
        <v>105002</v>
      </c>
      <c r="G8761" s="12" t="inlineStr">
        <is>
          <t>single</t>
        </is>
      </c>
      <c r="H8761" s="12" t="inlineStr">
        <is>
          <t>Divorced</t>
        </is>
      </c>
      <c r="I8761" s="16" t="n">
        <v>48</v>
      </c>
      <c r="J8761" s="16" t="n">
        <v>49</v>
      </c>
      <c r="K8761" s="16" t="n">
        <v>0</v>
      </c>
      <c r="L8761" s="16" t="n">
        <v>0</v>
      </c>
      <c r="M8761" s="16" t="n">
        <v>2</v>
      </c>
      <c r="N8761" s="17" t="n">
        <v>0.9999809527437572</v>
      </c>
      <c r="O8761" s="17" t="n">
        <v>0</v>
      </c>
      <c r="P8761" s="17" t="n">
        <v>1.904725624273823e-05</v>
      </c>
      <c r="Q8761" s="17" t="n">
        <v>0</v>
      </c>
      <c r="R8761" s="17" t="n">
        <v>0</v>
      </c>
      <c r="S8761" s="17" t="n">
        <v>0</v>
      </c>
      <c r="T8761" s="17" t="n">
        <v>0</v>
      </c>
      <c r="U8761" s="17" t="n">
        <v>0</v>
      </c>
      <c r="V8761" s="18" t="n">
        <v>4330.02</v>
      </c>
    </row>
    <row r="8762">
      <c r="A8762" s="12" t="n">
        <v>8761</v>
      </c>
      <c r="B8762" s="13" t="n">
        <v>3.887888917459501</v>
      </c>
      <c r="C8762" s="13" t="n">
        <v>5.00168627902963</v>
      </c>
      <c r="D8762" s="14">
        <f>B8762-C8762</f>
        <v/>
      </c>
      <c r="E8762" s="14">
        <f>ABS(D8762)</f>
        <v/>
      </c>
      <c r="F8762" s="15" t="n">
        <v>125072</v>
      </c>
      <c r="G8762" s="12" t="inlineStr">
        <is>
          <t>joint</t>
        </is>
      </c>
      <c r="H8762" s="12" t="inlineStr">
        <is>
          <t>Married, spouse present</t>
        </is>
      </c>
      <c r="I8762" s="16" t="n">
        <v>12</v>
      </c>
      <c r="J8762" s="16" t="n">
        <v>70</v>
      </c>
      <c r="K8762" s="16" t="n">
        <v>0</v>
      </c>
      <c r="L8762" s="16" t="n">
        <v>0</v>
      </c>
      <c r="M8762" s="16" t="n">
        <v>2</v>
      </c>
      <c r="N8762" s="17" t="n">
        <v>0</v>
      </c>
      <c r="O8762" s="17" t="n">
        <v>0</v>
      </c>
      <c r="P8762" s="17" t="n">
        <v>0.0026384802353844</v>
      </c>
      <c r="Q8762" s="17" t="n">
        <v>0.3198157861072022</v>
      </c>
      <c r="R8762" s="17" t="n">
        <v>0</v>
      </c>
      <c r="S8762" s="17" t="n">
        <v>0.1548548036331073</v>
      </c>
      <c r="T8762" s="17" t="n">
        <v>0</v>
      </c>
      <c r="U8762" s="17" t="n">
        <v>0.522690930024306</v>
      </c>
      <c r="V8762" s="18" t="n">
        <v>3771.39</v>
      </c>
    </row>
    <row r="8763">
      <c r="A8763" s="12" t="n">
        <v>8762</v>
      </c>
      <c r="B8763" s="13" t="n">
        <v>4.63092809790923</v>
      </c>
      <c r="C8763" s="13" t="n">
        <v>6.650879538033298</v>
      </c>
      <c r="D8763" s="14">
        <f>B8763-C8763</f>
        <v/>
      </c>
      <c r="E8763" s="14">
        <f>ABS(D8763)</f>
        <v/>
      </c>
      <c r="F8763" s="15" t="n">
        <v>111744</v>
      </c>
      <c r="G8763" s="12" t="inlineStr">
        <is>
          <t>joint</t>
        </is>
      </c>
      <c r="H8763" s="12" t="inlineStr">
        <is>
          <t>Married, spouse present</t>
        </is>
      </c>
      <c r="I8763" s="16" t="n">
        <v>27</v>
      </c>
      <c r="J8763" s="16" t="n">
        <v>67</v>
      </c>
      <c r="K8763" s="16" t="n">
        <v>2</v>
      </c>
      <c r="L8763" s="16" t="n">
        <v>0</v>
      </c>
      <c r="M8763" s="16" t="n">
        <v>4</v>
      </c>
      <c r="N8763" s="17" t="n">
        <v>0.3588559564719358</v>
      </c>
      <c r="O8763" s="17" t="n">
        <v>0</v>
      </c>
      <c r="P8763" s="17" t="n">
        <v>0.026131156930126</v>
      </c>
      <c r="Q8763" s="17" t="n">
        <v>0</v>
      </c>
      <c r="R8763" s="17" t="n">
        <v>0</v>
      </c>
      <c r="S8763" s="17" t="n">
        <v>0.2269383591065292</v>
      </c>
      <c r="T8763" s="17" t="n">
        <v>0</v>
      </c>
      <c r="U8763" s="17" t="n">
        <v>0.3880745274914089</v>
      </c>
      <c r="V8763" s="18" t="n">
        <v>5358.58</v>
      </c>
    </row>
    <row r="8764">
      <c r="A8764" s="12" t="n">
        <v>8763</v>
      </c>
      <c r="B8764" s="13" t="n">
        <v>9.101666666666668</v>
      </c>
      <c r="C8764" s="13" t="n">
        <v>8.884835439096317</v>
      </c>
      <c r="D8764" s="14">
        <f>B8764-C8764</f>
        <v/>
      </c>
      <c r="E8764" s="14">
        <f>ABS(D8764)</f>
        <v/>
      </c>
      <c r="F8764" s="15" t="n">
        <v>60000</v>
      </c>
      <c r="G8764" s="12" t="inlineStr">
        <is>
          <t>single</t>
        </is>
      </c>
      <c r="H8764" s="12" t="inlineStr">
        <is>
          <t>Never married/single</t>
        </is>
      </c>
      <c r="I8764" s="16" t="n">
        <v>34</v>
      </c>
      <c r="J8764" s="16" t="n">
        <v>43</v>
      </c>
      <c r="K8764" s="16" t="n">
        <v>1</v>
      </c>
      <c r="L8764" s="16" t="n">
        <v>0</v>
      </c>
      <c r="M8764" s="16" t="n">
        <v>3</v>
      </c>
      <c r="N8764" s="17" t="n">
        <v>1</v>
      </c>
      <c r="O8764" s="17" t="n">
        <v>0</v>
      </c>
      <c r="P8764" s="17" t="n">
        <v>0</v>
      </c>
      <c r="Q8764" s="17" t="n">
        <v>0</v>
      </c>
      <c r="R8764" s="17" t="n">
        <v>0</v>
      </c>
      <c r="S8764" s="17" t="n">
        <v>0</v>
      </c>
      <c r="T8764" s="17" t="n">
        <v>0</v>
      </c>
      <c r="U8764" s="17" t="n">
        <v>0</v>
      </c>
      <c r="V8764" s="18" t="n">
        <v>2382.42</v>
      </c>
    </row>
    <row r="8765">
      <c r="A8765" s="12" t="n">
        <v>8764</v>
      </c>
      <c r="B8765" s="13" t="n">
        <v>9.058528428093643</v>
      </c>
      <c r="C8765" s="13" t="n">
        <v>9.008853594584309</v>
      </c>
      <c r="D8765" s="14">
        <f>B8765-C8765</f>
        <v/>
      </c>
      <c r="E8765" s="14">
        <f>ABS(D8765)</f>
        <v/>
      </c>
      <c r="F8765" s="15" t="n">
        <v>59800</v>
      </c>
      <c r="G8765" s="12" t="inlineStr">
        <is>
          <t>single</t>
        </is>
      </c>
      <c r="H8765" s="12" t="inlineStr">
        <is>
          <t>Never married/single</t>
        </is>
      </c>
      <c r="I8765" s="16" t="n">
        <v>51</v>
      </c>
      <c r="J8765" s="16" t="n">
        <v>28</v>
      </c>
      <c r="K8765" s="16" t="n">
        <v>0</v>
      </c>
      <c r="L8765" s="16" t="n">
        <v>0</v>
      </c>
      <c r="M8765" s="16" t="n">
        <v>1</v>
      </c>
      <c r="N8765" s="17" t="n">
        <v>1</v>
      </c>
      <c r="O8765" s="17" t="n">
        <v>0</v>
      </c>
      <c r="P8765" s="17" t="n">
        <v>0</v>
      </c>
      <c r="Q8765" s="17" t="n">
        <v>0</v>
      </c>
      <c r="R8765" s="17" t="n">
        <v>0</v>
      </c>
      <c r="S8765" s="17" t="n">
        <v>0</v>
      </c>
      <c r="T8765" s="17" t="n">
        <v>0</v>
      </c>
      <c r="U8765" s="17" t="n">
        <v>0</v>
      </c>
      <c r="V8765" s="18" t="n">
        <v>3058.2</v>
      </c>
    </row>
    <row r="8766">
      <c r="A8766" s="12" t="n">
        <v>8765</v>
      </c>
      <c r="B8766" s="13" t="n">
        <v>12.55030460203146</v>
      </c>
      <c r="C8766" s="13" t="n">
        <v>11.3953289319603</v>
      </c>
      <c r="D8766" s="14">
        <f>B8766-C8766</f>
        <v/>
      </c>
      <c r="E8766" s="14">
        <f>ABS(D8766)</f>
        <v/>
      </c>
      <c r="F8766" s="15" t="n">
        <v>171207</v>
      </c>
      <c r="G8766" s="12" t="inlineStr">
        <is>
          <t>joint</t>
        </is>
      </c>
      <c r="H8766" s="12" t="inlineStr">
        <is>
          <t>Married, spouse present</t>
        </is>
      </c>
      <c r="I8766" s="16" t="n">
        <v>36</v>
      </c>
      <c r="J8766" s="16" t="n">
        <v>57</v>
      </c>
      <c r="K8766" s="16" t="n">
        <v>1</v>
      </c>
      <c r="L8766" s="16" t="n">
        <v>0</v>
      </c>
      <c r="M8766" s="16" t="n">
        <v>3</v>
      </c>
      <c r="N8766" s="17" t="n">
        <v>0.3504529604513834</v>
      </c>
      <c r="O8766" s="17" t="n">
        <v>0</v>
      </c>
      <c r="P8766" s="17" t="n">
        <v>0.0595770032767351</v>
      </c>
      <c r="Q8766" s="17" t="n">
        <v>0.0292044133709486</v>
      </c>
      <c r="R8766" s="17" t="n">
        <v>0</v>
      </c>
      <c r="S8766" s="17" t="n">
        <v>0</v>
      </c>
      <c r="T8766" s="17" t="n">
        <v>0</v>
      </c>
      <c r="U8766" s="17" t="n">
        <v>0.3504938466301027</v>
      </c>
      <c r="V8766" s="18" t="n">
        <v>4677.52</v>
      </c>
    </row>
    <row r="8767">
      <c r="A8767" s="12" t="n">
        <v>8766</v>
      </c>
      <c r="B8767" s="13" t="n">
        <v>-24.41465594280608</v>
      </c>
      <c r="C8767" s="13" t="n">
        <v>-27.07660261731046</v>
      </c>
      <c r="D8767" s="14">
        <f>B8767-C8767</f>
        <v/>
      </c>
      <c r="E8767" s="14">
        <f>ABS(D8767)</f>
        <v/>
      </c>
      <c r="F8767" s="15" t="n">
        <v>22380</v>
      </c>
      <c r="G8767" s="12" t="inlineStr">
        <is>
          <t>head_of_household</t>
        </is>
      </c>
      <c r="H8767" s="12" t="inlineStr">
        <is>
          <t>Divorced</t>
        </is>
      </c>
      <c r="I8767" s="16" t="n">
        <v>47</v>
      </c>
      <c r="J8767" s="16" t="n">
        <v>37</v>
      </c>
      <c r="K8767" s="16" t="n">
        <v>1</v>
      </c>
      <c r="L8767" s="16" t="n">
        <v>0</v>
      </c>
      <c r="M8767" s="16" t="n">
        <v>4</v>
      </c>
      <c r="N8767" s="17" t="n">
        <v>0.9830205540661304</v>
      </c>
      <c r="O8767" s="17" t="n">
        <v>0</v>
      </c>
      <c r="P8767" s="17" t="n">
        <v>0.0169794459338695</v>
      </c>
      <c r="Q8767" s="17" t="n">
        <v>0</v>
      </c>
      <c r="R8767" s="17" t="n">
        <v>0</v>
      </c>
      <c r="S8767" s="17" t="n">
        <v>0</v>
      </c>
      <c r="T8767" s="17" t="n">
        <v>0</v>
      </c>
      <c r="U8767" s="17" t="n">
        <v>0</v>
      </c>
      <c r="V8767" s="18" t="n">
        <v>2173.91</v>
      </c>
    </row>
    <row r="8768">
      <c r="A8768" s="12" t="n">
        <v>8767</v>
      </c>
      <c r="B8768" s="13" t="n">
        <v>8.535627240143368</v>
      </c>
      <c r="C8768" s="13" t="n">
        <v>8.408248524965657</v>
      </c>
      <c r="D8768" s="14">
        <f>B8768-C8768</f>
        <v/>
      </c>
      <c r="E8768" s="14">
        <f>ABS(D8768)</f>
        <v/>
      </c>
      <c r="F8768" s="15" t="n">
        <v>174375</v>
      </c>
      <c r="G8768" s="12" t="inlineStr">
        <is>
          <t>joint</t>
        </is>
      </c>
      <c r="H8768" s="12" t="inlineStr">
        <is>
          <t>Married, spouse present</t>
        </is>
      </c>
      <c r="I8768" s="16" t="n">
        <v>48</v>
      </c>
      <c r="J8768" s="16" t="n">
        <v>38</v>
      </c>
      <c r="K8768" s="16" t="n">
        <v>4</v>
      </c>
      <c r="L8768" s="16" t="n">
        <v>0</v>
      </c>
      <c r="M8768" s="16" t="n">
        <v>6</v>
      </c>
      <c r="N8768" s="17" t="n">
        <v>0.5620071684587814</v>
      </c>
      <c r="O8768" s="17" t="n">
        <v>0</v>
      </c>
      <c r="P8768" s="17" t="n">
        <v>0.0021505376344086</v>
      </c>
      <c r="Q8768" s="17" t="n">
        <v>0</v>
      </c>
      <c r="R8768" s="17" t="n">
        <v>0</v>
      </c>
      <c r="S8768" s="17" t="n">
        <v>0</v>
      </c>
      <c r="T8768" s="17" t="n">
        <v>0</v>
      </c>
      <c r="U8768" s="17" t="n">
        <v>0.43584229390681</v>
      </c>
      <c r="V8768" s="18" t="n">
        <v>2401.79</v>
      </c>
    </row>
    <row r="8769">
      <c r="A8769" s="12" t="n">
        <v>8768</v>
      </c>
      <c r="B8769" s="13" t="n">
        <v>10.68405265789035</v>
      </c>
      <c r="C8769" s="13" t="n">
        <v>15.13555006546237</v>
      </c>
      <c r="D8769" s="14">
        <f>B8769-C8769</f>
        <v/>
      </c>
      <c r="E8769" s="14">
        <f>ABS(D8769)</f>
        <v/>
      </c>
      <c r="F8769" s="15" t="n">
        <v>120020</v>
      </c>
      <c r="G8769" s="12" t="inlineStr">
        <is>
          <t>single</t>
        </is>
      </c>
      <c r="H8769" s="12" t="inlineStr">
        <is>
          <t>Never married/single</t>
        </is>
      </c>
      <c r="I8769" s="16" t="n">
        <v>26</v>
      </c>
      <c r="J8769" s="16" t="n">
        <v>45</v>
      </c>
      <c r="K8769" s="16" t="n">
        <v>0</v>
      </c>
      <c r="L8769" s="16" t="n">
        <v>0</v>
      </c>
      <c r="M8769" s="16" t="n">
        <v>1</v>
      </c>
      <c r="N8769" s="17" t="n">
        <v>0.9998333611064822</v>
      </c>
      <c r="O8769" s="17" t="n">
        <v>0</v>
      </c>
      <c r="P8769" s="17" t="n">
        <v>0.0001666388935177</v>
      </c>
      <c r="Q8769" s="17" t="n">
        <v>0</v>
      </c>
      <c r="R8769" s="17" t="n">
        <v>0</v>
      </c>
      <c r="S8769" s="17" t="n">
        <v>0</v>
      </c>
      <c r="T8769" s="17" t="n">
        <v>0</v>
      </c>
      <c r="U8769" s="17" t="n">
        <v>0</v>
      </c>
      <c r="V8769" s="18" t="n">
        <v>3742.26</v>
      </c>
    </row>
    <row r="8770">
      <c r="A8770" s="12" t="n">
        <v>8769</v>
      </c>
      <c r="B8770" s="13" t="n">
        <v>4.439716312056738</v>
      </c>
      <c r="C8770" s="13" t="n">
        <v>-1.394792610554745</v>
      </c>
      <c r="D8770" s="14">
        <f>B8770-C8770</f>
        <v/>
      </c>
      <c r="E8770" s="14">
        <f>ABS(D8770)</f>
        <v/>
      </c>
      <c r="F8770" s="15" t="n">
        <v>56400</v>
      </c>
      <c r="G8770" s="12" t="inlineStr">
        <is>
          <t>joint</t>
        </is>
      </c>
      <c r="H8770" s="12" t="inlineStr">
        <is>
          <t>Married, spouse present</t>
        </is>
      </c>
      <c r="I8770" s="16" t="n">
        <v>37</v>
      </c>
      <c r="J8770" s="16" t="n">
        <v>47</v>
      </c>
      <c r="K8770" s="16" t="n">
        <v>1</v>
      </c>
      <c r="L8770" s="16" t="n">
        <v>0</v>
      </c>
      <c r="M8770" s="16" t="n">
        <v>3</v>
      </c>
      <c r="N8770" s="17" t="n">
        <v>0.3191489361702128</v>
      </c>
      <c r="O8770" s="17" t="n">
        <v>0</v>
      </c>
      <c r="P8770" s="17" t="n">
        <v>0</v>
      </c>
      <c r="Q8770" s="17" t="n">
        <v>0</v>
      </c>
      <c r="R8770" s="17" t="n">
        <v>0</v>
      </c>
      <c r="S8770" s="17" t="n">
        <v>0</v>
      </c>
      <c r="T8770" s="17" t="n">
        <v>0</v>
      </c>
      <c r="U8770" s="17" t="n">
        <v>0.6808510638297872</v>
      </c>
      <c r="V8770" s="18" t="n">
        <v>1938.11</v>
      </c>
    </row>
    <row r="8771">
      <c r="A8771" s="12" t="n">
        <v>8770</v>
      </c>
      <c r="B8771" s="13" t="n">
        <v>-29.92</v>
      </c>
      <c r="C8771" s="13" t="n">
        <v>-38.11964792110859</v>
      </c>
      <c r="D8771" s="14">
        <f>B8771-C8771</f>
        <v/>
      </c>
      <c r="E8771" s="14">
        <f>ABS(D8771)</f>
        <v/>
      </c>
      <c r="F8771" s="15" t="n">
        <v>25000</v>
      </c>
      <c r="G8771" s="12" t="inlineStr">
        <is>
          <t>head_of_household</t>
        </is>
      </c>
      <c r="H8771" s="12" t="inlineStr">
        <is>
          <t>Never married/single</t>
        </is>
      </c>
      <c r="I8771" s="16" t="n">
        <v>16</v>
      </c>
      <c r="J8771" s="16" t="n">
        <v>41</v>
      </c>
      <c r="K8771" s="16" t="n">
        <v>3</v>
      </c>
      <c r="L8771" s="16" t="n">
        <v>0</v>
      </c>
      <c r="M8771" s="16" t="n">
        <v>5</v>
      </c>
      <c r="N8771" s="17" t="n">
        <v>1</v>
      </c>
      <c r="O8771" s="17" t="n">
        <v>0</v>
      </c>
      <c r="P8771" s="17" t="n">
        <v>0</v>
      </c>
      <c r="Q8771" s="17" t="n">
        <v>0</v>
      </c>
      <c r="R8771" s="17" t="n">
        <v>0</v>
      </c>
      <c r="S8771" s="17" t="n">
        <v>0</v>
      </c>
      <c r="T8771" s="17" t="n">
        <v>0</v>
      </c>
      <c r="U8771" s="17" t="n">
        <v>0</v>
      </c>
      <c r="V8771" s="18" t="n">
        <v>687.62</v>
      </c>
    </row>
    <row r="8772">
      <c r="A8772" s="12" t="n">
        <v>8771</v>
      </c>
      <c r="B8772" s="13" t="n">
        <v>14.44940367308114</v>
      </c>
      <c r="C8772" s="13" t="n">
        <v>14.08088864790215</v>
      </c>
      <c r="D8772" s="14">
        <f>B8772-C8772</f>
        <v/>
      </c>
      <c r="E8772" s="14">
        <f>ABS(D8772)</f>
        <v/>
      </c>
      <c r="F8772" s="15" t="n">
        <v>205005</v>
      </c>
      <c r="G8772" s="12" t="inlineStr">
        <is>
          <t>joint</t>
        </is>
      </c>
      <c r="H8772" s="12" t="inlineStr">
        <is>
          <t>Married, spouse present</t>
        </is>
      </c>
      <c r="I8772" s="16" t="n">
        <v>26</v>
      </c>
      <c r="J8772" s="16" t="n">
        <v>55</v>
      </c>
      <c r="K8772" s="16" t="n">
        <v>0</v>
      </c>
      <c r="L8772" s="16" t="n">
        <v>0</v>
      </c>
      <c r="M8772" s="16" t="n">
        <v>2</v>
      </c>
      <c r="N8772" s="17" t="n">
        <v>0.5365722787249092</v>
      </c>
      <c r="O8772" s="17" t="n">
        <v>0</v>
      </c>
      <c r="P8772" s="17" t="n">
        <v>9.755859613180166e-06</v>
      </c>
      <c r="Q8772" s="17" t="n">
        <v>0</v>
      </c>
      <c r="R8772" s="17" t="n">
        <v>0</v>
      </c>
      <c r="S8772" s="17" t="n">
        <v>0</v>
      </c>
      <c r="T8772" s="17" t="n">
        <v>0</v>
      </c>
      <c r="U8772" s="17" t="n">
        <v>0.4634179654154777</v>
      </c>
      <c r="V8772" s="18" t="n">
        <v>2021.67</v>
      </c>
    </row>
    <row r="8773">
      <c r="A8773" s="12" t="n">
        <v>8772</v>
      </c>
      <c r="B8773" s="13" t="n">
        <v>3.073686247007327</v>
      </c>
      <c r="C8773" s="13" t="n">
        <v>2.601015321063227</v>
      </c>
      <c r="D8773" s="14">
        <f>B8773-C8773</f>
        <v/>
      </c>
      <c r="E8773" s="14">
        <f>ABS(D8773)</f>
        <v/>
      </c>
      <c r="F8773" s="15" t="n">
        <v>124053</v>
      </c>
      <c r="G8773" s="12" t="inlineStr">
        <is>
          <t>joint</t>
        </is>
      </c>
      <c r="H8773" s="12" t="inlineStr">
        <is>
          <t>Married, spouse present</t>
        </is>
      </c>
      <c r="I8773" s="16" t="n">
        <v>2</v>
      </c>
      <c r="J8773" s="16" t="n">
        <v>31</v>
      </c>
      <c r="K8773" s="16" t="n">
        <v>4</v>
      </c>
      <c r="L8773" s="16" t="n">
        <v>1</v>
      </c>
      <c r="M8773" s="16" t="n">
        <v>6</v>
      </c>
      <c r="N8773" s="17" t="n">
        <v>0.5562138763270538</v>
      </c>
      <c r="O8773" s="17" t="n">
        <v>0</v>
      </c>
      <c r="P8773" s="17" t="n">
        <v>0</v>
      </c>
      <c r="Q8773" s="17" t="n">
        <v>0</v>
      </c>
      <c r="R8773" s="17" t="n">
        <v>0</v>
      </c>
      <c r="S8773" s="17" t="n">
        <v>0</v>
      </c>
      <c r="T8773" s="17" t="n">
        <v>0</v>
      </c>
      <c r="U8773" s="17" t="n">
        <v>0.4437861236729462</v>
      </c>
      <c r="V8773" s="18" t="n">
        <v>297.2</v>
      </c>
    </row>
    <row r="8774">
      <c r="A8774" s="12" t="n">
        <v>8773</v>
      </c>
      <c r="B8774" s="13" t="n">
        <v>9.995874344315435</v>
      </c>
      <c r="C8774" s="13" t="n">
        <v>9.82998442874049</v>
      </c>
      <c r="D8774" s="14">
        <f>B8774-C8774</f>
        <v/>
      </c>
      <c r="E8774" s="14">
        <f>ABS(D8774)</f>
        <v/>
      </c>
      <c r="F8774" s="15" t="n">
        <v>72080</v>
      </c>
      <c r="G8774" s="12" t="inlineStr">
        <is>
          <t>single</t>
        </is>
      </c>
      <c r="H8774" s="12" t="inlineStr">
        <is>
          <t>Divorced</t>
        </is>
      </c>
      <c r="I8774" s="16" t="n">
        <v>42</v>
      </c>
      <c r="J8774" s="16" t="n">
        <v>68</v>
      </c>
      <c r="K8774" s="16" t="n">
        <v>0</v>
      </c>
      <c r="L8774" s="16" t="n">
        <v>0</v>
      </c>
      <c r="M8774" s="16" t="n">
        <v>1</v>
      </c>
      <c r="N8774" s="17" t="n">
        <v>0.6104328523862376</v>
      </c>
      <c r="O8774" s="17" t="n">
        <v>0</v>
      </c>
      <c r="P8774" s="17" t="n">
        <v>0</v>
      </c>
      <c r="Q8774" s="17" t="n">
        <v>0</v>
      </c>
      <c r="R8774" s="17" t="n">
        <v>0</v>
      </c>
      <c r="S8774" s="17" t="n">
        <v>0.3895671476137625</v>
      </c>
      <c r="T8774" s="17" t="n">
        <v>0</v>
      </c>
      <c r="U8774" s="17" t="n">
        <v>0</v>
      </c>
      <c r="V8774" s="18" t="n">
        <v>4394.16</v>
      </c>
    </row>
    <row r="8775">
      <c r="A8775" s="12" t="n">
        <v>8774</v>
      </c>
      <c r="B8775" s="13" t="n">
        <v>8.57802585407538</v>
      </c>
      <c r="C8775" s="13" t="n">
        <v>8.493060848198587</v>
      </c>
      <c r="D8775" s="14">
        <f>B8775-C8775</f>
        <v/>
      </c>
      <c r="E8775" s="14">
        <f>ABS(D8775)</f>
        <v/>
      </c>
      <c r="F8775" s="15" t="n">
        <v>55001</v>
      </c>
      <c r="G8775" s="12" t="inlineStr">
        <is>
          <t>single</t>
        </is>
      </c>
      <c r="H8775" s="12" t="inlineStr">
        <is>
          <t>Divorced</t>
        </is>
      </c>
      <c r="I8775" s="16" t="n">
        <v>8</v>
      </c>
      <c r="J8775" s="16" t="n">
        <v>54</v>
      </c>
      <c r="K8775" s="16" t="n">
        <v>1</v>
      </c>
      <c r="L8775" s="16" t="n">
        <v>0</v>
      </c>
      <c r="M8775" s="16" t="n">
        <v>2</v>
      </c>
      <c r="N8775" s="17" t="n">
        <v>0.9999818185123908</v>
      </c>
      <c r="O8775" s="17" t="n">
        <v>0</v>
      </c>
      <c r="P8775" s="17" t="n">
        <v>1.818148760931619e-05</v>
      </c>
      <c r="Q8775" s="17" t="n">
        <v>0</v>
      </c>
      <c r="R8775" s="17" t="n">
        <v>0</v>
      </c>
      <c r="S8775" s="17" t="n">
        <v>0</v>
      </c>
      <c r="T8775" s="17" t="n">
        <v>0</v>
      </c>
      <c r="U8775" s="17" t="n">
        <v>0</v>
      </c>
      <c r="V8775" s="18" t="n">
        <v>2849.43</v>
      </c>
    </row>
    <row r="8776">
      <c r="A8776" s="12" t="n">
        <v>8775</v>
      </c>
      <c r="B8776" s="13" t="n">
        <v>6.241758241758242</v>
      </c>
      <c r="C8776" s="13" t="n">
        <v>6.21708502362526</v>
      </c>
      <c r="D8776" s="14">
        <f>B8776-C8776</f>
        <v/>
      </c>
      <c r="E8776" s="14">
        <f>ABS(D8776)</f>
        <v/>
      </c>
      <c r="F8776" s="15" t="n">
        <v>100100</v>
      </c>
      <c r="G8776" s="12" t="inlineStr">
        <is>
          <t>joint</t>
        </is>
      </c>
      <c r="H8776" s="12" t="inlineStr">
        <is>
          <t>Married, spouse present</t>
        </is>
      </c>
      <c r="I8776" s="16" t="n">
        <v>6</v>
      </c>
      <c r="J8776" s="16" t="n">
        <v>33</v>
      </c>
      <c r="K8776" s="16" t="n">
        <v>1</v>
      </c>
      <c r="L8776" s="16" t="n">
        <v>1</v>
      </c>
      <c r="M8776" s="16" t="n">
        <v>3</v>
      </c>
      <c r="N8776" s="17" t="n">
        <v>0.999000999000999</v>
      </c>
      <c r="O8776" s="17" t="n">
        <v>0</v>
      </c>
      <c r="P8776" s="17" t="n">
        <v>0.0009990009990008999</v>
      </c>
      <c r="Q8776" s="17" t="n">
        <v>0</v>
      </c>
      <c r="R8776" s="17" t="n">
        <v>0</v>
      </c>
      <c r="S8776" s="17" t="n">
        <v>0</v>
      </c>
      <c r="T8776" s="17" t="n">
        <v>0</v>
      </c>
      <c r="U8776" s="17" t="n">
        <v>0</v>
      </c>
      <c r="V8776" s="18" t="n">
        <v>2319.71</v>
      </c>
    </row>
    <row r="8777">
      <c r="A8777" s="12" t="n">
        <v>8776</v>
      </c>
      <c r="B8777" s="13" t="n">
        <v>10.77504314658236</v>
      </c>
      <c r="C8777" s="13" t="n">
        <v>10.29986195983058</v>
      </c>
      <c r="D8777" s="14">
        <f>B8777-C8777</f>
        <v/>
      </c>
      <c r="E8777" s="14">
        <f>ABS(D8777)</f>
        <v/>
      </c>
      <c r="F8777" s="15" t="n">
        <v>137902</v>
      </c>
      <c r="G8777" s="12" t="inlineStr">
        <is>
          <t>joint</t>
        </is>
      </c>
      <c r="H8777" s="12" t="inlineStr">
        <is>
          <t>Married, spouse present</t>
        </is>
      </c>
      <c r="I8777" s="16" t="n">
        <v>26</v>
      </c>
      <c r="J8777" s="16" t="n">
        <v>62</v>
      </c>
      <c r="K8777" s="16" t="n">
        <v>0</v>
      </c>
      <c r="L8777" s="16" t="n">
        <v>0</v>
      </c>
      <c r="M8777" s="16" t="n">
        <v>2</v>
      </c>
      <c r="N8777" s="17" t="n">
        <v>0.580122115705356</v>
      </c>
      <c r="O8777" s="17" t="n">
        <v>0</v>
      </c>
      <c r="P8777" s="17" t="n">
        <v>0.0065336253281315</v>
      </c>
      <c r="Q8777" s="17" t="n">
        <v>0</v>
      </c>
      <c r="R8777" s="17" t="n">
        <v>0</v>
      </c>
      <c r="S8777" s="17" t="n">
        <v>0</v>
      </c>
      <c r="T8777" s="17" t="n">
        <v>7.25152644631695e-06</v>
      </c>
      <c r="U8777" s="17" t="n">
        <v>0.4133370074400661</v>
      </c>
      <c r="V8777" s="18" t="n">
        <v>4397</v>
      </c>
    </row>
    <row r="8778">
      <c r="A8778" s="12" t="n">
        <v>8777</v>
      </c>
      <c r="B8778" s="13" t="n">
        <v>8.235835283294334</v>
      </c>
      <c r="C8778" s="13" t="n">
        <v>8.229579569028539</v>
      </c>
      <c r="D8778" s="14">
        <f>B8778-C8778</f>
        <v/>
      </c>
      <c r="E8778" s="14">
        <f>ABS(D8778)</f>
        <v/>
      </c>
      <c r="F8778" s="15" t="n">
        <v>50001</v>
      </c>
      <c r="G8778" s="12" t="inlineStr">
        <is>
          <t>single</t>
        </is>
      </c>
      <c r="H8778" s="12" t="inlineStr">
        <is>
          <t>Never married/single</t>
        </is>
      </c>
      <c r="I8778" s="16" t="n">
        <v>6</v>
      </c>
      <c r="J8778" s="16" t="n">
        <v>28</v>
      </c>
      <c r="K8778" s="16" t="n">
        <v>0</v>
      </c>
      <c r="L8778" s="16" t="n">
        <v>0</v>
      </c>
      <c r="M8778" s="16" t="n">
        <v>4</v>
      </c>
      <c r="N8778" s="17" t="n">
        <v>0.999980000399992</v>
      </c>
      <c r="O8778" s="17" t="n">
        <v>0</v>
      </c>
      <c r="P8778" s="17" t="n">
        <v>1.999960000799984e-05</v>
      </c>
      <c r="Q8778" s="17" t="n">
        <v>0</v>
      </c>
      <c r="R8778" s="17" t="n">
        <v>0</v>
      </c>
      <c r="S8778" s="17" t="n">
        <v>0</v>
      </c>
      <c r="T8778" s="17" t="n">
        <v>0</v>
      </c>
      <c r="U8778" s="17" t="n">
        <v>0</v>
      </c>
      <c r="V8778" s="18" t="n">
        <v>2278.47</v>
      </c>
    </row>
    <row r="8779">
      <c r="A8779" s="12" t="n">
        <v>8778</v>
      </c>
      <c r="B8779" s="13" t="n">
        <v>7.925733835314702</v>
      </c>
      <c r="C8779" s="13" t="n">
        <v>9.337755456936165</v>
      </c>
      <c r="D8779" s="14">
        <f>B8779-C8779</f>
        <v/>
      </c>
      <c r="E8779" s="14">
        <f>ABS(D8779)</f>
        <v/>
      </c>
      <c r="F8779" s="15" t="n">
        <v>134398</v>
      </c>
      <c r="G8779" s="12" t="inlineStr">
        <is>
          <t>joint</t>
        </is>
      </c>
      <c r="H8779" s="12" t="inlineStr">
        <is>
          <t>Married, spouse present</t>
        </is>
      </c>
      <c r="I8779" s="16" t="n">
        <v>12</v>
      </c>
      <c r="J8779" s="16" t="n">
        <v>57</v>
      </c>
      <c r="K8779" s="16" t="n">
        <v>1</v>
      </c>
      <c r="L8779" s="16" t="n">
        <v>0</v>
      </c>
      <c r="M8779" s="16" t="n">
        <v>3</v>
      </c>
      <c r="N8779" s="17" t="n">
        <v>0.5158261283650054</v>
      </c>
      <c r="O8779" s="17" t="n">
        <v>0</v>
      </c>
      <c r="P8779" s="17" t="n">
        <v>0.0111608803702436</v>
      </c>
      <c r="Q8779" s="17" t="n">
        <v>0</v>
      </c>
      <c r="R8779" s="17" t="n">
        <v>0</v>
      </c>
      <c r="S8779" s="17" t="n">
        <v>0</v>
      </c>
      <c r="T8779" s="17" t="n">
        <v>0</v>
      </c>
      <c r="U8779" s="17" t="n">
        <v>0.4256015714519561</v>
      </c>
      <c r="V8779" s="18" t="n">
        <v>2470.09</v>
      </c>
    </row>
    <row r="8780">
      <c r="A8780" s="12" t="n">
        <v>8779</v>
      </c>
      <c r="B8780" s="13" t="n">
        <v>15.73664945646554</v>
      </c>
      <c r="C8780" s="13" t="n">
        <v>16.82614563257851</v>
      </c>
      <c r="D8780" s="14">
        <f>B8780-C8780</f>
        <v/>
      </c>
      <c r="E8780" s="14">
        <f>ABS(D8780)</f>
        <v/>
      </c>
      <c r="F8780" s="15" t="n">
        <v>306048</v>
      </c>
      <c r="G8780" s="12" t="inlineStr">
        <is>
          <t>single</t>
        </is>
      </c>
      <c r="H8780" s="12" t="inlineStr">
        <is>
          <t>Never married/single</t>
        </is>
      </c>
      <c r="I8780" s="16" t="n">
        <v>40</v>
      </c>
      <c r="J8780" s="16" t="n">
        <v>56</v>
      </c>
      <c r="K8780" s="16" t="n">
        <v>0</v>
      </c>
      <c r="L8780" s="16" t="n">
        <v>0</v>
      </c>
      <c r="M8780" s="16" t="n">
        <v>1</v>
      </c>
      <c r="N8780" s="17" t="n">
        <v>0</v>
      </c>
      <c r="O8780" s="17" t="n">
        <v>0.9802383939774152</v>
      </c>
      <c r="P8780" s="17" t="n">
        <v>0.0197616060225846</v>
      </c>
      <c r="Q8780" s="17" t="n">
        <v>0</v>
      </c>
      <c r="R8780" s="17" t="n">
        <v>0</v>
      </c>
      <c r="S8780" s="17" t="n">
        <v>0</v>
      </c>
      <c r="T8780" s="17" t="n">
        <v>0</v>
      </c>
      <c r="U8780" s="17" t="n">
        <v>0</v>
      </c>
      <c r="V8780" s="18" t="n">
        <v>2252.9</v>
      </c>
    </row>
    <row r="8781">
      <c r="A8781" s="12" t="n">
        <v>8780</v>
      </c>
      <c r="B8781" s="13" t="n">
        <v>2.75398900207338</v>
      </c>
      <c r="C8781" s="13" t="n">
        <v>2.535310183332066</v>
      </c>
      <c r="D8781" s="14">
        <f>B8781-C8781</f>
        <v/>
      </c>
      <c r="E8781" s="14">
        <f>ABS(D8781)</f>
        <v/>
      </c>
      <c r="F8781" s="15" t="n">
        <v>66558</v>
      </c>
      <c r="G8781" s="12" t="inlineStr">
        <is>
          <t>joint</t>
        </is>
      </c>
      <c r="H8781" s="12" t="inlineStr">
        <is>
          <t>Married, spouse present</t>
        </is>
      </c>
      <c r="I8781" s="16" t="n">
        <v>6</v>
      </c>
      <c r="J8781" s="16" t="n">
        <v>26</v>
      </c>
      <c r="K8781" s="16" t="n">
        <v>1</v>
      </c>
      <c r="L8781" s="16" t="n">
        <v>0</v>
      </c>
      <c r="M8781" s="16" t="n">
        <v>3</v>
      </c>
      <c r="N8781" s="17" t="n">
        <v>0.4507346975570179</v>
      </c>
      <c r="O8781" s="17" t="n">
        <v>0</v>
      </c>
      <c r="P8781" s="17" t="n">
        <v>1.502448991856726e-05</v>
      </c>
      <c r="Q8781" s="17" t="n">
        <v>0</v>
      </c>
      <c r="R8781" s="17" t="n">
        <v>0</v>
      </c>
      <c r="S8781" s="17" t="n">
        <v>0</v>
      </c>
      <c r="T8781" s="17" t="n">
        <v>0</v>
      </c>
      <c r="U8781" s="17" t="n">
        <v>0.5492502779530635</v>
      </c>
      <c r="V8781" s="18" t="n">
        <v>1881.98</v>
      </c>
    </row>
    <row r="8782">
      <c r="A8782" s="12" t="n">
        <v>8781</v>
      </c>
      <c r="B8782" s="13" t="n">
        <v>17.02255578148116</v>
      </c>
      <c r="C8782" s="13" t="n">
        <v>14.06085870154874</v>
      </c>
      <c r="D8782" s="14">
        <f>B8782-C8782</f>
        <v/>
      </c>
      <c r="E8782" s="14">
        <f>ABS(D8782)</f>
        <v/>
      </c>
      <c r="F8782" s="15" t="n">
        <v>312908</v>
      </c>
      <c r="G8782" s="12" t="inlineStr">
        <is>
          <t>joint</t>
        </is>
      </c>
      <c r="H8782" s="12" t="inlineStr">
        <is>
          <t>Married, spouse present</t>
        </is>
      </c>
      <c r="I8782" s="16" t="n">
        <v>31</v>
      </c>
      <c r="J8782" s="16" t="n">
        <v>64</v>
      </c>
      <c r="K8782" s="16" t="n">
        <v>1</v>
      </c>
      <c r="L8782" s="16" t="n">
        <v>0</v>
      </c>
      <c r="M8782" s="16" t="n">
        <v>5</v>
      </c>
      <c r="N8782" s="17" t="n">
        <v>0.1278331011031996</v>
      </c>
      <c r="O8782" s="17" t="n">
        <v>0</v>
      </c>
      <c r="P8782" s="17" t="n">
        <v>0.2748603423370447</v>
      </c>
      <c r="Q8782" s="17" t="n">
        <v>0.0159791376378999</v>
      </c>
      <c r="R8782" s="17" t="n">
        <v>0</v>
      </c>
      <c r="S8782" s="17" t="n">
        <v>0</v>
      </c>
      <c r="T8782" s="17" t="n">
        <v>0</v>
      </c>
      <c r="U8782" s="17" t="n">
        <v>0.5813274189218556</v>
      </c>
      <c r="V8782" s="18" t="n">
        <v>887.4299999999999</v>
      </c>
    </row>
    <row r="8783">
      <c r="A8783" s="12" t="n">
        <v>8782</v>
      </c>
      <c r="B8783" s="13" t="n">
        <v>12.15173539790383</v>
      </c>
      <c r="C8783" s="13" t="n">
        <v>12.51863990094918</v>
      </c>
      <c r="D8783" s="14">
        <f>B8783-C8783</f>
        <v/>
      </c>
      <c r="E8783" s="14">
        <f>ABS(D8783)</f>
        <v/>
      </c>
      <c r="F8783" s="15" t="n">
        <v>231023</v>
      </c>
      <c r="G8783" s="12" t="inlineStr">
        <is>
          <t>joint</t>
        </is>
      </c>
      <c r="H8783" s="12" t="inlineStr">
        <is>
          <t>Married, spouse present</t>
        </is>
      </c>
      <c r="I8783" s="16" t="n">
        <v>31</v>
      </c>
      <c r="J8783" s="16" t="n">
        <v>41</v>
      </c>
      <c r="K8783" s="16" t="n">
        <v>2</v>
      </c>
      <c r="L8783" s="16" t="n">
        <v>0</v>
      </c>
      <c r="M8783" s="16" t="n">
        <v>4</v>
      </c>
      <c r="N8783" s="17" t="n">
        <v>0.735857468736879</v>
      </c>
      <c r="O8783" s="17" t="n">
        <v>0</v>
      </c>
      <c r="P8783" s="17" t="n">
        <v>9.522861360124316e-05</v>
      </c>
      <c r="Q8783" s="17" t="n">
        <v>0.0692571735281768</v>
      </c>
      <c r="R8783" s="17" t="n">
        <v>0</v>
      </c>
      <c r="S8783" s="17" t="n">
        <v>0</v>
      </c>
      <c r="T8783" s="17" t="n">
        <v>0</v>
      </c>
      <c r="U8783" s="17" t="n">
        <v>0.1947901291213429</v>
      </c>
      <c r="V8783" s="18" t="n">
        <v>859.12</v>
      </c>
    </row>
    <row r="8784">
      <c r="A8784" s="12" t="n">
        <v>8783</v>
      </c>
      <c r="B8784" s="13" t="n">
        <v>2.15</v>
      </c>
      <c r="C8784" s="13" t="n">
        <v>2.374234604220628</v>
      </c>
      <c r="D8784" s="14">
        <f>B8784-C8784</f>
        <v/>
      </c>
      <c r="E8784" s="14">
        <f>ABS(D8784)</f>
        <v/>
      </c>
      <c r="F8784" s="15" t="n">
        <v>20000</v>
      </c>
      <c r="G8784" s="12" t="inlineStr">
        <is>
          <t>single</t>
        </is>
      </c>
      <c r="H8784" s="12" t="inlineStr">
        <is>
          <t>Divorced</t>
        </is>
      </c>
      <c r="I8784" s="16" t="n">
        <v>34</v>
      </c>
      <c r="J8784" s="16" t="n">
        <v>66</v>
      </c>
      <c r="K8784" s="16" t="n">
        <v>1</v>
      </c>
      <c r="L8784" s="16" t="n">
        <v>0</v>
      </c>
      <c r="M8784" s="16" t="n">
        <v>2</v>
      </c>
      <c r="N8784" s="17" t="n">
        <v>1</v>
      </c>
      <c r="O8784" s="17" t="n">
        <v>0</v>
      </c>
      <c r="P8784" s="17" t="n">
        <v>0</v>
      </c>
      <c r="Q8784" s="17" t="n">
        <v>0</v>
      </c>
      <c r="R8784" s="17" t="n">
        <v>0</v>
      </c>
      <c r="S8784" s="17" t="n">
        <v>0</v>
      </c>
      <c r="T8784" s="17" t="n">
        <v>0</v>
      </c>
      <c r="U8784" s="17" t="n">
        <v>0</v>
      </c>
      <c r="V8784" s="18" t="n">
        <v>2006.72</v>
      </c>
    </row>
    <row r="8785">
      <c r="A8785" s="12" t="n">
        <v>8784</v>
      </c>
      <c r="B8785" s="13" t="n">
        <v>0</v>
      </c>
      <c r="C8785" s="13" t="n">
        <v>-0.2113734992955735</v>
      </c>
      <c r="D8785" s="14">
        <f>B8785-C8785</f>
        <v/>
      </c>
      <c r="E8785" s="14">
        <f>ABS(D8785)</f>
        <v/>
      </c>
      <c r="F8785" s="15" t="n">
        <v>13510</v>
      </c>
      <c r="G8785" s="12" t="inlineStr">
        <is>
          <t>single</t>
        </is>
      </c>
      <c r="H8785" s="12" t="inlineStr">
        <is>
          <t>Never married/single</t>
        </is>
      </c>
      <c r="I8785" s="16" t="n">
        <v>1</v>
      </c>
      <c r="J8785" s="16" t="n">
        <v>77</v>
      </c>
      <c r="K8785" s="16" t="n">
        <v>0</v>
      </c>
      <c r="L8785" s="16" t="n">
        <v>0</v>
      </c>
      <c r="M8785" s="16" t="n">
        <v>1</v>
      </c>
      <c r="N8785" s="17" t="n">
        <v>0.999259807549963</v>
      </c>
      <c r="O8785" s="17" t="n">
        <v>0</v>
      </c>
      <c r="P8785" s="17" t="n">
        <v>0.000740192450037</v>
      </c>
      <c r="Q8785" s="17" t="n">
        <v>0</v>
      </c>
      <c r="R8785" s="17" t="n">
        <v>0</v>
      </c>
      <c r="S8785" s="17" t="n">
        <v>0</v>
      </c>
      <c r="T8785" s="17" t="n">
        <v>0</v>
      </c>
      <c r="U8785" s="17" t="n">
        <v>0</v>
      </c>
      <c r="V8785" s="18" t="n">
        <v>1494.17</v>
      </c>
    </row>
    <row r="8786">
      <c r="A8786" s="12" t="n">
        <v>8785</v>
      </c>
      <c r="B8786" s="13" t="n">
        <v>0.7577777777777778</v>
      </c>
      <c r="C8786" s="13" t="n">
        <v>1.176935310154072</v>
      </c>
      <c r="D8786" s="14">
        <f>B8786-C8786</f>
        <v/>
      </c>
      <c r="E8786" s="14">
        <f>ABS(D8786)</f>
        <v/>
      </c>
      <c r="F8786" s="15" t="n">
        <v>52200</v>
      </c>
      <c r="G8786" s="12" t="inlineStr">
        <is>
          <t>head_of_household</t>
        </is>
      </c>
      <c r="H8786" s="12" t="inlineStr">
        <is>
          <t>Divorced</t>
        </is>
      </c>
      <c r="I8786" s="16" t="n">
        <v>6</v>
      </c>
      <c r="J8786" s="16" t="n">
        <v>41</v>
      </c>
      <c r="K8786" s="16" t="n">
        <v>1</v>
      </c>
      <c r="L8786" s="16" t="n">
        <v>0</v>
      </c>
      <c r="M8786" s="16" t="n">
        <v>2</v>
      </c>
      <c r="N8786" s="17" t="n">
        <v>0.8620689655172413</v>
      </c>
      <c r="O8786" s="17" t="n">
        <v>0</v>
      </c>
      <c r="P8786" s="17" t="n">
        <v>0</v>
      </c>
      <c r="Q8786" s="17" t="n">
        <v>0</v>
      </c>
      <c r="R8786" s="17" t="n">
        <v>0</v>
      </c>
      <c r="S8786" s="17" t="n">
        <v>0</v>
      </c>
      <c r="T8786" s="17" t="n">
        <v>0</v>
      </c>
      <c r="U8786" s="17" t="n">
        <v>0</v>
      </c>
      <c r="V8786" s="18" t="n">
        <v>2312.73</v>
      </c>
    </row>
    <row r="8787">
      <c r="A8787" s="12" t="n">
        <v>8786</v>
      </c>
      <c r="B8787" s="13" t="n">
        <v>0</v>
      </c>
      <c r="C8787" s="13" t="n">
        <v>0.01315524225263832</v>
      </c>
      <c r="D8787" s="14">
        <f>B8787-C8787</f>
        <v/>
      </c>
      <c r="E8787" s="14">
        <f>ABS(D8787)</f>
        <v/>
      </c>
      <c r="F8787" s="15" t="n">
        <v>8320</v>
      </c>
      <c r="G8787" s="12" t="inlineStr">
        <is>
          <t>single</t>
        </is>
      </c>
      <c r="H8787" s="12" t="inlineStr">
        <is>
          <t>Never married/single</t>
        </is>
      </c>
      <c r="I8787" s="16" t="n">
        <v>4</v>
      </c>
      <c r="J8787" s="16" t="n">
        <v>24</v>
      </c>
      <c r="K8787" s="16" t="n">
        <v>0</v>
      </c>
      <c r="L8787" s="16" t="n">
        <v>0</v>
      </c>
      <c r="M8787" s="16" t="n">
        <v>2</v>
      </c>
      <c r="N8787" s="17" t="n">
        <v>1</v>
      </c>
      <c r="O8787" s="17" t="n">
        <v>0</v>
      </c>
      <c r="P8787" s="17" t="n">
        <v>0</v>
      </c>
      <c r="Q8787" s="17" t="n">
        <v>0</v>
      </c>
      <c r="R8787" s="17" t="n">
        <v>0</v>
      </c>
      <c r="S8787" s="17" t="n">
        <v>0</v>
      </c>
      <c r="T8787" s="17" t="n">
        <v>0</v>
      </c>
      <c r="U8787" s="17" t="n">
        <v>0</v>
      </c>
      <c r="V8787" s="18" t="n">
        <v>6260.83</v>
      </c>
    </row>
    <row r="8788">
      <c r="A8788" s="12" t="n">
        <v>8787</v>
      </c>
      <c r="B8788" s="13" t="n">
        <v>7.308804467045568</v>
      </c>
      <c r="C8788" s="13" t="n">
        <v>6.907978968178196</v>
      </c>
      <c r="D8788" s="14">
        <f>B8788-C8788</f>
        <v/>
      </c>
      <c r="E8788" s="14">
        <f>ABS(D8788)</f>
        <v/>
      </c>
      <c r="F8788" s="15" t="n">
        <v>40116</v>
      </c>
      <c r="G8788" s="12" t="inlineStr">
        <is>
          <t>single</t>
        </is>
      </c>
      <c r="H8788" s="12" t="inlineStr">
        <is>
          <t>Widowed</t>
        </is>
      </c>
      <c r="I8788" s="16" t="n">
        <v>37</v>
      </c>
      <c r="J8788" s="16" t="n">
        <v>61</v>
      </c>
      <c r="K8788" s="16" t="n">
        <v>0</v>
      </c>
      <c r="L8788" s="16" t="n">
        <v>0</v>
      </c>
      <c r="M8788" s="16" t="n">
        <v>2</v>
      </c>
      <c r="N8788" s="17" t="n">
        <v>0.9971083856815236</v>
      </c>
      <c r="O8788" s="17" t="n">
        <v>0</v>
      </c>
      <c r="P8788" s="17" t="n">
        <v>0.0028916143184764</v>
      </c>
      <c r="Q8788" s="17" t="n">
        <v>0</v>
      </c>
      <c r="R8788" s="17" t="n">
        <v>0</v>
      </c>
      <c r="S8788" s="17" t="n">
        <v>0</v>
      </c>
      <c r="T8788" s="17" t="n">
        <v>0</v>
      </c>
      <c r="U8788" s="17" t="n">
        <v>0</v>
      </c>
      <c r="V8788" s="18" t="n">
        <v>4525.81</v>
      </c>
    </row>
    <row r="8789">
      <c r="A8789" s="12" t="n">
        <v>8788</v>
      </c>
      <c r="B8789" s="13" t="n">
        <v>7.389353360729299</v>
      </c>
      <c r="C8789" s="13" t="n">
        <v>8.193262377761322</v>
      </c>
      <c r="D8789" s="14">
        <f>B8789-C8789</f>
        <v/>
      </c>
      <c r="E8789" s="14">
        <f>ABS(D8789)</f>
        <v/>
      </c>
      <c r="F8789" s="15" t="n">
        <v>130778</v>
      </c>
      <c r="G8789" s="12" t="inlineStr">
        <is>
          <t>joint</t>
        </is>
      </c>
      <c r="H8789" s="12" t="inlineStr">
        <is>
          <t>Married, spouse present</t>
        </is>
      </c>
      <c r="I8789" s="16" t="n">
        <v>56</v>
      </c>
      <c r="J8789" s="16" t="n">
        <v>67</v>
      </c>
      <c r="K8789" s="16" t="n">
        <v>0</v>
      </c>
      <c r="L8789" s="16" t="n">
        <v>0</v>
      </c>
      <c r="M8789" s="16" t="n">
        <v>2</v>
      </c>
      <c r="N8789" s="17" t="n">
        <v>0</v>
      </c>
      <c r="O8789" s="17" t="n">
        <v>0.3211549343161693</v>
      </c>
      <c r="P8789" s="17" t="n">
        <v>1.529309211029378e-05</v>
      </c>
      <c r="Q8789" s="17" t="n">
        <v>0</v>
      </c>
      <c r="R8789" s="17" t="n">
        <v>0</v>
      </c>
      <c r="S8789" s="17" t="n">
        <v>0.2016852987505543</v>
      </c>
      <c r="T8789" s="17" t="n">
        <v>0</v>
      </c>
      <c r="U8789" s="17" t="n">
        <v>0.2293963816544067</v>
      </c>
      <c r="V8789" s="18" t="n">
        <v>160.54</v>
      </c>
    </row>
    <row r="8790">
      <c r="A8790" s="12" t="n">
        <v>8789</v>
      </c>
      <c r="B8790" s="13" t="n">
        <v>-7.52</v>
      </c>
      <c r="C8790" s="13" t="n">
        <v>-7.961120541135651</v>
      </c>
      <c r="D8790" s="14">
        <f>B8790-C8790</f>
        <v/>
      </c>
      <c r="E8790" s="14">
        <f>ABS(D8790)</f>
        <v/>
      </c>
      <c r="F8790" s="15" t="n">
        <v>50000</v>
      </c>
      <c r="G8790" s="12" t="inlineStr">
        <is>
          <t>joint</t>
        </is>
      </c>
      <c r="H8790" s="12" t="inlineStr">
        <is>
          <t>Married, spouse present</t>
        </is>
      </c>
      <c r="I8790" s="16" t="n">
        <v>42</v>
      </c>
      <c r="J8790" s="16" t="n">
        <v>41</v>
      </c>
      <c r="K8790" s="16" t="n">
        <v>2</v>
      </c>
      <c r="L8790" s="16" t="n">
        <v>0</v>
      </c>
      <c r="M8790" s="16" t="n">
        <v>4</v>
      </c>
      <c r="N8790" s="17" t="n">
        <v>0.7</v>
      </c>
      <c r="O8790" s="17" t="n">
        <v>0</v>
      </c>
      <c r="P8790" s="17" t="n">
        <v>0</v>
      </c>
      <c r="Q8790" s="17" t="n">
        <v>0</v>
      </c>
      <c r="R8790" s="17" t="n">
        <v>0</v>
      </c>
      <c r="S8790" s="17" t="n">
        <v>0</v>
      </c>
      <c r="T8790" s="17" t="n">
        <v>0</v>
      </c>
      <c r="U8790" s="17" t="n">
        <v>0.3</v>
      </c>
      <c r="V8790" s="18" t="n">
        <v>2073.6</v>
      </c>
    </row>
    <row r="8791">
      <c r="A8791" s="12" t="n">
        <v>8790</v>
      </c>
      <c r="B8791" s="13" t="n">
        <v>12.24480021074563</v>
      </c>
      <c r="C8791" s="13" t="n">
        <v>15.91319766566289</v>
      </c>
      <c r="D8791" s="14">
        <f>B8791-C8791</f>
        <v/>
      </c>
      <c r="E8791" s="14">
        <f>ABS(D8791)</f>
        <v/>
      </c>
      <c r="F8791" s="15" t="n">
        <v>152440</v>
      </c>
      <c r="G8791" s="12" t="inlineStr">
        <is>
          <t>single</t>
        </is>
      </c>
      <c r="H8791" s="12" t="inlineStr">
        <is>
          <t>Widowed</t>
        </is>
      </c>
      <c r="I8791" s="16" t="n">
        <v>5</v>
      </c>
      <c r="J8791" s="16" t="n">
        <v>76</v>
      </c>
      <c r="K8791" s="16" t="n">
        <v>0</v>
      </c>
      <c r="L8791" s="16" t="n">
        <v>0</v>
      </c>
      <c r="M8791" s="16" t="n">
        <v>1</v>
      </c>
      <c r="N8791" s="17" t="n">
        <v>0</v>
      </c>
      <c r="O8791" s="17" t="n">
        <v>0</v>
      </c>
      <c r="P8791" s="17" t="n">
        <v>0.0009446339543426</v>
      </c>
      <c r="Q8791" s="17" t="n">
        <v>0</v>
      </c>
      <c r="R8791" s="17" t="n">
        <v>0</v>
      </c>
      <c r="S8791" s="17" t="n">
        <v>0.3607976908947782</v>
      </c>
      <c r="T8791" s="17" t="n">
        <v>0</v>
      </c>
      <c r="U8791" s="17" t="n">
        <v>0</v>
      </c>
      <c r="V8791" s="18" t="n">
        <v>776.12</v>
      </c>
    </row>
    <row r="8792">
      <c r="A8792" s="12" t="n">
        <v>8791</v>
      </c>
      <c r="B8792" s="13" t="n">
        <v>0.2206668979247983</v>
      </c>
      <c r="C8792" s="13" t="n">
        <v>13.93184700173492</v>
      </c>
      <c r="D8792" s="14">
        <f>B8792-C8792</f>
        <v/>
      </c>
      <c r="E8792" s="14">
        <f>ABS(D8792)</f>
        <v/>
      </c>
      <c r="F8792" s="15" t="n">
        <v>293051</v>
      </c>
      <c r="G8792" s="12" t="inlineStr">
        <is>
          <t>joint</t>
        </is>
      </c>
      <c r="H8792" s="12" t="inlineStr">
        <is>
          <t>Married, spouse present</t>
        </is>
      </c>
      <c r="I8792" s="16" t="n">
        <v>11</v>
      </c>
      <c r="J8792" s="16" t="n">
        <v>38</v>
      </c>
      <c r="K8792" s="16" t="n">
        <v>3</v>
      </c>
      <c r="L8792" s="16" t="n">
        <v>1</v>
      </c>
      <c r="M8792" s="16" t="n">
        <v>5</v>
      </c>
      <c r="N8792" s="17" t="n">
        <v>0.8667433313655303</v>
      </c>
      <c r="O8792" s="17" t="n">
        <v>0</v>
      </c>
      <c r="P8792" s="17" t="n">
        <v>0.044497374177191</v>
      </c>
      <c r="Q8792" s="17" t="n">
        <v>3.412375320336733e-06</v>
      </c>
      <c r="R8792" s="17" t="n">
        <v>0</v>
      </c>
      <c r="S8792" s="17" t="n">
        <v>0</v>
      </c>
      <c r="T8792" s="17" t="n">
        <v>0</v>
      </c>
      <c r="U8792" s="17" t="n">
        <v>0.08875588208195841</v>
      </c>
      <c r="V8792" s="18" t="n">
        <v>282.2</v>
      </c>
    </row>
    <row r="8793">
      <c r="A8793" s="12" t="n">
        <v>8792</v>
      </c>
      <c r="B8793" s="13" t="n">
        <v>6.862301959829862</v>
      </c>
      <c r="C8793" s="13" t="n">
        <v>8.031297887342607</v>
      </c>
      <c r="D8793" s="14">
        <f>B8793-C8793</f>
        <v/>
      </c>
      <c r="E8793" s="14">
        <f>ABS(D8793)</f>
        <v/>
      </c>
      <c r="F8793" s="15" t="n">
        <v>100002</v>
      </c>
      <c r="G8793" s="12" t="inlineStr">
        <is>
          <t>joint</t>
        </is>
      </c>
      <c r="H8793" s="12" t="inlineStr">
        <is>
          <t>Married, spouse present</t>
        </is>
      </c>
      <c r="I8793" s="16" t="n">
        <v>53</v>
      </c>
      <c r="J8793" s="16" t="n">
        <v>50</v>
      </c>
      <c r="K8793" s="16" t="n">
        <v>0</v>
      </c>
      <c r="L8793" s="16" t="n">
        <v>0</v>
      </c>
      <c r="M8793" s="16" t="n">
        <v>2</v>
      </c>
      <c r="N8793" s="17" t="n">
        <v>0.6999860002799944</v>
      </c>
      <c r="O8793" s="17" t="n">
        <v>0</v>
      </c>
      <c r="P8793" s="17" t="n">
        <v>9.99980000399992e-06</v>
      </c>
      <c r="Q8793" s="17" t="n">
        <v>0</v>
      </c>
      <c r="R8793" s="17" t="n">
        <v>0</v>
      </c>
      <c r="S8793" s="17" t="n">
        <v>0</v>
      </c>
      <c r="T8793" s="17" t="n">
        <v>0</v>
      </c>
      <c r="U8793" s="17" t="n">
        <v>0.3000039999200016</v>
      </c>
      <c r="V8793" s="18" t="n">
        <v>4366.4</v>
      </c>
    </row>
    <row r="8794">
      <c r="A8794" s="12" t="n">
        <v>8793</v>
      </c>
      <c r="B8794" s="13" t="n">
        <v>7.702857142857143</v>
      </c>
      <c r="C8794" s="13" t="n">
        <v>7.335911419164629</v>
      </c>
      <c r="D8794" s="14">
        <f>B8794-C8794</f>
        <v/>
      </c>
      <c r="E8794" s="14">
        <f>ABS(D8794)</f>
        <v/>
      </c>
      <c r="F8794" s="15" t="n">
        <v>122500</v>
      </c>
      <c r="G8794" s="12" t="inlineStr">
        <is>
          <t>joint</t>
        </is>
      </c>
      <c r="H8794" s="12" t="inlineStr">
        <is>
          <t>Married, spouse present</t>
        </is>
      </c>
      <c r="I8794" s="16" t="n">
        <v>9</v>
      </c>
      <c r="J8794" s="16" t="n">
        <v>33</v>
      </c>
      <c r="K8794" s="16" t="n">
        <v>1</v>
      </c>
      <c r="L8794" s="16" t="n">
        <v>1</v>
      </c>
      <c r="M8794" s="16" t="n">
        <v>3</v>
      </c>
      <c r="N8794" s="17" t="n">
        <v>0.979591836734694</v>
      </c>
      <c r="O8794" s="17" t="n">
        <v>0</v>
      </c>
      <c r="P8794" s="17" t="n">
        <v>0.0163265306122449</v>
      </c>
      <c r="Q8794" s="17" t="n">
        <v>0.0040816326530612</v>
      </c>
      <c r="R8794" s="17" t="n">
        <v>0</v>
      </c>
      <c r="S8794" s="17" t="n">
        <v>0</v>
      </c>
      <c r="T8794" s="17" t="n">
        <v>0</v>
      </c>
      <c r="U8794" s="17" t="n">
        <v>0</v>
      </c>
      <c r="V8794" s="18" t="n">
        <v>2008.41</v>
      </c>
    </row>
    <row r="8795">
      <c r="A8795" s="12" t="n">
        <v>8794</v>
      </c>
      <c r="B8795" s="13" t="n">
        <v>-40.62153163152053</v>
      </c>
      <c r="C8795" s="13" t="n">
        <v>-38.20153193246009</v>
      </c>
      <c r="D8795" s="14">
        <f>B8795-C8795</f>
        <v/>
      </c>
      <c r="E8795" s="14">
        <f>ABS(D8795)</f>
        <v/>
      </c>
      <c r="F8795" s="15" t="n">
        <v>9605</v>
      </c>
      <c r="G8795" s="12" t="inlineStr">
        <is>
          <t>head_of_household</t>
        </is>
      </c>
      <c r="H8795" s="12" t="inlineStr">
        <is>
          <t>Divorced</t>
        </is>
      </c>
      <c r="I8795" s="16" t="n">
        <v>5</v>
      </c>
      <c r="J8795" s="16" t="n">
        <v>46</v>
      </c>
      <c r="K8795" s="16" t="n">
        <v>1</v>
      </c>
      <c r="L8795" s="16" t="n">
        <v>0</v>
      </c>
      <c r="M8795" s="16" t="n">
        <v>2</v>
      </c>
      <c r="N8795" s="17" t="n">
        <v>0.4685059864653826</v>
      </c>
      <c r="O8795" s="17" t="n">
        <v>0</v>
      </c>
      <c r="P8795" s="17" t="n">
        <v>0.0005205622071837</v>
      </c>
      <c r="Q8795" s="17" t="n">
        <v>0</v>
      </c>
      <c r="R8795" s="17" t="n">
        <v>0</v>
      </c>
      <c r="S8795" s="17" t="n">
        <v>0</v>
      </c>
      <c r="T8795" s="17" t="n">
        <v>0</v>
      </c>
      <c r="U8795" s="17" t="n">
        <v>0</v>
      </c>
      <c r="V8795" s="18" t="n">
        <v>710.6900000000001</v>
      </c>
    </row>
    <row r="8796">
      <c r="A8796" s="12" t="n">
        <v>8795</v>
      </c>
      <c r="B8796" s="13" t="n">
        <v>6.34152847552572</v>
      </c>
      <c r="C8796" s="13" t="n">
        <v>6.756407388256664</v>
      </c>
      <c r="D8796" s="14">
        <f>B8796-C8796</f>
        <v/>
      </c>
      <c r="E8796" s="14">
        <f>ABS(D8796)</f>
        <v/>
      </c>
      <c r="F8796" s="15" t="n">
        <v>112465</v>
      </c>
      <c r="G8796" s="12" t="inlineStr">
        <is>
          <t>joint</t>
        </is>
      </c>
      <c r="H8796" s="12" t="inlineStr">
        <is>
          <t>Married, spouse present</t>
        </is>
      </c>
      <c r="I8796" s="16" t="n">
        <v>15</v>
      </c>
      <c r="J8796" s="16" t="n">
        <v>37</v>
      </c>
      <c r="K8796" s="16" t="n">
        <v>1</v>
      </c>
      <c r="L8796" s="16" t="n">
        <v>1</v>
      </c>
      <c r="M8796" s="16" t="n">
        <v>3</v>
      </c>
      <c r="N8796" s="17" t="n">
        <v>0.3378828969012581</v>
      </c>
      <c r="O8796" s="17" t="n">
        <v>0</v>
      </c>
      <c r="P8796" s="17" t="n">
        <v>0.0041079446939047</v>
      </c>
      <c r="Q8796" s="17" t="n">
        <v>0</v>
      </c>
      <c r="R8796" s="17" t="n">
        <v>0</v>
      </c>
      <c r="S8796" s="17" t="n">
        <v>0</v>
      </c>
      <c r="T8796" s="17" t="n">
        <v>0</v>
      </c>
      <c r="U8796" s="17" t="n">
        <v>0.6580091584048371</v>
      </c>
      <c r="V8796" s="18" t="n">
        <v>507.78</v>
      </c>
    </row>
    <row r="8797">
      <c r="A8797" s="12" t="n">
        <v>8796</v>
      </c>
      <c r="B8797" s="13" t="n">
        <v>9.11887460716008</v>
      </c>
      <c r="C8797" s="13" t="n">
        <v>9.035320657942012</v>
      </c>
      <c r="D8797" s="14">
        <f>B8797-C8797</f>
        <v/>
      </c>
      <c r="E8797" s="14">
        <f>ABS(D8797)</f>
        <v/>
      </c>
      <c r="F8797" s="15" t="n">
        <v>60139</v>
      </c>
      <c r="G8797" s="12" t="inlineStr">
        <is>
          <t>single</t>
        </is>
      </c>
      <c r="H8797" s="12" t="inlineStr">
        <is>
          <t>Never married/single</t>
        </is>
      </c>
      <c r="I8797" s="16" t="n">
        <v>25</v>
      </c>
      <c r="J8797" s="16" t="n">
        <v>30</v>
      </c>
      <c r="K8797" s="16" t="n">
        <v>0</v>
      </c>
      <c r="L8797" s="16" t="n">
        <v>0</v>
      </c>
      <c r="M8797" s="16" t="n">
        <v>1</v>
      </c>
      <c r="N8797" s="17" t="n">
        <v>0.9976886878730939</v>
      </c>
      <c r="O8797" s="17" t="n">
        <v>0</v>
      </c>
      <c r="P8797" s="17" t="n">
        <v>0.0006651257919153</v>
      </c>
      <c r="Q8797" s="17" t="n">
        <v>0.0016461863349906</v>
      </c>
      <c r="R8797" s="17" t="n">
        <v>0</v>
      </c>
      <c r="S8797" s="17" t="n">
        <v>0</v>
      </c>
      <c r="T8797" s="17" t="n">
        <v>0</v>
      </c>
      <c r="U8797" s="17" t="n">
        <v>0</v>
      </c>
      <c r="V8797" s="18" t="n">
        <v>3755.07</v>
      </c>
    </row>
    <row r="8798">
      <c r="A8798" s="12" t="n">
        <v>8797</v>
      </c>
      <c r="B8798" s="13" t="n">
        <v>0.3452380952380952</v>
      </c>
      <c r="C8798" s="13" t="n">
        <v>0.4824357081205496</v>
      </c>
      <c r="D8798" s="14">
        <f>B8798-C8798</f>
        <v/>
      </c>
      <c r="E8798" s="14">
        <f>ABS(D8798)</f>
        <v/>
      </c>
      <c r="F8798" s="15" t="n">
        <v>16800</v>
      </c>
      <c r="G8798" s="12" t="inlineStr">
        <is>
          <t>single</t>
        </is>
      </c>
      <c r="H8798" s="12" t="inlineStr">
        <is>
          <t>Widowed</t>
        </is>
      </c>
      <c r="I8798" s="16" t="n">
        <v>12</v>
      </c>
      <c r="J8798" s="16" t="n">
        <v>66</v>
      </c>
      <c r="K8798" s="16" t="n">
        <v>0</v>
      </c>
      <c r="L8798" s="16" t="n">
        <v>0</v>
      </c>
      <c r="M8798" s="16" t="n">
        <v>1</v>
      </c>
      <c r="N8798" s="17" t="n">
        <v>1</v>
      </c>
      <c r="O8798" s="17" t="n">
        <v>0</v>
      </c>
      <c r="P8798" s="17" t="n">
        <v>0</v>
      </c>
      <c r="Q8798" s="17" t="n">
        <v>0</v>
      </c>
      <c r="R8798" s="17" t="n">
        <v>0</v>
      </c>
      <c r="S8798" s="17" t="n">
        <v>0</v>
      </c>
      <c r="T8798" s="17" t="n">
        <v>0</v>
      </c>
      <c r="U8798" s="17" t="n">
        <v>0</v>
      </c>
      <c r="V8798" s="18" t="n">
        <v>1970.48</v>
      </c>
    </row>
    <row r="8799">
      <c r="A8799" s="12" t="n">
        <v>8798</v>
      </c>
      <c r="B8799" s="13" t="n">
        <v>-6.198005619525095</v>
      </c>
      <c r="C8799" s="13" t="n">
        <v>-5.937465360900807</v>
      </c>
      <c r="D8799" s="14">
        <f>B8799-C8799</f>
        <v/>
      </c>
      <c r="E8799" s="14">
        <f>ABS(D8799)</f>
        <v/>
      </c>
      <c r="F8799" s="15" t="n">
        <v>36302</v>
      </c>
      <c r="G8799" s="12" t="inlineStr">
        <is>
          <t>head_of_household</t>
        </is>
      </c>
      <c r="H8799" s="12" t="inlineStr">
        <is>
          <t>Divorced</t>
        </is>
      </c>
      <c r="I8799" s="16" t="n">
        <v>29</v>
      </c>
      <c r="J8799" s="16" t="n">
        <v>45</v>
      </c>
      <c r="K8799" s="16" t="n">
        <v>1</v>
      </c>
      <c r="L8799" s="16" t="n">
        <v>1</v>
      </c>
      <c r="M8799" s="16" t="n">
        <v>2</v>
      </c>
      <c r="N8799" s="17" t="n">
        <v>1.027491598259049</v>
      </c>
      <c r="O8799" s="17" t="n">
        <v>0</v>
      </c>
      <c r="P8799" s="17" t="n">
        <v>5.509338328466751e-05</v>
      </c>
      <c r="Q8799" s="17" t="n">
        <v>0.088149413255468</v>
      </c>
      <c r="R8799" s="17" t="n">
        <v>0</v>
      </c>
      <c r="S8799" s="17" t="n">
        <v>0</v>
      </c>
      <c r="T8799" s="17" t="n">
        <v>-0.1156961048978017</v>
      </c>
      <c r="U8799" s="17" t="n">
        <v>0</v>
      </c>
      <c r="V8799" s="18" t="n">
        <v>2600.5</v>
      </c>
    </row>
    <row r="8800">
      <c r="A8800" s="12" t="n">
        <v>8799</v>
      </c>
      <c r="B8800" s="13" t="n">
        <v>16.33200949612833</v>
      </c>
      <c r="C8800" s="13" t="n">
        <v>15.57133506942482</v>
      </c>
      <c r="D8800" s="14">
        <f>B8800-C8800</f>
        <v/>
      </c>
      <c r="E8800" s="14">
        <f>ABS(D8800)</f>
        <v/>
      </c>
      <c r="F8800" s="15" t="n">
        <v>137845</v>
      </c>
      <c r="G8800" s="12" t="inlineStr">
        <is>
          <t>single</t>
        </is>
      </c>
      <c r="H8800" s="12" t="inlineStr">
        <is>
          <t>Divorced</t>
        </is>
      </c>
      <c r="I8800" s="16" t="n">
        <v>56</v>
      </c>
      <c r="J8800" s="16" t="n">
        <v>73</v>
      </c>
      <c r="K8800" s="16" t="n">
        <v>0</v>
      </c>
      <c r="L8800" s="16" t="n">
        <v>0</v>
      </c>
      <c r="M8800" s="16" t="n">
        <v>1</v>
      </c>
      <c r="N8800" s="17" t="n">
        <v>0.8705430011969967</v>
      </c>
      <c r="O8800" s="17" t="n">
        <v>0</v>
      </c>
      <c r="P8800" s="17" t="n">
        <v>0.0021836120280024</v>
      </c>
      <c r="Q8800" s="17" t="n">
        <v>0</v>
      </c>
      <c r="R8800" s="17" t="n">
        <v>0</v>
      </c>
      <c r="S8800" s="17" t="n">
        <v>0.1272733867750009</v>
      </c>
      <c r="T8800" s="17" t="n">
        <v>0</v>
      </c>
      <c r="U8800" s="17" t="n">
        <v>0</v>
      </c>
      <c r="V8800" s="18" t="n">
        <v>291.46</v>
      </c>
    </row>
    <row r="8801">
      <c r="A8801" s="12" t="n">
        <v>8800</v>
      </c>
      <c r="B8801" s="13" t="n">
        <v>3.616240146852392</v>
      </c>
      <c r="C8801" s="13" t="n">
        <v>4.048099614209499</v>
      </c>
      <c r="D8801" s="14">
        <f>B8801-C8801</f>
        <v/>
      </c>
      <c r="E8801" s="14">
        <f>ABS(D8801)</f>
        <v/>
      </c>
      <c r="F8801" s="15" t="n">
        <v>92610</v>
      </c>
      <c r="G8801" s="12" t="inlineStr">
        <is>
          <t>joint</t>
        </is>
      </c>
      <c r="H8801" s="12" t="inlineStr">
        <is>
          <t>Married, spouse present</t>
        </is>
      </c>
      <c r="I8801" s="16" t="n">
        <v>22</v>
      </c>
      <c r="J8801" s="16" t="n">
        <v>39</v>
      </c>
      <c r="K8801" s="16" t="n">
        <v>2</v>
      </c>
      <c r="L8801" s="16" t="n">
        <v>0</v>
      </c>
      <c r="M8801" s="16" t="n">
        <v>4</v>
      </c>
      <c r="N8801" s="17" t="n">
        <v>0.5356872907893316</v>
      </c>
      <c r="O8801" s="17" t="n">
        <v>0</v>
      </c>
      <c r="P8801" s="17" t="n">
        <v>0</v>
      </c>
      <c r="Q8801" s="17" t="n">
        <v>0</v>
      </c>
      <c r="R8801" s="17" t="n">
        <v>0</v>
      </c>
      <c r="S8801" s="17" t="n">
        <v>0</v>
      </c>
      <c r="T8801" s="17" t="n">
        <v>0</v>
      </c>
      <c r="U8801" s="17" t="n">
        <v>0.4643127092106684</v>
      </c>
      <c r="V8801" s="18" t="n">
        <v>968.85</v>
      </c>
    </row>
    <row r="8802">
      <c r="A8802" s="12" t="n">
        <v>8801</v>
      </c>
      <c r="B8802" s="13" t="n">
        <v>0</v>
      </c>
      <c r="C8802" s="13" t="n">
        <v>-0.2906924796320327</v>
      </c>
      <c r="D8802" s="14">
        <f>B8802-C8802</f>
        <v/>
      </c>
      <c r="E8802" s="14">
        <f>ABS(D8802)</f>
        <v/>
      </c>
      <c r="F8802" s="15" t="n">
        <v>24172</v>
      </c>
      <c r="G8802" s="12" t="inlineStr">
        <is>
          <t>joint</t>
        </is>
      </c>
      <c r="H8802" s="12" t="inlineStr">
        <is>
          <t>Married, spouse present</t>
        </is>
      </c>
      <c r="I8802" s="16" t="n">
        <v>19</v>
      </c>
      <c r="J8802" s="16" t="n">
        <v>85</v>
      </c>
      <c r="K8802" s="16" t="n">
        <v>0</v>
      </c>
      <c r="L8802" s="16" t="n">
        <v>0</v>
      </c>
      <c r="M8802" s="16" t="n">
        <v>2</v>
      </c>
      <c r="N8802" s="17" t="n">
        <v>0</v>
      </c>
      <c r="O8802" s="17" t="n">
        <v>0</v>
      </c>
      <c r="P8802" s="17" t="n">
        <v>0.0002068509018699</v>
      </c>
      <c r="Q8802" s="17" t="n">
        <v>0</v>
      </c>
      <c r="R8802" s="17" t="n">
        <v>0</v>
      </c>
      <c r="S8802" s="17" t="n">
        <v>0</v>
      </c>
      <c r="T8802" s="17" t="n">
        <v>0.49979314909813</v>
      </c>
      <c r="U8802" s="17" t="n">
        <v>0.5</v>
      </c>
      <c r="V8802" s="18" t="n">
        <v>2409.49</v>
      </c>
    </row>
    <row r="8803">
      <c r="A8803" s="12" t="n">
        <v>8802</v>
      </c>
      <c r="B8803" s="13" t="n">
        <v>0</v>
      </c>
      <c r="C8803" s="13" t="n">
        <v>-4.525483894255866</v>
      </c>
      <c r="D8803" s="14">
        <f>B8803-C8803</f>
        <v/>
      </c>
      <c r="E8803" s="14">
        <f>ABS(D8803)</f>
        <v/>
      </c>
      <c r="F8803" s="15" t="n">
        <v>29644</v>
      </c>
      <c r="G8803" s="12" t="inlineStr">
        <is>
          <t>single</t>
        </is>
      </c>
      <c r="H8803" s="12" t="inlineStr">
        <is>
          <t>Never married/single</t>
        </is>
      </c>
      <c r="I8803" s="16" t="n">
        <v>45</v>
      </c>
      <c r="J8803" s="16" t="n">
        <v>15</v>
      </c>
      <c r="K8803" s="16" t="n">
        <v>0</v>
      </c>
      <c r="L8803" s="16" t="n">
        <v>0</v>
      </c>
      <c r="M8803" s="16" t="n">
        <v>3</v>
      </c>
      <c r="N8803" s="17" t="n">
        <v>0.09445418971798671</v>
      </c>
      <c r="O8803" s="17" t="n">
        <v>0</v>
      </c>
      <c r="P8803" s="17" t="n">
        <v>0</v>
      </c>
      <c r="Q8803" s="17" t="n">
        <v>0</v>
      </c>
      <c r="R8803" s="17" t="n">
        <v>0</v>
      </c>
      <c r="S8803" s="17" t="n">
        <v>0.9055458102820132</v>
      </c>
      <c r="T8803" s="17" t="n">
        <v>0</v>
      </c>
      <c r="U8803" s="17" t="n">
        <v>0</v>
      </c>
      <c r="V8803" s="18" t="n">
        <v>1815.14</v>
      </c>
    </row>
    <row r="8804">
      <c r="A8804" s="12" t="n">
        <v>8803</v>
      </c>
      <c r="B8804" s="13" t="n">
        <v>5.506350550381033</v>
      </c>
      <c r="C8804" s="13" t="n">
        <v>5.309734142544062</v>
      </c>
      <c r="D8804" s="14">
        <f>B8804-C8804</f>
        <v/>
      </c>
      <c r="E8804" s="14">
        <f>ABS(D8804)</f>
        <v/>
      </c>
      <c r="F8804" s="15" t="n">
        <v>118100</v>
      </c>
      <c r="G8804" s="12" t="inlineStr">
        <is>
          <t>joint</t>
        </is>
      </c>
      <c r="H8804" s="12" t="inlineStr">
        <is>
          <t>Married, spouse present</t>
        </is>
      </c>
      <c r="I8804" s="16" t="n">
        <v>38</v>
      </c>
      <c r="J8804" s="16" t="n">
        <v>41</v>
      </c>
      <c r="K8804" s="16" t="n">
        <v>2</v>
      </c>
      <c r="L8804" s="16" t="n">
        <v>0</v>
      </c>
      <c r="M8804" s="16" t="n">
        <v>4</v>
      </c>
      <c r="N8804" s="17" t="n">
        <v>0.4064352243861134</v>
      </c>
      <c r="O8804" s="17" t="n">
        <v>0</v>
      </c>
      <c r="P8804" s="17" t="n">
        <v>0.0008467400508044</v>
      </c>
      <c r="Q8804" s="17" t="n">
        <v>0</v>
      </c>
      <c r="R8804" s="17" t="n">
        <v>0</v>
      </c>
      <c r="S8804" s="17" t="n">
        <v>0</v>
      </c>
      <c r="T8804" s="17" t="n">
        <v>0</v>
      </c>
      <c r="U8804" s="17" t="n">
        <v>0.5927180355630821</v>
      </c>
      <c r="V8804" s="18" t="n">
        <v>504.07</v>
      </c>
    </row>
    <row r="8805">
      <c r="A8805" s="12" t="n">
        <v>8804</v>
      </c>
      <c r="B8805" s="13" t="n">
        <v>4.699132572911687</v>
      </c>
      <c r="C8805" s="13" t="n">
        <v>5.814946095235091</v>
      </c>
      <c r="D8805" s="14">
        <f>B8805-C8805</f>
        <v/>
      </c>
      <c r="E8805" s="14">
        <f>ABS(D8805)</f>
        <v/>
      </c>
      <c r="F8805" s="15" t="n">
        <v>75610</v>
      </c>
      <c r="G8805" s="12" t="inlineStr">
        <is>
          <t>single</t>
        </is>
      </c>
      <c r="H8805" s="12" t="inlineStr">
        <is>
          <t>Divorced</t>
        </is>
      </c>
      <c r="I8805" s="16" t="n">
        <v>15</v>
      </c>
      <c r="J8805" s="16" t="n">
        <v>67</v>
      </c>
      <c r="K8805" s="16" t="n">
        <v>0</v>
      </c>
      <c r="L8805" s="16" t="n">
        <v>0</v>
      </c>
      <c r="M8805" s="16" t="n">
        <v>1</v>
      </c>
      <c r="N8805" s="17" t="n">
        <v>0</v>
      </c>
      <c r="O8805" s="17" t="n">
        <v>0</v>
      </c>
      <c r="P8805" s="17" t="n">
        <v>0.0244676630075386</v>
      </c>
      <c r="Q8805" s="17" t="n">
        <v>0.9125777013622536</v>
      </c>
      <c r="R8805" s="17" t="n">
        <v>0</v>
      </c>
      <c r="S8805" s="17" t="n">
        <v>0.0232773442666314</v>
      </c>
      <c r="T8805" s="17" t="n">
        <v>0.0396772913635762</v>
      </c>
      <c r="U8805" s="17" t="n">
        <v>0</v>
      </c>
      <c r="V8805" s="18" t="n">
        <v>661.9</v>
      </c>
    </row>
    <row r="8806">
      <c r="A8806" s="12" t="n">
        <v>8805</v>
      </c>
      <c r="B8806" s="13" t="n">
        <v>8.449003839004542</v>
      </c>
      <c r="C8806" s="13" t="n">
        <v>8.277466522210327</v>
      </c>
      <c r="D8806" s="14">
        <f>B8806-C8806</f>
        <v/>
      </c>
      <c r="E8806" s="14">
        <f>ABS(D8806)</f>
        <v/>
      </c>
      <c r="F8806" s="15" t="n">
        <v>162551</v>
      </c>
      <c r="G8806" s="12" t="inlineStr">
        <is>
          <t>joint</t>
        </is>
      </c>
      <c r="H8806" s="12" t="inlineStr">
        <is>
          <t>Married, spouse present</t>
        </is>
      </c>
      <c r="I8806" s="16" t="n">
        <v>29</v>
      </c>
      <c r="J8806" s="16" t="n">
        <v>44</v>
      </c>
      <c r="K8806" s="16" t="n">
        <v>3</v>
      </c>
      <c r="L8806" s="16" t="n">
        <v>2</v>
      </c>
      <c r="M8806" s="16" t="n">
        <v>5</v>
      </c>
      <c r="N8806" s="17" t="n">
        <v>0.3937225855270038</v>
      </c>
      <c r="O8806" s="17" t="n">
        <v>0</v>
      </c>
      <c r="P8806" s="17" t="n">
        <v>0.0187694938819201</v>
      </c>
      <c r="Q8806" s="17" t="n">
        <v>0.0030759576994297</v>
      </c>
      <c r="R8806" s="17" t="n">
        <v>0</v>
      </c>
      <c r="S8806" s="17" t="n">
        <v>0</v>
      </c>
      <c r="T8806" s="17" t="n">
        <v>0</v>
      </c>
      <c r="U8806" s="17" t="n">
        <v>0.5844319628916463</v>
      </c>
      <c r="V8806" s="18" t="n">
        <v>2396.05</v>
      </c>
    </row>
    <row r="8807">
      <c r="A8807" s="12" t="n">
        <v>8806</v>
      </c>
      <c r="B8807" s="13" t="n">
        <v>5.775721570895326</v>
      </c>
      <c r="C8807" s="13" t="n">
        <v>11.66356450821829</v>
      </c>
      <c r="D8807" s="14">
        <f>B8807-C8807</f>
        <v/>
      </c>
      <c r="E8807" s="14">
        <f>ABS(D8807)</f>
        <v/>
      </c>
      <c r="F8807" s="15" t="n">
        <v>190210</v>
      </c>
      <c r="G8807" s="12" t="inlineStr">
        <is>
          <t>joint</t>
        </is>
      </c>
      <c r="H8807" s="12" t="inlineStr">
        <is>
          <t>Married, spouse present</t>
        </is>
      </c>
      <c r="I8807" s="16" t="n">
        <v>12</v>
      </c>
      <c r="J8807" s="16" t="n">
        <v>48</v>
      </c>
      <c r="K8807" s="16" t="n">
        <v>2</v>
      </c>
      <c r="L8807" s="16" t="n">
        <v>0</v>
      </c>
      <c r="M8807" s="16" t="n">
        <v>4</v>
      </c>
      <c r="N8807" s="17" t="n">
        <v>0.8937490142474107</v>
      </c>
      <c r="O8807" s="17" t="n">
        <v>0</v>
      </c>
      <c r="P8807" s="17" t="n">
        <v>0.0263393091845854</v>
      </c>
      <c r="Q8807" s="17" t="n">
        <v>0</v>
      </c>
      <c r="R8807" s="17" t="n">
        <v>0</v>
      </c>
      <c r="S8807" s="17" t="n">
        <v>0</v>
      </c>
      <c r="T8807" s="17" t="n">
        <v>0.0010514694285263</v>
      </c>
      <c r="U8807" s="17" t="n">
        <v>0.0788602071394774</v>
      </c>
      <c r="V8807" s="18" t="n">
        <v>2689.36</v>
      </c>
    </row>
    <row r="8808">
      <c r="A8808" s="12" t="n">
        <v>8807</v>
      </c>
      <c r="B8808" s="13" t="n">
        <v>15.3708703421111</v>
      </c>
      <c r="C8808" s="13" t="n">
        <v>14.93071505357035</v>
      </c>
      <c r="D8808" s="14">
        <f>B8808-C8808</f>
        <v/>
      </c>
      <c r="E8808" s="14">
        <f>ABS(D8808)</f>
        <v/>
      </c>
      <c r="F8808" s="15" t="n">
        <v>230013</v>
      </c>
      <c r="G8808" s="12" t="inlineStr">
        <is>
          <t>joint</t>
        </is>
      </c>
      <c r="H8808" s="12" t="inlineStr">
        <is>
          <t>Married, spouse present</t>
        </is>
      </c>
      <c r="I8808" s="16" t="n">
        <v>48</v>
      </c>
      <c r="J8808" s="16" t="n">
        <v>39</v>
      </c>
      <c r="K8808" s="16" t="n">
        <v>0</v>
      </c>
      <c r="L8808" s="16" t="n">
        <v>0</v>
      </c>
      <c r="M8808" s="16" t="n">
        <v>2</v>
      </c>
      <c r="N8808" s="17" t="n">
        <v>0.2608548212492337</v>
      </c>
      <c r="O8808" s="17" t="n">
        <v>0</v>
      </c>
      <c r="P8808" s="17" t="n">
        <v>4.782338389569285e-05</v>
      </c>
      <c r="Q8808" s="17" t="n">
        <v>0</v>
      </c>
      <c r="R8808" s="17" t="n">
        <v>0</v>
      </c>
      <c r="S8808" s="17" t="n">
        <v>0</v>
      </c>
      <c r="T8808" s="17" t="n">
        <v>0.5651854460400064</v>
      </c>
      <c r="U8808" s="17" t="n">
        <v>0.1739119093268641</v>
      </c>
      <c r="V8808" s="18" t="n">
        <v>4327.17</v>
      </c>
    </row>
    <row r="8809">
      <c r="A8809" s="12" t="n">
        <v>8808</v>
      </c>
      <c r="B8809" s="13" t="n">
        <v>2.38</v>
      </c>
      <c r="C8809" s="13" t="n">
        <v>1.68660126116204</v>
      </c>
      <c r="D8809" s="14">
        <f>B8809-C8809</f>
        <v/>
      </c>
      <c r="E8809" s="14">
        <f>ABS(D8809)</f>
        <v/>
      </c>
      <c r="F8809" s="15" t="n">
        <v>50000</v>
      </c>
      <c r="G8809" s="12" t="inlineStr">
        <is>
          <t>head_of_household</t>
        </is>
      </c>
      <c r="H8809" s="12" t="inlineStr">
        <is>
          <t>Never married/single</t>
        </is>
      </c>
      <c r="I8809" s="16" t="n">
        <v>53</v>
      </c>
      <c r="J8809" s="16" t="n">
        <v>24</v>
      </c>
      <c r="K8809" s="16" t="n">
        <v>1</v>
      </c>
      <c r="L8809" s="16" t="n">
        <v>1</v>
      </c>
      <c r="M8809" s="16" t="n">
        <v>3</v>
      </c>
      <c r="N8809" s="17" t="n">
        <v>1</v>
      </c>
      <c r="O8809" s="17" t="n">
        <v>0</v>
      </c>
      <c r="P8809" s="17" t="n">
        <v>0</v>
      </c>
      <c r="Q8809" s="17" t="n">
        <v>0</v>
      </c>
      <c r="R8809" s="17" t="n">
        <v>0</v>
      </c>
      <c r="S8809" s="17" t="n">
        <v>0</v>
      </c>
      <c r="T8809" s="17" t="n">
        <v>0</v>
      </c>
      <c r="U8809" s="17" t="n">
        <v>0</v>
      </c>
      <c r="V8809" s="18" t="n">
        <v>2815.7</v>
      </c>
    </row>
    <row r="8810">
      <c r="A8810" s="12" t="n">
        <v>8809</v>
      </c>
      <c r="B8810" s="13" t="n">
        <v>4.462466993587325</v>
      </c>
      <c r="C8810" s="13" t="n">
        <v>4.134977466908087</v>
      </c>
      <c r="D8810" s="14">
        <f>B8810-C8810</f>
        <v/>
      </c>
      <c r="E8810" s="14">
        <f>ABS(D8810)</f>
        <v/>
      </c>
      <c r="F8810" s="15" t="n">
        <v>53020</v>
      </c>
      <c r="G8810" s="12" t="inlineStr">
        <is>
          <t>joint</t>
        </is>
      </c>
      <c r="H8810" s="12" t="inlineStr">
        <is>
          <t>Married, spouse present</t>
        </is>
      </c>
      <c r="I8810" s="16" t="n">
        <v>36</v>
      </c>
      <c r="J8810" s="16" t="n">
        <v>61</v>
      </c>
      <c r="K8810" s="16" t="n">
        <v>0</v>
      </c>
      <c r="L8810" s="16" t="n">
        <v>0</v>
      </c>
      <c r="M8810" s="16" t="n">
        <v>2</v>
      </c>
      <c r="N8810" s="17" t="n">
        <v>0.5281026027913994</v>
      </c>
      <c r="O8810" s="17" t="n">
        <v>0</v>
      </c>
      <c r="P8810" s="17" t="n">
        <v>0</v>
      </c>
      <c r="Q8810" s="17" t="n">
        <v>0</v>
      </c>
      <c r="R8810" s="17" t="n">
        <v>0</v>
      </c>
      <c r="S8810" s="17" t="n">
        <v>0</v>
      </c>
      <c r="T8810" s="17" t="n">
        <v>0</v>
      </c>
      <c r="U8810" s="17" t="n">
        <v>0.4718973972086005</v>
      </c>
      <c r="V8810" s="18" t="n">
        <v>2377.92</v>
      </c>
    </row>
    <row r="8811">
      <c r="A8811" s="12" t="n">
        <v>8810</v>
      </c>
      <c r="B8811" s="13" t="n">
        <v>0</v>
      </c>
      <c r="C8811" s="13" t="n">
        <v>0.1108288272852541</v>
      </c>
      <c r="D8811" s="14">
        <f>B8811-C8811</f>
        <v/>
      </c>
      <c r="E8811" s="14">
        <f>ABS(D8811)</f>
        <v/>
      </c>
      <c r="F8811" s="15" t="n">
        <v>28548</v>
      </c>
      <c r="G8811" s="12" t="inlineStr">
        <is>
          <t>single</t>
        </is>
      </c>
      <c r="H8811" s="12" t="inlineStr">
        <is>
          <t>Widowed</t>
        </is>
      </c>
      <c r="I8811" s="16" t="n">
        <v>42</v>
      </c>
      <c r="J8811" s="16" t="n">
        <v>80</v>
      </c>
      <c r="K8811" s="16" t="n">
        <v>0</v>
      </c>
      <c r="L8811" s="16" t="n">
        <v>0</v>
      </c>
      <c r="M8811" s="16" t="n">
        <v>1</v>
      </c>
      <c r="N8811" s="17" t="n">
        <v>0</v>
      </c>
      <c r="O8811" s="17" t="n">
        <v>0</v>
      </c>
      <c r="P8811" s="17" t="n">
        <v>0.0199313437018355</v>
      </c>
      <c r="Q8811" s="17" t="n">
        <v>0.0700574471066274</v>
      </c>
      <c r="R8811" s="17" t="n">
        <v>0</v>
      </c>
      <c r="S8811" s="17" t="n">
        <v>0.9100112091915372</v>
      </c>
      <c r="T8811" s="17" t="n">
        <v>0</v>
      </c>
      <c r="U8811" s="17" t="n">
        <v>0</v>
      </c>
      <c r="V8811" s="18" t="n">
        <v>3125.09</v>
      </c>
    </row>
    <row r="8812">
      <c r="A8812" s="12" t="n">
        <v>8811</v>
      </c>
      <c r="B8812" s="13" t="n">
        <v>0</v>
      </c>
      <c r="C8812" s="13" t="n">
        <v>-0.008676304900299895</v>
      </c>
      <c r="D8812" s="14">
        <f>B8812-C8812</f>
        <v/>
      </c>
      <c r="E8812" s="14">
        <f>ABS(D8812)</f>
        <v/>
      </c>
      <c r="F8812" s="15" t="n">
        <v>10520</v>
      </c>
      <c r="G8812" s="12" t="inlineStr">
        <is>
          <t>single</t>
        </is>
      </c>
      <c r="H8812" s="12" t="inlineStr">
        <is>
          <t>Never married/single</t>
        </is>
      </c>
      <c r="I8812" s="16" t="n">
        <v>31</v>
      </c>
      <c r="J8812" s="16" t="n">
        <v>23</v>
      </c>
      <c r="K8812" s="16" t="n">
        <v>0</v>
      </c>
      <c r="L8812" s="16" t="n">
        <v>0</v>
      </c>
      <c r="M8812" s="16" t="n">
        <v>1</v>
      </c>
      <c r="N8812" s="17" t="n">
        <v>0.9980988593155894</v>
      </c>
      <c r="O8812" s="17" t="n">
        <v>0</v>
      </c>
      <c r="P8812" s="17" t="n">
        <v>0.0019011406844106</v>
      </c>
      <c r="Q8812" s="17" t="n">
        <v>0</v>
      </c>
      <c r="R8812" s="17" t="n">
        <v>0</v>
      </c>
      <c r="S8812" s="17" t="n">
        <v>0</v>
      </c>
      <c r="T8812" s="17" t="n">
        <v>0</v>
      </c>
      <c r="U8812" s="17" t="n">
        <v>0</v>
      </c>
      <c r="V8812" s="18" t="n">
        <v>1356.96</v>
      </c>
    </row>
    <row r="8813">
      <c r="A8813" s="12" t="n">
        <v>8812</v>
      </c>
      <c r="B8813" s="13" t="n">
        <v>-7.647058823529412</v>
      </c>
      <c r="C8813" s="13" t="n">
        <v>-6.409269221180542</v>
      </c>
      <c r="D8813" s="14">
        <f>B8813-C8813</f>
        <v/>
      </c>
      <c r="E8813" s="14">
        <f>ABS(D8813)</f>
        <v/>
      </c>
      <c r="F8813" s="15" t="n">
        <v>19779</v>
      </c>
      <c r="G8813" s="12" t="inlineStr">
        <is>
          <t>single</t>
        </is>
      </c>
      <c r="H8813" s="12" t="inlineStr">
        <is>
          <t>Divorced</t>
        </is>
      </c>
      <c r="I8813" s="16" t="n">
        <v>42</v>
      </c>
      <c r="J8813" s="16" t="n">
        <v>63</v>
      </c>
      <c r="K8813" s="16" t="n">
        <v>0</v>
      </c>
      <c r="L8813" s="16" t="n">
        <v>0</v>
      </c>
      <c r="M8813" s="16" t="n">
        <v>1</v>
      </c>
      <c r="N8813" s="17" t="n">
        <v>0.1718994893573992</v>
      </c>
      <c r="O8813" s="17" t="n">
        <v>0</v>
      </c>
      <c r="P8813" s="17" t="n">
        <v>0</v>
      </c>
      <c r="Q8813" s="17" t="n">
        <v>0</v>
      </c>
      <c r="R8813" s="17" t="n">
        <v>0</v>
      </c>
      <c r="S8813" s="17" t="n">
        <v>0.8281005106426007</v>
      </c>
      <c r="T8813" s="17" t="n">
        <v>0</v>
      </c>
      <c r="U8813" s="17" t="n">
        <v>0</v>
      </c>
      <c r="V8813" s="18" t="n">
        <v>3778.11</v>
      </c>
    </row>
    <row r="8814">
      <c r="A8814" s="12" t="n">
        <v>8813</v>
      </c>
      <c r="B8814" s="13" t="n">
        <v>16.21661895611937</v>
      </c>
      <c r="C8814" s="13" t="n">
        <v>15.01344205698752</v>
      </c>
      <c r="D8814" s="14">
        <f>B8814-C8814</f>
        <v/>
      </c>
      <c r="E8814" s="14">
        <f>ABS(D8814)</f>
        <v/>
      </c>
      <c r="F8814" s="15" t="n">
        <v>292010</v>
      </c>
      <c r="G8814" s="12" t="inlineStr">
        <is>
          <t>joint</t>
        </is>
      </c>
      <c r="H8814" s="12" t="inlineStr">
        <is>
          <t>Married, spouse present</t>
        </is>
      </c>
      <c r="I8814" s="16" t="n">
        <v>41</v>
      </c>
      <c r="J8814" s="16" t="n">
        <v>34</v>
      </c>
      <c r="K8814" s="16" t="n">
        <v>0</v>
      </c>
      <c r="L8814" s="16" t="n">
        <v>0</v>
      </c>
      <c r="M8814" s="16" t="n">
        <v>4</v>
      </c>
      <c r="N8814" s="17" t="n">
        <v>0.2671141399267148</v>
      </c>
      <c r="O8814" s="17" t="n">
        <v>0</v>
      </c>
      <c r="P8814" s="17" t="n">
        <v>2.397178178829492e-05</v>
      </c>
      <c r="Q8814" s="17" t="n">
        <v>1.027362076641211e-05</v>
      </c>
      <c r="R8814" s="17" t="n">
        <v>0</v>
      </c>
      <c r="S8814" s="17" t="n">
        <v>0</v>
      </c>
      <c r="T8814" s="17" t="n">
        <v>0</v>
      </c>
      <c r="U8814" s="17" t="n">
        <v>0.7328516146707305</v>
      </c>
      <c r="V8814" s="18" t="n">
        <v>2152.8</v>
      </c>
    </row>
    <row r="8815">
      <c r="A8815" s="12" t="n">
        <v>8814</v>
      </c>
      <c r="B8815" s="13" t="n">
        <v>15.44647474573349</v>
      </c>
      <c r="C8815" s="13" t="n">
        <v>14.56903833250538</v>
      </c>
      <c r="D8815" s="14">
        <f>B8815-C8815</f>
        <v/>
      </c>
      <c r="E8815" s="14">
        <f>ABS(D8815)</f>
        <v/>
      </c>
      <c r="F8815" s="15" t="n">
        <v>116020</v>
      </c>
      <c r="G8815" s="12" t="inlineStr">
        <is>
          <t>single</t>
        </is>
      </c>
      <c r="H8815" s="12" t="inlineStr">
        <is>
          <t>Never married/single</t>
        </is>
      </c>
      <c r="I8815" s="16" t="n">
        <v>1</v>
      </c>
      <c r="J8815" s="16" t="n">
        <v>28</v>
      </c>
      <c r="K8815" s="16" t="n">
        <v>0</v>
      </c>
      <c r="L8815" s="16" t="n">
        <v>0</v>
      </c>
      <c r="M8815" s="16" t="n">
        <v>3</v>
      </c>
      <c r="N8815" s="17" t="n">
        <v>0.6895362868470953</v>
      </c>
      <c r="O8815" s="17" t="n">
        <v>0</v>
      </c>
      <c r="P8815" s="17" t="n">
        <v>0.3104637131529046</v>
      </c>
      <c r="Q8815" s="17" t="n">
        <v>0</v>
      </c>
      <c r="R8815" s="17" t="n">
        <v>0</v>
      </c>
      <c r="S8815" s="17" t="n">
        <v>0</v>
      </c>
      <c r="T8815" s="17" t="n">
        <v>0</v>
      </c>
      <c r="U8815" s="17" t="n">
        <v>0</v>
      </c>
      <c r="V8815" s="18" t="n">
        <v>2304.87</v>
      </c>
    </row>
    <row r="8816">
      <c r="A8816" s="12" t="n">
        <v>8815</v>
      </c>
      <c r="B8816" s="13" t="n">
        <v>8.741982116115405</v>
      </c>
      <c r="C8816" s="13" t="n">
        <v>8.711701786402607</v>
      </c>
      <c r="D8816" s="14">
        <f>B8816-C8816</f>
        <v/>
      </c>
      <c r="E8816" s="14">
        <f>ABS(D8816)</f>
        <v/>
      </c>
      <c r="F8816" s="15" t="n">
        <v>115523</v>
      </c>
      <c r="G8816" s="12" t="inlineStr">
        <is>
          <t>joint</t>
        </is>
      </c>
      <c r="H8816" s="12" t="inlineStr">
        <is>
          <t>Married, spouse present</t>
        </is>
      </c>
      <c r="I8816" s="16" t="n">
        <v>6</v>
      </c>
      <c r="J8816" s="16" t="n">
        <v>35</v>
      </c>
      <c r="K8816" s="16" t="n">
        <v>0</v>
      </c>
      <c r="L8816" s="16" t="n">
        <v>0</v>
      </c>
      <c r="M8816" s="16" t="n">
        <v>2</v>
      </c>
      <c r="N8816" s="17" t="n">
        <v>0.4935640521800853</v>
      </c>
      <c r="O8816" s="17" t="n">
        <v>0</v>
      </c>
      <c r="P8816" s="17" t="n">
        <v>0.0025968854686945</v>
      </c>
      <c r="Q8816" s="17" t="n">
        <v>0</v>
      </c>
      <c r="R8816" s="17" t="n">
        <v>0</v>
      </c>
      <c r="S8816" s="17" t="n">
        <v>0</v>
      </c>
      <c r="T8816" s="17" t="n">
        <v>0</v>
      </c>
      <c r="U8816" s="17" t="n">
        <v>0.5038390623512201</v>
      </c>
      <c r="V8816" s="18" t="n">
        <v>2993.34</v>
      </c>
    </row>
    <row r="8817">
      <c r="A8817" s="12" t="n">
        <v>8816</v>
      </c>
      <c r="B8817" s="13" t="n">
        <v>8.125527665094825</v>
      </c>
      <c r="C8817" s="13" t="n">
        <v>8.222230291734848</v>
      </c>
      <c r="D8817" s="14">
        <f>B8817-C8817</f>
        <v/>
      </c>
      <c r="E8817" s="14">
        <f>ABS(D8817)</f>
        <v/>
      </c>
      <c r="F8817" s="15" t="n">
        <v>50003</v>
      </c>
      <c r="G8817" s="12" t="inlineStr">
        <is>
          <t>single</t>
        </is>
      </c>
      <c r="H8817" s="12" t="inlineStr">
        <is>
          <t>Never married/single</t>
        </is>
      </c>
      <c r="I8817" s="16" t="n">
        <v>48</v>
      </c>
      <c r="J8817" s="16" t="n">
        <v>32</v>
      </c>
      <c r="K8817" s="16" t="n">
        <v>0</v>
      </c>
      <c r="L8817" s="16" t="n">
        <v>0</v>
      </c>
      <c r="M8817" s="16" t="n">
        <v>1</v>
      </c>
      <c r="N8817" s="17" t="n">
        <v>0.9799412035277884</v>
      </c>
      <c r="O8817" s="17" t="n">
        <v>0</v>
      </c>
      <c r="P8817" s="17" t="n">
        <v>0.0200587964722116</v>
      </c>
      <c r="Q8817" s="17" t="n">
        <v>0</v>
      </c>
      <c r="R8817" s="17" t="n">
        <v>0</v>
      </c>
      <c r="S8817" s="17" t="n">
        <v>0</v>
      </c>
      <c r="T8817" s="17" t="n">
        <v>0</v>
      </c>
      <c r="U8817" s="17" t="n">
        <v>0</v>
      </c>
      <c r="V8817" s="18" t="n">
        <v>4682.69</v>
      </c>
    </row>
    <row r="8818">
      <c r="A8818" s="12" t="n">
        <v>8817</v>
      </c>
      <c r="B8818" s="13" t="n">
        <v>6.40235626255497</v>
      </c>
      <c r="C8818" s="13" t="n">
        <v>4.798014275373983</v>
      </c>
      <c r="D8818" s="14">
        <f>B8818-C8818</f>
        <v/>
      </c>
      <c r="E8818" s="14">
        <f>ABS(D8818)</f>
        <v/>
      </c>
      <c r="F8818" s="15" t="n">
        <v>76453</v>
      </c>
      <c r="G8818" s="12" t="inlineStr">
        <is>
          <t>joint</t>
        </is>
      </c>
      <c r="H8818" s="12" t="inlineStr">
        <is>
          <t>Married, spouse present</t>
        </is>
      </c>
      <c r="I8818" s="16" t="n">
        <v>24</v>
      </c>
      <c r="J8818" s="16" t="n">
        <v>74</v>
      </c>
      <c r="K8818" s="16" t="n">
        <v>0</v>
      </c>
      <c r="L8818" s="16" t="n">
        <v>0</v>
      </c>
      <c r="M8818" s="16" t="n">
        <v>2</v>
      </c>
      <c r="N8818" s="17" t="n">
        <v>0</v>
      </c>
      <c r="O8818" s="17" t="n">
        <v>0</v>
      </c>
      <c r="P8818" s="17" t="n">
        <v>0.0027337056753822</v>
      </c>
      <c r="Q8818" s="17" t="n">
        <v>0</v>
      </c>
      <c r="R8818" s="17" t="n">
        <v>0</v>
      </c>
      <c r="S8818" s="17" t="n">
        <v>0.1862974638012896</v>
      </c>
      <c r="T8818" s="17" t="n">
        <v>0</v>
      </c>
      <c r="U8818" s="17" t="n">
        <v>0.810968830523328</v>
      </c>
      <c r="V8818" s="18" t="n">
        <v>3875.38</v>
      </c>
    </row>
    <row r="8819">
      <c r="A8819" s="12" t="n">
        <v>8818</v>
      </c>
      <c r="B8819" s="13" t="n">
        <v>-24.32</v>
      </c>
      <c r="C8819" s="13" t="n">
        <v>-22.97652101870727</v>
      </c>
      <c r="D8819" s="14">
        <f>B8819-C8819</f>
        <v/>
      </c>
      <c r="E8819" s="14">
        <f>ABS(D8819)</f>
        <v/>
      </c>
      <c r="F8819" s="15" t="n">
        <v>41400</v>
      </c>
      <c r="G8819" s="12" t="inlineStr">
        <is>
          <t>joint</t>
        </is>
      </c>
      <c r="H8819" s="12" t="inlineStr">
        <is>
          <t>Married, spouse present</t>
        </is>
      </c>
      <c r="I8819" s="16" t="n">
        <v>47</v>
      </c>
      <c r="J8819" s="16" t="n">
        <v>48</v>
      </c>
      <c r="K8819" s="16" t="n">
        <v>5</v>
      </c>
      <c r="L8819" s="16" t="n">
        <v>0</v>
      </c>
      <c r="M8819" s="16" t="n">
        <v>7</v>
      </c>
      <c r="N8819" s="17" t="n">
        <v>0.966183574879227</v>
      </c>
      <c r="O8819" s="17" t="n">
        <v>0</v>
      </c>
      <c r="P8819" s="17" t="n">
        <v>0</v>
      </c>
      <c r="Q8819" s="17" t="n">
        <v>0</v>
      </c>
      <c r="R8819" s="17" t="n">
        <v>0</v>
      </c>
      <c r="S8819" s="17" t="n">
        <v>0</v>
      </c>
      <c r="T8819" s="17" t="n">
        <v>0</v>
      </c>
      <c r="U8819" s="17" t="n">
        <v>0.0338164251207729</v>
      </c>
      <c r="V8819" s="18" t="n">
        <v>2018.66</v>
      </c>
    </row>
    <row r="8820">
      <c r="A8820" s="12" t="n">
        <v>8819</v>
      </c>
      <c r="B8820" s="13" t="n">
        <v>5.828934858866341</v>
      </c>
      <c r="C8820" s="13" t="n">
        <v>5.22381728181098</v>
      </c>
      <c r="D8820" s="14">
        <f>B8820-C8820</f>
        <v/>
      </c>
      <c r="E8820" s="14">
        <f>ABS(D8820)</f>
        <v/>
      </c>
      <c r="F8820" s="15" t="n">
        <v>30503</v>
      </c>
      <c r="G8820" s="12" t="inlineStr">
        <is>
          <t>single</t>
        </is>
      </c>
      <c r="H8820" s="12" t="inlineStr">
        <is>
          <t>Never married/single</t>
        </is>
      </c>
      <c r="I8820" s="16" t="n">
        <v>24</v>
      </c>
      <c r="J8820" s="16" t="n">
        <v>53</v>
      </c>
      <c r="K8820" s="16" t="n">
        <v>0</v>
      </c>
      <c r="L8820" s="16" t="n">
        <v>0</v>
      </c>
      <c r="M8820" s="16" t="n">
        <v>1</v>
      </c>
      <c r="N8820" s="17" t="n">
        <v>0</v>
      </c>
      <c r="O8820" s="17" t="n">
        <v>-0.1803101334294987</v>
      </c>
      <c r="P8820" s="17" t="n">
        <v>1.180310133429499</v>
      </c>
      <c r="Q8820" s="17" t="n">
        <v>0</v>
      </c>
      <c r="R8820" s="17" t="n">
        <v>0</v>
      </c>
      <c r="S8820" s="17" t="n">
        <v>0</v>
      </c>
      <c r="T8820" s="17" t="n">
        <v>0</v>
      </c>
      <c r="U8820" s="17" t="n">
        <v>0</v>
      </c>
      <c r="V8820" s="18" t="n">
        <v>3399.78</v>
      </c>
    </row>
    <row r="8821">
      <c r="A8821" s="12" t="n">
        <v>8820</v>
      </c>
      <c r="B8821" s="13" t="n">
        <v>1.97169613739042</v>
      </c>
      <c r="C8821" s="13" t="n">
        <v>3.134605530820971</v>
      </c>
      <c r="D8821" s="14">
        <f>B8821-C8821</f>
        <v/>
      </c>
      <c r="E8821" s="14">
        <f>ABS(D8821)</f>
        <v/>
      </c>
      <c r="F8821" s="15" t="n">
        <v>71156</v>
      </c>
      <c r="G8821" s="12" t="inlineStr">
        <is>
          <t>joint</t>
        </is>
      </c>
      <c r="H8821" s="12" t="inlineStr">
        <is>
          <t>Married, spouse present</t>
        </is>
      </c>
      <c r="I8821" s="16" t="n">
        <v>30</v>
      </c>
      <c r="J8821" s="16" t="n">
        <v>30</v>
      </c>
      <c r="K8821" s="16" t="n">
        <v>1</v>
      </c>
      <c r="L8821" s="16" t="n">
        <v>1</v>
      </c>
      <c r="M8821" s="16" t="n">
        <v>3</v>
      </c>
      <c r="N8821" s="17" t="n">
        <v>0.1405362864691663</v>
      </c>
      <c r="O8821" s="17" t="n">
        <v>0</v>
      </c>
      <c r="P8821" s="17" t="n">
        <v>0.0007729495755804</v>
      </c>
      <c r="Q8821" s="17" t="n">
        <v>1.405362864691663e-05</v>
      </c>
      <c r="R8821" s="17" t="n">
        <v>0</v>
      </c>
      <c r="S8821" s="17" t="n">
        <v>0</v>
      </c>
      <c r="T8821" s="17" t="n">
        <v>0</v>
      </c>
      <c r="U8821" s="17" t="n">
        <v>0.8586767103266063</v>
      </c>
      <c r="V8821" s="18" t="n">
        <v>349.36</v>
      </c>
    </row>
    <row r="8822">
      <c r="A8822" s="12" t="n">
        <v>8821</v>
      </c>
      <c r="B8822" s="13" t="n">
        <v>5.726666666666667</v>
      </c>
      <c r="C8822" s="13" t="n">
        <v>5.712799849104704</v>
      </c>
      <c r="D8822" s="14">
        <f>B8822-C8822</f>
        <v/>
      </c>
      <c r="E8822" s="14">
        <f>ABS(D8822)</f>
        <v/>
      </c>
      <c r="F8822" s="15" t="n">
        <v>30000</v>
      </c>
      <c r="G8822" s="12" t="inlineStr">
        <is>
          <t>single</t>
        </is>
      </c>
      <c r="H8822" s="12" t="inlineStr">
        <is>
          <t>Divorced</t>
        </is>
      </c>
      <c r="I8822" s="16" t="n">
        <v>47</v>
      </c>
      <c r="J8822" s="16" t="n">
        <v>50</v>
      </c>
      <c r="K8822" s="16" t="n">
        <v>0</v>
      </c>
      <c r="L8822" s="16" t="n">
        <v>0</v>
      </c>
      <c r="M8822" s="16" t="n">
        <v>3</v>
      </c>
      <c r="N8822" s="17" t="n">
        <v>1</v>
      </c>
      <c r="O8822" s="17" t="n">
        <v>0</v>
      </c>
      <c r="P8822" s="17" t="n">
        <v>0</v>
      </c>
      <c r="Q8822" s="17" t="n">
        <v>0</v>
      </c>
      <c r="R8822" s="17" t="n">
        <v>0</v>
      </c>
      <c r="S8822" s="17" t="n">
        <v>0</v>
      </c>
      <c r="T8822" s="17" t="n">
        <v>0</v>
      </c>
      <c r="U8822" s="17" t="n">
        <v>0</v>
      </c>
      <c r="V8822" s="18" t="n">
        <v>3183.58</v>
      </c>
    </row>
    <row r="8823">
      <c r="A8823" s="12" t="n">
        <v>8822</v>
      </c>
      <c r="B8823" s="13" t="n">
        <v>8.014148559878727</v>
      </c>
      <c r="C8823" s="13" t="n">
        <v>8.043151863728784</v>
      </c>
      <c r="D8823" s="14">
        <f>B8823-C8823</f>
        <v/>
      </c>
      <c r="E8823" s="14">
        <f>ABS(D8823)</f>
        <v/>
      </c>
      <c r="F8823" s="15" t="n">
        <v>100570</v>
      </c>
      <c r="G8823" s="12" t="inlineStr">
        <is>
          <t>joint</t>
        </is>
      </c>
      <c r="H8823" s="12" t="inlineStr">
        <is>
          <t>Married, spouse present</t>
        </is>
      </c>
      <c r="I8823" s="16" t="n">
        <v>56</v>
      </c>
      <c r="J8823" s="16" t="n">
        <v>63</v>
      </c>
      <c r="K8823" s="16" t="n">
        <v>0</v>
      </c>
      <c r="L8823" s="16" t="n">
        <v>0</v>
      </c>
      <c r="M8823" s="16" t="n">
        <v>2</v>
      </c>
      <c r="N8823" s="17" t="n">
        <v>0.7954658446852938</v>
      </c>
      <c r="O8823" s="17" t="n">
        <v>0</v>
      </c>
      <c r="P8823" s="17" t="n">
        <v>0.0101421895197374</v>
      </c>
      <c r="Q8823" s="17" t="n">
        <v>0</v>
      </c>
      <c r="R8823" s="17" t="n">
        <v>0</v>
      </c>
      <c r="S8823" s="17" t="n">
        <v>0</v>
      </c>
      <c r="T8823" s="17" t="n">
        <v>0.0795465844685293</v>
      </c>
      <c r="U8823" s="17" t="n">
        <v>0.1148453813264393</v>
      </c>
      <c r="V8823" s="18" t="n">
        <v>322.75</v>
      </c>
    </row>
    <row r="8824">
      <c r="A8824" s="12" t="n">
        <v>8823</v>
      </c>
      <c r="B8824" s="13" t="n">
        <v>5.726666666666667</v>
      </c>
      <c r="C8824" s="13" t="n">
        <v>5.716314381516139</v>
      </c>
      <c r="D8824" s="14">
        <f>B8824-C8824</f>
        <v/>
      </c>
      <c r="E8824" s="14">
        <f>ABS(D8824)</f>
        <v/>
      </c>
      <c r="F8824" s="15" t="n">
        <v>30000</v>
      </c>
      <c r="G8824" s="12" t="inlineStr">
        <is>
          <t>single</t>
        </is>
      </c>
      <c r="H8824" s="12" t="inlineStr">
        <is>
          <t>Never married/single</t>
        </is>
      </c>
      <c r="I8824" s="16" t="n">
        <v>49</v>
      </c>
      <c r="J8824" s="16" t="n">
        <v>31</v>
      </c>
      <c r="K8824" s="16" t="n">
        <v>0</v>
      </c>
      <c r="L8824" s="16" t="n">
        <v>0</v>
      </c>
      <c r="M8824" s="16" t="n">
        <v>3</v>
      </c>
      <c r="N8824" s="17" t="n">
        <v>1</v>
      </c>
      <c r="O8824" s="17" t="n">
        <v>0</v>
      </c>
      <c r="P8824" s="17" t="n">
        <v>0</v>
      </c>
      <c r="Q8824" s="17" t="n">
        <v>0</v>
      </c>
      <c r="R8824" s="17" t="n">
        <v>0</v>
      </c>
      <c r="S8824" s="17" t="n">
        <v>0</v>
      </c>
      <c r="T8824" s="17" t="n">
        <v>0</v>
      </c>
      <c r="U8824" s="17" t="n">
        <v>0</v>
      </c>
      <c r="V8824" s="18" t="n">
        <v>1205.65</v>
      </c>
    </row>
    <row r="8825">
      <c r="A8825" s="12" t="n">
        <v>8824</v>
      </c>
      <c r="B8825" s="13" t="n">
        <v>7.798718464210247</v>
      </c>
      <c r="C8825" s="13" t="n">
        <v>8.039991034554101</v>
      </c>
      <c r="D8825" s="14">
        <f>B8825-C8825</f>
        <v/>
      </c>
      <c r="E8825" s="14">
        <f>ABS(D8825)</f>
        <v/>
      </c>
      <c r="F8825" s="15" t="n">
        <v>121740</v>
      </c>
      <c r="G8825" s="12" t="inlineStr">
        <is>
          <t>joint</t>
        </is>
      </c>
      <c r="H8825" s="12" t="inlineStr">
        <is>
          <t>Married, spouse present</t>
        </is>
      </c>
      <c r="I8825" s="16" t="n">
        <v>1</v>
      </c>
      <c r="J8825" s="16" t="n">
        <v>79</v>
      </c>
      <c r="K8825" s="16" t="n">
        <v>0</v>
      </c>
      <c r="L8825" s="16" t="n">
        <v>0</v>
      </c>
      <c r="M8825" s="16" t="n">
        <v>2</v>
      </c>
      <c r="N8825" s="17" t="n">
        <v>0</v>
      </c>
      <c r="O8825" s="17" t="n">
        <v>0</v>
      </c>
      <c r="P8825" s="17" t="n">
        <v>0.01615738459011</v>
      </c>
      <c r="Q8825" s="17" t="n">
        <v>0</v>
      </c>
      <c r="R8825" s="17" t="n">
        <v>0.0077542303269262</v>
      </c>
      <c r="S8825" s="17" t="n">
        <v>0.1118777723016264</v>
      </c>
      <c r="T8825" s="17" t="n">
        <v>0</v>
      </c>
      <c r="U8825" s="17" t="n">
        <v>0.6177838015442747</v>
      </c>
      <c r="V8825" s="18" t="n">
        <v>1842.35</v>
      </c>
    </row>
    <row r="8826">
      <c r="A8826" s="12" t="n">
        <v>8825</v>
      </c>
      <c r="B8826" s="13" t="n">
        <v>8.079166666666666</v>
      </c>
      <c r="C8826" s="13" t="n">
        <v>7.392285606463686</v>
      </c>
      <c r="D8826" s="14">
        <f>B8826-C8826</f>
        <v/>
      </c>
      <c r="E8826" s="14">
        <f>ABS(D8826)</f>
        <v/>
      </c>
      <c r="F8826" s="15" t="n">
        <v>96000</v>
      </c>
      <c r="G8826" s="12" t="inlineStr">
        <is>
          <t>joint</t>
        </is>
      </c>
      <c r="H8826" s="12" t="inlineStr">
        <is>
          <t>Married, spouse present</t>
        </is>
      </c>
      <c r="I8826" s="16" t="n">
        <v>34</v>
      </c>
      <c r="J8826" s="16" t="n">
        <v>59</v>
      </c>
      <c r="K8826" s="16" t="n">
        <v>0</v>
      </c>
      <c r="L8826" s="16" t="n">
        <v>0</v>
      </c>
      <c r="M8826" s="16" t="n">
        <v>2</v>
      </c>
      <c r="N8826" s="17" t="n">
        <v>0.7291666666666666</v>
      </c>
      <c r="O8826" s="17" t="n">
        <v>0</v>
      </c>
      <c r="P8826" s="17" t="n">
        <v>0.2708333333333333</v>
      </c>
      <c r="Q8826" s="17" t="n">
        <v>0</v>
      </c>
      <c r="R8826" s="17" t="n">
        <v>0</v>
      </c>
      <c r="S8826" s="17" t="n">
        <v>0</v>
      </c>
      <c r="T8826" s="17" t="n">
        <v>0</v>
      </c>
      <c r="U8826" s="17" t="n">
        <v>0</v>
      </c>
      <c r="V8826" s="18" t="n">
        <v>2128.44</v>
      </c>
    </row>
    <row r="8827">
      <c r="A8827" s="12" t="n">
        <v>8826</v>
      </c>
      <c r="B8827" s="13" t="n">
        <v>3.075</v>
      </c>
      <c r="C8827" s="13" t="n">
        <v>-0.4899760500745757</v>
      </c>
      <c r="D8827" s="14">
        <f>B8827-C8827</f>
        <v/>
      </c>
      <c r="E8827" s="14">
        <f>ABS(D8827)</f>
        <v/>
      </c>
      <c r="F8827" s="15" t="n">
        <v>40000</v>
      </c>
      <c r="G8827" s="12" t="inlineStr">
        <is>
          <t>joint</t>
        </is>
      </c>
      <c r="H8827" s="12" t="inlineStr">
        <is>
          <t>Married, spouse present</t>
        </is>
      </c>
      <c r="I8827" s="16" t="n">
        <v>6</v>
      </c>
      <c r="J8827" s="16" t="n">
        <v>49</v>
      </c>
      <c r="K8827" s="16" t="n">
        <v>0</v>
      </c>
      <c r="L8827" s="16" t="n">
        <v>0</v>
      </c>
      <c r="M8827" s="16" t="n">
        <v>3</v>
      </c>
      <c r="N8827" s="17" t="n">
        <v>0</v>
      </c>
      <c r="O8827" s="17" t="n">
        <v>0</v>
      </c>
      <c r="P8827" s="17" t="n">
        <v>0</v>
      </c>
      <c r="Q8827" s="17" t="n">
        <v>0</v>
      </c>
      <c r="R8827" s="17" t="n">
        <v>0</v>
      </c>
      <c r="S8827" s="17" t="n">
        <v>0</v>
      </c>
      <c r="T8827" s="17" t="n">
        <v>0</v>
      </c>
      <c r="U8827" s="17" t="n">
        <v>1</v>
      </c>
      <c r="V8827" s="18" t="n">
        <v>5155.48</v>
      </c>
    </row>
    <row r="8828">
      <c r="A8828" s="12" t="n">
        <v>8827</v>
      </c>
      <c r="B8828" s="13" t="n">
        <v>0</v>
      </c>
      <c r="C8828" s="13" t="n">
        <v>-1.825017444565656</v>
      </c>
      <c r="D8828" s="14">
        <f>B8828-C8828</f>
        <v/>
      </c>
      <c r="E8828" s="14">
        <f>ABS(D8828)</f>
        <v/>
      </c>
      <c r="F8828" s="15" t="n">
        <v>32803</v>
      </c>
      <c r="G8828" s="12" t="inlineStr">
        <is>
          <t>joint</t>
        </is>
      </c>
      <c r="H8828" s="12" t="inlineStr">
        <is>
          <t>Married, spouse present</t>
        </is>
      </c>
      <c r="I8828" s="16" t="n">
        <v>6</v>
      </c>
      <c r="J8828" s="16" t="n">
        <v>80</v>
      </c>
      <c r="K8828" s="16" t="n">
        <v>1</v>
      </c>
      <c r="L8828" s="16" t="n">
        <v>0</v>
      </c>
      <c r="M8828" s="16" t="n">
        <v>4</v>
      </c>
      <c r="N8828" s="17" t="n">
        <v>0</v>
      </c>
      <c r="O8828" s="17" t="n">
        <v>0</v>
      </c>
      <c r="P8828" s="17" t="n">
        <v>0</v>
      </c>
      <c r="Q8828" s="17" t="n">
        <v>0</v>
      </c>
      <c r="R8828" s="17" t="n">
        <v>0</v>
      </c>
      <c r="S8828" s="17" t="n">
        <v>0.0731640398744017</v>
      </c>
      <c r="T8828" s="17" t="n">
        <v>0</v>
      </c>
      <c r="U8828" s="17" t="n">
        <v>0.1345913483522848</v>
      </c>
      <c r="V8828" s="18" t="n">
        <v>1786.83</v>
      </c>
    </row>
    <row r="8829">
      <c r="A8829" s="12" t="n">
        <v>8828</v>
      </c>
      <c r="B8829" s="13" t="n">
        <v>4.751749703015644</v>
      </c>
      <c r="C8829" s="13" t="n">
        <v>5.864713179596992</v>
      </c>
      <c r="D8829" s="14">
        <f>B8829-C8829</f>
        <v/>
      </c>
      <c r="E8829" s="14">
        <f>ABS(D8829)</f>
        <v/>
      </c>
      <c r="F8829" s="15" t="n">
        <v>89056</v>
      </c>
      <c r="G8829" s="12" t="inlineStr">
        <is>
          <t>joint</t>
        </is>
      </c>
      <c r="H8829" s="12" t="inlineStr">
        <is>
          <t>Married, spouse present</t>
        </is>
      </c>
      <c r="I8829" s="16" t="n">
        <v>6</v>
      </c>
      <c r="J8829" s="16" t="n">
        <v>78</v>
      </c>
      <c r="K8829" s="16" t="n">
        <v>0</v>
      </c>
      <c r="L8829" s="16" t="n">
        <v>0</v>
      </c>
      <c r="M8829" s="16" t="n">
        <v>2</v>
      </c>
      <c r="N8829" s="17" t="n">
        <v>0</v>
      </c>
      <c r="O8829" s="17" t="n">
        <v>0.269493352497305</v>
      </c>
      <c r="P8829" s="17" t="n">
        <v>0</v>
      </c>
      <c r="Q8829" s="17" t="n">
        <v>0</v>
      </c>
      <c r="R8829" s="17" t="n">
        <v>0</v>
      </c>
      <c r="S8829" s="17" t="n">
        <v>0.2248922026590011</v>
      </c>
      <c r="T8829" s="17" t="n">
        <v>0</v>
      </c>
      <c r="U8829" s="17" t="n">
        <v>0.5056144448436939</v>
      </c>
      <c r="V8829" s="18" t="n">
        <v>1881.72</v>
      </c>
    </row>
    <row r="8830">
      <c r="A8830" s="12" t="n">
        <v>8829</v>
      </c>
      <c r="B8830" s="13" t="n">
        <v>0</v>
      </c>
      <c r="C8830" s="13" t="n">
        <v>-0.06086400776716273</v>
      </c>
      <c r="D8830" s="14">
        <f>B8830-C8830</f>
        <v/>
      </c>
      <c r="E8830" s="14">
        <f>ABS(D8830)</f>
        <v/>
      </c>
      <c r="F8830" s="15" t="n">
        <v>47859</v>
      </c>
      <c r="G8830" s="12" t="inlineStr">
        <is>
          <t>joint</t>
        </is>
      </c>
      <c r="H8830" s="12" t="inlineStr">
        <is>
          <t>Married, spouse present</t>
        </is>
      </c>
      <c r="I8830" s="16" t="n">
        <v>30</v>
      </c>
      <c r="J8830" s="16" t="n">
        <v>71</v>
      </c>
      <c r="K8830" s="16" t="n">
        <v>0</v>
      </c>
      <c r="L8830" s="16" t="n">
        <v>0</v>
      </c>
      <c r="M8830" s="16" t="n">
        <v>2</v>
      </c>
      <c r="N8830" s="17" t="n">
        <v>0</v>
      </c>
      <c r="O8830" s="17" t="n">
        <v>0</v>
      </c>
      <c r="P8830" s="17" t="n">
        <v>0.010468250485802</v>
      </c>
      <c r="Q8830" s="17" t="n">
        <v>0</v>
      </c>
      <c r="R8830" s="17" t="n">
        <v>0.1044735577425353</v>
      </c>
      <c r="S8830" s="17" t="n">
        <v>0.4174763367391713</v>
      </c>
      <c r="T8830" s="17" t="n">
        <v>0</v>
      </c>
      <c r="U8830" s="17" t="n">
        <v>0.4675818550324913</v>
      </c>
      <c r="V8830" s="18" t="n">
        <v>444.1</v>
      </c>
    </row>
    <row r="8831">
      <c r="A8831" s="12" t="n">
        <v>8830</v>
      </c>
      <c r="B8831" s="13" t="n">
        <v>0</v>
      </c>
      <c r="C8831" s="13" t="n">
        <v>0.01499189814814815</v>
      </c>
      <c r="D8831" s="14">
        <f>B8831-C8831</f>
        <v/>
      </c>
      <c r="E8831" s="14">
        <f>ABS(D8831)</f>
        <v/>
      </c>
      <c r="F8831" s="15" t="n">
        <v>12000</v>
      </c>
      <c r="G8831" s="12" t="inlineStr">
        <is>
          <t>single</t>
        </is>
      </c>
      <c r="H8831" s="12" t="inlineStr">
        <is>
          <t>Never married/single</t>
        </is>
      </c>
      <c r="I8831" s="16" t="n">
        <v>44</v>
      </c>
      <c r="J8831" s="16" t="n">
        <v>22</v>
      </c>
      <c r="K8831" s="16" t="n">
        <v>0</v>
      </c>
      <c r="L8831" s="16" t="n">
        <v>0</v>
      </c>
      <c r="M8831" s="16" t="n">
        <v>4</v>
      </c>
      <c r="N8831" s="17" t="n">
        <v>1</v>
      </c>
      <c r="O8831" s="17" t="n">
        <v>0</v>
      </c>
      <c r="P8831" s="17" t="n">
        <v>0</v>
      </c>
      <c r="Q8831" s="17" t="n">
        <v>0</v>
      </c>
      <c r="R8831" s="17" t="n">
        <v>0</v>
      </c>
      <c r="S8831" s="17" t="n">
        <v>0</v>
      </c>
      <c r="T8831" s="17" t="n">
        <v>0</v>
      </c>
      <c r="U8831" s="17" t="n">
        <v>0</v>
      </c>
      <c r="V8831" s="18" t="n">
        <v>538.3200000000001</v>
      </c>
    </row>
    <row r="8832">
      <c r="A8832" s="12" t="n">
        <v>8831</v>
      </c>
      <c r="B8832" s="13" t="n">
        <v>11.24351848149185</v>
      </c>
      <c r="C8832" s="13" t="n">
        <v>15.04244175889085</v>
      </c>
      <c r="D8832" s="14">
        <f>B8832-C8832</f>
        <v/>
      </c>
      <c r="E8832" s="14">
        <f>ABS(D8832)</f>
        <v/>
      </c>
      <c r="F8832" s="15" t="n">
        <v>262579</v>
      </c>
      <c r="G8832" s="12" t="inlineStr">
        <is>
          <t>joint</t>
        </is>
      </c>
      <c r="H8832" s="12" t="inlineStr">
        <is>
          <t>Married, spouse present</t>
        </is>
      </c>
      <c r="I8832" s="16" t="n">
        <v>33</v>
      </c>
      <c r="J8832" s="16" t="n">
        <v>68</v>
      </c>
      <c r="K8832" s="16" t="n">
        <v>0</v>
      </c>
      <c r="L8832" s="16" t="n">
        <v>0</v>
      </c>
      <c r="M8832" s="16" t="n">
        <v>2</v>
      </c>
      <c r="N8832" s="17" t="n">
        <v>0.2094607718058184</v>
      </c>
      <c r="O8832" s="17" t="n">
        <v>0</v>
      </c>
      <c r="P8832" s="17" t="n">
        <v>0</v>
      </c>
      <c r="Q8832" s="17" t="n">
        <v>0</v>
      </c>
      <c r="R8832" s="17" t="n">
        <v>0</v>
      </c>
      <c r="S8832" s="17" t="n">
        <v>0.1354982690923493</v>
      </c>
      <c r="T8832" s="17" t="n">
        <v>0</v>
      </c>
      <c r="U8832" s="17" t="n">
        <v>0.2742031921821623</v>
      </c>
      <c r="V8832" s="18" t="n">
        <v>1061.89</v>
      </c>
    </row>
    <row r="8833">
      <c r="A8833" s="12" t="n">
        <v>8832</v>
      </c>
      <c r="B8833" s="13" t="n">
        <v>9.133528394733345</v>
      </c>
      <c r="C8833" s="13" t="n">
        <v>9.045983268228735</v>
      </c>
      <c r="D8833" s="14">
        <f>B8833-C8833</f>
        <v/>
      </c>
      <c r="E8833" s="14">
        <f>ABS(D8833)</f>
        <v/>
      </c>
      <c r="F8833" s="15" t="n">
        <v>60152</v>
      </c>
      <c r="G8833" s="12" t="inlineStr">
        <is>
          <t>single</t>
        </is>
      </c>
      <c r="H8833" s="12" t="inlineStr">
        <is>
          <t>Never married/single</t>
        </is>
      </c>
      <c r="I8833" s="16" t="n">
        <v>47</v>
      </c>
      <c r="J8833" s="16" t="n">
        <v>36</v>
      </c>
      <c r="K8833" s="16" t="n">
        <v>0</v>
      </c>
      <c r="L8833" s="16" t="n">
        <v>0</v>
      </c>
      <c r="M8833" s="16" t="n">
        <v>1</v>
      </c>
      <c r="N8833" s="17" t="n">
        <v>0.997473068227158</v>
      </c>
      <c r="O8833" s="17" t="n">
        <v>0</v>
      </c>
      <c r="P8833" s="17" t="n">
        <v>0.0025269317728421</v>
      </c>
      <c r="Q8833" s="17" t="n">
        <v>0</v>
      </c>
      <c r="R8833" s="17" t="n">
        <v>0</v>
      </c>
      <c r="S8833" s="17" t="n">
        <v>0</v>
      </c>
      <c r="T8833" s="17" t="n">
        <v>0</v>
      </c>
      <c r="U8833" s="17" t="n">
        <v>0</v>
      </c>
      <c r="V8833" s="18" t="n">
        <v>5386.46</v>
      </c>
    </row>
    <row r="8834">
      <c r="A8834" s="12" t="n">
        <v>8833</v>
      </c>
      <c r="B8834" s="13" t="n">
        <v>5.726475784140528</v>
      </c>
      <c r="C8834" s="13" t="n">
        <v>5.967053255178299</v>
      </c>
      <c r="D8834" s="14">
        <f>B8834-C8834</f>
        <v/>
      </c>
      <c r="E8834" s="14">
        <f>ABS(D8834)</f>
        <v/>
      </c>
      <c r="F8834" s="15" t="n">
        <v>33601</v>
      </c>
      <c r="G8834" s="12" t="inlineStr">
        <is>
          <t>single</t>
        </is>
      </c>
      <c r="H8834" s="12" t="inlineStr">
        <is>
          <t>Widowed</t>
        </is>
      </c>
      <c r="I8834" s="16" t="n">
        <v>8</v>
      </c>
      <c r="J8834" s="16" t="n">
        <v>47</v>
      </c>
      <c r="K8834" s="16" t="n">
        <v>0</v>
      </c>
      <c r="L8834" s="16" t="n">
        <v>0</v>
      </c>
      <c r="M8834" s="16" t="n">
        <v>1</v>
      </c>
      <c r="N8834" s="17" t="n">
        <v>0.8928305705187346</v>
      </c>
      <c r="O8834" s="17" t="n">
        <v>0</v>
      </c>
      <c r="P8834" s="17" t="n">
        <v>0</v>
      </c>
      <c r="Q8834" s="17" t="n">
        <v>0</v>
      </c>
      <c r="R8834" s="17" t="n">
        <v>0</v>
      </c>
      <c r="S8834" s="17" t="n">
        <v>0</v>
      </c>
      <c r="T8834" s="17" t="n">
        <v>2.976101901729115e-05</v>
      </c>
      <c r="U8834" s="17" t="n">
        <v>0</v>
      </c>
      <c r="V8834" s="18" t="n">
        <v>1960.19</v>
      </c>
    </row>
    <row r="8835">
      <c r="A8835" s="12" t="n">
        <v>8834</v>
      </c>
      <c r="B8835" s="13" t="n">
        <v>8.844962504075644</v>
      </c>
      <c r="C8835" s="13" t="n">
        <v>8.52102841802756</v>
      </c>
      <c r="D8835" s="14">
        <f>B8835-C8835</f>
        <v/>
      </c>
      <c r="E8835" s="14">
        <f>ABS(D8835)</f>
        <v/>
      </c>
      <c r="F8835" s="15" t="n">
        <v>128530</v>
      </c>
      <c r="G8835" s="12" t="inlineStr">
        <is>
          <t>joint</t>
        </is>
      </c>
      <c r="H8835" s="12" t="inlineStr">
        <is>
          <t>Married, spouse present</t>
        </is>
      </c>
      <c r="I8835" s="16" t="n">
        <v>6</v>
      </c>
      <c r="J8835" s="16" t="n">
        <v>71</v>
      </c>
      <c r="K8835" s="16" t="n">
        <v>0</v>
      </c>
      <c r="L8835" s="16" t="n">
        <v>0</v>
      </c>
      <c r="M8835" s="16" t="n">
        <v>2</v>
      </c>
      <c r="N8835" s="17" t="n">
        <v>0</v>
      </c>
      <c r="O8835" s="17" t="n">
        <v>0</v>
      </c>
      <c r="P8835" s="17" t="n">
        <v>0.2339920641095464</v>
      </c>
      <c r="Q8835" s="17" t="n">
        <v>0</v>
      </c>
      <c r="R8835" s="17" t="n">
        <v>0</v>
      </c>
      <c r="S8835" s="17" t="n">
        <v>0.3034311055784641</v>
      </c>
      <c r="T8835" s="17" t="n">
        <v>0</v>
      </c>
      <c r="U8835" s="17" t="n">
        <v>0.4625768303119894</v>
      </c>
      <c r="V8835" s="18" t="n">
        <v>2194.66</v>
      </c>
    </row>
    <row r="8836">
      <c r="A8836" s="12" t="n">
        <v>8835</v>
      </c>
      <c r="B8836" s="13" t="n">
        <v>10.94428571428571</v>
      </c>
      <c r="C8836" s="13" t="n">
        <v>10.84880528607045</v>
      </c>
      <c r="D8836" s="14">
        <f>B8836-C8836</f>
        <v/>
      </c>
      <c r="E8836" s="14">
        <f>ABS(D8836)</f>
        <v/>
      </c>
      <c r="F8836" s="15" t="n">
        <v>70000</v>
      </c>
      <c r="G8836" s="12" t="inlineStr">
        <is>
          <t>single</t>
        </is>
      </c>
      <c r="H8836" s="12" t="inlineStr">
        <is>
          <t>Never married/single</t>
        </is>
      </c>
      <c r="I8836" s="16" t="n">
        <v>36</v>
      </c>
      <c r="J8836" s="16" t="n">
        <v>25</v>
      </c>
      <c r="K8836" s="16" t="n">
        <v>0</v>
      </c>
      <c r="L8836" s="16" t="n">
        <v>0</v>
      </c>
      <c r="M8836" s="16" t="n">
        <v>6</v>
      </c>
      <c r="N8836" s="17" t="n">
        <v>1</v>
      </c>
      <c r="O8836" s="17" t="n">
        <v>0</v>
      </c>
      <c r="P8836" s="17" t="n">
        <v>0</v>
      </c>
      <c r="Q8836" s="17" t="n">
        <v>0</v>
      </c>
      <c r="R8836" s="17" t="n">
        <v>0</v>
      </c>
      <c r="S8836" s="17" t="n">
        <v>0</v>
      </c>
      <c r="T8836" s="17" t="n">
        <v>0</v>
      </c>
      <c r="U8836" s="17" t="n">
        <v>0</v>
      </c>
      <c r="V8836" s="18" t="n">
        <v>3527.35</v>
      </c>
    </row>
    <row r="8837">
      <c r="A8837" s="12" t="n">
        <v>8836</v>
      </c>
      <c r="B8837" s="13" t="n">
        <v>10.58476881233001</v>
      </c>
      <c r="C8837" s="13" t="n">
        <v>9.427247776010718</v>
      </c>
      <c r="D8837" s="14">
        <f>B8837-C8837</f>
        <v/>
      </c>
      <c r="E8837" s="14">
        <f>ABS(D8837)</f>
        <v/>
      </c>
      <c r="F8837" s="15" t="n">
        <v>70681</v>
      </c>
      <c r="G8837" s="12" t="inlineStr">
        <is>
          <t>single</t>
        </is>
      </c>
      <c r="H8837" s="12" t="inlineStr">
        <is>
          <t>Widowed</t>
        </is>
      </c>
      <c r="I8837" s="16" t="n">
        <v>25</v>
      </c>
      <c r="J8837" s="16" t="n">
        <v>77</v>
      </c>
      <c r="K8837" s="16" t="n">
        <v>0</v>
      </c>
      <c r="L8837" s="16" t="n">
        <v>0</v>
      </c>
      <c r="M8837" s="16" t="n">
        <v>1</v>
      </c>
      <c r="N8837" s="17" t="n">
        <v>0</v>
      </c>
      <c r="O8837" s="17" t="n">
        <v>0</v>
      </c>
      <c r="P8837" s="17" t="n">
        <v>0.0005942190970699</v>
      </c>
      <c r="Q8837" s="17" t="n">
        <v>0.0838697811292992</v>
      </c>
      <c r="R8837" s="17" t="n">
        <v>0.0198073032356644</v>
      </c>
      <c r="S8837" s="17" t="n">
        <v>0.384530496172946</v>
      </c>
      <c r="T8837" s="17" t="n">
        <v>0</v>
      </c>
      <c r="U8837" s="17" t="n">
        <v>0</v>
      </c>
      <c r="V8837" s="18" t="n">
        <v>2613.67</v>
      </c>
    </row>
    <row r="8838">
      <c r="A8838" s="12" t="n">
        <v>8837</v>
      </c>
      <c r="B8838" s="13" t="n">
        <v>10.36270910415566</v>
      </c>
      <c r="C8838" s="13" t="n">
        <v>10.01217422202851</v>
      </c>
      <c r="D8838" s="14">
        <f>B8838-C8838</f>
        <v/>
      </c>
      <c r="E8838" s="14">
        <f>ABS(D8838)</f>
        <v/>
      </c>
      <c r="F8838" s="15" t="n">
        <v>70001</v>
      </c>
      <c r="G8838" s="12" t="inlineStr">
        <is>
          <t>single</t>
        </is>
      </c>
      <c r="H8838" s="12" t="inlineStr">
        <is>
          <t>Divorced</t>
        </is>
      </c>
      <c r="I8838" s="16" t="n">
        <v>15</v>
      </c>
      <c r="J8838" s="16" t="n">
        <v>68</v>
      </c>
      <c r="K8838" s="16" t="n">
        <v>0</v>
      </c>
      <c r="L8838" s="16" t="n">
        <v>0</v>
      </c>
      <c r="M8838" s="16" t="n">
        <v>2</v>
      </c>
      <c r="N8838" s="17" t="n">
        <v>1</v>
      </c>
      <c r="O8838" s="17" t="n">
        <v>0</v>
      </c>
      <c r="P8838" s="17" t="n">
        <v>0</v>
      </c>
      <c r="Q8838" s="17" t="n">
        <v>0</v>
      </c>
      <c r="R8838" s="17" t="n">
        <v>0</v>
      </c>
      <c r="S8838" s="17" t="n">
        <v>0</v>
      </c>
      <c r="T8838" s="17" t="n">
        <v>0</v>
      </c>
      <c r="U8838" s="17" t="n">
        <v>0</v>
      </c>
      <c r="V8838" s="18" t="n">
        <v>480.87</v>
      </c>
    </row>
    <row r="8839">
      <c r="A8839" s="12" t="n">
        <v>8838</v>
      </c>
      <c r="B8839" s="13" t="n">
        <v>6.510228181783551</v>
      </c>
      <c r="C8839" s="13" t="n">
        <v>4.812401394246047</v>
      </c>
      <c r="D8839" s="14">
        <f>B8839-C8839</f>
        <v/>
      </c>
      <c r="E8839" s="14">
        <f>ABS(D8839)</f>
        <v/>
      </c>
      <c r="F8839" s="15" t="n">
        <v>105004</v>
      </c>
      <c r="G8839" s="12" t="inlineStr">
        <is>
          <t>joint</t>
        </is>
      </c>
      <c r="H8839" s="12" t="inlineStr">
        <is>
          <t>Married, spouse present</t>
        </is>
      </c>
      <c r="I8839" s="16" t="n">
        <v>6</v>
      </c>
      <c r="J8839" s="16" t="n">
        <v>30</v>
      </c>
      <c r="K8839" s="16" t="n">
        <v>1</v>
      </c>
      <c r="L8839" s="16" t="n">
        <v>1</v>
      </c>
      <c r="M8839" s="16" t="n">
        <v>5</v>
      </c>
      <c r="N8839" s="17" t="n">
        <v>0.5237895699211459</v>
      </c>
      <c r="O8839" s="17" t="n">
        <v>0</v>
      </c>
      <c r="P8839" s="17" t="n">
        <v>1.904689345167803e-05</v>
      </c>
      <c r="Q8839" s="17" t="n">
        <v>0</v>
      </c>
      <c r="R8839" s="17" t="n">
        <v>0</v>
      </c>
      <c r="S8839" s="17" t="n">
        <v>0</v>
      </c>
      <c r="T8839" s="17" t="n">
        <v>0</v>
      </c>
      <c r="U8839" s="17" t="n">
        <v>0.4761913831854024</v>
      </c>
      <c r="V8839" s="18" t="n">
        <v>1867.11</v>
      </c>
    </row>
    <row r="8840">
      <c r="A8840" s="12" t="n">
        <v>8839</v>
      </c>
      <c r="B8840" s="13" t="n">
        <v>7.347049804639201</v>
      </c>
      <c r="C8840" s="13" t="n">
        <v>7.298439023013959</v>
      </c>
      <c r="D8840" s="14">
        <f>B8840-C8840</f>
        <v/>
      </c>
      <c r="E8840" s="14">
        <f>ABS(D8840)</f>
        <v/>
      </c>
      <c r="F8840" s="15" t="n">
        <v>40438</v>
      </c>
      <c r="G8840" s="12" t="inlineStr">
        <is>
          <t>single</t>
        </is>
      </c>
      <c r="H8840" s="12" t="inlineStr">
        <is>
          <t>Never married/single</t>
        </is>
      </c>
      <c r="I8840" s="16" t="n">
        <v>45</v>
      </c>
      <c r="J8840" s="16" t="n">
        <v>23</v>
      </c>
      <c r="K8840" s="16" t="n">
        <v>0</v>
      </c>
      <c r="L8840" s="16" t="n">
        <v>0</v>
      </c>
      <c r="M8840" s="16" t="n">
        <v>4</v>
      </c>
      <c r="N8840" s="17" t="n">
        <v>0.9998021662792425</v>
      </c>
      <c r="O8840" s="17" t="n">
        <v>0</v>
      </c>
      <c r="P8840" s="17" t="n">
        <v>0.0001978337207577</v>
      </c>
      <c r="Q8840" s="17" t="n">
        <v>0</v>
      </c>
      <c r="R8840" s="17" t="n">
        <v>0</v>
      </c>
      <c r="S8840" s="17" t="n">
        <v>0</v>
      </c>
      <c r="T8840" s="17" t="n">
        <v>0</v>
      </c>
      <c r="U8840" s="17" t="n">
        <v>0</v>
      </c>
      <c r="V8840" s="18" t="n">
        <v>3436.69</v>
      </c>
    </row>
    <row r="8841">
      <c r="A8841" s="12" t="n">
        <v>8840</v>
      </c>
      <c r="B8841" s="13" t="n">
        <v>11.32712456344587</v>
      </c>
      <c r="C8841" s="13" t="n">
        <v>11.08557645001695</v>
      </c>
      <c r="D8841" s="14">
        <f>B8841-C8841</f>
        <v/>
      </c>
      <c r="E8841" s="14">
        <f>ABS(D8841)</f>
        <v/>
      </c>
      <c r="F8841" s="15" t="n">
        <v>166150</v>
      </c>
      <c r="G8841" s="12" t="inlineStr">
        <is>
          <t>joint</t>
        </is>
      </c>
      <c r="H8841" s="12" t="inlineStr">
        <is>
          <t>Married, spouse present</t>
        </is>
      </c>
      <c r="I8841" s="16" t="n">
        <v>10</v>
      </c>
      <c r="J8841" s="16" t="n">
        <v>67</v>
      </c>
      <c r="K8841" s="16" t="n">
        <v>0</v>
      </c>
      <c r="L8841" s="16" t="n">
        <v>0</v>
      </c>
      <c r="M8841" s="16" t="n">
        <v>2</v>
      </c>
      <c r="N8841" s="17" t="n">
        <v>0.5115859163406561</v>
      </c>
      <c r="O8841" s="17" t="n">
        <v>0</v>
      </c>
      <c r="P8841" s="17" t="n">
        <v>0.0189587721938007</v>
      </c>
      <c r="Q8841" s="17" t="n">
        <v>0.0601865783930183</v>
      </c>
      <c r="R8841" s="17" t="n">
        <v>0</v>
      </c>
      <c r="S8841" s="17" t="n">
        <v>0.2383388504363527</v>
      </c>
      <c r="T8841" s="17" t="n">
        <v>0</v>
      </c>
      <c r="U8841" s="17" t="n">
        <v>0.0770388203430635</v>
      </c>
      <c r="V8841" s="18" t="n">
        <v>489.63</v>
      </c>
    </row>
    <row r="8842">
      <c r="A8842" s="12" t="n">
        <v>8841</v>
      </c>
      <c r="B8842" s="13" t="n">
        <v>-18.89</v>
      </c>
      <c r="C8842" s="13" t="n">
        <v>-14.17311954303375</v>
      </c>
      <c r="D8842" s="14">
        <f>B8842-C8842</f>
        <v/>
      </c>
      <c r="E8842" s="14">
        <f>ABS(D8842)</f>
        <v/>
      </c>
      <c r="F8842" s="15" t="n">
        <v>40000</v>
      </c>
      <c r="G8842" s="12" t="inlineStr">
        <is>
          <t>head_of_household</t>
        </is>
      </c>
      <c r="H8842" s="12" t="inlineStr">
        <is>
          <t>Never married/single</t>
        </is>
      </c>
      <c r="I8842" s="16" t="n">
        <v>35</v>
      </c>
      <c r="J8842" s="16" t="n">
        <v>39</v>
      </c>
      <c r="K8842" s="16" t="n">
        <v>3</v>
      </c>
      <c r="L8842" s="16" t="n">
        <v>1</v>
      </c>
      <c r="M8842" s="16" t="n">
        <v>5</v>
      </c>
      <c r="N8842" s="17" t="n">
        <v>1</v>
      </c>
      <c r="O8842" s="17" t="n">
        <v>0</v>
      </c>
      <c r="P8842" s="17" t="n">
        <v>0</v>
      </c>
      <c r="Q8842" s="17" t="n">
        <v>0</v>
      </c>
      <c r="R8842" s="17" t="n">
        <v>0</v>
      </c>
      <c r="S8842" s="17" t="n">
        <v>0</v>
      </c>
      <c r="T8842" s="17" t="n">
        <v>0</v>
      </c>
      <c r="U8842" s="17" t="n">
        <v>0</v>
      </c>
      <c r="V8842" s="18" t="n">
        <v>862.92</v>
      </c>
    </row>
    <row r="8843">
      <c r="A8843" s="12" t="n">
        <v>8842</v>
      </c>
      <c r="B8843" s="13" t="n">
        <v>0</v>
      </c>
      <c r="C8843" s="13" t="n">
        <v>0.2289348277951153</v>
      </c>
      <c r="D8843" s="14">
        <f>B8843-C8843</f>
        <v/>
      </c>
      <c r="E8843" s="14">
        <f>ABS(D8843)</f>
        <v/>
      </c>
      <c r="F8843" s="15" t="n">
        <v>45070</v>
      </c>
      <c r="G8843" s="12" t="inlineStr">
        <is>
          <t>joint</t>
        </is>
      </c>
      <c r="H8843" s="12" t="inlineStr">
        <is>
          <t>Married, spouse present</t>
        </is>
      </c>
      <c r="I8843" s="16" t="n">
        <v>29</v>
      </c>
      <c r="J8843" s="16" t="n">
        <v>70</v>
      </c>
      <c r="K8843" s="16" t="n">
        <v>0</v>
      </c>
      <c r="L8843" s="16" t="n">
        <v>0</v>
      </c>
      <c r="M8843" s="16" t="n">
        <v>2</v>
      </c>
      <c r="N8843" s="17" t="n">
        <v>0</v>
      </c>
      <c r="O8843" s="17" t="n">
        <v>0</v>
      </c>
      <c r="P8843" s="17" t="n">
        <v>2.218770800976259e-05</v>
      </c>
      <c r="Q8843" s="17" t="n">
        <v>0</v>
      </c>
      <c r="R8843" s="17" t="n">
        <v>0</v>
      </c>
      <c r="S8843" s="17" t="n">
        <v>0.2524073663190592</v>
      </c>
      <c r="T8843" s="17" t="n">
        <v>0</v>
      </c>
      <c r="U8843" s="17" t="n">
        <v>0.747570445972931</v>
      </c>
      <c r="V8843" s="18" t="n">
        <v>3250.48</v>
      </c>
    </row>
    <row r="8844">
      <c r="A8844" s="12" t="n">
        <v>8843</v>
      </c>
      <c r="B8844" s="13" t="n">
        <v>11.28842281241688</v>
      </c>
      <c r="C8844" s="13" t="n">
        <v>15.02219753403038</v>
      </c>
      <c r="D8844" s="14">
        <f>B8844-C8844</f>
        <v/>
      </c>
      <c r="E8844" s="14">
        <f>ABS(D8844)</f>
        <v/>
      </c>
      <c r="F8844" s="15" t="n">
        <v>310552</v>
      </c>
      <c r="G8844" s="12" t="inlineStr">
        <is>
          <t>joint</t>
        </is>
      </c>
      <c r="H8844" s="12" t="inlineStr">
        <is>
          <t>Married, spouse present</t>
        </is>
      </c>
      <c r="I8844" s="16" t="n">
        <v>45</v>
      </c>
      <c r="J8844" s="16" t="n">
        <v>39</v>
      </c>
      <c r="K8844" s="16" t="n">
        <v>2</v>
      </c>
      <c r="L8844" s="16" t="n">
        <v>0</v>
      </c>
      <c r="M8844" s="16" t="n">
        <v>4</v>
      </c>
      <c r="N8844" s="17" t="n">
        <v>0.4830108967258301</v>
      </c>
      <c r="O8844" s="17" t="n">
        <v>0</v>
      </c>
      <c r="P8844" s="17" t="n">
        <v>0.0162227259846982</v>
      </c>
      <c r="Q8844" s="17" t="n">
        <v>0.0161003632241943</v>
      </c>
      <c r="R8844" s="17" t="n">
        <v>0</v>
      </c>
      <c r="S8844" s="17" t="n">
        <v>0</v>
      </c>
      <c r="T8844" s="17" t="n">
        <v>0.0644014528967773</v>
      </c>
      <c r="U8844" s="17" t="n">
        <v>0.09825729668461319</v>
      </c>
      <c r="V8844" s="18" t="n">
        <v>1447.63</v>
      </c>
    </row>
    <row r="8845">
      <c r="A8845" s="12" t="n">
        <v>8844</v>
      </c>
      <c r="B8845" s="13" t="n">
        <v>14.67484485590367</v>
      </c>
      <c r="C8845" s="13" t="n">
        <v>13.11702164097061</v>
      </c>
      <c r="D8845" s="14">
        <f>B8845-C8845</f>
        <v/>
      </c>
      <c r="E8845" s="14">
        <f>ABS(D8845)</f>
        <v/>
      </c>
      <c r="F8845" s="15" t="n">
        <v>317984</v>
      </c>
      <c r="G8845" s="12" t="inlineStr">
        <is>
          <t>joint</t>
        </is>
      </c>
      <c r="H8845" s="12" t="inlineStr">
        <is>
          <t>Married, spouse present</t>
        </is>
      </c>
      <c r="I8845" s="16" t="n">
        <v>18</v>
      </c>
      <c r="J8845" s="16" t="n">
        <v>54</v>
      </c>
      <c r="K8845" s="16" t="n">
        <v>0</v>
      </c>
      <c r="L8845" s="16" t="n">
        <v>0</v>
      </c>
      <c r="M8845" s="16" t="n">
        <v>2</v>
      </c>
      <c r="N8845" s="17" t="n">
        <v>0.1572406158800443</v>
      </c>
      <c r="O8845" s="17" t="n">
        <v>0.3931015397001107</v>
      </c>
      <c r="P8845" s="17" t="n">
        <v>0.2107024252792593</v>
      </c>
      <c r="Q8845" s="17" t="n">
        <v>0.0220136862232061</v>
      </c>
      <c r="R8845" s="17" t="n">
        <v>0</v>
      </c>
      <c r="S8845" s="17" t="n">
        <v>0</v>
      </c>
      <c r="T8845" s="17" t="n">
        <v>0.1415165542920398</v>
      </c>
      <c r="U8845" s="17" t="n">
        <v>0.0754251786253396</v>
      </c>
      <c r="V8845" s="18" t="n">
        <v>3834.67</v>
      </c>
    </row>
    <row r="8846">
      <c r="A8846" s="12" t="n">
        <v>8845</v>
      </c>
      <c r="B8846" s="13" t="n">
        <v>7.295</v>
      </c>
      <c r="C8846" s="13" t="n">
        <v>7.292696205962986</v>
      </c>
      <c r="D8846" s="14">
        <f>B8846-C8846</f>
        <v/>
      </c>
      <c r="E8846" s="14">
        <f>ABS(D8846)</f>
        <v/>
      </c>
      <c r="F8846" s="15" t="n">
        <v>40000</v>
      </c>
      <c r="G8846" s="12" t="inlineStr">
        <is>
          <t>single</t>
        </is>
      </c>
      <c r="H8846" s="12" t="inlineStr">
        <is>
          <t>Never married/single</t>
        </is>
      </c>
      <c r="I8846" s="16" t="n">
        <v>16</v>
      </c>
      <c r="J8846" s="16" t="n">
        <v>32</v>
      </c>
      <c r="K8846" s="16" t="n">
        <v>0</v>
      </c>
      <c r="L8846" s="16" t="n">
        <v>0</v>
      </c>
      <c r="M8846" s="16" t="n">
        <v>1</v>
      </c>
      <c r="N8846" s="17" t="n">
        <v>1</v>
      </c>
      <c r="O8846" s="17" t="n">
        <v>0</v>
      </c>
      <c r="P8846" s="17" t="n">
        <v>0</v>
      </c>
      <c r="Q8846" s="17" t="n">
        <v>0</v>
      </c>
      <c r="R8846" s="17" t="n">
        <v>0</v>
      </c>
      <c r="S8846" s="17" t="n">
        <v>0</v>
      </c>
      <c r="T8846" s="17" t="n">
        <v>0</v>
      </c>
      <c r="U8846" s="17" t="n">
        <v>0</v>
      </c>
      <c r="V8846" s="18" t="n">
        <v>385.83</v>
      </c>
    </row>
    <row r="8847">
      <c r="A8847" s="12" t="n">
        <v>8846</v>
      </c>
      <c r="B8847" s="13" t="n">
        <v>1.160547156227502</v>
      </c>
      <c r="C8847" s="13" t="n">
        <v>0.9682996565195223</v>
      </c>
      <c r="D8847" s="14">
        <f>B8847-C8847</f>
        <v/>
      </c>
      <c r="E8847" s="14">
        <f>ABS(D8847)</f>
        <v/>
      </c>
      <c r="F8847" s="15" t="n">
        <v>41650</v>
      </c>
      <c r="G8847" s="12" t="inlineStr">
        <is>
          <t>joint</t>
        </is>
      </c>
      <c r="H8847" s="12" t="inlineStr">
        <is>
          <t>Married, spouse present</t>
        </is>
      </c>
      <c r="I8847" s="16" t="n">
        <v>33</v>
      </c>
      <c r="J8847" s="16" t="n">
        <v>77</v>
      </c>
      <c r="K8847" s="16" t="n">
        <v>0</v>
      </c>
      <c r="L8847" s="16" t="n">
        <v>0</v>
      </c>
      <c r="M8847" s="16" t="n">
        <v>2</v>
      </c>
      <c r="N8847" s="17" t="n">
        <v>0</v>
      </c>
      <c r="O8847" s="17" t="n">
        <v>0</v>
      </c>
      <c r="P8847" s="17" t="n">
        <v>0.0103241296518607</v>
      </c>
      <c r="Q8847" s="17" t="n">
        <v>0.0216086434573829</v>
      </c>
      <c r="R8847" s="17" t="n">
        <v>0</v>
      </c>
      <c r="S8847" s="17" t="n">
        <v>0.0720288115246098</v>
      </c>
      <c r="T8847" s="17" t="n">
        <v>0</v>
      </c>
      <c r="U8847" s="17" t="n">
        <v>0.3198079231692677</v>
      </c>
      <c r="V8847" s="18" t="n">
        <v>969.96</v>
      </c>
    </row>
    <row r="8848">
      <c r="A8848" s="12" t="n">
        <v>8847</v>
      </c>
      <c r="B8848" s="13" t="n">
        <v>4.878371582095873</v>
      </c>
      <c r="C8848" s="13" t="n">
        <v>6.587886734005293</v>
      </c>
      <c r="D8848" s="14">
        <f>B8848-C8848</f>
        <v/>
      </c>
      <c r="E8848" s="14">
        <f>ABS(D8848)</f>
        <v/>
      </c>
      <c r="F8848" s="15" t="n">
        <v>96021</v>
      </c>
      <c r="G8848" s="12" t="inlineStr">
        <is>
          <t>joint</t>
        </is>
      </c>
      <c r="H8848" s="12" t="inlineStr">
        <is>
          <t>Married, spouse present</t>
        </is>
      </c>
      <c r="I8848" s="16" t="n">
        <v>50</v>
      </c>
      <c r="J8848" s="16" t="n">
        <v>70</v>
      </c>
      <c r="K8848" s="16" t="n">
        <v>0</v>
      </c>
      <c r="L8848" s="16" t="n">
        <v>0</v>
      </c>
      <c r="M8848" s="16" t="n">
        <v>2</v>
      </c>
      <c r="N8848" s="17" t="n">
        <v>0</v>
      </c>
      <c r="O8848" s="17" t="n">
        <v>0</v>
      </c>
      <c r="P8848" s="17" t="n">
        <v>0.0822840836900261</v>
      </c>
      <c r="Q8848" s="17" t="n">
        <v>0.0001041438851917</v>
      </c>
      <c r="R8848" s="17" t="n">
        <v>0</v>
      </c>
      <c r="S8848" s="17" t="n">
        <v>0.2499453244602743</v>
      </c>
      <c r="T8848" s="17" t="n">
        <v>0</v>
      </c>
      <c r="U8848" s="17" t="n">
        <v>0.3958509076139594</v>
      </c>
      <c r="V8848" s="18" t="n">
        <v>347.78</v>
      </c>
    </row>
    <row r="8849">
      <c r="A8849" s="12" t="n">
        <v>8848</v>
      </c>
      <c r="B8849" s="13" t="n">
        <v>6.937236417762342</v>
      </c>
      <c r="C8849" s="13" t="n">
        <v>3.906606970475761</v>
      </c>
      <c r="D8849" s="14">
        <f>B8849-C8849</f>
        <v/>
      </c>
      <c r="E8849" s="14">
        <f>ABS(D8849)</f>
        <v/>
      </c>
      <c r="F8849" s="15" t="n">
        <v>105014</v>
      </c>
      <c r="G8849" s="12" t="inlineStr">
        <is>
          <t>joint</t>
        </is>
      </c>
      <c r="H8849" s="12" t="inlineStr">
        <is>
          <t>Married, spouse present</t>
        </is>
      </c>
      <c r="I8849" s="16" t="n">
        <v>36</v>
      </c>
      <c r="J8849" s="16" t="n">
        <v>48</v>
      </c>
      <c r="K8849" s="16" t="n">
        <v>1</v>
      </c>
      <c r="L8849" s="16" t="n">
        <v>0</v>
      </c>
      <c r="M8849" s="16" t="n">
        <v>3</v>
      </c>
      <c r="N8849" s="17" t="n">
        <v>0</v>
      </c>
      <c r="O8849" s="17" t="n">
        <v>0.5713523911097568</v>
      </c>
      <c r="P8849" s="17" t="n">
        <v>0.0001142704782219</v>
      </c>
      <c r="Q8849" s="17" t="n">
        <v>0</v>
      </c>
      <c r="R8849" s="17" t="n">
        <v>0</v>
      </c>
      <c r="S8849" s="17" t="n">
        <v>0</v>
      </c>
      <c r="T8849" s="17" t="n">
        <v>0</v>
      </c>
      <c r="U8849" s="17" t="n">
        <v>0.4285333384120212</v>
      </c>
      <c r="V8849" s="18" t="n">
        <v>3392.41</v>
      </c>
    </row>
    <row r="8850">
      <c r="A8850" s="12" t="n">
        <v>8849</v>
      </c>
      <c r="B8850" s="13" t="n">
        <v>13.09741835834069</v>
      </c>
      <c r="C8850" s="13" t="n">
        <v>11.2219946141558</v>
      </c>
      <c r="D8850" s="14">
        <f>B8850-C8850</f>
        <v/>
      </c>
      <c r="E8850" s="14">
        <f>ABS(D8850)</f>
        <v/>
      </c>
      <c r="F8850" s="15" t="n">
        <v>170753</v>
      </c>
      <c r="G8850" s="12" t="inlineStr">
        <is>
          <t>joint</t>
        </is>
      </c>
      <c r="H8850" s="12" t="inlineStr">
        <is>
          <t>Married, spouse present</t>
        </is>
      </c>
      <c r="I8850" s="16" t="n">
        <v>19</v>
      </c>
      <c r="J8850" s="16" t="n">
        <v>75</v>
      </c>
      <c r="K8850" s="16" t="n">
        <v>0</v>
      </c>
      <c r="L8850" s="16" t="n">
        <v>0</v>
      </c>
      <c r="M8850" s="16" t="n">
        <v>2</v>
      </c>
      <c r="N8850" s="17" t="n">
        <v>0</v>
      </c>
      <c r="O8850" s="17" t="n">
        <v>0</v>
      </c>
      <c r="P8850" s="17" t="n">
        <v>0.0291180828448109</v>
      </c>
      <c r="Q8850" s="17" t="n">
        <v>0</v>
      </c>
      <c r="R8850" s="17" t="n">
        <v>0.0585641247884371</v>
      </c>
      <c r="S8850" s="17" t="n">
        <v>0.2752513865056543</v>
      </c>
      <c r="T8850" s="17" t="n">
        <v>0</v>
      </c>
      <c r="U8850" s="17" t="n">
        <v>0.3883328550596475</v>
      </c>
      <c r="V8850" s="18" t="n">
        <v>2273.48</v>
      </c>
    </row>
    <row r="8851">
      <c r="A8851" s="12" t="n">
        <v>8850</v>
      </c>
      <c r="B8851" s="13" t="n">
        <v>0</v>
      </c>
      <c r="C8851" s="13" t="n">
        <v>0.3564433326430094</v>
      </c>
      <c r="D8851" s="14">
        <f>B8851-C8851</f>
        <v/>
      </c>
      <c r="E8851" s="14">
        <f>ABS(D8851)</f>
        <v/>
      </c>
      <c r="F8851" s="15" t="n">
        <v>46010</v>
      </c>
      <c r="G8851" s="12" t="inlineStr">
        <is>
          <t>single</t>
        </is>
      </c>
      <c r="H8851" s="12" t="inlineStr">
        <is>
          <t>Divorced</t>
        </is>
      </c>
      <c r="I8851" s="16" t="n">
        <v>48</v>
      </c>
      <c r="J8851" s="16" t="n">
        <v>72</v>
      </c>
      <c r="K8851" s="16" t="n">
        <v>1</v>
      </c>
      <c r="L8851" s="16" t="n">
        <v>0</v>
      </c>
      <c r="M8851" s="16" t="n">
        <v>2</v>
      </c>
      <c r="N8851" s="17" t="n">
        <v>0</v>
      </c>
      <c r="O8851" s="17" t="n">
        <v>0</v>
      </c>
      <c r="P8851" s="17" t="n">
        <v>0.1784394696805042</v>
      </c>
      <c r="Q8851" s="17" t="n">
        <v>0</v>
      </c>
      <c r="R8851" s="17" t="n">
        <v>0</v>
      </c>
      <c r="S8851" s="17" t="n">
        <v>0.7302760269506628</v>
      </c>
      <c r="T8851" s="17" t="n">
        <v>0</v>
      </c>
      <c r="U8851" s="17" t="n">
        <v>0</v>
      </c>
      <c r="V8851" s="18" t="n">
        <v>2192.84</v>
      </c>
    </row>
    <row r="8852">
      <c r="A8852" s="12" t="n">
        <v>8851</v>
      </c>
      <c r="B8852" s="13" t="n">
        <v>15.92684009312393</v>
      </c>
      <c r="C8852" s="13" t="n">
        <v>15.66079136343149</v>
      </c>
      <c r="D8852" s="14">
        <f>B8852-C8852</f>
        <v/>
      </c>
      <c r="E8852" s="14">
        <f>ABS(D8852)</f>
        <v/>
      </c>
      <c r="F8852" s="15" t="n">
        <v>124231</v>
      </c>
      <c r="G8852" s="12" t="inlineStr">
        <is>
          <t>single</t>
        </is>
      </c>
      <c r="H8852" s="12" t="inlineStr">
        <is>
          <t>Widowed</t>
        </is>
      </c>
      <c r="I8852" s="16" t="n">
        <v>53</v>
      </c>
      <c r="J8852" s="16" t="n">
        <v>85</v>
      </c>
      <c r="K8852" s="16" t="n">
        <v>0</v>
      </c>
      <c r="L8852" s="16" t="n">
        <v>0</v>
      </c>
      <c r="M8852" s="16" t="n">
        <v>1</v>
      </c>
      <c r="N8852" s="17" t="n">
        <v>0</v>
      </c>
      <c r="O8852" s="17" t="n">
        <v>0</v>
      </c>
      <c r="P8852" s="17" t="n">
        <v>0.0002495351401824</v>
      </c>
      <c r="Q8852" s="17" t="n">
        <v>0</v>
      </c>
      <c r="R8852" s="17" t="n">
        <v>0</v>
      </c>
      <c r="S8852" s="17" t="n">
        <v>0</v>
      </c>
      <c r="T8852" s="17" t="n">
        <v>0</v>
      </c>
      <c r="U8852" s="17" t="n">
        <v>0</v>
      </c>
      <c r="V8852" s="18" t="n">
        <v>3550.11</v>
      </c>
    </row>
    <row r="8853">
      <c r="A8853" s="12" t="n">
        <v>8852</v>
      </c>
      <c r="B8853" s="13" t="n">
        <v>7.295</v>
      </c>
      <c r="C8853" s="13" t="n">
        <v>7.281223218606627</v>
      </c>
      <c r="D8853" s="14">
        <f>B8853-C8853</f>
        <v/>
      </c>
      <c r="E8853" s="14">
        <f>ABS(D8853)</f>
        <v/>
      </c>
      <c r="F8853" s="15" t="n">
        <v>40000</v>
      </c>
      <c r="G8853" s="12" t="inlineStr">
        <is>
          <t>single</t>
        </is>
      </c>
      <c r="H8853" s="12" t="inlineStr">
        <is>
          <t>Separated</t>
        </is>
      </c>
      <c r="I8853" s="16" t="n">
        <v>6</v>
      </c>
      <c r="J8853" s="16" t="n">
        <v>55</v>
      </c>
      <c r="K8853" s="16" t="n">
        <v>1</v>
      </c>
      <c r="L8853" s="16" t="n">
        <v>0</v>
      </c>
      <c r="M8853" s="16" t="n">
        <v>2</v>
      </c>
      <c r="N8853" s="17" t="n">
        <v>1</v>
      </c>
      <c r="O8853" s="17" t="n">
        <v>0</v>
      </c>
      <c r="P8853" s="17" t="n">
        <v>0</v>
      </c>
      <c r="Q8853" s="17" t="n">
        <v>0</v>
      </c>
      <c r="R8853" s="17" t="n">
        <v>0</v>
      </c>
      <c r="S8853" s="17" t="n">
        <v>0</v>
      </c>
      <c r="T8853" s="17" t="n">
        <v>0</v>
      </c>
      <c r="U8853" s="17" t="n">
        <v>0</v>
      </c>
      <c r="V8853" s="18" t="n">
        <v>1806.46</v>
      </c>
    </row>
    <row r="8854">
      <c r="A8854" s="12" t="n">
        <v>8853</v>
      </c>
      <c r="B8854" s="13" t="n">
        <v>2.305555555555555</v>
      </c>
      <c r="C8854" s="13" t="n">
        <v>2.275302757166935</v>
      </c>
      <c r="D8854" s="14">
        <f>B8854-C8854</f>
        <v/>
      </c>
      <c r="E8854" s="14">
        <f>ABS(D8854)</f>
        <v/>
      </c>
      <c r="F8854" s="15" t="n">
        <v>18000</v>
      </c>
      <c r="G8854" s="12" t="inlineStr">
        <is>
          <t>single</t>
        </is>
      </c>
      <c r="H8854" s="12" t="inlineStr">
        <is>
          <t>Never married/single</t>
        </is>
      </c>
      <c r="I8854" s="16" t="n">
        <v>48</v>
      </c>
      <c r="J8854" s="16" t="n">
        <v>30</v>
      </c>
      <c r="K8854" s="16" t="n">
        <v>0</v>
      </c>
      <c r="L8854" s="16" t="n">
        <v>0</v>
      </c>
      <c r="M8854" s="16" t="n">
        <v>6</v>
      </c>
      <c r="N8854" s="17" t="n">
        <v>1</v>
      </c>
      <c r="O8854" s="17" t="n">
        <v>0</v>
      </c>
      <c r="P8854" s="17" t="n">
        <v>0</v>
      </c>
      <c r="Q8854" s="17" t="n">
        <v>0</v>
      </c>
      <c r="R8854" s="17" t="n">
        <v>0</v>
      </c>
      <c r="S8854" s="17" t="n">
        <v>0</v>
      </c>
      <c r="T8854" s="17" t="n">
        <v>0</v>
      </c>
      <c r="U8854" s="17" t="n">
        <v>0</v>
      </c>
      <c r="V8854" s="18" t="n">
        <v>2782.74</v>
      </c>
    </row>
    <row r="8855">
      <c r="A8855" s="12" t="n">
        <v>8854</v>
      </c>
      <c r="B8855" s="13" t="n">
        <v>13.14994676574756</v>
      </c>
      <c r="C8855" s="13" t="n">
        <v>12.85301843514672</v>
      </c>
      <c r="D8855" s="14">
        <f>B8855-C8855</f>
        <v/>
      </c>
      <c r="E8855" s="14">
        <f>ABS(D8855)</f>
        <v/>
      </c>
      <c r="F8855" s="15" t="n">
        <v>95934</v>
      </c>
      <c r="G8855" s="12" t="inlineStr">
        <is>
          <t>single</t>
        </is>
      </c>
      <c r="H8855" s="12" t="inlineStr">
        <is>
          <t>Divorced</t>
        </is>
      </c>
      <c r="I8855" s="16" t="n">
        <v>20</v>
      </c>
      <c r="J8855" s="16" t="n">
        <v>80</v>
      </c>
      <c r="K8855" s="16" t="n">
        <v>0</v>
      </c>
      <c r="L8855" s="16" t="n">
        <v>0</v>
      </c>
      <c r="M8855" s="16" t="n">
        <v>1</v>
      </c>
      <c r="N8855" s="17" t="n">
        <v>0</v>
      </c>
      <c r="O8855" s="17" t="n">
        <v>0</v>
      </c>
      <c r="P8855" s="17" t="n">
        <v>0.0001459336627264</v>
      </c>
      <c r="Q8855" s="17" t="n">
        <v>0</v>
      </c>
      <c r="R8855" s="17" t="n">
        <v>0</v>
      </c>
      <c r="S8855" s="17" t="n">
        <v>0.2701857527049847</v>
      </c>
      <c r="T8855" s="17" t="n">
        <v>0</v>
      </c>
      <c r="U8855" s="17" t="n">
        <v>0</v>
      </c>
      <c r="V8855" s="18" t="n">
        <v>1135.2</v>
      </c>
    </row>
    <row r="8856">
      <c r="A8856" s="12" t="n">
        <v>8855</v>
      </c>
      <c r="B8856" s="13" t="n">
        <v>6.143228390065182</v>
      </c>
      <c r="C8856" s="13" t="n">
        <v>4.415188221070051</v>
      </c>
      <c r="D8856" s="14">
        <f>B8856-C8856</f>
        <v/>
      </c>
      <c r="E8856" s="14">
        <f>ABS(D8856)</f>
        <v/>
      </c>
      <c r="F8856" s="15" t="n">
        <v>87176</v>
      </c>
      <c r="G8856" s="12" t="inlineStr">
        <is>
          <t>joint</t>
        </is>
      </c>
      <c r="H8856" s="12" t="inlineStr">
        <is>
          <t>Married, spouse present</t>
        </is>
      </c>
      <c r="I8856" s="16" t="n">
        <v>50</v>
      </c>
      <c r="J8856" s="16" t="n">
        <v>66</v>
      </c>
      <c r="K8856" s="16" t="n">
        <v>1</v>
      </c>
      <c r="L8856" s="16" t="n">
        <v>0</v>
      </c>
      <c r="M8856" s="16" t="n">
        <v>3</v>
      </c>
      <c r="N8856" s="17" t="n">
        <v>0</v>
      </c>
      <c r="O8856" s="17" t="n">
        <v>0</v>
      </c>
      <c r="P8856" s="17" t="n">
        <v>0.0160479948609709</v>
      </c>
      <c r="Q8856" s="17" t="n">
        <v>0</v>
      </c>
      <c r="R8856" s="17" t="n">
        <v>0</v>
      </c>
      <c r="S8856" s="17" t="n">
        <v>0.2837019363127466</v>
      </c>
      <c r="T8856" s="17" t="n">
        <v>0</v>
      </c>
      <c r="U8856" s="17" t="n">
        <v>0.4601839955951179</v>
      </c>
      <c r="V8856" s="18" t="n">
        <v>279.22</v>
      </c>
    </row>
    <row r="8857">
      <c r="A8857" s="12" t="n">
        <v>8856</v>
      </c>
      <c r="B8857" s="13" t="n">
        <v>7.284641437196289</v>
      </c>
      <c r="C8857" s="13" t="n">
        <v>8.566547410887217</v>
      </c>
      <c r="D8857" s="14">
        <f>B8857-C8857</f>
        <v/>
      </c>
      <c r="E8857" s="14">
        <f>ABS(D8857)</f>
        <v/>
      </c>
      <c r="F8857" s="15" t="n">
        <v>159820</v>
      </c>
      <c r="G8857" s="12" t="inlineStr">
        <is>
          <t>joint</t>
        </is>
      </c>
      <c r="H8857" s="12" t="inlineStr">
        <is>
          <t>Married, spouse present</t>
        </is>
      </c>
      <c r="I8857" s="16" t="n">
        <v>6</v>
      </c>
      <c r="J8857" s="16" t="n">
        <v>39</v>
      </c>
      <c r="K8857" s="16" t="n">
        <v>3</v>
      </c>
      <c r="L8857" s="16" t="n">
        <v>0</v>
      </c>
      <c r="M8857" s="16" t="n">
        <v>5</v>
      </c>
      <c r="N8857" s="17" t="n">
        <v>0.6695031910899762</v>
      </c>
      <c r="O8857" s="17" t="n">
        <v>0</v>
      </c>
      <c r="P8857" s="17" t="n">
        <v>0.0044424978100362</v>
      </c>
      <c r="Q8857" s="17" t="n">
        <v>0.0006257039169065</v>
      </c>
      <c r="R8857" s="17" t="n">
        <v>0</v>
      </c>
      <c r="S8857" s="17" t="n">
        <v>0</v>
      </c>
      <c r="T8857" s="17" t="n">
        <v>0</v>
      </c>
      <c r="U8857" s="17" t="n">
        <v>0.325428607183081</v>
      </c>
      <c r="V8857" s="18" t="n">
        <v>1950.29</v>
      </c>
    </row>
    <row r="8858">
      <c r="A8858" s="12" t="n">
        <v>8857</v>
      </c>
      <c r="B8858" s="13" t="n">
        <v>0.7666666666666666</v>
      </c>
      <c r="C8858" s="13" t="n">
        <v>0.77145744264854</v>
      </c>
      <c r="D8858" s="14">
        <f>B8858-C8858</f>
        <v/>
      </c>
      <c r="E8858" s="14">
        <f>ABS(D8858)</f>
        <v/>
      </c>
      <c r="F8858" s="15" t="n">
        <v>15000</v>
      </c>
      <c r="G8858" s="12" t="inlineStr">
        <is>
          <t>single</t>
        </is>
      </c>
      <c r="H8858" s="12" t="inlineStr">
        <is>
          <t>Never married/single</t>
        </is>
      </c>
      <c r="I8858" s="16" t="n">
        <v>6</v>
      </c>
      <c r="J8858" s="16" t="n">
        <v>21</v>
      </c>
      <c r="K8858" s="16" t="n">
        <v>0</v>
      </c>
      <c r="L8858" s="16" t="n">
        <v>0</v>
      </c>
      <c r="M8858" s="16" t="n">
        <v>6</v>
      </c>
      <c r="N8858" s="17" t="n">
        <v>1</v>
      </c>
      <c r="O8858" s="17" t="n">
        <v>0</v>
      </c>
      <c r="P8858" s="17" t="n">
        <v>0</v>
      </c>
      <c r="Q8858" s="17" t="n">
        <v>0</v>
      </c>
      <c r="R8858" s="17" t="n">
        <v>0</v>
      </c>
      <c r="S8858" s="17" t="n">
        <v>0</v>
      </c>
      <c r="T8858" s="17" t="n">
        <v>0</v>
      </c>
      <c r="U8858" s="17" t="n">
        <v>0</v>
      </c>
      <c r="V8858" s="18" t="n">
        <v>2198.28</v>
      </c>
    </row>
    <row r="8859">
      <c r="A8859" s="12" t="n">
        <v>8858</v>
      </c>
      <c r="B8859" s="13" t="n">
        <v>15.45219638242894</v>
      </c>
      <c r="C8859" s="13" t="n">
        <v>15.12484294544079</v>
      </c>
      <c r="D8859" s="14">
        <f>B8859-C8859</f>
        <v/>
      </c>
      <c r="E8859" s="14">
        <f>ABS(D8859)</f>
        <v/>
      </c>
      <c r="F8859" s="15" t="n">
        <v>232200</v>
      </c>
      <c r="G8859" s="12" t="inlineStr">
        <is>
          <t>joint</t>
        </is>
      </c>
      <c r="H8859" s="12" t="inlineStr">
        <is>
          <t>Married, spouse present</t>
        </is>
      </c>
      <c r="I8859" s="16" t="n">
        <v>12</v>
      </c>
      <c r="J8859" s="16" t="n">
        <v>32</v>
      </c>
      <c r="K8859" s="16" t="n">
        <v>0</v>
      </c>
      <c r="L8859" s="16" t="n">
        <v>0</v>
      </c>
      <c r="M8859" s="16" t="n">
        <v>2</v>
      </c>
      <c r="N8859" s="17" t="n">
        <v>0.3273040482342808</v>
      </c>
      <c r="O8859" s="17" t="n">
        <v>0</v>
      </c>
      <c r="P8859" s="17" t="n">
        <v>0.0094745908699397</v>
      </c>
      <c r="Q8859" s="17" t="n">
        <v>0</v>
      </c>
      <c r="R8859" s="17" t="n">
        <v>0</v>
      </c>
      <c r="S8859" s="17" t="n">
        <v>0</v>
      </c>
      <c r="T8859" s="17" t="n">
        <v>0</v>
      </c>
      <c r="U8859" s="17" t="n">
        <v>0.6632213608957795</v>
      </c>
      <c r="V8859" s="18" t="n">
        <v>2245.5</v>
      </c>
    </row>
    <row r="8860">
      <c r="A8860" s="12" t="n">
        <v>8859</v>
      </c>
      <c r="B8860" s="13" t="n">
        <v>13.5903796716086</v>
      </c>
      <c r="C8860" s="13" t="n">
        <v>13.03347879102616</v>
      </c>
      <c r="D8860" s="14">
        <f>B8860-C8860</f>
        <v/>
      </c>
      <c r="E8860" s="14">
        <f>ABS(D8860)</f>
        <v/>
      </c>
      <c r="F8860" s="15" t="n">
        <v>227113</v>
      </c>
      <c r="G8860" s="12" t="inlineStr">
        <is>
          <t>joint</t>
        </is>
      </c>
      <c r="H8860" s="12" t="inlineStr">
        <is>
          <t>Married, spouse present</t>
        </is>
      </c>
      <c r="I8860" s="16" t="n">
        <v>25</v>
      </c>
      <c r="J8860" s="16" t="n">
        <v>52</v>
      </c>
      <c r="K8860" s="16" t="n">
        <v>2</v>
      </c>
      <c r="L8860" s="16" t="n">
        <v>0</v>
      </c>
      <c r="M8860" s="16" t="n">
        <v>4</v>
      </c>
      <c r="N8860" s="17" t="n">
        <v>0.5283713393773144</v>
      </c>
      <c r="O8860" s="17" t="n">
        <v>0</v>
      </c>
      <c r="P8860" s="17" t="n">
        <v>2.641856696886572e-05</v>
      </c>
      <c r="Q8860" s="17" t="n">
        <v>0.0220154724740547</v>
      </c>
      <c r="R8860" s="17" t="n">
        <v>0</v>
      </c>
      <c r="S8860" s="17" t="n">
        <v>0</v>
      </c>
      <c r="T8860" s="17" t="n">
        <v>0</v>
      </c>
      <c r="U8860" s="17" t="n">
        <v>0.449586769581662</v>
      </c>
      <c r="V8860" s="18" t="n">
        <v>1712.56</v>
      </c>
    </row>
    <row r="8861">
      <c r="A8861" s="12" t="n">
        <v>8860</v>
      </c>
      <c r="B8861" s="13" t="n">
        <v>8.185106382978724</v>
      </c>
      <c r="C8861" s="13" t="n">
        <v>8.724648903879405</v>
      </c>
      <c r="D8861" s="14">
        <f>B8861-C8861</f>
        <v/>
      </c>
      <c r="E8861" s="14">
        <f>ABS(D8861)</f>
        <v/>
      </c>
      <c r="F8861" s="15" t="n">
        <v>141000</v>
      </c>
      <c r="G8861" s="12" t="inlineStr">
        <is>
          <t>joint</t>
        </is>
      </c>
      <c r="H8861" s="12" t="inlineStr">
        <is>
          <t>Married, spouse present</t>
        </is>
      </c>
      <c r="I8861" s="16" t="n">
        <v>51</v>
      </c>
      <c r="J8861" s="16" t="n">
        <v>48</v>
      </c>
      <c r="K8861" s="16" t="n">
        <v>2</v>
      </c>
      <c r="L8861" s="16" t="n">
        <v>0</v>
      </c>
      <c r="M8861" s="16" t="n">
        <v>4</v>
      </c>
      <c r="N8861" s="17" t="n">
        <v>0.8936170212765957</v>
      </c>
      <c r="O8861" s="17" t="n">
        <v>0</v>
      </c>
      <c r="P8861" s="17" t="n">
        <v>0</v>
      </c>
      <c r="Q8861" s="17" t="n">
        <v>0</v>
      </c>
      <c r="R8861" s="17" t="n">
        <v>0</v>
      </c>
      <c r="S8861" s="17" t="n">
        <v>0</v>
      </c>
      <c r="T8861" s="17" t="n">
        <v>0</v>
      </c>
      <c r="U8861" s="17" t="n">
        <v>0.1063829787234042</v>
      </c>
      <c r="V8861" s="18" t="n">
        <v>2629.57</v>
      </c>
    </row>
    <row r="8862">
      <c r="A8862" s="12" t="n">
        <v>8861</v>
      </c>
      <c r="B8862" s="13" t="n">
        <v>9.657423021672599</v>
      </c>
      <c r="C8862" s="13" t="n">
        <v>8.923788907813227</v>
      </c>
      <c r="D8862" s="14">
        <f>B8862-C8862</f>
        <v/>
      </c>
      <c r="E8862" s="14">
        <f>ABS(D8862)</f>
        <v/>
      </c>
      <c r="F8862" s="15" t="n">
        <v>132048</v>
      </c>
      <c r="G8862" s="12" t="inlineStr">
        <is>
          <t>joint</t>
        </is>
      </c>
      <c r="H8862" s="12" t="inlineStr">
        <is>
          <t>Married, spouse present</t>
        </is>
      </c>
      <c r="I8862" s="16" t="n">
        <v>41</v>
      </c>
      <c r="J8862" s="16" t="n">
        <v>70</v>
      </c>
      <c r="K8862" s="16" t="n">
        <v>0</v>
      </c>
      <c r="L8862" s="16" t="n">
        <v>0</v>
      </c>
      <c r="M8862" s="16" t="n">
        <v>2</v>
      </c>
      <c r="N8862" s="17" t="n">
        <v>0.0908760450745183</v>
      </c>
      <c r="O8862" s="17" t="n">
        <v>0</v>
      </c>
      <c r="P8862" s="17" t="n">
        <v>0.0016281958075851</v>
      </c>
      <c r="Q8862" s="17" t="n">
        <v>0</v>
      </c>
      <c r="R8862" s="17" t="n">
        <v>0.0106022052586938</v>
      </c>
      <c r="S8862" s="17" t="n">
        <v>0.1999272991639404</v>
      </c>
      <c r="T8862" s="17" t="n">
        <v>0</v>
      </c>
      <c r="U8862" s="17" t="n">
        <v>0.6969662546952623</v>
      </c>
      <c r="V8862" s="18" t="n">
        <v>2027.59</v>
      </c>
    </row>
    <row r="8863">
      <c r="A8863" s="12" t="n">
        <v>8862</v>
      </c>
      <c r="B8863" s="13" t="n">
        <v>2.347016689088463</v>
      </c>
      <c r="C8863" s="13" t="n">
        <v>0.706223848490915</v>
      </c>
      <c r="D8863" s="14">
        <f>B8863-C8863</f>
        <v/>
      </c>
      <c r="E8863" s="14">
        <f>ABS(D8863)</f>
        <v/>
      </c>
      <c r="F8863" s="15" t="n">
        <v>64906</v>
      </c>
      <c r="G8863" s="12" t="inlineStr">
        <is>
          <t>head_of_household</t>
        </is>
      </c>
      <c r="H8863" s="12" t="inlineStr">
        <is>
          <t>Divorced</t>
        </is>
      </c>
      <c r="I8863" s="16" t="n">
        <v>42</v>
      </c>
      <c r="J8863" s="16" t="n">
        <v>38</v>
      </c>
      <c r="K8863" s="16" t="n">
        <v>2</v>
      </c>
      <c r="L8863" s="16" t="n">
        <v>0</v>
      </c>
      <c r="M8863" s="16" t="n">
        <v>3</v>
      </c>
      <c r="N8863" s="17" t="n">
        <v>0.9398206637290852</v>
      </c>
      <c r="O8863" s="17" t="n">
        <v>0</v>
      </c>
      <c r="P8863" s="17" t="n">
        <v>9.244137676023788e-05</v>
      </c>
      <c r="Q8863" s="17" t="n">
        <v>0</v>
      </c>
      <c r="R8863" s="17" t="n">
        <v>0</v>
      </c>
      <c r="S8863" s="17" t="n">
        <v>0</v>
      </c>
      <c r="T8863" s="17" t="n">
        <v>0</v>
      </c>
      <c r="U8863" s="17" t="n">
        <v>0</v>
      </c>
      <c r="V8863" s="18" t="n">
        <v>2103.09</v>
      </c>
    </row>
    <row r="8864">
      <c r="A8864" s="12" t="n">
        <v>8863</v>
      </c>
      <c r="B8864" s="13" t="n">
        <v>8.236000000000001</v>
      </c>
      <c r="C8864" s="13" t="n">
        <v>8.217074359147404</v>
      </c>
      <c r="D8864" s="14">
        <f>B8864-C8864</f>
        <v/>
      </c>
      <c r="E8864" s="14">
        <f>ABS(D8864)</f>
        <v/>
      </c>
      <c r="F8864" s="15" t="n">
        <v>50000</v>
      </c>
      <c r="G8864" s="12" t="inlineStr">
        <is>
          <t>single</t>
        </is>
      </c>
      <c r="H8864" s="12" t="inlineStr">
        <is>
          <t>Divorced</t>
        </is>
      </c>
      <c r="I8864" s="16" t="n">
        <v>42</v>
      </c>
      <c r="J8864" s="16" t="n">
        <v>55</v>
      </c>
      <c r="K8864" s="16" t="n">
        <v>0</v>
      </c>
      <c r="L8864" s="16" t="n">
        <v>0</v>
      </c>
      <c r="M8864" s="16" t="n">
        <v>2</v>
      </c>
      <c r="N8864" s="17" t="n">
        <v>1</v>
      </c>
      <c r="O8864" s="17" t="n">
        <v>0</v>
      </c>
      <c r="P8864" s="17" t="n">
        <v>0</v>
      </c>
      <c r="Q8864" s="17" t="n">
        <v>0</v>
      </c>
      <c r="R8864" s="17" t="n">
        <v>0</v>
      </c>
      <c r="S8864" s="17" t="n">
        <v>0</v>
      </c>
      <c r="T8864" s="17" t="n">
        <v>0</v>
      </c>
      <c r="U8864" s="17" t="n">
        <v>0</v>
      </c>
      <c r="V8864" s="18" t="n">
        <v>7176.39</v>
      </c>
    </row>
    <row r="8865">
      <c r="A8865" s="12" t="n">
        <v>8864</v>
      </c>
      <c r="B8865" s="13" t="n">
        <v>0</v>
      </c>
      <c r="C8865" s="13" t="n">
        <v>3.470796075076024</v>
      </c>
      <c r="D8865" s="14">
        <f>B8865-C8865</f>
        <v/>
      </c>
      <c r="E8865" s="14">
        <f>ABS(D8865)</f>
        <v/>
      </c>
      <c r="F8865" s="15" t="n">
        <v>64330</v>
      </c>
      <c r="G8865" s="12" t="inlineStr">
        <is>
          <t>joint</t>
        </is>
      </c>
      <c r="H8865" s="12" t="inlineStr">
        <is>
          <t>Married, spouse present</t>
        </is>
      </c>
      <c r="I8865" s="16" t="n">
        <v>28</v>
      </c>
      <c r="J8865" s="16" t="n">
        <v>72</v>
      </c>
      <c r="K8865" s="16" t="n">
        <v>0</v>
      </c>
      <c r="L8865" s="16" t="n">
        <v>0</v>
      </c>
      <c r="M8865" s="16" t="n">
        <v>2</v>
      </c>
      <c r="N8865" s="17" t="n">
        <v>0</v>
      </c>
      <c r="O8865" s="17" t="n">
        <v>0</v>
      </c>
      <c r="P8865" s="17" t="n">
        <v>0</v>
      </c>
      <c r="Q8865" s="17" t="n">
        <v>0</v>
      </c>
      <c r="R8865" s="17" t="n">
        <v>0</v>
      </c>
      <c r="S8865" s="17" t="n">
        <v>0.1656303435411161</v>
      </c>
      <c r="T8865" s="17" t="n">
        <v>0</v>
      </c>
      <c r="U8865" s="17" t="n">
        <v>0.7597543914192445</v>
      </c>
      <c r="V8865" s="18" t="n">
        <v>626.9299999999999</v>
      </c>
    </row>
    <row r="8866">
      <c r="A8866" s="12" t="n">
        <v>8865</v>
      </c>
      <c r="B8866" s="13" t="n">
        <v>12.56385559795662</v>
      </c>
      <c r="C8866" s="13" t="n">
        <v>12.42096843489386</v>
      </c>
      <c r="D8866" s="14">
        <f>B8866-C8866</f>
        <v/>
      </c>
      <c r="E8866" s="14">
        <f>ABS(D8866)</f>
        <v/>
      </c>
      <c r="F8866" s="15" t="n">
        <v>82021</v>
      </c>
      <c r="G8866" s="12" t="inlineStr">
        <is>
          <t>single</t>
        </is>
      </c>
      <c r="H8866" s="12" t="inlineStr">
        <is>
          <t>Divorced</t>
        </is>
      </c>
      <c r="I8866" s="16" t="n">
        <v>39</v>
      </c>
      <c r="J8866" s="16" t="n">
        <v>55</v>
      </c>
      <c r="K8866" s="16" t="n">
        <v>0</v>
      </c>
      <c r="L8866" s="16" t="n">
        <v>0</v>
      </c>
      <c r="M8866" s="16" t="n">
        <v>1</v>
      </c>
      <c r="N8866" s="17" t="n">
        <v>0.999743968008193</v>
      </c>
      <c r="O8866" s="17" t="n">
        <v>0</v>
      </c>
      <c r="P8866" s="17" t="n">
        <v>0.0002560319918069</v>
      </c>
      <c r="Q8866" s="17" t="n">
        <v>0</v>
      </c>
      <c r="R8866" s="17" t="n">
        <v>0</v>
      </c>
      <c r="S8866" s="17" t="n">
        <v>0</v>
      </c>
      <c r="T8866" s="17" t="n">
        <v>0</v>
      </c>
      <c r="U8866" s="17" t="n">
        <v>0</v>
      </c>
      <c r="V8866" s="18" t="n">
        <v>4450.38</v>
      </c>
    </row>
    <row r="8867">
      <c r="A8867" s="12" t="n">
        <v>8866</v>
      </c>
      <c r="B8867" s="13" t="n">
        <v>0</v>
      </c>
      <c r="C8867" s="13" t="n">
        <v>-0.2491001448586295</v>
      </c>
      <c r="D8867" s="14">
        <f>B8867-C8867</f>
        <v/>
      </c>
      <c r="E8867" s="14">
        <f>ABS(D8867)</f>
        <v/>
      </c>
      <c r="F8867" s="15" t="n">
        <v>39358</v>
      </c>
      <c r="G8867" s="12" t="inlineStr">
        <is>
          <t>joint</t>
        </is>
      </c>
      <c r="H8867" s="12" t="inlineStr">
        <is>
          <t>Married, spouse present</t>
        </is>
      </c>
      <c r="I8867" s="16" t="n">
        <v>15</v>
      </c>
      <c r="J8867" s="16" t="n">
        <v>80</v>
      </c>
      <c r="K8867" s="16" t="n">
        <v>0</v>
      </c>
      <c r="L8867" s="16" t="n">
        <v>0</v>
      </c>
      <c r="M8867" s="16" t="n">
        <v>2</v>
      </c>
      <c r="N8867" s="17" t="n">
        <v>0</v>
      </c>
      <c r="O8867" s="17" t="n">
        <v>0</v>
      </c>
      <c r="P8867" s="17" t="n">
        <v>0</v>
      </c>
      <c r="Q8867" s="17" t="n">
        <v>0</v>
      </c>
      <c r="R8867" s="17" t="n">
        <v>0</v>
      </c>
      <c r="S8867" s="17" t="n">
        <v>0.3551755678642207</v>
      </c>
      <c r="T8867" s="17" t="n">
        <v>0</v>
      </c>
      <c r="U8867" s="17" t="n">
        <v>0.2637075054626759</v>
      </c>
      <c r="V8867" s="18" t="n">
        <v>341.6</v>
      </c>
    </row>
    <row r="8868">
      <c r="A8868" s="12" t="n">
        <v>8867</v>
      </c>
      <c r="B8868" s="13" t="n">
        <v>4.639283465117907</v>
      </c>
      <c r="C8868" s="13" t="n">
        <v>4.403819331936425</v>
      </c>
      <c r="D8868" s="14">
        <f>B8868-C8868</f>
        <v/>
      </c>
      <c r="E8868" s="14">
        <f>ABS(D8868)</f>
        <v/>
      </c>
      <c r="F8868" s="15" t="n">
        <v>55979</v>
      </c>
      <c r="G8868" s="12" t="inlineStr">
        <is>
          <t>single</t>
        </is>
      </c>
      <c r="H8868" s="12" t="inlineStr">
        <is>
          <t>Never married/single</t>
        </is>
      </c>
      <c r="I8868" s="16" t="n">
        <v>39</v>
      </c>
      <c r="J8868" s="16" t="n">
        <v>69</v>
      </c>
      <c r="K8868" s="16" t="n">
        <v>0</v>
      </c>
      <c r="L8868" s="16" t="n">
        <v>0</v>
      </c>
      <c r="M8868" s="16" t="n">
        <v>1</v>
      </c>
      <c r="N8868" s="17" t="n">
        <v>0</v>
      </c>
      <c r="O8868" s="17" t="n">
        <v>0</v>
      </c>
      <c r="P8868" s="17" t="n">
        <v>0.1083620643455581</v>
      </c>
      <c r="Q8868" s="17" t="n">
        <v>0</v>
      </c>
      <c r="R8868" s="17" t="n">
        <v>0</v>
      </c>
      <c r="S8868" s="17" t="n">
        <v>0.634059200771718</v>
      </c>
      <c r="T8868" s="17" t="n">
        <v>0</v>
      </c>
      <c r="U8868" s="17" t="n">
        <v>0</v>
      </c>
      <c r="V8868" s="18" t="n">
        <v>3752.36</v>
      </c>
    </row>
    <row r="8869">
      <c r="A8869" s="12" t="n">
        <v>8868</v>
      </c>
      <c r="B8869" s="13" t="n">
        <v>7.295</v>
      </c>
      <c r="C8869" s="13" t="n">
        <v>7.26556273361946</v>
      </c>
      <c r="D8869" s="14">
        <f>B8869-C8869</f>
        <v/>
      </c>
      <c r="E8869" s="14">
        <f>ABS(D8869)</f>
        <v/>
      </c>
      <c r="F8869" s="15" t="n">
        <v>40000</v>
      </c>
      <c r="G8869" s="12" t="inlineStr">
        <is>
          <t>single</t>
        </is>
      </c>
      <c r="H8869" s="12" t="inlineStr">
        <is>
          <t>Never married/single</t>
        </is>
      </c>
      <c r="I8869" s="16" t="n">
        <v>41</v>
      </c>
      <c r="J8869" s="16" t="n">
        <v>25</v>
      </c>
      <c r="K8869" s="16" t="n">
        <v>0</v>
      </c>
      <c r="L8869" s="16" t="n">
        <v>0</v>
      </c>
      <c r="M8869" s="16" t="n">
        <v>3</v>
      </c>
      <c r="N8869" s="17" t="n">
        <v>1</v>
      </c>
      <c r="O8869" s="17" t="n">
        <v>0</v>
      </c>
      <c r="P8869" s="17" t="n">
        <v>0</v>
      </c>
      <c r="Q8869" s="17" t="n">
        <v>0</v>
      </c>
      <c r="R8869" s="17" t="n">
        <v>0</v>
      </c>
      <c r="S8869" s="17" t="n">
        <v>0</v>
      </c>
      <c r="T8869" s="17" t="n">
        <v>0</v>
      </c>
      <c r="U8869" s="17" t="n">
        <v>0</v>
      </c>
      <c r="V8869" s="18" t="n">
        <v>2834.82</v>
      </c>
    </row>
    <row r="8870">
      <c r="A8870" s="12" t="n">
        <v>8869</v>
      </c>
      <c r="B8870" s="13" t="n">
        <v>0</v>
      </c>
      <c r="C8870" s="13" t="n">
        <v>-23.97335216986464</v>
      </c>
      <c r="D8870" s="14">
        <f>B8870-C8870</f>
        <v/>
      </c>
      <c r="E8870" s="14">
        <f>ABS(D8870)</f>
        <v/>
      </c>
      <c r="F8870" s="15" t="n">
        <v>27440</v>
      </c>
      <c r="G8870" s="12" t="inlineStr">
        <is>
          <t>joint</t>
        </is>
      </c>
      <c r="H8870" s="12" t="inlineStr">
        <is>
          <t>Married, spouse present</t>
        </is>
      </c>
      <c r="I8870" s="16" t="n">
        <v>12</v>
      </c>
      <c r="J8870" s="16" t="n">
        <v>53</v>
      </c>
      <c r="K8870" s="16" t="n">
        <v>2</v>
      </c>
      <c r="L8870" s="16" t="n">
        <v>0</v>
      </c>
      <c r="M8870" s="16" t="n">
        <v>4</v>
      </c>
      <c r="N8870" s="17" t="n">
        <v>0</v>
      </c>
      <c r="O8870" s="17" t="n">
        <v>0</v>
      </c>
      <c r="P8870" s="17" t="n">
        <v>0</v>
      </c>
      <c r="Q8870" s="17" t="n">
        <v>0</v>
      </c>
      <c r="R8870" s="17" t="n">
        <v>0</v>
      </c>
      <c r="S8870" s="17" t="n">
        <v>0</v>
      </c>
      <c r="T8870" s="17" t="n">
        <v>0</v>
      </c>
      <c r="U8870" s="17" t="n">
        <v>1</v>
      </c>
      <c r="V8870" s="18" t="n">
        <v>1712.82</v>
      </c>
    </row>
    <row r="8871">
      <c r="A8871" s="12" t="n">
        <v>8870</v>
      </c>
      <c r="B8871" s="13" t="n">
        <v>2.416270174456572</v>
      </c>
      <c r="C8871" s="13" t="n">
        <v>2.532657652911495</v>
      </c>
      <c r="D8871" s="14">
        <f>B8871-C8871</f>
        <v/>
      </c>
      <c r="E8871" s="14">
        <f>ABS(D8871)</f>
        <v/>
      </c>
      <c r="F8871" s="15" t="n">
        <v>38225</v>
      </c>
      <c r="G8871" s="12" t="inlineStr">
        <is>
          <t>single</t>
        </is>
      </c>
      <c r="H8871" s="12" t="inlineStr">
        <is>
          <t>Widowed</t>
        </is>
      </c>
      <c r="I8871" s="16" t="n">
        <v>55</v>
      </c>
      <c r="J8871" s="16" t="n">
        <v>78</v>
      </c>
      <c r="K8871" s="16" t="n">
        <v>0</v>
      </c>
      <c r="L8871" s="16" t="n">
        <v>0</v>
      </c>
      <c r="M8871" s="16" t="n">
        <v>1</v>
      </c>
      <c r="N8871" s="17" t="n">
        <v>0</v>
      </c>
      <c r="O8871" s="17" t="n">
        <v>0</v>
      </c>
      <c r="P8871" s="17" t="n">
        <v>0.0247220405493786</v>
      </c>
      <c r="Q8871" s="17" t="n">
        <v>0.0146500981033355</v>
      </c>
      <c r="R8871" s="17" t="n">
        <v>0.0784826684107259</v>
      </c>
      <c r="S8871" s="17" t="n">
        <v>0.48973185088293</v>
      </c>
      <c r="T8871" s="17" t="n">
        <v>0</v>
      </c>
      <c r="U8871" s="17" t="n">
        <v>0</v>
      </c>
      <c r="V8871" s="18" t="n">
        <v>3472.78</v>
      </c>
    </row>
    <row r="8872">
      <c r="A8872" s="12" t="n">
        <v>8871</v>
      </c>
      <c r="B8872" s="13" t="n">
        <v>4.229166666666666</v>
      </c>
      <c r="C8872" s="13" t="n">
        <v>4.228529618572941</v>
      </c>
      <c r="D8872" s="14">
        <f>B8872-C8872</f>
        <v/>
      </c>
      <c r="E8872" s="14">
        <f>ABS(D8872)</f>
        <v/>
      </c>
      <c r="F8872" s="15" t="n">
        <v>24000</v>
      </c>
      <c r="G8872" s="12" t="inlineStr">
        <is>
          <t>single</t>
        </is>
      </c>
      <c r="H8872" s="12" t="inlineStr">
        <is>
          <t>Never married/single</t>
        </is>
      </c>
      <c r="I8872" s="16" t="n">
        <v>6</v>
      </c>
      <c r="J8872" s="16" t="n">
        <v>46</v>
      </c>
      <c r="K8872" s="16" t="n">
        <v>0</v>
      </c>
      <c r="L8872" s="16" t="n">
        <v>0</v>
      </c>
      <c r="M8872" s="16" t="n">
        <v>2</v>
      </c>
      <c r="N8872" s="17" t="n">
        <v>1</v>
      </c>
      <c r="O8872" s="17" t="n">
        <v>0</v>
      </c>
      <c r="P8872" s="17" t="n">
        <v>0</v>
      </c>
      <c r="Q8872" s="17" t="n">
        <v>0</v>
      </c>
      <c r="R8872" s="17" t="n">
        <v>0</v>
      </c>
      <c r="S8872" s="17" t="n">
        <v>0</v>
      </c>
      <c r="T8872" s="17" t="n">
        <v>0</v>
      </c>
      <c r="U8872" s="17" t="n">
        <v>0</v>
      </c>
      <c r="V8872" s="18" t="n">
        <v>1934.18</v>
      </c>
    </row>
    <row r="8873">
      <c r="A8873" s="12" t="n">
        <v>8872</v>
      </c>
      <c r="B8873" s="13" t="n">
        <v>14.89404678835066</v>
      </c>
      <c r="C8873" s="13" t="n">
        <v>14.17298061797941</v>
      </c>
      <c r="D8873" s="14">
        <f>B8873-C8873</f>
        <v/>
      </c>
      <c r="E8873" s="14">
        <f>ABS(D8873)</f>
        <v/>
      </c>
      <c r="F8873" s="15" t="n">
        <v>222632</v>
      </c>
      <c r="G8873" s="12" t="inlineStr">
        <is>
          <t>joint</t>
        </is>
      </c>
      <c r="H8873" s="12" t="inlineStr">
        <is>
          <t>Married, spouse present</t>
        </is>
      </c>
      <c r="I8873" s="16" t="n">
        <v>37</v>
      </c>
      <c r="J8873" s="16" t="n">
        <v>47</v>
      </c>
      <c r="K8873" s="16" t="n">
        <v>0</v>
      </c>
      <c r="L8873" s="16" t="n">
        <v>0</v>
      </c>
      <c r="M8873" s="16" t="n">
        <v>2</v>
      </c>
      <c r="N8873" s="17" t="n">
        <v>0.9522440619497646</v>
      </c>
      <c r="O8873" s="17" t="n">
        <v>0</v>
      </c>
      <c r="P8873" s="17" t="n">
        <v>4.491717273347947e-06</v>
      </c>
      <c r="Q8873" s="17" t="n">
        <v>0</v>
      </c>
      <c r="R8873" s="17" t="n">
        <v>0</v>
      </c>
      <c r="S8873" s="17" t="n">
        <v>0</v>
      </c>
      <c r="T8873" s="17" t="n">
        <v>0.0112292931833698</v>
      </c>
      <c r="U8873" s="17" t="n">
        <v>0.0365221531495921</v>
      </c>
      <c r="V8873" s="18" t="n">
        <v>4192.4</v>
      </c>
    </row>
    <row r="8874">
      <c r="A8874" s="12" t="n">
        <v>8873</v>
      </c>
      <c r="B8874" s="13" t="n">
        <v>13.87121677176926</v>
      </c>
      <c r="C8874" s="13" t="n">
        <v>13.14032929732996</v>
      </c>
      <c r="D8874" s="14">
        <f>B8874-C8874</f>
        <v/>
      </c>
      <c r="E8874" s="14">
        <f>ABS(D8874)</f>
        <v/>
      </c>
      <c r="F8874" s="15" t="n">
        <v>215028</v>
      </c>
      <c r="G8874" s="12" t="inlineStr">
        <is>
          <t>joint</t>
        </is>
      </c>
      <c r="H8874" s="12" t="inlineStr">
        <is>
          <t>Married, spouse present</t>
        </is>
      </c>
      <c r="I8874" s="16" t="n">
        <v>45</v>
      </c>
      <c r="J8874" s="16" t="n">
        <v>41</v>
      </c>
      <c r="K8874" s="16" t="n">
        <v>1</v>
      </c>
      <c r="L8874" s="16" t="n">
        <v>1</v>
      </c>
      <c r="M8874" s="16" t="n">
        <v>3</v>
      </c>
      <c r="N8874" s="17" t="n">
        <v>0.9998697844001712</v>
      </c>
      <c r="O8874" s="17" t="n">
        <v>0</v>
      </c>
      <c r="P8874" s="17" t="n">
        <v>6.975835705117474e-05</v>
      </c>
      <c r="Q8874" s="17" t="n">
        <v>1.395167141023495e-05</v>
      </c>
      <c r="R8874" s="17" t="n">
        <v>0</v>
      </c>
      <c r="S8874" s="17" t="n">
        <v>0</v>
      </c>
      <c r="T8874" s="17" t="n">
        <v>0</v>
      </c>
      <c r="U8874" s="17" t="n">
        <v>4.650557136744982e-05</v>
      </c>
      <c r="V8874" s="18" t="n">
        <v>1269.5</v>
      </c>
    </row>
    <row r="8875">
      <c r="A8875" s="12" t="n">
        <v>8874</v>
      </c>
      <c r="B8875" s="13" t="n">
        <v>1.838321942022154</v>
      </c>
      <c r="C8875" s="13" t="n">
        <v>-0.05594344635996937</v>
      </c>
      <c r="D8875" s="14">
        <f>B8875-C8875</f>
        <v/>
      </c>
      <c r="E8875" s="14">
        <f>ABS(D8875)</f>
        <v/>
      </c>
      <c r="F8875" s="15" t="n">
        <v>36048</v>
      </c>
      <c r="G8875" s="12" t="inlineStr">
        <is>
          <t>single</t>
        </is>
      </c>
      <c r="H8875" s="12" t="inlineStr">
        <is>
          <t>Divorced</t>
        </is>
      </c>
      <c r="I8875" s="16" t="n">
        <v>51</v>
      </c>
      <c r="J8875" s="16" t="n">
        <v>63</v>
      </c>
      <c r="K8875" s="16" t="n">
        <v>0</v>
      </c>
      <c r="L8875" s="16" t="n">
        <v>0</v>
      </c>
      <c r="M8875" s="16" t="n">
        <v>1</v>
      </c>
      <c r="N8875" s="17" t="n">
        <v>0</v>
      </c>
      <c r="O8875" s="17" t="n">
        <v>0</v>
      </c>
      <c r="P8875" s="17" t="n">
        <v>0.0901020861074123</v>
      </c>
      <c r="Q8875" s="17" t="n">
        <v>0</v>
      </c>
      <c r="R8875" s="17" t="n">
        <v>0</v>
      </c>
      <c r="S8875" s="17" t="n">
        <v>0.7323568575233023</v>
      </c>
      <c r="T8875" s="17" t="n">
        <v>0</v>
      </c>
      <c r="U8875" s="17" t="n">
        <v>0</v>
      </c>
      <c r="V8875" s="18" t="n">
        <v>2765.8</v>
      </c>
    </row>
    <row r="8876">
      <c r="A8876" s="12" t="n">
        <v>8875</v>
      </c>
      <c r="B8876" s="13" t="n">
        <v>12.73668461998803</v>
      </c>
      <c r="C8876" s="13" t="n">
        <v>11.4218634820748</v>
      </c>
      <c r="D8876" s="14">
        <f>B8876-C8876</f>
        <v/>
      </c>
      <c r="E8876" s="14">
        <f>ABS(D8876)</f>
        <v/>
      </c>
      <c r="F8876" s="15" t="n">
        <v>167100</v>
      </c>
      <c r="G8876" s="12" t="inlineStr">
        <is>
          <t>joint</t>
        </is>
      </c>
      <c r="H8876" s="12" t="inlineStr">
        <is>
          <t>Married, spouse present</t>
        </is>
      </c>
      <c r="I8876" s="16" t="n">
        <v>1</v>
      </c>
      <c r="J8876" s="16" t="n">
        <v>43</v>
      </c>
      <c r="K8876" s="16" t="n">
        <v>0</v>
      </c>
      <c r="L8876" s="16" t="n">
        <v>0</v>
      </c>
      <c r="M8876" s="16" t="n">
        <v>2</v>
      </c>
      <c r="N8876" s="17" t="n">
        <v>0.4488330341113106</v>
      </c>
      <c r="O8876" s="17" t="n">
        <v>0</v>
      </c>
      <c r="P8876" s="17" t="n">
        <v>0</v>
      </c>
      <c r="Q8876" s="17" t="n">
        <v>0</v>
      </c>
      <c r="R8876" s="17" t="n">
        <v>0</v>
      </c>
      <c r="S8876" s="17" t="n">
        <v>0</v>
      </c>
      <c r="T8876" s="17" t="n">
        <v>0</v>
      </c>
      <c r="U8876" s="17" t="n">
        <v>0.5511669658886894</v>
      </c>
      <c r="V8876" s="18" t="n">
        <v>2238.28</v>
      </c>
    </row>
    <row r="8877">
      <c r="A8877" s="12" t="n">
        <v>8876</v>
      </c>
      <c r="B8877" s="13" t="n">
        <v>-0.2980758536314091</v>
      </c>
      <c r="C8877" s="13" t="n">
        <v>1.21176146020532</v>
      </c>
      <c r="D8877" s="14">
        <f>B8877-C8877</f>
        <v/>
      </c>
      <c r="E8877" s="14">
        <f>ABS(D8877)</f>
        <v/>
      </c>
      <c r="F8877" s="15" t="n">
        <v>94008</v>
      </c>
      <c r="G8877" s="12" t="inlineStr">
        <is>
          <t>joint</t>
        </is>
      </c>
      <c r="H8877" s="12" t="inlineStr">
        <is>
          <t>Married, spouse present</t>
        </is>
      </c>
      <c r="I8877" s="16" t="n">
        <v>49</v>
      </c>
      <c r="J8877" s="16" t="n">
        <v>33</v>
      </c>
      <c r="K8877" s="16" t="n">
        <v>3</v>
      </c>
      <c r="L8877" s="16" t="n">
        <v>1</v>
      </c>
      <c r="M8877" s="16" t="n">
        <v>5</v>
      </c>
      <c r="N8877" s="17" t="n">
        <v>0.3829461322440643</v>
      </c>
      <c r="O8877" s="17" t="n">
        <v>0</v>
      </c>
      <c r="P8877" s="17" t="n">
        <v>6.382435537401073e-05</v>
      </c>
      <c r="Q8877" s="17" t="n">
        <v>0</v>
      </c>
      <c r="R8877" s="17" t="n">
        <v>0</v>
      </c>
      <c r="S8877" s="17" t="n">
        <v>0</v>
      </c>
      <c r="T8877" s="17" t="n">
        <v>0</v>
      </c>
      <c r="U8877" s="17" t="n">
        <v>0.6169900434005616</v>
      </c>
      <c r="V8877" s="18" t="n">
        <v>1225.49</v>
      </c>
    </row>
    <row r="8878">
      <c r="A8878" s="12" t="n">
        <v>8877</v>
      </c>
      <c r="B8878" s="13" t="n">
        <v>8.275477843490187</v>
      </c>
      <c r="C8878" s="13" t="n">
        <v>10.197036043872</v>
      </c>
      <c r="D8878" s="14">
        <f>B8878-C8878</f>
        <v/>
      </c>
      <c r="E8878" s="14">
        <f>ABS(D8878)</f>
        <v/>
      </c>
      <c r="F8878" s="15" t="n">
        <v>70002</v>
      </c>
      <c r="G8878" s="12" t="inlineStr">
        <is>
          <t>single</t>
        </is>
      </c>
      <c r="H8878" s="12" t="inlineStr">
        <is>
          <t>Widowed</t>
        </is>
      </c>
      <c r="I8878" s="16" t="n">
        <v>12</v>
      </c>
      <c r="J8878" s="16" t="n">
        <v>43</v>
      </c>
      <c r="K8878" s="16" t="n">
        <v>0</v>
      </c>
      <c r="L8878" s="16" t="n">
        <v>0</v>
      </c>
      <c r="M8878" s="16" t="n">
        <v>2</v>
      </c>
      <c r="N8878" s="17" t="n">
        <v>0.9999714293877318</v>
      </c>
      <c r="O8878" s="17" t="n">
        <v>0</v>
      </c>
      <c r="P8878" s="17" t="n">
        <v>2.857061226822091e-05</v>
      </c>
      <c r="Q8878" s="17" t="n">
        <v>0</v>
      </c>
      <c r="R8878" s="17" t="n">
        <v>0</v>
      </c>
      <c r="S8878" s="17" t="n">
        <v>0</v>
      </c>
      <c r="T8878" s="17" t="n">
        <v>0</v>
      </c>
      <c r="U8878" s="17" t="n">
        <v>0</v>
      </c>
      <c r="V8878" s="18" t="n">
        <v>4869.3</v>
      </c>
    </row>
    <row r="8879">
      <c r="A8879" s="12" t="n">
        <v>8878</v>
      </c>
      <c r="B8879" s="13" t="n">
        <v>7.757438916216435</v>
      </c>
      <c r="C8879" s="13" t="n">
        <v>8.68780907657055</v>
      </c>
      <c r="D8879" s="14">
        <f>B8879-C8879</f>
        <v/>
      </c>
      <c r="E8879" s="14">
        <f>ABS(D8879)</f>
        <v/>
      </c>
      <c r="F8879" s="15" t="n">
        <v>67732</v>
      </c>
      <c r="G8879" s="12" t="inlineStr">
        <is>
          <t>single</t>
        </is>
      </c>
      <c r="H8879" s="12" t="inlineStr">
        <is>
          <t>Widowed</t>
        </is>
      </c>
      <c r="I8879" s="16" t="n">
        <v>35</v>
      </c>
      <c r="J8879" s="16" t="n">
        <v>80</v>
      </c>
      <c r="K8879" s="16" t="n">
        <v>0</v>
      </c>
      <c r="L8879" s="16" t="n">
        <v>0</v>
      </c>
      <c r="M8879" s="16" t="n">
        <v>1</v>
      </c>
      <c r="N8879" s="17" t="n">
        <v>0</v>
      </c>
      <c r="O8879" s="17" t="n">
        <v>0</v>
      </c>
      <c r="P8879" s="17" t="n">
        <v>0.0014764070158861</v>
      </c>
      <c r="Q8879" s="17" t="n">
        <v>0</v>
      </c>
      <c r="R8879" s="17" t="n">
        <v>0</v>
      </c>
      <c r="S8879" s="17" t="n">
        <v>0.5315065257190102</v>
      </c>
      <c r="T8879" s="17" t="n">
        <v>0</v>
      </c>
      <c r="U8879" s="17" t="n">
        <v>0</v>
      </c>
      <c r="V8879" s="18" t="n">
        <v>1151.52</v>
      </c>
    </row>
    <row r="8880">
      <c r="A8880" s="12" t="n">
        <v>8879</v>
      </c>
      <c r="B8880" s="13" t="n">
        <v>-6.934285714285713</v>
      </c>
      <c r="C8880" s="13" t="n">
        <v>-7.854459367162391</v>
      </c>
      <c r="D8880" s="14">
        <f>B8880-C8880</f>
        <v/>
      </c>
      <c r="E8880" s="14">
        <f>ABS(D8880)</f>
        <v/>
      </c>
      <c r="F8880" s="15" t="n">
        <v>35000</v>
      </c>
      <c r="G8880" s="12" t="inlineStr">
        <is>
          <t>head_of_household</t>
        </is>
      </c>
      <c r="H8880" s="12" t="inlineStr">
        <is>
          <t>Never married/single</t>
        </is>
      </c>
      <c r="I8880" s="16" t="n">
        <v>48</v>
      </c>
      <c r="J8880" s="16" t="n">
        <v>29</v>
      </c>
      <c r="K8880" s="16" t="n">
        <v>1</v>
      </c>
      <c r="L8880" s="16" t="n">
        <v>0</v>
      </c>
      <c r="M8880" s="16" t="n">
        <v>3</v>
      </c>
      <c r="N8880" s="17" t="n">
        <v>1</v>
      </c>
      <c r="O8880" s="17" t="n">
        <v>0</v>
      </c>
      <c r="P8880" s="17" t="n">
        <v>0</v>
      </c>
      <c r="Q8880" s="17" t="n">
        <v>0</v>
      </c>
      <c r="R8880" s="17" t="n">
        <v>0</v>
      </c>
      <c r="S8880" s="17" t="n">
        <v>0</v>
      </c>
      <c r="T8880" s="17" t="n">
        <v>0</v>
      </c>
      <c r="U8880" s="17" t="n">
        <v>0</v>
      </c>
      <c r="V8880" s="18" t="n">
        <v>4891.34</v>
      </c>
    </row>
    <row r="8881">
      <c r="A8881" s="12" t="n">
        <v>8880</v>
      </c>
      <c r="B8881" s="13" t="n">
        <v>10.59087156504305</v>
      </c>
      <c r="C8881" s="13" t="n">
        <v>10.43740582757968</v>
      </c>
      <c r="D8881" s="14">
        <f>B8881-C8881</f>
        <v/>
      </c>
      <c r="E8881" s="14">
        <f>ABS(D8881)</f>
        <v/>
      </c>
      <c r="F8881" s="15" t="n">
        <v>67832</v>
      </c>
      <c r="G8881" s="12" t="inlineStr">
        <is>
          <t>single</t>
        </is>
      </c>
      <c r="H8881" s="12" t="inlineStr">
        <is>
          <t>Never married/single</t>
        </is>
      </c>
      <c r="I8881" s="16" t="n">
        <v>37</v>
      </c>
      <c r="J8881" s="16" t="n">
        <v>46</v>
      </c>
      <c r="K8881" s="16" t="n">
        <v>0</v>
      </c>
      <c r="L8881" s="16" t="n">
        <v>0</v>
      </c>
      <c r="M8881" s="16" t="n">
        <v>1</v>
      </c>
      <c r="N8881" s="17" t="n">
        <v>0.9729920981247788</v>
      </c>
      <c r="O8881" s="17" t="n">
        <v>0</v>
      </c>
      <c r="P8881" s="17" t="n">
        <v>0.0270079018752211</v>
      </c>
      <c r="Q8881" s="17" t="n">
        <v>0</v>
      </c>
      <c r="R8881" s="17" t="n">
        <v>0</v>
      </c>
      <c r="S8881" s="17" t="n">
        <v>0</v>
      </c>
      <c r="T8881" s="17" t="n">
        <v>0</v>
      </c>
      <c r="U8881" s="17" t="n">
        <v>0</v>
      </c>
      <c r="V8881" s="18" t="n">
        <v>4091.05</v>
      </c>
    </row>
    <row r="8882">
      <c r="A8882" s="12" t="n">
        <v>8881</v>
      </c>
      <c r="B8882" s="13" t="n">
        <v>15.09418532714201</v>
      </c>
      <c r="C8882" s="13" t="n">
        <v>14.46339646177836</v>
      </c>
      <c r="D8882" s="14">
        <f>B8882-C8882</f>
        <v/>
      </c>
      <c r="E8882" s="14">
        <f>ABS(D8882)</f>
        <v/>
      </c>
      <c r="F8882" s="15" t="n">
        <v>281254</v>
      </c>
      <c r="G8882" s="12" t="inlineStr">
        <is>
          <t>joint</t>
        </is>
      </c>
      <c r="H8882" s="12" t="inlineStr">
        <is>
          <t>Married, spouse present</t>
        </is>
      </c>
      <c r="I8882" s="16" t="n">
        <v>18</v>
      </c>
      <c r="J8882" s="16" t="n">
        <v>41</v>
      </c>
      <c r="K8882" s="16" t="n">
        <v>2</v>
      </c>
      <c r="L8882" s="16" t="n">
        <v>1</v>
      </c>
      <c r="M8882" s="16" t="n">
        <v>4</v>
      </c>
      <c r="N8882" s="17" t="n">
        <v>0.607998464021845</v>
      </c>
      <c r="O8882" s="17" t="n">
        <v>0</v>
      </c>
      <c r="P8882" s="17" t="n">
        <v>0.0408883073662952</v>
      </c>
      <c r="Q8882" s="17" t="n">
        <v>0</v>
      </c>
      <c r="R8882" s="17" t="n">
        <v>0</v>
      </c>
      <c r="S8882" s="17" t="n">
        <v>0</v>
      </c>
      <c r="T8882" s="17" t="n">
        <v>0</v>
      </c>
      <c r="U8882" s="17" t="n">
        <v>0.3475577236234862</v>
      </c>
      <c r="V8882" s="18" t="n">
        <v>2256.75</v>
      </c>
    </row>
    <row r="8883">
      <c r="A8883" s="12" t="n">
        <v>8882</v>
      </c>
      <c r="B8883" s="13" t="n">
        <v>0</v>
      </c>
      <c r="C8883" s="13" t="n">
        <v>-0.04660488803123854</v>
      </c>
      <c r="D8883" s="14">
        <f>B8883-C8883</f>
        <v/>
      </c>
      <c r="E8883" s="14">
        <f>ABS(D8883)</f>
        <v/>
      </c>
      <c r="F8883" s="15" t="n">
        <v>10800</v>
      </c>
      <c r="G8883" s="12" t="inlineStr">
        <is>
          <t>single</t>
        </is>
      </c>
      <c r="H8883" s="12" t="inlineStr">
        <is>
          <t>Divorced</t>
        </is>
      </c>
      <c r="I8883" s="16" t="n">
        <v>54</v>
      </c>
      <c r="J8883" s="16" t="n">
        <v>71</v>
      </c>
      <c r="K8883" s="16" t="n">
        <v>0</v>
      </c>
      <c r="L8883" s="16" t="n">
        <v>0</v>
      </c>
      <c r="M8883" s="16" t="n">
        <v>2</v>
      </c>
      <c r="N8883" s="17" t="n">
        <v>0</v>
      </c>
      <c r="O8883" s="17" t="n">
        <v>0</v>
      </c>
      <c r="P8883" s="17" t="n">
        <v>0</v>
      </c>
      <c r="Q8883" s="17" t="n">
        <v>0</v>
      </c>
      <c r="R8883" s="17" t="n">
        <v>0</v>
      </c>
      <c r="S8883" s="17" t="n">
        <v>0</v>
      </c>
      <c r="T8883" s="17" t="n">
        <v>0</v>
      </c>
      <c r="U8883" s="17" t="n">
        <v>0</v>
      </c>
      <c r="V8883" s="18" t="n">
        <v>712.92</v>
      </c>
    </row>
    <row r="8884">
      <c r="A8884" s="12" t="n">
        <v>8883</v>
      </c>
      <c r="B8884" s="13" t="n">
        <v>-34.96875</v>
      </c>
      <c r="C8884" s="13" t="n">
        <v>-29.9899945761149</v>
      </c>
      <c r="D8884" s="14">
        <f>B8884-C8884</f>
        <v/>
      </c>
      <c r="E8884" s="14">
        <f>ABS(D8884)</f>
        <v/>
      </c>
      <c r="F8884" s="15" t="n">
        <v>16000</v>
      </c>
      <c r="G8884" s="12" t="inlineStr">
        <is>
          <t>head_of_household</t>
        </is>
      </c>
      <c r="H8884" s="12" t="inlineStr">
        <is>
          <t>Never married/single</t>
        </is>
      </c>
      <c r="I8884" s="16" t="n">
        <v>23</v>
      </c>
      <c r="J8884" s="16" t="n">
        <v>55</v>
      </c>
      <c r="K8884" s="16" t="n">
        <v>1</v>
      </c>
      <c r="L8884" s="16" t="n">
        <v>0</v>
      </c>
      <c r="M8884" s="16" t="n">
        <v>3</v>
      </c>
      <c r="N8884" s="17" t="n">
        <v>1</v>
      </c>
      <c r="O8884" s="17" t="n">
        <v>0</v>
      </c>
      <c r="P8884" s="17" t="n">
        <v>0</v>
      </c>
      <c r="Q8884" s="17" t="n">
        <v>0</v>
      </c>
      <c r="R8884" s="17" t="n">
        <v>0</v>
      </c>
      <c r="S8884" s="17" t="n">
        <v>0</v>
      </c>
      <c r="T8884" s="17" t="n">
        <v>0</v>
      </c>
      <c r="U8884" s="17" t="n">
        <v>0</v>
      </c>
      <c r="V8884" s="18" t="n">
        <v>1013.63</v>
      </c>
    </row>
    <row r="8885">
      <c r="A8885" s="12" t="n">
        <v>8884</v>
      </c>
      <c r="B8885" s="13" t="n">
        <v>9.154356846473028</v>
      </c>
      <c r="C8885" s="13" t="n">
        <v>8.801839821388327</v>
      </c>
      <c r="D8885" s="14">
        <f>B8885-C8885</f>
        <v/>
      </c>
      <c r="E8885" s="14">
        <f>ABS(D8885)</f>
        <v/>
      </c>
      <c r="F8885" s="15" t="n">
        <v>120500</v>
      </c>
      <c r="G8885" s="12" t="inlineStr">
        <is>
          <t>joint</t>
        </is>
      </c>
      <c r="H8885" s="12" t="inlineStr">
        <is>
          <t>Married, spouse present</t>
        </is>
      </c>
      <c r="I8885" s="16" t="n">
        <v>40</v>
      </c>
      <c r="J8885" s="16" t="n">
        <v>59</v>
      </c>
      <c r="K8885" s="16" t="n">
        <v>0</v>
      </c>
      <c r="L8885" s="16" t="n">
        <v>0</v>
      </c>
      <c r="M8885" s="16" t="n">
        <v>2</v>
      </c>
      <c r="N8885" s="17" t="n">
        <v>0.2946058091286307</v>
      </c>
      <c r="O8885" s="17" t="n">
        <v>0</v>
      </c>
      <c r="P8885" s="17" t="n">
        <v>0</v>
      </c>
      <c r="Q8885" s="17" t="n">
        <v>0</v>
      </c>
      <c r="R8885" s="17" t="n">
        <v>0</v>
      </c>
      <c r="S8885" s="17" t="n">
        <v>0</v>
      </c>
      <c r="T8885" s="17" t="n">
        <v>0</v>
      </c>
      <c r="U8885" s="17" t="n">
        <v>0.7053941908713693</v>
      </c>
      <c r="V8885" s="18" t="n">
        <v>2119.08</v>
      </c>
    </row>
    <row r="8886">
      <c r="A8886" s="12" t="n">
        <v>8885</v>
      </c>
      <c r="B8886" s="13" t="n">
        <v>12.65886953687946</v>
      </c>
      <c r="C8886" s="13" t="n">
        <v>12.54550282959208</v>
      </c>
      <c r="D8886" s="14">
        <f>B8886-C8886</f>
        <v/>
      </c>
      <c r="E8886" s="14">
        <f>ABS(D8886)</f>
        <v/>
      </c>
      <c r="F8886" s="15" t="n">
        <v>82851</v>
      </c>
      <c r="G8886" s="12" t="inlineStr">
        <is>
          <t>single</t>
        </is>
      </c>
      <c r="H8886" s="12" t="inlineStr">
        <is>
          <t>Never married/single</t>
        </is>
      </c>
      <c r="I8886" s="16" t="n">
        <v>42</v>
      </c>
      <c r="J8886" s="16" t="n">
        <v>31</v>
      </c>
      <c r="K8886" s="16" t="n">
        <v>1</v>
      </c>
      <c r="L8886" s="16" t="n">
        <v>1</v>
      </c>
      <c r="M8886" s="16" t="n">
        <v>3</v>
      </c>
      <c r="N8886" s="17" t="n">
        <v>0.9655888281372584</v>
      </c>
      <c r="O8886" s="17" t="n">
        <v>0</v>
      </c>
      <c r="P8886" s="17" t="n">
        <v>0.0344111718627415</v>
      </c>
      <c r="Q8886" s="17" t="n">
        <v>0</v>
      </c>
      <c r="R8886" s="17" t="n">
        <v>0</v>
      </c>
      <c r="S8886" s="17" t="n">
        <v>0</v>
      </c>
      <c r="T8886" s="17" t="n">
        <v>0</v>
      </c>
      <c r="U8886" s="17" t="n">
        <v>0</v>
      </c>
      <c r="V8886" s="18" t="n">
        <v>1980.79</v>
      </c>
    </row>
    <row r="8887">
      <c r="A8887" s="12" t="n">
        <v>8886</v>
      </c>
      <c r="B8887" s="13" t="n">
        <v>6.953231458049445</v>
      </c>
      <c r="C8887" s="13" t="n">
        <v>10.01030554357435</v>
      </c>
      <c r="D8887" s="14">
        <f>B8887-C8887</f>
        <v/>
      </c>
      <c r="E8887" s="14">
        <f>ABS(D8887)</f>
        <v/>
      </c>
      <c r="F8887" s="15" t="n">
        <v>138271</v>
      </c>
      <c r="G8887" s="12" t="inlineStr">
        <is>
          <t>joint</t>
        </is>
      </c>
      <c r="H8887" s="12" t="inlineStr">
        <is>
          <t>Married, spouse present</t>
        </is>
      </c>
      <c r="I8887" s="16" t="n">
        <v>41</v>
      </c>
      <c r="J8887" s="16" t="n">
        <v>73</v>
      </c>
      <c r="K8887" s="16" t="n">
        <v>0</v>
      </c>
      <c r="L8887" s="16" t="n">
        <v>0</v>
      </c>
      <c r="M8887" s="16" t="n">
        <v>2</v>
      </c>
      <c r="N8887" s="17" t="n">
        <v>0</v>
      </c>
      <c r="O8887" s="17" t="n">
        <v>0</v>
      </c>
      <c r="P8887" s="17" t="n">
        <v>0.019215887640937</v>
      </c>
      <c r="Q8887" s="17" t="n">
        <v>0.0014464348995812</v>
      </c>
      <c r="R8887" s="17" t="n">
        <v>0.4339304698743771</v>
      </c>
      <c r="S8887" s="17" t="n">
        <v>0.017357218794975</v>
      </c>
      <c r="T8887" s="17" t="n">
        <v>0</v>
      </c>
      <c r="U8887" s="17" t="n">
        <v>0.5280499887901295</v>
      </c>
      <c r="V8887" s="18" t="n">
        <v>2230.5</v>
      </c>
    </row>
    <row r="8888">
      <c r="A8888" s="12" t="n">
        <v>8887</v>
      </c>
      <c r="B8888" s="13" t="n">
        <v>5.788929889298893</v>
      </c>
      <c r="C8888" s="13" t="n">
        <v>5.544341430004351</v>
      </c>
      <c r="D8888" s="14">
        <f>B8888-C8888</f>
        <v/>
      </c>
      <c r="E8888" s="14">
        <f>ABS(D8888)</f>
        <v/>
      </c>
      <c r="F8888" s="15" t="n">
        <v>48600</v>
      </c>
      <c r="G8888" s="12" t="inlineStr">
        <is>
          <t>single</t>
        </is>
      </c>
      <c r="H8888" s="12" t="inlineStr">
        <is>
          <t>Divorced</t>
        </is>
      </c>
      <c r="I8888" s="16" t="n">
        <v>1</v>
      </c>
      <c r="J8888" s="16" t="n">
        <v>69</v>
      </c>
      <c r="K8888" s="16" t="n">
        <v>0</v>
      </c>
      <c r="L8888" s="16" t="n">
        <v>0</v>
      </c>
      <c r="M8888" s="16" t="n">
        <v>1</v>
      </c>
      <c r="N8888" s="17" t="n">
        <v>0</v>
      </c>
      <c r="O8888" s="17" t="n">
        <v>0</v>
      </c>
      <c r="P8888" s="17" t="n">
        <v>0</v>
      </c>
      <c r="Q8888" s="17" t="n">
        <v>0</v>
      </c>
      <c r="R8888" s="17" t="n">
        <v>0</v>
      </c>
      <c r="S8888" s="17" t="n">
        <v>0.4567901234567901</v>
      </c>
      <c r="T8888" s="17" t="n">
        <v>0</v>
      </c>
      <c r="U8888" s="17" t="n">
        <v>0</v>
      </c>
      <c r="V8888" s="18" t="n">
        <v>1348.56</v>
      </c>
    </row>
    <row r="8889">
      <c r="A8889" s="12" t="n">
        <v>8888</v>
      </c>
      <c r="B8889" s="13" t="n">
        <v>14.49962448366504</v>
      </c>
      <c r="C8889" s="13" t="n">
        <v>14.23147634468866</v>
      </c>
      <c r="D8889" s="14">
        <f>B8889-C8889</f>
        <v/>
      </c>
      <c r="E8889" s="14">
        <f>ABS(D8889)</f>
        <v/>
      </c>
      <c r="F8889" s="15" t="n">
        <v>216642</v>
      </c>
      <c r="G8889" s="12" t="inlineStr">
        <is>
          <t>joint</t>
        </is>
      </c>
      <c r="H8889" s="12" t="inlineStr">
        <is>
          <t>Married, spouse present</t>
        </is>
      </c>
      <c r="I8889" s="16" t="n">
        <v>47</v>
      </c>
      <c r="J8889" s="16" t="n">
        <v>58</v>
      </c>
      <c r="K8889" s="16" t="n">
        <v>1</v>
      </c>
      <c r="L8889" s="16" t="n">
        <v>0</v>
      </c>
      <c r="M8889" s="16" t="n">
        <v>3</v>
      </c>
      <c r="N8889" s="17" t="n">
        <v>0.570526490708173</v>
      </c>
      <c r="O8889" s="17" t="n">
        <v>0</v>
      </c>
      <c r="P8889" s="17" t="n">
        <v>0.0139492803796124</v>
      </c>
      <c r="Q8889" s="17" t="n">
        <v>0</v>
      </c>
      <c r="R8889" s="17" t="n">
        <v>0</v>
      </c>
      <c r="S8889" s="17" t="n">
        <v>0</v>
      </c>
      <c r="T8889" s="17" t="n">
        <v>0</v>
      </c>
      <c r="U8889" s="17" t="n">
        <v>0.4155242289122146</v>
      </c>
      <c r="V8889" s="18" t="n">
        <v>2025.92</v>
      </c>
    </row>
    <row r="8890">
      <c r="A8890" s="12" t="n">
        <v>8889</v>
      </c>
      <c r="B8890" s="13" t="n">
        <v>9.443103523939088</v>
      </c>
      <c r="C8890" s="13" t="n">
        <v>14.18229307297438</v>
      </c>
      <c r="D8890" s="14">
        <f>B8890-C8890</f>
        <v/>
      </c>
      <c r="E8890" s="14">
        <f>ABS(D8890)</f>
        <v/>
      </c>
      <c r="F8890" s="15" t="n">
        <v>116635</v>
      </c>
      <c r="G8890" s="12" t="inlineStr">
        <is>
          <t>single</t>
        </is>
      </c>
      <c r="H8890" s="12" t="inlineStr">
        <is>
          <t>Divorced</t>
        </is>
      </c>
      <c r="I8890" s="16" t="n">
        <v>48</v>
      </c>
      <c r="J8890" s="16" t="n">
        <v>68</v>
      </c>
      <c r="K8890" s="16" t="n">
        <v>0</v>
      </c>
      <c r="L8890" s="16" t="n">
        <v>0</v>
      </c>
      <c r="M8890" s="16" t="n">
        <v>1</v>
      </c>
      <c r="N8890" s="17" t="n">
        <v>0.7930724053671711</v>
      </c>
      <c r="O8890" s="17" t="n">
        <v>0</v>
      </c>
      <c r="P8890" s="17" t="n">
        <v>0.0525999914262442</v>
      </c>
      <c r="Q8890" s="17" t="n">
        <v>0</v>
      </c>
      <c r="R8890" s="17" t="n">
        <v>0</v>
      </c>
      <c r="S8890" s="17" t="n">
        <v>0.1543276032065846</v>
      </c>
      <c r="T8890" s="17" t="n">
        <v>0</v>
      </c>
      <c r="U8890" s="17" t="n">
        <v>0</v>
      </c>
      <c r="V8890" s="18" t="n">
        <v>4375.11</v>
      </c>
    </row>
    <row r="8891">
      <c r="A8891" s="12" t="n">
        <v>8890</v>
      </c>
      <c r="B8891" s="13" t="n">
        <v>6.305818673883627</v>
      </c>
      <c r="C8891" s="13" t="n">
        <v>5.136278686383513</v>
      </c>
      <c r="D8891" s="14">
        <f>B8891-C8891</f>
        <v/>
      </c>
      <c r="E8891" s="14">
        <f>ABS(D8891)</f>
        <v/>
      </c>
      <c r="F8891" s="15" t="n">
        <v>37490</v>
      </c>
      <c r="G8891" s="12" t="inlineStr">
        <is>
          <t>single</t>
        </is>
      </c>
      <c r="H8891" s="12" t="inlineStr">
        <is>
          <t>Widowed</t>
        </is>
      </c>
      <c r="I8891" s="16" t="n">
        <v>28</v>
      </c>
      <c r="J8891" s="16" t="n">
        <v>74</v>
      </c>
      <c r="K8891" s="16" t="n">
        <v>0</v>
      </c>
      <c r="L8891" s="16" t="n">
        <v>0</v>
      </c>
      <c r="M8891" s="16" t="n">
        <v>1</v>
      </c>
      <c r="N8891" s="17" t="n">
        <v>0.6134969325153374</v>
      </c>
      <c r="O8891" s="17" t="n">
        <v>0</v>
      </c>
      <c r="P8891" s="17" t="n">
        <v>0.0024006401707121</v>
      </c>
      <c r="Q8891" s="17" t="n">
        <v>0</v>
      </c>
      <c r="R8891" s="17" t="n">
        <v>0</v>
      </c>
      <c r="S8891" s="17" t="n">
        <v>0.0960256068284876</v>
      </c>
      <c r="T8891" s="17" t="n">
        <v>0</v>
      </c>
      <c r="U8891" s="17" t="n">
        <v>0</v>
      </c>
      <c r="V8891" s="18" t="n">
        <v>1199.7</v>
      </c>
    </row>
    <row r="8892">
      <c r="A8892" s="12" t="n">
        <v>8891</v>
      </c>
      <c r="B8892" s="13" t="n">
        <v>-10.89555555555556</v>
      </c>
      <c r="C8892" s="13" t="n">
        <v>-15.67540854914594</v>
      </c>
      <c r="D8892" s="14">
        <f>B8892-C8892</f>
        <v/>
      </c>
      <c r="E8892" s="14">
        <f>ABS(D8892)</f>
        <v/>
      </c>
      <c r="F8892" s="15" t="n">
        <v>49000</v>
      </c>
      <c r="G8892" s="12" t="inlineStr">
        <is>
          <t>head_of_household</t>
        </is>
      </c>
      <c r="H8892" s="12" t="inlineStr">
        <is>
          <t>Never married/single</t>
        </is>
      </c>
      <c r="I8892" s="16" t="n">
        <v>6</v>
      </c>
      <c r="J8892" s="16" t="n">
        <v>41</v>
      </c>
      <c r="K8892" s="16" t="n">
        <v>4</v>
      </c>
      <c r="L8892" s="16" t="n">
        <v>0</v>
      </c>
      <c r="M8892" s="16" t="n">
        <v>5</v>
      </c>
      <c r="N8892" s="17" t="n">
        <v>0.9183673469387756</v>
      </c>
      <c r="O8892" s="17" t="n">
        <v>0</v>
      </c>
      <c r="P8892" s="17" t="n">
        <v>0</v>
      </c>
      <c r="Q8892" s="17" t="n">
        <v>0</v>
      </c>
      <c r="R8892" s="17" t="n">
        <v>0</v>
      </c>
      <c r="S8892" s="17" t="n">
        <v>0</v>
      </c>
      <c r="T8892" s="17" t="n">
        <v>0</v>
      </c>
      <c r="U8892" s="17" t="n">
        <v>0</v>
      </c>
      <c r="V8892" s="18" t="n">
        <v>2161.83</v>
      </c>
    </row>
    <row r="8893">
      <c r="A8893" s="12" t="n">
        <v>8892</v>
      </c>
      <c r="B8893" s="13" t="n">
        <v>0</v>
      </c>
      <c r="C8893" s="13" t="n">
        <v>0.05615885484223836</v>
      </c>
      <c r="D8893" s="14">
        <f>B8893-C8893</f>
        <v/>
      </c>
      <c r="E8893" s="14">
        <f>ABS(D8893)</f>
        <v/>
      </c>
      <c r="F8893" s="15" t="n">
        <v>37650</v>
      </c>
      <c r="G8893" s="12" t="inlineStr">
        <is>
          <t>single</t>
        </is>
      </c>
      <c r="H8893" s="12" t="inlineStr">
        <is>
          <t>Widowed</t>
        </is>
      </c>
      <c r="I8893" s="16" t="n">
        <v>28</v>
      </c>
      <c r="J8893" s="16" t="n">
        <v>71</v>
      </c>
      <c r="K8893" s="16" t="n">
        <v>0</v>
      </c>
      <c r="L8893" s="16" t="n">
        <v>0</v>
      </c>
      <c r="M8893" s="16" t="n">
        <v>3</v>
      </c>
      <c r="N8893" s="17" t="n">
        <v>0</v>
      </c>
      <c r="O8893" s="17" t="n">
        <v>0</v>
      </c>
      <c r="P8893" s="17" t="n">
        <v>0.0278884462151394</v>
      </c>
      <c r="Q8893" s="17" t="n">
        <v>0</v>
      </c>
      <c r="R8893" s="17" t="n">
        <v>0.0796812749003984</v>
      </c>
      <c r="S8893" s="17" t="n">
        <v>0.8924302788844621</v>
      </c>
      <c r="T8893" s="17" t="n">
        <v>0</v>
      </c>
      <c r="U8893" s="17" t="n">
        <v>0</v>
      </c>
      <c r="V8893" s="18" t="n">
        <v>752.45</v>
      </c>
    </row>
    <row r="8894">
      <c r="A8894" s="12" t="n">
        <v>8893</v>
      </c>
      <c r="B8894" s="13" t="n">
        <v>3.404761904761905</v>
      </c>
      <c r="C8894" s="13" t="n">
        <v>3.392481795314788</v>
      </c>
      <c r="D8894" s="14">
        <f>B8894-C8894</f>
        <v/>
      </c>
      <c r="E8894" s="14">
        <f>ABS(D8894)</f>
        <v/>
      </c>
      <c r="F8894" s="15" t="n">
        <v>21000</v>
      </c>
      <c r="G8894" s="12" t="inlineStr">
        <is>
          <t>single</t>
        </is>
      </c>
      <c r="H8894" s="12" t="inlineStr">
        <is>
          <t>Never married/single</t>
        </is>
      </c>
      <c r="I8894" s="16" t="n">
        <v>17</v>
      </c>
      <c r="J8894" s="16" t="n">
        <v>30</v>
      </c>
      <c r="K8894" s="16" t="n">
        <v>0</v>
      </c>
      <c r="L8894" s="16" t="n">
        <v>0</v>
      </c>
      <c r="M8894" s="16" t="n">
        <v>4</v>
      </c>
      <c r="N8894" s="17" t="n">
        <v>1</v>
      </c>
      <c r="O8894" s="17" t="n">
        <v>0</v>
      </c>
      <c r="P8894" s="17" t="n">
        <v>0</v>
      </c>
      <c r="Q8894" s="17" t="n">
        <v>0</v>
      </c>
      <c r="R8894" s="17" t="n">
        <v>0</v>
      </c>
      <c r="S8894" s="17" t="n">
        <v>0</v>
      </c>
      <c r="T8894" s="17" t="n">
        <v>0</v>
      </c>
      <c r="U8894" s="17" t="n">
        <v>0</v>
      </c>
      <c r="V8894" s="18" t="n">
        <v>3578.55</v>
      </c>
    </row>
    <row r="8895">
      <c r="A8895" s="12" t="n">
        <v>8894</v>
      </c>
      <c r="B8895" s="13" t="n">
        <v>16.58887356058927</v>
      </c>
      <c r="C8895" s="13" t="n">
        <v>14.12487466010827</v>
      </c>
      <c r="D8895" s="14">
        <f>B8895-C8895</f>
        <v/>
      </c>
      <c r="E8895" s="14">
        <f>ABS(D8895)</f>
        <v/>
      </c>
      <c r="F8895" s="15" t="n">
        <v>141000</v>
      </c>
      <c r="G8895" s="12" t="inlineStr">
        <is>
          <t>single</t>
        </is>
      </c>
      <c r="H8895" s="12" t="inlineStr">
        <is>
          <t>Divorced</t>
        </is>
      </c>
      <c r="I8895" s="16" t="n">
        <v>51</v>
      </c>
      <c r="J8895" s="16" t="n">
        <v>66</v>
      </c>
      <c r="K8895" s="16" t="n">
        <v>0</v>
      </c>
      <c r="L8895" s="16" t="n">
        <v>0</v>
      </c>
      <c r="M8895" s="16" t="n">
        <v>2</v>
      </c>
      <c r="N8895" s="17" t="n">
        <v>0.8723404255319149</v>
      </c>
      <c r="O8895" s="17" t="n">
        <v>0</v>
      </c>
      <c r="P8895" s="17" t="n">
        <v>0.0047517730496453</v>
      </c>
      <c r="Q8895" s="17" t="n">
        <v>0</v>
      </c>
      <c r="R8895" s="17" t="n">
        <v>0.0709219858156028</v>
      </c>
      <c r="S8895" s="17" t="n">
        <v>0.0519858156028368</v>
      </c>
      <c r="T8895" s="17" t="n">
        <v>0</v>
      </c>
      <c r="U8895" s="17" t="n">
        <v>0</v>
      </c>
      <c r="V8895" s="18" t="n">
        <v>5084.19</v>
      </c>
    </row>
    <row r="8896">
      <c r="A8896" s="12" t="n">
        <v>8895</v>
      </c>
      <c r="B8896" s="13" t="n">
        <v>6.739231416268063</v>
      </c>
      <c r="C8896" s="13" t="n">
        <v>7.062123502956205</v>
      </c>
      <c r="D8896" s="14">
        <f>B8896-C8896</f>
        <v/>
      </c>
      <c r="E8896" s="14">
        <f>ABS(D8896)</f>
        <v/>
      </c>
      <c r="F8896" s="15" t="n">
        <v>85893</v>
      </c>
      <c r="G8896" s="12" t="inlineStr">
        <is>
          <t>joint</t>
        </is>
      </c>
      <c r="H8896" s="12" t="inlineStr">
        <is>
          <t>Married, spouse present</t>
        </is>
      </c>
      <c r="I8896" s="16" t="n">
        <v>40</v>
      </c>
      <c r="J8896" s="16" t="n">
        <v>65</v>
      </c>
      <c r="K8896" s="16" t="n">
        <v>0</v>
      </c>
      <c r="L8896" s="16" t="n">
        <v>0</v>
      </c>
      <c r="M8896" s="16" t="n">
        <v>2</v>
      </c>
      <c r="N8896" s="17" t="n">
        <v>0.605404398495803</v>
      </c>
      <c r="O8896" s="17" t="n">
        <v>0</v>
      </c>
      <c r="P8896" s="17" t="n">
        <v>0.0006170467907745</v>
      </c>
      <c r="Q8896" s="17" t="n">
        <v>0.0064033157533209</v>
      </c>
      <c r="R8896" s="17" t="n">
        <v>0</v>
      </c>
      <c r="S8896" s="17" t="n">
        <v>0</v>
      </c>
      <c r="T8896" s="17" t="n">
        <v>0</v>
      </c>
      <c r="U8896" s="17" t="n">
        <v>0.1170060424015926</v>
      </c>
      <c r="V8896" s="18" t="n">
        <v>1579.8</v>
      </c>
    </row>
    <row r="8897">
      <c r="A8897" s="12" t="n">
        <v>8896</v>
      </c>
      <c r="B8897" s="13" t="n">
        <v>31.18202676864244</v>
      </c>
      <c r="C8897" s="13" t="n">
        <v>29.98043240506113</v>
      </c>
      <c r="D8897" s="14">
        <f>B8897-C8897</f>
        <v/>
      </c>
      <c r="E8897" s="14">
        <f>ABS(D8897)</f>
        <v/>
      </c>
      <c r="F8897" s="15" t="n">
        <v>790500</v>
      </c>
      <c r="G8897" s="12" t="inlineStr">
        <is>
          <t>single</t>
        </is>
      </c>
      <c r="H8897" s="12" t="inlineStr">
        <is>
          <t>Never married/single</t>
        </is>
      </c>
      <c r="I8897" s="16" t="n">
        <v>17</v>
      </c>
      <c r="J8897" s="16" t="n">
        <v>34</v>
      </c>
      <c r="K8897" s="16" t="n">
        <v>0</v>
      </c>
      <c r="L8897" s="16" t="n">
        <v>0</v>
      </c>
      <c r="M8897" s="16" t="n">
        <v>1</v>
      </c>
      <c r="N8897" s="17" t="n">
        <v>0.9835547122074636</v>
      </c>
      <c r="O8897" s="17" t="n">
        <v>0</v>
      </c>
      <c r="P8897" s="17" t="n">
        <v>0.0025300442757748</v>
      </c>
      <c r="Q8897" s="17" t="n">
        <v>0.0012650221378874</v>
      </c>
      <c r="R8897" s="17" t="n">
        <v>0</v>
      </c>
      <c r="S8897" s="17" t="n">
        <v>0</v>
      </c>
      <c r="T8897" s="17" t="n">
        <v>0</v>
      </c>
      <c r="U8897" s="17" t="n">
        <v>0</v>
      </c>
      <c r="V8897" s="18" t="n">
        <v>5257.83</v>
      </c>
    </row>
    <row r="8898">
      <c r="A8898" s="12" t="n">
        <v>8897</v>
      </c>
      <c r="B8898" s="13" t="n">
        <v>7.914887715579153</v>
      </c>
      <c r="C8898" s="13" t="n">
        <v>6.046833235631817</v>
      </c>
      <c r="D8898" s="14">
        <f>B8898-C8898</f>
        <v/>
      </c>
      <c r="E8898" s="14">
        <f>ABS(D8898)</f>
        <v/>
      </c>
      <c r="F8898" s="15" t="n">
        <v>94910</v>
      </c>
      <c r="G8898" s="12" t="inlineStr">
        <is>
          <t>joint</t>
        </is>
      </c>
      <c r="H8898" s="12" t="inlineStr">
        <is>
          <t>Married, spouse present</t>
        </is>
      </c>
      <c r="I8898" s="16" t="n">
        <v>15</v>
      </c>
      <c r="J8898" s="16" t="n">
        <v>77</v>
      </c>
      <c r="K8898" s="16" t="n">
        <v>0</v>
      </c>
      <c r="L8898" s="16" t="n">
        <v>0</v>
      </c>
      <c r="M8898" s="16" t="n">
        <v>2</v>
      </c>
      <c r="N8898" s="17" t="n">
        <v>0</v>
      </c>
      <c r="O8898" s="17" t="n">
        <v>0</v>
      </c>
      <c r="P8898" s="17" t="n">
        <v>0.0052681487725213</v>
      </c>
      <c r="Q8898" s="17" t="n">
        <v>0</v>
      </c>
      <c r="R8898" s="17" t="n">
        <v>0.0526814877252133</v>
      </c>
      <c r="S8898" s="17" t="n">
        <v>0.3034453692972289</v>
      </c>
      <c r="T8898" s="17" t="n">
        <v>0</v>
      </c>
      <c r="U8898" s="17" t="n">
        <v>0.3636076282794226</v>
      </c>
      <c r="V8898" s="18" t="n">
        <v>555.03</v>
      </c>
    </row>
    <row r="8899">
      <c r="A8899" s="12" t="n">
        <v>8898</v>
      </c>
      <c r="B8899" s="13" t="n">
        <v>11.69228822673499</v>
      </c>
      <c r="C8899" s="13" t="n">
        <v>10.55999344589641</v>
      </c>
      <c r="D8899" s="14">
        <f>B8899-C8899</f>
        <v/>
      </c>
      <c r="E8899" s="14">
        <f>ABS(D8899)</f>
        <v/>
      </c>
      <c r="F8899" s="15" t="n">
        <v>84390</v>
      </c>
      <c r="G8899" s="12" t="inlineStr">
        <is>
          <t>single</t>
        </is>
      </c>
      <c r="H8899" s="12" t="inlineStr">
        <is>
          <t>Divorced</t>
        </is>
      </c>
      <c r="I8899" s="16" t="n">
        <v>2</v>
      </c>
      <c r="J8899" s="16" t="n">
        <v>71</v>
      </c>
      <c r="K8899" s="16" t="n">
        <v>0</v>
      </c>
      <c r="L8899" s="16" t="n">
        <v>0</v>
      </c>
      <c r="M8899" s="16" t="n">
        <v>1</v>
      </c>
      <c r="N8899" s="17" t="n">
        <v>0</v>
      </c>
      <c r="O8899" s="17" t="n">
        <v>0</v>
      </c>
      <c r="P8899" s="17" t="n">
        <v>0.0001540466879962</v>
      </c>
      <c r="Q8899" s="17" t="n">
        <v>0</v>
      </c>
      <c r="R8899" s="17" t="n">
        <v>0</v>
      </c>
      <c r="S8899" s="17" t="n">
        <v>0.4230240549828178</v>
      </c>
      <c r="T8899" s="17" t="n">
        <v>0</v>
      </c>
      <c r="U8899" s="17" t="n">
        <v>0</v>
      </c>
      <c r="V8899" s="18" t="n">
        <v>480.23</v>
      </c>
    </row>
    <row r="8900">
      <c r="A8900" s="12" t="n">
        <v>8899</v>
      </c>
      <c r="B8900" s="13" t="n">
        <v>3.404761904761905</v>
      </c>
      <c r="C8900" s="13" t="n">
        <v>3.509817522047444</v>
      </c>
      <c r="D8900" s="14">
        <f>B8900-C8900</f>
        <v/>
      </c>
      <c r="E8900" s="14">
        <f>ABS(D8900)</f>
        <v/>
      </c>
      <c r="F8900" s="15" t="n">
        <v>21600</v>
      </c>
      <c r="G8900" s="12" t="inlineStr">
        <is>
          <t>single</t>
        </is>
      </c>
      <c r="H8900" s="12" t="inlineStr">
        <is>
          <t>Divorced</t>
        </is>
      </c>
      <c r="I8900" s="16" t="n">
        <v>6</v>
      </c>
      <c r="J8900" s="16" t="n">
        <v>58</v>
      </c>
      <c r="K8900" s="16" t="n">
        <v>1</v>
      </c>
      <c r="L8900" s="16" t="n">
        <v>0</v>
      </c>
      <c r="M8900" s="16" t="n">
        <v>2</v>
      </c>
      <c r="N8900" s="17" t="n">
        <v>0.9722222222222222</v>
      </c>
      <c r="O8900" s="17" t="n">
        <v>0</v>
      </c>
      <c r="P8900" s="17" t="n">
        <v>0</v>
      </c>
      <c r="Q8900" s="17" t="n">
        <v>0</v>
      </c>
      <c r="R8900" s="17" t="n">
        <v>0</v>
      </c>
      <c r="S8900" s="17" t="n">
        <v>0</v>
      </c>
      <c r="T8900" s="17" t="n">
        <v>0</v>
      </c>
      <c r="U8900" s="17" t="n">
        <v>0</v>
      </c>
      <c r="V8900" s="18" t="n">
        <v>2017.51</v>
      </c>
    </row>
    <row r="8901">
      <c r="A8901" s="12" t="n">
        <v>8900</v>
      </c>
      <c r="B8901" s="13" t="n">
        <v>4.358458565061334</v>
      </c>
      <c r="C8901" s="13" t="n">
        <v>4.335919725147303</v>
      </c>
      <c r="D8901" s="14">
        <f>B8901-C8901</f>
        <v/>
      </c>
      <c r="E8901" s="14">
        <f>ABS(D8901)</f>
        <v/>
      </c>
      <c r="F8901" s="15" t="n">
        <v>50530</v>
      </c>
      <c r="G8901" s="12" t="inlineStr">
        <is>
          <t>single</t>
        </is>
      </c>
      <c r="H8901" s="12" t="inlineStr">
        <is>
          <t>Never married/single</t>
        </is>
      </c>
      <c r="I8901" s="16" t="n">
        <v>8</v>
      </c>
      <c r="J8901" s="16" t="n">
        <v>21</v>
      </c>
      <c r="K8901" s="16" t="n">
        <v>0</v>
      </c>
      <c r="L8901" s="16" t="n">
        <v>0</v>
      </c>
      <c r="M8901" s="16" t="n">
        <v>2</v>
      </c>
      <c r="N8901" s="17" t="n">
        <v>0.4551751434791213</v>
      </c>
      <c r="O8901" s="17" t="n">
        <v>0.0494755590738175</v>
      </c>
      <c r="P8901" s="17" t="n">
        <v>0.0005937067088858</v>
      </c>
      <c r="Q8901" s="17" t="n">
        <v>0</v>
      </c>
      <c r="R8901" s="17" t="n">
        <v>0</v>
      </c>
      <c r="S8901" s="17" t="n">
        <v>0</v>
      </c>
      <c r="T8901" s="17" t="n">
        <v>0</v>
      </c>
      <c r="U8901" s="17" t="n">
        <v>0</v>
      </c>
      <c r="V8901" s="18" t="n">
        <v>6722.63</v>
      </c>
    </row>
    <row r="8902">
      <c r="A8902" s="12" t="n">
        <v>8901</v>
      </c>
      <c r="B8902" s="13" t="n">
        <v>9.2504118616145</v>
      </c>
      <c r="C8902" s="13" t="n">
        <v>9.201936812787622</v>
      </c>
      <c r="D8902" s="14">
        <f>B8902-C8902</f>
        <v/>
      </c>
      <c r="E8902" s="14">
        <f>ABS(D8902)</f>
        <v/>
      </c>
      <c r="F8902" s="15" t="n">
        <v>60700</v>
      </c>
      <c r="G8902" s="12" t="inlineStr">
        <is>
          <t>single</t>
        </is>
      </c>
      <c r="H8902" s="12" t="inlineStr">
        <is>
          <t>Never married/single</t>
        </is>
      </c>
      <c r="I8902" s="16" t="n">
        <v>36</v>
      </c>
      <c r="J8902" s="16" t="n">
        <v>25</v>
      </c>
      <c r="K8902" s="16" t="n">
        <v>0</v>
      </c>
      <c r="L8902" s="16" t="n">
        <v>0</v>
      </c>
      <c r="M8902" s="16" t="n">
        <v>1</v>
      </c>
      <c r="N8902" s="17" t="n">
        <v>0.9884678747940692</v>
      </c>
      <c r="O8902" s="17" t="n">
        <v>0</v>
      </c>
      <c r="P8902" s="17" t="n">
        <v>0.0115321252059308</v>
      </c>
      <c r="Q8902" s="17" t="n">
        <v>0</v>
      </c>
      <c r="R8902" s="17" t="n">
        <v>0</v>
      </c>
      <c r="S8902" s="17" t="n">
        <v>0</v>
      </c>
      <c r="T8902" s="17" t="n">
        <v>0</v>
      </c>
      <c r="U8902" s="17" t="n">
        <v>0</v>
      </c>
      <c r="V8902" s="18" t="n">
        <v>4162.08</v>
      </c>
    </row>
    <row r="8903">
      <c r="A8903" s="12" t="n">
        <v>8902</v>
      </c>
      <c r="B8903" s="13" t="n">
        <v>8.971380471380472</v>
      </c>
      <c r="C8903" s="13" t="n">
        <v>8.81781477354818</v>
      </c>
      <c r="D8903" s="14">
        <f>B8903-C8903</f>
        <v/>
      </c>
      <c r="E8903" s="14">
        <f>ABS(D8903)</f>
        <v/>
      </c>
      <c r="F8903" s="15" t="n">
        <v>59400</v>
      </c>
      <c r="G8903" s="12" t="inlineStr">
        <is>
          <t>single</t>
        </is>
      </c>
      <c r="H8903" s="12" t="inlineStr">
        <is>
          <t>Never married/single</t>
        </is>
      </c>
      <c r="I8903" s="16" t="n">
        <v>5</v>
      </c>
      <c r="J8903" s="16" t="n">
        <v>21</v>
      </c>
      <c r="K8903" s="16" t="n">
        <v>0</v>
      </c>
      <c r="L8903" s="16" t="n">
        <v>0</v>
      </c>
      <c r="M8903" s="16" t="n">
        <v>3</v>
      </c>
      <c r="N8903" s="17" t="n">
        <v>0.9595959595959596</v>
      </c>
      <c r="O8903" s="17" t="n">
        <v>0</v>
      </c>
      <c r="P8903" s="17" t="n">
        <v>0</v>
      </c>
      <c r="Q8903" s="17" t="n">
        <v>0</v>
      </c>
      <c r="R8903" s="17" t="n">
        <v>0</v>
      </c>
      <c r="S8903" s="17" t="n">
        <v>0</v>
      </c>
      <c r="T8903" s="17" t="n">
        <v>0</v>
      </c>
      <c r="U8903" s="17" t="n">
        <v>0</v>
      </c>
      <c r="V8903" s="18" t="n">
        <v>1303.44</v>
      </c>
    </row>
    <row r="8904">
      <c r="A8904" s="12" t="n">
        <v>8903</v>
      </c>
      <c r="B8904" s="13" t="n">
        <v>6.579591416132106</v>
      </c>
      <c r="C8904" s="13" t="n">
        <v>6.291933395581124</v>
      </c>
      <c r="D8904" s="14">
        <f>B8904-C8904</f>
        <v/>
      </c>
      <c r="E8904" s="14">
        <f>ABS(D8904)</f>
        <v/>
      </c>
      <c r="F8904" s="15" t="n">
        <v>55431</v>
      </c>
      <c r="G8904" s="12" t="inlineStr">
        <is>
          <t>single</t>
        </is>
      </c>
      <c r="H8904" s="12" t="inlineStr">
        <is>
          <t>Divorced</t>
        </is>
      </c>
      <c r="I8904" s="16" t="n">
        <v>2</v>
      </c>
      <c r="J8904" s="16" t="n">
        <v>69</v>
      </c>
      <c r="K8904" s="16" t="n">
        <v>0</v>
      </c>
      <c r="L8904" s="16" t="n">
        <v>0</v>
      </c>
      <c r="M8904" s="16" t="n">
        <v>2</v>
      </c>
      <c r="N8904" s="17" t="n">
        <v>0.4870920603994155</v>
      </c>
      <c r="O8904" s="17" t="n">
        <v>0</v>
      </c>
      <c r="P8904" s="17" t="n">
        <v>1.804044668145983e-05</v>
      </c>
      <c r="Q8904" s="17" t="n">
        <v>0</v>
      </c>
      <c r="R8904" s="17" t="n">
        <v>0</v>
      </c>
      <c r="S8904" s="17" t="n">
        <v>0.4979163284082913</v>
      </c>
      <c r="T8904" s="17" t="n">
        <v>0</v>
      </c>
      <c r="U8904" s="17" t="n">
        <v>0</v>
      </c>
      <c r="V8904" s="18" t="n">
        <v>492.41</v>
      </c>
    </row>
    <row r="8905">
      <c r="A8905" s="12" t="n">
        <v>8904</v>
      </c>
      <c r="B8905" s="13" t="n">
        <v>5.630880376344086</v>
      </c>
      <c r="C8905" s="13" t="n">
        <v>5.753383440870227</v>
      </c>
      <c r="D8905" s="14">
        <f>B8905-C8905</f>
        <v/>
      </c>
      <c r="E8905" s="14">
        <f>ABS(D8905)</f>
        <v/>
      </c>
      <c r="F8905" s="15" t="n">
        <v>121588</v>
      </c>
      <c r="G8905" s="12" t="inlineStr">
        <is>
          <t>joint</t>
        </is>
      </c>
      <c r="H8905" s="12" t="inlineStr">
        <is>
          <t>Married, spouse present</t>
        </is>
      </c>
      <c r="I8905" s="16" t="n">
        <v>27</v>
      </c>
      <c r="J8905" s="16" t="n">
        <v>41</v>
      </c>
      <c r="K8905" s="16" t="n">
        <v>2</v>
      </c>
      <c r="L8905" s="16" t="n">
        <v>0</v>
      </c>
      <c r="M8905" s="16" t="n">
        <v>4</v>
      </c>
      <c r="N8905" s="17" t="n">
        <v>0.4112247919202553</v>
      </c>
      <c r="O8905" s="17" t="n">
        <v>0</v>
      </c>
      <c r="P8905" s="17" t="n">
        <v>0.0019738790012172</v>
      </c>
      <c r="Q8905" s="17" t="n">
        <v>0.0008224495838405</v>
      </c>
      <c r="R8905" s="17" t="n">
        <v>0</v>
      </c>
      <c r="S8905" s="17" t="n">
        <v>0</v>
      </c>
      <c r="T8905" s="17" t="n">
        <v>0</v>
      </c>
      <c r="U8905" s="17" t="n">
        <v>0.585978879494687</v>
      </c>
      <c r="V8905" s="18" t="n">
        <v>2248.6</v>
      </c>
    </row>
    <row r="8906">
      <c r="A8906" s="12" t="n">
        <v>8905</v>
      </c>
      <c r="B8906" s="13" t="n">
        <v>10.94428571428571</v>
      </c>
      <c r="C8906" s="13" t="n">
        <v>10.54935915833476</v>
      </c>
      <c r="D8906" s="14">
        <f>B8906-C8906</f>
        <v/>
      </c>
      <c r="E8906" s="14">
        <f>ABS(D8906)</f>
        <v/>
      </c>
      <c r="F8906" s="15" t="n">
        <v>70000</v>
      </c>
      <c r="G8906" s="12" t="inlineStr">
        <is>
          <t>single</t>
        </is>
      </c>
      <c r="H8906" s="12" t="inlineStr">
        <is>
          <t>Divorced</t>
        </is>
      </c>
      <c r="I8906" s="16" t="n">
        <v>13</v>
      </c>
      <c r="J8906" s="16" t="n">
        <v>61</v>
      </c>
      <c r="K8906" s="16" t="n">
        <v>1</v>
      </c>
      <c r="L8906" s="16" t="n">
        <v>0</v>
      </c>
      <c r="M8906" s="16" t="n">
        <v>3</v>
      </c>
      <c r="N8906" s="17" t="n">
        <v>1</v>
      </c>
      <c r="O8906" s="17" t="n">
        <v>0</v>
      </c>
      <c r="P8906" s="17" t="n">
        <v>0</v>
      </c>
      <c r="Q8906" s="17" t="n">
        <v>0</v>
      </c>
      <c r="R8906" s="17" t="n">
        <v>0</v>
      </c>
      <c r="S8906" s="17" t="n">
        <v>0</v>
      </c>
      <c r="T8906" s="17" t="n">
        <v>0</v>
      </c>
      <c r="U8906" s="17" t="n">
        <v>0</v>
      </c>
      <c r="V8906" s="18" t="n">
        <v>4466.11</v>
      </c>
    </row>
    <row r="8907">
      <c r="A8907" s="12" t="n">
        <v>8906</v>
      </c>
      <c r="B8907" s="13" t="n">
        <v>7.817777777777778</v>
      </c>
      <c r="C8907" s="13" t="n">
        <v>7.814697228037379</v>
      </c>
      <c r="D8907" s="14">
        <f>B8907-C8907</f>
        <v/>
      </c>
      <c r="E8907" s="14">
        <f>ABS(D8907)</f>
        <v/>
      </c>
      <c r="F8907" s="15" t="n">
        <v>45000</v>
      </c>
      <c r="G8907" s="12" t="inlineStr">
        <is>
          <t>single</t>
        </is>
      </c>
      <c r="H8907" s="12" t="inlineStr">
        <is>
          <t>Never married/single</t>
        </is>
      </c>
      <c r="I8907" s="16" t="n">
        <v>47</v>
      </c>
      <c r="J8907" s="16" t="n">
        <v>25</v>
      </c>
      <c r="K8907" s="16" t="n">
        <v>0</v>
      </c>
      <c r="L8907" s="16" t="n">
        <v>0</v>
      </c>
      <c r="M8907" s="16" t="n">
        <v>2</v>
      </c>
      <c r="N8907" s="17" t="n">
        <v>1</v>
      </c>
      <c r="O8907" s="17" t="n">
        <v>0</v>
      </c>
      <c r="P8907" s="17" t="n">
        <v>0</v>
      </c>
      <c r="Q8907" s="17" t="n">
        <v>0</v>
      </c>
      <c r="R8907" s="17" t="n">
        <v>0</v>
      </c>
      <c r="S8907" s="17" t="n">
        <v>0</v>
      </c>
      <c r="T8907" s="17" t="n">
        <v>0</v>
      </c>
      <c r="U8907" s="17" t="n">
        <v>0</v>
      </c>
      <c r="V8907" s="18" t="n">
        <v>4154.32</v>
      </c>
    </row>
    <row r="8908">
      <c r="A8908" s="12" t="n">
        <v>8907</v>
      </c>
      <c r="B8908" s="13" t="n">
        <v>3.922361504245855</v>
      </c>
      <c r="C8908" s="13" t="n">
        <v>8.558905404036729</v>
      </c>
      <c r="D8908" s="14">
        <f>B8908-C8908</f>
        <v/>
      </c>
      <c r="E8908" s="14">
        <f>ABS(D8908)</f>
        <v/>
      </c>
      <c r="F8908" s="15" t="n">
        <v>130936</v>
      </c>
      <c r="G8908" s="12" t="inlineStr">
        <is>
          <t>joint</t>
        </is>
      </c>
      <c r="H8908" s="12" t="inlineStr">
        <is>
          <t>Married, spouse present</t>
        </is>
      </c>
      <c r="I8908" s="16" t="n">
        <v>37</v>
      </c>
      <c r="J8908" s="16" t="n">
        <v>72</v>
      </c>
      <c r="K8908" s="16" t="n">
        <v>0</v>
      </c>
      <c r="L8908" s="16" t="n">
        <v>0</v>
      </c>
      <c r="M8908" s="16" t="n">
        <v>2</v>
      </c>
      <c r="N8908" s="17" t="n">
        <v>0</v>
      </c>
      <c r="O8908" s="17" t="n">
        <v>0</v>
      </c>
      <c r="P8908" s="17" t="n">
        <v>0.0001603836989063</v>
      </c>
      <c r="Q8908" s="17" t="n">
        <v>0</v>
      </c>
      <c r="R8908" s="17" t="n">
        <v>0</v>
      </c>
      <c r="S8908" s="17" t="n">
        <v>0.1191421763304209</v>
      </c>
      <c r="T8908" s="17" t="n">
        <v>0</v>
      </c>
      <c r="U8908" s="17" t="n">
        <v>0.752390480845604</v>
      </c>
      <c r="V8908" s="18" t="n">
        <v>4281.48</v>
      </c>
    </row>
    <row r="8909">
      <c r="A8909" s="12" t="n">
        <v>8908</v>
      </c>
      <c r="B8909" s="13" t="n">
        <v>11.34678505577278</v>
      </c>
      <c r="C8909" s="13" t="n">
        <v>9.246688179799168</v>
      </c>
      <c r="D8909" s="14">
        <f>B8909-C8909</f>
        <v/>
      </c>
      <c r="E8909" s="14">
        <f>ABS(D8909)</f>
        <v/>
      </c>
      <c r="F8909" s="15" t="n">
        <v>67780</v>
      </c>
      <c r="G8909" s="12" t="inlineStr">
        <is>
          <t>single</t>
        </is>
      </c>
      <c r="H8909" s="12" t="inlineStr">
        <is>
          <t>Widowed</t>
        </is>
      </c>
      <c r="I8909" s="16" t="n">
        <v>49</v>
      </c>
      <c r="J8909" s="16" t="n">
        <v>68</v>
      </c>
      <c r="K8909" s="16" t="n">
        <v>0</v>
      </c>
      <c r="L8909" s="16" t="n">
        <v>0</v>
      </c>
      <c r="M8909" s="16" t="n">
        <v>1</v>
      </c>
      <c r="N8909" s="17" t="n">
        <v>0</v>
      </c>
      <c r="O8909" s="17" t="n">
        <v>0</v>
      </c>
      <c r="P8909" s="17" t="n">
        <v>0.0740631454706403</v>
      </c>
      <c r="Q8909" s="17" t="n">
        <v>0</v>
      </c>
      <c r="R8909" s="17" t="n">
        <v>0.2655650634405429</v>
      </c>
      <c r="S8909" s="17" t="n">
        <v>0.4187075833579227</v>
      </c>
      <c r="T8909" s="17" t="n">
        <v>0</v>
      </c>
      <c r="U8909" s="17" t="n">
        <v>0</v>
      </c>
      <c r="V8909" s="18" t="n">
        <v>2054.04</v>
      </c>
    </row>
    <row r="8910">
      <c r="A8910" s="12" t="n">
        <v>8909</v>
      </c>
      <c r="B8910" s="13" t="n">
        <v>0</v>
      </c>
      <c r="C8910" s="13" t="n">
        <v>-21.85553879921021</v>
      </c>
      <c r="D8910" s="14">
        <f>B8910-C8910</f>
        <v/>
      </c>
      <c r="E8910" s="14">
        <f>ABS(D8910)</f>
        <v/>
      </c>
      <c r="F8910" s="15" t="n">
        <v>14183</v>
      </c>
      <c r="G8910" s="12" t="inlineStr">
        <is>
          <t>head_of_household</t>
        </is>
      </c>
      <c r="H8910" s="12" t="inlineStr">
        <is>
          <t>Divorced</t>
        </is>
      </c>
      <c r="I8910" s="16" t="n">
        <v>6</v>
      </c>
      <c r="J8910" s="16" t="n">
        <v>65</v>
      </c>
      <c r="K8910" s="16" t="n">
        <v>1</v>
      </c>
      <c r="L8910" s="16" t="n">
        <v>0</v>
      </c>
      <c r="M8910" s="16" t="n">
        <v>2</v>
      </c>
      <c r="N8910" s="17" t="n">
        <v>0.987097229077064</v>
      </c>
      <c r="O8910" s="17" t="n">
        <v>0</v>
      </c>
      <c r="P8910" s="17" t="n">
        <v>0.0129027709229359</v>
      </c>
      <c r="Q8910" s="17" t="n">
        <v>0</v>
      </c>
      <c r="R8910" s="17" t="n">
        <v>0</v>
      </c>
      <c r="S8910" s="17" t="n">
        <v>0</v>
      </c>
      <c r="T8910" s="17" t="n">
        <v>0</v>
      </c>
      <c r="U8910" s="17" t="n">
        <v>0</v>
      </c>
      <c r="V8910" s="18" t="n">
        <v>2685.96</v>
      </c>
    </row>
    <row r="8911">
      <c r="A8911" s="12" t="n">
        <v>8910</v>
      </c>
      <c r="B8911" s="13" t="n">
        <v>4.042179261862917</v>
      </c>
      <c r="C8911" s="13" t="n">
        <v>4.314057303625782</v>
      </c>
      <c r="D8911" s="14">
        <f>B8911-C8911</f>
        <v/>
      </c>
      <c r="E8911" s="14">
        <f>ABS(D8911)</f>
        <v/>
      </c>
      <c r="F8911" s="15" t="n">
        <v>33744</v>
      </c>
      <c r="G8911" s="12" t="inlineStr">
        <is>
          <t>single</t>
        </is>
      </c>
      <c r="H8911" s="12" t="inlineStr">
        <is>
          <t>Married, spouse absent</t>
        </is>
      </c>
      <c r="I8911" s="16" t="n">
        <v>48</v>
      </c>
      <c r="J8911" s="16" t="n">
        <v>40</v>
      </c>
      <c r="K8911" s="16" t="n">
        <v>0</v>
      </c>
      <c r="L8911" s="16" t="n">
        <v>0</v>
      </c>
      <c r="M8911" s="16" t="n">
        <v>2</v>
      </c>
      <c r="N8911" s="17" t="n">
        <v>0</v>
      </c>
      <c r="O8911" s="17" t="n">
        <v>0.8890469416785206</v>
      </c>
      <c r="P8911" s="17" t="n">
        <v>0</v>
      </c>
      <c r="Q8911" s="17" t="n">
        <v>0</v>
      </c>
      <c r="R8911" s="17" t="n">
        <v>0</v>
      </c>
      <c r="S8911" s="17" t="n">
        <v>0</v>
      </c>
      <c r="T8911" s="17" t="n">
        <v>0</v>
      </c>
      <c r="U8911" s="17" t="n">
        <v>0</v>
      </c>
      <c r="V8911" s="18" t="n">
        <v>2419.48</v>
      </c>
    </row>
    <row r="8912">
      <c r="A8912" s="12" t="n">
        <v>8911</v>
      </c>
      <c r="B8912" s="13" t="n">
        <v>0</v>
      </c>
      <c r="C8912" s="13" t="n">
        <v>-0.09294175250037087</v>
      </c>
      <c r="D8912" s="14">
        <f>B8912-C8912</f>
        <v/>
      </c>
      <c r="E8912" s="14">
        <f>ABS(D8912)</f>
        <v/>
      </c>
      <c r="F8912" s="15" t="n">
        <v>43900</v>
      </c>
      <c r="G8912" s="12" t="inlineStr">
        <is>
          <t>joint</t>
        </is>
      </c>
      <c r="H8912" s="12" t="inlineStr">
        <is>
          <t>Married, spouse present</t>
        </is>
      </c>
      <c r="I8912" s="16" t="n">
        <v>35</v>
      </c>
      <c r="J8912" s="16" t="n">
        <v>85</v>
      </c>
      <c r="K8912" s="16" t="n">
        <v>0</v>
      </c>
      <c r="L8912" s="16" t="n">
        <v>0</v>
      </c>
      <c r="M8912" s="16" t="n">
        <v>2</v>
      </c>
      <c r="N8912" s="17" t="n">
        <v>0</v>
      </c>
      <c r="O8912" s="17" t="n">
        <v>0</v>
      </c>
      <c r="P8912" s="17" t="n">
        <v>0.0227790432801822</v>
      </c>
      <c r="Q8912" s="17" t="n">
        <v>0</v>
      </c>
      <c r="R8912" s="17" t="n">
        <v>0</v>
      </c>
      <c r="S8912" s="17" t="n">
        <v>0.4100227790432801</v>
      </c>
      <c r="T8912" s="17" t="n">
        <v>0</v>
      </c>
      <c r="U8912" s="17" t="n">
        <v>0.2391799544419134</v>
      </c>
      <c r="V8912" s="18" t="n">
        <v>662.98</v>
      </c>
    </row>
    <row r="8913">
      <c r="A8913" s="12" t="n">
        <v>8912</v>
      </c>
      <c r="B8913" s="13" t="n">
        <v>5.726666666666667</v>
      </c>
      <c r="C8913" s="13" t="n">
        <v>5.718919501146253</v>
      </c>
      <c r="D8913" s="14">
        <f>B8913-C8913</f>
        <v/>
      </c>
      <c r="E8913" s="14">
        <f>ABS(D8913)</f>
        <v/>
      </c>
      <c r="F8913" s="15" t="n">
        <v>30000</v>
      </c>
      <c r="G8913" s="12" t="inlineStr">
        <is>
          <t>single</t>
        </is>
      </c>
      <c r="H8913" s="12" t="inlineStr">
        <is>
          <t>Never married/single</t>
        </is>
      </c>
      <c r="I8913" s="16" t="n">
        <v>48</v>
      </c>
      <c r="J8913" s="16" t="n">
        <v>25</v>
      </c>
      <c r="K8913" s="16" t="n">
        <v>0</v>
      </c>
      <c r="L8913" s="16" t="n">
        <v>0</v>
      </c>
      <c r="M8913" s="16" t="n">
        <v>4</v>
      </c>
      <c r="N8913" s="17" t="n">
        <v>1</v>
      </c>
      <c r="O8913" s="17" t="n">
        <v>0</v>
      </c>
      <c r="P8913" s="17" t="n">
        <v>0</v>
      </c>
      <c r="Q8913" s="17" t="n">
        <v>0</v>
      </c>
      <c r="R8913" s="17" t="n">
        <v>0</v>
      </c>
      <c r="S8913" s="17" t="n">
        <v>0</v>
      </c>
      <c r="T8913" s="17" t="n">
        <v>0</v>
      </c>
      <c r="U8913" s="17" t="n">
        <v>0</v>
      </c>
      <c r="V8913" s="18" t="n">
        <v>2101.43</v>
      </c>
    </row>
    <row r="8914">
      <c r="A8914" s="12" t="n">
        <v>8913</v>
      </c>
      <c r="B8914" s="13" t="n">
        <v>0</v>
      </c>
      <c r="C8914" s="13" t="n">
        <v>0.05811055563584729</v>
      </c>
      <c r="D8914" s="14">
        <f>B8914-C8914</f>
        <v/>
      </c>
      <c r="E8914" s="14">
        <f>ABS(D8914)</f>
        <v/>
      </c>
      <c r="F8914" s="15" t="n">
        <v>26041</v>
      </c>
      <c r="G8914" s="12" t="inlineStr">
        <is>
          <t>single</t>
        </is>
      </c>
      <c r="H8914" s="12" t="inlineStr">
        <is>
          <t>Divorced</t>
        </is>
      </c>
      <c r="I8914" s="16" t="n">
        <v>35</v>
      </c>
      <c r="J8914" s="16" t="n">
        <v>72</v>
      </c>
      <c r="K8914" s="16" t="n">
        <v>1</v>
      </c>
      <c r="L8914" s="16" t="n">
        <v>0</v>
      </c>
      <c r="M8914" s="16" t="n">
        <v>2</v>
      </c>
      <c r="N8914" s="17" t="n">
        <v>0</v>
      </c>
      <c r="O8914" s="17" t="n">
        <v>0</v>
      </c>
      <c r="P8914" s="17" t="n">
        <v>3.840098306516647e-05</v>
      </c>
      <c r="Q8914" s="17" t="n">
        <v>0</v>
      </c>
      <c r="R8914" s="17" t="n">
        <v>0</v>
      </c>
      <c r="S8914" s="17" t="n">
        <v>0.6313121615913367</v>
      </c>
      <c r="T8914" s="17" t="n">
        <v>0</v>
      </c>
      <c r="U8914" s="17" t="n">
        <v>0</v>
      </c>
      <c r="V8914" s="18" t="n">
        <v>1329.45</v>
      </c>
    </row>
    <row r="8915">
      <c r="A8915" s="12" t="n">
        <v>8914</v>
      </c>
      <c r="B8915" s="13" t="n">
        <v>13.62032608136604</v>
      </c>
      <c r="C8915" s="13" t="n">
        <v>12.7348026799992</v>
      </c>
      <c r="D8915" s="14">
        <f>B8915-C8915</f>
        <v/>
      </c>
      <c r="E8915" s="14">
        <f>ABS(D8915)</f>
        <v/>
      </c>
      <c r="F8915" s="15" t="n">
        <v>101180</v>
      </c>
      <c r="G8915" s="12" t="inlineStr">
        <is>
          <t>single</t>
        </is>
      </c>
      <c r="H8915" s="12" t="inlineStr">
        <is>
          <t>Widowed</t>
        </is>
      </c>
      <c r="I8915" s="16" t="n">
        <v>40</v>
      </c>
      <c r="J8915" s="16" t="n">
        <v>79</v>
      </c>
      <c r="K8915" s="16" t="n">
        <v>0</v>
      </c>
      <c r="L8915" s="16" t="n">
        <v>0</v>
      </c>
      <c r="M8915" s="16" t="n">
        <v>1</v>
      </c>
      <c r="N8915" s="17" t="n">
        <v>0</v>
      </c>
      <c r="O8915" s="17" t="n">
        <v>0</v>
      </c>
      <c r="P8915" s="17" t="n">
        <v>0.1042103182447124</v>
      </c>
      <c r="Q8915" s="17" t="n">
        <v>0</v>
      </c>
      <c r="R8915" s="17" t="n">
        <v>0.0069183633129076</v>
      </c>
      <c r="S8915" s="17" t="n">
        <v>0.2612769322000395</v>
      </c>
      <c r="T8915" s="17" t="n">
        <v>0.4141134611583317</v>
      </c>
      <c r="U8915" s="17" t="n">
        <v>0</v>
      </c>
      <c r="V8915" s="18" t="n">
        <v>1764.86</v>
      </c>
    </row>
    <row r="8916">
      <c r="A8916" s="12" t="n">
        <v>8915</v>
      </c>
      <c r="B8916" s="13" t="n">
        <v>11.0225386873945</v>
      </c>
      <c r="C8916" s="13" t="n">
        <v>10.41265162139639</v>
      </c>
      <c r="D8916" s="14">
        <f>B8916-C8916</f>
        <v/>
      </c>
      <c r="E8916" s="14">
        <f>ABS(D8916)</f>
        <v/>
      </c>
      <c r="F8916" s="15" t="n">
        <v>70501</v>
      </c>
      <c r="G8916" s="12" t="inlineStr">
        <is>
          <t>single</t>
        </is>
      </c>
      <c r="H8916" s="12" t="inlineStr">
        <is>
          <t>Divorced</t>
        </is>
      </c>
      <c r="I8916" s="16" t="n">
        <v>2</v>
      </c>
      <c r="J8916" s="16" t="n">
        <v>38</v>
      </c>
      <c r="K8916" s="16" t="n">
        <v>4</v>
      </c>
      <c r="L8916" s="16" t="n">
        <v>1</v>
      </c>
      <c r="M8916" s="16" t="n">
        <v>6</v>
      </c>
      <c r="N8916" s="17" t="n">
        <v>0.9928937178196054</v>
      </c>
      <c r="O8916" s="17" t="n">
        <v>0</v>
      </c>
      <c r="P8916" s="17" t="n">
        <v>0.0071062821803946</v>
      </c>
      <c r="Q8916" s="17" t="n">
        <v>0</v>
      </c>
      <c r="R8916" s="17" t="n">
        <v>0</v>
      </c>
      <c r="S8916" s="17" t="n">
        <v>0</v>
      </c>
      <c r="T8916" s="17" t="n">
        <v>0</v>
      </c>
      <c r="U8916" s="17" t="n">
        <v>0</v>
      </c>
      <c r="V8916" s="18" t="n">
        <v>510.51</v>
      </c>
    </row>
    <row r="8917">
      <c r="A8917" s="12" t="n">
        <v>8916</v>
      </c>
      <c r="B8917" s="13" t="n">
        <v>0.1217870649317351</v>
      </c>
      <c r="C8917" s="13" t="n">
        <v>0.08667524225416115</v>
      </c>
      <c r="D8917" s="14">
        <f>B8917-C8917</f>
        <v/>
      </c>
      <c r="E8917" s="14">
        <f>ABS(D8917)</f>
        <v/>
      </c>
      <c r="F8917" s="15" t="n">
        <v>15601</v>
      </c>
      <c r="G8917" s="12" t="inlineStr">
        <is>
          <t>single</t>
        </is>
      </c>
      <c r="H8917" s="12" t="inlineStr">
        <is>
          <t>Widowed</t>
        </is>
      </c>
      <c r="I8917" s="16" t="n">
        <v>53</v>
      </c>
      <c r="J8917" s="16" t="n">
        <v>51</v>
      </c>
      <c r="K8917" s="16" t="n">
        <v>1</v>
      </c>
      <c r="L8917" s="16" t="n">
        <v>0</v>
      </c>
      <c r="M8917" s="16" t="n">
        <v>2</v>
      </c>
      <c r="N8917" s="17" t="n">
        <v>0.9999359015447729</v>
      </c>
      <c r="O8917" s="17" t="n">
        <v>0</v>
      </c>
      <c r="P8917" s="17" t="n">
        <v>6.409845522722902e-05</v>
      </c>
      <c r="Q8917" s="17" t="n">
        <v>0</v>
      </c>
      <c r="R8917" s="17" t="n">
        <v>0</v>
      </c>
      <c r="S8917" s="17" t="n">
        <v>0</v>
      </c>
      <c r="T8917" s="17" t="n">
        <v>0</v>
      </c>
      <c r="U8917" s="17" t="n">
        <v>0</v>
      </c>
      <c r="V8917" s="18" t="n">
        <v>2171.39</v>
      </c>
    </row>
    <row r="8918">
      <c r="A8918" s="12" t="n">
        <v>8917</v>
      </c>
      <c r="B8918" s="13" t="n">
        <v>15.7535725424027</v>
      </c>
      <c r="C8918" s="13" t="n">
        <v>15.36978437030101</v>
      </c>
      <c r="D8918" s="14">
        <f>B8918-C8918</f>
        <v/>
      </c>
      <c r="E8918" s="14">
        <f>ABS(D8918)</f>
        <v/>
      </c>
      <c r="F8918" s="15" t="n">
        <v>125051</v>
      </c>
      <c r="G8918" s="12" t="inlineStr">
        <is>
          <t>single</t>
        </is>
      </c>
      <c r="H8918" s="12" t="inlineStr">
        <is>
          <t>Never married/single</t>
        </is>
      </c>
      <c r="I8918" s="16" t="n">
        <v>35</v>
      </c>
      <c r="J8918" s="16" t="n">
        <v>38</v>
      </c>
      <c r="K8918" s="16" t="n">
        <v>0</v>
      </c>
      <c r="L8918" s="16" t="n">
        <v>0</v>
      </c>
      <c r="M8918" s="16" t="n">
        <v>1</v>
      </c>
      <c r="N8918" s="17" t="n">
        <v>0.8796411064285772</v>
      </c>
      <c r="O8918" s="17" t="n">
        <v>0</v>
      </c>
      <c r="P8918" s="17" t="n">
        <v>0.1203588935714228</v>
      </c>
      <c r="Q8918" s="17" t="n">
        <v>0</v>
      </c>
      <c r="R8918" s="17" t="n">
        <v>0</v>
      </c>
      <c r="S8918" s="17" t="n">
        <v>0</v>
      </c>
      <c r="T8918" s="17" t="n">
        <v>0</v>
      </c>
      <c r="U8918" s="17" t="n">
        <v>0</v>
      </c>
      <c r="V8918" s="18" t="n">
        <v>720.0599999999999</v>
      </c>
    </row>
    <row r="8919">
      <c r="A8919" s="12" t="n">
        <v>8918</v>
      </c>
      <c r="B8919" s="13" t="n">
        <v>4.438231212952743</v>
      </c>
      <c r="C8919" s="13" t="n">
        <v>15.43906705647643</v>
      </c>
      <c r="D8919" s="14">
        <f>B8919-C8919</f>
        <v/>
      </c>
      <c r="E8919" s="14">
        <f>ABS(D8919)</f>
        <v/>
      </c>
      <c r="F8919" s="15" t="n">
        <v>326825</v>
      </c>
      <c r="G8919" s="12" t="inlineStr">
        <is>
          <t>joint</t>
        </is>
      </c>
      <c r="H8919" s="12" t="inlineStr">
        <is>
          <t>Married, spouse present</t>
        </is>
      </c>
      <c r="I8919" s="16" t="n">
        <v>29</v>
      </c>
      <c r="J8919" s="16" t="n">
        <v>56</v>
      </c>
      <c r="K8919" s="16" t="n">
        <v>2</v>
      </c>
      <c r="L8919" s="16" t="n">
        <v>0</v>
      </c>
      <c r="M8919" s="16" t="n">
        <v>4</v>
      </c>
      <c r="N8919" s="17" t="n">
        <v>0.7077181978122848</v>
      </c>
      <c r="O8919" s="17" t="n">
        <v>0.0015298707259236</v>
      </c>
      <c r="P8919" s="17" t="n">
        <v>3.671689742216783e-05</v>
      </c>
      <c r="Q8919" s="17" t="n">
        <v>0</v>
      </c>
      <c r="R8919" s="17" t="n">
        <v>0</v>
      </c>
      <c r="S8919" s="17" t="n">
        <v>0</v>
      </c>
      <c r="T8919" s="17" t="n">
        <v>0</v>
      </c>
      <c r="U8919" s="17" t="n">
        <v>0.2081021953644917</v>
      </c>
      <c r="V8919" s="18" t="n">
        <v>2298.14</v>
      </c>
    </row>
    <row r="8920">
      <c r="A8920" s="12" t="n">
        <v>8919</v>
      </c>
      <c r="B8920" s="13" t="n">
        <v>9.762106923006945</v>
      </c>
      <c r="C8920" s="13" t="n">
        <v>9.472745402402719</v>
      </c>
      <c r="D8920" s="14">
        <f>B8920-C8920</f>
        <v/>
      </c>
      <c r="E8920" s="14">
        <f>ABS(D8920)</f>
        <v/>
      </c>
      <c r="F8920" s="15" t="n">
        <v>140305</v>
      </c>
      <c r="G8920" s="12" t="inlineStr">
        <is>
          <t>joint</t>
        </is>
      </c>
      <c r="H8920" s="12" t="inlineStr">
        <is>
          <t>Married, spouse present</t>
        </is>
      </c>
      <c r="I8920" s="16" t="n">
        <v>31</v>
      </c>
      <c r="J8920" s="16" t="n">
        <v>68</v>
      </c>
      <c r="K8920" s="16" t="n">
        <v>0</v>
      </c>
      <c r="L8920" s="16" t="n">
        <v>0</v>
      </c>
      <c r="M8920" s="16" t="n">
        <v>2</v>
      </c>
      <c r="N8920" s="17" t="n">
        <v>0.1781832436477673</v>
      </c>
      <c r="O8920" s="17" t="n">
        <v>0</v>
      </c>
      <c r="P8920" s="17" t="n">
        <v>0.03463169523538</v>
      </c>
      <c r="Q8920" s="17" t="n">
        <v>0.0003563664872955</v>
      </c>
      <c r="R8920" s="17" t="n">
        <v>0</v>
      </c>
      <c r="S8920" s="17" t="n">
        <v>0.2138198923773208</v>
      </c>
      <c r="T8920" s="17" t="n">
        <v>0.1781832436477673</v>
      </c>
      <c r="U8920" s="17" t="n">
        <v>0.3921884465984819</v>
      </c>
      <c r="V8920" s="18" t="n">
        <v>1674.07</v>
      </c>
    </row>
    <row r="8921">
      <c r="A8921" s="12" t="n">
        <v>8920</v>
      </c>
      <c r="B8921" s="13" t="n">
        <v>11.5142539800074</v>
      </c>
      <c r="C8921" s="13" t="n">
        <v>11.56845355182988</v>
      </c>
      <c r="D8921" s="14">
        <f>B8921-C8921</f>
        <v/>
      </c>
      <c r="E8921" s="14">
        <f>ABS(D8921)</f>
        <v/>
      </c>
      <c r="F8921" s="15" t="n">
        <v>157539</v>
      </c>
      <c r="G8921" s="12" t="inlineStr">
        <is>
          <t>joint</t>
        </is>
      </c>
      <c r="H8921" s="12" t="inlineStr">
        <is>
          <t>Married, spouse present</t>
        </is>
      </c>
      <c r="I8921" s="16" t="n">
        <v>36</v>
      </c>
      <c r="J8921" s="16" t="n">
        <v>75</v>
      </c>
      <c r="K8921" s="16" t="n">
        <v>0</v>
      </c>
      <c r="L8921" s="16" t="n">
        <v>0</v>
      </c>
      <c r="M8921" s="16" t="n">
        <v>2</v>
      </c>
      <c r="N8921" s="17" t="n">
        <v>0</v>
      </c>
      <c r="O8921" s="17" t="n">
        <v>0</v>
      </c>
      <c r="P8921" s="17" t="n">
        <v>0.4857273437053682</v>
      </c>
      <c r="Q8921" s="17" t="n">
        <v>0.0004125962460089</v>
      </c>
      <c r="R8921" s="17" t="n">
        <v>0.1637689714927732</v>
      </c>
      <c r="S8921" s="17" t="n">
        <v>0.1157808542646582</v>
      </c>
      <c r="T8921" s="17" t="n">
        <v>0</v>
      </c>
      <c r="U8921" s="17" t="n">
        <v>0.1200528123194891</v>
      </c>
      <c r="V8921" s="18" t="n">
        <v>2099.86</v>
      </c>
    </row>
    <row r="8922">
      <c r="A8922" s="12" t="n">
        <v>8921</v>
      </c>
      <c r="B8922" s="13" t="n">
        <v>13.61421850496602</v>
      </c>
      <c r="C8922" s="13" t="n">
        <v>13.37902107160816</v>
      </c>
      <c r="D8922" s="14">
        <f>B8922-C8922</f>
        <v/>
      </c>
      <c r="E8922" s="14">
        <f>ABS(D8922)</f>
        <v/>
      </c>
      <c r="F8922" s="15" t="n">
        <v>196350</v>
      </c>
      <c r="G8922" s="12" t="inlineStr">
        <is>
          <t>joint</t>
        </is>
      </c>
      <c r="H8922" s="12" t="inlineStr">
        <is>
          <t>Married, spouse present</t>
        </is>
      </c>
      <c r="I8922" s="16" t="n">
        <v>48</v>
      </c>
      <c r="J8922" s="16" t="n">
        <v>58</v>
      </c>
      <c r="K8922" s="16" t="n">
        <v>1</v>
      </c>
      <c r="L8922" s="16" t="n">
        <v>0</v>
      </c>
      <c r="M8922" s="16" t="n">
        <v>3</v>
      </c>
      <c r="N8922" s="17" t="n">
        <v>0.5092946269416858</v>
      </c>
      <c r="O8922" s="17" t="n">
        <v>0</v>
      </c>
      <c r="P8922" s="17" t="n">
        <v>0.0280112044817927</v>
      </c>
      <c r="Q8922" s="17" t="n">
        <v>0</v>
      </c>
      <c r="R8922" s="17" t="n">
        <v>0</v>
      </c>
      <c r="S8922" s="17" t="n">
        <v>0</v>
      </c>
      <c r="T8922" s="17" t="n">
        <v>0</v>
      </c>
      <c r="U8922" s="17" t="n">
        <v>0.4626941685765215</v>
      </c>
      <c r="V8922" s="18" t="n">
        <v>2050.73</v>
      </c>
    </row>
    <row r="8923">
      <c r="A8923" s="12" t="n">
        <v>8922</v>
      </c>
      <c r="B8923" s="13" t="n">
        <v>8.659108087679517</v>
      </c>
      <c r="C8923" s="13" t="n">
        <v>5.292286846013744</v>
      </c>
      <c r="D8923" s="14">
        <f>B8923-C8923</f>
        <v/>
      </c>
      <c r="E8923" s="14">
        <f>ABS(D8923)</f>
        <v/>
      </c>
      <c r="F8923" s="15" t="n">
        <v>36260</v>
      </c>
      <c r="G8923" s="12" t="inlineStr">
        <is>
          <t>single</t>
        </is>
      </c>
      <c r="H8923" s="12" t="inlineStr">
        <is>
          <t>Divorced</t>
        </is>
      </c>
      <c r="I8923" s="16" t="n">
        <v>48</v>
      </c>
      <c r="J8923" s="16" t="n">
        <v>70</v>
      </c>
      <c r="K8923" s="16" t="n">
        <v>0</v>
      </c>
      <c r="L8923" s="16" t="n">
        <v>0</v>
      </c>
      <c r="M8923" s="16" t="n">
        <v>1</v>
      </c>
      <c r="N8923" s="17" t="n">
        <v>0</v>
      </c>
      <c r="O8923" s="17" t="n">
        <v>0</v>
      </c>
      <c r="P8923" s="17" t="n">
        <v>0.0788747931605074</v>
      </c>
      <c r="Q8923" s="17" t="n">
        <v>0.2757859900717043</v>
      </c>
      <c r="R8923" s="17" t="n">
        <v>0</v>
      </c>
      <c r="S8923" s="17" t="n">
        <v>0.7280750137892995</v>
      </c>
      <c r="T8923" s="17" t="n">
        <v>-0.08273579702151131</v>
      </c>
      <c r="U8923" s="17" t="n">
        <v>0</v>
      </c>
      <c r="V8923" s="18" t="n">
        <v>2390.48</v>
      </c>
    </row>
    <row r="8924">
      <c r="A8924" s="12" t="n">
        <v>8923</v>
      </c>
      <c r="B8924" s="13" t="n">
        <v>10.27424242424242</v>
      </c>
      <c r="C8924" s="13" t="n">
        <v>9.85162835513275</v>
      </c>
      <c r="D8924" s="14">
        <f>B8924-C8924</f>
        <v/>
      </c>
      <c r="E8924" s="14">
        <f>ABS(D8924)</f>
        <v/>
      </c>
      <c r="F8924" s="15" t="n">
        <v>66000</v>
      </c>
      <c r="G8924" s="12" t="inlineStr">
        <is>
          <t>single</t>
        </is>
      </c>
      <c r="H8924" s="12" t="inlineStr">
        <is>
          <t>Never married/single</t>
        </is>
      </c>
      <c r="I8924" s="16" t="n">
        <v>4</v>
      </c>
      <c r="J8924" s="16" t="n">
        <v>22</v>
      </c>
      <c r="K8924" s="16" t="n">
        <v>0</v>
      </c>
      <c r="L8924" s="16" t="n">
        <v>0</v>
      </c>
      <c r="M8924" s="16" t="n">
        <v>2</v>
      </c>
      <c r="N8924" s="17" t="n">
        <v>1</v>
      </c>
      <c r="O8924" s="17" t="n">
        <v>0</v>
      </c>
      <c r="P8924" s="17" t="n">
        <v>0</v>
      </c>
      <c r="Q8924" s="17" t="n">
        <v>0</v>
      </c>
      <c r="R8924" s="17" t="n">
        <v>0</v>
      </c>
      <c r="S8924" s="17" t="n">
        <v>0</v>
      </c>
      <c r="T8924" s="17" t="n">
        <v>0</v>
      </c>
      <c r="U8924" s="17" t="n">
        <v>0</v>
      </c>
      <c r="V8924" s="18" t="n">
        <v>4016.46</v>
      </c>
    </row>
    <row r="8925">
      <c r="A8925" s="12" t="n">
        <v>8924</v>
      </c>
      <c r="B8925" s="13" t="n">
        <v>15.53777863903641</v>
      </c>
      <c r="C8925" s="13" t="n">
        <v>14.05788510875206</v>
      </c>
      <c r="D8925" s="14">
        <f>B8925-C8925</f>
        <v/>
      </c>
      <c r="E8925" s="14">
        <f>ABS(D8925)</f>
        <v/>
      </c>
      <c r="F8925" s="15" t="n">
        <v>165133</v>
      </c>
      <c r="G8925" s="12" t="inlineStr">
        <is>
          <t>single</t>
        </is>
      </c>
      <c r="H8925" s="12" t="inlineStr">
        <is>
          <t>Divorced</t>
        </is>
      </c>
      <c r="I8925" s="16" t="n">
        <v>11</v>
      </c>
      <c r="J8925" s="16" t="n">
        <v>55</v>
      </c>
      <c r="K8925" s="16" t="n">
        <v>0</v>
      </c>
      <c r="L8925" s="16" t="n">
        <v>0</v>
      </c>
      <c r="M8925" s="16" t="n">
        <v>2</v>
      </c>
      <c r="N8925" s="17" t="n">
        <v>0.7266990849799858</v>
      </c>
      <c r="O8925" s="17" t="n">
        <v>0</v>
      </c>
      <c r="P8925" s="17" t="n">
        <v>0.000793299946104</v>
      </c>
      <c r="Q8925" s="17" t="n">
        <v>0.2725076150739101</v>
      </c>
      <c r="R8925" s="17" t="n">
        <v>0</v>
      </c>
      <c r="S8925" s="17" t="n">
        <v>0</v>
      </c>
      <c r="T8925" s="17" t="n">
        <v>0</v>
      </c>
      <c r="U8925" s="17" t="n">
        <v>0</v>
      </c>
      <c r="V8925" s="18" t="n">
        <v>412.69</v>
      </c>
    </row>
    <row r="8926">
      <c r="A8926" s="12" t="n">
        <v>8925</v>
      </c>
      <c r="B8926" s="13" t="n">
        <v>13.60114484309516</v>
      </c>
      <c r="C8926" s="13" t="n">
        <v>15.37819200445003</v>
      </c>
      <c r="D8926" s="14">
        <f>B8926-C8926</f>
        <v/>
      </c>
      <c r="E8926" s="14">
        <f>ABS(D8926)</f>
        <v/>
      </c>
      <c r="F8926" s="15" t="n">
        <v>130563</v>
      </c>
      <c r="G8926" s="12" t="inlineStr">
        <is>
          <t>single</t>
        </is>
      </c>
      <c r="H8926" s="12" t="inlineStr">
        <is>
          <t>Never married/single</t>
        </is>
      </c>
      <c r="I8926" s="16" t="n">
        <v>4</v>
      </c>
      <c r="J8926" s="16" t="n">
        <v>85</v>
      </c>
      <c r="K8926" s="16" t="n">
        <v>0</v>
      </c>
      <c r="L8926" s="16" t="n">
        <v>0</v>
      </c>
      <c r="M8926" s="16" t="n">
        <v>1</v>
      </c>
      <c r="N8926" s="17" t="n">
        <v>0</v>
      </c>
      <c r="O8926" s="17" t="n">
        <v>0</v>
      </c>
      <c r="P8926" s="17" t="n">
        <v>0.0004595482640564</v>
      </c>
      <c r="Q8926" s="17" t="n">
        <v>0.0076591377342738</v>
      </c>
      <c r="R8926" s="17" t="n">
        <v>0</v>
      </c>
      <c r="S8926" s="17" t="n">
        <v>0.0978761211062858</v>
      </c>
      <c r="T8926" s="17" t="n">
        <v>0</v>
      </c>
      <c r="U8926" s="17" t="n">
        <v>0</v>
      </c>
      <c r="V8926" s="18" t="n">
        <v>2038.7</v>
      </c>
    </row>
    <row r="8927">
      <c r="A8927" s="12" t="n">
        <v>8926</v>
      </c>
      <c r="B8927" s="13" t="n">
        <v>7.819131207643595</v>
      </c>
      <c r="C8927" s="13" t="n">
        <v>7.437355883307043</v>
      </c>
      <c r="D8927" s="14">
        <f>B8927-C8927</f>
        <v/>
      </c>
      <c r="E8927" s="14">
        <f>ABS(D8927)</f>
        <v/>
      </c>
      <c r="F8927" s="15" t="n">
        <v>45005</v>
      </c>
      <c r="G8927" s="12" t="inlineStr">
        <is>
          <t>single</t>
        </is>
      </c>
      <c r="H8927" s="12" t="inlineStr">
        <is>
          <t>Never married/single</t>
        </is>
      </c>
      <c r="I8927" s="16" t="n">
        <v>6</v>
      </c>
      <c r="J8927" s="16" t="n">
        <v>33</v>
      </c>
      <c r="K8927" s="16" t="n">
        <v>5</v>
      </c>
      <c r="L8927" s="16" t="n">
        <v>2</v>
      </c>
      <c r="M8927" s="16" t="n">
        <v>9</v>
      </c>
      <c r="N8927" s="17" t="n">
        <v>0.9998889012331964</v>
      </c>
      <c r="O8927" s="17" t="n">
        <v>0</v>
      </c>
      <c r="P8927" s="17" t="n">
        <v>0.0001110987668036</v>
      </c>
      <c r="Q8927" s="17" t="n">
        <v>0</v>
      </c>
      <c r="R8927" s="17" t="n">
        <v>0</v>
      </c>
      <c r="S8927" s="17" t="n">
        <v>0</v>
      </c>
      <c r="T8927" s="17" t="n">
        <v>0</v>
      </c>
      <c r="U8927" s="17" t="n">
        <v>0</v>
      </c>
      <c r="V8927" s="18" t="n">
        <v>2894.96</v>
      </c>
    </row>
    <row r="8928">
      <c r="A8928" s="12" t="n">
        <v>8927</v>
      </c>
      <c r="B8928" s="13" t="n">
        <v>20.64574944264902</v>
      </c>
      <c r="C8928" s="13" t="n">
        <v>20.64217686023097</v>
      </c>
      <c r="D8928" s="14">
        <f>B8928-C8928</f>
        <v/>
      </c>
      <c r="E8928" s="14">
        <f>ABS(D8928)</f>
        <v/>
      </c>
      <c r="F8928" s="15" t="n">
        <v>231452</v>
      </c>
      <c r="G8928" s="12" t="inlineStr">
        <is>
          <t>single</t>
        </is>
      </c>
      <c r="H8928" s="12" t="inlineStr">
        <is>
          <t>Widowed</t>
        </is>
      </c>
      <c r="I8928" s="16" t="n">
        <v>39</v>
      </c>
      <c r="J8928" s="16" t="n">
        <v>57</v>
      </c>
      <c r="K8928" s="16" t="n">
        <v>1</v>
      </c>
      <c r="L8928" s="16" t="n">
        <v>0</v>
      </c>
      <c r="M8928" s="16" t="n">
        <v>2</v>
      </c>
      <c r="N8928" s="17" t="n">
        <v>0.9807649102189656</v>
      </c>
      <c r="O8928" s="17" t="n">
        <v>0</v>
      </c>
      <c r="P8928" s="17" t="n">
        <v>0.0019528887199073</v>
      </c>
      <c r="Q8928" s="17" t="n">
        <v>0.0172822010611271</v>
      </c>
      <c r="R8928" s="17" t="n">
        <v>0</v>
      </c>
      <c r="S8928" s="17" t="n">
        <v>0</v>
      </c>
      <c r="T8928" s="17" t="n">
        <v>0</v>
      </c>
      <c r="U8928" s="17" t="n">
        <v>0</v>
      </c>
      <c r="V8928" s="18" t="n">
        <v>4039.65</v>
      </c>
    </row>
    <row r="8929">
      <c r="A8929" s="12" t="n">
        <v>8928</v>
      </c>
      <c r="B8929" s="13" t="n">
        <v>7.817777777777778</v>
      </c>
      <c r="C8929" s="13" t="n">
        <v>7.817785384580282</v>
      </c>
      <c r="D8929" s="14">
        <f>B8929-C8929</f>
        <v/>
      </c>
      <c r="E8929" s="14">
        <f>ABS(D8929)</f>
        <v/>
      </c>
      <c r="F8929" s="15" t="n">
        <v>45000</v>
      </c>
      <c r="G8929" s="12" t="inlineStr">
        <is>
          <t>single</t>
        </is>
      </c>
      <c r="H8929" s="12" t="inlineStr">
        <is>
          <t>Never married/single</t>
        </is>
      </c>
      <c r="I8929" s="16" t="n">
        <v>48</v>
      </c>
      <c r="J8929" s="16" t="n">
        <v>25</v>
      </c>
      <c r="K8929" s="16" t="n">
        <v>0</v>
      </c>
      <c r="L8929" s="16" t="n">
        <v>0</v>
      </c>
      <c r="M8929" s="16" t="n">
        <v>1</v>
      </c>
      <c r="N8929" s="17" t="n">
        <v>1</v>
      </c>
      <c r="O8929" s="17" t="n">
        <v>0</v>
      </c>
      <c r="P8929" s="17" t="n">
        <v>0</v>
      </c>
      <c r="Q8929" s="17" t="n">
        <v>0</v>
      </c>
      <c r="R8929" s="17" t="n">
        <v>0</v>
      </c>
      <c r="S8929" s="17" t="n">
        <v>0</v>
      </c>
      <c r="T8929" s="17" t="n">
        <v>0</v>
      </c>
      <c r="U8929" s="17" t="n">
        <v>0</v>
      </c>
      <c r="V8929" s="18" t="n">
        <v>2212.64</v>
      </c>
    </row>
    <row r="8930">
      <c r="A8930" s="12" t="n">
        <v>8929</v>
      </c>
      <c r="B8930" s="13" t="n">
        <v>6.772034110163607</v>
      </c>
      <c r="C8930" s="13" t="n">
        <v>6.7609507256628</v>
      </c>
      <c r="D8930" s="14">
        <f>B8930-C8930</f>
        <v/>
      </c>
      <c r="E8930" s="14">
        <f>ABS(D8930)</f>
        <v/>
      </c>
      <c r="F8930" s="15" t="n">
        <v>36001</v>
      </c>
      <c r="G8930" s="12" t="inlineStr">
        <is>
          <t>single</t>
        </is>
      </c>
      <c r="H8930" s="12" t="inlineStr">
        <is>
          <t>Divorced</t>
        </is>
      </c>
      <c r="I8930" s="16" t="n">
        <v>19</v>
      </c>
      <c r="J8930" s="16" t="n">
        <v>41</v>
      </c>
      <c r="K8930" s="16" t="n">
        <v>0</v>
      </c>
      <c r="L8930" s="16" t="n">
        <v>0</v>
      </c>
      <c r="M8930" s="16" t="n">
        <v>2</v>
      </c>
      <c r="N8930" s="17" t="n">
        <v>0.9721952167995334</v>
      </c>
      <c r="O8930" s="17" t="n">
        <v>0</v>
      </c>
      <c r="P8930" s="17" t="n">
        <v>0.0278047832004666</v>
      </c>
      <c r="Q8930" s="17" t="n">
        <v>0</v>
      </c>
      <c r="R8930" s="17" t="n">
        <v>0</v>
      </c>
      <c r="S8930" s="17" t="n">
        <v>0</v>
      </c>
      <c r="T8930" s="17" t="n">
        <v>0</v>
      </c>
      <c r="U8930" s="17" t="n">
        <v>0</v>
      </c>
      <c r="V8930" s="18" t="n">
        <v>3141.48</v>
      </c>
    </row>
    <row r="8931">
      <c r="A8931" s="12" t="n">
        <v>8930</v>
      </c>
      <c r="B8931" s="13" t="n">
        <v>12.32672957940129</v>
      </c>
      <c r="C8931" s="13" t="n">
        <v>12.21839371120482</v>
      </c>
      <c r="D8931" s="14">
        <f>B8931-C8931</f>
        <v/>
      </c>
      <c r="E8931" s="14">
        <f>ABS(D8931)</f>
        <v/>
      </c>
      <c r="F8931" s="15" t="n">
        <v>80005</v>
      </c>
      <c r="G8931" s="12" t="inlineStr">
        <is>
          <t>single</t>
        </is>
      </c>
      <c r="H8931" s="12" t="inlineStr">
        <is>
          <t>Never married/single</t>
        </is>
      </c>
      <c r="I8931" s="16" t="n">
        <v>12</v>
      </c>
      <c r="J8931" s="16" t="n">
        <v>35</v>
      </c>
      <c r="K8931" s="16" t="n">
        <v>0</v>
      </c>
      <c r="L8931" s="16" t="n">
        <v>0</v>
      </c>
      <c r="M8931" s="16" t="n">
        <v>2</v>
      </c>
      <c r="N8931" s="17" t="n">
        <v>0.999937503906006</v>
      </c>
      <c r="O8931" s="17" t="n">
        <v>0</v>
      </c>
      <c r="P8931" s="17" t="n">
        <v>6.249609399412537e-05</v>
      </c>
      <c r="Q8931" s="17" t="n">
        <v>0</v>
      </c>
      <c r="R8931" s="17" t="n">
        <v>0</v>
      </c>
      <c r="S8931" s="17" t="n">
        <v>0</v>
      </c>
      <c r="T8931" s="17" t="n">
        <v>0</v>
      </c>
      <c r="U8931" s="17" t="n">
        <v>0</v>
      </c>
      <c r="V8931" s="18" t="n">
        <v>4480.85</v>
      </c>
    </row>
    <row r="8932">
      <c r="A8932" s="12" t="n">
        <v>8931</v>
      </c>
      <c r="B8932" s="13" t="n">
        <v>0</v>
      </c>
      <c r="C8932" s="13" t="n">
        <v>-10.33027334619569</v>
      </c>
      <c r="D8932" s="14">
        <f>B8932-C8932</f>
        <v/>
      </c>
      <c r="E8932" s="14">
        <f>ABS(D8932)</f>
        <v/>
      </c>
      <c r="F8932" s="15" t="n">
        <v>10750</v>
      </c>
      <c r="G8932" s="12" t="inlineStr">
        <is>
          <t>head_of_household</t>
        </is>
      </c>
      <c r="H8932" s="12" t="inlineStr">
        <is>
          <t>Separated</t>
        </is>
      </c>
      <c r="I8932" s="16" t="n">
        <v>45</v>
      </c>
      <c r="J8932" s="16" t="n">
        <v>51</v>
      </c>
      <c r="K8932" s="16" t="n">
        <v>1</v>
      </c>
      <c r="L8932" s="16" t="n">
        <v>0</v>
      </c>
      <c r="M8932" s="16" t="n">
        <v>2</v>
      </c>
      <c r="N8932" s="17" t="n">
        <v>0</v>
      </c>
      <c r="O8932" s="17" t="n">
        <v>0</v>
      </c>
      <c r="P8932" s="17" t="n">
        <v>0.1023255813953488</v>
      </c>
      <c r="Q8932" s="17" t="n">
        <v>0.0046511627906976</v>
      </c>
      <c r="R8932" s="17" t="n">
        <v>0</v>
      </c>
      <c r="S8932" s="17" t="n">
        <v>0</v>
      </c>
      <c r="T8932" s="17" t="n">
        <v>0</v>
      </c>
      <c r="U8932" s="17" t="n">
        <v>0</v>
      </c>
      <c r="V8932" s="18" t="n">
        <v>1358.39</v>
      </c>
    </row>
    <row r="8933">
      <c r="A8933" s="12" t="n">
        <v>8932</v>
      </c>
      <c r="B8933" s="13" t="n">
        <v>16.24647246775661</v>
      </c>
      <c r="C8933" s="13" t="n">
        <v>11.64559353192083</v>
      </c>
      <c r="D8933" s="14">
        <f>B8933-C8933</f>
        <v/>
      </c>
      <c r="E8933" s="14">
        <f>ABS(D8933)</f>
        <v/>
      </c>
      <c r="F8933" s="15" t="n">
        <v>260262</v>
      </c>
      <c r="G8933" s="12" t="inlineStr">
        <is>
          <t>joint</t>
        </is>
      </c>
      <c r="H8933" s="12" t="inlineStr">
        <is>
          <t>Married, spouse present</t>
        </is>
      </c>
      <c r="I8933" s="16" t="n">
        <v>13</v>
      </c>
      <c r="J8933" s="16" t="n">
        <v>33</v>
      </c>
      <c r="K8933" s="16" t="n">
        <v>0</v>
      </c>
      <c r="L8933" s="16" t="n">
        <v>0</v>
      </c>
      <c r="M8933" s="16" t="n">
        <v>7</v>
      </c>
      <c r="N8933" s="17" t="n">
        <v>0.4034396108536782</v>
      </c>
      <c r="O8933" s="17" t="n">
        <v>0</v>
      </c>
      <c r="P8933" s="17" t="n">
        <v>0.0044570471294311</v>
      </c>
      <c r="Q8933" s="17" t="n">
        <v>0</v>
      </c>
      <c r="R8933" s="17" t="n">
        <v>0</v>
      </c>
      <c r="S8933" s="17" t="n">
        <v>0</v>
      </c>
      <c r="T8933" s="17" t="n">
        <v>0</v>
      </c>
      <c r="U8933" s="17" t="n">
        <v>0.5921033420168906</v>
      </c>
      <c r="V8933" s="18" t="n">
        <v>3264.7</v>
      </c>
    </row>
    <row r="8934">
      <c r="A8934" s="12" t="n">
        <v>8933</v>
      </c>
      <c r="B8934" s="13" t="n">
        <v>11.85744680851064</v>
      </c>
      <c r="C8934" s="13" t="n">
        <v>13.49201217218629</v>
      </c>
      <c r="D8934" s="14">
        <f>B8934-C8934</f>
        <v/>
      </c>
      <c r="E8934" s="14">
        <f>ABS(D8934)</f>
        <v/>
      </c>
      <c r="F8934" s="15" t="n">
        <v>235000</v>
      </c>
      <c r="G8934" s="12" t="inlineStr">
        <is>
          <t>joint</t>
        </is>
      </c>
      <c r="H8934" s="12" t="inlineStr">
        <is>
          <t>Married, spouse present</t>
        </is>
      </c>
      <c r="I8934" s="16" t="n">
        <v>8</v>
      </c>
      <c r="J8934" s="16" t="n">
        <v>52</v>
      </c>
      <c r="K8934" s="16" t="n">
        <v>2</v>
      </c>
      <c r="L8934" s="16" t="n">
        <v>0</v>
      </c>
      <c r="M8934" s="16" t="n">
        <v>4</v>
      </c>
      <c r="N8934" s="17" t="n">
        <v>0.4042553191489361</v>
      </c>
      <c r="O8934" s="17" t="n">
        <v>0</v>
      </c>
      <c r="P8934" s="17" t="n">
        <v>0</v>
      </c>
      <c r="Q8934" s="17" t="n">
        <v>0</v>
      </c>
      <c r="R8934" s="17" t="n">
        <v>0</v>
      </c>
      <c r="S8934" s="17" t="n">
        <v>0</v>
      </c>
      <c r="T8934" s="17" t="n">
        <v>0</v>
      </c>
      <c r="U8934" s="17" t="n">
        <v>0.5957446808510638</v>
      </c>
      <c r="V8934" s="18" t="n">
        <v>2853.66</v>
      </c>
    </row>
    <row r="8935">
      <c r="A8935" s="12" t="n">
        <v>8934</v>
      </c>
      <c r="B8935" s="13" t="n">
        <v>24.08793570236544</v>
      </c>
      <c r="C8935" s="13" t="n">
        <v>28.52502063119052</v>
      </c>
      <c r="D8935" s="14">
        <f>B8935-C8935</f>
        <v/>
      </c>
      <c r="E8935" s="14">
        <f>ABS(D8935)</f>
        <v/>
      </c>
      <c r="F8935" s="15" t="n">
        <v>617902</v>
      </c>
      <c r="G8935" s="12" t="inlineStr">
        <is>
          <t>single</t>
        </is>
      </c>
      <c r="H8935" s="12" t="inlineStr">
        <is>
          <t>Married, spouse absent</t>
        </is>
      </c>
      <c r="I8935" s="16" t="n">
        <v>4</v>
      </c>
      <c r="J8935" s="16" t="n">
        <v>28</v>
      </c>
      <c r="K8935" s="16" t="n">
        <v>0</v>
      </c>
      <c r="L8935" s="16" t="n">
        <v>0</v>
      </c>
      <c r="M8935" s="16" t="n">
        <v>2</v>
      </c>
      <c r="N8935" s="17" t="n">
        <v>0.97102776815741</v>
      </c>
      <c r="O8935" s="17" t="n">
        <v>0</v>
      </c>
      <c r="P8935" s="17" t="n">
        <v>0.0017446132234561</v>
      </c>
      <c r="Q8935" s="17" t="n">
        <v>0</v>
      </c>
      <c r="R8935" s="17" t="n">
        <v>0</v>
      </c>
      <c r="S8935" s="17" t="n">
        <v>0</v>
      </c>
      <c r="T8935" s="17" t="n">
        <v>0</v>
      </c>
      <c r="U8935" s="17" t="n">
        <v>0</v>
      </c>
      <c r="V8935" s="18" t="n">
        <v>2080.68</v>
      </c>
    </row>
    <row r="8936">
      <c r="A8936" s="12" t="n">
        <v>8935</v>
      </c>
      <c r="B8936" s="13" t="n">
        <v>14.3682453875415</v>
      </c>
      <c r="C8936" s="13" t="n">
        <v>13.87688015729367</v>
      </c>
      <c r="D8936" s="14">
        <f>B8936-C8936</f>
        <v/>
      </c>
      <c r="E8936" s="14">
        <f>ABS(D8936)</f>
        <v/>
      </c>
      <c r="F8936" s="15" t="n">
        <v>231601</v>
      </c>
      <c r="G8936" s="12" t="inlineStr">
        <is>
          <t>joint</t>
        </is>
      </c>
      <c r="H8936" s="12" t="inlineStr">
        <is>
          <t>Married, spouse present</t>
        </is>
      </c>
      <c r="I8936" s="16" t="n">
        <v>17</v>
      </c>
      <c r="J8936" s="16" t="n">
        <v>54</v>
      </c>
      <c r="K8936" s="16" t="n">
        <v>1</v>
      </c>
      <c r="L8936" s="16" t="n">
        <v>0</v>
      </c>
      <c r="M8936" s="16" t="n">
        <v>3</v>
      </c>
      <c r="N8936" s="17" t="n">
        <v>0.4965436245957487</v>
      </c>
      <c r="O8936" s="17" t="n">
        <v>0</v>
      </c>
      <c r="P8936" s="17" t="n">
        <v>0.0049697540166061</v>
      </c>
      <c r="Q8936" s="17" t="n">
        <v>0.0004317770648658</v>
      </c>
      <c r="R8936" s="17" t="n">
        <v>0</v>
      </c>
      <c r="S8936" s="17" t="n">
        <v>0</v>
      </c>
      <c r="T8936" s="17" t="n">
        <v>0.0215888532432934</v>
      </c>
      <c r="U8936" s="17" t="n">
        <v>0.4764659910794858</v>
      </c>
      <c r="V8936" s="18" t="n">
        <v>2308.78</v>
      </c>
    </row>
    <row r="8937">
      <c r="A8937" s="12" t="n">
        <v>8936</v>
      </c>
      <c r="B8937" s="13" t="n">
        <v>7.51904761904762</v>
      </c>
      <c r="C8937" s="13" t="n">
        <v>7.463764050642097</v>
      </c>
      <c r="D8937" s="14">
        <f>B8937-C8937</f>
        <v/>
      </c>
      <c r="E8937" s="14">
        <f>ABS(D8937)</f>
        <v/>
      </c>
      <c r="F8937" s="15" t="n">
        <v>42000</v>
      </c>
      <c r="G8937" s="12" t="inlineStr">
        <is>
          <t>single</t>
        </is>
      </c>
      <c r="H8937" s="12" t="inlineStr">
        <is>
          <t>Never married/single</t>
        </is>
      </c>
      <c r="I8937" s="16" t="n">
        <v>53</v>
      </c>
      <c r="J8937" s="16" t="n">
        <v>24</v>
      </c>
      <c r="K8937" s="16" t="n">
        <v>1</v>
      </c>
      <c r="L8937" s="16" t="n">
        <v>0</v>
      </c>
      <c r="M8937" s="16" t="n">
        <v>3</v>
      </c>
      <c r="N8937" s="17" t="n">
        <v>0.9523809523809524</v>
      </c>
      <c r="O8937" s="17" t="n">
        <v>0</v>
      </c>
      <c r="P8937" s="17" t="n">
        <v>0.0476190476190476</v>
      </c>
      <c r="Q8937" s="17" t="n">
        <v>0</v>
      </c>
      <c r="R8937" s="17" t="n">
        <v>0</v>
      </c>
      <c r="S8937" s="17" t="n">
        <v>0</v>
      </c>
      <c r="T8937" s="17" t="n">
        <v>0</v>
      </c>
      <c r="U8937" s="17" t="n">
        <v>0</v>
      </c>
      <c r="V8937" s="18" t="n">
        <v>3575.17</v>
      </c>
    </row>
    <row r="8938">
      <c r="A8938" s="12" t="n">
        <v>8937</v>
      </c>
      <c r="B8938" s="13" t="n">
        <v>8.841540639201369</v>
      </c>
      <c r="C8938" s="13" t="n">
        <v>8.412626119446712</v>
      </c>
      <c r="D8938" s="14">
        <f>B8938-C8938</f>
        <v/>
      </c>
      <c r="E8938" s="14">
        <f>ABS(D8938)</f>
        <v/>
      </c>
      <c r="F8938" s="15" t="n">
        <v>134230</v>
      </c>
      <c r="G8938" s="12" t="inlineStr">
        <is>
          <t>joint</t>
        </is>
      </c>
      <c r="H8938" s="12" t="inlineStr">
        <is>
          <t>Married, spouse present</t>
        </is>
      </c>
      <c r="I8938" s="16" t="n">
        <v>11</v>
      </c>
      <c r="J8938" s="16" t="n">
        <v>36</v>
      </c>
      <c r="K8938" s="16" t="n">
        <v>1</v>
      </c>
      <c r="L8938" s="16" t="n">
        <v>0</v>
      </c>
      <c r="M8938" s="16" t="n">
        <v>3</v>
      </c>
      <c r="N8938" s="17" t="n">
        <v>0.1317142218580049</v>
      </c>
      <c r="O8938" s="17" t="n">
        <v>0</v>
      </c>
      <c r="P8938" s="17" t="n">
        <v>0.007822394397675601</v>
      </c>
      <c r="Q8938" s="17" t="n">
        <v>0</v>
      </c>
      <c r="R8938" s="17" t="n">
        <v>0</v>
      </c>
      <c r="S8938" s="17" t="n">
        <v>0</v>
      </c>
      <c r="T8938" s="17" t="n">
        <v>0</v>
      </c>
      <c r="U8938" s="17" t="n">
        <v>0.8604633837443194</v>
      </c>
      <c r="V8938" s="18" t="n">
        <v>159.37</v>
      </c>
    </row>
    <row r="8939">
      <c r="A8939" s="12" t="n">
        <v>8938</v>
      </c>
      <c r="B8939" s="13" t="n">
        <v>10.29313891577928</v>
      </c>
      <c r="C8939" s="13" t="n">
        <v>11.28055051103742</v>
      </c>
      <c r="D8939" s="14">
        <f>B8939-C8939</f>
        <v/>
      </c>
      <c r="E8939" s="14">
        <f>ABS(D8939)</f>
        <v/>
      </c>
      <c r="F8939" s="15" t="n">
        <v>77792</v>
      </c>
      <c r="G8939" s="12" t="inlineStr">
        <is>
          <t>single</t>
        </is>
      </c>
      <c r="H8939" s="12" t="inlineStr">
        <is>
          <t>Divorced</t>
        </is>
      </c>
      <c r="I8939" s="16" t="n">
        <v>50</v>
      </c>
      <c r="J8939" s="16" t="n">
        <v>63</v>
      </c>
      <c r="K8939" s="16" t="n">
        <v>0</v>
      </c>
      <c r="L8939" s="16" t="n">
        <v>0</v>
      </c>
      <c r="M8939" s="16" t="n">
        <v>1</v>
      </c>
      <c r="N8939" s="17" t="n">
        <v>0.8355614973262032</v>
      </c>
      <c r="O8939" s="17" t="n">
        <v>0</v>
      </c>
      <c r="P8939" s="17" t="n">
        <v>0.0014268819415878</v>
      </c>
      <c r="Q8939" s="17" t="n">
        <v>1.285479226655697e-05</v>
      </c>
      <c r="R8939" s="17" t="n">
        <v>0.0128547922665569</v>
      </c>
      <c r="S8939" s="17" t="n">
        <v>0</v>
      </c>
      <c r="T8939" s="17" t="n">
        <v>0</v>
      </c>
      <c r="U8939" s="17" t="n">
        <v>0</v>
      </c>
      <c r="V8939" s="18" t="n">
        <v>360.05</v>
      </c>
    </row>
    <row r="8940">
      <c r="A8940" s="12" t="n">
        <v>8939</v>
      </c>
      <c r="B8940" s="13" t="n">
        <v>0</v>
      </c>
      <c r="C8940" s="13" t="n">
        <v>-0.4079995190670904</v>
      </c>
      <c r="D8940" s="14">
        <f>B8940-C8940</f>
        <v/>
      </c>
      <c r="E8940" s="14">
        <f>ABS(D8940)</f>
        <v/>
      </c>
      <c r="F8940" s="15" t="n">
        <v>35420</v>
      </c>
      <c r="G8940" s="12" t="inlineStr">
        <is>
          <t>joint</t>
        </is>
      </c>
      <c r="H8940" s="12" t="inlineStr">
        <is>
          <t>Married, spouse present</t>
        </is>
      </c>
      <c r="I8940" s="16" t="n">
        <v>54</v>
      </c>
      <c r="J8940" s="16" t="n">
        <v>63</v>
      </c>
      <c r="K8940" s="16" t="n">
        <v>0</v>
      </c>
      <c r="L8940" s="16" t="n">
        <v>0</v>
      </c>
      <c r="M8940" s="16" t="n">
        <v>2</v>
      </c>
      <c r="N8940" s="17" t="n">
        <v>0</v>
      </c>
      <c r="O8940" s="17" t="n">
        <v>0</v>
      </c>
      <c r="P8940" s="17" t="n">
        <v>2.82326369282891e-05</v>
      </c>
      <c r="Q8940" s="17" t="n">
        <v>0</v>
      </c>
      <c r="R8940" s="17" t="n">
        <v>0.1411631846414455</v>
      </c>
      <c r="S8940" s="17" t="n">
        <v>0.4641445511010728</v>
      </c>
      <c r="T8940" s="17" t="n">
        <v>0</v>
      </c>
      <c r="U8940" s="17" t="n">
        <v>0.3946640316205533</v>
      </c>
      <c r="V8940" s="18" t="n">
        <v>779.41</v>
      </c>
    </row>
    <row r="8941">
      <c r="A8941" s="12" t="n">
        <v>8940</v>
      </c>
      <c r="B8941" s="13" t="n">
        <v>-32.59</v>
      </c>
      <c r="C8941" s="13" t="n">
        <v>-28.85471387211013</v>
      </c>
      <c r="D8941" s="14">
        <f>B8941-C8941</f>
        <v/>
      </c>
      <c r="E8941" s="14">
        <f>ABS(D8941)</f>
        <v/>
      </c>
      <c r="F8941" s="15" t="n">
        <v>38250</v>
      </c>
      <c r="G8941" s="12" t="inlineStr">
        <is>
          <t>head_of_household</t>
        </is>
      </c>
      <c r="H8941" s="12" t="inlineStr">
        <is>
          <t>Never married/single</t>
        </is>
      </c>
      <c r="I8941" s="16" t="n">
        <v>6</v>
      </c>
      <c r="J8941" s="16" t="n">
        <v>29</v>
      </c>
      <c r="K8941" s="16" t="n">
        <v>5</v>
      </c>
      <c r="L8941" s="16" t="n">
        <v>2</v>
      </c>
      <c r="M8941" s="16" t="n">
        <v>9</v>
      </c>
      <c r="N8941" s="17" t="n">
        <v>0.7843137254901961</v>
      </c>
      <c r="O8941" s="17" t="n">
        <v>0</v>
      </c>
      <c r="P8941" s="17" t="n">
        <v>0</v>
      </c>
      <c r="Q8941" s="17" t="n">
        <v>0</v>
      </c>
      <c r="R8941" s="17" t="n">
        <v>0</v>
      </c>
      <c r="S8941" s="17" t="n">
        <v>0</v>
      </c>
      <c r="T8941" s="17" t="n">
        <v>0</v>
      </c>
      <c r="U8941" s="17" t="n">
        <v>0</v>
      </c>
      <c r="V8941" s="18" t="n">
        <v>2894.96</v>
      </c>
    </row>
    <row r="8942">
      <c r="A8942" s="12" t="n">
        <v>8941</v>
      </c>
      <c r="B8942" s="13" t="n">
        <v>14.00377852056387</v>
      </c>
      <c r="C8942" s="13" t="n">
        <v>13.69692868329835</v>
      </c>
      <c r="D8942" s="14">
        <f>B8942-C8942</f>
        <v/>
      </c>
      <c r="E8942" s="14">
        <f>ABS(D8942)</f>
        <v/>
      </c>
      <c r="F8942" s="15" t="n">
        <v>240835</v>
      </c>
      <c r="G8942" s="12" t="inlineStr">
        <is>
          <t>joint</t>
        </is>
      </c>
      <c r="H8942" s="12" t="inlineStr">
        <is>
          <t>Married, spouse present</t>
        </is>
      </c>
      <c r="I8942" s="16" t="n">
        <v>8</v>
      </c>
      <c r="J8942" s="16" t="n">
        <v>53</v>
      </c>
      <c r="K8942" s="16" t="n">
        <v>2</v>
      </c>
      <c r="L8942" s="16" t="n">
        <v>0</v>
      </c>
      <c r="M8942" s="16" t="n">
        <v>4</v>
      </c>
      <c r="N8942" s="17" t="n">
        <v>0.3529387339880001</v>
      </c>
      <c r="O8942" s="17" t="n">
        <v>0</v>
      </c>
      <c r="P8942" s="17" t="n">
        <v>0.0073494301077501</v>
      </c>
      <c r="Q8942" s="17" t="n">
        <v>8.304440799717649e-05</v>
      </c>
      <c r="R8942" s="17" t="n">
        <v>0</v>
      </c>
      <c r="S8942" s="17" t="n">
        <v>0</v>
      </c>
      <c r="T8942" s="17" t="n">
        <v>0</v>
      </c>
      <c r="U8942" s="17" t="n">
        <v>0.6396287914962526</v>
      </c>
      <c r="V8942" s="18" t="n">
        <v>2313.98</v>
      </c>
    </row>
    <row r="8943">
      <c r="A8943" s="12" t="n">
        <v>8942</v>
      </c>
      <c r="B8943" s="13" t="n">
        <v>10.04748851395699</v>
      </c>
      <c r="C8943" s="13" t="n">
        <v>8.822816001998959</v>
      </c>
      <c r="D8943" s="14">
        <f>B8943-C8943</f>
        <v/>
      </c>
      <c r="E8943" s="14">
        <f>ABS(D8943)</f>
        <v/>
      </c>
      <c r="F8943" s="15" t="n">
        <v>129505</v>
      </c>
      <c r="G8943" s="12" t="inlineStr">
        <is>
          <t>joint</t>
        </is>
      </c>
      <c r="H8943" s="12" t="inlineStr">
        <is>
          <t>Married, spouse present</t>
        </is>
      </c>
      <c r="I8943" s="16" t="n">
        <v>36</v>
      </c>
      <c r="J8943" s="16" t="n">
        <v>56</v>
      </c>
      <c r="K8943" s="16" t="n">
        <v>1</v>
      </c>
      <c r="L8943" s="16" t="n">
        <v>0</v>
      </c>
      <c r="M8943" s="16" t="n">
        <v>3</v>
      </c>
      <c r="N8943" s="17" t="n">
        <v>0.1235473533840392</v>
      </c>
      <c r="O8943" s="17" t="n">
        <v>0</v>
      </c>
      <c r="P8943" s="17" t="n">
        <v>2.316512875950736e-05</v>
      </c>
      <c r="Q8943" s="17" t="n">
        <v>0</v>
      </c>
      <c r="R8943" s="17" t="n">
        <v>0</v>
      </c>
      <c r="S8943" s="17" t="n">
        <v>0</v>
      </c>
      <c r="T8943" s="17" t="n">
        <v>0</v>
      </c>
      <c r="U8943" s="17" t="n">
        <v>0.8764294814872012</v>
      </c>
      <c r="V8943" s="18" t="n">
        <v>5070.6</v>
      </c>
    </row>
    <row r="8944">
      <c r="A8944" s="12" t="n">
        <v>8943</v>
      </c>
      <c r="B8944" s="13" t="n">
        <v>9.101666666666668</v>
      </c>
      <c r="C8944" s="13" t="n">
        <v>8.967653037843631</v>
      </c>
      <c r="D8944" s="14">
        <f>B8944-C8944</f>
        <v/>
      </c>
      <c r="E8944" s="14">
        <f>ABS(D8944)</f>
        <v/>
      </c>
      <c r="F8944" s="15" t="n">
        <v>60000</v>
      </c>
      <c r="G8944" s="12" t="inlineStr">
        <is>
          <t>single</t>
        </is>
      </c>
      <c r="H8944" s="12" t="inlineStr">
        <is>
          <t>Married, spouse absent</t>
        </is>
      </c>
      <c r="I8944" s="16" t="n">
        <v>6</v>
      </c>
      <c r="J8944" s="16" t="n">
        <v>35</v>
      </c>
      <c r="K8944" s="16" t="n">
        <v>0</v>
      </c>
      <c r="L8944" s="16" t="n">
        <v>0</v>
      </c>
      <c r="M8944" s="16" t="n">
        <v>1</v>
      </c>
      <c r="N8944" s="17" t="n">
        <v>1</v>
      </c>
      <c r="O8944" s="17" t="n">
        <v>0</v>
      </c>
      <c r="P8944" s="17" t="n">
        <v>0</v>
      </c>
      <c r="Q8944" s="17" t="n">
        <v>0</v>
      </c>
      <c r="R8944" s="17" t="n">
        <v>0</v>
      </c>
      <c r="S8944" s="17" t="n">
        <v>0</v>
      </c>
      <c r="T8944" s="17" t="n">
        <v>0</v>
      </c>
      <c r="U8944" s="17" t="n">
        <v>0</v>
      </c>
      <c r="V8944" s="18" t="n">
        <v>4231.94</v>
      </c>
    </row>
    <row r="8945">
      <c r="A8945" s="12" t="n">
        <v>8944</v>
      </c>
      <c r="B8945" s="13" t="n">
        <v>10.67218877171973</v>
      </c>
      <c r="C8945" s="13" t="n">
        <v>12.60896420875252</v>
      </c>
      <c r="D8945" s="14">
        <f>B8945-C8945</f>
        <v/>
      </c>
      <c r="E8945" s="14">
        <f>ABS(D8945)</f>
        <v/>
      </c>
      <c r="F8945" s="15" t="n">
        <v>180366</v>
      </c>
      <c r="G8945" s="12" t="inlineStr">
        <is>
          <t>joint</t>
        </is>
      </c>
      <c r="H8945" s="12" t="inlineStr">
        <is>
          <t>Married, spouse present</t>
        </is>
      </c>
      <c r="I8945" s="16" t="n">
        <v>24</v>
      </c>
      <c r="J8945" s="16" t="n">
        <v>36</v>
      </c>
      <c r="K8945" s="16" t="n">
        <v>0</v>
      </c>
      <c r="L8945" s="16" t="n">
        <v>0</v>
      </c>
      <c r="M8945" s="16" t="n">
        <v>2</v>
      </c>
      <c r="N8945" s="17" t="n">
        <v>0.6098710399964516</v>
      </c>
      <c r="O8945" s="17" t="n">
        <v>0</v>
      </c>
      <c r="P8945" s="17" t="n">
        <v>0.0009536165352671</v>
      </c>
      <c r="Q8945" s="17" t="n">
        <v>0.0277214109089296</v>
      </c>
      <c r="R8945" s="17" t="n">
        <v>0</v>
      </c>
      <c r="S8945" s="17" t="n">
        <v>0</v>
      </c>
      <c r="T8945" s="17" t="n">
        <v>0</v>
      </c>
      <c r="U8945" s="17" t="n">
        <v>0.3614539325593515</v>
      </c>
      <c r="V8945" s="18" t="n">
        <v>2188.22</v>
      </c>
    </row>
    <row r="8946">
      <c r="A8946" s="12" t="n">
        <v>8945</v>
      </c>
      <c r="B8946" s="13" t="n">
        <v>7.475961538461538</v>
      </c>
      <c r="C8946" s="13" t="n">
        <v>7.454783289159627</v>
      </c>
      <c r="D8946" s="14">
        <f>B8946-C8946</f>
        <v/>
      </c>
      <c r="E8946" s="14">
        <f>ABS(D8946)</f>
        <v/>
      </c>
      <c r="F8946" s="15" t="n">
        <v>41600</v>
      </c>
      <c r="G8946" s="12" t="inlineStr">
        <is>
          <t>single</t>
        </is>
      </c>
      <c r="H8946" s="12" t="inlineStr">
        <is>
          <t>Never married/single</t>
        </is>
      </c>
      <c r="I8946" s="16" t="n">
        <v>15</v>
      </c>
      <c r="J8946" s="16" t="n">
        <v>40</v>
      </c>
      <c r="K8946" s="16" t="n">
        <v>0</v>
      </c>
      <c r="L8946" s="16" t="n">
        <v>0</v>
      </c>
      <c r="M8946" s="16" t="n">
        <v>4</v>
      </c>
      <c r="N8946" s="17" t="n">
        <v>1</v>
      </c>
      <c r="O8946" s="17" t="n">
        <v>0</v>
      </c>
      <c r="P8946" s="17" t="n">
        <v>0</v>
      </c>
      <c r="Q8946" s="17" t="n">
        <v>0</v>
      </c>
      <c r="R8946" s="17" t="n">
        <v>0</v>
      </c>
      <c r="S8946" s="17" t="n">
        <v>0</v>
      </c>
      <c r="T8946" s="17" t="n">
        <v>0</v>
      </c>
      <c r="U8946" s="17" t="n">
        <v>0</v>
      </c>
      <c r="V8946" s="18" t="n">
        <v>789.71</v>
      </c>
    </row>
    <row r="8947">
      <c r="A8947" s="12" t="n">
        <v>8946</v>
      </c>
      <c r="B8947" s="13" t="n">
        <v>10.82764979457906</v>
      </c>
      <c r="C8947" s="13" t="n">
        <v>8.401530300113285</v>
      </c>
      <c r="D8947" s="14">
        <f>B8947-C8947</f>
        <v/>
      </c>
      <c r="E8947" s="14">
        <f>ABS(D8947)</f>
        <v/>
      </c>
      <c r="F8947" s="15" t="n">
        <v>147502</v>
      </c>
      <c r="G8947" s="12" t="inlineStr">
        <is>
          <t>joint</t>
        </is>
      </c>
      <c r="H8947" s="12" t="inlineStr">
        <is>
          <t>Married, spouse present</t>
        </is>
      </c>
      <c r="I8947" s="16" t="n">
        <v>42</v>
      </c>
      <c r="J8947" s="16" t="n">
        <v>54</v>
      </c>
      <c r="K8947" s="16" t="n">
        <v>2</v>
      </c>
      <c r="L8947" s="16" t="n">
        <v>0</v>
      </c>
      <c r="M8947" s="16" t="n">
        <v>4</v>
      </c>
      <c r="N8947" s="17" t="n">
        <v>0.0508467681794145</v>
      </c>
      <c r="O8947" s="17" t="n">
        <v>0</v>
      </c>
      <c r="P8947" s="17" t="n">
        <v>0</v>
      </c>
      <c r="Q8947" s="17" t="n">
        <v>0</v>
      </c>
      <c r="R8947" s="17" t="n">
        <v>0</v>
      </c>
      <c r="S8947" s="17" t="n">
        <v>0</v>
      </c>
      <c r="T8947" s="17" t="n">
        <v>0</v>
      </c>
      <c r="U8947" s="17" t="n">
        <v>0.5423790863852693</v>
      </c>
      <c r="V8947" s="18" t="n">
        <v>3264.67</v>
      </c>
    </row>
    <row r="8948">
      <c r="A8948" s="12" t="n">
        <v>8947</v>
      </c>
      <c r="B8948" s="13" t="n">
        <v>10.37068435412326</v>
      </c>
      <c r="C8948" s="13" t="n">
        <v>10.71897548135149</v>
      </c>
      <c r="D8948" s="14">
        <f>B8948-C8948</f>
        <v/>
      </c>
      <c r="E8948" s="14">
        <f>ABS(D8948)</f>
        <v/>
      </c>
      <c r="F8948" s="15" t="n">
        <v>168701</v>
      </c>
      <c r="G8948" s="12" t="inlineStr">
        <is>
          <t>joint</t>
        </is>
      </c>
      <c r="H8948" s="12" t="inlineStr">
        <is>
          <t>Married, spouse present</t>
        </is>
      </c>
      <c r="I8948" s="16" t="n">
        <v>48</v>
      </c>
      <c r="J8948" s="16" t="n">
        <v>49</v>
      </c>
      <c r="K8948" s="16" t="n">
        <v>2</v>
      </c>
      <c r="L8948" s="16" t="n">
        <v>0</v>
      </c>
      <c r="M8948" s="16" t="n">
        <v>4</v>
      </c>
      <c r="N8948" s="17" t="n">
        <v>0.8595088351580608</v>
      </c>
      <c r="O8948" s="17" t="n">
        <v>0</v>
      </c>
      <c r="P8948" s="17" t="n">
        <v>0.1333779882751139</v>
      </c>
      <c r="Q8948" s="17" t="n">
        <v>0</v>
      </c>
      <c r="R8948" s="17" t="n">
        <v>0</v>
      </c>
      <c r="S8948" s="17" t="n">
        <v>0</v>
      </c>
      <c r="T8948" s="17" t="n">
        <v>0</v>
      </c>
      <c r="U8948" s="17" t="n">
        <v>0.0071131765668253</v>
      </c>
      <c r="V8948" s="18" t="n">
        <v>2539.44</v>
      </c>
    </row>
    <row r="8949">
      <c r="A8949" s="12" t="n">
        <v>8948</v>
      </c>
      <c r="B8949" s="13" t="n">
        <v>4.342268895951361</v>
      </c>
      <c r="C8949" s="13" t="n">
        <v>4.617118449583578</v>
      </c>
      <c r="D8949" s="14">
        <f>B8949-C8949</f>
        <v/>
      </c>
      <c r="E8949" s="14">
        <f>ABS(D8949)</f>
        <v/>
      </c>
      <c r="F8949" s="15" t="n">
        <v>60015</v>
      </c>
      <c r="G8949" s="12" t="inlineStr">
        <is>
          <t>joint</t>
        </is>
      </c>
      <c r="H8949" s="12" t="inlineStr">
        <is>
          <t>Married, spouse present</t>
        </is>
      </c>
      <c r="I8949" s="16" t="n">
        <v>6</v>
      </c>
      <c r="J8949" s="16" t="n">
        <v>56</v>
      </c>
      <c r="K8949" s="16" t="n">
        <v>0</v>
      </c>
      <c r="L8949" s="16" t="n">
        <v>0</v>
      </c>
      <c r="M8949" s="16" t="n">
        <v>2</v>
      </c>
      <c r="N8949" s="17" t="n">
        <v>0</v>
      </c>
      <c r="O8949" s="17" t="n">
        <v>0.4998750312421894</v>
      </c>
      <c r="P8949" s="17" t="n">
        <v>0.0002332750145796</v>
      </c>
      <c r="Q8949" s="17" t="n">
        <v>0</v>
      </c>
      <c r="R8949" s="17" t="n">
        <v>0</v>
      </c>
      <c r="S8949" s="17" t="n">
        <v>0</v>
      </c>
      <c r="T8949" s="17" t="n">
        <v>0</v>
      </c>
      <c r="U8949" s="17" t="n">
        <v>0.4998916937432308</v>
      </c>
      <c r="V8949" s="18" t="n">
        <v>1865.82</v>
      </c>
    </row>
    <row r="8950">
      <c r="A8950" s="12" t="n">
        <v>8949</v>
      </c>
      <c r="B8950" s="13" t="n">
        <v>0</v>
      </c>
      <c r="C8950" s="13" t="n">
        <v>0.2282012406559932</v>
      </c>
      <c r="D8950" s="14">
        <f>B8950-C8950</f>
        <v/>
      </c>
      <c r="E8950" s="14">
        <f>ABS(D8950)</f>
        <v/>
      </c>
      <c r="F8950" s="15" t="n">
        <v>51901</v>
      </c>
      <c r="G8950" s="12" t="inlineStr">
        <is>
          <t>joint</t>
        </is>
      </c>
      <c r="H8950" s="12" t="inlineStr">
        <is>
          <t>Married, spouse present</t>
        </is>
      </c>
      <c r="I8950" s="16" t="n">
        <v>35</v>
      </c>
      <c r="J8950" s="16" t="n">
        <v>77</v>
      </c>
      <c r="K8950" s="16" t="n">
        <v>0</v>
      </c>
      <c r="L8950" s="16" t="n">
        <v>0</v>
      </c>
      <c r="M8950" s="16" t="n">
        <v>2</v>
      </c>
      <c r="N8950" s="17" t="n">
        <v>0</v>
      </c>
      <c r="O8950" s="17" t="n">
        <v>0</v>
      </c>
      <c r="P8950" s="17" t="n">
        <v>1.926745149419086e-05</v>
      </c>
      <c r="Q8950" s="17" t="n">
        <v>0</v>
      </c>
      <c r="R8950" s="17" t="n">
        <v>0</v>
      </c>
      <c r="S8950" s="17" t="n">
        <v>0.4577946475019749</v>
      </c>
      <c r="T8950" s="17" t="n">
        <v>0</v>
      </c>
      <c r="U8950" s="17" t="n">
        <v>0.5421860850465309</v>
      </c>
      <c r="V8950" s="18" t="n">
        <v>629.16</v>
      </c>
    </row>
    <row r="8951">
      <c r="A8951" s="12" t="n">
        <v>8950</v>
      </c>
      <c r="B8951" s="13" t="n">
        <v>0</v>
      </c>
      <c r="C8951" s="13" t="n">
        <v>0.2003674448692042</v>
      </c>
      <c r="D8951" s="14">
        <f>B8951-C8951</f>
        <v/>
      </c>
      <c r="E8951" s="14">
        <f>ABS(D8951)</f>
        <v/>
      </c>
      <c r="F8951" s="15" t="n">
        <v>57850</v>
      </c>
      <c r="G8951" s="12" t="inlineStr">
        <is>
          <t>joint</t>
        </is>
      </c>
      <c r="H8951" s="12" t="inlineStr">
        <is>
          <t>Married, spouse present</t>
        </is>
      </c>
      <c r="I8951" s="16" t="n">
        <v>40</v>
      </c>
      <c r="J8951" s="16" t="n">
        <v>77</v>
      </c>
      <c r="K8951" s="16" t="n">
        <v>0</v>
      </c>
      <c r="L8951" s="16" t="n">
        <v>0</v>
      </c>
      <c r="M8951" s="16" t="n">
        <v>2</v>
      </c>
      <c r="N8951" s="17" t="n">
        <v>0</v>
      </c>
      <c r="O8951" s="17" t="n">
        <v>0</v>
      </c>
      <c r="P8951" s="17" t="n">
        <v>0.0043215211754537</v>
      </c>
      <c r="Q8951" s="17" t="n">
        <v>0</v>
      </c>
      <c r="R8951" s="17" t="n">
        <v>0</v>
      </c>
      <c r="S8951" s="17" t="n">
        <v>0.3526361279170268</v>
      </c>
      <c r="T8951" s="17" t="n">
        <v>0</v>
      </c>
      <c r="U8951" s="17" t="n">
        <v>0.2696629213483146</v>
      </c>
      <c r="V8951" s="18" t="n">
        <v>1351.31</v>
      </c>
    </row>
    <row r="8952">
      <c r="A8952" s="12" t="n">
        <v>8951</v>
      </c>
      <c r="B8952" s="13" t="n">
        <v>5.726666666666667</v>
      </c>
      <c r="C8952" s="13" t="n">
        <v>5.709183839852279</v>
      </c>
      <c r="D8952" s="14">
        <f>B8952-C8952</f>
        <v/>
      </c>
      <c r="E8952" s="14">
        <f>ABS(D8952)</f>
        <v/>
      </c>
      <c r="F8952" s="15" t="n">
        <v>30000</v>
      </c>
      <c r="G8952" s="12" t="inlineStr">
        <is>
          <t>single</t>
        </is>
      </c>
      <c r="H8952" s="12" t="inlineStr">
        <is>
          <t>Never married/single</t>
        </is>
      </c>
      <c r="I8952" s="16" t="n">
        <v>55</v>
      </c>
      <c r="J8952" s="16" t="n">
        <v>30</v>
      </c>
      <c r="K8952" s="16" t="n">
        <v>0</v>
      </c>
      <c r="L8952" s="16" t="n">
        <v>0</v>
      </c>
      <c r="M8952" s="16" t="n">
        <v>1</v>
      </c>
      <c r="N8952" s="17" t="n">
        <v>1</v>
      </c>
      <c r="O8952" s="17" t="n">
        <v>0</v>
      </c>
      <c r="P8952" s="17" t="n">
        <v>0</v>
      </c>
      <c r="Q8952" s="17" t="n">
        <v>0</v>
      </c>
      <c r="R8952" s="17" t="n">
        <v>0</v>
      </c>
      <c r="S8952" s="17" t="n">
        <v>0</v>
      </c>
      <c r="T8952" s="17" t="n">
        <v>0</v>
      </c>
      <c r="U8952" s="17" t="n">
        <v>0</v>
      </c>
      <c r="V8952" s="18" t="n">
        <v>4409.09</v>
      </c>
    </row>
    <row r="8953">
      <c r="A8953" s="12" t="n">
        <v>8952</v>
      </c>
      <c r="B8953" s="13" t="n">
        <v>-20.60678251121076</v>
      </c>
      <c r="C8953" s="13" t="n">
        <v>-3.5772929463866</v>
      </c>
      <c r="D8953" s="14">
        <f>B8953-C8953</f>
        <v/>
      </c>
      <c r="E8953" s="14">
        <f>ABS(D8953)</f>
        <v/>
      </c>
      <c r="F8953" s="15" t="n">
        <v>70011</v>
      </c>
      <c r="G8953" s="12" t="inlineStr">
        <is>
          <t>joint</t>
        </is>
      </c>
      <c r="H8953" s="12" t="inlineStr">
        <is>
          <t>Married, spouse present</t>
        </is>
      </c>
      <c r="I8953" s="16" t="n">
        <v>26</v>
      </c>
      <c r="J8953" s="16" t="n">
        <v>28</v>
      </c>
      <c r="K8953" s="16" t="n">
        <v>3</v>
      </c>
      <c r="L8953" s="16" t="n">
        <v>1</v>
      </c>
      <c r="M8953" s="16" t="n">
        <v>5</v>
      </c>
      <c r="N8953" s="17" t="n">
        <v>0</v>
      </c>
      <c r="O8953" s="17" t="n">
        <v>0</v>
      </c>
      <c r="P8953" s="17" t="n">
        <v>2.856693948093871e-05</v>
      </c>
      <c r="Q8953" s="17" t="n">
        <v>0</v>
      </c>
      <c r="R8953" s="17" t="n">
        <v>0</v>
      </c>
      <c r="S8953" s="17" t="n">
        <v>0</v>
      </c>
      <c r="T8953" s="17" t="n">
        <v>0</v>
      </c>
      <c r="U8953" s="17" t="n">
        <v>0.6067475111053977</v>
      </c>
      <c r="V8953" s="18" t="n">
        <v>2442.48</v>
      </c>
    </row>
    <row r="8954">
      <c r="A8954" s="12" t="n">
        <v>8953</v>
      </c>
      <c r="B8954" s="13" t="n">
        <v>8.417726338231935</v>
      </c>
      <c r="C8954" s="13" t="n">
        <v>8.653209807188928</v>
      </c>
      <c r="D8954" s="14">
        <f>B8954-C8954</f>
        <v/>
      </c>
      <c r="E8954" s="14">
        <f>ABS(D8954)</f>
        <v/>
      </c>
      <c r="F8954" s="15" t="n">
        <v>119464</v>
      </c>
      <c r="G8954" s="12" t="inlineStr">
        <is>
          <t>joint</t>
        </is>
      </c>
      <c r="H8954" s="12" t="inlineStr">
        <is>
          <t>Married, spouse present</t>
        </is>
      </c>
      <c r="I8954" s="16" t="n">
        <v>30</v>
      </c>
      <c r="J8954" s="16" t="n">
        <v>55</v>
      </c>
      <c r="K8954" s="16" t="n">
        <v>0</v>
      </c>
      <c r="L8954" s="16" t="n">
        <v>0</v>
      </c>
      <c r="M8954" s="16" t="n">
        <v>2</v>
      </c>
      <c r="N8954" s="17" t="n">
        <v>0.5440969664501439</v>
      </c>
      <c r="O8954" s="17" t="n">
        <v>0</v>
      </c>
      <c r="P8954" s="17" t="n">
        <v>0.0002092680640192</v>
      </c>
      <c r="Q8954" s="17" t="n">
        <v>0</v>
      </c>
      <c r="R8954" s="17" t="n">
        <v>0</v>
      </c>
      <c r="S8954" s="17" t="n">
        <v>0</v>
      </c>
      <c r="T8954" s="17" t="n">
        <v>0</v>
      </c>
      <c r="U8954" s="17" t="n">
        <v>0.3351553606107279</v>
      </c>
      <c r="V8954" s="18" t="n">
        <v>520.78</v>
      </c>
    </row>
    <row r="8955">
      <c r="A8955" s="12" t="n">
        <v>8954</v>
      </c>
      <c r="B8955" s="13" t="n">
        <v>0</v>
      </c>
      <c r="C8955" s="13" t="n">
        <v>-0.04045571096927367</v>
      </c>
      <c r="D8955" s="14">
        <f>B8955-C8955</f>
        <v/>
      </c>
      <c r="E8955" s="14">
        <f>ABS(D8955)</f>
        <v/>
      </c>
      <c r="F8955" s="15" t="n">
        <v>40379</v>
      </c>
      <c r="G8955" s="12" t="inlineStr">
        <is>
          <t>joint</t>
        </is>
      </c>
      <c r="H8955" s="12" t="inlineStr">
        <is>
          <t>Married, spouse present</t>
        </is>
      </c>
      <c r="I8955" s="16" t="n">
        <v>42</v>
      </c>
      <c r="J8955" s="16" t="n">
        <v>80</v>
      </c>
      <c r="K8955" s="16" t="n">
        <v>0</v>
      </c>
      <c r="L8955" s="16" t="n">
        <v>0</v>
      </c>
      <c r="M8955" s="16" t="n">
        <v>2</v>
      </c>
      <c r="N8955" s="17" t="n">
        <v>0</v>
      </c>
      <c r="O8955" s="17" t="n">
        <v>0</v>
      </c>
      <c r="P8955" s="17" t="n">
        <v>0.0002476534832462</v>
      </c>
      <c r="Q8955" s="17" t="n">
        <v>0.0064389905644022</v>
      </c>
      <c r="R8955" s="17" t="n">
        <v>0</v>
      </c>
      <c r="S8955" s="17" t="n">
        <v>0.6267366700512643</v>
      </c>
      <c r="T8955" s="17" t="n">
        <v>0</v>
      </c>
      <c r="U8955" s="17" t="n">
        <v>0.3665766859010872</v>
      </c>
      <c r="V8955" s="18" t="n">
        <v>3134.78</v>
      </c>
    </row>
    <row r="8956">
      <c r="A8956" s="12" t="n">
        <v>8955</v>
      </c>
      <c r="B8956" s="13" t="n">
        <v>6.065197497712236</v>
      </c>
      <c r="C8956" s="13" t="n">
        <v>5.210749624655677</v>
      </c>
      <c r="D8956" s="14">
        <f>B8956-C8956</f>
        <v/>
      </c>
      <c r="E8956" s="14">
        <f>ABS(D8956)</f>
        <v/>
      </c>
      <c r="F8956" s="15" t="n">
        <v>69301</v>
      </c>
      <c r="G8956" s="12" t="inlineStr">
        <is>
          <t>joint</t>
        </is>
      </c>
      <c r="H8956" s="12" t="inlineStr">
        <is>
          <t>Married, spouse present</t>
        </is>
      </c>
      <c r="I8956" s="16" t="n">
        <v>50</v>
      </c>
      <c r="J8956" s="16" t="n">
        <v>66</v>
      </c>
      <c r="K8956" s="16" t="n">
        <v>0</v>
      </c>
      <c r="L8956" s="16" t="n">
        <v>0</v>
      </c>
      <c r="M8956" s="16" t="n">
        <v>2</v>
      </c>
      <c r="N8956" s="17" t="n">
        <v>0</v>
      </c>
      <c r="O8956" s="17" t="n">
        <v>0</v>
      </c>
      <c r="P8956" s="17" t="n">
        <v>0.0001010086434539</v>
      </c>
      <c r="Q8956" s="17" t="n">
        <v>0.0007214903103851</v>
      </c>
      <c r="R8956" s="17" t="n">
        <v>0.0346315348984863</v>
      </c>
      <c r="S8956" s="17" t="n">
        <v>0</v>
      </c>
      <c r="T8956" s="17" t="n">
        <v>0.6493412793466183</v>
      </c>
      <c r="U8956" s="17" t="n">
        <v>0.3152046868010563</v>
      </c>
      <c r="V8956" s="18" t="n">
        <v>392.45</v>
      </c>
    </row>
    <row r="8957">
      <c r="A8957" s="12" t="n">
        <v>8956</v>
      </c>
      <c r="B8957" s="13" t="n">
        <v>17.15574375349136</v>
      </c>
      <c r="C8957" s="13" t="n">
        <v>14.84103244698341</v>
      </c>
      <c r="D8957" s="14">
        <f>B8957-C8957</f>
        <v/>
      </c>
      <c r="E8957" s="14">
        <f>ABS(D8957)</f>
        <v/>
      </c>
      <c r="F8957" s="15" t="n">
        <v>145001</v>
      </c>
      <c r="G8957" s="12" t="inlineStr">
        <is>
          <t>single</t>
        </is>
      </c>
      <c r="H8957" s="12" t="inlineStr">
        <is>
          <t>Divorced</t>
        </is>
      </c>
      <c r="I8957" s="16" t="n">
        <v>48</v>
      </c>
      <c r="J8957" s="16" t="n">
        <v>61</v>
      </c>
      <c r="K8957" s="16" t="n">
        <v>1</v>
      </c>
      <c r="L8957" s="16" t="n">
        <v>0</v>
      </c>
      <c r="M8957" s="16" t="n">
        <v>2</v>
      </c>
      <c r="N8957" s="17" t="n">
        <v>0.3103426872918118</v>
      </c>
      <c r="O8957" s="17" t="n">
        <v>0</v>
      </c>
      <c r="P8957" s="17" t="n">
        <v>6.896504162040262e-06</v>
      </c>
      <c r="Q8957" s="17" t="n">
        <v>0</v>
      </c>
      <c r="R8957" s="17" t="n">
        <v>0</v>
      </c>
      <c r="S8957" s="17" t="n">
        <v>0</v>
      </c>
      <c r="T8957" s="17" t="n">
        <v>0.6896504162040262</v>
      </c>
      <c r="U8957" s="17" t="n">
        <v>0</v>
      </c>
      <c r="V8957" s="18" t="n">
        <v>3122.44</v>
      </c>
    </row>
    <row r="8958">
      <c r="A8958" s="12" t="n">
        <v>8957</v>
      </c>
      <c r="B8958" s="13" t="n">
        <v>4.409467424550717</v>
      </c>
      <c r="C8958" s="13" t="n">
        <v>5.010791091668148</v>
      </c>
      <c r="D8958" s="14">
        <f>B8958-C8958</f>
        <v/>
      </c>
      <c r="E8958" s="14">
        <f>ABS(D8958)</f>
        <v/>
      </c>
      <c r="F8958" s="15" t="n">
        <v>77590</v>
      </c>
      <c r="G8958" s="12" t="inlineStr">
        <is>
          <t>joint</t>
        </is>
      </c>
      <c r="H8958" s="12" t="inlineStr">
        <is>
          <t>Married, spouse present</t>
        </is>
      </c>
      <c r="I8958" s="16" t="n">
        <v>27</v>
      </c>
      <c r="J8958" s="16" t="n">
        <v>62</v>
      </c>
      <c r="K8958" s="16" t="n">
        <v>0</v>
      </c>
      <c r="L8958" s="16" t="n">
        <v>0</v>
      </c>
      <c r="M8958" s="16" t="n">
        <v>2</v>
      </c>
      <c r="N8958" s="17" t="n">
        <v>0.2577651759247326</v>
      </c>
      <c r="O8958" s="17" t="n">
        <v>0</v>
      </c>
      <c r="P8958" s="17" t="n">
        <v>0.0407784508312926</v>
      </c>
      <c r="Q8958" s="17" t="n">
        <v>0.1288825879623663</v>
      </c>
      <c r="R8958" s="17" t="n">
        <v>0</v>
      </c>
      <c r="S8958" s="17" t="n">
        <v>0</v>
      </c>
      <c r="T8958" s="17" t="n">
        <v>0</v>
      </c>
      <c r="U8958" s="17" t="n">
        <v>0.5725737852816084</v>
      </c>
      <c r="V8958" s="18" t="n">
        <v>3935.87</v>
      </c>
    </row>
    <row r="8959">
      <c r="A8959" s="12" t="n">
        <v>8958</v>
      </c>
      <c r="B8959" s="13" t="n">
        <v>12.56794637416209</v>
      </c>
      <c r="C8959" s="13" t="n">
        <v>12.16966640232178</v>
      </c>
      <c r="D8959" s="14">
        <f>B8959-C8959</f>
        <v/>
      </c>
      <c r="E8959" s="14">
        <f>ABS(D8959)</f>
        <v/>
      </c>
      <c r="F8959" s="15" t="n">
        <v>82050</v>
      </c>
      <c r="G8959" s="12" t="inlineStr">
        <is>
          <t>single</t>
        </is>
      </c>
      <c r="H8959" s="12" t="inlineStr">
        <is>
          <t>Never married/single</t>
        </is>
      </c>
      <c r="I8959" s="16" t="n">
        <v>2</v>
      </c>
      <c r="J8959" s="16" t="n">
        <v>34</v>
      </c>
      <c r="K8959" s="16" t="n">
        <v>0</v>
      </c>
      <c r="L8959" s="16" t="n">
        <v>0</v>
      </c>
      <c r="M8959" s="16" t="n">
        <v>2</v>
      </c>
      <c r="N8959" s="17" t="n">
        <v>0.9750152346130408</v>
      </c>
      <c r="O8959" s="17" t="n">
        <v>0</v>
      </c>
      <c r="P8959" s="17" t="n">
        <v>0.0249847653869591</v>
      </c>
      <c r="Q8959" s="17" t="n">
        <v>0</v>
      </c>
      <c r="R8959" s="17" t="n">
        <v>0</v>
      </c>
      <c r="S8959" s="17" t="n">
        <v>0</v>
      </c>
      <c r="T8959" s="17" t="n">
        <v>0</v>
      </c>
      <c r="U8959" s="17" t="n">
        <v>0</v>
      </c>
      <c r="V8959" s="18" t="n">
        <v>642.6799999999999</v>
      </c>
    </row>
    <row r="8960">
      <c r="A8960" s="12" t="n">
        <v>8959</v>
      </c>
      <c r="B8960" s="13" t="n">
        <v>5.98850287428143</v>
      </c>
      <c r="C8960" s="13" t="n">
        <v>5.015494499527067</v>
      </c>
      <c r="D8960" s="14">
        <f>B8960-C8960</f>
        <v/>
      </c>
      <c r="E8960" s="14">
        <f>ABS(D8960)</f>
        <v/>
      </c>
      <c r="F8960" s="15" t="n">
        <v>81220</v>
      </c>
      <c r="G8960" s="12" t="inlineStr">
        <is>
          <t>head_of_household</t>
        </is>
      </c>
      <c r="H8960" s="12" t="inlineStr">
        <is>
          <t>Never married/single</t>
        </is>
      </c>
      <c r="I8960" s="16" t="n">
        <v>17</v>
      </c>
      <c r="J8960" s="16" t="n">
        <v>40</v>
      </c>
      <c r="K8960" s="16" t="n">
        <v>1</v>
      </c>
      <c r="L8960" s="16" t="n">
        <v>0</v>
      </c>
      <c r="M8960" s="16" t="n">
        <v>2</v>
      </c>
      <c r="N8960" s="17" t="n">
        <v>0.6156119182467372</v>
      </c>
      <c r="O8960" s="17" t="n">
        <v>0</v>
      </c>
      <c r="P8960" s="17" t="n">
        <v>0.3696133957153411</v>
      </c>
      <c r="Q8960" s="17" t="n">
        <v>0</v>
      </c>
      <c r="R8960" s="17" t="n">
        <v>0</v>
      </c>
      <c r="S8960" s="17" t="n">
        <v>0</v>
      </c>
      <c r="T8960" s="17" t="n">
        <v>0</v>
      </c>
      <c r="U8960" s="17" t="n">
        <v>0</v>
      </c>
      <c r="V8960" s="18" t="n">
        <v>2406.17</v>
      </c>
    </row>
    <row r="8961">
      <c r="A8961" s="12" t="n">
        <v>8960</v>
      </c>
      <c r="B8961" s="13" t="n">
        <v>8.433192780120331</v>
      </c>
      <c r="C8961" s="13" t="n">
        <v>8.922752919605832</v>
      </c>
      <c r="D8961" s="14">
        <f>B8961-C8961</f>
        <v/>
      </c>
      <c r="E8961" s="14">
        <f>ABS(D8961)</f>
        <v/>
      </c>
      <c r="F8961" s="15" t="n">
        <v>60001</v>
      </c>
      <c r="G8961" s="12" t="inlineStr">
        <is>
          <t>single</t>
        </is>
      </c>
      <c r="H8961" s="12" t="inlineStr">
        <is>
          <t>Never married/single</t>
        </is>
      </c>
      <c r="I8961" s="16" t="n">
        <v>53</v>
      </c>
      <c r="J8961" s="16" t="n">
        <v>39</v>
      </c>
      <c r="K8961" s="16" t="n">
        <v>2</v>
      </c>
      <c r="L8961" s="16" t="n">
        <v>1</v>
      </c>
      <c r="M8961" s="16" t="n">
        <v>4</v>
      </c>
      <c r="N8961" s="17" t="n">
        <v>0.9999833336111064</v>
      </c>
      <c r="O8961" s="17" t="n">
        <v>0</v>
      </c>
      <c r="P8961" s="17" t="n">
        <v>1.666638889351844e-05</v>
      </c>
      <c r="Q8961" s="17" t="n">
        <v>0</v>
      </c>
      <c r="R8961" s="17" t="n">
        <v>0</v>
      </c>
      <c r="S8961" s="17" t="n">
        <v>0</v>
      </c>
      <c r="T8961" s="17" t="n">
        <v>0</v>
      </c>
      <c r="U8961" s="17" t="n">
        <v>0</v>
      </c>
      <c r="V8961" s="18" t="n">
        <v>2176.32</v>
      </c>
    </row>
    <row r="8962">
      <c r="A8962" s="12" t="n">
        <v>8961</v>
      </c>
      <c r="B8962" s="13" t="n">
        <v>5.730849965015159</v>
      </c>
      <c r="C8962" s="13" t="n">
        <v>5.705511373655439</v>
      </c>
      <c r="D8962" s="14">
        <f>B8962-C8962</f>
        <v/>
      </c>
      <c r="E8962" s="14">
        <f>ABS(D8962)</f>
        <v/>
      </c>
      <c r="F8962" s="15" t="n">
        <v>30013</v>
      </c>
      <c r="G8962" s="12" t="inlineStr">
        <is>
          <t>single</t>
        </is>
      </c>
      <c r="H8962" s="12" t="inlineStr">
        <is>
          <t>Never married/single</t>
        </is>
      </c>
      <c r="I8962" s="16" t="n">
        <v>35</v>
      </c>
      <c r="J8962" s="16" t="n">
        <v>24</v>
      </c>
      <c r="K8962" s="16" t="n">
        <v>1</v>
      </c>
      <c r="L8962" s="16" t="n">
        <v>0</v>
      </c>
      <c r="M8962" s="16" t="n">
        <v>3</v>
      </c>
      <c r="N8962" s="17" t="n">
        <v>0.9995668543631092</v>
      </c>
      <c r="O8962" s="17" t="n">
        <v>0</v>
      </c>
      <c r="P8962" s="17" t="n">
        <v>0.0004331456368906</v>
      </c>
      <c r="Q8962" s="17" t="n">
        <v>0</v>
      </c>
      <c r="R8962" s="17" t="n">
        <v>0</v>
      </c>
      <c r="S8962" s="17" t="n">
        <v>0</v>
      </c>
      <c r="T8962" s="17" t="n">
        <v>0</v>
      </c>
      <c r="U8962" s="17" t="n">
        <v>0</v>
      </c>
      <c r="V8962" s="18" t="n">
        <v>772.76</v>
      </c>
    </row>
    <row r="8963">
      <c r="A8963" s="12" t="n">
        <v>8962</v>
      </c>
      <c r="B8963" s="13" t="n">
        <v>6.661084043848965</v>
      </c>
      <c r="C8963" s="13" t="n">
        <v>6.399942537950021</v>
      </c>
      <c r="D8963" s="14">
        <f>B8963-C8963</f>
        <v/>
      </c>
      <c r="E8963" s="14">
        <f>ABS(D8963)</f>
        <v/>
      </c>
      <c r="F8963" s="15" t="n">
        <v>52053</v>
      </c>
      <c r="G8963" s="12" t="inlineStr">
        <is>
          <t>single</t>
        </is>
      </c>
      <c r="H8963" s="12" t="inlineStr">
        <is>
          <t>Never married/single</t>
        </is>
      </c>
      <c r="I8963" s="16" t="n">
        <v>41</v>
      </c>
      <c r="J8963" s="16" t="n">
        <v>80</v>
      </c>
      <c r="K8963" s="16" t="n">
        <v>0</v>
      </c>
      <c r="L8963" s="16" t="n">
        <v>0</v>
      </c>
      <c r="M8963" s="16" t="n">
        <v>1</v>
      </c>
      <c r="N8963" s="17" t="n">
        <v>0</v>
      </c>
      <c r="O8963" s="17" t="n">
        <v>0</v>
      </c>
      <c r="P8963" s="17" t="n">
        <v>0.002017174802605</v>
      </c>
      <c r="Q8963" s="17" t="n">
        <v>0</v>
      </c>
      <c r="R8963" s="17" t="n">
        <v>0.1844274105238891</v>
      </c>
      <c r="S8963" s="17" t="n">
        <v>0.4380150999942366</v>
      </c>
      <c r="T8963" s="17" t="n">
        <v>0</v>
      </c>
      <c r="U8963" s="17" t="n">
        <v>0</v>
      </c>
      <c r="V8963" s="18" t="n">
        <v>2415.63</v>
      </c>
    </row>
    <row r="8964">
      <c r="A8964" s="12" t="n">
        <v>8963</v>
      </c>
      <c r="B8964" s="13" t="n">
        <v>9.517741935483871</v>
      </c>
      <c r="C8964" s="13" t="n">
        <v>9.423465655113704</v>
      </c>
      <c r="D8964" s="14">
        <f>B8964-C8964</f>
        <v/>
      </c>
      <c r="E8964" s="14">
        <f>ABS(D8964)</f>
        <v/>
      </c>
      <c r="F8964" s="15" t="n">
        <v>62000</v>
      </c>
      <c r="G8964" s="12" t="inlineStr">
        <is>
          <t>single</t>
        </is>
      </c>
      <c r="H8964" s="12" t="inlineStr">
        <is>
          <t>Never married/single</t>
        </is>
      </c>
      <c r="I8964" s="16" t="n">
        <v>44</v>
      </c>
      <c r="J8964" s="16" t="n">
        <v>45</v>
      </c>
      <c r="K8964" s="16" t="n">
        <v>0</v>
      </c>
      <c r="L8964" s="16" t="n">
        <v>0</v>
      </c>
      <c r="M8964" s="16" t="n">
        <v>2</v>
      </c>
      <c r="N8964" s="17" t="n">
        <v>1</v>
      </c>
      <c r="O8964" s="17" t="n">
        <v>0</v>
      </c>
      <c r="P8964" s="17" t="n">
        <v>0</v>
      </c>
      <c r="Q8964" s="17" t="n">
        <v>0</v>
      </c>
      <c r="R8964" s="17" t="n">
        <v>0</v>
      </c>
      <c r="S8964" s="17" t="n">
        <v>0</v>
      </c>
      <c r="T8964" s="17" t="n">
        <v>0</v>
      </c>
      <c r="U8964" s="17" t="n">
        <v>0</v>
      </c>
      <c r="V8964" s="18" t="n">
        <v>1120.87</v>
      </c>
    </row>
    <row r="8965">
      <c r="A8965" s="12" t="n">
        <v>8964</v>
      </c>
      <c r="B8965" s="13" t="n">
        <v>6.225705974721342</v>
      </c>
      <c r="C8965" s="13" t="n">
        <v>5.786628139653093</v>
      </c>
      <c r="D8965" s="14">
        <f>B8965-C8965</f>
        <v/>
      </c>
      <c r="E8965" s="14">
        <f>ABS(D8965)</f>
        <v/>
      </c>
      <c r="F8965" s="15" t="n">
        <v>79122</v>
      </c>
      <c r="G8965" s="12" t="inlineStr">
        <is>
          <t>joint</t>
        </is>
      </c>
      <c r="H8965" s="12" t="inlineStr">
        <is>
          <t>Married, spouse present</t>
        </is>
      </c>
      <c r="I8965" s="16" t="n">
        <v>37</v>
      </c>
      <c r="J8965" s="16" t="n">
        <v>40</v>
      </c>
      <c r="K8965" s="16" t="n">
        <v>0</v>
      </c>
      <c r="L8965" s="16" t="n">
        <v>0</v>
      </c>
      <c r="M8965" s="16" t="n">
        <v>2</v>
      </c>
      <c r="N8965" s="17" t="n">
        <v>0</v>
      </c>
      <c r="O8965" s="17" t="n">
        <v>0.2527741968099896</v>
      </c>
      <c r="P8965" s="17" t="n">
        <v>0.0127650969389044</v>
      </c>
      <c r="Q8965" s="17" t="n">
        <v>0.008847096888349599</v>
      </c>
      <c r="R8965" s="17" t="n">
        <v>0</v>
      </c>
      <c r="S8965" s="17" t="n">
        <v>0.0012638709840499</v>
      </c>
      <c r="T8965" s="17" t="n">
        <v>0</v>
      </c>
      <c r="U8965" s="17" t="n">
        <v>0.7243497383787063</v>
      </c>
      <c r="V8965" s="18" t="n">
        <v>1640.94</v>
      </c>
    </row>
    <row r="8966">
      <c r="A8966" s="12" t="n">
        <v>8965</v>
      </c>
      <c r="B8966" s="13" t="n">
        <v>10.04104736602762</v>
      </c>
      <c r="C8966" s="13" t="n">
        <v>9.298800779550401</v>
      </c>
      <c r="D8966" s="14">
        <f>B8966-C8966</f>
        <v/>
      </c>
      <c r="E8966" s="14">
        <f>ABS(D8966)</f>
        <v/>
      </c>
      <c r="F8966" s="15" t="n">
        <v>171124</v>
      </c>
      <c r="G8966" s="12" t="inlineStr">
        <is>
          <t>joint</t>
        </is>
      </c>
      <c r="H8966" s="12" t="inlineStr">
        <is>
          <t>Married, spouse present</t>
        </is>
      </c>
      <c r="I8966" s="16" t="n">
        <v>2</v>
      </c>
      <c r="J8966" s="16" t="n">
        <v>42</v>
      </c>
      <c r="K8966" s="16" t="n">
        <v>3</v>
      </c>
      <c r="L8966" s="16" t="n">
        <v>0</v>
      </c>
      <c r="M8966" s="16" t="n">
        <v>5</v>
      </c>
      <c r="N8966" s="17" t="n">
        <v>0.701245880180454</v>
      </c>
      <c r="O8966" s="17" t="n">
        <v>0</v>
      </c>
      <c r="P8966" s="17" t="n">
        <v>0.0175603655828522</v>
      </c>
      <c r="Q8966" s="17" t="n">
        <v>0.0005785278511488</v>
      </c>
      <c r="R8966" s="17" t="n">
        <v>0</v>
      </c>
      <c r="S8966" s="17" t="n">
        <v>0</v>
      </c>
      <c r="T8966" s="17" t="n">
        <v>0</v>
      </c>
      <c r="U8966" s="17" t="n">
        <v>0.280615226385545</v>
      </c>
      <c r="V8966" s="18" t="n">
        <v>371.92</v>
      </c>
    </row>
    <row r="8967">
      <c r="A8967" s="12" t="n">
        <v>8966</v>
      </c>
      <c r="B8967" s="13" t="n">
        <v>7.222413348241163</v>
      </c>
      <c r="C8967" s="13" t="n">
        <v>7.303507488333426</v>
      </c>
      <c r="D8967" s="14">
        <f>B8967-C8967</f>
        <v/>
      </c>
      <c r="E8967" s="14">
        <f>ABS(D8967)</f>
        <v/>
      </c>
      <c r="F8967" s="15" t="n">
        <v>103229</v>
      </c>
      <c r="G8967" s="12" t="inlineStr">
        <is>
          <t>joint</t>
        </is>
      </c>
      <c r="H8967" s="12" t="inlineStr">
        <is>
          <t>Married, spouse present</t>
        </is>
      </c>
      <c r="I8967" s="16" t="n">
        <v>2</v>
      </c>
      <c r="J8967" s="16" t="n">
        <v>60</v>
      </c>
      <c r="K8967" s="16" t="n">
        <v>1</v>
      </c>
      <c r="L8967" s="16" t="n">
        <v>0</v>
      </c>
      <c r="M8967" s="16" t="n">
        <v>3</v>
      </c>
      <c r="N8967" s="17" t="n">
        <v>0.3242596557169012</v>
      </c>
      <c r="O8967" s="17" t="n">
        <v>0</v>
      </c>
      <c r="P8967" s="17" t="n">
        <v>0.0193744006044813</v>
      </c>
      <c r="Q8967" s="17" t="n">
        <v>0</v>
      </c>
      <c r="R8967" s="17" t="n">
        <v>0.164682405138091</v>
      </c>
      <c r="S8967" s="17" t="n">
        <v>0</v>
      </c>
      <c r="T8967" s="17" t="n">
        <v>0</v>
      </c>
      <c r="U8967" s="17" t="n">
        <v>0.464656249697275</v>
      </c>
      <c r="V8967" s="18" t="n">
        <v>312.29</v>
      </c>
    </row>
    <row r="8968">
      <c r="A8968" s="12" t="n">
        <v>8967</v>
      </c>
      <c r="B8968" s="13" t="n">
        <v>2.043670001075616</v>
      </c>
      <c r="C8968" s="13" t="n">
        <v>2.01196479341099</v>
      </c>
      <c r="D8968" s="14">
        <f>B8968-C8968</f>
        <v/>
      </c>
      <c r="E8968" s="14">
        <f>ABS(D8968)</f>
        <v/>
      </c>
      <c r="F8968" s="15" t="n">
        <v>20007</v>
      </c>
      <c r="G8968" s="12" t="inlineStr">
        <is>
          <t>single</t>
        </is>
      </c>
      <c r="H8968" s="12" t="inlineStr">
        <is>
          <t>Separated</t>
        </is>
      </c>
      <c r="I8968" s="16" t="n">
        <v>6</v>
      </c>
      <c r="J8968" s="16" t="n">
        <v>54</v>
      </c>
      <c r="K8968" s="16" t="n">
        <v>1</v>
      </c>
      <c r="L8968" s="16" t="n">
        <v>0</v>
      </c>
      <c r="M8968" s="16" t="n">
        <v>2</v>
      </c>
      <c r="N8968" s="17" t="n">
        <v>0</v>
      </c>
      <c r="O8968" s="17" t="n">
        <v>0.99965012245714</v>
      </c>
      <c r="P8968" s="17" t="n">
        <v>0.0003498775428599</v>
      </c>
      <c r="Q8968" s="17" t="n">
        <v>0</v>
      </c>
      <c r="R8968" s="17" t="n">
        <v>0</v>
      </c>
      <c r="S8968" s="17" t="n">
        <v>0</v>
      </c>
      <c r="T8968" s="17" t="n">
        <v>0</v>
      </c>
      <c r="U8968" s="17" t="n">
        <v>0</v>
      </c>
      <c r="V8968" s="18" t="n">
        <v>2855.06</v>
      </c>
    </row>
    <row r="8969">
      <c r="A8969" s="12" t="n">
        <v>8968</v>
      </c>
      <c r="B8969" s="13" t="n">
        <v>7.616933565879182</v>
      </c>
      <c r="C8969" s="13" t="n">
        <v>7.828614375739477</v>
      </c>
      <c r="D8969" s="14">
        <f>B8969-C8969</f>
        <v/>
      </c>
      <c r="E8969" s="14">
        <f>ABS(D8969)</f>
        <v/>
      </c>
      <c r="F8969" s="15" t="n">
        <v>157675</v>
      </c>
      <c r="G8969" s="12" t="inlineStr">
        <is>
          <t>joint</t>
        </is>
      </c>
      <c r="H8969" s="12" t="inlineStr">
        <is>
          <t>Married, spouse present</t>
        </is>
      </c>
      <c r="I8969" s="16" t="n">
        <v>1</v>
      </c>
      <c r="J8969" s="16" t="n">
        <v>43</v>
      </c>
      <c r="K8969" s="16" t="n">
        <v>3</v>
      </c>
      <c r="L8969" s="16" t="n">
        <v>0</v>
      </c>
      <c r="M8969" s="16" t="n">
        <v>5</v>
      </c>
      <c r="N8969" s="17" t="n">
        <v>0.6849532265736483</v>
      </c>
      <c r="O8969" s="17" t="n">
        <v>0</v>
      </c>
      <c r="P8969" s="17" t="n">
        <v>0.0004756619628983</v>
      </c>
      <c r="Q8969" s="17" t="n">
        <v>0</v>
      </c>
      <c r="R8969" s="17" t="n">
        <v>0</v>
      </c>
      <c r="S8969" s="17" t="n">
        <v>0</v>
      </c>
      <c r="T8969" s="17" t="n">
        <v>0</v>
      </c>
      <c r="U8969" s="17" t="n">
        <v>0.3145711114634533</v>
      </c>
      <c r="V8969" s="18" t="n">
        <v>2012.73</v>
      </c>
    </row>
    <row r="8970">
      <c r="A8970" s="12" t="n">
        <v>8969</v>
      </c>
      <c r="B8970" s="13" t="n">
        <v>9.822187254130606</v>
      </c>
      <c r="C8970" s="13" t="n">
        <v>9.589396041828717</v>
      </c>
      <c r="D8970" s="14">
        <f>B8970-C8970</f>
        <v/>
      </c>
      <c r="E8970" s="14">
        <f>ABS(D8970)</f>
        <v/>
      </c>
      <c r="F8970" s="15" t="n">
        <v>63550</v>
      </c>
      <c r="G8970" s="12" t="inlineStr">
        <is>
          <t>single</t>
        </is>
      </c>
      <c r="H8970" s="12" t="inlineStr">
        <is>
          <t>Divorced</t>
        </is>
      </c>
      <c r="I8970" s="16" t="n">
        <v>33</v>
      </c>
      <c r="J8970" s="16" t="n">
        <v>56</v>
      </c>
      <c r="K8970" s="16" t="n">
        <v>0</v>
      </c>
      <c r="L8970" s="16" t="n">
        <v>0</v>
      </c>
      <c r="M8970" s="16" t="n">
        <v>2</v>
      </c>
      <c r="N8970" s="17" t="n">
        <v>0.9441384736428008</v>
      </c>
      <c r="O8970" s="17" t="n">
        <v>0</v>
      </c>
      <c r="P8970" s="17" t="n">
        <v>0.000786782061369</v>
      </c>
      <c r="Q8970" s="17" t="n">
        <v>0</v>
      </c>
      <c r="R8970" s="17" t="n">
        <v>0</v>
      </c>
      <c r="S8970" s="17" t="n">
        <v>0</v>
      </c>
      <c r="T8970" s="17" t="n">
        <v>0</v>
      </c>
      <c r="U8970" s="17" t="n">
        <v>0</v>
      </c>
      <c r="V8970" s="18" t="n">
        <v>922.2</v>
      </c>
    </row>
    <row r="8971">
      <c r="A8971" s="12" t="n">
        <v>8970</v>
      </c>
      <c r="B8971" s="13" t="n">
        <v>8.676226468406739</v>
      </c>
      <c r="C8971" s="13" t="n">
        <v>8.264701349575246</v>
      </c>
      <c r="D8971" s="14">
        <f>B8971-C8971</f>
        <v/>
      </c>
      <c r="E8971" s="14">
        <f>ABS(D8971)</f>
        <v/>
      </c>
      <c r="F8971" s="15" t="n">
        <v>113252</v>
      </c>
      <c r="G8971" s="12" t="inlineStr">
        <is>
          <t>joint</t>
        </is>
      </c>
      <c r="H8971" s="12" t="inlineStr">
        <is>
          <t>Married, spouse present</t>
        </is>
      </c>
      <c r="I8971" s="16" t="n">
        <v>6</v>
      </c>
      <c r="J8971" s="16" t="n">
        <v>60</v>
      </c>
      <c r="K8971" s="16" t="n">
        <v>0</v>
      </c>
      <c r="L8971" s="16" t="n">
        <v>0</v>
      </c>
      <c r="M8971" s="16" t="n">
        <v>2</v>
      </c>
      <c r="N8971" s="17" t="n">
        <v>0.4238335746830078</v>
      </c>
      <c r="O8971" s="17" t="n">
        <v>0</v>
      </c>
      <c r="P8971" s="17" t="n">
        <v>0.0198760286794052</v>
      </c>
      <c r="Q8971" s="17" t="n">
        <v>0</v>
      </c>
      <c r="R8971" s="17" t="n">
        <v>0</v>
      </c>
      <c r="S8971" s="17" t="n">
        <v>0</v>
      </c>
      <c r="T8971" s="17" t="n">
        <v>0</v>
      </c>
      <c r="U8971" s="17" t="n">
        <v>8.82986613922933e-06</v>
      </c>
      <c r="V8971" s="18" t="n">
        <v>4056.63</v>
      </c>
    </row>
    <row r="8972">
      <c r="A8972" s="12" t="n">
        <v>8971</v>
      </c>
      <c r="B8972" s="13" t="n">
        <v>4.516898608349901</v>
      </c>
      <c r="C8972" s="13" t="n">
        <v>4.440277026117675</v>
      </c>
      <c r="D8972" s="14">
        <f>B8972-C8972</f>
        <v/>
      </c>
      <c r="E8972" s="14">
        <f>ABS(D8972)</f>
        <v/>
      </c>
      <c r="F8972" s="15" t="n">
        <v>25150</v>
      </c>
      <c r="G8972" s="12" t="inlineStr">
        <is>
          <t>single</t>
        </is>
      </c>
      <c r="H8972" s="12" t="inlineStr">
        <is>
          <t>Separated</t>
        </is>
      </c>
      <c r="I8972" s="16" t="n">
        <v>48</v>
      </c>
      <c r="J8972" s="16" t="n">
        <v>63</v>
      </c>
      <c r="K8972" s="16" t="n">
        <v>0</v>
      </c>
      <c r="L8972" s="16" t="n">
        <v>0</v>
      </c>
      <c r="M8972" s="16" t="n">
        <v>1</v>
      </c>
      <c r="N8972" s="17" t="n">
        <v>0.9940357852882704</v>
      </c>
      <c r="O8972" s="17" t="n">
        <v>0</v>
      </c>
      <c r="P8972" s="17" t="n">
        <v>0.0059642147117296</v>
      </c>
      <c r="Q8972" s="17" t="n">
        <v>0</v>
      </c>
      <c r="R8972" s="17" t="n">
        <v>0</v>
      </c>
      <c r="S8972" s="17" t="n">
        <v>0</v>
      </c>
      <c r="T8972" s="17" t="n">
        <v>0</v>
      </c>
      <c r="U8972" s="17" t="n">
        <v>0</v>
      </c>
      <c r="V8972" s="18" t="n">
        <v>1970.68</v>
      </c>
    </row>
    <row r="8973">
      <c r="A8973" s="12" t="n">
        <v>8972</v>
      </c>
      <c r="B8973" s="13" t="n">
        <v>9.757778500518825</v>
      </c>
      <c r="C8973" s="13" t="n">
        <v>8.928729709881368</v>
      </c>
      <c r="D8973" s="14">
        <f>B8973-C8973</f>
        <v/>
      </c>
      <c r="E8973" s="14">
        <f>ABS(D8973)</f>
        <v/>
      </c>
      <c r="F8973" s="15" t="n">
        <v>136338</v>
      </c>
      <c r="G8973" s="12" t="inlineStr">
        <is>
          <t>joint</t>
        </is>
      </c>
      <c r="H8973" s="12" t="inlineStr">
        <is>
          <t>Married, spouse present</t>
        </is>
      </c>
      <c r="I8973" s="16" t="n">
        <v>37</v>
      </c>
      <c r="J8973" s="16" t="n">
        <v>72</v>
      </c>
      <c r="K8973" s="16" t="n">
        <v>0</v>
      </c>
      <c r="L8973" s="16" t="n">
        <v>0</v>
      </c>
      <c r="M8973" s="16" t="n">
        <v>2</v>
      </c>
      <c r="N8973" s="17" t="n">
        <v>0.4767562968504745</v>
      </c>
      <c r="O8973" s="17" t="n">
        <v>0</v>
      </c>
      <c r="P8973" s="17" t="n">
        <v>0.0222241781454913</v>
      </c>
      <c r="Q8973" s="17" t="n">
        <v>0</v>
      </c>
      <c r="R8973" s="17" t="n">
        <v>0</v>
      </c>
      <c r="S8973" s="17" t="n">
        <v>0.3520661884434273</v>
      </c>
      <c r="T8973" s="17" t="n">
        <v>0.1488286464521996</v>
      </c>
      <c r="U8973" s="17" t="n">
        <v>0.000124690108407</v>
      </c>
      <c r="V8973" s="18" t="n">
        <v>4265.01</v>
      </c>
    </row>
    <row r="8974">
      <c r="A8974" s="12" t="n">
        <v>8973</v>
      </c>
      <c r="B8974" s="13" t="n">
        <v>10.19496615213057</v>
      </c>
      <c r="C8974" s="13" t="n">
        <v>10.28026978728419</v>
      </c>
      <c r="D8974" s="14">
        <f>B8974-C8974</f>
        <v/>
      </c>
      <c r="E8974" s="14">
        <f>ABS(D8974)</f>
        <v/>
      </c>
      <c r="F8974" s="15" t="n">
        <v>166004</v>
      </c>
      <c r="G8974" s="12" t="inlineStr">
        <is>
          <t>joint</t>
        </is>
      </c>
      <c r="H8974" s="12" t="inlineStr">
        <is>
          <t>Married, spouse present</t>
        </is>
      </c>
      <c r="I8974" s="16" t="n">
        <v>38</v>
      </c>
      <c r="J8974" s="16" t="n">
        <v>46</v>
      </c>
      <c r="K8974" s="16" t="n">
        <v>2</v>
      </c>
      <c r="L8974" s="16" t="n">
        <v>0</v>
      </c>
      <c r="M8974" s="16" t="n">
        <v>4</v>
      </c>
      <c r="N8974" s="17" t="n">
        <v>0</v>
      </c>
      <c r="O8974" s="17" t="n">
        <v>0</v>
      </c>
      <c r="P8974" s="17" t="n">
        <v>6.023951230090841e-06</v>
      </c>
      <c r="Q8974" s="17" t="n">
        <v>0</v>
      </c>
      <c r="R8974" s="17" t="n">
        <v>0</v>
      </c>
      <c r="S8974" s="17" t="n">
        <v>0</v>
      </c>
      <c r="T8974" s="17" t="n">
        <v>0</v>
      </c>
      <c r="U8974" s="17" t="n">
        <v>0.9999939760487701</v>
      </c>
      <c r="V8974" s="18" t="n">
        <v>266.72</v>
      </c>
    </row>
    <row r="8975">
      <c r="A8975" s="12" t="n">
        <v>8974</v>
      </c>
      <c r="B8975" s="13" t="n">
        <v>-7.657142857142857</v>
      </c>
      <c r="C8975" s="13" t="n">
        <v>-7.653848853238826</v>
      </c>
      <c r="D8975" s="14">
        <f>B8975-C8975</f>
        <v/>
      </c>
      <c r="E8975" s="14">
        <f>ABS(D8975)</f>
        <v/>
      </c>
      <c r="F8975" s="15" t="n">
        <v>7000</v>
      </c>
      <c r="G8975" s="12" t="inlineStr">
        <is>
          <t>single</t>
        </is>
      </c>
      <c r="H8975" s="12" t="inlineStr">
        <is>
          <t>Never married/single</t>
        </is>
      </c>
      <c r="I8975" s="16" t="n">
        <v>6</v>
      </c>
      <c r="J8975" s="16" t="n">
        <v>33</v>
      </c>
      <c r="K8975" s="16" t="n">
        <v>0</v>
      </c>
      <c r="L8975" s="16" t="n">
        <v>0</v>
      </c>
      <c r="M8975" s="16" t="n">
        <v>2</v>
      </c>
      <c r="N8975" s="17" t="n">
        <v>1</v>
      </c>
      <c r="O8975" s="17" t="n">
        <v>0</v>
      </c>
      <c r="P8975" s="17" t="n">
        <v>0</v>
      </c>
      <c r="Q8975" s="17" t="n">
        <v>0</v>
      </c>
      <c r="R8975" s="17" t="n">
        <v>0</v>
      </c>
      <c r="S8975" s="17" t="n">
        <v>0</v>
      </c>
      <c r="T8975" s="17" t="n">
        <v>0</v>
      </c>
      <c r="U8975" s="17" t="n">
        <v>0</v>
      </c>
      <c r="V8975" s="18" t="n">
        <v>2235.15</v>
      </c>
    </row>
    <row r="8976">
      <c r="A8976" s="12" t="n">
        <v>8975</v>
      </c>
      <c r="B8976" s="13" t="n">
        <v>10.89411528361721</v>
      </c>
      <c r="C8976" s="13" t="n">
        <v>10.71540957947039</v>
      </c>
      <c r="D8976" s="14">
        <f>B8976-C8976</f>
        <v/>
      </c>
      <c r="E8976" s="14">
        <f>ABS(D8976)</f>
        <v/>
      </c>
      <c r="F8976" s="15" t="n">
        <v>69689</v>
      </c>
      <c r="G8976" s="12" t="inlineStr">
        <is>
          <t>single</t>
        </is>
      </c>
      <c r="H8976" s="12" t="inlineStr">
        <is>
          <t>Never married/single</t>
        </is>
      </c>
      <c r="I8976" s="16" t="n">
        <v>31</v>
      </c>
      <c r="J8976" s="16" t="n">
        <v>53</v>
      </c>
      <c r="K8976" s="16" t="n">
        <v>0</v>
      </c>
      <c r="L8976" s="16" t="n">
        <v>0</v>
      </c>
      <c r="M8976" s="16" t="n">
        <v>1</v>
      </c>
      <c r="N8976" s="17" t="n">
        <v>0.9754480621044928</v>
      </c>
      <c r="O8976" s="17" t="n">
        <v>0</v>
      </c>
      <c r="P8976" s="17" t="n">
        <v>0.0245519378955071</v>
      </c>
      <c r="Q8976" s="17" t="n">
        <v>0</v>
      </c>
      <c r="R8976" s="17" t="n">
        <v>0</v>
      </c>
      <c r="S8976" s="17" t="n">
        <v>0</v>
      </c>
      <c r="T8976" s="17" t="n">
        <v>0</v>
      </c>
      <c r="U8976" s="17" t="n">
        <v>0</v>
      </c>
      <c r="V8976" s="18" t="n">
        <v>773.78</v>
      </c>
    </row>
    <row r="8977">
      <c r="A8977" s="12" t="n">
        <v>8976</v>
      </c>
      <c r="B8977" s="13" t="n">
        <v>20.44280022766078</v>
      </c>
      <c r="C8977" s="13" t="n">
        <v>19.11404498234877</v>
      </c>
      <c r="D8977" s="14">
        <f>B8977-C8977</f>
        <v/>
      </c>
      <c r="E8977" s="14">
        <f>ABS(D8977)</f>
        <v/>
      </c>
      <c r="F8977" s="15" t="n">
        <v>527100</v>
      </c>
      <c r="G8977" s="12" t="inlineStr">
        <is>
          <t>joint</t>
        </is>
      </c>
      <c r="H8977" s="12" t="inlineStr">
        <is>
          <t>Married, spouse present</t>
        </is>
      </c>
      <c r="I8977" s="16" t="n">
        <v>38</v>
      </c>
      <c r="J8977" s="16" t="n">
        <v>58</v>
      </c>
      <c r="K8977" s="16" t="n">
        <v>0</v>
      </c>
      <c r="L8977" s="16" t="n">
        <v>0</v>
      </c>
      <c r="M8977" s="16" t="n">
        <v>2</v>
      </c>
      <c r="N8977" s="17" t="n">
        <v>0.5691519635742743</v>
      </c>
      <c r="O8977" s="17" t="n">
        <v>0</v>
      </c>
      <c r="P8977" s="17" t="n">
        <v>0.0227660785429709</v>
      </c>
      <c r="Q8977" s="17" t="n">
        <v>0.1328021248339973</v>
      </c>
      <c r="R8977" s="17" t="n">
        <v>0</v>
      </c>
      <c r="S8977" s="17" t="n">
        <v>0</v>
      </c>
      <c r="T8977" s="17" t="n">
        <v>0.08537279453614111</v>
      </c>
      <c r="U8977" s="17" t="n">
        <v>0.1899070385126162</v>
      </c>
      <c r="V8977" s="18" t="n">
        <v>459.69</v>
      </c>
    </row>
    <row r="8978">
      <c r="A8978" s="12" t="n">
        <v>8977</v>
      </c>
      <c r="B8978" s="13" t="n">
        <v>7.844786583754646</v>
      </c>
      <c r="C8978" s="13" t="n">
        <v>11.27648763615171</v>
      </c>
      <c r="D8978" s="14">
        <f>B8978-C8978</f>
        <v/>
      </c>
      <c r="E8978" s="14">
        <f>ABS(D8978)</f>
        <v/>
      </c>
      <c r="F8978" s="15" t="n">
        <v>227068</v>
      </c>
      <c r="G8978" s="12" t="inlineStr">
        <is>
          <t>joint</t>
        </is>
      </c>
      <c r="H8978" s="12" t="inlineStr">
        <is>
          <t>Married, spouse present</t>
        </is>
      </c>
      <c r="I8978" s="16" t="n">
        <v>10</v>
      </c>
      <c r="J8978" s="16" t="n">
        <v>55</v>
      </c>
      <c r="K8978" s="16" t="n">
        <v>3</v>
      </c>
      <c r="L8978" s="16" t="n">
        <v>0</v>
      </c>
      <c r="M8978" s="16" t="n">
        <v>5</v>
      </c>
      <c r="N8978" s="17" t="n">
        <v>0.3302975320168407</v>
      </c>
      <c r="O8978" s="17" t="n">
        <v>0</v>
      </c>
      <c r="P8978" s="17" t="n">
        <v>0.0002906618281748</v>
      </c>
      <c r="Q8978" s="17" t="n">
        <v>0</v>
      </c>
      <c r="R8978" s="17" t="n">
        <v>0</v>
      </c>
      <c r="S8978" s="17" t="n">
        <v>0</v>
      </c>
      <c r="T8978" s="17" t="n">
        <v>0</v>
      </c>
      <c r="U8978" s="17" t="n">
        <v>0.3523261754188173</v>
      </c>
      <c r="V8978" s="18" t="n">
        <v>837.12</v>
      </c>
    </row>
    <row r="8979">
      <c r="A8979" s="12" t="n">
        <v>8978</v>
      </c>
      <c r="B8979" s="13" t="n">
        <v>6.857642446347826</v>
      </c>
      <c r="C8979" s="13" t="n">
        <v>6.684182414084054</v>
      </c>
      <c r="D8979" s="14">
        <f>B8979-C8979</f>
        <v/>
      </c>
      <c r="E8979" s="14">
        <f>ABS(D8979)</f>
        <v/>
      </c>
      <c r="F8979" s="15" t="n">
        <v>73203</v>
      </c>
      <c r="G8979" s="12" t="inlineStr">
        <is>
          <t>joint</t>
        </is>
      </c>
      <c r="H8979" s="12" t="inlineStr">
        <is>
          <t>Married, spouse present</t>
        </is>
      </c>
      <c r="I8979" s="16" t="n">
        <v>10</v>
      </c>
      <c r="J8979" s="16" t="n">
        <v>55</v>
      </c>
      <c r="K8979" s="16" t="n">
        <v>0</v>
      </c>
      <c r="L8979" s="16" t="n">
        <v>0</v>
      </c>
      <c r="M8979" s="16" t="n">
        <v>2</v>
      </c>
      <c r="N8979" s="17" t="n">
        <v>0.4262120404901438</v>
      </c>
      <c r="O8979" s="17" t="n">
        <v>0</v>
      </c>
      <c r="P8979" s="17" t="n">
        <v>0</v>
      </c>
      <c r="Q8979" s="17" t="n">
        <v>0</v>
      </c>
      <c r="R8979" s="17" t="n">
        <v>0</v>
      </c>
      <c r="S8979" s="17" t="n">
        <v>0</v>
      </c>
      <c r="T8979" s="17" t="n">
        <v>0</v>
      </c>
      <c r="U8979" s="17" t="n">
        <v>0.5737879595098562</v>
      </c>
      <c r="V8979" s="18" t="n">
        <v>625.3</v>
      </c>
    </row>
    <row r="8980">
      <c r="A8980" s="12" t="n">
        <v>8979</v>
      </c>
      <c r="B8980" s="13" t="n">
        <v>13.5465927793171</v>
      </c>
      <c r="C8980" s="13" t="n">
        <v>12.79325907059732</v>
      </c>
      <c r="D8980" s="14">
        <f>B8980-C8980</f>
        <v/>
      </c>
      <c r="E8980" s="14">
        <f>ABS(D8980)</f>
        <v/>
      </c>
      <c r="F8980" s="15" t="n">
        <v>201514</v>
      </c>
      <c r="G8980" s="12" t="inlineStr">
        <is>
          <t>joint</t>
        </is>
      </c>
      <c r="H8980" s="12" t="inlineStr">
        <is>
          <t>Married, spouse present</t>
        </is>
      </c>
      <c r="I8980" s="16" t="n">
        <v>51</v>
      </c>
      <c r="J8980" s="16" t="n">
        <v>56</v>
      </c>
      <c r="K8980" s="16" t="n">
        <v>1</v>
      </c>
      <c r="L8980" s="16" t="n">
        <v>0</v>
      </c>
      <c r="M8980" s="16" t="n">
        <v>3</v>
      </c>
      <c r="N8980" s="17" t="n">
        <v>0.5061683059241542</v>
      </c>
      <c r="O8980" s="17" t="n">
        <v>0</v>
      </c>
      <c r="P8980" s="17" t="n">
        <v>0.0412477544984467</v>
      </c>
      <c r="Q8980" s="17" t="n">
        <v>0.0044661909346248</v>
      </c>
      <c r="R8980" s="17" t="n">
        <v>0</v>
      </c>
      <c r="S8980" s="17" t="n">
        <v>0</v>
      </c>
      <c r="T8980" s="17" t="n">
        <v>0</v>
      </c>
      <c r="U8980" s="17" t="n">
        <v>0.4481177486427742</v>
      </c>
      <c r="V8980" s="18" t="n">
        <v>3921.4</v>
      </c>
    </row>
    <row r="8981">
      <c r="A8981" s="12" t="n">
        <v>8980</v>
      </c>
      <c r="B8981" s="13" t="n">
        <v>13.34162895927602</v>
      </c>
      <c r="C8981" s="13" t="n">
        <v>13.49833337665443</v>
      </c>
      <c r="D8981" s="14">
        <f>B8981-C8981</f>
        <v/>
      </c>
      <c r="E8981" s="14">
        <f>ABS(D8981)</f>
        <v/>
      </c>
      <c r="F8981" s="15" t="n">
        <v>221000</v>
      </c>
      <c r="G8981" s="12" t="inlineStr">
        <is>
          <t>joint</t>
        </is>
      </c>
      <c r="H8981" s="12" t="inlineStr">
        <is>
          <t>Married, spouse present</t>
        </is>
      </c>
      <c r="I8981" s="16" t="n">
        <v>6</v>
      </c>
      <c r="J8981" s="16" t="n">
        <v>62</v>
      </c>
      <c r="K8981" s="16" t="n">
        <v>2</v>
      </c>
      <c r="L8981" s="16" t="n">
        <v>1</v>
      </c>
      <c r="M8981" s="16" t="n">
        <v>4</v>
      </c>
      <c r="N8981" s="17" t="n">
        <v>0.7239819004524887</v>
      </c>
      <c r="O8981" s="17" t="n">
        <v>0</v>
      </c>
      <c r="P8981" s="17" t="n">
        <v>0.1131221719457013</v>
      </c>
      <c r="Q8981" s="17" t="n">
        <v>0</v>
      </c>
      <c r="R8981" s="17" t="n">
        <v>0</v>
      </c>
      <c r="S8981" s="17" t="n">
        <v>0</v>
      </c>
      <c r="T8981" s="17" t="n">
        <v>0</v>
      </c>
      <c r="U8981" s="17" t="n">
        <v>0.1628959276018099</v>
      </c>
      <c r="V8981" s="18" t="n">
        <v>2555.08</v>
      </c>
    </row>
    <row r="8982">
      <c r="A8982" s="12" t="n">
        <v>8981</v>
      </c>
      <c r="B8982" s="13" t="n">
        <v>3.391570881226054</v>
      </c>
      <c r="C8982" s="13" t="n">
        <v>1.7754623208777</v>
      </c>
      <c r="D8982" s="14">
        <f>B8982-C8982</f>
        <v/>
      </c>
      <c r="E8982" s="14">
        <f>ABS(D8982)</f>
        <v/>
      </c>
      <c r="F8982" s="15" t="n">
        <v>120500</v>
      </c>
      <c r="G8982" s="12" t="inlineStr">
        <is>
          <t>joint</t>
        </is>
      </c>
      <c r="H8982" s="12" t="inlineStr">
        <is>
          <t>Married, spouse present</t>
        </is>
      </c>
      <c r="I8982" s="16" t="n">
        <v>12</v>
      </c>
      <c r="J8982" s="16" t="n">
        <v>33</v>
      </c>
      <c r="K8982" s="16" t="n">
        <v>4</v>
      </c>
      <c r="L8982" s="16" t="n">
        <v>2</v>
      </c>
      <c r="M8982" s="16" t="n">
        <v>6</v>
      </c>
      <c r="N8982" s="17" t="n">
        <v>0.8464730290456431</v>
      </c>
      <c r="O8982" s="17" t="n">
        <v>0</v>
      </c>
      <c r="P8982" s="17" t="n">
        <v>0</v>
      </c>
      <c r="Q8982" s="17" t="n">
        <v>0</v>
      </c>
      <c r="R8982" s="17" t="n">
        <v>0</v>
      </c>
      <c r="S8982" s="17" t="n">
        <v>0</v>
      </c>
      <c r="T8982" s="17" t="n">
        <v>0</v>
      </c>
      <c r="U8982" s="17" t="n">
        <v>0.1535269709543568</v>
      </c>
      <c r="V8982" s="18" t="n">
        <v>2451.89</v>
      </c>
    </row>
    <row r="8983">
      <c r="A8983" s="12" t="n">
        <v>8982</v>
      </c>
      <c r="B8983" s="13" t="n">
        <v>6.858336973184999</v>
      </c>
      <c r="C8983" s="13" t="n">
        <v>7.14707004780626</v>
      </c>
      <c r="D8983" s="14">
        <f>B8983-C8983</f>
        <v/>
      </c>
      <c r="E8983" s="14">
        <f>ABS(D8983)</f>
        <v/>
      </c>
      <c r="F8983" s="15" t="n">
        <v>116763</v>
      </c>
      <c r="G8983" s="12" t="inlineStr">
        <is>
          <t>joint</t>
        </is>
      </c>
      <c r="H8983" s="12" t="inlineStr">
        <is>
          <t>Married, spouse present</t>
        </is>
      </c>
      <c r="I8983" s="16" t="n">
        <v>50</v>
      </c>
      <c r="J8983" s="16" t="n">
        <v>44</v>
      </c>
      <c r="K8983" s="16" t="n">
        <v>1</v>
      </c>
      <c r="L8983" s="16" t="n">
        <v>0</v>
      </c>
      <c r="M8983" s="16" t="n">
        <v>3</v>
      </c>
      <c r="N8983" s="17" t="n">
        <v>0.4092477925370194</v>
      </c>
      <c r="O8983" s="17" t="n">
        <v>0</v>
      </c>
      <c r="P8983" s="17" t="n">
        <v>0.0175141097779262</v>
      </c>
      <c r="Q8983" s="17" t="n">
        <v>0</v>
      </c>
      <c r="R8983" s="17" t="n">
        <v>0</v>
      </c>
      <c r="S8983" s="17" t="n">
        <v>0</v>
      </c>
      <c r="T8983" s="17" t="n">
        <v>0</v>
      </c>
      <c r="U8983" s="17" t="n">
        <v>0.4554953195789762</v>
      </c>
      <c r="V8983" s="18" t="n">
        <v>377.83</v>
      </c>
    </row>
    <row r="8984">
      <c r="A8984" s="12" t="n">
        <v>8983</v>
      </c>
      <c r="B8984" s="13" t="n">
        <v>0</v>
      </c>
      <c r="C8984" s="13" t="n">
        <v>0.6192368425421573</v>
      </c>
      <c r="D8984" s="14">
        <f>B8984-C8984</f>
        <v/>
      </c>
      <c r="E8984" s="14">
        <f>ABS(D8984)</f>
        <v/>
      </c>
      <c r="F8984" s="15" t="n">
        <v>31050</v>
      </c>
      <c r="G8984" s="12" t="inlineStr">
        <is>
          <t>single</t>
        </is>
      </c>
      <c r="H8984" s="12" t="inlineStr">
        <is>
          <t>Never married/single</t>
        </is>
      </c>
      <c r="I8984" s="16" t="n">
        <v>37</v>
      </c>
      <c r="J8984" s="16" t="n">
        <v>20</v>
      </c>
      <c r="K8984" s="16" t="n">
        <v>0</v>
      </c>
      <c r="L8984" s="16" t="n">
        <v>0</v>
      </c>
      <c r="M8984" s="16" t="n">
        <v>1</v>
      </c>
      <c r="N8984" s="17" t="n">
        <v>0.322061191626409</v>
      </c>
      <c r="O8984" s="17" t="n">
        <v>0</v>
      </c>
      <c r="P8984" s="17" t="n">
        <v>0.001610305958132</v>
      </c>
      <c r="Q8984" s="17" t="n">
        <v>0</v>
      </c>
      <c r="R8984" s="17" t="n">
        <v>0</v>
      </c>
      <c r="S8984" s="17" t="n">
        <v>0</v>
      </c>
      <c r="T8984" s="17" t="n">
        <v>0</v>
      </c>
      <c r="U8984" s="17" t="n">
        <v>0</v>
      </c>
      <c r="V8984" s="18" t="n">
        <v>2904.76</v>
      </c>
    </row>
    <row r="8985">
      <c r="A8985" s="12" t="n">
        <v>8984</v>
      </c>
      <c r="B8985" s="13" t="n">
        <v>10.94687232219366</v>
      </c>
      <c r="C8985" s="13" t="n">
        <v>10.72870110693446</v>
      </c>
      <c r="D8985" s="14">
        <f>B8985-C8985</f>
        <v/>
      </c>
      <c r="E8985" s="14">
        <f>ABS(D8985)</f>
        <v/>
      </c>
      <c r="F8985" s="15" t="n">
        <v>70020</v>
      </c>
      <c r="G8985" s="12" t="inlineStr">
        <is>
          <t>single</t>
        </is>
      </c>
      <c r="H8985" s="12" t="inlineStr">
        <is>
          <t>Never married/single</t>
        </is>
      </c>
      <c r="I8985" s="16" t="n">
        <v>31</v>
      </c>
      <c r="J8985" s="16" t="n">
        <v>35</v>
      </c>
      <c r="K8985" s="16" t="n">
        <v>0</v>
      </c>
      <c r="L8985" s="16" t="n">
        <v>0</v>
      </c>
      <c r="M8985" s="16" t="n">
        <v>1</v>
      </c>
      <c r="N8985" s="17" t="n">
        <v>0.9283061982290776</v>
      </c>
      <c r="O8985" s="17" t="n">
        <v>0</v>
      </c>
      <c r="P8985" s="17" t="n">
        <v>0.07169380177092249</v>
      </c>
      <c r="Q8985" s="17" t="n">
        <v>0</v>
      </c>
      <c r="R8985" s="17" t="n">
        <v>0</v>
      </c>
      <c r="S8985" s="17" t="n">
        <v>0</v>
      </c>
      <c r="T8985" s="17" t="n">
        <v>0</v>
      </c>
      <c r="U8985" s="17" t="n">
        <v>0</v>
      </c>
      <c r="V8985" s="18" t="n">
        <v>2686.43</v>
      </c>
    </row>
    <row r="8986">
      <c r="A8986" s="12" t="n">
        <v>8985</v>
      </c>
      <c r="B8986" s="13" t="n">
        <v>7.817777777777778</v>
      </c>
      <c r="C8986" s="13" t="n">
        <v>7.776276339974312</v>
      </c>
      <c r="D8986" s="14">
        <f>B8986-C8986</f>
        <v/>
      </c>
      <c r="E8986" s="14">
        <f>ABS(D8986)</f>
        <v/>
      </c>
      <c r="F8986" s="15" t="n">
        <v>45000</v>
      </c>
      <c r="G8986" s="12" t="inlineStr">
        <is>
          <t>single</t>
        </is>
      </c>
      <c r="H8986" s="12" t="inlineStr">
        <is>
          <t>Never married/single</t>
        </is>
      </c>
      <c r="I8986" s="16" t="n">
        <v>22</v>
      </c>
      <c r="J8986" s="16" t="n">
        <v>22</v>
      </c>
      <c r="K8986" s="16" t="n">
        <v>0</v>
      </c>
      <c r="L8986" s="16" t="n">
        <v>0</v>
      </c>
      <c r="M8986" s="16" t="n">
        <v>5</v>
      </c>
      <c r="N8986" s="17" t="n">
        <v>1</v>
      </c>
      <c r="O8986" s="17" t="n">
        <v>0</v>
      </c>
      <c r="P8986" s="17" t="n">
        <v>0</v>
      </c>
      <c r="Q8986" s="17" t="n">
        <v>0</v>
      </c>
      <c r="R8986" s="17" t="n">
        <v>0</v>
      </c>
      <c r="S8986" s="17" t="n">
        <v>0</v>
      </c>
      <c r="T8986" s="17" t="n">
        <v>0</v>
      </c>
      <c r="U8986" s="17" t="n">
        <v>0</v>
      </c>
      <c r="V8986" s="18" t="n">
        <v>986.3099999999999</v>
      </c>
    </row>
    <row r="8987">
      <c r="A8987" s="12" t="n">
        <v>8986</v>
      </c>
      <c r="B8987" s="13" t="n">
        <v>0</v>
      </c>
      <c r="C8987" s="13" t="n">
        <v>1.139629795704464</v>
      </c>
      <c r="D8987" s="14">
        <f>B8987-C8987</f>
        <v/>
      </c>
      <c r="E8987" s="14">
        <f>ABS(D8987)</f>
        <v/>
      </c>
      <c r="F8987" s="15" t="n">
        <v>79594</v>
      </c>
      <c r="G8987" s="12" t="inlineStr">
        <is>
          <t>joint</t>
        </is>
      </c>
      <c r="H8987" s="12" t="inlineStr">
        <is>
          <t>Married, spouse present</t>
        </is>
      </c>
      <c r="I8987" s="16" t="n">
        <v>21</v>
      </c>
      <c r="J8987" s="16" t="n">
        <v>72</v>
      </c>
      <c r="K8987" s="16" t="n">
        <v>0</v>
      </c>
      <c r="L8987" s="16" t="n">
        <v>0</v>
      </c>
      <c r="M8987" s="16" t="n">
        <v>2</v>
      </c>
      <c r="N8987" s="17" t="n">
        <v>0</v>
      </c>
      <c r="O8987" s="17" t="n">
        <v>0</v>
      </c>
      <c r="P8987" s="17" t="n">
        <v>0.06974143779681879</v>
      </c>
      <c r="Q8987" s="17" t="n">
        <v>0.1005100887001532</v>
      </c>
      <c r="R8987" s="17" t="n">
        <v>0</v>
      </c>
      <c r="S8987" s="17" t="n">
        <v>0.5065708470487725</v>
      </c>
      <c r="T8987" s="17" t="n">
        <v>0</v>
      </c>
      <c r="U8987" s="17" t="n">
        <v>0.3231776264542553</v>
      </c>
      <c r="V8987" s="18" t="n">
        <v>4119.08</v>
      </c>
    </row>
    <row r="8988">
      <c r="A8988" s="12" t="n">
        <v>8987</v>
      </c>
      <c r="B8988" s="13" t="n">
        <v>11.77839633233533</v>
      </c>
      <c r="C8988" s="13" t="n">
        <v>11.60094691951794</v>
      </c>
      <c r="D8988" s="14">
        <f>B8988-C8988</f>
        <v/>
      </c>
      <c r="E8988" s="14">
        <f>ABS(D8988)</f>
        <v/>
      </c>
      <c r="F8988" s="15" t="n">
        <v>171008</v>
      </c>
      <c r="G8988" s="12" t="inlineStr">
        <is>
          <t>joint</t>
        </is>
      </c>
      <c r="H8988" s="12" t="inlineStr">
        <is>
          <t>Married, spouse present</t>
        </is>
      </c>
      <c r="I8988" s="16" t="n">
        <v>5</v>
      </c>
      <c r="J8988" s="16" t="n">
        <v>42</v>
      </c>
      <c r="K8988" s="16" t="n">
        <v>1</v>
      </c>
      <c r="L8988" s="16" t="n">
        <v>0</v>
      </c>
      <c r="M8988" s="16" t="n">
        <v>3</v>
      </c>
      <c r="N8988" s="17" t="n">
        <v>0.2572979041916167</v>
      </c>
      <c r="O8988" s="17" t="n">
        <v>0</v>
      </c>
      <c r="P8988" s="17" t="n">
        <v>0.0584826440868263</v>
      </c>
      <c r="Q8988" s="17" t="n">
        <v>2.923839820359281e-05</v>
      </c>
      <c r="R8988" s="17" t="n">
        <v>0</v>
      </c>
      <c r="S8988" s="17" t="n">
        <v>0</v>
      </c>
      <c r="T8988" s="17" t="n">
        <v>0</v>
      </c>
      <c r="U8988" s="17" t="n">
        <v>0.6841902133233533</v>
      </c>
      <c r="V8988" s="18" t="n">
        <v>779.58</v>
      </c>
    </row>
    <row r="8989">
      <c r="A8989" s="12" t="n">
        <v>8988</v>
      </c>
      <c r="B8989" s="13" t="n">
        <v>5.929032258064517</v>
      </c>
      <c r="C8989" s="13" t="n">
        <v>5.904800773317944</v>
      </c>
      <c r="D8989" s="14">
        <f>B8989-C8989</f>
        <v/>
      </c>
      <c r="E8989" s="14">
        <f>ABS(D8989)</f>
        <v/>
      </c>
      <c r="F8989" s="15" t="n">
        <v>31000</v>
      </c>
      <c r="G8989" s="12" t="inlineStr">
        <is>
          <t>single</t>
        </is>
      </c>
      <c r="H8989" s="12" t="inlineStr">
        <is>
          <t>Never married/single</t>
        </is>
      </c>
      <c r="I8989" s="16" t="n">
        <v>4</v>
      </c>
      <c r="J8989" s="16" t="n">
        <v>30</v>
      </c>
      <c r="K8989" s="16" t="n">
        <v>0</v>
      </c>
      <c r="L8989" s="16" t="n">
        <v>0</v>
      </c>
      <c r="M8989" s="16" t="n">
        <v>7</v>
      </c>
      <c r="N8989" s="17" t="n">
        <v>1</v>
      </c>
      <c r="O8989" s="17" t="n">
        <v>0</v>
      </c>
      <c r="P8989" s="17" t="n">
        <v>0</v>
      </c>
      <c r="Q8989" s="17" t="n">
        <v>0</v>
      </c>
      <c r="R8989" s="17" t="n">
        <v>0</v>
      </c>
      <c r="S8989" s="17" t="n">
        <v>0</v>
      </c>
      <c r="T8989" s="17" t="n">
        <v>0</v>
      </c>
      <c r="U8989" s="17" t="n">
        <v>0</v>
      </c>
      <c r="V8989" s="18" t="n">
        <v>2403.32</v>
      </c>
    </row>
    <row r="8990">
      <c r="A8990" s="12" t="n">
        <v>8989</v>
      </c>
      <c r="B8990" s="13" t="n">
        <v>4.472</v>
      </c>
      <c r="C8990" s="13" t="n">
        <v>4.470457804867568</v>
      </c>
      <c r="D8990" s="14">
        <f>B8990-C8990</f>
        <v/>
      </c>
      <c r="E8990" s="14">
        <f>ABS(D8990)</f>
        <v/>
      </c>
      <c r="F8990" s="15" t="n">
        <v>25000</v>
      </c>
      <c r="G8990" s="12" t="inlineStr">
        <is>
          <t>single</t>
        </is>
      </c>
      <c r="H8990" s="12" t="inlineStr">
        <is>
          <t>Never married/single</t>
        </is>
      </c>
      <c r="I8990" s="16" t="n">
        <v>48</v>
      </c>
      <c r="J8990" s="16" t="n">
        <v>56</v>
      </c>
      <c r="K8990" s="16" t="n">
        <v>0</v>
      </c>
      <c r="L8990" s="16" t="n">
        <v>0</v>
      </c>
      <c r="M8990" s="16" t="n">
        <v>2</v>
      </c>
      <c r="N8990" s="17" t="n">
        <v>1</v>
      </c>
      <c r="O8990" s="17" t="n">
        <v>0</v>
      </c>
      <c r="P8990" s="17" t="n">
        <v>0</v>
      </c>
      <c r="Q8990" s="17" t="n">
        <v>0</v>
      </c>
      <c r="R8990" s="17" t="n">
        <v>0</v>
      </c>
      <c r="S8990" s="17" t="n">
        <v>0</v>
      </c>
      <c r="T8990" s="17" t="n">
        <v>0</v>
      </c>
      <c r="U8990" s="17" t="n">
        <v>0</v>
      </c>
      <c r="V8990" s="18" t="n">
        <v>2492.45</v>
      </c>
    </row>
    <row r="8991">
      <c r="A8991" s="12" t="n">
        <v>8990</v>
      </c>
      <c r="B8991" s="13" t="n">
        <v>3.799818708149362</v>
      </c>
      <c r="C8991" s="13" t="n">
        <v>6.489502145602854</v>
      </c>
      <c r="D8991" s="14">
        <f>B8991-C8991</f>
        <v/>
      </c>
      <c r="E8991" s="14">
        <f>ABS(D8991)</f>
        <v/>
      </c>
      <c r="F8991" s="15" t="n">
        <v>109349</v>
      </c>
      <c r="G8991" s="12" t="inlineStr">
        <is>
          <t>joint</t>
        </is>
      </c>
      <c r="H8991" s="12" t="inlineStr">
        <is>
          <t>Married, spouse present</t>
        </is>
      </c>
      <c r="I8991" s="16" t="n">
        <v>12</v>
      </c>
      <c r="J8991" s="16" t="n">
        <v>69</v>
      </c>
      <c r="K8991" s="16" t="n">
        <v>0</v>
      </c>
      <c r="L8991" s="16" t="n">
        <v>0</v>
      </c>
      <c r="M8991" s="16" t="n">
        <v>2</v>
      </c>
      <c r="N8991" s="17" t="n">
        <v>0</v>
      </c>
      <c r="O8991" s="17" t="n">
        <v>0</v>
      </c>
      <c r="P8991" s="17" t="n">
        <v>0.0009968083841644</v>
      </c>
      <c r="Q8991" s="17" t="n">
        <v>0</v>
      </c>
      <c r="R8991" s="17" t="n">
        <v>0.1097403725685648</v>
      </c>
      <c r="S8991" s="17" t="n">
        <v>0.2447210308278996</v>
      </c>
      <c r="T8991" s="17" t="n">
        <v>0</v>
      </c>
      <c r="U8991" s="17" t="n">
        <v>0.6116196764488016</v>
      </c>
      <c r="V8991" s="18" t="n">
        <v>2542.35</v>
      </c>
    </row>
    <row r="8992">
      <c r="A8992" s="12" t="n">
        <v>8991</v>
      </c>
      <c r="B8992" s="13" t="n">
        <v>3.980877879182964</v>
      </c>
      <c r="C8992" s="13" t="n">
        <v>3.802675289996116</v>
      </c>
      <c r="D8992" s="14">
        <f>B8992-C8992</f>
        <v/>
      </c>
      <c r="E8992" s="14">
        <f>ABS(D8992)</f>
        <v/>
      </c>
      <c r="F8992" s="15" t="n">
        <v>23010</v>
      </c>
      <c r="G8992" s="12" t="inlineStr">
        <is>
          <t>single</t>
        </is>
      </c>
      <c r="H8992" s="12" t="inlineStr">
        <is>
          <t>Never married/single</t>
        </is>
      </c>
      <c r="I8992" s="16" t="n">
        <v>1</v>
      </c>
      <c r="J8992" s="16" t="n">
        <v>20</v>
      </c>
      <c r="K8992" s="16" t="n">
        <v>0</v>
      </c>
      <c r="L8992" s="16" t="n">
        <v>0</v>
      </c>
      <c r="M8992" s="16" t="n">
        <v>4</v>
      </c>
      <c r="N8992" s="17" t="n">
        <v>0.9995654063450674</v>
      </c>
      <c r="O8992" s="17" t="n">
        <v>0</v>
      </c>
      <c r="P8992" s="17" t="n">
        <v>0.0004345936549326</v>
      </c>
      <c r="Q8992" s="17" t="n">
        <v>0</v>
      </c>
      <c r="R8992" s="17" t="n">
        <v>0</v>
      </c>
      <c r="S8992" s="17" t="n">
        <v>0</v>
      </c>
      <c r="T8992" s="17" t="n">
        <v>0</v>
      </c>
      <c r="U8992" s="17" t="n">
        <v>0</v>
      </c>
      <c r="V8992" s="18" t="n">
        <v>3451.48</v>
      </c>
    </row>
    <row r="8993">
      <c r="A8993" s="12" t="n">
        <v>8992</v>
      </c>
      <c r="B8993" s="13" t="n">
        <v>12.32672957940129</v>
      </c>
      <c r="C8993" s="13" t="n">
        <v>12.24626473081324</v>
      </c>
      <c r="D8993" s="14">
        <f>B8993-C8993</f>
        <v/>
      </c>
      <c r="E8993" s="14">
        <f>ABS(D8993)</f>
        <v/>
      </c>
      <c r="F8993" s="15" t="n">
        <v>80005</v>
      </c>
      <c r="G8993" s="12" t="inlineStr">
        <is>
          <t>single</t>
        </is>
      </c>
      <c r="H8993" s="12" t="inlineStr">
        <is>
          <t>Never married/single</t>
        </is>
      </c>
      <c r="I8993" s="16" t="n">
        <v>6</v>
      </c>
      <c r="J8993" s="16" t="n">
        <v>39</v>
      </c>
      <c r="K8993" s="16" t="n">
        <v>0</v>
      </c>
      <c r="L8993" s="16" t="n">
        <v>0</v>
      </c>
      <c r="M8993" s="16" t="n">
        <v>2</v>
      </c>
      <c r="N8993" s="17" t="n">
        <v>0.999937503906006</v>
      </c>
      <c r="O8993" s="17" t="n">
        <v>0</v>
      </c>
      <c r="P8993" s="17" t="n">
        <v>6.249609399412537e-05</v>
      </c>
      <c r="Q8993" s="17" t="n">
        <v>0</v>
      </c>
      <c r="R8993" s="17" t="n">
        <v>0</v>
      </c>
      <c r="S8993" s="17" t="n">
        <v>0</v>
      </c>
      <c r="T8993" s="17" t="n">
        <v>0</v>
      </c>
      <c r="U8993" s="17" t="n">
        <v>0</v>
      </c>
      <c r="V8993" s="18" t="n">
        <v>2478.19</v>
      </c>
    </row>
    <row r="8994">
      <c r="A8994" s="12" t="n">
        <v>8993</v>
      </c>
      <c r="B8994" s="13" t="n">
        <v>4.446855971543981</v>
      </c>
      <c r="C8994" s="13" t="n">
        <v>3.52213438344791</v>
      </c>
      <c r="D8994" s="14">
        <f>B8994-C8994</f>
        <v/>
      </c>
      <c r="E8994" s="14">
        <f>ABS(D8994)</f>
        <v/>
      </c>
      <c r="F8994" s="15" t="n">
        <v>87435</v>
      </c>
      <c r="G8994" s="12" t="inlineStr">
        <is>
          <t>joint</t>
        </is>
      </c>
      <c r="H8994" s="12" t="inlineStr">
        <is>
          <t>Married, spouse present</t>
        </is>
      </c>
      <c r="I8994" s="16" t="n">
        <v>54</v>
      </c>
      <c r="J8994" s="16" t="n">
        <v>46</v>
      </c>
      <c r="K8994" s="16" t="n">
        <v>2</v>
      </c>
      <c r="L8994" s="16" t="n">
        <v>0</v>
      </c>
      <c r="M8994" s="16" t="n">
        <v>4</v>
      </c>
      <c r="N8994" s="17" t="n">
        <v>0.0672499571109967</v>
      </c>
      <c r="O8994" s="17" t="n">
        <v>0</v>
      </c>
      <c r="P8994" s="17" t="n">
        <v>0.0003431120260765</v>
      </c>
      <c r="Q8994" s="17" t="n">
        <v>0</v>
      </c>
      <c r="R8994" s="17" t="n">
        <v>0</v>
      </c>
      <c r="S8994" s="17" t="n">
        <v>0</v>
      </c>
      <c r="T8994" s="17" t="n">
        <v>0</v>
      </c>
      <c r="U8994" s="17" t="n">
        <v>0.915251329559101</v>
      </c>
      <c r="V8994" s="18" t="n">
        <v>474.6</v>
      </c>
    </row>
    <row r="8995">
      <c r="A8995" s="12" t="n">
        <v>8994</v>
      </c>
      <c r="B8995" s="13" t="n">
        <v>15.73</v>
      </c>
      <c r="C8995" s="13" t="n">
        <v>14.81352790013042</v>
      </c>
      <c r="D8995" s="14">
        <f>B8995-C8995</f>
        <v/>
      </c>
      <c r="E8995" s="14">
        <f>ABS(D8995)</f>
        <v/>
      </c>
      <c r="F8995" s="15" t="n">
        <v>120000</v>
      </c>
      <c r="G8995" s="12" t="inlineStr">
        <is>
          <t>single</t>
        </is>
      </c>
      <c r="H8995" s="12" t="inlineStr">
        <is>
          <t>Divorced</t>
        </is>
      </c>
      <c r="I8995" s="16" t="n">
        <v>30</v>
      </c>
      <c r="J8995" s="16" t="n">
        <v>53</v>
      </c>
      <c r="K8995" s="16" t="n">
        <v>1</v>
      </c>
      <c r="L8995" s="16" t="n">
        <v>0</v>
      </c>
      <c r="M8995" s="16" t="n">
        <v>2</v>
      </c>
      <c r="N8995" s="17" t="n">
        <v>1</v>
      </c>
      <c r="O8995" s="17" t="n">
        <v>0</v>
      </c>
      <c r="P8995" s="17" t="n">
        <v>0</v>
      </c>
      <c r="Q8995" s="17" t="n">
        <v>0</v>
      </c>
      <c r="R8995" s="17" t="n">
        <v>0</v>
      </c>
      <c r="S8995" s="17" t="n">
        <v>0</v>
      </c>
      <c r="T8995" s="17" t="n">
        <v>0</v>
      </c>
      <c r="U8995" s="17" t="n">
        <v>0</v>
      </c>
      <c r="V8995" s="18" t="n">
        <v>522.88</v>
      </c>
    </row>
    <row r="8996">
      <c r="A8996" s="12" t="n">
        <v>8995</v>
      </c>
      <c r="B8996" s="13" t="n">
        <v>-3.3</v>
      </c>
      <c r="C8996" s="13" t="n">
        <v>-7.515949114347474</v>
      </c>
      <c r="D8996" s="14">
        <f>B8996-C8996</f>
        <v/>
      </c>
      <c r="E8996" s="14">
        <f>ABS(D8996)</f>
        <v/>
      </c>
      <c r="F8996" s="15" t="n">
        <v>42000</v>
      </c>
      <c r="G8996" s="12" t="inlineStr">
        <is>
          <t>joint</t>
        </is>
      </c>
      <c r="H8996" s="12" t="inlineStr">
        <is>
          <t>Married, spouse present</t>
        </is>
      </c>
      <c r="I8996" s="16" t="n">
        <v>12</v>
      </c>
      <c r="J8996" s="16" t="n">
        <v>54</v>
      </c>
      <c r="K8996" s="16" t="n">
        <v>2</v>
      </c>
      <c r="L8996" s="16" t="n">
        <v>0</v>
      </c>
      <c r="M8996" s="16" t="n">
        <v>4</v>
      </c>
      <c r="N8996" s="17" t="n">
        <v>1</v>
      </c>
      <c r="O8996" s="17" t="n">
        <v>0</v>
      </c>
      <c r="P8996" s="17" t="n">
        <v>0</v>
      </c>
      <c r="Q8996" s="17" t="n">
        <v>0</v>
      </c>
      <c r="R8996" s="17" t="n">
        <v>0</v>
      </c>
      <c r="S8996" s="17" t="n">
        <v>0</v>
      </c>
      <c r="T8996" s="17" t="n">
        <v>0</v>
      </c>
      <c r="U8996" s="17" t="n">
        <v>0</v>
      </c>
      <c r="V8996" s="18" t="n">
        <v>3339.19</v>
      </c>
    </row>
    <row r="8997">
      <c r="A8997" s="12" t="n">
        <v>8996</v>
      </c>
      <c r="B8997" s="13" t="n">
        <v>8.084073086262491</v>
      </c>
      <c r="C8997" s="13" t="n">
        <v>10.38330228445481</v>
      </c>
      <c r="D8997" s="14">
        <f>B8997-C8997</f>
        <v/>
      </c>
      <c r="E8997" s="14">
        <f>ABS(D8997)</f>
        <v/>
      </c>
      <c r="F8997" s="15" t="n">
        <v>155605</v>
      </c>
      <c r="G8997" s="12" t="inlineStr">
        <is>
          <t>joint</t>
        </is>
      </c>
      <c r="H8997" s="12" t="inlineStr">
        <is>
          <t>Married, spouse present</t>
        </is>
      </c>
      <c r="I8997" s="16" t="n">
        <v>8</v>
      </c>
      <c r="J8997" s="16" t="n">
        <v>37</v>
      </c>
      <c r="K8997" s="16" t="n">
        <v>1</v>
      </c>
      <c r="L8997" s="16" t="n">
        <v>1</v>
      </c>
      <c r="M8997" s="16" t="n">
        <v>3</v>
      </c>
      <c r="N8997" s="17" t="n">
        <v>0.8033160888146268</v>
      </c>
      <c r="O8997" s="17" t="n">
        <v>0</v>
      </c>
      <c r="P8997" s="17" t="n">
        <v>0.0006747855146042</v>
      </c>
      <c r="Q8997" s="17" t="n">
        <v>0</v>
      </c>
      <c r="R8997" s="17" t="n">
        <v>0</v>
      </c>
      <c r="S8997" s="17" t="n">
        <v>0</v>
      </c>
      <c r="T8997" s="17" t="n">
        <v>0</v>
      </c>
      <c r="U8997" s="17" t="n">
        <v>0.0032132643552585</v>
      </c>
      <c r="V8997" s="18" t="n">
        <v>2070.47</v>
      </c>
    </row>
    <row r="8998">
      <c r="A8998" s="12" t="n">
        <v>8997</v>
      </c>
      <c r="B8998" s="13" t="n">
        <v>0.2226718777429756</v>
      </c>
      <c r="C8998" s="13" t="n">
        <v>10.29690327060974</v>
      </c>
      <c r="D8998" s="14">
        <f>B8998-C8998</f>
        <v/>
      </c>
      <c r="E8998" s="14">
        <f>ABS(D8998)</f>
        <v/>
      </c>
      <c r="F8998" s="15" t="n">
        <v>216462</v>
      </c>
      <c r="G8998" s="12" t="inlineStr">
        <is>
          <t>joint</t>
        </is>
      </c>
      <c r="H8998" s="12" t="inlineStr">
        <is>
          <t>Married, spouse present</t>
        </is>
      </c>
      <c r="I8998" s="16" t="n">
        <v>13</v>
      </c>
      <c r="J8998" s="16" t="n">
        <v>35</v>
      </c>
      <c r="K8998" s="16" t="n">
        <v>3</v>
      </c>
      <c r="L8998" s="16" t="n">
        <v>1</v>
      </c>
      <c r="M8998" s="16" t="n">
        <v>5</v>
      </c>
      <c r="N8998" s="17" t="n">
        <v>0.808455987656032</v>
      </c>
      <c r="O8998" s="17" t="n">
        <v>0</v>
      </c>
      <c r="P8998" s="17" t="n">
        <v>0.1044802320961646</v>
      </c>
      <c r="Q8998" s="17" t="n">
        <v>0.0023098742504458</v>
      </c>
      <c r="R8998" s="17" t="n">
        <v>0</v>
      </c>
      <c r="S8998" s="17" t="n">
        <v>0</v>
      </c>
      <c r="T8998" s="17" t="n">
        <v>0</v>
      </c>
      <c r="U8998" s="17" t="n">
        <v>0.08475390599735751</v>
      </c>
      <c r="V8998" s="18" t="n">
        <v>2926.89</v>
      </c>
    </row>
    <row r="8999">
      <c r="A8999" s="12" t="n">
        <v>8998</v>
      </c>
      <c r="B8999" s="13" t="n">
        <v>-1.721328894240986</v>
      </c>
      <c r="C8999" s="13" t="n">
        <v>-2.612253170493594</v>
      </c>
      <c r="D8999" s="14">
        <f>B8999-C8999</f>
        <v/>
      </c>
      <c r="E8999" s="14">
        <f>ABS(D8999)</f>
        <v/>
      </c>
      <c r="F8999" s="15" t="n">
        <v>14117</v>
      </c>
      <c r="G8999" s="12" t="inlineStr">
        <is>
          <t>single</t>
        </is>
      </c>
      <c r="H8999" s="12" t="inlineStr">
        <is>
          <t>Divorced</t>
        </is>
      </c>
      <c r="I8999" s="16" t="n">
        <v>26</v>
      </c>
      <c r="J8999" s="16" t="n">
        <v>63</v>
      </c>
      <c r="K8999" s="16" t="n">
        <v>0</v>
      </c>
      <c r="L8999" s="16" t="n">
        <v>0</v>
      </c>
      <c r="M8999" s="16" t="n">
        <v>1</v>
      </c>
      <c r="N8999" s="17" t="n">
        <v>0.8500389601190055</v>
      </c>
      <c r="O8999" s="17" t="n">
        <v>0</v>
      </c>
      <c r="P8999" s="17" t="n">
        <v>0</v>
      </c>
      <c r="Q8999" s="17" t="n">
        <v>0</v>
      </c>
      <c r="R8999" s="17" t="n">
        <v>0</v>
      </c>
      <c r="S8999" s="17" t="n">
        <v>0</v>
      </c>
      <c r="T8999" s="17" t="n">
        <v>0</v>
      </c>
      <c r="U8999" s="17" t="n">
        <v>0</v>
      </c>
      <c r="V8999" s="18" t="n">
        <v>4112.36</v>
      </c>
    </row>
    <row r="9000">
      <c r="A9000" s="12" t="n">
        <v>8999</v>
      </c>
      <c r="B9000" s="13" t="n">
        <v>7.818262608309265</v>
      </c>
      <c r="C9000" s="13" t="n">
        <v>7.815426831589384</v>
      </c>
      <c r="D9000" s="14">
        <f>B9000-C9000</f>
        <v/>
      </c>
      <c r="E9000" s="14">
        <f>ABS(D9000)</f>
        <v/>
      </c>
      <c r="F9000" s="15" t="n">
        <v>45010</v>
      </c>
      <c r="G9000" s="12" t="inlineStr">
        <is>
          <t>single</t>
        </is>
      </c>
      <c r="H9000" s="12" t="inlineStr">
        <is>
          <t>Never married/single</t>
        </is>
      </c>
      <c r="I9000" s="16" t="n">
        <v>2</v>
      </c>
      <c r="J9000" s="16" t="n">
        <v>29</v>
      </c>
      <c r="K9000" s="16" t="n">
        <v>0</v>
      </c>
      <c r="L9000" s="16" t="n">
        <v>0</v>
      </c>
      <c r="M9000" s="16" t="n">
        <v>2</v>
      </c>
      <c r="N9000" s="17" t="n">
        <v>0.9997778271495223</v>
      </c>
      <c r="O9000" s="17" t="n">
        <v>0</v>
      </c>
      <c r="P9000" s="17" t="n">
        <v>0.0002221728504776</v>
      </c>
      <c r="Q9000" s="17" t="n">
        <v>0</v>
      </c>
      <c r="R9000" s="17" t="n">
        <v>0</v>
      </c>
      <c r="S9000" s="17" t="n">
        <v>0</v>
      </c>
      <c r="T9000" s="17" t="n">
        <v>0</v>
      </c>
      <c r="U9000" s="17" t="n">
        <v>0</v>
      </c>
      <c r="V9000" s="18" t="n">
        <v>586.11</v>
      </c>
    </row>
    <row r="9001">
      <c r="A9001" s="12" t="n">
        <v>9000</v>
      </c>
      <c r="B9001" s="13" t="n">
        <v>-8.657171085130907</v>
      </c>
      <c r="C9001" s="13" t="n">
        <v>-3.371035852374372</v>
      </c>
      <c r="D9001" s="14">
        <f>B9001-C9001</f>
        <v/>
      </c>
      <c r="E9001" s="14">
        <f>ABS(D9001)</f>
        <v/>
      </c>
      <c r="F9001" s="15" t="n">
        <v>59720</v>
      </c>
      <c r="G9001" s="12" t="inlineStr">
        <is>
          <t>joint</t>
        </is>
      </c>
      <c r="H9001" s="12" t="inlineStr">
        <is>
          <t>Married, spouse present</t>
        </is>
      </c>
      <c r="I9001" s="16" t="n">
        <v>42</v>
      </c>
      <c r="J9001" s="16" t="n">
        <v>37</v>
      </c>
      <c r="K9001" s="16" t="n">
        <v>2</v>
      </c>
      <c r="L9001" s="16" t="n">
        <v>0</v>
      </c>
      <c r="M9001" s="16" t="n">
        <v>4</v>
      </c>
      <c r="N9001" s="17" t="n">
        <v>0.3906229068988613</v>
      </c>
      <c r="O9001" s="17" t="n">
        <v>0</v>
      </c>
      <c r="P9001" s="17" t="n">
        <v>0.0001674480910917</v>
      </c>
      <c r="Q9001" s="17" t="n">
        <v>0</v>
      </c>
      <c r="R9001" s="17" t="n">
        <v>0</v>
      </c>
      <c r="S9001" s="17" t="n">
        <v>0</v>
      </c>
      <c r="T9001" s="17" t="n">
        <v>0</v>
      </c>
      <c r="U9001" s="17" t="n">
        <v>0.6092096450100469</v>
      </c>
      <c r="V9001" s="18" t="n">
        <v>2199.44</v>
      </c>
    </row>
    <row r="9002">
      <c r="A9002" s="12" t="n">
        <v>9001</v>
      </c>
      <c r="B9002" s="13" t="n">
        <v>12.22044872760126</v>
      </c>
      <c r="C9002" s="13" t="n">
        <v>12.21024135128161</v>
      </c>
      <c r="D9002" s="14">
        <f>B9002-C9002</f>
        <v/>
      </c>
      <c r="E9002" s="14">
        <f>ABS(D9002)</f>
        <v/>
      </c>
      <c r="F9002" s="15" t="n">
        <v>166025</v>
      </c>
      <c r="G9002" s="12" t="inlineStr">
        <is>
          <t>joint</t>
        </is>
      </c>
      <c r="H9002" s="12" t="inlineStr">
        <is>
          <t>Married, spouse present</t>
        </is>
      </c>
      <c r="I9002" s="16" t="n">
        <v>27</v>
      </c>
      <c r="J9002" s="16" t="n">
        <v>49</v>
      </c>
      <c r="K9002" s="16" t="n">
        <v>0</v>
      </c>
      <c r="L9002" s="16" t="n">
        <v>0</v>
      </c>
      <c r="M9002" s="16" t="n">
        <v>2</v>
      </c>
      <c r="N9002" s="17" t="n">
        <v>0.7830146062340009</v>
      </c>
      <c r="O9002" s="17" t="n">
        <v>0</v>
      </c>
      <c r="P9002" s="17" t="n">
        <v>0.0301761782864026</v>
      </c>
      <c r="Q9002" s="17" t="n">
        <v>3.011594639361541e-05</v>
      </c>
      <c r="R9002" s="17" t="n">
        <v>0</v>
      </c>
      <c r="S9002" s="17" t="n">
        <v>0</v>
      </c>
      <c r="T9002" s="17" t="n">
        <v>0</v>
      </c>
      <c r="U9002" s="17" t="n">
        <v>0.1867790995332028</v>
      </c>
      <c r="V9002" s="18" t="n">
        <v>2458.94</v>
      </c>
    </row>
    <row r="9003">
      <c r="A9003" s="12" t="n">
        <v>9002</v>
      </c>
      <c r="B9003" s="13" t="n">
        <v>21.8712276046709</v>
      </c>
      <c r="C9003" s="13" t="n">
        <v>21.85696584371303</v>
      </c>
      <c r="D9003" s="14">
        <f>B9003-C9003</f>
        <v/>
      </c>
      <c r="E9003" s="14">
        <f>ABS(D9003)</f>
        <v/>
      </c>
      <c r="F9003" s="15" t="n">
        <v>251001</v>
      </c>
      <c r="G9003" s="12" t="inlineStr">
        <is>
          <t>single</t>
        </is>
      </c>
      <c r="H9003" s="12" t="inlineStr">
        <is>
          <t>Never married/single</t>
        </is>
      </c>
      <c r="I9003" s="16" t="n">
        <v>56</v>
      </c>
      <c r="J9003" s="16" t="n">
        <v>39</v>
      </c>
      <c r="K9003" s="16" t="n">
        <v>0</v>
      </c>
      <c r="L9003" s="16" t="n">
        <v>0</v>
      </c>
      <c r="M9003" s="16" t="n">
        <v>1</v>
      </c>
      <c r="N9003" s="17" t="n">
        <v>0.9960119680798084</v>
      </c>
      <c r="O9003" s="17" t="n">
        <v>0</v>
      </c>
      <c r="P9003" s="17" t="n">
        <v>0.0039880319201915</v>
      </c>
      <c r="Q9003" s="17" t="n">
        <v>0</v>
      </c>
      <c r="R9003" s="17" t="n">
        <v>0</v>
      </c>
      <c r="S9003" s="17" t="n">
        <v>0</v>
      </c>
      <c r="T9003" s="17" t="n">
        <v>0</v>
      </c>
      <c r="U9003" s="17" t="n">
        <v>0</v>
      </c>
      <c r="V9003" s="18" t="n">
        <v>495.46</v>
      </c>
    </row>
    <row r="9004">
      <c r="A9004" s="12" t="n">
        <v>9003</v>
      </c>
      <c r="B9004" s="13" t="n">
        <v>14.35406698564593</v>
      </c>
      <c r="C9004" s="13" t="n">
        <v>13.74042588759589</v>
      </c>
      <c r="D9004" s="14">
        <f>B9004-C9004</f>
        <v/>
      </c>
      <c r="E9004" s="14">
        <f>ABS(D9004)</f>
        <v/>
      </c>
      <c r="F9004" s="15" t="n">
        <v>212854</v>
      </c>
      <c r="G9004" s="12" t="inlineStr">
        <is>
          <t>joint</t>
        </is>
      </c>
      <c r="H9004" s="12" t="inlineStr">
        <is>
          <t>Married, spouse present</t>
        </is>
      </c>
      <c r="I9004" s="16" t="n">
        <v>16</v>
      </c>
      <c r="J9004" s="16" t="n">
        <v>70</v>
      </c>
      <c r="K9004" s="16" t="n">
        <v>0</v>
      </c>
      <c r="L9004" s="16" t="n">
        <v>0</v>
      </c>
      <c r="M9004" s="16" t="n">
        <v>2</v>
      </c>
      <c r="N9004" s="17" t="n">
        <v>0.9396111888900373</v>
      </c>
      <c r="O9004" s="17" t="n">
        <v>0</v>
      </c>
      <c r="P9004" s="17" t="n">
        <v>8.456500700010335e-05</v>
      </c>
      <c r="Q9004" s="17" t="n">
        <v>5.637667133340224e-05</v>
      </c>
      <c r="R9004" s="17" t="n">
        <v>0</v>
      </c>
      <c r="S9004" s="17" t="n">
        <v>0</v>
      </c>
      <c r="T9004" s="17" t="n">
        <v>0</v>
      </c>
      <c r="U9004" s="17" t="n">
        <v>0.0602478694316291</v>
      </c>
      <c r="V9004" s="18" t="n">
        <v>979.47</v>
      </c>
    </row>
    <row r="9005">
      <c r="A9005" s="12" t="n">
        <v>9004</v>
      </c>
      <c r="B9005" s="13" t="n">
        <v>19.19014989293362</v>
      </c>
      <c r="C9005" s="13" t="n">
        <v>17.64842122772898</v>
      </c>
      <c r="D9005" s="14">
        <f>B9005-C9005</f>
        <v/>
      </c>
      <c r="E9005" s="14">
        <f>ABS(D9005)</f>
        <v/>
      </c>
      <c r="F9005" s="15" t="n">
        <v>467000</v>
      </c>
      <c r="G9005" s="12" t="inlineStr">
        <is>
          <t>joint</t>
        </is>
      </c>
      <c r="H9005" s="12" t="inlineStr">
        <is>
          <t>Married, spouse present</t>
        </is>
      </c>
      <c r="I9005" s="16" t="n">
        <v>15</v>
      </c>
      <c r="J9005" s="16" t="n">
        <v>46</v>
      </c>
      <c r="K9005" s="16" t="n">
        <v>3</v>
      </c>
      <c r="L9005" s="16" t="n">
        <v>0</v>
      </c>
      <c r="M9005" s="16" t="n">
        <v>5</v>
      </c>
      <c r="N9005" s="17" t="n">
        <v>0.7494646680942184</v>
      </c>
      <c r="O9005" s="17" t="n">
        <v>0</v>
      </c>
      <c r="P9005" s="17" t="n">
        <v>0.0117773019271948</v>
      </c>
      <c r="Q9005" s="17" t="n">
        <v>0</v>
      </c>
      <c r="R9005" s="17" t="n">
        <v>0</v>
      </c>
      <c r="S9005" s="17" t="n">
        <v>0</v>
      </c>
      <c r="T9005" s="17" t="n">
        <v>0</v>
      </c>
      <c r="U9005" s="17" t="n">
        <v>0.2387580299785867</v>
      </c>
      <c r="V9005" s="18" t="n">
        <v>481.02</v>
      </c>
    </row>
    <row r="9006">
      <c r="A9006" s="12" t="n">
        <v>9005</v>
      </c>
      <c r="B9006" s="13" t="n">
        <v>6.121430709795145</v>
      </c>
      <c r="C9006" s="13" t="n">
        <v>5.898847250092276</v>
      </c>
      <c r="D9006" s="14">
        <f>B9006-C9006</f>
        <v/>
      </c>
      <c r="E9006" s="14">
        <f>ABS(D9006)</f>
        <v/>
      </c>
      <c r="F9006" s="15" t="n">
        <v>94507</v>
      </c>
      <c r="G9006" s="12" t="inlineStr">
        <is>
          <t>joint</t>
        </is>
      </c>
      <c r="H9006" s="12" t="inlineStr">
        <is>
          <t>Married, spouse present</t>
        </is>
      </c>
      <c r="I9006" s="16" t="n">
        <v>48</v>
      </c>
      <c r="J9006" s="16" t="n">
        <v>68</v>
      </c>
      <c r="K9006" s="16" t="n">
        <v>0</v>
      </c>
      <c r="L9006" s="16" t="n">
        <v>0</v>
      </c>
      <c r="M9006" s="16" t="n">
        <v>2</v>
      </c>
      <c r="N9006" s="17" t="n">
        <v>0</v>
      </c>
      <c r="O9006" s="17" t="n">
        <v>0</v>
      </c>
      <c r="P9006" s="17" t="n">
        <v>0.053160083380067</v>
      </c>
      <c r="Q9006" s="17" t="n">
        <v>0</v>
      </c>
      <c r="R9006" s="17" t="n">
        <v>0.2539494428984096</v>
      </c>
      <c r="S9006" s="17" t="n">
        <v>0.3990815495148507</v>
      </c>
      <c r="T9006" s="17" t="n">
        <v>0.0415313151406774</v>
      </c>
      <c r="U9006" s="17" t="n">
        <v>0.2141851926312336</v>
      </c>
      <c r="V9006" s="18" t="n">
        <v>4355.07</v>
      </c>
    </row>
    <row r="9007">
      <c r="A9007" s="12" t="n">
        <v>9006</v>
      </c>
      <c r="B9007" s="13" t="n">
        <v>8.250996015936254</v>
      </c>
      <c r="C9007" s="13" t="n">
        <v>8.57071315056071</v>
      </c>
      <c r="D9007" s="14">
        <f>B9007-C9007</f>
        <v/>
      </c>
      <c r="E9007" s="14">
        <f>ABS(D9007)</f>
        <v/>
      </c>
      <c r="F9007" s="15" t="n">
        <v>55000</v>
      </c>
      <c r="G9007" s="12" t="inlineStr">
        <is>
          <t>single</t>
        </is>
      </c>
      <c r="H9007" s="12" t="inlineStr">
        <is>
          <t>Never married/single</t>
        </is>
      </c>
      <c r="I9007" s="16" t="n">
        <v>10</v>
      </c>
      <c r="J9007" s="16" t="n">
        <v>26</v>
      </c>
      <c r="K9007" s="16" t="n">
        <v>0</v>
      </c>
      <c r="L9007" s="16" t="n">
        <v>0</v>
      </c>
      <c r="M9007" s="16" t="n">
        <v>4</v>
      </c>
      <c r="N9007" s="17" t="n">
        <v>1</v>
      </c>
      <c r="O9007" s="17" t="n">
        <v>0</v>
      </c>
      <c r="P9007" s="17" t="n">
        <v>0</v>
      </c>
      <c r="Q9007" s="17" t="n">
        <v>0</v>
      </c>
      <c r="R9007" s="17" t="n">
        <v>0</v>
      </c>
      <c r="S9007" s="17" t="n">
        <v>0</v>
      </c>
      <c r="T9007" s="17" t="n">
        <v>0</v>
      </c>
      <c r="U9007" s="17" t="n">
        <v>0</v>
      </c>
      <c r="V9007" s="18" t="n">
        <v>819.95</v>
      </c>
    </row>
    <row r="9008">
      <c r="A9008" s="12" t="n">
        <v>9007</v>
      </c>
      <c r="B9008" s="13" t="n">
        <v>7.694686654353336</v>
      </c>
      <c r="C9008" s="13" t="n">
        <v>8.636996659037511</v>
      </c>
      <c r="D9008" s="14">
        <f>B9008-C9008</f>
        <v/>
      </c>
      <c r="E9008" s="14">
        <f>ABS(D9008)</f>
        <v/>
      </c>
      <c r="F9008" s="15" t="n">
        <v>115005</v>
      </c>
      <c r="G9008" s="12" t="inlineStr">
        <is>
          <t>joint</t>
        </is>
      </c>
      <c r="H9008" s="12" t="inlineStr">
        <is>
          <t>Married, spouse present</t>
        </is>
      </c>
      <c r="I9008" s="16" t="n">
        <v>22</v>
      </c>
      <c r="J9008" s="16" t="n">
        <v>27</v>
      </c>
      <c r="K9008" s="16" t="n">
        <v>0</v>
      </c>
      <c r="L9008" s="16" t="n">
        <v>0</v>
      </c>
      <c r="M9008" s="16" t="n">
        <v>2</v>
      </c>
      <c r="N9008" s="17" t="n">
        <v>0.3912873353332464</v>
      </c>
      <c r="O9008" s="17" t="n">
        <v>0</v>
      </c>
      <c r="P9008" s="17" t="n">
        <v>0.0087300552149906</v>
      </c>
      <c r="Q9008" s="17" t="n">
        <v>0</v>
      </c>
      <c r="R9008" s="17" t="n">
        <v>0</v>
      </c>
      <c r="S9008" s="17" t="n">
        <v>0</v>
      </c>
      <c r="T9008" s="17" t="n">
        <v>0</v>
      </c>
      <c r="U9008" s="17" t="n">
        <v>0.599982609451763</v>
      </c>
      <c r="V9008" s="18" t="n">
        <v>2406.15</v>
      </c>
    </row>
    <row r="9009">
      <c r="A9009" s="12" t="n">
        <v>9008</v>
      </c>
      <c r="B9009" s="13" t="n">
        <v>6.027614664338994</v>
      </c>
      <c r="C9009" s="13" t="n">
        <v>6.613933680913878</v>
      </c>
      <c r="D9009" s="14">
        <f>B9009-C9009</f>
        <v/>
      </c>
      <c r="E9009" s="14">
        <f>ABS(D9009)</f>
        <v/>
      </c>
      <c r="F9009" s="15" t="n">
        <v>35005</v>
      </c>
      <c r="G9009" s="12" t="inlineStr">
        <is>
          <t>single</t>
        </is>
      </c>
      <c r="H9009" s="12" t="inlineStr">
        <is>
          <t>Never married/single</t>
        </is>
      </c>
      <c r="I9009" s="16" t="n">
        <v>13</v>
      </c>
      <c r="J9009" s="16" t="n">
        <v>25</v>
      </c>
      <c r="K9009" s="16" t="n">
        <v>0</v>
      </c>
      <c r="L9009" s="16" t="n">
        <v>0</v>
      </c>
      <c r="M9009" s="16" t="n">
        <v>4</v>
      </c>
      <c r="N9009" s="17" t="n">
        <v>0.999857163262391</v>
      </c>
      <c r="O9009" s="17" t="n">
        <v>0</v>
      </c>
      <c r="P9009" s="17" t="n">
        <v>0.0001428367376089</v>
      </c>
      <c r="Q9009" s="17" t="n">
        <v>0</v>
      </c>
      <c r="R9009" s="17" t="n">
        <v>0</v>
      </c>
      <c r="S9009" s="17" t="n">
        <v>0</v>
      </c>
      <c r="T9009" s="17" t="n">
        <v>0</v>
      </c>
      <c r="U9009" s="17" t="n">
        <v>0</v>
      </c>
      <c r="V9009" s="18" t="n">
        <v>5337</v>
      </c>
    </row>
    <row r="9010">
      <c r="A9010" s="12" t="n">
        <v>9009</v>
      </c>
      <c r="B9010" s="13" t="n">
        <v>5.066653218350227</v>
      </c>
      <c r="C9010" s="13" t="n">
        <v>5.128931544301785</v>
      </c>
      <c r="D9010" s="14">
        <f>B9010-C9010</f>
        <v/>
      </c>
      <c r="E9010" s="14">
        <f>ABS(D9010)</f>
        <v/>
      </c>
      <c r="F9010" s="15" t="n">
        <v>78058</v>
      </c>
      <c r="G9010" s="12" t="inlineStr">
        <is>
          <t>joint</t>
        </is>
      </c>
      <c r="H9010" s="12" t="inlineStr">
        <is>
          <t>Married, spouse present</t>
        </is>
      </c>
      <c r="I9010" s="16" t="n">
        <v>48</v>
      </c>
      <c r="J9010" s="16" t="n">
        <v>76</v>
      </c>
      <c r="K9010" s="16" t="n">
        <v>0</v>
      </c>
      <c r="L9010" s="16" t="n">
        <v>0</v>
      </c>
      <c r="M9010" s="16" t="n">
        <v>2</v>
      </c>
      <c r="N9010" s="17" t="n">
        <v>0</v>
      </c>
      <c r="O9010" s="17" t="n">
        <v>0</v>
      </c>
      <c r="P9010" s="17" t="n">
        <v>0.2080760460170642</v>
      </c>
      <c r="Q9010" s="17" t="n">
        <v>0</v>
      </c>
      <c r="R9010" s="17" t="n">
        <v>0</v>
      </c>
      <c r="S9010" s="17" t="n">
        <v>0.1483384150247252</v>
      </c>
      <c r="T9010" s="17" t="n">
        <v>0</v>
      </c>
      <c r="U9010" s="17" t="n">
        <v>0.3576443157652002</v>
      </c>
      <c r="V9010" s="18" t="n">
        <v>3894.12</v>
      </c>
    </row>
    <row r="9011">
      <c r="A9011" s="12" t="n">
        <v>9010</v>
      </c>
      <c r="B9011" s="13" t="n">
        <v>5.726666666666667</v>
      </c>
      <c r="C9011" s="13" t="n">
        <v>5.726623794468764</v>
      </c>
      <c r="D9011" s="14">
        <f>B9011-C9011</f>
        <v/>
      </c>
      <c r="E9011" s="14">
        <f>ABS(D9011)</f>
        <v/>
      </c>
      <c r="F9011" s="15" t="n">
        <v>30000</v>
      </c>
      <c r="G9011" s="12" t="inlineStr">
        <is>
          <t>single</t>
        </is>
      </c>
      <c r="H9011" s="12" t="inlineStr">
        <is>
          <t>Never married/single</t>
        </is>
      </c>
      <c r="I9011" s="16" t="n">
        <v>6</v>
      </c>
      <c r="J9011" s="16" t="n">
        <v>28</v>
      </c>
      <c r="K9011" s="16" t="n">
        <v>0</v>
      </c>
      <c r="L9011" s="16" t="n">
        <v>0</v>
      </c>
      <c r="M9011" s="16" t="n">
        <v>4</v>
      </c>
      <c r="N9011" s="17" t="n">
        <v>1</v>
      </c>
      <c r="O9011" s="17" t="n">
        <v>0</v>
      </c>
      <c r="P9011" s="17" t="n">
        <v>0</v>
      </c>
      <c r="Q9011" s="17" t="n">
        <v>0</v>
      </c>
      <c r="R9011" s="17" t="n">
        <v>0</v>
      </c>
      <c r="S9011" s="17" t="n">
        <v>0</v>
      </c>
      <c r="T9011" s="17" t="n">
        <v>0</v>
      </c>
      <c r="U9011" s="17" t="n">
        <v>0</v>
      </c>
      <c r="V9011" s="18" t="n">
        <v>1976.24</v>
      </c>
    </row>
    <row r="9012">
      <c r="A9012" s="12" t="n">
        <v>9011</v>
      </c>
      <c r="B9012" s="13" t="n">
        <v>12.84850848118542</v>
      </c>
      <c r="C9012" s="13" t="n">
        <v>12.69063121548721</v>
      </c>
      <c r="D9012" s="14">
        <f>B9012-C9012</f>
        <v/>
      </c>
      <c r="E9012" s="14">
        <f>ABS(D9012)</f>
        <v/>
      </c>
      <c r="F9012" s="15" t="n">
        <v>97451</v>
      </c>
      <c r="G9012" s="12" t="inlineStr">
        <is>
          <t>single</t>
        </is>
      </c>
      <c r="H9012" s="12" t="inlineStr">
        <is>
          <t>Divorced</t>
        </is>
      </c>
      <c r="I9012" s="16" t="n">
        <v>47</v>
      </c>
      <c r="J9012" s="16" t="n">
        <v>65</v>
      </c>
      <c r="K9012" s="16" t="n">
        <v>0</v>
      </c>
      <c r="L9012" s="16" t="n">
        <v>0</v>
      </c>
      <c r="M9012" s="16" t="n">
        <v>1</v>
      </c>
      <c r="N9012" s="17" t="n">
        <v>0.9748488984207448</v>
      </c>
      <c r="O9012" s="17" t="n">
        <v>0</v>
      </c>
      <c r="P9012" s="17" t="n">
        <v>0.0005233399349416</v>
      </c>
      <c r="Q9012" s="17" t="n">
        <v>0</v>
      </c>
      <c r="R9012" s="17" t="n">
        <v>0.0246277616443135</v>
      </c>
      <c r="S9012" s="17" t="n">
        <v>0</v>
      </c>
      <c r="T9012" s="17" t="n">
        <v>0</v>
      </c>
      <c r="U9012" s="17" t="n">
        <v>0</v>
      </c>
      <c r="V9012" s="18" t="n">
        <v>4459.72</v>
      </c>
    </row>
    <row r="9013">
      <c r="A9013" s="12" t="n">
        <v>9012</v>
      </c>
      <c r="B9013" s="13" t="n">
        <v>-12.42</v>
      </c>
      <c r="C9013" s="13" t="n">
        <v>-8.149714755880034</v>
      </c>
      <c r="D9013" s="14">
        <f>B9013-C9013</f>
        <v/>
      </c>
      <c r="E9013" s="14">
        <f>ABS(D9013)</f>
        <v/>
      </c>
      <c r="F9013" s="15" t="n">
        <v>30000</v>
      </c>
      <c r="G9013" s="12" t="inlineStr">
        <is>
          <t>head_of_household</t>
        </is>
      </c>
      <c r="H9013" s="12" t="inlineStr">
        <is>
          <t>Never married/single</t>
        </is>
      </c>
      <c r="I9013" s="16" t="n">
        <v>8</v>
      </c>
      <c r="J9013" s="16" t="n">
        <v>51</v>
      </c>
      <c r="K9013" s="16" t="n">
        <v>1</v>
      </c>
      <c r="L9013" s="16" t="n">
        <v>0</v>
      </c>
      <c r="M9013" s="16" t="n">
        <v>3</v>
      </c>
      <c r="N9013" s="17" t="n">
        <v>1</v>
      </c>
      <c r="O9013" s="17" t="n">
        <v>0</v>
      </c>
      <c r="P9013" s="17" t="n">
        <v>0</v>
      </c>
      <c r="Q9013" s="17" t="n">
        <v>0</v>
      </c>
      <c r="R9013" s="17" t="n">
        <v>0</v>
      </c>
      <c r="S9013" s="17" t="n">
        <v>0</v>
      </c>
      <c r="T9013" s="17" t="n">
        <v>0</v>
      </c>
      <c r="U9013" s="17" t="n">
        <v>0</v>
      </c>
      <c r="V9013" s="18" t="n">
        <v>2132.76</v>
      </c>
    </row>
    <row r="9014">
      <c r="A9014" s="12" t="n">
        <v>9013</v>
      </c>
      <c r="B9014" s="13" t="n">
        <v>9.101666666666668</v>
      </c>
      <c r="C9014" s="13" t="n">
        <v>8.456482109974235</v>
      </c>
      <c r="D9014" s="14">
        <f>B9014-C9014</f>
        <v/>
      </c>
      <c r="E9014" s="14">
        <f>ABS(D9014)</f>
        <v/>
      </c>
      <c r="F9014" s="15" t="n">
        <v>60000</v>
      </c>
      <c r="G9014" s="12" t="inlineStr">
        <is>
          <t>single</t>
        </is>
      </c>
      <c r="H9014" s="12" t="inlineStr">
        <is>
          <t>Separated</t>
        </is>
      </c>
      <c r="I9014" s="16" t="n">
        <v>25</v>
      </c>
      <c r="J9014" s="16" t="n">
        <v>51</v>
      </c>
      <c r="K9014" s="16" t="n">
        <v>1</v>
      </c>
      <c r="L9014" s="16" t="n">
        <v>0</v>
      </c>
      <c r="M9014" s="16" t="n">
        <v>2</v>
      </c>
      <c r="N9014" s="17" t="n">
        <v>1</v>
      </c>
      <c r="O9014" s="17" t="n">
        <v>0</v>
      </c>
      <c r="P9014" s="17" t="n">
        <v>0</v>
      </c>
      <c r="Q9014" s="17" t="n">
        <v>0</v>
      </c>
      <c r="R9014" s="17" t="n">
        <v>0</v>
      </c>
      <c r="S9014" s="17" t="n">
        <v>0</v>
      </c>
      <c r="T9014" s="17" t="n">
        <v>0</v>
      </c>
      <c r="U9014" s="17" t="n">
        <v>0</v>
      </c>
      <c r="V9014" s="18" t="n">
        <v>3117.86</v>
      </c>
    </row>
    <row r="9015">
      <c r="A9015" s="12" t="n">
        <v>9014</v>
      </c>
      <c r="B9015" s="13" t="n">
        <v>4.229166666666666</v>
      </c>
      <c r="C9015" s="13" t="n">
        <v>4.234634275028564</v>
      </c>
      <c r="D9015" s="14">
        <f>B9015-C9015</f>
        <v/>
      </c>
      <c r="E9015" s="14">
        <f>ABS(D9015)</f>
        <v/>
      </c>
      <c r="F9015" s="15" t="n">
        <v>24000</v>
      </c>
      <c r="G9015" s="12" t="inlineStr">
        <is>
          <t>single</t>
        </is>
      </c>
      <c r="H9015" s="12" t="inlineStr">
        <is>
          <t>Never married/single</t>
        </is>
      </c>
      <c r="I9015" s="16" t="n">
        <v>24</v>
      </c>
      <c r="J9015" s="16" t="n">
        <v>40</v>
      </c>
      <c r="K9015" s="16" t="n">
        <v>0</v>
      </c>
      <c r="L9015" s="16" t="n">
        <v>0</v>
      </c>
      <c r="M9015" s="16" t="n">
        <v>2</v>
      </c>
      <c r="N9015" s="17" t="n">
        <v>1</v>
      </c>
      <c r="O9015" s="17" t="n">
        <v>0</v>
      </c>
      <c r="P9015" s="17" t="n">
        <v>0</v>
      </c>
      <c r="Q9015" s="17" t="n">
        <v>0</v>
      </c>
      <c r="R9015" s="17" t="n">
        <v>0</v>
      </c>
      <c r="S9015" s="17" t="n">
        <v>0</v>
      </c>
      <c r="T9015" s="17" t="n">
        <v>0</v>
      </c>
      <c r="U9015" s="17" t="n">
        <v>0</v>
      </c>
      <c r="V9015" s="18" t="n">
        <v>4046.87</v>
      </c>
    </row>
    <row r="9016">
      <c r="A9016" s="12" t="n">
        <v>9015</v>
      </c>
      <c r="B9016" s="13" t="n">
        <v>2.542958720126407</v>
      </c>
      <c r="C9016" s="13" t="n">
        <v>2.751620408466006</v>
      </c>
      <c r="D9016" s="14">
        <f>B9016-C9016</f>
        <v/>
      </c>
      <c r="E9016" s="14">
        <f>ABS(D9016)</f>
        <v/>
      </c>
      <c r="F9016" s="15" t="n">
        <v>20252</v>
      </c>
      <c r="G9016" s="12" t="inlineStr">
        <is>
          <t>single</t>
        </is>
      </c>
      <c r="H9016" s="12" t="inlineStr">
        <is>
          <t>Never married/single</t>
        </is>
      </c>
      <c r="I9016" s="16" t="n">
        <v>8</v>
      </c>
      <c r="J9016" s="16" t="n">
        <v>39</v>
      </c>
      <c r="K9016" s="16" t="n">
        <v>0</v>
      </c>
      <c r="L9016" s="16" t="n">
        <v>0</v>
      </c>
      <c r="M9016" s="16" t="n">
        <v>1</v>
      </c>
      <c r="N9016" s="17" t="n">
        <v>0.938178945289354</v>
      </c>
      <c r="O9016" s="17" t="n">
        <v>0</v>
      </c>
      <c r="P9016" s="17" t="n">
        <v>0</v>
      </c>
      <c r="Q9016" s="17" t="n">
        <v>0.0618210547106458</v>
      </c>
      <c r="R9016" s="17" t="n">
        <v>0</v>
      </c>
      <c r="S9016" s="17" t="n">
        <v>0</v>
      </c>
      <c r="T9016" s="17" t="n">
        <v>0</v>
      </c>
      <c r="U9016" s="17" t="n">
        <v>0</v>
      </c>
      <c r="V9016" s="18" t="n">
        <v>3617.7</v>
      </c>
    </row>
    <row r="9017">
      <c r="A9017" s="12" t="n">
        <v>9016</v>
      </c>
      <c r="B9017" s="13" t="n">
        <v>-26.47154896452603</v>
      </c>
      <c r="C9017" s="13" t="n">
        <v>-21.88747071013208</v>
      </c>
      <c r="D9017" s="14">
        <f>B9017-C9017</f>
        <v/>
      </c>
      <c r="E9017" s="14">
        <f>ABS(D9017)</f>
        <v/>
      </c>
      <c r="F9017" s="15" t="n">
        <v>32614</v>
      </c>
      <c r="G9017" s="12" t="inlineStr">
        <is>
          <t>joint</t>
        </is>
      </c>
      <c r="H9017" s="12" t="inlineStr">
        <is>
          <t>Married, spouse present</t>
        </is>
      </c>
      <c r="I9017" s="16" t="n">
        <v>42</v>
      </c>
      <c r="J9017" s="16" t="n">
        <v>46</v>
      </c>
      <c r="K9017" s="16" t="n">
        <v>2</v>
      </c>
      <c r="L9017" s="16" t="n">
        <v>0</v>
      </c>
      <c r="M9017" s="16" t="n">
        <v>4</v>
      </c>
      <c r="N9017" s="17" t="n">
        <v>0.0613233580670877</v>
      </c>
      <c r="O9017" s="17" t="n">
        <v>0</v>
      </c>
      <c r="P9017" s="17" t="n">
        <v>0.0006438952597044</v>
      </c>
      <c r="Q9017" s="17" t="n">
        <v>3.066167903354387e-05</v>
      </c>
      <c r="R9017" s="17" t="n">
        <v>0</v>
      </c>
      <c r="S9017" s="17" t="n">
        <v>0</v>
      </c>
      <c r="T9017" s="17" t="n">
        <v>0</v>
      </c>
      <c r="U9017" s="17" t="n">
        <v>0.490586864536702</v>
      </c>
      <c r="V9017" s="18" t="n">
        <v>2034.75</v>
      </c>
    </row>
    <row r="9018">
      <c r="A9018" s="12" t="n">
        <v>9017</v>
      </c>
      <c r="B9018" s="13" t="n">
        <v>7.678530424799082</v>
      </c>
      <c r="C9018" s="13" t="n">
        <v>7.289842193721202</v>
      </c>
      <c r="D9018" s="14">
        <f>B9018-C9018</f>
        <v/>
      </c>
      <c r="E9018" s="14">
        <f>ABS(D9018)</f>
        <v/>
      </c>
      <c r="F9018" s="15" t="n">
        <v>87100</v>
      </c>
      <c r="G9018" s="12" t="inlineStr">
        <is>
          <t>joint</t>
        </is>
      </c>
      <c r="H9018" s="12" t="inlineStr">
        <is>
          <t>Married, spouse present</t>
        </is>
      </c>
      <c r="I9018" s="16" t="n">
        <v>28</v>
      </c>
      <c r="J9018" s="16" t="n">
        <v>23</v>
      </c>
      <c r="K9018" s="16" t="n">
        <v>0</v>
      </c>
      <c r="L9018" s="16" t="n">
        <v>0</v>
      </c>
      <c r="M9018" s="16" t="n">
        <v>2</v>
      </c>
      <c r="N9018" s="17" t="n">
        <v>0.3788748564867968</v>
      </c>
      <c r="O9018" s="17" t="n">
        <v>0</v>
      </c>
      <c r="P9018" s="17" t="n">
        <v>0.0005740528128587</v>
      </c>
      <c r="Q9018" s="17" t="n">
        <v>0</v>
      </c>
      <c r="R9018" s="17" t="n">
        <v>0</v>
      </c>
      <c r="S9018" s="17" t="n">
        <v>0</v>
      </c>
      <c r="T9018" s="17" t="n">
        <v>0</v>
      </c>
      <c r="U9018" s="17" t="n">
        <v>0.6205510907003444</v>
      </c>
      <c r="V9018" s="18" t="n">
        <v>1852.55</v>
      </c>
    </row>
    <row r="9019">
      <c r="A9019" s="12" t="n">
        <v>9018</v>
      </c>
      <c r="B9019" s="13" t="n">
        <v>7.365028324142386</v>
      </c>
      <c r="C9019" s="13" t="n">
        <v>6.824692678719577</v>
      </c>
      <c r="D9019" s="14">
        <f>B9019-C9019</f>
        <v/>
      </c>
      <c r="E9019" s="14">
        <f>ABS(D9019)</f>
        <v/>
      </c>
      <c r="F9019" s="15" t="n">
        <v>133102</v>
      </c>
      <c r="G9019" s="12" t="inlineStr">
        <is>
          <t>joint</t>
        </is>
      </c>
      <c r="H9019" s="12" t="inlineStr">
        <is>
          <t>Married, spouse present</t>
        </is>
      </c>
      <c r="I9019" s="16" t="n">
        <v>29</v>
      </c>
      <c r="J9019" s="16" t="n">
        <v>40</v>
      </c>
      <c r="K9019" s="16" t="n">
        <v>2</v>
      </c>
      <c r="L9019" s="16" t="n">
        <v>0</v>
      </c>
      <c r="M9019" s="16" t="n">
        <v>4</v>
      </c>
      <c r="N9019" s="17" t="n">
        <v>0.1172033478084476</v>
      </c>
      <c r="O9019" s="17" t="n">
        <v>0</v>
      </c>
      <c r="P9019" s="17" t="n">
        <v>7.513035115926132e-06</v>
      </c>
      <c r="Q9019" s="17" t="n">
        <v>0</v>
      </c>
      <c r="R9019" s="17" t="n">
        <v>0</v>
      </c>
      <c r="S9019" s="17" t="n">
        <v>0</v>
      </c>
      <c r="T9019" s="17" t="n">
        <v>0</v>
      </c>
      <c r="U9019" s="17" t="n">
        <v>0.8827891391564364</v>
      </c>
      <c r="V9019" s="18" t="n">
        <v>2316.1</v>
      </c>
    </row>
    <row r="9020">
      <c r="A9020" s="12" t="n">
        <v>9019</v>
      </c>
      <c r="B9020" s="13" t="n">
        <v>3.24390243902439</v>
      </c>
      <c r="C9020" s="13" t="n">
        <v>3.185845318863213</v>
      </c>
      <c r="D9020" s="14">
        <f>B9020-C9020</f>
        <v/>
      </c>
      <c r="E9020" s="14">
        <f>ABS(D9020)</f>
        <v/>
      </c>
      <c r="F9020" s="15" t="n">
        <v>20500</v>
      </c>
      <c r="G9020" s="12" t="inlineStr">
        <is>
          <t>single</t>
        </is>
      </c>
      <c r="H9020" s="12" t="inlineStr">
        <is>
          <t>Never married/single</t>
        </is>
      </c>
      <c r="I9020" s="16" t="n">
        <v>16</v>
      </c>
      <c r="J9020" s="16" t="n">
        <v>21</v>
      </c>
      <c r="K9020" s="16" t="n">
        <v>0</v>
      </c>
      <c r="L9020" s="16" t="n">
        <v>0</v>
      </c>
      <c r="M9020" s="16" t="n">
        <v>8</v>
      </c>
      <c r="N9020" s="17" t="n">
        <v>1</v>
      </c>
      <c r="O9020" s="17" t="n">
        <v>0</v>
      </c>
      <c r="P9020" s="17" t="n">
        <v>0</v>
      </c>
      <c r="Q9020" s="17" t="n">
        <v>0</v>
      </c>
      <c r="R9020" s="17" t="n">
        <v>0</v>
      </c>
      <c r="S9020" s="17" t="n">
        <v>0</v>
      </c>
      <c r="T9020" s="17" t="n">
        <v>0</v>
      </c>
      <c r="U9020" s="17" t="n">
        <v>0</v>
      </c>
      <c r="V9020" s="18" t="n">
        <v>702.01</v>
      </c>
    </row>
    <row r="9021">
      <c r="A9021" s="12" t="n">
        <v>9020</v>
      </c>
      <c r="B9021" s="13" t="n">
        <v>1.135016093511774</v>
      </c>
      <c r="C9021" s="13" t="n">
        <v>1.397974646068185</v>
      </c>
      <c r="D9021" s="14">
        <f>B9021-C9021</f>
        <v/>
      </c>
      <c r="E9021" s="14">
        <f>ABS(D9021)</f>
        <v/>
      </c>
      <c r="F9021" s="15" t="n">
        <v>50424</v>
      </c>
      <c r="G9021" s="12" t="inlineStr">
        <is>
          <t>single</t>
        </is>
      </c>
      <c r="H9021" s="12" t="inlineStr">
        <is>
          <t>Divorced</t>
        </is>
      </c>
      <c r="I9021" s="16" t="n">
        <v>42</v>
      </c>
      <c r="J9021" s="16" t="n">
        <v>80</v>
      </c>
      <c r="K9021" s="16" t="n">
        <v>0</v>
      </c>
      <c r="L9021" s="16" t="n">
        <v>0</v>
      </c>
      <c r="M9021" s="16" t="n">
        <v>1</v>
      </c>
      <c r="N9021" s="17" t="n">
        <v>0</v>
      </c>
      <c r="O9021" s="17" t="n">
        <v>0</v>
      </c>
      <c r="P9021" s="17" t="n">
        <v>0.0023004918292876</v>
      </c>
      <c r="Q9021" s="17" t="n">
        <v>0</v>
      </c>
      <c r="R9021" s="17" t="n">
        <v>0.2769712835157861</v>
      </c>
      <c r="S9021" s="17" t="n">
        <v>0.7207282246549263</v>
      </c>
      <c r="T9021" s="17" t="n">
        <v>0</v>
      </c>
      <c r="U9021" s="17" t="n">
        <v>0</v>
      </c>
      <c r="V9021" s="18" t="n">
        <v>4604.95</v>
      </c>
    </row>
    <row r="9022">
      <c r="A9022" s="12" t="n">
        <v>9021</v>
      </c>
      <c r="B9022" s="13" t="n">
        <v>5.676357762971937</v>
      </c>
      <c r="C9022" s="13" t="n">
        <v>5.893559550438935</v>
      </c>
      <c r="D9022" s="14">
        <f>B9022-C9022</f>
        <v/>
      </c>
      <c r="E9022" s="14">
        <f>ABS(D9022)</f>
        <v/>
      </c>
      <c r="F9022" s="15" t="n">
        <v>109060</v>
      </c>
      <c r="G9022" s="12" t="inlineStr">
        <is>
          <t>joint</t>
        </is>
      </c>
      <c r="H9022" s="12" t="inlineStr">
        <is>
          <t>Married, spouse present</t>
        </is>
      </c>
      <c r="I9022" s="16" t="n">
        <v>48</v>
      </c>
      <c r="J9022" s="16" t="n">
        <v>48</v>
      </c>
      <c r="K9022" s="16" t="n">
        <v>2</v>
      </c>
      <c r="L9022" s="16" t="n">
        <v>0</v>
      </c>
      <c r="M9022" s="16" t="n">
        <v>4</v>
      </c>
      <c r="N9022" s="17" t="n">
        <v>0.6785255822483037</v>
      </c>
      <c r="O9022" s="17" t="n">
        <v>0</v>
      </c>
      <c r="P9022" s="17" t="n">
        <v>0.0002750779387493</v>
      </c>
      <c r="Q9022" s="17" t="n">
        <v>0</v>
      </c>
      <c r="R9022" s="17" t="n">
        <v>0</v>
      </c>
      <c r="S9022" s="17" t="n">
        <v>0</v>
      </c>
      <c r="T9022" s="17" t="n">
        <v>0</v>
      </c>
      <c r="U9022" s="17" t="n">
        <v>0.321199339812947</v>
      </c>
      <c r="V9022" s="18" t="n">
        <v>2259.56</v>
      </c>
    </row>
    <row r="9023">
      <c r="A9023" s="12" t="n">
        <v>9022</v>
      </c>
      <c r="B9023" s="13" t="n">
        <v>0</v>
      </c>
      <c r="C9023" s="13" t="n">
        <v>0.09300679149750207</v>
      </c>
      <c r="D9023" s="14">
        <f>B9023-C9023</f>
        <v/>
      </c>
      <c r="E9023" s="14">
        <f>ABS(D9023)</f>
        <v/>
      </c>
      <c r="F9023" s="15" t="n">
        <v>10420</v>
      </c>
      <c r="G9023" s="12" t="inlineStr">
        <is>
          <t>single</t>
        </is>
      </c>
      <c r="H9023" s="12" t="inlineStr">
        <is>
          <t>Divorced</t>
        </is>
      </c>
      <c r="I9023" s="16" t="n">
        <v>6</v>
      </c>
      <c r="J9023" s="16" t="n">
        <v>76</v>
      </c>
      <c r="K9023" s="16" t="n">
        <v>0</v>
      </c>
      <c r="L9023" s="16" t="n">
        <v>0</v>
      </c>
      <c r="M9023" s="16" t="n">
        <v>1</v>
      </c>
      <c r="N9023" s="17" t="n">
        <v>0</v>
      </c>
      <c r="O9023" s="17" t="n">
        <v>0</v>
      </c>
      <c r="P9023" s="17" t="n">
        <v>0.1631477927063339</v>
      </c>
      <c r="Q9023" s="17" t="n">
        <v>0</v>
      </c>
      <c r="R9023" s="17" t="n">
        <v>0.4798464491362764</v>
      </c>
      <c r="S9023" s="17" t="n">
        <v>0</v>
      </c>
      <c r="T9023" s="17" t="n">
        <v>0</v>
      </c>
      <c r="U9023" s="17" t="n">
        <v>0</v>
      </c>
      <c r="V9023" s="18" t="n">
        <v>3392.41</v>
      </c>
    </row>
    <row r="9024">
      <c r="A9024" s="12" t="n">
        <v>9023</v>
      </c>
      <c r="B9024" s="13" t="n">
        <v>-7.402965184074629</v>
      </c>
      <c r="C9024" s="13" t="n">
        <v>-2.933031941888594</v>
      </c>
      <c r="D9024" s="14">
        <f>B9024-C9024</f>
        <v/>
      </c>
      <c r="E9024" s="14">
        <f>ABS(D9024)</f>
        <v/>
      </c>
      <c r="F9024" s="15" t="n">
        <v>39515</v>
      </c>
      <c r="G9024" s="12" t="inlineStr">
        <is>
          <t>head_of_household</t>
        </is>
      </c>
      <c r="H9024" s="12" t="inlineStr">
        <is>
          <t>Divorced</t>
        </is>
      </c>
      <c r="I9024" s="16" t="n">
        <v>26</v>
      </c>
      <c r="J9024" s="16" t="n">
        <v>54</v>
      </c>
      <c r="K9024" s="16" t="n">
        <v>1</v>
      </c>
      <c r="L9024" s="16" t="n">
        <v>0</v>
      </c>
      <c r="M9024" s="16" t="n">
        <v>2</v>
      </c>
      <c r="N9024" s="17" t="n">
        <v>0.9996203973174744</v>
      </c>
      <c r="O9024" s="17" t="n">
        <v>0</v>
      </c>
      <c r="P9024" s="17" t="n">
        <v>0.0003796026825256</v>
      </c>
      <c r="Q9024" s="17" t="n">
        <v>0</v>
      </c>
      <c r="R9024" s="17" t="n">
        <v>0</v>
      </c>
      <c r="S9024" s="17" t="n">
        <v>0</v>
      </c>
      <c r="T9024" s="17" t="n">
        <v>0</v>
      </c>
      <c r="U9024" s="17" t="n">
        <v>0</v>
      </c>
      <c r="V9024" s="18" t="n">
        <v>4618.58</v>
      </c>
    </row>
    <row r="9025">
      <c r="A9025" s="12" t="n">
        <v>9024</v>
      </c>
      <c r="B9025" s="13" t="n">
        <v>10.0787134737134</v>
      </c>
      <c r="C9025" s="13" t="n">
        <v>9.832380471052995</v>
      </c>
      <c r="D9025" s="14">
        <f>B9025-C9025</f>
        <v/>
      </c>
      <c r="E9025" s="14">
        <f>ABS(D9025)</f>
        <v/>
      </c>
      <c r="F9025" s="15" t="n">
        <v>64919</v>
      </c>
      <c r="G9025" s="12" t="inlineStr">
        <is>
          <t>single</t>
        </is>
      </c>
      <c r="H9025" s="12" t="inlineStr">
        <is>
          <t>Never married/single</t>
        </is>
      </c>
      <c r="I9025" s="16" t="n">
        <v>32</v>
      </c>
      <c r="J9025" s="16" t="n">
        <v>26</v>
      </c>
      <c r="K9025" s="16" t="n">
        <v>0</v>
      </c>
      <c r="L9025" s="16" t="n">
        <v>0</v>
      </c>
      <c r="M9025" s="16" t="n">
        <v>2</v>
      </c>
      <c r="N9025" s="17" t="n">
        <v>0.9858438977803108</v>
      </c>
      <c r="O9025" s="17" t="n">
        <v>0</v>
      </c>
      <c r="P9025" s="17" t="n">
        <v>0.0141561022196891</v>
      </c>
      <c r="Q9025" s="17" t="n">
        <v>0</v>
      </c>
      <c r="R9025" s="17" t="n">
        <v>0</v>
      </c>
      <c r="S9025" s="17" t="n">
        <v>0</v>
      </c>
      <c r="T9025" s="17" t="n">
        <v>0</v>
      </c>
      <c r="U9025" s="17" t="n">
        <v>0</v>
      </c>
      <c r="V9025" s="18" t="n">
        <v>1177.14</v>
      </c>
    </row>
    <row r="9026">
      <c r="A9026" s="12" t="n">
        <v>9025</v>
      </c>
      <c r="B9026" s="13" t="n">
        <v>4.471821127154914</v>
      </c>
      <c r="C9026" s="13" t="n">
        <v>4.473977213763433</v>
      </c>
      <c r="D9026" s="14">
        <f>B9026-C9026</f>
        <v/>
      </c>
      <c r="E9026" s="14">
        <f>ABS(D9026)</f>
        <v/>
      </c>
      <c r="F9026" s="15" t="n">
        <v>25001</v>
      </c>
      <c r="G9026" s="12" t="inlineStr">
        <is>
          <t>single</t>
        </is>
      </c>
      <c r="H9026" s="12" t="inlineStr">
        <is>
          <t>Never married/single</t>
        </is>
      </c>
      <c r="I9026" s="16" t="n">
        <v>35</v>
      </c>
      <c r="J9026" s="16" t="n">
        <v>24</v>
      </c>
      <c r="K9026" s="16" t="n">
        <v>0</v>
      </c>
      <c r="L9026" s="16" t="n">
        <v>0</v>
      </c>
      <c r="M9026" s="16" t="n">
        <v>4</v>
      </c>
      <c r="N9026" s="17" t="n">
        <v>0.999960001599936</v>
      </c>
      <c r="O9026" s="17" t="n">
        <v>0</v>
      </c>
      <c r="P9026" s="17" t="n">
        <v>3.999840006399744e-05</v>
      </c>
      <c r="Q9026" s="17" t="n">
        <v>0</v>
      </c>
      <c r="R9026" s="17" t="n">
        <v>0</v>
      </c>
      <c r="S9026" s="17" t="n">
        <v>0</v>
      </c>
      <c r="T9026" s="17" t="n">
        <v>0</v>
      </c>
      <c r="U9026" s="17" t="n">
        <v>0</v>
      </c>
      <c r="V9026" s="18" t="n">
        <v>459.12</v>
      </c>
    </row>
    <row r="9027">
      <c r="A9027" s="12" t="n">
        <v>9026</v>
      </c>
      <c r="B9027" s="13" t="n">
        <v>2.823096826909982</v>
      </c>
      <c r="C9027" s="13" t="n">
        <v>4.809904487059513</v>
      </c>
      <c r="D9027" s="14">
        <f>B9027-C9027</f>
        <v/>
      </c>
      <c r="E9027" s="14">
        <f>ABS(D9027)</f>
        <v/>
      </c>
      <c r="F9027" s="15" t="n">
        <v>73430</v>
      </c>
      <c r="G9027" s="12" t="inlineStr">
        <is>
          <t>joint</t>
        </is>
      </c>
      <c r="H9027" s="12" t="inlineStr">
        <is>
          <t>Married, spouse present</t>
        </is>
      </c>
      <c r="I9027" s="16" t="n">
        <v>41</v>
      </c>
      <c r="J9027" s="16" t="n">
        <v>60</v>
      </c>
      <c r="K9027" s="16" t="n">
        <v>0</v>
      </c>
      <c r="L9027" s="16" t="n">
        <v>0</v>
      </c>
      <c r="M9027" s="16" t="n">
        <v>2</v>
      </c>
      <c r="N9027" s="17" t="n">
        <v>0</v>
      </c>
      <c r="O9027" s="17" t="n">
        <v>0</v>
      </c>
      <c r="P9027" s="17" t="n">
        <v>0.08824731036361159</v>
      </c>
      <c r="Q9027" s="17" t="n">
        <v>0.2723682418629988</v>
      </c>
      <c r="R9027" s="17" t="n">
        <v>0</v>
      </c>
      <c r="S9027" s="17" t="n">
        <v>0</v>
      </c>
      <c r="T9027" s="17" t="n">
        <v>0</v>
      </c>
      <c r="U9027" s="17" t="n">
        <v>0.6393844477733897</v>
      </c>
      <c r="V9027" s="18" t="n">
        <v>2351.43</v>
      </c>
    </row>
    <row r="9028">
      <c r="A9028" s="12" t="n">
        <v>9027</v>
      </c>
      <c r="B9028" s="13" t="n">
        <v>11.68117758429888</v>
      </c>
      <c r="C9028" s="13" t="n">
        <v>11.30928297504975</v>
      </c>
      <c r="D9028" s="14">
        <f>B9028-C9028</f>
        <v/>
      </c>
      <c r="E9028" s="14">
        <f>ABS(D9028)</f>
        <v/>
      </c>
      <c r="F9028" s="15" t="n">
        <v>75001</v>
      </c>
      <c r="G9028" s="12" t="inlineStr">
        <is>
          <t>single</t>
        </is>
      </c>
      <c r="H9028" s="12" t="inlineStr">
        <is>
          <t>Never married/single</t>
        </is>
      </c>
      <c r="I9028" s="16" t="n">
        <v>6</v>
      </c>
      <c r="J9028" s="16" t="n">
        <v>26</v>
      </c>
      <c r="K9028" s="16" t="n">
        <v>0</v>
      </c>
      <c r="L9028" s="16" t="n">
        <v>0</v>
      </c>
      <c r="M9028" s="16" t="n">
        <v>1</v>
      </c>
      <c r="N9028" s="17" t="n">
        <v>0.999986666844442</v>
      </c>
      <c r="O9028" s="17" t="n">
        <v>0</v>
      </c>
      <c r="P9028" s="17" t="n">
        <v>1.333315555792589e-05</v>
      </c>
      <c r="Q9028" s="17" t="n">
        <v>0</v>
      </c>
      <c r="R9028" s="17" t="n">
        <v>0</v>
      </c>
      <c r="S9028" s="17" t="n">
        <v>0</v>
      </c>
      <c r="T9028" s="17" t="n">
        <v>0</v>
      </c>
      <c r="U9028" s="17" t="n">
        <v>0</v>
      </c>
      <c r="V9028" s="18" t="n">
        <v>5128.22</v>
      </c>
    </row>
    <row r="9029">
      <c r="A9029" s="12" t="n">
        <v>9028</v>
      </c>
      <c r="B9029" s="13" t="n">
        <v>5.465277777777778</v>
      </c>
      <c r="C9029" s="13" t="n">
        <v>5.442169173671809</v>
      </c>
      <c r="D9029" s="14">
        <f>B9029-C9029</f>
        <v/>
      </c>
      <c r="E9029" s="14">
        <f>ABS(D9029)</f>
        <v/>
      </c>
      <c r="F9029" s="15" t="n">
        <v>28800</v>
      </c>
      <c r="G9029" s="12" t="inlineStr">
        <is>
          <t>single</t>
        </is>
      </c>
      <c r="H9029" s="12" t="inlineStr">
        <is>
          <t>Never married/single</t>
        </is>
      </c>
      <c r="I9029" s="16" t="n">
        <v>48</v>
      </c>
      <c r="J9029" s="16" t="n">
        <v>42</v>
      </c>
      <c r="K9029" s="16" t="n">
        <v>0</v>
      </c>
      <c r="L9029" s="16" t="n">
        <v>0</v>
      </c>
      <c r="M9029" s="16" t="n">
        <v>2</v>
      </c>
      <c r="N9029" s="17" t="n">
        <v>1</v>
      </c>
      <c r="O9029" s="17" t="n">
        <v>0</v>
      </c>
      <c r="P9029" s="17" t="n">
        <v>0</v>
      </c>
      <c r="Q9029" s="17" t="n">
        <v>0</v>
      </c>
      <c r="R9029" s="17" t="n">
        <v>0</v>
      </c>
      <c r="S9029" s="17" t="n">
        <v>0</v>
      </c>
      <c r="T9029" s="17" t="n">
        <v>0</v>
      </c>
      <c r="U9029" s="17" t="n">
        <v>0</v>
      </c>
      <c r="V9029" s="18" t="n">
        <v>4001.01</v>
      </c>
    </row>
    <row r="9030">
      <c r="A9030" s="12" t="n">
        <v>9029</v>
      </c>
      <c r="B9030" s="13" t="n">
        <v>5.726666666666667</v>
      </c>
      <c r="C9030" s="13" t="n">
        <v>5.721804793755868</v>
      </c>
      <c r="D9030" s="14">
        <f>B9030-C9030</f>
        <v/>
      </c>
      <c r="E9030" s="14">
        <f>ABS(D9030)</f>
        <v/>
      </c>
      <c r="F9030" s="15" t="n">
        <v>30000</v>
      </c>
      <c r="G9030" s="12" t="inlineStr">
        <is>
          <t>single</t>
        </is>
      </c>
      <c r="H9030" s="12" t="inlineStr">
        <is>
          <t>Never married/single</t>
        </is>
      </c>
      <c r="I9030" s="16" t="n">
        <v>19</v>
      </c>
      <c r="J9030" s="16" t="n">
        <v>27</v>
      </c>
      <c r="K9030" s="16" t="n">
        <v>0</v>
      </c>
      <c r="L9030" s="16" t="n">
        <v>0</v>
      </c>
      <c r="M9030" s="16" t="n">
        <v>4</v>
      </c>
      <c r="N9030" s="17" t="n">
        <v>1</v>
      </c>
      <c r="O9030" s="17" t="n">
        <v>0</v>
      </c>
      <c r="P9030" s="17" t="n">
        <v>0</v>
      </c>
      <c r="Q9030" s="17" t="n">
        <v>0</v>
      </c>
      <c r="R9030" s="17" t="n">
        <v>0</v>
      </c>
      <c r="S9030" s="17" t="n">
        <v>0</v>
      </c>
      <c r="T9030" s="17" t="n">
        <v>0</v>
      </c>
      <c r="U9030" s="17" t="n">
        <v>0</v>
      </c>
      <c r="V9030" s="18" t="n">
        <v>3471.17</v>
      </c>
    </row>
    <row r="9031">
      <c r="A9031" s="12" t="n">
        <v>9030</v>
      </c>
      <c r="B9031" s="13" t="n">
        <v>5.601008768071317</v>
      </c>
      <c r="C9031" s="13" t="n">
        <v>5.65569155309976</v>
      </c>
      <c r="D9031" s="14">
        <f>B9031-C9031</f>
        <v/>
      </c>
      <c r="E9031" s="14">
        <f>ABS(D9031)</f>
        <v/>
      </c>
      <c r="F9031" s="15" t="n">
        <v>32601</v>
      </c>
      <c r="G9031" s="12" t="inlineStr">
        <is>
          <t>single</t>
        </is>
      </c>
      <c r="H9031" s="12" t="inlineStr">
        <is>
          <t>Never married/single</t>
        </is>
      </c>
      <c r="I9031" s="16" t="n">
        <v>17</v>
      </c>
      <c r="J9031" s="16" t="n">
        <v>32</v>
      </c>
      <c r="K9031" s="16" t="n">
        <v>0</v>
      </c>
      <c r="L9031" s="16" t="n">
        <v>0</v>
      </c>
      <c r="M9031" s="16" t="n">
        <v>1</v>
      </c>
      <c r="N9031" s="17" t="n">
        <v>0.9202171712524156</v>
      </c>
      <c r="O9031" s="17" t="n">
        <v>0</v>
      </c>
      <c r="P9031" s="17" t="n">
        <v>0.0491089230391705</v>
      </c>
      <c r="Q9031" s="17" t="n">
        <v>0.0306739057084138</v>
      </c>
      <c r="R9031" s="17" t="n">
        <v>0</v>
      </c>
      <c r="S9031" s="17" t="n">
        <v>0</v>
      </c>
      <c r="T9031" s="17" t="n">
        <v>0</v>
      </c>
      <c r="U9031" s="17" t="n">
        <v>0</v>
      </c>
      <c r="V9031" s="18" t="n">
        <v>5694.73</v>
      </c>
    </row>
    <row r="9032">
      <c r="A9032" s="12" t="n">
        <v>9031</v>
      </c>
      <c r="B9032" s="13" t="n">
        <v>0</v>
      </c>
      <c r="C9032" s="13" t="n">
        <v>-0.6589201491204068</v>
      </c>
      <c r="D9032" s="14">
        <f>B9032-C9032</f>
        <v/>
      </c>
      <c r="E9032" s="14">
        <f>ABS(D9032)</f>
        <v/>
      </c>
      <c r="F9032" s="15" t="n">
        <v>9600</v>
      </c>
      <c r="G9032" s="12" t="inlineStr">
        <is>
          <t>single</t>
        </is>
      </c>
      <c r="H9032" s="12" t="inlineStr">
        <is>
          <t>Never married/single</t>
        </is>
      </c>
      <c r="I9032" s="16" t="n">
        <v>55</v>
      </c>
      <c r="J9032" s="16" t="n">
        <v>64</v>
      </c>
      <c r="K9032" s="16" t="n">
        <v>0</v>
      </c>
      <c r="L9032" s="16" t="n">
        <v>0</v>
      </c>
      <c r="M9032" s="16" t="n">
        <v>1</v>
      </c>
      <c r="N9032" s="17" t="n">
        <v>0</v>
      </c>
      <c r="O9032" s="17" t="n">
        <v>0</v>
      </c>
      <c r="P9032" s="17" t="n">
        <v>0</v>
      </c>
      <c r="Q9032" s="17" t="n">
        <v>0</v>
      </c>
      <c r="R9032" s="17" t="n">
        <v>0</v>
      </c>
      <c r="S9032" s="17" t="n">
        <v>0.3125</v>
      </c>
      <c r="T9032" s="17" t="n">
        <v>0</v>
      </c>
      <c r="U9032" s="17" t="n">
        <v>0</v>
      </c>
      <c r="V9032" s="18" t="n">
        <v>3454.44</v>
      </c>
    </row>
    <row r="9033">
      <c r="A9033" s="12" t="n">
        <v>9032</v>
      </c>
      <c r="B9033" s="13" t="n">
        <v>8.578181818181818</v>
      </c>
      <c r="C9033" s="13" t="n">
        <v>8.519486539707074</v>
      </c>
      <c r="D9033" s="14">
        <f>B9033-C9033</f>
        <v/>
      </c>
      <c r="E9033" s="14">
        <f>ABS(D9033)</f>
        <v/>
      </c>
      <c r="F9033" s="15" t="n">
        <v>55000</v>
      </c>
      <c r="G9033" s="12" t="inlineStr">
        <is>
          <t>single</t>
        </is>
      </c>
      <c r="H9033" s="12" t="inlineStr">
        <is>
          <t>Divorced</t>
        </is>
      </c>
      <c r="I9033" s="16" t="n">
        <v>47</v>
      </c>
      <c r="J9033" s="16" t="n">
        <v>46</v>
      </c>
      <c r="K9033" s="16" t="n">
        <v>1</v>
      </c>
      <c r="L9033" s="16" t="n">
        <v>0</v>
      </c>
      <c r="M9033" s="16" t="n">
        <v>2</v>
      </c>
      <c r="N9033" s="17" t="n">
        <v>1</v>
      </c>
      <c r="O9033" s="17" t="n">
        <v>0</v>
      </c>
      <c r="P9033" s="17" t="n">
        <v>0</v>
      </c>
      <c r="Q9033" s="17" t="n">
        <v>0</v>
      </c>
      <c r="R9033" s="17" t="n">
        <v>0</v>
      </c>
      <c r="S9033" s="17" t="n">
        <v>0</v>
      </c>
      <c r="T9033" s="17" t="n">
        <v>0</v>
      </c>
      <c r="U9033" s="17" t="n">
        <v>0</v>
      </c>
      <c r="V9033" s="18" t="n">
        <v>3404.58</v>
      </c>
    </row>
    <row r="9034">
      <c r="A9034" s="12" t="n">
        <v>9033</v>
      </c>
      <c r="B9034" s="13" t="n">
        <v>5.446741984012271</v>
      </c>
      <c r="C9034" s="13" t="n">
        <v>5.779074351926091</v>
      </c>
      <c r="D9034" s="14">
        <f>B9034-C9034</f>
        <v/>
      </c>
      <c r="E9034" s="14">
        <f>ABS(D9034)</f>
        <v/>
      </c>
      <c r="F9034" s="15" t="n">
        <v>52802</v>
      </c>
      <c r="G9034" s="12" t="inlineStr">
        <is>
          <t>single</t>
        </is>
      </c>
      <c r="H9034" s="12" t="inlineStr">
        <is>
          <t>Divorced</t>
        </is>
      </c>
      <c r="I9034" s="16" t="n">
        <v>53</v>
      </c>
      <c r="J9034" s="16" t="n">
        <v>59</v>
      </c>
      <c r="K9034" s="16" t="n">
        <v>0</v>
      </c>
      <c r="L9034" s="16" t="n">
        <v>0</v>
      </c>
      <c r="M9034" s="16" t="n">
        <v>2</v>
      </c>
      <c r="N9034" s="17" t="n">
        <v>0</v>
      </c>
      <c r="O9034" s="17" t="n">
        <v>0</v>
      </c>
      <c r="P9034" s="17" t="n">
        <v>0.6591038218249309</v>
      </c>
      <c r="Q9034" s="17" t="n">
        <v>0.3408961781750691</v>
      </c>
      <c r="R9034" s="17" t="n">
        <v>0</v>
      </c>
      <c r="S9034" s="17" t="n">
        <v>0</v>
      </c>
      <c r="T9034" s="17" t="n">
        <v>0</v>
      </c>
      <c r="U9034" s="17" t="n">
        <v>0</v>
      </c>
      <c r="V9034" s="18" t="n">
        <v>2396.24</v>
      </c>
    </row>
    <row r="9035">
      <c r="A9035" s="12" t="n">
        <v>9034</v>
      </c>
      <c r="B9035" s="13" t="n">
        <v>5.726666666666667</v>
      </c>
      <c r="C9035" s="13" t="n">
        <v>5.266547316602409</v>
      </c>
      <c r="D9035" s="14">
        <f>B9035-C9035</f>
        <v/>
      </c>
      <c r="E9035" s="14">
        <f>ABS(D9035)</f>
        <v/>
      </c>
      <c r="F9035" s="15" t="n">
        <v>30000</v>
      </c>
      <c r="G9035" s="12" t="inlineStr">
        <is>
          <t>single</t>
        </is>
      </c>
      <c r="H9035" s="12" t="inlineStr">
        <is>
          <t>Never married/single</t>
        </is>
      </c>
      <c r="I9035" s="16" t="n">
        <v>39</v>
      </c>
      <c r="J9035" s="16" t="n">
        <v>24</v>
      </c>
      <c r="K9035" s="16" t="n">
        <v>0</v>
      </c>
      <c r="L9035" s="16" t="n">
        <v>0</v>
      </c>
      <c r="M9035" s="16" t="n">
        <v>5</v>
      </c>
      <c r="N9035" s="17" t="n">
        <v>1</v>
      </c>
      <c r="O9035" s="17" t="n">
        <v>0</v>
      </c>
      <c r="P9035" s="17" t="n">
        <v>0</v>
      </c>
      <c r="Q9035" s="17" t="n">
        <v>0</v>
      </c>
      <c r="R9035" s="17" t="n">
        <v>0</v>
      </c>
      <c r="S9035" s="17" t="n">
        <v>0</v>
      </c>
      <c r="T9035" s="17" t="n">
        <v>0</v>
      </c>
      <c r="U9035" s="17" t="n">
        <v>0</v>
      </c>
      <c r="V9035" s="18" t="n">
        <v>2488.04</v>
      </c>
    </row>
    <row r="9036">
      <c r="A9036" s="12" t="n">
        <v>9035</v>
      </c>
      <c r="B9036" s="13" t="n">
        <v>0</v>
      </c>
      <c r="C9036" s="13" t="n">
        <v>-1.661035014665937</v>
      </c>
      <c r="D9036" s="14">
        <f>B9036-C9036</f>
        <v/>
      </c>
      <c r="E9036" s="14">
        <f>ABS(D9036)</f>
        <v/>
      </c>
      <c r="F9036" s="15" t="n">
        <v>1</v>
      </c>
      <c r="G9036" s="12" t="inlineStr">
        <is>
          <t>single</t>
        </is>
      </c>
      <c r="H9036" s="12" t="inlineStr">
        <is>
          <t>Divorced</t>
        </is>
      </c>
      <c r="I9036" s="16" t="n">
        <v>38</v>
      </c>
      <c r="J9036" s="16" t="n">
        <v>55</v>
      </c>
      <c r="K9036" s="16" t="n">
        <v>0</v>
      </c>
      <c r="L9036" s="16" t="n">
        <v>0</v>
      </c>
      <c r="M9036" s="16" t="n">
        <v>2</v>
      </c>
      <c r="N9036" s="17" t="n">
        <v>0</v>
      </c>
      <c r="O9036" s="17" t="n">
        <v>0</v>
      </c>
      <c r="P9036" s="17" t="n">
        <v>0</v>
      </c>
      <c r="Q9036" s="17" t="n">
        <v>0</v>
      </c>
      <c r="R9036" s="17" t="n">
        <v>0</v>
      </c>
      <c r="S9036" s="17" t="n">
        <v>0</v>
      </c>
      <c r="T9036" s="17" t="n">
        <v>0</v>
      </c>
      <c r="U9036" s="17" t="n">
        <v>0</v>
      </c>
      <c r="V9036" s="18" t="n">
        <v>418.36</v>
      </c>
    </row>
    <row r="9037">
      <c r="A9037" s="12" t="n">
        <v>9036</v>
      </c>
      <c r="B9037" s="13" t="n">
        <v>-12.19072847682119</v>
      </c>
      <c r="C9037" s="13" t="n">
        <v>-4.02696737625778</v>
      </c>
      <c r="D9037" s="14">
        <f>B9037-C9037</f>
        <v/>
      </c>
      <c r="E9037" s="14">
        <f>ABS(D9037)</f>
        <v/>
      </c>
      <c r="F9037" s="15" t="n">
        <v>92811</v>
      </c>
      <c r="G9037" s="12" t="inlineStr">
        <is>
          <t>joint</t>
        </is>
      </c>
      <c r="H9037" s="12" t="inlineStr">
        <is>
          <t>Married, spouse present</t>
        </is>
      </c>
      <c r="I9037" s="16" t="n">
        <v>26</v>
      </c>
      <c r="J9037" s="16" t="n">
        <v>49</v>
      </c>
      <c r="K9037" s="16" t="n">
        <v>8</v>
      </c>
      <c r="L9037" s="16" t="n">
        <v>0</v>
      </c>
      <c r="M9037" s="16" t="n">
        <v>10</v>
      </c>
      <c r="N9037" s="17" t="n">
        <v>0.1131331415457219</v>
      </c>
      <c r="O9037" s="17" t="n">
        <v>0</v>
      </c>
      <c r="P9037" s="17" t="n">
        <v>0.0001185204340002</v>
      </c>
      <c r="Q9037" s="17" t="n">
        <v>0</v>
      </c>
      <c r="R9037" s="17" t="n">
        <v>0</v>
      </c>
      <c r="S9037" s="17" t="n">
        <v>0</v>
      </c>
      <c r="T9037" s="17" t="n">
        <v>0</v>
      </c>
      <c r="U9037" s="17" t="n">
        <v>0.7596082360927046</v>
      </c>
      <c r="V9037" s="18" t="n">
        <v>2571.57</v>
      </c>
    </row>
    <row r="9038">
      <c r="A9038" s="12" t="n">
        <v>9037</v>
      </c>
      <c r="B9038" s="13" t="n">
        <v>0</v>
      </c>
      <c r="C9038" s="13" t="n">
        <v>-0.1217719994694569</v>
      </c>
      <c r="D9038" s="14">
        <f>B9038-C9038</f>
        <v/>
      </c>
      <c r="E9038" s="14">
        <f>ABS(D9038)</f>
        <v/>
      </c>
      <c r="F9038" s="15" t="n">
        <v>20300</v>
      </c>
      <c r="G9038" s="12" t="inlineStr">
        <is>
          <t>single</t>
        </is>
      </c>
      <c r="H9038" s="12" t="inlineStr">
        <is>
          <t>Never married/single</t>
        </is>
      </c>
      <c r="I9038" s="16" t="n">
        <v>42</v>
      </c>
      <c r="J9038" s="16" t="n">
        <v>20</v>
      </c>
      <c r="K9038" s="16" t="n">
        <v>0</v>
      </c>
      <c r="L9038" s="16" t="n">
        <v>0</v>
      </c>
      <c r="M9038" s="16" t="n">
        <v>2</v>
      </c>
      <c r="N9038" s="17" t="n">
        <v>0.2118226600985221</v>
      </c>
      <c r="O9038" s="17" t="n">
        <v>0</v>
      </c>
      <c r="P9038" s="17" t="n">
        <v>0</v>
      </c>
      <c r="Q9038" s="17" t="n">
        <v>0</v>
      </c>
      <c r="R9038" s="17" t="n">
        <v>0</v>
      </c>
      <c r="S9038" s="17" t="n">
        <v>0</v>
      </c>
      <c r="T9038" s="17" t="n">
        <v>0</v>
      </c>
      <c r="U9038" s="17" t="n">
        <v>0</v>
      </c>
      <c r="V9038" s="18" t="n">
        <v>2672.16</v>
      </c>
    </row>
    <row r="9039">
      <c r="A9039" s="12" t="n">
        <v>9038</v>
      </c>
      <c r="B9039" s="13" t="n">
        <v>8.236000000000001</v>
      </c>
      <c r="C9039" s="13" t="n">
        <v>8.187768833221076</v>
      </c>
      <c r="D9039" s="14">
        <f>B9039-C9039</f>
        <v/>
      </c>
      <c r="E9039" s="14">
        <f>ABS(D9039)</f>
        <v/>
      </c>
      <c r="F9039" s="15" t="n">
        <v>50000</v>
      </c>
      <c r="G9039" s="12" t="inlineStr">
        <is>
          <t>single</t>
        </is>
      </c>
      <c r="H9039" s="12" t="inlineStr">
        <is>
          <t>Married, spouse absent</t>
        </is>
      </c>
      <c r="I9039" s="16" t="n">
        <v>6</v>
      </c>
      <c r="J9039" s="16" t="n">
        <v>27</v>
      </c>
      <c r="K9039" s="16" t="n">
        <v>0</v>
      </c>
      <c r="L9039" s="16" t="n">
        <v>0</v>
      </c>
      <c r="M9039" s="16" t="n">
        <v>3</v>
      </c>
      <c r="N9039" s="17" t="n">
        <v>1</v>
      </c>
      <c r="O9039" s="17" t="n">
        <v>0</v>
      </c>
      <c r="P9039" s="17" t="n">
        <v>0</v>
      </c>
      <c r="Q9039" s="17" t="n">
        <v>0</v>
      </c>
      <c r="R9039" s="17" t="n">
        <v>0</v>
      </c>
      <c r="S9039" s="17" t="n">
        <v>0</v>
      </c>
      <c r="T9039" s="17" t="n">
        <v>0</v>
      </c>
      <c r="U9039" s="17" t="n">
        <v>0</v>
      </c>
      <c r="V9039" s="18" t="n">
        <v>2458.46</v>
      </c>
    </row>
    <row r="9040">
      <c r="A9040" s="12" t="n">
        <v>9039</v>
      </c>
      <c r="B9040" s="13" t="n">
        <v>5.726666666666667</v>
      </c>
      <c r="C9040" s="13" t="n">
        <v>5.657438036414848</v>
      </c>
      <c r="D9040" s="14">
        <f>B9040-C9040</f>
        <v/>
      </c>
      <c r="E9040" s="14">
        <f>ABS(D9040)</f>
        <v/>
      </c>
      <c r="F9040" s="15" t="n">
        <v>30000</v>
      </c>
      <c r="G9040" s="12" t="inlineStr">
        <is>
          <t>single</t>
        </is>
      </c>
      <c r="H9040" s="12" t="inlineStr">
        <is>
          <t>Never married/single</t>
        </is>
      </c>
      <c r="I9040" s="16" t="n">
        <v>24</v>
      </c>
      <c r="J9040" s="16" t="n">
        <v>26</v>
      </c>
      <c r="K9040" s="16" t="n">
        <v>0</v>
      </c>
      <c r="L9040" s="16" t="n">
        <v>0</v>
      </c>
      <c r="M9040" s="16" t="n">
        <v>6</v>
      </c>
      <c r="N9040" s="17" t="n">
        <v>1</v>
      </c>
      <c r="O9040" s="17" t="n">
        <v>0</v>
      </c>
      <c r="P9040" s="17" t="n">
        <v>0</v>
      </c>
      <c r="Q9040" s="17" t="n">
        <v>0</v>
      </c>
      <c r="R9040" s="17" t="n">
        <v>0</v>
      </c>
      <c r="S9040" s="17" t="n">
        <v>0</v>
      </c>
      <c r="T9040" s="17" t="n">
        <v>0</v>
      </c>
      <c r="U9040" s="17" t="n">
        <v>0</v>
      </c>
      <c r="V9040" s="18" t="n">
        <v>5094.67</v>
      </c>
    </row>
    <row r="9041">
      <c r="A9041" s="12" t="n">
        <v>9040</v>
      </c>
      <c r="B9041" s="13" t="n">
        <v>4.898113207547169</v>
      </c>
      <c r="C9041" s="13" t="n">
        <v>4.45514970076048</v>
      </c>
      <c r="D9041" s="14">
        <f>B9041-C9041</f>
        <v/>
      </c>
      <c r="E9041" s="14">
        <f>ABS(D9041)</f>
        <v/>
      </c>
      <c r="F9041" s="15" t="n">
        <v>53000</v>
      </c>
      <c r="G9041" s="12" t="inlineStr">
        <is>
          <t>joint</t>
        </is>
      </c>
      <c r="H9041" s="12" t="inlineStr">
        <is>
          <t>Married, spouse present</t>
        </is>
      </c>
      <c r="I9041" s="16" t="n">
        <v>48</v>
      </c>
      <c r="J9041" s="16" t="n">
        <v>34</v>
      </c>
      <c r="K9041" s="16" t="n">
        <v>0</v>
      </c>
      <c r="L9041" s="16" t="n">
        <v>0</v>
      </c>
      <c r="M9041" s="16" t="n">
        <v>2</v>
      </c>
      <c r="N9041" s="17" t="n">
        <v>0.9433962264150944</v>
      </c>
      <c r="O9041" s="17" t="n">
        <v>0</v>
      </c>
      <c r="P9041" s="17" t="n">
        <v>0</v>
      </c>
      <c r="Q9041" s="17" t="n">
        <v>0</v>
      </c>
      <c r="R9041" s="17" t="n">
        <v>0</v>
      </c>
      <c r="S9041" s="17" t="n">
        <v>0</v>
      </c>
      <c r="T9041" s="17" t="n">
        <v>0</v>
      </c>
      <c r="U9041" s="17" t="n">
        <v>0.0566037735849056</v>
      </c>
      <c r="V9041" s="18" t="n">
        <v>4202.41</v>
      </c>
    </row>
    <row r="9042">
      <c r="A9042" s="12" t="n">
        <v>9041</v>
      </c>
      <c r="B9042" s="13" t="n">
        <v>5.515095025197871</v>
      </c>
      <c r="C9042" s="13" t="n">
        <v>5.025243158250245</v>
      </c>
      <c r="D9042" s="14">
        <f>B9042-C9042</f>
        <v/>
      </c>
      <c r="E9042" s="14">
        <f>ABS(D9042)</f>
        <v/>
      </c>
      <c r="F9042" s="15" t="n">
        <v>129000</v>
      </c>
      <c r="G9042" s="12" t="inlineStr">
        <is>
          <t>joint</t>
        </is>
      </c>
      <c r="H9042" s="12" t="inlineStr">
        <is>
          <t>Married, spouse present</t>
        </is>
      </c>
      <c r="I9042" s="16" t="n">
        <v>19</v>
      </c>
      <c r="J9042" s="16" t="n">
        <v>36</v>
      </c>
      <c r="K9042" s="16" t="n">
        <v>2</v>
      </c>
      <c r="L9042" s="16" t="n">
        <v>0</v>
      </c>
      <c r="M9042" s="16" t="n">
        <v>4</v>
      </c>
      <c r="N9042" s="17" t="n">
        <v>0</v>
      </c>
      <c r="O9042" s="17" t="n">
        <v>0.2635658914728682</v>
      </c>
      <c r="P9042" s="17" t="n">
        <v>0</v>
      </c>
      <c r="Q9042" s="17" t="n">
        <v>0</v>
      </c>
      <c r="R9042" s="17" t="n">
        <v>0</v>
      </c>
      <c r="S9042" s="17" t="n">
        <v>0</v>
      </c>
      <c r="T9042" s="17" t="n">
        <v>0</v>
      </c>
      <c r="U9042" s="17" t="n">
        <v>0.7364341085271318</v>
      </c>
      <c r="V9042" s="18" t="n">
        <v>1598.38</v>
      </c>
    </row>
    <row r="9043">
      <c r="A9043" s="12" t="n">
        <v>9042</v>
      </c>
      <c r="B9043" s="13" t="n">
        <v>14.02461853147173</v>
      </c>
      <c r="C9043" s="13" t="n">
        <v>13.23047284673663</v>
      </c>
      <c r="D9043" s="14">
        <f>B9043-C9043</f>
        <v/>
      </c>
      <c r="E9043" s="14">
        <f>ABS(D9043)</f>
        <v/>
      </c>
      <c r="F9043" s="15" t="n">
        <v>219022</v>
      </c>
      <c r="G9043" s="12" t="inlineStr">
        <is>
          <t>joint</t>
        </is>
      </c>
      <c r="H9043" s="12" t="inlineStr">
        <is>
          <t>Married, spouse present</t>
        </is>
      </c>
      <c r="I9043" s="16" t="n">
        <v>34</v>
      </c>
      <c r="J9043" s="16" t="n">
        <v>37</v>
      </c>
      <c r="K9043" s="16" t="n">
        <v>1</v>
      </c>
      <c r="L9043" s="16" t="n">
        <v>1</v>
      </c>
      <c r="M9043" s="16" t="n">
        <v>3</v>
      </c>
      <c r="N9043" s="17" t="n">
        <v>0.351562856699327</v>
      </c>
      <c r="O9043" s="17" t="n">
        <v>0</v>
      </c>
      <c r="P9043" s="17" t="n">
        <v>5.0223265242761e-05</v>
      </c>
      <c r="Q9043" s="17" t="n">
        <v>0</v>
      </c>
      <c r="R9043" s="17" t="n">
        <v>0</v>
      </c>
      <c r="S9043" s="17" t="n">
        <v>0</v>
      </c>
      <c r="T9043" s="17" t="n">
        <v>0</v>
      </c>
      <c r="U9043" s="17" t="n">
        <v>0.420099350750153</v>
      </c>
      <c r="V9043" s="18" t="n">
        <v>4719.04</v>
      </c>
    </row>
    <row r="9044">
      <c r="A9044" s="12" t="n">
        <v>9043</v>
      </c>
      <c r="B9044" s="13" t="n">
        <v>4.761538461538461</v>
      </c>
      <c r="C9044" s="13" t="n">
        <v>4.734417621166457</v>
      </c>
      <c r="D9044" s="14">
        <f>B9044-C9044</f>
        <v/>
      </c>
      <c r="E9044" s="14">
        <f>ABS(D9044)</f>
        <v/>
      </c>
      <c r="F9044" s="15" t="n">
        <v>26000</v>
      </c>
      <c r="G9044" s="12" t="inlineStr">
        <is>
          <t>single</t>
        </is>
      </c>
      <c r="H9044" s="12" t="inlineStr">
        <is>
          <t>Never married/single</t>
        </is>
      </c>
      <c r="I9044" s="16" t="n">
        <v>48</v>
      </c>
      <c r="J9044" s="16" t="n">
        <v>32</v>
      </c>
      <c r="K9044" s="16" t="n">
        <v>0</v>
      </c>
      <c r="L9044" s="16" t="n">
        <v>0</v>
      </c>
      <c r="M9044" s="16" t="n">
        <v>3</v>
      </c>
      <c r="N9044" s="17" t="n">
        <v>1</v>
      </c>
      <c r="O9044" s="17" t="n">
        <v>0</v>
      </c>
      <c r="P9044" s="17" t="n">
        <v>0</v>
      </c>
      <c r="Q9044" s="17" t="n">
        <v>0</v>
      </c>
      <c r="R9044" s="17" t="n">
        <v>0</v>
      </c>
      <c r="S9044" s="17" t="n">
        <v>0</v>
      </c>
      <c r="T9044" s="17" t="n">
        <v>0</v>
      </c>
      <c r="U9044" s="17" t="n">
        <v>0</v>
      </c>
      <c r="V9044" s="18" t="n">
        <v>2782.74</v>
      </c>
    </row>
    <row r="9045">
      <c r="A9045" s="12" t="n">
        <v>9044</v>
      </c>
      <c r="B9045" s="13" t="n">
        <v>15.44117647058824</v>
      </c>
      <c r="C9045" s="13" t="n">
        <v>14.45393481402818</v>
      </c>
      <c r="D9045" s="14">
        <f>B9045-C9045</f>
        <v/>
      </c>
      <c r="E9045" s="14">
        <f>ABS(D9045)</f>
        <v/>
      </c>
      <c r="F9045" s="15" t="n">
        <v>243352</v>
      </c>
      <c r="G9045" s="12" t="inlineStr">
        <is>
          <t>joint</t>
        </is>
      </c>
      <c r="H9045" s="12" t="inlineStr">
        <is>
          <t>Married, spouse present</t>
        </is>
      </c>
      <c r="I9045" s="16" t="n">
        <v>20</v>
      </c>
      <c r="J9045" s="16" t="n">
        <v>79</v>
      </c>
      <c r="K9045" s="16" t="n">
        <v>0</v>
      </c>
      <c r="L9045" s="16" t="n">
        <v>0</v>
      </c>
      <c r="M9045" s="16" t="n">
        <v>2</v>
      </c>
      <c r="N9045" s="17" t="n">
        <v>0</v>
      </c>
      <c r="O9045" s="17" t="n">
        <v>0</v>
      </c>
      <c r="P9045" s="17" t="n">
        <v>0.1684802261744304</v>
      </c>
      <c r="Q9045" s="17" t="n">
        <v>0</v>
      </c>
      <c r="R9045" s="17" t="n">
        <v>0.052278181399783</v>
      </c>
      <c r="S9045" s="17" t="n">
        <v>0.07889805713534299</v>
      </c>
      <c r="T9045" s="17" t="n">
        <v>0</v>
      </c>
      <c r="U9045" s="17" t="n">
        <v>0.1661379401032249</v>
      </c>
      <c r="V9045" s="18" t="n">
        <v>1996.85</v>
      </c>
    </row>
    <row r="9046">
      <c r="A9046" s="12" t="n">
        <v>9045</v>
      </c>
      <c r="B9046" s="13" t="n">
        <v>0</v>
      </c>
      <c r="C9046" s="13" t="n">
        <v>-0.02189946176005205</v>
      </c>
      <c r="D9046" s="14">
        <f>B9046-C9046</f>
        <v/>
      </c>
      <c r="E9046" s="14">
        <f>ABS(D9046)</f>
        <v/>
      </c>
      <c r="F9046" s="15" t="n">
        <v>32110</v>
      </c>
      <c r="G9046" s="12" t="inlineStr">
        <is>
          <t>joint</t>
        </is>
      </c>
      <c r="H9046" s="12" t="inlineStr">
        <is>
          <t>Married, spouse present</t>
        </is>
      </c>
      <c r="I9046" s="16" t="n">
        <v>47</v>
      </c>
      <c r="J9046" s="16" t="n">
        <v>77</v>
      </c>
      <c r="K9046" s="16" t="n">
        <v>0</v>
      </c>
      <c r="L9046" s="16" t="n">
        <v>0</v>
      </c>
      <c r="M9046" s="16" t="n">
        <v>2</v>
      </c>
      <c r="N9046" s="17" t="n">
        <v>0</v>
      </c>
      <c r="O9046" s="17" t="n">
        <v>0</v>
      </c>
      <c r="P9046" s="17" t="n">
        <v>0.0043911554033011</v>
      </c>
      <c r="Q9046" s="17" t="n">
        <v>0</v>
      </c>
      <c r="R9046" s="17" t="n">
        <v>0.0309872313920896</v>
      </c>
      <c r="S9046" s="17" t="n">
        <v>0.4353472438492681</v>
      </c>
      <c r="T9046" s="17" t="n">
        <v>0</v>
      </c>
      <c r="U9046" s="17" t="n">
        <v>0.3424166926191218</v>
      </c>
      <c r="V9046" s="18" t="n">
        <v>2711.89</v>
      </c>
    </row>
    <row r="9047">
      <c r="A9047" s="12" t="n">
        <v>9046</v>
      </c>
      <c r="B9047" s="13" t="n">
        <v>6.981333333333334</v>
      </c>
      <c r="C9047" s="13" t="n">
        <v>5.84470733824203</v>
      </c>
      <c r="D9047" s="14">
        <f>B9047-C9047</f>
        <v/>
      </c>
      <c r="E9047" s="14">
        <f>ABS(D9047)</f>
        <v/>
      </c>
      <c r="F9047" s="15" t="n">
        <v>75000</v>
      </c>
      <c r="G9047" s="12" t="inlineStr">
        <is>
          <t>joint</t>
        </is>
      </c>
      <c r="H9047" s="12" t="inlineStr">
        <is>
          <t>Married, spouse present</t>
        </is>
      </c>
      <c r="I9047" s="16" t="n">
        <v>18</v>
      </c>
      <c r="J9047" s="16" t="n">
        <v>51</v>
      </c>
      <c r="K9047" s="16" t="n">
        <v>0</v>
      </c>
      <c r="L9047" s="16" t="n">
        <v>0</v>
      </c>
      <c r="M9047" s="16" t="n">
        <v>2</v>
      </c>
      <c r="N9047" s="17" t="n">
        <v>0</v>
      </c>
      <c r="O9047" s="17" t="n">
        <v>0</v>
      </c>
      <c r="P9047" s="17" t="n">
        <v>0</v>
      </c>
      <c r="Q9047" s="17" t="n">
        <v>0</v>
      </c>
      <c r="R9047" s="17" t="n">
        <v>0</v>
      </c>
      <c r="S9047" s="17" t="n">
        <v>0</v>
      </c>
      <c r="T9047" s="17" t="n">
        <v>0</v>
      </c>
      <c r="U9047" s="17" t="n">
        <v>1</v>
      </c>
      <c r="V9047" s="18" t="n">
        <v>4069.44</v>
      </c>
    </row>
    <row r="9048">
      <c r="A9048" s="12" t="n">
        <v>9047</v>
      </c>
      <c r="B9048" s="13" t="n">
        <v>3.704208708299245</v>
      </c>
      <c r="C9048" s="13" t="n">
        <v>3.681043196028209</v>
      </c>
      <c r="D9048" s="14">
        <f>B9048-C9048</f>
        <v/>
      </c>
      <c r="E9048" s="14">
        <f>ABS(D9048)</f>
        <v/>
      </c>
      <c r="F9048" s="15" t="n">
        <v>22002</v>
      </c>
      <c r="G9048" s="12" t="inlineStr">
        <is>
          <t>single</t>
        </is>
      </c>
      <c r="H9048" s="12" t="inlineStr">
        <is>
          <t>Never married/single</t>
        </is>
      </c>
      <c r="I9048" s="16" t="n">
        <v>5</v>
      </c>
      <c r="J9048" s="16" t="n">
        <v>28</v>
      </c>
      <c r="K9048" s="16" t="n">
        <v>0</v>
      </c>
      <c r="L9048" s="16" t="n">
        <v>0</v>
      </c>
      <c r="M9048" s="16" t="n">
        <v>1</v>
      </c>
      <c r="N9048" s="17" t="n">
        <v>1</v>
      </c>
      <c r="O9048" s="17" t="n">
        <v>0</v>
      </c>
      <c r="P9048" s="17" t="n">
        <v>0</v>
      </c>
      <c r="Q9048" s="17" t="n">
        <v>0</v>
      </c>
      <c r="R9048" s="17" t="n">
        <v>0</v>
      </c>
      <c r="S9048" s="17" t="n">
        <v>0</v>
      </c>
      <c r="T9048" s="17" t="n">
        <v>0</v>
      </c>
      <c r="U9048" s="17" t="n">
        <v>0</v>
      </c>
      <c r="V9048" s="18" t="n">
        <v>2282.25</v>
      </c>
    </row>
    <row r="9049">
      <c r="A9049" s="12" t="n">
        <v>9048</v>
      </c>
      <c r="B9049" s="13" t="n">
        <v>5.622775800711743</v>
      </c>
      <c r="C9049" s="13" t="n">
        <v>5.326575192735361</v>
      </c>
      <c r="D9049" s="14">
        <f>B9049-C9049</f>
        <v/>
      </c>
      <c r="E9049" s="14">
        <f>ABS(D9049)</f>
        <v/>
      </c>
      <c r="F9049" s="15" t="n">
        <v>29505</v>
      </c>
      <c r="G9049" s="12" t="inlineStr">
        <is>
          <t>single</t>
        </is>
      </c>
      <c r="H9049" s="12" t="inlineStr">
        <is>
          <t>Never married/single</t>
        </is>
      </c>
      <c r="I9049" s="16" t="n">
        <v>42</v>
      </c>
      <c r="J9049" s="16" t="n">
        <v>20</v>
      </c>
      <c r="K9049" s="16" t="n">
        <v>0</v>
      </c>
      <c r="L9049" s="16" t="n">
        <v>0</v>
      </c>
      <c r="M9049" s="16" t="n">
        <v>3</v>
      </c>
      <c r="N9049" s="17" t="n">
        <v>0.9150991357397052</v>
      </c>
      <c r="O9049" s="17" t="n">
        <v>0</v>
      </c>
      <c r="P9049" s="17" t="n">
        <v>0.0001694628029147</v>
      </c>
      <c r="Q9049" s="17" t="n">
        <v>0</v>
      </c>
      <c r="R9049" s="17" t="n">
        <v>0</v>
      </c>
      <c r="S9049" s="17" t="n">
        <v>0</v>
      </c>
      <c r="T9049" s="17" t="n">
        <v>0.0847314014573801</v>
      </c>
      <c r="U9049" s="17" t="n">
        <v>0</v>
      </c>
      <c r="V9049" s="18" t="n">
        <v>3669.35</v>
      </c>
    </row>
    <row r="9050">
      <c r="A9050" s="12" t="n">
        <v>9049</v>
      </c>
      <c r="B9050" s="13" t="n">
        <v>4.781032078103207</v>
      </c>
      <c r="C9050" s="13" t="n">
        <v>5.585542602924113</v>
      </c>
      <c r="D9050" s="14">
        <f>B9050-C9050</f>
        <v/>
      </c>
      <c r="E9050" s="14">
        <f>ABS(D9050)</f>
        <v/>
      </c>
      <c r="F9050" s="15" t="n">
        <v>107550</v>
      </c>
      <c r="G9050" s="12" t="inlineStr">
        <is>
          <t>joint</t>
        </is>
      </c>
      <c r="H9050" s="12" t="inlineStr">
        <is>
          <t>Married, spouse present</t>
        </is>
      </c>
      <c r="I9050" s="16" t="n">
        <v>33</v>
      </c>
      <c r="J9050" s="16" t="n">
        <v>51</v>
      </c>
      <c r="K9050" s="16" t="n">
        <v>2</v>
      </c>
      <c r="L9050" s="16" t="n">
        <v>0</v>
      </c>
      <c r="M9050" s="16" t="n">
        <v>4</v>
      </c>
      <c r="N9050" s="17" t="n">
        <v>0.0790330079033007</v>
      </c>
      <c r="O9050" s="17" t="n">
        <v>0</v>
      </c>
      <c r="P9050" s="17" t="n">
        <v>0</v>
      </c>
      <c r="Q9050" s="17" t="n">
        <v>0</v>
      </c>
      <c r="R9050" s="17" t="n">
        <v>0</v>
      </c>
      <c r="S9050" s="17" t="n">
        <v>0</v>
      </c>
      <c r="T9050" s="17" t="n">
        <v>0</v>
      </c>
      <c r="U9050" s="17" t="n">
        <v>0.9209669920966992</v>
      </c>
      <c r="V9050" s="18" t="n">
        <v>527.6</v>
      </c>
    </row>
    <row r="9051">
      <c r="A9051" s="12" t="n">
        <v>9050</v>
      </c>
      <c r="B9051" s="13" t="n">
        <v>3.085680047932894</v>
      </c>
      <c r="C9051" s="13" t="n">
        <v>0.5329792936897014</v>
      </c>
      <c r="D9051" s="14">
        <f>B9051-C9051</f>
        <v/>
      </c>
      <c r="E9051" s="14">
        <f>ABS(D9051)</f>
        <v/>
      </c>
      <c r="F9051" s="15" t="n">
        <v>40056</v>
      </c>
      <c r="G9051" s="12" t="inlineStr">
        <is>
          <t>joint</t>
        </is>
      </c>
      <c r="H9051" s="12" t="inlineStr">
        <is>
          <t>Married, spouse present</t>
        </is>
      </c>
      <c r="I9051" s="16" t="n">
        <v>48</v>
      </c>
      <c r="J9051" s="16" t="n">
        <v>55</v>
      </c>
      <c r="K9051" s="16" t="n">
        <v>0</v>
      </c>
      <c r="L9051" s="16" t="n">
        <v>0</v>
      </c>
      <c r="M9051" s="16" t="n">
        <v>2</v>
      </c>
      <c r="N9051" s="17" t="n">
        <v>0.3245456361094467</v>
      </c>
      <c r="O9051" s="17" t="n">
        <v>0</v>
      </c>
      <c r="P9051" s="17" t="n">
        <v>0.0013481126423007</v>
      </c>
      <c r="Q9051" s="17" t="n">
        <v>0</v>
      </c>
      <c r="R9051" s="17" t="n">
        <v>0</v>
      </c>
      <c r="S9051" s="17" t="n">
        <v>0</v>
      </c>
      <c r="T9051" s="17" t="n">
        <v>0</v>
      </c>
      <c r="U9051" s="17" t="n">
        <v>0.6741062512482524</v>
      </c>
      <c r="V9051" s="18" t="n">
        <v>2297.63</v>
      </c>
    </row>
    <row r="9052">
      <c r="A9052" s="12" t="n">
        <v>9051</v>
      </c>
      <c r="B9052" s="13" t="n">
        <v>8.18728853050226</v>
      </c>
      <c r="C9052" s="13" t="n">
        <v>6.536664130060319</v>
      </c>
      <c r="D9052" s="14">
        <f>B9052-C9052</f>
        <v/>
      </c>
      <c r="E9052" s="14">
        <f>ABS(D9052)</f>
        <v/>
      </c>
      <c r="F9052" s="15" t="n">
        <v>98714</v>
      </c>
      <c r="G9052" s="12" t="inlineStr">
        <is>
          <t>joint</t>
        </is>
      </c>
      <c r="H9052" s="12" t="inlineStr">
        <is>
          <t>Married, spouse present</t>
        </is>
      </c>
      <c r="I9052" s="16" t="n">
        <v>31</v>
      </c>
      <c r="J9052" s="16" t="n">
        <v>36</v>
      </c>
      <c r="K9052" s="16" t="n">
        <v>0</v>
      </c>
      <c r="L9052" s="16" t="n">
        <v>0</v>
      </c>
      <c r="M9052" s="16" t="n">
        <v>2</v>
      </c>
      <c r="N9052" s="17" t="n">
        <v>0.3570820754908118</v>
      </c>
      <c r="O9052" s="17" t="n">
        <v>0</v>
      </c>
      <c r="P9052" s="17" t="n">
        <v>0.0101302753408837</v>
      </c>
      <c r="Q9052" s="17" t="n">
        <v>0</v>
      </c>
      <c r="R9052" s="17" t="n">
        <v>0</v>
      </c>
      <c r="S9052" s="17" t="n">
        <v>0</v>
      </c>
      <c r="T9052" s="17" t="n">
        <v>0</v>
      </c>
      <c r="U9052" s="17" t="n">
        <v>0.6327876491683044</v>
      </c>
      <c r="V9052" s="18" t="n">
        <v>1554.51</v>
      </c>
    </row>
    <row r="9053">
      <c r="A9053" s="12" t="n">
        <v>9052</v>
      </c>
      <c r="B9053" s="13" t="n">
        <v>4.635918333744957</v>
      </c>
      <c r="C9053" s="13" t="n">
        <v>4.826495486909303</v>
      </c>
      <c r="D9053" s="14">
        <f>B9053-C9053</f>
        <v/>
      </c>
      <c r="E9053" s="14">
        <f>ABS(D9053)</f>
        <v/>
      </c>
      <c r="F9053" s="15" t="n">
        <v>100002</v>
      </c>
      <c r="G9053" s="12" t="inlineStr">
        <is>
          <t>joint</t>
        </is>
      </c>
      <c r="H9053" s="12" t="inlineStr">
        <is>
          <t>Married, spouse present</t>
        </is>
      </c>
      <c r="I9053" s="16" t="n">
        <v>40</v>
      </c>
      <c r="J9053" s="16" t="n">
        <v>42</v>
      </c>
      <c r="K9053" s="16" t="n">
        <v>2</v>
      </c>
      <c r="L9053" s="16" t="n">
        <v>0</v>
      </c>
      <c r="M9053" s="16" t="n">
        <v>4</v>
      </c>
      <c r="N9053" s="17" t="n">
        <v>0.5999880002399952</v>
      </c>
      <c r="O9053" s="17" t="n">
        <v>0</v>
      </c>
      <c r="P9053" s="17" t="n">
        <v>0</v>
      </c>
      <c r="Q9053" s="17" t="n">
        <v>0</v>
      </c>
      <c r="R9053" s="17" t="n">
        <v>0</v>
      </c>
      <c r="S9053" s="17" t="n">
        <v>0</v>
      </c>
      <c r="T9053" s="17" t="n">
        <v>0</v>
      </c>
      <c r="U9053" s="17" t="n">
        <v>0.4000119997600048</v>
      </c>
      <c r="V9053" s="18" t="n">
        <v>1153.09</v>
      </c>
    </row>
    <row r="9054">
      <c r="A9054" s="12" t="n">
        <v>9053</v>
      </c>
      <c r="B9054" s="13" t="n">
        <v>7.995744680851064</v>
      </c>
      <c r="C9054" s="13" t="n">
        <v>7.958678304388428</v>
      </c>
      <c r="D9054" s="14">
        <f>B9054-C9054</f>
        <v/>
      </c>
      <c r="E9054" s="14">
        <f>ABS(D9054)</f>
        <v/>
      </c>
      <c r="F9054" s="15" t="n">
        <v>47000</v>
      </c>
      <c r="G9054" s="12" t="inlineStr">
        <is>
          <t>single</t>
        </is>
      </c>
      <c r="H9054" s="12" t="inlineStr">
        <is>
          <t>Widowed</t>
        </is>
      </c>
      <c r="I9054" s="16" t="n">
        <v>12</v>
      </c>
      <c r="J9054" s="16" t="n">
        <v>46</v>
      </c>
      <c r="K9054" s="16" t="n">
        <v>0</v>
      </c>
      <c r="L9054" s="16" t="n">
        <v>0</v>
      </c>
      <c r="M9054" s="16" t="n">
        <v>2</v>
      </c>
      <c r="N9054" s="17" t="n">
        <v>0.9361702127659576</v>
      </c>
      <c r="O9054" s="17" t="n">
        <v>0</v>
      </c>
      <c r="P9054" s="17" t="n">
        <v>0.06382978723404251</v>
      </c>
      <c r="Q9054" s="17" t="n">
        <v>0</v>
      </c>
      <c r="R9054" s="17" t="n">
        <v>0</v>
      </c>
      <c r="S9054" s="17" t="n">
        <v>0</v>
      </c>
      <c r="T9054" s="17" t="n">
        <v>0</v>
      </c>
      <c r="U9054" s="17" t="n">
        <v>0</v>
      </c>
      <c r="V9054" s="18" t="n">
        <v>6554.14</v>
      </c>
    </row>
    <row r="9055">
      <c r="A9055" s="12" t="n">
        <v>9054</v>
      </c>
      <c r="B9055" s="13" t="n">
        <v>7.295</v>
      </c>
      <c r="C9055" s="13" t="n">
        <v>7.296808035913477</v>
      </c>
      <c r="D9055" s="14">
        <f>B9055-C9055</f>
        <v/>
      </c>
      <c r="E9055" s="14">
        <f>ABS(D9055)</f>
        <v/>
      </c>
      <c r="F9055" s="15" t="n">
        <v>40000</v>
      </c>
      <c r="G9055" s="12" t="inlineStr">
        <is>
          <t>single</t>
        </is>
      </c>
      <c r="H9055" s="12" t="inlineStr">
        <is>
          <t>Never married/single</t>
        </is>
      </c>
      <c r="I9055" s="16" t="n">
        <v>17</v>
      </c>
      <c r="J9055" s="16" t="n">
        <v>22</v>
      </c>
      <c r="K9055" s="16" t="n">
        <v>0</v>
      </c>
      <c r="L9055" s="16" t="n">
        <v>0</v>
      </c>
      <c r="M9055" s="16" t="n">
        <v>3</v>
      </c>
      <c r="N9055" s="17" t="n">
        <v>1</v>
      </c>
      <c r="O9055" s="17" t="n">
        <v>0</v>
      </c>
      <c r="P9055" s="17" t="n">
        <v>0</v>
      </c>
      <c r="Q9055" s="17" t="n">
        <v>0</v>
      </c>
      <c r="R9055" s="17" t="n">
        <v>0</v>
      </c>
      <c r="S9055" s="17" t="n">
        <v>0</v>
      </c>
      <c r="T9055" s="17" t="n">
        <v>0</v>
      </c>
      <c r="U9055" s="17" t="n">
        <v>0</v>
      </c>
      <c r="V9055" s="18" t="n">
        <v>3018.77</v>
      </c>
    </row>
    <row r="9056">
      <c r="A9056" s="12" t="n">
        <v>9055</v>
      </c>
      <c r="B9056" s="13" t="n">
        <v>14.16641791044776</v>
      </c>
      <c r="C9056" s="13" t="n">
        <v>12.92261442566944</v>
      </c>
      <c r="D9056" s="14">
        <f>B9056-C9056</f>
        <v/>
      </c>
      <c r="E9056" s="14">
        <f>ABS(D9056)</f>
        <v/>
      </c>
      <c r="F9056" s="15" t="n">
        <v>268000</v>
      </c>
      <c r="G9056" s="12" t="inlineStr">
        <is>
          <t>joint</t>
        </is>
      </c>
      <c r="H9056" s="12" t="inlineStr">
        <is>
          <t>Married, spouse present</t>
        </is>
      </c>
      <c r="I9056" s="16" t="n">
        <v>27</v>
      </c>
      <c r="J9056" s="16" t="n">
        <v>34</v>
      </c>
      <c r="K9056" s="16" t="n">
        <v>3</v>
      </c>
      <c r="L9056" s="16" t="n">
        <v>3</v>
      </c>
      <c r="M9056" s="16" t="n">
        <v>5</v>
      </c>
      <c r="N9056" s="17" t="n">
        <v>0.5522388059701493</v>
      </c>
      <c r="O9056" s="17" t="n">
        <v>0</v>
      </c>
      <c r="P9056" s="17" t="n">
        <v>0</v>
      </c>
      <c r="Q9056" s="17" t="n">
        <v>0</v>
      </c>
      <c r="R9056" s="17" t="n">
        <v>0</v>
      </c>
      <c r="S9056" s="17" t="n">
        <v>0</v>
      </c>
      <c r="T9056" s="17" t="n">
        <v>0</v>
      </c>
      <c r="U9056" s="17" t="n">
        <v>0.4477611940298507</v>
      </c>
      <c r="V9056" s="18" t="n">
        <v>2469.61</v>
      </c>
    </row>
    <row r="9057">
      <c r="A9057" s="12" t="n">
        <v>9056</v>
      </c>
      <c r="B9057" s="13" t="n">
        <v>2.025950668036999</v>
      </c>
      <c r="C9057" s="13" t="n">
        <v>1.93239381510942</v>
      </c>
      <c r="D9057" s="14">
        <f>B9057-C9057</f>
        <v/>
      </c>
      <c r="E9057" s="14">
        <f>ABS(D9057)</f>
        <v/>
      </c>
      <c r="F9057" s="15" t="n">
        <v>81872</v>
      </c>
      <c r="G9057" s="12" t="inlineStr">
        <is>
          <t>joint</t>
        </is>
      </c>
      <c r="H9057" s="12" t="inlineStr">
        <is>
          <t>Married, spouse present</t>
        </is>
      </c>
      <c r="I9057" s="16" t="n">
        <v>17</v>
      </c>
      <c r="J9057" s="16" t="n">
        <v>32</v>
      </c>
      <c r="K9057" s="16" t="n">
        <v>2</v>
      </c>
      <c r="L9057" s="16" t="n">
        <v>1</v>
      </c>
      <c r="M9057" s="16" t="n">
        <v>4</v>
      </c>
      <c r="N9057" s="17" t="n">
        <v>0</v>
      </c>
      <c r="O9057" s="17" t="n">
        <v>0</v>
      </c>
      <c r="P9057" s="17" t="n">
        <v>6.107094000390854e-05</v>
      </c>
      <c r="Q9057" s="17" t="n">
        <v>0</v>
      </c>
      <c r="R9057" s="17" t="n">
        <v>0</v>
      </c>
      <c r="S9057" s="17" t="n">
        <v>0</v>
      </c>
      <c r="T9057" s="17" t="n">
        <v>0.0806136408051592</v>
      </c>
      <c r="U9057" s="17" t="n">
        <v>0.8700776822356849</v>
      </c>
      <c r="V9057" s="18" t="n">
        <v>2148.9</v>
      </c>
    </row>
    <row r="9058">
      <c r="A9058" s="12" t="n">
        <v>9057</v>
      </c>
      <c r="B9058" s="13" t="n">
        <v>15.12085198599593</v>
      </c>
      <c r="C9058" s="13" t="n">
        <v>14.61954813115987</v>
      </c>
      <c r="D9058" s="14">
        <f>B9058-C9058</f>
        <v/>
      </c>
      <c r="E9058" s="14">
        <f>ABS(D9058)</f>
        <v/>
      </c>
      <c r="F9058" s="15" t="n">
        <v>237533</v>
      </c>
      <c r="G9058" s="12" t="inlineStr">
        <is>
          <t>joint</t>
        </is>
      </c>
      <c r="H9058" s="12" t="inlineStr">
        <is>
          <t>Married, spouse present</t>
        </is>
      </c>
      <c r="I9058" s="16" t="n">
        <v>13</v>
      </c>
      <c r="J9058" s="16" t="n">
        <v>75</v>
      </c>
      <c r="K9058" s="16" t="n">
        <v>0</v>
      </c>
      <c r="L9058" s="16" t="n">
        <v>0</v>
      </c>
      <c r="M9058" s="16" t="n">
        <v>2</v>
      </c>
      <c r="N9058" s="17" t="n">
        <v>0</v>
      </c>
      <c r="O9058" s="17" t="n">
        <v>0</v>
      </c>
      <c r="P9058" s="17" t="n">
        <v>0.4623820690177785</v>
      </c>
      <c r="Q9058" s="17" t="n">
        <v>0</v>
      </c>
      <c r="R9058" s="17" t="n">
        <v>0.252596481331015</v>
      </c>
      <c r="S9058" s="17" t="n">
        <v>0.1096268728976605</v>
      </c>
      <c r="T9058" s="17" t="n">
        <v>0</v>
      </c>
      <c r="U9058" s="17" t="n">
        <v>0.068445226557994</v>
      </c>
      <c r="V9058" s="18" t="n">
        <v>3438.75</v>
      </c>
    </row>
    <row r="9059">
      <c r="A9059" s="12" t="n">
        <v>9058</v>
      </c>
      <c r="B9059" s="13" t="n">
        <v>8.449056603773585</v>
      </c>
      <c r="C9059" s="13" t="n">
        <v>8.020494686893322</v>
      </c>
      <c r="D9059" s="14">
        <f>B9059-C9059</f>
        <v/>
      </c>
      <c r="E9059" s="14">
        <f>ABS(D9059)</f>
        <v/>
      </c>
      <c r="F9059" s="15" t="n">
        <v>53000</v>
      </c>
      <c r="G9059" s="12" t="inlineStr">
        <is>
          <t>single</t>
        </is>
      </c>
      <c r="H9059" s="12" t="inlineStr">
        <is>
          <t>Divorced</t>
        </is>
      </c>
      <c r="I9059" s="16" t="n">
        <v>6</v>
      </c>
      <c r="J9059" s="16" t="n">
        <v>47</v>
      </c>
      <c r="K9059" s="16" t="n">
        <v>3</v>
      </c>
      <c r="L9059" s="16" t="n">
        <v>0</v>
      </c>
      <c r="M9059" s="16" t="n">
        <v>5</v>
      </c>
      <c r="N9059" s="17" t="n">
        <v>0.9056603773584906</v>
      </c>
      <c r="O9059" s="17" t="n">
        <v>0</v>
      </c>
      <c r="P9059" s="17" t="n">
        <v>0</v>
      </c>
      <c r="Q9059" s="17" t="n">
        <v>0</v>
      </c>
      <c r="R9059" s="17" t="n">
        <v>0</v>
      </c>
      <c r="S9059" s="17" t="n">
        <v>0</v>
      </c>
      <c r="T9059" s="17" t="n">
        <v>0</v>
      </c>
      <c r="U9059" s="17" t="n">
        <v>0</v>
      </c>
      <c r="V9059" s="18" t="n">
        <v>1946.17</v>
      </c>
    </row>
    <row r="9060">
      <c r="A9060" s="12" t="n">
        <v>9059</v>
      </c>
      <c r="B9060" s="13" t="n">
        <v>0</v>
      </c>
      <c r="C9060" s="13" t="n">
        <v>-3.614583102606965</v>
      </c>
      <c r="D9060" s="14">
        <f>B9060-C9060</f>
        <v/>
      </c>
      <c r="E9060" s="14">
        <f>ABS(D9060)</f>
        <v/>
      </c>
      <c r="F9060" s="15" t="n">
        <v>55347</v>
      </c>
      <c r="G9060" s="12" t="inlineStr">
        <is>
          <t>joint</t>
        </is>
      </c>
      <c r="H9060" s="12" t="inlineStr">
        <is>
          <t>Married, spouse present</t>
        </is>
      </c>
      <c r="I9060" s="16" t="n">
        <v>13</v>
      </c>
      <c r="J9060" s="16" t="n">
        <v>76</v>
      </c>
      <c r="K9060" s="16" t="n">
        <v>2</v>
      </c>
      <c r="L9060" s="16" t="n">
        <v>0</v>
      </c>
      <c r="M9060" s="16" t="n">
        <v>4</v>
      </c>
      <c r="N9060" s="17" t="n">
        <v>0</v>
      </c>
      <c r="O9060" s="17" t="n">
        <v>0</v>
      </c>
      <c r="P9060" s="17" t="n">
        <v>0</v>
      </c>
      <c r="Q9060" s="17" t="n">
        <v>0</v>
      </c>
      <c r="R9060" s="17" t="n">
        <v>0</v>
      </c>
      <c r="S9060" s="17" t="n">
        <v>0.4043398919543968</v>
      </c>
      <c r="T9060" s="17" t="n">
        <v>0</v>
      </c>
      <c r="U9060" s="17" t="n">
        <v>0.3788461885919743</v>
      </c>
      <c r="V9060" s="18" t="n">
        <v>4591.62</v>
      </c>
    </row>
    <row r="9061">
      <c r="A9061" s="12" t="n">
        <v>9060</v>
      </c>
      <c r="B9061" s="13" t="n">
        <v>6.558325140246371</v>
      </c>
      <c r="C9061" s="13" t="n">
        <v>2.926340398002924</v>
      </c>
      <c r="D9061" s="14">
        <f>B9061-C9061</f>
        <v/>
      </c>
      <c r="E9061" s="14">
        <f>ABS(D9061)</f>
        <v/>
      </c>
      <c r="F9061" s="15" t="n">
        <v>34582</v>
      </c>
      <c r="G9061" s="12" t="inlineStr">
        <is>
          <t>single</t>
        </is>
      </c>
      <c r="H9061" s="12" t="inlineStr">
        <is>
          <t>Separated</t>
        </is>
      </c>
      <c r="I9061" s="16" t="n">
        <v>48</v>
      </c>
      <c r="J9061" s="16" t="n">
        <v>59</v>
      </c>
      <c r="K9061" s="16" t="n">
        <v>0</v>
      </c>
      <c r="L9061" s="16" t="n">
        <v>0</v>
      </c>
      <c r="M9061" s="16" t="n">
        <v>1</v>
      </c>
      <c r="N9061" s="17" t="n">
        <v>0.3759181076860795</v>
      </c>
      <c r="O9061" s="17" t="n">
        <v>0</v>
      </c>
      <c r="P9061" s="17" t="n">
        <v>0.049216355329362</v>
      </c>
      <c r="Q9061" s="17" t="n">
        <v>0</v>
      </c>
      <c r="R9061" s="17" t="n">
        <v>0.5748655369845584</v>
      </c>
      <c r="S9061" s="17" t="n">
        <v>0</v>
      </c>
      <c r="T9061" s="17" t="n">
        <v>0</v>
      </c>
      <c r="U9061" s="17" t="n">
        <v>0</v>
      </c>
      <c r="V9061" s="18" t="n">
        <v>2924.01</v>
      </c>
    </row>
    <row r="9062">
      <c r="A9062" s="12" t="n">
        <v>9061</v>
      </c>
      <c r="B9062" s="13" t="n">
        <v>15.40377199209532</v>
      </c>
      <c r="C9062" s="13" t="n">
        <v>13.65114655731458</v>
      </c>
      <c r="D9062" s="14">
        <f>B9062-C9062</f>
        <v/>
      </c>
      <c r="E9062" s="14">
        <f>ABS(D9062)</f>
        <v/>
      </c>
      <c r="F9062" s="15" t="n">
        <v>263105</v>
      </c>
      <c r="G9062" s="12" t="inlineStr">
        <is>
          <t>joint</t>
        </is>
      </c>
      <c r="H9062" s="12" t="inlineStr">
        <is>
          <t>Married, spouse present</t>
        </is>
      </c>
      <c r="I9062" s="16" t="n">
        <v>33</v>
      </c>
      <c r="J9062" s="16" t="n">
        <v>46</v>
      </c>
      <c r="K9062" s="16" t="n">
        <v>2</v>
      </c>
      <c r="L9062" s="16" t="n">
        <v>0</v>
      </c>
      <c r="M9062" s="16" t="n">
        <v>4</v>
      </c>
      <c r="N9062" s="17" t="n">
        <v>0.617624142452633</v>
      </c>
      <c r="O9062" s="17" t="n">
        <v>0</v>
      </c>
      <c r="P9062" s="17" t="n">
        <v>0</v>
      </c>
      <c r="Q9062" s="17" t="n">
        <v>0.0019003819767773</v>
      </c>
      <c r="R9062" s="17" t="n">
        <v>0</v>
      </c>
      <c r="S9062" s="17" t="n">
        <v>0</v>
      </c>
      <c r="T9062" s="17" t="n">
        <v>0</v>
      </c>
      <c r="U9062" s="17" t="n">
        <v>0.3804754755705897</v>
      </c>
      <c r="V9062" s="18" t="n">
        <v>640.0700000000001</v>
      </c>
    </row>
    <row r="9063">
      <c r="A9063" s="12" t="n">
        <v>9062</v>
      </c>
      <c r="B9063" s="13" t="n">
        <v>18.67637997897865</v>
      </c>
      <c r="C9063" s="13" t="n">
        <v>17.93866088251885</v>
      </c>
      <c r="D9063" s="14">
        <f>B9063-C9063</f>
        <v/>
      </c>
      <c r="E9063" s="14">
        <f>ABS(D9063)</f>
        <v/>
      </c>
      <c r="F9063" s="15" t="n">
        <v>193137</v>
      </c>
      <c r="G9063" s="12" t="inlineStr">
        <is>
          <t>single</t>
        </is>
      </c>
      <c r="H9063" s="12" t="inlineStr">
        <is>
          <t>Never married/single</t>
        </is>
      </c>
      <c r="I9063" s="16" t="n">
        <v>11</v>
      </c>
      <c r="J9063" s="16" t="n">
        <v>34</v>
      </c>
      <c r="K9063" s="16" t="n">
        <v>0</v>
      </c>
      <c r="L9063" s="16" t="n">
        <v>0</v>
      </c>
      <c r="M9063" s="16" t="n">
        <v>1</v>
      </c>
      <c r="N9063" s="17" t="n">
        <v>0.9578692844975328</v>
      </c>
      <c r="O9063" s="17" t="n">
        <v>0</v>
      </c>
      <c r="P9063" s="17" t="n">
        <v>0.042125537830659</v>
      </c>
      <c r="Q9063" s="17" t="n">
        <v>5.177671808094772e-06</v>
      </c>
      <c r="R9063" s="17" t="n">
        <v>0</v>
      </c>
      <c r="S9063" s="17" t="n">
        <v>0</v>
      </c>
      <c r="T9063" s="17" t="n">
        <v>0</v>
      </c>
      <c r="U9063" s="17" t="n">
        <v>0</v>
      </c>
      <c r="V9063" s="18" t="n">
        <v>426.04</v>
      </c>
    </row>
    <row r="9064">
      <c r="A9064" s="12" t="n">
        <v>9063</v>
      </c>
      <c r="B9064" s="13" t="n">
        <v>15.59251325683813</v>
      </c>
      <c r="C9064" s="13" t="n">
        <v>14.1973056589867</v>
      </c>
      <c r="D9064" s="14">
        <f>B9064-C9064</f>
        <v/>
      </c>
      <c r="E9064" s="14">
        <f>ABS(D9064)</f>
        <v/>
      </c>
      <c r="F9064" s="15" t="n">
        <v>267032</v>
      </c>
      <c r="G9064" s="12" t="inlineStr">
        <is>
          <t>joint</t>
        </is>
      </c>
      <c r="H9064" s="12" t="inlineStr">
        <is>
          <t>Married, spouse present</t>
        </is>
      </c>
      <c r="I9064" s="16" t="n">
        <v>4</v>
      </c>
      <c r="J9064" s="16" t="n">
        <v>39</v>
      </c>
      <c r="K9064" s="16" t="n">
        <v>1</v>
      </c>
      <c r="L9064" s="16" t="n">
        <v>1</v>
      </c>
      <c r="M9064" s="16" t="n">
        <v>3</v>
      </c>
      <c r="N9064" s="17" t="n">
        <v>0.2808652146559214</v>
      </c>
      <c r="O9064" s="17" t="n">
        <v>0</v>
      </c>
      <c r="P9064" s="17" t="n">
        <v>0.063670271727733</v>
      </c>
      <c r="Q9064" s="17" t="n">
        <v>1.87243476437281e-05</v>
      </c>
      <c r="R9064" s="17" t="n">
        <v>0</v>
      </c>
      <c r="S9064" s="17" t="n">
        <v>0</v>
      </c>
      <c r="T9064" s="17" t="n">
        <v>0</v>
      </c>
      <c r="U9064" s="17" t="n">
        <v>0.6554457892687019</v>
      </c>
      <c r="V9064" s="18" t="n">
        <v>1513.76</v>
      </c>
    </row>
    <row r="9065">
      <c r="A9065" s="12" t="n">
        <v>9064</v>
      </c>
      <c r="B9065" s="13" t="n">
        <v>3.980531896401877</v>
      </c>
      <c r="C9065" s="13" t="n">
        <v>3.936481816509508</v>
      </c>
      <c r="D9065" s="14">
        <f>B9065-C9065</f>
        <v/>
      </c>
      <c r="E9065" s="14">
        <f>ABS(D9065)</f>
        <v/>
      </c>
      <c r="F9065" s="15" t="n">
        <v>23012</v>
      </c>
      <c r="G9065" s="12" t="inlineStr">
        <is>
          <t>single</t>
        </is>
      </c>
      <c r="H9065" s="12" t="inlineStr">
        <is>
          <t>Divorced</t>
        </is>
      </c>
      <c r="I9065" s="16" t="n">
        <v>40</v>
      </c>
      <c r="J9065" s="16" t="n">
        <v>33</v>
      </c>
      <c r="K9065" s="16" t="n">
        <v>2</v>
      </c>
      <c r="L9065" s="16" t="n">
        <v>0</v>
      </c>
      <c r="M9065" s="16" t="n">
        <v>4</v>
      </c>
      <c r="N9065" s="17" t="n">
        <v>0.999478532939336</v>
      </c>
      <c r="O9065" s="17" t="n">
        <v>0</v>
      </c>
      <c r="P9065" s="17" t="n">
        <v>0.000521467060664</v>
      </c>
      <c r="Q9065" s="17" t="n">
        <v>0</v>
      </c>
      <c r="R9065" s="17" t="n">
        <v>0</v>
      </c>
      <c r="S9065" s="17" t="n">
        <v>0</v>
      </c>
      <c r="T9065" s="17" t="n">
        <v>0</v>
      </c>
      <c r="U9065" s="17" t="n">
        <v>0</v>
      </c>
      <c r="V9065" s="18" t="n">
        <v>1501.71</v>
      </c>
    </row>
    <row r="9066">
      <c r="A9066" s="12" t="n">
        <v>9065</v>
      </c>
      <c r="B9066" s="13" t="n">
        <v>5.198718831795013</v>
      </c>
      <c r="C9066" s="13" t="n">
        <v>7.525912604672149</v>
      </c>
      <c r="D9066" s="14">
        <f>B9066-C9066</f>
        <v/>
      </c>
      <c r="E9066" s="14">
        <f>ABS(D9066)</f>
        <v/>
      </c>
      <c r="F9066" s="15" t="n">
        <v>88072</v>
      </c>
      <c r="G9066" s="12" t="inlineStr">
        <is>
          <t>joint</t>
        </is>
      </c>
      <c r="H9066" s="12" t="inlineStr">
        <is>
          <t>Married, spouse present</t>
        </is>
      </c>
      <c r="I9066" s="16" t="n">
        <v>6</v>
      </c>
      <c r="J9066" s="16" t="n">
        <v>58</v>
      </c>
      <c r="K9066" s="16" t="n">
        <v>0</v>
      </c>
      <c r="L9066" s="16" t="n">
        <v>0</v>
      </c>
      <c r="M9066" s="16" t="n">
        <v>2</v>
      </c>
      <c r="N9066" s="17" t="n">
        <v>0.6585520937414843</v>
      </c>
      <c r="O9066" s="17" t="n">
        <v>0</v>
      </c>
      <c r="P9066" s="17" t="n">
        <v>0.0002384412753201</v>
      </c>
      <c r="Q9066" s="17" t="n">
        <v>0</v>
      </c>
      <c r="R9066" s="17" t="n">
        <v>0</v>
      </c>
      <c r="S9066" s="17" t="n">
        <v>0</v>
      </c>
      <c r="T9066" s="17" t="n">
        <v>0</v>
      </c>
      <c r="U9066" s="17" t="n">
        <v>0.3412094649831955</v>
      </c>
      <c r="V9066" s="18" t="n">
        <v>1671.78</v>
      </c>
    </row>
    <row r="9067">
      <c r="A9067" s="12" t="n">
        <v>9066</v>
      </c>
      <c r="B9067" s="13" t="n">
        <v>-0.9238814004328292</v>
      </c>
      <c r="C9067" s="13" t="n">
        <v>-1.198951706913754</v>
      </c>
      <c r="D9067" s="14">
        <f>B9067-C9067</f>
        <v/>
      </c>
      <c r="E9067" s="14">
        <f>ABS(D9067)</f>
        <v/>
      </c>
      <c r="F9067" s="15" t="n">
        <v>96071</v>
      </c>
      <c r="G9067" s="12" t="inlineStr">
        <is>
          <t>joint</t>
        </is>
      </c>
      <c r="H9067" s="12" t="inlineStr">
        <is>
          <t>Married, spouse present</t>
        </is>
      </c>
      <c r="I9067" s="16" t="n">
        <v>56</v>
      </c>
      <c r="J9067" s="16" t="n">
        <v>39</v>
      </c>
      <c r="K9067" s="16" t="n">
        <v>4</v>
      </c>
      <c r="L9067" s="16" t="n">
        <v>0</v>
      </c>
      <c r="M9067" s="16" t="n">
        <v>6</v>
      </c>
      <c r="N9067" s="17" t="n">
        <v>0.780672627535885</v>
      </c>
      <c r="O9067" s="17" t="n">
        <v>0</v>
      </c>
      <c r="P9067" s="17" t="n">
        <v>0.0106379656712223</v>
      </c>
      <c r="Q9067" s="17" t="n">
        <v>0</v>
      </c>
      <c r="R9067" s="17" t="n">
        <v>0</v>
      </c>
      <c r="S9067" s="17" t="n">
        <v>0</v>
      </c>
      <c r="T9067" s="17" t="n">
        <v>0</v>
      </c>
      <c r="U9067" s="17" t="n">
        <v>0.1562282062224813</v>
      </c>
      <c r="V9067" s="18" t="n">
        <v>255.93</v>
      </c>
    </row>
    <row r="9068">
      <c r="A9068" s="12" t="n">
        <v>9067</v>
      </c>
      <c r="B9068" s="13" t="n">
        <v>-7.66</v>
      </c>
      <c r="C9068" s="13" t="n">
        <v>-7.500926257550991</v>
      </c>
      <c r="D9068" s="14">
        <f>B9068-C9068</f>
        <v/>
      </c>
      <c r="E9068" s="14">
        <f>ABS(D9068)</f>
        <v/>
      </c>
      <c r="F9068" s="15" t="n">
        <v>5000</v>
      </c>
      <c r="G9068" s="12" t="inlineStr">
        <is>
          <t>single</t>
        </is>
      </c>
      <c r="H9068" s="12" t="inlineStr">
        <is>
          <t>Never married/single</t>
        </is>
      </c>
      <c r="I9068" s="16" t="n">
        <v>12</v>
      </c>
      <c r="J9068" s="16" t="n">
        <v>25</v>
      </c>
      <c r="K9068" s="16" t="n">
        <v>0</v>
      </c>
      <c r="L9068" s="16" t="n">
        <v>0</v>
      </c>
      <c r="M9068" s="16" t="n">
        <v>5</v>
      </c>
      <c r="N9068" s="17" t="n">
        <v>1</v>
      </c>
      <c r="O9068" s="17" t="n">
        <v>0</v>
      </c>
      <c r="P9068" s="17" t="n">
        <v>0</v>
      </c>
      <c r="Q9068" s="17" t="n">
        <v>0</v>
      </c>
      <c r="R9068" s="17" t="n">
        <v>0</v>
      </c>
      <c r="S9068" s="17" t="n">
        <v>0</v>
      </c>
      <c r="T9068" s="17" t="n">
        <v>0</v>
      </c>
      <c r="U9068" s="17" t="n">
        <v>0</v>
      </c>
      <c r="V9068" s="18" t="n">
        <v>1943.21</v>
      </c>
    </row>
    <row r="9069">
      <c r="A9069" s="12" t="n">
        <v>9068</v>
      </c>
      <c r="B9069" s="13" t="n">
        <v>12.47594050743657</v>
      </c>
      <c r="C9069" s="13" t="n">
        <v>12.24214131003188</v>
      </c>
      <c r="D9069" s="14">
        <f>B9069-C9069</f>
        <v/>
      </c>
      <c r="E9069" s="14">
        <f>ABS(D9069)</f>
        <v/>
      </c>
      <c r="F9069" s="15" t="n">
        <v>228600</v>
      </c>
      <c r="G9069" s="12" t="inlineStr">
        <is>
          <t>joint</t>
        </is>
      </c>
      <c r="H9069" s="12" t="inlineStr">
        <is>
          <t>Married, spouse present</t>
        </is>
      </c>
      <c r="I9069" s="16" t="n">
        <v>34</v>
      </c>
      <c r="J9069" s="16" t="n">
        <v>38</v>
      </c>
      <c r="K9069" s="16" t="n">
        <v>2</v>
      </c>
      <c r="L9069" s="16" t="n">
        <v>1</v>
      </c>
      <c r="M9069" s="16" t="n">
        <v>4</v>
      </c>
      <c r="N9069" s="17" t="n">
        <v>0.647419072615923</v>
      </c>
      <c r="O9069" s="17" t="n">
        <v>0</v>
      </c>
      <c r="P9069" s="17" t="n">
        <v>0.0013123359580052</v>
      </c>
      <c r="Q9069" s="17" t="n">
        <v>0</v>
      </c>
      <c r="R9069" s="17" t="n">
        <v>0</v>
      </c>
      <c r="S9069" s="17" t="n">
        <v>0</v>
      </c>
      <c r="T9069" s="17" t="n">
        <v>0</v>
      </c>
      <c r="U9069" s="17" t="n">
        <v>0.3512685914260717</v>
      </c>
      <c r="V9069" s="18" t="n">
        <v>3352.48</v>
      </c>
    </row>
    <row r="9070">
      <c r="A9070" s="12" t="n">
        <v>9069</v>
      </c>
      <c r="B9070" s="13" t="n">
        <v>8.243760505091879</v>
      </c>
      <c r="C9070" s="13" t="n">
        <v>8.370363735978104</v>
      </c>
      <c r="D9070" s="14">
        <f>B9070-C9070</f>
        <v/>
      </c>
      <c r="E9070" s="14">
        <f>ABS(D9070)</f>
        <v/>
      </c>
      <c r="F9070" s="15" t="n">
        <v>141598</v>
      </c>
      <c r="G9070" s="12" t="inlineStr">
        <is>
          <t>joint</t>
        </is>
      </c>
      <c r="H9070" s="12" t="inlineStr">
        <is>
          <t>Married, spouse present</t>
        </is>
      </c>
      <c r="I9070" s="16" t="n">
        <v>6</v>
      </c>
      <c r="J9070" s="16" t="n">
        <v>46</v>
      </c>
      <c r="K9070" s="16" t="n">
        <v>2</v>
      </c>
      <c r="L9070" s="16" t="n">
        <v>0</v>
      </c>
      <c r="M9070" s="16" t="n">
        <v>4</v>
      </c>
      <c r="N9070" s="17" t="n">
        <v>0.5014195115750223</v>
      </c>
      <c r="O9070" s="17" t="n">
        <v>0</v>
      </c>
      <c r="P9070" s="17" t="n">
        <v>0.0027542761903416</v>
      </c>
      <c r="Q9070" s="17" t="n">
        <v>0</v>
      </c>
      <c r="R9070" s="17" t="n">
        <v>0</v>
      </c>
      <c r="S9070" s="17" t="n">
        <v>0</v>
      </c>
      <c r="T9070" s="17" t="n">
        <v>0</v>
      </c>
      <c r="U9070" s="17" t="n">
        <v>0.4958262122346361</v>
      </c>
      <c r="V9070" s="18" t="n">
        <v>1795.24</v>
      </c>
    </row>
    <row r="9071">
      <c r="A9071" s="12" t="n">
        <v>9070</v>
      </c>
      <c r="B9071" s="13" t="n">
        <v>1.767708998085514</v>
      </c>
      <c r="C9071" s="13" t="n">
        <v>-0.7469516991088039</v>
      </c>
      <c r="D9071" s="14">
        <f>B9071-C9071</f>
        <v/>
      </c>
      <c r="E9071" s="14">
        <f>ABS(D9071)</f>
        <v/>
      </c>
      <c r="F9071" s="15" t="n">
        <v>47010</v>
      </c>
      <c r="G9071" s="12" t="inlineStr">
        <is>
          <t>head_of_household</t>
        </is>
      </c>
      <c r="H9071" s="12" t="inlineStr">
        <is>
          <t>Divorced</t>
        </is>
      </c>
      <c r="I9071" s="16" t="n">
        <v>13</v>
      </c>
      <c r="J9071" s="16" t="n">
        <v>45</v>
      </c>
      <c r="K9071" s="16" t="n">
        <v>0</v>
      </c>
      <c r="L9071" s="16" t="n">
        <v>0</v>
      </c>
      <c r="M9071" s="16" t="n">
        <v>2</v>
      </c>
      <c r="N9071" s="17" t="n">
        <v>0.999787279302276</v>
      </c>
      <c r="O9071" s="17" t="n">
        <v>0</v>
      </c>
      <c r="P9071" s="17" t="n">
        <v>0.0002127206977238</v>
      </c>
      <c r="Q9071" s="17" t="n">
        <v>0</v>
      </c>
      <c r="R9071" s="17" t="n">
        <v>0</v>
      </c>
      <c r="S9071" s="17" t="n">
        <v>0</v>
      </c>
      <c r="T9071" s="17" t="n">
        <v>0</v>
      </c>
      <c r="U9071" s="17" t="n">
        <v>0</v>
      </c>
      <c r="V9071" s="18" t="n">
        <v>2592.99</v>
      </c>
    </row>
    <row r="9072">
      <c r="A9072" s="12" t="n">
        <v>9071</v>
      </c>
      <c r="B9072" s="13" t="n">
        <v>27.19986184664978</v>
      </c>
      <c r="C9072" s="13" t="n">
        <v>25.72874411454086</v>
      </c>
      <c r="D9072" s="14">
        <f>B9072-C9072</f>
        <v/>
      </c>
      <c r="E9072" s="14">
        <f>ABS(D9072)</f>
        <v/>
      </c>
      <c r="F9072" s="15" t="n">
        <v>868600</v>
      </c>
      <c r="G9072" s="12" t="inlineStr">
        <is>
          <t>joint</t>
        </is>
      </c>
      <c r="H9072" s="12" t="inlineStr">
        <is>
          <t>Married, spouse present</t>
        </is>
      </c>
      <c r="I9072" s="16" t="n">
        <v>11</v>
      </c>
      <c r="J9072" s="16" t="n">
        <v>38</v>
      </c>
      <c r="K9072" s="16" t="n">
        <v>2</v>
      </c>
      <c r="L9072" s="16" t="n">
        <v>1</v>
      </c>
      <c r="M9072" s="16" t="n">
        <v>4</v>
      </c>
      <c r="N9072" s="17" t="n">
        <v>0.690766751093714</v>
      </c>
      <c r="O9072" s="17" t="n">
        <v>0</v>
      </c>
      <c r="P9072" s="17" t="n">
        <v>0.011858162560442</v>
      </c>
      <c r="Q9072" s="17" t="n">
        <v>0</v>
      </c>
      <c r="R9072" s="17" t="n">
        <v>0</v>
      </c>
      <c r="S9072" s="17" t="n">
        <v>0</v>
      </c>
      <c r="T9072" s="17" t="n">
        <v>0</v>
      </c>
      <c r="U9072" s="17" t="n">
        <v>0.2973750863458438</v>
      </c>
      <c r="V9072" s="18" t="n">
        <v>199.68</v>
      </c>
    </row>
    <row r="9073">
      <c r="A9073" s="12" t="n">
        <v>9072</v>
      </c>
      <c r="B9073" s="13" t="n">
        <v>-13.25301204819277</v>
      </c>
      <c r="C9073" s="13" t="n">
        <v>-5.716225473750206</v>
      </c>
      <c r="D9073" s="14">
        <f>B9073-C9073</f>
        <v/>
      </c>
      <c r="E9073" s="14">
        <f>ABS(D9073)</f>
        <v/>
      </c>
      <c r="F9073" s="15" t="n">
        <v>37796</v>
      </c>
      <c r="G9073" s="12" t="inlineStr">
        <is>
          <t>head_of_household</t>
        </is>
      </c>
      <c r="H9073" s="12" t="inlineStr">
        <is>
          <t>Widowed</t>
        </is>
      </c>
      <c r="I9073" s="16" t="n">
        <v>21</v>
      </c>
      <c r="J9073" s="16" t="n">
        <v>50</v>
      </c>
      <c r="K9073" s="16" t="n">
        <v>1</v>
      </c>
      <c r="L9073" s="16" t="n">
        <v>0</v>
      </c>
      <c r="M9073" s="16" t="n">
        <v>3</v>
      </c>
      <c r="N9073" s="17" t="n">
        <v>0.1507037781775849</v>
      </c>
      <c r="O9073" s="17" t="n">
        <v>0</v>
      </c>
      <c r="P9073" s="17" t="n">
        <v>0.0401365223833209</v>
      </c>
      <c r="Q9073" s="17" t="n">
        <v>0.079373478674992</v>
      </c>
      <c r="R9073" s="17" t="n">
        <v>0</v>
      </c>
      <c r="S9073" s="17" t="n">
        <v>0</v>
      </c>
      <c r="T9073" s="17" t="n">
        <v>0</v>
      </c>
      <c r="U9073" s="17" t="n">
        <v>0</v>
      </c>
      <c r="V9073" s="18" t="n">
        <v>2023.57</v>
      </c>
    </row>
    <row r="9074">
      <c r="A9074" s="12" t="n">
        <v>9073</v>
      </c>
      <c r="B9074" s="13" t="n">
        <v>3.815996743305191</v>
      </c>
      <c r="C9074" s="13" t="n">
        <v>6.063129496545477</v>
      </c>
      <c r="D9074" s="14">
        <f>B9074-C9074</f>
        <v/>
      </c>
      <c r="E9074" s="14">
        <f>ABS(D9074)</f>
        <v/>
      </c>
      <c r="F9074" s="15" t="n">
        <v>97102</v>
      </c>
      <c r="G9074" s="12" t="inlineStr">
        <is>
          <t>joint</t>
        </is>
      </c>
      <c r="H9074" s="12" t="inlineStr">
        <is>
          <t>Married, spouse present</t>
        </is>
      </c>
      <c r="I9074" s="16" t="n">
        <v>6</v>
      </c>
      <c r="J9074" s="16" t="n">
        <v>69</v>
      </c>
      <c r="K9074" s="16" t="n">
        <v>1</v>
      </c>
      <c r="L9074" s="16" t="n">
        <v>0</v>
      </c>
      <c r="M9074" s="16" t="n">
        <v>3</v>
      </c>
      <c r="N9074" s="17" t="n">
        <v>0.1235813886428703</v>
      </c>
      <c r="O9074" s="17" t="n">
        <v>0</v>
      </c>
      <c r="P9074" s="17" t="n">
        <v>0.0015550658070894</v>
      </c>
      <c r="Q9074" s="17" t="n">
        <v>0</v>
      </c>
      <c r="R9074" s="17" t="n">
        <v>0</v>
      </c>
      <c r="S9074" s="17" t="n">
        <v>0.3311981215628926</v>
      </c>
      <c r="T9074" s="17" t="n">
        <v>0</v>
      </c>
      <c r="U9074" s="17" t="n">
        <v>0.5436654239871476</v>
      </c>
      <c r="V9074" s="18" t="n">
        <v>1701.65</v>
      </c>
    </row>
    <row r="9075">
      <c r="A9075" s="12" t="n">
        <v>9074</v>
      </c>
      <c r="B9075" s="13" t="n">
        <v>-12.98605577689243</v>
      </c>
      <c r="C9075" s="13" t="n">
        <v>-17.0294296440376</v>
      </c>
      <c r="D9075" s="14">
        <f>B9075-C9075</f>
        <v/>
      </c>
      <c r="E9075" s="14">
        <f>ABS(D9075)</f>
        <v/>
      </c>
      <c r="F9075" s="15" t="n">
        <v>50200</v>
      </c>
      <c r="G9075" s="12" t="inlineStr">
        <is>
          <t>joint</t>
        </is>
      </c>
      <c r="H9075" s="12" t="inlineStr">
        <is>
          <t>Married, spouse present</t>
        </is>
      </c>
      <c r="I9075" s="16" t="n">
        <v>48</v>
      </c>
      <c r="J9075" s="16" t="n">
        <v>37</v>
      </c>
      <c r="K9075" s="16" t="n">
        <v>3</v>
      </c>
      <c r="L9075" s="16" t="n">
        <v>0</v>
      </c>
      <c r="M9075" s="16" t="n">
        <v>7</v>
      </c>
      <c r="N9075" s="17" t="n">
        <v>0</v>
      </c>
      <c r="O9075" s="17" t="n">
        <v>0</v>
      </c>
      <c r="P9075" s="17" t="n">
        <v>0</v>
      </c>
      <c r="Q9075" s="17" t="n">
        <v>0</v>
      </c>
      <c r="R9075" s="17" t="n">
        <v>0</v>
      </c>
      <c r="S9075" s="17" t="n">
        <v>0</v>
      </c>
      <c r="T9075" s="17" t="n">
        <v>0</v>
      </c>
      <c r="U9075" s="17" t="n">
        <v>1</v>
      </c>
      <c r="V9075" s="18" t="n">
        <v>2520.22</v>
      </c>
    </row>
    <row r="9076">
      <c r="A9076" s="12" t="n">
        <v>9075</v>
      </c>
      <c r="B9076" s="13" t="n">
        <v>7.43659622933149</v>
      </c>
      <c r="C9076" s="13" t="n">
        <v>6.385661663286607</v>
      </c>
      <c r="D9076" s="14">
        <f>B9076-C9076</f>
        <v/>
      </c>
      <c r="E9076" s="14">
        <f>ABS(D9076)</f>
        <v/>
      </c>
      <c r="F9076" s="15" t="n">
        <v>105030</v>
      </c>
      <c r="G9076" s="12" t="inlineStr">
        <is>
          <t>joint</t>
        </is>
      </c>
      <c r="H9076" s="12" t="inlineStr">
        <is>
          <t>Married, spouse present</t>
        </is>
      </c>
      <c r="I9076" s="16" t="n">
        <v>35</v>
      </c>
      <c r="J9076" s="16" t="n">
        <v>75</v>
      </c>
      <c r="K9076" s="16" t="n">
        <v>0</v>
      </c>
      <c r="L9076" s="16" t="n">
        <v>0</v>
      </c>
      <c r="M9076" s="16" t="n">
        <v>2</v>
      </c>
      <c r="N9076" s="17" t="n">
        <v>0.5236599066933257</v>
      </c>
      <c r="O9076" s="17" t="n">
        <v>0</v>
      </c>
      <c r="P9076" s="17" t="n">
        <v>0.0001523374274016</v>
      </c>
      <c r="Q9076" s="17" t="n">
        <v>0.0190421784252118</v>
      </c>
      <c r="R9076" s="17" t="n">
        <v>0</v>
      </c>
      <c r="S9076" s="17" t="n">
        <v>0.2705417499761973</v>
      </c>
      <c r="T9076" s="17" t="n">
        <v>0</v>
      </c>
      <c r="U9076" s="17" t="n">
        <v>0.1866038274778634</v>
      </c>
      <c r="V9076" s="18" t="n">
        <v>564.5700000000001</v>
      </c>
    </row>
    <row r="9077">
      <c r="A9077" s="12" t="n">
        <v>9076</v>
      </c>
      <c r="B9077" s="13" t="n">
        <v>7.633426148454787</v>
      </c>
      <c r="C9077" s="13" t="n">
        <v>7.121914460615291</v>
      </c>
      <c r="D9077" s="14">
        <f>B9077-C9077</f>
        <v/>
      </c>
      <c r="E9077" s="14">
        <f>ABS(D9077)</f>
        <v/>
      </c>
      <c r="F9077" s="15" t="n">
        <v>97002</v>
      </c>
      <c r="G9077" s="12" t="inlineStr">
        <is>
          <t>joint</t>
        </is>
      </c>
      <c r="H9077" s="12" t="inlineStr">
        <is>
          <t>Married, spouse present</t>
        </is>
      </c>
      <c r="I9077" s="16" t="n">
        <v>54</v>
      </c>
      <c r="J9077" s="16" t="n">
        <v>67</v>
      </c>
      <c r="K9077" s="16" t="n">
        <v>0</v>
      </c>
      <c r="L9077" s="16" t="n">
        <v>0</v>
      </c>
      <c r="M9077" s="16" t="n">
        <v>2</v>
      </c>
      <c r="N9077" s="17" t="n">
        <v>0.3711263685284839</v>
      </c>
      <c r="O9077" s="17" t="n">
        <v>0</v>
      </c>
      <c r="P9077" s="17" t="n">
        <v>1.030906579245789e-05</v>
      </c>
      <c r="Q9077" s="17" t="n">
        <v>0</v>
      </c>
      <c r="R9077" s="17" t="n">
        <v>0</v>
      </c>
      <c r="S9077" s="17" t="n">
        <v>0</v>
      </c>
      <c r="T9077" s="17" t="n">
        <v>0</v>
      </c>
      <c r="U9077" s="17" t="n">
        <v>0.3814457433867343</v>
      </c>
      <c r="V9077" s="18" t="n">
        <v>805.5599999999999</v>
      </c>
    </row>
    <row r="9078">
      <c r="A9078" s="12" t="n">
        <v>9077</v>
      </c>
      <c r="B9078" s="13" t="n">
        <v>12.3320612355796</v>
      </c>
      <c r="C9078" s="13" t="n">
        <v>11.67412255479757</v>
      </c>
      <c r="D9078" s="14">
        <f>B9078-C9078</f>
        <v/>
      </c>
      <c r="E9078" s="14">
        <f>ABS(D9078)</f>
        <v/>
      </c>
      <c r="F9078" s="15" t="n">
        <v>160103</v>
      </c>
      <c r="G9078" s="12" t="inlineStr">
        <is>
          <t>joint</t>
        </is>
      </c>
      <c r="H9078" s="12" t="inlineStr">
        <is>
          <t>Married, spouse present</t>
        </is>
      </c>
      <c r="I9078" s="16" t="n">
        <v>9</v>
      </c>
      <c r="J9078" s="16" t="n">
        <v>60</v>
      </c>
      <c r="K9078" s="16" t="n">
        <v>0</v>
      </c>
      <c r="L9078" s="16" t="n">
        <v>0</v>
      </c>
      <c r="M9078" s="16" t="n">
        <v>2</v>
      </c>
      <c r="N9078" s="17" t="n">
        <v>0</v>
      </c>
      <c r="O9078" s="17" t="n">
        <v>0</v>
      </c>
      <c r="P9078" s="17" t="n">
        <v>0.000630843894243</v>
      </c>
      <c r="Q9078" s="17" t="n">
        <v>0</v>
      </c>
      <c r="R9078" s="17" t="n">
        <v>0</v>
      </c>
      <c r="S9078" s="17" t="n">
        <v>0</v>
      </c>
      <c r="T9078" s="17" t="n">
        <v>0</v>
      </c>
      <c r="U9078" s="17" t="n">
        <v>0.9993691561057568</v>
      </c>
      <c r="V9078" s="18" t="n">
        <v>3214.02</v>
      </c>
    </row>
    <row r="9079">
      <c r="A9079" s="12" t="n">
        <v>9078</v>
      </c>
      <c r="B9079" s="13" t="n">
        <v>8.631799387853729</v>
      </c>
      <c r="C9079" s="13" t="n">
        <v>8.446771121602715</v>
      </c>
      <c r="D9079" s="14">
        <f>B9079-C9079</f>
        <v/>
      </c>
      <c r="E9079" s="14">
        <f>ABS(D9079)</f>
        <v/>
      </c>
      <c r="F9079" s="15" t="n">
        <v>111738</v>
      </c>
      <c r="G9079" s="12" t="inlineStr">
        <is>
          <t>joint</t>
        </is>
      </c>
      <c r="H9079" s="12" t="inlineStr">
        <is>
          <t>Married, spouse present</t>
        </is>
      </c>
      <c r="I9079" s="16" t="n">
        <v>42</v>
      </c>
      <c r="J9079" s="16" t="n">
        <v>29</v>
      </c>
      <c r="K9079" s="16" t="n">
        <v>0</v>
      </c>
      <c r="L9079" s="16" t="n">
        <v>0</v>
      </c>
      <c r="M9079" s="16" t="n">
        <v>2</v>
      </c>
      <c r="N9079" s="17" t="n">
        <v>0.6264654817519555</v>
      </c>
      <c r="O9079" s="17" t="n">
        <v>0</v>
      </c>
      <c r="P9079" s="17" t="n">
        <v>0.0062736043244017</v>
      </c>
      <c r="Q9079" s="17" t="n">
        <v>0</v>
      </c>
      <c r="R9079" s="17" t="n">
        <v>0</v>
      </c>
      <c r="S9079" s="17" t="n">
        <v>0</v>
      </c>
      <c r="T9079" s="17" t="n">
        <v>0</v>
      </c>
      <c r="U9079" s="17" t="n">
        <v>0.3672609139236428</v>
      </c>
      <c r="V9079" s="18" t="n">
        <v>2457.54</v>
      </c>
    </row>
    <row r="9080">
      <c r="A9080" s="12" t="n">
        <v>9079</v>
      </c>
      <c r="B9080" s="13" t="n">
        <v>8.77325332190313</v>
      </c>
      <c r="C9080" s="13" t="n">
        <v>9.095685351609168</v>
      </c>
      <c r="D9080" s="14">
        <f>B9080-C9080</f>
        <v/>
      </c>
      <c r="E9080" s="14">
        <f>ABS(D9080)</f>
        <v/>
      </c>
      <c r="F9080" s="15" t="n">
        <v>61325</v>
      </c>
      <c r="G9080" s="12" t="inlineStr">
        <is>
          <t>single</t>
        </is>
      </c>
      <c r="H9080" s="12" t="inlineStr">
        <is>
          <t>Never married/single</t>
        </is>
      </c>
      <c r="I9080" s="16" t="n">
        <v>30</v>
      </c>
      <c r="J9080" s="16" t="n">
        <v>44</v>
      </c>
      <c r="K9080" s="16" t="n">
        <v>0</v>
      </c>
      <c r="L9080" s="16" t="n">
        <v>0</v>
      </c>
      <c r="M9080" s="16" t="n">
        <v>1</v>
      </c>
      <c r="N9080" s="17" t="n">
        <v>0.9457806767223808</v>
      </c>
      <c r="O9080" s="17" t="n">
        <v>0</v>
      </c>
      <c r="P9080" s="17" t="n">
        <v>0.0052996331023236</v>
      </c>
      <c r="Q9080" s="17" t="n">
        <v>0</v>
      </c>
      <c r="R9080" s="17" t="n">
        <v>0</v>
      </c>
      <c r="S9080" s="17" t="n">
        <v>0</v>
      </c>
      <c r="T9080" s="17" t="n">
        <v>0</v>
      </c>
      <c r="U9080" s="17" t="n">
        <v>0</v>
      </c>
      <c r="V9080" s="18" t="n">
        <v>658.55</v>
      </c>
    </row>
    <row r="9081">
      <c r="A9081" s="12" t="n">
        <v>9080</v>
      </c>
      <c r="B9081" s="13" t="n">
        <v>1.745401337792642</v>
      </c>
      <c r="C9081" s="13" t="n">
        <v>1.40588894919578</v>
      </c>
      <c r="D9081" s="14">
        <f>B9081-C9081</f>
        <v/>
      </c>
      <c r="E9081" s="14">
        <f>ABS(D9081)</f>
        <v/>
      </c>
      <c r="F9081" s="15" t="n">
        <v>42759</v>
      </c>
      <c r="G9081" s="12" t="inlineStr">
        <is>
          <t>single</t>
        </is>
      </c>
      <c r="H9081" s="12" t="inlineStr">
        <is>
          <t>Widowed</t>
        </is>
      </c>
      <c r="I9081" s="16" t="n">
        <v>41</v>
      </c>
      <c r="J9081" s="16" t="n">
        <v>85</v>
      </c>
      <c r="K9081" s="16" t="n">
        <v>0</v>
      </c>
      <c r="L9081" s="16" t="n">
        <v>0</v>
      </c>
      <c r="M9081" s="16" t="n">
        <v>1</v>
      </c>
      <c r="N9081" s="17" t="n">
        <v>0</v>
      </c>
      <c r="O9081" s="17" t="n">
        <v>0</v>
      </c>
      <c r="P9081" s="17" t="n">
        <v>0.0248368764470637</v>
      </c>
      <c r="Q9081" s="17" t="n">
        <v>0.0023386889309852</v>
      </c>
      <c r="R9081" s="17" t="n">
        <v>0.2245141373745878</v>
      </c>
      <c r="S9081" s="17" t="n">
        <v>0.608105895834795</v>
      </c>
      <c r="T9081" s="17" t="n">
        <v>0</v>
      </c>
      <c r="U9081" s="17" t="n">
        <v>0</v>
      </c>
      <c r="V9081" s="18" t="n">
        <v>2178.5</v>
      </c>
    </row>
    <row r="9082">
      <c r="A9082" s="12" t="n">
        <v>9081</v>
      </c>
      <c r="B9082" s="13" t="n">
        <v>12.35015096774801</v>
      </c>
      <c r="C9082" s="13" t="n">
        <v>11.08835980825981</v>
      </c>
      <c r="D9082" s="14">
        <f>B9082-C9082</f>
        <v/>
      </c>
      <c r="E9082" s="14">
        <f>ABS(D9082)</f>
        <v/>
      </c>
      <c r="F9082" s="15" t="n">
        <v>217309</v>
      </c>
      <c r="G9082" s="12" t="inlineStr">
        <is>
          <t>joint</t>
        </is>
      </c>
      <c r="H9082" s="12" t="inlineStr">
        <is>
          <t>Married, spouse present</t>
        </is>
      </c>
      <c r="I9082" s="16" t="n">
        <v>49</v>
      </c>
      <c r="J9082" s="16" t="n">
        <v>43</v>
      </c>
      <c r="K9082" s="16" t="n">
        <v>3</v>
      </c>
      <c r="L9082" s="16" t="n">
        <v>0</v>
      </c>
      <c r="M9082" s="16" t="n">
        <v>5</v>
      </c>
      <c r="N9082" s="17" t="n">
        <v>0.644243910744608</v>
      </c>
      <c r="O9082" s="17" t="n">
        <v>4.601742219604342e-06</v>
      </c>
      <c r="P9082" s="17" t="n">
        <v>0.0008283135995287</v>
      </c>
      <c r="Q9082" s="17" t="n">
        <v>0.0092034844392086</v>
      </c>
      <c r="R9082" s="17" t="n">
        <v>0</v>
      </c>
      <c r="S9082" s="17" t="n">
        <v>0</v>
      </c>
      <c r="T9082" s="17" t="n">
        <v>0</v>
      </c>
      <c r="U9082" s="17" t="n">
        <v>0.3457150877322154</v>
      </c>
      <c r="V9082" s="18" t="n">
        <v>1093.04</v>
      </c>
    </row>
    <row r="9083">
      <c r="A9083" s="12" t="n">
        <v>9082</v>
      </c>
      <c r="B9083" s="13" t="n">
        <v>9.079928093847476</v>
      </c>
      <c r="C9083" s="13" t="n">
        <v>9.299195950825036</v>
      </c>
      <c r="D9083" s="14">
        <f>B9083-C9083</f>
        <v/>
      </c>
      <c r="E9083" s="14">
        <f>ABS(D9083)</f>
        <v/>
      </c>
      <c r="F9083" s="15" t="n">
        <v>158404</v>
      </c>
      <c r="G9083" s="12" t="inlineStr">
        <is>
          <t>joint</t>
        </is>
      </c>
      <c r="H9083" s="12" t="inlineStr">
        <is>
          <t>Married, spouse present</t>
        </is>
      </c>
      <c r="I9083" s="16" t="n">
        <v>55</v>
      </c>
      <c r="J9083" s="16" t="n">
        <v>73</v>
      </c>
      <c r="K9083" s="16" t="n">
        <v>0</v>
      </c>
      <c r="L9083" s="16" t="n">
        <v>0</v>
      </c>
      <c r="M9083" s="16" t="n">
        <v>2</v>
      </c>
      <c r="N9083" s="17" t="n">
        <v>0</v>
      </c>
      <c r="O9083" s="17" t="n">
        <v>0.3156485947324562</v>
      </c>
      <c r="P9083" s="17" t="n">
        <v>0.0048104845837226</v>
      </c>
      <c r="Q9083" s="17" t="n">
        <v>0</v>
      </c>
      <c r="R9083" s="17" t="n">
        <v>0</v>
      </c>
      <c r="S9083" s="17" t="n">
        <v>0.0180298477311179</v>
      </c>
      <c r="T9083" s="17" t="n">
        <v>0</v>
      </c>
      <c r="U9083" s="17" t="n">
        <v>0.6615110729527032</v>
      </c>
      <c r="V9083" s="18" t="n">
        <v>3673.41</v>
      </c>
    </row>
    <row r="9084">
      <c r="A9084" s="12" t="n">
        <v>9083</v>
      </c>
      <c r="B9084" s="13" t="n">
        <v>0</v>
      </c>
      <c r="C9084" s="13" t="n">
        <v>-0.1469542598357802</v>
      </c>
      <c r="D9084" s="14">
        <f>B9084-C9084</f>
        <v/>
      </c>
      <c r="E9084" s="14">
        <f>ABS(D9084)</f>
        <v/>
      </c>
      <c r="F9084" s="15" t="n">
        <v>7500</v>
      </c>
      <c r="G9084" s="12" t="inlineStr">
        <is>
          <t>single</t>
        </is>
      </c>
      <c r="H9084" s="12" t="inlineStr">
        <is>
          <t>Married, spouse absent</t>
        </is>
      </c>
      <c r="I9084" s="16" t="n">
        <v>12</v>
      </c>
      <c r="J9084" s="16" t="n">
        <v>21</v>
      </c>
      <c r="K9084" s="16" t="n">
        <v>0</v>
      </c>
      <c r="L9084" s="16" t="n">
        <v>0</v>
      </c>
      <c r="M9084" s="16" t="n">
        <v>7</v>
      </c>
      <c r="N9084" s="17" t="n">
        <v>1</v>
      </c>
      <c r="O9084" s="17" t="n">
        <v>0</v>
      </c>
      <c r="P9084" s="17" t="n">
        <v>0</v>
      </c>
      <c r="Q9084" s="17" t="n">
        <v>0</v>
      </c>
      <c r="R9084" s="17" t="n">
        <v>0</v>
      </c>
      <c r="S9084" s="17" t="n">
        <v>0</v>
      </c>
      <c r="T9084" s="17" t="n">
        <v>0</v>
      </c>
      <c r="U9084" s="17" t="n">
        <v>0</v>
      </c>
      <c r="V9084" s="18" t="n">
        <v>1840.56</v>
      </c>
    </row>
    <row r="9085">
      <c r="A9085" s="12" t="n">
        <v>9084</v>
      </c>
      <c r="B9085" s="13" t="n">
        <v>0</v>
      </c>
      <c r="C9085" s="13" t="n">
        <v>0.3273963742557647</v>
      </c>
      <c r="D9085" s="14">
        <f>B9085-C9085</f>
        <v/>
      </c>
      <c r="E9085" s="14">
        <f>ABS(D9085)</f>
        <v/>
      </c>
      <c r="F9085" s="15" t="n">
        <v>24240</v>
      </c>
      <c r="G9085" s="12" t="inlineStr">
        <is>
          <t>single</t>
        </is>
      </c>
      <c r="H9085" s="12" t="inlineStr">
        <is>
          <t>Never married/single</t>
        </is>
      </c>
      <c r="I9085" s="16" t="n">
        <v>48</v>
      </c>
      <c r="J9085" s="16" t="n">
        <v>23</v>
      </c>
      <c r="K9085" s="16" t="n">
        <v>0</v>
      </c>
      <c r="L9085" s="16" t="n">
        <v>0</v>
      </c>
      <c r="M9085" s="16" t="n">
        <v>4</v>
      </c>
      <c r="N9085" s="17" t="n">
        <v>0.3382838283828382</v>
      </c>
      <c r="O9085" s="17" t="n">
        <v>0</v>
      </c>
      <c r="P9085" s="17" t="n">
        <v>0.0016501650165016</v>
      </c>
      <c r="Q9085" s="17" t="n">
        <v>0</v>
      </c>
      <c r="R9085" s="17" t="n">
        <v>0</v>
      </c>
      <c r="S9085" s="17" t="n">
        <v>0</v>
      </c>
      <c r="T9085" s="17" t="n">
        <v>0</v>
      </c>
      <c r="U9085" s="17" t="n">
        <v>0</v>
      </c>
      <c r="V9085" s="18" t="n">
        <v>2841.35</v>
      </c>
    </row>
    <row r="9086">
      <c r="A9086" s="12" t="n">
        <v>9085</v>
      </c>
      <c r="B9086" s="13" t="n">
        <v>0.2620822313056023</v>
      </c>
      <c r="C9086" s="13" t="n">
        <v>5.311159070554117</v>
      </c>
      <c r="D9086" s="14">
        <f>B9086-C9086</f>
        <v/>
      </c>
      <c r="E9086" s="14">
        <f>ABS(D9086)</f>
        <v/>
      </c>
      <c r="F9086" s="15" t="n">
        <v>83180</v>
      </c>
      <c r="G9086" s="12" t="inlineStr">
        <is>
          <t>joint</t>
        </is>
      </c>
      <c r="H9086" s="12" t="inlineStr">
        <is>
          <t>Married, spouse present</t>
        </is>
      </c>
      <c r="I9086" s="16" t="n">
        <v>13</v>
      </c>
      <c r="J9086" s="16" t="n">
        <v>56</v>
      </c>
      <c r="K9086" s="16" t="n">
        <v>0</v>
      </c>
      <c r="L9086" s="16" t="n">
        <v>0</v>
      </c>
      <c r="M9086" s="16" t="n">
        <v>5</v>
      </c>
      <c r="N9086" s="17" t="n">
        <v>0.4207742245732147</v>
      </c>
      <c r="O9086" s="17" t="n">
        <v>0</v>
      </c>
      <c r="P9086" s="17" t="n">
        <v>0</v>
      </c>
      <c r="Q9086" s="17" t="n">
        <v>0</v>
      </c>
      <c r="R9086" s="17" t="n">
        <v>0</v>
      </c>
      <c r="S9086" s="17" t="n">
        <v>0</v>
      </c>
      <c r="T9086" s="17" t="n">
        <v>0</v>
      </c>
      <c r="U9086" s="17" t="n">
        <v>0.5792257754267853</v>
      </c>
      <c r="V9086" s="18" t="n">
        <v>3011.19</v>
      </c>
    </row>
    <row r="9087">
      <c r="A9087" s="12" t="n">
        <v>9086</v>
      </c>
      <c r="B9087" s="13" t="n">
        <v>12.94853801169591</v>
      </c>
      <c r="C9087" s="13" t="n">
        <v>12.43525211230554</v>
      </c>
      <c r="D9087" s="14">
        <f>B9087-C9087</f>
        <v/>
      </c>
      <c r="E9087" s="14">
        <f>ABS(D9087)</f>
        <v/>
      </c>
      <c r="F9087" s="15" t="n">
        <v>85500</v>
      </c>
      <c r="G9087" s="12" t="inlineStr">
        <is>
          <t>single</t>
        </is>
      </c>
      <c r="H9087" s="12" t="inlineStr">
        <is>
          <t>Never married/single</t>
        </is>
      </c>
      <c r="I9087" s="16" t="n">
        <v>6</v>
      </c>
      <c r="J9087" s="16" t="n">
        <v>27</v>
      </c>
      <c r="K9087" s="16" t="n">
        <v>0</v>
      </c>
      <c r="L9087" s="16" t="n">
        <v>0</v>
      </c>
      <c r="M9087" s="16" t="n">
        <v>2</v>
      </c>
      <c r="N9087" s="17" t="n">
        <v>0.9941520467836256</v>
      </c>
      <c r="O9087" s="17" t="n">
        <v>0</v>
      </c>
      <c r="P9087" s="17" t="n">
        <v>0.0058479532163742</v>
      </c>
      <c r="Q9087" s="17" t="n">
        <v>0</v>
      </c>
      <c r="R9087" s="17" t="n">
        <v>0</v>
      </c>
      <c r="S9087" s="17" t="n">
        <v>0</v>
      </c>
      <c r="T9087" s="17" t="n">
        <v>0</v>
      </c>
      <c r="U9087" s="17" t="n">
        <v>0</v>
      </c>
      <c r="V9087" s="18" t="n">
        <v>5338.21</v>
      </c>
    </row>
    <row r="9088">
      <c r="A9088" s="12" t="n">
        <v>9087</v>
      </c>
      <c r="B9088" s="13" t="n">
        <v>7.295</v>
      </c>
      <c r="C9088" s="13" t="n">
        <v>7.281547256131246</v>
      </c>
      <c r="D9088" s="14">
        <f>B9088-C9088</f>
        <v/>
      </c>
      <c r="E9088" s="14">
        <f>ABS(D9088)</f>
        <v/>
      </c>
      <c r="F9088" s="15" t="n">
        <v>40000</v>
      </c>
      <c r="G9088" s="12" t="inlineStr">
        <is>
          <t>single</t>
        </is>
      </c>
      <c r="H9088" s="12" t="inlineStr">
        <is>
          <t>Never married/single</t>
        </is>
      </c>
      <c r="I9088" s="16" t="n">
        <v>32</v>
      </c>
      <c r="J9088" s="16" t="n">
        <v>24</v>
      </c>
      <c r="K9088" s="16" t="n">
        <v>0</v>
      </c>
      <c r="L9088" s="16" t="n">
        <v>0</v>
      </c>
      <c r="M9088" s="16" t="n">
        <v>5</v>
      </c>
      <c r="N9088" s="17" t="n">
        <v>1</v>
      </c>
      <c r="O9088" s="17" t="n">
        <v>0</v>
      </c>
      <c r="P9088" s="17" t="n">
        <v>0</v>
      </c>
      <c r="Q9088" s="17" t="n">
        <v>0</v>
      </c>
      <c r="R9088" s="17" t="n">
        <v>0</v>
      </c>
      <c r="S9088" s="17" t="n">
        <v>0</v>
      </c>
      <c r="T9088" s="17" t="n">
        <v>0</v>
      </c>
      <c r="U9088" s="17" t="n">
        <v>0</v>
      </c>
      <c r="V9088" s="18" t="n">
        <v>990.53</v>
      </c>
    </row>
    <row r="9089">
      <c r="A9089" s="12" t="n">
        <v>9088</v>
      </c>
      <c r="B9089" s="13" t="n">
        <v>0.6807264872239434</v>
      </c>
      <c r="C9089" s="13" t="n">
        <v>-1.949716272466971</v>
      </c>
      <c r="D9089" s="14">
        <f>B9089-C9089</f>
        <v/>
      </c>
      <c r="E9089" s="14">
        <f>ABS(D9089)</f>
        <v/>
      </c>
      <c r="F9089" s="15" t="n">
        <v>71002</v>
      </c>
      <c r="G9089" s="12" t="inlineStr">
        <is>
          <t>joint</t>
        </is>
      </c>
      <c r="H9089" s="12" t="inlineStr">
        <is>
          <t>Married, spouse present</t>
        </is>
      </c>
      <c r="I9089" s="16" t="n">
        <v>15</v>
      </c>
      <c r="J9089" s="16" t="n">
        <v>28</v>
      </c>
      <c r="K9089" s="16" t="n">
        <v>2</v>
      </c>
      <c r="L9089" s="16" t="n">
        <v>1</v>
      </c>
      <c r="M9089" s="16" t="n">
        <v>7</v>
      </c>
      <c r="N9089" s="17" t="n">
        <v>0.8450466184051153</v>
      </c>
      <c r="O9089" s="17" t="n">
        <v>0</v>
      </c>
      <c r="P9089" s="17" t="n">
        <v>2.816822061350385e-05</v>
      </c>
      <c r="Q9089" s="17" t="n">
        <v>0</v>
      </c>
      <c r="R9089" s="17" t="n">
        <v>0</v>
      </c>
      <c r="S9089" s="17" t="n">
        <v>0</v>
      </c>
      <c r="T9089" s="17" t="n">
        <v>0</v>
      </c>
      <c r="U9089" s="17" t="n">
        <v>0.1267569927607673</v>
      </c>
      <c r="V9089" s="18" t="n">
        <v>537.1900000000001</v>
      </c>
    </row>
    <row r="9090">
      <c r="A9090" s="12" t="n">
        <v>9089</v>
      </c>
      <c r="B9090" s="13" t="n">
        <v>17.60299121431728</v>
      </c>
      <c r="C9090" s="13" t="n">
        <v>17.31352486899124</v>
      </c>
      <c r="D9090" s="14">
        <f>B9090-C9090</f>
        <v/>
      </c>
      <c r="E9090" s="14">
        <f>ABS(D9090)</f>
        <v/>
      </c>
      <c r="F9090" s="15" t="n">
        <v>469004</v>
      </c>
      <c r="G9090" s="12" t="inlineStr">
        <is>
          <t>joint</t>
        </is>
      </c>
      <c r="H9090" s="12" t="inlineStr">
        <is>
          <t>Married, spouse present</t>
        </is>
      </c>
      <c r="I9090" s="16" t="n">
        <v>29</v>
      </c>
      <c r="J9090" s="16" t="n">
        <v>78</v>
      </c>
      <c r="K9090" s="16" t="n">
        <v>0</v>
      </c>
      <c r="L9090" s="16" t="n">
        <v>0</v>
      </c>
      <c r="M9090" s="16" t="n">
        <v>2</v>
      </c>
      <c r="N9090" s="17" t="n">
        <v>0</v>
      </c>
      <c r="O9090" s="17" t="n">
        <v>0.2132177977160109</v>
      </c>
      <c r="P9090" s="17" t="n">
        <v>0.3390162983684574</v>
      </c>
      <c r="Q9090" s="17" t="n">
        <v>0</v>
      </c>
      <c r="R9090" s="17" t="n">
        <v>0</v>
      </c>
      <c r="S9090" s="17" t="n">
        <v>0</v>
      </c>
      <c r="T9090" s="17" t="n">
        <v>0</v>
      </c>
      <c r="U9090" s="17" t="n">
        <v>0.4477659039155316</v>
      </c>
      <c r="V9090" s="18" t="n">
        <v>3464.06</v>
      </c>
    </row>
    <row r="9091">
      <c r="A9091" s="12" t="n">
        <v>9090</v>
      </c>
      <c r="B9091" s="13" t="n">
        <v>3.834145891327418</v>
      </c>
      <c r="C9091" s="13" t="n">
        <v>0.8679337047771427</v>
      </c>
      <c r="D9091" s="14">
        <f>B9091-C9091</f>
        <v/>
      </c>
      <c r="E9091" s="14">
        <f>ABS(D9091)</f>
        <v/>
      </c>
      <c r="F9091" s="15" t="n">
        <v>77021</v>
      </c>
      <c r="G9091" s="12" t="inlineStr">
        <is>
          <t>head_of_household</t>
        </is>
      </c>
      <c r="H9091" s="12" t="inlineStr">
        <is>
          <t>Never married/single</t>
        </is>
      </c>
      <c r="I9091" s="16" t="n">
        <v>39</v>
      </c>
      <c r="J9091" s="16" t="n">
        <v>36</v>
      </c>
      <c r="K9091" s="16" t="n">
        <v>2</v>
      </c>
      <c r="L9091" s="16" t="n">
        <v>0</v>
      </c>
      <c r="M9091" s="16" t="n">
        <v>3</v>
      </c>
      <c r="N9091" s="17" t="n">
        <v>0.6232066579244622</v>
      </c>
      <c r="O9091" s="17" t="n">
        <v>0</v>
      </c>
      <c r="P9091" s="17" t="n">
        <v>0.0002726529128419</v>
      </c>
      <c r="Q9091" s="17" t="n">
        <v>0</v>
      </c>
      <c r="R9091" s="17" t="n">
        <v>0</v>
      </c>
      <c r="S9091" s="17" t="n">
        <v>0</v>
      </c>
      <c r="T9091" s="17" t="n">
        <v>0.2596694408018592</v>
      </c>
      <c r="U9091" s="17" t="n">
        <v>0</v>
      </c>
      <c r="V9091" s="18" t="n">
        <v>2863.14</v>
      </c>
    </row>
    <row r="9092">
      <c r="A9092" s="12" t="n">
        <v>9091</v>
      </c>
      <c r="B9092" s="13" t="n">
        <v>0</v>
      </c>
      <c r="C9092" s="13" t="n">
        <v>-0.01816348640715373</v>
      </c>
      <c r="D9092" s="14">
        <f>B9092-C9092</f>
        <v/>
      </c>
      <c r="E9092" s="14">
        <f>ABS(D9092)</f>
        <v/>
      </c>
      <c r="F9092" s="15" t="n">
        <v>4000</v>
      </c>
      <c r="G9092" s="12" t="inlineStr">
        <is>
          <t>single</t>
        </is>
      </c>
      <c r="H9092" s="12" t="inlineStr">
        <is>
          <t>Never married/single</t>
        </is>
      </c>
      <c r="I9092" s="16" t="n">
        <v>6</v>
      </c>
      <c r="J9092" s="16" t="n">
        <v>24</v>
      </c>
      <c r="K9092" s="16" t="n">
        <v>0</v>
      </c>
      <c r="L9092" s="16" t="n">
        <v>0</v>
      </c>
      <c r="M9092" s="16" t="n">
        <v>2</v>
      </c>
      <c r="N9092" s="17" t="n">
        <v>1</v>
      </c>
      <c r="O9092" s="17" t="n">
        <v>0</v>
      </c>
      <c r="P9092" s="17" t="n">
        <v>0</v>
      </c>
      <c r="Q9092" s="17" t="n">
        <v>0</v>
      </c>
      <c r="R9092" s="17" t="n">
        <v>0</v>
      </c>
      <c r="S9092" s="17" t="n">
        <v>0</v>
      </c>
      <c r="T9092" s="17" t="n">
        <v>0</v>
      </c>
      <c r="U9092" s="17" t="n">
        <v>0</v>
      </c>
      <c r="V9092" s="18" t="n">
        <v>2699.99</v>
      </c>
    </row>
    <row r="9093">
      <c r="A9093" s="12" t="n">
        <v>9092</v>
      </c>
      <c r="B9093" s="13" t="n">
        <v>4.534615384615384</v>
      </c>
      <c r="C9093" s="13" t="n">
        <v>4.902087076849392</v>
      </c>
      <c r="D9093" s="14">
        <f>B9093-C9093</f>
        <v/>
      </c>
      <c r="E9093" s="14">
        <f>ABS(D9093)</f>
        <v/>
      </c>
      <c r="F9093" s="15" t="n">
        <v>109500</v>
      </c>
      <c r="G9093" s="12" t="inlineStr">
        <is>
          <t>joint</t>
        </is>
      </c>
      <c r="H9093" s="12" t="inlineStr">
        <is>
          <t>Married, spouse present</t>
        </is>
      </c>
      <c r="I9093" s="16" t="n">
        <v>40</v>
      </c>
      <c r="J9093" s="16" t="n">
        <v>39</v>
      </c>
      <c r="K9093" s="16" t="n">
        <v>2</v>
      </c>
      <c r="L9093" s="16" t="n">
        <v>0</v>
      </c>
      <c r="M9093" s="16" t="n">
        <v>4</v>
      </c>
      <c r="N9093" s="17" t="n">
        <v>0.547945205479452</v>
      </c>
      <c r="O9093" s="17" t="n">
        <v>0</v>
      </c>
      <c r="P9093" s="17" t="n">
        <v>0</v>
      </c>
      <c r="Q9093" s="17" t="n">
        <v>0</v>
      </c>
      <c r="R9093" s="17" t="n">
        <v>0</v>
      </c>
      <c r="S9093" s="17" t="n">
        <v>0</v>
      </c>
      <c r="T9093" s="17" t="n">
        <v>0</v>
      </c>
      <c r="U9093" s="17" t="n">
        <v>0.4018264840182648</v>
      </c>
      <c r="V9093" s="18" t="n">
        <v>1444.7</v>
      </c>
    </row>
    <row r="9094">
      <c r="A9094" s="12" t="n">
        <v>9093</v>
      </c>
      <c r="B9094" s="13" t="n">
        <v>19.20304206606987</v>
      </c>
      <c r="C9094" s="13" t="n">
        <v>18.80076486910719</v>
      </c>
      <c r="D9094" s="14">
        <f>B9094-C9094</f>
        <v/>
      </c>
      <c r="E9094" s="14">
        <f>ABS(D9094)</f>
        <v/>
      </c>
      <c r="F9094" s="15" t="n">
        <v>467051</v>
      </c>
      <c r="G9094" s="12" t="inlineStr">
        <is>
          <t>joint</t>
        </is>
      </c>
      <c r="H9094" s="12" t="inlineStr">
        <is>
          <t>Married, spouse present</t>
        </is>
      </c>
      <c r="I9094" s="16" t="n">
        <v>41</v>
      </c>
      <c r="J9094" s="16" t="n">
        <v>39</v>
      </c>
      <c r="K9094" s="16" t="n">
        <v>2</v>
      </c>
      <c r="L9094" s="16" t="n">
        <v>2</v>
      </c>
      <c r="M9094" s="16" t="n">
        <v>4</v>
      </c>
      <c r="N9094" s="17" t="n">
        <v>0</v>
      </c>
      <c r="O9094" s="17" t="n">
        <v>0</v>
      </c>
      <c r="P9094" s="17" t="n">
        <v>2.141093799178248e-06</v>
      </c>
      <c r="Q9094" s="17" t="n">
        <v>0</v>
      </c>
      <c r="R9094" s="17" t="n">
        <v>0</v>
      </c>
      <c r="S9094" s="17" t="n">
        <v>0</v>
      </c>
      <c r="T9094" s="17" t="n">
        <v>0</v>
      </c>
      <c r="U9094" s="17" t="n">
        <v>0.9999978589062009</v>
      </c>
      <c r="V9094" s="18" t="n">
        <v>1354.51</v>
      </c>
    </row>
    <row r="9095">
      <c r="A9095" s="12" t="n">
        <v>9094</v>
      </c>
      <c r="B9095" s="13" t="n">
        <v>-43.31363636363636</v>
      </c>
      <c r="C9095" s="13" t="n">
        <v>-30.24603828267304</v>
      </c>
      <c r="D9095" s="14">
        <f>B9095-C9095</f>
        <v/>
      </c>
      <c r="E9095" s="14">
        <f>ABS(D9095)</f>
        <v/>
      </c>
      <c r="F9095" s="15" t="n">
        <v>22000</v>
      </c>
      <c r="G9095" s="12" t="inlineStr">
        <is>
          <t>joint</t>
        </is>
      </c>
      <c r="H9095" s="12" t="inlineStr">
        <is>
          <t>Married, spouse present</t>
        </is>
      </c>
      <c r="I9095" s="16" t="n">
        <v>12</v>
      </c>
      <c r="J9095" s="16" t="n">
        <v>60</v>
      </c>
      <c r="K9095" s="16" t="n">
        <v>2</v>
      </c>
      <c r="L9095" s="16" t="n">
        <v>0</v>
      </c>
      <c r="M9095" s="16" t="n">
        <v>4</v>
      </c>
      <c r="N9095" s="17" t="n">
        <v>1</v>
      </c>
      <c r="O9095" s="17" t="n">
        <v>0</v>
      </c>
      <c r="P9095" s="17" t="n">
        <v>0</v>
      </c>
      <c r="Q9095" s="17" t="n">
        <v>0</v>
      </c>
      <c r="R9095" s="17" t="n">
        <v>0</v>
      </c>
      <c r="S9095" s="17" t="n">
        <v>0</v>
      </c>
      <c r="T9095" s="17" t="n">
        <v>0</v>
      </c>
      <c r="U9095" s="17" t="n">
        <v>0</v>
      </c>
      <c r="V9095" s="18" t="n">
        <v>3840.79</v>
      </c>
    </row>
    <row r="9096">
      <c r="A9096" s="12" t="n">
        <v>9095</v>
      </c>
      <c r="B9096" s="13" t="n">
        <v>0</v>
      </c>
      <c r="C9096" s="13" t="n">
        <v>0.06308955035349409</v>
      </c>
      <c r="D9096" s="14">
        <f>B9096-C9096</f>
        <v/>
      </c>
      <c r="E9096" s="14">
        <f>ABS(D9096)</f>
        <v/>
      </c>
      <c r="F9096" s="15" t="n">
        <v>37970</v>
      </c>
      <c r="G9096" s="12" t="inlineStr">
        <is>
          <t>joint</t>
        </is>
      </c>
      <c r="H9096" s="12" t="inlineStr">
        <is>
          <t>Married, spouse present</t>
        </is>
      </c>
      <c r="I9096" s="16" t="n">
        <v>6</v>
      </c>
      <c r="J9096" s="16" t="n">
        <v>71</v>
      </c>
      <c r="K9096" s="16" t="n">
        <v>0</v>
      </c>
      <c r="L9096" s="16" t="n">
        <v>0</v>
      </c>
      <c r="M9096" s="16" t="n">
        <v>2</v>
      </c>
      <c r="N9096" s="17" t="n">
        <v>0</v>
      </c>
      <c r="O9096" s="17" t="n">
        <v>0</v>
      </c>
      <c r="P9096" s="17" t="n">
        <v>7.900974453515933e-05</v>
      </c>
      <c r="Q9096" s="17" t="n">
        <v>0.1371872530945483</v>
      </c>
      <c r="R9096" s="17" t="n">
        <v>0</v>
      </c>
      <c r="S9096" s="17" t="n">
        <v>0.4945746642085857</v>
      </c>
      <c r="T9096" s="17" t="n">
        <v>0</v>
      </c>
      <c r="U9096" s="17" t="n">
        <v>0.3681590729523308</v>
      </c>
      <c r="V9096" s="18" t="n">
        <v>3578.43</v>
      </c>
    </row>
    <row r="9097">
      <c r="A9097" s="12" t="n">
        <v>9096</v>
      </c>
      <c r="B9097" s="13" t="n">
        <v>6.118749999999999</v>
      </c>
      <c r="C9097" s="13" t="n">
        <v>6.325882882240024</v>
      </c>
      <c r="D9097" s="14">
        <f>B9097-C9097</f>
        <v/>
      </c>
      <c r="E9097" s="14">
        <f>ABS(D9097)</f>
        <v/>
      </c>
      <c r="F9097" s="15" t="n">
        <v>34000</v>
      </c>
      <c r="G9097" s="12" t="inlineStr">
        <is>
          <t>single</t>
        </is>
      </c>
      <c r="H9097" s="12" t="inlineStr">
        <is>
          <t>Divorced</t>
        </is>
      </c>
      <c r="I9097" s="16" t="n">
        <v>39</v>
      </c>
      <c r="J9097" s="16" t="n">
        <v>54</v>
      </c>
      <c r="K9097" s="16" t="n">
        <v>0</v>
      </c>
      <c r="L9097" s="16" t="n">
        <v>0</v>
      </c>
      <c r="M9097" s="16" t="n">
        <v>1</v>
      </c>
      <c r="N9097" s="17" t="n">
        <v>0.9411764705882352</v>
      </c>
      <c r="O9097" s="17" t="n">
        <v>0</v>
      </c>
      <c r="P9097" s="17" t="n">
        <v>0</v>
      </c>
      <c r="Q9097" s="17" t="n">
        <v>0</v>
      </c>
      <c r="R9097" s="17" t="n">
        <v>0</v>
      </c>
      <c r="S9097" s="17" t="n">
        <v>0</v>
      </c>
      <c r="T9097" s="17" t="n">
        <v>0</v>
      </c>
      <c r="U9097" s="17" t="n">
        <v>0</v>
      </c>
      <c r="V9097" s="18" t="n">
        <v>3988.4</v>
      </c>
    </row>
    <row r="9098">
      <c r="A9098" s="12" t="n">
        <v>9097</v>
      </c>
      <c r="B9098" s="13" t="n">
        <v>-4.7248</v>
      </c>
      <c r="C9098" s="13" t="n">
        <v>4.632006083848751</v>
      </c>
      <c r="D9098" s="14">
        <f>B9098-C9098</f>
        <v/>
      </c>
      <c r="E9098" s="14">
        <f>ABS(D9098)</f>
        <v/>
      </c>
      <c r="F9098" s="15" t="n">
        <v>147515</v>
      </c>
      <c r="G9098" s="12" t="inlineStr">
        <is>
          <t>joint</t>
        </is>
      </c>
      <c r="H9098" s="12" t="inlineStr">
        <is>
          <t>Married, spouse present</t>
        </is>
      </c>
      <c r="I9098" s="16" t="n">
        <v>48</v>
      </c>
      <c r="J9098" s="16" t="n">
        <v>46</v>
      </c>
      <c r="K9098" s="16" t="n">
        <v>5</v>
      </c>
      <c r="L9098" s="16" t="n">
        <v>0</v>
      </c>
      <c r="M9098" s="16" t="n">
        <v>7</v>
      </c>
      <c r="N9098" s="17" t="n">
        <v>0.5762125885503169</v>
      </c>
      <c r="O9098" s="17" t="n">
        <v>0</v>
      </c>
      <c r="P9098" s="17" t="n">
        <v>3.389485815001864e-05</v>
      </c>
      <c r="Q9098" s="17" t="n">
        <v>0</v>
      </c>
      <c r="R9098" s="17" t="n">
        <v>0</v>
      </c>
      <c r="S9098" s="17" t="n">
        <v>0</v>
      </c>
      <c r="T9098" s="17" t="n">
        <v>0</v>
      </c>
      <c r="U9098" s="17" t="n">
        <v>0.423753516591533</v>
      </c>
      <c r="V9098" s="18" t="n">
        <v>2718.35</v>
      </c>
    </row>
    <row r="9099">
      <c r="A9099" s="12" t="n">
        <v>9098</v>
      </c>
      <c r="B9099" s="13" t="n">
        <v>7.586666666666667</v>
      </c>
      <c r="C9099" s="13" t="n">
        <v>10.80793724956446</v>
      </c>
      <c r="D9099" s="14">
        <f>B9099-C9099</f>
        <v/>
      </c>
      <c r="E9099" s="14">
        <f>ABS(D9099)</f>
        <v/>
      </c>
      <c r="F9099" s="15" t="n">
        <v>135000</v>
      </c>
      <c r="G9099" s="12" t="inlineStr">
        <is>
          <t>head_of_household</t>
        </is>
      </c>
      <c r="H9099" s="12" t="inlineStr">
        <is>
          <t>Never married/single</t>
        </is>
      </c>
      <c r="I9099" s="16" t="n">
        <v>36</v>
      </c>
      <c r="J9099" s="16" t="n">
        <v>42</v>
      </c>
      <c r="K9099" s="16" t="n">
        <v>2</v>
      </c>
      <c r="L9099" s="16" t="n">
        <v>0</v>
      </c>
      <c r="M9099" s="16" t="n">
        <v>3</v>
      </c>
      <c r="N9099" s="17" t="n">
        <v>1</v>
      </c>
      <c r="O9099" s="17" t="n">
        <v>0</v>
      </c>
      <c r="P9099" s="17" t="n">
        <v>0</v>
      </c>
      <c r="Q9099" s="17" t="n">
        <v>0</v>
      </c>
      <c r="R9099" s="17" t="n">
        <v>0</v>
      </c>
      <c r="S9099" s="17" t="n">
        <v>0</v>
      </c>
      <c r="T9099" s="17" t="n">
        <v>0</v>
      </c>
      <c r="U9099" s="17" t="n">
        <v>0</v>
      </c>
      <c r="V9099" s="18" t="n">
        <v>2631.87</v>
      </c>
    </row>
    <row r="9100">
      <c r="A9100" s="12" t="n">
        <v>9099</v>
      </c>
      <c r="B9100" s="13" t="n">
        <v>5.726666666666667</v>
      </c>
      <c r="C9100" s="13" t="n">
        <v>5.655027133724551</v>
      </c>
      <c r="D9100" s="14">
        <f>B9100-C9100</f>
        <v/>
      </c>
      <c r="E9100" s="14">
        <f>ABS(D9100)</f>
        <v/>
      </c>
      <c r="F9100" s="15" t="n">
        <v>30000</v>
      </c>
      <c r="G9100" s="12" t="inlineStr">
        <is>
          <t>single</t>
        </is>
      </c>
      <c r="H9100" s="12" t="inlineStr">
        <is>
          <t>Never married/single</t>
        </is>
      </c>
      <c r="I9100" s="16" t="n">
        <v>48</v>
      </c>
      <c r="J9100" s="16" t="n">
        <v>19</v>
      </c>
      <c r="K9100" s="16" t="n">
        <v>0</v>
      </c>
      <c r="L9100" s="16" t="n">
        <v>0</v>
      </c>
      <c r="M9100" s="16" t="n">
        <v>7</v>
      </c>
      <c r="N9100" s="17" t="n">
        <v>1</v>
      </c>
      <c r="O9100" s="17" t="n">
        <v>0</v>
      </c>
      <c r="P9100" s="17" t="n">
        <v>0</v>
      </c>
      <c r="Q9100" s="17" t="n">
        <v>0</v>
      </c>
      <c r="R9100" s="17" t="n">
        <v>0</v>
      </c>
      <c r="S9100" s="17" t="n">
        <v>0</v>
      </c>
      <c r="T9100" s="17" t="n">
        <v>0</v>
      </c>
      <c r="U9100" s="17" t="n">
        <v>0</v>
      </c>
      <c r="V9100" s="18" t="n">
        <v>2266.91</v>
      </c>
    </row>
    <row r="9101">
      <c r="A9101" s="12" t="n">
        <v>9100</v>
      </c>
      <c r="B9101" s="13" t="n">
        <v>7.723069232691827</v>
      </c>
      <c r="C9101" s="13" t="n">
        <v>7.726322469578852</v>
      </c>
      <c r="D9101" s="14">
        <f>B9101-C9101</f>
        <v/>
      </c>
      <c r="E9101" s="14">
        <f>ABS(D9101)</f>
        <v/>
      </c>
      <c r="F9101" s="15" t="n">
        <v>44011</v>
      </c>
      <c r="G9101" s="12" t="inlineStr">
        <is>
          <t>single</t>
        </is>
      </c>
      <c r="H9101" s="12" t="inlineStr">
        <is>
          <t>Never married/single</t>
        </is>
      </c>
      <c r="I9101" s="16" t="n">
        <v>38</v>
      </c>
      <c r="J9101" s="16" t="n">
        <v>37</v>
      </c>
      <c r="K9101" s="16" t="n">
        <v>0</v>
      </c>
      <c r="L9101" s="16" t="n">
        <v>0</v>
      </c>
      <c r="M9101" s="16" t="n">
        <v>1</v>
      </c>
      <c r="N9101" s="17" t="n">
        <v>0.9997500624843788</v>
      </c>
      <c r="O9101" s="17" t="n">
        <v>0</v>
      </c>
      <c r="P9101" s="17" t="n">
        <v>0.000249937515621</v>
      </c>
      <c r="Q9101" s="17" t="n">
        <v>0</v>
      </c>
      <c r="R9101" s="17" t="n">
        <v>0</v>
      </c>
      <c r="S9101" s="17" t="n">
        <v>0</v>
      </c>
      <c r="T9101" s="17" t="n">
        <v>0</v>
      </c>
      <c r="U9101" s="17" t="n">
        <v>0</v>
      </c>
      <c r="V9101" s="18" t="n">
        <v>315.59</v>
      </c>
    </row>
    <row r="9102">
      <c r="A9102" s="12" t="n">
        <v>9101</v>
      </c>
      <c r="B9102" s="13" t="n">
        <v>8.083078395871054</v>
      </c>
      <c r="C9102" s="13" t="n">
        <v>8.044583783663883</v>
      </c>
      <c r="D9102" s="14">
        <f>B9102-C9102</f>
        <v/>
      </c>
      <c r="E9102" s="14">
        <f>ABS(D9102)</f>
        <v/>
      </c>
      <c r="F9102" s="15" t="n">
        <v>48051</v>
      </c>
      <c r="G9102" s="12" t="inlineStr">
        <is>
          <t>single</t>
        </is>
      </c>
      <c r="H9102" s="12" t="inlineStr">
        <is>
          <t>Never married/single</t>
        </is>
      </c>
      <c r="I9102" s="16" t="n">
        <v>6</v>
      </c>
      <c r="J9102" s="16" t="n">
        <v>25</v>
      </c>
      <c r="K9102" s="16" t="n">
        <v>0</v>
      </c>
      <c r="L9102" s="16" t="n">
        <v>0</v>
      </c>
      <c r="M9102" s="16" t="n">
        <v>3</v>
      </c>
      <c r="N9102" s="17" t="n">
        <v>0.9989386277080602</v>
      </c>
      <c r="O9102" s="17" t="n">
        <v>0</v>
      </c>
      <c r="P9102" s="17" t="n">
        <v>0.0010613722919398</v>
      </c>
      <c r="Q9102" s="17" t="n">
        <v>0</v>
      </c>
      <c r="R9102" s="17" t="n">
        <v>0</v>
      </c>
      <c r="S9102" s="17" t="n">
        <v>0</v>
      </c>
      <c r="T9102" s="17" t="n">
        <v>0</v>
      </c>
      <c r="U9102" s="17" t="n">
        <v>0</v>
      </c>
      <c r="V9102" s="18" t="n">
        <v>2401.87</v>
      </c>
    </row>
    <row r="9103">
      <c r="A9103" s="12" t="n">
        <v>9102</v>
      </c>
      <c r="B9103" s="13" t="n">
        <v>6.99047619047619</v>
      </c>
      <c r="C9103" s="13" t="n">
        <v>5.686145372474975</v>
      </c>
      <c r="D9103" s="14">
        <f>B9103-C9103</f>
        <v/>
      </c>
      <c r="E9103" s="14">
        <f>ABS(D9103)</f>
        <v/>
      </c>
      <c r="F9103" s="15" t="n">
        <v>42000</v>
      </c>
      <c r="G9103" s="12" t="inlineStr">
        <is>
          <t>single</t>
        </is>
      </c>
      <c r="H9103" s="12" t="inlineStr">
        <is>
          <t>Never married/single</t>
        </is>
      </c>
      <c r="I9103" s="16" t="n">
        <v>48</v>
      </c>
      <c r="J9103" s="16" t="n">
        <v>67</v>
      </c>
      <c r="K9103" s="16" t="n">
        <v>0</v>
      </c>
      <c r="L9103" s="16" t="n">
        <v>0</v>
      </c>
      <c r="M9103" s="16" t="n">
        <v>1</v>
      </c>
      <c r="N9103" s="17" t="n">
        <v>0</v>
      </c>
      <c r="O9103" s="17" t="n">
        <v>0</v>
      </c>
      <c r="P9103" s="17" t="n">
        <v>0</v>
      </c>
      <c r="Q9103" s="17" t="n">
        <v>0</v>
      </c>
      <c r="R9103" s="17" t="n">
        <v>0</v>
      </c>
      <c r="S9103" s="17" t="n">
        <v>0</v>
      </c>
      <c r="T9103" s="17" t="n">
        <v>0</v>
      </c>
      <c r="U9103" s="17" t="n">
        <v>0</v>
      </c>
      <c r="V9103" s="18" t="n">
        <v>5220.42</v>
      </c>
    </row>
    <row r="9104">
      <c r="A9104" s="12" t="n">
        <v>9103</v>
      </c>
      <c r="B9104" s="13" t="n">
        <v>0</v>
      </c>
      <c r="C9104" s="13" t="n">
        <v>6.888769921829838</v>
      </c>
      <c r="D9104" s="14">
        <f>B9104-C9104</f>
        <v/>
      </c>
      <c r="E9104" s="14">
        <f>ABS(D9104)</f>
        <v/>
      </c>
      <c r="F9104" s="15" t="n">
        <v>110740</v>
      </c>
      <c r="G9104" s="12" t="inlineStr">
        <is>
          <t>head_of_household</t>
        </is>
      </c>
      <c r="H9104" s="12" t="inlineStr">
        <is>
          <t>Widowed</t>
        </is>
      </c>
      <c r="I9104" s="16" t="n">
        <v>24</v>
      </c>
      <c r="J9104" s="16" t="n">
        <v>80</v>
      </c>
      <c r="K9104" s="16" t="n">
        <v>2</v>
      </c>
      <c r="L9104" s="16" t="n">
        <v>0</v>
      </c>
      <c r="M9104" s="16" t="n">
        <v>3</v>
      </c>
      <c r="N9104" s="17" t="n">
        <v>0.6321112515802781</v>
      </c>
      <c r="O9104" s="17" t="n">
        <v>0</v>
      </c>
      <c r="P9104" s="17" t="n">
        <v>0.021130576124255</v>
      </c>
      <c r="Q9104" s="17" t="n">
        <v>0</v>
      </c>
      <c r="R9104" s="17" t="n">
        <v>0.1300343146108</v>
      </c>
      <c r="S9104" s="17" t="n">
        <v>0.2058876648004334</v>
      </c>
      <c r="T9104" s="17" t="n">
        <v>0</v>
      </c>
      <c r="U9104" s="17" t="n">
        <v>0</v>
      </c>
      <c r="V9104" s="18" t="n">
        <v>3742.09</v>
      </c>
    </row>
    <row r="9105">
      <c r="A9105" s="12" t="n">
        <v>9104</v>
      </c>
      <c r="B9105" s="13" t="n">
        <v>9.01</v>
      </c>
      <c r="C9105" s="13" t="n">
        <v>8.565882759546954</v>
      </c>
      <c r="D9105" s="14">
        <f>B9105-C9105</f>
        <v/>
      </c>
      <c r="E9105" s="14">
        <f>ABS(D9105)</f>
        <v/>
      </c>
      <c r="F9105" s="15" t="n">
        <v>60000</v>
      </c>
      <c r="G9105" s="12" t="inlineStr">
        <is>
          <t>single</t>
        </is>
      </c>
      <c r="H9105" s="12" t="inlineStr">
        <is>
          <t>Never married/single</t>
        </is>
      </c>
      <c r="I9105" s="16" t="n">
        <v>25</v>
      </c>
      <c r="J9105" s="16" t="n">
        <v>34</v>
      </c>
      <c r="K9105" s="16" t="n">
        <v>0</v>
      </c>
      <c r="L9105" s="16" t="n">
        <v>0</v>
      </c>
      <c r="M9105" s="16" t="n">
        <v>3</v>
      </c>
      <c r="N9105" s="17" t="n">
        <v>1</v>
      </c>
      <c r="O9105" s="17" t="n">
        <v>0</v>
      </c>
      <c r="P9105" s="17" t="n">
        <v>0</v>
      </c>
      <c r="Q9105" s="17" t="n">
        <v>0</v>
      </c>
      <c r="R9105" s="17" t="n">
        <v>0</v>
      </c>
      <c r="S9105" s="17" t="n">
        <v>0</v>
      </c>
      <c r="T9105" s="17" t="n">
        <v>0</v>
      </c>
      <c r="U9105" s="17" t="n">
        <v>0</v>
      </c>
      <c r="V9105" s="18" t="n">
        <v>2700.94</v>
      </c>
    </row>
    <row r="9106">
      <c r="A9106" s="12" t="n">
        <v>9105</v>
      </c>
      <c r="B9106" s="13" t="n">
        <v>8.011731463929324</v>
      </c>
      <c r="C9106" s="13" t="n">
        <v>9.295106472152145</v>
      </c>
      <c r="D9106" s="14">
        <f>B9106-C9106</f>
        <v/>
      </c>
      <c r="E9106" s="14">
        <f>ABS(D9106)</f>
        <v/>
      </c>
      <c r="F9106" s="15" t="n">
        <v>155215</v>
      </c>
      <c r="G9106" s="12" t="inlineStr">
        <is>
          <t>joint</t>
        </is>
      </c>
      <c r="H9106" s="12" t="inlineStr">
        <is>
          <t>Married, spouse present</t>
        </is>
      </c>
      <c r="I9106" s="16" t="n">
        <v>27</v>
      </c>
      <c r="J9106" s="16" t="n">
        <v>63</v>
      </c>
      <c r="K9106" s="16" t="n">
        <v>1</v>
      </c>
      <c r="L9106" s="16" t="n">
        <v>0</v>
      </c>
      <c r="M9106" s="16" t="n">
        <v>5</v>
      </c>
      <c r="N9106" s="17" t="n">
        <v>0.418773958702445</v>
      </c>
      <c r="O9106" s="17" t="n">
        <v>0</v>
      </c>
      <c r="P9106" s="17" t="n">
        <v>0.0015204716039042</v>
      </c>
      <c r="Q9106" s="17" t="n">
        <v>3.221338143864961e-05</v>
      </c>
      <c r="R9106" s="17" t="n">
        <v>0</v>
      </c>
      <c r="S9106" s="17" t="n">
        <v>0</v>
      </c>
      <c r="T9106" s="17" t="n">
        <v>0</v>
      </c>
      <c r="U9106" s="17" t="n">
        <v>0.5796733563122121</v>
      </c>
      <c r="V9106" s="18" t="n">
        <v>3363.47</v>
      </c>
    </row>
    <row r="9107">
      <c r="A9107" s="12" t="n">
        <v>9106</v>
      </c>
      <c r="B9107" s="13" t="n">
        <v>0</v>
      </c>
      <c r="C9107" s="13" t="n">
        <v>-0.04082882307055427</v>
      </c>
      <c r="D9107" s="14">
        <f>B9107-C9107</f>
        <v/>
      </c>
      <c r="E9107" s="14">
        <f>ABS(D9107)</f>
        <v/>
      </c>
      <c r="F9107" s="15" t="n">
        <v>38164</v>
      </c>
      <c r="G9107" s="12" t="inlineStr">
        <is>
          <t>joint</t>
        </is>
      </c>
      <c r="H9107" s="12" t="inlineStr">
        <is>
          <t>Married, spouse present</t>
        </is>
      </c>
      <c r="I9107" s="16" t="n">
        <v>22</v>
      </c>
      <c r="J9107" s="16" t="n">
        <v>80</v>
      </c>
      <c r="K9107" s="16" t="n">
        <v>0</v>
      </c>
      <c r="L9107" s="16" t="n">
        <v>0</v>
      </c>
      <c r="M9107" s="16" t="n">
        <v>2</v>
      </c>
      <c r="N9107" s="17" t="n">
        <v>0</v>
      </c>
      <c r="O9107" s="17" t="n">
        <v>0</v>
      </c>
      <c r="P9107" s="17" t="n">
        <v>0</v>
      </c>
      <c r="Q9107" s="17" t="n">
        <v>0</v>
      </c>
      <c r="R9107" s="17" t="n">
        <v>0</v>
      </c>
      <c r="S9107" s="17" t="n">
        <v>0.3773189393145372</v>
      </c>
      <c r="T9107" s="17" t="n">
        <v>0</v>
      </c>
      <c r="U9107" s="17" t="n">
        <v>0.6226810606854627</v>
      </c>
      <c r="V9107" s="18" t="n">
        <v>1439.15</v>
      </c>
    </row>
    <row r="9108">
      <c r="A9108" s="12" t="n">
        <v>9107</v>
      </c>
      <c r="B9108" s="13" t="n">
        <v>-44.96788008565311</v>
      </c>
      <c r="C9108" s="13" t="n">
        <v>-40.27547106291639</v>
      </c>
      <c r="D9108" s="14">
        <f>B9108-C9108</f>
        <v/>
      </c>
      <c r="E9108" s="14">
        <f>ABS(D9108)</f>
        <v/>
      </c>
      <c r="F9108" s="15" t="n">
        <v>3401</v>
      </c>
      <c r="G9108" s="12" t="inlineStr">
        <is>
          <t>head_of_household</t>
        </is>
      </c>
      <c r="H9108" s="12" t="inlineStr">
        <is>
          <t>Separated</t>
        </is>
      </c>
      <c r="I9108" s="16" t="n">
        <v>21</v>
      </c>
      <c r="J9108" s="16" t="n">
        <v>36</v>
      </c>
      <c r="K9108" s="16" t="n">
        <v>3</v>
      </c>
      <c r="L9108" s="16" t="n">
        <v>0</v>
      </c>
      <c r="M9108" s="16" t="n">
        <v>6</v>
      </c>
      <c r="N9108" s="17" t="n">
        <v>0.4116436342252279</v>
      </c>
      <c r="O9108" s="17" t="n">
        <v>0</v>
      </c>
      <c r="P9108" s="17" t="n">
        <v>0.0002940311673037</v>
      </c>
      <c r="Q9108" s="17" t="n">
        <v>0</v>
      </c>
      <c r="R9108" s="17" t="n">
        <v>0</v>
      </c>
      <c r="S9108" s="17" t="n">
        <v>0</v>
      </c>
      <c r="T9108" s="17" t="n">
        <v>0</v>
      </c>
      <c r="U9108" s="17" t="n">
        <v>0</v>
      </c>
      <c r="V9108" s="18" t="n">
        <v>2267.13</v>
      </c>
    </row>
    <row r="9109">
      <c r="A9109" s="12" t="n">
        <v>9108</v>
      </c>
      <c r="B9109" s="13" t="n">
        <v>7.617681436616724</v>
      </c>
      <c r="C9109" s="13" t="n">
        <v>7.267607863032494</v>
      </c>
      <c r="D9109" s="14">
        <f>B9109-C9109</f>
        <v/>
      </c>
      <c r="E9109" s="14">
        <f>ABS(D9109)</f>
        <v/>
      </c>
      <c r="F9109" s="15" t="n">
        <v>94110</v>
      </c>
      <c r="G9109" s="12" t="inlineStr">
        <is>
          <t>joint</t>
        </is>
      </c>
      <c r="H9109" s="12" t="inlineStr">
        <is>
          <t>Married, spouse present</t>
        </is>
      </c>
      <c r="I9109" s="16" t="n">
        <v>41</v>
      </c>
      <c r="J9109" s="16" t="n">
        <v>70</v>
      </c>
      <c r="K9109" s="16" t="n">
        <v>0</v>
      </c>
      <c r="L9109" s="16" t="n">
        <v>0</v>
      </c>
      <c r="M9109" s="16" t="n">
        <v>2</v>
      </c>
      <c r="N9109" s="17" t="n">
        <v>0.3612793539475082</v>
      </c>
      <c r="O9109" s="17" t="n">
        <v>0</v>
      </c>
      <c r="P9109" s="17" t="n">
        <v>0.0010519604717883</v>
      </c>
      <c r="Q9109" s="17" t="n">
        <v>0</v>
      </c>
      <c r="R9109" s="17" t="n">
        <v>0</v>
      </c>
      <c r="S9109" s="17" t="n">
        <v>0</v>
      </c>
      <c r="T9109" s="17" t="n">
        <v>0</v>
      </c>
      <c r="U9109" s="17" t="n">
        <v>0.0001168844968653</v>
      </c>
      <c r="V9109" s="18" t="n">
        <v>1224.43</v>
      </c>
    </row>
    <row r="9110">
      <c r="A9110" s="12" t="n">
        <v>9109</v>
      </c>
      <c r="B9110" s="13" t="n">
        <v>18.03963963963964</v>
      </c>
      <c r="C9110" s="13" t="n">
        <v>16.92498833800863</v>
      </c>
      <c r="D9110" s="14">
        <f>B9110-C9110</f>
        <v/>
      </c>
      <c r="E9110" s="14">
        <f>ABS(D9110)</f>
        <v/>
      </c>
      <c r="F9110" s="15" t="n">
        <v>333000</v>
      </c>
      <c r="G9110" s="12" t="inlineStr">
        <is>
          <t>joint</t>
        </is>
      </c>
      <c r="H9110" s="12" t="inlineStr">
        <is>
          <t>Married, spouse present</t>
        </is>
      </c>
      <c r="I9110" s="16" t="n">
        <v>47</v>
      </c>
      <c r="J9110" s="16" t="n">
        <v>64</v>
      </c>
      <c r="K9110" s="16" t="n">
        <v>0</v>
      </c>
      <c r="L9110" s="16" t="n">
        <v>0</v>
      </c>
      <c r="M9110" s="16" t="n">
        <v>2</v>
      </c>
      <c r="N9110" s="17" t="n">
        <v>0.4504504504504504</v>
      </c>
      <c r="O9110" s="17" t="n">
        <v>0</v>
      </c>
      <c r="P9110" s="17" t="n">
        <v>0.3003003003003003</v>
      </c>
      <c r="Q9110" s="17" t="n">
        <v>0</v>
      </c>
      <c r="R9110" s="17" t="n">
        <v>0</v>
      </c>
      <c r="S9110" s="17" t="n">
        <v>0</v>
      </c>
      <c r="T9110" s="17" t="n">
        <v>0</v>
      </c>
      <c r="U9110" s="17" t="n">
        <v>0.2492492492492492</v>
      </c>
      <c r="V9110" s="18" t="n">
        <v>2614.64</v>
      </c>
    </row>
    <row r="9111">
      <c r="A9111" s="12" t="n">
        <v>9110</v>
      </c>
      <c r="B9111" s="13" t="n">
        <v>12.19411133859803</v>
      </c>
      <c r="C9111" s="13" t="n">
        <v>12.03947316124406</v>
      </c>
      <c r="D9111" s="14">
        <f>B9111-C9111</f>
        <v/>
      </c>
      <c r="E9111" s="14">
        <f>ABS(D9111)</f>
        <v/>
      </c>
      <c r="F9111" s="15" t="n">
        <v>165172</v>
      </c>
      <c r="G9111" s="12" t="inlineStr">
        <is>
          <t>joint</t>
        </is>
      </c>
      <c r="H9111" s="12" t="inlineStr">
        <is>
          <t>Married, spouse present</t>
        </is>
      </c>
      <c r="I9111" s="16" t="n">
        <v>11</v>
      </c>
      <c r="J9111" s="16" t="n">
        <v>63</v>
      </c>
      <c r="K9111" s="16" t="n">
        <v>0</v>
      </c>
      <c r="L9111" s="16" t="n">
        <v>0</v>
      </c>
      <c r="M9111" s="16" t="n">
        <v>2</v>
      </c>
      <c r="N9111" s="17" t="n">
        <v>0</v>
      </c>
      <c r="O9111" s="17" t="n">
        <v>0</v>
      </c>
      <c r="P9111" s="17" t="n">
        <v>0.000974741481607</v>
      </c>
      <c r="Q9111" s="17" t="n">
        <v>0</v>
      </c>
      <c r="R9111" s="17" t="n">
        <v>0.9081442375220982</v>
      </c>
      <c r="S9111" s="17" t="n">
        <v>0</v>
      </c>
      <c r="T9111" s="17" t="n">
        <v>0</v>
      </c>
      <c r="U9111" s="17" t="n">
        <v>0.09088102099629471</v>
      </c>
      <c r="V9111" s="18" t="n">
        <v>181.04</v>
      </c>
    </row>
    <row r="9112">
      <c r="A9112" s="12" t="n">
        <v>9111</v>
      </c>
      <c r="B9112" s="13" t="n">
        <v>2.157842157842158</v>
      </c>
      <c r="C9112" s="13" t="n">
        <v>1.996651968929837</v>
      </c>
      <c r="D9112" s="14">
        <f>B9112-C9112</f>
        <v/>
      </c>
      <c r="E9112" s="14">
        <f>ABS(D9112)</f>
        <v/>
      </c>
      <c r="F9112" s="15" t="n">
        <v>37080</v>
      </c>
      <c r="G9112" s="12" t="inlineStr">
        <is>
          <t>single</t>
        </is>
      </c>
      <c r="H9112" s="12" t="inlineStr">
        <is>
          <t>Divorced</t>
        </is>
      </c>
      <c r="I9112" s="16" t="n">
        <v>48</v>
      </c>
      <c r="J9112" s="16" t="n">
        <v>78</v>
      </c>
      <c r="K9112" s="16" t="n">
        <v>0</v>
      </c>
      <c r="L9112" s="16" t="n">
        <v>0</v>
      </c>
      <c r="M9112" s="16" t="n">
        <v>1</v>
      </c>
      <c r="N9112" s="17" t="n">
        <v>0</v>
      </c>
      <c r="O9112" s="17" t="n">
        <v>0</v>
      </c>
      <c r="P9112" s="17" t="n">
        <v>0.0161812297734627</v>
      </c>
      <c r="Q9112" s="17" t="n">
        <v>0</v>
      </c>
      <c r="R9112" s="17" t="n">
        <v>0</v>
      </c>
      <c r="S9112" s="17" t="n">
        <v>0.4983818770226537</v>
      </c>
      <c r="T9112" s="17" t="n">
        <v>0</v>
      </c>
      <c r="U9112" s="17" t="n">
        <v>0</v>
      </c>
      <c r="V9112" s="18" t="n">
        <v>2682.83</v>
      </c>
    </row>
    <row r="9113">
      <c r="A9113" s="12" t="n">
        <v>9112</v>
      </c>
      <c r="B9113" s="13" t="n">
        <v>0</v>
      </c>
      <c r="C9113" s="13" t="n">
        <v>-0.3071884515072199</v>
      </c>
      <c r="D9113" s="14">
        <f>B9113-C9113</f>
        <v/>
      </c>
      <c r="E9113" s="14">
        <f>ABS(D9113)</f>
        <v/>
      </c>
      <c r="F9113" s="15" t="n">
        <v>25005</v>
      </c>
      <c r="G9113" s="12" t="inlineStr">
        <is>
          <t>joint</t>
        </is>
      </c>
      <c r="H9113" s="12" t="inlineStr">
        <is>
          <t>Married, spouse present</t>
        </is>
      </c>
      <c r="I9113" s="16" t="n">
        <v>49</v>
      </c>
      <c r="J9113" s="16" t="n">
        <v>61</v>
      </c>
      <c r="K9113" s="16" t="n">
        <v>0</v>
      </c>
      <c r="L9113" s="16" t="n">
        <v>0</v>
      </c>
      <c r="M9113" s="16" t="n">
        <v>2</v>
      </c>
      <c r="N9113" s="17" t="n">
        <v>0</v>
      </c>
      <c r="O9113" s="17" t="n">
        <v>0</v>
      </c>
      <c r="P9113" s="17" t="n">
        <v>3.999200159968006e-05</v>
      </c>
      <c r="Q9113" s="17" t="n">
        <v>0</v>
      </c>
      <c r="R9113" s="17" t="n">
        <v>0</v>
      </c>
      <c r="S9113" s="17" t="n">
        <v>0</v>
      </c>
      <c r="T9113" s="17" t="n">
        <v>0</v>
      </c>
      <c r="U9113" s="17" t="n">
        <v>0.9999600079984003</v>
      </c>
      <c r="V9113" s="18" t="n">
        <v>1882.58</v>
      </c>
    </row>
    <row r="9114">
      <c r="A9114" s="12" t="n">
        <v>9113</v>
      </c>
      <c r="B9114" s="13" t="n">
        <v>7.409575376210337</v>
      </c>
      <c r="C9114" s="13" t="n">
        <v>7.267044274602004</v>
      </c>
      <c r="D9114" s="14">
        <f>B9114-C9114</f>
        <v/>
      </c>
      <c r="E9114" s="14">
        <f>ABS(D9114)</f>
        <v/>
      </c>
      <c r="F9114" s="15" t="n">
        <v>41001</v>
      </c>
      <c r="G9114" s="12" t="inlineStr">
        <is>
          <t>single</t>
        </is>
      </c>
      <c r="H9114" s="12" t="inlineStr">
        <is>
          <t>Divorced</t>
        </is>
      </c>
      <c r="I9114" s="16" t="n">
        <v>11</v>
      </c>
      <c r="J9114" s="16" t="n">
        <v>59</v>
      </c>
      <c r="K9114" s="16" t="n">
        <v>0</v>
      </c>
      <c r="L9114" s="16" t="n">
        <v>0</v>
      </c>
      <c r="M9114" s="16" t="n">
        <v>1</v>
      </c>
      <c r="N9114" s="17" t="n">
        <v>0.999975610350967</v>
      </c>
      <c r="O9114" s="17" t="n">
        <v>0</v>
      </c>
      <c r="P9114" s="17" t="n">
        <v>2.438964903295042e-05</v>
      </c>
      <c r="Q9114" s="17" t="n">
        <v>0</v>
      </c>
      <c r="R9114" s="17" t="n">
        <v>0</v>
      </c>
      <c r="S9114" s="17" t="n">
        <v>0</v>
      </c>
      <c r="T9114" s="17" t="n">
        <v>0</v>
      </c>
      <c r="U9114" s="17" t="n">
        <v>0</v>
      </c>
      <c r="V9114" s="18" t="n">
        <v>274.72</v>
      </c>
    </row>
    <row r="9115">
      <c r="A9115" s="12" t="n">
        <v>9114</v>
      </c>
      <c r="B9115" s="13" t="n">
        <v>4.323549665915985</v>
      </c>
      <c r="C9115" s="13" t="n">
        <v>3.611025391308944</v>
      </c>
      <c r="D9115" s="14">
        <f>B9115-C9115</f>
        <v/>
      </c>
      <c r="E9115" s="14">
        <f>ABS(D9115)</f>
        <v/>
      </c>
      <c r="F9115" s="15" t="n">
        <v>54854</v>
      </c>
      <c r="G9115" s="12" t="inlineStr">
        <is>
          <t>joint</t>
        </is>
      </c>
      <c r="H9115" s="12" t="inlineStr">
        <is>
          <t>Married, spouse present</t>
        </is>
      </c>
      <c r="I9115" s="16" t="n">
        <v>17</v>
      </c>
      <c r="J9115" s="16" t="n">
        <v>65</v>
      </c>
      <c r="K9115" s="16" t="n">
        <v>0</v>
      </c>
      <c r="L9115" s="16" t="n">
        <v>0</v>
      </c>
      <c r="M9115" s="16" t="n">
        <v>2</v>
      </c>
      <c r="N9115" s="17" t="n">
        <v>0</v>
      </c>
      <c r="O9115" s="17" t="n">
        <v>0</v>
      </c>
      <c r="P9115" s="17" t="n">
        <v>0</v>
      </c>
      <c r="Q9115" s="17" t="n">
        <v>0</v>
      </c>
      <c r="R9115" s="17" t="n">
        <v>0</v>
      </c>
      <c r="S9115" s="17" t="n">
        <v>0.0875050133080541</v>
      </c>
      <c r="T9115" s="17" t="n">
        <v>0</v>
      </c>
      <c r="U9115" s="17" t="n">
        <v>0.9124949866919458</v>
      </c>
      <c r="V9115" s="18" t="n">
        <v>3191.33</v>
      </c>
    </row>
    <row r="9116">
      <c r="A9116" s="12" t="n">
        <v>9115</v>
      </c>
      <c r="B9116" s="13" t="n">
        <v>12.21721047390311</v>
      </c>
      <c r="C9116" s="13" t="n">
        <v>12.09058676306991</v>
      </c>
      <c r="D9116" s="14">
        <f>B9116-C9116</f>
        <v/>
      </c>
      <c r="E9116" s="14">
        <f>ABS(D9116)</f>
        <v/>
      </c>
      <c r="F9116" s="15" t="n">
        <v>85355</v>
      </c>
      <c r="G9116" s="12" t="inlineStr">
        <is>
          <t>single</t>
        </is>
      </c>
      <c r="H9116" s="12" t="inlineStr">
        <is>
          <t>Widowed</t>
        </is>
      </c>
      <c r="I9116" s="16" t="n">
        <v>48</v>
      </c>
      <c r="J9116" s="16" t="n">
        <v>67</v>
      </c>
      <c r="K9116" s="16" t="n">
        <v>2</v>
      </c>
      <c r="L9116" s="16" t="n">
        <v>0</v>
      </c>
      <c r="M9116" s="16" t="n">
        <v>3</v>
      </c>
      <c r="N9116" s="17" t="n">
        <v>0.7656259152949446</v>
      </c>
      <c r="O9116" s="17" t="n">
        <v>0</v>
      </c>
      <c r="P9116" s="17" t="n">
        <v>0.2343740847050553</v>
      </c>
      <c r="Q9116" s="17" t="n">
        <v>0</v>
      </c>
      <c r="R9116" s="17" t="n">
        <v>0</v>
      </c>
      <c r="S9116" s="17" t="n">
        <v>0</v>
      </c>
      <c r="T9116" s="17" t="n">
        <v>0</v>
      </c>
      <c r="U9116" s="17" t="n">
        <v>0</v>
      </c>
      <c r="V9116" s="18" t="n">
        <v>3000.95</v>
      </c>
    </row>
    <row r="9117">
      <c r="A9117" s="12" t="n">
        <v>9116</v>
      </c>
      <c r="B9117" s="13" t="n">
        <v>7.832946390882229</v>
      </c>
      <c r="C9117" s="13" t="n">
        <v>6.507563085546779</v>
      </c>
      <c r="D9117" s="14">
        <f>B9117-C9117</f>
        <v/>
      </c>
      <c r="E9117" s="14">
        <f>ABS(D9117)</f>
        <v/>
      </c>
      <c r="F9117" s="15" t="n">
        <v>151616</v>
      </c>
      <c r="G9117" s="12" t="inlineStr">
        <is>
          <t>joint</t>
        </is>
      </c>
      <c r="H9117" s="12" t="inlineStr">
        <is>
          <t>Married, spouse present</t>
        </is>
      </c>
      <c r="I9117" s="16" t="n">
        <v>49</v>
      </c>
      <c r="J9117" s="16" t="n">
        <v>41</v>
      </c>
      <c r="K9117" s="16" t="n">
        <v>3</v>
      </c>
      <c r="L9117" s="16" t="n">
        <v>0</v>
      </c>
      <c r="M9117" s="16" t="n">
        <v>5</v>
      </c>
      <c r="N9117" s="17" t="n">
        <v>0</v>
      </c>
      <c r="O9117" s="17" t="n">
        <v>0</v>
      </c>
      <c r="P9117" s="17" t="n">
        <v>0.0001385078092021</v>
      </c>
      <c r="Q9117" s="17" t="n">
        <v>6.595609962009286e-06</v>
      </c>
      <c r="R9117" s="17" t="n">
        <v>0</v>
      </c>
      <c r="S9117" s="17" t="n">
        <v>0</v>
      </c>
      <c r="T9117" s="17" t="n">
        <v>0</v>
      </c>
      <c r="U9117" s="17" t="n">
        <v>0.9036117560151964</v>
      </c>
      <c r="V9117" s="18" t="n">
        <v>1135.21</v>
      </c>
    </row>
    <row r="9118">
      <c r="A9118" s="12" t="n">
        <v>9117</v>
      </c>
      <c r="B9118" s="13" t="n">
        <v>-7.42</v>
      </c>
      <c r="C9118" s="13" t="n">
        <v>-4.800313595916914</v>
      </c>
      <c r="D9118" s="14">
        <f>B9118-C9118</f>
        <v/>
      </c>
      <c r="E9118" s="14">
        <f>ABS(D9118)</f>
        <v/>
      </c>
      <c r="F9118" s="15" t="n">
        <v>30000</v>
      </c>
      <c r="G9118" s="12" t="inlineStr">
        <is>
          <t>head_of_household</t>
        </is>
      </c>
      <c r="H9118" s="12" t="inlineStr">
        <is>
          <t>Divorced</t>
        </is>
      </c>
      <c r="I9118" s="16" t="n">
        <v>6</v>
      </c>
      <c r="J9118" s="16" t="n">
        <v>60</v>
      </c>
      <c r="K9118" s="16" t="n">
        <v>1</v>
      </c>
      <c r="L9118" s="16" t="n">
        <v>0</v>
      </c>
      <c r="M9118" s="16" t="n">
        <v>3</v>
      </c>
      <c r="N9118" s="17" t="n">
        <v>1</v>
      </c>
      <c r="O9118" s="17" t="n">
        <v>0</v>
      </c>
      <c r="P9118" s="17" t="n">
        <v>0</v>
      </c>
      <c r="Q9118" s="17" t="n">
        <v>0</v>
      </c>
      <c r="R9118" s="17" t="n">
        <v>0</v>
      </c>
      <c r="S9118" s="17" t="n">
        <v>0</v>
      </c>
      <c r="T9118" s="17" t="n">
        <v>0</v>
      </c>
      <c r="U9118" s="17" t="n">
        <v>0</v>
      </c>
      <c r="V9118" s="18" t="n">
        <v>3438.22</v>
      </c>
    </row>
    <row r="9119">
      <c r="A9119" s="12" t="n">
        <v>9118</v>
      </c>
      <c r="B9119" s="13" t="n">
        <v>15.84762749737119</v>
      </c>
      <c r="C9119" s="13" t="n">
        <v>14.99021644911014</v>
      </c>
      <c r="D9119" s="14">
        <f>B9119-C9119</f>
        <v/>
      </c>
      <c r="E9119" s="14">
        <f>ABS(D9119)</f>
        <v/>
      </c>
      <c r="F9119" s="15" t="n">
        <v>121728</v>
      </c>
      <c r="G9119" s="12" t="inlineStr">
        <is>
          <t>single</t>
        </is>
      </c>
      <c r="H9119" s="12" t="inlineStr">
        <is>
          <t>Never married/single</t>
        </is>
      </c>
      <c r="I9119" s="16" t="n">
        <v>13</v>
      </c>
      <c r="J9119" s="16" t="n">
        <v>46</v>
      </c>
      <c r="K9119" s="16" t="n">
        <v>0</v>
      </c>
      <c r="L9119" s="16" t="n">
        <v>0</v>
      </c>
      <c r="M9119" s="16" t="n">
        <v>1</v>
      </c>
      <c r="N9119" s="17" t="n">
        <v>0.9775893796004206</v>
      </c>
      <c r="O9119" s="17" t="n">
        <v>0</v>
      </c>
      <c r="P9119" s="17" t="n">
        <v>0.0224106203995793</v>
      </c>
      <c r="Q9119" s="17" t="n">
        <v>0</v>
      </c>
      <c r="R9119" s="17" t="n">
        <v>0</v>
      </c>
      <c r="S9119" s="17" t="n">
        <v>0</v>
      </c>
      <c r="T9119" s="17" t="n">
        <v>0</v>
      </c>
      <c r="U9119" s="17" t="n">
        <v>0</v>
      </c>
      <c r="V9119" s="18" t="n">
        <v>2870.18</v>
      </c>
    </row>
    <row r="9120">
      <c r="A9120" s="12" t="n">
        <v>9119</v>
      </c>
      <c r="B9120" s="13" t="n">
        <v>0</v>
      </c>
      <c r="C9120" s="13" t="n">
        <v>0.00816578947368421</v>
      </c>
      <c r="D9120" s="14">
        <f>B9120-C9120</f>
        <v/>
      </c>
      <c r="E9120" s="14">
        <f>ABS(D9120)</f>
        <v/>
      </c>
      <c r="F9120" s="15" t="n">
        <v>6180</v>
      </c>
      <c r="G9120" s="12" t="inlineStr">
        <is>
          <t>single</t>
        </is>
      </c>
      <c r="H9120" s="12" t="inlineStr">
        <is>
          <t>Never married/single</t>
        </is>
      </c>
      <c r="I9120" s="16" t="n">
        <v>38</v>
      </c>
      <c r="J9120" s="16" t="n">
        <v>21</v>
      </c>
      <c r="K9120" s="16" t="n">
        <v>0</v>
      </c>
      <c r="L9120" s="16" t="n">
        <v>0</v>
      </c>
      <c r="M9120" s="16" t="n">
        <v>2</v>
      </c>
      <c r="N9120" s="17" t="n">
        <v>1</v>
      </c>
      <c r="O9120" s="17" t="n">
        <v>0</v>
      </c>
      <c r="P9120" s="17" t="n">
        <v>0</v>
      </c>
      <c r="Q9120" s="17" t="n">
        <v>0</v>
      </c>
      <c r="R9120" s="17" t="n">
        <v>0</v>
      </c>
      <c r="S9120" s="17" t="n">
        <v>0</v>
      </c>
      <c r="T9120" s="17" t="n">
        <v>0</v>
      </c>
      <c r="U9120" s="17" t="n">
        <v>0</v>
      </c>
      <c r="V9120" s="18" t="n">
        <v>570.64</v>
      </c>
    </row>
    <row r="9121">
      <c r="A9121" s="12" t="n">
        <v>9120</v>
      </c>
      <c r="B9121" s="13" t="n">
        <v>6.622857142857143</v>
      </c>
      <c r="C9121" s="13" t="n">
        <v>6.620524515033517</v>
      </c>
      <c r="D9121" s="14">
        <f>B9121-C9121</f>
        <v/>
      </c>
      <c r="E9121" s="14">
        <f>ABS(D9121)</f>
        <v/>
      </c>
      <c r="F9121" s="15" t="n">
        <v>35000</v>
      </c>
      <c r="G9121" s="12" t="inlineStr">
        <is>
          <t>single</t>
        </is>
      </c>
      <c r="H9121" s="12" t="inlineStr">
        <is>
          <t>Never married/single</t>
        </is>
      </c>
      <c r="I9121" s="16" t="n">
        <v>4</v>
      </c>
      <c r="J9121" s="16" t="n">
        <v>27</v>
      </c>
      <c r="K9121" s="16" t="n">
        <v>0</v>
      </c>
      <c r="L9121" s="16" t="n">
        <v>0</v>
      </c>
      <c r="M9121" s="16" t="n">
        <v>3</v>
      </c>
      <c r="N9121" s="17" t="n">
        <v>1</v>
      </c>
      <c r="O9121" s="17" t="n">
        <v>0</v>
      </c>
      <c r="P9121" s="17" t="n">
        <v>0</v>
      </c>
      <c r="Q9121" s="17" t="n">
        <v>0</v>
      </c>
      <c r="R9121" s="17" t="n">
        <v>0</v>
      </c>
      <c r="S9121" s="17" t="n">
        <v>0</v>
      </c>
      <c r="T9121" s="17" t="n">
        <v>0</v>
      </c>
      <c r="U9121" s="17" t="n">
        <v>0</v>
      </c>
      <c r="V9121" s="18" t="n">
        <v>3489.75</v>
      </c>
    </row>
    <row r="9122">
      <c r="A9122" s="12" t="n">
        <v>9121</v>
      </c>
      <c r="B9122" s="13" t="n">
        <v>6.90865093768905</v>
      </c>
      <c r="C9122" s="13" t="n">
        <v>6.793479425312749</v>
      </c>
      <c r="D9122" s="14">
        <f>B9122-C9122</f>
        <v/>
      </c>
      <c r="E9122" s="14">
        <f>ABS(D9122)</f>
        <v/>
      </c>
      <c r="F9122" s="15" t="n">
        <v>48190</v>
      </c>
      <c r="G9122" s="12" t="inlineStr">
        <is>
          <t>single</t>
        </is>
      </c>
      <c r="H9122" s="12" t="inlineStr">
        <is>
          <t>Widowed</t>
        </is>
      </c>
      <c r="I9122" s="16" t="n">
        <v>20</v>
      </c>
      <c r="J9122" s="16" t="n">
        <v>67</v>
      </c>
      <c r="K9122" s="16" t="n">
        <v>0</v>
      </c>
      <c r="L9122" s="16" t="n">
        <v>0</v>
      </c>
      <c r="M9122" s="16" t="n">
        <v>1</v>
      </c>
      <c r="N9122" s="17" t="n">
        <v>0.6432869890018676</v>
      </c>
      <c r="O9122" s="17" t="n">
        <v>0</v>
      </c>
      <c r="P9122" s="17" t="n">
        <v>0.0155633948952064</v>
      </c>
      <c r="Q9122" s="17" t="n">
        <v>0</v>
      </c>
      <c r="R9122" s="17" t="n">
        <v>0</v>
      </c>
      <c r="S9122" s="17" t="n">
        <v>0.3411496161029259</v>
      </c>
      <c r="T9122" s="17" t="n">
        <v>0</v>
      </c>
      <c r="U9122" s="17" t="n">
        <v>0</v>
      </c>
      <c r="V9122" s="18" t="n">
        <v>1012.97</v>
      </c>
    </row>
    <row r="9123">
      <c r="A9123" s="12" t="n">
        <v>9122</v>
      </c>
      <c r="B9123" s="13" t="n">
        <v>11.80035235510915</v>
      </c>
      <c r="C9123" s="13" t="n">
        <v>13.09965545256804</v>
      </c>
      <c r="D9123" s="14">
        <f>B9123-C9123</f>
        <v/>
      </c>
      <c r="E9123" s="14">
        <f>ABS(D9123)</f>
        <v/>
      </c>
      <c r="F9123" s="15" t="n">
        <v>203035</v>
      </c>
      <c r="G9123" s="12" t="inlineStr">
        <is>
          <t>joint</t>
        </is>
      </c>
      <c r="H9123" s="12" t="inlineStr">
        <is>
          <t>Married, spouse present</t>
        </is>
      </c>
      <c r="I9123" s="16" t="n">
        <v>21</v>
      </c>
      <c r="J9123" s="16" t="n">
        <v>47</v>
      </c>
      <c r="K9123" s="16" t="n">
        <v>1</v>
      </c>
      <c r="L9123" s="16" t="n">
        <v>0</v>
      </c>
      <c r="M9123" s="16" t="n">
        <v>3</v>
      </c>
      <c r="N9123" s="17" t="n">
        <v>0.2585465560125101</v>
      </c>
      <c r="O9123" s="17" t="n">
        <v>0</v>
      </c>
      <c r="P9123" s="17" t="n">
        <v>0.0291132070825227</v>
      </c>
      <c r="Q9123" s="17" t="n">
        <v>0</v>
      </c>
      <c r="R9123" s="17" t="n">
        <v>0</v>
      </c>
      <c r="S9123" s="17" t="n">
        <v>0</v>
      </c>
      <c r="T9123" s="17" t="n">
        <v>0</v>
      </c>
      <c r="U9123" s="17" t="n">
        <v>0.7123402369049672</v>
      </c>
      <c r="V9123" s="18" t="n">
        <v>1858.84</v>
      </c>
    </row>
    <row r="9124">
      <c r="A9124" s="12" t="n">
        <v>9123</v>
      </c>
      <c r="B9124" s="13" t="n">
        <v>9.959032773780976</v>
      </c>
      <c r="C9124" s="13" t="n">
        <v>13.24734011834154</v>
      </c>
      <c r="D9124" s="14">
        <f>B9124-C9124</f>
        <v/>
      </c>
      <c r="E9124" s="14">
        <f>ABS(D9124)</f>
        <v/>
      </c>
      <c r="F9124" s="15" t="n">
        <v>100080</v>
      </c>
      <c r="G9124" s="12" t="inlineStr">
        <is>
          <t>single</t>
        </is>
      </c>
      <c r="H9124" s="12" t="inlineStr">
        <is>
          <t>Never married/single</t>
        </is>
      </c>
      <c r="I9124" s="16" t="n">
        <v>6</v>
      </c>
      <c r="J9124" s="16" t="n">
        <v>31</v>
      </c>
      <c r="K9124" s="16" t="n">
        <v>0</v>
      </c>
      <c r="L9124" s="16" t="n">
        <v>0</v>
      </c>
      <c r="M9124" s="16" t="n">
        <v>1</v>
      </c>
      <c r="N9124" s="17" t="n">
        <v>0.9992006394884092</v>
      </c>
      <c r="O9124" s="17" t="n">
        <v>0</v>
      </c>
      <c r="P9124" s="17" t="n">
        <v>0.0007993605115907</v>
      </c>
      <c r="Q9124" s="17" t="n">
        <v>0</v>
      </c>
      <c r="R9124" s="17" t="n">
        <v>0</v>
      </c>
      <c r="S9124" s="17" t="n">
        <v>0</v>
      </c>
      <c r="T9124" s="17" t="n">
        <v>0</v>
      </c>
      <c r="U9124" s="17" t="n">
        <v>0</v>
      </c>
      <c r="V9124" s="18" t="n">
        <v>3069.05</v>
      </c>
    </row>
    <row r="9125">
      <c r="A9125" s="12" t="n">
        <v>9124</v>
      </c>
      <c r="B9125" s="13" t="n">
        <v>4.472</v>
      </c>
      <c r="C9125" s="13" t="n">
        <v>1.816767714777022</v>
      </c>
      <c r="D9125" s="14">
        <f>B9125-C9125</f>
        <v/>
      </c>
      <c r="E9125" s="14">
        <f>ABS(D9125)</f>
        <v/>
      </c>
      <c r="F9125" s="15" t="n">
        <v>50000</v>
      </c>
      <c r="G9125" s="12" t="inlineStr">
        <is>
          <t>joint</t>
        </is>
      </c>
      <c r="H9125" s="12" t="inlineStr">
        <is>
          <t>Married, spouse present</t>
        </is>
      </c>
      <c r="I9125" s="16" t="n">
        <v>42</v>
      </c>
      <c r="J9125" s="16" t="n">
        <v>57</v>
      </c>
      <c r="K9125" s="16" t="n">
        <v>1</v>
      </c>
      <c r="L9125" s="16" t="n">
        <v>0</v>
      </c>
      <c r="M9125" s="16" t="n">
        <v>5</v>
      </c>
      <c r="N9125" s="17" t="n">
        <v>1</v>
      </c>
      <c r="O9125" s="17" t="n">
        <v>0</v>
      </c>
      <c r="P9125" s="17" t="n">
        <v>0</v>
      </c>
      <c r="Q9125" s="17" t="n">
        <v>0</v>
      </c>
      <c r="R9125" s="17" t="n">
        <v>0</v>
      </c>
      <c r="S9125" s="17" t="n">
        <v>0</v>
      </c>
      <c r="T9125" s="17" t="n">
        <v>0</v>
      </c>
      <c r="U9125" s="17" t="n">
        <v>0</v>
      </c>
      <c r="V9125" s="18" t="n">
        <v>2786.14</v>
      </c>
    </row>
    <row r="9126">
      <c r="A9126" s="12" t="n">
        <v>9125</v>
      </c>
      <c r="B9126" s="13" t="n">
        <v>0</v>
      </c>
      <c r="C9126" s="13" t="n">
        <v>0.5319195740230345</v>
      </c>
      <c r="D9126" s="14">
        <f>B9126-C9126</f>
        <v/>
      </c>
      <c r="E9126" s="14">
        <f>ABS(D9126)</f>
        <v/>
      </c>
      <c r="F9126" s="15" t="n">
        <v>61200</v>
      </c>
      <c r="G9126" s="12" t="inlineStr">
        <is>
          <t>joint</t>
        </is>
      </c>
      <c r="H9126" s="12" t="inlineStr">
        <is>
          <t>Married, spouse present</t>
        </is>
      </c>
      <c r="I9126" s="16" t="n">
        <v>34</v>
      </c>
      <c r="J9126" s="16" t="n">
        <v>73</v>
      </c>
      <c r="K9126" s="16" t="n">
        <v>1</v>
      </c>
      <c r="L9126" s="16" t="n">
        <v>0</v>
      </c>
      <c r="M9126" s="16" t="n">
        <v>5</v>
      </c>
      <c r="N9126" s="17" t="n">
        <v>0</v>
      </c>
      <c r="O9126" s="17" t="n">
        <v>0</v>
      </c>
      <c r="P9126" s="17" t="n">
        <v>0.0001633986928104</v>
      </c>
      <c r="Q9126" s="17" t="n">
        <v>0</v>
      </c>
      <c r="R9126" s="17" t="n">
        <v>0</v>
      </c>
      <c r="S9126" s="17" t="n">
        <v>0.3794117647058823</v>
      </c>
      <c r="T9126" s="17" t="n">
        <v>0</v>
      </c>
      <c r="U9126" s="17" t="n">
        <v>0.5674836601307189</v>
      </c>
      <c r="V9126" s="18" t="n">
        <v>1769.82</v>
      </c>
    </row>
    <row r="9127">
      <c r="A9127" s="12" t="n">
        <v>9126</v>
      </c>
      <c r="B9127" s="13" t="n">
        <v>14.6688506295393</v>
      </c>
      <c r="C9127" s="13" t="n">
        <v>14.13179795008141</v>
      </c>
      <c r="D9127" s="14">
        <f>B9127-C9127</f>
        <v/>
      </c>
      <c r="E9127" s="14">
        <f>ABS(D9127)</f>
        <v/>
      </c>
      <c r="F9127" s="15" t="n">
        <v>114558</v>
      </c>
      <c r="G9127" s="12" t="inlineStr">
        <is>
          <t>single</t>
        </is>
      </c>
      <c r="H9127" s="12" t="inlineStr">
        <is>
          <t>Married, spouse absent</t>
        </is>
      </c>
      <c r="I9127" s="16" t="n">
        <v>6</v>
      </c>
      <c r="J9127" s="16" t="n">
        <v>79</v>
      </c>
      <c r="K9127" s="16" t="n">
        <v>0</v>
      </c>
      <c r="L9127" s="16" t="n">
        <v>0</v>
      </c>
      <c r="M9127" s="16" t="n">
        <v>1</v>
      </c>
      <c r="N9127" s="17" t="n">
        <v>0</v>
      </c>
      <c r="O9127" s="17" t="n">
        <v>0</v>
      </c>
      <c r="P9127" s="17" t="n">
        <v>0.013879432252658</v>
      </c>
      <c r="Q9127" s="17" t="n">
        <v>0</v>
      </c>
      <c r="R9127" s="17" t="n">
        <v>0.4190017283821295</v>
      </c>
      <c r="S9127" s="17" t="n">
        <v>0.200492327030849</v>
      </c>
      <c r="T9127" s="17" t="n">
        <v>0</v>
      </c>
      <c r="U9127" s="17" t="n">
        <v>0</v>
      </c>
      <c r="V9127" s="18" t="n">
        <v>3536.23</v>
      </c>
    </row>
    <row r="9128">
      <c r="A9128" s="12" t="n">
        <v>9127</v>
      </c>
      <c r="B9128" s="13" t="n">
        <v>0</v>
      </c>
      <c r="C9128" s="13" t="n">
        <v>-0.03813582860102521</v>
      </c>
      <c r="D9128" s="14">
        <f>B9128-C9128</f>
        <v/>
      </c>
      <c r="E9128" s="14">
        <f>ABS(D9128)</f>
        <v/>
      </c>
      <c r="F9128" s="15" t="n">
        <v>14001</v>
      </c>
      <c r="G9128" s="12" t="inlineStr">
        <is>
          <t>single</t>
        </is>
      </c>
      <c r="H9128" s="12" t="inlineStr">
        <is>
          <t>Never married/single</t>
        </is>
      </c>
      <c r="I9128" s="16" t="n">
        <v>33</v>
      </c>
      <c r="J9128" s="16" t="n">
        <v>21</v>
      </c>
      <c r="K9128" s="16" t="n">
        <v>0</v>
      </c>
      <c r="L9128" s="16" t="n">
        <v>0</v>
      </c>
      <c r="M9128" s="16" t="n">
        <v>2</v>
      </c>
      <c r="N9128" s="17" t="n">
        <v>0.2856938790086422</v>
      </c>
      <c r="O9128" s="17" t="n">
        <v>0</v>
      </c>
      <c r="P9128" s="17" t="n">
        <v>7.142346975216056e-05</v>
      </c>
      <c r="Q9128" s="17" t="n">
        <v>0</v>
      </c>
      <c r="R9128" s="17" t="n">
        <v>0</v>
      </c>
      <c r="S9128" s="17" t="n">
        <v>0</v>
      </c>
      <c r="T9128" s="17" t="n">
        <v>0</v>
      </c>
      <c r="U9128" s="17" t="n">
        <v>0</v>
      </c>
      <c r="V9128" s="18" t="n">
        <v>1332.48</v>
      </c>
    </row>
    <row r="9129">
      <c r="A9129" s="12" t="n">
        <v>9128</v>
      </c>
      <c r="B9129" s="13" t="n">
        <v>0</v>
      </c>
      <c r="C9129" s="13" t="n">
        <v>0.05666683860912512</v>
      </c>
      <c r="D9129" s="14">
        <f>B9129-C9129</f>
        <v/>
      </c>
      <c r="E9129" s="14">
        <f>ABS(D9129)</f>
        <v/>
      </c>
      <c r="F9129" s="15" t="n">
        <v>42109</v>
      </c>
      <c r="G9129" s="12" t="inlineStr">
        <is>
          <t>joint</t>
        </is>
      </c>
      <c r="H9129" s="12" t="inlineStr">
        <is>
          <t>Married, spouse present</t>
        </is>
      </c>
      <c r="I9129" s="16" t="n">
        <v>41</v>
      </c>
      <c r="J9129" s="16" t="n">
        <v>70</v>
      </c>
      <c r="K9129" s="16" t="n">
        <v>0</v>
      </c>
      <c r="L9129" s="16" t="n">
        <v>0</v>
      </c>
      <c r="M9129" s="16" t="n">
        <v>2</v>
      </c>
      <c r="N9129" s="17" t="n">
        <v>0</v>
      </c>
      <c r="O9129" s="17" t="n">
        <v>0</v>
      </c>
      <c r="P9129" s="17" t="n">
        <v>0.0035859317485573</v>
      </c>
      <c r="Q9129" s="17" t="n">
        <v>0</v>
      </c>
      <c r="R9129" s="17" t="n">
        <v>0.0854924125483863</v>
      </c>
      <c r="S9129" s="17" t="n">
        <v>0.3929801230140825</v>
      </c>
      <c r="T9129" s="17" t="n">
        <v>0</v>
      </c>
      <c r="U9129" s="17" t="n">
        <v>0.2614642950438148</v>
      </c>
      <c r="V9129" s="18" t="n">
        <v>2078.51</v>
      </c>
    </row>
    <row r="9130">
      <c r="A9130" s="12" t="n">
        <v>9129</v>
      </c>
      <c r="B9130" s="13" t="n">
        <v>12.44567901234568</v>
      </c>
      <c r="C9130" s="13" t="n">
        <v>12.03016773197871</v>
      </c>
      <c r="D9130" s="14">
        <f>B9130-C9130</f>
        <v/>
      </c>
      <c r="E9130" s="14">
        <f>ABS(D9130)</f>
        <v/>
      </c>
      <c r="F9130" s="15" t="n">
        <v>81000</v>
      </c>
      <c r="G9130" s="12" t="inlineStr">
        <is>
          <t>single</t>
        </is>
      </c>
      <c r="H9130" s="12" t="inlineStr">
        <is>
          <t>Married, spouse absent</t>
        </is>
      </c>
      <c r="I9130" s="16" t="n">
        <v>40</v>
      </c>
      <c r="J9130" s="16" t="n">
        <v>32</v>
      </c>
      <c r="K9130" s="16" t="n">
        <v>0</v>
      </c>
      <c r="L9130" s="16" t="n">
        <v>0</v>
      </c>
      <c r="M9130" s="16" t="n">
        <v>1</v>
      </c>
      <c r="N9130" s="17" t="n">
        <v>1</v>
      </c>
      <c r="O9130" s="17" t="n">
        <v>0</v>
      </c>
      <c r="P9130" s="17" t="n">
        <v>0</v>
      </c>
      <c r="Q9130" s="17" t="n">
        <v>0</v>
      </c>
      <c r="R9130" s="17" t="n">
        <v>0</v>
      </c>
      <c r="S9130" s="17" t="n">
        <v>0</v>
      </c>
      <c r="T9130" s="17" t="n">
        <v>0</v>
      </c>
      <c r="U9130" s="17" t="n">
        <v>0</v>
      </c>
      <c r="V9130" s="18" t="n">
        <v>1296.54</v>
      </c>
    </row>
    <row r="9131">
      <c r="A9131" s="12" t="n">
        <v>9130</v>
      </c>
      <c r="B9131" s="13" t="n">
        <v>12.56141773601107</v>
      </c>
      <c r="C9131" s="13" t="n">
        <v>11.32521806767624</v>
      </c>
      <c r="D9131" s="14">
        <f>B9131-C9131</f>
        <v/>
      </c>
      <c r="E9131" s="14">
        <f>ABS(D9131)</f>
        <v/>
      </c>
      <c r="F9131" s="15" t="n">
        <v>168803</v>
      </c>
      <c r="G9131" s="12" t="inlineStr">
        <is>
          <t>joint</t>
        </is>
      </c>
      <c r="H9131" s="12" t="inlineStr">
        <is>
          <t>Married, spouse present</t>
        </is>
      </c>
      <c r="I9131" s="16" t="n">
        <v>23</v>
      </c>
      <c r="J9131" s="16" t="n">
        <v>35</v>
      </c>
      <c r="K9131" s="16" t="n">
        <v>0</v>
      </c>
      <c r="L9131" s="16" t="n">
        <v>0</v>
      </c>
      <c r="M9131" s="16" t="n">
        <v>2</v>
      </c>
      <c r="N9131" s="17" t="n">
        <v>0.6220268597122089</v>
      </c>
      <c r="O9131" s="17" t="n">
        <v>5.924065330592466e-06</v>
      </c>
      <c r="P9131" s="17" t="n">
        <v>0.0341048441082208</v>
      </c>
      <c r="Q9131" s="17" t="n">
        <v>0</v>
      </c>
      <c r="R9131" s="17" t="n">
        <v>0</v>
      </c>
      <c r="S9131" s="17" t="n">
        <v>0</v>
      </c>
      <c r="T9131" s="17" t="n">
        <v>0</v>
      </c>
      <c r="U9131" s="17" t="n">
        <v>0.3438623721142397</v>
      </c>
      <c r="V9131" s="18" t="n">
        <v>2856.15</v>
      </c>
    </row>
    <row r="9132">
      <c r="A9132" s="12" t="n">
        <v>9131</v>
      </c>
      <c r="B9132" s="13" t="n">
        <v>-7.666666666666666</v>
      </c>
      <c r="C9132" s="13" t="n">
        <v>-7.177544233796124</v>
      </c>
      <c r="D9132" s="14">
        <f>B9132-C9132</f>
        <v/>
      </c>
      <c r="E9132" s="14">
        <f>ABS(D9132)</f>
        <v/>
      </c>
      <c r="F9132" s="15" t="n">
        <v>3600</v>
      </c>
      <c r="G9132" s="12" t="inlineStr">
        <is>
          <t>single</t>
        </is>
      </c>
      <c r="H9132" s="12" t="inlineStr">
        <is>
          <t>Never married/single</t>
        </is>
      </c>
      <c r="I9132" s="16" t="n">
        <v>53</v>
      </c>
      <c r="J9132" s="16" t="n">
        <v>55</v>
      </c>
      <c r="K9132" s="16" t="n">
        <v>0</v>
      </c>
      <c r="L9132" s="16" t="n">
        <v>0</v>
      </c>
      <c r="M9132" s="16" t="n">
        <v>1</v>
      </c>
      <c r="N9132" s="17" t="n">
        <v>0.4997222222222222</v>
      </c>
      <c r="O9132" s="17" t="n">
        <v>0</v>
      </c>
      <c r="P9132" s="17" t="n">
        <v>0.0002777777777777</v>
      </c>
      <c r="Q9132" s="17" t="n">
        <v>0</v>
      </c>
      <c r="R9132" s="17" t="n">
        <v>0</v>
      </c>
      <c r="S9132" s="17" t="n">
        <v>0</v>
      </c>
      <c r="T9132" s="17" t="n">
        <v>0</v>
      </c>
      <c r="U9132" s="17" t="n">
        <v>0</v>
      </c>
      <c r="V9132" s="18" t="n">
        <v>3854.6</v>
      </c>
    </row>
    <row r="9133">
      <c r="A9133" s="12" t="n">
        <v>9132</v>
      </c>
      <c r="B9133" s="13" t="n">
        <v>7.174358974358974</v>
      </c>
      <c r="C9133" s="13" t="n">
        <v>7.151461863556198</v>
      </c>
      <c r="D9133" s="14">
        <f>B9133-C9133</f>
        <v/>
      </c>
      <c r="E9133" s="14">
        <f>ABS(D9133)</f>
        <v/>
      </c>
      <c r="F9133" s="15" t="n">
        <v>39000</v>
      </c>
      <c r="G9133" s="12" t="inlineStr">
        <is>
          <t>single</t>
        </is>
      </c>
      <c r="H9133" s="12" t="inlineStr">
        <is>
          <t>Never married/single</t>
        </is>
      </c>
      <c r="I9133" s="16" t="n">
        <v>23</v>
      </c>
      <c r="J9133" s="16" t="n">
        <v>26</v>
      </c>
      <c r="K9133" s="16" t="n">
        <v>0</v>
      </c>
      <c r="L9133" s="16" t="n">
        <v>0</v>
      </c>
      <c r="M9133" s="16" t="n">
        <v>1</v>
      </c>
      <c r="N9133" s="17" t="n">
        <v>1</v>
      </c>
      <c r="O9133" s="17" t="n">
        <v>0</v>
      </c>
      <c r="P9133" s="17" t="n">
        <v>0</v>
      </c>
      <c r="Q9133" s="17" t="n">
        <v>0</v>
      </c>
      <c r="R9133" s="17" t="n">
        <v>0</v>
      </c>
      <c r="S9133" s="17" t="n">
        <v>0</v>
      </c>
      <c r="T9133" s="17" t="n">
        <v>0</v>
      </c>
      <c r="U9133" s="17" t="n">
        <v>0</v>
      </c>
      <c r="V9133" s="18" t="n">
        <v>4948.75</v>
      </c>
    </row>
    <row r="9134">
      <c r="A9134" s="12" t="n">
        <v>9133</v>
      </c>
      <c r="B9134" s="13" t="n">
        <v>7.604522806567172</v>
      </c>
      <c r="C9134" s="13" t="n">
        <v>7.31059936880157</v>
      </c>
      <c r="D9134" s="14">
        <f>B9134-C9134</f>
        <v/>
      </c>
      <c r="E9134" s="14">
        <f>ABS(D9134)</f>
        <v/>
      </c>
      <c r="F9134" s="15" t="n">
        <v>85699</v>
      </c>
      <c r="G9134" s="12" t="inlineStr">
        <is>
          <t>joint</t>
        </is>
      </c>
      <c r="H9134" s="12" t="inlineStr">
        <is>
          <t>Married, spouse present</t>
        </is>
      </c>
      <c r="I9134" s="16" t="n">
        <v>12</v>
      </c>
      <c r="J9134" s="16" t="n">
        <v>36</v>
      </c>
      <c r="K9134" s="16" t="n">
        <v>0</v>
      </c>
      <c r="L9134" s="16" t="n">
        <v>0</v>
      </c>
      <c r="M9134" s="16" t="n">
        <v>2</v>
      </c>
      <c r="N9134" s="17" t="n">
        <v>0.9918435454322688</v>
      </c>
      <c r="O9134" s="17" t="n">
        <v>0</v>
      </c>
      <c r="P9134" s="17" t="n">
        <v>0.0052859426597743</v>
      </c>
      <c r="Q9134" s="17" t="n">
        <v>0.0002333749518664</v>
      </c>
      <c r="R9134" s="17" t="n">
        <v>0</v>
      </c>
      <c r="S9134" s="17" t="n">
        <v>0</v>
      </c>
      <c r="T9134" s="17" t="n">
        <v>0</v>
      </c>
      <c r="U9134" s="17" t="n">
        <v>0.0026371369560905</v>
      </c>
      <c r="V9134" s="18" t="n">
        <v>3138.02</v>
      </c>
    </row>
    <row r="9135">
      <c r="A9135" s="12" t="n">
        <v>9134</v>
      </c>
      <c r="B9135" s="13" t="n">
        <v>-1.508034610630408</v>
      </c>
      <c r="C9135" s="13" t="n">
        <v>0.3922494176578224</v>
      </c>
      <c r="D9135" s="14">
        <f>B9135-C9135</f>
        <v/>
      </c>
      <c r="E9135" s="14">
        <f>ABS(D9135)</f>
        <v/>
      </c>
      <c r="F9135" s="15" t="n">
        <v>36544</v>
      </c>
      <c r="G9135" s="12" t="inlineStr">
        <is>
          <t>joint</t>
        </is>
      </c>
      <c r="H9135" s="12" t="inlineStr">
        <is>
          <t>Married, spouse present</t>
        </is>
      </c>
      <c r="I9135" s="16" t="n">
        <v>54</v>
      </c>
      <c r="J9135" s="16" t="n">
        <v>61</v>
      </c>
      <c r="K9135" s="16" t="n">
        <v>0</v>
      </c>
      <c r="L9135" s="16" t="n">
        <v>0</v>
      </c>
      <c r="M9135" s="16" t="n">
        <v>2</v>
      </c>
      <c r="N9135" s="17" t="n">
        <v>0.5472854640980735</v>
      </c>
      <c r="O9135" s="17" t="n">
        <v>0</v>
      </c>
      <c r="P9135" s="17" t="n">
        <v>0.0047887478108581</v>
      </c>
      <c r="Q9135" s="17" t="n">
        <v>0</v>
      </c>
      <c r="R9135" s="17" t="n">
        <v>0</v>
      </c>
      <c r="S9135" s="17" t="n">
        <v>0</v>
      </c>
      <c r="T9135" s="17" t="n">
        <v>0</v>
      </c>
      <c r="U9135" s="17" t="n">
        <v>0.4479257880910683</v>
      </c>
      <c r="V9135" s="18" t="n">
        <v>941.15</v>
      </c>
    </row>
    <row r="9136">
      <c r="A9136" s="12" t="n">
        <v>9135</v>
      </c>
      <c r="B9136" s="13" t="n">
        <v>12.32625</v>
      </c>
      <c r="C9136" s="13" t="n">
        <v>12.08498567046294</v>
      </c>
      <c r="D9136" s="14">
        <f>B9136-C9136</f>
        <v/>
      </c>
      <c r="E9136" s="14">
        <f>ABS(D9136)</f>
        <v/>
      </c>
      <c r="F9136" s="15" t="n">
        <v>80000</v>
      </c>
      <c r="G9136" s="12" t="inlineStr">
        <is>
          <t>single</t>
        </is>
      </c>
      <c r="H9136" s="12" t="inlineStr">
        <is>
          <t>Divorced</t>
        </is>
      </c>
      <c r="I9136" s="16" t="n">
        <v>24</v>
      </c>
      <c r="J9136" s="16" t="n">
        <v>50</v>
      </c>
      <c r="K9136" s="16" t="n">
        <v>0</v>
      </c>
      <c r="L9136" s="16" t="n">
        <v>0</v>
      </c>
      <c r="M9136" s="16" t="n">
        <v>1</v>
      </c>
      <c r="N9136" s="17" t="n">
        <v>1</v>
      </c>
      <c r="O9136" s="17" t="n">
        <v>0</v>
      </c>
      <c r="P9136" s="17" t="n">
        <v>0</v>
      </c>
      <c r="Q9136" s="17" t="n">
        <v>0</v>
      </c>
      <c r="R9136" s="17" t="n">
        <v>0</v>
      </c>
      <c r="S9136" s="17" t="n">
        <v>0</v>
      </c>
      <c r="T9136" s="17" t="n">
        <v>0</v>
      </c>
      <c r="U9136" s="17" t="n">
        <v>0</v>
      </c>
      <c r="V9136" s="18" t="n">
        <v>4600.32</v>
      </c>
    </row>
    <row r="9137">
      <c r="A9137" s="12" t="n">
        <v>9136</v>
      </c>
      <c r="B9137" s="13" t="n">
        <v>13.91169890004334</v>
      </c>
      <c r="C9137" s="13" t="n">
        <v>15.08361491676271</v>
      </c>
      <c r="D9137" s="14">
        <f>B9137-C9137</f>
        <v/>
      </c>
      <c r="E9137" s="14">
        <f>ABS(D9137)</f>
        <v/>
      </c>
      <c r="F9137" s="15" t="n">
        <v>282580</v>
      </c>
      <c r="G9137" s="12" t="inlineStr">
        <is>
          <t>joint</t>
        </is>
      </c>
      <c r="H9137" s="12" t="inlineStr">
        <is>
          <t>Married, spouse present</t>
        </is>
      </c>
      <c r="I9137" s="16" t="n">
        <v>25</v>
      </c>
      <c r="J9137" s="16" t="n">
        <v>51</v>
      </c>
      <c r="K9137" s="16" t="n">
        <v>2</v>
      </c>
      <c r="L9137" s="16" t="n">
        <v>0</v>
      </c>
      <c r="M9137" s="16" t="n">
        <v>4</v>
      </c>
      <c r="N9137" s="17" t="n">
        <v>0.4795102271922995</v>
      </c>
      <c r="O9137" s="17" t="n">
        <v>0</v>
      </c>
      <c r="P9137" s="17" t="n">
        <v>0.0038927029513766</v>
      </c>
      <c r="Q9137" s="17" t="n">
        <v>3.538820864887819e-06</v>
      </c>
      <c r="R9137" s="17" t="n">
        <v>0</v>
      </c>
      <c r="S9137" s="17" t="n">
        <v>0.0388527142756033</v>
      </c>
      <c r="T9137" s="17" t="n">
        <v>0</v>
      </c>
      <c r="U9137" s="17" t="n">
        <v>0.4777408167598556</v>
      </c>
      <c r="V9137" s="18" t="n">
        <v>1426.41</v>
      </c>
    </row>
    <row r="9138">
      <c r="A9138" s="12" t="n">
        <v>9137</v>
      </c>
      <c r="B9138" s="13" t="n">
        <v>0</v>
      </c>
      <c r="C9138" s="13" t="n">
        <v>-7.60256248602544</v>
      </c>
      <c r="D9138" s="14">
        <f>B9138-C9138</f>
        <v/>
      </c>
      <c r="E9138" s="14">
        <f>ABS(D9138)</f>
        <v/>
      </c>
      <c r="F9138" s="15" t="n">
        <v>8100</v>
      </c>
      <c r="G9138" s="12" t="inlineStr">
        <is>
          <t>joint</t>
        </is>
      </c>
      <c r="H9138" s="12" t="inlineStr">
        <is>
          <t>Married, spouse present</t>
        </is>
      </c>
      <c r="I9138" s="16" t="n">
        <v>27</v>
      </c>
      <c r="J9138" s="16" t="n">
        <v>66</v>
      </c>
      <c r="K9138" s="16" t="n">
        <v>1</v>
      </c>
      <c r="L9138" s="16" t="n">
        <v>0</v>
      </c>
      <c r="M9138" s="16" t="n">
        <v>6</v>
      </c>
      <c r="N9138" s="17" t="n">
        <v>0.9876543209876544</v>
      </c>
      <c r="O9138" s="17" t="n">
        <v>0</v>
      </c>
      <c r="P9138" s="17" t="n">
        <v>0.0061728395061728</v>
      </c>
      <c r="Q9138" s="17" t="n">
        <v>0</v>
      </c>
      <c r="R9138" s="17" t="n">
        <v>0</v>
      </c>
      <c r="S9138" s="17" t="n">
        <v>0</v>
      </c>
      <c r="T9138" s="17" t="n">
        <v>0</v>
      </c>
      <c r="U9138" s="17" t="n">
        <v>0.0061728395061728</v>
      </c>
      <c r="V9138" s="18" t="n">
        <v>2846.84</v>
      </c>
    </row>
    <row r="9139">
      <c r="A9139" s="12" t="n">
        <v>9138</v>
      </c>
      <c r="B9139" s="13" t="n">
        <v>17.089455547898</v>
      </c>
      <c r="C9139" s="13" t="n">
        <v>16.79687273578652</v>
      </c>
      <c r="D9139" s="14">
        <f>B9139-C9139</f>
        <v/>
      </c>
      <c r="E9139" s="14">
        <f>ABS(D9139)</f>
        <v/>
      </c>
      <c r="F9139" s="15" t="n">
        <v>156375</v>
      </c>
      <c r="G9139" s="12" t="inlineStr">
        <is>
          <t>single</t>
        </is>
      </c>
      <c r="H9139" s="12" t="inlineStr">
        <is>
          <t>Divorced</t>
        </is>
      </c>
      <c r="I9139" s="16" t="n">
        <v>33</v>
      </c>
      <c r="J9139" s="16" t="n">
        <v>52</v>
      </c>
      <c r="K9139" s="16" t="n">
        <v>0</v>
      </c>
      <c r="L9139" s="16" t="n">
        <v>0</v>
      </c>
      <c r="M9139" s="16" t="n">
        <v>1</v>
      </c>
      <c r="N9139" s="17" t="n">
        <v>0.9592326139088728</v>
      </c>
      <c r="O9139" s="17" t="n">
        <v>0</v>
      </c>
      <c r="P9139" s="17" t="n">
        <v>0.0151878497202238</v>
      </c>
      <c r="Q9139" s="17" t="n">
        <v>0.0255795363709032</v>
      </c>
      <c r="R9139" s="17" t="n">
        <v>0</v>
      </c>
      <c r="S9139" s="17" t="n">
        <v>0</v>
      </c>
      <c r="T9139" s="17" t="n">
        <v>0</v>
      </c>
      <c r="U9139" s="17" t="n">
        <v>0</v>
      </c>
      <c r="V9139" s="18" t="n">
        <v>1154.74</v>
      </c>
    </row>
    <row r="9140">
      <c r="A9140" s="12" t="n">
        <v>9139</v>
      </c>
      <c r="B9140" s="13" t="n">
        <v>12.0198497518781</v>
      </c>
      <c r="C9140" s="13" t="n">
        <v>11.65934709738789</v>
      </c>
      <c r="D9140" s="14">
        <f>B9140-C9140</f>
        <v/>
      </c>
      <c r="E9140" s="14">
        <f>ABS(D9140)</f>
        <v/>
      </c>
      <c r="F9140" s="15" t="n">
        <v>78501</v>
      </c>
      <c r="G9140" s="12" t="inlineStr">
        <is>
          <t>single</t>
        </is>
      </c>
      <c r="H9140" s="12" t="inlineStr">
        <is>
          <t>Married, spouse absent</t>
        </is>
      </c>
      <c r="I9140" s="16" t="n">
        <v>50</v>
      </c>
      <c r="J9140" s="16" t="n">
        <v>31</v>
      </c>
      <c r="K9140" s="16" t="n">
        <v>0</v>
      </c>
      <c r="L9140" s="16" t="n">
        <v>0</v>
      </c>
      <c r="M9140" s="16" t="n">
        <v>1</v>
      </c>
      <c r="N9140" s="17" t="n">
        <v>0.8662310034267079</v>
      </c>
      <c r="O9140" s="17" t="n">
        <v>0</v>
      </c>
      <c r="P9140" s="17" t="n">
        <v>0.1082916141195653</v>
      </c>
      <c r="Q9140" s="17" t="n">
        <v>0.0254773824537267</v>
      </c>
      <c r="R9140" s="17" t="n">
        <v>0</v>
      </c>
      <c r="S9140" s="17" t="n">
        <v>0</v>
      </c>
      <c r="T9140" s="17" t="n">
        <v>0</v>
      </c>
      <c r="U9140" s="17" t="n">
        <v>0</v>
      </c>
      <c r="V9140" s="18" t="n">
        <v>959.16</v>
      </c>
    </row>
    <row r="9141">
      <c r="A9141" s="12" t="n">
        <v>9140</v>
      </c>
      <c r="B9141" s="13" t="n">
        <v>7.965702222415015</v>
      </c>
      <c r="C9141" s="13" t="n">
        <v>9.957545772588411</v>
      </c>
      <c r="D9141" s="14">
        <f>B9141-C9141</f>
        <v/>
      </c>
      <c r="E9141" s="14">
        <f>ABS(D9141)</f>
        <v/>
      </c>
      <c r="F9141" s="15" t="n">
        <v>148911</v>
      </c>
      <c r="G9141" s="12" t="inlineStr">
        <is>
          <t>joint</t>
        </is>
      </c>
      <c r="H9141" s="12" t="inlineStr">
        <is>
          <t>Married, spouse present</t>
        </is>
      </c>
      <c r="I9141" s="16" t="n">
        <v>25</v>
      </c>
      <c r="J9141" s="16" t="n">
        <v>80</v>
      </c>
      <c r="K9141" s="16" t="n">
        <v>0</v>
      </c>
      <c r="L9141" s="16" t="n">
        <v>0</v>
      </c>
      <c r="M9141" s="16" t="n">
        <v>2</v>
      </c>
      <c r="N9141" s="17" t="n">
        <v>0</v>
      </c>
      <c r="O9141" s="17" t="n">
        <v>0</v>
      </c>
      <c r="P9141" s="17" t="n">
        <v>0.0084009911960835</v>
      </c>
      <c r="Q9141" s="17" t="n">
        <v>0.0671542062037055</v>
      </c>
      <c r="R9141" s="17" t="n">
        <v>0</v>
      </c>
      <c r="S9141" s="17" t="n">
        <v>0.1099918743410493</v>
      </c>
      <c r="T9141" s="17" t="n">
        <v>0.302193927916675</v>
      </c>
      <c r="U9141" s="17" t="n">
        <v>0.5122590003424865</v>
      </c>
      <c r="V9141" s="18" t="n">
        <v>2121.55</v>
      </c>
    </row>
    <row r="9142">
      <c r="A9142" s="12" t="n">
        <v>9141</v>
      </c>
      <c r="B9142" s="13" t="n">
        <v>6.296969696969697</v>
      </c>
      <c r="C9142" s="13" t="n">
        <v>6.298683231616215</v>
      </c>
      <c r="D9142" s="14">
        <f>B9142-C9142</f>
        <v/>
      </c>
      <c r="E9142" s="14">
        <f>ABS(D9142)</f>
        <v/>
      </c>
      <c r="F9142" s="15" t="n">
        <v>33000</v>
      </c>
      <c r="G9142" s="12" t="inlineStr">
        <is>
          <t>single</t>
        </is>
      </c>
      <c r="H9142" s="12" t="inlineStr">
        <is>
          <t>Divorced</t>
        </is>
      </c>
      <c r="I9142" s="16" t="n">
        <v>11</v>
      </c>
      <c r="J9142" s="16" t="n">
        <v>51</v>
      </c>
      <c r="K9142" s="16" t="n">
        <v>0</v>
      </c>
      <c r="L9142" s="16" t="n">
        <v>0</v>
      </c>
      <c r="M9142" s="16" t="n">
        <v>1</v>
      </c>
      <c r="N9142" s="17" t="n">
        <v>1</v>
      </c>
      <c r="O9142" s="17" t="n">
        <v>0</v>
      </c>
      <c r="P9142" s="17" t="n">
        <v>0</v>
      </c>
      <c r="Q9142" s="17" t="n">
        <v>0</v>
      </c>
      <c r="R9142" s="17" t="n">
        <v>0</v>
      </c>
      <c r="S9142" s="17" t="n">
        <v>0</v>
      </c>
      <c r="T9142" s="17" t="n">
        <v>0</v>
      </c>
      <c r="U9142" s="17" t="n">
        <v>0</v>
      </c>
      <c r="V9142" s="18" t="n">
        <v>317.02</v>
      </c>
    </row>
    <row r="9143">
      <c r="A9143" s="12" t="n">
        <v>9142</v>
      </c>
      <c r="B9143" s="13" t="n">
        <v>6.34311111111111</v>
      </c>
      <c r="C9143" s="13" t="n">
        <v>6.535003245779409</v>
      </c>
      <c r="D9143" s="14">
        <f>B9143-C9143</f>
        <v/>
      </c>
      <c r="E9143" s="14">
        <f>ABS(D9143)</f>
        <v/>
      </c>
      <c r="F9143" s="15" t="n">
        <v>112500</v>
      </c>
      <c r="G9143" s="12" t="inlineStr">
        <is>
          <t>joint</t>
        </is>
      </c>
      <c r="H9143" s="12" t="inlineStr">
        <is>
          <t>Married, spouse present</t>
        </is>
      </c>
      <c r="I9143" s="16" t="n">
        <v>39</v>
      </c>
      <c r="J9143" s="16" t="n">
        <v>38</v>
      </c>
      <c r="K9143" s="16" t="n">
        <v>1</v>
      </c>
      <c r="L9143" s="16" t="n">
        <v>1</v>
      </c>
      <c r="M9143" s="16" t="n">
        <v>3</v>
      </c>
      <c r="N9143" s="17" t="n">
        <v>0.5555555555555556</v>
      </c>
      <c r="O9143" s="17" t="n">
        <v>0</v>
      </c>
      <c r="P9143" s="17" t="n">
        <v>0</v>
      </c>
      <c r="Q9143" s="17" t="n">
        <v>0</v>
      </c>
      <c r="R9143" s="17" t="n">
        <v>0</v>
      </c>
      <c r="S9143" s="17" t="n">
        <v>0</v>
      </c>
      <c r="T9143" s="17" t="n">
        <v>0</v>
      </c>
      <c r="U9143" s="17" t="n">
        <v>0.4444444444444444</v>
      </c>
      <c r="V9143" s="18" t="n">
        <v>2177.89</v>
      </c>
    </row>
    <row r="9144">
      <c r="A9144" s="12" t="n">
        <v>9143</v>
      </c>
      <c r="B9144" s="13" t="n">
        <v>9.461601981833196</v>
      </c>
      <c r="C9144" s="13" t="n">
        <v>11.54215063570338</v>
      </c>
      <c r="D9144" s="14">
        <f>B9144-C9144</f>
        <v/>
      </c>
      <c r="E9144" s="14">
        <f>ABS(D9144)</f>
        <v/>
      </c>
      <c r="F9144" s="15" t="n">
        <v>125000</v>
      </c>
      <c r="G9144" s="12" t="inlineStr">
        <is>
          <t>single</t>
        </is>
      </c>
      <c r="H9144" s="12" t="inlineStr">
        <is>
          <t>Widowed</t>
        </is>
      </c>
      <c r="I9144" s="16" t="n">
        <v>36</v>
      </c>
      <c r="J9144" s="16" t="n">
        <v>72</v>
      </c>
      <c r="K9144" s="16" t="n">
        <v>0</v>
      </c>
      <c r="L9144" s="16" t="n">
        <v>0</v>
      </c>
      <c r="M9144" s="16" t="n">
        <v>1</v>
      </c>
      <c r="N9144" s="17" t="n">
        <v>0.36</v>
      </c>
      <c r="O9144" s="17" t="n">
        <v>0</v>
      </c>
      <c r="P9144" s="17" t="n">
        <v>0</v>
      </c>
      <c r="Q9144" s="17" t="n">
        <v>0.432</v>
      </c>
      <c r="R9144" s="17" t="n">
        <v>0</v>
      </c>
      <c r="S9144" s="17" t="n">
        <v>0.208</v>
      </c>
      <c r="T9144" s="17" t="n">
        <v>0</v>
      </c>
      <c r="U9144" s="17" t="n">
        <v>0</v>
      </c>
      <c r="V9144" s="18" t="n">
        <v>4224.99</v>
      </c>
    </row>
    <row r="9145">
      <c r="A9145" s="12" t="n">
        <v>9144</v>
      </c>
      <c r="B9145" s="13" t="n">
        <v>10.44102931732306</v>
      </c>
      <c r="C9145" s="13" t="n">
        <v>10.19698559028026</v>
      </c>
      <c r="D9145" s="14">
        <f>B9145-C9145</f>
        <v/>
      </c>
      <c r="E9145" s="14">
        <f>ABS(D9145)</f>
        <v/>
      </c>
      <c r="F9145" s="15" t="n">
        <v>66957</v>
      </c>
      <c r="G9145" s="12" t="inlineStr">
        <is>
          <t>single</t>
        </is>
      </c>
      <c r="H9145" s="12" t="inlineStr">
        <is>
          <t>Never married/single</t>
        </is>
      </c>
      <c r="I9145" s="16" t="n">
        <v>4</v>
      </c>
      <c r="J9145" s="16" t="n">
        <v>53</v>
      </c>
      <c r="K9145" s="16" t="n">
        <v>0</v>
      </c>
      <c r="L9145" s="16" t="n">
        <v>0</v>
      </c>
      <c r="M9145" s="16" t="n">
        <v>2</v>
      </c>
      <c r="N9145" s="17" t="n">
        <v>0.9707722866914588</v>
      </c>
      <c r="O9145" s="17" t="n">
        <v>0</v>
      </c>
      <c r="P9145" s="17" t="n">
        <v>0.0292277133085413</v>
      </c>
      <c r="Q9145" s="17" t="n">
        <v>0</v>
      </c>
      <c r="R9145" s="17" t="n">
        <v>0</v>
      </c>
      <c r="S9145" s="17" t="n">
        <v>0</v>
      </c>
      <c r="T9145" s="17" t="n">
        <v>0</v>
      </c>
      <c r="U9145" s="17" t="n">
        <v>0</v>
      </c>
      <c r="V9145" s="18" t="n">
        <v>1877.57</v>
      </c>
    </row>
    <row r="9146">
      <c r="A9146" s="12" t="n">
        <v>9145</v>
      </c>
      <c r="B9146" s="13" t="n">
        <v>8.236000000000001</v>
      </c>
      <c r="C9146" s="13" t="n">
        <v>8.052539738773747</v>
      </c>
      <c r="D9146" s="14">
        <f>B9146-C9146</f>
        <v/>
      </c>
      <c r="E9146" s="14">
        <f>ABS(D9146)</f>
        <v/>
      </c>
      <c r="F9146" s="15" t="n">
        <v>50000</v>
      </c>
      <c r="G9146" s="12" t="inlineStr">
        <is>
          <t>single</t>
        </is>
      </c>
      <c r="H9146" s="12" t="inlineStr">
        <is>
          <t>Never married/single</t>
        </is>
      </c>
      <c r="I9146" s="16" t="n">
        <v>12</v>
      </c>
      <c r="J9146" s="16" t="n">
        <v>23</v>
      </c>
      <c r="K9146" s="16" t="n">
        <v>0</v>
      </c>
      <c r="L9146" s="16" t="n">
        <v>0</v>
      </c>
      <c r="M9146" s="16" t="n">
        <v>4</v>
      </c>
      <c r="N9146" s="17" t="n">
        <v>1</v>
      </c>
      <c r="O9146" s="17" t="n">
        <v>0</v>
      </c>
      <c r="P9146" s="17" t="n">
        <v>0</v>
      </c>
      <c r="Q9146" s="17" t="n">
        <v>0</v>
      </c>
      <c r="R9146" s="17" t="n">
        <v>0</v>
      </c>
      <c r="S9146" s="17" t="n">
        <v>0</v>
      </c>
      <c r="T9146" s="17" t="n">
        <v>0</v>
      </c>
      <c r="U9146" s="17" t="n">
        <v>0</v>
      </c>
      <c r="V9146" s="18" t="n">
        <v>4244.43</v>
      </c>
    </row>
    <row r="9147">
      <c r="A9147" s="12" t="n">
        <v>9146</v>
      </c>
      <c r="B9147" s="13" t="n">
        <v>-33.97383852052323</v>
      </c>
      <c r="C9147" s="13" t="n">
        <v>1.309649483941392</v>
      </c>
      <c r="D9147" s="14">
        <f>B9147-C9147</f>
        <v/>
      </c>
      <c r="E9147" s="14">
        <f>ABS(D9147)</f>
        <v/>
      </c>
      <c r="F9147" s="15" t="n">
        <v>59110</v>
      </c>
      <c r="G9147" s="12" t="inlineStr">
        <is>
          <t>head_of_household</t>
        </is>
      </c>
      <c r="H9147" s="12" t="inlineStr">
        <is>
          <t>Married, spouse absent</t>
        </is>
      </c>
      <c r="I9147" s="16" t="n">
        <v>22</v>
      </c>
      <c r="J9147" s="16" t="n">
        <v>59</v>
      </c>
      <c r="K9147" s="16" t="n">
        <v>1</v>
      </c>
      <c r="L9147" s="16" t="n">
        <v>0</v>
      </c>
      <c r="M9147" s="16" t="n">
        <v>2</v>
      </c>
      <c r="N9147" s="17" t="n">
        <v>0.187396379631196</v>
      </c>
      <c r="O9147" s="17" t="n">
        <v>0</v>
      </c>
      <c r="P9147" s="17" t="n">
        <v>0.0001353408898663</v>
      </c>
      <c r="Q9147" s="17" t="n">
        <v>0</v>
      </c>
      <c r="R9147" s="17" t="n">
        <v>0</v>
      </c>
      <c r="S9147" s="17" t="n">
        <v>0</v>
      </c>
      <c r="T9147" s="17" t="n">
        <v>0</v>
      </c>
      <c r="U9147" s="17" t="n">
        <v>0</v>
      </c>
      <c r="V9147" s="18" t="n">
        <v>1683.43</v>
      </c>
    </row>
    <row r="9148">
      <c r="A9148" s="12" t="n">
        <v>9147</v>
      </c>
      <c r="B9148" s="13" t="n">
        <v>10.84358523725835</v>
      </c>
      <c r="C9148" s="13" t="n">
        <v>11.92802866872661</v>
      </c>
      <c r="D9148" s="14">
        <f>B9148-C9148</f>
        <v/>
      </c>
      <c r="E9148" s="14">
        <f>ABS(D9148)</f>
        <v/>
      </c>
      <c r="F9148" s="15" t="n">
        <v>165110</v>
      </c>
      <c r="G9148" s="12" t="inlineStr">
        <is>
          <t>joint</t>
        </is>
      </c>
      <c r="H9148" s="12" t="inlineStr">
        <is>
          <t>Married, spouse present</t>
        </is>
      </c>
      <c r="I9148" s="16" t="n">
        <v>16</v>
      </c>
      <c r="J9148" s="16" t="n">
        <v>66</v>
      </c>
      <c r="K9148" s="16" t="n">
        <v>1</v>
      </c>
      <c r="L9148" s="16" t="n">
        <v>0</v>
      </c>
      <c r="M9148" s="16" t="n">
        <v>3</v>
      </c>
      <c r="N9148" s="17" t="n">
        <v>0.2725455756768215</v>
      </c>
      <c r="O9148" s="17" t="n">
        <v>0</v>
      </c>
      <c r="P9148" s="17" t="n">
        <v>0</v>
      </c>
      <c r="Q9148" s="17" t="n">
        <v>0</v>
      </c>
      <c r="R9148" s="17" t="n">
        <v>0</v>
      </c>
      <c r="S9148" s="17" t="n">
        <v>0</v>
      </c>
      <c r="T9148" s="17" t="n">
        <v>0</v>
      </c>
      <c r="U9148" s="17" t="n">
        <v>0.7274544243231785</v>
      </c>
      <c r="V9148" s="18" t="n">
        <v>596.35</v>
      </c>
    </row>
    <row r="9149">
      <c r="A9149" s="12" t="n">
        <v>9148</v>
      </c>
      <c r="B9149" s="13" t="n">
        <v>2.804380699262246</v>
      </c>
      <c r="C9149" s="13" t="n">
        <v>2.336992184086439</v>
      </c>
      <c r="D9149" s="14">
        <f>B9149-C9149</f>
        <v/>
      </c>
      <c r="E9149" s="14">
        <f>ABS(D9149)</f>
        <v/>
      </c>
      <c r="F9149" s="15" t="n">
        <v>43532</v>
      </c>
      <c r="G9149" s="12" t="inlineStr">
        <is>
          <t>single</t>
        </is>
      </c>
      <c r="H9149" s="12" t="inlineStr">
        <is>
          <t>Divorced</t>
        </is>
      </c>
      <c r="I9149" s="16" t="n">
        <v>40</v>
      </c>
      <c r="J9149" s="16" t="n">
        <v>70</v>
      </c>
      <c r="K9149" s="16" t="n">
        <v>0</v>
      </c>
      <c r="L9149" s="16" t="n">
        <v>0</v>
      </c>
      <c r="M9149" s="16" t="n">
        <v>1</v>
      </c>
      <c r="N9149" s="17" t="n">
        <v>0.3284939814389415</v>
      </c>
      <c r="O9149" s="17" t="n">
        <v>2.297160709363227e-05</v>
      </c>
      <c r="P9149" s="17" t="n">
        <v>0.0011485803546816</v>
      </c>
      <c r="Q9149" s="17" t="n">
        <v>0</v>
      </c>
      <c r="R9149" s="17" t="n">
        <v>0</v>
      </c>
      <c r="S9149" s="17" t="n">
        <v>0.6243682808049251</v>
      </c>
      <c r="T9149" s="17" t="n">
        <v>0</v>
      </c>
      <c r="U9149" s="17" t="n">
        <v>0</v>
      </c>
      <c r="V9149" s="18" t="n">
        <v>1745.32</v>
      </c>
    </row>
    <row r="9150">
      <c r="A9150" s="12" t="n">
        <v>9149</v>
      </c>
      <c r="B9150" s="13" t="n">
        <v>-36.26007840816629</v>
      </c>
      <c r="C9150" s="13" t="n">
        <v>-1.291954087289419</v>
      </c>
      <c r="D9150" s="14">
        <f>B9150-C9150</f>
        <v/>
      </c>
      <c r="E9150" s="14">
        <f>ABS(D9150)</f>
        <v/>
      </c>
      <c r="F9150" s="15" t="n">
        <v>70124</v>
      </c>
      <c r="G9150" s="12" t="inlineStr">
        <is>
          <t>joint</t>
        </is>
      </c>
      <c r="H9150" s="12" t="inlineStr">
        <is>
          <t>Married, spouse present</t>
        </is>
      </c>
      <c r="I9150" s="16" t="n">
        <v>50</v>
      </c>
      <c r="J9150" s="16" t="n">
        <v>33</v>
      </c>
      <c r="K9150" s="16" t="n">
        <v>2</v>
      </c>
      <c r="L9150" s="16" t="n">
        <v>0</v>
      </c>
      <c r="M9150" s="16" t="n">
        <v>4</v>
      </c>
      <c r="N9150" s="17" t="n">
        <v>0</v>
      </c>
      <c r="O9150" s="17" t="n">
        <v>0.3565113227996121</v>
      </c>
      <c r="P9150" s="17" t="n">
        <v>0.0007558040043351</v>
      </c>
      <c r="Q9150" s="17" t="n">
        <v>0.0007130226455992</v>
      </c>
      <c r="R9150" s="17" t="n">
        <v>0</v>
      </c>
      <c r="S9150" s="17" t="n">
        <v>0</v>
      </c>
      <c r="T9150" s="17" t="n">
        <v>0</v>
      </c>
      <c r="U9150" s="17" t="n">
        <v>0.6420198505504535</v>
      </c>
      <c r="V9150" s="18" t="n">
        <v>310.35</v>
      </c>
    </row>
    <row r="9151">
      <c r="A9151" s="12" t="n">
        <v>9150</v>
      </c>
      <c r="B9151" s="13" t="n">
        <v>14.81545204288612</v>
      </c>
      <c r="C9151" s="13" t="n">
        <v>14.54473129474892</v>
      </c>
      <c r="D9151" s="14">
        <f>B9151-C9151</f>
        <v/>
      </c>
      <c r="E9151" s="14">
        <f>ABS(D9151)</f>
        <v/>
      </c>
      <c r="F9151" s="15" t="n">
        <v>110432</v>
      </c>
      <c r="G9151" s="12" t="inlineStr">
        <is>
          <t>single</t>
        </is>
      </c>
      <c r="H9151" s="12" t="inlineStr">
        <is>
          <t>Never married/single</t>
        </is>
      </c>
      <c r="I9151" s="16" t="n">
        <v>6</v>
      </c>
      <c r="J9151" s="16" t="n">
        <v>39</v>
      </c>
      <c r="K9151" s="16" t="n">
        <v>0</v>
      </c>
      <c r="L9151" s="16" t="n">
        <v>0</v>
      </c>
      <c r="M9151" s="16" t="n">
        <v>2</v>
      </c>
      <c r="N9151" s="17" t="n">
        <v>0.9960880904085772</v>
      </c>
      <c r="O9151" s="17" t="n">
        <v>0</v>
      </c>
      <c r="P9151" s="17" t="n">
        <v>0.0039119095914227</v>
      </c>
      <c r="Q9151" s="17" t="n">
        <v>0</v>
      </c>
      <c r="R9151" s="17" t="n">
        <v>0</v>
      </c>
      <c r="S9151" s="17" t="n">
        <v>0</v>
      </c>
      <c r="T9151" s="17" t="n">
        <v>0</v>
      </c>
      <c r="U9151" s="17" t="n">
        <v>0</v>
      </c>
      <c r="V9151" s="18" t="n">
        <v>4414.66</v>
      </c>
    </row>
    <row r="9152">
      <c r="A9152" s="12" t="n">
        <v>9151</v>
      </c>
      <c r="B9152" s="13" t="n">
        <v>4.761538461538461</v>
      </c>
      <c r="C9152" s="13" t="n">
        <v>4.754967355917089</v>
      </c>
      <c r="D9152" s="14">
        <f>B9152-C9152</f>
        <v/>
      </c>
      <c r="E9152" s="14">
        <f>ABS(D9152)</f>
        <v/>
      </c>
      <c r="F9152" s="15" t="n">
        <v>26000</v>
      </c>
      <c r="G9152" s="12" t="inlineStr">
        <is>
          <t>single</t>
        </is>
      </c>
      <c r="H9152" s="12" t="inlineStr">
        <is>
          <t>Divorced</t>
        </is>
      </c>
      <c r="I9152" s="16" t="n">
        <v>20</v>
      </c>
      <c r="J9152" s="16" t="n">
        <v>48</v>
      </c>
      <c r="K9152" s="16" t="n">
        <v>0</v>
      </c>
      <c r="L9152" s="16" t="n">
        <v>0</v>
      </c>
      <c r="M9152" s="16" t="n">
        <v>1</v>
      </c>
      <c r="N9152" s="17" t="n">
        <v>1</v>
      </c>
      <c r="O9152" s="17" t="n">
        <v>0</v>
      </c>
      <c r="P9152" s="17" t="n">
        <v>0</v>
      </c>
      <c r="Q9152" s="17" t="n">
        <v>0</v>
      </c>
      <c r="R9152" s="17" t="n">
        <v>0</v>
      </c>
      <c r="S9152" s="17" t="n">
        <v>0</v>
      </c>
      <c r="T9152" s="17" t="n">
        <v>0</v>
      </c>
      <c r="U9152" s="17" t="n">
        <v>0</v>
      </c>
      <c r="V9152" s="18" t="n">
        <v>1726.73</v>
      </c>
    </row>
    <row r="9153">
      <c r="A9153" s="12" t="n">
        <v>9152</v>
      </c>
      <c r="B9153" s="13" t="n">
        <v>12.32625</v>
      </c>
      <c r="C9153" s="13" t="n">
        <v>12.12215300620486</v>
      </c>
      <c r="D9153" s="14">
        <f>B9153-C9153</f>
        <v/>
      </c>
      <c r="E9153" s="14">
        <f>ABS(D9153)</f>
        <v/>
      </c>
      <c r="F9153" s="15" t="n">
        <v>80000</v>
      </c>
      <c r="G9153" s="12" t="inlineStr">
        <is>
          <t>single</t>
        </is>
      </c>
      <c r="H9153" s="12" t="inlineStr">
        <is>
          <t>Never married/single</t>
        </is>
      </c>
      <c r="I9153" s="16" t="n">
        <v>55</v>
      </c>
      <c r="J9153" s="16" t="n">
        <v>26</v>
      </c>
      <c r="K9153" s="16" t="n">
        <v>0</v>
      </c>
      <c r="L9153" s="16" t="n">
        <v>0</v>
      </c>
      <c r="M9153" s="16" t="n">
        <v>2</v>
      </c>
      <c r="N9153" s="17" t="n">
        <v>1</v>
      </c>
      <c r="O9153" s="17" t="n">
        <v>0</v>
      </c>
      <c r="P9153" s="17" t="n">
        <v>0</v>
      </c>
      <c r="Q9153" s="17" t="n">
        <v>0</v>
      </c>
      <c r="R9153" s="17" t="n">
        <v>0</v>
      </c>
      <c r="S9153" s="17" t="n">
        <v>0</v>
      </c>
      <c r="T9153" s="17" t="n">
        <v>0</v>
      </c>
      <c r="U9153" s="17" t="n">
        <v>0</v>
      </c>
      <c r="V9153" s="18" t="n">
        <v>4440.14</v>
      </c>
    </row>
    <row r="9154">
      <c r="A9154" s="12" t="n">
        <v>9153</v>
      </c>
      <c r="B9154" s="13" t="n">
        <v>5.726666666666667</v>
      </c>
      <c r="C9154" s="13" t="n">
        <v>5.540069487605378</v>
      </c>
      <c r="D9154" s="14">
        <f>B9154-C9154</f>
        <v/>
      </c>
      <c r="E9154" s="14">
        <f>ABS(D9154)</f>
        <v/>
      </c>
      <c r="F9154" s="15" t="n">
        <v>30000</v>
      </c>
      <c r="G9154" s="12" t="inlineStr">
        <is>
          <t>single</t>
        </is>
      </c>
      <c r="H9154" s="12" t="inlineStr">
        <is>
          <t>Separated</t>
        </is>
      </c>
      <c r="I9154" s="16" t="n">
        <v>48</v>
      </c>
      <c r="J9154" s="16" t="n">
        <v>25</v>
      </c>
      <c r="K9154" s="16" t="n">
        <v>0</v>
      </c>
      <c r="L9154" s="16" t="n">
        <v>0</v>
      </c>
      <c r="M9154" s="16" t="n">
        <v>5</v>
      </c>
      <c r="N9154" s="17" t="n">
        <v>1</v>
      </c>
      <c r="O9154" s="17" t="n">
        <v>0</v>
      </c>
      <c r="P9154" s="17" t="n">
        <v>0</v>
      </c>
      <c r="Q9154" s="17" t="n">
        <v>0</v>
      </c>
      <c r="R9154" s="17" t="n">
        <v>0</v>
      </c>
      <c r="S9154" s="17" t="n">
        <v>0</v>
      </c>
      <c r="T9154" s="17" t="n">
        <v>0</v>
      </c>
      <c r="U9154" s="17" t="n">
        <v>0</v>
      </c>
      <c r="V9154" s="18" t="n">
        <v>2385.53</v>
      </c>
    </row>
    <row r="9155">
      <c r="A9155" s="12" t="n">
        <v>9154</v>
      </c>
      <c r="B9155" s="13" t="n">
        <v>9.279285714285717</v>
      </c>
      <c r="C9155" s="13" t="n">
        <v>10.08146816486655</v>
      </c>
      <c r="D9155" s="14">
        <f>B9155-C9155</f>
        <v/>
      </c>
      <c r="E9155" s="14">
        <f>ABS(D9155)</f>
        <v/>
      </c>
      <c r="F9155" s="15" t="n">
        <v>140000</v>
      </c>
      <c r="G9155" s="12" t="inlineStr">
        <is>
          <t>joint</t>
        </is>
      </c>
      <c r="H9155" s="12" t="inlineStr">
        <is>
          <t>Married, spouse present</t>
        </is>
      </c>
      <c r="I9155" s="16" t="n">
        <v>51</v>
      </c>
      <c r="J9155" s="16" t="n">
        <v>61</v>
      </c>
      <c r="K9155" s="16" t="n">
        <v>1</v>
      </c>
      <c r="L9155" s="16" t="n">
        <v>0</v>
      </c>
      <c r="M9155" s="16" t="n">
        <v>3</v>
      </c>
      <c r="N9155" s="17" t="n">
        <v>0</v>
      </c>
      <c r="O9155" s="17" t="n">
        <v>0</v>
      </c>
      <c r="P9155" s="17" t="n">
        <v>0</v>
      </c>
      <c r="Q9155" s="17" t="n">
        <v>0</v>
      </c>
      <c r="R9155" s="17" t="n">
        <v>0</v>
      </c>
      <c r="S9155" s="17" t="n">
        <v>0</v>
      </c>
      <c r="T9155" s="17" t="n">
        <v>0</v>
      </c>
      <c r="U9155" s="17" t="n">
        <v>1</v>
      </c>
      <c r="V9155" s="18" t="n">
        <v>3074.75</v>
      </c>
    </row>
    <row r="9156">
      <c r="A9156" s="12" t="n">
        <v>9155</v>
      </c>
      <c r="B9156" s="13" t="n">
        <v>12.5478846791119</v>
      </c>
      <c r="C9156" s="13" t="n">
        <v>12.87096718950418</v>
      </c>
      <c r="D9156" s="14">
        <f>B9156-C9156</f>
        <v/>
      </c>
      <c r="E9156" s="14">
        <f>ABS(D9156)</f>
        <v/>
      </c>
      <c r="F9156" s="15" t="n">
        <v>226325</v>
      </c>
      <c r="G9156" s="12" t="inlineStr">
        <is>
          <t>joint</t>
        </is>
      </c>
      <c r="H9156" s="12" t="inlineStr">
        <is>
          <t>Married, spouse present</t>
        </is>
      </c>
      <c r="I9156" s="16" t="n">
        <v>31</v>
      </c>
      <c r="J9156" s="16" t="n">
        <v>39</v>
      </c>
      <c r="K9156" s="16" t="n">
        <v>2</v>
      </c>
      <c r="L9156" s="16" t="n">
        <v>1</v>
      </c>
      <c r="M9156" s="16" t="n">
        <v>4</v>
      </c>
      <c r="N9156" s="17" t="n">
        <v>0.4948635811333259</v>
      </c>
      <c r="O9156" s="17" t="n">
        <v>0</v>
      </c>
      <c r="P9156" s="17" t="n">
        <v>0.0057439522810118</v>
      </c>
      <c r="Q9156" s="17" t="n">
        <v>0</v>
      </c>
      <c r="R9156" s="17" t="n">
        <v>0</v>
      </c>
      <c r="S9156" s="17" t="n">
        <v>0</v>
      </c>
      <c r="T9156" s="17" t="n">
        <v>0</v>
      </c>
      <c r="U9156" s="17" t="n">
        <v>0.4993924665856622</v>
      </c>
      <c r="V9156" s="18" t="n">
        <v>981.11</v>
      </c>
    </row>
    <row r="9157">
      <c r="A9157" s="12" t="n">
        <v>9156</v>
      </c>
      <c r="B9157" s="13" t="n">
        <v>0.0538580302323076</v>
      </c>
      <c r="C9157" s="13" t="n">
        <v>-0.7840000816898539</v>
      </c>
      <c r="D9157" s="14">
        <f>B9157-C9157</f>
        <v/>
      </c>
      <c r="E9157" s="14">
        <f>ABS(D9157)</f>
        <v/>
      </c>
      <c r="F9157" s="15" t="n">
        <v>27851</v>
      </c>
      <c r="G9157" s="12" t="inlineStr">
        <is>
          <t>joint</t>
        </is>
      </c>
      <c r="H9157" s="12" t="inlineStr">
        <is>
          <t>Married, spouse present</t>
        </is>
      </c>
      <c r="I9157" s="16" t="n">
        <v>17</v>
      </c>
      <c r="J9157" s="16" t="n">
        <v>59</v>
      </c>
      <c r="K9157" s="16" t="n">
        <v>0</v>
      </c>
      <c r="L9157" s="16" t="n">
        <v>0</v>
      </c>
      <c r="M9157" s="16" t="n">
        <v>2</v>
      </c>
      <c r="N9157" s="17" t="n">
        <v>0.2154321209292305</v>
      </c>
      <c r="O9157" s="17" t="n">
        <v>0</v>
      </c>
      <c r="P9157" s="17" t="n">
        <v>3.590535348820509e-05</v>
      </c>
      <c r="Q9157" s="17" t="n">
        <v>0.1795267674410254</v>
      </c>
      <c r="R9157" s="17" t="n">
        <v>0</v>
      </c>
      <c r="S9157" s="17" t="n">
        <v>0</v>
      </c>
      <c r="T9157" s="17" t="n">
        <v>0</v>
      </c>
      <c r="U9157" s="17" t="n">
        <v>0.6050052062762558</v>
      </c>
      <c r="V9157" s="18" t="n">
        <v>1820.82</v>
      </c>
    </row>
    <row r="9158">
      <c r="A9158" s="12" t="n">
        <v>9157</v>
      </c>
      <c r="B9158" s="13" t="n">
        <v>5.522164808267609</v>
      </c>
      <c r="C9158" s="13" t="n">
        <v>2.662473424510993</v>
      </c>
      <c r="D9158" s="14">
        <f>B9158-C9158</f>
        <v/>
      </c>
      <c r="E9158" s="14">
        <f>ABS(D9158)</f>
        <v/>
      </c>
      <c r="F9158" s="15" t="n">
        <v>91573</v>
      </c>
      <c r="G9158" s="12" t="inlineStr">
        <is>
          <t>joint</t>
        </is>
      </c>
      <c r="H9158" s="12" t="inlineStr">
        <is>
          <t>Married, spouse present</t>
        </is>
      </c>
      <c r="I9158" s="16" t="n">
        <v>41</v>
      </c>
      <c r="J9158" s="16" t="n">
        <v>46</v>
      </c>
      <c r="K9158" s="16" t="n">
        <v>2</v>
      </c>
      <c r="L9158" s="16" t="n">
        <v>0</v>
      </c>
      <c r="M9158" s="16" t="n">
        <v>4</v>
      </c>
      <c r="N9158" s="17" t="n">
        <v>0</v>
      </c>
      <c r="O9158" s="17" t="n">
        <v>0</v>
      </c>
      <c r="P9158" s="17" t="n">
        <v>0</v>
      </c>
      <c r="Q9158" s="17" t="n">
        <v>0</v>
      </c>
      <c r="R9158" s="17" t="n">
        <v>0</v>
      </c>
      <c r="S9158" s="17" t="n">
        <v>0</v>
      </c>
      <c r="T9158" s="17" t="n">
        <v>0</v>
      </c>
      <c r="U9158" s="17" t="n">
        <v>0.546012470924836</v>
      </c>
      <c r="V9158" s="18" t="n">
        <v>1240.5</v>
      </c>
    </row>
    <row r="9159">
      <c r="A9159" s="12" t="n">
        <v>9158</v>
      </c>
      <c r="B9159" s="13" t="n">
        <v>-19.19375</v>
      </c>
      <c r="C9159" s="13" t="n">
        <v>-21.38162173364238</v>
      </c>
      <c r="D9159" s="14">
        <f>B9159-C9159</f>
        <v/>
      </c>
      <c r="E9159" s="14">
        <f>ABS(D9159)</f>
        <v/>
      </c>
      <c r="F9159" s="15" t="n">
        <v>48000</v>
      </c>
      <c r="G9159" s="12" t="inlineStr">
        <is>
          <t>joint</t>
        </is>
      </c>
      <c r="H9159" s="12" t="inlineStr">
        <is>
          <t>Married, spouse present</t>
        </is>
      </c>
      <c r="I9159" s="16" t="n">
        <v>32</v>
      </c>
      <c r="J9159" s="16" t="n">
        <v>33</v>
      </c>
      <c r="K9159" s="16" t="n">
        <v>4</v>
      </c>
      <c r="L9159" s="16" t="n">
        <v>1</v>
      </c>
      <c r="M9159" s="16" t="n">
        <v>6</v>
      </c>
      <c r="N9159" s="17" t="n">
        <v>0</v>
      </c>
      <c r="O9159" s="17" t="n">
        <v>0</v>
      </c>
      <c r="P9159" s="17" t="n">
        <v>0</v>
      </c>
      <c r="Q9159" s="17" t="n">
        <v>0</v>
      </c>
      <c r="R9159" s="17" t="n">
        <v>0</v>
      </c>
      <c r="S9159" s="17" t="n">
        <v>0</v>
      </c>
      <c r="T9159" s="17" t="n">
        <v>0</v>
      </c>
      <c r="U9159" s="17" t="n">
        <v>1</v>
      </c>
      <c r="V9159" s="18" t="n">
        <v>1227.53</v>
      </c>
    </row>
    <row r="9160">
      <c r="A9160" s="12" t="n">
        <v>9159</v>
      </c>
      <c r="B9160" s="13" t="n">
        <v>5.726666666666667</v>
      </c>
      <c r="C9160" s="13" t="n">
        <v>5.725973633797262</v>
      </c>
      <c r="D9160" s="14">
        <f>B9160-C9160</f>
        <v/>
      </c>
      <c r="E9160" s="14">
        <f>ABS(D9160)</f>
        <v/>
      </c>
      <c r="F9160" s="15" t="n">
        <v>30000</v>
      </c>
      <c r="G9160" s="12" t="inlineStr">
        <is>
          <t>single</t>
        </is>
      </c>
      <c r="H9160" s="12" t="inlineStr">
        <is>
          <t>Never married/single</t>
        </is>
      </c>
      <c r="I9160" s="16" t="n">
        <v>6</v>
      </c>
      <c r="J9160" s="16" t="n">
        <v>55</v>
      </c>
      <c r="K9160" s="16" t="n">
        <v>0</v>
      </c>
      <c r="L9160" s="16" t="n">
        <v>0</v>
      </c>
      <c r="M9160" s="16" t="n">
        <v>1</v>
      </c>
      <c r="N9160" s="17" t="n">
        <v>1</v>
      </c>
      <c r="O9160" s="17" t="n">
        <v>0</v>
      </c>
      <c r="P9160" s="17" t="n">
        <v>0</v>
      </c>
      <c r="Q9160" s="17" t="n">
        <v>0</v>
      </c>
      <c r="R9160" s="17" t="n">
        <v>0</v>
      </c>
      <c r="S9160" s="17" t="n">
        <v>0</v>
      </c>
      <c r="T9160" s="17" t="n">
        <v>0</v>
      </c>
      <c r="U9160" s="17" t="n">
        <v>0</v>
      </c>
      <c r="V9160" s="18" t="n">
        <v>1747.11</v>
      </c>
    </row>
    <row r="9161">
      <c r="A9161" s="12" t="n">
        <v>9160</v>
      </c>
      <c r="B9161" s="13" t="n">
        <v>-3.292648311098496</v>
      </c>
      <c r="C9161" s="13" t="n">
        <v>-4.962449679698459</v>
      </c>
      <c r="D9161" s="14">
        <f>B9161-C9161</f>
        <v/>
      </c>
      <c r="E9161" s="14">
        <f>ABS(D9161)</f>
        <v/>
      </c>
      <c r="F9161" s="15" t="n">
        <v>57004</v>
      </c>
      <c r="G9161" s="12" t="inlineStr">
        <is>
          <t>joint</t>
        </is>
      </c>
      <c r="H9161" s="12" t="inlineStr">
        <is>
          <t>Married, spouse present</t>
        </is>
      </c>
      <c r="I9161" s="16" t="n">
        <v>56</v>
      </c>
      <c r="J9161" s="16" t="n">
        <v>25</v>
      </c>
      <c r="K9161" s="16" t="n">
        <v>2</v>
      </c>
      <c r="L9161" s="16" t="n">
        <v>1</v>
      </c>
      <c r="M9161" s="16" t="n">
        <v>4</v>
      </c>
      <c r="N9161" s="17" t="n">
        <v>0.1754262858746754</v>
      </c>
      <c r="O9161" s="17" t="n">
        <v>0.1578836572872079</v>
      </c>
      <c r="P9161" s="17" t="n">
        <v>3.50852571749351e-05</v>
      </c>
      <c r="Q9161" s="17" t="n">
        <v>0</v>
      </c>
      <c r="R9161" s="17" t="n">
        <v>0</v>
      </c>
      <c r="S9161" s="17" t="n">
        <v>0</v>
      </c>
      <c r="T9161" s="17" t="n">
        <v>0</v>
      </c>
      <c r="U9161" s="17" t="n">
        <v>0.6666549715809417</v>
      </c>
      <c r="V9161" s="18" t="n">
        <v>340</v>
      </c>
    </row>
    <row r="9162">
      <c r="A9162" s="12" t="n">
        <v>9161</v>
      </c>
      <c r="B9162" s="13" t="n">
        <v>7.295</v>
      </c>
      <c r="C9162" s="13" t="n">
        <v>7.268426209409816</v>
      </c>
      <c r="D9162" s="14">
        <f>B9162-C9162</f>
        <v/>
      </c>
      <c r="E9162" s="14">
        <f>ABS(D9162)</f>
        <v/>
      </c>
      <c r="F9162" s="15" t="n">
        <v>40000</v>
      </c>
      <c r="G9162" s="12" t="inlineStr">
        <is>
          <t>single</t>
        </is>
      </c>
      <c r="H9162" s="12" t="inlineStr">
        <is>
          <t>Never married/single</t>
        </is>
      </c>
      <c r="I9162" s="16" t="n">
        <v>22</v>
      </c>
      <c r="J9162" s="16" t="n">
        <v>50</v>
      </c>
      <c r="K9162" s="16" t="n">
        <v>0</v>
      </c>
      <c r="L9162" s="16" t="n">
        <v>0</v>
      </c>
      <c r="M9162" s="16" t="n">
        <v>6</v>
      </c>
      <c r="N9162" s="17" t="n">
        <v>1</v>
      </c>
      <c r="O9162" s="17" t="n">
        <v>0</v>
      </c>
      <c r="P9162" s="17" t="n">
        <v>0</v>
      </c>
      <c r="Q9162" s="17" t="n">
        <v>0</v>
      </c>
      <c r="R9162" s="17" t="n">
        <v>0</v>
      </c>
      <c r="S9162" s="17" t="n">
        <v>0</v>
      </c>
      <c r="T9162" s="17" t="n">
        <v>0</v>
      </c>
      <c r="U9162" s="17" t="n">
        <v>0</v>
      </c>
      <c r="V9162" s="18" t="n">
        <v>1518.91</v>
      </c>
    </row>
    <row r="9163">
      <c r="A9163" s="12" t="n">
        <v>9162</v>
      </c>
      <c r="B9163" s="13" t="n">
        <v>10.54645274143567</v>
      </c>
      <c r="C9163" s="13" t="n">
        <v>10.03756200409296</v>
      </c>
      <c r="D9163" s="14">
        <f>B9163-C9163</f>
        <v/>
      </c>
      <c r="E9163" s="14">
        <f>ABS(D9163)</f>
        <v/>
      </c>
      <c r="F9163" s="15" t="n">
        <v>152659</v>
      </c>
      <c r="G9163" s="12" t="inlineStr">
        <is>
          <t>joint</t>
        </is>
      </c>
      <c r="H9163" s="12" t="inlineStr">
        <is>
          <t>Married, spouse present</t>
        </is>
      </c>
      <c r="I9163" s="16" t="n">
        <v>42</v>
      </c>
      <c r="J9163" s="16" t="n">
        <v>47</v>
      </c>
      <c r="K9163" s="16" t="n">
        <v>1</v>
      </c>
      <c r="L9163" s="16" t="n">
        <v>0</v>
      </c>
      <c r="M9163" s="16" t="n">
        <v>3</v>
      </c>
      <c r="N9163" s="17" t="n">
        <v>0.6354030879279964</v>
      </c>
      <c r="O9163" s="17" t="n">
        <v>0</v>
      </c>
      <c r="P9163" s="17" t="n">
        <v>0.0032818241964116</v>
      </c>
      <c r="Q9163" s="17" t="n">
        <v>0.0003209768176131</v>
      </c>
      <c r="R9163" s="17" t="n">
        <v>0</v>
      </c>
      <c r="S9163" s="17" t="n">
        <v>0</v>
      </c>
      <c r="T9163" s="17" t="n">
        <v>0</v>
      </c>
      <c r="U9163" s="17" t="n">
        <v>0.3609941110579789</v>
      </c>
      <c r="V9163" s="18" t="n">
        <v>3831.36</v>
      </c>
    </row>
    <row r="9164">
      <c r="A9164" s="12" t="n">
        <v>9163</v>
      </c>
      <c r="B9164" s="13" t="n">
        <v>4.229166666666666</v>
      </c>
      <c r="C9164" s="13" t="n">
        <v>4.234877702966564</v>
      </c>
      <c r="D9164" s="14">
        <f>B9164-C9164</f>
        <v/>
      </c>
      <c r="E9164" s="14">
        <f>ABS(D9164)</f>
        <v/>
      </c>
      <c r="F9164" s="15" t="n">
        <v>24000</v>
      </c>
      <c r="G9164" s="12" t="inlineStr">
        <is>
          <t>single</t>
        </is>
      </c>
      <c r="H9164" s="12" t="inlineStr">
        <is>
          <t>Never married/single</t>
        </is>
      </c>
      <c r="I9164" s="16" t="n">
        <v>34</v>
      </c>
      <c r="J9164" s="16" t="n">
        <v>23</v>
      </c>
      <c r="K9164" s="16" t="n">
        <v>0</v>
      </c>
      <c r="L9164" s="16" t="n">
        <v>0</v>
      </c>
      <c r="M9164" s="16" t="n">
        <v>4</v>
      </c>
      <c r="N9164" s="17" t="n">
        <v>1</v>
      </c>
      <c r="O9164" s="17" t="n">
        <v>0</v>
      </c>
      <c r="P9164" s="17" t="n">
        <v>0</v>
      </c>
      <c r="Q9164" s="17" t="n">
        <v>0</v>
      </c>
      <c r="R9164" s="17" t="n">
        <v>0</v>
      </c>
      <c r="S9164" s="17" t="n">
        <v>0</v>
      </c>
      <c r="T9164" s="17" t="n">
        <v>0</v>
      </c>
      <c r="U9164" s="17" t="n">
        <v>0</v>
      </c>
      <c r="V9164" s="18" t="n">
        <v>4698.26</v>
      </c>
    </row>
    <row r="9165">
      <c r="A9165" s="12" t="n">
        <v>9164</v>
      </c>
      <c r="B9165" s="13" t="n">
        <v>12.89499070610103</v>
      </c>
      <c r="C9165" s="13" t="n">
        <v>12.52884829105585</v>
      </c>
      <c r="D9165" s="14">
        <f>B9165-C9165</f>
        <v/>
      </c>
      <c r="E9165" s="14">
        <f>ABS(D9165)</f>
        <v/>
      </c>
      <c r="F9165" s="15" t="n">
        <v>85002</v>
      </c>
      <c r="G9165" s="12" t="inlineStr">
        <is>
          <t>single</t>
        </is>
      </c>
      <c r="H9165" s="12" t="inlineStr">
        <is>
          <t>Never married/single</t>
        </is>
      </c>
      <c r="I9165" s="16" t="n">
        <v>48</v>
      </c>
      <c r="J9165" s="16" t="n">
        <v>28</v>
      </c>
      <c r="K9165" s="16" t="n">
        <v>2</v>
      </c>
      <c r="L9165" s="16" t="n">
        <v>0</v>
      </c>
      <c r="M9165" s="16" t="n">
        <v>4</v>
      </c>
      <c r="N9165" s="17" t="n">
        <v>0.9999764711418556</v>
      </c>
      <c r="O9165" s="17" t="n">
        <v>0</v>
      </c>
      <c r="P9165" s="17" t="n">
        <v>2.352885814451425e-05</v>
      </c>
      <c r="Q9165" s="17" t="n">
        <v>0</v>
      </c>
      <c r="R9165" s="17" t="n">
        <v>0</v>
      </c>
      <c r="S9165" s="17" t="n">
        <v>0</v>
      </c>
      <c r="T9165" s="17" t="n">
        <v>0</v>
      </c>
      <c r="U9165" s="17" t="n">
        <v>0</v>
      </c>
      <c r="V9165" s="18" t="n">
        <v>3534.74</v>
      </c>
    </row>
    <row r="9166">
      <c r="A9166" s="12" t="n">
        <v>9165</v>
      </c>
      <c r="B9166" s="13" t="n">
        <v>8.434773547549804</v>
      </c>
      <c r="C9166" s="13" t="n">
        <v>8.959008026555605</v>
      </c>
      <c r="D9166" s="14">
        <f>B9166-C9166</f>
        <v/>
      </c>
      <c r="E9166" s="14">
        <f>ABS(D9166)</f>
        <v/>
      </c>
      <c r="F9166" s="15" t="n">
        <v>200563</v>
      </c>
      <c r="G9166" s="12" t="inlineStr">
        <is>
          <t>joint</t>
        </is>
      </c>
      <c r="H9166" s="12" t="inlineStr">
        <is>
          <t>Married, spouse present</t>
        </is>
      </c>
      <c r="I9166" s="16" t="n">
        <v>15</v>
      </c>
      <c r="J9166" s="16" t="n">
        <v>49</v>
      </c>
      <c r="K9166" s="16" t="n">
        <v>4</v>
      </c>
      <c r="L9166" s="16" t="n">
        <v>0</v>
      </c>
      <c r="M9166" s="16" t="n">
        <v>8</v>
      </c>
      <c r="N9166" s="17" t="n">
        <v>0.2243684029457078</v>
      </c>
      <c r="O9166" s="17" t="n">
        <v>0</v>
      </c>
      <c r="P9166" s="17" t="n">
        <v>0.0015606068916001</v>
      </c>
      <c r="Q9166" s="17" t="n">
        <v>0</v>
      </c>
      <c r="R9166" s="17" t="n">
        <v>0</v>
      </c>
      <c r="S9166" s="17" t="n">
        <v>0</v>
      </c>
      <c r="T9166" s="17" t="n">
        <v>0</v>
      </c>
      <c r="U9166" s="17" t="n">
        <v>0.774070990162692</v>
      </c>
      <c r="V9166" s="18" t="n">
        <v>752.0599999999999</v>
      </c>
    </row>
    <row r="9167">
      <c r="A9167" s="12" t="n">
        <v>9166</v>
      </c>
      <c r="B9167" s="13" t="n">
        <v>5.781381634372367</v>
      </c>
      <c r="C9167" s="13" t="n">
        <v>4.743888789641672</v>
      </c>
      <c r="D9167" s="14">
        <f>B9167-C9167</f>
        <v/>
      </c>
      <c r="E9167" s="14">
        <f>ABS(D9167)</f>
        <v/>
      </c>
      <c r="F9167" s="15" t="n">
        <v>110960</v>
      </c>
      <c r="G9167" s="12" t="inlineStr">
        <is>
          <t>joint</t>
        </is>
      </c>
      <c r="H9167" s="12" t="inlineStr">
        <is>
          <t>Married, spouse present</t>
        </is>
      </c>
      <c r="I9167" s="16" t="n">
        <v>17</v>
      </c>
      <c r="J9167" s="16" t="n">
        <v>45</v>
      </c>
      <c r="K9167" s="16" t="n">
        <v>2</v>
      </c>
      <c r="L9167" s="16" t="n">
        <v>0</v>
      </c>
      <c r="M9167" s="16" t="n">
        <v>4</v>
      </c>
      <c r="N9167" s="17" t="n">
        <v>0.9733237202595528</v>
      </c>
      <c r="O9167" s="17" t="n">
        <v>0</v>
      </c>
      <c r="P9167" s="17" t="n">
        <v>0.0001622206200432</v>
      </c>
      <c r="Q9167" s="17" t="n">
        <v>0.0174387166546503</v>
      </c>
      <c r="R9167" s="17" t="n">
        <v>0</v>
      </c>
      <c r="S9167" s="17" t="n">
        <v>0</v>
      </c>
      <c r="T9167" s="17" t="n">
        <v>0</v>
      </c>
      <c r="U9167" s="17" t="n">
        <v>0.0090753424657534</v>
      </c>
      <c r="V9167" s="18" t="n">
        <v>2232.21</v>
      </c>
    </row>
    <row r="9168">
      <c r="A9168" s="12" t="n">
        <v>9167</v>
      </c>
      <c r="B9168" s="13" t="n">
        <v>3.261522616084457</v>
      </c>
      <c r="C9168" s="13" t="n">
        <v>3.203830812303384</v>
      </c>
      <c r="D9168" s="14">
        <f>B9168-C9168</f>
        <v/>
      </c>
      <c r="E9168" s="14">
        <f>ABS(D9168)</f>
        <v/>
      </c>
      <c r="F9168" s="15" t="n">
        <v>35517</v>
      </c>
      <c r="G9168" s="12" t="inlineStr">
        <is>
          <t>single</t>
        </is>
      </c>
      <c r="H9168" s="12" t="inlineStr">
        <is>
          <t>Widowed</t>
        </is>
      </c>
      <c r="I9168" s="16" t="n">
        <v>42</v>
      </c>
      <c r="J9168" s="16" t="n">
        <v>71</v>
      </c>
      <c r="K9168" s="16" t="n">
        <v>0</v>
      </c>
      <c r="L9168" s="16" t="n">
        <v>0</v>
      </c>
      <c r="M9168" s="16" t="n">
        <v>1</v>
      </c>
      <c r="N9168" s="17" t="n">
        <v>0.6063575189345947</v>
      </c>
      <c r="O9168" s="17" t="n">
        <v>0</v>
      </c>
      <c r="P9168" s="17" t="n">
        <v>5.631106230819045e-05</v>
      </c>
      <c r="Q9168" s="17" t="n">
        <v>0</v>
      </c>
      <c r="R9168" s="17" t="n">
        <v>0</v>
      </c>
      <c r="S9168" s="17" t="n">
        <v>0.3935861700030971</v>
      </c>
      <c r="T9168" s="17" t="n">
        <v>0</v>
      </c>
      <c r="U9168" s="17" t="n">
        <v>0</v>
      </c>
      <c r="V9168" s="18" t="n">
        <v>3156.04</v>
      </c>
    </row>
    <row r="9169">
      <c r="A9169" s="12" t="n">
        <v>9168</v>
      </c>
      <c r="B9169" s="13" t="n">
        <v>10.94357142857143</v>
      </c>
      <c r="C9169" s="13" t="n">
        <v>10.50543085869776</v>
      </c>
      <c r="D9169" s="14">
        <f>B9169-C9169</f>
        <v/>
      </c>
      <c r="E9169" s="14">
        <f>ABS(D9169)</f>
        <v/>
      </c>
      <c r="F9169" s="15" t="n">
        <v>140000</v>
      </c>
      <c r="G9169" s="12" t="inlineStr">
        <is>
          <t>joint</t>
        </is>
      </c>
      <c r="H9169" s="12" t="inlineStr">
        <is>
          <t>Married, spouse present</t>
        </is>
      </c>
      <c r="I9169" s="16" t="n">
        <v>20</v>
      </c>
      <c r="J9169" s="16" t="n">
        <v>58</v>
      </c>
      <c r="K9169" s="16" t="n">
        <v>0</v>
      </c>
      <c r="L9169" s="16" t="n">
        <v>0</v>
      </c>
      <c r="M9169" s="16" t="n">
        <v>2</v>
      </c>
      <c r="N9169" s="17" t="n">
        <v>0.7857142857142857</v>
      </c>
      <c r="O9169" s="17" t="n">
        <v>0</v>
      </c>
      <c r="P9169" s="17" t="n">
        <v>0</v>
      </c>
      <c r="Q9169" s="17" t="n">
        <v>0</v>
      </c>
      <c r="R9169" s="17" t="n">
        <v>0</v>
      </c>
      <c r="S9169" s="17" t="n">
        <v>0</v>
      </c>
      <c r="T9169" s="17" t="n">
        <v>0</v>
      </c>
      <c r="U9169" s="17" t="n">
        <v>0.2142857142857142</v>
      </c>
      <c r="V9169" s="18" t="n">
        <v>1906.03</v>
      </c>
    </row>
    <row r="9170">
      <c r="A9170" s="12" t="n">
        <v>9169</v>
      </c>
      <c r="B9170" s="13" t="n">
        <v>-34.48846947065808</v>
      </c>
      <c r="C9170" s="13" t="n">
        <v>-33.34173126223192</v>
      </c>
      <c r="D9170" s="14">
        <f>B9170-C9170</f>
        <v/>
      </c>
      <c r="E9170" s="14">
        <f>ABS(D9170)</f>
        <v/>
      </c>
      <c r="F9170" s="15" t="n">
        <v>32002</v>
      </c>
      <c r="G9170" s="12" t="inlineStr">
        <is>
          <t>joint</t>
        </is>
      </c>
      <c r="H9170" s="12" t="inlineStr">
        <is>
          <t>Married, spouse present</t>
        </is>
      </c>
      <c r="I9170" s="16" t="n">
        <v>53</v>
      </c>
      <c r="J9170" s="16" t="n">
        <v>37</v>
      </c>
      <c r="K9170" s="16" t="n">
        <v>3</v>
      </c>
      <c r="L9170" s="16" t="n">
        <v>0</v>
      </c>
      <c r="M9170" s="16" t="n">
        <v>5</v>
      </c>
      <c r="N9170" s="17" t="n">
        <v>0.0624960939941253</v>
      </c>
      <c r="O9170" s="17" t="n">
        <v>0</v>
      </c>
      <c r="P9170" s="17" t="n">
        <v>3.124804699706268e-05</v>
      </c>
      <c r="Q9170" s="17" t="n">
        <v>0</v>
      </c>
      <c r="R9170" s="17" t="n">
        <v>0</v>
      </c>
      <c r="S9170" s="17" t="n">
        <v>0</v>
      </c>
      <c r="T9170" s="17" t="n">
        <v>0</v>
      </c>
      <c r="U9170" s="17" t="n">
        <v>0.9374726579588776</v>
      </c>
      <c r="V9170" s="18" t="n">
        <v>2167.82</v>
      </c>
    </row>
    <row r="9171">
      <c r="A9171" s="12" t="n">
        <v>9170</v>
      </c>
      <c r="B9171" s="13" t="n">
        <v>10.47207541779746</v>
      </c>
      <c r="C9171" s="13" t="n">
        <v>10.43221592215525</v>
      </c>
      <c r="D9171" s="14">
        <f>B9171-C9171</f>
        <v/>
      </c>
      <c r="E9171" s="14">
        <f>ABS(D9171)</f>
        <v/>
      </c>
      <c r="F9171" s="15" t="n">
        <v>140020</v>
      </c>
      <c r="G9171" s="12" t="inlineStr">
        <is>
          <t>joint</t>
        </is>
      </c>
      <c r="H9171" s="12" t="inlineStr">
        <is>
          <t>Married, spouse present</t>
        </is>
      </c>
      <c r="I9171" s="16" t="n">
        <v>5</v>
      </c>
      <c r="J9171" s="16" t="n">
        <v>23</v>
      </c>
      <c r="K9171" s="16" t="n">
        <v>0</v>
      </c>
      <c r="L9171" s="16" t="n">
        <v>0</v>
      </c>
      <c r="M9171" s="16" t="n">
        <v>2</v>
      </c>
      <c r="N9171" s="17" t="n">
        <v>0.428510212826739</v>
      </c>
      <c r="O9171" s="17" t="n">
        <v>0</v>
      </c>
      <c r="P9171" s="17" t="n">
        <v>0</v>
      </c>
      <c r="Q9171" s="17" t="n">
        <v>0</v>
      </c>
      <c r="R9171" s="17" t="n">
        <v>0</v>
      </c>
      <c r="S9171" s="17" t="n">
        <v>0</v>
      </c>
      <c r="T9171" s="17" t="n">
        <v>0</v>
      </c>
      <c r="U9171" s="17" t="n">
        <v>0.5714897871732609</v>
      </c>
      <c r="V9171" s="18" t="n">
        <v>2243.94</v>
      </c>
    </row>
    <row r="9172">
      <c r="A9172" s="12" t="n">
        <v>9171</v>
      </c>
      <c r="B9172" s="13" t="n">
        <v>8.274885464389838</v>
      </c>
      <c r="C9172" s="13" t="n">
        <v>9.10683649707004</v>
      </c>
      <c r="D9172" s="14">
        <f>B9172-C9172</f>
        <v/>
      </c>
      <c r="E9172" s="14">
        <f>ABS(D9172)</f>
        <v/>
      </c>
      <c r="F9172" s="15" t="n">
        <v>60025</v>
      </c>
      <c r="G9172" s="12" t="inlineStr">
        <is>
          <t>single</t>
        </is>
      </c>
      <c r="H9172" s="12" t="inlineStr">
        <is>
          <t>Never married/single</t>
        </is>
      </c>
      <c r="I9172" s="16" t="n">
        <v>6</v>
      </c>
      <c r="J9172" s="16" t="n">
        <v>26</v>
      </c>
      <c r="K9172" s="16" t="n">
        <v>0</v>
      </c>
      <c r="L9172" s="16" t="n">
        <v>0</v>
      </c>
      <c r="M9172" s="16" t="n">
        <v>3</v>
      </c>
      <c r="N9172" s="17" t="n">
        <v>0.9995835068721366</v>
      </c>
      <c r="O9172" s="17" t="n">
        <v>0</v>
      </c>
      <c r="P9172" s="17" t="n">
        <v>0.0004164931278633</v>
      </c>
      <c r="Q9172" s="17" t="n">
        <v>0</v>
      </c>
      <c r="R9172" s="17" t="n">
        <v>0</v>
      </c>
      <c r="S9172" s="17" t="n">
        <v>0</v>
      </c>
      <c r="T9172" s="17" t="n">
        <v>0</v>
      </c>
      <c r="U9172" s="17" t="n">
        <v>0</v>
      </c>
      <c r="V9172" s="18" t="n">
        <v>2440.54</v>
      </c>
    </row>
    <row r="9173">
      <c r="A9173" s="12" t="n">
        <v>9172</v>
      </c>
      <c r="B9173" s="13" t="n">
        <v>0.7666666666666666</v>
      </c>
      <c r="C9173" s="13" t="n">
        <v>-0.9900146825615652</v>
      </c>
      <c r="D9173" s="14">
        <f>B9173-C9173</f>
        <v/>
      </c>
      <c r="E9173" s="14">
        <f>ABS(D9173)</f>
        <v/>
      </c>
      <c r="F9173" s="15" t="n">
        <v>30000</v>
      </c>
      <c r="G9173" s="12" t="inlineStr">
        <is>
          <t>joint</t>
        </is>
      </c>
      <c r="H9173" s="12" t="inlineStr">
        <is>
          <t>Married, spouse present</t>
        </is>
      </c>
      <c r="I9173" s="16" t="n">
        <v>6</v>
      </c>
      <c r="J9173" s="16" t="n">
        <v>64</v>
      </c>
      <c r="K9173" s="16" t="n">
        <v>0</v>
      </c>
      <c r="L9173" s="16" t="n">
        <v>0</v>
      </c>
      <c r="M9173" s="16" t="n">
        <v>2</v>
      </c>
      <c r="N9173" s="17" t="n">
        <v>0.5</v>
      </c>
      <c r="O9173" s="17" t="n">
        <v>0</v>
      </c>
      <c r="P9173" s="17" t="n">
        <v>0</v>
      </c>
      <c r="Q9173" s="17" t="n">
        <v>0</v>
      </c>
      <c r="R9173" s="17" t="n">
        <v>0</v>
      </c>
      <c r="S9173" s="17" t="n">
        <v>0</v>
      </c>
      <c r="T9173" s="17" t="n">
        <v>0</v>
      </c>
      <c r="U9173" s="17" t="n">
        <v>0.5</v>
      </c>
      <c r="V9173" s="18" t="n">
        <v>1866</v>
      </c>
    </row>
    <row r="9174">
      <c r="A9174" s="12" t="n">
        <v>9173</v>
      </c>
      <c r="B9174" s="13" t="n">
        <v>-3.144</v>
      </c>
      <c r="C9174" s="13" t="n">
        <v>-3.236111903185284</v>
      </c>
      <c r="D9174" s="14">
        <f>B9174-C9174</f>
        <v/>
      </c>
      <c r="E9174" s="14">
        <f>ABS(D9174)</f>
        <v/>
      </c>
      <c r="F9174" s="15" t="n">
        <v>12500</v>
      </c>
      <c r="G9174" s="12" t="inlineStr">
        <is>
          <t>single</t>
        </is>
      </c>
      <c r="H9174" s="12" t="inlineStr">
        <is>
          <t>Never married/single</t>
        </is>
      </c>
      <c r="I9174" s="16" t="n">
        <v>6</v>
      </c>
      <c r="J9174" s="16" t="n">
        <v>30</v>
      </c>
      <c r="K9174" s="16" t="n">
        <v>0</v>
      </c>
      <c r="L9174" s="16" t="n">
        <v>0</v>
      </c>
      <c r="M9174" s="16" t="n">
        <v>1</v>
      </c>
      <c r="N9174" s="17" t="n">
        <v>1</v>
      </c>
      <c r="O9174" s="17" t="n">
        <v>0</v>
      </c>
      <c r="P9174" s="17" t="n">
        <v>0</v>
      </c>
      <c r="Q9174" s="17" t="n">
        <v>0</v>
      </c>
      <c r="R9174" s="17" t="n">
        <v>0</v>
      </c>
      <c r="S9174" s="17" t="n">
        <v>0</v>
      </c>
      <c r="T9174" s="17" t="n">
        <v>0</v>
      </c>
      <c r="U9174" s="17" t="n">
        <v>0</v>
      </c>
      <c r="V9174" s="18" t="n">
        <v>2283.51</v>
      </c>
    </row>
    <row r="9175">
      <c r="A9175" s="12" t="n">
        <v>9174</v>
      </c>
      <c r="B9175" s="13" t="n">
        <v>5.104931794333683</v>
      </c>
      <c r="C9175" s="13" t="n">
        <v>7.023109518459422</v>
      </c>
      <c r="D9175" s="14">
        <f>B9175-C9175</f>
        <v/>
      </c>
      <c r="E9175" s="14">
        <f>ABS(D9175)</f>
        <v/>
      </c>
      <c r="F9175" s="15" t="n">
        <v>122750</v>
      </c>
      <c r="G9175" s="12" t="inlineStr">
        <is>
          <t>joint</t>
        </is>
      </c>
      <c r="H9175" s="12" t="inlineStr">
        <is>
          <t>Married, spouse present</t>
        </is>
      </c>
      <c r="I9175" s="16" t="n">
        <v>30</v>
      </c>
      <c r="J9175" s="16" t="n">
        <v>54</v>
      </c>
      <c r="K9175" s="16" t="n">
        <v>2</v>
      </c>
      <c r="L9175" s="16" t="n">
        <v>0</v>
      </c>
      <c r="M9175" s="16" t="n">
        <v>4</v>
      </c>
      <c r="N9175" s="17" t="n">
        <v>0.3665987780040733</v>
      </c>
      <c r="O9175" s="17" t="n">
        <v>0</v>
      </c>
      <c r="P9175" s="17" t="n">
        <v>0.0006109979633401</v>
      </c>
      <c r="Q9175" s="17" t="n">
        <v>0</v>
      </c>
      <c r="R9175" s="17" t="n">
        <v>0</v>
      </c>
      <c r="S9175" s="17" t="n">
        <v>0</v>
      </c>
      <c r="T9175" s="17" t="n">
        <v>0.2443991853360488</v>
      </c>
      <c r="U9175" s="17" t="n">
        <v>0.3883910386965377</v>
      </c>
      <c r="V9175" s="18" t="n">
        <v>265.75</v>
      </c>
    </row>
    <row r="9176">
      <c r="A9176" s="12" t="n">
        <v>9175</v>
      </c>
      <c r="B9176" s="13" t="n">
        <v>9.790192176913584</v>
      </c>
      <c r="C9176" s="13" t="n">
        <v>12.57681766498509</v>
      </c>
      <c r="D9176" s="14">
        <f>B9176-C9176</f>
        <v/>
      </c>
      <c r="E9176" s="14">
        <f>ABS(D9176)</f>
        <v/>
      </c>
      <c r="F9176" s="15" t="n">
        <v>184065</v>
      </c>
      <c r="G9176" s="12" t="inlineStr">
        <is>
          <t>joint</t>
        </is>
      </c>
      <c r="H9176" s="12" t="inlineStr">
        <is>
          <t>Married, spouse present</t>
        </is>
      </c>
      <c r="I9176" s="16" t="n">
        <v>21</v>
      </c>
      <c r="J9176" s="16" t="n">
        <v>76</v>
      </c>
      <c r="K9176" s="16" t="n">
        <v>0</v>
      </c>
      <c r="L9176" s="16" t="n">
        <v>0</v>
      </c>
      <c r="M9176" s="16" t="n">
        <v>2</v>
      </c>
      <c r="N9176" s="17" t="n">
        <v>0</v>
      </c>
      <c r="O9176" s="17" t="n">
        <v>0</v>
      </c>
      <c r="P9176" s="17" t="n">
        <v>0.0404748322603428</v>
      </c>
      <c r="Q9176" s="17" t="n">
        <v>0.0130388721375601</v>
      </c>
      <c r="R9176" s="17" t="n">
        <v>0</v>
      </c>
      <c r="S9176" s="17" t="n">
        <v>0.0380300437345502</v>
      </c>
      <c r="T9176" s="17" t="n">
        <v>0</v>
      </c>
      <c r="U9176" s="17" t="n">
        <v>0.9084562518675467</v>
      </c>
      <c r="V9176" s="18" t="n">
        <v>3938.08</v>
      </c>
    </row>
    <row r="9177">
      <c r="A9177" s="12" t="n">
        <v>9176</v>
      </c>
      <c r="B9177" s="13" t="n">
        <v>7.284085304798768</v>
      </c>
      <c r="C9177" s="13" t="n">
        <v>7.376740652627815</v>
      </c>
      <c r="D9177" s="14">
        <f>B9177-C9177</f>
        <v/>
      </c>
      <c r="E9177" s="14">
        <f>ABS(D9177)</f>
        <v/>
      </c>
      <c r="F9177" s="15" t="n">
        <v>72000</v>
      </c>
      <c r="G9177" s="12" t="inlineStr">
        <is>
          <t>single</t>
        </is>
      </c>
      <c r="H9177" s="12" t="inlineStr">
        <is>
          <t>Separated</t>
        </is>
      </c>
      <c r="I9177" s="16" t="n">
        <v>20</v>
      </c>
      <c r="J9177" s="16" t="n">
        <v>42</v>
      </c>
      <c r="K9177" s="16" t="n">
        <v>0</v>
      </c>
      <c r="L9177" s="16" t="n">
        <v>0</v>
      </c>
      <c r="M9177" s="16" t="n">
        <v>2</v>
      </c>
      <c r="N9177" s="17" t="n">
        <v>0</v>
      </c>
      <c r="O9177" s="17" t="n">
        <v>1</v>
      </c>
      <c r="P9177" s="17" t="n">
        <v>0</v>
      </c>
      <c r="Q9177" s="17" t="n">
        <v>0</v>
      </c>
      <c r="R9177" s="17" t="n">
        <v>0</v>
      </c>
      <c r="S9177" s="17" t="n">
        <v>0</v>
      </c>
      <c r="T9177" s="17" t="n">
        <v>0</v>
      </c>
      <c r="U9177" s="17" t="n">
        <v>0</v>
      </c>
      <c r="V9177" s="18" t="n">
        <v>1236.64</v>
      </c>
    </row>
    <row r="9178">
      <c r="A9178" s="12" t="n">
        <v>9177</v>
      </c>
      <c r="B9178" s="13" t="n">
        <v>7.724122258834224</v>
      </c>
      <c r="C9178" s="13" t="n">
        <v>7.724857659391016</v>
      </c>
      <c r="D9178" s="14">
        <f>B9178-C9178</f>
        <v/>
      </c>
      <c r="E9178" s="14">
        <f>ABS(D9178)</f>
        <v/>
      </c>
      <c r="F9178" s="15" t="n">
        <v>44005</v>
      </c>
      <c r="G9178" s="12" t="inlineStr">
        <is>
          <t>single</t>
        </is>
      </c>
      <c r="H9178" s="12" t="inlineStr">
        <is>
          <t>Never married/single</t>
        </is>
      </c>
      <c r="I9178" s="16" t="n">
        <v>9</v>
      </c>
      <c r="J9178" s="16" t="n">
        <v>54</v>
      </c>
      <c r="K9178" s="16" t="n">
        <v>0</v>
      </c>
      <c r="L9178" s="16" t="n">
        <v>0</v>
      </c>
      <c r="M9178" s="16" t="n">
        <v>3</v>
      </c>
      <c r="N9178" s="17" t="n">
        <v>0.9998863765481196</v>
      </c>
      <c r="O9178" s="17" t="n">
        <v>0</v>
      </c>
      <c r="P9178" s="17" t="n">
        <v>0.0001136234518804</v>
      </c>
      <c r="Q9178" s="17" t="n">
        <v>0</v>
      </c>
      <c r="R9178" s="17" t="n">
        <v>0</v>
      </c>
      <c r="S9178" s="17" t="n">
        <v>0</v>
      </c>
      <c r="T9178" s="17" t="n">
        <v>0</v>
      </c>
      <c r="U9178" s="17" t="n">
        <v>0</v>
      </c>
      <c r="V9178" s="18" t="n">
        <v>1428.74</v>
      </c>
    </row>
    <row r="9179">
      <c r="A9179" s="12" t="n">
        <v>9178</v>
      </c>
      <c r="B9179" s="13" t="n">
        <v>-10.53570056106372</v>
      </c>
      <c r="C9179" s="13" t="n">
        <v>-9.506313632422293</v>
      </c>
      <c r="D9179" s="14">
        <f>B9179-C9179</f>
        <v/>
      </c>
      <c r="E9179" s="14">
        <f>ABS(D9179)</f>
        <v/>
      </c>
      <c r="F9179" s="15" t="n">
        <v>70000</v>
      </c>
      <c r="G9179" s="12" t="inlineStr">
        <is>
          <t>joint</t>
        </is>
      </c>
      <c r="H9179" s="12" t="inlineStr">
        <is>
          <t>Married, spouse present</t>
        </is>
      </c>
      <c r="I9179" s="16" t="n">
        <v>21</v>
      </c>
      <c r="J9179" s="16" t="n">
        <v>38</v>
      </c>
      <c r="K9179" s="16" t="n">
        <v>5</v>
      </c>
      <c r="L9179" s="16" t="n">
        <v>1</v>
      </c>
      <c r="M9179" s="16" t="n">
        <v>7</v>
      </c>
      <c r="N9179" s="17" t="n">
        <v>0</v>
      </c>
      <c r="O9179" s="17" t="n">
        <v>0</v>
      </c>
      <c r="P9179" s="17" t="n">
        <v>0</v>
      </c>
      <c r="Q9179" s="17" t="n">
        <v>0</v>
      </c>
      <c r="R9179" s="17" t="n">
        <v>0</v>
      </c>
      <c r="S9179" s="17" t="n">
        <v>0</v>
      </c>
      <c r="T9179" s="17" t="n">
        <v>0</v>
      </c>
      <c r="U9179" s="17" t="n">
        <v>0.5</v>
      </c>
      <c r="V9179" s="18" t="n">
        <v>1603.91</v>
      </c>
    </row>
    <row r="9180">
      <c r="A9180" s="12" t="n">
        <v>9179</v>
      </c>
      <c r="B9180" s="13" t="n">
        <v>12.99667327028744</v>
      </c>
      <c r="C9180" s="13" t="n">
        <v>12.23211513398537</v>
      </c>
      <c r="D9180" s="14">
        <f>B9180-C9180</f>
        <v/>
      </c>
      <c r="E9180" s="14">
        <f>ABS(D9180)</f>
        <v/>
      </c>
      <c r="F9180" s="15" t="n">
        <v>279672</v>
      </c>
      <c r="G9180" s="12" t="inlineStr">
        <is>
          <t>joint</t>
        </is>
      </c>
      <c r="H9180" s="12" t="inlineStr">
        <is>
          <t>Married, spouse present</t>
        </is>
      </c>
      <c r="I9180" s="16" t="n">
        <v>25</v>
      </c>
      <c r="J9180" s="16" t="n">
        <v>56</v>
      </c>
      <c r="K9180" s="16" t="n">
        <v>2</v>
      </c>
      <c r="L9180" s="16" t="n">
        <v>0</v>
      </c>
      <c r="M9180" s="16" t="n">
        <v>4</v>
      </c>
      <c r="N9180" s="17" t="n">
        <v>0.7258502817586315</v>
      </c>
      <c r="O9180" s="17" t="n">
        <v>0.071512343030407</v>
      </c>
      <c r="P9180" s="17" t="n">
        <v>0.0004827083154552</v>
      </c>
      <c r="Q9180" s="17" t="n">
        <v>0</v>
      </c>
      <c r="R9180" s="17" t="n">
        <v>0</v>
      </c>
      <c r="S9180" s="17" t="n">
        <v>0</v>
      </c>
      <c r="T9180" s="17" t="n">
        <v>0.0943962928001373</v>
      </c>
      <c r="U9180" s="17" t="n">
        <v>0.1077583740953688</v>
      </c>
      <c r="V9180" s="18" t="n">
        <v>1489.77</v>
      </c>
    </row>
    <row r="9181">
      <c r="A9181" s="12" t="n">
        <v>9180</v>
      </c>
      <c r="B9181" s="13" t="n">
        <v>9.102574785434548</v>
      </c>
      <c r="C9181" s="13" t="n">
        <v>9.005541399284533</v>
      </c>
      <c r="D9181" s="14">
        <f>B9181-C9181</f>
        <v/>
      </c>
      <c r="E9181" s="14">
        <f>ABS(D9181)</f>
        <v/>
      </c>
      <c r="F9181" s="15" t="n">
        <v>60005</v>
      </c>
      <c r="G9181" s="12" t="inlineStr">
        <is>
          <t>single</t>
        </is>
      </c>
      <c r="H9181" s="12" t="inlineStr">
        <is>
          <t>Never married/single</t>
        </is>
      </c>
      <c r="I9181" s="16" t="n">
        <v>12</v>
      </c>
      <c r="J9181" s="16" t="n">
        <v>61</v>
      </c>
      <c r="K9181" s="16" t="n">
        <v>1</v>
      </c>
      <c r="L9181" s="16" t="n">
        <v>0</v>
      </c>
      <c r="M9181" s="16" t="n">
        <v>2</v>
      </c>
      <c r="N9181" s="17" t="n">
        <v>0.9999166736105324</v>
      </c>
      <c r="O9181" s="17" t="n">
        <v>0</v>
      </c>
      <c r="P9181" s="17" t="n">
        <v>8.332638946754438e-05</v>
      </c>
      <c r="Q9181" s="17" t="n">
        <v>0</v>
      </c>
      <c r="R9181" s="17" t="n">
        <v>0</v>
      </c>
      <c r="S9181" s="17" t="n">
        <v>0</v>
      </c>
      <c r="T9181" s="17" t="n">
        <v>0</v>
      </c>
      <c r="U9181" s="17" t="n">
        <v>0</v>
      </c>
      <c r="V9181" s="18" t="n">
        <v>2872.92</v>
      </c>
    </row>
    <row r="9182">
      <c r="A9182" s="12" t="n">
        <v>9181</v>
      </c>
      <c r="B9182" s="13" t="n">
        <v>-34.57692307692308</v>
      </c>
      <c r="C9182" s="13" t="n">
        <v>-41.57293743431902</v>
      </c>
      <c r="D9182" s="14">
        <f>B9182-C9182</f>
        <v/>
      </c>
      <c r="E9182" s="14">
        <f>ABS(D9182)</f>
        <v/>
      </c>
      <c r="F9182" s="15" t="n">
        <v>2600</v>
      </c>
      <c r="G9182" s="12" t="inlineStr">
        <is>
          <t>head_of_household</t>
        </is>
      </c>
      <c r="H9182" s="12" t="inlineStr">
        <is>
          <t>Separated</t>
        </is>
      </c>
      <c r="I9182" s="16" t="n">
        <v>12</v>
      </c>
      <c r="J9182" s="16" t="n">
        <v>41</v>
      </c>
      <c r="K9182" s="16" t="n">
        <v>4</v>
      </c>
      <c r="L9182" s="16" t="n">
        <v>1</v>
      </c>
      <c r="M9182" s="16" t="n">
        <v>5</v>
      </c>
      <c r="N9182" s="17" t="n">
        <v>1</v>
      </c>
      <c r="O9182" s="17" t="n">
        <v>0</v>
      </c>
      <c r="P9182" s="17" t="n">
        <v>0</v>
      </c>
      <c r="Q9182" s="17" t="n">
        <v>0</v>
      </c>
      <c r="R9182" s="17" t="n">
        <v>0</v>
      </c>
      <c r="S9182" s="17" t="n">
        <v>0</v>
      </c>
      <c r="T9182" s="17" t="n">
        <v>0</v>
      </c>
      <c r="U9182" s="17" t="n">
        <v>0</v>
      </c>
      <c r="V9182" s="18" t="n">
        <v>2032.93</v>
      </c>
    </row>
    <row r="9183">
      <c r="A9183" s="12" t="n">
        <v>9182</v>
      </c>
      <c r="B9183" s="13" t="n">
        <v>10.94649439420744</v>
      </c>
      <c r="C9183" s="13" t="n">
        <v>13.79770389382125</v>
      </c>
      <c r="D9183" s="14">
        <f>B9183-C9183</f>
        <v/>
      </c>
      <c r="E9183" s="14">
        <f>ABS(D9183)</f>
        <v/>
      </c>
      <c r="F9183" s="15" t="n">
        <v>199701</v>
      </c>
      <c r="G9183" s="12" t="inlineStr">
        <is>
          <t>joint</t>
        </is>
      </c>
      <c r="H9183" s="12" t="inlineStr">
        <is>
          <t>Married, spouse present</t>
        </is>
      </c>
      <c r="I9183" s="16" t="n">
        <v>39</v>
      </c>
      <c r="J9183" s="16" t="n">
        <v>58</v>
      </c>
      <c r="K9183" s="16" t="n">
        <v>0</v>
      </c>
      <c r="L9183" s="16" t="n">
        <v>0</v>
      </c>
      <c r="M9183" s="16" t="n">
        <v>2</v>
      </c>
      <c r="N9183" s="17" t="n">
        <v>0.0801197790697092</v>
      </c>
      <c r="O9183" s="17" t="n">
        <v>0</v>
      </c>
      <c r="P9183" s="17" t="n">
        <v>0.09364499927391449</v>
      </c>
      <c r="Q9183" s="17" t="n">
        <v>0</v>
      </c>
      <c r="R9183" s="17" t="n">
        <v>0</v>
      </c>
      <c r="S9183" s="17" t="n">
        <v>0</v>
      </c>
      <c r="T9183" s="17" t="n">
        <v>0</v>
      </c>
      <c r="U9183" s="17" t="n">
        <v>0.4256363263078302</v>
      </c>
      <c r="V9183" s="18" t="n">
        <v>4371.06</v>
      </c>
    </row>
    <row r="9184">
      <c r="A9184" s="12" t="n">
        <v>9183</v>
      </c>
      <c r="B9184" s="13" t="n">
        <v>-0.3238095238095238</v>
      </c>
      <c r="C9184" s="13" t="n">
        <v>0.6135457837850778</v>
      </c>
      <c r="D9184" s="14">
        <f>B9184-C9184</f>
        <v/>
      </c>
      <c r="E9184" s="14">
        <f>ABS(D9184)</f>
        <v/>
      </c>
      <c r="F9184" s="15" t="n">
        <v>63000</v>
      </c>
      <c r="G9184" s="12" t="inlineStr">
        <is>
          <t>joint</t>
        </is>
      </c>
      <c r="H9184" s="12" t="inlineStr">
        <is>
          <t>Married, spouse present</t>
        </is>
      </c>
      <c r="I9184" s="16" t="n">
        <v>41</v>
      </c>
      <c r="J9184" s="16" t="n">
        <v>43</v>
      </c>
      <c r="K9184" s="16" t="n">
        <v>2</v>
      </c>
      <c r="L9184" s="16" t="n">
        <v>0</v>
      </c>
      <c r="M9184" s="16" t="n">
        <v>4</v>
      </c>
      <c r="N9184" s="17" t="n">
        <v>0</v>
      </c>
      <c r="O9184" s="17" t="n">
        <v>0</v>
      </c>
      <c r="P9184" s="17" t="n">
        <v>0</v>
      </c>
      <c r="Q9184" s="17" t="n">
        <v>0</v>
      </c>
      <c r="R9184" s="17" t="n">
        <v>0</v>
      </c>
      <c r="S9184" s="17" t="n">
        <v>0</v>
      </c>
      <c r="T9184" s="17" t="n">
        <v>0</v>
      </c>
      <c r="U9184" s="17" t="n">
        <v>1</v>
      </c>
      <c r="V9184" s="18" t="n">
        <v>1465.69</v>
      </c>
    </row>
    <row r="9185">
      <c r="A9185" s="12" t="n">
        <v>9184</v>
      </c>
      <c r="B9185" s="13" t="n">
        <v>11.2238890026623</v>
      </c>
      <c r="C9185" s="13" t="n">
        <v>12.06387556878277</v>
      </c>
      <c r="D9185" s="14">
        <f>B9185-C9185</f>
        <v/>
      </c>
      <c r="E9185" s="14">
        <f>ABS(D9185)</f>
        <v/>
      </c>
      <c r="F9185" s="15" t="n">
        <v>95562</v>
      </c>
      <c r="G9185" s="12" t="inlineStr">
        <is>
          <t>single</t>
        </is>
      </c>
      <c r="H9185" s="12" t="inlineStr">
        <is>
          <t>Never married/single</t>
        </is>
      </c>
      <c r="I9185" s="16" t="n">
        <v>55</v>
      </c>
      <c r="J9185" s="16" t="n">
        <v>65</v>
      </c>
      <c r="K9185" s="16" t="n">
        <v>0</v>
      </c>
      <c r="L9185" s="16" t="n">
        <v>0</v>
      </c>
      <c r="M9185" s="16" t="n">
        <v>1</v>
      </c>
      <c r="N9185" s="17" t="n">
        <v>0</v>
      </c>
      <c r="O9185" s="17" t="n">
        <v>0</v>
      </c>
      <c r="P9185" s="17" t="n">
        <v>0.09943282894874531</v>
      </c>
      <c r="Q9185" s="17" t="n">
        <v>0.0198823800255331</v>
      </c>
      <c r="R9185" s="17" t="n">
        <v>0</v>
      </c>
      <c r="S9185" s="17" t="n">
        <v>0.3867646135493188</v>
      </c>
      <c r="T9185" s="17" t="n">
        <v>0</v>
      </c>
      <c r="U9185" s="17" t="n">
        <v>0</v>
      </c>
      <c r="V9185" s="18" t="n">
        <v>4792.77</v>
      </c>
    </row>
    <row r="9186">
      <c r="A9186" s="12" t="n">
        <v>9185</v>
      </c>
      <c r="B9186" s="13" t="n">
        <v>7.972817764165391</v>
      </c>
      <c r="C9186" s="13" t="n">
        <v>7.221292907233781</v>
      </c>
      <c r="D9186" s="14">
        <f>B9186-C9186</f>
        <v/>
      </c>
      <c r="E9186" s="14">
        <f>ABS(D9186)</f>
        <v/>
      </c>
      <c r="F9186" s="15" t="n">
        <v>59200</v>
      </c>
      <c r="G9186" s="12" t="inlineStr">
        <is>
          <t>single</t>
        </is>
      </c>
      <c r="H9186" s="12" t="inlineStr">
        <is>
          <t>Married, spouse absent</t>
        </is>
      </c>
      <c r="I9186" s="16" t="n">
        <v>15</v>
      </c>
      <c r="J9186" s="16" t="n">
        <v>70</v>
      </c>
      <c r="K9186" s="16" t="n">
        <v>1</v>
      </c>
      <c r="L9186" s="16" t="n">
        <v>0</v>
      </c>
      <c r="M9186" s="16" t="n">
        <v>3</v>
      </c>
      <c r="N9186" s="17" t="n">
        <v>0</v>
      </c>
      <c r="O9186" s="17" t="n">
        <v>0</v>
      </c>
      <c r="P9186" s="17" t="n">
        <v>0</v>
      </c>
      <c r="Q9186" s="17" t="n">
        <v>0</v>
      </c>
      <c r="R9186" s="17" t="n">
        <v>0</v>
      </c>
      <c r="S9186" s="17" t="n">
        <v>0.2432432432432432</v>
      </c>
      <c r="T9186" s="17" t="n">
        <v>0.6756756756756757</v>
      </c>
      <c r="U9186" s="17" t="n">
        <v>0</v>
      </c>
      <c r="V9186" s="18" t="n">
        <v>466.51</v>
      </c>
    </row>
    <row r="9187">
      <c r="A9187" s="12" t="n">
        <v>9186</v>
      </c>
      <c r="B9187" s="13" t="n">
        <v>8.493407011080899</v>
      </c>
      <c r="C9187" s="13" t="n">
        <v>10.22993540874629</v>
      </c>
      <c r="D9187" s="14">
        <f>B9187-C9187</f>
        <v/>
      </c>
      <c r="E9187" s="14">
        <f>ABS(D9187)</f>
        <v/>
      </c>
      <c r="F9187" s="15" t="n">
        <v>68406</v>
      </c>
      <c r="G9187" s="12" t="inlineStr">
        <is>
          <t>single</t>
        </is>
      </c>
      <c r="H9187" s="12" t="inlineStr">
        <is>
          <t>Never married/single</t>
        </is>
      </c>
      <c r="I9187" s="16" t="n">
        <v>18</v>
      </c>
      <c r="J9187" s="16" t="n">
        <v>43</v>
      </c>
      <c r="K9187" s="16" t="n">
        <v>0</v>
      </c>
      <c r="L9187" s="16" t="n">
        <v>0</v>
      </c>
      <c r="M9187" s="16" t="n">
        <v>1</v>
      </c>
      <c r="N9187" s="17" t="n">
        <v>0.9502090459901178</v>
      </c>
      <c r="O9187" s="17" t="n">
        <v>0</v>
      </c>
      <c r="P9187" s="17" t="n">
        <v>0.0483290939391281</v>
      </c>
      <c r="Q9187" s="17" t="n">
        <v>0.001461860070754</v>
      </c>
      <c r="R9187" s="17" t="n">
        <v>0</v>
      </c>
      <c r="S9187" s="17" t="n">
        <v>0</v>
      </c>
      <c r="T9187" s="17" t="n">
        <v>0</v>
      </c>
      <c r="U9187" s="17" t="n">
        <v>0</v>
      </c>
      <c r="V9187" s="18" t="n">
        <v>4830.42</v>
      </c>
    </row>
    <row r="9188">
      <c r="A9188" s="12" t="n">
        <v>9187</v>
      </c>
      <c r="B9188" s="13" t="n">
        <v>-19.42564824338223</v>
      </c>
      <c r="C9188" s="13" t="n">
        <v>-2.508223754388859</v>
      </c>
      <c r="D9188" s="14">
        <f>B9188-C9188</f>
        <v/>
      </c>
      <c r="E9188" s="14">
        <f>ABS(D9188)</f>
        <v/>
      </c>
      <c r="F9188" s="15" t="n">
        <v>60206</v>
      </c>
      <c r="G9188" s="12" t="inlineStr">
        <is>
          <t>joint</t>
        </is>
      </c>
      <c r="H9188" s="12" t="inlineStr">
        <is>
          <t>Married, spouse present</t>
        </is>
      </c>
      <c r="I9188" s="16" t="n">
        <v>16</v>
      </c>
      <c r="J9188" s="16" t="n">
        <v>50</v>
      </c>
      <c r="K9188" s="16" t="n">
        <v>2</v>
      </c>
      <c r="L9188" s="16" t="n">
        <v>1</v>
      </c>
      <c r="M9188" s="16" t="n">
        <v>4</v>
      </c>
      <c r="N9188" s="17" t="n">
        <v>0</v>
      </c>
      <c r="O9188" s="17" t="n">
        <v>0</v>
      </c>
      <c r="P9188" s="17" t="n">
        <v>3.321928047038501e-05</v>
      </c>
      <c r="Q9188" s="17" t="n">
        <v>0</v>
      </c>
      <c r="R9188" s="17" t="n">
        <v>0</v>
      </c>
      <c r="S9188" s="17" t="n">
        <v>0.5016111351028136</v>
      </c>
      <c r="T9188" s="17" t="n">
        <v>-0.1660797927116898</v>
      </c>
      <c r="U9188" s="17" t="n">
        <v>0.6644354383284058</v>
      </c>
      <c r="V9188" s="18" t="n">
        <v>584.91</v>
      </c>
    </row>
    <row r="9189">
      <c r="A9189" s="12" t="n">
        <v>9188</v>
      </c>
      <c r="B9189" s="13" t="n">
        <v>0</v>
      </c>
      <c r="C9189" s="13" t="n">
        <v>-0.01543392258485747</v>
      </c>
      <c r="D9189" s="14">
        <f>B9189-C9189</f>
        <v/>
      </c>
      <c r="E9189" s="14">
        <f>ABS(D9189)</f>
        <v/>
      </c>
      <c r="F9189" s="15" t="n">
        <v>16400</v>
      </c>
      <c r="G9189" s="12" t="inlineStr">
        <is>
          <t>single</t>
        </is>
      </c>
      <c r="H9189" s="12" t="inlineStr">
        <is>
          <t>Widowed</t>
        </is>
      </c>
      <c r="I9189" s="16" t="n">
        <v>47</v>
      </c>
      <c r="J9189" s="16" t="n">
        <v>75</v>
      </c>
      <c r="K9189" s="16" t="n">
        <v>1</v>
      </c>
      <c r="L9189" s="16" t="n">
        <v>0</v>
      </c>
      <c r="M9189" s="16" t="n">
        <v>3</v>
      </c>
      <c r="N9189" s="17" t="n">
        <v>0</v>
      </c>
      <c r="O9189" s="17" t="n">
        <v>0</v>
      </c>
      <c r="P9189" s="17" t="n">
        <v>0.073170731707317</v>
      </c>
      <c r="Q9189" s="17" t="n">
        <v>0</v>
      </c>
      <c r="R9189" s="17" t="n">
        <v>0.1219512195121951</v>
      </c>
      <c r="S9189" s="17" t="n">
        <v>0.8048780487804879</v>
      </c>
      <c r="T9189" s="17" t="n">
        <v>0</v>
      </c>
      <c r="U9189" s="17" t="n">
        <v>0</v>
      </c>
      <c r="V9189" s="18" t="n">
        <v>3999.1</v>
      </c>
    </row>
    <row r="9190">
      <c r="A9190" s="12" t="n">
        <v>9189</v>
      </c>
      <c r="B9190" s="13" t="n">
        <v>6.198192638830378</v>
      </c>
      <c r="C9190" s="13" t="n">
        <v>11.8889292945</v>
      </c>
      <c r="D9190" s="14">
        <f>B9190-C9190</f>
        <v/>
      </c>
      <c r="E9190" s="14">
        <f>ABS(D9190)</f>
        <v/>
      </c>
      <c r="F9190" s="15" t="n">
        <v>168533</v>
      </c>
      <c r="G9190" s="12" t="inlineStr">
        <is>
          <t>joint</t>
        </is>
      </c>
      <c r="H9190" s="12" t="inlineStr">
        <is>
          <t>Married, spouse present</t>
        </is>
      </c>
      <c r="I9190" s="16" t="n">
        <v>48</v>
      </c>
      <c r="J9190" s="16" t="n">
        <v>61</v>
      </c>
      <c r="K9190" s="16" t="n">
        <v>0</v>
      </c>
      <c r="L9190" s="16" t="n">
        <v>0</v>
      </c>
      <c r="M9190" s="16" t="n">
        <v>2</v>
      </c>
      <c r="N9190" s="17" t="n">
        <v>0.1483389009867503</v>
      </c>
      <c r="O9190" s="17" t="n">
        <v>0</v>
      </c>
      <c r="P9190" s="17" t="n">
        <v>0.0001186711207894</v>
      </c>
      <c r="Q9190" s="17" t="n">
        <v>0</v>
      </c>
      <c r="R9190" s="17" t="n">
        <v>0</v>
      </c>
      <c r="S9190" s="17" t="n">
        <v>0</v>
      </c>
      <c r="T9190" s="17" t="n">
        <v>0</v>
      </c>
      <c r="U9190" s="17" t="n">
        <v>0.8515424278924603</v>
      </c>
      <c r="V9190" s="18" t="n">
        <v>1899.51</v>
      </c>
    </row>
    <row r="9191">
      <c r="A9191" s="12" t="n">
        <v>9190</v>
      </c>
      <c r="B9191" s="13" t="n">
        <v>-3.361453042954291</v>
      </c>
      <c r="C9191" s="13" t="n">
        <v>-0.6652062079298726</v>
      </c>
      <c r="D9191" s="14">
        <f>B9191-C9191</f>
        <v/>
      </c>
      <c r="E9191" s="14">
        <f>ABS(D9191)</f>
        <v/>
      </c>
      <c r="F9191" s="15" t="n">
        <v>50000</v>
      </c>
      <c r="G9191" s="12" t="inlineStr">
        <is>
          <t>joint</t>
        </is>
      </c>
      <c r="H9191" s="12" t="inlineStr">
        <is>
          <t>Married, spouse present</t>
        </is>
      </c>
      <c r="I9191" s="16" t="n">
        <v>28</v>
      </c>
      <c r="J9191" s="16" t="n">
        <v>23</v>
      </c>
      <c r="K9191" s="16" t="n">
        <v>1</v>
      </c>
      <c r="L9191" s="16" t="n">
        <v>1</v>
      </c>
      <c r="M9191" s="16" t="n">
        <v>3</v>
      </c>
      <c r="N9191" s="17" t="n">
        <v>0</v>
      </c>
      <c r="O9191" s="17" t="n">
        <v>0</v>
      </c>
      <c r="P9191" s="17" t="n">
        <v>0</v>
      </c>
      <c r="Q9191" s="17" t="n">
        <v>0</v>
      </c>
      <c r="R9191" s="17" t="n">
        <v>0</v>
      </c>
      <c r="S9191" s="17" t="n">
        <v>0</v>
      </c>
      <c r="T9191" s="17" t="n">
        <v>0</v>
      </c>
      <c r="U9191" s="17" t="n">
        <v>1</v>
      </c>
      <c r="V9191" s="18" t="n">
        <v>1496.03</v>
      </c>
    </row>
    <row r="9192">
      <c r="A9192" s="12" t="n">
        <v>9191</v>
      </c>
      <c r="B9192" s="13" t="n">
        <v>3.113188780584842</v>
      </c>
      <c r="C9192" s="13" t="n">
        <v>3.535702246386167</v>
      </c>
      <c r="D9192" s="14">
        <f>B9192-C9192</f>
        <v/>
      </c>
      <c r="E9192" s="14">
        <f>ABS(D9192)</f>
        <v/>
      </c>
      <c r="F9192" s="15" t="n">
        <v>32108</v>
      </c>
      <c r="G9192" s="12" t="inlineStr">
        <is>
          <t>single</t>
        </is>
      </c>
      <c r="H9192" s="12" t="inlineStr">
        <is>
          <t>Never married/single</t>
        </is>
      </c>
      <c r="I9192" s="16" t="n">
        <v>38</v>
      </c>
      <c r="J9192" s="16" t="n">
        <v>23</v>
      </c>
      <c r="K9192" s="16" t="n">
        <v>0</v>
      </c>
      <c r="L9192" s="16" t="n">
        <v>0</v>
      </c>
      <c r="M9192" s="16" t="n">
        <v>2</v>
      </c>
      <c r="N9192" s="17" t="n">
        <v>0.6228977201943441</v>
      </c>
      <c r="O9192" s="17" t="n">
        <v>0</v>
      </c>
      <c r="P9192" s="17" t="n">
        <v>0.0033636476890494</v>
      </c>
      <c r="Q9192" s="17" t="n">
        <v>0</v>
      </c>
      <c r="R9192" s="17" t="n">
        <v>0</v>
      </c>
      <c r="S9192" s="17" t="n">
        <v>0</v>
      </c>
      <c r="T9192" s="17" t="n">
        <v>0</v>
      </c>
      <c r="U9192" s="17" t="n">
        <v>0</v>
      </c>
      <c r="V9192" s="18" t="n">
        <v>752.8</v>
      </c>
    </row>
    <row r="9193">
      <c r="A9193" s="12" t="n">
        <v>9192</v>
      </c>
      <c r="B9193" s="13" t="n">
        <v>-3.591367386051163</v>
      </c>
      <c r="C9193" s="13" t="n">
        <v>-3.576287182548192</v>
      </c>
      <c r="D9193" s="14">
        <f>B9193-C9193</f>
        <v/>
      </c>
      <c r="E9193" s="14">
        <f>ABS(D9193)</f>
        <v/>
      </c>
      <c r="F9193" s="15" t="n">
        <v>12001</v>
      </c>
      <c r="G9193" s="12" t="inlineStr">
        <is>
          <t>single</t>
        </is>
      </c>
      <c r="H9193" s="12" t="inlineStr">
        <is>
          <t>Never married/single</t>
        </is>
      </c>
      <c r="I9193" s="16" t="n">
        <v>6</v>
      </c>
      <c r="J9193" s="16" t="n">
        <v>34</v>
      </c>
      <c r="K9193" s="16" t="n">
        <v>0</v>
      </c>
      <c r="L9193" s="16" t="n">
        <v>0</v>
      </c>
      <c r="M9193" s="16" t="n">
        <v>2</v>
      </c>
      <c r="N9193" s="17" t="n">
        <v>0.9999166736105324</v>
      </c>
      <c r="O9193" s="17" t="n">
        <v>0</v>
      </c>
      <c r="P9193" s="17" t="n">
        <v>8.332638946754438e-05</v>
      </c>
      <c r="Q9193" s="17" t="n">
        <v>0</v>
      </c>
      <c r="R9193" s="17" t="n">
        <v>0</v>
      </c>
      <c r="S9193" s="17" t="n">
        <v>0</v>
      </c>
      <c r="T9193" s="17" t="n">
        <v>0</v>
      </c>
      <c r="U9193" s="17" t="n">
        <v>0</v>
      </c>
      <c r="V9193" s="18" t="n">
        <v>2235.15</v>
      </c>
    </row>
    <row r="9194">
      <c r="A9194" s="12" t="n">
        <v>9193</v>
      </c>
      <c r="B9194" s="13" t="n">
        <v>9.480519480519479</v>
      </c>
      <c r="C9194" s="13" t="n">
        <v>11.47434296042059</v>
      </c>
      <c r="D9194" s="14">
        <f>B9194-C9194</f>
        <v/>
      </c>
      <c r="E9194" s="14">
        <f>ABS(D9194)</f>
        <v/>
      </c>
      <c r="F9194" s="15" t="n">
        <v>125861</v>
      </c>
      <c r="G9194" s="12" t="inlineStr">
        <is>
          <t>head_of_household</t>
        </is>
      </c>
      <c r="H9194" s="12" t="inlineStr">
        <is>
          <t>Divorced</t>
        </is>
      </c>
      <c r="I9194" s="16" t="n">
        <v>42</v>
      </c>
      <c r="J9194" s="16" t="n">
        <v>51</v>
      </c>
      <c r="K9194" s="16" t="n">
        <v>1</v>
      </c>
      <c r="L9194" s="16" t="n">
        <v>0</v>
      </c>
      <c r="M9194" s="16" t="n">
        <v>2</v>
      </c>
      <c r="N9194" s="17" t="n">
        <v>0.8819252985436314</v>
      </c>
      <c r="O9194" s="17" t="n">
        <v>0</v>
      </c>
      <c r="P9194" s="17" t="n">
        <v>0.0227314259381381</v>
      </c>
      <c r="Q9194" s="17" t="n">
        <v>0</v>
      </c>
      <c r="R9194" s="17" t="n">
        <v>0</v>
      </c>
      <c r="S9194" s="17" t="n">
        <v>0</v>
      </c>
      <c r="T9194" s="17" t="n">
        <v>0</v>
      </c>
      <c r="U9194" s="17" t="n">
        <v>0</v>
      </c>
      <c r="V9194" s="18" t="n">
        <v>2325.21</v>
      </c>
    </row>
    <row r="9195">
      <c r="A9195" s="12" t="n">
        <v>9194</v>
      </c>
      <c r="B9195" s="13" t="n">
        <v>0.1071428571428571</v>
      </c>
      <c r="C9195" s="13" t="n">
        <v>0.09879840202443792</v>
      </c>
      <c r="D9195" s="14">
        <f>B9195-C9195</f>
        <v/>
      </c>
      <c r="E9195" s="14">
        <f>ABS(D9195)</f>
        <v/>
      </c>
      <c r="F9195" s="15" t="n">
        <v>14000</v>
      </c>
      <c r="G9195" s="12" t="inlineStr">
        <is>
          <t>single</t>
        </is>
      </c>
      <c r="H9195" s="12" t="inlineStr">
        <is>
          <t>Never married/single</t>
        </is>
      </c>
      <c r="I9195" s="16" t="n">
        <v>6</v>
      </c>
      <c r="J9195" s="16" t="n">
        <v>23</v>
      </c>
      <c r="K9195" s="16" t="n">
        <v>0</v>
      </c>
      <c r="L9195" s="16" t="n">
        <v>0</v>
      </c>
      <c r="M9195" s="16" t="n">
        <v>3</v>
      </c>
      <c r="N9195" s="17" t="n">
        <v>1</v>
      </c>
      <c r="O9195" s="17" t="n">
        <v>0</v>
      </c>
      <c r="P9195" s="17" t="n">
        <v>0</v>
      </c>
      <c r="Q9195" s="17" t="n">
        <v>0</v>
      </c>
      <c r="R9195" s="17" t="n">
        <v>0</v>
      </c>
      <c r="S9195" s="17" t="n">
        <v>0</v>
      </c>
      <c r="T9195" s="17" t="n">
        <v>0</v>
      </c>
      <c r="U9195" s="17" t="n">
        <v>0</v>
      </c>
      <c r="V9195" s="18" t="n">
        <v>2208.71</v>
      </c>
    </row>
    <row r="9196">
      <c r="A9196" s="12" t="n">
        <v>9195</v>
      </c>
      <c r="B9196" s="13" t="n">
        <v>0</v>
      </c>
      <c r="C9196" s="13" t="n">
        <v>0.1731376852272562</v>
      </c>
      <c r="D9196" s="14">
        <f>B9196-C9196</f>
        <v/>
      </c>
      <c r="E9196" s="14">
        <f>ABS(D9196)</f>
        <v/>
      </c>
      <c r="F9196" s="15" t="n">
        <v>36131</v>
      </c>
      <c r="G9196" s="12" t="inlineStr">
        <is>
          <t>single</t>
        </is>
      </c>
      <c r="H9196" s="12" t="inlineStr">
        <is>
          <t>Divorced</t>
        </is>
      </c>
      <c r="I9196" s="16" t="n">
        <v>48</v>
      </c>
      <c r="J9196" s="16" t="n">
        <v>71</v>
      </c>
      <c r="K9196" s="16" t="n">
        <v>1</v>
      </c>
      <c r="L9196" s="16" t="n">
        <v>0</v>
      </c>
      <c r="M9196" s="16" t="n">
        <v>3</v>
      </c>
      <c r="N9196" s="17" t="n">
        <v>0</v>
      </c>
      <c r="O9196" s="17" t="n">
        <v>0</v>
      </c>
      <c r="P9196" s="17" t="n">
        <v>0</v>
      </c>
      <c r="Q9196" s="17" t="n">
        <v>0</v>
      </c>
      <c r="R9196" s="17" t="n">
        <v>0</v>
      </c>
      <c r="S9196" s="17" t="n">
        <v>0.6419694998754533</v>
      </c>
      <c r="T9196" s="17" t="n">
        <v>0</v>
      </c>
      <c r="U9196" s="17" t="n">
        <v>0</v>
      </c>
      <c r="V9196" s="18" t="n">
        <v>2504.22</v>
      </c>
    </row>
    <row r="9197">
      <c r="A9197" s="12" t="n">
        <v>9196</v>
      </c>
      <c r="B9197" s="13" t="n">
        <v>6.046801165784783</v>
      </c>
      <c r="C9197" s="13" t="n">
        <v>5.360243661425011</v>
      </c>
      <c r="D9197" s="14">
        <f>B9197-C9197</f>
        <v/>
      </c>
      <c r="E9197" s="14">
        <f>ABS(D9197)</f>
        <v/>
      </c>
      <c r="F9197" s="15" t="n">
        <v>60022</v>
      </c>
      <c r="G9197" s="12" t="inlineStr">
        <is>
          <t>single</t>
        </is>
      </c>
      <c r="H9197" s="12" t="inlineStr">
        <is>
          <t>Widowed</t>
        </is>
      </c>
      <c r="I9197" s="16" t="n">
        <v>24</v>
      </c>
      <c r="J9197" s="16" t="n">
        <v>71</v>
      </c>
      <c r="K9197" s="16" t="n">
        <v>0</v>
      </c>
      <c r="L9197" s="16" t="n">
        <v>0</v>
      </c>
      <c r="M9197" s="16" t="n">
        <v>1</v>
      </c>
      <c r="N9197" s="17" t="n">
        <v>0</v>
      </c>
      <c r="O9197" s="17" t="n">
        <v>0</v>
      </c>
      <c r="P9197" s="17" t="n">
        <v>0.0003665322715004</v>
      </c>
      <c r="Q9197" s="17" t="n">
        <v>0</v>
      </c>
      <c r="R9197" s="17" t="n">
        <v>0</v>
      </c>
      <c r="S9197" s="17" t="n">
        <v>0.5997800806370998</v>
      </c>
      <c r="T9197" s="17" t="n">
        <v>0</v>
      </c>
      <c r="U9197" s="17" t="n">
        <v>0</v>
      </c>
      <c r="V9197" s="18" t="n">
        <v>4197.53</v>
      </c>
    </row>
    <row r="9198">
      <c r="A9198" s="12" t="n">
        <v>9197</v>
      </c>
      <c r="B9198" s="13" t="n">
        <v>0.4221942290280676</v>
      </c>
      <c r="C9198" s="13" t="n">
        <v>0.4112617063196387</v>
      </c>
      <c r="D9198" s="14">
        <f>B9198-C9198</f>
        <v/>
      </c>
      <c r="E9198" s="14">
        <f>ABS(D9198)</f>
        <v/>
      </c>
      <c r="F9198" s="15" t="n">
        <v>101611</v>
      </c>
      <c r="G9198" s="12" t="inlineStr">
        <is>
          <t>joint</t>
        </is>
      </c>
      <c r="H9198" s="12" t="inlineStr">
        <is>
          <t>Married, spouse present</t>
        </is>
      </c>
      <c r="I9198" s="16" t="n">
        <v>2</v>
      </c>
      <c r="J9198" s="16" t="n">
        <v>39</v>
      </c>
      <c r="K9198" s="16" t="n">
        <v>4</v>
      </c>
      <c r="L9198" s="16" t="n">
        <v>1</v>
      </c>
      <c r="M9198" s="16" t="n">
        <v>6</v>
      </c>
      <c r="N9198" s="17" t="n">
        <v>0.934938146460521</v>
      </c>
      <c r="O9198" s="17" t="n">
        <v>0</v>
      </c>
      <c r="P9198" s="17" t="n">
        <v>0.0148605958016356</v>
      </c>
      <c r="Q9198" s="17" t="n">
        <v>0</v>
      </c>
      <c r="R9198" s="17" t="n">
        <v>0</v>
      </c>
      <c r="S9198" s="17" t="n">
        <v>0</v>
      </c>
      <c r="T9198" s="17" t="n">
        <v>0</v>
      </c>
      <c r="U9198" s="17" t="n">
        <v>0.0502012577378433</v>
      </c>
      <c r="V9198" s="18" t="n">
        <v>296.77</v>
      </c>
    </row>
    <row r="9199">
      <c r="A9199" s="12" t="n">
        <v>9198</v>
      </c>
      <c r="B9199" s="13" t="n">
        <v>12.98264502355713</v>
      </c>
      <c r="C9199" s="13" t="n">
        <v>11.5549983653818</v>
      </c>
      <c r="D9199" s="14">
        <f>B9199-C9199</f>
        <v/>
      </c>
      <c r="E9199" s="14">
        <f>ABS(D9199)</f>
        <v/>
      </c>
      <c r="F9199" s="15" t="n">
        <v>182218</v>
      </c>
      <c r="G9199" s="12" t="inlineStr">
        <is>
          <t>joint</t>
        </is>
      </c>
      <c r="H9199" s="12" t="inlineStr">
        <is>
          <t>Married, spouse present</t>
        </is>
      </c>
      <c r="I9199" s="16" t="n">
        <v>2</v>
      </c>
      <c r="J9199" s="16" t="n">
        <v>73</v>
      </c>
      <c r="K9199" s="16" t="n">
        <v>1</v>
      </c>
      <c r="L9199" s="16" t="n">
        <v>0</v>
      </c>
      <c r="M9199" s="16" t="n">
        <v>3</v>
      </c>
      <c r="N9199" s="17" t="n">
        <v>0</v>
      </c>
      <c r="O9199" s="17" t="n">
        <v>0</v>
      </c>
      <c r="P9199" s="17" t="n">
        <v>0.1371983009362412</v>
      </c>
      <c r="Q9199" s="17" t="n">
        <v>0</v>
      </c>
      <c r="R9199" s="17" t="n">
        <v>0</v>
      </c>
      <c r="S9199" s="17" t="n">
        <v>0.0063879528915913</v>
      </c>
      <c r="T9199" s="17" t="n">
        <v>0</v>
      </c>
      <c r="U9199" s="17" t="n">
        <v>0.4942102317004906</v>
      </c>
      <c r="V9199" s="18" t="n">
        <v>207.13</v>
      </c>
    </row>
    <row r="9200">
      <c r="A9200" s="12" t="n">
        <v>9199</v>
      </c>
      <c r="B9200" s="13" t="n">
        <v>0</v>
      </c>
      <c r="C9200" s="13" t="n">
        <v>2.481590671905241</v>
      </c>
      <c r="D9200" s="14">
        <f>B9200-C9200</f>
        <v/>
      </c>
      <c r="E9200" s="14">
        <f>ABS(D9200)</f>
        <v/>
      </c>
      <c r="F9200" s="15" t="n">
        <v>90579</v>
      </c>
      <c r="G9200" s="12" t="inlineStr">
        <is>
          <t>joint</t>
        </is>
      </c>
      <c r="H9200" s="12" t="inlineStr">
        <is>
          <t>Married, spouse present</t>
        </is>
      </c>
      <c r="I9200" s="16" t="n">
        <v>13</v>
      </c>
      <c r="J9200" s="16" t="n">
        <v>80</v>
      </c>
      <c r="K9200" s="16" t="n">
        <v>0</v>
      </c>
      <c r="L9200" s="16" t="n">
        <v>0</v>
      </c>
      <c r="M9200" s="16" t="n">
        <v>2</v>
      </c>
      <c r="N9200" s="17" t="n">
        <v>0</v>
      </c>
      <c r="O9200" s="17" t="n">
        <v>0</v>
      </c>
      <c r="P9200" s="17" t="n">
        <v>0</v>
      </c>
      <c r="Q9200" s="17" t="n">
        <v>0</v>
      </c>
      <c r="R9200" s="17" t="n">
        <v>0</v>
      </c>
      <c r="S9200" s="17" t="n">
        <v>0.3927952395146778</v>
      </c>
      <c r="T9200" s="17" t="n">
        <v>0</v>
      </c>
      <c r="U9200" s="17" t="n">
        <v>0.6072047604853222</v>
      </c>
      <c r="V9200" s="18" t="n">
        <v>3999.66</v>
      </c>
    </row>
    <row r="9201">
      <c r="A9201" s="12" t="n">
        <v>9200</v>
      </c>
      <c r="B9201" s="13" t="n">
        <v>2.475247524752475</v>
      </c>
      <c r="C9201" s="13" t="n">
        <v>0.5215051477332926</v>
      </c>
      <c r="D9201" s="14">
        <f>B9201-C9201</f>
        <v/>
      </c>
      <c r="E9201" s="14">
        <f>ABS(D9201)</f>
        <v/>
      </c>
      <c r="F9201" s="15" t="n">
        <v>50500</v>
      </c>
      <c r="G9201" s="12" t="inlineStr">
        <is>
          <t>head_of_household</t>
        </is>
      </c>
      <c r="H9201" s="12" t="inlineStr">
        <is>
          <t>Never married/single</t>
        </is>
      </c>
      <c r="I9201" s="16" t="n">
        <v>34</v>
      </c>
      <c r="J9201" s="16" t="n">
        <v>30</v>
      </c>
      <c r="K9201" s="16" t="n">
        <v>0</v>
      </c>
      <c r="L9201" s="16" t="n">
        <v>0</v>
      </c>
      <c r="M9201" s="16" t="n">
        <v>5</v>
      </c>
      <c r="N9201" s="17" t="n">
        <v>0.99009900990099</v>
      </c>
      <c r="O9201" s="17" t="n">
        <v>0</v>
      </c>
      <c r="P9201" s="17" t="n">
        <v>0</v>
      </c>
      <c r="Q9201" s="17" t="n">
        <v>0</v>
      </c>
      <c r="R9201" s="17" t="n">
        <v>0</v>
      </c>
      <c r="S9201" s="17" t="n">
        <v>0</v>
      </c>
      <c r="T9201" s="17" t="n">
        <v>0</v>
      </c>
      <c r="U9201" s="17" t="n">
        <v>0</v>
      </c>
      <c r="V9201" s="18" t="n">
        <v>3687.98</v>
      </c>
    </row>
    <row r="9202">
      <c r="A9202" s="12" t="n">
        <v>9201</v>
      </c>
      <c r="B9202" s="13" t="n">
        <v>0</v>
      </c>
      <c r="C9202" s="13" t="n">
        <v>0.01991752240419341</v>
      </c>
      <c r="D9202" s="14">
        <f>B9202-C9202</f>
        <v/>
      </c>
      <c r="E9202" s="14">
        <f>ABS(D9202)</f>
        <v/>
      </c>
      <c r="F9202" s="15" t="n">
        <v>33900</v>
      </c>
      <c r="G9202" s="12" t="inlineStr">
        <is>
          <t>single</t>
        </is>
      </c>
      <c r="H9202" s="12" t="inlineStr">
        <is>
          <t>Divorced</t>
        </is>
      </c>
      <c r="I9202" s="16" t="n">
        <v>18</v>
      </c>
      <c r="J9202" s="16" t="n">
        <v>66</v>
      </c>
      <c r="K9202" s="16" t="n">
        <v>0</v>
      </c>
      <c r="L9202" s="16" t="n">
        <v>0</v>
      </c>
      <c r="M9202" s="16" t="n">
        <v>1</v>
      </c>
      <c r="N9202" s="17" t="n">
        <v>0</v>
      </c>
      <c r="O9202" s="17" t="n">
        <v>0</v>
      </c>
      <c r="P9202" s="17" t="n">
        <v>0</v>
      </c>
      <c r="Q9202" s="17" t="n">
        <v>0</v>
      </c>
      <c r="R9202" s="17" t="n">
        <v>0</v>
      </c>
      <c r="S9202" s="17" t="n">
        <v>0.8725663716814159</v>
      </c>
      <c r="T9202" s="17" t="n">
        <v>0</v>
      </c>
      <c r="U9202" s="17" t="n">
        <v>0</v>
      </c>
      <c r="V9202" s="18" t="n">
        <v>3050.34</v>
      </c>
    </row>
    <row r="9203">
      <c r="A9203" s="12" t="n">
        <v>9202</v>
      </c>
      <c r="B9203" s="13" t="n">
        <v>4.619607843137255</v>
      </c>
      <c r="C9203" s="13" t="n">
        <v>4.591018411528109</v>
      </c>
      <c r="D9203" s="14">
        <f>B9203-C9203</f>
        <v/>
      </c>
      <c r="E9203" s="14">
        <f>ABS(D9203)</f>
        <v/>
      </c>
      <c r="F9203" s="15" t="n">
        <v>25500</v>
      </c>
      <c r="G9203" s="12" t="inlineStr">
        <is>
          <t>single</t>
        </is>
      </c>
      <c r="H9203" s="12" t="inlineStr">
        <is>
          <t>Never married/single</t>
        </is>
      </c>
      <c r="I9203" s="16" t="n">
        <v>8</v>
      </c>
      <c r="J9203" s="16" t="n">
        <v>29</v>
      </c>
      <c r="K9203" s="16" t="n">
        <v>0</v>
      </c>
      <c r="L9203" s="16" t="n">
        <v>0</v>
      </c>
      <c r="M9203" s="16" t="n">
        <v>1</v>
      </c>
      <c r="N9203" s="17" t="n">
        <v>1</v>
      </c>
      <c r="O9203" s="17" t="n">
        <v>0</v>
      </c>
      <c r="P9203" s="17" t="n">
        <v>0</v>
      </c>
      <c r="Q9203" s="17" t="n">
        <v>0</v>
      </c>
      <c r="R9203" s="17" t="n">
        <v>0</v>
      </c>
      <c r="S9203" s="17" t="n">
        <v>0</v>
      </c>
      <c r="T9203" s="17" t="n">
        <v>0</v>
      </c>
      <c r="U9203" s="17" t="n">
        <v>0</v>
      </c>
      <c r="V9203" s="18" t="n">
        <v>4415.77</v>
      </c>
    </row>
    <row r="9204">
      <c r="A9204" s="12" t="n">
        <v>9203</v>
      </c>
      <c r="B9204" s="13" t="n">
        <v>9.013682897368369</v>
      </c>
      <c r="C9204" s="13" t="n">
        <v>13.65275627470971</v>
      </c>
      <c r="D9204" s="14">
        <f>B9204-C9204</f>
        <v/>
      </c>
      <c r="E9204" s="14">
        <f>ABS(D9204)</f>
        <v/>
      </c>
      <c r="F9204" s="15" t="n">
        <v>101002</v>
      </c>
      <c r="G9204" s="12" t="inlineStr">
        <is>
          <t>single</t>
        </is>
      </c>
      <c r="H9204" s="12" t="inlineStr">
        <is>
          <t>Never married/single</t>
        </is>
      </c>
      <c r="I9204" s="16" t="n">
        <v>18</v>
      </c>
      <c r="J9204" s="16" t="n">
        <v>33</v>
      </c>
      <c r="K9204" s="16" t="n">
        <v>0</v>
      </c>
      <c r="L9204" s="16" t="n">
        <v>0</v>
      </c>
      <c r="M9204" s="16" t="n">
        <v>1</v>
      </c>
      <c r="N9204" s="17" t="n">
        <v>0.9900794043682304</v>
      </c>
      <c r="O9204" s="17" t="n">
        <v>0</v>
      </c>
      <c r="P9204" s="17" t="n">
        <v>0.009920595631769599</v>
      </c>
      <c r="Q9204" s="17" t="n">
        <v>0</v>
      </c>
      <c r="R9204" s="17" t="n">
        <v>0</v>
      </c>
      <c r="S9204" s="17" t="n">
        <v>0</v>
      </c>
      <c r="T9204" s="17" t="n">
        <v>0</v>
      </c>
      <c r="U9204" s="17" t="n">
        <v>0</v>
      </c>
      <c r="V9204" s="18" t="n">
        <v>1979.59</v>
      </c>
    </row>
    <row r="9205">
      <c r="A9205" s="12" t="n">
        <v>9204</v>
      </c>
      <c r="B9205" s="13" t="n">
        <v>0</v>
      </c>
      <c r="C9205" s="13" t="n">
        <v>0.3648453032320896</v>
      </c>
      <c r="D9205" s="14">
        <f>B9205-C9205</f>
        <v/>
      </c>
      <c r="E9205" s="14">
        <f>ABS(D9205)</f>
        <v/>
      </c>
      <c r="F9205" s="15" t="n">
        <v>56136</v>
      </c>
      <c r="G9205" s="12" t="inlineStr">
        <is>
          <t>joint</t>
        </is>
      </c>
      <c r="H9205" s="12" t="inlineStr">
        <is>
          <t>Married, spouse present</t>
        </is>
      </c>
      <c r="I9205" s="16" t="n">
        <v>21</v>
      </c>
      <c r="J9205" s="16" t="n">
        <v>80</v>
      </c>
      <c r="K9205" s="16" t="n">
        <v>0</v>
      </c>
      <c r="L9205" s="16" t="n">
        <v>0</v>
      </c>
      <c r="M9205" s="16" t="n">
        <v>2</v>
      </c>
      <c r="N9205" s="17" t="n">
        <v>0</v>
      </c>
      <c r="O9205" s="17" t="n">
        <v>0</v>
      </c>
      <c r="P9205" s="17" t="n">
        <v>0</v>
      </c>
      <c r="Q9205" s="17" t="n">
        <v>0</v>
      </c>
      <c r="R9205" s="17" t="n">
        <v>0</v>
      </c>
      <c r="S9205" s="17" t="n">
        <v>0.4191962377084224</v>
      </c>
      <c r="T9205" s="17" t="n">
        <v>0</v>
      </c>
      <c r="U9205" s="17" t="n">
        <v>0.4920906370243694</v>
      </c>
      <c r="V9205" s="18" t="n">
        <v>4849.8</v>
      </c>
    </row>
    <row r="9206">
      <c r="A9206" s="12" t="n">
        <v>9205</v>
      </c>
      <c r="B9206" s="13" t="n">
        <v>-2.953652788688138</v>
      </c>
      <c r="C9206" s="13" t="n">
        <v>-3.026156646004996</v>
      </c>
      <c r="D9206" s="14">
        <f>B9206-C9206</f>
        <v/>
      </c>
      <c r="E9206" s="14">
        <f>ABS(D9206)</f>
        <v/>
      </c>
      <c r="F9206" s="15" t="n">
        <v>12730</v>
      </c>
      <c r="G9206" s="12" t="inlineStr">
        <is>
          <t>single</t>
        </is>
      </c>
      <c r="H9206" s="12" t="inlineStr">
        <is>
          <t>Never married/single</t>
        </is>
      </c>
      <c r="I9206" s="16" t="n">
        <v>30</v>
      </c>
      <c r="J9206" s="16" t="n">
        <v>37</v>
      </c>
      <c r="K9206" s="16" t="n">
        <v>0</v>
      </c>
      <c r="L9206" s="16" t="n">
        <v>0</v>
      </c>
      <c r="M9206" s="16" t="n">
        <v>1</v>
      </c>
      <c r="N9206" s="17" t="n">
        <v>1</v>
      </c>
      <c r="O9206" s="17" t="n">
        <v>0</v>
      </c>
      <c r="P9206" s="17" t="n">
        <v>0</v>
      </c>
      <c r="Q9206" s="17" t="n">
        <v>0</v>
      </c>
      <c r="R9206" s="17" t="n">
        <v>0</v>
      </c>
      <c r="S9206" s="17" t="n">
        <v>0</v>
      </c>
      <c r="T9206" s="17" t="n">
        <v>0</v>
      </c>
      <c r="U9206" s="17" t="n">
        <v>0</v>
      </c>
      <c r="V9206" s="18" t="n">
        <v>640.47</v>
      </c>
    </row>
    <row r="9207">
      <c r="A9207" s="12" t="n">
        <v>9206</v>
      </c>
      <c r="B9207" s="13" t="n">
        <v>8.536363636363637</v>
      </c>
      <c r="C9207" s="13" t="n">
        <v>8.555911620854033</v>
      </c>
      <c r="D9207" s="14">
        <f>B9207-C9207</f>
        <v/>
      </c>
      <c r="E9207" s="14">
        <f>ABS(D9207)</f>
        <v/>
      </c>
      <c r="F9207" s="15" t="n">
        <v>55000</v>
      </c>
      <c r="G9207" s="12" t="inlineStr">
        <is>
          <t>single</t>
        </is>
      </c>
      <c r="H9207" s="12" t="inlineStr">
        <is>
          <t>Divorced</t>
        </is>
      </c>
      <c r="I9207" s="16" t="n">
        <v>42</v>
      </c>
      <c r="J9207" s="16" t="n">
        <v>46</v>
      </c>
      <c r="K9207" s="16" t="n">
        <v>0</v>
      </c>
      <c r="L9207" s="16" t="n">
        <v>0</v>
      </c>
      <c r="M9207" s="16" t="n">
        <v>2</v>
      </c>
      <c r="N9207" s="17" t="n">
        <v>1</v>
      </c>
      <c r="O9207" s="17" t="n">
        <v>0</v>
      </c>
      <c r="P9207" s="17" t="n">
        <v>0</v>
      </c>
      <c r="Q9207" s="17" t="n">
        <v>0</v>
      </c>
      <c r="R9207" s="17" t="n">
        <v>0</v>
      </c>
      <c r="S9207" s="17" t="n">
        <v>0</v>
      </c>
      <c r="T9207" s="17" t="n">
        <v>0</v>
      </c>
      <c r="U9207" s="17" t="n">
        <v>0</v>
      </c>
      <c r="V9207" s="18" t="n">
        <v>2795.55</v>
      </c>
    </row>
    <row r="9208">
      <c r="A9208" s="12" t="n">
        <v>9207</v>
      </c>
      <c r="B9208" s="13" t="n">
        <v>8.180988130262758</v>
      </c>
      <c r="C9208" s="13" t="n">
        <v>7.814345744624117</v>
      </c>
      <c r="D9208" s="14">
        <f>B9208-C9208</f>
        <v/>
      </c>
      <c r="E9208" s="14">
        <f>ABS(D9208)</f>
        <v/>
      </c>
      <c r="F9208" s="15" t="n">
        <v>50923</v>
      </c>
      <c r="G9208" s="12" t="inlineStr">
        <is>
          <t>single</t>
        </is>
      </c>
      <c r="H9208" s="12" t="inlineStr">
        <is>
          <t>Married, spouse absent</t>
        </is>
      </c>
      <c r="I9208" s="16" t="n">
        <v>25</v>
      </c>
      <c r="J9208" s="16" t="n">
        <v>54</v>
      </c>
      <c r="K9208" s="16" t="n">
        <v>1</v>
      </c>
      <c r="L9208" s="16" t="n">
        <v>0</v>
      </c>
      <c r="M9208" s="16" t="n">
        <v>4</v>
      </c>
      <c r="N9208" s="17" t="n">
        <v>0.7854996759813837</v>
      </c>
      <c r="O9208" s="17" t="n">
        <v>0</v>
      </c>
      <c r="P9208" s="17" t="n">
        <v>0</v>
      </c>
      <c r="Q9208" s="17" t="n">
        <v>0</v>
      </c>
      <c r="R9208" s="17" t="n">
        <v>0</v>
      </c>
      <c r="S9208" s="17" t="n">
        <v>0.2145003240186163</v>
      </c>
      <c r="T9208" s="17" t="n">
        <v>0</v>
      </c>
      <c r="U9208" s="17" t="n">
        <v>0</v>
      </c>
      <c r="V9208" s="18" t="n">
        <v>1943.79</v>
      </c>
    </row>
    <row r="9209">
      <c r="A9209" s="12" t="n">
        <v>9208</v>
      </c>
      <c r="B9209" s="13" t="n">
        <v>5.329933356277964</v>
      </c>
      <c r="C9209" s="13" t="n">
        <v>4.815882384214386</v>
      </c>
      <c r="D9209" s="14">
        <f>B9209-C9209</f>
        <v/>
      </c>
      <c r="E9209" s="14">
        <f>ABS(D9209)</f>
        <v/>
      </c>
      <c r="F9209" s="15" t="n">
        <v>71094</v>
      </c>
      <c r="G9209" s="12" t="inlineStr">
        <is>
          <t>joint</t>
        </is>
      </c>
      <c r="H9209" s="12" t="inlineStr">
        <is>
          <t>Married, spouse present</t>
        </is>
      </c>
      <c r="I9209" s="16" t="n">
        <v>32</v>
      </c>
      <c r="J9209" s="16" t="n">
        <v>46</v>
      </c>
      <c r="K9209" s="16" t="n">
        <v>1</v>
      </c>
      <c r="L9209" s="16" t="n">
        <v>0</v>
      </c>
      <c r="M9209" s="16" t="n">
        <v>3</v>
      </c>
      <c r="N9209" s="17" t="n">
        <v>0.7696148760795567</v>
      </c>
      <c r="O9209" s="17" t="n">
        <v>0</v>
      </c>
      <c r="P9209" s="17" t="n">
        <v>0</v>
      </c>
      <c r="Q9209" s="17" t="n">
        <v>0</v>
      </c>
      <c r="R9209" s="17" t="n">
        <v>0</v>
      </c>
      <c r="S9209" s="17" t="n">
        <v>0</v>
      </c>
      <c r="T9209" s="17" t="n">
        <v>0</v>
      </c>
      <c r="U9209" s="17" t="n">
        <v>0.2303851239204433</v>
      </c>
      <c r="V9209" s="18" t="n">
        <v>2344.16</v>
      </c>
    </row>
    <row r="9210">
      <c r="A9210" s="12" t="n">
        <v>9209</v>
      </c>
      <c r="B9210" s="13" t="n">
        <v>19.87368213617105</v>
      </c>
      <c r="C9210" s="13" t="n">
        <v>18.61539044259352</v>
      </c>
      <c r="D9210" s="14">
        <f>B9210-C9210</f>
        <v/>
      </c>
      <c r="E9210" s="14">
        <f>ABS(D9210)</f>
        <v/>
      </c>
      <c r="F9210" s="15" t="n">
        <v>507726</v>
      </c>
      <c r="G9210" s="12" t="inlineStr">
        <is>
          <t>joint</t>
        </is>
      </c>
      <c r="H9210" s="12" t="inlineStr">
        <is>
          <t>Married, spouse present</t>
        </is>
      </c>
      <c r="I9210" s="16" t="n">
        <v>6</v>
      </c>
      <c r="J9210" s="16" t="n">
        <v>43</v>
      </c>
      <c r="K9210" s="16" t="n">
        <v>2</v>
      </c>
      <c r="L9210" s="16" t="n">
        <v>0</v>
      </c>
      <c r="M9210" s="16" t="n">
        <v>4</v>
      </c>
      <c r="N9210" s="17" t="n">
        <v>0.9847831310588782</v>
      </c>
      <c r="O9210" s="17" t="n">
        <v>0</v>
      </c>
      <c r="P9210" s="17" t="n">
        <v>0.0065015382312507</v>
      </c>
      <c r="Q9210" s="17" t="n">
        <v>4.923915655294391e-05</v>
      </c>
      <c r="R9210" s="17" t="n">
        <v>0</v>
      </c>
      <c r="S9210" s="17" t="n">
        <v>0</v>
      </c>
      <c r="T9210" s="17" t="n">
        <v>0</v>
      </c>
      <c r="U9210" s="17" t="n">
        <v>0.0086660915533181</v>
      </c>
      <c r="V9210" s="18" t="n">
        <v>2327.05</v>
      </c>
    </row>
    <row r="9211">
      <c r="A9211" s="12" t="n">
        <v>9210</v>
      </c>
      <c r="B9211" s="13" t="n">
        <v>3.487368528839543</v>
      </c>
      <c r="C9211" s="13" t="n">
        <v>2.2040618759703</v>
      </c>
      <c r="D9211" s="14">
        <f>B9211-C9211</f>
        <v/>
      </c>
      <c r="E9211" s="14">
        <f>ABS(D9211)</f>
        <v/>
      </c>
      <c r="F9211" s="15" t="n">
        <v>68538</v>
      </c>
      <c r="G9211" s="12" t="inlineStr">
        <is>
          <t>joint</t>
        </is>
      </c>
      <c r="H9211" s="12" t="inlineStr">
        <is>
          <t>Married, spouse present</t>
        </is>
      </c>
      <c r="I9211" s="16" t="n">
        <v>53</v>
      </c>
      <c r="J9211" s="16" t="n">
        <v>54</v>
      </c>
      <c r="K9211" s="16" t="n">
        <v>2</v>
      </c>
      <c r="L9211" s="16" t="n">
        <v>0</v>
      </c>
      <c r="M9211" s="16" t="n">
        <v>4</v>
      </c>
      <c r="N9211" s="17" t="n">
        <v>0.7295223087922028</v>
      </c>
      <c r="O9211" s="17" t="n">
        <v>0</v>
      </c>
      <c r="P9211" s="17" t="n">
        <v>0.0146342175143715</v>
      </c>
      <c r="Q9211" s="17" t="n">
        <v>0</v>
      </c>
      <c r="R9211" s="17" t="n">
        <v>0</v>
      </c>
      <c r="S9211" s="17" t="n">
        <v>0</v>
      </c>
      <c r="T9211" s="17" t="n">
        <v>0</v>
      </c>
      <c r="U9211" s="17" t="n">
        <v>0.2558434736934255</v>
      </c>
      <c r="V9211" s="18" t="n">
        <v>2267.15</v>
      </c>
    </row>
    <row r="9212">
      <c r="A9212" s="12" t="n">
        <v>9211</v>
      </c>
      <c r="B9212" s="13" t="n">
        <v>0</v>
      </c>
      <c r="C9212" s="13" t="n">
        <v>0.09870029543398449</v>
      </c>
      <c r="D9212" s="14">
        <f>B9212-C9212</f>
        <v/>
      </c>
      <c r="E9212" s="14">
        <f>ABS(D9212)</f>
        <v/>
      </c>
      <c r="F9212" s="15" t="n">
        <v>34509</v>
      </c>
      <c r="G9212" s="12" t="inlineStr">
        <is>
          <t>single</t>
        </is>
      </c>
      <c r="H9212" s="12" t="inlineStr">
        <is>
          <t>Never married/single</t>
        </is>
      </c>
      <c r="I9212" s="16" t="n">
        <v>48</v>
      </c>
      <c r="J9212" s="16" t="n">
        <v>65</v>
      </c>
      <c r="K9212" s="16" t="n">
        <v>0</v>
      </c>
      <c r="L9212" s="16" t="n">
        <v>0</v>
      </c>
      <c r="M9212" s="16" t="n">
        <v>1</v>
      </c>
      <c r="N9212" s="17" t="n">
        <v>0</v>
      </c>
      <c r="O9212" s="17" t="n">
        <v>0</v>
      </c>
      <c r="P9212" s="17" t="n">
        <v>0.0037671332116259</v>
      </c>
      <c r="Q9212" s="17" t="n">
        <v>0</v>
      </c>
      <c r="R9212" s="17" t="n">
        <v>0.2434147613666</v>
      </c>
      <c r="S9212" s="17" t="n">
        <v>0.7528181054217741</v>
      </c>
      <c r="T9212" s="17" t="n">
        <v>0</v>
      </c>
      <c r="U9212" s="17" t="n">
        <v>0</v>
      </c>
      <c r="V9212" s="18" t="n">
        <v>3828.04</v>
      </c>
    </row>
    <row r="9213">
      <c r="A9213" s="12" t="n">
        <v>9212</v>
      </c>
      <c r="B9213" s="13" t="n">
        <v>6.622857142857143</v>
      </c>
      <c r="C9213" s="13" t="n">
        <v>6.623844124998052</v>
      </c>
      <c r="D9213" s="14">
        <f>B9213-C9213</f>
        <v/>
      </c>
      <c r="E9213" s="14">
        <f>ABS(D9213)</f>
        <v/>
      </c>
      <c r="F9213" s="15" t="n">
        <v>35000</v>
      </c>
      <c r="G9213" s="12" t="inlineStr">
        <is>
          <t>single</t>
        </is>
      </c>
      <c r="H9213" s="12" t="inlineStr">
        <is>
          <t>Divorced</t>
        </is>
      </c>
      <c r="I9213" s="16" t="n">
        <v>12</v>
      </c>
      <c r="J9213" s="16" t="n">
        <v>59</v>
      </c>
      <c r="K9213" s="16" t="n">
        <v>1</v>
      </c>
      <c r="L9213" s="16" t="n">
        <v>0</v>
      </c>
      <c r="M9213" s="16" t="n">
        <v>3</v>
      </c>
      <c r="N9213" s="17" t="n">
        <v>1</v>
      </c>
      <c r="O9213" s="17" t="n">
        <v>0</v>
      </c>
      <c r="P9213" s="17" t="n">
        <v>0</v>
      </c>
      <c r="Q9213" s="17" t="n">
        <v>0</v>
      </c>
      <c r="R9213" s="17" t="n">
        <v>0</v>
      </c>
      <c r="S9213" s="17" t="n">
        <v>0</v>
      </c>
      <c r="T9213" s="17" t="n">
        <v>0</v>
      </c>
      <c r="U9213" s="17" t="n">
        <v>0</v>
      </c>
      <c r="V9213" s="18" t="n">
        <v>2665.3</v>
      </c>
    </row>
    <row r="9214">
      <c r="A9214" s="12" t="n">
        <v>9213</v>
      </c>
      <c r="B9214" s="13" t="n">
        <v>6.786703601108034</v>
      </c>
      <c r="C9214" s="13" t="n">
        <v>6.746429137827845</v>
      </c>
      <c r="D9214" s="14">
        <f>B9214-C9214</f>
        <v/>
      </c>
      <c r="E9214" s="14">
        <f>ABS(D9214)</f>
        <v/>
      </c>
      <c r="F9214" s="15" t="n">
        <v>36100</v>
      </c>
      <c r="G9214" s="12" t="inlineStr">
        <is>
          <t>single</t>
        </is>
      </c>
      <c r="H9214" s="12" t="inlineStr">
        <is>
          <t>Never married/single</t>
        </is>
      </c>
      <c r="I9214" s="16" t="n">
        <v>40</v>
      </c>
      <c r="J9214" s="16" t="n">
        <v>24</v>
      </c>
      <c r="K9214" s="16" t="n">
        <v>1</v>
      </c>
      <c r="L9214" s="16" t="n">
        <v>0</v>
      </c>
      <c r="M9214" s="16" t="n">
        <v>5</v>
      </c>
      <c r="N9214" s="17" t="n">
        <v>0.997229916897507</v>
      </c>
      <c r="O9214" s="17" t="n">
        <v>0</v>
      </c>
      <c r="P9214" s="17" t="n">
        <v>0.002770083102493</v>
      </c>
      <c r="Q9214" s="17" t="n">
        <v>0</v>
      </c>
      <c r="R9214" s="17" t="n">
        <v>0</v>
      </c>
      <c r="S9214" s="17" t="n">
        <v>0</v>
      </c>
      <c r="T9214" s="17" t="n">
        <v>0</v>
      </c>
      <c r="U9214" s="17" t="n">
        <v>0</v>
      </c>
      <c r="V9214" s="18" t="n">
        <v>1349.17</v>
      </c>
    </row>
    <row r="9215">
      <c r="A9215" s="12" t="n">
        <v>9214</v>
      </c>
      <c r="B9215" s="13" t="n">
        <v>15.05956112852665</v>
      </c>
      <c r="C9215" s="13" t="n">
        <v>14.22812474603225</v>
      </c>
      <c r="D9215" s="14">
        <f>B9215-C9215</f>
        <v/>
      </c>
      <c r="E9215" s="14">
        <f>ABS(D9215)</f>
        <v/>
      </c>
      <c r="F9215" s="15" t="n">
        <v>111250</v>
      </c>
      <c r="G9215" s="12" t="inlineStr">
        <is>
          <t>single</t>
        </is>
      </c>
      <c r="H9215" s="12" t="inlineStr">
        <is>
          <t>Never married/single</t>
        </is>
      </c>
      <c r="I9215" s="16" t="n">
        <v>39</v>
      </c>
      <c r="J9215" s="16" t="n">
        <v>32</v>
      </c>
      <c r="K9215" s="16" t="n">
        <v>0</v>
      </c>
      <c r="L9215" s="16" t="n">
        <v>0</v>
      </c>
      <c r="M9215" s="16" t="n">
        <v>1</v>
      </c>
      <c r="N9215" s="17" t="n">
        <v>0.9797752808988764</v>
      </c>
      <c r="O9215" s="17" t="n">
        <v>0</v>
      </c>
      <c r="P9215" s="17" t="n">
        <v>0.0179775280898876</v>
      </c>
      <c r="Q9215" s="17" t="n">
        <v>0.0022471910112359</v>
      </c>
      <c r="R9215" s="17" t="n">
        <v>0</v>
      </c>
      <c r="S9215" s="17" t="n">
        <v>0</v>
      </c>
      <c r="T9215" s="17" t="n">
        <v>0</v>
      </c>
      <c r="U9215" s="17" t="n">
        <v>0</v>
      </c>
      <c r="V9215" s="18" t="n">
        <v>4224.36</v>
      </c>
    </row>
    <row r="9216">
      <c r="A9216" s="12" t="n">
        <v>9215</v>
      </c>
      <c r="B9216" s="13" t="n">
        <v>0.7684842762346893</v>
      </c>
      <c r="C9216" s="13" t="n">
        <v>2.849976879925512</v>
      </c>
      <c r="D9216" s="14">
        <f>B9216-C9216</f>
        <v/>
      </c>
      <c r="E9216" s="14">
        <f>ABS(D9216)</f>
        <v/>
      </c>
      <c r="F9216" s="15" t="n">
        <v>55704</v>
      </c>
      <c r="G9216" s="12" t="inlineStr">
        <is>
          <t>single</t>
        </is>
      </c>
      <c r="H9216" s="12" t="inlineStr">
        <is>
          <t>Divorced</t>
        </is>
      </c>
      <c r="I9216" s="16" t="n">
        <v>10</v>
      </c>
      <c r="J9216" s="16" t="n">
        <v>68</v>
      </c>
      <c r="K9216" s="16" t="n">
        <v>0</v>
      </c>
      <c r="L9216" s="16" t="n">
        <v>0</v>
      </c>
      <c r="M9216" s="16" t="n">
        <v>2</v>
      </c>
      <c r="N9216" s="17" t="n">
        <v>0</v>
      </c>
      <c r="O9216" s="17" t="n">
        <v>0</v>
      </c>
      <c r="P9216" s="17" t="n">
        <v>0.1099561970415051</v>
      </c>
      <c r="Q9216" s="17" t="n">
        <v>0.2513284503805831</v>
      </c>
      <c r="R9216" s="17" t="n">
        <v>0</v>
      </c>
      <c r="S9216" s="17" t="n">
        <v>0.6387153525779118</v>
      </c>
      <c r="T9216" s="17" t="n">
        <v>0</v>
      </c>
      <c r="U9216" s="17" t="n">
        <v>0</v>
      </c>
      <c r="V9216" s="18" t="n">
        <v>438.11</v>
      </c>
    </row>
    <row r="9217">
      <c r="A9217" s="12" t="n">
        <v>9216</v>
      </c>
      <c r="B9217" s="13" t="n">
        <v>7.947019867549669</v>
      </c>
      <c r="C9217" s="13" t="n">
        <v>7.947148527540218</v>
      </c>
      <c r="D9217" s="14">
        <f>B9217-C9217</f>
        <v/>
      </c>
      <c r="E9217" s="14">
        <f>ABS(D9217)</f>
        <v/>
      </c>
      <c r="F9217" s="15" t="n">
        <v>50585</v>
      </c>
      <c r="G9217" s="12" t="inlineStr">
        <is>
          <t>single</t>
        </is>
      </c>
      <c r="H9217" s="12" t="inlineStr">
        <is>
          <t>Never married/single</t>
        </is>
      </c>
      <c r="I9217" s="16" t="n">
        <v>55</v>
      </c>
      <c r="J9217" s="16" t="n">
        <v>56</v>
      </c>
      <c r="K9217" s="16" t="n">
        <v>0</v>
      </c>
      <c r="L9217" s="16" t="n">
        <v>0</v>
      </c>
      <c r="M9217" s="16" t="n">
        <v>1</v>
      </c>
      <c r="N9217" s="17" t="n">
        <v>0.9390135415637046</v>
      </c>
      <c r="O9217" s="17" t="n">
        <v>0</v>
      </c>
      <c r="P9217" s="17" t="n">
        <v>0.0333102698428387</v>
      </c>
      <c r="Q9217" s="17" t="n">
        <v>0.0276761885934565</v>
      </c>
      <c r="R9217" s="17" t="n">
        <v>0</v>
      </c>
      <c r="S9217" s="17" t="n">
        <v>0</v>
      </c>
      <c r="T9217" s="17" t="n">
        <v>0</v>
      </c>
      <c r="U9217" s="17" t="n">
        <v>0</v>
      </c>
      <c r="V9217" s="18" t="n">
        <v>3496.02</v>
      </c>
    </row>
    <row r="9218">
      <c r="A9218" s="12" t="n">
        <v>9217</v>
      </c>
      <c r="B9218" s="13" t="n">
        <v>14.67355126567476</v>
      </c>
      <c r="C9218" s="13" t="n">
        <v>13.13197032636213</v>
      </c>
      <c r="D9218" s="14">
        <f>B9218-C9218</f>
        <v/>
      </c>
      <c r="E9218" s="14">
        <f>ABS(D9218)</f>
        <v/>
      </c>
      <c r="F9218" s="15" t="n">
        <v>116386</v>
      </c>
      <c r="G9218" s="12" t="inlineStr">
        <is>
          <t>single</t>
        </is>
      </c>
      <c r="H9218" s="12" t="inlineStr">
        <is>
          <t>Widowed</t>
        </is>
      </c>
      <c r="I9218" s="16" t="n">
        <v>15</v>
      </c>
      <c r="J9218" s="16" t="n">
        <v>80</v>
      </c>
      <c r="K9218" s="16" t="n">
        <v>1</v>
      </c>
      <c r="L9218" s="16" t="n">
        <v>0</v>
      </c>
      <c r="M9218" s="16" t="n">
        <v>2</v>
      </c>
      <c r="N9218" s="17" t="n">
        <v>0</v>
      </c>
      <c r="O9218" s="17" t="n">
        <v>0</v>
      </c>
      <c r="P9218" s="17" t="n">
        <v>0.000292131356005</v>
      </c>
      <c r="Q9218" s="17" t="n">
        <v>0</v>
      </c>
      <c r="R9218" s="17" t="n">
        <v>0.128881480590449</v>
      </c>
      <c r="S9218" s="17" t="n">
        <v>0.2990050349698417</v>
      </c>
      <c r="T9218" s="17" t="n">
        <v>0</v>
      </c>
      <c r="U9218" s="17" t="n">
        <v>0</v>
      </c>
      <c r="V9218" s="18" t="n">
        <v>408.81</v>
      </c>
    </row>
    <row r="9219">
      <c r="A9219" s="12" t="n">
        <v>9218</v>
      </c>
      <c r="B9219" s="13" t="n">
        <v>13.85926159671821</v>
      </c>
      <c r="C9219" s="13" t="n">
        <v>13.43419515807143</v>
      </c>
      <c r="D9219" s="14">
        <f>B9219-C9219</f>
        <v/>
      </c>
      <c r="E9219" s="14">
        <f>ABS(D9219)</f>
        <v/>
      </c>
      <c r="F9219" s="15" t="n">
        <v>190140</v>
      </c>
      <c r="G9219" s="12" t="inlineStr">
        <is>
          <t>joint</t>
        </is>
      </c>
      <c r="H9219" s="12" t="inlineStr">
        <is>
          <t>Married, spouse present</t>
        </is>
      </c>
      <c r="I9219" s="16" t="n">
        <v>6</v>
      </c>
      <c r="J9219" s="16" t="n">
        <v>34</v>
      </c>
      <c r="K9219" s="16" t="n">
        <v>0</v>
      </c>
      <c r="L9219" s="16" t="n">
        <v>0</v>
      </c>
      <c r="M9219" s="16" t="n">
        <v>2</v>
      </c>
      <c r="N9219" s="17" t="n">
        <v>0.6311139160618492</v>
      </c>
      <c r="O9219" s="17" t="n">
        <v>0</v>
      </c>
      <c r="P9219" s="17" t="n">
        <v>0.0006311139160618</v>
      </c>
      <c r="Q9219" s="17" t="n">
        <v>0</v>
      </c>
      <c r="R9219" s="17" t="n">
        <v>0</v>
      </c>
      <c r="S9219" s="17" t="n">
        <v>0</v>
      </c>
      <c r="T9219" s="17" t="n">
        <v>0</v>
      </c>
      <c r="U9219" s="17" t="n">
        <v>0.368254970022089</v>
      </c>
      <c r="V9219" s="18" t="n">
        <v>1934.9</v>
      </c>
    </row>
    <row r="9220">
      <c r="A9220" s="12" t="n">
        <v>9219</v>
      </c>
      <c r="B9220" s="13" t="n">
        <v>8.727819653460612</v>
      </c>
      <c r="C9220" s="13" t="n">
        <v>7.732908895196068</v>
      </c>
      <c r="D9220" s="14">
        <f>B9220-C9220</f>
        <v/>
      </c>
      <c r="E9220" s="14">
        <f>ABS(D9220)</f>
        <v/>
      </c>
      <c r="F9220" s="15" t="n">
        <v>121023</v>
      </c>
      <c r="G9220" s="12" t="inlineStr">
        <is>
          <t>joint</t>
        </is>
      </c>
      <c r="H9220" s="12" t="inlineStr">
        <is>
          <t>Married, spouse present</t>
        </is>
      </c>
      <c r="I9220" s="16" t="n">
        <v>51</v>
      </c>
      <c r="J9220" s="16" t="n">
        <v>48</v>
      </c>
      <c r="K9220" s="16" t="n">
        <v>1</v>
      </c>
      <c r="L9220" s="16" t="n">
        <v>0</v>
      </c>
      <c r="M9220" s="16" t="n">
        <v>3</v>
      </c>
      <c r="N9220" s="17" t="n">
        <v>0.5784024524263983</v>
      </c>
      <c r="O9220" s="17" t="n">
        <v>0</v>
      </c>
      <c r="P9220" s="17" t="n">
        <v>0.0001569949513728</v>
      </c>
      <c r="Q9220" s="17" t="n">
        <v>0</v>
      </c>
      <c r="R9220" s="17" t="n">
        <v>0</v>
      </c>
      <c r="S9220" s="17" t="n">
        <v>0</v>
      </c>
      <c r="T9220" s="17" t="n">
        <v>0</v>
      </c>
      <c r="U9220" s="17" t="n">
        <v>0.371863199557109</v>
      </c>
      <c r="V9220" s="18" t="n">
        <v>4412.41</v>
      </c>
    </row>
    <row r="9221">
      <c r="A9221" s="12" t="n">
        <v>9220</v>
      </c>
      <c r="B9221" s="13" t="n">
        <v>5.726666666666667</v>
      </c>
      <c r="C9221" s="13" t="n">
        <v>5.722424544616641</v>
      </c>
      <c r="D9221" s="14">
        <f>B9221-C9221</f>
        <v/>
      </c>
      <c r="E9221" s="14">
        <f>ABS(D9221)</f>
        <v/>
      </c>
      <c r="F9221" s="15" t="n">
        <v>30000</v>
      </c>
      <c r="G9221" s="12" t="inlineStr">
        <is>
          <t>single</t>
        </is>
      </c>
      <c r="H9221" s="12" t="inlineStr">
        <is>
          <t>Never married/single</t>
        </is>
      </c>
      <c r="I9221" s="16" t="n">
        <v>22</v>
      </c>
      <c r="J9221" s="16" t="n">
        <v>22</v>
      </c>
      <c r="K9221" s="16" t="n">
        <v>0</v>
      </c>
      <c r="L9221" s="16" t="n">
        <v>0</v>
      </c>
      <c r="M9221" s="16" t="n">
        <v>3</v>
      </c>
      <c r="N9221" s="17" t="n">
        <v>1</v>
      </c>
      <c r="O9221" s="17" t="n">
        <v>0</v>
      </c>
      <c r="P9221" s="17" t="n">
        <v>0</v>
      </c>
      <c r="Q9221" s="17" t="n">
        <v>0</v>
      </c>
      <c r="R9221" s="17" t="n">
        <v>0</v>
      </c>
      <c r="S9221" s="17" t="n">
        <v>0</v>
      </c>
      <c r="T9221" s="17" t="n">
        <v>0</v>
      </c>
      <c r="U9221" s="17" t="n">
        <v>0</v>
      </c>
      <c r="V9221" s="18" t="n">
        <v>1603.92</v>
      </c>
    </row>
    <row r="9222">
      <c r="A9222" s="12" t="n">
        <v>9221</v>
      </c>
      <c r="B9222" s="13" t="n">
        <v>10.74330791615543</v>
      </c>
      <c r="C9222" s="13" t="n">
        <v>10.31754439460795</v>
      </c>
      <c r="D9222" s="14">
        <f>B9222-C9222</f>
        <v/>
      </c>
      <c r="E9222" s="14">
        <f>ABS(D9222)</f>
        <v/>
      </c>
      <c r="F9222" s="15" t="n">
        <v>159201</v>
      </c>
      <c r="G9222" s="12" t="inlineStr">
        <is>
          <t>joint</t>
        </is>
      </c>
      <c r="H9222" s="12" t="inlineStr">
        <is>
          <t>Married, spouse present</t>
        </is>
      </c>
      <c r="I9222" s="16" t="n">
        <v>19</v>
      </c>
      <c r="J9222" s="16" t="n">
        <v>47</v>
      </c>
      <c r="K9222" s="16" t="n">
        <v>0</v>
      </c>
      <c r="L9222" s="16" t="n">
        <v>0</v>
      </c>
      <c r="M9222" s="16" t="n">
        <v>2</v>
      </c>
      <c r="N9222" s="17" t="n">
        <v>0.5653230821414439</v>
      </c>
      <c r="O9222" s="17" t="n">
        <v>0.3140683789674688</v>
      </c>
      <c r="P9222" s="17" t="n">
        <v>0.1080395223648092</v>
      </c>
      <c r="Q9222" s="17" t="n">
        <v>0</v>
      </c>
      <c r="R9222" s="17" t="n">
        <v>0</v>
      </c>
      <c r="S9222" s="17" t="n">
        <v>0</v>
      </c>
      <c r="T9222" s="17" t="n">
        <v>6.281367579349376e-06</v>
      </c>
      <c r="U9222" s="17" t="n">
        <v>0.0125627351586987</v>
      </c>
      <c r="V9222" s="18" t="n">
        <v>2904.93</v>
      </c>
    </row>
    <row r="9223">
      <c r="A9223" s="12" t="n">
        <v>9222</v>
      </c>
      <c r="B9223" s="13" t="n">
        <v>-41.94702934860415</v>
      </c>
      <c r="C9223" s="13" t="n">
        <v>-25.4731404579029</v>
      </c>
      <c r="D9223" s="14">
        <f>B9223-C9223</f>
        <v/>
      </c>
      <c r="E9223" s="14">
        <f>ABS(D9223)</f>
        <v/>
      </c>
      <c r="F9223" s="15" t="n">
        <v>19558</v>
      </c>
      <c r="G9223" s="12" t="inlineStr">
        <is>
          <t>head_of_household</t>
        </is>
      </c>
      <c r="H9223" s="12" t="inlineStr">
        <is>
          <t>Divorced</t>
        </is>
      </c>
      <c r="I9223" s="16" t="n">
        <v>13</v>
      </c>
      <c r="J9223" s="16" t="n">
        <v>55</v>
      </c>
      <c r="K9223" s="16" t="n">
        <v>3</v>
      </c>
      <c r="L9223" s="16" t="n">
        <v>0</v>
      </c>
      <c r="M9223" s="16" t="n">
        <v>4</v>
      </c>
      <c r="N9223" s="17" t="n">
        <v>0.9999488700276102</v>
      </c>
      <c r="O9223" s="17" t="n">
        <v>0</v>
      </c>
      <c r="P9223" s="17" t="n">
        <v>5.112997238981491e-05</v>
      </c>
      <c r="Q9223" s="17" t="n">
        <v>0</v>
      </c>
      <c r="R9223" s="17" t="n">
        <v>0</v>
      </c>
      <c r="S9223" s="17" t="n">
        <v>0</v>
      </c>
      <c r="T9223" s="17" t="n">
        <v>0</v>
      </c>
      <c r="U9223" s="17" t="n">
        <v>0</v>
      </c>
      <c r="V9223" s="18" t="n">
        <v>2759.27</v>
      </c>
    </row>
    <row r="9224">
      <c r="A9224" s="12" t="n">
        <v>9223</v>
      </c>
      <c r="B9224" s="13" t="n">
        <v>3.466139713736381</v>
      </c>
      <c r="C9224" s="13" t="n">
        <v>4.526296068520489</v>
      </c>
      <c r="D9224" s="14">
        <f>B9224-C9224</f>
        <v/>
      </c>
      <c r="E9224" s="14">
        <f>ABS(D9224)</f>
        <v/>
      </c>
      <c r="F9224" s="15" t="n">
        <v>85358</v>
      </c>
      <c r="G9224" s="12" t="inlineStr">
        <is>
          <t>joint</t>
        </is>
      </c>
      <c r="H9224" s="12" t="inlineStr">
        <is>
          <t>Married, spouse present</t>
        </is>
      </c>
      <c r="I9224" s="16" t="n">
        <v>4</v>
      </c>
      <c r="J9224" s="16" t="n">
        <v>75</v>
      </c>
      <c r="K9224" s="16" t="n">
        <v>0</v>
      </c>
      <c r="L9224" s="16" t="n">
        <v>0</v>
      </c>
      <c r="M9224" s="16" t="n">
        <v>2</v>
      </c>
      <c r="N9224" s="17" t="n">
        <v>0</v>
      </c>
      <c r="O9224" s="17" t="n">
        <v>0</v>
      </c>
      <c r="P9224" s="17" t="n">
        <v>0.0351460905831908</v>
      </c>
      <c r="Q9224" s="17" t="n">
        <v>0.0234307270554605</v>
      </c>
      <c r="R9224" s="17" t="n">
        <v>0.1687012347993158</v>
      </c>
      <c r="S9224" s="17" t="n">
        <v>0.2902949928536282</v>
      </c>
      <c r="T9224" s="17" t="n">
        <v>0</v>
      </c>
      <c r="U9224" s="17" t="n">
        <v>0.4824269547084046</v>
      </c>
      <c r="V9224" s="18" t="n">
        <v>3698.44</v>
      </c>
    </row>
    <row r="9225">
      <c r="A9225" s="12" t="n">
        <v>9224</v>
      </c>
      <c r="B9225" s="13" t="n">
        <v>12.74158203772316</v>
      </c>
      <c r="C9225" s="13" t="n">
        <v>13.46427936981799</v>
      </c>
      <c r="D9225" s="14">
        <f>B9225-C9225</f>
        <v/>
      </c>
      <c r="E9225" s="14">
        <f>ABS(D9225)</f>
        <v/>
      </c>
      <c r="F9225" s="15" t="n">
        <v>215157</v>
      </c>
      <c r="G9225" s="12" t="inlineStr">
        <is>
          <t>joint</t>
        </is>
      </c>
      <c r="H9225" s="12" t="inlineStr">
        <is>
          <t>Married, spouse present</t>
        </is>
      </c>
      <c r="I9225" s="16" t="n">
        <v>36</v>
      </c>
      <c r="J9225" s="16" t="n">
        <v>42</v>
      </c>
      <c r="K9225" s="16" t="n">
        <v>1</v>
      </c>
      <c r="L9225" s="16" t="n">
        <v>0</v>
      </c>
      <c r="M9225" s="16" t="n">
        <v>3</v>
      </c>
      <c r="N9225" s="17" t="n">
        <v>0.4973112657268878</v>
      </c>
      <c r="O9225" s="17" t="n">
        <v>0</v>
      </c>
      <c r="P9225" s="17" t="n">
        <v>0.0025655683988901</v>
      </c>
      <c r="Q9225" s="17" t="n">
        <v>0</v>
      </c>
      <c r="R9225" s="17" t="n">
        <v>0</v>
      </c>
      <c r="S9225" s="17" t="n">
        <v>0</v>
      </c>
      <c r="T9225" s="17" t="n">
        <v>0</v>
      </c>
      <c r="U9225" s="17" t="n">
        <v>0.5001231658742221</v>
      </c>
      <c r="V9225" s="18" t="n">
        <v>3310.61</v>
      </c>
    </row>
    <row r="9226">
      <c r="A9226" s="12" t="n">
        <v>9225</v>
      </c>
      <c r="B9226" s="13" t="n">
        <v>0</v>
      </c>
      <c r="C9226" s="13" t="n">
        <v>0.02595845660971847</v>
      </c>
      <c r="D9226" s="14">
        <f>B9226-C9226</f>
        <v/>
      </c>
      <c r="E9226" s="14">
        <f>ABS(D9226)</f>
        <v/>
      </c>
      <c r="F9226" s="15" t="n">
        <v>10800</v>
      </c>
      <c r="G9226" s="12" t="inlineStr">
        <is>
          <t>single</t>
        </is>
      </c>
      <c r="H9226" s="12" t="inlineStr">
        <is>
          <t>Never married/single</t>
        </is>
      </c>
      <c r="I9226" s="16" t="n">
        <v>30</v>
      </c>
      <c r="J9226" s="16" t="n">
        <v>20</v>
      </c>
      <c r="K9226" s="16" t="n">
        <v>0</v>
      </c>
      <c r="L9226" s="16" t="n">
        <v>0</v>
      </c>
      <c r="M9226" s="16" t="n">
        <v>1</v>
      </c>
      <c r="N9226" s="17" t="n">
        <v>0.925925925925926</v>
      </c>
      <c r="O9226" s="17" t="n">
        <v>0</v>
      </c>
      <c r="P9226" s="17" t="n">
        <v>0</v>
      </c>
      <c r="Q9226" s="17" t="n">
        <v>0</v>
      </c>
      <c r="R9226" s="17" t="n">
        <v>0</v>
      </c>
      <c r="S9226" s="17" t="n">
        <v>0</v>
      </c>
      <c r="T9226" s="17" t="n">
        <v>0</v>
      </c>
      <c r="U9226" s="17" t="n">
        <v>0</v>
      </c>
      <c r="V9226" s="18" t="n">
        <v>782.62</v>
      </c>
    </row>
    <row r="9227">
      <c r="A9227" s="12" t="n">
        <v>9226</v>
      </c>
      <c r="B9227" s="13" t="n">
        <v>12.56657939875417</v>
      </c>
      <c r="C9227" s="13" t="n">
        <v>12.1103533235938</v>
      </c>
      <c r="D9227" s="14">
        <f>B9227-C9227</f>
        <v/>
      </c>
      <c r="E9227" s="14">
        <f>ABS(D9227)</f>
        <v/>
      </c>
      <c r="F9227" s="15" t="n">
        <v>132924</v>
      </c>
      <c r="G9227" s="12" t="inlineStr">
        <is>
          <t>head_of_household</t>
        </is>
      </c>
      <c r="H9227" s="12" t="inlineStr">
        <is>
          <t>Never married/single</t>
        </is>
      </c>
      <c r="I9227" s="16" t="n">
        <v>10</v>
      </c>
      <c r="J9227" s="16" t="n">
        <v>47</v>
      </c>
      <c r="K9227" s="16" t="n">
        <v>1</v>
      </c>
      <c r="L9227" s="16" t="n">
        <v>0</v>
      </c>
      <c r="M9227" s="16" t="n">
        <v>2</v>
      </c>
      <c r="N9227" s="17" t="n">
        <v>0.9962309289518824</v>
      </c>
      <c r="O9227" s="17" t="n">
        <v>0</v>
      </c>
      <c r="P9227" s="17" t="n">
        <v>0.0037690710481177</v>
      </c>
      <c r="Q9227" s="17" t="n">
        <v>0</v>
      </c>
      <c r="R9227" s="17" t="n">
        <v>0</v>
      </c>
      <c r="S9227" s="17" t="n">
        <v>0</v>
      </c>
      <c r="T9227" s="17" t="n">
        <v>0</v>
      </c>
      <c r="U9227" s="17" t="n">
        <v>0</v>
      </c>
      <c r="V9227" s="18" t="n">
        <v>648.49</v>
      </c>
    </row>
    <row r="9228">
      <c r="A9228" s="12" t="n">
        <v>9227</v>
      </c>
      <c r="B9228" s="13" t="n">
        <v>6.116544417277914</v>
      </c>
      <c r="C9228" s="13" t="n">
        <v>4.921354014013677</v>
      </c>
      <c r="D9228" s="14">
        <f>B9228-C9228</f>
        <v/>
      </c>
      <c r="E9228" s="14">
        <f>ABS(D9228)</f>
        <v/>
      </c>
      <c r="F9228" s="15" t="n">
        <v>122700</v>
      </c>
      <c r="G9228" s="12" t="inlineStr">
        <is>
          <t>joint</t>
        </is>
      </c>
      <c r="H9228" s="12" t="inlineStr">
        <is>
          <t>Married, spouse present</t>
        </is>
      </c>
      <c r="I9228" s="16" t="n">
        <v>27</v>
      </c>
      <c r="J9228" s="16" t="n">
        <v>35</v>
      </c>
      <c r="K9228" s="16" t="n">
        <v>2</v>
      </c>
      <c r="L9228" s="16" t="n">
        <v>1</v>
      </c>
      <c r="M9228" s="16" t="n">
        <v>4</v>
      </c>
      <c r="N9228" s="17" t="n">
        <v>0</v>
      </c>
      <c r="O9228" s="17" t="n">
        <v>0</v>
      </c>
      <c r="P9228" s="17" t="n">
        <v>0</v>
      </c>
      <c r="Q9228" s="17" t="n">
        <v>0</v>
      </c>
      <c r="R9228" s="17" t="n">
        <v>0</v>
      </c>
      <c r="S9228" s="17" t="n">
        <v>0</v>
      </c>
      <c r="T9228" s="17" t="n">
        <v>0</v>
      </c>
      <c r="U9228" s="17" t="n">
        <v>1</v>
      </c>
      <c r="V9228" s="18" t="n">
        <v>2251.89</v>
      </c>
    </row>
    <row r="9229">
      <c r="A9229" s="12" t="n">
        <v>9228</v>
      </c>
      <c r="B9229" s="13" t="n">
        <v>1.565293219969479</v>
      </c>
      <c r="C9229" s="13" t="n">
        <v>2.877699481588813</v>
      </c>
      <c r="D9229" s="14">
        <f>B9229-C9229</f>
        <v/>
      </c>
      <c r="E9229" s="14">
        <f>ABS(D9229)</f>
        <v/>
      </c>
      <c r="F9229" s="15" t="n">
        <v>72762</v>
      </c>
      <c r="G9229" s="12" t="inlineStr">
        <is>
          <t>joint</t>
        </is>
      </c>
      <c r="H9229" s="12" t="inlineStr">
        <is>
          <t>Married, spouse present</t>
        </is>
      </c>
      <c r="I9229" s="16" t="n">
        <v>5</v>
      </c>
      <c r="J9229" s="16" t="n">
        <v>72</v>
      </c>
      <c r="K9229" s="16" t="n">
        <v>0</v>
      </c>
      <c r="L9229" s="16" t="n">
        <v>0</v>
      </c>
      <c r="M9229" s="16" t="n">
        <v>2</v>
      </c>
      <c r="N9229" s="17" t="n">
        <v>0</v>
      </c>
      <c r="O9229" s="17" t="n">
        <v>0</v>
      </c>
      <c r="P9229" s="17" t="n">
        <v>0.008259805942662299</v>
      </c>
      <c r="Q9229" s="17" t="n">
        <v>0.096121601935076</v>
      </c>
      <c r="R9229" s="17" t="n">
        <v>0</v>
      </c>
      <c r="S9229" s="17" t="n">
        <v>0.3958110002473818</v>
      </c>
      <c r="T9229" s="17" t="n">
        <v>0</v>
      </c>
      <c r="U9229" s="17" t="n">
        <v>0.3596245292872653</v>
      </c>
      <c r="V9229" s="18" t="n">
        <v>650.33</v>
      </c>
    </row>
    <row r="9230">
      <c r="A9230" s="12" t="n">
        <v>9229</v>
      </c>
      <c r="B9230" s="13" t="n">
        <v>20.2768205527025</v>
      </c>
      <c r="C9230" s="13" t="n">
        <v>18.40980087449084</v>
      </c>
      <c r="D9230" s="14">
        <f>B9230-C9230</f>
        <v/>
      </c>
      <c r="E9230" s="14">
        <f>ABS(D9230)</f>
        <v/>
      </c>
      <c r="F9230" s="15" t="n">
        <v>610369</v>
      </c>
      <c r="G9230" s="12" t="inlineStr">
        <is>
          <t>joint</t>
        </is>
      </c>
      <c r="H9230" s="12" t="inlineStr">
        <is>
          <t>Married, spouse present</t>
        </is>
      </c>
      <c r="I9230" s="16" t="n">
        <v>54</v>
      </c>
      <c r="J9230" s="16" t="n">
        <v>55</v>
      </c>
      <c r="K9230" s="16" t="n">
        <v>0</v>
      </c>
      <c r="L9230" s="16" t="n">
        <v>0</v>
      </c>
      <c r="M9230" s="16" t="n">
        <v>2</v>
      </c>
      <c r="N9230" s="17" t="n">
        <v>0.5488483196230477</v>
      </c>
      <c r="O9230" s="17" t="n">
        <v>0.163835319290462</v>
      </c>
      <c r="P9230" s="17" t="n">
        <v>0.0724315946583132</v>
      </c>
      <c r="Q9230" s="17" t="n">
        <v>0.0081917659645231</v>
      </c>
      <c r="R9230" s="17" t="n">
        <v>0</v>
      </c>
      <c r="S9230" s="17" t="n">
        <v>0</v>
      </c>
      <c r="T9230" s="17" t="n">
        <v>0.0081917659645231</v>
      </c>
      <c r="U9230" s="17" t="n">
        <v>0.1985028728523237</v>
      </c>
      <c r="V9230" s="18" t="n">
        <v>756.42</v>
      </c>
    </row>
    <row r="9231">
      <c r="A9231" s="12" t="n">
        <v>9230</v>
      </c>
      <c r="B9231" s="13" t="n">
        <v>12.84956168660831</v>
      </c>
      <c r="C9231" s="13" t="n">
        <v>15.37824579686658</v>
      </c>
      <c r="D9231" s="14">
        <f>B9231-C9231</f>
        <v/>
      </c>
      <c r="E9231" s="14">
        <f>ABS(D9231)</f>
        <v/>
      </c>
      <c r="F9231" s="15" t="n">
        <v>314501</v>
      </c>
      <c r="G9231" s="12" t="inlineStr">
        <is>
          <t>joint</t>
        </is>
      </c>
      <c r="H9231" s="12" t="inlineStr">
        <is>
          <t>Married, spouse present</t>
        </is>
      </c>
      <c r="I9231" s="16" t="n">
        <v>49</v>
      </c>
      <c r="J9231" s="16" t="n">
        <v>37</v>
      </c>
      <c r="K9231" s="16" t="n">
        <v>2</v>
      </c>
      <c r="L9231" s="16" t="n">
        <v>0</v>
      </c>
      <c r="M9231" s="16" t="n">
        <v>4</v>
      </c>
      <c r="N9231" s="17" t="n">
        <v>0.8680417550341653</v>
      </c>
      <c r="O9231" s="17" t="n">
        <v>0</v>
      </c>
      <c r="P9231" s="17" t="n">
        <v>0.0206676608341467</v>
      </c>
      <c r="Q9231" s="17" t="n">
        <v>0.0063592802566605</v>
      </c>
      <c r="R9231" s="17" t="n">
        <v>0</v>
      </c>
      <c r="S9231" s="17" t="n">
        <v>0</v>
      </c>
      <c r="T9231" s="17" t="n">
        <v>0</v>
      </c>
      <c r="U9231" s="17" t="n">
        <v>0.1049313038750274</v>
      </c>
      <c r="V9231" s="18" t="n">
        <v>1034.83</v>
      </c>
    </row>
    <row r="9232">
      <c r="A9232" s="12" t="n">
        <v>9231</v>
      </c>
      <c r="B9232" s="13" t="n">
        <v>5.278571428571428</v>
      </c>
      <c r="C9232" s="13" t="n">
        <v>5.269047206122456</v>
      </c>
      <c r="D9232" s="14">
        <f>B9232-C9232</f>
        <v/>
      </c>
      <c r="E9232" s="14">
        <f>ABS(D9232)</f>
        <v/>
      </c>
      <c r="F9232" s="15" t="n">
        <v>28000</v>
      </c>
      <c r="G9232" s="12" t="inlineStr">
        <is>
          <t>single</t>
        </is>
      </c>
      <c r="H9232" s="12" t="inlineStr">
        <is>
          <t>Never married/single</t>
        </is>
      </c>
      <c r="I9232" s="16" t="n">
        <v>22</v>
      </c>
      <c r="J9232" s="16" t="n">
        <v>44</v>
      </c>
      <c r="K9232" s="16" t="n">
        <v>0</v>
      </c>
      <c r="L9232" s="16" t="n">
        <v>0</v>
      </c>
      <c r="M9232" s="16" t="n">
        <v>1</v>
      </c>
      <c r="N9232" s="17" t="n">
        <v>1</v>
      </c>
      <c r="O9232" s="17" t="n">
        <v>0</v>
      </c>
      <c r="P9232" s="17" t="n">
        <v>0</v>
      </c>
      <c r="Q9232" s="17" t="n">
        <v>0</v>
      </c>
      <c r="R9232" s="17" t="n">
        <v>0</v>
      </c>
      <c r="S9232" s="17" t="n">
        <v>0</v>
      </c>
      <c r="T9232" s="17" t="n">
        <v>0</v>
      </c>
      <c r="U9232" s="17" t="n">
        <v>0</v>
      </c>
      <c r="V9232" s="18" t="n">
        <v>1794.97</v>
      </c>
    </row>
    <row r="9233">
      <c r="A9233" s="12" t="n">
        <v>9232</v>
      </c>
      <c r="B9233" s="13" t="n">
        <v>-44.30142464383904</v>
      </c>
      <c r="C9233" s="13" t="n">
        <v>-27.47654437810466</v>
      </c>
      <c r="D9233" s="14">
        <f>B9233-C9233</f>
        <v/>
      </c>
      <c r="E9233" s="14">
        <f>ABS(D9233)</f>
        <v/>
      </c>
      <c r="F9233" s="15" t="n">
        <v>22697</v>
      </c>
      <c r="G9233" s="12" t="inlineStr">
        <is>
          <t>head_of_household</t>
        </is>
      </c>
      <c r="H9233" s="12" t="inlineStr">
        <is>
          <t>Divorced</t>
        </is>
      </c>
      <c r="I9233" s="16" t="n">
        <v>41</v>
      </c>
      <c r="J9233" s="16" t="n">
        <v>52</v>
      </c>
      <c r="K9233" s="16" t="n">
        <v>2</v>
      </c>
      <c r="L9233" s="16" t="n">
        <v>0</v>
      </c>
      <c r="M9233" s="16" t="n">
        <v>3</v>
      </c>
      <c r="N9233" s="17" t="n">
        <v>0.3524694893598273</v>
      </c>
      <c r="O9233" s="17" t="n">
        <v>0</v>
      </c>
      <c r="P9233" s="17" t="n">
        <v>8.811737233995682e-05</v>
      </c>
      <c r="Q9233" s="17" t="n">
        <v>0</v>
      </c>
      <c r="R9233" s="17" t="n">
        <v>0</v>
      </c>
      <c r="S9233" s="17" t="n">
        <v>0.4541128783539674</v>
      </c>
      <c r="T9233" s="17" t="n">
        <v>0</v>
      </c>
      <c r="U9233" s="17" t="n">
        <v>0</v>
      </c>
      <c r="V9233" s="18" t="n">
        <v>1301.16</v>
      </c>
    </row>
    <row r="9234">
      <c r="A9234" s="12" t="n">
        <v>9233</v>
      </c>
      <c r="B9234" s="13" t="n">
        <v>6.464705882352942</v>
      </c>
      <c r="C9234" s="13" t="n">
        <v>6.430457340948706</v>
      </c>
      <c r="D9234" s="14">
        <f>B9234-C9234</f>
        <v/>
      </c>
      <c r="E9234" s="14">
        <f>ABS(D9234)</f>
        <v/>
      </c>
      <c r="F9234" s="15" t="n">
        <v>34000</v>
      </c>
      <c r="G9234" s="12" t="inlineStr">
        <is>
          <t>single</t>
        </is>
      </c>
      <c r="H9234" s="12" t="inlineStr">
        <is>
          <t>Never married/single</t>
        </is>
      </c>
      <c r="I9234" s="16" t="n">
        <v>35</v>
      </c>
      <c r="J9234" s="16" t="n">
        <v>23</v>
      </c>
      <c r="K9234" s="16" t="n">
        <v>0</v>
      </c>
      <c r="L9234" s="16" t="n">
        <v>0</v>
      </c>
      <c r="M9234" s="16" t="n">
        <v>2</v>
      </c>
      <c r="N9234" s="17" t="n">
        <v>1</v>
      </c>
      <c r="O9234" s="17" t="n">
        <v>0</v>
      </c>
      <c r="P9234" s="17" t="n">
        <v>0</v>
      </c>
      <c r="Q9234" s="17" t="n">
        <v>0</v>
      </c>
      <c r="R9234" s="17" t="n">
        <v>0</v>
      </c>
      <c r="S9234" s="17" t="n">
        <v>0</v>
      </c>
      <c r="T9234" s="17" t="n">
        <v>0</v>
      </c>
      <c r="U9234" s="17" t="n">
        <v>0</v>
      </c>
      <c r="V9234" s="18" t="n">
        <v>710.4299999999999</v>
      </c>
    </row>
    <row r="9235">
      <c r="A9235" s="12" t="n">
        <v>9234</v>
      </c>
      <c r="B9235" s="13" t="n">
        <v>12.36429282868526</v>
      </c>
      <c r="C9235" s="13" t="n">
        <v>12.19908140368021</v>
      </c>
      <c r="D9235" s="14">
        <f>B9235-C9235</f>
        <v/>
      </c>
      <c r="E9235" s="14">
        <f>ABS(D9235)</f>
        <v/>
      </c>
      <c r="F9235" s="15" t="n">
        <v>80320</v>
      </c>
      <c r="G9235" s="12" t="inlineStr">
        <is>
          <t>single</t>
        </is>
      </c>
      <c r="H9235" s="12" t="inlineStr">
        <is>
          <t>Never married/single</t>
        </is>
      </c>
      <c r="I9235" s="16" t="n">
        <v>4</v>
      </c>
      <c r="J9235" s="16" t="n">
        <v>36</v>
      </c>
      <c r="K9235" s="16" t="n">
        <v>2</v>
      </c>
      <c r="L9235" s="16" t="n">
        <v>0</v>
      </c>
      <c r="M9235" s="16" t="n">
        <v>4</v>
      </c>
      <c r="N9235" s="17" t="n">
        <v>0.99601593625498</v>
      </c>
      <c r="O9235" s="17" t="n">
        <v>0</v>
      </c>
      <c r="P9235" s="17" t="n">
        <v>0.0039840637450199</v>
      </c>
      <c r="Q9235" s="17" t="n">
        <v>0</v>
      </c>
      <c r="R9235" s="17" t="n">
        <v>0</v>
      </c>
      <c r="S9235" s="17" t="n">
        <v>0</v>
      </c>
      <c r="T9235" s="17" t="n">
        <v>0</v>
      </c>
      <c r="U9235" s="17" t="n">
        <v>0</v>
      </c>
      <c r="V9235" s="18" t="n">
        <v>1924.45</v>
      </c>
    </row>
    <row r="9236">
      <c r="A9236" s="12" t="n">
        <v>9235</v>
      </c>
      <c r="B9236" s="13" t="n">
        <v>0</v>
      </c>
      <c r="C9236" s="13" t="n">
        <v>-0.07745406812693263</v>
      </c>
      <c r="D9236" s="14">
        <f>B9236-C9236</f>
        <v/>
      </c>
      <c r="E9236" s="14">
        <f>ABS(D9236)</f>
        <v/>
      </c>
      <c r="F9236" s="15" t="n">
        <v>13400</v>
      </c>
      <c r="G9236" s="12" t="inlineStr">
        <is>
          <t>single</t>
        </is>
      </c>
      <c r="H9236" s="12" t="inlineStr">
        <is>
          <t>Divorced</t>
        </is>
      </c>
      <c r="I9236" s="16" t="n">
        <v>26</v>
      </c>
      <c r="J9236" s="16" t="n">
        <v>55</v>
      </c>
      <c r="K9236" s="16" t="n">
        <v>0</v>
      </c>
      <c r="L9236" s="16" t="n">
        <v>0</v>
      </c>
      <c r="M9236" s="16" t="n">
        <v>1</v>
      </c>
      <c r="N9236" s="17" t="n">
        <v>0</v>
      </c>
      <c r="O9236" s="17" t="n">
        <v>0</v>
      </c>
      <c r="P9236" s="17" t="n">
        <v>0</v>
      </c>
      <c r="Q9236" s="17" t="n">
        <v>0</v>
      </c>
      <c r="R9236" s="17" t="n">
        <v>0</v>
      </c>
      <c r="S9236" s="17" t="n">
        <v>0</v>
      </c>
      <c r="T9236" s="17" t="n">
        <v>0</v>
      </c>
      <c r="U9236" s="17" t="n">
        <v>0</v>
      </c>
      <c r="V9236" s="18" t="n">
        <v>3186.72</v>
      </c>
    </row>
    <row r="9237">
      <c r="A9237" s="12" t="n">
        <v>9236</v>
      </c>
      <c r="B9237" s="13" t="n">
        <v>5.218823529411765</v>
      </c>
      <c r="C9237" s="13" t="n">
        <v>4.890407305996604</v>
      </c>
      <c r="D9237" s="14">
        <f>B9237-C9237</f>
        <v/>
      </c>
      <c r="E9237" s="14">
        <f>ABS(D9237)</f>
        <v/>
      </c>
      <c r="F9237" s="15" t="n">
        <v>85000</v>
      </c>
      <c r="G9237" s="12" t="inlineStr">
        <is>
          <t>joint</t>
        </is>
      </c>
      <c r="H9237" s="12" t="inlineStr">
        <is>
          <t>Married, spouse present</t>
        </is>
      </c>
      <c r="I9237" s="16" t="n">
        <v>48</v>
      </c>
      <c r="J9237" s="16" t="n">
        <v>59</v>
      </c>
      <c r="K9237" s="16" t="n">
        <v>2</v>
      </c>
      <c r="L9237" s="16" t="n">
        <v>0</v>
      </c>
      <c r="M9237" s="16" t="n">
        <v>5</v>
      </c>
      <c r="N9237" s="17" t="n">
        <v>1</v>
      </c>
      <c r="O9237" s="17" t="n">
        <v>0</v>
      </c>
      <c r="P9237" s="17" t="n">
        <v>0</v>
      </c>
      <c r="Q9237" s="17" t="n">
        <v>0</v>
      </c>
      <c r="R9237" s="17" t="n">
        <v>0</v>
      </c>
      <c r="S9237" s="17" t="n">
        <v>0</v>
      </c>
      <c r="T9237" s="17" t="n">
        <v>0</v>
      </c>
      <c r="U9237" s="17" t="n">
        <v>0</v>
      </c>
      <c r="V9237" s="18" t="n">
        <v>2388.83</v>
      </c>
    </row>
    <row r="9238">
      <c r="A9238" s="12" t="n">
        <v>9237</v>
      </c>
      <c r="B9238" s="13" t="n">
        <v>9.89074560751062</v>
      </c>
      <c r="C9238" s="13" t="n">
        <v>9.287090085062667</v>
      </c>
      <c r="D9238" s="14">
        <f>B9238-C9238</f>
        <v/>
      </c>
      <c r="E9238" s="14">
        <f>ABS(D9238)</f>
        <v/>
      </c>
      <c r="F9238" s="15" t="n">
        <v>185103</v>
      </c>
      <c r="G9238" s="12" t="inlineStr">
        <is>
          <t>joint</t>
        </is>
      </c>
      <c r="H9238" s="12" t="inlineStr">
        <is>
          <t>Married, spouse present</t>
        </is>
      </c>
      <c r="I9238" s="16" t="n">
        <v>48</v>
      </c>
      <c r="J9238" s="16" t="n">
        <v>38</v>
      </c>
      <c r="K9238" s="16" t="n">
        <v>4</v>
      </c>
      <c r="L9238" s="16" t="n">
        <v>0</v>
      </c>
      <c r="M9238" s="16" t="n">
        <v>6</v>
      </c>
      <c r="N9238" s="17" t="n">
        <v>0.1274965829835281</v>
      </c>
      <c r="O9238" s="17" t="n">
        <v>0</v>
      </c>
      <c r="P9238" s="17" t="n">
        <v>1.62071927521434e-05</v>
      </c>
      <c r="Q9238" s="17" t="n">
        <v>0</v>
      </c>
      <c r="R9238" s="17" t="n">
        <v>0</v>
      </c>
      <c r="S9238" s="17" t="n">
        <v>0</v>
      </c>
      <c r="T9238" s="17" t="n">
        <v>0</v>
      </c>
      <c r="U9238" s="17" t="n">
        <v>0.8724872098237197</v>
      </c>
      <c r="V9238" s="18" t="n">
        <v>1807.56</v>
      </c>
    </row>
    <row r="9239">
      <c r="A9239" s="12" t="n">
        <v>9238</v>
      </c>
      <c r="B9239" s="13" t="n">
        <v>8.016545203860549</v>
      </c>
      <c r="C9239" s="13" t="n">
        <v>7.952294896616531</v>
      </c>
      <c r="D9239" s="14">
        <f>B9239-C9239</f>
        <v/>
      </c>
      <c r="E9239" s="14">
        <f>ABS(D9239)</f>
        <v/>
      </c>
      <c r="F9239" s="15" t="n">
        <v>50770</v>
      </c>
      <c r="G9239" s="12" t="inlineStr">
        <is>
          <t>single</t>
        </is>
      </c>
      <c r="H9239" s="12" t="inlineStr">
        <is>
          <t>Separated</t>
        </is>
      </c>
      <c r="I9239" s="16" t="n">
        <v>42</v>
      </c>
      <c r="J9239" s="16" t="n">
        <v>53</v>
      </c>
      <c r="K9239" s="16" t="n">
        <v>1</v>
      </c>
      <c r="L9239" s="16" t="n">
        <v>0</v>
      </c>
      <c r="M9239" s="16" t="n">
        <v>2</v>
      </c>
      <c r="N9239" s="17" t="n">
        <v>0.9454402206027182</v>
      </c>
      <c r="O9239" s="17" t="n">
        <v>0</v>
      </c>
      <c r="P9239" s="17" t="n">
        <v>0.0315146740200906</v>
      </c>
      <c r="Q9239" s="17" t="n">
        <v>0.0230451053771912</v>
      </c>
      <c r="R9239" s="17" t="n">
        <v>0</v>
      </c>
      <c r="S9239" s="17" t="n">
        <v>0</v>
      </c>
      <c r="T9239" s="17" t="n">
        <v>0</v>
      </c>
      <c r="U9239" s="17" t="n">
        <v>0</v>
      </c>
      <c r="V9239" s="18" t="n">
        <v>4359.77</v>
      </c>
    </row>
    <row r="9240">
      <c r="A9240" s="12" t="n">
        <v>9239</v>
      </c>
      <c r="B9240" s="13" t="n">
        <v>7.409756097560975</v>
      </c>
      <c r="C9240" s="13" t="n">
        <v>7.387543504027078</v>
      </c>
      <c r="D9240" s="14">
        <f>B9240-C9240</f>
        <v/>
      </c>
      <c r="E9240" s="14">
        <f>ABS(D9240)</f>
        <v/>
      </c>
      <c r="F9240" s="15" t="n">
        <v>41000</v>
      </c>
      <c r="G9240" s="12" t="inlineStr">
        <is>
          <t>single</t>
        </is>
      </c>
      <c r="H9240" s="12" t="inlineStr">
        <is>
          <t>Never married/single</t>
        </is>
      </c>
      <c r="I9240" s="16" t="n">
        <v>12</v>
      </c>
      <c r="J9240" s="16" t="n">
        <v>35</v>
      </c>
      <c r="K9240" s="16" t="n">
        <v>2</v>
      </c>
      <c r="L9240" s="16" t="n">
        <v>0</v>
      </c>
      <c r="M9240" s="16" t="n">
        <v>4</v>
      </c>
      <c r="N9240" s="17" t="n">
        <v>1</v>
      </c>
      <c r="O9240" s="17" t="n">
        <v>0</v>
      </c>
      <c r="P9240" s="17" t="n">
        <v>0</v>
      </c>
      <c r="Q9240" s="17" t="n">
        <v>0</v>
      </c>
      <c r="R9240" s="17" t="n">
        <v>0</v>
      </c>
      <c r="S9240" s="17" t="n">
        <v>0</v>
      </c>
      <c r="T9240" s="17" t="n">
        <v>0</v>
      </c>
      <c r="U9240" s="17" t="n">
        <v>0</v>
      </c>
      <c r="V9240" s="18" t="n">
        <v>2620.98</v>
      </c>
    </row>
    <row r="9241">
      <c r="A9241" s="12" t="n">
        <v>9240</v>
      </c>
      <c r="B9241" s="13" t="n">
        <v>6.622857142857143</v>
      </c>
      <c r="C9241" s="13" t="n">
        <v>6.59407093974878</v>
      </c>
      <c r="D9241" s="14">
        <f>B9241-C9241</f>
        <v/>
      </c>
      <c r="E9241" s="14">
        <f>ABS(D9241)</f>
        <v/>
      </c>
      <c r="F9241" s="15" t="n">
        <v>35000</v>
      </c>
      <c r="G9241" s="12" t="inlineStr">
        <is>
          <t>single</t>
        </is>
      </c>
      <c r="H9241" s="12" t="inlineStr">
        <is>
          <t>Never married/single</t>
        </is>
      </c>
      <c r="I9241" s="16" t="n">
        <v>49</v>
      </c>
      <c r="J9241" s="16" t="n">
        <v>20</v>
      </c>
      <c r="K9241" s="16" t="n">
        <v>0</v>
      </c>
      <c r="L9241" s="16" t="n">
        <v>0</v>
      </c>
      <c r="M9241" s="16" t="n">
        <v>6</v>
      </c>
      <c r="N9241" s="17" t="n">
        <v>1</v>
      </c>
      <c r="O9241" s="17" t="n">
        <v>0</v>
      </c>
      <c r="P9241" s="17" t="n">
        <v>0</v>
      </c>
      <c r="Q9241" s="17" t="n">
        <v>0</v>
      </c>
      <c r="R9241" s="17" t="n">
        <v>0</v>
      </c>
      <c r="S9241" s="17" t="n">
        <v>0</v>
      </c>
      <c r="T9241" s="17" t="n">
        <v>0</v>
      </c>
      <c r="U9241" s="17" t="n">
        <v>0</v>
      </c>
      <c r="V9241" s="18" t="n">
        <v>1366.85</v>
      </c>
    </row>
    <row r="9242">
      <c r="A9242" s="12" t="n">
        <v>9241</v>
      </c>
      <c r="B9242" s="13" t="n">
        <v>-26.63333333333333</v>
      </c>
      <c r="C9242" s="13" t="n">
        <v>-3.041111108858539</v>
      </c>
      <c r="D9242" s="14">
        <f>B9242-C9242</f>
        <v/>
      </c>
      <c r="E9242" s="14">
        <f>ABS(D9242)</f>
        <v/>
      </c>
      <c r="F9242" s="15" t="n">
        <v>47000</v>
      </c>
      <c r="G9242" s="12" t="inlineStr">
        <is>
          <t>head_of_household</t>
        </is>
      </c>
      <c r="H9242" s="12" t="inlineStr">
        <is>
          <t>Married, spouse absent</t>
        </is>
      </c>
      <c r="I9242" s="16" t="n">
        <v>48</v>
      </c>
      <c r="J9242" s="16" t="n">
        <v>55</v>
      </c>
      <c r="K9242" s="16" t="n">
        <v>2</v>
      </c>
      <c r="L9242" s="16" t="n">
        <v>0</v>
      </c>
      <c r="M9242" s="16" t="n">
        <v>7</v>
      </c>
      <c r="N9242" s="17" t="n">
        <v>1</v>
      </c>
      <c r="O9242" s="17" t="n">
        <v>0</v>
      </c>
      <c r="P9242" s="17" t="n">
        <v>0</v>
      </c>
      <c r="Q9242" s="17" t="n">
        <v>0</v>
      </c>
      <c r="R9242" s="17" t="n">
        <v>0</v>
      </c>
      <c r="S9242" s="17" t="n">
        <v>0</v>
      </c>
      <c r="T9242" s="17" t="n">
        <v>0</v>
      </c>
      <c r="U9242" s="17" t="n">
        <v>0</v>
      </c>
      <c r="V9242" s="18" t="n">
        <v>1986.7</v>
      </c>
    </row>
    <row r="9243">
      <c r="A9243" s="12" t="n">
        <v>9242</v>
      </c>
      <c r="B9243" s="13" t="n">
        <v>17.49795689860425</v>
      </c>
      <c r="C9243" s="13" t="n">
        <v>15.59098989849132</v>
      </c>
      <c r="D9243" s="14">
        <f>B9243-C9243</f>
        <v/>
      </c>
      <c r="E9243" s="14">
        <f>ABS(D9243)</f>
        <v/>
      </c>
      <c r="F9243" s="15" t="n">
        <v>153901</v>
      </c>
      <c r="G9243" s="12" t="inlineStr">
        <is>
          <t>single</t>
        </is>
      </c>
      <c r="H9243" s="12" t="inlineStr">
        <is>
          <t>Never married/single</t>
        </is>
      </c>
      <c r="I9243" s="16" t="n">
        <v>48</v>
      </c>
      <c r="J9243" s="16" t="n">
        <v>54</v>
      </c>
      <c r="K9243" s="16" t="n">
        <v>0</v>
      </c>
      <c r="L9243" s="16" t="n">
        <v>0</v>
      </c>
      <c r="M9243" s="16" t="n">
        <v>1</v>
      </c>
      <c r="N9243" s="17" t="n">
        <v>0.9876479035223944</v>
      </c>
      <c r="O9243" s="17" t="n">
        <v>0</v>
      </c>
      <c r="P9243" s="17" t="n">
        <v>0.0091032546897031</v>
      </c>
      <c r="Q9243" s="17" t="n">
        <v>0.0032488417879026</v>
      </c>
      <c r="R9243" s="17" t="n">
        <v>0</v>
      </c>
      <c r="S9243" s="17" t="n">
        <v>0</v>
      </c>
      <c r="T9243" s="17" t="n">
        <v>0</v>
      </c>
      <c r="U9243" s="17" t="n">
        <v>0</v>
      </c>
      <c r="V9243" s="18" t="n">
        <v>4805.39</v>
      </c>
    </row>
    <row r="9244">
      <c r="A9244" s="12" t="n">
        <v>9243</v>
      </c>
      <c r="B9244" s="13" t="n">
        <v>3.539677313137965</v>
      </c>
      <c r="C9244" s="13" t="n">
        <v>3.23544591182991</v>
      </c>
      <c r="D9244" s="14">
        <f>B9244-C9244</f>
        <v/>
      </c>
      <c r="E9244" s="14">
        <f>ABS(D9244)</f>
        <v/>
      </c>
      <c r="F9244" s="15" t="n">
        <v>33180</v>
      </c>
      <c r="G9244" s="12" t="inlineStr">
        <is>
          <t>single</t>
        </is>
      </c>
      <c r="H9244" s="12" t="inlineStr">
        <is>
          <t>Widowed</t>
        </is>
      </c>
      <c r="I9244" s="16" t="n">
        <v>41</v>
      </c>
      <c r="J9244" s="16" t="n">
        <v>65</v>
      </c>
      <c r="K9244" s="16" t="n">
        <v>0</v>
      </c>
      <c r="L9244" s="16" t="n">
        <v>0</v>
      </c>
      <c r="M9244" s="16" t="n">
        <v>1</v>
      </c>
      <c r="N9244" s="17" t="n">
        <v>0.4339963833634719</v>
      </c>
      <c r="O9244" s="17" t="n">
        <v>0</v>
      </c>
      <c r="P9244" s="17" t="n">
        <v>3.013863773357444e-05</v>
      </c>
      <c r="Q9244" s="17" t="n">
        <v>0</v>
      </c>
      <c r="R9244" s="17" t="n">
        <v>0</v>
      </c>
      <c r="S9244" s="17" t="n">
        <v>0.3128089210367691</v>
      </c>
      <c r="T9244" s="17" t="n">
        <v>0</v>
      </c>
      <c r="U9244" s="17" t="n">
        <v>0</v>
      </c>
      <c r="V9244" s="18" t="n">
        <v>1353.42</v>
      </c>
    </row>
    <row r="9245">
      <c r="A9245" s="12" t="n">
        <v>9244</v>
      </c>
      <c r="B9245" s="13" t="n">
        <v>0</v>
      </c>
      <c r="C9245" s="13" t="n">
        <v>0.1611044838255595</v>
      </c>
      <c r="D9245" s="14">
        <f>B9245-C9245</f>
        <v/>
      </c>
      <c r="E9245" s="14">
        <f>ABS(D9245)</f>
        <v/>
      </c>
      <c r="F9245" s="15" t="n">
        <v>34509</v>
      </c>
      <c r="G9245" s="12" t="inlineStr">
        <is>
          <t>single</t>
        </is>
      </c>
      <c r="H9245" s="12" t="inlineStr">
        <is>
          <t>Divorced</t>
        </is>
      </c>
      <c r="I9245" s="16" t="n">
        <v>16</v>
      </c>
      <c r="J9245" s="16" t="n">
        <v>68</v>
      </c>
      <c r="K9245" s="16" t="n">
        <v>0</v>
      </c>
      <c r="L9245" s="16" t="n">
        <v>0</v>
      </c>
      <c r="M9245" s="16" t="n">
        <v>1</v>
      </c>
      <c r="N9245" s="17" t="n">
        <v>0</v>
      </c>
      <c r="O9245" s="17" t="n">
        <v>0</v>
      </c>
      <c r="P9245" s="17" t="n">
        <v>0.0037671332116259</v>
      </c>
      <c r="Q9245" s="17" t="n">
        <v>0</v>
      </c>
      <c r="R9245" s="17" t="n">
        <v>0.3129618360427714</v>
      </c>
      <c r="S9245" s="17" t="n">
        <v>0.6832710307456026</v>
      </c>
      <c r="T9245" s="17" t="n">
        <v>0</v>
      </c>
      <c r="U9245" s="17" t="n">
        <v>0</v>
      </c>
      <c r="V9245" s="18" t="n">
        <v>1198.37</v>
      </c>
    </row>
    <row r="9246">
      <c r="A9246" s="12" t="n">
        <v>9245</v>
      </c>
      <c r="B9246" s="13" t="n">
        <v>32.95932150864178</v>
      </c>
      <c r="C9246" s="13" t="n">
        <v>30.27654707574078</v>
      </c>
      <c r="D9246" s="14">
        <f>B9246-C9246</f>
        <v/>
      </c>
      <c r="E9246" s="14">
        <f>ABS(D9246)</f>
        <v/>
      </c>
      <c r="F9246" s="15" t="n">
        <v>1142299</v>
      </c>
      <c r="G9246" s="12" t="inlineStr">
        <is>
          <t>single</t>
        </is>
      </c>
      <c r="H9246" s="12" t="inlineStr">
        <is>
          <t>Married, spouse absent</t>
        </is>
      </c>
      <c r="I9246" s="16" t="n">
        <v>53</v>
      </c>
      <c r="J9246" s="16" t="n">
        <v>68</v>
      </c>
      <c r="K9246" s="16" t="n">
        <v>0</v>
      </c>
      <c r="L9246" s="16" t="n">
        <v>0</v>
      </c>
      <c r="M9246" s="16" t="n">
        <v>1</v>
      </c>
      <c r="N9246" s="17" t="n">
        <v>0</v>
      </c>
      <c r="O9246" s="17" t="n">
        <v>0</v>
      </c>
      <c r="P9246" s="17" t="n">
        <v>0.0335288746641641</v>
      </c>
      <c r="Q9246" s="17" t="n">
        <v>0.0035017101476933</v>
      </c>
      <c r="R9246" s="17" t="n">
        <v>0</v>
      </c>
      <c r="S9246" s="17" t="n">
        <v>0</v>
      </c>
      <c r="T9246" s="17" t="n">
        <v>0.8754266614958081</v>
      </c>
      <c r="U9246" s="17" t="n">
        <v>0</v>
      </c>
      <c r="V9246" s="18" t="n">
        <v>3442.38</v>
      </c>
    </row>
    <row r="9247">
      <c r="A9247" s="12" t="n">
        <v>9246</v>
      </c>
      <c r="B9247" s="13" t="n">
        <v>16.4027311196364</v>
      </c>
      <c r="C9247" s="13" t="n">
        <v>16.11996497113855</v>
      </c>
      <c r="D9247" s="14">
        <f>B9247-C9247</f>
        <v/>
      </c>
      <c r="E9247" s="14">
        <f>ABS(D9247)</f>
        <v/>
      </c>
      <c r="F9247" s="15" t="n">
        <v>293506</v>
      </c>
      <c r="G9247" s="12" t="inlineStr">
        <is>
          <t>joint</t>
        </is>
      </c>
      <c r="H9247" s="12" t="inlineStr">
        <is>
          <t>Married, spouse present</t>
        </is>
      </c>
      <c r="I9247" s="16" t="n">
        <v>25</v>
      </c>
      <c r="J9247" s="16" t="n">
        <v>36</v>
      </c>
      <c r="K9247" s="16" t="n">
        <v>1</v>
      </c>
      <c r="L9247" s="16" t="n">
        <v>1</v>
      </c>
      <c r="M9247" s="16" t="n">
        <v>3</v>
      </c>
      <c r="N9247" s="17" t="n">
        <v>0.340708537474532</v>
      </c>
      <c r="O9247" s="17" t="n">
        <v>0</v>
      </c>
      <c r="P9247" s="17" t="n">
        <v>0.0289772611122089</v>
      </c>
      <c r="Q9247" s="17" t="n">
        <v>0.0068141707494906</v>
      </c>
      <c r="R9247" s="17" t="n">
        <v>0</v>
      </c>
      <c r="S9247" s="17" t="n">
        <v>0</v>
      </c>
      <c r="T9247" s="17" t="n">
        <v>0</v>
      </c>
      <c r="U9247" s="17" t="n">
        <v>0.6235000306637684</v>
      </c>
      <c r="V9247" s="18" t="n">
        <v>2624.45</v>
      </c>
    </row>
    <row r="9248">
      <c r="A9248" s="12" t="n">
        <v>9247</v>
      </c>
      <c r="B9248" s="13" t="n">
        <v>26.59073356051864</v>
      </c>
      <c r="C9248" s="13" t="n">
        <v>20.54288236247076</v>
      </c>
      <c r="D9248" s="14">
        <f>B9248-C9248</f>
        <v/>
      </c>
      <c r="E9248" s="14">
        <f>ABS(D9248)</f>
        <v/>
      </c>
      <c r="F9248" s="15" t="n">
        <v>658000</v>
      </c>
      <c r="G9248" s="12" t="inlineStr">
        <is>
          <t>joint</t>
        </is>
      </c>
      <c r="H9248" s="12" t="inlineStr">
        <is>
          <t>Married, spouse present</t>
        </is>
      </c>
      <c r="I9248" s="16" t="n">
        <v>9</v>
      </c>
      <c r="J9248" s="16" t="n">
        <v>41</v>
      </c>
      <c r="K9248" s="16" t="n">
        <v>2</v>
      </c>
      <c r="L9248" s="16" t="n">
        <v>0</v>
      </c>
      <c r="M9248" s="16" t="n">
        <v>4</v>
      </c>
      <c r="N9248" s="17" t="n">
        <v>0.4939209726443769</v>
      </c>
      <c r="O9248" s="17" t="n">
        <v>0</v>
      </c>
      <c r="P9248" s="17" t="n">
        <v>0.1565349544072948</v>
      </c>
      <c r="Q9248" s="17" t="n">
        <v>0.0060790273556231</v>
      </c>
      <c r="R9248" s="17" t="n">
        <v>0</v>
      </c>
      <c r="S9248" s="17" t="n">
        <v>0</v>
      </c>
      <c r="T9248" s="17" t="n">
        <v>0.0015197568389057</v>
      </c>
      <c r="U9248" s="17" t="n">
        <v>0.3419452887537993</v>
      </c>
      <c r="V9248" s="18" t="n">
        <v>1752.98</v>
      </c>
    </row>
    <row r="9249">
      <c r="A9249" s="12" t="n">
        <v>9248</v>
      </c>
      <c r="B9249" s="13" t="n">
        <v>5.726666666666667</v>
      </c>
      <c r="C9249" s="13" t="n">
        <v>5.717633137115953</v>
      </c>
      <c r="D9249" s="14">
        <f>B9249-C9249</f>
        <v/>
      </c>
      <c r="E9249" s="14">
        <f>ABS(D9249)</f>
        <v/>
      </c>
      <c r="F9249" s="15" t="n">
        <v>30000</v>
      </c>
      <c r="G9249" s="12" t="inlineStr">
        <is>
          <t>single</t>
        </is>
      </c>
      <c r="H9249" s="12" t="inlineStr">
        <is>
          <t>Never married/single</t>
        </is>
      </c>
      <c r="I9249" s="16" t="n">
        <v>24</v>
      </c>
      <c r="J9249" s="16" t="n">
        <v>51</v>
      </c>
      <c r="K9249" s="16" t="n">
        <v>0</v>
      </c>
      <c r="L9249" s="16" t="n">
        <v>0</v>
      </c>
      <c r="M9249" s="16" t="n">
        <v>3</v>
      </c>
      <c r="N9249" s="17" t="n">
        <v>1</v>
      </c>
      <c r="O9249" s="17" t="n">
        <v>0</v>
      </c>
      <c r="P9249" s="17" t="n">
        <v>0</v>
      </c>
      <c r="Q9249" s="17" t="n">
        <v>0</v>
      </c>
      <c r="R9249" s="17" t="n">
        <v>0</v>
      </c>
      <c r="S9249" s="17" t="n">
        <v>0</v>
      </c>
      <c r="T9249" s="17" t="n">
        <v>0</v>
      </c>
      <c r="U9249" s="17" t="n">
        <v>0</v>
      </c>
      <c r="V9249" s="18" t="n">
        <v>3389.24</v>
      </c>
    </row>
    <row r="9250">
      <c r="A9250" s="12" t="n">
        <v>9249</v>
      </c>
      <c r="B9250" s="13" t="n">
        <v>3.075</v>
      </c>
      <c r="C9250" s="13" t="n">
        <v>3.099709301349243</v>
      </c>
      <c r="D9250" s="14">
        <f>B9250-C9250</f>
        <v/>
      </c>
      <c r="E9250" s="14">
        <f>ABS(D9250)</f>
        <v/>
      </c>
      <c r="F9250" s="15" t="n">
        <v>20000</v>
      </c>
      <c r="G9250" s="12" t="inlineStr">
        <is>
          <t>single</t>
        </is>
      </c>
      <c r="H9250" s="12" t="inlineStr">
        <is>
          <t>Never married/single</t>
        </is>
      </c>
      <c r="I9250" s="16" t="n">
        <v>10</v>
      </c>
      <c r="J9250" s="16" t="n">
        <v>21</v>
      </c>
      <c r="K9250" s="16" t="n">
        <v>0</v>
      </c>
      <c r="L9250" s="16" t="n">
        <v>0</v>
      </c>
      <c r="M9250" s="16" t="n">
        <v>10</v>
      </c>
      <c r="N9250" s="17" t="n">
        <v>1</v>
      </c>
      <c r="O9250" s="17" t="n">
        <v>0</v>
      </c>
      <c r="P9250" s="17" t="n">
        <v>0</v>
      </c>
      <c r="Q9250" s="17" t="n">
        <v>0</v>
      </c>
      <c r="R9250" s="17" t="n">
        <v>0</v>
      </c>
      <c r="S9250" s="17" t="n">
        <v>0</v>
      </c>
      <c r="T9250" s="17" t="n">
        <v>0</v>
      </c>
      <c r="U9250" s="17" t="n">
        <v>0</v>
      </c>
      <c r="V9250" s="18" t="n">
        <v>472.35</v>
      </c>
    </row>
    <row r="9251">
      <c r="A9251" s="12" t="n">
        <v>9250</v>
      </c>
      <c r="B9251" s="13" t="n">
        <v>12.67590361445783</v>
      </c>
      <c r="C9251" s="13" t="n">
        <v>12.58559746716727</v>
      </c>
      <c r="D9251" s="14">
        <f>B9251-C9251</f>
        <v/>
      </c>
      <c r="E9251" s="14">
        <f>ABS(D9251)</f>
        <v/>
      </c>
      <c r="F9251" s="15" t="n">
        <v>83000</v>
      </c>
      <c r="G9251" s="12" t="inlineStr">
        <is>
          <t>single</t>
        </is>
      </c>
      <c r="H9251" s="12" t="inlineStr">
        <is>
          <t>Never married/single</t>
        </is>
      </c>
      <c r="I9251" s="16" t="n">
        <v>28</v>
      </c>
      <c r="J9251" s="16" t="n">
        <v>33</v>
      </c>
      <c r="K9251" s="16" t="n">
        <v>0</v>
      </c>
      <c r="L9251" s="16" t="n">
        <v>0</v>
      </c>
      <c r="M9251" s="16" t="n">
        <v>1</v>
      </c>
      <c r="N9251" s="17" t="n">
        <v>0.963855421686747</v>
      </c>
      <c r="O9251" s="17" t="n">
        <v>0</v>
      </c>
      <c r="P9251" s="17" t="n">
        <v>0.036144578313253</v>
      </c>
      <c r="Q9251" s="17" t="n">
        <v>0</v>
      </c>
      <c r="R9251" s="17" t="n">
        <v>0</v>
      </c>
      <c r="S9251" s="17" t="n">
        <v>0</v>
      </c>
      <c r="T9251" s="17" t="n">
        <v>0</v>
      </c>
      <c r="U9251" s="17" t="n">
        <v>0</v>
      </c>
      <c r="V9251" s="18" t="n">
        <v>1020.94</v>
      </c>
    </row>
    <row r="9252">
      <c r="A9252" s="12" t="n">
        <v>9251</v>
      </c>
      <c r="B9252" s="13" t="n">
        <v>2.71436086270384</v>
      </c>
      <c r="C9252" s="13" t="n">
        <v>2.660215287971047</v>
      </c>
      <c r="D9252" s="14">
        <f>B9252-C9252</f>
        <v/>
      </c>
      <c r="E9252" s="14">
        <f>ABS(D9252)</f>
        <v/>
      </c>
      <c r="F9252" s="15" t="n">
        <v>19010</v>
      </c>
      <c r="G9252" s="12" t="inlineStr">
        <is>
          <t>single</t>
        </is>
      </c>
      <c r="H9252" s="12" t="inlineStr">
        <is>
          <t>Never married/single</t>
        </is>
      </c>
      <c r="I9252" s="16" t="n">
        <v>22</v>
      </c>
      <c r="J9252" s="16" t="n">
        <v>24</v>
      </c>
      <c r="K9252" s="16" t="n">
        <v>0</v>
      </c>
      <c r="L9252" s="16" t="n">
        <v>0</v>
      </c>
      <c r="M9252" s="16" t="n">
        <v>2</v>
      </c>
      <c r="N9252" s="17" t="n">
        <v>0.9994739610731194</v>
      </c>
      <c r="O9252" s="17" t="n">
        <v>0</v>
      </c>
      <c r="P9252" s="17" t="n">
        <v>0.0005260389268805</v>
      </c>
      <c r="Q9252" s="17" t="n">
        <v>0</v>
      </c>
      <c r="R9252" s="17" t="n">
        <v>0</v>
      </c>
      <c r="S9252" s="17" t="n">
        <v>0</v>
      </c>
      <c r="T9252" s="17" t="n">
        <v>0</v>
      </c>
      <c r="U9252" s="17" t="n">
        <v>0</v>
      </c>
      <c r="V9252" s="18" t="n">
        <v>1935.44</v>
      </c>
    </row>
    <row r="9253">
      <c r="A9253" s="12" t="n">
        <v>9252</v>
      </c>
      <c r="B9253" s="13" t="n">
        <v>8.429438543247345</v>
      </c>
      <c r="C9253" s="13" t="n">
        <v>8.390255393040064</v>
      </c>
      <c r="D9253" s="14">
        <f>B9253-C9253</f>
        <v/>
      </c>
      <c r="E9253" s="14">
        <f>ABS(D9253)</f>
        <v/>
      </c>
      <c r="F9253" s="15" t="n">
        <v>52720</v>
      </c>
      <c r="G9253" s="12" t="inlineStr">
        <is>
          <t>single</t>
        </is>
      </c>
      <c r="H9253" s="12" t="inlineStr">
        <is>
          <t>Never married/single</t>
        </is>
      </c>
      <c r="I9253" s="16" t="n">
        <v>45</v>
      </c>
      <c r="J9253" s="16" t="n">
        <v>41</v>
      </c>
      <c r="K9253" s="16" t="n">
        <v>0</v>
      </c>
      <c r="L9253" s="16" t="n">
        <v>0</v>
      </c>
      <c r="M9253" s="16" t="n">
        <v>2</v>
      </c>
      <c r="N9253" s="17" t="n">
        <v>0.9863429438543247</v>
      </c>
      <c r="O9253" s="17" t="n">
        <v>0</v>
      </c>
      <c r="P9253" s="17" t="n">
        <v>0.0136570561456752</v>
      </c>
      <c r="Q9253" s="17" t="n">
        <v>0</v>
      </c>
      <c r="R9253" s="17" t="n">
        <v>0</v>
      </c>
      <c r="S9253" s="17" t="n">
        <v>0</v>
      </c>
      <c r="T9253" s="17" t="n">
        <v>0</v>
      </c>
      <c r="U9253" s="17" t="n">
        <v>0</v>
      </c>
      <c r="V9253" s="18" t="n">
        <v>3160.93</v>
      </c>
    </row>
    <row r="9254">
      <c r="A9254" s="12" t="n">
        <v>9253</v>
      </c>
      <c r="B9254" s="13" t="n">
        <v>7.465060240963855</v>
      </c>
      <c r="C9254" s="13" t="n">
        <v>6.984082173427653</v>
      </c>
      <c r="D9254" s="14">
        <f>B9254-C9254</f>
        <v/>
      </c>
      <c r="E9254" s="14">
        <f>ABS(D9254)</f>
        <v/>
      </c>
      <c r="F9254" s="15" t="n">
        <v>105379</v>
      </c>
      <c r="G9254" s="12" t="inlineStr">
        <is>
          <t>joint</t>
        </is>
      </c>
      <c r="H9254" s="12" t="inlineStr">
        <is>
          <t>Married, spouse present</t>
        </is>
      </c>
      <c r="I9254" s="16" t="n">
        <v>39</v>
      </c>
      <c r="J9254" s="16" t="n">
        <v>62</v>
      </c>
      <c r="K9254" s="16" t="n">
        <v>0</v>
      </c>
      <c r="L9254" s="16" t="n">
        <v>0</v>
      </c>
      <c r="M9254" s="16" t="n">
        <v>4</v>
      </c>
      <c r="N9254" s="17" t="n">
        <v>0.4175404966833999</v>
      </c>
      <c r="O9254" s="17" t="n">
        <v>0</v>
      </c>
      <c r="P9254" s="17" t="n">
        <v>0</v>
      </c>
      <c r="Q9254" s="17" t="n">
        <v>0</v>
      </c>
      <c r="R9254" s="17" t="n">
        <v>0</v>
      </c>
      <c r="S9254" s="17" t="n">
        <v>0</v>
      </c>
      <c r="T9254" s="17" t="n">
        <v>0</v>
      </c>
      <c r="U9254" s="17" t="n">
        <v>0.5824595033166001</v>
      </c>
      <c r="V9254" s="18" t="n">
        <v>1873.24</v>
      </c>
    </row>
    <row r="9255">
      <c r="A9255" s="12" t="n">
        <v>9254</v>
      </c>
      <c r="B9255" s="13" t="n">
        <v>5.894027067093874</v>
      </c>
      <c r="C9255" s="13" t="n">
        <v>5.252216860704874</v>
      </c>
      <c r="D9255" s="14">
        <f>B9255-C9255</f>
        <v/>
      </c>
      <c r="E9255" s="14">
        <f>ABS(D9255)</f>
        <v/>
      </c>
      <c r="F9255" s="15" t="n">
        <v>45001</v>
      </c>
      <c r="G9255" s="12" t="inlineStr">
        <is>
          <t>single</t>
        </is>
      </c>
      <c r="H9255" s="12" t="inlineStr">
        <is>
          <t>Never married/single</t>
        </is>
      </c>
      <c r="I9255" s="16" t="n">
        <v>48</v>
      </c>
      <c r="J9255" s="16" t="n">
        <v>31</v>
      </c>
      <c r="K9255" s="16" t="n">
        <v>0</v>
      </c>
      <c r="L9255" s="16" t="n">
        <v>0</v>
      </c>
      <c r="M9255" s="16" t="n">
        <v>1</v>
      </c>
      <c r="N9255" s="17" t="n">
        <v>0</v>
      </c>
      <c r="O9255" s="17" t="n">
        <v>0.999977778271594</v>
      </c>
      <c r="P9255" s="17" t="n">
        <v>2.222172840603543e-05</v>
      </c>
      <c r="Q9255" s="17" t="n">
        <v>0</v>
      </c>
      <c r="R9255" s="17" t="n">
        <v>0</v>
      </c>
      <c r="S9255" s="17" t="n">
        <v>0</v>
      </c>
      <c r="T9255" s="17" t="n">
        <v>0</v>
      </c>
      <c r="U9255" s="17" t="n">
        <v>0</v>
      </c>
      <c r="V9255" s="18" t="n">
        <v>2838.03</v>
      </c>
    </row>
    <row r="9256">
      <c r="A9256" s="12" t="n">
        <v>9255</v>
      </c>
      <c r="B9256" s="13" t="n">
        <v>3.652173913043478</v>
      </c>
      <c r="C9256" s="13" t="n">
        <v>1.491970516938951</v>
      </c>
      <c r="D9256" s="14">
        <f>B9256-C9256</f>
        <v/>
      </c>
      <c r="E9256" s="14">
        <f>ABS(D9256)</f>
        <v/>
      </c>
      <c r="F9256" s="15" t="n">
        <v>46000</v>
      </c>
      <c r="G9256" s="12" t="inlineStr">
        <is>
          <t>joint</t>
        </is>
      </c>
      <c r="H9256" s="12" t="inlineStr">
        <is>
          <t>Married, spouse present</t>
        </is>
      </c>
      <c r="I9256" s="16" t="n">
        <v>12</v>
      </c>
      <c r="J9256" s="16" t="n">
        <v>74</v>
      </c>
      <c r="K9256" s="16" t="n">
        <v>0</v>
      </c>
      <c r="L9256" s="16" t="n">
        <v>0</v>
      </c>
      <c r="M9256" s="16" t="n">
        <v>3</v>
      </c>
      <c r="N9256" s="17" t="n">
        <v>0.4565217391304347</v>
      </c>
      <c r="O9256" s="17" t="n">
        <v>0</v>
      </c>
      <c r="P9256" s="17" t="n">
        <v>0</v>
      </c>
      <c r="Q9256" s="17" t="n">
        <v>0</v>
      </c>
      <c r="R9256" s="17" t="n">
        <v>0</v>
      </c>
      <c r="S9256" s="17" t="n">
        <v>0</v>
      </c>
      <c r="T9256" s="17" t="n">
        <v>0</v>
      </c>
      <c r="U9256" s="17" t="n">
        <v>0.5434782608695652</v>
      </c>
      <c r="V9256" s="18" t="n">
        <v>1950.68</v>
      </c>
    </row>
    <row r="9257">
      <c r="A9257" s="12" t="n">
        <v>9256</v>
      </c>
      <c r="B9257" s="13" t="n">
        <v>0</v>
      </c>
      <c r="C9257" s="13" t="n">
        <v>-0.2500447394295957</v>
      </c>
      <c r="D9257" s="14">
        <f>B9257-C9257</f>
        <v/>
      </c>
      <c r="E9257" s="14">
        <f>ABS(D9257)</f>
        <v/>
      </c>
      <c r="F9257" s="15" t="n">
        <v>32256</v>
      </c>
      <c r="G9257" s="12" t="inlineStr">
        <is>
          <t>single</t>
        </is>
      </c>
      <c r="H9257" s="12" t="inlineStr">
        <is>
          <t>Widowed</t>
        </is>
      </c>
      <c r="I9257" s="16" t="n">
        <v>5</v>
      </c>
      <c r="J9257" s="16" t="n">
        <v>78</v>
      </c>
      <c r="K9257" s="16" t="n">
        <v>0</v>
      </c>
      <c r="L9257" s="16" t="n">
        <v>0</v>
      </c>
      <c r="M9257" s="16" t="n">
        <v>1</v>
      </c>
      <c r="N9257" s="17" t="n">
        <v>0.0372023809523809</v>
      </c>
      <c r="O9257" s="17" t="n">
        <v>0</v>
      </c>
      <c r="P9257" s="17" t="n">
        <v>0</v>
      </c>
      <c r="Q9257" s="17" t="n">
        <v>0</v>
      </c>
      <c r="R9257" s="17" t="n">
        <v>0</v>
      </c>
      <c r="S9257" s="17" t="n">
        <v>0.7886904761904762</v>
      </c>
      <c r="T9257" s="17" t="n">
        <v>0</v>
      </c>
      <c r="U9257" s="17" t="n">
        <v>0</v>
      </c>
      <c r="V9257" s="18" t="n">
        <v>1341.14</v>
      </c>
    </row>
    <row r="9258">
      <c r="A9258" s="12" t="n">
        <v>9257</v>
      </c>
      <c r="B9258" s="13" t="n">
        <v>6.421943895907161</v>
      </c>
      <c r="C9258" s="13" t="n">
        <v>6.300459362882668</v>
      </c>
      <c r="D9258" s="14">
        <f>B9258-C9258</f>
        <v/>
      </c>
      <c r="E9258" s="14">
        <f>ABS(D9258)</f>
        <v/>
      </c>
      <c r="F9258" s="15" t="n">
        <v>76031</v>
      </c>
      <c r="G9258" s="12" t="inlineStr">
        <is>
          <t>joint</t>
        </is>
      </c>
      <c r="H9258" s="12" t="inlineStr">
        <is>
          <t>Married, spouse present</t>
        </is>
      </c>
      <c r="I9258" s="16" t="n">
        <v>48</v>
      </c>
      <c r="J9258" s="16" t="n">
        <v>69</v>
      </c>
      <c r="K9258" s="16" t="n">
        <v>0</v>
      </c>
      <c r="L9258" s="16" t="n">
        <v>0</v>
      </c>
      <c r="M9258" s="16" t="n">
        <v>2</v>
      </c>
      <c r="N9258" s="17" t="n">
        <v>0.6576264944562087</v>
      </c>
      <c r="O9258" s="17" t="n">
        <v>0</v>
      </c>
      <c r="P9258" s="17" t="n">
        <v>0.0006576264944562</v>
      </c>
      <c r="Q9258" s="17" t="n">
        <v>0</v>
      </c>
      <c r="R9258" s="17" t="n">
        <v>0</v>
      </c>
      <c r="S9258" s="17" t="n">
        <v>0</v>
      </c>
      <c r="T9258" s="17" t="n">
        <v>0</v>
      </c>
      <c r="U9258" s="17" t="n">
        <v>0.3417158790493351</v>
      </c>
      <c r="V9258" s="18" t="n">
        <v>3554.15</v>
      </c>
    </row>
    <row r="9259">
      <c r="A9259" s="12" t="n">
        <v>9258</v>
      </c>
      <c r="B9259" s="13" t="n">
        <v>8.291625615763547</v>
      </c>
      <c r="C9259" s="13" t="n">
        <v>7.157867743249469</v>
      </c>
      <c r="D9259" s="14">
        <f>B9259-C9259</f>
        <v/>
      </c>
      <c r="E9259" s="14">
        <f>ABS(D9259)</f>
        <v/>
      </c>
      <c r="F9259" s="15" t="n">
        <v>101500</v>
      </c>
      <c r="G9259" s="12" t="inlineStr">
        <is>
          <t>joint</t>
        </is>
      </c>
      <c r="H9259" s="12" t="inlineStr">
        <is>
          <t>Married, spouse present</t>
        </is>
      </c>
      <c r="I9259" s="16" t="n">
        <v>6</v>
      </c>
      <c r="J9259" s="16" t="n">
        <v>37</v>
      </c>
      <c r="K9259" s="16" t="n">
        <v>0</v>
      </c>
      <c r="L9259" s="16" t="n">
        <v>0</v>
      </c>
      <c r="M9259" s="16" t="n">
        <v>3</v>
      </c>
      <c r="N9259" s="17" t="n">
        <v>0.5517241379310345</v>
      </c>
      <c r="O9259" s="17" t="n">
        <v>0</v>
      </c>
      <c r="P9259" s="17" t="n">
        <v>0.0049261083743842</v>
      </c>
      <c r="Q9259" s="17" t="n">
        <v>0</v>
      </c>
      <c r="R9259" s="17" t="n">
        <v>0</v>
      </c>
      <c r="S9259" s="17" t="n">
        <v>0</v>
      </c>
      <c r="T9259" s="17" t="n">
        <v>0</v>
      </c>
      <c r="U9259" s="17" t="n">
        <v>0.4433497536945813</v>
      </c>
      <c r="V9259" s="18" t="n">
        <v>5162.66</v>
      </c>
    </row>
    <row r="9260">
      <c r="A9260" s="12" t="n">
        <v>9259</v>
      </c>
      <c r="B9260" s="13" t="n">
        <v>1.56240770275858</v>
      </c>
      <c r="C9260" s="13" t="n">
        <v>3.230263880919549</v>
      </c>
      <c r="D9260" s="14">
        <f>B9260-C9260</f>
        <v/>
      </c>
      <c r="E9260" s="14">
        <f>ABS(D9260)</f>
        <v/>
      </c>
      <c r="F9260" s="15" t="n">
        <v>107874</v>
      </c>
      <c r="G9260" s="12" t="inlineStr">
        <is>
          <t>joint</t>
        </is>
      </c>
      <c r="H9260" s="12" t="inlineStr">
        <is>
          <t>Married, spouse present</t>
        </is>
      </c>
      <c r="I9260" s="16" t="n">
        <v>53</v>
      </c>
      <c r="J9260" s="16" t="n">
        <v>71</v>
      </c>
      <c r="K9260" s="16" t="n">
        <v>0</v>
      </c>
      <c r="L9260" s="16" t="n">
        <v>0</v>
      </c>
      <c r="M9260" s="16" t="n">
        <v>2</v>
      </c>
      <c r="N9260" s="17" t="n">
        <v>0</v>
      </c>
      <c r="O9260" s="17" t="n">
        <v>0</v>
      </c>
      <c r="P9260" s="17" t="n">
        <v>0.0556204460759775</v>
      </c>
      <c r="Q9260" s="17" t="n">
        <v>0.509854089029794</v>
      </c>
      <c r="R9260" s="17" t="n">
        <v>0</v>
      </c>
      <c r="S9260" s="17" t="n">
        <v>0.2410219329959026</v>
      </c>
      <c r="T9260" s="17" t="n">
        <v>0</v>
      </c>
      <c r="U9260" s="17" t="n">
        <v>0.1935035318983258</v>
      </c>
      <c r="V9260" s="18" t="n">
        <v>4369.33</v>
      </c>
    </row>
    <row r="9261">
      <c r="A9261" s="12" t="n">
        <v>9260</v>
      </c>
      <c r="B9261" s="13" t="n">
        <v>4.472</v>
      </c>
      <c r="C9261" s="13" t="n">
        <v>4.460528473702858</v>
      </c>
      <c r="D9261" s="14">
        <f>B9261-C9261</f>
        <v/>
      </c>
      <c r="E9261" s="14">
        <f>ABS(D9261)</f>
        <v/>
      </c>
      <c r="F9261" s="15" t="n">
        <v>25000</v>
      </c>
      <c r="G9261" s="12" t="inlineStr">
        <is>
          <t>single</t>
        </is>
      </c>
      <c r="H9261" s="12" t="inlineStr">
        <is>
          <t>Never married/single</t>
        </is>
      </c>
      <c r="I9261" s="16" t="n">
        <v>39</v>
      </c>
      <c r="J9261" s="16" t="n">
        <v>35</v>
      </c>
      <c r="K9261" s="16" t="n">
        <v>0</v>
      </c>
      <c r="L9261" s="16" t="n">
        <v>0</v>
      </c>
      <c r="M9261" s="16" t="n">
        <v>2</v>
      </c>
      <c r="N9261" s="17" t="n">
        <v>1</v>
      </c>
      <c r="O9261" s="17" t="n">
        <v>0</v>
      </c>
      <c r="P9261" s="17" t="n">
        <v>0</v>
      </c>
      <c r="Q9261" s="17" t="n">
        <v>0</v>
      </c>
      <c r="R9261" s="17" t="n">
        <v>0</v>
      </c>
      <c r="S9261" s="17" t="n">
        <v>0</v>
      </c>
      <c r="T9261" s="17" t="n">
        <v>0</v>
      </c>
      <c r="U9261" s="17" t="n">
        <v>0</v>
      </c>
      <c r="V9261" s="18" t="n">
        <v>5322.13</v>
      </c>
    </row>
    <row r="9262">
      <c r="A9262" s="12" t="n">
        <v>9261</v>
      </c>
      <c r="B9262" s="13" t="n">
        <v>10.68689690805494</v>
      </c>
      <c r="C9262" s="13" t="n">
        <v>19.39381681764963</v>
      </c>
      <c r="D9262" s="14">
        <f>B9262-C9262</f>
        <v/>
      </c>
      <c r="E9262" s="14">
        <f>ABS(D9262)</f>
        <v/>
      </c>
      <c r="F9262" s="15" t="n">
        <v>431682</v>
      </c>
      <c r="G9262" s="12" t="inlineStr">
        <is>
          <t>joint</t>
        </is>
      </c>
      <c r="H9262" s="12" t="inlineStr">
        <is>
          <t>Married, spouse present</t>
        </is>
      </c>
      <c r="I9262" s="16" t="n">
        <v>26</v>
      </c>
      <c r="J9262" s="16" t="n">
        <v>51</v>
      </c>
      <c r="K9262" s="16" t="n">
        <v>0</v>
      </c>
      <c r="L9262" s="16" t="n">
        <v>0</v>
      </c>
      <c r="M9262" s="16" t="n">
        <v>2</v>
      </c>
      <c r="N9262" s="17" t="n">
        <v>0.2084868027853836</v>
      </c>
      <c r="O9262" s="17" t="n">
        <v>0</v>
      </c>
      <c r="P9262" s="17" t="n">
        <v>0.0060924476813951</v>
      </c>
      <c r="Q9262" s="17" t="n">
        <v>0.0069495600928461</v>
      </c>
      <c r="R9262" s="17" t="n">
        <v>0</v>
      </c>
      <c r="S9262" s="17" t="n">
        <v>0</v>
      </c>
      <c r="T9262" s="17" t="n">
        <v>0</v>
      </c>
      <c r="U9262" s="17" t="n">
        <v>0.7784711894403751</v>
      </c>
      <c r="V9262" s="18" t="n">
        <v>4790.05</v>
      </c>
    </row>
    <row r="9263">
      <c r="A9263" s="12" t="n">
        <v>9262</v>
      </c>
      <c r="B9263" s="13" t="n">
        <v>9.101666666666668</v>
      </c>
      <c r="C9263" s="13" t="n">
        <v>9.063530004926198</v>
      </c>
      <c r="D9263" s="14">
        <f>B9263-C9263</f>
        <v/>
      </c>
      <c r="E9263" s="14">
        <f>ABS(D9263)</f>
        <v/>
      </c>
      <c r="F9263" s="15" t="n">
        <v>60000</v>
      </c>
      <c r="G9263" s="12" t="inlineStr">
        <is>
          <t>single</t>
        </is>
      </c>
      <c r="H9263" s="12" t="inlineStr">
        <is>
          <t>Never married/single</t>
        </is>
      </c>
      <c r="I9263" s="16" t="n">
        <v>21</v>
      </c>
      <c r="J9263" s="16" t="n">
        <v>53</v>
      </c>
      <c r="K9263" s="16" t="n">
        <v>0</v>
      </c>
      <c r="L9263" s="16" t="n">
        <v>0</v>
      </c>
      <c r="M9263" s="16" t="n">
        <v>1</v>
      </c>
      <c r="N9263" s="17" t="n">
        <v>1</v>
      </c>
      <c r="O9263" s="17" t="n">
        <v>0</v>
      </c>
      <c r="P9263" s="17" t="n">
        <v>0</v>
      </c>
      <c r="Q9263" s="17" t="n">
        <v>0</v>
      </c>
      <c r="R9263" s="17" t="n">
        <v>0</v>
      </c>
      <c r="S9263" s="17" t="n">
        <v>0</v>
      </c>
      <c r="T9263" s="17" t="n">
        <v>0</v>
      </c>
      <c r="U9263" s="17" t="n">
        <v>0</v>
      </c>
      <c r="V9263" s="18" t="n">
        <v>4524.76</v>
      </c>
    </row>
    <row r="9264">
      <c r="A9264" s="12" t="n">
        <v>9263</v>
      </c>
      <c r="B9264" s="13" t="n">
        <v>6.646075781810159</v>
      </c>
      <c r="C9264" s="13" t="n">
        <v>6.164486780359459</v>
      </c>
      <c r="D9264" s="14">
        <f>B9264-C9264</f>
        <v/>
      </c>
      <c r="E9264" s="14">
        <f>ABS(D9264)</f>
        <v/>
      </c>
      <c r="F9264" s="15" t="n">
        <v>108786</v>
      </c>
      <c r="G9264" s="12" t="inlineStr">
        <is>
          <t>joint</t>
        </is>
      </c>
      <c r="H9264" s="12" t="inlineStr">
        <is>
          <t>Married, spouse present</t>
        </is>
      </c>
      <c r="I9264" s="16" t="n">
        <v>44</v>
      </c>
      <c r="J9264" s="16" t="n">
        <v>40</v>
      </c>
      <c r="K9264" s="16" t="n">
        <v>1</v>
      </c>
      <c r="L9264" s="16" t="n">
        <v>1</v>
      </c>
      <c r="M9264" s="16" t="n">
        <v>3</v>
      </c>
      <c r="N9264" s="17" t="n">
        <v>0.1562701082859927</v>
      </c>
      <c r="O9264" s="17" t="n">
        <v>0</v>
      </c>
      <c r="P9264" s="17" t="n">
        <v>0.0507326310370819</v>
      </c>
      <c r="Q9264" s="17" t="n">
        <v>0</v>
      </c>
      <c r="R9264" s="17" t="n">
        <v>0</v>
      </c>
      <c r="S9264" s="17" t="n">
        <v>0</v>
      </c>
      <c r="T9264" s="17" t="n">
        <v>0</v>
      </c>
      <c r="U9264" s="17" t="n">
        <v>0.7929972606769253</v>
      </c>
      <c r="V9264" s="18" t="n">
        <v>1257.64</v>
      </c>
    </row>
    <row r="9265">
      <c r="A9265" s="12" t="n">
        <v>9264</v>
      </c>
      <c r="B9265" s="13" t="n">
        <v>6.673984632272228</v>
      </c>
      <c r="C9265" s="13" t="n">
        <v>6.131227546876098</v>
      </c>
      <c r="D9265" s="14">
        <f>B9265-C9265</f>
        <v/>
      </c>
      <c r="E9265" s="14">
        <f>ABS(D9265)</f>
        <v/>
      </c>
      <c r="F9265" s="15" t="n">
        <v>96519</v>
      </c>
      <c r="G9265" s="12" t="inlineStr">
        <is>
          <t>joint</t>
        </is>
      </c>
      <c r="H9265" s="12" t="inlineStr">
        <is>
          <t>Married, spouse present</t>
        </is>
      </c>
      <c r="I9265" s="16" t="n">
        <v>40</v>
      </c>
      <c r="J9265" s="16" t="n">
        <v>75</v>
      </c>
      <c r="K9265" s="16" t="n">
        <v>0</v>
      </c>
      <c r="L9265" s="16" t="n">
        <v>0</v>
      </c>
      <c r="M9265" s="16" t="n">
        <v>2</v>
      </c>
      <c r="N9265" s="17" t="n">
        <v>0</v>
      </c>
      <c r="O9265" s="17" t="n">
        <v>0</v>
      </c>
      <c r="P9265" s="17" t="n">
        <v>0.0176131124441819</v>
      </c>
      <c r="Q9265" s="17" t="n">
        <v>0</v>
      </c>
      <c r="R9265" s="17" t="n">
        <v>0.1083724448036138</v>
      </c>
      <c r="S9265" s="17" t="n">
        <v>0.3159999585573825</v>
      </c>
      <c r="T9265" s="17" t="n">
        <v>0</v>
      </c>
      <c r="U9265" s="17" t="n">
        <v>0.2048197764170785</v>
      </c>
      <c r="V9265" s="18" t="n">
        <v>2179.39</v>
      </c>
    </row>
    <row r="9266">
      <c r="A9266" s="12" t="n">
        <v>9265</v>
      </c>
      <c r="B9266" s="13" t="n">
        <v>9.691276302075998</v>
      </c>
      <c r="C9266" s="13" t="n">
        <v>8.883901751700231</v>
      </c>
      <c r="D9266" s="14">
        <f>B9266-C9266</f>
        <v/>
      </c>
      <c r="E9266" s="14">
        <f>ABS(D9266)</f>
        <v/>
      </c>
      <c r="F9266" s="15" t="n">
        <v>142004</v>
      </c>
      <c r="G9266" s="12" t="inlineStr">
        <is>
          <t>joint</t>
        </is>
      </c>
      <c r="H9266" s="12" t="inlineStr">
        <is>
          <t>Married, spouse present</t>
        </is>
      </c>
      <c r="I9266" s="16" t="n">
        <v>54</v>
      </c>
      <c r="J9266" s="16" t="n">
        <v>27</v>
      </c>
      <c r="K9266" s="16" t="n">
        <v>1</v>
      </c>
      <c r="L9266" s="16" t="n">
        <v>1</v>
      </c>
      <c r="M9266" s="16" t="n">
        <v>3</v>
      </c>
      <c r="N9266" s="17" t="n">
        <v>0.1408411030675192</v>
      </c>
      <c r="O9266" s="17" t="n">
        <v>0</v>
      </c>
      <c r="P9266" s="17" t="n">
        <v>1.408411030675192e-05</v>
      </c>
      <c r="Q9266" s="17" t="n">
        <v>0</v>
      </c>
      <c r="R9266" s="17" t="n">
        <v>0</v>
      </c>
      <c r="S9266" s="17" t="n">
        <v>0</v>
      </c>
      <c r="T9266" s="17" t="n">
        <v>0</v>
      </c>
      <c r="U9266" s="17" t="n">
        <v>0.859144812822174</v>
      </c>
      <c r="V9266" s="18" t="n">
        <v>596.52</v>
      </c>
    </row>
    <row r="9267">
      <c r="A9267" s="12" t="n">
        <v>9266</v>
      </c>
      <c r="B9267" s="13" t="n">
        <v>6.566086768209052</v>
      </c>
      <c r="C9267" s="13" t="n">
        <v>4.469299555213626</v>
      </c>
      <c r="D9267" s="14">
        <f>B9267-C9267</f>
        <v/>
      </c>
      <c r="E9267" s="14">
        <f>ABS(D9267)</f>
        <v/>
      </c>
      <c r="F9267" s="15" t="n">
        <v>69266</v>
      </c>
      <c r="G9267" s="12" t="inlineStr">
        <is>
          <t>joint</t>
        </is>
      </c>
      <c r="H9267" s="12" t="inlineStr">
        <is>
          <t>Married, spouse present</t>
        </is>
      </c>
      <c r="I9267" s="16" t="n">
        <v>6</v>
      </c>
      <c r="J9267" s="16" t="n">
        <v>51</v>
      </c>
      <c r="K9267" s="16" t="n">
        <v>1</v>
      </c>
      <c r="L9267" s="16" t="n">
        <v>0</v>
      </c>
      <c r="M9267" s="16" t="n">
        <v>3</v>
      </c>
      <c r="N9267" s="17" t="n">
        <v>0.6496693904657408</v>
      </c>
      <c r="O9267" s="17" t="n">
        <v>0</v>
      </c>
      <c r="P9267" s="17" t="n">
        <v>7.218548782952675e-05</v>
      </c>
      <c r="Q9267" s="17" t="n">
        <v>0</v>
      </c>
      <c r="R9267" s="17" t="n">
        <v>0</v>
      </c>
      <c r="S9267" s="17" t="n">
        <v>0</v>
      </c>
      <c r="T9267" s="17" t="n">
        <v>0</v>
      </c>
      <c r="U9267" s="17" t="n">
        <v>0.3502584240464297</v>
      </c>
      <c r="V9267" s="18" t="n">
        <v>3998.79</v>
      </c>
    </row>
    <row r="9268">
      <c r="A9268" s="12" t="n">
        <v>9267</v>
      </c>
      <c r="B9268" s="13" t="n">
        <v>4.601546646190973</v>
      </c>
      <c r="C9268" s="13" t="n">
        <v>3.299004800638614</v>
      </c>
      <c r="D9268" s="14">
        <f>B9268-C9268</f>
        <v/>
      </c>
      <c r="E9268" s="14">
        <f>ABS(D9268)</f>
        <v/>
      </c>
      <c r="F9268" s="15" t="n">
        <v>77292</v>
      </c>
      <c r="G9268" s="12" t="inlineStr">
        <is>
          <t>head_of_household</t>
        </is>
      </c>
      <c r="H9268" s="12" t="inlineStr">
        <is>
          <t>Divorced</t>
        </is>
      </c>
      <c r="I9268" s="16" t="n">
        <v>48</v>
      </c>
      <c r="J9268" s="16" t="n">
        <v>39</v>
      </c>
      <c r="K9268" s="16" t="n">
        <v>1</v>
      </c>
      <c r="L9268" s="16" t="n">
        <v>0</v>
      </c>
      <c r="M9268" s="16" t="n">
        <v>2</v>
      </c>
      <c r="N9268" s="17" t="n">
        <v>0.7504010764374062</v>
      </c>
      <c r="O9268" s="17" t="n">
        <v>0.1940692439062257</v>
      </c>
      <c r="P9268" s="17" t="n">
        <v>0.0072711276716865</v>
      </c>
      <c r="Q9268" s="17" t="n">
        <v>0.0029757284065621</v>
      </c>
      <c r="R9268" s="17" t="n">
        <v>0</v>
      </c>
      <c r="S9268" s="17" t="n">
        <v>0</v>
      </c>
      <c r="T9268" s="17" t="n">
        <v>0</v>
      </c>
      <c r="U9268" s="17" t="n">
        <v>0</v>
      </c>
      <c r="V9268" s="18" t="n">
        <v>3990.7</v>
      </c>
    </row>
    <row r="9269">
      <c r="A9269" s="12" t="n">
        <v>9268</v>
      </c>
      <c r="B9269" s="13" t="n">
        <v>11.74270010519567</v>
      </c>
      <c r="C9269" s="13" t="n">
        <v>10.42711137455972</v>
      </c>
      <c r="D9269" s="14">
        <f>B9269-C9269</f>
        <v/>
      </c>
      <c r="E9269" s="14">
        <f>ABS(D9269)</f>
        <v/>
      </c>
      <c r="F9269" s="15" t="n">
        <v>160653</v>
      </c>
      <c r="G9269" s="12" t="inlineStr">
        <is>
          <t>joint</t>
        </is>
      </c>
      <c r="H9269" s="12" t="inlineStr">
        <is>
          <t>Married, spouse present</t>
        </is>
      </c>
      <c r="I9269" s="16" t="n">
        <v>36</v>
      </c>
      <c r="J9269" s="16" t="n">
        <v>57</v>
      </c>
      <c r="K9269" s="16" t="n">
        <v>2</v>
      </c>
      <c r="L9269" s="16" t="n">
        <v>0</v>
      </c>
      <c r="M9269" s="16" t="n">
        <v>4</v>
      </c>
      <c r="N9269" s="17" t="n">
        <v>0.1929624719115111</v>
      </c>
      <c r="O9269" s="17" t="n">
        <v>0</v>
      </c>
      <c r="P9269" s="17" t="n">
        <v>0.0009399139760851</v>
      </c>
      <c r="Q9269" s="17" t="n">
        <v>0</v>
      </c>
      <c r="R9269" s="17" t="n">
        <v>0</v>
      </c>
      <c r="S9269" s="17" t="n">
        <v>0</v>
      </c>
      <c r="T9269" s="17" t="n">
        <v>0</v>
      </c>
      <c r="U9269" s="17" t="n">
        <v>0.8060976141124038</v>
      </c>
      <c r="V9269" s="18" t="n">
        <v>2801.61</v>
      </c>
    </row>
    <row r="9270">
      <c r="A9270" s="12" t="n">
        <v>9269</v>
      </c>
      <c r="B9270" s="13" t="n">
        <v>7.699062949345223</v>
      </c>
      <c r="C9270" s="13" t="n">
        <v>7.548490314768168</v>
      </c>
      <c r="D9270" s="14">
        <f>B9270-C9270</f>
        <v/>
      </c>
      <c r="E9270" s="14">
        <f>ABS(D9270)</f>
        <v/>
      </c>
      <c r="F9270" s="15" t="n">
        <v>108922</v>
      </c>
      <c r="G9270" s="12" t="inlineStr">
        <is>
          <t>joint</t>
        </is>
      </c>
      <c r="H9270" s="12" t="inlineStr">
        <is>
          <t>Married, spouse present</t>
        </is>
      </c>
      <c r="I9270" s="16" t="n">
        <v>16</v>
      </c>
      <c r="J9270" s="16" t="n">
        <v>80</v>
      </c>
      <c r="K9270" s="16" t="n">
        <v>0</v>
      </c>
      <c r="L9270" s="16" t="n">
        <v>0</v>
      </c>
      <c r="M9270" s="16" t="n">
        <v>2</v>
      </c>
      <c r="N9270" s="17" t="n">
        <v>0</v>
      </c>
      <c r="O9270" s="17" t="n">
        <v>0</v>
      </c>
      <c r="P9270" s="17" t="n">
        <v>0.9272690549200344</v>
      </c>
      <c r="Q9270" s="17" t="n">
        <v>0.025256605644406</v>
      </c>
      <c r="R9270" s="17" t="n">
        <v>0</v>
      </c>
      <c r="S9270" s="17" t="n">
        <v>0</v>
      </c>
      <c r="T9270" s="17" t="n">
        <v>0</v>
      </c>
      <c r="U9270" s="17" t="n">
        <v>0.0474743394355593</v>
      </c>
      <c r="V9270" s="18" t="n">
        <v>802.05</v>
      </c>
    </row>
    <row r="9271">
      <c r="A9271" s="12" t="n">
        <v>9270</v>
      </c>
      <c r="B9271" s="13" t="n">
        <v>7.623255813953489</v>
      </c>
      <c r="C9271" s="13" t="n">
        <v>7.59289561664312</v>
      </c>
      <c r="D9271" s="14">
        <f>B9271-C9271</f>
        <v/>
      </c>
      <c r="E9271" s="14">
        <f>ABS(D9271)</f>
        <v/>
      </c>
      <c r="F9271" s="15" t="n">
        <v>43000</v>
      </c>
      <c r="G9271" s="12" t="inlineStr">
        <is>
          <t>single</t>
        </is>
      </c>
      <c r="H9271" s="12" t="inlineStr">
        <is>
          <t>Divorced</t>
        </is>
      </c>
      <c r="I9271" s="16" t="n">
        <v>12</v>
      </c>
      <c r="J9271" s="16" t="n">
        <v>53</v>
      </c>
      <c r="K9271" s="16" t="n">
        <v>0</v>
      </c>
      <c r="L9271" s="16" t="n">
        <v>0</v>
      </c>
      <c r="M9271" s="16" t="n">
        <v>5</v>
      </c>
      <c r="N9271" s="17" t="n">
        <v>1</v>
      </c>
      <c r="O9271" s="17" t="n">
        <v>0</v>
      </c>
      <c r="P9271" s="17" t="n">
        <v>0</v>
      </c>
      <c r="Q9271" s="17" t="n">
        <v>0</v>
      </c>
      <c r="R9271" s="17" t="n">
        <v>0</v>
      </c>
      <c r="S9271" s="17" t="n">
        <v>0</v>
      </c>
      <c r="T9271" s="17" t="n">
        <v>0</v>
      </c>
      <c r="U9271" s="17" t="n">
        <v>0</v>
      </c>
      <c r="V9271" s="18" t="n">
        <v>3187.91</v>
      </c>
    </row>
    <row r="9272">
      <c r="A9272" s="12" t="n">
        <v>9271</v>
      </c>
      <c r="B9272" s="13" t="n">
        <v>0</v>
      </c>
      <c r="C9272" s="13" t="n">
        <v>-0.3491197025705229</v>
      </c>
      <c r="D9272" s="14">
        <f>B9272-C9272</f>
        <v/>
      </c>
      <c r="E9272" s="14">
        <f>ABS(D9272)</f>
        <v/>
      </c>
      <c r="F9272" s="15" t="n">
        <v>22679</v>
      </c>
      <c r="G9272" s="12" t="inlineStr">
        <is>
          <t>single</t>
        </is>
      </c>
      <c r="H9272" s="12" t="inlineStr">
        <is>
          <t>Never married/single</t>
        </is>
      </c>
      <c r="I9272" s="16" t="n">
        <v>23</v>
      </c>
      <c r="J9272" s="16" t="n">
        <v>49</v>
      </c>
      <c r="K9272" s="16" t="n">
        <v>0</v>
      </c>
      <c r="L9272" s="16" t="n">
        <v>0</v>
      </c>
      <c r="M9272" s="16" t="n">
        <v>1</v>
      </c>
      <c r="N9272" s="17" t="n">
        <v>0</v>
      </c>
      <c r="O9272" s="17" t="n">
        <v>0</v>
      </c>
      <c r="P9272" s="17" t="n">
        <v>0</v>
      </c>
      <c r="Q9272" s="17" t="n">
        <v>0</v>
      </c>
      <c r="R9272" s="17" t="n">
        <v>0</v>
      </c>
      <c r="S9272" s="17" t="n">
        <v>0.7751223598924115</v>
      </c>
      <c r="T9272" s="17" t="n">
        <v>0.2204682746152828</v>
      </c>
      <c r="U9272" s="17" t="n">
        <v>0</v>
      </c>
      <c r="V9272" s="18" t="n">
        <v>1906.06</v>
      </c>
    </row>
    <row r="9273">
      <c r="A9273" s="12" t="n">
        <v>9272</v>
      </c>
      <c r="B9273" s="13" t="n">
        <v>0</v>
      </c>
      <c r="C9273" s="13" t="n">
        <v>4.940898695413056</v>
      </c>
      <c r="D9273" s="14">
        <f>B9273-C9273</f>
        <v/>
      </c>
      <c r="E9273" s="14">
        <f>ABS(D9273)</f>
        <v/>
      </c>
      <c r="F9273" s="15" t="n">
        <v>46082</v>
      </c>
      <c r="G9273" s="12" t="inlineStr">
        <is>
          <t>single</t>
        </is>
      </c>
      <c r="H9273" s="12" t="inlineStr">
        <is>
          <t>Widowed</t>
        </is>
      </c>
      <c r="I9273" s="16" t="n">
        <v>36</v>
      </c>
      <c r="J9273" s="16" t="n">
        <v>67</v>
      </c>
      <c r="K9273" s="16" t="n">
        <v>0</v>
      </c>
      <c r="L9273" s="16" t="n">
        <v>0</v>
      </c>
      <c r="M9273" s="16" t="n">
        <v>1</v>
      </c>
      <c r="N9273" s="17" t="n">
        <v>0</v>
      </c>
      <c r="O9273" s="17" t="n">
        <v>0</v>
      </c>
      <c r="P9273" s="17" t="n">
        <v>4.34008940584176e-05</v>
      </c>
      <c r="Q9273" s="17" t="n">
        <v>0</v>
      </c>
      <c r="R9273" s="17" t="n">
        <v>0</v>
      </c>
      <c r="S9273" s="17" t="n">
        <v>0.4635215485439</v>
      </c>
      <c r="T9273" s="17" t="n">
        <v>0</v>
      </c>
      <c r="U9273" s="17" t="n">
        <v>0</v>
      </c>
      <c r="V9273" s="18" t="n">
        <v>4692.87</v>
      </c>
    </row>
    <row r="9274">
      <c r="A9274" s="12" t="n">
        <v>9273</v>
      </c>
      <c r="B9274" s="13" t="n">
        <v>-9.117555624639165</v>
      </c>
      <c r="C9274" s="13" t="n">
        <v>-8.636709528502601</v>
      </c>
      <c r="D9274" s="14">
        <f>B9274-C9274</f>
        <v/>
      </c>
      <c r="E9274" s="14">
        <f>ABS(D9274)</f>
        <v/>
      </c>
      <c r="F9274" s="15" t="n">
        <v>45034</v>
      </c>
      <c r="G9274" s="12" t="inlineStr">
        <is>
          <t>head_of_household</t>
        </is>
      </c>
      <c r="H9274" s="12" t="inlineStr">
        <is>
          <t>Never married/single</t>
        </is>
      </c>
      <c r="I9274" s="16" t="n">
        <v>48</v>
      </c>
      <c r="J9274" s="16" t="n">
        <v>30</v>
      </c>
      <c r="K9274" s="16" t="n">
        <v>2</v>
      </c>
      <c r="L9274" s="16" t="n">
        <v>1</v>
      </c>
      <c r="M9274" s="16" t="n">
        <v>5</v>
      </c>
      <c r="N9274" s="17" t="n">
        <v>0.9992450148776481</v>
      </c>
      <c r="O9274" s="17" t="n">
        <v>0</v>
      </c>
      <c r="P9274" s="17" t="n">
        <v>0.000754985122352</v>
      </c>
      <c r="Q9274" s="17" t="n">
        <v>0</v>
      </c>
      <c r="R9274" s="17" t="n">
        <v>0</v>
      </c>
      <c r="S9274" s="17" t="n">
        <v>0</v>
      </c>
      <c r="T9274" s="17" t="n">
        <v>0</v>
      </c>
      <c r="U9274" s="17" t="n">
        <v>0</v>
      </c>
      <c r="V9274" s="18" t="n">
        <v>2251.01</v>
      </c>
    </row>
    <row r="9275">
      <c r="A9275" s="12" t="n">
        <v>9274</v>
      </c>
      <c r="B9275" s="13" t="n">
        <v>8.243512974051896</v>
      </c>
      <c r="C9275" s="13" t="n">
        <v>7.974307381890032</v>
      </c>
      <c r="D9275" s="14">
        <f>B9275-C9275</f>
        <v/>
      </c>
      <c r="E9275" s="14">
        <f>ABS(D9275)</f>
        <v/>
      </c>
      <c r="F9275" s="15" t="n">
        <v>50100</v>
      </c>
      <c r="G9275" s="12" t="inlineStr">
        <is>
          <t>single</t>
        </is>
      </c>
      <c r="H9275" s="12" t="inlineStr">
        <is>
          <t>Never married/single</t>
        </is>
      </c>
      <c r="I9275" s="16" t="n">
        <v>25</v>
      </c>
      <c r="J9275" s="16" t="n">
        <v>31</v>
      </c>
      <c r="K9275" s="16" t="n">
        <v>0</v>
      </c>
      <c r="L9275" s="16" t="n">
        <v>0</v>
      </c>
      <c r="M9275" s="16" t="n">
        <v>4</v>
      </c>
      <c r="N9275" s="17" t="n">
        <v>0.998003992015968</v>
      </c>
      <c r="O9275" s="17" t="n">
        <v>0</v>
      </c>
      <c r="P9275" s="17" t="n">
        <v>0.0019960079840319</v>
      </c>
      <c r="Q9275" s="17" t="n">
        <v>0</v>
      </c>
      <c r="R9275" s="17" t="n">
        <v>0</v>
      </c>
      <c r="S9275" s="17" t="n">
        <v>0</v>
      </c>
      <c r="T9275" s="17" t="n">
        <v>0</v>
      </c>
      <c r="U9275" s="17" t="n">
        <v>0</v>
      </c>
      <c r="V9275" s="18" t="n">
        <v>2667.14</v>
      </c>
    </row>
    <row r="9276">
      <c r="A9276" s="12" t="n">
        <v>9275</v>
      </c>
      <c r="B9276" s="13" t="n">
        <v>8.455543257701532</v>
      </c>
      <c r="C9276" s="13" t="n">
        <v>8.882771869692441</v>
      </c>
      <c r="D9276" s="14">
        <f>B9276-C9276</f>
        <v/>
      </c>
      <c r="E9276" s="14">
        <f>ABS(D9276)</f>
        <v/>
      </c>
      <c r="F9276" s="15" t="n">
        <v>130351</v>
      </c>
      <c r="G9276" s="12" t="inlineStr">
        <is>
          <t>joint</t>
        </is>
      </c>
      <c r="H9276" s="12" t="inlineStr">
        <is>
          <t>Married, spouse present</t>
        </is>
      </c>
      <c r="I9276" s="16" t="n">
        <v>32</v>
      </c>
      <c r="J9276" s="16" t="n">
        <v>56</v>
      </c>
      <c r="K9276" s="16" t="n">
        <v>1</v>
      </c>
      <c r="L9276" s="16" t="n">
        <v>0</v>
      </c>
      <c r="M9276" s="16" t="n">
        <v>3</v>
      </c>
      <c r="N9276" s="17" t="n">
        <v>0.7364730611963084</v>
      </c>
      <c r="O9276" s="17" t="n">
        <v>0</v>
      </c>
      <c r="P9276" s="17" t="n">
        <v>0.0072880146680884</v>
      </c>
      <c r="Q9276" s="17" t="n">
        <v>0</v>
      </c>
      <c r="R9276" s="17" t="n">
        <v>0</v>
      </c>
      <c r="S9276" s="17" t="n">
        <v>0</v>
      </c>
      <c r="T9276" s="17" t="n">
        <v>0</v>
      </c>
      <c r="U9276" s="17" t="n">
        <v>0.2562389241356031</v>
      </c>
      <c r="V9276" s="18" t="n">
        <v>2256.42</v>
      </c>
    </row>
    <row r="9277">
      <c r="A9277" s="12" t="n">
        <v>9276</v>
      </c>
      <c r="B9277" s="13" t="n">
        <v>-7.551487414187644</v>
      </c>
      <c r="C9277" s="13" t="n">
        <v>-0.3879949585702097</v>
      </c>
      <c r="D9277" s="14">
        <f>B9277-C9277</f>
        <v/>
      </c>
      <c r="E9277" s="14">
        <f>ABS(D9277)</f>
        <v/>
      </c>
      <c r="F9277" s="15" t="n">
        <v>29305</v>
      </c>
      <c r="G9277" s="12" t="inlineStr">
        <is>
          <t>joint</t>
        </is>
      </c>
      <c r="H9277" s="12" t="inlineStr">
        <is>
          <t>Married, spouse present</t>
        </is>
      </c>
      <c r="I9277" s="16" t="n">
        <v>11</v>
      </c>
      <c r="J9277" s="16" t="n">
        <v>74</v>
      </c>
      <c r="K9277" s="16" t="n">
        <v>0</v>
      </c>
      <c r="L9277" s="16" t="n">
        <v>0</v>
      </c>
      <c r="M9277" s="16" t="n">
        <v>2</v>
      </c>
      <c r="N9277" s="17" t="n">
        <v>0.0443610305408633</v>
      </c>
      <c r="O9277" s="17" t="n">
        <v>0</v>
      </c>
      <c r="P9277" s="17" t="n">
        <v>3.412386964681795e-05</v>
      </c>
      <c r="Q9277" s="17" t="n">
        <v>0</v>
      </c>
      <c r="R9277" s="17" t="n">
        <v>0</v>
      </c>
      <c r="S9277" s="17" t="n">
        <v>0.4770175737928681</v>
      </c>
      <c r="T9277" s="17" t="n">
        <v>0</v>
      </c>
      <c r="U9277" s="17" t="n">
        <v>0.4785872717966217</v>
      </c>
      <c r="V9277" s="18" t="n">
        <v>369.8</v>
      </c>
    </row>
    <row r="9278">
      <c r="A9278" s="12" t="n">
        <v>9277</v>
      </c>
      <c r="B9278" s="13" t="n">
        <v>15.73804480438314</v>
      </c>
      <c r="C9278" s="13" t="n">
        <v>19.25373102673067</v>
      </c>
      <c r="D9278" s="14">
        <f>B9278-C9278</f>
        <v/>
      </c>
      <c r="E9278" s="14">
        <f>ABS(D9278)</f>
        <v/>
      </c>
      <c r="F9278" s="15" t="n">
        <v>605492</v>
      </c>
      <c r="G9278" s="12" t="inlineStr">
        <is>
          <t>joint</t>
        </is>
      </c>
      <c r="H9278" s="12" t="inlineStr">
        <is>
          <t>Married, spouse present</t>
        </is>
      </c>
      <c r="I9278" s="16" t="n">
        <v>51</v>
      </c>
      <c r="J9278" s="16" t="n">
        <v>50</v>
      </c>
      <c r="K9278" s="16" t="n">
        <v>1</v>
      </c>
      <c r="L9278" s="16" t="n">
        <v>0</v>
      </c>
      <c r="M9278" s="16" t="n">
        <v>5</v>
      </c>
      <c r="N9278" s="17" t="n">
        <v>0.1238662112794223</v>
      </c>
      <c r="O9278" s="17" t="n">
        <v>0</v>
      </c>
      <c r="P9278" s="17" t="n">
        <v>0.0001668064978562</v>
      </c>
      <c r="Q9278" s="17" t="n">
        <v>0</v>
      </c>
      <c r="R9278" s="17" t="n">
        <v>0</v>
      </c>
      <c r="S9278" s="17" t="n">
        <v>0</v>
      </c>
      <c r="T9278" s="17" t="n">
        <v>0</v>
      </c>
      <c r="U9278" s="17" t="n">
        <v>0.8759669822227214</v>
      </c>
      <c r="V9278" s="18" t="n">
        <v>2937.31</v>
      </c>
    </row>
    <row r="9279">
      <c r="A9279" s="12" t="n">
        <v>9278</v>
      </c>
      <c r="B9279" s="13" t="n">
        <v>8.38076923076923</v>
      </c>
      <c r="C9279" s="13" t="n">
        <v>8.278522137528316</v>
      </c>
      <c r="D9279" s="14">
        <f>B9279-C9279</f>
        <v/>
      </c>
      <c r="E9279" s="14">
        <f>ABS(D9279)</f>
        <v/>
      </c>
      <c r="F9279" s="15" t="n">
        <v>52000</v>
      </c>
      <c r="G9279" s="12" t="inlineStr">
        <is>
          <t>single</t>
        </is>
      </c>
      <c r="H9279" s="12" t="inlineStr">
        <is>
          <t>Divorced</t>
        </is>
      </c>
      <c r="I9279" s="16" t="n">
        <v>36</v>
      </c>
      <c r="J9279" s="16" t="n">
        <v>33</v>
      </c>
      <c r="K9279" s="16" t="n">
        <v>0</v>
      </c>
      <c r="L9279" s="16" t="n">
        <v>0</v>
      </c>
      <c r="M9279" s="16" t="n">
        <v>1</v>
      </c>
      <c r="N9279" s="17" t="n">
        <v>1</v>
      </c>
      <c r="O9279" s="17" t="n">
        <v>0</v>
      </c>
      <c r="P9279" s="17" t="n">
        <v>0</v>
      </c>
      <c r="Q9279" s="17" t="n">
        <v>0</v>
      </c>
      <c r="R9279" s="17" t="n">
        <v>0</v>
      </c>
      <c r="S9279" s="17" t="n">
        <v>0</v>
      </c>
      <c r="T9279" s="17" t="n">
        <v>0</v>
      </c>
      <c r="U9279" s="17" t="n">
        <v>0</v>
      </c>
      <c r="V9279" s="18" t="n">
        <v>3986.98</v>
      </c>
    </row>
    <row r="9280">
      <c r="A9280" s="12" t="n">
        <v>9279</v>
      </c>
      <c r="B9280" s="13" t="n">
        <v>15.26310572744678</v>
      </c>
      <c r="C9280" s="13" t="n">
        <v>16.73423540825948</v>
      </c>
      <c r="D9280" s="14">
        <f>B9280-C9280</f>
        <v/>
      </c>
      <c r="E9280" s="14">
        <f>ABS(D9280)</f>
        <v/>
      </c>
      <c r="F9280" s="15" t="n">
        <v>402382</v>
      </c>
      <c r="G9280" s="12" t="inlineStr">
        <is>
          <t>joint</t>
        </is>
      </c>
      <c r="H9280" s="12" t="inlineStr">
        <is>
          <t>Married, spouse present</t>
        </is>
      </c>
      <c r="I9280" s="16" t="n">
        <v>37</v>
      </c>
      <c r="J9280" s="16" t="n">
        <v>36</v>
      </c>
      <c r="K9280" s="16" t="n">
        <v>2</v>
      </c>
      <c r="L9280" s="16" t="n">
        <v>1</v>
      </c>
      <c r="M9280" s="16" t="n">
        <v>4</v>
      </c>
      <c r="N9280" s="17" t="n">
        <v>0.2162124548314785</v>
      </c>
      <c r="O9280" s="17" t="n">
        <v>0</v>
      </c>
      <c r="P9280" s="17" t="n">
        <v>0.0256646669085595</v>
      </c>
      <c r="Q9280" s="17" t="n">
        <v>0.000745560189074</v>
      </c>
      <c r="R9280" s="17" t="n">
        <v>0</v>
      </c>
      <c r="S9280" s="17" t="n">
        <v>0</v>
      </c>
      <c r="T9280" s="17" t="n">
        <v>0.0497040126049376</v>
      </c>
      <c r="U9280" s="17" t="n">
        <v>0.7076733054659503</v>
      </c>
      <c r="V9280" s="18" t="n">
        <v>2261.02</v>
      </c>
    </row>
    <row r="9281">
      <c r="A9281" s="12" t="n">
        <v>9280</v>
      </c>
      <c r="B9281" s="13" t="n">
        <v>5.722676161348732</v>
      </c>
      <c r="C9281" s="13" t="n">
        <v>5.936973057899174</v>
      </c>
      <c r="D9281" s="14">
        <f>B9281-C9281</f>
        <v/>
      </c>
      <c r="E9281" s="14">
        <f>ABS(D9281)</f>
        <v/>
      </c>
      <c r="F9281" s="15" t="n">
        <v>86507</v>
      </c>
      <c r="G9281" s="12" t="inlineStr">
        <is>
          <t>joint</t>
        </is>
      </c>
      <c r="H9281" s="12" t="inlineStr">
        <is>
          <t>Married, spouse present</t>
        </is>
      </c>
      <c r="I9281" s="16" t="n">
        <v>41</v>
      </c>
      <c r="J9281" s="16" t="n">
        <v>72</v>
      </c>
      <c r="K9281" s="16" t="n">
        <v>0</v>
      </c>
      <c r="L9281" s="16" t="n">
        <v>0</v>
      </c>
      <c r="M9281" s="16" t="n">
        <v>2</v>
      </c>
      <c r="N9281" s="17" t="n">
        <v>0</v>
      </c>
      <c r="O9281" s="17" t="n">
        <v>0</v>
      </c>
      <c r="P9281" s="17" t="n">
        <v>0.4624134463107032</v>
      </c>
      <c r="Q9281" s="17" t="n">
        <v>0.0001155975816985</v>
      </c>
      <c r="R9281" s="17" t="n">
        <v>0</v>
      </c>
      <c r="S9281" s="17" t="n">
        <v>0.2549157871617326</v>
      </c>
      <c r="T9281" s="17" t="n">
        <v>0</v>
      </c>
      <c r="U9281" s="17" t="n">
        <v>0.2825551689458656</v>
      </c>
      <c r="V9281" s="18" t="n">
        <v>2337.68</v>
      </c>
    </row>
    <row r="9282">
      <c r="A9282" s="12" t="n">
        <v>9281</v>
      </c>
      <c r="B9282" s="13" t="n">
        <v>0</v>
      </c>
      <c r="C9282" s="13" t="n">
        <v>0.1526346602675146</v>
      </c>
      <c r="D9282" s="14">
        <f>B9282-C9282</f>
        <v/>
      </c>
      <c r="E9282" s="14">
        <f>ABS(D9282)</f>
        <v/>
      </c>
      <c r="F9282" s="15" t="n">
        <v>47038</v>
      </c>
      <c r="G9282" s="12" t="inlineStr">
        <is>
          <t>joint</t>
        </is>
      </c>
      <c r="H9282" s="12" t="inlineStr">
        <is>
          <t>Married, spouse present</t>
        </is>
      </c>
      <c r="I9282" s="16" t="n">
        <v>39</v>
      </c>
      <c r="J9282" s="16" t="n">
        <v>67</v>
      </c>
      <c r="K9282" s="16" t="n">
        <v>0</v>
      </c>
      <c r="L9282" s="16" t="n">
        <v>0</v>
      </c>
      <c r="M9282" s="16" t="n">
        <v>2</v>
      </c>
      <c r="N9282" s="17" t="n">
        <v>0</v>
      </c>
      <c r="O9282" s="17" t="n">
        <v>0</v>
      </c>
      <c r="P9282" s="17" t="n">
        <v>0</v>
      </c>
      <c r="Q9282" s="17" t="n">
        <v>0</v>
      </c>
      <c r="R9282" s="17" t="n">
        <v>0</v>
      </c>
      <c r="S9282" s="17" t="n">
        <v>0.3760363961052765</v>
      </c>
      <c r="T9282" s="17" t="n">
        <v>0</v>
      </c>
      <c r="U9282" s="17" t="n">
        <v>0.4708958714231047</v>
      </c>
      <c r="V9282" s="18" t="n">
        <v>3971.74</v>
      </c>
    </row>
    <row r="9283">
      <c r="A9283" s="12" t="n">
        <v>9282</v>
      </c>
      <c r="B9283" s="13" t="n">
        <v>7.908695652173912</v>
      </c>
      <c r="C9283" s="13" t="n">
        <v>7.907594306085684</v>
      </c>
      <c r="D9283" s="14">
        <f>B9283-C9283</f>
        <v/>
      </c>
      <c r="E9283" s="14">
        <f>ABS(D9283)</f>
        <v/>
      </c>
      <c r="F9283" s="15" t="n">
        <v>46000</v>
      </c>
      <c r="G9283" s="12" t="inlineStr">
        <is>
          <t>single</t>
        </is>
      </c>
      <c r="H9283" s="12" t="inlineStr">
        <is>
          <t>Never married/single</t>
        </is>
      </c>
      <c r="I9283" s="16" t="n">
        <v>18</v>
      </c>
      <c r="J9283" s="16" t="n">
        <v>46</v>
      </c>
      <c r="K9283" s="16" t="n">
        <v>0</v>
      </c>
      <c r="L9283" s="16" t="n">
        <v>0</v>
      </c>
      <c r="M9283" s="16" t="n">
        <v>2</v>
      </c>
      <c r="N9283" s="17" t="n">
        <v>1</v>
      </c>
      <c r="O9283" s="17" t="n">
        <v>0</v>
      </c>
      <c r="P9283" s="17" t="n">
        <v>0</v>
      </c>
      <c r="Q9283" s="17" t="n">
        <v>0</v>
      </c>
      <c r="R9283" s="17" t="n">
        <v>0</v>
      </c>
      <c r="S9283" s="17" t="n">
        <v>0</v>
      </c>
      <c r="T9283" s="17" t="n">
        <v>0</v>
      </c>
      <c r="U9283" s="17" t="n">
        <v>0</v>
      </c>
      <c r="V9283" s="18" t="n">
        <v>3763.6</v>
      </c>
    </row>
    <row r="9284">
      <c r="A9284" s="12" t="n">
        <v>9283</v>
      </c>
      <c r="B9284" s="13" t="n">
        <v>7.67714943272476</v>
      </c>
      <c r="C9284" s="13" t="n">
        <v>7.523646148337323</v>
      </c>
      <c r="D9284" s="14">
        <f>B9284-C9284</f>
        <v/>
      </c>
      <c r="E9284" s="14">
        <f>ABS(D9284)</f>
        <v/>
      </c>
      <c r="F9284" s="15" t="n">
        <v>136001</v>
      </c>
      <c r="G9284" s="12" t="inlineStr">
        <is>
          <t>joint</t>
        </is>
      </c>
      <c r="H9284" s="12" t="inlineStr">
        <is>
          <t>Married, spouse present</t>
        </is>
      </c>
      <c r="I9284" s="16" t="n">
        <v>53</v>
      </c>
      <c r="J9284" s="16" t="n">
        <v>43</v>
      </c>
      <c r="K9284" s="16" t="n">
        <v>2</v>
      </c>
      <c r="L9284" s="16" t="n">
        <v>0</v>
      </c>
      <c r="M9284" s="16" t="n">
        <v>4</v>
      </c>
      <c r="N9284" s="17" t="n">
        <v>0.3308799200005882</v>
      </c>
      <c r="O9284" s="17" t="n">
        <v>0</v>
      </c>
      <c r="P9284" s="17" t="n">
        <v>0</v>
      </c>
      <c r="Q9284" s="17" t="n">
        <v>0</v>
      </c>
      <c r="R9284" s="17" t="n">
        <v>0</v>
      </c>
      <c r="S9284" s="17" t="n">
        <v>0</v>
      </c>
      <c r="T9284" s="17" t="n">
        <v>0</v>
      </c>
      <c r="U9284" s="17" t="n">
        <v>0.6691200799994118</v>
      </c>
      <c r="V9284" s="18" t="n">
        <v>2451.39</v>
      </c>
    </row>
    <row r="9285">
      <c r="A9285" s="12" t="n">
        <v>9284</v>
      </c>
      <c r="B9285" s="13" t="n">
        <v>10.56465333900468</v>
      </c>
      <c r="C9285" s="13" t="n">
        <v>9.833465163879477</v>
      </c>
      <c r="D9285" s="14">
        <f>B9285-C9285</f>
        <v/>
      </c>
      <c r="E9285" s="14">
        <f>ABS(D9285)</f>
        <v/>
      </c>
      <c r="F9285" s="15" t="n">
        <v>222640</v>
      </c>
      <c r="G9285" s="12" t="inlineStr">
        <is>
          <t>joint</t>
        </is>
      </c>
      <c r="H9285" s="12" t="inlineStr">
        <is>
          <t>Married, spouse present</t>
        </is>
      </c>
      <c r="I9285" s="16" t="n">
        <v>49</v>
      </c>
      <c r="J9285" s="16" t="n">
        <v>66</v>
      </c>
      <c r="K9285" s="16" t="n">
        <v>0</v>
      </c>
      <c r="L9285" s="16" t="n">
        <v>0</v>
      </c>
      <c r="M9285" s="16" t="n">
        <v>2</v>
      </c>
      <c r="N9285" s="17" t="n">
        <v>0</v>
      </c>
      <c r="O9285" s="17" t="n">
        <v>0.6737333812432627</v>
      </c>
      <c r="P9285" s="17" t="n">
        <v>0.0146828961552281</v>
      </c>
      <c r="Q9285" s="17" t="n">
        <v>0</v>
      </c>
      <c r="R9285" s="17" t="n">
        <v>0</v>
      </c>
      <c r="S9285" s="17" t="n">
        <v>0.0776140855192238</v>
      </c>
      <c r="T9285" s="17" t="n">
        <v>0</v>
      </c>
      <c r="U9285" s="17" t="n">
        <v>0.2339696370822853</v>
      </c>
      <c r="V9285" s="18" t="n">
        <v>2010.91</v>
      </c>
    </row>
    <row r="9286">
      <c r="A9286" s="12" t="n">
        <v>9285</v>
      </c>
      <c r="B9286" s="13" t="n">
        <v>13.95635960491836</v>
      </c>
      <c r="C9286" s="13" t="n">
        <v>16.88302005023995</v>
      </c>
      <c r="D9286" s="14">
        <f>B9286-C9286</f>
        <v/>
      </c>
      <c r="E9286" s="14">
        <f>ABS(D9286)</f>
        <v/>
      </c>
      <c r="F9286" s="15" t="n">
        <v>312504</v>
      </c>
      <c r="G9286" s="12" t="inlineStr">
        <is>
          <t>joint</t>
        </is>
      </c>
      <c r="H9286" s="12" t="inlineStr">
        <is>
          <t>Married, spouse present</t>
        </is>
      </c>
      <c r="I9286" s="16" t="n">
        <v>42</v>
      </c>
      <c r="J9286" s="16" t="n">
        <v>65</v>
      </c>
      <c r="K9286" s="16" t="n">
        <v>0</v>
      </c>
      <c r="L9286" s="16" t="n">
        <v>0</v>
      </c>
      <c r="M9286" s="16" t="n">
        <v>2</v>
      </c>
      <c r="N9286" s="17" t="n">
        <v>0</v>
      </c>
      <c r="O9286" s="17" t="n">
        <v>0</v>
      </c>
      <c r="P9286" s="17" t="n">
        <v>0.0272060517625374</v>
      </c>
      <c r="Q9286" s="17" t="n">
        <v>0.0479993856078642</v>
      </c>
      <c r="R9286" s="17" t="n">
        <v>0</v>
      </c>
      <c r="S9286" s="17" t="n">
        <v>0</v>
      </c>
      <c r="T9286" s="17" t="n">
        <v>0.0159997952026214</v>
      </c>
      <c r="U9286" s="17" t="n">
        <v>0.908794767426977</v>
      </c>
      <c r="V9286" s="18" t="n">
        <v>4634.82</v>
      </c>
    </row>
    <row r="9287">
      <c r="A9287" s="12" t="n">
        <v>9286</v>
      </c>
      <c r="B9287" s="13" t="n">
        <v>11.31792278674051</v>
      </c>
      <c r="C9287" s="13" t="n">
        <v>14.44931594970677</v>
      </c>
      <c r="D9287" s="14">
        <f>B9287-C9287</f>
        <v/>
      </c>
      <c r="E9287" s="14">
        <f>ABS(D9287)</f>
        <v/>
      </c>
      <c r="F9287" s="15" t="n">
        <v>293003</v>
      </c>
      <c r="G9287" s="12" t="inlineStr">
        <is>
          <t>joint</t>
        </is>
      </c>
      <c r="H9287" s="12" t="inlineStr">
        <is>
          <t>Married, spouse present</t>
        </is>
      </c>
      <c r="I9287" s="16" t="n">
        <v>6</v>
      </c>
      <c r="J9287" s="16" t="n">
        <v>37</v>
      </c>
      <c r="K9287" s="16" t="n">
        <v>2</v>
      </c>
      <c r="L9287" s="16" t="n">
        <v>0</v>
      </c>
      <c r="M9287" s="16" t="n">
        <v>4</v>
      </c>
      <c r="N9287" s="17" t="n">
        <v>0.0648457524325689</v>
      </c>
      <c r="O9287" s="17" t="n">
        <v>0</v>
      </c>
      <c r="P9287" s="17" t="n">
        <v>1.023880301566878e-05</v>
      </c>
      <c r="Q9287" s="17" t="n">
        <v>0.0006825868677112</v>
      </c>
      <c r="R9287" s="17" t="n">
        <v>0</v>
      </c>
      <c r="S9287" s="17" t="n">
        <v>0</v>
      </c>
      <c r="T9287" s="17" t="n">
        <v>0</v>
      </c>
      <c r="U9287" s="17" t="n">
        <v>0.934461421896704</v>
      </c>
      <c r="V9287" s="18" t="n">
        <v>2402.23</v>
      </c>
    </row>
    <row r="9288">
      <c r="A9288" s="12" t="n">
        <v>9287</v>
      </c>
      <c r="B9288" s="13" t="n">
        <v>6.53455847079228</v>
      </c>
      <c r="C9288" s="13" t="n">
        <v>7.016447988163127</v>
      </c>
      <c r="D9288" s="14">
        <f>B9288-C9288</f>
        <v/>
      </c>
      <c r="E9288" s="14">
        <f>ABS(D9288)</f>
        <v/>
      </c>
      <c r="F9288" s="15" t="n">
        <v>141500</v>
      </c>
      <c r="G9288" s="12" t="inlineStr">
        <is>
          <t>joint</t>
        </is>
      </c>
      <c r="H9288" s="12" t="inlineStr">
        <is>
          <t>Married, spouse present</t>
        </is>
      </c>
      <c r="I9288" s="16" t="n">
        <v>56</v>
      </c>
      <c r="J9288" s="16" t="n">
        <v>47</v>
      </c>
      <c r="K9288" s="16" t="n">
        <v>1</v>
      </c>
      <c r="L9288" s="16" t="n">
        <v>0</v>
      </c>
      <c r="M9288" s="16" t="n">
        <v>3</v>
      </c>
      <c r="N9288" s="17" t="n">
        <v>0</v>
      </c>
      <c r="O9288" s="17" t="n">
        <v>0.6007067137809188</v>
      </c>
      <c r="P9288" s="17" t="n">
        <v>0.0123674911660777</v>
      </c>
      <c r="Q9288" s="17" t="n">
        <v>0</v>
      </c>
      <c r="R9288" s="17" t="n">
        <v>0</v>
      </c>
      <c r="S9288" s="17" t="n">
        <v>0</v>
      </c>
      <c r="T9288" s="17" t="n">
        <v>0</v>
      </c>
      <c r="U9288" s="17" t="n">
        <v>0.3869257950530035</v>
      </c>
      <c r="V9288" s="18" t="n">
        <v>214.73</v>
      </c>
    </row>
    <row r="9289">
      <c r="A9289" s="12" t="n">
        <v>9288</v>
      </c>
      <c r="B9289" s="13" t="n">
        <v>12.57406268458583</v>
      </c>
      <c r="C9289" s="13" t="n">
        <v>11.7296096512198</v>
      </c>
      <c r="D9289" s="14">
        <f>B9289-C9289</f>
        <v/>
      </c>
      <c r="E9289" s="14">
        <f>ABS(D9289)</f>
        <v/>
      </c>
      <c r="F9289" s="15" t="n">
        <v>164219</v>
      </c>
      <c r="G9289" s="12" t="inlineStr">
        <is>
          <t>joint</t>
        </is>
      </c>
      <c r="H9289" s="12" t="inlineStr">
        <is>
          <t>Married, spouse present</t>
        </is>
      </c>
      <c r="I9289" s="16" t="n">
        <v>15</v>
      </c>
      <c r="J9289" s="16" t="n">
        <v>38</v>
      </c>
      <c r="K9289" s="16" t="n">
        <v>0</v>
      </c>
      <c r="L9289" s="16" t="n">
        <v>0</v>
      </c>
      <c r="M9289" s="16" t="n">
        <v>2</v>
      </c>
      <c r="N9289" s="17" t="n">
        <v>0.3775446202936323</v>
      </c>
      <c r="O9289" s="17" t="n">
        <v>0</v>
      </c>
      <c r="P9289" s="17" t="n">
        <v>0.1291507072872201</v>
      </c>
      <c r="Q9289" s="17" t="n">
        <v>0</v>
      </c>
      <c r="R9289" s="17" t="n">
        <v>0</v>
      </c>
      <c r="S9289" s="17" t="n">
        <v>0</v>
      </c>
      <c r="T9289" s="17" t="n">
        <v>0</v>
      </c>
      <c r="U9289" s="17" t="n">
        <v>0.4933046724191476</v>
      </c>
      <c r="V9289" s="18" t="n">
        <v>452.07</v>
      </c>
    </row>
    <row r="9290">
      <c r="A9290" s="12" t="n">
        <v>9289</v>
      </c>
      <c r="B9290" s="13" t="n">
        <v>0</v>
      </c>
      <c r="C9290" s="13" t="n">
        <v>0.3312186109373217</v>
      </c>
      <c r="D9290" s="14">
        <f>B9290-C9290</f>
        <v/>
      </c>
      <c r="E9290" s="14">
        <f>ABS(D9290)</f>
        <v/>
      </c>
      <c r="F9290" s="15" t="n">
        <v>52699</v>
      </c>
      <c r="G9290" s="12" t="inlineStr">
        <is>
          <t>joint</t>
        </is>
      </c>
      <c r="H9290" s="12" t="inlineStr">
        <is>
          <t>Married, spouse present</t>
        </is>
      </c>
      <c r="I9290" s="16" t="n">
        <v>24</v>
      </c>
      <c r="J9290" s="16" t="n">
        <v>75</v>
      </c>
      <c r="K9290" s="16" t="n">
        <v>0</v>
      </c>
      <c r="L9290" s="16" t="n">
        <v>0</v>
      </c>
      <c r="M9290" s="16" t="n">
        <v>2</v>
      </c>
      <c r="N9290" s="17" t="n">
        <v>0</v>
      </c>
      <c r="O9290" s="17" t="n">
        <v>0</v>
      </c>
      <c r="P9290" s="17" t="n">
        <v>0.0203419419723334</v>
      </c>
      <c r="Q9290" s="17" t="n">
        <v>0</v>
      </c>
      <c r="R9290" s="17" t="n">
        <v>0.0200762822823962</v>
      </c>
      <c r="S9290" s="17" t="n">
        <v>0.3005749634717926</v>
      </c>
      <c r="T9290" s="17" t="n">
        <v>0</v>
      </c>
      <c r="U9290" s="17" t="n">
        <v>0.6421563976546044</v>
      </c>
      <c r="V9290" s="18" t="n">
        <v>3719.9</v>
      </c>
    </row>
    <row r="9291">
      <c r="A9291" s="12" t="n">
        <v>9290</v>
      </c>
      <c r="B9291" s="13" t="n">
        <v>13.3470297029703</v>
      </c>
      <c r="C9291" s="13" t="n">
        <v>12.62813682840094</v>
      </c>
      <c r="D9291" s="14">
        <f>B9291-C9291</f>
        <v/>
      </c>
      <c r="E9291" s="14">
        <f>ABS(D9291)</f>
        <v/>
      </c>
      <c r="F9291" s="15" t="n">
        <v>202000</v>
      </c>
      <c r="G9291" s="12" t="inlineStr">
        <is>
          <t>joint</t>
        </is>
      </c>
      <c r="H9291" s="12" t="inlineStr">
        <is>
          <t>Married, spouse present</t>
        </is>
      </c>
      <c r="I9291" s="16" t="n">
        <v>15</v>
      </c>
      <c r="J9291" s="16" t="n">
        <v>44</v>
      </c>
      <c r="K9291" s="16" t="n">
        <v>1</v>
      </c>
      <c r="L9291" s="16" t="n">
        <v>0</v>
      </c>
      <c r="M9291" s="16" t="n">
        <v>3</v>
      </c>
      <c r="N9291" s="17" t="n">
        <v>0.1584158415841584</v>
      </c>
      <c r="O9291" s="17" t="n">
        <v>0</v>
      </c>
      <c r="P9291" s="17" t="n">
        <v>0</v>
      </c>
      <c r="Q9291" s="17" t="n">
        <v>0</v>
      </c>
      <c r="R9291" s="17" t="n">
        <v>0</v>
      </c>
      <c r="S9291" s="17" t="n">
        <v>0</v>
      </c>
      <c r="T9291" s="17" t="n">
        <v>0</v>
      </c>
      <c r="U9291" s="17" t="n">
        <v>0.8415841584158416</v>
      </c>
      <c r="V9291" s="18" t="n">
        <v>417.49</v>
      </c>
    </row>
    <row r="9292">
      <c r="A9292" s="12" t="n">
        <v>9291</v>
      </c>
      <c r="B9292" s="13" t="n">
        <v>13.07647630429684</v>
      </c>
      <c r="C9292" s="13" t="n">
        <v>11.81493152120714</v>
      </c>
      <c r="D9292" s="14">
        <f>B9292-C9292</f>
        <v/>
      </c>
      <c r="E9292" s="14">
        <f>ABS(D9292)</f>
        <v/>
      </c>
      <c r="F9292" s="15" t="n">
        <v>195562</v>
      </c>
      <c r="G9292" s="12" t="inlineStr">
        <is>
          <t>joint</t>
        </is>
      </c>
      <c r="H9292" s="12" t="inlineStr">
        <is>
          <t>Married, spouse present</t>
        </is>
      </c>
      <c r="I9292" s="16" t="n">
        <v>53</v>
      </c>
      <c r="J9292" s="16" t="n">
        <v>42</v>
      </c>
      <c r="K9292" s="16" t="n">
        <v>2</v>
      </c>
      <c r="L9292" s="16" t="n">
        <v>0</v>
      </c>
      <c r="M9292" s="16" t="n">
        <v>4</v>
      </c>
      <c r="N9292" s="17" t="n">
        <v>0.5164602530143892</v>
      </c>
      <c r="O9292" s="17" t="n">
        <v>0</v>
      </c>
      <c r="P9292" s="17" t="n">
        <v>1.022693570325523e-05</v>
      </c>
      <c r="Q9292" s="17" t="n">
        <v>0</v>
      </c>
      <c r="R9292" s="17" t="n">
        <v>0</v>
      </c>
      <c r="S9292" s="17" t="n">
        <v>0</v>
      </c>
      <c r="T9292" s="17" t="n">
        <v>0</v>
      </c>
      <c r="U9292" s="17" t="n">
        <v>0.4809727861240936</v>
      </c>
      <c r="V9292" s="18" t="n">
        <v>2758.38</v>
      </c>
    </row>
    <row r="9293">
      <c r="A9293" s="12" t="n">
        <v>9292</v>
      </c>
      <c r="B9293" s="13" t="n">
        <v>14.9</v>
      </c>
      <c r="C9293" s="13" t="n">
        <v>14.50748088257116</v>
      </c>
      <c r="D9293" s="14">
        <f>B9293-C9293</f>
        <v/>
      </c>
      <c r="E9293" s="14">
        <f>ABS(D9293)</f>
        <v/>
      </c>
      <c r="F9293" s="15" t="n">
        <v>109000</v>
      </c>
      <c r="G9293" s="12" t="inlineStr">
        <is>
          <t>single</t>
        </is>
      </c>
      <c r="H9293" s="12" t="inlineStr">
        <is>
          <t>Divorced</t>
        </is>
      </c>
      <c r="I9293" s="16" t="n">
        <v>35</v>
      </c>
      <c r="J9293" s="16" t="n">
        <v>45</v>
      </c>
      <c r="K9293" s="16" t="n">
        <v>0</v>
      </c>
      <c r="L9293" s="16" t="n">
        <v>0</v>
      </c>
      <c r="M9293" s="16" t="n">
        <v>1</v>
      </c>
      <c r="N9293" s="17" t="n">
        <v>0.9174311926605504</v>
      </c>
      <c r="O9293" s="17" t="n">
        <v>0</v>
      </c>
      <c r="P9293" s="17" t="n">
        <v>0.0825688073394495</v>
      </c>
      <c r="Q9293" s="17" t="n">
        <v>0</v>
      </c>
      <c r="R9293" s="17" t="n">
        <v>0</v>
      </c>
      <c r="S9293" s="17" t="n">
        <v>0</v>
      </c>
      <c r="T9293" s="17" t="n">
        <v>0</v>
      </c>
      <c r="U9293" s="17" t="n">
        <v>0</v>
      </c>
      <c r="V9293" s="18" t="n">
        <v>763.6</v>
      </c>
    </row>
    <row r="9294">
      <c r="A9294" s="12" t="n">
        <v>9293</v>
      </c>
      <c r="B9294" s="13" t="n">
        <v>-0.9399999999999999</v>
      </c>
      <c r="C9294" s="13" t="n">
        <v>-0.95907482549824</v>
      </c>
      <c r="D9294" s="14">
        <f>B9294-C9294</f>
        <v/>
      </c>
      <c r="E9294" s="14">
        <f>ABS(D9294)</f>
        <v/>
      </c>
      <c r="F9294" s="15" t="n">
        <v>60000</v>
      </c>
      <c r="G9294" s="12" t="inlineStr">
        <is>
          <t>joint</t>
        </is>
      </c>
      <c r="H9294" s="12" t="inlineStr">
        <is>
          <t>Married, spouse present</t>
        </is>
      </c>
      <c r="I9294" s="16" t="n">
        <v>35</v>
      </c>
      <c r="J9294" s="16" t="n">
        <v>35</v>
      </c>
      <c r="K9294" s="16" t="n">
        <v>2</v>
      </c>
      <c r="L9294" s="16" t="n">
        <v>0</v>
      </c>
      <c r="M9294" s="16" t="n">
        <v>4</v>
      </c>
      <c r="N9294" s="17" t="n">
        <v>1</v>
      </c>
      <c r="O9294" s="17" t="n">
        <v>0</v>
      </c>
      <c r="P9294" s="17" t="n">
        <v>0</v>
      </c>
      <c r="Q9294" s="17" t="n">
        <v>0</v>
      </c>
      <c r="R9294" s="17" t="n">
        <v>0</v>
      </c>
      <c r="S9294" s="17" t="n">
        <v>0</v>
      </c>
      <c r="T9294" s="17" t="n">
        <v>0</v>
      </c>
      <c r="U9294" s="17" t="n">
        <v>0</v>
      </c>
      <c r="V9294" s="18" t="n">
        <v>584.72</v>
      </c>
    </row>
    <row r="9295">
      <c r="A9295" s="12" t="n">
        <v>9294</v>
      </c>
      <c r="B9295" s="13" t="n">
        <v>15.05307076351488</v>
      </c>
      <c r="C9295" s="13" t="n">
        <v>14.05126037692888</v>
      </c>
      <c r="D9295" s="14">
        <f>B9295-C9295</f>
        <v/>
      </c>
      <c r="E9295" s="14">
        <f>ABS(D9295)</f>
        <v/>
      </c>
      <c r="F9295" s="15" t="n">
        <v>264002</v>
      </c>
      <c r="G9295" s="12" t="inlineStr">
        <is>
          <t>joint</t>
        </is>
      </c>
      <c r="H9295" s="12" t="inlineStr">
        <is>
          <t>Married, spouse present</t>
        </is>
      </c>
      <c r="I9295" s="16" t="n">
        <v>36</v>
      </c>
      <c r="J9295" s="16" t="n">
        <v>34</v>
      </c>
      <c r="K9295" s="16" t="n">
        <v>1</v>
      </c>
      <c r="L9295" s="16" t="n">
        <v>1</v>
      </c>
      <c r="M9295" s="16" t="n">
        <v>3</v>
      </c>
      <c r="N9295" s="17" t="n">
        <v>0.7196915174885039</v>
      </c>
      <c r="O9295" s="17" t="n">
        <v>0</v>
      </c>
      <c r="P9295" s="17" t="n">
        <v>0.0568215392307634</v>
      </c>
      <c r="Q9295" s="17" t="n">
        <v>0.0378785009204475</v>
      </c>
      <c r="R9295" s="17" t="n">
        <v>0</v>
      </c>
      <c r="S9295" s="17" t="n">
        <v>0</v>
      </c>
      <c r="T9295" s="17" t="n">
        <v>0</v>
      </c>
      <c r="U9295" s="17" t="n">
        <v>0.1856084423602851</v>
      </c>
      <c r="V9295" s="18" t="n">
        <v>4460.24</v>
      </c>
    </row>
    <row r="9296">
      <c r="A9296" s="12" t="n">
        <v>9295</v>
      </c>
      <c r="B9296" s="13" t="n">
        <v>0</v>
      </c>
      <c r="C9296" s="13" t="n">
        <v>7.678252723636874</v>
      </c>
      <c r="D9296" s="14">
        <f>B9296-C9296</f>
        <v/>
      </c>
      <c r="E9296" s="14">
        <f>ABS(D9296)</f>
        <v/>
      </c>
      <c r="F9296" s="15" t="n">
        <v>95149</v>
      </c>
      <c r="G9296" s="12" t="inlineStr">
        <is>
          <t>joint</t>
        </is>
      </c>
      <c r="H9296" s="12" t="inlineStr">
        <is>
          <t>Married, spouse present</t>
        </is>
      </c>
      <c r="I9296" s="16" t="n">
        <v>48</v>
      </c>
      <c r="J9296" s="16" t="n">
        <v>56</v>
      </c>
      <c r="K9296" s="16" t="n">
        <v>0</v>
      </c>
      <c r="L9296" s="16" t="n">
        <v>0</v>
      </c>
      <c r="M9296" s="16" t="n">
        <v>2</v>
      </c>
      <c r="N9296" s="17" t="n">
        <v>0</v>
      </c>
      <c r="O9296" s="17" t="n">
        <v>0</v>
      </c>
      <c r="P9296" s="17" t="n">
        <v>0.000788237396084</v>
      </c>
      <c r="Q9296" s="17" t="n">
        <v>0</v>
      </c>
      <c r="R9296" s="17" t="n">
        <v>0</v>
      </c>
      <c r="S9296" s="17" t="n">
        <v>0</v>
      </c>
      <c r="T9296" s="17" t="n">
        <v>0</v>
      </c>
      <c r="U9296" s="17" t="n">
        <v>0.999211762603916</v>
      </c>
      <c r="V9296" s="18" t="n">
        <v>5573.37</v>
      </c>
    </row>
    <row r="9297">
      <c r="A9297" s="12" t="n">
        <v>9296</v>
      </c>
      <c r="B9297" s="13" t="n">
        <v>17.97062004106876</v>
      </c>
      <c r="C9297" s="13" t="n">
        <v>17.01020977698369</v>
      </c>
      <c r="D9297" s="14">
        <f>B9297-C9297</f>
        <v/>
      </c>
      <c r="E9297" s="14">
        <f>ABS(D9297)</f>
        <v/>
      </c>
      <c r="F9297" s="15" t="n">
        <v>164602</v>
      </c>
      <c r="G9297" s="12" t="inlineStr">
        <is>
          <t>single</t>
        </is>
      </c>
      <c r="H9297" s="12" t="inlineStr">
        <is>
          <t>Never married/single</t>
        </is>
      </c>
      <c r="I9297" s="16" t="n">
        <v>6</v>
      </c>
      <c r="J9297" s="16" t="n">
        <v>61</v>
      </c>
      <c r="K9297" s="16" t="n">
        <v>0</v>
      </c>
      <c r="L9297" s="16" t="n">
        <v>0</v>
      </c>
      <c r="M9297" s="16" t="n">
        <v>1</v>
      </c>
      <c r="N9297" s="17" t="n">
        <v>0.9112890487357383</v>
      </c>
      <c r="O9297" s="17" t="n">
        <v>0</v>
      </c>
      <c r="P9297" s="17" t="n">
        <v>0.08871095126426159</v>
      </c>
      <c r="Q9297" s="17" t="n">
        <v>0</v>
      </c>
      <c r="R9297" s="17" t="n">
        <v>0</v>
      </c>
      <c r="S9297" s="17" t="n">
        <v>0</v>
      </c>
      <c r="T9297" s="17" t="n">
        <v>0</v>
      </c>
      <c r="U9297" s="17" t="n">
        <v>0</v>
      </c>
      <c r="V9297" s="18" t="n">
        <v>3990.08</v>
      </c>
    </row>
    <row r="9298">
      <c r="A9298" s="12" t="n">
        <v>9297</v>
      </c>
      <c r="B9298" s="13" t="n">
        <v>11.14361487388747</v>
      </c>
      <c r="C9298" s="13" t="n">
        <v>11.18979978604793</v>
      </c>
      <c r="D9298" s="14">
        <f>B9298-C9298</f>
        <v/>
      </c>
      <c r="E9298" s="14">
        <f>ABS(D9298)</f>
        <v/>
      </c>
      <c r="F9298" s="15" t="n">
        <v>161007</v>
      </c>
      <c r="G9298" s="12" t="inlineStr">
        <is>
          <t>joint</t>
        </is>
      </c>
      <c r="H9298" s="12" t="inlineStr">
        <is>
          <t>Married, spouse present</t>
        </is>
      </c>
      <c r="I9298" s="16" t="n">
        <v>28</v>
      </c>
      <c r="J9298" s="16" t="n">
        <v>46</v>
      </c>
      <c r="K9298" s="16" t="n">
        <v>1</v>
      </c>
      <c r="L9298" s="16" t="n">
        <v>0</v>
      </c>
      <c r="M9298" s="16" t="n">
        <v>3</v>
      </c>
      <c r="N9298" s="17" t="n">
        <v>0.9813237933754432</v>
      </c>
      <c r="O9298" s="17" t="n">
        <v>0</v>
      </c>
      <c r="P9298" s="17" t="n">
        <v>0.018669995714472</v>
      </c>
      <c r="Q9298" s="17" t="n">
        <v>6.210910084654705e-06</v>
      </c>
      <c r="R9298" s="17" t="n">
        <v>0</v>
      </c>
      <c r="S9298" s="17" t="n">
        <v>0</v>
      </c>
      <c r="T9298" s="17" t="n">
        <v>0</v>
      </c>
      <c r="U9298" s="17" t="n">
        <v>0</v>
      </c>
      <c r="V9298" s="18" t="n">
        <v>839.8099999999999</v>
      </c>
    </row>
    <row r="9299">
      <c r="A9299" s="12" t="n">
        <v>9298</v>
      </c>
      <c r="B9299" s="13" t="n">
        <v>8.424398257267338</v>
      </c>
      <c r="C9299" s="13" t="n">
        <v>8.296202053107082</v>
      </c>
      <c r="D9299" s="14">
        <f>B9299-C9299</f>
        <v/>
      </c>
      <c r="E9299" s="14">
        <f>ABS(D9299)</f>
        <v/>
      </c>
      <c r="F9299" s="15" t="n">
        <v>56004</v>
      </c>
      <c r="G9299" s="12" t="inlineStr">
        <is>
          <t>single</t>
        </is>
      </c>
      <c r="H9299" s="12" t="inlineStr">
        <is>
          <t>Never married/single</t>
        </is>
      </c>
      <c r="I9299" s="16" t="n">
        <v>11</v>
      </c>
      <c r="J9299" s="16" t="n">
        <v>29</v>
      </c>
      <c r="K9299" s="16" t="n">
        <v>0</v>
      </c>
      <c r="L9299" s="16" t="n">
        <v>0</v>
      </c>
      <c r="M9299" s="16" t="n">
        <v>2</v>
      </c>
      <c r="N9299" s="17" t="n">
        <v>0.9820727090922076</v>
      </c>
      <c r="O9299" s="17" t="n">
        <v>0</v>
      </c>
      <c r="P9299" s="17" t="n">
        <v>3.571173487608028e-05</v>
      </c>
      <c r="Q9299" s="17" t="n">
        <v>0.0178915791729162</v>
      </c>
      <c r="R9299" s="17" t="n">
        <v>0</v>
      </c>
      <c r="S9299" s="17" t="n">
        <v>0</v>
      </c>
      <c r="T9299" s="17" t="n">
        <v>0</v>
      </c>
      <c r="U9299" s="17" t="n">
        <v>0</v>
      </c>
      <c r="V9299" s="18" t="n">
        <v>388.54</v>
      </c>
    </row>
    <row r="9300">
      <c r="A9300" s="12" t="n">
        <v>9299</v>
      </c>
      <c r="B9300" s="13" t="n">
        <v>14.93857780145149</v>
      </c>
      <c r="C9300" s="13" t="n">
        <v>12.67704710143126</v>
      </c>
      <c r="D9300" s="14">
        <f>B9300-C9300</f>
        <v/>
      </c>
      <c r="E9300" s="14">
        <f>ABS(D9300)</f>
        <v/>
      </c>
      <c r="F9300" s="15" t="n">
        <v>265530</v>
      </c>
      <c r="G9300" s="12" t="inlineStr">
        <is>
          <t>joint</t>
        </is>
      </c>
      <c r="H9300" s="12" t="inlineStr">
        <is>
          <t>Married, spouse present</t>
        </is>
      </c>
      <c r="I9300" s="16" t="n">
        <v>12</v>
      </c>
      <c r="J9300" s="16" t="n">
        <v>57</v>
      </c>
      <c r="K9300" s="16" t="n">
        <v>4</v>
      </c>
      <c r="L9300" s="16" t="n">
        <v>0</v>
      </c>
      <c r="M9300" s="16" t="n">
        <v>6</v>
      </c>
      <c r="N9300" s="17" t="n">
        <v>0.6787255677324596</v>
      </c>
      <c r="O9300" s="17" t="n">
        <v>0</v>
      </c>
      <c r="P9300" s="17" t="n">
        <v>1.506421120024103e-05</v>
      </c>
      <c r="Q9300" s="17" t="n">
        <v>0.0376605280006025</v>
      </c>
      <c r="R9300" s="17" t="n">
        <v>0</v>
      </c>
      <c r="S9300" s="17" t="n">
        <v>0</v>
      </c>
      <c r="T9300" s="17" t="n">
        <v>0</v>
      </c>
      <c r="U9300" s="17" t="n">
        <v>0.2835988400557376</v>
      </c>
      <c r="V9300" s="18" t="n">
        <v>2943.88</v>
      </c>
    </row>
    <row r="9301">
      <c r="A9301" s="12" t="n">
        <v>9300</v>
      </c>
      <c r="B9301" s="13" t="n">
        <v>8.57802585407538</v>
      </c>
      <c r="C9301" s="13" t="n">
        <v>8.426293935614476</v>
      </c>
      <c r="D9301" s="14">
        <f>B9301-C9301</f>
        <v/>
      </c>
      <c r="E9301" s="14">
        <f>ABS(D9301)</f>
        <v/>
      </c>
      <c r="F9301" s="15" t="n">
        <v>55001</v>
      </c>
      <c r="G9301" s="12" t="inlineStr">
        <is>
          <t>single</t>
        </is>
      </c>
      <c r="H9301" s="12" t="inlineStr">
        <is>
          <t>Never married/single</t>
        </is>
      </c>
      <c r="I9301" s="16" t="n">
        <v>17</v>
      </c>
      <c r="J9301" s="16" t="n">
        <v>38</v>
      </c>
      <c r="K9301" s="16" t="n">
        <v>0</v>
      </c>
      <c r="L9301" s="16" t="n">
        <v>0</v>
      </c>
      <c r="M9301" s="16" t="n">
        <v>1</v>
      </c>
      <c r="N9301" s="17" t="n">
        <v>0.9999818185123908</v>
      </c>
      <c r="O9301" s="17" t="n">
        <v>0</v>
      </c>
      <c r="P9301" s="17" t="n">
        <v>1.818148760931619e-05</v>
      </c>
      <c r="Q9301" s="17" t="n">
        <v>0</v>
      </c>
      <c r="R9301" s="17" t="n">
        <v>0</v>
      </c>
      <c r="S9301" s="17" t="n">
        <v>0</v>
      </c>
      <c r="T9301" s="17" t="n">
        <v>0</v>
      </c>
      <c r="U9301" s="17" t="n">
        <v>0</v>
      </c>
      <c r="V9301" s="18" t="n">
        <v>4218.74</v>
      </c>
    </row>
    <row r="9302">
      <c r="A9302" s="12" t="n">
        <v>9301</v>
      </c>
      <c r="B9302" s="13" t="n">
        <v>6.346153846153846</v>
      </c>
      <c r="C9302" s="13" t="n">
        <v>6.319463696482225</v>
      </c>
      <c r="D9302" s="14">
        <f>B9302-C9302</f>
        <v/>
      </c>
      <c r="E9302" s="14">
        <f>ABS(D9302)</f>
        <v/>
      </c>
      <c r="F9302" s="15" t="n">
        <v>33280</v>
      </c>
      <c r="G9302" s="12" t="inlineStr">
        <is>
          <t>single</t>
        </is>
      </c>
      <c r="H9302" s="12" t="inlineStr">
        <is>
          <t>Separated</t>
        </is>
      </c>
      <c r="I9302" s="16" t="n">
        <v>39</v>
      </c>
      <c r="J9302" s="16" t="n">
        <v>32</v>
      </c>
      <c r="K9302" s="16" t="n">
        <v>0</v>
      </c>
      <c r="L9302" s="16" t="n">
        <v>0</v>
      </c>
      <c r="M9302" s="16" t="n">
        <v>2</v>
      </c>
      <c r="N9302" s="17" t="n">
        <v>1</v>
      </c>
      <c r="O9302" s="17" t="n">
        <v>0</v>
      </c>
      <c r="P9302" s="17" t="n">
        <v>0</v>
      </c>
      <c r="Q9302" s="17" t="n">
        <v>0</v>
      </c>
      <c r="R9302" s="17" t="n">
        <v>0</v>
      </c>
      <c r="S9302" s="17" t="n">
        <v>0</v>
      </c>
      <c r="T9302" s="17" t="n">
        <v>0</v>
      </c>
      <c r="U9302" s="17" t="n">
        <v>0</v>
      </c>
      <c r="V9302" s="18" t="n">
        <v>4491.6</v>
      </c>
    </row>
    <row r="9303">
      <c r="A9303" s="12" t="n">
        <v>9302</v>
      </c>
      <c r="B9303" s="13" t="n">
        <v>6.622857142857143</v>
      </c>
      <c r="C9303" s="13" t="n">
        <v>6.707435992835768</v>
      </c>
      <c r="D9303" s="14">
        <f>B9303-C9303</f>
        <v/>
      </c>
      <c r="E9303" s="14">
        <f>ABS(D9303)</f>
        <v/>
      </c>
      <c r="F9303" s="15" t="n">
        <v>37000</v>
      </c>
      <c r="G9303" s="12" t="inlineStr">
        <is>
          <t>single</t>
        </is>
      </c>
      <c r="H9303" s="12" t="inlineStr">
        <is>
          <t>Never married/single</t>
        </is>
      </c>
      <c r="I9303" s="16" t="n">
        <v>10</v>
      </c>
      <c r="J9303" s="16" t="n">
        <v>26</v>
      </c>
      <c r="K9303" s="16" t="n">
        <v>0</v>
      </c>
      <c r="L9303" s="16" t="n">
        <v>0</v>
      </c>
      <c r="M9303" s="16" t="n">
        <v>3</v>
      </c>
      <c r="N9303" s="17" t="n">
        <v>0.9459459459459461</v>
      </c>
      <c r="O9303" s="17" t="n">
        <v>0</v>
      </c>
      <c r="P9303" s="17" t="n">
        <v>0</v>
      </c>
      <c r="Q9303" s="17" t="n">
        <v>0</v>
      </c>
      <c r="R9303" s="17" t="n">
        <v>0</v>
      </c>
      <c r="S9303" s="17" t="n">
        <v>0</v>
      </c>
      <c r="T9303" s="17" t="n">
        <v>0</v>
      </c>
      <c r="U9303" s="17" t="n">
        <v>0</v>
      </c>
      <c r="V9303" s="18" t="n">
        <v>555.5</v>
      </c>
    </row>
    <row r="9304">
      <c r="A9304" s="12" t="n">
        <v>9303</v>
      </c>
      <c r="B9304" s="13" t="n">
        <v>10.02996005326232</v>
      </c>
      <c r="C9304" s="13" t="n">
        <v>8.749772816383054</v>
      </c>
      <c r="D9304" s="14">
        <f>B9304-C9304</f>
        <v/>
      </c>
      <c r="E9304" s="14">
        <f>ABS(D9304)</f>
        <v/>
      </c>
      <c r="F9304" s="15" t="n">
        <v>150200</v>
      </c>
      <c r="G9304" s="12" t="inlineStr">
        <is>
          <t>joint</t>
        </is>
      </c>
      <c r="H9304" s="12" t="inlineStr">
        <is>
          <t>Married, spouse present</t>
        </is>
      </c>
      <c r="I9304" s="16" t="n">
        <v>12</v>
      </c>
      <c r="J9304" s="16" t="n">
        <v>51</v>
      </c>
      <c r="K9304" s="16" t="n">
        <v>2</v>
      </c>
      <c r="L9304" s="16" t="n">
        <v>0</v>
      </c>
      <c r="M9304" s="16" t="n">
        <v>4</v>
      </c>
      <c r="N9304" s="17" t="n">
        <v>0.9986684420772304</v>
      </c>
      <c r="O9304" s="17" t="n">
        <v>0</v>
      </c>
      <c r="P9304" s="17" t="n">
        <v>0.0006657789613848</v>
      </c>
      <c r="Q9304" s="17" t="n">
        <v>0</v>
      </c>
      <c r="R9304" s="17" t="n">
        <v>0</v>
      </c>
      <c r="S9304" s="17" t="n">
        <v>0</v>
      </c>
      <c r="T9304" s="17" t="n">
        <v>0</v>
      </c>
      <c r="U9304" s="17" t="n">
        <v>0.0006657789613848</v>
      </c>
      <c r="V9304" s="18" t="n">
        <v>2752.95</v>
      </c>
    </row>
    <row r="9305">
      <c r="A9305" s="12" t="n">
        <v>9304</v>
      </c>
      <c r="B9305" s="13" t="n">
        <v>14.30035318111724</v>
      </c>
      <c r="C9305" s="13" t="n">
        <v>14.26024809149533</v>
      </c>
      <c r="D9305" s="14">
        <f>B9305-C9305</f>
        <v/>
      </c>
      <c r="E9305" s="14">
        <f>ABS(D9305)</f>
        <v/>
      </c>
      <c r="F9305" s="15" t="n">
        <v>112515</v>
      </c>
      <c r="G9305" s="12" t="inlineStr">
        <is>
          <t>single</t>
        </is>
      </c>
      <c r="H9305" s="12" t="inlineStr">
        <is>
          <t>Never married/single</t>
        </is>
      </c>
      <c r="I9305" s="16" t="n">
        <v>25</v>
      </c>
      <c r="J9305" s="16" t="n">
        <v>25</v>
      </c>
      <c r="K9305" s="16" t="n">
        <v>0</v>
      </c>
      <c r="L9305" s="16" t="n">
        <v>0</v>
      </c>
      <c r="M9305" s="16" t="n">
        <v>1</v>
      </c>
      <c r="N9305" s="17" t="n">
        <v>0.8709949784473181</v>
      </c>
      <c r="O9305" s="17" t="n">
        <v>0</v>
      </c>
      <c r="P9305" s="17" t="n">
        <v>0.0223525752121939</v>
      </c>
      <c r="Q9305" s="17" t="n">
        <v>0</v>
      </c>
      <c r="R9305" s="17" t="n">
        <v>0</v>
      </c>
      <c r="S9305" s="17" t="n">
        <v>0</v>
      </c>
      <c r="T9305" s="17" t="n">
        <v>0</v>
      </c>
      <c r="U9305" s="17" t="n">
        <v>0</v>
      </c>
      <c r="V9305" s="18" t="n">
        <v>1830.9</v>
      </c>
    </row>
    <row r="9306">
      <c r="A9306" s="12" t="n">
        <v>9305</v>
      </c>
      <c r="B9306" s="13" t="n">
        <v>8.06320907617504</v>
      </c>
      <c r="C9306" s="13" t="n">
        <v>7.504570949817956</v>
      </c>
      <c r="D9306" s="14">
        <f>B9306-C9306</f>
        <v/>
      </c>
      <c r="E9306" s="14">
        <f>ABS(D9306)</f>
        <v/>
      </c>
      <c r="F9306" s="15" t="n">
        <v>96052</v>
      </c>
      <c r="G9306" s="12" t="inlineStr">
        <is>
          <t>joint</t>
        </is>
      </c>
      <c r="H9306" s="12" t="inlineStr">
        <is>
          <t>Married, spouse present</t>
        </is>
      </c>
      <c r="I9306" s="16" t="n">
        <v>34</v>
      </c>
      <c r="J9306" s="16" t="n">
        <v>59</v>
      </c>
      <c r="K9306" s="16" t="n">
        <v>0</v>
      </c>
      <c r="L9306" s="16" t="n">
        <v>0</v>
      </c>
      <c r="M9306" s="16" t="n">
        <v>2</v>
      </c>
      <c r="N9306" s="17" t="n">
        <v>1.06192479073835</v>
      </c>
      <c r="O9306" s="17" t="n">
        <v>0</v>
      </c>
      <c r="P9306" s="17" t="n">
        <v>0.0032065964269354</v>
      </c>
      <c r="Q9306" s="17" t="n">
        <v>0.0001249323283221</v>
      </c>
      <c r="R9306" s="17" t="n">
        <v>0</v>
      </c>
      <c r="S9306" s="17" t="n">
        <v>0</v>
      </c>
      <c r="T9306" s="17" t="n">
        <v>-0.0780827052013492</v>
      </c>
      <c r="U9306" s="17" t="n">
        <v>0.0128263857077416</v>
      </c>
      <c r="V9306" s="18" t="n">
        <v>2867.52</v>
      </c>
    </row>
    <row r="9307">
      <c r="A9307" s="12" t="n">
        <v>9306</v>
      </c>
      <c r="B9307" s="13" t="n">
        <v>11.23432725740175</v>
      </c>
      <c r="C9307" s="13" t="n">
        <v>10.7157066793966</v>
      </c>
      <c r="D9307" s="14">
        <f>B9307-C9307</f>
        <v/>
      </c>
      <c r="E9307" s="14">
        <f>ABS(D9307)</f>
        <v/>
      </c>
      <c r="F9307" s="15" t="n">
        <v>80741</v>
      </c>
      <c r="G9307" s="12" t="inlineStr">
        <is>
          <t>single</t>
        </is>
      </c>
      <c r="H9307" s="12" t="inlineStr">
        <is>
          <t>Never married/single</t>
        </is>
      </c>
      <c r="I9307" s="16" t="n">
        <v>51</v>
      </c>
      <c r="J9307" s="16" t="n">
        <v>76</v>
      </c>
      <c r="K9307" s="16" t="n">
        <v>0</v>
      </c>
      <c r="L9307" s="16" t="n">
        <v>0</v>
      </c>
      <c r="M9307" s="16" t="n">
        <v>1</v>
      </c>
      <c r="N9307" s="17" t="n">
        <v>0</v>
      </c>
      <c r="O9307" s="17" t="n">
        <v>0</v>
      </c>
      <c r="P9307" s="17" t="n">
        <v>0.0031334761769113</v>
      </c>
      <c r="Q9307" s="17" t="n">
        <v>0.0049541125326661</v>
      </c>
      <c r="R9307" s="17" t="n">
        <v>0</v>
      </c>
      <c r="S9307" s="17" t="n">
        <v>0.3974189073704809</v>
      </c>
      <c r="T9307" s="17" t="n">
        <v>0</v>
      </c>
      <c r="U9307" s="17" t="n">
        <v>0</v>
      </c>
      <c r="V9307" s="18" t="n">
        <v>4089.97</v>
      </c>
    </row>
    <row r="9308">
      <c r="A9308" s="12" t="n">
        <v>9307</v>
      </c>
      <c r="B9308" s="13" t="n">
        <v>4.761538461538461</v>
      </c>
      <c r="C9308" s="13" t="n">
        <v>4.454779631487413</v>
      </c>
      <c r="D9308" s="14">
        <f>B9308-C9308</f>
        <v/>
      </c>
      <c r="E9308" s="14">
        <f>ABS(D9308)</f>
        <v/>
      </c>
      <c r="F9308" s="15" t="n">
        <v>52000</v>
      </c>
      <c r="G9308" s="12" t="inlineStr">
        <is>
          <t>joint</t>
        </is>
      </c>
      <c r="H9308" s="12" t="inlineStr">
        <is>
          <t>Married, spouse present</t>
        </is>
      </c>
      <c r="I9308" s="16" t="n">
        <v>6</v>
      </c>
      <c r="J9308" s="16" t="n">
        <v>63</v>
      </c>
      <c r="K9308" s="16" t="n">
        <v>0</v>
      </c>
      <c r="L9308" s="16" t="n">
        <v>0</v>
      </c>
      <c r="M9308" s="16" t="n">
        <v>2</v>
      </c>
      <c r="N9308" s="17" t="n">
        <v>1</v>
      </c>
      <c r="O9308" s="17" t="n">
        <v>0</v>
      </c>
      <c r="P9308" s="17" t="n">
        <v>0</v>
      </c>
      <c r="Q9308" s="17" t="n">
        <v>0</v>
      </c>
      <c r="R9308" s="17" t="n">
        <v>0</v>
      </c>
      <c r="S9308" s="17" t="n">
        <v>0</v>
      </c>
      <c r="T9308" s="17" t="n">
        <v>0</v>
      </c>
      <c r="U9308" s="17" t="n">
        <v>0</v>
      </c>
      <c r="V9308" s="18" t="n">
        <v>2246.27</v>
      </c>
    </row>
    <row r="9309">
      <c r="A9309" s="12" t="n">
        <v>9308</v>
      </c>
      <c r="B9309" s="13" t="n">
        <v>4.698177676537585</v>
      </c>
      <c r="C9309" s="13" t="n">
        <v>4.100277842835331</v>
      </c>
      <c r="D9309" s="14">
        <f>B9309-C9309</f>
        <v/>
      </c>
      <c r="E9309" s="14">
        <f>ABS(D9309)</f>
        <v/>
      </c>
      <c r="F9309" s="15" t="n">
        <v>34010</v>
      </c>
      <c r="G9309" s="12" t="inlineStr">
        <is>
          <t>single</t>
        </is>
      </c>
      <c r="H9309" s="12" t="inlineStr">
        <is>
          <t>Never married/single</t>
        </is>
      </c>
      <c r="I9309" s="16" t="n">
        <v>1</v>
      </c>
      <c r="J9309" s="16" t="n">
        <v>27</v>
      </c>
      <c r="K9309" s="16" t="n">
        <v>0</v>
      </c>
      <c r="L9309" s="16" t="n">
        <v>0</v>
      </c>
      <c r="M9309" s="16" t="n">
        <v>3</v>
      </c>
      <c r="N9309" s="17" t="n">
        <v>0</v>
      </c>
      <c r="O9309" s="17" t="n">
        <v>0.9997059688326962</v>
      </c>
      <c r="P9309" s="17" t="n">
        <v>0.0002940311673037</v>
      </c>
      <c r="Q9309" s="17" t="n">
        <v>0</v>
      </c>
      <c r="R9309" s="17" t="n">
        <v>0</v>
      </c>
      <c r="S9309" s="17" t="n">
        <v>0</v>
      </c>
      <c r="T9309" s="17" t="n">
        <v>0</v>
      </c>
      <c r="U9309" s="17" t="n">
        <v>0</v>
      </c>
      <c r="V9309" s="18" t="n">
        <v>2693.13</v>
      </c>
    </row>
    <row r="9310">
      <c r="A9310" s="12" t="n">
        <v>9309</v>
      </c>
      <c r="B9310" s="13" t="n">
        <v>7.817777777777778</v>
      </c>
      <c r="C9310" s="13" t="n">
        <v>7.808193189111153</v>
      </c>
      <c r="D9310" s="14">
        <f>B9310-C9310</f>
        <v/>
      </c>
      <c r="E9310" s="14">
        <f>ABS(D9310)</f>
        <v/>
      </c>
      <c r="F9310" s="15" t="n">
        <v>45000</v>
      </c>
      <c r="G9310" s="12" t="inlineStr">
        <is>
          <t>single</t>
        </is>
      </c>
      <c r="H9310" s="12" t="inlineStr">
        <is>
          <t>Never married/single</t>
        </is>
      </c>
      <c r="I9310" s="16" t="n">
        <v>28</v>
      </c>
      <c r="J9310" s="16" t="n">
        <v>26</v>
      </c>
      <c r="K9310" s="16" t="n">
        <v>0</v>
      </c>
      <c r="L9310" s="16" t="n">
        <v>0</v>
      </c>
      <c r="M9310" s="16" t="n">
        <v>6</v>
      </c>
      <c r="N9310" s="17" t="n">
        <v>1</v>
      </c>
      <c r="O9310" s="17" t="n">
        <v>0</v>
      </c>
      <c r="P9310" s="17" t="n">
        <v>0</v>
      </c>
      <c r="Q9310" s="17" t="n">
        <v>0</v>
      </c>
      <c r="R9310" s="17" t="n">
        <v>0</v>
      </c>
      <c r="S9310" s="17" t="n">
        <v>0</v>
      </c>
      <c r="T9310" s="17" t="n">
        <v>0</v>
      </c>
      <c r="U9310" s="17" t="n">
        <v>0</v>
      </c>
      <c r="V9310" s="18" t="n">
        <v>2360.11</v>
      </c>
    </row>
    <row r="9311">
      <c r="A9311" s="12" t="n">
        <v>9310</v>
      </c>
      <c r="B9311" s="13" t="n">
        <v>9.807967989413822</v>
      </c>
      <c r="C9311" s="13" t="n">
        <v>9.621541875366947</v>
      </c>
      <c r="D9311" s="14">
        <f>B9311-C9311</f>
        <v/>
      </c>
      <c r="E9311" s="14">
        <f>ABS(D9311)</f>
        <v/>
      </c>
      <c r="F9311" s="15" t="n">
        <v>63479</v>
      </c>
      <c r="G9311" s="12" t="inlineStr">
        <is>
          <t>single</t>
        </is>
      </c>
      <c r="H9311" s="12" t="inlineStr">
        <is>
          <t>Never married/single</t>
        </is>
      </c>
      <c r="I9311" s="16" t="n">
        <v>38</v>
      </c>
      <c r="J9311" s="16" t="n">
        <v>30</v>
      </c>
      <c r="K9311" s="16" t="n">
        <v>2</v>
      </c>
      <c r="L9311" s="16" t="n">
        <v>2</v>
      </c>
      <c r="M9311" s="16" t="n">
        <v>4</v>
      </c>
      <c r="N9311" s="17" t="n">
        <v>0.9971801698199404</v>
      </c>
      <c r="O9311" s="17" t="n">
        <v>0</v>
      </c>
      <c r="P9311" s="17" t="n">
        <v>0.0028198301800595</v>
      </c>
      <c r="Q9311" s="17" t="n">
        <v>0</v>
      </c>
      <c r="R9311" s="17" t="n">
        <v>0</v>
      </c>
      <c r="S9311" s="17" t="n">
        <v>0</v>
      </c>
      <c r="T9311" s="17" t="n">
        <v>0</v>
      </c>
      <c r="U9311" s="17" t="n">
        <v>0</v>
      </c>
      <c r="V9311" s="18" t="n">
        <v>346.37</v>
      </c>
    </row>
    <row r="9312">
      <c r="A9312" s="12" t="n">
        <v>9311</v>
      </c>
      <c r="B9312" s="13" t="n">
        <v>13.67858282036267</v>
      </c>
      <c r="C9312" s="13" t="n">
        <v>13.16125097161987</v>
      </c>
      <c r="D9312" s="14">
        <f>B9312-C9312</f>
        <v/>
      </c>
      <c r="E9312" s="14">
        <f>ABS(D9312)</f>
        <v/>
      </c>
      <c r="F9312" s="15" t="n">
        <v>210051</v>
      </c>
      <c r="G9312" s="12" t="inlineStr">
        <is>
          <t>joint</t>
        </is>
      </c>
      <c r="H9312" s="12" t="inlineStr">
        <is>
          <t>Married, spouse present</t>
        </is>
      </c>
      <c r="I9312" s="16" t="n">
        <v>39</v>
      </c>
      <c r="J9312" s="16" t="n">
        <v>26</v>
      </c>
      <c r="K9312" s="16" t="n">
        <v>1</v>
      </c>
      <c r="L9312" s="16" t="n">
        <v>1</v>
      </c>
      <c r="M9312" s="16" t="n">
        <v>3</v>
      </c>
      <c r="N9312" s="17" t="n">
        <v>0.4760748580106736</v>
      </c>
      <c r="O9312" s="17" t="n">
        <v>0</v>
      </c>
      <c r="P9312" s="17" t="n">
        <v>4.760748580106736e-06</v>
      </c>
      <c r="Q9312" s="17" t="n">
        <v>0</v>
      </c>
      <c r="R9312" s="17" t="n">
        <v>0</v>
      </c>
      <c r="S9312" s="17" t="n">
        <v>0</v>
      </c>
      <c r="T9312" s="17" t="n">
        <v>0</v>
      </c>
      <c r="U9312" s="17" t="n">
        <v>0.5239203812407462</v>
      </c>
      <c r="V9312" s="18" t="n">
        <v>2838.31</v>
      </c>
    </row>
    <row r="9313">
      <c r="A9313" s="12" t="n">
        <v>9312</v>
      </c>
      <c r="B9313" s="13" t="n">
        <v>24.95772443126229</v>
      </c>
      <c r="C9313" s="13" t="n">
        <v>27.12947876701612</v>
      </c>
      <c r="D9313" s="14">
        <f>B9313-C9313</f>
        <v/>
      </c>
      <c r="E9313" s="14">
        <f>ABS(D9313)</f>
        <v/>
      </c>
      <c r="F9313" s="15" t="n">
        <v>485505</v>
      </c>
      <c r="G9313" s="12" t="inlineStr">
        <is>
          <t>single</t>
        </is>
      </c>
      <c r="H9313" s="12" t="inlineStr">
        <is>
          <t>Never married/single</t>
        </is>
      </c>
      <c r="I9313" s="16" t="n">
        <v>34</v>
      </c>
      <c r="J9313" s="16" t="n">
        <v>42</v>
      </c>
      <c r="K9313" s="16" t="n">
        <v>0</v>
      </c>
      <c r="L9313" s="16" t="n">
        <v>0</v>
      </c>
      <c r="M9313" s="16" t="n">
        <v>2</v>
      </c>
      <c r="N9313" s="17" t="n">
        <v>0.9268699601445916</v>
      </c>
      <c r="O9313" s="17" t="n">
        <v>0</v>
      </c>
      <c r="P9313" s="17" t="n">
        <v>0.0731300398554082</v>
      </c>
      <c r="Q9313" s="17" t="n">
        <v>0</v>
      </c>
      <c r="R9313" s="17" t="n">
        <v>0</v>
      </c>
      <c r="S9313" s="17" t="n">
        <v>0</v>
      </c>
      <c r="T9313" s="17" t="n">
        <v>0</v>
      </c>
      <c r="U9313" s="17" t="n">
        <v>0</v>
      </c>
      <c r="V9313" s="18" t="n">
        <v>3696.17</v>
      </c>
    </row>
    <row r="9314">
      <c r="A9314" s="12" t="n">
        <v>9313</v>
      </c>
      <c r="B9314" s="13" t="n">
        <v>-0.1280989798947088</v>
      </c>
      <c r="C9314" s="13" t="n">
        <v>-0.08190325710698661</v>
      </c>
      <c r="D9314" s="14">
        <f>B9314-C9314</f>
        <v/>
      </c>
      <c r="E9314" s="14">
        <f>ABS(D9314)</f>
        <v/>
      </c>
      <c r="F9314" s="15" t="n">
        <v>64013</v>
      </c>
      <c r="G9314" s="12" t="inlineStr">
        <is>
          <t>joint</t>
        </is>
      </c>
      <c r="H9314" s="12" t="inlineStr">
        <is>
          <t>Married, spouse present</t>
        </is>
      </c>
      <c r="I9314" s="16" t="n">
        <v>50</v>
      </c>
      <c r="J9314" s="16" t="n">
        <v>35</v>
      </c>
      <c r="K9314" s="16" t="n">
        <v>2</v>
      </c>
      <c r="L9314" s="16" t="n">
        <v>0</v>
      </c>
      <c r="M9314" s="16" t="n">
        <v>4</v>
      </c>
      <c r="N9314" s="17" t="n">
        <v>0.9997969162513864</v>
      </c>
      <c r="O9314" s="17" t="n">
        <v>0</v>
      </c>
      <c r="P9314" s="17" t="n">
        <v>0.0002030837486135</v>
      </c>
      <c r="Q9314" s="17" t="n">
        <v>0</v>
      </c>
      <c r="R9314" s="17" t="n">
        <v>0</v>
      </c>
      <c r="S9314" s="17" t="n">
        <v>0</v>
      </c>
      <c r="T9314" s="17" t="n">
        <v>0</v>
      </c>
      <c r="U9314" s="17" t="n">
        <v>0</v>
      </c>
      <c r="V9314" s="18" t="n">
        <v>324.56</v>
      </c>
    </row>
    <row r="9315">
      <c r="A9315" s="12" t="n">
        <v>9314</v>
      </c>
      <c r="B9315" s="13" t="n">
        <v>10.97302528420227</v>
      </c>
      <c r="C9315" s="13" t="n">
        <v>10.56043147588664</v>
      </c>
      <c r="D9315" s="14">
        <f>B9315-C9315</f>
        <v/>
      </c>
      <c r="E9315" s="14">
        <f>ABS(D9315)</f>
        <v/>
      </c>
      <c r="F9315" s="15" t="n">
        <v>167503</v>
      </c>
      <c r="G9315" s="12" t="inlineStr">
        <is>
          <t>joint</t>
        </is>
      </c>
      <c r="H9315" s="12" t="inlineStr">
        <is>
          <t>Married, spouse present</t>
        </is>
      </c>
      <c r="I9315" s="16" t="n">
        <v>42</v>
      </c>
      <c r="J9315" s="16" t="n">
        <v>59</v>
      </c>
      <c r="K9315" s="16" t="n">
        <v>0</v>
      </c>
      <c r="L9315" s="16" t="n">
        <v>0</v>
      </c>
      <c r="M9315" s="16" t="n">
        <v>2</v>
      </c>
      <c r="N9315" s="17" t="n">
        <v>0</v>
      </c>
      <c r="O9315" s="17" t="n">
        <v>0.3582144797406613</v>
      </c>
      <c r="P9315" s="17" t="n">
        <v>0.0376172367062082</v>
      </c>
      <c r="Q9315" s="17" t="n">
        <v>0.0059700423276001</v>
      </c>
      <c r="R9315" s="17" t="n">
        <v>0</v>
      </c>
      <c r="S9315" s="17" t="n">
        <v>0</v>
      </c>
      <c r="T9315" s="17" t="n">
        <v>0</v>
      </c>
      <c r="U9315" s="17" t="n">
        <v>0.5981982412255303</v>
      </c>
      <c r="V9315" s="18" t="n">
        <v>1841.27</v>
      </c>
    </row>
    <row r="9316">
      <c r="A9316" s="12" t="n">
        <v>9315</v>
      </c>
      <c r="B9316" s="13" t="n">
        <v>11.72134903085719</v>
      </c>
      <c r="C9316" s="13" t="n">
        <v>11.11108020579668</v>
      </c>
      <c r="D9316" s="14">
        <f>B9316-C9316</f>
        <v/>
      </c>
      <c r="E9316" s="14">
        <f>ABS(D9316)</f>
        <v/>
      </c>
      <c r="F9316" s="15" t="n">
        <v>150597</v>
      </c>
      <c r="G9316" s="12" t="inlineStr">
        <is>
          <t>joint</t>
        </is>
      </c>
      <c r="H9316" s="12" t="inlineStr">
        <is>
          <t>Married, spouse present</t>
        </is>
      </c>
      <c r="I9316" s="16" t="n">
        <v>47</v>
      </c>
      <c r="J9316" s="16" t="n">
        <v>36</v>
      </c>
      <c r="K9316" s="16" t="n">
        <v>0</v>
      </c>
      <c r="L9316" s="16" t="n">
        <v>0</v>
      </c>
      <c r="M9316" s="16" t="n">
        <v>2</v>
      </c>
      <c r="N9316" s="17" t="n">
        <v>0.5312190813894035</v>
      </c>
      <c r="O9316" s="17" t="n">
        <v>0</v>
      </c>
      <c r="P9316" s="17" t="n">
        <v>0.0038446981015558</v>
      </c>
      <c r="Q9316" s="17" t="n">
        <v>0</v>
      </c>
      <c r="R9316" s="17" t="n">
        <v>0</v>
      </c>
      <c r="S9316" s="17" t="n">
        <v>0</v>
      </c>
      <c r="T9316" s="17" t="n">
        <v>0.0830029814670943</v>
      </c>
      <c r="U9316" s="17" t="n">
        <v>0.3819332390419463</v>
      </c>
      <c r="V9316" s="18" t="n">
        <v>4194.97</v>
      </c>
    </row>
    <row r="9317">
      <c r="A9317" s="12" t="n">
        <v>9316</v>
      </c>
      <c r="B9317" s="13" t="n">
        <v>9.106205747605165</v>
      </c>
      <c r="C9317" s="13" t="n">
        <v>9.066461861967387</v>
      </c>
      <c r="D9317" s="14">
        <f>B9317-C9317</f>
        <v/>
      </c>
      <c r="E9317" s="14">
        <f>ABS(D9317)</f>
        <v/>
      </c>
      <c r="F9317" s="15" t="n">
        <v>120050</v>
      </c>
      <c r="G9317" s="12" t="inlineStr">
        <is>
          <t>joint</t>
        </is>
      </c>
      <c r="H9317" s="12" t="inlineStr">
        <is>
          <t>Married, spouse present</t>
        </is>
      </c>
      <c r="I9317" s="16" t="n">
        <v>6</v>
      </c>
      <c r="J9317" s="16" t="n">
        <v>34</v>
      </c>
      <c r="K9317" s="16" t="n">
        <v>0</v>
      </c>
      <c r="L9317" s="16" t="n">
        <v>0</v>
      </c>
      <c r="M9317" s="16" t="n">
        <v>2</v>
      </c>
      <c r="N9317" s="17" t="n">
        <v>0.9995835068721366</v>
      </c>
      <c r="O9317" s="17" t="n">
        <v>0</v>
      </c>
      <c r="P9317" s="17" t="n">
        <v>0.0004164931278633</v>
      </c>
      <c r="Q9317" s="17" t="n">
        <v>0</v>
      </c>
      <c r="R9317" s="17" t="n">
        <v>0</v>
      </c>
      <c r="S9317" s="17" t="n">
        <v>0</v>
      </c>
      <c r="T9317" s="17" t="n">
        <v>0</v>
      </c>
      <c r="U9317" s="17" t="n">
        <v>0</v>
      </c>
      <c r="V9317" s="18" t="n">
        <v>2229.11</v>
      </c>
    </row>
    <row r="9318">
      <c r="A9318" s="12" t="n">
        <v>9317</v>
      </c>
      <c r="B9318" s="13" t="n">
        <v>8.492622950819673</v>
      </c>
      <c r="C9318" s="13" t="n">
        <v>5.226857521563807</v>
      </c>
      <c r="D9318" s="14">
        <f>B9318-C9318</f>
        <v/>
      </c>
      <c r="E9318" s="14">
        <f>ABS(D9318)</f>
        <v/>
      </c>
      <c r="F9318" s="15" t="n">
        <v>122000</v>
      </c>
      <c r="G9318" s="12" t="inlineStr">
        <is>
          <t>joint</t>
        </is>
      </c>
      <c r="H9318" s="12" t="inlineStr">
        <is>
          <t>Married, spouse present</t>
        </is>
      </c>
      <c r="I9318" s="16" t="n">
        <v>28</v>
      </c>
      <c r="J9318" s="16" t="n">
        <v>43</v>
      </c>
      <c r="K9318" s="16" t="n">
        <v>2</v>
      </c>
      <c r="L9318" s="16" t="n">
        <v>0</v>
      </c>
      <c r="M9318" s="16" t="n">
        <v>5</v>
      </c>
      <c r="N9318" s="17" t="n">
        <v>0.180327868852459</v>
      </c>
      <c r="O9318" s="17" t="n">
        <v>0</v>
      </c>
      <c r="P9318" s="17" t="n">
        <v>0</v>
      </c>
      <c r="Q9318" s="17" t="n">
        <v>0</v>
      </c>
      <c r="R9318" s="17" t="n">
        <v>0</v>
      </c>
      <c r="S9318" s="17" t="n">
        <v>0</v>
      </c>
      <c r="T9318" s="17" t="n">
        <v>0</v>
      </c>
      <c r="U9318" s="17" t="n">
        <v>0.819672131147541</v>
      </c>
      <c r="V9318" s="18" t="n">
        <v>1203.08</v>
      </c>
    </row>
    <row r="9319">
      <c r="A9319" s="12" t="n">
        <v>9318</v>
      </c>
      <c r="B9319" s="13" t="n">
        <v>15.96437246963563</v>
      </c>
      <c r="C9319" s="13" t="n">
        <v>15.3108144193702</v>
      </c>
      <c r="D9319" s="14">
        <f>B9319-C9319</f>
        <v/>
      </c>
      <c r="E9319" s="14">
        <f>ABS(D9319)</f>
        <v/>
      </c>
      <c r="F9319" s="15" t="n">
        <v>123500</v>
      </c>
      <c r="G9319" s="12" t="inlineStr">
        <is>
          <t>single</t>
        </is>
      </c>
      <c r="H9319" s="12" t="inlineStr">
        <is>
          <t>Never married/single</t>
        </is>
      </c>
      <c r="I9319" s="16" t="n">
        <v>11</v>
      </c>
      <c r="J9319" s="16" t="n">
        <v>29</v>
      </c>
      <c r="K9319" s="16" t="n">
        <v>0</v>
      </c>
      <c r="L9319" s="16" t="n">
        <v>0</v>
      </c>
      <c r="M9319" s="16" t="n">
        <v>8</v>
      </c>
      <c r="N9319" s="17" t="n">
        <v>0.9919028340080972</v>
      </c>
      <c r="O9319" s="17" t="n">
        <v>0</v>
      </c>
      <c r="P9319" s="17" t="n">
        <v>0.008097165991902799</v>
      </c>
      <c r="Q9319" s="17" t="n">
        <v>0</v>
      </c>
      <c r="R9319" s="17" t="n">
        <v>0</v>
      </c>
      <c r="S9319" s="17" t="n">
        <v>0</v>
      </c>
      <c r="T9319" s="17" t="n">
        <v>0</v>
      </c>
      <c r="U9319" s="17" t="n">
        <v>0</v>
      </c>
      <c r="V9319" s="18" t="n">
        <v>344.11</v>
      </c>
    </row>
    <row r="9320">
      <c r="A9320" s="12" t="n">
        <v>9319</v>
      </c>
      <c r="B9320" s="13" t="n">
        <v>15.51794871794872</v>
      </c>
      <c r="C9320" s="13" t="n">
        <v>13.07728049719316</v>
      </c>
      <c r="D9320" s="14">
        <f>B9320-C9320</f>
        <v/>
      </c>
      <c r="E9320" s="14">
        <f>ABS(D9320)</f>
        <v/>
      </c>
      <c r="F9320" s="15" t="n">
        <v>117000</v>
      </c>
      <c r="G9320" s="12" t="inlineStr">
        <is>
          <t>single</t>
        </is>
      </c>
      <c r="H9320" s="12" t="inlineStr">
        <is>
          <t>Never married/single</t>
        </is>
      </c>
      <c r="I9320" s="16" t="n">
        <v>6</v>
      </c>
      <c r="J9320" s="16" t="n">
        <v>63</v>
      </c>
      <c r="K9320" s="16" t="n">
        <v>0</v>
      </c>
      <c r="L9320" s="16" t="n">
        <v>0</v>
      </c>
      <c r="M9320" s="16" t="n">
        <v>1</v>
      </c>
      <c r="N9320" s="17" t="n">
        <v>0.2307692307692307</v>
      </c>
      <c r="O9320" s="17" t="n">
        <v>0</v>
      </c>
      <c r="P9320" s="17" t="n">
        <v>0</v>
      </c>
      <c r="Q9320" s="17" t="n">
        <v>0</v>
      </c>
      <c r="R9320" s="17" t="n">
        <v>0</v>
      </c>
      <c r="S9320" s="17" t="n">
        <v>0</v>
      </c>
      <c r="T9320" s="17" t="n">
        <v>0</v>
      </c>
      <c r="U9320" s="17" t="n">
        <v>0</v>
      </c>
      <c r="V9320" s="18" t="n">
        <v>3661.12</v>
      </c>
    </row>
    <row r="9321">
      <c r="A9321" s="12" t="n">
        <v>9320</v>
      </c>
      <c r="B9321" s="13" t="n">
        <v>0</v>
      </c>
      <c r="C9321" s="13" t="n">
        <v>1.115072305842222</v>
      </c>
      <c r="D9321" s="14">
        <f>B9321-C9321</f>
        <v/>
      </c>
      <c r="E9321" s="14">
        <f>ABS(D9321)</f>
        <v/>
      </c>
      <c r="F9321" s="15" t="n">
        <v>67035</v>
      </c>
      <c r="G9321" s="12" t="inlineStr">
        <is>
          <t>joint</t>
        </is>
      </c>
      <c r="H9321" s="12" t="inlineStr">
        <is>
          <t>Married, spouse present</t>
        </is>
      </c>
      <c r="I9321" s="16" t="n">
        <v>13</v>
      </c>
      <c r="J9321" s="16" t="n">
        <v>85</v>
      </c>
      <c r="K9321" s="16" t="n">
        <v>0</v>
      </c>
      <c r="L9321" s="16" t="n">
        <v>0</v>
      </c>
      <c r="M9321" s="16" t="n">
        <v>2</v>
      </c>
      <c r="N9321" s="17" t="n">
        <v>0</v>
      </c>
      <c r="O9321" s="17" t="n">
        <v>0</v>
      </c>
      <c r="P9321" s="17" t="n">
        <v>0.0346237040352054</v>
      </c>
      <c r="Q9321" s="17" t="n">
        <v>0</v>
      </c>
      <c r="R9321" s="17" t="n">
        <v>0.017901096442157</v>
      </c>
      <c r="S9321" s="17" t="n">
        <v>0.3336615201014395</v>
      </c>
      <c r="T9321" s="17" t="n">
        <v>0</v>
      </c>
      <c r="U9321" s="17" t="n">
        <v>0.5017528156932946</v>
      </c>
      <c r="V9321" s="18" t="n">
        <v>3438.75</v>
      </c>
    </row>
    <row r="9322">
      <c r="A9322" s="12" t="n">
        <v>9321</v>
      </c>
      <c r="B9322" s="13" t="n">
        <v>5.971698389030202</v>
      </c>
      <c r="C9322" s="13" t="n">
        <v>5.287792784325338</v>
      </c>
      <c r="D9322" s="14">
        <f>B9322-C9322</f>
        <v/>
      </c>
      <c r="E9322" s="14">
        <f>ABS(D9322)</f>
        <v/>
      </c>
      <c r="F9322" s="15" t="n">
        <v>68406</v>
      </c>
      <c r="G9322" s="12" t="inlineStr">
        <is>
          <t>joint</t>
        </is>
      </c>
      <c r="H9322" s="12" t="inlineStr">
        <is>
          <t>Married, spouse present</t>
        </is>
      </c>
      <c r="I9322" s="16" t="n">
        <v>13</v>
      </c>
      <c r="J9322" s="16" t="n">
        <v>68</v>
      </c>
      <c r="K9322" s="16" t="n">
        <v>0</v>
      </c>
      <c r="L9322" s="16" t="n">
        <v>0</v>
      </c>
      <c r="M9322" s="16" t="n">
        <v>2</v>
      </c>
      <c r="N9322" s="17" t="n">
        <v>0</v>
      </c>
      <c r="O9322" s="17" t="n">
        <v>0</v>
      </c>
      <c r="P9322" s="17" t="n">
        <v>0.2280940268397508</v>
      </c>
      <c r="Q9322" s="17" t="n">
        <v>0</v>
      </c>
      <c r="R9322" s="17" t="n">
        <v>0</v>
      </c>
      <c r="S9322" s="17" t="n">
        <v>0</v>
      </c>
      <c r="T9322" s="17" t="n">
        <v>0</v>
      </c>
      <c r="U9322" s="17" t="n">
        <v>4.385580212262082e-05</v>
      </c>
      <c r="V9322" s="18" t="n">
        <v>2390.38</v>
      </c>
    </row>
    <row r="9323">
      <c r="A9323" s="12" t="n">
        <v>9322</v>
      </c>
      <c r="B9323" s="13" t="n">
        <v>5.726666666666667</v>
      </c>
      <c r="C9323" s="13" t="n">
        <v>5.713912921617963</v>
      </c>
      <c r="D9323" s="14">
        <f>B9323-C9323</f>
        <v/>
      </c>
      <c r="E9323" s="14">
        <f>ABS(D9323)</f>
        <v/>
      </c>
      <c r="F9323" s="15" t="n">
        <v>30000</v>
      </c>
      <c r="G9323" s="12" t="inlineStr">
        <is>
          <t>single</t>
        </is>
      </c>
      <c r="H9323" s="12" t="inlineStr">
        <is>
          <t>Never married/single</t>
        </is>
      </c>
      <c r="I9323" s="16" t="n">
        <v>6</v>
      </c>
      <c r="J9323" s="16" t="n">
        <v>46</v>
      </c>
      <c r="K9323" s="16" t="n">
        <v>1</v>
      </c>
      <c r="L9323" s="16" t="n">
        <v>0</v>
      </c>
      <c r="M9323" s="16" t="n">
        <v>7</v>
      </c>
      <c r="N9323" s="17" t="n">
        <v>1</v>
      </c>
      <c r="O9323" s="17" t="n">
        <v>0</v>
      </c>
      <c r="P9323" s="17" t="n">
        <v>0</v>
      </c>
      <c r="Q9323" s="17" t="n">
        <v>0</v>
      </c>
      <c r="R9323" s="17" t="n">
        <v>0</v>
      </c>
      <c r="S9323" s="17" t="n">
        <v>0</v>
      </c>
      <c r="T9323" s="17" t="n">
        <v>0</v>
      </c>
      <c r="U9323" s="17" t="n">
        <v>0</v>
      </c>
      <c r="V9323" s="18" t="n">
        <v>8261.77</v>
      </c>
    </row>
    <row r="9324">
      <c r="A9324" s="12" t="n">
        <v>9323</v>
      </c>
      <c r="B9324" s="13" t="n">
        <v>0</v>
      </c>
      <c r="C9324" s="13" t="n">
        <v>-0.1055210672870642</v>
      </c>
      <c r="D9324" s="14">
        <f>B9324-C9324</f>
        <v/>
      </c>
      <c r="E9324" s="14">
        <f>ABS(D9324)</f>
        <v/>
      </c>
      <c r="F9324" s="15" t="n">
        <v>38000</v>
      </c>
      <c r="G9324" s="12" t="inlineStr">
        <is>
          <t>single</t>
        </is>
      </c>
      <c r="H9324" s="12" t="inlineStr">
        <is>
          <t>Never married/single</t>
        </is>
      </c>
      <c r="I9324" s="16" t="n">
        <v>34</v>
      </c>
      <c r="J9324" s="16" t="n">
        <v>20</v>
      </c>
      <c r="K9324" s="16" t="n">
        <v>0</v>
      </c>
      <c r="L9324" s="16" t="n">
        <v>0</v>
      </c>
      <c r="M9324" s="16" t="n">
        <v>1</v>
      </c>
      <c r="N9324" s="17" t="n">
        <v>0.2105263157894736</v>
      </c>
      <c r="O9324" s="17" t="n">
        <v>0</v>
      </c>
      <c r="P9324" s="17" t="n">
        <v>0</v>
      </c>
      <c r="Q9324" s="17" t="n">
        <v>0</v>
      </c>
      <c r="R9324" s="17" t="n">
        <v>0</v>
      </c>
      <c r="S9324" s="17" t="n">
        <v>0</v>
      </c>
      <c r="T9324" s="17" t="n">
        <v>0</v>
      </c>
      <c r="U9324" s="17" t="n">
        <v>0</v>
      </c>
      <c r="V9324" s="18" t="n">
        <v>1961.9</v>
      </c>
    </row>
    <row r="9325">
      <c r="A9325" s="12" t="n">
        <v>9324</v>
      </c>
      <c r="B9325" s="13" t="n">
        <v>-8.753868372188983</v>
      </c>
      <c r="C9325" s="13" t="n">
        <v>-8.644317222199986</v>
      </c>
      <c r="D9325" s="14">
        <f>B9325-C9325</f>
        <v/>
      </c>
      <c r="E9325" s="14">
        <f>ABS(D9325)</f>
        <v/>
      </c>
      <c r="F9325" s="15" t="n">
        <v>48470</v>
      </c>
      <c r="G9325" s="12" t="inlineStr">
        <is>
          <t>joint</t>
        </is>
      </c>
      <c r="H9325" s="12" t="inlineStr">
        <is>
          <t>Married, spouse present</t>
        </is>
      </c>
      <c r="I9325" s="16" t="n">
        <v>31</v>
      </c>
      <c r="J9325" s="16" t="n">
        <v>41</v>
      </c>
      <c r="K9325" s="16" t="n">
        <v>2</v>
      </c>
      <c r="L9325" s="16" t="n">
        <v>0</v>
      </c>
      <c r="M9325" s="16" t="n">
        <v>4</v>
      </c>
      <c r="N9325" s="17" t="n">
        <v>0</v>
      </c>
      <c r="O9325" s="17" t="n">
        <v>0</v>
      </c>
      <c r="P9325" s="17" t="n">
        <v>0.0082525273364968</v>
      </c>
      <c r="Q9325" s="17" t="n">
        <v>0.0004126263668248</v>
      </c>
      <c r="R9325" s="17" t="n">
        <v>0</v>
      </c>
      <c r="S9325" s="17" t="n">
        <v>0</v>
      </c>
      <c r="T9325" s="17" t="n">
        <v>0.061893955023726</v>
      </c>
      <c r="U9325" s="17" t="n">
        <v>0.9294408912729524</v>
      </c>
      <c r="V9325" s="18" t="n">
        <v>861.4299999999999</v>
      </c>
    </row>
    <row r="9326">
      <c r="A9326" s="12" t="n">
        <v>9325</v>
      </c>
      <c r="B9326" s="13" t="n">
        <v>7.51904761904762</v>
      </c>
      <c r="C9326" s="13" t="n">
        <v>7.522377096120356</v>
      </c>
      <c r="D9326" s="14">
        <f>B9326-C9326</f>
        <v/>
      </c>
      <c r="E9326" s="14">
        <f>ABS(D9326)</f>
        <v/>
      </c>
      <c r="F9326" s="15" t="n">
        <v>42000</v>
      </c>
      <c r="G9326" s="12" t="inlineStr">
        <is>
          <t>single</t>
        </is>
      </c>
      <c r="H9326" s="12" t="inlineStr">
        <is>
          <t>Never married/single</t>
        </is>
      </c>
      <c r="I9326" s="16" t="n">
        <v>39</v>
      </c>
      <c r="J9326" s="16" t="n">
        <v>29</v>
      </c>
      <c r="K9326" s="16" t="n">
        <v>0</v>
      </c>
      <c r="L9326" s="16" t="n">
        <v>0</v>
      </c>
      <c r="M9326" s="16" t="n">
        <v>2</v>
      </c>
      <c r="N9326" s="17" t="n">
        <v>1</v>
      </c>
      <c r="O9326" s="17" t="n">
        <v>0</v>
      </c>
      <c r="P9326" s="17" t="n">
        <v>0</v>
      </c>
      <c r="Q9326" s="17" t="n">
        <v>0</v>
      </c>
      <c r="R9326" s="17" t="n">
        <v>0</v>
      </c>
      <c r="S9326" s="17" t="n">
        <v>0</v>
      </c>
      <c r="T9326" s="17" t="n">
        <v>0</v>
      </c>
      <c r="U9326" s="17" t="n">
        <v>0</v>
      </c>
      <c r="V9326" s="18" t="n">
        <v>5049.75</v>
      </c>
    </row>
    <row r="9327">
      <c r="A9327" s="12" t="n">
        <v>9326</v>
      </c>
      <c r="B9327" s="13" t="n">
        <v>3.676363636363637</v>
      </c>
      <c r="C9327" s="13" t="n">
        <v>4.394491068611195</v>
      </c>
      <c r="D9327" s="14">
        <f>B9327-C9327</f>
        <v/>
      </c>
      <c r="E9327" s="14">
        <f>ABS(D9327)</f>
        <v/>
      </c>
      <c r="F9327" s="15" t="n">
        <v>55000</v>
      </c>
      <c r="G9327" s="12" t="inlineStr">
        <is>
          <t>joint</t>
        </is>
      </c>
      <c r="H9327" s="12" t="inlineStr">
        <is>
          <t>Married, spouse present</t>
        </is>
      </c>
      <c r="I9327" s="16" t="n">
        <v>55</v>
      </c>
      <c r="J9327" s="16" t="n">
        <v>46</v>
      </c>
      <c r="K9327" s="16" t="n">
        <v>0</v>
      </c>
      <c r="L9327" s="16" t="n">
        <v>0</v>
      </c>
      <c r="M9327" s="16" t="n">
        <v>2</v>
      </c>
      <c r="N9327" s="17" t="n">
        <v>0</v>
      </c>
      <c r="O9327" s="17" t="n">
        <v>0</v>
      </c>
      <c r="P9327" s="17" t="n">
        <v>0</v>
      </c>
      <c r="Q9327" s="17" t="n">
        <v>0</v>
      </c>
      <c r="R9327" s="17" t="n">
        <v>0</v>
      </c>
      <c r="S9327" s="17" t="n">
        <v>0</v>
      </c>
      <c r="T9327" s="17" t="n">
        <v>0</v>
      </c>
      <c r="U9327" s="17" t="n">
        <v>1</v>
      </c>
      <c r="V9327" s="18" t="n">
        <v>2631.04</v>
      </c>
    </row>
    <row r="9328">
      <c r="A9328" s="12" t="n">
        <v>9327</v>
      </c>
      <c r="B9328" s="13" t="n">
        <v>17.89538262087486</v>
      </c>
      <c r="C9328" s="13" t="n">
        <v>16.76313155635103</v>
      </c>
      <c r="D9328" s="14">
        <f>B9328-C9328</f>
        <v/>
      </c>
      <c r="E9328" s="14">
        <f>ABS(D9328)</f>
        <v/>
      </c>
      <c r="F9328" s="15" t="n">
        <v>163479</v>
      </c>
      <c r="G9328" s="12" t="inlineStr">
        <is>
          <t>single</t>
        </is>
      </c>
      <c r="H9328" s="12" t="inlineStr">
        <is>
          <t>Divorced</t>
        </is>
      </c>
      <c r="I9328" s="16" t="n">
        <v>50</v>
      </c>
      <c r="J9328" s="16" t="n">
        <v>69</v>
      </c>
      <c r="K9328" s="16" t="n">
        <v>0</v>
      </c>
      <c r="L9328" s="16" t="n">
        <v>0</v>
      </c>
      <c r="M9328" s="16" t="n">
        <v>1</v>
      </c>
      <c r="N9328" s="17" t="n">
        <v>0</v>
      </c>
      <c r="O9328" s="17" t="n">
        <v>0</v>
      </c>
      <c r="P9328" s="17" t="n">
        <v>0.5535879226077968</v>
      </c>
      <c r="Q9328" s="17" t="n">
        <v>0.0122339872399513</v>
      </c>
      <c r="R9328" s="17" t="n">
        <v>0</v>
      </c>
      <c r="S9328" s="17" t="n">
        <v>0.2323173006930553</v>
      </c>
      <c r="T9328" s="17" t="n">
        <v>0</v>
      </c>
      <c r="U9328" s="17" t="n">
        <v>0</v>
      </c>
      <c r="V9328" s="18" t="n">
        <v>420.2</v>
      </c>
    </row>
    <row r="9329">
      <c r="A9329" s="12" t="n">
        <v>9328</v>
      </c>
      <c r="B9329" s="13" t="n">
        <v>10.783177055405</v>
      </c>
      <c r="C9329" s="13" t="n">
        <v>10.35277544985005</v>
      </c>
      <c r="D9329" s="14">
        <f>B9329-C9329</f>
        <v/>
      </c>
      <c r="E9329" s="14">
        <f>ABS(D9329)</f>
        <v/>
      </c>
      <c r="F9329" s="15" t="n">
        <v>138002</v>
      </c>
      <c r="G9329" s="12" t="inlineStr">
        <is>
          <t>joint</t>
        </is>
      </c>
      <c r="H9329" s="12" t="inlineStr">
        <is>
          <t>Married, spouse present</t>
        </is>
      </c>
      <c r="I9329" s="16" t="n">
        <v>40</v>
      </c>
      <c r="J9329" s="16" t="n">
        <v>29</v>
      </c>
      <c r="K9329" s="16" t="n">
        <v>0</v>
      </c>
      <c r="L9329" s="16" t="n">
        <v>0</v>
      </c>
      <c r="M9329" s="16" t="n">
        <v>2</v>
      </c>
      <c r="N9329" s="17" t="n">
        <v>0.6376719177982928</v>
      </c>
      <c r="O9329" s="17" t="n">
        <v>0</v>
      </c>
      <c r="P9329" s="17" t="n">
        <v>1.449254358632484e-05</v>
      </c>
      <c r="Q9329" s="17" t="n">
        <v>0</v>
      </c>
      <c r="R9329" s="17" t="n">
        <v>0</v>
      </c>
      <c r="S9329" s="17" t="n">
        <v>0</v>
      </c>
      <c r="T9329" s="17" t="n">
        <v>0</v>
      </c>
      <c r="U9329" s="17" t="n">
        <v>0.3623135896581209</v>
      </c>
      <c r="V9329" s="18" t="n">
        <v>3492.66</v>
      </c>
    </row>
    <row r="9330">
      <c r="A9330" s="12" t="n">
        <v>9329</v>
      </c>
      <c r="B9330" s="13" t="n">
        <v>6.164935668888544</v>
      </c>
      <c r="C9330" s="13" t="n">
        <v>5.450560166560943</v>
      </c>
      <c r="D9330" s="14">
        <f>B9330-C9330</f>
        <v/>
      </c>
      <c r="E9330" s="14">
        <f>ABS(D9330)</f>
        <v/>
      </c>
      <c r="F9330" s="15" t="n">
        <v>64510</v>
      </c>
      <c r="G9330" s="12" t="inlineStr">
        <is>
          <t>joint</t>
        </is>
      </c>
      <c r="H9330" s="12" t="inlineStr">
        <is>
          <t>Married, spouse present</t>
        </is>
      </c>
      <c r="I9330" s="16" t="n">
        <v>28</v>
      </c>
      <c r="J9330" s="16" t="n">
        <v>36</v>
      </c>
      <c r="K9330" s="16" t="n">
        <v>0</v>
      </c>
      <c r="L9330" s="16" t="n">
        <v>0</v>
      </c>
      <c r="M9330" s="16" t="n">
        <v>2</v>
      </c>
      <c r="N9330" s="17" t="n">
        <v>0.8525809951945434</v>
      </c>
      <c r="O9330" s="17" t="n">
        <v>0</v>
      </c>
      <c r="P9330" s="17" t="n">
        <v>7.750736319950395e-05</v>
      </c>
      <c r="Q9330" s="17" t="n">
        <v>0</v>
      </c>
      <c r="R9330" s="17" t="n">
        <v>0</v>
      </c>
      <c r="S9330" s="17" t="n">
        <v>0</v>
      </c>
      <c r="T9330" s="17" t="n">
        <v>0</v>
      </c>
      <c r="U9330" s="17" t="n">
        <v>0.147341497442257</v>
      </c>
      <c r="V9330" s="18" t="n">
        <v>1839.47</v>
      </c>
    </row>
    <row r="9331">
      <c r="A9331" s="12" t="n">
        <v>9330</v>
      </c>
      <c r="B9331" s="13" t="n">
        <v>7.278693557982</v>
      </c>
      <c r="C9331" s="13" t="n">
        <v>7.764944639793815</v>
      </c>
      <c r="D9331" s="14">
        <f>B9331-C9331</f>
        <v/>
      </c>
      <c r="E9331" s="14">
        <f>ABS(D9331)</f>
        <v/>
      </c>
      <c r="F9331" s="15" t="n">
        <v>55222</v>
      </c>
      <c r="G9331" s="12" t="inlineStr">
        <is>
          <t>single</t>
        </is>
      </c>
      <c r="H9331" s="12" t="inlineStr">
        <is>
          <t>Divorced</t>
        </is>
      </c>
      <c r="I9331" s="16" t="n">
        <v>46</v>
      </c>
      <c r="J9331" s="16" t="n">
        <v>77</v>
      </c>
      <c r="K9331" s="16" t="n">
        <v>0</v>
      </c>
      <c r="L9331" s="16" t="n">
        <v>0</v>
      </c>
      <c r="M9331" s="16" t="n">
        <v>1</v>
      </c>
      <c r="N9331" s="17" t="n">
        <v>0.6457933432327696</v>
      </c>
      <c r="O9331" s="17" t="n">
        <v>0</v>
      </c>
      <c r="P9331" s="17" t="n">
        <v>0</v>
      </c>
      <c r="Q9331" s="17" t="n">
        <v>0</v>
      </c>
      <c r="R9331" s="17" t="n">
        <v>0</v>
      </c>
      <c r="S9331" s="17" t="n">
        <v>0.3259570461048133</v>
      </c>
      <c r="T9331" s="17" t="n">
        <v>0</v>
      </c>
      <c r="U9331" s="17" t="n">
        <v>0</v>
      </c>
      <c r="V9331" s="18" t="n">
        <v>431.08</v>
      </c>
    </row>
    <row r="9332">
      <c r="A9332" s="12" t="n">
        <v>9331</v>
      </c>
      <c r="B9332" s="13" t="n">
        <v>0</v>
      </c>
      <c r="C9332" s="13" t="n">
        <v>0.0281066439802295</v>
      </c>
      <c r="D9332" s="14">
        <f>B9332-C9332</f>
        <v/>
      </c>
      <c r="E9332" s="14">
        <f>ABS(D9332)</f>
        <v/>
      </c>
      <c r="F9332" s="15" t="n">
        <v>4000</v>
      </c>
      <c r="G9332" s="12" t="inlineStr">
        <is>
          <t>single</t>
        </is>
      </c>
      <c r="H9332" s="12" t="inlineStr">
        <is>
          <t>Never married/single</t>
        </is>
      </c>
      <c r="I9332" s="16" t="n">
        <v>40</v>
      </c>
      <c r="J9332" s="16" t="n">
        <v>18</v>
      </c>
      <c r="K9332" s="16" t="n">
        <v>0</v>
      </c>
      <c r="L9332" s="16" t="n">
        <v>0</v>
      </c>
      <c r="M9332" s="16" t="n">
        <v>2</v>
      </c>
      <c r="N9332" s="17" t="n">
        <v>1</v>
      </c>
      <c r="O9332" s="17" t="n">
        <v>0</v>
      </c>
      <c r="P9332" s="17" t="n">
        <v>0</v>
      </c>
      <c r="Q9332" s="17" t="n">
        <v>0</v>
      </c>
      <c r="R9332" s="17" t="n">
        <v>0</v>
      </c>
      <c r="S9332" s="17" t="n">
        <v>0</v>
      </c>
      <c r="T9332" s="17" t="n">
        <v>0</v>
      </c>
      <c r="U9332" s="17" t="n">
        <v>0</v>
      </c>
      <c r="V9332" s="18" t="n">
        <v>2476</v>
      </c>
    </row>
    <row r="9333">
      <c r="A9333" s="12" t="n">
        <v>9332</v>
      </c>
      <c r="B9333" s="13" t="n">
        <v>-21.4935169742293</v>
      </c>
      <c r="C9333" s="13" t="n">
        <v>-21.08643328941143</v>
      </c>
      <c r="D9333" s="14">
        <f>B9333-C9333</f>
        <v/>
      </c>
      <c r="E9333" s="14">
        <f>ABS(D9333)</f>
        <v/>
      </c>
      <c r="F9333" s="15" t="n">
        <v>43100</v>
      </c>
      <c r="G9333" s="12" t="inlineStr">
        <is>
          <t>head_of_household</t>
        </is>
      </c>
      <c r="H9333" s="12" t="inlineStr">
        <is>
          <t>Divorced</t>
        </is>
      </c>
      <c r="I9333" s="16" t="n">
        <v>47</v>
      </c>
      <c r="J9333" s="16" t="n">
        <v>49</v>
      </c>
      <c r="K9333" s="16" t="n">
        <v>2</v>
      </c>
      <c r="L9333" s="16" t="n">
        <v>0</v>
      </c>
      <c r="M9333" s="16" t="n">
        <v>3</v>
      </c>
      <c r="N9333" s="17" t="n">
        <v>0.5336426914153132</v>
      </c>
      <c r="O9333" s="17" t="n">
        <v>0.4640371229698375</v>
      </c>
      <c r="P9333" s="17" t="n">
        <v>0.0023201856148491</v>
      </c>
      <c r="Q9333" s="17" t="n">
        <v>0</v>
      </c>
      <c r="R9333" s="17" t="n">
        <v>0</v>
      </c>
      <c r="S9333" s="17" t="n">
        <v>0</v>
      </c>
      <c r="T9333" s="17" t="n">
        <v>0</v>
      </c>
      <c r="U9333" s="17" t="n">
        <v>0</v>
      </c>
      <c r="V9333" s="18" t="n">
        <v>2168.54</v>
      </c>
    </row>
    <row r="9334">
      <c r="A9334" s="12" t="n">
        <v>9333</v>
      </c>
      <c r="B9334" s="13" t="n">
        <v>9.517741935483871</v>
      </c>
      <c r="C9334" s="13" t="n">
        <v>9.241336840145264</v>
      </c>
      <c r="D9334" s="14">
        <f>B9334-C9334</f>
        <v/>
      </c>
      <c r="E9334" s="14">
        <f>ABS(D9334)</f>
        <v/>
      </c>
      <c r="F9334" s="15" t="n">
        <v>62000</v>
      </c>
      <c r="G9334" s="12" t="inlineStr">
        <is>
          <t>single</t>
        </is>
      </c>
      <c r="H9334" s="12" t="inlineStr">
        <is>
          <t>Never married/single</t>
        </is>
      </c>
      <c r="I9334" s="16" t="n">
        <v>41</v>
      </c>
      <c r="J9334" s="16" t="n">
        <v>24</v>
      </c>
      <c r="K9334" s="16" t="n">
        <v>0</v>
      </c>
      <c r="L9334" s="16" t="n">
        <v>0</v>
      </c>
      <c r="M9334" s="16" t="n">
        <v>2</v>
      </c>
      <c r="N9334" s="17" t="n">
        <v>1</v>
      </c>
      <c r="O9334" s="17" t="n">
        <v>0</v>
      </c>
      <c r="P9334" s="17" t="n">
        <v>0</v>
      </c>
      <c r="Q9334" s="17" t="n">
        <v>0</v>
      </c>
      <c r="R9334" s="17" t="n">
        <v>0</v>
      </c>
      <c r="S9334" s="17" t="n">
        <v>0</v>
      </c>
      <c r="T9334" s="17" t="n">
        <v>0</v>
      </c>
      <c r="U9334" s="17" t="n">
        <v>0</v>
      </c>
      <c r="V9334" s="18" t="n">
        <v>1486.45</v>
      </c>
    </row>
    <row r="9335">
      <c r="A9335" s="12" t="n">
        <v>9334</v>
      </c>
      <c r="B9335" s="13" t="n">
        <v>20.78508273005206</v>
      </c>
      <c r="C9335" s="13" t="n">
        <v>19.45194267329645</v>
      </c>
      <c r="D9335" s="14">
        <f>B9335-C9335</f>
        <v/>
      </c>
      <c r="E9335" s="14">
        <f>ABS(D9335)</f>
        <v/>
      </c>
      <c r="F9335" s="15" t="n">
        <v>630303</v>
      </c>
      <c r="G9335" s="12" t="inlineStr">
        <is>
          <t>joint</t>
        </is>
      </c>
      <c r="H9335" s="12" t="inlineStr">
        <is>
          <t>Married, spouse present</t>
        </is>
      </c>
      <c r="I9335" s="16" t="n">
        <v>48</v>
      </c>
      <c r="J9335" s="16" t="n">
        <v>38</v>
      </c>
      <c r="K9335" s="16" t="n">
        <v>3</v>
      </c>
      <c r="L9335" s="16" t="n">
        <v>0</v>
      </c>
      <c r="M9335" s="16" t="n">
        <v>5</v>
      </c>
      <c r="N9335" s="17" t="n">
        <v>0.9519231226886116</v>
      </c>
      <c r="O9335" s="17" t="n">
        <v>0</v>
      </c>
      <c r="P9335" s="17" t="n">
        <v>0.0475977426729683</v>
      </c>
      <c r="Q9335" s="17" t="n">
        <v>0.0001570673152436</v>
      </c>
      <c r="R9335" s="17" t="n">
        <v>0</v>
      </c>
      <c r="S9335" s="17" t="n">
        <v>0</v>
      </c>
      <c r="T9335" s="17" t="n">
        <v>0</v>
      </c>
      <c r="U9335" s="17" t="n">
        <v>0.0003220673231763</v>
      </c>
      <c r="V9335" s="18" t="n">
        <v>2006.48</v>
      </c>
    </row>
    <row r="9336">
      <c r="A9336" s="12" t="n">
        <v>9335</v>
      </c>
      <c r="B9336" s="13" t="n">
        <v>8.034460875752389</v>
      </c>
      <c r="C9336" s="13" t="n">
        <v>7.91848811583452</v>
      </c>
      <c r="D9336" s="14">
        <f>B9336-C9336</f>
        <v/>
      </c>
      <c r="E9336" s="14">
        <f>ABS(D9336)</f>
        <v/>
      </c>
      <c r="F9336" s="15" t="n">
        <v>104002</v>
      </c>
      <c r="G9336" s="12" t="inlineStr">
        <is>
          <t>joint</t>
        </is>
      </c>
      <c r="H9336" s="12" t="inlineStr">
        <is>
          <t>Married, spouse present</t>
        </is>
      </c>
      <c r="I9336" s="16" t="n">
        <v>22</v>
      </c>
      <c r="J9336" s="16" t="n">
        <v>69</v>
      </c>
      <c r="K9336" s="16" t="n">
        <v>0</v>
      </c>
      <c r="L9336" s="16" t="n">
        <v>0</v>
      </c>
      <c r="M9336" s="16" t="n">
        <v>2</v>
      </c>
      <c r="N9336" s="17" t="n">
        <v>0.3846079883079171</v>
      </c>
      <c r="O9336" s="17" t="n">
        <v>0</v>
      </c>
      <c r="P9336" s="17" t="n">
        <v>9.615199707697929e-06</v>
      </c>
      <c r="Q9336" s="17" t="n">
        <v>0</v>
      </c>
      <c r="R9336" s="17" t="n">
        <v>0</v>
      </c>
      <c r="S9336" s="17" t="n">
        <v>0</v>
      </c>
      <c r="T9336" s="17" t="n">
        <v>0</v>
      </c>
      <c r="U9336" s="17" t="n">
        <v>0.6153823964923751</v>
      </c>
      <c r="V9336" s="18" t="n">
        <v>1601.12</v>
      </c>
    </row>
    <row r="9337">
      <c r="A9337" s="12" t="n">
        <v>9336</v>
      </c>
      <c r="B9337" s="13" t="n">
        <v>12.65820895522388</v>
      </c>
      <c r="C9337" s="13" t="n">
        <v>11.54495174034137</v>
      </c>
      <c r="D9337" s="14">
        <f>B9337-C9337</f>
        <v/>
      </c>
      <c r="E9337" s="14">
        <f>ABS(D9337)</f>
        <v/>
      </c>
      <c r="F9337" s="15" t="n">
        <v>134000</v>
      </c>
      <c r="G9337" s="12" t="inlineStr">
        <is>
          <t>head_of_household</t>
        </is>
      </c>
      <c r="H9337" s="12" t="inlineStr">
        <is>
          <t>Divorced</t>
        </is>
      </c>
      <c r="I9337" s="16" t="n">
        <v>55</v>
      </c>
      <c r="J9337" s="16" t="n">
        <v>30</v>
      </c>
      <c r="K9337" s="16" t="n">
        <v>1</v>
      </c>
      <c r="L9337" s="16" t="n">
        <v>1</v>
      </c>
      <c r="M9337" s="16" t="n">
        <v>3</v>
      </c>
      <c r="N9337" s="17" t="n">
        <v>1</v>
      </c>
      <c r="O9337" s="17" t="n">
        <v>0</v>
      </c>
      <c r="P9337" s="17" t="n">
        <v>0</v>
      </c>
      <c r="Q9337" s="17" t="n">
        <v>0</v>
      </c>
      <c r="R9337" s="17" t="n">
        <v>0</v>
      </c>
      <c r="S9337" s="17" t="n">
        <v>0</v>
      </c>
      <c r="T9337" s="17" t="n">
        <v>0</v>
      </c>
      <c r="U9337" s="17" t="n">
        <v>0</v>
      </c>
      <c r="V9337" s="18" t="n">
        <v>4513.37</v>
      </c>
    </row>
    <row r="9338">
      <c r="A9338" s="12" t="n">
        <v>9337</v>
      </c>
      <c r="B9338" s="13" t="n">
        <v>8.329350961963929</v>
      </c>
      <c r="C9338" s="13" t="n">
        <v>9.294090943351991</v>
      </c>
      <c r="D9338" s="14">
        <f>B9338-C9338</f>
        <v/>
      </c>
      <c r="E9338" s="14">
        <f>ABS(D9338)</f>
        <v/>
      </c>
      <c r="F9338" s="15" t="n">
        <v>138912</v>
      </c>
      <c r="G9338" s="12" t="inlineStr">
        <is>
          <t>joint</t>
        </is>
      </c>
      <c r="H9338" s="12" t="inlineStr">
        <is>
          <t>Married, spouse present</t>
        </is>
      </c>
      <c r="I9338" s="16" t="n">
        <v>53</v>
      </c>
      <c r="J9338" s="16" t="n">
        <v>71</v>
      </c>
      <c r="K9338" s="16" t="n">
        <v>1</v>
      </c>
      <c r="L9338" s="16" t="n">
        <v>0</v>
      </c>
      <c r="M9338" s="16" t="n">
        <v>3</v>
      </c>
      <c r="N9338" s="17" t="n">
        <v>0.017968210089841</v>
      </c>
      <c r="O9338" s="17" t="n">
        <v>0</v>
      </c>
      <c r="P9338" s="17" t="n">
        <v>0.008811333794056599</v>
      </c>
      <c r="Q9338" s="17" t="n">
        <v>0</v>
      </c>
      <c r="R9338" s="17" t="n">
        <v>0.043192812715964</v>
      </c>
      <c r="S9338" s="17" t="n">
        <v>0.2129333678875835</v>
      </c>
      <c r="T9338" s="17" t="n">
        <v>0</v>
      </c>
      <c r="U9338" s="17" t="n">
        <v>0.4320217115871919</v>
      </c>
      <c r="V9338" s="18" t="n">
        <v>1311.51</v>
      </c>
    </row>
    <row r="9339">
      <c r="A9339" s="12" t="n">
        <v>9338</v>
      </c>
      <c r="B9339" s="13" t="n">
        <v>-12.36533852941835</v>
      </c>
      <c r="C9339" s="13" t="n">
        <v>-9.475456873910886</v>
      </c>
      <c r="D9339" s="14">
        <f>B9339-C9339</f>
        <v/>
      </c>
      <c r="E9339" s="14">
        <f>ABS(D9339)</f>
        <v/>
      </c>
      <c r="F9339" s="15" t="n">
        <v>45022</v>
      </c>
      <c r="G9339" s="12" t="inlineStr">
        <is>
          <t>joint</t>
        </is>
      </c>
      <c r="H9339" s="12" t="inlineStr">
        <is>
          <t>Married, spouse present</t>
        </is>
      </c>
      <c r="I9339" s="16" t="n">
        <v>27</v>
      </c>
      <c r="J9339" s="16" t="n">
        <v>52</v>
      </c>
      <c r="K9339" s="16" t="n">
        <v>2</v>
      </c>
      <c r="L9339" s="16" t="n">
        <v>0</v>
      </c>
      <c r="M9339" s="16" t="n">
        <v>4</v>
      </c>
      <c r="N9339" s="17" t="n">
        <v>0.8884545333392564</v>
      </c>
      <c r="O9339" s="17" t="n">
        <v>0.111056816667407</v>
      </c>
      <c r="P9339" s="17" t="n">
        <v>2.221136333348141e-05</v>
      </c>
      <c r="Q9339" s="17" t="n">
        <v>0</v>
      </c>
      <c r="R9339" s="17" t="n">
        <v>0</v>
      </c>
      <c r="S9339" s="17" t="n">
        <v>0</v>
      </c>
      <c r="T9339" s="17" t="n">
        <v>0</v>
      </c>
      <c r="U9339" s="17" t="n">
        <v>0.0004442272666696</v>
      </c>
      <c r="V9339" s="18" t="n">
        <v>3112.08</v>
      </c>
    </row>
    <row r="9340">
      <c r="A9340" s="12" t="n">
        <v>9339</v>
      </c>
      <c r="B9340" s="13" t="n">
        <v>9.517281421866684</v>
      </c>
      <c r="C9340" s="13" t="n">
        <v>10.17086979699373</v>
      </c>
      <c r="D9340" s="14">
        <f>B9340-C9340</f>
        <v/>
      </c>
      <c r="E9340" s="14">
        <f>ABS(D9340)</f>
        <v/>
      </c>
      <c r="F9340" s="15" t="n">
        <v>137006</v>
      </c>
      <c r="G9340" s="12" t="inlineStr">
        <is>
          <t>joint</t>
        </is>
      </c>
      <c r="H9340" s="12" t="inlineStr">
        <is>
          <t>Married, spouse present</t>
        </is>
      </c>
      <c r="I9340" s="16" t="n">
        <v>49</v>
      </c>
      <c r="J9340" s="16" t="n">
        <v>50</v>
      </c>
      <c r="K9340" s="16" t="n">
        <v>0</v>
      </c>
      <c r="L9340" s="16" t="n">
        <v>0</v>
      </c>
      <c r="M9340" s="16" t="n">
        <v>2</v>
      </c>
      <c r="N9340" s="17" t="n">
        <v>0.6788023882165745</v>
      </c>
      <c r="O9340" s="17" t="n">
        <v>0</v>
      </c>
      <c r="P9340" s="17" t="n">
        <v>0.2190123060303928</v>
      </c>
      <c r="Q9340" s="17" t="n">
        <v>0</v>
      </c>
      <c r="R9340" s="17" t="n">
        <v>0</v>
      </c>
      <c r="S9340" s="17" t="n">
        <v>0</v>
      </c>
      <c r="T9340" s="17" t="n">
        <v>0</v>
      </c>
      <c r="U9340" s="17" t="n">
        <v>0.1021853057530327</v>
      </c>
      <c r="V9340" s="18" t="n">
        <v>2039.93</v>
      </c>
    </row>
    <row r="9341">
      <c r="A9341" s="12" t="n">
        <v>9340</v>
      </c>
      <c r="B9341" s="13" t="n">
        <v>10.2416</v>
      </c>
      <c r="C9341" s="13" t="n">
        <v>9.282130622550573</v>
      </c>
      <c r="D9341" s="14">
        <f>B9341-C9341</f>
        <v/>
      </c>
      <c r="E9341" s="14">
        <f>ABS(D9341)</f>
        <v/>
      </c>
      <c r="F9341" s="15" t="n">
        <v>125000</v>
      </c>
      <c r="G9341" s="12" t="inlineStr">
        <is>
          <t>head_of_household</t>
        </is>
      </c>
      <c r="H9341" s="12" t="inlineStr">
        <is>
          <t>Never married/single</t>
        </is>
      </c>
      <c r="I9341" s="16" t="n">
        <v>39</v>
      </c>
      <c r="J9341" s="16" t="n">
        <v>34</v>
      </c>
      <c r="K9341" s="16" t="n">
        <v>2</v>
      </c>
      <c r="L9341" s="16" t="n">
        <v>0</v>
      </c>
      <c r="M9341" s="16" t="n">
        <v>5</v>
      </c>
      <c r="N9341" s="17" t="n">
        <v>1</v>
      </c>
      <c r="O9341" s="17" t="n">
        <v>0</v>
      </c>
      <c r="P9341" s="17" t="n">
        <v>0</v>
      </c>
      <c r="Q9341" s="17" t="n">
        <v>0</v>
      </c>
      <c r="R9341" s="17" t="n">
        <v>0</v>
      </c>
      <c r="S9341" s="17" t="n">
        <v>0</v>
      </c>
      <c r="T9341" s="17" t="n">
        <v>0</v>
      </c>
      <c r="U9341" s="17" t="n">
        <v>0</v>
      </c>
      <c r="V9341" s="18" t="n">
        <v>6013.28</v>
      </c>
    </row>
    <row r="9342">
      <c r="A9342" s="12" t="n">
        <v>9341</v>
      </c>
      <c r="B9342" s="13" t="n">
        <v>10.67487587353635</v>
      </c>
      <c r="C9342" s="13" t="n">
        <v>10.37874494836922</v>
      </c>
      <c r="D9342" s="14">
        <f>B9342-C9342</f>
        <v/>
      </c>
      <c r="E9342" s="14">
        <f>ABS(D9342)</f>
        <v/>
      </c>
      <c r="F9342" s="15" t="n">
        <v>172002</v>
      </c>
      <c r="G9342" s="12" t="inlineStr">
        <is>
          <t>joint</t>
        </is>
      </c>
      <c r="H9342" s="12" t="inlineStr">
        <is>
          <t>Married, spouse present</t>
        </is>
      </c>
      <c r="I9342" s="16" t="n">
        <v>36</v>
      </c>
      <c r="J9342" s="16" t="n">
        <v>41</v>
      </c>
      <c r="K9342" s="16" t="n">
        <v>2</v>
      </c>
      <c r="L9342" s="16" t="n">
        <v>0</v>
      </c>
      <c r="M9342" s="16" t="n">
        <v>4</v>
      </c>
      <c r="N9342" s="17" t="n">
        <v>0.6511610330112441</v>
      </c>
      <c r="O9342" s="17" t="n">
        <v>5.813885885047848e-06</v>
      </c>
      <c r="P9342" s="17" t="n">
        <v>0</v>
      </c>
      <c r="Q9342" s="17" t="n">
        <v>0</v>
      </c>
      <c r="R9342" s="17" t="n">
        <v>0</v>
      </c>
      <c r="S9342" s="17" t="n">
        <v>0</v>
      </c>
      <c r="T9342" s="17" t="n">
        <v>0</v>
      </c>
      <c r="U9342" s="17" t="n">
        <v>0.3488331531028709</v>
      </c>
      <c r="V9342" s="18" t="n">
        <v>4189.25</v>
      </c>
    </row>
    <row r="9343">
      <c r="A9343" s="12" t="n">
        <v>9342</v>
      </c>
      <c r="B9343" s="13" t="n">
        <v>5.540298507462687</v>
      </c>
      <c r="C9343" s="13" t="n">
        <v>5.934693406840224</v>
      </c>
      <c r="D9343" s="14">
        <f>B9343-C9343</f>
        <v/>
      </c>
      <c r="E9343" s="14">
        <f>ABS(D9343)</f>
        <v/>
      </c>
      <c r="F9343" s="15" t="n">
        <v>67000</v>
      </c>
      <c r="G9343" s="12" t="inlineStr">
        <is>
          <t>joint</t>
        </is>
      </c>
      <c r="H9343" s="12" t="inlineStr">
        <is>
          <t>Married, spouse present</t>
        </is>
      </c>
      <c r="I9343" s="16" t="n">
        <v>51</v>
      </c>
      <c r="J9343" s="16" t="n">
        <v>44</v>
      </c>
      <c r="K9343" s="16" t="n">
        <v>0</v>
      </c>
      <c r="L9343" s="16" t="n">
        <v>0</v>
      </c>
      <c r="M9343" s="16" t="n">
        <v>2</v>
      </c>
      <c r="N9343" s="17" t="n">
        <v>0.1044776119402985</v>
      </c>
      <c r="O9343" s="17" t="n">
        <v>0</v>
      </c>
      <c r="P9343" s="17" t="n">
        <v>0</v>
      </c>
      <c r="Q9343" s="17" t="n">
        <v>0</v>
      </c>
      <c r="R9343" s="17" t="n">
        <v>0</v>
      </c>
      <c r="S9343" s="17" t="n">
        <v>0</v>
      </c>
      <c r="T9343" s="17" t="n">
        <v>0</v>
      </c>
      <c r="U9343" s="17" t="n">
        <v>0.8955223880597015</v>
      </c>
      <c r="V9343" s="18" t="n">
        <v>1938.92</v>
      </c>
    </row>
    <row r="9344">
      <c r="A9344" s="12" t="n">
        <v>9343</v>
      </c>
      <c r="B9344" s="13" t="n">
        <v>16.54059493422344</v>
      </c>
      <c r="C9344" s="13" t="n">
        <v>16.57553402296374</v>
      </c>
      <c r="D9344" s="14">
        <f>B9344-C9344</f>
        <v/>
      </c>
      <c r="E9344" s="14">
        <f>ABS(D9344)</f>
        <v/>
      </c>
      <c r="F9344" s="15" t="n">
        <v>420051</v>
      </c>
      <c r="G9344" s="12" t="inlineStr">
        <is>
          <t>joint</t>
        </is>
      </c>
      <c r="H9344" s="12" t="inlineStr">
        <is>
          <t>Married, spouse present</t>
        </is>
      </c>
      <c r="I9344" s="16" t="n">
        <v>6</v>
      </c>
      <c r="J9344" s="16" t="n">
        <v>56</v>
      </c>
      <c r="K9344" s="16" t="n">
        <v>3</v>
      </c>
      <c r="L9344" s="16" t="n">
        <v>0</v>
      </c>
      <c r="M9344" s="16" t="n">
        <v>7</v>
      </c>
      <c r="N9344" s="17" t="n">
        <v>0.2856795960490512</v>
      </c>
      <c r="O9344" s="17" t="n">
        <v>0</v>
      </c>
      <c r="P9344" s="17" t="n">
        <v>0.0477322991731956</v>
      </c>
      <c r="Q9344" s="17" t="n">
        <v>0.0119033165020438</v>
      </c>
      <c r="R9344" s="17" t="n">
        <v>0</v>
      </c>
      <c r="S9344" s="17" t="n">
        <v>0</v>
      </c>
      <c r="T9344" s="17" t="n">
        <v>0</v>
      </c>
      <c r="U9344" s="17" t="n">
        <v>0.6546847882757094</v>
      </c>
      <c r="V9344" s="18" t="n">
        <v>2764.98</v>
      </c>
    </row>
    <row r="9345">
      <c r="A9345" s="12" t="n">
        <v>9344</v>
      </c>
      <c r="B9345" s="13" t="n">
        <v>6.510228181783551</v>
      </c>
      <c r="C9345" s="13" t="n">
        <v>1.382036136301561</v>
      </c>
      <c r="D9345" s="14">
        <f>B9345-C9345</f>
        <v/>
      </c>
      <c r="E9345" s="14">
        <f>ABS(D9345)</f>
        <v/>
      </c>
      <c r="F9345" s="15" t="n">
        <v>105004</v>
      </c>
      <c r="G9345" s="12" t="inlineStr">
        <is>
          <t>joint</t>
        </is>
      </c>
      <c r="H9345" s="12" t="inlineStr">
        <is>
          <t>Married, spouse present</t>
        </is>
      </c>
      <c r="I9345" s="16" t="n">
        <v>35</v>
      </c>
      <c r="J9345" s="16" t="n">
        <v>48</v>
      </c>
      <c r="K9345" s="16" t="n">
        <v>3</v>
      </c>
      <c r="L9345" s="16" t="n">
        <v>1</v>
      </c>
      <c r="M9345" s="16" t="n">
        <v>5</v>
      </c>
      <c r="N9345" s="17" t="n">
        <v>0.5714068035503409</v>
      </c>
      <c r="O9345" s="17" t="n">
        <v>0</v>
      </c>
      <c r="P9345" s="17" t="n">
        <v>2.857034017751705e-05</v>
      </c>
      <c r="Q9345" s="17" t="n">
        <v>9.523446725839016e-06</v>
      </c>
      <c r="R9345" s="17" t="n">
        <v>0</v>
      </c>
      <c r="S9345" s="17" t="n">
        <v>0</v>
      </c>
      <c r="T9345" s="17" t="n">
        <v>0</v>
      </c>
      <c r="U9345" s="17" t="n">
        <v>0.4285551026627557</v>
      </c>
      <c r="V9345" s="18" t="n">
        <v>574.1799999999999</v>
      </c>
    </row>
    <row r="9346">
      <c r="A9346" s="12" t="n">
        <v>9345</v>
      </c>
      <c r="B9346" s="13" t="n">
        <v>8.079166666666666</v>
      </c>
      <c r="C9346" s="13" t="n">
        <v>7.987904986607604</v>
      </c>
      <c r="D9346" s="14">
        <f>B9346-C9346</f>
        <v/>
      </c>
      <c r="E9346" s="14">
        <f>ABS(D9346)</f>
        <v/>
      </c>
      <c r="F9346" s="15" t="n">
        <v>48000</v>
      </c>
      <c r="G9346" s="12" t="inlineStr">
        <is>
          <t>single</t>
        </is>
      </c>
      <c r="H9346" s="12" t="inlineStr">
        <is>
          <t>Never married/single</t>
        </is>
      </c>
      <c r="I9346" s="16" t="n">
        <v>36</v>
      </c>
      <c r="J9346" s="16" t="n">
        <v>33</v>
      </c>
      <c r="K9346" s="16" t="n">
        <v>3</v>
      </c>
      <c r="L9346" s="16" t="n">
        <v>0</v>
      </c>
      <c r="M9346" s="16" t="n">
        <v>5</v>
      </c>
      <c r="N9346" s="17" t="n">
        <v>1</v>
      </c>
      <c r="O9346" s="17" t="n">
        <v>0</v>
      </c>
      <c r="P9346" s="17" t="n">
        <v>0</v>
      </c>
      <c r="Q9346" s="17" t="n">
        <v>0</v>
      </c>
      <c r="R9346" s="17" t="n">
        <v>0</v>
      </c>
      <c r="S9346" s="17" t="n">
        <v>0</v>
      </c>
      <c r="T9346" s="17" t="n">
        <v>0</v>
      </c>
      <c r="U9346" s="17" t="n">
        <v>0</v>
      </c>
      <c r="V9346" s="18" t="n">
        <v>3711.82</v>
      </c>
    </row>
    <row r="9347">
      <c r="A9347" s="12" t="n">
        <v>9346</v>
      </c>
      <c r="B9347" s="13" t="n">
        <v>13.0581711050777</v>
      </c>
      <c r="C9347" s="13" t="n">
        <v>15.15082964663159</v>
      </c>
      <c r="D9347" s="14">
        <f>B9347-C9347</f>
        <v/>
      </c>
      <c r="E9347" s="14">
        <f>ABS(D9347)</f>
        <v/>
      </c>
      <c r="F9347" s="15" t="n">
        <v>306744</v>
      </c>
      <c r="G9347" s="12" t="inlineStr">
        <is>
          <t>joint</t>
        </is>
      </c>
      <c r="H9347" s="12" t="inlineStr">
        <is>
          <t>Married, spouse present</t>
        </is>
      </c>
      <c r="I9347" s="16" t="n">
        <v>12</v>
      </c>
      <c r="J9347" s="16" t="n">
        <v>51</v>
      </c>
      <c r="K9347" s="16" t="n">
        <v>0</v>
      </c>
      <c r="L9347" s="16" t="n">
        <v>0</v>
      </c>
      <c r="M9347" s="16" t="n">
        <v>5</v>
      </c>
      <c r="N9347" s="17" t="n">
        <v>0.2445035599718331</v>
      </c>
      <c r="O9347" s="17" t="n">
        <v>0</v>
      </c>
      <c r="P9347" s="17" t="n">
        <v>0</v>
      </c>
      <c r="Q9347" s="17" t="n">
        <v>0</v>
      </c>
      <c r="R9347" s="17" t="n">
        <v>0</v>
      </c>
      <c r="S9347" s="17" t="n">
        <v>0</v>
      </c>
      <c r="T9347" s="17" t="n">
        <v>0</v>
      </c>
      <c r="U9347" s="17" t="n">
        <v>0.7554964400281668</v>
      </c>
      <c r="V9347" s="18" t="n">
        <v>2150.57</v>
      </c>
    </row>
    <row r="9348">
      <c r="A9348" s="12" t="n">
        <v>9347</v>
      </c>
      <c r="B9348" s="13" t="n">
        <v>17.18752140264365</v>
      </c>
      <c r="C9348" s="13" t="n">
        <v>15.97140703672443</v>
      </c>
      <c r="D9348" s="14">
        <f>B9348-C9348</f>
        <v/>
      </c>
      <c r="E9348" s="14">
        <f>ABS(D9348)</f>
        <v/>
      </c>
      <c r="F9348" s="15" t="n">
        <v>283370</v>
      </c>
      <c r="G9348" s="12" t="inlineStr">
        <is>
          <t>joint</t>
        </is>
      </c>
      <c r="H9348" s="12" t="inlineStr">
        <is>
          <t>Married, spouse present</t>
        </is>
      </c>
      <c r="I9348" s="16" t="n">
        <v>55</v>
      </c>
      <c r="J9348" s="16" t="n">
        <v>58</v>
      </c>
      <c r="K9348" s="16" t="n">
        <v>0</v>
      </c>
      <c r="L9348" s="16" t="n">
        <v>0</v>
      </c>
      <c r="M9348" s="16" t="n">
        <v>2</v>
      </c>
      <c r="N9348" s="17" t="n">
        <v>0</v>
      </c>
      <c r="O9348" s="17" t="n">
        <v>0</v>
      </c>
      <c r="P9348" s="17" t="n">
        <v>0.3547587959205279</v>
      </c>
      <c r="Q9348" s="17" t="n">
        <v>1.764477538200939e-05</v>
      </c>
      <c r="R9348" s="17" t="n">
        <v>0</v>
      </c>
      <c r="S9348" s="17" t="n">
        <v>0.0317605956876169</v>
      </c>
      <c r="T9348" s="17" t="n">
        <v>0</v>
      </c>
      <c r="U9348" s="17" t="n">
        <v>0.5382679888485019</v>
      </c>
      <c r="V9348" s="18" t="n">
        <v>3843.13</v>
      </c>
    </row>
    <row r="9349">
      <c r="A9349" s="12" t="n">
        <v>9348</v>
      </c>
      <c r="B9349" s="13" t="n">
        <v>7.295</v>
      </c>
      <c r="C9349" s="13" t="n">
        <v>7.025838915356047</v>
      </c>
      <c r="D9349" s="14">
        <f>B9349-C9349</f>
        <v/>
      </c>
      <c r="E9349" s="14">
        <f>ABS(D9349)</f>
        <v/>
      </c>
      <c r="F9349" s="15" t="n">
        <v>80000</v>
      </c>
      <c r="G9349" s="12" t="inlineStr">
        <is>
          <t>joint</t>
        </is>
      </c>
      <c r="H9349" s="12" t="inlineStr">
        <is>
          <t>Married, spouse present</t>
        </is>
      </c>
      <c r="I9349" s="16" t="n">
        <v>54</v>
      </c>
      <c r="J9349" s="16" t="n">
        <v>49</v>
      </c>
      <c r="K9349" s="16" t="n">
        <v>0</v>
      </c>
      <c r="L9349" s="16" t="n">
        <v>0</v>
      </c>
      <c r="M9349" s="16" t="n">
        <v>2</v>
      </c>
      <c r="N9349" s="17" t="n">
        <v>1</v>
      </c>
      <c r="O9349" s="17" t="n">
        <v>0</v>
      </c>
      <c r="P9349" s="17" t="n">
        <v>0</v>
      </c>
      <c r="Q9349" s="17" t="n">
        <v>0</v>
      </c>
      <c r="R9349" s="17" t="n">
        <v>0</v>
      </c>
      <c r="S9349" s="17" t="n">
        <v>0</v>
      </c>
      <c r="T9349" s="17" t="n">
        <v>0</v>
      </c>
      <c r="U9349" s="17" t="n">
        <v>0</v>
      </c>
      <c r="V9349" s="18" t="n">
        <v>871.72</v>
      </c>
    </row>
    <row r="9350">
      <c r="A9350" s="12" t="n">
        <v>9349</v>
      </c>
      <c r="B9350" s="13" t="n">
        <v>5.736852629474106</v>
      </c>
      <c r="C9350" s="13" t="n">
        <v>3.135152460856121</v>
      </c>
      <c r="D9350" s="14">
        <f>B9350-C9350</f>
        <v/>
      </c>
      <c r="E9350" s="14">
        <f>ABS(D9350)</f>
        <v/>
      </c>
      <c r="F9350" s="15" t="n">
        <v>111120</v>
      </c>
      <c r="G9350" s="12" t="inlineStr">
        <is>
          <t>joint</t>
        </is>
      </c>
      <c r="H9350" s="12" t="inlineStr">
        <is>
          <t>Married, spouse present</t>
        </is>
      </c>
      <c r="I9350" s="16" t="n">
        <v>4</v>
      </c>
      <c r="J9350" s="16" t="n">
        <v>41</v>
      </c>
      <c r="K9350" s="16" t="n">
        <v>3</v>
      </c>
      <c r="L9350" s="16" t="n">
        <v>0</v>
      </c>
      <c r="M9350" s="16" t="n">
        <v>5</v>
      </c>
      <c r="N9350" s="17" t="n">
        <v>0.8999280057595392</v>
      </c>
      <c r="O9350" s="17" t="n">
        <v>0</v>
      </c>
      <c r="P9350" s="17" t="n">
        <v>8.999280057595392e-05</v>
      </c>
      <c r="Q9350" s="17" t="n">
        <v>0</v>
      </c>
      <c r="R9350" s="17" t="n">
        <v>0</v>
      </c>
      <c r="S9350" s="17" t="n">
        <v>0</v>
      </c>
      <c r="T9350" s="17" t="n">
        <v>0</v>
      </c>
      <c r="U9350" s="17" t="n">
        <v>8.999280057595392e-05</v>
      </c>
      <c r="V9350" s="18" t="n">
        <v>2373.56</v>
      </c>
    </row>
    <row r="9351">
      <c r="A9351" s="12" t="n">
        <v>9350</v>
      </c>
      <c r="B9351" s="13" t="n">
        <v>6.772222222222222</v>
      </c>
      <c r="C9351" s="13" t="n">
        <v>6.755585525339701</v>
      </c>
      <c r="D9351" s="14">
        <f>B9351-C9351</f>
        <v/>
      </c>
      <c r="E9351" s="14">
        <f>ABS(D9351)</f>
        <v/>
      </c>
      <c r="F9351" s="15" t="n">
        <v>36000</v>
      </c>
      <c r="G9351" s="12" t="inlineStr">
        <is>
          <t>single</t>
        </is>
      </c>
      <c r="H9351" s="12" t="inlineStr">
        <is>
          <t>Never married/single</t>
        </is>
      </c>
      <c r="I9351" s="16" t="n">
        <v>48</v>
      </c>
      <c r="J9351" s="16" t="n">
        <v>26</v>
      </c>
      <c r="K9351" s="16" t="n">
        <v>0</v>
      </c>
      <c r="L9351" s="16" t="n">
        <v>0</v>
      </c>
      <c r="M9351" s="16" t="n">
        <v>6</v>
      </c>
      <c r="N9351" s="17" t="n">
        <v>1</v>
      </c>
      <c r="O9351" s="17" t="n">
        <v>0</v>
      </c>
      <c r="P9351" s="17" t="n">
        <v>0</v>
      </c>
      <c r="Q9351" s="17" t="n">
        <v>0</v>
      </c>
      <c r="R9351" s="17" t="n">
        <v>0</v>
      </c>
      <c r="S9351" s="17" t="n">
        <v>0</v>
      </c>
      <c r="T9351" s="17" t="n">
        <v>0</v>
      </c>
      <c r="U9351" s="17" t="n">
        <v>0</v>
      </c>
      <c r="V9351" s="18" t="n">
        <v>2053.25</v>
      </c>
    </row>
    <row r="9352">
      <c r="A9352" s="12" t="n">
        <v>9351</v>
      </c>
      <c r="B9352" s="13" t="n">
        <v>-0.8924615481992532</v>
      </c>
      <c r="C9352" s="13" t="n">
        <v>-34.44704180939058</v>
      </c>
      <c r="D9352" s="14">
        <f>B9352-C9352</f>
        <v/>
      </c>
      <c r="E9352" s="14">
        <f>ABS(D9352)</f>
        <v/>
      </c>
      <c r="F9352" s="15" t="n">
        <v>17000</v>
      </c>
      <c r="G9352" s="12" t="inlineStr">
        <is>
          <t>head_of_household</t>
        </is>
      </c>
      <c r="H9352" s="12" t="inlineStr">
        <is>
          <t>Separated</t>
        </is>
      </c>
      <c r="I9352" s="16" t="n">
        <v>35</v>
      </c>
      <c r="J9352" s="16" t="n">
        <v>50</v>
      </c>
      <c r="K9352" s="16" t="n">
        <v>3</v>
      </c>
      <c r="L9352" s="16" t="n">
        <v>0</v>
      </c>
      <c r="M9352" s="16" t="n">
        <v>4</v>
      </c>
      <c r="N9352" s="17" t="n">
        <v>0</v>
      </c>
      <c r="O9352" s="17" t="n">
        <v>1</v>
      </c>
      <c r="P9352" s="17" t="n">
        <v>0</v>
      </c>
      <c r="Q9352" s="17" t="n">
        <v>0</v>
      </c>
      <c r="R9352" s="17" t="n">
        <v>0</v>
      </c>
      <c r="S9352" s="17" t="n">
        <v>0</v>
      </c>
      <c r="T9352" s="17" t="n">
        <v>0</v>
      </c>
      <c r="U9352" s="17" t="n">
        <v>0</v>
      </c>
      <c r="V9352" s="18" t="n">
        <v>1908.25</v>
      </c>
    </row>
    <row r="9353">
      <c r="A9353" s="12" t="n">
        <v>9352</v>
      </c>
      <c r="B9353" s="13" t="n">
        <v>4.130082849252452</v>
      </c>
      <c r="C9353" s="13" t="n">
        <v>3.076516199668105</v>
      </c>
      <c r="D9353" s="14">
        <f>B9353-C9353</f>
        <v/>
      </c>
      <c r="E9353" s="14">
        <f>ABS(D9353)</f>
        <v/>
      </c>
      <c r="F9353" s="15" t="n">
        <v>105010</v>
      </c>
      <c r="G9353" s="12" t="inlineStr">
        <is>
          <t>joint</t>
        </is>
      </c>
      <c r="H9353" s="12" t="inlineStr">
        <is>
          <t>Married, spouse present</t>
        </is>
      </c>
      <c r="I9353" s="16" t="n">
        <v>6</v>
      </c>
      <c r="J9353" s="16" t="n">
        <v>44</v>
      </c>
      <c r="K9353" s="16" t="n">
        <v>3</v>
      </c>
      <c r="L9353" s="16" t="n">
        <v>1</v>
      </c>
      <c r="M9353" s="16" t="n">
        <v>5</v>
      </c>
      <c r="N9353" s="17" t="n">
        <v>0.618988667745929</v>
      </c>
      <c r="O9353" s="17" t="n">
        <v>0</v>
      </c>
      <c r="P9353" s="17" t="n">
        <v>4.761451290353299e-05</v>
      </c>
      <c r="Q9353" s="17" t="n">
        <v>0</v>
      </c>
      <c r="R9353" s="17" t="n">
        <v>0</v>
      </c>
      <c r="S9353" s="17" t="n">
        <v>0</v>
      </c>
      <c r="T9353" s="17" t="n">
        <v>0</v>
      </c>
      <c r="U9353" s="17" t="n">
        <v>0.3809637177411675</v>
      </c>
      <c r="V9353" s="18" t="n">
        <v>2062.17</v>
      </c>
    </row>
    <row r="9354">
      <c r="A9354" s="12" t="n">
        <v>9353</v>
      </c>
      <c r="B9354" s="13" t="n">
        <v>12.36126558913316</v>
      </c>
      <c r="C9354" s="13" t="n">
        <v>12.05729139944804</v>
      </c>
      <c r="D9354" s="14">
        <f>B9354-C9354</f>
        <v/>
      </c>
      <c r="E9354" s="14">
        <f>ABS(D9354)</f>
        <v/>
      </c>
      <c r="F9354" s="15" t="n">
        <v>88834</v>
      </c>
      <c r="G9354" s="12" t="inlineStr">
        <is>
          <t>single</t>
        </is>
      </c>
      <c r="H9354" s="12" t="inlineStr">
        <is>
          <t>Never married/single</t>
        </is>
      </c>
      <c r="I9354" s="16" t="n">
        <v>46</v>
      </c>
      <c r="J9354" s="16" t="n">
        <v>79</v>
      </c>
      <c r="K9354" s="16" t="n">
        <v>0</v>
      </c>
      <c r="L9354" s="16" t="n">
        <v>0</v>
      </c>
      <c r="M9354" s="16" t="n">
        <v>1</v>
      </c>
      <c r="N9354" s="17" t="n">
        <v>0.6754170700407501</v>
      </c>
      <c r="O9354" s="17" t="n">
        <v>0</v>
      </c>
      <c r="P9354" s="17" t="n">
        <v>0.0003827363396897</v>
      </c>
      <c r="Q9354" s="17" t="n">
        <v>0</v>
      </c>
      <c r="R9354" s="17" t="n">
        <v>0</v>
      </c>
      <c r="S9354" s="17" t="n">
        <v>0.3242001936195601</v>
      </c>
      <c r="T9354" s="17" t="n">
        <v>0</v>
      </c>
      <c r="U9354" s="17" t="n">
        <v>0</v>
      </c>
      <c r="V9354" s="18" t="n">
        <v>962.77</v>
      </c>
    </row>
    <row r="9355">
      <c r="A9355" s="12" t="n">
        <v>9354</v>
      </c>
      <c r="B9355" s="13" t="n">
        <v>-3.44419551292165</v>
      </c>
      <c r="C9355" s="13" t="n">
        <v>-5.879185602060248</v>
      </c>
      <c r="D9355" s="14">
        <f>B9355-C9355</f>
        <v/>
      </c>
      <c r="E9355" s="14">
        <f>ABS(D9355)</f>
        <v/>
      </c>
      <c r="F9355" s="15" t="n">
        <v>63453</v>
      </c>
      <c r="G9355" s="12" t="inlineStr">
        <is>
          <t>joint</t>
        </is>
      </c>
      <c r="H9355" s="12" t="inlineStr">
        <is>
          <t>Married, spouse present</t>
        </is>
      </c>
      <c r="I9355" s="16" t="n">
        <v>53</v>
      </c>
      <c r="J9355" s="16" t="n">
        <v>42</v>
      </c>
      <c r="K9355" s="16" t="n">
        <v>3</v>
      </c>
      <c r="L9355" s="16" t="n">
        <v>0</v>
      </c>
      <c r="M9355" s="16" t="n">
        <v>5</v>
      </c>
      <c r="N9355" s="17" t="n">
        <v>0.1966810079901659</v>
      </c>
      <c r="O9355" s="17" t="n">
        <v>0</v>
      </c>
      <c r="P9355" s="17" t="n">
        <v>3.151939230611634e-05</v>
      </c>
      <c r="Q9355" s="17" t="n">
        <v>0</v>
      </c>
      <c r="R9355" s="17" t="n">
        <v>0</v>
      </c>
      <c r="S9355" s="17" t="n">
        <v>0</v>
      </c>
      <c r="T9355" s="17" t="n">
        <v>0</v>
      </c>
      <c r="U9355" s="17" t="n">
        <v>0.6283390856224292</v>
      </c>
      <c r="V9355" s="18" t="n">
        <v>3511.81</v>
      </c>
    </row>
    <row r="9356">
      <c r="A9356" s="12" t="n">
        <v>9355</v>
      </c>
      <c r="B9356" s="13" t="n">
        <v>8.44849543737041</v>
      </c>
      <c r="C9356" s="13" t="n">
        <v>8.093088820185752</v>
      </c>
      <c r="D9356" s="14">
        <f>B9356-C9356</f>
        <v/>
      </c>
      <c r="E9356" s="14">
        <f>ABS(D9356)</f>
        <v/>
      </c>
      <c r="F9356" s="15" t="n">
        <v>95011</v>
      </c>
      <c r="G9356" s="12" t="inlineStr">
        <is>
          <t>head_of_household</t>
        </is>
      </c>
      <c r="H9356" s="12" t="inlineStr">
        <is>
          <t>Separated</t>
        </is>
      </c>
      <c r="I9356" s="16" t="n">
        <v>27</v>
      </c>
      <c r="J9356" s="16" t="n">
        <v>31</v>
      </c>
      <c r="K9356" s="16" t="n">
        <v>0</v>
      </c>
      <c r="L9356" s="16" t="n">
        <v>0</v>
      </c>
      <c r="M9356" s="16" t="n">
        <v>2</v>
      </c>
      <c r="N9356" s="17" t="n">
        <v>0.9998842239319656</v>
      </c>
      <c r="O9356" s="17" t="n">
        <v>0</v>
      </c>
      <c r="P9356" s="17" t="n">
        <v>0.0001052509709402</v>
      </c>
      <c r="Q9356" s="17" t="n">
        <v>1.052509709402069e-05</v>
      </c>
      <c r="R9356" s="17" t="n">
        <v>0</v>
      </c>
      <c r="S9356" s="17" t="n">
        <v>0</v>
      </c>
      <c r="T9356" s="17" t="n">
        <v>0</v>
      </c>
      <c r="U9356" s="17" t="n">
        <v>0</v>
      </c>
      <c r="V9356" s="18" t="n">
        <v>2650.79</v>
      </c>
    </row>
    <row r="9357">
      <c r="A9357" s="12" t="n">
        <v>9356</v>
      </c>
      <c r="B9357" s="13" t="n">
        <v>8.771577511693485</v>
      </c>
      <c r="C9357" s="13" t="n">
        <v>8.245496508641466</v>
      </c>
      <c r="D9357" s="14">
        <f>B9357-C9357</f>
        <v/>
      </c>
      <c r="E9357" s="14">
        <f>ABS(D9357)</f>
        <v/>
      </c>
      <c r="F9357" s="15" t="n">
        <v>119511</v>
      </c>
      <c r="G9357" s="12" t="inlineStr">
        <is>
          <t>joint</t>
        </is>
      </c>
      <c r="H9357" s="12" t="inlineStr">
        <is>
          <t>Married, spouse present</t>
        </is>
      </c>
      <c r="I9357" s="16" t="n">
        <v>39</v>
      </c>
      <c r="J9357" s="16" t="n">
        <v>66</v>
      </c>
      <c r="K9357" s="16" t="n">
        <v>0</v>
      </c>
      <c r="L9357" s="16" t="n">
        <v>0</v>
      </c>
      <c r="M9357" s="16" t="n">
        <v>2</v>
      </c>
      <c r="N9357" s="17" t="n">
        <v>0.6944967408857762</v>
      </c>
      <c r="O9357" s="17" t="n">
        <v>0</v>
      </c>
      <c r="P9357" s="17" t="n">
        <v>0.0126431876563663</v>
      </c>
      <c r="Q9357" s="17" t="n">
        <v>0</v>
      </c>
      <c r="R9357" s="17" t="n">
        <v>0</v>
      </c>
      <c r="S9357" s="17" t="n">
        <v>0</v>
      </c>
      <c r="T9357" s="17" t="n">
        <v>0</v>
      </c>
      <c r="U9357" s="17" t="n">
        <v>0.2928600714578574</v>
      </c>
      <c r="V9357" s="18" t="n">
        <v>4389.04</v>
      </c>
    </row>
    <row r="9358">
      <c r="A9358" s="12" t="n">
        <v>9357</v>
      </c>
      <c r="B9358" s="13" t="n">
        <v>7.383792677910325</v>
      </c>
      <c r="C9358" s="13" t="n">
        <v>7.521347149921107</v>
      </c>
      <c r="D9358" s="14">
        <f>B9358-C9358</f>
        <v/>
      </c>
      <c r="E9358" s="14">
        <f>ABS(D9358)</f>
        <v/>
      </c>
      <c r="F9358" s="15" t="n">
        <v>121444</v>
      </c>
      <c r="G9358" s="12" t="inlineStr">
        <is>
          <t>joint</t>
        </is>
      </c>
      <c r="H9358" s="12" t="inlineStr">
        <is>
          <t>Married, spouse present</t>
        </is>
      </c>
      <c r="I9358" s="16" t="n">
        <v>12</v>
      </c>
      <c r="J9358" s="16" t="n">
        <v>56</v>
      </c>
      <c r="K9358" s="16" t="n">
        <v>2</v>
      </c>
      <c r="L9358" s="16" t="n">
        <v>0</v>
      </c>
      <c r="M9358" s="16" t="n">
        <v>4</v>
      </c>
      <c r="N9358" s="17" t="n">
        <v>0.8234247883798294</v>
      </c>
      <c r="O9358" s="17" t="n">
        <v>0</v>
      </c>
      <c r="P9358" s="17" t="n">
        <v>0.0031454826916109</v>
      </c>
      <c r="Q9358" s="17" t="n">
        <v>8.234247883798294e-06</v>
      </c>
      <c r="R9358" s="17" t="n">
        <v>0</v>
      </c>
      <c r="S9358" s="17" t="n">
        <v>0</v>
      </c>
      <c r="T9358" s="17" t="n">
        <v>0</v>
      </c>
      <c r="U9358" s="17" t="n">
        <v>0.1734214946806758</v>
      </c>
      <c r="V9358" s="18" t="n">
        <v>2435.83</v>
      </c>
    </row>
    <row r="9359">
      <c r="A9359" s="12" t="n">
        <v>9358</v>
      </c>
      <c r="B9359" s="13" t="n">
        <v>0</v>
      </c>
      <c r="C9359" s="13" t="n">
        <v>-0.1080931915899114</v>
      </c>
      <c r="D9359" s="14">
        <f>B9359-C9359</f>
        <v/>
      </c>
      <c r="E9359" s="14">
        <f>ABS(D9359)</f>
        <v/>
      </c>
      <c r="F9359" s="15" t="n">
        <v>7201</v>
      </c>
      <c r="G9359" s="12" t="inlineStr">
        <is>
          <t>single</t>
        </is>
      </c>
      <c r="H9359" s="12" t="inlineStr">
        <is>
          <t>Married, spouse absent</t>
        </is>
      </c>
      <c r="I9359" s="16" t="n">
        <v>24</v>
      </c>
      <c r="J9359" s="16" t="n">
        <v>66</v>
      </c>
      <c r="K9359" s="16" t="n">
        <v>0</v>
      </c>
      <c r="L9359" s="16" t="n">
        <v>0</v>
      </c>
      <c r="M9359" s="16" t="n">
        <v>1</v>
      </c>
      <c r="N9359" s="17" t="n">
        <v>0</v>
      </c>
      <c r="O9359" s="17" t="n">
        <v>0.0001388696014442</v>
      </c>
      <c r="P9359" s="17" t="n">
        <v>0</v>
      </c>
      <c r="Q9359" s="17" t="n">
        <v>0</v>
      </c>
      <c r="R9359" s="17" t="n">
        <v>0</v>
      </c>
      <c r="S9359" s="17" t="n">
        <v>0</v>
      </c>
      <c r="T9359" s="17" t="n">
        <v>0.9998611303985556</v>
      </c>
      <c r="U9359" s="17" t="n">
        <v>0</v>
      </c>
      <c r="V9359" s="18" t="n">
        <v>2240.88</v>
      </c>
    </row>
    <row r="9360">
      <c r="A9360" s="12" t="n">
        <v>9359</v>
      </c>
      <c r="B9360" s="13" t="n">
        <v>6.240506835078744</v>
      </c>
      <c r="C9360" s="13" t="n">
        <v>7.015922433408972</v>
      </c>
      <c r="D9360" s="14">
        <f>B9360-C9360</f>
        <v/>
      </c>
      <c r="E9360" s="14">
        <f>ABS(D9360)</f>
        <v/>
      </c>
      <c r="F9360" s="15" t="n">
        <v>100072</v>
      </c>
      <c r="G9360" s="12" t="inlineStr">
        <is>
          <t>joint</t>
        </is>
      </c>
      <c r="H9360" s="12" t="inlineStr">
        <is>
          <t>Married, spouse present</t>
        </is>
      </c>
      <c r="I9360" s="16" t="n">
        <v>1</v>
      </c>
      <c r="J9360" s="16" t="n">
        <v>54</v>
      </c>
      <c r="K9360" s="16" t="n">
        <v>1</v>
      </c>
      <c r="L9360" s="16" t="n">
        <v>0</v>
      </c>
      <c r="M9360" s="16" t="n">
        <v>3</v>
      </c>
      <c r="N9360" s="17" t="n">
        <v>0.9992805180270206</v>
      </c>
      <c r="O9360" s="17" t="n">
        <v>0</v>
      </c>
      <c r="P9360" s="17" t="n">
        <v>0.0001199136621632</v>
      </c>
      <c r="Q9360" s="17" t="n">
        <v>0</v>
      </c>
      <c r="R9360" s="17" t="n">
        <v>0</v>
      </c>
      <c r="S9360" s="17" t="n">
        <v>0</v>
      </c>
      <c r="T9360" s="17" t="n">
        <v>0</v>
      </c>
      <c r="U9360" s="17" t="n">
        <v>0.0005995683108162</v>
      </c>
      <c r="V9360" s="18" t="n">
        <v>1083.41</v>
      </c>
    </row>
    <row r="9361">
      <c r="A9361" s="12" t="n">
        <v>9360</v>
      </c>
      <c r="B9361" s="13" t="n">
        <v>20.82697016491626</v>
      </c>
      <c r="C9361" s="13" t="n">
        <v>19.53871634795571</v>
      </c>
      <c r="D9361" s="14">
        <f>B9361-C9361</f>
        <v/>
      </c>
      <c r="E9361" s="14">
        <f>ABS(D9361)</f>
        <v/>
      </c>
      <c r="F9361" s="15" t="n">
        <v>228415</v>
      </c>
      <c r="G9361" s="12" t="inlineStr">
        <is>
          <t>single</t>
        </is>
      </c>
      <c r="H9361" s="12" t="inlineStr">
        <is>
          <t>Divorced</t>
        </is>
      </c>
      <c r="I9361" s="16" t="n">
        <v>36</v>
      </c>
      <c r="J9361" s="16" t="n">
        <v>71</v>
      </c>
      <c r="K9361" s="16" t="n">
        <v>0</v>
      </c>
      <c r="L9361" s="16" t="n">
        <v>0</v>
      </c>
      <c r="M9361" s="16" t="n">
        <v>1</v>
      </c>
      <c r="N9361" s="17" t="n">
        <v>0</v>
      </c>
      <c r="O9361" s="17" t="n">
        <v>0</v>
      </c>
      <c r="P9361" s="17" t="n">
        <v>4.815795810257645e-05</v>
      </c>
      <c r="Q9361" s="17" t="n">
        <v>0</v>
      </c>
      <c r="R9361" s="17" t="n">
        <v>0</v>
      </c>
      <c r="S9361" s="17" t="n">
        <v>0.0852658538187071</v>
      </c>
      <c r="T9361" s="17" t="n">
        <v>0.8755992382286627</v>
      </c>
      <c r="U9361" s="17" t="n">
        <v>0</v>
      </c>
      <c r="V9361" s="18" t="n">
        <v>2757.97</v>
      </c>
    </row>
    <row r="9362">
      <c r="A9362" s="12" t="n">
        <v>9361</v>
      </c>
      <c r="B9362" s="13" t="n">
        <v>7.235443037974683</v>
      </c>
      <c r="C9362" s="13" t="n">
        <v>6.869297502252484</v>
      </c>
      <c r="D9362" s="14">
        <f>B9362-C9362</f>
        <v/>
      </c>
      <c r="E9362" s="14">
        <f>ABS(D9362)</f>
        <v/>
      </c>
      <c r="F9362" s="15" t="n">
        <v>124000</v>
      </c>
      <c r="G9362" s="12" t="inlineStr">
        <is>
          <t>joint</t>
        </is>
      </c>
      <c r="H9362" s="12" t="inlineStr">
        <is>
          <t>Married, spouse present</t>
        </is>
      </c>
      <c r="I9362" s="16" t="n">
        <v>6</v>
      </c>
      <c r="J9362" s="16" t="n">
        <v>49</v>
      </c>
      <c r="K9362" s="16" t="n">
        <v>1</v>
      </c>
      <c r="L9362" s="16" t="n">
        <v>0</v>
      </c>
      <c r="M9362" s="16" t="n">
        <v>5</v>
      </c>
      <c r="N9362" s="17" t="n">
        <v>0.3225806451612903</v>
      </c>
      <c r="O9362" s="17" t="n">
        <v>0</v>
      </c>
      <c r="P9362" s="17" t="n">
        <v>0</v>
      </c>
      <c r="Q9362" s="17" t="n">
        <v>0</v>
      </c>
      <c r="R9362" s="17" t="n">
        <v>0</v>
      </c>
      <c r="S9362" s="17" t="n">
        <v>0</v>
      </c>
      <c r="T9362" s="17" t="n">
        <v>0</v>
      </c>
      <c r="U9362" s="17" t="n">
        <v>0.6774193548387096</v>
      </c>
      <c r="V9362" s="18" t="n">
        <v>3126.15</v>
      </c>
    </row>
    <row r="9363">
      <c r="A9363" s="12" t="n">
        <v>9362</v>
      </c>
      <c r="B9363" s="13" t="n">
        <v>10.27424242424242</v>
      </c>
      <c r="C9363" s="13" t="n">
        <v>10.1345650679145</v>
      </c>
      <c r="D9363" s="14">
        <f>B9363-C9363</f>
        <v/>
      </c>
      <c r="E9363" s="14">
        <f>ABS(D9363)</f>
        <v/>
      </c>
      <c r="F9363" s="15" t="n">
        <v>66000</v>
      </c>
      <c r="G9363" s="12" t="inlineStr">
        <is>
          <t>single</t>
        </is>
      </c>
      <c r="H9363" s="12" t="inlineStr">
        <is>
          <t>Never married/single</t>
        </is>
      </c>
      <c r="I9363" s="16" t="n">
        <v>32</v>
      </c>
      <c r="J9363" s="16" t="n">
        <v>33</v>
      </c>
      <c r="K9363" s="16" t="n">
        <v>0</v>
      </c>
      <c r="L9363" s="16" t="n">
        <v>0</v>
      </c>
      <c r="M9363" s="16" t="n">
        <v>5</v>
      </c>
      <c r="N9363" s="17" t="n">
        <v>1</v>
      </c>
      <c r="O9363" s="17" t="n">
        <v>0</v>
      </c>
      <c r="P9363" s="17" t="n">
        <v>0</v>
      </c>
      <c r="Q9363" s="17" t="n">
        <v>0</v>
      </c>
      <c r="R9363" s="17" t="n">
        <v>0</v>
      </c>
      <c r="S9363" s="17" t="n">
        <v>0</v>
      </c>
      <c r="T9363" s="17" t="n">
        <v>0</v>
      </c>
      <c r="U9363" s="17" t="n">
        <v>0</v>
      </c>
      <c r="V9363" s="18" t="n">
        <v>958.84</v>
      </c>
    </row>
    <row r="9364">
      <c r="A9364" s="12" t="n">
        <v>9363</v>
      </c>
      <c r="B9364" s="13" t="n">
        <v>1.852523505286946</v>
      </c>
      <c r="C9364" s="13" t="n">
        <v>4.728461692452924</v>
      </c>
      <c r="D9364" s="14">
        <f>B9364-C9364</f>
        <v/>
      </c>
      <c r="E9364" s="14">
        <f>ABS(D9364)</f>
        <v/>
      </c>
      <c r="F9364" s="15" t="n">
        <v>57395</v>
      </c>
      <c r="G9364" s="12" t="inlineStr">
        <is>
          <t>joint</t>
        </is>
      </c>
      <c r="H9364" s="12" t="inlineStr">
        <is>
          <t>Married, spouse present</t>
        </is>
      </c>
      <c r="I9364" s="16" t="n">
        <v>22</v>
      </c>
      <c r="J9364" s="16" t="n">
        <v>64</v>
      </c>
      <c r="K9364" s="16" t="n">
        <v>0</v>
      </c>
      <c r="L9364" s="16" t="n">
        <v>0</v>
      </c>
      <c r="M9364" s="16" t="n">
        <v>2</v>
      </c>
      <c r="N9364" s="17" t="n">
        <v>0.5226936144263438</v>
      </c>
      <c r="O9364" s="17" t="n">
        <v>0</v>
      </c>
      <c r="P9364" s="17" t="n">
        <v>0</v>
      </c>
      <c r="Q9364" s="17" t="n">
        <v>0</v>
      </c>
      <c r="R9364" s="17" t="n">
        <v>0</v>
      </c>
      <c r="S9364" s="17" t="n">
        <v>0</v>
      </c>
      <c r="T9364" s="17" t="n">
        <v>0</v>
      </c>
      <c r="U9364" s="17" t="n">
        <v>0.4773063855736562</v>
      </c>
      <c r="V9364" s="18" t="n">
        <v>1878.17</v>
      </c>
    </row>
    <row r="9365">
      <c r="A9365" s="12" t="n">
        <v>9364</v>
      </c>
      <c r="B9365" s="13" t="n">
        <v>5.788778877887789</v>
      </c>
      <c r="C9365" s="13" t="n">
        <v>1.880442036626475</v>
      </c>
      <c r="D9365" s="14">
        <f>B9365-C9365</f>
        <v/>
      </c>
      <c r="E9365" s="14">
        <f>ABS(D9365)</f>
        <v/>
      </c>
      <c r="F9365" s="15" t="n">
        <v>30300</v>
      </c>
      <c r="G9365" s="12" t="inlineStr">
        <is>
          <t>single</t>
        </is>
      </c>
      <c r="H9365" s="12" t="inlineStr">
        <is>
          <t>Divorced</t>
        </is>
      </c>
      <c r="I9365" s="16" t="n">
        <v>25</v>
      </c>
      <c r="J9365" s="16" t="n">
        <v>57</v>
      </c>
      <c r="K9365" s="16" t="n">
        <v>0</v>
      </c>
      <c r="L9365" s="16" t="n">
        <v>0</v>
      </c>
      <c r="M9365" s="16" t="n">
        <v>1</v>
      </c>
      <c r="N9365" s="17" t="n">
        <v>0.4455445544554455</v>
      </c>
      <c r="O9365" s="17" t="n">
        <v>0</v>
      </c>
      <c r="P9365" s="17" t="n">
        <v>0</v>
      </c>
      <c r="Q9365" s="17" t="n">
        <v>0</v>
      </c>
      <c r="R9365" s="17" t="n">
        <v>0</v>
      </c>
      <c r="S9365" s="17" t="n">
        <v>0</v>
      </c>
      <c r="T9365" s="17" t="n">
        <v>0</v>
      </c>
      <c r="U9365" s="17" t="n">
        <v>0</v>
      </c>
      <c r="V9365" s="18" t="n">
        <v>3933.69</v>
      </c>
    </row>
    <row r="9366">
      <c r="A9366" s="12" t="n">
        <v>9365</v>
      </c>
      <c r="B9366" s="13" t="n">
        <v>-29.82445353091278</v>
      </c>
      <c r="C9366" s="13" t="n">
        <v>-20.71876025798429</v>
      </c>
      <c r="D9366" s="14">
        <f>B9366-C9366</f>
        <v/>
      </c>
      <c r="E9366" s="14">
        <f>ABS(D9366)</f>
        <v/>
      </c>
      <c r="F9366" s="15" t="n">
        <v>35000</v>
      </c>
      <c r="G9366" s="12" t="inlineStr">
        <is>
          <t>joint</t>
        </is>
      </c>
      <c r="H9366" s="12" t="inlineStr">
        <is>
          <t>Married, spouse present</t>
        </is>
      </c>
      <c r="I9366" s="16" t="n">
        <v>16</v>
      </c>
      <c r="J9366" s="16" t="n">
        <v>50</v>
      </c>
      <c r="K9366" s="16" t="n">
        <v>4</v>
      </c>
      <c r="L9366" s="16" t="n">
        <v>0</v>
      </c>
      <c r="M9366" s="16" t="n">
        <v>6</v>
      </c>
      <c r="N9366" s="17" t="n">
        <v>0</v>
      </c>
      <c r="O9366" s="17" t="n">
        <v>1</v>
      </c>
      <c r="P9366" s="17" t="n">
        <v>0</v>
      </c>
      <c r="Q9366" s="17" t="n">
        <v>0</v>
      </c>
      <c r="R9366" s="17" t="n">
        <v>0</v>
      </c>
      <c r="S9366" s="17" t="n">
        <v>0</v>
      </c>
      <c r="T9366" s="17" t="n">
        <v>0</v>
      </c>
      <c r="U9366" s="17" t="n">
        <v>0</v>
      </c>
      <c r="V9366" s="18" t="n">
        <v>511.55</v>
      </c>
    </row>
    <row r="9367">
      <c r="A9367" s="12" t="n">
        <v>9366</v>
      </c>
      <c r="B9367" s="13" t="n">
        <v>8.381391772395233</v>
      </c>
      <c r="C9367" s="13" t="n">
        <v>8.373714565590815</v>
      </c>
      <c r="D9367" s="14">
        <f>B9367-C9367</f>
        <v/>
      </c>
      <c r="E9367" s="14">
        <f>ABS(D9367)</f>
        <v/>
      </c>
      <c r="F9367" s="15" t="n">
        <v>52020</v>
      </c>
      <c r="G9367" s="12" t="inlineStr">
        <is>
          <t>single</t>
        </is>
      </c>
      <c r="H9367" s="12" t="inlineStr">
        <is>
          <t>Never married/single</t>
        </is>
      </c>
      <c r="I9367" s="16" t="n">
        <v>30</v>
      </c>
      <c r="J9367" s="16" t="n">
        <v>26</v>
      </c>
      <c r="K9367" s="16" t="n">
        <v>0</v>
      </c>
      <c r="L9367" s="16" t="n">
        <v>0</v>
      </c>
      <c r="M9367" s="16" t="n">
        <v>2</v>
      </c>
      <c r="N9367" s="17" t="n">
        <v>0.9998077662437524</v>
      </c>
      <c r="O9367" s="17" t="n">
        <v>0</v>
      </c>
      <c r="P9367" s="17" t="n">
        <v>0.0001922337562475</v>
      </c>
      <c r="Q9367" s="17" t="n">
        <v>0</v>
      </c>
      <c r="R9367" s="17" t="n">
        <v>0</v>
      </c>
      <c r="S9367" s="17" t="n">
        <v>0</v>
      </c>
      <c r="T9367" s="17" t="n">
        <v>0</v>
      </c>
      <c r="U9367" s="17" t="n">
        <v>0</v>
      </c>
      <c r="V9367" s="18" t="n">
        <v>933.6900000000001</v>
      </c>
    </row>
    <row r="9368">
      <c r="A9368" s="12" t="n">
        <v>9367</v>
      </c>
      <c r="B9368" s="13" t="n">
        <v>-5.84</v>
      </c>
      <c r="C9368" s="13" t="n">
        <v>-5.828522567704412</v>
      </c>
      <c r="D9368" s="14">
        <f>B9368-C9368</f>
        <v/>
      </c>
      <c r="E9368" s="14">
        <f>ABS(D9368)</f>
        <v/>
      </c>
      <c r="F9368" s="15" t="n">
        <v>10000</v>
      </c>
      <c r="G9368" s="12" t="inlineStr">
        <is>
          <t>single</t>
        </is>
      </c>
      <c r="H9368" s="12" t="inlineStr">
        <is>
          <t>Never married/single</t>
        </is>
      </c>
      <c r="I9368" s="16" t="n">
        <v>5</v>
      </c>
      <c r="J9368" s="16" t="n">
        <v>61</v>
      </c>
      <c r="K9368" s="16" t="n">
        <v>1</v>
      </c>
      <c r="L9368" s="16" t="n">
        <v>0</v>
      </c>
      <c r="M9368" s="16" t="n">
        <v>2</v>
      </c>
      <c r="N9368" s="17" t="n">
        <v>1</v>
      </c>
      <c r="O9368" s="17" t="n">
        <v>0</v>
      </c>
      <c r="P9368" s="17" t="n">
        <v>0</v>
      </c>
      <c r="Q9368" s="17" t="n">
        <v>0</v>
      </c>
      <c r="R9368" s="17" t="n">
        <v>0</v>
      </c>
      <c r="S9368" s="17" t="n">
        <v>0</v>
      </c>
      <c r="T9368" s="17" t="n">
        <v>0</v>
      </c>
      <c r="U9368" s="17" t="n">
        <v>0</v>
      </c>
      <c r="V9368" s="18" t="n">
        <v>770.87</v>
      </c>
    </row>
    <row r="9369">
      <c r="A9369" s="12" t="n">
        <v>9368</v>
      </c>
      <c r="B9369" s="13" t="n">
        <v>7.801139085537873</v>
      </c>
      <c r="C9369" s="13" t="n">
        <v>7.028568016884895</v>
      </c>
      <c r="D9369" s="14">
        <f>B9369-C9369</f>
        <v/>
      </c>
      <c r="E9369" s="14">
        <f>ABS(D9369)</f>
        <v/>
      </c>
      <c r="F9369" s="15" t="n">
        <v>93935</v>
      </c>
      <c r="G9369" s="12" t="inlineStr">
        <is>
          <t>joint</t>
        </is>
      </c>
      <c r="H9369" s="12" t="inlineStr">
        <is>
          <t>Married, spouse present</t>
        </is>
      </c>
      <c r="I9369" s="16" t="n">
        <v>17</v>
      </c>
      <c r="J9369" s="16" t="n">
        <v>66</v>
      </c>
      <c r="K9369" s="16" t="n">
        <v>0</v>
      </c>
      <c r="L9369" s="16" t="n">
        <v>0</v>
      </c>
      <c r="M9369" s="16" t="n">
        <v>2</v>
      </c>
      <c r="N9369" s="17" t="n">
        <v>0</v>
      </c>
      <c r="O9369" s="17" t="n">
        <v>0</v>
      </c>
      <c r="P9369" s="17" t="n">
        <v>0.000191621866184</v>
      </c>
      <c r="Q9369" s="17" t="n">
        <v>0</v>
      </c>
      <c r="R9369" s="17" t="n">
        <v>0</v>
      </c>
      <c r="S9369" s="17" t="n">
        <v>0</v>
      </c>
      <c r="T9369" s="17" t="n">
        <v>0</v>
      </c>
      <c r="U9369" s="17" t="n">
        <v>0.4249427795816256</v>
      </c>
      <c r="V9369" s="18" t="n">
        <v>3874.61</v>
      </c>
    </row>
    <row r="9370">
      <c r="A9370" s="12" t="n">
        <v>9369</v>
      </c>
      <c r="B9370" s="13" t="n">
        <v>-4.447632711621234</v>
      </c>
      <c r="C9370" s="13" t="n">
        <v>-3.957772085362715</v>
      </c>
      <c r="D9370" s="14">
        <f>B9370-C9370</f>
        <v/>
      </c>
      <c r="E9370" s="14">
        <f>ABS(D9370)</f>
        <v/>
      </c>
      <c r="F9370" s="15" t="n">
        <v>12000</v>
      </c>
      <c r="G9370" s="12" t="inlineStr">
        <is>
          <t>single</t>
        </is>
      </c>
      <c r="H9370" s="12" t="inlineStr">
        <is>
          <t>Never married/single</t>
        </is>
      </c>
      <c r="I9370" s="16" t="n">
        <v>13</v>
      </c>
      <c r="J9370" s="16" t="n">
        <v>37</v>
      </c>
      <c r="K9370" s="16" t="n">
        <v>0</v>
      </c>
      <c r="L9370" s="16" t="n">
        <v>0</v>
      </c>
      <c r="M9370" s="16" t="n">
        <v>4</v>
      </c>
      <c r="N9370" s="17" t="n">
        <v>0</v>
      </c>
      <c r="O9370" s="17" t="n">
        <v>1</v>
      </c>
      <c r="P9370" s="17" t="n">
        <v>0</v>
      </c>
      <c r="Q9370" s="17" t="n">
        <v>0</v>
      </c>
      <c r="R9370" s="17" t="n">
        <v>0</v>
      </c>
      <c r="S9370" s="17" t="n">
        <v>0</v>
      </c>
      <c r="T9370" s="17" t="n">
        <v>0</v>
      </c>
      <c r="U9370" s="17" t="n">
        <v>0</v>
      </c>
      <c r="V9370" s="18" t="n">
        <v>3208.49</v>
      </c>
    </row>
    <row r="9371">
      <c r="A9371" s="12" t="n">
        <v>9370</v>
      </c>
      <c r="B9371" s="13" t="n">
        <v>9.257490945011524</v>
      </c>
      <c r="C9371" s="13" t="n">
        <v>9.234300375419918</v>
      </c>
      <c r="D9371" s="14">
        <f>B9371-C9371</f>
        <v/>
      </c>
      <c r="E9371" s="14">
        <f>ABS(D9371)</f>
        <v/>
      </c>
      <c r="F9371" s="15" t="n">
        <v>60740</v>
      </c>
      <c r="G9371" s="12" t="inlineStr">
        <is>
          <t>single</t>
        </is>
      </c>
      <c r="H9371" s="12" t="inlineStr">
        <is>
          <t>Never married/single</t>
        </is>
      </c>
      <c r="I9371" s="16" t="n">
        <v>12</v>
      </c>
      <c r="J9371" s="16" t="n">
        <v>34</v>
      </c>
      <c r="K9371" s="16" t="n">
        <v>0</v>
      </c>
      <c r="L9371" s="16" t="n">
        <v>0</v>
      </c>
      <c r="M9371" s="16" t="n">
        <v>2</v>
      </c>
      <c r="N9371" s="17" t="n">
        <v>0.9878169245966414</v>
      </c>
      <c r="O9371" s="17" t="n">
        <v>0</v>
      </c>
      <c r="P9371" s="17" t="n">
        <v>0.0121830754033585</v>
      </c>
      <c r="Q9371" s="17" t="n">
        <v>0</v>
      </c>
      <c r="R9371" s="17" t="n">
        <v>0</v>
      </c>
      <c r="S9371" s="17" t="n">
        <v>0</v>
      </c>
      <c r="T9371" s="17" t="n">
        <v>0</v>
      </c>
      <c r="U9371" s="17" t="n">
        <v>0</v>
      </c>
      <c r="V9371" s="18" t="n">
        <v>2427.76</v>
      </c>
    </row>
    <row r="9372">
      <c r="A9372" s="12" t="n">
        <v>9371</v>
      </c>
      <c r="B9372" s="13" t="n">
        <v>13.12012391005048</v>
      </c>
      <c r="C9372" s="13" t="n">
        <v>12.61878547177673</v>
      </c>
      <c r="D9372" s="14">
        <f>B9372-C9372</f>
        <v/>
      </c>
      <c r="E9372" s="14">
        <f>ABS(D9372)</f>
        <v/>
      </c>
      <c r="F9372" s="15" t="n">
        <v>174320</v>
      </c>
      <c r="G9372" s="12" t="inlineStr">
        <is>
          <t>joint</t>
        </is>
      </c>
      <c r="H9372" s="12" t="inlineStr">
        <is>
          <t>Married, spouse present</t>
        </is>
      </c>
      <c r="I9372" s="16" t="n">
        <v>5</v>
      </c>
      <c r="J9372" s="16" t="n">
        <v>49</v>
      </c>
      <c r="K9372" s="16" t="n">
        <v>0</v>
      </c>
      <c r="L9372" s="16" t="n">
        <v>0</v>
      </c>
      <c r="M9372" s="16" t="n">
        <v>2</v>
      </c>
      <c r="N9372" s="17" t="n">
        <v>0.6883891693437356</v>
      </c>
      <c r="O9372" s="17" t="n">
        <v>0</v>
      </c>
      <c r="P9372" s="17" t="n">
        <v>0.0018357044515832</v>
      </c>
      <c r="Q9372" s="17" t="n">
        <v>0</v>
      </c>
      <c r="R9372" s="17" t="n">
        <v>0</v>
      </c>
      <c r="S9372" s="17" t="n">
        <v>0</v>
      </c>
      <c r="T9372" s="17" t="n">
        <v>0</v>
      </c>
      <c r="U9372" s="17" t="n">
        <v>0.309775126204681</v>
      </c>
      <c r="V9372" s="18" t="n">
        <v>1602.31</v>
      </c>
    </row>
    <row r="9373">
      <c r="A9373" s="12" t="n">
        <v>9372</v>
      </c>
      <c r="B9373" s="13" t="n">
        <v>7.28195419151874</v>
      </c>
      <c r="C9373" s="13" t="n">
        <v>7.56170951638492</v>
      </c>
      <c r="D9373" s="14">
        <f>B9373-C9373</f>
        <v/>
      </c>
      <c r="E9373" s="14">
        <f>ABS(D9373)</f>
        <v/>
      </c>
      <c r="F9373" s="15" t="n">
        <v>140498</v>
      </c>
      <c r="G9373" s="12" t="inlineStr">
        <is>
          <t>joint</t>
        </is>
      </c>
      <c r="H9373" s="12" t="inlineStr">
        <is>
          <t>Married, spouse present</t>
        </is>
      </c>
      <c r="I9373" s="16" t="n">
        <v>34</v>
      </c>
      <c r="J9373" s="16" t="n">
        <v>34</v>
      </c>
      <c r="K9373" s="16" t="n">
        <v>2</v>
      </c>
      <c r="L9373" s="16" t="n">
        <v>2</v>
      </c>
      <c r="M9373" s="16" t="n">
        <v>4</v>
      </c>
      <c r="N9373" s="17" t="n">
        <v>0.5295591396318808</v>
      </c>
      <c r="O9373" s="17" t="n">
        <v>0</v>
      </c>
      <c r="P9373" s="17" t="n">
        <v>3.558769519850817e-05</v>
      </c>
      <c r="Q9373" s="17" t="n">
        <v>0</v>
      </c>
      <c r="R9373" s="17" t="n">
        <v>0</v>
      </c>
      <c r="S9373" s="17" t="n">
        <v>0</v>
      </c>
      <c r="T9373" s="17" t="n">
        <v>0</v>
      </c>
      <c r="U9373" s="17" t="n">
        <v>0.3928240971401728</v>
      </c>
      <c r="V9373" s="18" t="n">
        <v>2443.28</v>
      </c>
    </row>
    <row r="9374">
      <c r="A9374" s="12" t="n">
        <v>9373</v>
      </c>
      <c r="B9374" s="13" t="n">
        <v>7.518689586210181</v>
      </c>
      <c r="C9374" s="13" t="n">
        <v>7.489526177716232</v>
      </c>
      <c r="D9374" s="14">
        <f>B9374-C9374</f>
        <v/>
      </c>
      <c r="E9374" s="14">
        <f>ABS(D9374)</f>
        <v/>
      </c>
      <c r="F9374" s="15" t="n">
        <v>42002</v>
      </c>
      <c r="G9374" s="12" t="inlineStr">
        <is>
          <t>single</t>
        </is>
      </c>
      <c r="H9374" s="12" t="inlineStr">
        <is>
          <t>Divorced</t>
        </is>
      </c>
      <c r="I9374" s="16" t="n">
        <v>54</v>
      </c>
      <c r="J9374" s="16" t="n">
        <v>54</v>
      </c>
      <c r="K9374" s="16" t="n">
        <v>1</v>
      </c>
      <c r="L9374" s="16" t="n">
        <v>0</v>
      </c>
      <c r="M9374" s="16" t="n">
        <v>3</v>
      </c>
      <c r="N9374" s="17" t="n">
        <v>0.9999523832198468</v>
      </c>
      <c r="O9374" s="17" t="n">
        <v>0</v>
      </c>
      <c r="P9374" s="17" t="n">
        <v>4.761678015332603e-05</v>
      </c>
      <c r="Q9374" s="17" t="n">
        <v>0</v>
      </c>
      <c r="R9374" s="17" t="n">
        <v>0</v>
      </c>
      <c r="S9374" s="17" t="n">
        <v>0</v>
      </c>
      <c r="T9374" s="17" t="n">
        <v>0</v>
      </c>
      <c r="U9374" s="17" t="n">
        <v>0</v>
      </c>
      <c r="V9374" s="18" t="n">
        <v>826.59</v>
      </c>
    </row>
    <row r="9375">
      <c r="A9375" s="12" t="n">
        <v>9374</v>
      </c>
      <c r="B9375" s="13" t="n">
        <v>6.184341479597479</v>
      </c>
      <c r="C9375" s="13" t="n">
        <v>0.02227659973194833</v>
      </c>
      <c r="D9375" s="14">
        <f>B9375-C9375</f>
        <v/>
      </c>
      <c r="E9375" s="14">
        <f>ABS(D9375)</f>
        <v/>
      </c>
      <c r="F9375" s="15" t="n">
        <v>24333</v>
      </c>
      <c r="G9375" s="12" t="inlineStr">
        <is>
          <t>single</t>
        </is>
      </c>
      <c r="H9375" s="12" t="inlineStr">
        <is>
          <t>Divorced</t>
        </is>
      </c>
      <c r="I9375" s="16" t="n">
        <v>26</v>
      </c>
      <c r="J9375" s="16" t="n">
        <v>75</v>
      </c>
      <c r="K9375" s="16" t="n">
        <v>0</v>
      </c>
      <c r="L9375" s="16" t="n">
        <v>0</v>
      </c>
      <c r="M9375" s="16" t="n">
        <v>1</v>
      </c>
      <c r="N9375" s="17" t="n">
        <v>0</v>
      </c>
      <c r="O9375" s="17" t="n">
        <v>0</v>
      </c>
      <c r="P9375" s="17" t="n">
        <v>0.0007397361607693</v>
      </c>
      <c r="Q9375" s="17" t="n">
        <v>0.0154111700160276</v>
      </c>
      <c r="R9375" s="17" t="n">
        <v>0.0986314881025767</v>
      </c>
      <c r="S9375" s="17" t="n">
        <v>0.8852176057206264</v>
      </c>
      <c r="T9375" s="17" t="n">
        <v>0</v>
      </c>
      <c r="U9375" s="17" t="n">
        <v>0</v>
      </c>
      <c r="V9375" s="18" t="n">
        <v>3333.38</v>
      </c>
    </row>
    <row r="9376">
      <c r="A9376" s="12" t="n">
        <v>9375</v>
      </c>
      <c r="B9376" s="13" t="n">
        <v>-45.57530864197531</v>
      </c>
      <c r="C9376" s="13" t="n">
        <v>-12.79420976492738</v>
      </c>
      <c r="D9376" s="14">
        <f>B9376-C9376</f>
        <v/>
      </c>
      <c r="E9376" s="14">
        <f>ABS(D9376)</f>
        <v/>
      </c>
      <c r="F9376" s="15" t="n">
        <v>29429</v>
      </c>
      <c r="G9376" s="12" t="inlineStr">
        <is>
          <t>joint</t>
        </is>
      </c>
      <c r="H9376" s="12" t="inlineStr">
        <is>
          <t>Married, spouse present</t>
        </is>
      </c>
      <c r="I9376" s="16" t="n">
        <v>35</v>
      </c>
      <c r="J9376" s="16" t="n">
        <v>75</v>
      </c>
      <c r="K9376" s="16" t="n">
        <v>2</v>
      </c>
      <c r="L9376" s="16" t="n">
        <v>0</v>
      </c>
      <c r="M9376" s="16" t="n">
        <v>4</v>
      </c>
      <c r="N9376" s="17" t="n">
        <v>0.6796017533725237</v>
      </c>
      <c r="O9376" s="17" t="n">
        <v>0</v>
      </c>
      <c r="P9376" s="17" t="n">
        <v>0.0084950219171565</v>
      </c>
      <c r="Q9376" s="17" t="n">
        <v>0</v>
      </c>
      <c r="R9376" s="17" t="n">
        <v>0</v>
      </c>
      <c r="S9376" s="17" t="n">
        <v>0.3119032247103197</v>
      </c>
      <c r="T9376" s="17" t="n">
        <v>0</v>
      </c>
      <c r="U9376" s="17" t="n">
        <v>0</v>
      </c>
      <c r="V9376" s="18" t="n">
        <v>772.0700000000001</v>
      </c>
    </row>
    <row r="9377">
      <c r="A9377" s="12" t="n">
        <v>9376</v>
      </c>
      <c r="B9377" s="13" t="n">
        <v>8.656555067811047</v>
      </c>
      <c r="C9377" s="13" t="n">
        <v>8.495523424727018</v>
      </c>
      <c r="D9377" s="14">
        <f>B9377-C9377</f>
        <v/>
      </c>
      <c r="E9377" s="14">
        <f>ABS(D9377)</f>
        <v/>
      </c>
      <c r="F9377" s="15" t="n">
        <v>61454</v>
      </c>
      <c r="G9377" s="12" t="inlineStr">
        <is>
          <t>single</t>
        </is>
      </c>
      <c r="H9377" s="12" t="inlineStr">
        <is>
          <t>Divorced</t>
        </is>
      </c>
      <c r="I9377" s="16" t="n">
        <v>26</v>
      </c>
      <c r="J9377" s="16" t="n">
        <v>73</v>
      </c>
      <c r="K9377" s="16" t="n">
        <v>1</v>
      </c>
      <c r="L9377" s="16" t="n">
        <v>0</v>
      </c>
      <c r="M9377" s="16" t="n">
        <v>2</v>
      </c>
      <c r="N9377" s="17" t="n">
        <v>0</v>
      </c>
      <c r="O9377" s="17" t="n">
        <v>0</v>
      </c>
      <c r="P9377" s="17" t="n">
        <v>0.1628860611188856</v>
      </c>
      <c r="Q9377" s="17" t="n">
        <v>0</v>
      </c>
      <c r="R9377" s="17" t="n">
        <v>0.5858040160119764</v>
      </c>
      <c r="S9377" s="17" t="n">
        <v>0.043609854525336</v>
      </c>
      <c r="T9377" s="17" t="n">
        <v>0</v>
      </c>
      <c r="U9377" s="17" t="n">
        <v>0</v>
      </c>
      <c r="V9377" s="18" t="n">
        <v>1907.94</v>
      </c>
    </row>
    <row r="9378">
      <c r="A9378" s="12" t="n">
        <v>9377</v>
      </c>
      <c r="B9378" s="13" t="n">
        <v>0</v>
      </c>
      <c r="C9378" s="13" t="n">
        <v>-0.5471517433349358</v>
      </c>
      <c r="D9378" s="14">
        <f>B9378-C9378</f>
        <v/>
      </c>
      <c r="E9378" s="14">
        <f>ABS(D9378)</f>
        <v/>
      </c>
      <c r="F9378" s="15" t="n">
        <v>31492</v>
      </c>
      <c r="G9378" s="12" t="inlineStr">
        <is>
          <t>joint</t>
        </is>
      </c>
      <c r="H9378" s="12" t="inlineStr">
        <is>
          <t>Married, spouse present</t>
        </is>
      </c>
      <c r="I9378" s="16" t="n">
        <v>5</v>
      </c>
      <c r="J9378" s="16" t="n">
        <v>85</v>
      </c>
      <c r="K9378" s="16" t="n">
        <v>0</v>
      </c>
      <c r="L9378" s="16" t="n">
        <v>0</v>
      </c>
      <c r="M9378" s="16" t="n">
        <v>2</v>
      </c>
      <c r="N9378" s="17" t="n">
        <v>0</v>
      </c>
      <c r="O9378" s="17" t="n">
        <v>0</v>
      </c>
      <c r="P9378" s="17" t="n">
        <v>0</v>
      </c>
      <c r="Q9378" s="17" t="n">
        <v>0</v>
      </c>
      <c r="R9378" s="17" t="n">
        <v>0</v>
      </c>
      <c r="S9378" s="17" t="n">
        <v>0.7735297853423092</v>
      </c>
      <c r="T9378" s="17" t="n">
        <v>0</v>
      </c>
      <c r="U9378" s="17" t="n">
        <v>0.2065603962911215</v>
      </c>
      <c r="V9378" s="18" t="n">
        <v>1315.73</v>
      </c>
    </row>
    <row r="9379">
      <c r="A9379" s="12" t="n">
        <v>9378</v>
      </c>
      <c r="B9379" s="13" t="n">
        <v>1.239721695129665</v>
      </c>
      <c r="C9379" s="13" t="n">
        <v>-4.196548534101628</v>
      </c>
      <c r="D9379" s="14">
        <f>B9379-C9379</f>
        <v/>
      </c>
      <c r="E9379" s="14">
        <f>ABS(D9379)</f>
        <v/>
      </c>
      <c r="F9379" s="15" t="n">
        <v>31620</v>
      </c>
      <c r="G9379" s="12" t="inlineStr">
        <is>
          <t>joint</t>
        </is>
      </c>
      <c r="H9379" s="12" t="inlineStr">
        <is>
          <t>Married, spouse present</t>
        </is>
      </c>
      <c r="I9379" s="16" t="n">
        <v>12</v>
      </c>
      <c r="J9379" s="16" t="n">
        <v>61</v>
      </c>
      <c r="K9379" s="16" t="n">
        <v>1</v>
      </c>
      <c r="L9379" s="16" t="n">
        <v>0</v>
      </c>
      <c r="M9379" s="16" t="n">
        <v>3</v>
      </c>
      <c r="N9379" s="17" t="n">
        <v>0.4743833017077798</v>
      </c>
      <c r="O9379" s="17" t="n">
        <v>0</v>
      </c>
      <c r="P9379" s="17" t="n">
        <v>0</v>
      </c>
      <c r="Q9379" s="17" t="n">
        <v>0</v>
      </c>
      <c r="R9379" s="17" t="n">
        <v>0</v>
      </c>
      <c r="S9379" s="17" t="n">
        <v>0</v>
      </c>
      <c r="T9379" s="17" t="n">
        <v>0</v>
      </c>
      <c r="U9379" s="17" t="n">
        <v>0.5256166982922201</v>
      </c>
      <c r="V9379" s="18" t="n">
        <v>3448.52</v>
      </c>
    </row>
    <row r="9380">
      <c r="A9380" s="12" t="n">
        <v>9379</v>
      </c>
      <c r="B9380" s="13" t="n">
        <v>13.55601832569762</v>
      </c>
      <c r="C9380" s="13" t="n">
        <v>14.85417781638797</v>
      </c>
      <c r="D9380" s="14">
        <f>B9380-C9380</f>
        <v/>
      </c>
      <c r="E9380" s="14">
        <f>ABS(D9380)</f>
        <v/>
      </c>
      <c r="F9380" s="15" t="n">
        <v>120050</v>
      </c>
      <c r="G9380" s="12" t="inlineStr">
        <is>
          <t>single</t>
        </is>
      </c>
      <c r="H9380" s="12" t="inlineStr">
        <is>
          <t>Never married/single</t>
        </is>
      </c>
      <c r="I9380" s="16" t="n">
        <v>6</v>
      </c>
      <c r="J9380" s="16" t="n">
        <v>37</v>
      </c>
      <c r="K9380" s="16" t="n">
        <v>2</v>
      </c>
      <c r="L9380" s="16" t="n">
        <v>0</v>
      </c>
      <c r="M9380" s="16" t="n">
        <v>4</v>
      </c>
      <c r="N9380" s="17" t="n">
        <v>0.9995835068721366</v>
      </c>
      <c r="O9380" s="17" t="n">
        <v>0</v>
      </c>
      <c r="P9380" s="17" t="n">
        <v>0.0004164931278633</v>
      </c>
      <c r="Q9380" s="17" t="n">
        <v>0</v>
      </c>
      <c r="R9380" s="17" t="n">
        <v>0</v>
      </c>
      <c r="S9380" s="17" t="n">
        <v>0</v>
      </c>
      <c r="T9380" s="17" t="n">
        <v>0</v>
      </c>
      <c r="U9380" s="17" t="n">
        <v>0</v>
      </c>
      <c r="V9380" s="18" t="n">
        <v>2551.28</v>
      </c>
    </row>
    <row r="9381">
      <c r="A9381" s="12" t="n">
        <v>9380</v>
      </c>
      <c r="B9381" s="13" t="n">
        <v>4.761538461538461</v>
      </c>
      <c r="C9381" s="13" t="n">
        <v>4.754599973229726</v>
      </c>
      <c r="D9381" s="14">
        <f>B9381-C9381</f>
        <v/>
      </c>
      <c r="E9381" s="14">
        <f>ABS(D9381)</f>
        <v/>
      </c>
      <c r="F9381" s="15" t="n">
        <v>26000</v>
      </c>
      <c r="G9381" s="12" t="inlineStr">
        <is>
          <t>single</t>
        </is>
      </c>
      <c r="H9381" s="12" t="inlineStr">
        <is>
          <t>Never married/single</t>
        </is>
      </c>
      <c r="I9381" s="16" t="n">
        <v>24</v>
      </c>
      <c r="J9381" s="16" t="n">
        <v>22</v>
      </c>
      <c r="K9381" s="16" t="n">
        <v>0</v>
      </c>
      <c r="L9381" s="16" t="n">
        <v>0</v>
      </c>
      <c r="M9381" s="16" t="n">
        <v>3</v>
      </c>
      <c r="N9381" s="17" t="n">
        <v>1</v>
      </c>
      <c r="O9381" s="17" t="n">
        <v>0</v>
      </c>
      <c r="P9381" s="17" t="n">
        <v>0</v>
      </c>
      <c r="Q9381" s="17" t="n">
        <v>0</v>
      </c>
      <c r="R9381" s="17" t="n">
        <v>0</v>
      </c>
      <c r="S9381" s="17" t="n">
        <v>0</v>
      </c>
      <c r="T9381" s="17" t="n">
        <v>0</v>
      </c>
      <c r="U9381" s="17" t="n">
        <v>0</v>
      </c>
      <c r="V9381" s="18" t="n">
        <v>6170.09</v>
      </c>
    </row>
    <row r="9382">
      <c r="A9382" s="12" t="n">
        <v>9381</v>
      </c>
      <c r="B9382" s="13" t="n">
        <v>3.404761904761905</v>
      </c>
      <c r="C9382" s="13" t="n">
        <v>3.401609129618521</v>
      </c>
      <c r="D9382" s="14">
        <f>B9382-C9382</f>
        <v/>
      </c>
      <c r="E9382" s="14">
        <f>ABS(D9382)</f>
        <v/>
      </c>
      <c r="F9382" s="15" t="n">
        <v>21000</v>
      </c>
      <c r="G9382" s="12" t="inlineStr">
        <is>
          <t>single</t>
        </is>
      </c>
      <c r="H9382" s="12" t="inlineStr">
        <is>
          <t>Never married/single</t>
        </is>
      </c>
      <c r="I9382" s="16" t="n">
        <v>49</v>
      </c>
      <c r="J9382" s="16" t="n">
        <v>28</v>
      </c>
      <c r="K9382" s="16" t="n">
        <v>0</v>
      </c>
      <c r="L9382" s="16" t="n">
        <v>0</v>
      </c>
      <c r="M9382" s="16" t="n">
        <v>1</v>
      </c>
      <c r="N9382" s="17" t="n">
        <v>1</v>
      </c>
      <c r="O9382" s="17" t="n">
        <v>0</v>
      </c>
      <c r="P9382" s="17" t="n">
        <v>0</v>
      </c>
      <c r="Q9382" s="17" t="n">
        <v>0</v>
      </c>
      <c r="R9382" s="17" t="n">
        <v>0</v>
      </c>
      <c r="S9382" s="17" t="n">
        <v>0</v>
      </c>
      <c r="T9382" s="17" t="n">
        <v>0</v>
      </c>
      <c r="U9382" s="17" t="n">
        <v>0</v>
      </c>
      <c r="V9382" s="18" t="n">
        <v>931.76</v>
      </c>
    </row>
    <row r="9383">
      <c r="A9383" s="12" t="n">
        <v>9382</v>
      </c>
      <c r="B9383" s="13" t="n">
        <v>8.578181818181818</v>
      </c>
      <c r="C9383" s="13" t="n">
        <v>8.400546761956404</v>
      </c>
      <c r="D9383" s="14">
        <f>B9383-C9383</f>
        <v/>
      </c>
      <c r="E9383" s="14">
        <f>ABS(D9383)</f>
        <v/>
      </c>
      <c r="F9383" s="15" t="n">
        <v>55000</v>
      </c>
      <c r="G9383" s="12" t="inlineStr">
        <is>
          <t>single</t>
        </is>
      </c>
      <c r="H9383" s="12" t="inlineStr">
        <is>
          <t>Divorced</t>
        </is>
      </c>
      <c r="I9383" s="16" t="n">
        <v>16</v>
      </c>
      <c r="J9383" s="16" t="n">
        <v>34</v>
      </c>
      <c r="K9383" s="16" t="n">
        <v>2</v>
      </c>
      <c r="L9383" s="16" t="n">
        <v>0</v>
      </c>
      <c r="M9383" s="16" t="n">
        <v>4</v>
      </c>
      <c r="N9383" s="17" t="n">
        <v>1</v>
      </c>
      <c r="O9383" s="17" t="n">
        <v>0</v>
      </c>
      <c r="P9383" s="17" t="n">
        <v>0</v>
      </c>
      <c r="Q9383" s="17" t="n">
        <v>0</v>
      </c>
      <c r="R9383" s="17" t="n">
        <v>0</v>
      </c>
      <c r="S9383" s="17" t="n">
        <v>0</v>
      </c>
      <c r="T9383" s="17" t="n">
        <v>0</v>
      </c>
      <c r="U9383" s="17" t="n">
        <v>0</v>
      </c>
      <c r="V9383" s="18" t="n">
        <v>666.14</v>
      </c>
    </row>
    <row r="9384">
      <c r="A9384" s="12" t="n">
        <v>9383</v>
      </c>
      <c r="B9384" s="13" t="n">
        <v>4.314184266157667</v>
      </c>
      <c r="C9384" s="13" t="n">
        <v>-8.884042639754506</v>
      </c>
      <c r="D9384" s="14">
        <f>B9384-C9384</f>
        <v/>
      </c>
      <c r="E9384" s="14">
        <f>ABS(D9384)</f>
        <v/>
      </c>
      <c r="F9384" s="15" t="n">
        <v>48723</v>
      </c>
      <c r="G9384" s="12" t="inlineStr">
        <is>
          <t>joint</t>
        </is>
      </c>
      <c r="H9384" s="12" t="inlineStr">
        <is>
          <t>Married, spouse present</t>
        </is>
      </c>
      <c r="I9384" s="16" t="n">
        <v>6</v>
      </c>
      <c r="J9384" s="16" t="n">
        <v>46</v>
      </c>
      <c r="K9384" s="16" t="n">
        <v>2</v>
      </c>
      <c r="L9384" s="16" t="n">
        <v>0</v>
      </c>
      <c r="M9384" s="16" t="n">
        <v>4</v>
      </c>
      <c r="N9384" s="17" t="n">
        <v>0.3842127947786466</v>
      </c>
      <c r="O9384" s="17" t="n">
        <v>0</v>
      </c>
      <c r="P9384" s="17" t="n">
        <v>0</v>
      </c>
      <c r="Q9384" s="17" t="n">
        <v>0</v>
      </c>
      <c r="R9384" s="17" t="n">
        <v>0</v>
      </c>
      <c r="S9384" s="17" t="n">
        <v>0</v>
      </c>
      <c r="T9384" s="17" t="n">
        <v>0</v>
      </c>
      <c r="U9384" s="17" t="n">
        <v>0.6157872052213533</v>
      </c>
      <c r="V9384" s="18" t="n">
        <v>2124.52</v>
      </c>
    </row>
    <row r="9385">
      <c r="A9385" s="12" t="n">
        <v>9384</v>
      </c>
      <c r="B9385" s="13" t="n">
        <v>8.324239959261684</v>
      </c>
      <c r="C9385" s="13" t="n">
        <v>8.491509261837297</v>
      </c>
      <c r="D9385" s="14">
        <f>B9385-C9385</f>
        <v/>
      </c>
      <c r="E9385" s="14">
        <f>ABS(D9385)</f>
        <v/>
      </c>
      <c r="F9385" s="15" t="n">
        <v>151209</v>
      </c>
      <c r="G9385" s="12" t="inlineStr">
        <is>
          <t>joint</t>
        </is>
      </c>
      <c r="H9385" s="12" t="inlineStr">
        <is>
          <t>Married, spouse present</t>
        </is>
      </c>
      <c r="I9385" s="16" t="n">
        <v>18</v>
      </c>
      <c r="J9385" s="16" t="n">
        <v>28</v>
      </c>
      <c r="K9385" s="16" t="n">
        <v>2</v>
      </c>
      <c r="L9385" s="16" t="n">
        <v>2</v>
      </c>
      <c r="M9385" s="16" t="n">
        <v>4</v>
      </c>
      <c r="N9385" s="17" t="n">
        <v>0.4497152947245204</v>
      </c>
      <c r="O9385" s="17" t="n">
        <v>0</v>
      </c>
      <c r="P9385" s="17" t="n">
        <v>0.007975715731206401</v>
      </c>
      <c r="Q9385" s="17" t="n">
        <v>0</v>
      </c>
      <c r="R9385" s="17" t="n">
        <v>0</v>
      </c>
      <c r="S9385" s="17" t="n">
        <v>0</v>
      </c>
      <c r="T9385" s="17" t="n">
        <v>0</v>
      </c>
      <c r="U9385" s="17" t="n">
        <v>0.5423089895442732</v>
      </c>
      <c r="V9385" s="18" t="n">
        <v>3113.73</v>
      </c>
    </row>
    <row r="9386">
      <c r="A9386" s="12" t="n">
        <v>9385</v>
      </c>
      <c r="B9386" s="13" t="n">
        <v>12.61774976796181</v>
      </c>
      <c r="C9386" s="13" t="n">
        <v>10.80116737752627</v>
      </c>
      <c r="D9386" s="14">
        <f>B9386-C9386</f>
        <v/>
      </c>
      <c r="E9386" s="14">
        <f>ABS(D9386)</f>
        <v/>
      </c>
      <c r="F9386" s="15" t="n">
        <v>197624</v>
      </c>
      <c r="G9386" s="12" t="inlineStr">
        <is>
          <t>joint</t>
        </is>
      </c>
      <c r="H9386" s="12" t="inlineStr">
        <is>
          <t>Married, spouse present</t>
        </is>
      </c>
      <c r="I9386" s="16" t="n">
        <v>19</v>
      </c>
      <c r="J9386" s="16" t="n">
        <v>50</v>
      </c>
      <c r="K9386" s="16" t="n">
        <v>2</v>
      </c>
      <c r="L9386" s="16" t="n">
        <v>0</v>
      </c>
      <c r="M9386" s="16" t="n">
        <v>4</v>
      </c>
      <c r="N9386" s="17" t="n">
        <v>0</v>
      </c>
      <c r="O9386" s="17" t="n">
        <v>0.1012022831235072</v>
      </c>
      <c r="P9386" s="17" t="n">
        <v>0.0172752297291826</v>
      </c>
      <c r="Q9386" s="17" t="n">
        <v>0</v>
      </c>
      <c r="R9386" s="17" t="n">
        <v>0</v>
      </c>
      <c r="S9386" s="17" t="n">
        <v>0</v>
      </c>
      <c r="T9386" s="17" t="n">
        <v>0</v>
      </c>
      <c r="U9386" s="17" t="n">
        <v>0.8815224871473101</v>
      </c>
      <c r="V9386" s="18" t="n">
        <v>1562.81</v>
      </c>
    </row>
    <row r="9387">
      <c r="A9387" s="12" t="n">
        <v>9386</v>
      </c>
      <c r="B9387" s="13" t="n">
        <v>-0.2236118257015079</v>
      </c>
      <c r="C9387" s="13" t="n">
        <v>0.5899540282544842</v>
      </c>
      <c r="D9387" s="14">
        <f>B9387-C9387</f>
        <v/>
      </c>
      <c r="E9387" s="14">
        <f>ABS(D9387)</f>
        <v/>
      </c>
      <c r="F9387" s="15" t="n">
        <v>50534</v>
      </c>
      <c r="G9387" s="12" t="inlineStr">
        <is>
          <t>joint</t>
        </is>
      </c>
      <c r="H9387" s="12" t="inlineStr">
        <is>
          <t>Married, spouse present</t>
        </is>
      </c>
      <c r="I9387" s="16" t="n">
        <v>48</v>
      </c>
      <c r="J9387" s="16" t="n">
        <v>60</v>
      </c>
      <c r="K9387" s="16" t="n">
        <v>1</v>
      </c>
      <c r="L9387" s="16" t="n">
        <v>0</v>
      </c>
      <c r="M9387" s="16" t="n">
        <v>3</v>
      </c>
      <c r="N9387" s="17" t="n">
        <v>0.7519689713856018</v>
      </c>
      <c r="O9387" s="17" t="n">
        <v>0</v>
      </c>
      <c r="P9387" s="17" t="n">
        <v>1.978865714172636e-05</v>
      </c>
      <c r="Q9387" s="17" t="n">
        <v>0</v>
      </c>
      <c r="R9387" s="17" t="n">
        <v>0</v>
      </c>
      <c r="S9387" s="17" t="n">
        <v>0</v>
      </c>
      <c r="T9387" s="17" t="n">
        <v>0</v>
      </c>
      <c r="U9387" s="17" t="n">
        <v>0.2480112399572565</v>
      </c>
      <c r="V9387" s="18" t="n">
        <v>2038.27</v>
      </c>
    </row>
    <row r="9388">
      <c r="A9388" s="12" t="n">
        <v>9387</v>
      </c>
      <c r="B9388" s="13" t="n">
        <v>-15.32451923076923</v>
      </c>
      <c r="C9388" s="13" t="n">
        <v>-14.25730133302163</v>
      </c>
      <c r="D9388" s="14">
        <f>B9388-C9388</f>
        <v/>
      </c>
      <c r="E9388" s="14">
        <f>ABS(D9388)</f>
        <v/>
      </c>
      <c r="F9388" s="15" t="n">
        <v>41600</v>
      </c>
      <c r="G9388" s="12" t="inlineStr">
        <is>
          <t>joint</t>
        </is>
      </c>
      <c r="H9388" s="12" t="inlineStr">
        <is>
          <t>Married, spouse present</t>
        </is>
      </c>
      <c r="I9388" s="16" t="n">
        <v>12</v>
      </c>
      <c r="J9388" s="16" t="n">
        <v>41</v>
      </c>
      <c r="K9388" s="16" t="n">
        <v>2</v>
      </c>
      <c r="L9388" s="16" t="n">
        <v>0</v>
      </c>
      <c r="M9388" s="16" t="n">
        <v>4</v>
      </c>
      <c r="N9388" s="17" t="n">
        <v>1</v>
      </c>
      <c r="O9388" s="17" t="n">
        <v>0</v>
      </c>
      <c r="P9388" s="17" t="n">
        <v>0</v>
      </c>
      <c r="Q9388" s="17" t="n">
        <v>0</v>
      </c>
      <c r="R9388" s="17" t="n">
        <v>0</v>
      </c>
      <c r="S9388" s="17" t="n">
        <v>0</v>
      </c>
      <c r="T9388" s="17" t="n">
        <v>0</v>
      </c>
      <c r="U9388" s="17" t="n">
        <v>0</v>
      </c>
      <c r="V9388" s="18" t="n">
        <v>2415.35</v>
      </c>
    </row>
    <row r="9389">
      <c r="A9389" s="12" t="n">
        <v>9388</v>
      </c>
      <c r="B9389" s="13" t="n">
        <v>11.26475172567357</v>
      </c>
      <c r="C9389" s="13" t="n">
        <v>12.80447243754368</v>
      </c>
      <c r="D9389" s="14">
        <f>B9389-C9389</f>
        <v/>
      </c>
      <c r="E9389" s="14">
        <f>ABS(D9389)</f>
        <v/>
      </c>
      <c r="F9389" s="15" t="n">
        <v>89820</v>
      </c>
      <c r="G9389" s="12" t="inlineStr">
        <is>
          <t>single</t>
        </is>
      </c>
      <c r="H9389" s="12" t="inlineStr">
        <is>
          <t>Never married/single</t>
        </is>
      </c>
      <c r="I9389" s="16" t="n">
        <v>17</v>
      </c>
      <c r="J9389" s="16" t="n">
        <v>34</v>
      </c>
      <c r="K9389" s="16" t="n">
        <v>0</v>
      </c>
      <c r="L9389" s="16" t="n">
        <v>0</v>
      </c>
      <c r="M9389" s="16" t="n">
        <v>2</v>
      </c>
      <c r="N9389" s="17" t="n">
        <v>0.9908706301491872</v>
      </c>
      <c r="O9389" s="17" t="n">
        <v>0</v>
      </c>
      <c r="P9389" s="17" t="n">
        <v>0.0091293698508127</v>
      </c>
      <c r="Q9389" s="17" t="n">
        <v>0</v>
      </c>
      <c r="R9389" s="17" t="n">
        <v>0</v>
      </c>
      <c r="S9389" s="17" t="n">
        <v>0</v>
      </c>
      <c r="T9389" s="17" t="n">
        <v>0</v>
      </c>
      <c r="U9389" s="17" t="n">
        <v>0</v>
      </c>
      <c r="V9389" s="18" t="n">
        <v>5788.05</v>
      </c>
    </row>
    <row r="9390">
      <c r="A9390" s="12" t="n">
        <v>9389</v>
      </c>
      <c r="B9390" s="13" t="n">
        <v>3.859709027938683</v>
      </c>
      <c r="C9390" s="13" t="n">
        <v>2.3307479273347</v>
      </c>
      <c r="D9390" s="14">
        <f>B9390-C9390</f>
        <v/>
      </c>
      <c r="E9390" s="14">
        <f>ABS(D9390)</f>
        <v/>
      </c>
      <c r="F9390" s="15" t="n">
        <v>82001</v>
      </c>
      <c r="G9390" s="12" t="inlineStr">
        <is>
          <t>head_of_household</t>
        </is>
      </c>
      <c r="H9390" s="12" t="inlineStr">
        <is>
          <t>Divorced</t>
        </is>
      </c>
      <c r="I9390" s="16" t="n">
        <v>29</v>
      </c>
      <c r="J9390" s="16" t="n">
        <v>37</v>
      </c>
      <c r="K9390" s="16" t="n">
        <v>2</v>
      </c>
      <c r="L9390" s="16" t="n">
        <v>0</v>
      </c>
      <c r="M9390" s="16" t="n">
        <v>3</v>
      </c>
      <c r="N9390" s="17" t="n">
        <v>0.8048682333142279</v>
      </c>
      <c r="O9390" s="17" t="n">
        <v>0</v>
      </c>
      <c r="P9390" s="17" t="n">
        <v>1.219497323203376e-05</v>
      </c>
      <c r="Q9390" s="17" t="n">
        <v>0</v>
      </c>
      <c r="R9390" s="17" t="n">
        <v>0</v>
      </c>
      <c r="S9390" s="17" t="n">
        <v>0</v>
      </c>
      <c r="T9390" s="17" t="n">
        <v>0.1951195717125401</v>
      </c>
      <c r="U9390" s="17" t="n">
        <v>0</v>
      </c>
      <c r="V9390" s="18" t="n">
        <v>2714.16</v>
      </c>
    </row>
    <row r="9391">
      <c r="A9391" s="12" t="n">
        <v>9390</v>
      </c>
      <c r="B9391" s="13" t="n">
        <v>10.94428571428571</v>
      </c>
      <c r="C9391" s="13" t="n">
        <v>10.83406507044787</v>
      </c>
      <c r="D9391" s="14">
        <f>B9391-C9391</f>
        <v/>
      </c>
      <c r="E9391" s="14">
        <f>ABS(D9391)</f>
        <v/>
      </c>
      <c r="F9391" s="15" t="n">
        <v>70000</v>
      </c>
      <c r="G9391" s="12" t="inlineStr">
        <is>
          <t>single</t>
        </is>
      </c>
      <c r="H9391" s="12" t="inlineStr">
        <is>
          <t>Never married/single</t>
        </is>
      </c>
      <c r="I9391" s="16" t="n">
        <v>6</v>
      </c>
      <c r="J9391" s="16" t="n">
        <v>25</v>
      </c>
      <c r="K9391" s="16" t="n">
        <v>0</v>
      </c>
      <c r="L9391" s="16" t="n">
        <v>0</v>
      </c>
      <c r="M9391" s="16" t="n">
        <v>3</v>
      </c>
      <c r="N9391" s="17" t="n">
        <v>1</v>
      </c>
      <c r="O9391" s="17" t="n">
        <v>0</v>
      </c>
      <c r="P9391" s="17" t="n">
        <v>0</v>
      </c>
      <c r="Q9391" s="17" t="n">
        <v>0</v>
      </c>
      <c r="R9391" s="17" t="n">
        <v>0</v>
      </c>
      <c r="S9391" s="17" t="n">
        <v>0</v>
      </c>
      <c r="T9391" s="17" t="n">
        <v>0</v>
      </c>
      <c r="U9391" s="17" t="n">
        <v>0</v>
      </c>
      <c r="V9391" s="18" t="n">
        <v>4244.01</v>
      </c>
    </row>
    <row r="9392">
      <c r="A9392" s="12" t="n">
        <v>9391</v>
      </c>
      <c r="B9392" s="13" t="n">
        <v>4.473117494616199</v>
      </c>
      <c r="C9392" s="13" t="n">
        <v>5.13383787972297</v>
      </c>
      <c r="D9392" s="14">
        <f>B9392-C9392</f>
        <v/>
      </c>
      <c r="E9392" s="14">
        <f>ABS(D9392)</f>
        <v/>
      </c>
      <c r="F9392" s="15" t="n">
        <v>68692</v>
      </c>
      <c r="G9392" s="12" t="inlineStr">
        <is>
          <t>joint</t>
        </is>
      </c>
      <c r="H9392" s="12" t="inlineStr">
        <is>
          <t>Married, spouse present</t>
        </is>
      </c>
      <c r="I9392" s="16" t="n">
        <v>17</v>
      </c>
      <c r="J9392" s="16" t="n">
        <v>67</v>
      </c>
      <c r="K9392" s="16" t="n">
        <v>0</v>
      </c>
      <c r="L9392" s="16" t="n">
        <v>0</v>
      </c>
      <c r="M9392" s="16" t="n">
        <v>2</v>
      </c>
      <c r="N9392" s="17" t="n">
        <v>0.58230943923601</v>
      </c>
      <c r="O9392" s="17" t="n">
        <v>0</v>
      </c>
      <c r="P9392" s="17" t="n">
        <v>0</v>
      </c>
      <c r="Q9392" s="17" t="n">
        <v>0</v>
      </c>
      <c r="R9392" s="17" t="n">
        <v>0</v>
      </c>
      <c r="S9392" s="17" t="n">
        <v>0.1561753916030978</v>
      </c>
      <c r="T9392" s="17" t="n">
        <v>0</v>
      </c>
      <c r="U9392" s="17" t="n">
        <v>0.2615151691608921</v>
      </c>
      <c r="V9392" s="18" t="n">
        <v>5035.58</v>
      </c>
    </row>
    <row r="9393">
      <c r="A9393" s="12" t="n">
        <v>9392</v>
      </c>
      <c r="B9393" s="13" t="n">
        <v>9.116937161880982</v>
      </c>
      <c r="C9393" s="13" t="n">
        <v>9.057593190412064</v>
      </c>
      <c r="D9393" s="14">
        <f>B9393-C9393</f>
        <v/>
      </c>
      <c r="E9393" s="14">
        <f>ABS(D9393)</f>
        <v/>
      </c>
      <c r="F9393" s="15" t="n">
        <v>60075</v>
      </c>
      <c r="G9393" s="12" t="inlineStr">
        <is>
          <t>single</t>
        </is>
      </c>
      <c r="H9393" s="12" t="inlineStr">
        <is>
          <t>Never married/single</t>
        </is>
      </c>
      <c r="I9393" s="16" t="n">
        <v>30</v>
      </c>
      <c r="J9393" s="16" t="n">
        <v>26</v>
      </c>
      <c r="K9393" s="16" t="n">
        <v>0</v>
      </c>
      <c r="L9393" s="16" t="n">
        <v>0</v>
      </c>
      <c r="M9393" s="16" t="n">
        <v>5</v>
      </c>
      <c r="N9393" s="17" t="n">
        <v>0.9987515605493134</v>
      </c>
      <c r="O9393" s="17" t="n">
        <v>0</v>
      </c>
      <c r="P9393" s="17" t="n">
        <v>0.0012484394506866</v>
      </c>
      <c r="Q9393" s="17" t="n">
        <v>0</v>
      </c>
      <c r="R9393" s="17" t="n">
        <v>0</v>
      </c>
      <c r="S9393" s="17" t="n">
        <v>0</v>
      </c>
      <c r="T9393" s="17" t="n">
        <v>0</v>
      </c>
      <c r="U9393" s="17" t="n">
        <v>0</v>
      </c>
      <c r="V9393" s="18" t="n">
        <v>404.03</v>
      </c>
    </row>
    <row r="9394">
      <c r="A9394" s="12" t="n">
        <v>9393</v>
      </c>
      <c r="B9394" s="13" t="n">
        <v>10.96116375283598</v>
      </c>
      <c r="C9394" s="13" t="n">
        <v>11.12407114443648</v>
      </c>
      <c r="D9394" s="14">
        <f>B9394-C9394</f>
        <v/>
      </c>
      <c r="E9394" s="14">
        <f>ABS(D9394)</f>
        <v/>
      </c>
      <c r="F9394" s="15" t="n">
        <v>187325</v>
      </c>
      <c r="G9394" s="12" t="inlineStr">
        <is>
          <t>joint</t>
        </is>
      </c>
      <c r="H9394" s="12" t="inlineStr">
        <is>
          <t>Married, spouse present</t>
        </is>
      </c>
      <c r="I9394" s="16" t="n">
        <v>10</v>
      </c>
      <c r="J9394" s="16" t="n">
        <v>35</v>
      </c>
      <c r="K9394" s="16" t="n">
        <v>2</v>
      </c>
      <c r="L9394" s="16" t="n">
        <v>2</v>
      </c>
      <c r="M9394" s="16" t="n">
        <v>4</v>
      </c>
      <c r="N9394" s="17" t="n">
        <v>0.5872147337515013</v>
      </c>
      <c r="O9394" s="17" t="n">
        <v>0</v>
      </c>
      <c r="P9394" s="17" t="n">
        <v>0.112104630988923</v>
      </c>
      <c r="Q9394" s="17" t="n">
        <v>0</v>
      </c>
      <c r="R9394" s="17" t="n">
        <v>0</v>
      </c>
      <c r="S9394" s="17" t="n">
        <v>0</v>
      </c>
      <c r="T9394" s="17" t="n">
        <v>0</v>
      </c>
      <c r="U9394" s="17" t="n">
        <v>0.3006806352595756</v>
      </c>
      <c r="V9394" s="18" t="n">
        <v>589.01</v>
      </c>
    </row>
    <row r="9395">
      <c r="A9395" s="12" t="n">
        <v>9394</v>
      </c>
      <c r="B9395" s="13" t="n">
        <v>-5.466666666666667</v>
      </c>
      <c r="C9395" s="13" t="n">
        <v>-3.931532279344693</v>
      </c>
      <c r="D9395" s="14">
        <f>B9395-C9395</f>
        <v/>
      </c>
      <c r="E9395" s="14">
        <f>ABS(D9395)</f>
        <v/>
      </c>
      <c r="F9395" s="15" t="n">
        <v>60000</v>
      </c>
      <c r="G9395" s="12" t="inlineStr">
        <is>
          <t>joint</t>
        </is>
      </c>
      <c r="H9395" s="12" t="inlineStr">
        <is>
          <t>Married, spouse present</t>
        </is>
      </c>
      <c r="I9395" s="16" t="n">
        <v>46</v>
      </c>
      <c r="J9395" s="16" t="n">
        <v>44</v>
      </c>
      <c r="K9395" s="16" t="n">
        <v>3</v>
      </c>
      <c r="L9395" s="16" t="n">
        <v>0</v>
      </c>
      <c r="M9395" s="16" t="n">
        <v>5</v>
      </c>
      <c r="N9395" s="17" t="n">
        <v>0</v>
      </c>
      <c r="O9395" s="17" t="n">
        <v>0</v>
      </c>
      <c r="P9395" s="17" t="n">
        <v>0</v>
      </c>
      <c r="Q9395" s="17" t="n">
        <v>0</v>
      </c>
      <c r="R9395" s="17" t="n">
        <v>0</v>
      </c>
      <c r="S9395" s="17" t="n">
        <v>0</v>
      </c>
      <c r="T9395" s="17" t="n">
        <v>0</v>
      </c>
      <c r="U9395" s="17" t="n">
        <v>1</v>
      </c>
      <c r="V9395" s="18" t="n">
        <v>495.72</v>
      </c>
    </row>
    <row r="9396">
      <c r="A9396" s="12" t="n">
        <v>9395</v>
      </c>
      <c r="B9396" s="13" t="n">
        <v>5.620148469543405</v>
      </c>
      <c r="C9396" s="13" t="n">
        <v>5.268371915108594</v>
      </c>
      <c r="D9396" s="14">
        <f>B9396-C9396</f>
        <v/>
      </c>
      <c r="E9396" s="14">
        <f>ABS(D9396)</f>
        <v/>
      </c>
      <c r="F9396" s="15" t="n">
        <v>64762</v>
      </c>
      <c r="G9396" s="12" t="inlineStr">
        <is>
          <t>joint</t>
        </is>
      </c>
      <c r="H9396" s="12" t="inlineStr">
        <is>
          <t>Married, spouse present</t>
        </is>
      </c>
      <c r="I9396" s="16" t="n">
        <v>40</v>
      </c>
      <c r="J9396" s="16" t="n">
        <v>58</v>
      </c>
      <c r="K9396" s="16" t="n">
        <v>0</v>
      </c>
      <c r="L9396" s="16" t="n">
        <v>0</v>
      </c>
      <c r="M9396" s="16" t="n">
        <v>2</v>
      </c>
      <c r="N9396" s="17" t="n">
        <v>0.18529384515611</v>
      </c>
      <c r="O9396" s="17" t="n">
        <v>0</v>
      </c>
      <c r="P9396" s="17" t="n">
        <v>3.088230752601834e-05</v>
      </c>
      <c r="Q9396" s="17" t="n">
        <v>0</v>
      </c>
      <c r="R9396" s="17" t="n">
        <v>0</v>
      </c>
      <c r="S9396" s="17" t="n">
        <v>0</v>
      </c>
      <c r="T9396" s="17" t="n">
        <v>0</v>
      </c>
      <c r="U9396" s="17" t="n">
        <v>0.814675272536364</v>
      </c>
      <c r="V9396" s="18" t="n">
        <v>1176.26</v>
      </c>
    </row>
    <row r="9397">
      <c r="A9397" s="12" t="n">
        <v>9396</v>
      </c>
      <c r="B9397" s="13" t="n">
        <v>4.472</v>
      </c>
      <c r="C9397" s="13" t="n">
        <v>4.432264540241379</v>
      </c>
      <c r="D9397" s="14">
        <f>B9397-C9397</f>
        <v/>
      </c>
      <c r="E9397" s="14">
        <f>ABS(D9397)</f>
        <v/>
      </c>
      <c r="F9397" s="15" t="n">
        <v>25000</v>
      </c>
      <c r="G9397" s="12" t="inlineStr">
        <is>
          <t>single</t>
        </is>
      </c>
      <c r="H9397" s="12" t="inlineStr">
        <is>
          <t>Divorced</t>
        </is>
      </c>
      <c r="I9397" s="16" t="n">
        <v>37</v>
      </c>
      <c r="J9397" s="16" t="n">
        <v>49</v>
      </c>
      <c r="K9397" s="16" t="n">
        <v>2</v>
      </c>
      <c r="L9397" s="16" t="n">
        <v>0</v>
      </c>
      <c r="M9397" s="16" t="n">
        <v>3</v>
      </c>
      <c r="N9397" s="17" t="n">
        <v>1</v>
      </c>
      <c r="O9397" s="17" t="n">
        <v>0</v>
      </c>
      <c r="P9397" s="17" t="n">
        <v>0</v>
      </c>
      <c r="Q9397" s="17" t="n">
        <v>0</v>
      </c>
      <c r="R9397" s="17" t="n">
        <v>0</v>
      </c>
      <c r="S9397" s="17" t="n">
        <v>0</v>
      </c>
      <c r="T9397" s="17" t="n">
        <v>0</v>
      </c>
      <c r="U9397" s="17" t="n">
        <v>0</v>
      </c>
      <c r="V9397" s="18" t="n">
        <v>2050.08</v>
      </c>
    </row>
    <row r="9398">
      <c r="A9398" s="12" t="n">
        <v>9397</v>
      </c>
      <c r="B9398" s="13" t="n">
        <v>19.36789020795261</v>
      </c>
      <c r="C9398" s="13" t="n">
        <v>22.90113427969624</v>
      </c>
      <c r="D9398" s="14">
        <f>B9398-C9398</f>
        <v/>
      </c>
      <c r="E9398" s="14">
        <f>ABS(D9398)</f>
        <v/>
      </c>
      <c r="F9398" s="15" t="n">
        <v>785765</v>
      </c>
      <c r="G9398" s="12" t="inlineStr">
        <is>
          <t>joint</t>
        </is>
      </c>
      <c r="H9398" s="12" t="inlineStr">
        <is>
          <t>Married, spouse present</t>
        </is>
      </c>
      <c r="I9398" s="16" t="n">
        <v>15</v>
      </c>
      <c r="J9398" s="16" t="n">
        <v>77</v>
      </c>
      <c r="K9398" s="16" t="n">
        <v>0</v>
      </c>
      <c r="L9398" s="16" t="n">
        <v>0</v>
      </c>
      <c r="M9398" s="16" t="n">
        <v>2</v>
      </c>
      <c r="N9398" s="17" t="n">
        <v>0</v>
      </c>
      <c r="O9398" s="17" t="n">
        <v>0</v>
      </c>
      <c r="P9398" s="17" t="n">
        <v>0.0190960401646802</v>
      </c>
      <c r="Q9398" s="17" t="n">
        <v>0.0044542579524412</v>
      </c>
      <c r="R9398" s="17" t="n">
        <v>0</v>
      </c>
      <c r="S9398" s="17" t="n">
        <v>0.018020655030448</v>
      </c>
      <c r="T9398" s="17" t="n">
        <v>0.1272645129268929</v>
      </c>
      <c r="U9398" s="17" t="n">
        <v>0.8311645339255376</v>
      </c>
      <c r="V9398" s="18" t="n">
        <v>601.59</v>
      </c>
    </row>
    <row r="9399">
      <c r="A9399" s="12" t="n">
        <v>9398</v>
      </c>
      <c r="B9399" s="13" t="n">
        <v>-17.70810810810811</v>
      </c>
      <c r="C9399" s="13" t="n">
        <v>-14.31346553001838</v>
      </c>
      <c r="D9399" s="14">
        <f>B9399-C9399</f>
        <v/>
      </c>
      <c r="E9399" s="14">
        <f>ABS(D9399)</f>
        <v/>
      </c>
      <c r="F9399" s="15" t="n">
        <v>37000</v>
      </c>
      <c r="G9399" s="12" t="inlineStr">
        <is>
          <t>head_of_household</t>
        </is>
      </c>
      <c r="H9399" s="12" t="inlineStr">
        <is>
          <t>Divorced</t>
        </is>
      </c>
      <c r="I9399" s="16" t="n">
        <v>13</v>
      </c>
      <c r="J9399" s="16" t="n">
        <v>36</v>
      </c>
      <c r="K9399" s="16" t="n">
        <v>2</v>
      </c>
      <c r="L9399" s="16" t="n">
        <v>2</v>
      </c>
      <c r="M9399" s="16" t="n">
        <v>3</v>
      </c>
      <c r="N9399" s="17" t="n">
        <v>1</v>
      </c>
      <c r="O9399" s="17" t="n">
        <v>0</v>
      </c>
      <c r="P9399" s="17" t="n">
        <v>0</v>
      </c>
      <c r="Q9399" s="17" t="n">
        <v>0</v>
      </c>
      <c r="R9399" s="17" t="n">
        <v>0</v>
      </c>
      <c r="S9399" s="17" t="n">
        <v>0</v>
      </c>
      <c r="T9399" s="17" t="n">
        <v>0</v>
      </c>
      <c r="U9399" s="17" t="n">
        <v>0</v>
      </c>
      <c r="V9399" s="18" t="n">
        <v>3371.49</v>
      </c>
    </row>
    <row r="9400">
      <c r="A9400" s="12" t="n">
        <v>9399</v>
      </c>
      <c r="B9400" s="13" t="n">
        <v>7.732163305103001</v>
      </c>
      <c r="C9400" s="13" t="n">
        <v>7.554979698282255</v>
      </c>
      <c r="D9400" s="14">
        <f>B9400-C9400</f>
        <v/>
      </c>
      <c r="E9400" s="14">
        <f>ABS(D9400)</f>
        <v/>
      </c>
      <c r="F9400" s="15" t="n">
        <v>88203</v>
      </c>
      <c r="G9400" s="12" t="inlineStr">
        <is>
          <t>joint</t>
        </is>
      </c>
      <c r="H9400" s="12" t="inlineStr">
        <is>
          <t>Married, spouse present</t>
        </is>
      </c>
      <c r="I9400" s="16" t="n">
        <v>56</v>
      </c>
      <c r="J9400" s="16" t="n">
        <v>59</v>
      </c>
      <c r="K9400" s="16" t="n">
        <v>0</v>
      </c>
      <c r="L9400" s="16" t="n">
        <v>0</v>
      </c>
      <c r="M9400" s="16" t="n">
        <v>2</v>
      </c>
      <c r="N9400" s="17" t="n">
        <v>0.9976984909810324</v>
      </c>
      <c r="O9400" s="17" t="n">
        <v>0</v>
      </c>
      <c r="P9400" s="17" t="n">
        <v>0.0022901715361155</v>
      </c>
      <c r="Q9400" s="17" t="n">
        <v>1.133748285205719e-05</v>
      </c>
      <c r="R9400" s="17" t="n">
        <v>0</v>
      </c>
      <c r="S9400" s="17" t="n">
        <v>0</v>
      </c>
      <c r="T9400" s="17" t="n">
        <v>0</v>
      </c>
      <c r="U9400" s="17" t="n">
        <v>0</v>
      </c>
      <c r="V9400" s="18" t="n">
        <v>369.06</v>
      </c>
    </row>
    <row r="9401">
      <c r="A9401" s="12" t="n">
        <v>9400</v>
      </c>
      <c r="B9401" s="13" t="n">
        <v>14.98919351018475</v>
      </c>
      <c r="C9401" s="13" t="n">
        <v>13.75976535097066</v>
      </c>
      <c r="D9401" s="14">
        <f>B9401-C9401</f>
        <v/>
      </c>
      <c r="E9401" s="14">
        <f>ABS(D9401)</f>
        <v/>
      </c>
      <c r="F9401" s="15" t="n">
        <v>113001</v>
      </c>
      <c r="G9401" s="12" t="inlineStr">
        <is>
          <t>single</t>
        </is>
      </c>
      <c r="H9401" s="12" t="inlineStr">
        <is>
          <t>Divorced</t>
        </is>
      </c>
      <c r="I9401" s="16" t="n">
        <v>56</v>
      </c>
      <c r="J9401" s="16" t="n">
        <v>53</v>
      </c>
      <c r="K9401" s="16" t="n">
        <v>0</v>
      </c>
      <c r="L9401" s="16" t="n">
        <v>0</v>
      </c>
      <c r="M9401" s="16" t="n">
        <v>1</v>
      </c>
      <c r="N9401" s="17" t="n">
        <v>0.7433562534844824</v>
      </c>
      <c r="O9401" s="17" t="n">
        <v>0</v>
      </c>
      <c r="P9401" s="17" t="n">
        <v>0.1946973920584773</v>
      </c>
      <c r="Q9401" s="17" t="n">
        <v>0.044247396040743</v>
      </c>
      <c r="R9401" s="17" t="n">
        <v>0</v>
      </c>
      <c r="S9401" s="17" t="n">
        <v>0</v>
      </c>
      <c r="T9401" s="17" t="n">
        <v>0.0176989584162972</v>
      </c>
      <c r="U9401" s="17" t="n">
        <v>0</v>
      </c>
      <c r="V9401" s="18" t="n">
        <v>429.91</v>
      </c>
    </row>
    <row r="9402">
      <c r="A9402" s="12" t="n">
        <v>9401</v>
      </c>
      <c r="B9402" s="13" t="n">
        <v>-26.64285714285714</v>
      </c>
      <c r="C9402" s="13" t="n">
        <v>-28.10639825441858</v>
      </c>
      <c r="D9402" s="14">
        <f>B9402-C9402</f>
        <v/>
      </c>
      <c r="E9402" s="14">
        <f>ABS(D9402)</f>
        <v/>
      </c>
      <c r="F9402" s="15" t="n">
        <v>21000</v>
      </c>
      <c r="G9402" s="12" t="inlineStr">
        <is>
          <t>head_of_household</t>
        </is>
      </c>
      <c r="H9402" s="12" t="inlineStr">
        <is>
          <t>Widowed</t>
        </is>
      </c>
      <c r="I9402" s="16" t="n">
        <v>2</v>
      </c>
      <c r="J9402" s="16" t="n">
        <v>43</v>
      </c>
      <c r="K9402" s="16" t="n">
        <v>0</v>
      </c>
      <c r="L9402" s="16" t="n">
        <v>0</v>
      </c>
      <c r="M9402" s="16" t="n">
        <v>2</v>
      </c>
      <c r="N9402" s="17" t="n">
        <v>1</v>
      </c>
      <c r="O9402" s="17" t="n">
        <v>0</v>
      </c>
      <c r="P9402" s="17" t="n">
        <v>0</v>
      </c>
      <c r="Q9402" s="17" t="n">
        <v>0</v>
      </c>
      <c r="R9402" s="17" t="n">
        <v>0</v>
      </c>
      <c r="S9402" s="17" t="n">
        <v>0</v>
      </c>
      <c r="T9402" s="17" t="n">
        <v>0</v>
      </c>
      <c r="U9402" s="17" t="n">
        <v>0</v>
      </c>
      <c r="V9402" s="18" t="n">
        <v>461.73</v>
      </c>
    </row>
    <row r="9403">
      <c r="A9403" s="12" t="n">
        <v>9402</v>
      </c>
      <c r="B9403" s="13" t="n">
        <v>7.976483164083378</v>
      </c>
      <c r="C9403" s="13" t="n">
        <v>7.74953920212053</v>
      </c>
      <c r="D9403" s="14">
        <f>B9403-C9403</f>
        <v/>
      </c>
      <c r="E9403" s="14">
        <f>ABS(D9403)</f>
        <v/>
      </c>
      <c r="F9403" s="15" t="n">
        <v>93550</v>
      </c>
      <c r="G9403" s="12" t="inlineStr">
        <is>
          <t>joint</t>
        </is>
      </c>
      <c r="H9403" s="12" t="inlineStr">
        <is>
          <t>Married, spouse present</t>
        </is>
      </c>
      <c r="I9403" s="16" t="n">
        <v>56</v>
      </c>
      <c r="J9403" s="16" t="n">
        <v>46</v>
      </c>
      <c r="K9403" s="16" t="n">
        <v>0</v>
      </c>
      <c r="L9403" s="16" t="n">
        <v>0</v>
      </c>
      <c r="M9403" s="16" t="n">
        <v>2</v>
      </c>
      <c r="N9403" s="17" t="n">
        <v>0.4810261892036344</v>
      </c>
      <c r="O9403" s="17" t="n">
        <v>0</v>
      </c>
      <c r="P9403" s="17" t="n">
        <v>0.0058792089791555</v>
      </c>
      <c r="Q9403" s="17" t="n">
        <v>0</v>
      </c>
      <c r="R9403" s="17" t="n">
        <v>0</v>
      </c>
      <c r="S9403" s="17" t="n">
        <v>0</v>
      </c>
      <c r="T9403" s="17" t="n">
        <v>0</v>
      </c>
      <c r="U9403" s="17" t="n">
        <v>0.51309460181721</v>
      </c>
      <c r="V9403" s="18" t="n">
        <v>414.16</v>
      </c>
    </row>
    <row r="9404">
      <c r="A9404" s="12" t="n">
        <v>9403</v>
      </c>
      <c r="B9404" s="13" t="n">
        <v>8.236000000000001</v>
      </c>
      <c r="C9404" s="13" t="n">
        <v>8.179709146039832</v>
      </c>
      <c r="D9404" s="14">
        <f>B9404-C9404</f>
        <v/>
      </c>
      <c r="E9404" s="14">
        <f>ABS(D9404)</f>
        <v/>
      </c>
      <c r="F9404" s="15" t="n">
        <v>50000</v>
      </c>
      <c r="G9404" s="12" t="inlineStr">
        <is>
          <t>single</t>
        </is>
      </c>
      <c r="H9404" s="12" t="inlineStr">
        <is>
          <t>Never married/single</t>
        </is>
      </c>
      <c r="I9404" s="16" t="n">
        <v>36</v>
      </c>
      <c r="J9404" s="16" t="n">
        <v>28</v>
      </c>
      <c r="K9404" s="16" t="n">
        <v>0</v>
      </c>
      <c r="L9404" s="16" t="n">
        <v>0</v>
      </c>
      <c r="M9404" s="16" t="n">
        <v>5</v>
      </c>
      <c r="N9404" s="17" t="n">
        <v>1</v>
      </c>
      <c r="O9404" s="17" t="n">
        <v>0</v>
      </c>
      <c r="P9404" s="17" t="n">
        <v>0</v>
      </c>
      <c r="Q9404" s="17" t="n">
        <v>0</v>
      </c>
      <c r="R9404" s="17" t="n">
        <v>0</v>
      </c>
      <c r="S9404" s="17" t="n">
        <v>0</v>
      </c>
      <c r="T9404" s="17" t="n">
        <v>0</v>
      </c>
      <c r="U9404" s="17" t="n">
        <v>0</v>
      </c>
      <c r="V9404" s="18" t="n">
        <v>3834.53</v>
      </c>
    </row>
    <row r="9405">
      <c r="A9405" s="12" t="n">
        <v>9404</v>
      </c>
      <c r="B9405" s="13" t="n">
        <v>11.74951325148011</v>
      </c>
      <c r="C9405" s="13" t="n">
        <v>11.28607110420811</v>
      </c>
      <c r="D9405" s="14">
        <f>B9405-C9405</f>
        <v/>
      </c>
      <c r="E9405" s="14">
        <f>ABS(D9405)</f>
        <v/>
      </c>
      <c r="F9405" s="15" t="n">
        <v>75501</v>
      </c>
      <c r="G9405" s="12" t="inlineStr">
        <is>
          <t>single</t>
        </is>
      </c>
      <c r="H9405" s="12" t="inlineStr">
        <is>
          <t>Divorced</t>
        </is>
      </c>
      <c r="I9405" s="16" t="n">
        <v>30</v>
      </c>
      <c r="J9405" s="16" t="n">
        <v>59</v>
      </c>
      <c r="K9405" s="16" t="n">
        <v>0</v>
      </c>
      <c r="L9405" s="16" t="n">
        <v>0</v>
      </c>
      <c r="M9405" s="16" t="n">
        <v>1</v>
      </c>
      <c r="N9405" s="17" t="n">
        <v>0.9536297532483012</v>
      </c>
      <c r="O9405" s="17" t="n">
        <v>0</v>
      </c>
      <c r="P9405" s="17" t="n">
        <v>1.324485768400418e-05</v>
      </c>
      <c r="Q9405" s="17" t="n">
        <v>0</v>
      </c>
      <c r="R9405" s="17" t="n">
        <v>0</v>
      </c>
      <c r="S9405" s="17" t="n">
        <v>0</v>
      </c>
      <c r="T9405" s="17" t="n">
        <v>0</v>
      </c>
      <c r="U9405" s="17" t="n">
        <v>0</v>
      </c>
      <c r="V9405" s="18" t="n">
        <v>650.09</v>
      </c>
    </row>
    <row r="9406">
      <c r="A9406" s="12" t="n">
        <v>9405</v>
      </c>
      <c r="B9406" s="13" t="n">
        <v>6.622857142857143</v>
      </c>
      <c r="C9406" s="13" t="n">
        <v>6.622727479938627</v>
      </c>
      <c r="D9406" s="14">
        <f>B9406-C9406</f>
        <v/>
      </c>
      <c r="E9406" s="14">
        <f>ABS(D9406)</f>
        <v/>
      </c>
      <c r="F9406" s="15" t="n">
        <v>35000</v>
      </c>
      <c r="G9406" s="12" t="inlineStr">
        <is>
          <t>single</t>
        </is>
      </c>
      <c r="H9406" s="12" t="inlineStr">
        <is>
          <t>Never married/single</t>
        </is>
      </c>
      <c r="I9406" s="16" t="n">
        <v>51</v>
      </c>
      <c r="J9406" s="16" t="n">
        <v>28</v>
      </c>
      <c r="K9406" s="16" t="n">
        <v>0</v>
      </c>
      <c r="L9406" s="16" t="n">
        <v>0</v>
      </c>
      <c r="M9406" s="16" t="n">
        <v>3</v>
      </c>
      <c r="N9406" s="17" t="n">
        <v>1</v>
      </c>
      <c r="O9406" s="17" t="n">
        <v>0</v>
      </c>
      <c r="P9406" s="17" t="n">
        <v>0</v>
      </c>
      <c r="Q9406" s="17" t="n">
        <v>0</v>
      </c>
      <c r="R9406" s="17" t="n">
        <v>0</v>
      </c>
      <c r="S9406" s="17" t="n">
        <v>0</v>
      </c>
      <c r="T9406" s="17" t="n">
        <v>0</v>
      </c>
      <c r="U9406" s="17" t="n">
        <v>0</v>
      </c>
      <c r="V9406" s="18" t="n">
        <v>4462.33</v>
      </c>
    </row>
    <row r="9407">
      <c r="A9407" s="12" t="n">
        <v>9406</v>
      </c>
      <c r="B9407" s="13" t="n">
        <v>4.154962973771569</v>
      </c>
      <c r="C9407" s="13" t="n">
        <v>2.425886339925631</v>
      </c>
      <c r="D9407" s="14">
        <f>B9407-C9407</f>
        <v/>
      </c>
      <c r="E9407" s="14">
        <f>ABS(D9407)</f>
        <v/>
      </c>
      <c r="F9407" s="15" t="n">
        <v>35641</v>
      </c>
      <c r="G9407" s="12" t="inlineStr">
        <is>
          <t>single</t>
        </is>
      </c>
      <c r="H9407" s="12" t="inlineStr">
        <is>
          <t>Widowed</t>
        </is>
      </c>
      <c r="I9407" s="16" t="n">
        <v>48</v>
      </c>
      <c r="J9407" s="16" t="n">
        <v>73</v>
      </c>
      <c r="K9407" s="16" t="n">
        <v>0</v>
      </c>
      <c r="L9407" s="16" t="n">
        <v>0</v>
      </c>
      <c r="M9407" s="16" t="n">
        <v>1</v>
      </c>
      <c r="N9407" s="17" t="n">
        <v>0</v>
      </c>
      <c r="O9407" s="17" t="n">
        <v>0</v>
      </c>
      <c r="P9407" s="17" t="n">
        <v>0.0534777363149182</v>
      </c>
      <c r="Q9407" s="17" t="n">
        <v>0.0108021660447237</v>
      </c>
      <c r="R9407" s="17" t="n">
        <v>0.0771583288908841</v>
      </c>
      <c r="S9407" s="17" t="n">
        <v>0.5330939087006538</v>
      </c>
      <c r="T9407" s="17" t="n">
        <v>0</v>
      </c>
      <c r="U9407" s="17" t="n">
        <v>0</v>
      </c>
      <c r="V9407" s="18" t="n">
        <v>4297.75</v>
      </c>
    </row>
    <row r="9408">
      <c r="A9408" s="12" t="n">
        <v>9407</v>
      </c>
      <c r="B9408" s="13" t="n">
        <v>0</v>
      </c>
      <c r="C9408" s="13" t="n">
        <v>0.1284983843887929</v>
      </c>
      <c r="D9408" s="14">
        <f>B9408-C9408</f>
        <v/>
      </c>
      <c r="E9408" s="14">
        <f>ABS(D9408)</f>
        <v/>
      </c>
      <c r="F9408" s="15" t="n">
        <v>36150</v>
      </c>
      <c r="G9408" s="12" t="inlineStr">
        <is>
          <t>single</t>
        </is>
      </c>
      <c r="H9408" s="12" t="inlineStr">
        <is>
          <t>Widowed</t>
        </is>
      </c>
      <c r="I9408" s="16" t="n">
        <v>45</v>
      </c>
      <c r="J9408" s="16" t="n">
        <v>85</v>
      </c>
      <c r="K9408" s="16" t="n">
        <v>0</v>
      </c>
      <c r="L9408" s="16" t="n">
        <v>0</v>
      </c>
      <c r="M9408" s="16" t="n">
        <v>1</v>
      </c>
      <c r="N9408" s="17" t="n">
        <v>0</v>
      </c>
      <c r="O9408" s="17" t="n">
        <v>0</v>
      </c>
      <c r="P9408" s="17" t="n">
        <v>0.0096818810511756</v>
      </c>
      <c r="Q9408" s="17" t="n">
        <v>0</v>
      </c>
      <c r="R9408" s="17" t="n">
        <v>0.2766251728907331</v>
      </c>
      <c r="S9408" s="17" t="n">
        <v>0.7136929460580913</v>
      </c>
      <c r="T9408" s="17" t="n">
        <v>0</v>
      </c>
      <c r="U9408" s="17" t="n">
        <v>0</v>
      </c>
      <c r="V9408" s="18" t="n">
        <v>1708.04</v>
      </c>
    </row>
    <row r="9409">
      <c r="A9409" s="12" t="n">
        <v>9408</v>
      </c>
      <c r="B9409" s="13" t="n">
        <v>5.841638981173864</v>
      </c>
      <c r="C9409" s="13" t="n">
        <v>5.862878446626344</v>
      </c>
      <c r="D9409" s="14">
        <f>B9409-C9409</f>
        <v/>
      </c>
      <c r="E9409" s="14">
        <f>ABS(D9409)</f>
        <v/>
      </c>
      <c r="F9409" s="15" t="n">
        <v>51200</v>
      </c>
      <c r="G9409" s="12" t="inlineStr">
        <is>
          <t>single</t>
        </is>
      </c>
      <c r="H9409" s="12" t="inlineStr">
        <is>
          <t>Widowed</t>
        </is>
      </c>
      <c r="I9409" s="16" t="n">
        <v>54</v>
      </c>
      <c r="J9409" s="16" t="n">
        <v>71</v>
      </c>
      <c r="K9409" s="16" t="n">
        <v>0</v>
      </c>
      <c r="L9409" s="16" t="n">
        <v>0</v>
      </c>
      <c r="M9409" s="16" t="n">
        <v>1</v>
      </c>
      <c r="N9409" s="17" t="n">
        <v>0</v>
      </c>
      <c r="O9409" s="17" t="n">
        <v>0</v>
      </c>
      <c r="P9409" s="17" t="n">
        <v>0.04296875</v>
      </c>
      <c r="Q9409" s="17" t="n">
        <v>0.01953125</v>
      </c>
      <c r="R9409" s="17" t="n">
        <v>0</v>
      </c>
      <c r="S9409" s="17" t="n">
        <v>0.46875</v>
      </c>
      <c r="T9409" s="17" t="n">
        <v>0</v>
      </c>
      <c r="U9409" s="17" t="n">
        <v>0</v>
      </c>
      <c r="V9409" s="18" t="n">
        <v>701.1</v>
      </c>
    </row>
    <row r="9410">
      <c r="A9410" s="12" t="n">
        <v>9409</v>
      </c>
      <c r="B9410" s="13" t="n">
        <v>7.908695652173912</v>
      </c>
      <c r="C9410" s="13" t="n">
        <v>7.892575406959891</v>
      </c>
      <c r="D9410" s="14">
        <f>B9410-C9410</f>
        <v/>
      </c>
      <c r="E9410" s="14">
        <f>ABS(D9410)</f>
        <v/>
      </c>
      <c r="F9410" s="15" t="n">
        <v>46000</v>
      </c>
      <c r="G9410" s="12" t="inlineStr">
        <is>
          <t>single</t>
        </is>
      </c>
      <c r="H9410" s="12" t="inlineStr">
        <is>
          <t>Never married/single</t>
        </is>
      </c>
      <c r="I9410" s="16" t="n">
        <v>36</v>
      </c>
      <c r="J9410" s="16" t="n">
        <v>31</v>
      </c>
      <c r="K9410" s="16" t="n">
        <v>0</v>
      </c>
      <c r="L9410" s="16" t="n">
        <v>0</v>
      </c>
      <c r="M9410" s="16" t="n">
        <v>3</v>
      </c>
      <c r="N9410" s="17" t="n">
        <v>1</v>
      </c>
      <c r="O9410" s="17" t="n">
        <v>0</v>
      </c>
      <c r="P9410" s="17" t="n">
        <v>0</v>
      </c>
      <c r="Q9410" s="17" t="n">
        <v>0</v>
      </c>
      <c r="R9410" s="17" t="n">
        <v>0</v>
      </c>
      <c r="S9410" s="17" t="n">
        <v>0</v>
      </c>
      <c r="T9410" s="17" t="n">
        <v>0</v>
      </c>
      <c r="U9410" s="17" t="n">
        <v>0</v>
      </c>
      <c r="V9410" s="18" t="n">
        <v>3060.6</v>
      </c>
    </row>
    <row r="9411">
      <c r="A9411" s="12" t="n">
        <v>9410</v>
      </c>
      <c r="B9411" s="13" t="n">
        <v>2.085111571759541</v>
      </c>
      <c r="C9411" s="13" t="n">
        <v>4.469842420915303</v>
      </c>
      <c r="D9411" s="14">
        <f>B9411-C9411</f>
        <v/>
      </c>
      <c r="E9411" s="14">
        <f>ABS(D9411)</f>
        <v/>
      </c>
      <c r="F9411" s="15" t="n">
        <v>104206</v>
      </c>
      <c r="G9411" s="12" t="inlineStr">
        <is>
          <t>joint</t>
        </is>
      </c>
      <c r="H9411" s="12" t="inlineStr">
        <is>
          <t>Married, spouse present</t>
        </is>
      </c>
      <c r="I9411" s="16" t="n">
        <v>13</v>
      </c>
      <c r="J9411" s="16" t="n">
        <v>38</v>
      </c>
      <c r="K9411" s="16" t="n">
        <v>2</v>
      </c>
      <c r="L9411" s="16" t="n">
        <v>0</v>
      </c>
      <c r="M9411" s="16" t="n">
        <v>4</v>
      </c>
      <c r="N9411" s="17" t="n">
        <v>0.2878912922480471</v>
      </c>
      <c r="O9411" s="17" t="n">
        <v>0</v>
      </c>
      <c r="P9411" s="17" t="n">
        <v>4.798188204134119e-05</v>
      </c>
      <c r="Q9411" s="17" t="n">
        <v>0</v>
      </c>
      <c r="R9411" s="17" t="n">
        <v>0</v>
      </c>
      <c r="S9411" s="17" t="n">
        <v>0</v>
      </c>
      <c r="T9411" s="17" t="n">
        <v>0</v>
      </c>
      <c r="U9411" s="17" t="n">
        <v>0.7120607258699115</v>
      </c>
      <c r="V9411" s="18" t="n">
        <v>3279.69</v>
      </c>
    </row>
    <row r="9412">
      <c r="A9412" s="12" t="n">
        <v>9411</v>
      </c>
      <c r="B9412" s="13" t="n">
        <v>7.732426303854875</v>
      </c>
      <c r="C9412" s="13" t="n">
        <v>7.660712351521737</v>
      </c>
      <c r="D9412" s="14">
        <f>B9412-C9412</f>
        <v/>
      </c>
      <c r="E9412" s="14">
        <f>ABS(D9412)</f>
        <v/>
      </c>
      <c r="F9412" s="15" t="n">
        <v>44100</v>
      </c>
      <c r="G9412" s="12" t="inlineStr">
        <is>
          <t>single</t>
        </is>
      </c>
      <c r="H9412" s="12" t="inlineStr">
        <is>
          <t>Separated</t>
        </is>
      </c>
      <c r="I9412" s="16" t="n">
        <v>6</v>
      </c>
      <c r="J9412" s="16" t="n">
        <v>64</v>
      </c>
      <c r="K9412" s="16" t="n">
        <v>0</v>
      </c>
      <c r="L9412" s="16" t="n">
        <v>0</v>
      </c>
      <c r="M9412" s="16" t="n">
        <v>6</v>
      </c>
      <c r="N9412" s="17" t="n">
        <v>0.9977324263038548</v>
      </c>
      <c r="O9412" s="17" t="n">
        <v>0</v>
      </c>
      <c r="P9412" s="17" t="n">
        <v>0.0022675736961451</v>
      </c>
      <c r="Q9412" s="17" t="n">
        <v>0</v>
      </c>
      <c r="R9412" s="17" t="n">
        <v>0</v>
      </c>
      <c r="S9412" s="17" t="n">
        <v>0</v>
      </c>
      <c r="T9412" s="17" t="n">
        <v>0</v>
      </c>
      <c r="U9412" s="17" t="n">
        <v>0</v>
      </c>
      <c r="V9412" s="18" t="n">
        <v>4711.56</v>
      </c>
    </row>
    <row r="9413">
      <c r="A9413" s="12" t="n">
        <v>9412</v>
      </c>
      <c r="B9413" s="13" t="n">
        <v>12.32625</v>
      </c>
      <c r="C9413" s="13" t="n">
        <v>12.15922697771839</v>
      </c>
      <c r="D9413" s="14">
        <f>B9413-C9413</f>
        <v/>
      </c>
      <c r="E9413" s="14">
        <f>ABS(D9413)</f>
        <v/>
      </c>
      <c r="F9413" s="15" t="n">
        <v>80000</v>
      </c>
      <c r="G9413" s="12" t="inlineStr">
        <is>
          <t>single</t>
        </is>
      </c>
      <c r="H9413" s="12" t="inlineStr">
        <is>
          <t>Never married/single</t>
        </is>
      </c>
      <c r="I9413" s="16" t="n">
        <v>53</v>
      </c>
      <c r="J9413" s="16" t="n">
        <v>25</v>
      </c>
      <c r="K9413" s="16" t="n">
        <v>0</v>
      </c>
      <c r="L9413" s="16" t="n">
        <v>0</v>
      </c>
      <c r="M9413" s="16" t="n">
        <v>3</v>
      </c>
      <c r="N9413" s="17" t="n">
        <v>1</v>
      </c>
      <c r="O9413" s="17" t="n">
        <v>0</v>
      </c>
      <c r="P9413" s="17" t="n">
        <v>0</v>
      </c>
      <c r="Q9413" s="17" t="n">
        <v>0</v>
      </c>
      <c r="R9413" s="17" t="n">
        <v>0</v>
      </c>
      <c r="S9413" s="17" t="n">
        <v>0</v>
      </c>
      <c r="T9413" s="17" t="n">
        <v>0</v>
      </c>
      <c r="U9413" s="17" t="n">
        <v>0</v>
      </c>
      <c r="V9413" s="18" t="n">
        <v>5611.6</v>
      </c>
    </row>
    <row r="9414">
      <c r="A9414" s="12" t="n">
        <v>9413</v>
      </c>
      <c r="B9414" s="13" t="n">
        <v>1.170370370370371</v>
      </c>
      <c r="C9414" s="13" t="n">
        <v>-0.7167108735022086</v>
      </c>
      <c r="D9414" s="14">
        <f>B9414-C9414</f>
        <v/>
      </c>
      <c r="E9414" s="14">
        <f>ABS(D9414)</f>
        <v/>
      </c>
      <c r="F9414" s="15" t="n">
        <v>67500</v>
      </c>
      <c r="G9414" s="12" t="inlineStr">
        <is>
          <t>head_of_household</t>
        </is>
      </c>
      <c r="H9414" s="12" t="inlineStr">
        <is>
          <t>Never married/single</t>
        </is>
      </c>
      <c r="I9414" s="16" t="n">
        <v>18</v>
      </c>
      <c r="J9414" s="16" t="n">
        <v>41</v>
      </c>
      <c r="K9414" s="16" t="n">
        <v>3</v>
      </c>
      <c r="L9414" s="16" t="n">
        <v>1</v>
      </c>
      <c r="M9414" s="16" t="n">
        <v>4</v>
      </c>
      <c r="N9414" s="17" t="n">
        <v>1</v>
      </c>
      <c r="O9414" s="17" t="n">
        <v>0</v>
      </c>
      <c r="P9414" s="17" t="n">
        <v>0</v>
      </c>
      <c r="Q9414" s="17" t="n">
        <v>0</v>
      </c>
      <c r="R9414" s="17" t="n">
        <v>0</v>
      </c>
      <c r="S9414" s="17" t="n">
        <v>0</v>
      </c>
      <c r="T9414" s="17" t="n">
        <v>0</v>
      </c>
      <c r="U9414" s="17" t="n">
        <v>0</v>
      </c>
      <c r="V9414" s="18" t="n">
        <v>3884.14</v>
      </c>
    </row>
    <row r="9415">
      <c r="A9415" s="12" t="n">
        <v>9414</v>
      </c>
      <c r="B9415" s="13" t="n">
        <v>6.772222222222222</v>
      </c>
      <c r="C9415" s="13" t="n">
        <v>6.39372563962033</v>
      </c>
      <c r="D9415" s="14">
        <f>B9415-C9415</f>
        <v/>
      </c>
      <c r="E9415" s="14">
        <f>ABS(D9415)</f>
        <v/>
      </c>
      <c r="F9415" s="15" t="n">
        <v>72000</v>
      </c>
      <c r="G9415" s="12" t="inlineStr">
        <is>
          <t>joint</t>
        </is>
      </c>
      <c r="H9415" s="12" t="inlineStr">
        <is>
          <t>Married, spouse present</t>
        </is>
      </c>
      <c r="I9415" s="16" t="n">
        <v>17</v>
      </c>
      <c r="J9415" s="16" t="n">
        <v>58</v>
      </c>
      <c r="K9415" s="16" t="n">
        <v>0</v>
      </c>
      <c r="L9415" s="16" t="n">
        <v>0</v>
      </c>
      <c r="M9415" s="16" t="n">
        <v>2</v>
      </c>
      <c r="N9415" s="17" t="n">
        <v>0.2361111111111111</v>
      </c>
      <c r="O9415" s="17" t="n">
        <v>0</v>
      </c>
      <c r="P9415" s="17" t="n">
        <v>0</v>
      </c>
      <c r="Q9415" s="17" t="n">
        <v>0</v>
      </c>
      <c r="R9415" s="17" t="n">
        <v>0</v>
      </c>
      <c r="S9415" s="17" t="n">
        <v>0</v>
      </c>
      <c r="T9415" s="17" t="n">
        <v>0</v>
      </c>
      <c r="U9415" s="17" t="n">
        <v>0.7638888888888888</v>
      </c>
      <c r="V9415" s="18" t="n">
        <v>2936.76</v>
      </c>
    </row>
    <row r="9416">
      <c r="A9416" s="12" t="n">
        <v>9415</v>
      </c>
      <c r="B9416" s="13" t="n">
        <v>15.05354778191222</v>
      </c>
      <c r="C9416" s="13" t="n">
        <v>25.27378148317937</v>
      </c>
      <c r="D9416" s="14">
        <f>B9416-C9416</f>
        <v/>
      </c>
      <c r="E9416" s="14">
        <f>ABS(D9416)</f>
        <v/>
      </c>
      <c r="F9416" s="15" t="n">
        <v>802741</v>
      </c>
      <c r="G9416" s="12" t="inlineStr">
        <is>
          <t>joint</t>
        </is>
      </c>
      <c r="H9416" s="12" t="inlineStr">
        <is>
          <t>Married, spouse present</t>
        </is>
      </c>
      <c r="I9416" s="16" t="n">
        <v>5</v>
      </c>
      <c r="J9416" s="16" t="n">
        <v>42</v>
      </c>
      <c r="K9416" s="16" t="n">
        <v>2</v>
      </c>
      <c r="L9416" s="16" t="n">
        <v>0</v>
      </c>
      <c r="M9416" s="16" t="n">
        <v>4</v>
      </c>
      <c r="N9416" s="17" t="n">
        <v>0.6602378600320651</v>
      </c>
      <c r="O9416" s="17" t="n">
        <v>0</v>
      </c>
      <c r="P9416" s="17" t="n">
        <v>0.0025176239908015</v>
      </c>
      <c r="Q9416" s="17" t="n">
        <v>0.0186859771707188</v>
      </c>
      <c r="R9416" s="17" t="n">
        <v>0</v>
      </c>
      <c r="S9416" s="17" t="n">
        <v>0</v>
      </c>
      <c r="T9416" s="17" t="n">
        <v>0</v>
      </c>
      <c r="U9416" s="17" t="n">
        <v>0.3185585388064145</v>
      </c>
      <c r="V9416" s="18" t="n">
        <v>940.63</v>
      </c>
    </row>
    <row r="9417">
      <c r="A9417" s="12" t="n">
        <v>9416</v>
      </c>
      <c r="B9417" s="13" t="n">
        <v>-7.567901234567902</v>
      </c>
      <c r="C9417" s="13" t="n">
        <v>-8.644558064644375</v>
      </c>
      <c r="D9417" s="14">
        <f>B9417-C9417</f>
        <v/>
      </c>
      <c r="E9417" s="14">
        <f>ABS(D9417)</f>
        <v/>
      </c>
      <c r="F9417" s="15" t="n">
        <v>40500</v>
      </c>
      <c r="G9417" s="12" t="inlineStr">
        <is>
          <t>head_of_household</t>
        </is>
      </c>
      <c r="H9417" s="12" t="inlineStr">
        <is>
          <t>Never married/single</t>
        </is>
      </c>
      <c r="I9417" s="16" t="n">
        <v>17</v>
      </c>
      <c r="J9417" s="16" t="n">
        <v>51</v>
      </c>
      <c r="K9417" s="16" t="n">
        <v>2</v>
      </c>
      <c r="L9417" s="16" t="n">
        <v>0</v>
      </c>
      <c r="M9417" s="16" t="n">
        <v>5</v>
      </c>
      <c r="N9417" s="17" t="n">
        <v>0.9876543209876544</v>
      </c>
      <c r="O9417" s="17" t="n">
        <v>0</v>
      </c>
      <c r="P9417" s="17" t="n">
        <v>0.0123456790123456</v>
      </c>
      <c r="Q9417" s="17" t="n">
        <v>0</v>
      </c>
      <c r="R9417" s="17" t="n">
        <v>0</v>
      </c>
      <c r="S9417" s="17" t="n">
        <v>0</v>
      </c>
      <c r="T9417" s="17" t="n">
        <v>0</v>
      </c>
      <c r="U9417" s="17" t="n">
        <v>0</v>
      </c>
      <c r="V9417" s="18" t="n">
        <v>2950.46</v>
      </c>
    </row>
    <row r="9418">
      <c r="A9418" s="12" t="n">
        <v>9417</v>
      </c>
      <c r="B9418" s="13" t="n">
        <v>16.4016393442623</v>
      </c>
      <c r="C9418" s="13" t="n">
        <v>13.30313027139681</v>
      </c>
      <c r="D9418" s="14">
        <f>B9418-C9418</f>
        <v/>
      </c>
      <c r="E9418" s="14">
        <f>ABS(D9418)</f>
        <v/>
      </c>
      <c r="F9418" s="15" t="n">
        <v>341613</v>
      </c>
      <c r="G9418" s="12" t="inlineStr">
        <is>
          <t>joint</t>
        </is>
      </c>
      <c r="H9418" s="12" t="inlineStr">
        <is>
          <t>Married, spouse present</t>
        </is>
      </c>
      <c r="I9418" s="16" t="n">
        <v>30</v>
      </c>
      <c r="J9418" s="16" t="n">
        <v>35</v>
      </c>
      <c r="K9418" s="16" t="n">
        <v>3</v>
      </c>
      <c r="L9418" s="16" t="n">
        <v>0</v>
      </c>
      <c r="M9418" s="16" t="n">
        <v>5</v>
      </c>
      <c r="N9418" s="17" t="n">
        <v>0</v>
      </c>
      <c r="O9418" s="17" t="n">
        <v>0</v>
      </c>
      <c r="P9418" s="17" t="n">
        <v>0.0005854578133736</v>
      </c>
      <c r="Q9418" s="17" t="n">
        <v>0</v>
      </c>
      <c r="R9418" s="17" t="n">
        <v>0</v>
      </c>
      <c r="S9418" s="17" t="n">
        <v>0</v>
      </c>
      <c r="T9418" s="17" t="n">
        <v>0</v>
      </c>
      <c r="U9418" s="17" t="n">
        <v>0.9993764874287572</v>
      </c>
      <c r="V9418" s="18" t="n">
        <v>341.59</v>
      </c>
    </row>
    <row r="9419">
      <c r="A9419" s="12" t="n">
        <v>9418</v>
      </c>
      <c r="B9419" s="13" t="n">
        <v>14.64787962444138</v>
      </c>
      <c r="C9419" s="13" t="n">
        <v>11.45849381318524</v>
      </c>
      <c r="D9419" s="14">
        <f>B9419-C9419</f>
        <v/>
      </c>
      <c r="E9419" s="14">
        <f>ABS(D9419)</f>
        <v/>
      </c>
      <c r="F9419" s="15" t="n">
        <v>239269</v>
      </c>
      <c r="G9419" s="12" t="inlineStr">
        <is>
          <t>joint</t>
        </is>
      </c>
      <c r="H9419" s="12" t="inlineStr">
        <is>
          <t>Married, spouse present</t>
        </is>
      </c>
      <c r="I9419" s="16" t="n">
        <v>30</v>
      </c>
      <c r="J9419" s="16" t="n">
        <v>80</v>
      </c>
      <c r="K9419" s="16" t="n">
        <v>1</v>
      </c>
      <c r="L9419" s="16" t="n">
        <v>0</v>
      </c>
      <c r="M9419" s="16" t="n">
        <v>4</v>
      </c>
      <c r="N9419" s="17" t="n">
        <v>0.3761456770413217</v>
      </c>
      <c r="O9419" s="17" t="n">
        <v>0</v>
      </c>
      <c r="P9419" s="17" t="n">
        <v>8.776732464297506e-05</v>
      </c>
      <c r="Q9419" s="17" t="n">
        <v>0</v>
      </c>
      <c r="R9419" s="17" t="n">
        <v>0.3575055690457184</v>
      </c>
      <c r="S9419" s="17" t="n">
        <v>0.1755346492859501</v>
      </c>
      <c r="T9419" s="17" t="n">
        <v>0</v>
      </c>
      <c r="U9419" s="17" t="n">
        <v>0.09072633730236671</v>
      </c>
      <c r="V9419" s="18" t="n">
        <v>230.58</v>
      </c>
    </row>
    <row r="9420">
      <c r="A9420" s="12" t="n">
        <v>9419</v>
      </c>
      <c r="B9420" s="13" t="n">
        <v>7.965972036608632</v>
      </c>
      <c r="C9420" s="13" t="n">
        <v>7.331430297303764</v>
      </c>
      <c r="D9420" s="14">
        <f>B9420-C9420</f>
        <v/>
      </c>
      <c r="E9420" s="14">
        <f>ABS(D9420)</f>
        <v/>
      </c>
      <c r="F9420" s="15" t="n">
        <v>112812</v>
      </c>
      <c r="G9420" s="12" t="inlineStr">
        <is>
          <t>joint</t>
        </is>
      </c>
      <c r="H9420" s="12" t="inlineStr">
        <is>
          <t>Married, spouse present</t>
        </is>
      </c>
      <c r="I9420" s="16" t="n">
        <v>54</v>
      </c>
      <c r="J9420" s="16" t="n">
        <v>66</v>
      </c>
      <c r="K9420" s="16" t="n">
        <v>0</v>
      </c>
      <c r="L9420" s="16" t="n">
        <v>0</v>
      </c>
      <c r="M9420" s="16" t="n">
        <v>2</v>
      </c>
      <c r="N9420" s="17" t="n">
        <v>0</v>
      </c>
      <c r="O9420" s="17" t="n">
        <v>0</v>
      </c>
      <c r="P9420" s="17" t="n">
        <v>0.0444101691309435</v>
      </c>
      <c r="Q9420" s="17" t="n">
        <v>8.864305215757189e-05</v>
      </c>
      <c r="R9420" s="17" t="n">
        <v>0.3829379853207105</v>
      </c>
      <c r="S9420" s="17" t="n">
        <v>0.2548842321738822</v>
      </c>
      <c r="T9420" s="17" t="n">
        <v>0</v>
      </c>
      <c r="U9420" s="17" t="n">
        <v>0.3176789703223061</v>
      </c>
      <c r="V9420" s="18" t="n">
        <v>753.83</v>
      </c>
    </row>
    <row r="9421">
      <c r="A9421" s="12" t="n">
        <v>9420</v>
      </c>
      <c r="B9421" s="13" t="n">
        <v>14.9143210772284</v>
      </c>
      <c r="C9421" s="13" t="n">
        <v>16.21733445942806</v>
      </c>
      <c r="D9421" s="14">
        <f>B9421-C9421</f>
        <v/>
      </c>
      <c r="E9421" s="14">
        <f>ABS(D9421)</f>
        <v/>
      </c>
      <c r="F9421" s="15" t="n">
        <v>140583</v>
      </c>
      <c r="G9421" s="12" t="inlineStr">
        <is>
          <t>single</t>
        </is>
      </c>
      <c r="H9421" s="12" t="inlineStr">
        <is>
          <t>Never married/single</t>
        </is>
      </c>
      <c r="I9421" s="16" t="n">
        <v>9</v>
      </c>
      <c r="J9421" s="16" t="n">
        <v>58</v>
      </c>
      <c r="K9421" s="16" t="n">
        <v>0</v>
      </c>
      <c r="L9421" s="16" t="n">
        <v>0</v>
      </c>
      <c r="M9421" s="16" t="n">
        <v>1</v>
      </c>
      <c r="N9421" s="17" t="n">
        <v>0.9856241508575004</v>
      </c>
      <c r="O9421" s="17" t="n">
        <v>0</v>
      </c>
      <c r="P9421" s="17" t="n">
        <v>0.0143758491424994</v>
      </c>
      <c r="Q9421" s="17" t="n">
        <v>0</v>
      </c>
      <c r="R9421" s="17" t="n">
        <v>0</v>
      </c>
      <c r="S9421" s="17" t="n">
        <v>0</v>
      </c>
      <c r="T9421" s="17" t="n">
        <v>0</v>
      </c>
      <c r="U9421" s="17" t="n">
        <v>0</v>
      </c>
      <c r="V9421" s="18" t="n">
        <v>3233.39</v>
      </c>
    </row>
    <row r="9422">
      <c r="A9422" s="12" t="n">
        <v>9421</v>
      </c>
      <c r="B9422" s="13" t="n">
        <v>14.15453420877343</v>
      </c>
      <c r="C9422" s="13" t="n">
        <v>11.3121608196514</v>
      </c>
      <c r="D9422" s="14">
        <f>B9422-C9422</f>
        <v/>
      </c>
      <c r="E9422" s="14">
        <f>ABS(D9422)</f>
        <v/>
      </c>
      <c r="F9422" s="15" t="n">
        <v>210180</v>
      </c>
      <c r="G9422" s="12" t="inlineStr">
        <is>
          <t>joint</t>
        </is>
      </c>
      <c r="H9422" s="12" t="inlineStr">
        <is>
          <t>Married, spouse present</t>
        </is>
      </c>
      <c r="I9422" s="16" t="n">
        <v>33</v>
      </c>
      <c r="J9422" s="16" t="n">
        <v>55</v>
      </c>
      <c r="K9422" s="16" t="n">
        <v>3</v>
      </c>
      <c r="L9422" s="16" t="n">
        <v>0</v>
      </c>
      <c r="M9422" s="16" t="n">
        <v>5</v>
      </c>
      <c r="N9422" s="17" t="n">
        <v>0.9515653249595584</v>
      </c>
      <c r="O9422" s="17" t="n">
        <v>0</v>
      </c>
      <c r="P9422" s="17" t="n">
        <v>3.806261299838234e-05</v>
      </c>
      <c r="Q9422" s="17" t="n">
        <v>0.0004757826624797</v>
      </c>
      <c r="R9422" s="17" t="n">
        <v>0</v>
      </c>
      <c r="S9422" s="17" t="n">
        <v>0</v>
      </c>
      <c r="T9422" s="17" t="n">
        <v>0</v>
      </c>
      <c r="U9422" s="17" t="n">
        <v>0.0479208297649633</v>
      </c>
      <c r="V9422" s="18" t="n">
        <v>655.59</v>
      </c>
    </row>
    <row r="9423">
      <c r="A9423" s="12" t="n">
        <v>9422</v>
      </c>
      <c r="B9423" s="13" t="n">
        <v>9.353605333246188</v>
      </c>
      <c r="C9423" s="13" t="n">
        <v>9.662909311130273</v>
      </c>
      <c r="D9423" s="14">
        <f>B9423-C9423</f>
        <v/>
      </c>
      <c r="E9423" s="14">
        <f>ABS(D9423)</f>
        <v/>
      </c>
      <c r="F9423" s="15" t="n">
        <v>128819</v>
      </c>
      <c r="G9423" s="12" t="inlineStr">
        <is>
          <t>joint</t>
        </is>
      </c>
      <c r="H9423" s="12" t="inlineStr">
        <is>
          <t>Married, spouse present</t>
        </is>
      </c>
      <c r="I9423" s="16" t="n">
        <v>24</v>
      </c>
      <c r="J9423" s="16" t="n">
        <v>59</v>
      </c>
      <c r="K9423" s="16" t="n">
        <v>0</v>
      </c>
      <c r="L9423" s="16" t="n">
        <v>0</v>
      </c>
      <c r="M9423" s="16" t="n">
        <v>2</v>
      </c>
      <c r="N9423" s="17" t="n">
        <v>0.6598405514714444</v>
      </c>
      <c r="O9423" s="17" t="n">
        <v>0</v>
      </c>
      <c r="P9423" s="17" t="n">
        <v>0.0001552566003462</v>
      </c>
      <c r="Q9423" s="17" t="n">
        <v>0</v>
      </c>
      <c r="R9423" s="17" t="n">
        <v>0</v>
      </c>
      <c r="S9423" s="17" t="n">
        <v>0</v>
      </c>
      <c r="T9423" s="17" t="n">
        <v>0</v>
      </c>
      <c r="U9423" s="17" t="n">
        <v>0.3400041919282093</v>
      </c>
      <c r="V9423" s="18" t="n">
        <v>4383.79</v>
      </c>
    </row>
    <row r="9424">
      <c r="A9424" s="12" t="n">
        <v>9423</v>
      </c>
      <c r="B9424" s="13" t="n">
        <v>0</v>
      </c>
      <c r="C9424" s="13" t="n">
        <v>0.1782613627211612</v>
      </c>
      <c r="D9424" s="14">
        <f>B9424-C9424</f>
        <v/>
      </c>
      <c r="E9424" s="14">
        <f>ABS(D9424)</f>
        <v/>
      </c>
      <c r="F9424" s="15" t="n">
        <v>54180</v>
      </c>
      <c r="G9424" s="12" t="inlineStr">
        <is>
          <t>joint</t>
        </is>
      </c>
      <c r="H9424" s="12" t="inlineStr">
        <is>
          <t>Married, spouse present</t>
        </is>
      </c>
      <c r="I9424" s="16" t="n">
        <v>55</v>
      </c>
      <c r="J9424" s="16" t="n">
        <v>80</v>
      </c>
      <c r="K9424" s="16" t="n">
        <v>0</v>
      </c>
      <c r="L9424" s="16" t="n">
        <v>0</v>
      </c>
      <c r="M9424" s="16" t="n">
        <v>2</v>
      </c>
      <c r="N9424" s="17" t="n">
        <v>0</v>
      </c>
      <c r="O9424" s="17" t="n">
        <v>0</v>
      </c>
      <c r="P9424" s="17" t="n">
        <v>0.1661314138058324</v>
      </c>
      <c r="Q9424" s="17" t="n">
        <v>0</v>
      </c>
      <c r="R9424" s="17" t="n">
        <v>0</v>
      </c>
      <c r="S9424" s="17" t="n">
        <v>0.4429678848283499</v>
      </c>
      <c r="T9424" s="17" t="n">
        <v>0</v>
      </c>
      <c r="U9424" s="17" t="n">
        <v>0.3909007013658176</v>
      </c>
      <c r="V9424" s="18" t="n">
        <v>2966.57</v>
      </c>
    </row>
    <row r="9425">
      <c r="A9425" s="12" t="n">
        <v>9424</v>
      </c>
      <c r="B9425" s="13" t="n">
        <v>5.433919774806474</v>
      </c>
      <c r="C9425" s="13" t="n">
        <v>5.389625570092371</v>
      </c>
      <c r="D9425" s="14">
        <f>B9425-C9425</f>
        <v/>
      </c>
      <c r="E9425" s="14">
        <f>ABS(D9425)</f>
        <v/>
      </c>
      <c r="F9425" s="15" t="n">
        <v>152625</v>
      </c>
      <c r="G9425" s="12" t="inlineStr">
        <is>
          <t>joint</t>
        </is>
      </c>
      <c r="H9425" s="12" t="inlineStr">
        <is>
          <t>Married, spouse present</t>
        </is>
      </c>
      <c r="I9425" s="16" t="n">
        <v>53</v>
      </c>
      <c r="J9425" s="16" t="n">
        <v>55</v>
      </c>
      <c r="K9425" s="16" t="n">
        <v>4</v>
      </c>
      <c r="L9425" s="16" t="n">
        <v>3</v>
      </c>
      <c r="M9425" s="16" t="n">
        <v>6</v>
      </c>
      <c r="N9425" s="17" t="n">
        <v>0</v>
      </c>
      <c r="O9425" s="17" t="n">
        <v>0</v>
      </c>
      <c r="P9425" s="17" t="n">
        <v>0</v>
      </c>
      <c r="Q9425" s="17" t="n">
        <v>0</v>
      </c>
      <c r="R9425" s="17" t="n">
        <v>0</v>
      </c>
      <c r="S9425" s="17" t="n">
        <v>0</v>
      </c>
      <c r="T9425" s="17" t="n">
        <v>0</v>
      </c>
      <c r="U9425" s="17" t="n">
        <v>1</v>
      </c>
      <c r="V9425" s="18" t="n">
        <v>1997.46</v>
      </c>
    </row>
    <row r="9426">
      <c r="A9426" s="12" t="n">
        <v>9425</v>
      </c>
      <c r="B9426" s="13" t="n">
        <v>12.25410798847661</v>
      </c>
      <c r="C9426" s="13" t="n">
        <v>12.24807842518668</v>
      </c>
      <c r="D9426" s="14">
        <f>B9426-C9426</f>
        <v/>
      </c>
      <c r="E9426" s="14">
        <f>ABS(D9426)</f>
        <v/>
      </c>
      <c r="F9426" s="15" t="n">
        <v>80879</v>
      </c>
      <c r="G9426" s="12" t="inlineStr">
        <is>
          <t>single</t>
        </is>
      </c>
      <c r="H9426" s="12" t="inlineStr">
        <is>
          <t>Divorced</t>
        </is>
      </c>
      <c r="I9426" s="16" t="n">
        <v>30</v>
      </c>
      <c r="J9426" s="16" t="n">
        <v>36</v>
      </c>
      <c r="K9426" s="16" t="n">
        <v>0</v>
      </c>
      <c r="L9426" s="16" t="n">
        <v>0</v>
      </c>
      <c r="M9426" s="16" t="n">
        <v>2</v>
      </c>
      <c r="N9426" s="17" t="n">
        <v>0.9847302760914451</v>
      </c>
      <c r="O9426" s="17" t="n">
        <v>0</v>
      </c>
      <c r="P9426" s="17" t="n">
        <v>0.0152697239085547</v>
      </c>
      <c r="Q9426" s="17" t="n">
        <v>0</v>
      </c>
      <c r="R9426" s="17" t="n">
        <v>0</v>
      </c>
      <c r="S9426" s="17" t="n">
        <v>0</v>
      </c>
      <c r="T9426" s="17" t="n">
        <v>0</v>
      </c>
      <c r="U9426" s="17" t="n">
        <v>0</v>
      </c>
      <c r="V9426" s="18" t="n">
        <v>428.36</v>
      </c>
    </row>
    <row r="9427">
      <c r="A9427" s="12" t="n">
        <v>9426</v>
      </c>
      <c r="B9427" s="13" t="n">
        <v>8.138306058585133</v>
      </c>
      <c r="C9427" s="13" t="n">
        <v>8.089186356649435</v>
      </c>
      <c r="D9427" s="14">
        <f>B9427-C9427</f>
        <v/>
      </c>
      <c r="E9427" s="14">
        <f>ABS(D9427)</f>
        <v/>
      </c>
      <c r="F9427" s="15" t="n">
        <v>103718</v>
      </c>
      <c r="G9427" s="12" t="inlineStr">
        <is>
          <t>joint</t>
        </is>
      </c>
      <c r="H9427" s="12" t="inlineStr">
        <is>
          <t>Married, spouse present</t>
        </is>
      </c>
      <c r="I9427" s="16" t="n">
        <v>55</v>
      </c>
      <c r="J9427" s="16" t="n">
        <v>47</v>
      </c>
      <c r="K9427" s="16" t="n">
        <v>0</v>
      </c>
      <c r="L9427" s="16" t="n">
        <v>0</v>
      </c>
      <c r="M9427" s="16" t="n">
        <v>2</v>
      </c>
      <c r="N9427" s="17" t="n">
        <v>0.5977747353400567</v>
      </c>
      <c r="O9427" s="17" t="n">
        <v>0</v>
      </c>
      <c r="P9427" s="17" t="n">
        <v>0.0002410381997338</v>
      </c>
      <c r="Q9427" s="17" t="n">
        <v>0</v>
      </c>
      <c r="R9427" s="17" t="n">
        <v>0</v>
      </c>
      <c r="S9427" s="17" t="n">
        <v>0</v>
      </c>
      <c r="T9427" s="17" t="n">
        <v>0</v>
      </c>
      <c r="U9427" s="17" t="n">
        <v>0.4019842264602094</v>
      </c>
      <c r="V9427" s="18" t="n">
        <v>4031.73</v>
      </c>
    </row>
    <row r="9428">
      <c r="A9428" s="12" t="n">
        <v>9427</v>
      </c>
      <c r="B9428" s="13" t="n">
        <v>0</v>
      </c>
      <c r="C9428" s="13" t="n">
        <v>-0.8870388696770518</v>
      </c>
      <c r="D9428" s="14">
        <f>B9428-C9428</f>
        <v/>
      </c>
      <c r="E9428" s="14">
        <f>ABS(D9428)</f>
        <v/>
      </c>
      <c r="F9428" s="15" t="n">
        <v>4800</v>
      </c>
      <c r="G9428" s="12" t="inlineStr">
        <is>
          <t>single</t>
        </is>
      </c>
      <c r="H9428" s="12" t="inlineStr">
        <is>
          <t>Divorced</t>
        </is>
      </c>
      <c r="I9428" s="16" t="n">
        <v>28</v>
      </c>
      <c r="J9428" s="16" t="n">
        <v>80</v>
      </c>
      <c r="K9428" s="16" t="n">
        <v>2</v>
      </c>
      <c r="L9428" s="16" t="n">
        <v>0</v>
      </c>
      <c r="M9428" s="16" t="n">
        <v>4</v>
      </c>
      <c r="N9428" s="17" t="n">
        <v>0</v>
      </c>
      <c r="O9428" s="17" t="n">
        <v>0</v>
      </c>
      <c r="P9428" s="17" t="n">
        <v>0</v>
      </c>
      <c r="Q9428" s="17" t="n">
        <v>0</v>
      </c>
      <c r="R9428" s="17" t="n">
        <v>0</v>
      </c>
      <c r="S9428" s="17" t="n">
        <v>0</v>
      </c>
      <c r="T9428" s="17" t="n">
        <v>0</v>
      </c>
      <c r="U9428" s="17" t="n">
        <v>0</v>
      </c>
      <c r="V9428" s="18" t="n">
        <v>737.25</v>
      </c>
    </row>
    <row r="9429">
      <c r="A9429" s="12" t="n">
        <v>9428</v>
      </c>
      <c r="B9429" s="13" t="n">
        <v>7.792000000000001</v>
      </c>
      <c r="C9429" s="13" t="n">
        <v>7.786412121894562</v>
      </c>
      <c r="D9429" s="14">
        <f>B9429-C9429</f>
        <v/>
      </c>
      <c r="E9429" s="14">
        <f>ABS(D9429)</f>
        <v/>
      </c>
      <c r="F9429" s="15" t="n">
        <v>50000</v>
      </c>
      <c r="G9429" s="12" t="inlineStr">
        <is>
          <t>single</t>
        </is>
      </c>
      <c r="H9429" s="12" t="inlineStr">
        <is>
          <t>Divorced</t>
        </is>
      </c>
      <c r="I9429" s="16" t="n">
        <v>20</v>
      </c>
      <c r="J9429" s="16" t="n">
        <v>68</v>
      </c>
      <c r="K9429" s="16" t="n">
        <v>0</v>
      </c>
      <c r="L9429" s="16" t="n">
        <v>0</v>
      </c>
      <c r="M9429" s="16" t="n">
        <v>2</v>
      </c>
      <c r="N9429" s="17" t="n">
        <v>1</v>
      </c>
      <c r="O9429" s="17" t="n">
        <v>0</v>
      </c>
      <c r="P9429" s="17" t="n">
        <v>0</v>
      </c>
      <c r="Q9429" s="17" t="n">
        <v>0</v>
      </c>
      <c r="R9429" s="17" t="n">
        <v>0</v>
      </c>
      <c r="S9429" s="17" t="n">
        <v>0</v>
      </c>
      <c r="T9429" s="17" t="n">
        <v>0</v>
      </c>
      <c r="U9429" s="17" t="n">
        <v>0</v>
      </c>
      <c r="V9429" s="18" t="n">
        <v>2085.33</v>
      </c>
    </row>
    <row r="9430">
      <c r="A9430" s="12" t="n">
        <v>9429</v>
      </c>
      <c r="B9430" s="13" t="n">
        <v>16.9945295404814</v>
      </c>
      <c r="C9430" s="13" t="n">
        <v>17.80058975331088</v>
      </c>
      <c r="D9430" s="14">
        <f>B9430-C9430</f>
        <v/>
      </c>
      <c r="E9430" s="14">
        <f>ABS(D9430)</f>
        <v/>
      </c>
      <c r="F9430" s="15" t="n">
        <v>172800</v>
      </c>
      <c r="G9430" s="12" t="inlineStr">
        <is>
          <t>single</t>
        </is>
      </c>
      <c r="H9430" s="12" t="inlineStr">
        <is>
          <t>Never married/single</t>
        </is>
      </c>
      <c r="I9430" s="16" t="n">
        <v>36</v>
      </c>
      <c r="J9430" s="16" t="n">
        <v>39</v>
      </c>
      <c r="K9430" s="16" t="n">
        <v>0</v>
      </c>
      <c r="L9430" s="16" t="n">
        <v>0</v>
      </c>
      <c r="M9430" s="16" t="n">
        <v>1</v>
      </c>
      <c r="N9430" s="17" t="n">
        <v>0.8680555555555556</v>
      </c>
      <c r="O9430" s="17" t="n">
        <v>0</v>
      </c>
      <c r="P9430" s="17" t="n">
        <v>0.1267361111111111</v>
      </c>
      <c r="Q9430" s="17" t="n">
        <v>0.0052083333333333</v>
      </c>
      <c r="R9430" s="17" t="n">
        <v>0</v>
      </c>
      <c r="S9430" s="17" t="n">
        <v>0</v>
      </c>
      <c r="T9430" s="17" t="n">
        <v>0</v>
      </c>
      <c r="U9430" s="17" t="n">
        <v>0</v>
      </c>
      <c r="V9430" s="18" t="n">
        <v>5699.26</v>
      </c>
    </row>
    <row r="9431">
      <c r="A9431" s="12" t="n">
        <v>9430</v>
      </c>
      <c r="B9431" s="13" t="n">
        <v>0</v>
      </c>
      <c r="C9431" s="13" t="n">
        <v>-0.08882973805750699</v>
      </c>
      <c r="D9431" s="14">
        <f>B9431-C9431</f>
        <v/>
      </c>
      <c r="E9431" s="14">
        <f>ABS(D9431)</f>
        <v/>
      </c>
      <c r="F9431" s="15" t="n">
        <v>2032</v>
      </c>
      <c r="G9431" s="12" t="inlineStr">
        <is>
          <t>single</t>
        </is>
      </c>
      <c r="H9431" s="12" t="inlineStr">
        <is>
          <t>Never married/single</t>
        </is>
      </c>
      <c r="I9431" s="16" t="n">
        <v>6</v>
      </c>
      <c r="J9431" s="16" t="n">
        <v>24</v>
      </c>
      <c r="K9431" s="16" t="n">
        <v>0</v>
      </c>
      <c r="L9431" s="16" t="n">
        <v>0</v>
      </c>
      <c r="M9431" s="16" t="n">
        <v>3</v>
      </c>
      <c r="N9431" s="17" t="n">
        <v>0.984251968503937</v>
      </c>
      <c r="O9431" s="17" t="n">
        <v>0</v>
      </c>
      <c r="P9431" s="17" t="n">
        <v>0.0157480314960629</v>
      </c>
      <c r="Q9431" s="17" t="n">
        <v>0</v>
      </c>
      <c r="R9431" s="17" t="n">
        <v>0</v>
      </c>
      <c r="S9431" s="17" t="n">
        <v>0</v>
      </c>
      <c r="T9431" s="17" t="n">
        <v>0</v>
      </c>
      <c r="U9431" s="17" t="n">
        <v>0</v>
      </c>
      <c r="V9431" s="18" t="n">
        <v>3604.56</v>
      </c>
    </row>
    <row r="9432">
      <c r="A9432" s="12" t="n">
        <v>9431</v>
      </c>
      <c r="B9432" s="13" t="n">
        <v>6.622857142857143</v>
      </c>
      <c r="C9432" s="13" t="n">
        <v>6.619019841670249</v>
      </c>
      <c r="D9432" s="14">
        <f>B9432-C9432</f>
        <v/>
      </c>
      <c r="E9432" s="14">
        <f>ABS(D9432)</f>
        <v/>
      </c>
      <c r="F9432" s="15" t="n">
        <v>35000</v>
      </c>
      <c r="G9432" s="12" t="inlineStr">
        <is>
          <t>single</t>
        </is>
      </c>
      <c r="H9432" s="12" t="inlineStr">
        <is>
          <t>Never married/single</t>
        </is>
      </c>
      <c r="I9432" s="16" t="n">
        <v>1</v>
      </c>
      <c r="J9432" s="16" t="n">
        <v>50</v>
      </c>
      <c r="K9432" s="16" t="n">
        <v>0</v>
      </c>
      <c r="L9432" s="16" t="n">
        <v>0</v>
      </c>
      <c r="M9432" s="16" t="n">
        <v>2</v>
      </c>
      <c r="N9432" s="17" t="n">
        <v>1</v>
      </c>
      <c r="O9432" s="17" t="n">
        <v>0</v>
      </c>
      <c r="P9432" s="17" t="n">
        <v>0</v>
      </c>
      <c r="Q9432" s="17" t="n">
        <v>0</v>
      </c>
      <c r="R9432" s="17" t="n">
        <v>0</v>
      </c>
      <c r="S9432" s="17" t="n">
        <v>0</v>
      </c>
      <c r="T9432" s="17" t="n">
        <v>0</v>
      </c>
      <c r="U9432" s="17" t="n">
        <v>0</v>
      </c>
      <c r="V9432" s="18" t="n">
        <v>2090.53</v>
      </c>
    </row>
    <row r="9433">
      <c r="A9433" s="12" t="n">
        <v>9432</v>
      </c>
      <c r="B9433" s="13" t="n">
        <v>4.29894673937402</v>
      </c>
      <c r="C9433" s="13" t="n">
        <v>0.5929635254811186</v>
      </c>
      <c r="D9433" s="14">
        <f>B9433-C9433</f>
        <v/>
      </c>
      <c r="E9433" s="14">
        <f>ABS(D9433)</f>
        <v/>
      </c>
      <c r="F9433" s="15" t="n">
        <v>69026</v>
      </c>
      <c r="G9433" s="12" t="inlineStr">
        <is>
          <t>joint</t>
        </is>
      </c>
      <c r="H9433" s="12" t="inlineStr">
        <is>
          <t>Married, spouse present</t>
        </is>
      </c>
      <c r="I9433" s="16" t="n">
        <v>6</v>
      </c>
      <c r="J9433" s="16" t="n">
        <v>79</v>
      </c>
      <c r="K9433" s="16" t="n">
        <v>0</v>
      </c>
      <c r="L9433" s="16" t="n">
        <v>0</v>
      </c>
      <c r="M9433" s="16" t="n">
        <v>2</v>
      </c>
      <c r="N9433" s="17" t="n">
        <v>0</v>
      </c>
      <c r="O9433" s="17" t="n">
        <v>0</v>
      </c>
      <c r="P9433" s="17" t="n">
        <v>0.0003766696607075</v>
      </c>
      <c r="Q9433" s="17" t="n">
        <v>0</v>
      </c>
      <c r="R9433" s="17" t="n">
        <v>0</v>
      </c>
      <c r="S9433" s="17" t="n">
        <v>0.4346188392779532</v>
      </c>
      <c r="T9433" s="17" t="n">
        <v>0</v>
      </c>
      <c r="U9433" s="17" t="n">
        <v>0.5650044910613392</v>
      </c>
      <c r="V9433" s="18" t="n">
        <v>3618.54</v>
      </c>
    </row>
    <row r="9434">
      <c r="A9434" s="12" t="n">
        <v>9433</v>
      </c>
      <c r="B9434" s="13" t="n">
        <v>8.118811881188119</v>
      </c>
      <c r="C9434" s="13" t="n">
        <v>7.961512228357325</v>
      </c>
      <c r="D9434" s="14">
        <f>B9434-C9434</f>
        <v/>
      </c>
      <c r="E9434" s="14">
        <f>ABS(D9434)</f>
        <v/>
      </c>
      <c r="F9434" s="15" t="n">
        <v>48480</v>
      </c>
      <c r="G9434" s="12" t="inlineStr">
        <is>
          <t>single</t>
        </is>
      </c>
      <c r="H9434" s="12" t="inlineStr">
        <is>
          <t>Never married/single</t>
        </is>
      </c>
      <c r="I9434" s="16" t="n">
        <v>12</v>
      </c>
      <c r="J9434" s="16" t="n">
        <v>26</v>
      </c>
      <c r="K9434" s="16" t="n">
        <v>2</v>
      </c>
      <c r="L9434" s="16" t="n">
        <v>1</v>
      </c>
      <c r="M9434" s="16" t="n">
        <v>4</v>
      </c>
      <c r="N9434" s="17" t="n">
        <v>0.8663366336633663</v>
      </c>
      <c r="O9434" s="17" t="n">
        <v>0</v>
      </c>
      <c r="P9434" s="17" t="n">
        <v>0.0094884488448844</v>
      </c>
      <c r="Q9434" s="17" t="n">
        <v>0</v>
      </c>
      <c r="R9434" s="17" t="n">
        <v>0</v>
      </c>
      <c r="S9434" s="17" t="n">
        <v>0</v>
      </c>
      <c r="T9434" s="17" t="n">
        <v>0</v>
      </c>
      <c r="U9434" s="17" t="n">
        <v>0</v>
      </c>
      <c r="V9434" s="18" t="n">
        <v>3115.16</v>
      </c>
    </row>
    <row r="9435">
      <c r="A9435" s="12" t="n">
        <v>9434</v>
      </c>
      <c r="B9435" s="13" t="n">
        <v>4.299787918177465</v>
      </c>
      <c r="C9435" s="13" t="n">
        <v>5.694407690575621</v>
      </c>
      <c r="D9435" s="14">
        <f>B9435-C9435</f>
        <v/>
      </c>
      <c r="E9435" s="14">
        <f>ABS(D9435)</f>
        <v/>
      </c>
      <c r="F9435" s="15" t="n">
        <v>62000</v>
      </c>
      <c r="G9435" s="12" t="inlineStr">
        <is>
          <t>joint</t>
        </is>
      </c>
      <c r="H9435" s="12" t="inlineStr">
        <is>
          <t>Married, spouse present</t>
        </is>
      </c>
      <c r="I9435" s="16" t="n">
        <v>6</v>
      </c>
      <c r="J9435" s="16" t="n">
        <v>51</v>
      </c>
      <c r="K9435" s="16" t="n">
        <v>0</v>
      </c>
      <c r="L9435" s="16" t="n">
        <v>0</v>
      </c>
      <c r="M9435" s="16" t="n">
        <v>2</v>
      </c>
      <c r="N9435" s="17" t="n">
        <v>0</v>
      </c>
      <c r="O9435" s="17" t="n">
        <v>0</v>
      </c>
      <c r="P9435" s="17" t="n">
        <v>0.1935483870967742</v>
      </c>
      <c r="Q9435" s="17" t="n">
        <v>0</v>
      </c>
      <c r="R9435" s="17" t="n">
        <v>0</v>
      </c>
      <c r="S9435" s="17" t="n">
        <v>0</v>
      </c>
      <c r="T9435" s="17" t="n">
        <v>0</v>
      </c>
      <c r="U9435" s="17" t="n">
        <v>0.8064516129032258</v>
      </c>
      <c r="V9435" s="18" t="n">
        <v>3661.65</v>
      </c>
    </row>
    <row r="9436">
      <c r="A9436" s="12" t="n">
        <v>9435</v>
      </c>
      <c r="B9436" s="13" t="n">
        <v>0</v>
      </c>
      <c r="C9436" s="13" t="n">
        <v>-1.77442946459733</v>
      </c>
      <c r="D9436" s="14">
        <f>B9436-C9436</f>
        <v/>
      </c>
      <c r="E9436" s="14">
        <f>ABS(D9436)</f>
        <v/>
      </c>
      <c r="F9436" s="15" t="n">
        <v>35253</v>
      </c>
      <c r="G9436" s="12" t="inlineStr">
        <is>
          <t>head_of_household</t>
        </is>
      </c>
      <c r="H9436" s="12" t="inlineStr">
        <is>
          <t>Widowed</t>
        </is>
      </c>
      <c r="I9436" s="16" t="n">
        <v>22</v>
      </c>
      <c r="J9436" s="16" t="n">
        <v>60</v>
      </c>
      <c r="K9436" s="16" t="n">
        <v>1</v>
      </c>
      <c r="L9436" s="16" t="n">
        <v>0</v>
      </c>
      <c r="M9436" s="16" t="n">
        <v>2</v>
      </c>
      <c r="N9436" s="17" t="n">
        <v>0</v>
      </c>
      <c r="O9436" s="17" t="n">
        <v>0</v>
      </c>
      <c r="P9436" s="17" t="n">
        <v>0.9999716336198338</v>
      </c>
      <c r="Q9436" s="17" t="n">
        <v>0</v>
      </c>
      <c r="R9436" s="17" t="n">
        <v>0</v>
      </c>
      <c r="S9436" s="17" t="n">
        <v>2.836638016622699e-05</v>
      </c>
      <c r="T9436" s="17" t="n">
        <v>0</v>
      </c>
      <c r="U9436" s="17" t="n">
        <v>0</v>
      </c>
      <c r="V9436" s="18" t="n">
        <v>880.88</v>
      </c>
    </row>
    <row r="9437">
      <c r="A9437" s="12" t="n">
        <v>9436</v>
      </c>
      <c r="B9437" s="13" t="n">
        <v>0</v>
      </c>
      <c r="C9437" s="13" t="n">
        <v>-1.62936679490801</v>
      </c>
      <c r="D9437" s="14">
        <f>B9437-C9437</f>
        <v/>
      </c>
      <c r="E9437" s="14">
        <f>ABS(D9437)</f>
        <v/>
      </c>
      <c r="F9437" s="15" t="n">
        <v>60000</v>
      </c>
      <c r="G9437" s="12" t="inlineStr">
        <is>
          <t>joint</t>
        </is>
      </c>
      <c r="H9437" s="12" t="inlineStr">
        <is>
          <t>Married, spouse present</t>
        </is>
      </c>
      <c r="I9437" s="16" t="n">
        <v>40</v>
      </c>
      <c r="J9437" s="16" t="n">
        <v>49</v>
      </c>
      <c r="K9437" s="16" t="n">
        <v>2</v>
      </c>
      <c r="L9437" s="16" t="n">
        <v>0</v>
      </c>
      <c r="M9437" s="16" t="n">
        <v>6</v>
      </c>
      <c r="N9437" s="17" t="n">
        <v>0</v>
      </c>
      <c r="O9437" s="17" t="n">
        <v>0</v>
      </c>
      <c r="P9437" s="17" t="n">
        <v>0</v>
      </c>
      <c r="Q9437" s="17" t="n">
        <v>0</v>
      </c>
      <c r="R9437" s="17" t="n">
        <v>0</v>
      </c>
      <c r="S9437" s="17" t="n">
        <v>0</v>
      </c>
      <c r="T9437" s="17" t="n">
        <v>0</v>
      </c>
      <c r="U9437" s="17" t="n">
        <v>0.68</v>
      </c>
      <c r="V9437" s="18" t="n">
        <v>2013.38</v>
      </c>
    </row>
    <row r="9438">
      <c r="A9438" s="12" t="n">
        <v>9437</v>
      </c>
      <c r="B9438" s="13" t="n">
        <v>0</v>
      </c>
      <c r="C9438" s="13" t="n">
        <v>-0.4199858690645223</v>
      </c>
      <c r="D9438" s="14">
        <f>B9438-C9438</f>
        <v/>
      </c>
      <c r="E9438" s="14">
        <f>ABS(D9438)</f>
        <v/>
      </c>
      <c r="F9438" s="15" t="n">
        <v>30318</v>
      </c>
      <c r="G9438" s="12" t="inlineStr">
        <is>
          <t>joint</t>
        </is>
      </c>
      <c r="H9438" s="12" t="inlineStr">
        <is>
          <t>Married, spouse present</t>
        </is>
      </c>
      <c r="I9438" s="16" t="n">
        <v>37</v>
      </c>
      <c r="J9438" s="16" t="n">
        <v>62</v>
      </c>
      <c r="K9438" s="16" t="n">
        <v>0</v>
      </c>
      <c r="L9438" s="16" t="n">
        <v>0</v>
      </c>
      <c r="M9438" s="16" t="n">
        <v>2</v>
      </c>
      <c r="N9438" s="17" t="n">
        <v>0</v>
      </c>
      <c r="O9438" s="17" t="n">
        <v>0</v>
      </c>
      <c r="P9438" s="17" t="n">
        <v>0.0082459265123029</v>
      </c>
      <c r="Q9438" s="17" t="n">
        <v>0</v>
      </c>
      <c r="R9438" s="17" t="n">
        <v>0</v>
      </c>
      <c r="S9438" s="17" t="n">
        <v>0</v>
      </c>
      <c r="T9438" s="17" t="n">
        <v>0</v>
      </c>
      <c r="U9438" s="17" t="n">
        <v>0.9917540734876972</v>
      </c>
      <c r="V9438" s="18" t="n">
        <v>2057.15</v>
      </c>
    </row>
    <row r="9439">
      <c r="A9439" s="12" t="n">
        <v>9438</v>
      </c>
      <c r="B9439" s="13" t="n">
        <v>0</v>
      </c>
      <c r="C9439" s="13" t="n">
        <v>-0.2036951280569133</v>
      </c>
      <c r="D9439" s="14">
        <f>B9439-C9439</f>
        <v/>
      </c>
      <c r="E9439" s="14">
        <f>ABS(D9439)</f>
        <v/>
      </c>
      <c r="F9439" s="15" t="n">
        <v>24400</v>
      </c>
      <c r="G9439" s="12" t="inlineStr">
        <is>
          <t>single</t>
        </is>
      </c>
      <c r="H9439" s="12" t="inlineStr">
        <is>
          <t>Never married/single</t>
        </is>
      </c>
      <c r="I9439" s="16" t="n">
        <v>53</v>
      </c>
      <c r="J9439" s="16" t="n">
        <v>71</v>
      </c>
      <c r="K9439" s="16" t="n">
        <v>0</v>
      </c>
      <c r="L9439" s="16" t="n">
        <v>0</v>
      </c>
      <c r="M9439" s="16" t="n">
        <v>1</v>
      </c>
      <c r="N9439" s="17" t="n">
        <v>0.4097950819672131</v>
      </c>
      <c r="O9439" s="17" t="n">
        <v>0</v>
      </c>
      <c r="P9439" s="17" t="n">
        <v>4.098360655737705e-05</v>
      </c>
      <c r="Q9439" s="17" t="n">
        <v>0</v>
      </c>
      <c r="R9439" s="17" t="n">
        <v>0</v>
      </c>
      <c r="S9439" s="17" t="n">
        <v>0.5901639344262295</v>
      </c>
      <c r="T9439" s="17" t="n">
        <v>0</v>
      </c>
      <c r="U9439" s="17" t="n">
        <v>0</v>
      </c>
      <c r="V9439" s="18" t="n">
        <v>1954.51</v>
      </c>
    </row>
    <row r="9440">
      <c r="A9440" s="12" t="n">
        <v>9439</v>
      </c>
      <c r="B9440" s="13" t="n">
        <v>10.19502074688797</v>
      </c>
      <c r="C9440" s="13" t="n">
        <v>13.39134495328017</v>
      </c>
      <c r="D9440" s="14">
        <f>B9440-C9440</f>
        <v/>
      </c>
      <c r="E9440" s="14">
        <f>ABS(D9440)</f>
        <v/>
      </c>
      <c r="F9440" s="15" t="n">
        <v>96400</v>
      </c>
      <c r="G9440" s="12" t="inlineStr">
        <is>
          <t>single</t>
        </is>
      </c>
      <c r="H9440" s="12" t="inlineStr">
        <is>
          <t>Separated</t>
        </is>
      </c>
      <c r="I9440" s="16" t="n">
        <v>24</v>
      </c>
      <c r="J9440" s="16" t="n">
        <v>33</v>
      </c>
      <c r="K9440" s="16" t="n">
        <v>0</v>
      </c>
      <c r="L9440" s="16" t="n">
        <v>0</v>
      </c>
      <c r="M9440" s="16" t="n">
        <v>1</v>
      </c>
      <c r="N9440" s="17" t="n">
        <v>0.979253112033195</v>
      </c>
      <c r="O9440" s="17" t="n">
        <v>0</v>
      </c>
      <c r="P9440" s="17" t="n">
        <v>0.0207468879668049</v>
      </c>
      <c r="Q9440" s="17" t="n">
        <v>0</v>
      </c>
      <c r="R9440" s="17" t="n">
        <v>0</v>
      </c>
      <c r="S9440" s="17" t="n">
        <v>0</v>
      </c>
      <c r="T9440" s="17" t="n">
        <v>0</v>
      </c>
      <c r="U9440" s="17" t="n">
        <v>0</v>
      </c>
      <c r="V9440" s="18" t="n">
        <v>3637.3</v>
      </c>
    </row>
    <row r="9441">
      <c r="A9441" s="12" t="n">
        <v>9440</v>
      </c>
      <c r="B9441" s="13" t="n">
        <v>11.3564295206642</v>
      </c>
      <c r="C9441" s="13" t="n">
        <v>11.27268290975229</v>
      </c>
      <c r="D9441" s="14">
        <f>B9441-C9441</f>
        <v/>
      </c>
      <c r="E9441" s="14">
        <f>ABS(D9441)</f>
        <v/>
      </c>
      <c r="F9441" s="15" t="n">
        <v>76001</v>
      </c>
      <c r="G9441" s="12" t="inlineStr">
        <is>
          <t>single</t>
        </is>
      </c>
      <c r="H9441" s="12" t="inlineStr">
        <is>
          <t>Never married/single</t>
        </is>
      </c>
      <c r="I9441" s="16" t="n">
        <v>16</v>
      </c>
      <c r="J9441" s="16" t="n">
        <v>54</v>
      </c>
      <c r="K9441" s="16" t="n">
        <v>0</v>
      </c>
      <c r="L9441" s="16" t="n">
        <v>0</v>
      </c>
      <c r="M9441" s="16" t="n">
        <v>1</v>
      </c>
      <c r="N9441" s="17" t="n">
        <v>0.8947250694069815</v>
      </c>
      <c r="O9441" s="17" t="n">
        <v>0</v>
      </c>
      <c r="P9441" s="17" t="n">
        <v>0.0394863225483875</v>
      </c>
      <c r="Q9441" s="17" t="n">
        <v>0.06578860804463089</v>
      </c>
      <c r="R9441" s="17" t="n">
        <v>0</v>
      </c>
      <c r="S9441" s="17" t="n">
        <v>0</v>
      </c>
      <c r="T9441" s="17" t="n">
        <v>0</v>
      </c>
      <c r="U9441" s="17" t="n">
        <v>0</v>
      </c>
      <c r="V9441" s="18" t="n">
        <v>999.37</v>
      </c>
    </row>
    <row r="9442">
      <c r="A9442" s="12" t="n">
        <v>9441</v>
      </c>
      <c r="B9442" s="13" t="n">
        <v>8.144549258812681</v>
      </c>
      <c r="C9442" s="13" t="n">
        <v>6.734795272186702</v>
      </c>
      <c r="D9442" s="14">
        <f>B9442-C9442</f>
        <v/>
      </c>
      <c r="E9442" s="14">
        <f>ABS(D9442)</f>
        <v/>
      </c>
      <c r="F9442" s="15" t="n">
        <v>130601</v>
      </c>
      <c r="G9442" s="12" t="inlineStr">
        <is>
          <t>joint</t>
        </is>
      </c>
      <c r="H9442" s="12" t="inlineStr">
        <is>
          <t>Married, spouse present</t>
        </is>
      </c>
      <c r="I9442" s="16" t="n">
        <v>13</v>
      </c>
      <c r="J9442" s="16" t="n">
        <v>80</v>
      </c>
      <c r="K9442" s="16" t="n">
        <v>0</v>
      </c>
      <c r="L9442" s="16" t="n">
        <v>0</v>
      </c>
      <c r="M9442" s="16" t="n">
        <v>2</v>
      </c>
      <c r="N9442" s="17" t="n">
        <v>0</v>
      </c>
      <c r="O9442" s="17" t="n">
        <v>0</v>
      </c>
      <c r="P9442" s="17" t="n">
        <v>0.1033759312715829</v>
      </c>
      <c r="Q9442" s="17" t="n">
        <v>0.1722804572706181</v>
      </c>
      <c r="R9442" s="17" t="n">
        <v>0</v>
      </c>
      <c r="S9442" s="17" t="n">
        <v>0.1243482056033261</v>
      </c>
      <c r="T9442" s="17" t="n">
        <v>0</v>
      </c>
      <c r="U9442" s="17" t="n">
        <v>0.5999954058544728</v>
      </c>
      <c r="V9442" s="18" t="n">
        <v>4069.15</v>
      </c>
    </row>
    <row r="9443">
      <c r="A9443" s="12" t="n">
        <v>9442</v>
      </c>
      <c r="B9443" s="13" t="n">
        <v>6.772222222222222</v>
      </c>
      <c r="C9443" s="13" t="n">
        <v>6.760336751031767</v>
      </c>
      <c r="D9443" s="14">
        <f>B9443-C9443</f>
        <v/>
      </c>
      <c r="E9443" s="14">
        <f>ABS(D9443)</f>
        <v/>
      </c>
      <c r="F9443" s="15" t="n">
        <v>36000</v>
      </c>
      <c r="G9443" s="12" t="inlineStr">
        <is>
          <t>single</t>
        </is>
      </c>
      <c r="H9443" s="12" t="inlineStr">
        <is>
          <t>Never married/single</t>
        </is>
      </c>
      <c r="I9443" s="16" t="n">
        <v>16</v>
      </c>
      <c r="J9443" s="16" t="n">
        <v>26</v>
      </c>
      <c r="K9443" s="16" t="n">
        <v>0</v>
      </c>
      <c r="L9443" s="16" t="n">
        <v>0</v>
      </c>
      <c r="M9443" s="16" t="n">
        <v>1</v>
      </c>
      <c r="N9443" s="17" t="n">
        <v>1</v>
      </c>
      <c r="O9443" s="17" t="n">
        <v>0</v>
      </c>
      <c r="P9443" s="17" t="n">
        <v>0</v>
      </c>
      <c r="Q9443" s="17" t="n">
        <v>0</v>
      </c>
      <c r="R9443" s="17" t="n">
        <v>0</v>
      </c>
      <c r="S9443" s="17" t="n">
        <v>0</v>
      </c>
      <c r="T9443" s="17" t="n">
        <v>0</v>
      </c>
      <c r="U9443" s="17" t="n">
        <v>0</v>
      </c>
      <c r="V9443" s="18" t="n">
        <v>984.88</v>
      </c>
    </row>
    <row r="9444">
      <c r="A9444" s="12" t="n">
        <v>9443</v>
      </c>
      <c r="B9444" s="13" t="n">
        <v>-16.89696969696969</v>
      </c>
      <c r="C9444" s="13" t="n">
        <v>-22.93766872699274</v>
      </c>
      <c r="D9444" s="14">
        <f>B9444-C9444</f>
        <v/>
      </c>
      <c r="E9444" s="14">
        <f>ABS(D9444)</f>
        <v/>
      </c>
      <c r="F9444" s="15" t="n">
        <v>33000</v>
      </c>
      <c r="G9444" s="12" t="inlineStr">
        <is>
          <t>joint</t>
        </is>
      </c>
      <c r="H9444" s="12" t="inlineStr">
        <is>
          <t>Married, spouse present</t>
        </is>
      </c>
      <c r="I9444" s="16" t="n">
        <v>41</v>
      </c>
      <c r="J9444" s="16" t="n">
        <v>52</v>
      </c>
      <c r="K9444" s="16" t="n">
        <v>3</v>
      </c>
      <c r="L9444" s="16" t="n">
        <v>0</v>
      </c>
      <c r="M9444" s="16" t="n">
        <v>5</v>
      </c>
      <c r="N9444" s="17" t="n">
        <v>0.4545454545454545</v>
      </c>
      <c r="O9444" s="17" t="n">
        <v>0</v>
      </c>
      <c r="P9444" s="17" t="n">
        <v>0</v>
      </c>
      <c r="Q9444" s="17" t="n">
        <v>0</v>
      </c>
      <c r="R9444" s="17" t="n">
        <v>0</v>
      </c>
      <c r="S9444" s="17" t="n">
        <v>0</v>
      </c>
      <c r="T9444" s="17" t="n">
        <v>0</v>
      </c>
      <c r="U9444" s="17" t="n">
        <v>0.5454545454545454</v>
      </c>
      <c r="V9444" s="18" t="n">
        <v>1079.53</v>
      </c>
    </row>
    <row r="9445">
      <c r="A9445" s="12" t="n">
        <v>9444</v>
      </c>
      <c r="B9445" s="13" t="n">
        <v>9.264318541880233</v>
      </c>
      <c r="C9445" s="13" t="n">
        <v>11.9041798197715</v>
      </c>
      <c r="D9445" s="14">
        <f>B9445-C9445</f>
        <v/>
      </c>
      <c r="E9445" s="14">
        <f>ABS(D9445)</f>
        <v/>
      </c>
      <c r="F9445" s="15" t="n">
        <v>204379</v>
      </c>
      <c r="G9445" s="12" t="inlineStr">
        <is>
          <t>joint</t>
        </is>
      </c>
      <c r="H9445" s="12" t="inlineStr">
        <is>
          <t>Married, spouse present</t>
        </is>
      </c>
      <c r="I9445" s="16" t="n">
        <v>42</v>
      </c>
      <c r="J9445" s="16" t="n">
        <v>45</v>
      </c>
      <c r="K9445" s="16" t="n">
        <v>2</v>
      </c>
      <c r="L9445" s="16" t="n">
        <v>0</v>
      </c>
      <c r="M9445" s="16" t="n">
        <v>4</v>
      </c>
      <c r="N9445" s="17" t="n">
        <v>0.4403583538426159</v>
      </c>
      <c r="O9445" s="17" t="n">
        <v>0</v>
      </c>
      <c r="P9445" s="17" t="n">
        <v>0.0312116215462449</v>
      </c>
      <c r="Q9445" s="17" t="n">
        <v>0</v>
      </c>
      <c r="R9445" s="17" t="n">
        <v>0</v>
      </c>
      <c r="S9445" s="17" t="n">
        <v>0</v>
      </c>
      <c r="T9445" s="17" t="n">
        <v>0</v>
      </c>
      <c r="U9445" s="17" t="n">
        <v>0.5284300246111391</v>
      </c>
      <c r="V9445" s="18" t="n">
        <v>2642.67</v>
      </c>
    </row>
    <row r="9446">
      <c r="A9446" s="12" t="n">
        <v>9445</v>
      </c>
      <c r="B9446" s="13" t="n">
        <v>4.472</v>
      </c>
      <c r="C9446" s="13" t="n">
        <v>4.575884478579843</v>
      </c>
      <c r="D9446" s="14">
        <f>B9446-C9446</f>
        <v/>
      </c>
      <c r="E9446" s="14">
        <f>ABS(D9446)</f>
        <v/>
      </c>
      <c r="F9446" s="15" t="n">
        <v>27064</v>
      </c>
      <c r="G9446" s="12" t="inlineStr">
        <is>
          <t>single</t>
        </is>
      </c>
      <c r="H9446" s="12" t="inlineStr">
        <is>
          <t>Divorced</t>
        </is>
      </c>
      <c r="I9446" s="16" t="n">
        <v>48</v>
      </c>
      <c r="J9446" s="16" t="n">
        <v>58</v>
      </c>
      <c r="K9446" s="16" t="n">
        <v>0</v>
      </c>
      <c r="L9446" s="16" t="n">
        <v>0</v>
      </c>
      <c r="M9446" s="16" t="n">
        <v>1</v>
      </c>
      <c r="N9446" s="17" t="n">
        <v>0.9237363287023352</v>
      </c>
      <c r="O9446" s="17" t="n">
        <v>0</v>
      </c>
      <c r="P9446" s="17" t="n">
        <v>0</v>
      </c>
      <c r="Q9446" s="17" t="n">
        <v>0</v>
      </c>
      <c r="R9446" s="17" t="n">
        <v>0</v>
      </c>
      <c r="S9446" s="17" t="n">
        <v>0</v>
      </c>
      <c r="T9446" s="17" t="n">
        <v>0</v>
      </c>
      <c r="U9446" s="17" t="n">
        <v>0</v>
      </c>
      <c r="V9446" s="18" t="n">
        <v>4452.46</v>
      </c>
    </row>
    <row r="9447">
      <c r="A9447" s="12" t="n">
        <v>9446</v>
      </c>
      <c r="B9447" s="13" t="n">
        <v>10.09673797696129</v>
      </c>
      <c r="C9447" s="13" t="n">
        <v>9.732717214340756</v>
      </c>
      <c r="D9447" s="14">
        <f>B9447-C9447</f>
        <v/>
      </c>
      <c r="E9447" s="14">
        <f>ABS(D9447)</f>
        <v/>
      </c>
      <c r="F9447" s="15" t="n">
        <v>65021</v>
      </c>
      <c r="G9447" s="12" t="inlineStr">
        <is>
          <t>single</t>
        </is>
      </c>
      <c r="H9447" s="12" t="inlineStr">
        <is>
          <t>Never married/single</t>
        </is>
      </c>
      <c r="I9447" s="16" t="n">
        <v>51</v>
      </c>
      <c r="J9447" s="16" t="n">
        <v>48</v>
      </c>
      <c r="K9447" s="16" t="n">
        <v>0</v>
      </c>
      <c r="L9447" s="16" t="n">
        <v>0</v>
      </c>
      <c r="M9447" s="16" t="n">
        <v>2</v>
      </c>
      <c r="N9447" s="17" t="n">
        <v>0.99967702742191</v>
      </c>
      <c r="O9447" s="17" t="n">
        <v>0</v>
      </c>
      <c r="P9447" s="17" t="n">
        <v>0.0003229725780901</v>
      </c>
      <c r="Q9447" s="17" t="n">
        <v>0</v>
      </c>
      <c r="R9447" s="17" t="n">
        <v>0</v>
      </c>
      <c r="S9447" s="17" t="n">
        <v>0</v>
      </c>
      <c r="T9447" s="17" t="n">
        <v>0</v>
      </c>
      <c r="U9447" s="17" t="n">
        <v>0</v>
      </c>
      <c r="V9447" s="18" t="n">
        <v>2859.05</v>
      </c>
    </row>
    <row r="9448">
      <c r="A9448" s="12" t="n">
        <v>9447</v>
      </c>
      <c r="B9448" s="13" t="n">
        <v>4.067426319396847</v>
      </c>
      <c r="C9448" s="13" t="n">
        <v>3.875251561965568</v>
      </c>
      <c r="D9448" s="14">
        <f>B9448-C9448</f>
        <v/>
      </c>
      <c r="E9448" s="14">
        <f>ABS(D9448)</f>
        <v/>
      </c>
      <c r="F9448" s="15" t="n">
        <v>50853</v>
      </c>
      <c r="G9448" s="12" t="inlineStr">
        <is>
          <t>joint</t>
        </is>
      </c>
      <c r="H9448" s="12" t="inlineStr">
        <is>
          <t>Married, spouse present</t>
        </is>
      </c>
      <c r="I9448" s="16" t="n">
        <v>53</v>
      </c>
      <c r="J9448" s="16" t="n">
        <v>58</v>
      </c>
      <c r="K9448" s="16" t="n">
        <v>0</v>
      </c>
      <c r="L9448" s="16" t="n">
        <v>0</v>
      </c>
      <c r="M9448" s="16" t="n">
        <v>2</v>
      </c>
      <c r="N9448" s="17" t="n">
        <v>0.7865809293453681</v>
      </c>
      <c r="O9448" s="17" t="n">
        <v>0</v>
      </c>
      <c r="P9448" s="17" t="n">
        <v>0.0010422197313826</v>
      </c>
      <c r="Q9448" s="17" t="n">
        <v>0</v>
      </c>
      <c r="R9448" s="17" t="n">
        <v>0</v>
      </c>
      <c r="S9448" s="17" t="n">
        <v>0</v>
      </c>
      <c r="T9448" s="17" t="n">
        <v>0</v>
      </c>
      <c r="U9448" s="17" t="n">
        <v>0.2123768509232493</v>
      </c>
      <c r="V9448" s="18" t="n">
        <v>1711.89</v>
      </c>
    </row>
    <row r="9449">
      <c r="A9449" s="12" t="n">
        <v>9448</v>
      </c>
      <c r="B9449" s="13" t="n">
        <v>13.22308913508963</v>
      </c>
      <c r="C9449" s="13" t="n">
        <v>12.85770605915378</v>
      </c>
      <c r="D9449" s="14">
        <f>B9449-C9449</f>
        <v/>
      </c>
      <c r="E9449" s="14">
        <f>ABS(D9449)</f>
        <v/>
      </c>
      <c r="F9449" s="15" t="n">
        <v>177001</v>
      </c>
      <c r="G9449" s="12" t="inlineStr">
        <is>
          <t>joint</t>
        </is>
      </c>
      <c r="H9449" s="12" t="inlineStr">
        <is>
          <t>Married, spouse present</t>
        </is>
      </c>
      <c r="I9449" s="16" t="n">
        <v>39</v>
      </c>
      <c r="J9449" s="16" t="n">
        <v>58</v>
      </c>
      <c r="K9449" s="16" t="n">
        <v>0</v>
      </c>
      <c r="L9449" s="16" t="n">
        <v>0</v>
      </c>
      <c r="M9449" s="16" t="n">
        <v>2</v>
      </c>
      <c r="N9449" s="17" t="n">
        <v>0.3785289348647748</v>
      </c>
      <c r="O9449" s="17" t="n">
        <v>0</v>
      </c>
      <c r="P9449" s="17" t="n">
        <v>0.0288190462200778</v>
      </c>
      <c r="Q9449" s="17" t="n">
        <v>0.0022598742379986</v>
      </c>
      <c r="R9449" s="17" t="n">
        <v>0</v>
      </c>
      <c r="S9449" s="17" t="n">
        <v>0</v>
      </c>
      <c r="T9449" s="17" t="n">
        <v>0</v>
      </c>
      <c r="U9449" s="17" t="n">
        <v>0.5903921446771487</v>
      </c>
      <c r="V9449" s="18" t="n">
        <v>4009.87</v>
      </c>
    </row>
    <row r="9450">
      <c r="A9450" s="12" t="n">
        <v>9449</v>
      </c>
      <c r="B9450" s="13" t="n">
        <v>0</v>
      </c>
      <c r="C9450" s="13" t="n">
        <v>-0.2971316153230684</v>
      </c>
      <c r="D9450" s="14">
        <f>B9450-C9450</f>
        <v/>
      </c>
      <c r="E9450" s="14">
        <f>ABS(D9450)</f>
        <v/>
      </c>
      <c r="F9450" s="15" t="n">
        <v>26000</v>
      </c>
      <c r="G9450" s="12" t="inlineStr">
        <is>
          <t>single</t>
        </is>
      </c>
      <c r="H9450" s="12" t="inlineStr">
        <is>
          <t>Never married/single</t>
        </is>
      </c>
      <c r="I9450" s="16" t="n">
        <v>8</v>
      </c>
      <c r="J9450" s="16" t="n">
        <v>21</v>
      </c>
      <c r="K9450" s="16" t="n">
        <v>0</v>
      </c>
      <c r="L9450" s="16" t="n">
        <v>0</v>
      </c>
      <c r="M9450" s="16" t="n">
        <v>1</v>
      </c>
      <c r="N9450" s="17" t="n">
        <v>0.2307692307692307</v>
      </c>
      <c r="O9450" s="17" t="n">
        <v>0</v>
      </c>
      <c r="P9450" s="17" t="n">
        <v>0</v>
      </c>
      <c r="Q9450" s="17" t="n">
        <v>0</v>
      </c>
      <c r="R9450" s="17" t="n">
        <v>0</v>
      </c>
      <c r="S9450" s="17" t="n">
        <v>0</v>
      </c>
      <c r="T9450" s="17" t="n">
        <v>0</v>
      </c>
      <c r="U9450" s="17" t="n">
        <v>0</v>
      </c>
      <c r="V9450" s="18" t="n">
        <v>4951.57</v>
      </c>
    </row>
    <row r="9451">
      <c r="A9451" s="12" t="n">
        <v>9450</v>
      </c>
      <c r="B9451" s="13" t="n">
        <v>13.40073886836477</v>
      </c>
      <c r="C9451" s="13" t="n">
        <v>12.90394260082729</v>
      </c>
      <c r="D9451" s="14">
        <f>B9451-C9451</f>
        <v/>
      </c>
      <c r="E9451" s="14">
        <f>ABS(D9451)</f>
        <v/>
      </c>
      <c r="F9451" s="15" t="n">
        <v>180005</v>
      </c>
      <c r="G9451" s="12" t="inlineStr">
        <is>
          <t>joint</t>
        </is>
      </c>
      <c r="H9451" s="12" t="inlineStr">
        <is>
          <t>Married, spouse present</t>
        </is>
      </c>
      <c r="I9451" s="16" t="n">
        <v>13</v>
      </c>
      <c r="J9451" s="16" t="n">
        <v>55</v>
      </c>
      <c r="K9451" s="16" t="n">
        <v>0</v>
      </c>
      <c r="L9451" s="16" t="n">
        <v>0</v>
      </c>
      <c r="M9451" s="16" t="n">
        <v>2</v>
      </c>
      <c r="N9451" s="17" t="n">
        <v>0.6110941362739923</v>
      </c>
      <c r="O9451" s="17" t="n">
        <v>0</v>
      </c>
      <c r="P9451" s="17" t="n">
        <v>0</v>
      </c>
      <c r="Q9451" s="17" t="n">
        <v>0</v>
      </c>
      <c r="R9451" s="17" t="n">
        <v>0</v>
      </c>
      <c r="S9451" s="17" t="n">
        <v>0</v>
      </c>
      <c r="T9451" s="17" t="n">
        <v>0</v>
      </c>
      <c r="U9451" s="17" t="n">
        <v>0.3889058637260076</v>
      </c>
      <c r="V9451" s="18" t="n">
        <v>4101.71</v>
      </c>
    </row>
    <row r="9452">
      <c r="A9452" s="12" t="n">
        <v>9451</v>
      </c>
      <c r="B9452" s="13" t="n">
        <v>13.85368421052632</v>
      </c>
      <c r="C9452" s="13" t="n">
        <v>13.64423996105294</v>
      </c>
      <c r="D9452" s="14">
        <f>B9452-C9452</f>
        <v/>
      </c>
      <c r="E9452" s="14">
        <f>ABS(D9452)</f>
        <v/>
      </c>
      <c r="F9452" s="15" t="n">
        <v>95000</v>
      </c>
      <c r="G9452" s="12" t="inlineStr">
        <is>
          <t>single</t>
        </is>
      </c>
      <c r="H9452" s="12" t="inlineStr">
        <is>
          <t>Never married/single</t>
        </is>
      </c>
      <c r="I9452" s="16" t="n">
        <v>11</v>
      </c>
      <c r="J9452" s="16" t="n">
        <v>48</v>
      </c>
      <c r="K9452" s="16" t="n">
        <v>0</v>
      </c>
      <c r="L9452" s="16" t="n">
        <v>0</v>
      </c>
      <c r="M9452" s="16" t="n">
        <v>1</v>
      </c>
      <c r="N9452" s="17" t="n">
        <v>1</v>
      </c>
      <c r="O9452" s="17" t="n">
        <v>0</v>
      </c>
      <c r="P9452" s="17" t="n">
        <v>0</v>
      </c>
      <c r="Q9452" s="17" t="n">
        <v>0</v>
      </c>
      <c r="R9452" s="17" t="n">
        <v>0</v>
      </c>
      <c r="S9452" s="17" t="n">
        <v>0</v>
      </c>
      <c r="T9452" s="17" t="n">
        <v>0</v>
      </c>
      <c r="U9452" s="17" t="n">
        <v>0</v>
      </c>
      <c r="V9452" s="18" t="n">
        <v>253.4</v>
      </c>
    </row>
    <row r="9453">
      <c r="A9453" s="12" t="n">
        <v>9452</v>
      </c>
      <c r="B9453" s="13" t="n">
        <v>4.472</v>
      </c>
      <c r="C9453" s="13" t="n">
        <v>4.669946596010909</v>
      </c>
      <c r="D9453" s="14">
        <f>B9453-C9453</f>
        <v/>
      </c>
      <c r="E9453" s="14">
        <f>ABS(D9453)</f>
        <v/>
      </c>
      <c r="F9453" s="15" t="n">
        <v>27000</v>
      </c>
      <c r="G9453" s="12" t="inlineStr">
        <is>
          <t>single</t>
        </is>
      </c>
      <c r="H9453" s="12" t="inlineStr">
        <is>
          <t>Never married/single</t>
        </is>
      </c>
      <c r="I9453" s="16" t="n">
        <v>34</v>
      </c>
      <c r="J9453" s="16" t="n">
        <v>43</v>
      </c>
      <c r="K9453" s="16" t="n">
        <v>0</v>
      </c>
      <c r="L9453" s="16" t="n">
        <v>0</v>
      </c>
      <c r="M9453" s="16" t="n">
        <v>4</v>
      </c>
      <c r="N9453" s="17" t="n">
        <v>0.925925925925926</v>
      </c>
      <c r="O9453" s="17" t="n">
        <v>0</v>
      </c>
      <c r="P9453" s="17" t="n">
        <v>0</v>
      </c>
      <c r="Q9453" s="17" t="n">
        <v>0</v>
      </c>
      <c r="R9453" s="17" t="n">
        <v>0</v>
      </c>
      <c r="S9453" s="17" t="n">
        <v>0</v>
      </c>
      <c r="T9453" s="17" t="n">
        <v>0</v>
      </c>
      <c r="U9453" s="17" t="n">
        <v>0</v>
      </c>
      <c r="V9453" s="18" t="n">
        <v>4778.88</v>
      </c>
    </row>
    <row r="9454">
      <c r="A9454" s="12" t="n">
        <v>9453</v>
      </c>
      <c r="B9454" s="13" t="n">
        <v>13.45179128338182</v>
      </c>
      <c r="C9454" s="13" t="n">
        <v>13.08568613457333</v>
      </c>
      <c r="D9454" s="14">
        <f>B9454-C9454</f>
        <v/>
      </c>
      <c r="E9454" s="14">
        <f>ABS(D9454)</f>
        <v/>
      </c>
      <c r="F9454" s="15" t="n">
        <v>222372</v>
      </c>
      <c r="G9454" s="12" t="inlineStr">
        <is>
          <t>joint</t>
        </is>
      </c>
      <c r="H9454" s="12" t="inlineStr">
        <is>
          <t>Married, spouse present</t>
        </is>
      </c>
      <c r="I9454" s="16" t="n">
        <v>6</v>
      </c>
      <c r="J9454" s="16" t="n">
        <v>72</v>
      </c>
      <c r="K9454" s="16" t="n">
        <v>2</v>
      </c>
      <c r="L9454" s="16" t="n">
        <v>0</v>
      </c>
      <c r="M9454" s="16" t="n">
        <v>4</v>
      </c>
      <c r="N9454" s="17" t="n">
        <v>0.1169211951144928</v>
      </c>
      <c r="O9454" s="17" t="n">
        <v>0</v>
      </c>
      <c r="P9454" s="17" t="n">
        <v>0.0322072922849999</v>
      </c>
      <c r="Q9454" s="17" t="n">
        <v>0</v>
      </c>
      <c r="R9454" s="17" t="n">
        <v>0</v>
      </c>
      <c r="S9454" s="17" t="n">
        <v>0.167287248394582</v>
      </c>
      <c r="T9454" s="17" t="n">
        <v>0</v>
      </c>
      <c r="U9454" s="17" t="n">
        <v>0.4677297501483999</v>
      </c>
      <c r="V9454" s="18" t="n">
        <v>2076.63</v>
      </c>
    </row>
    <row r="9455">
      <c r="A9455" s="12" t="n">
        <v>9454</v>
      </c>
      <c r="B9455" s="13" t="n">
        <v>20.5407261789157</v>
      </c>
      <c r="C9455" s="13" t="n">
        <v>17.94079637338842</v>
      </c>
      <c r="D9455" s="14">
        <f>B9455-C9455</f>
        <v/>
      </c>
      <c r="E9455" s="14">
        <f>ABS(D9455)</f>
        <v/>
      </c>
      <c r="F9455" s="15" t="n">
        <v>507561</v>
      </c>
      <c r="G9455" s="12" t="inlineStr">
        <is>
          <t>joint</t>
        </is>
      </c>
      <c r="H9455" s="12" t="inlineStr">
        <is>
          <t>Married, spouse present</t>
        </is>
      </c>
      <c r="I9455" s="16" t="n">
        <v>12</v>
      </c>
      <c r="J9455" s="16" t="n">
        <v>50</v>
      </c>
      <c r="K9455" s="16" t="n">
        <v>2</v>
      </c>
      <c r="L9455" s="16" t="n">
        <v>0</v>
      </c>
      <c r="M9455" s="16" t="n">
        <v>4</v>
      </c>
      <c r="N9455" s="17" t="n">
        <v>0.3644882092989808</v>
      </c>
      <c r="O9455" s="17" t="n">
        <v>0</v>
      </c>
      <c r="P9455" s="17" t="n">
        <v>0.0009851032683755999</v>
      </c>
      <c r="Q9455" s="17" t="n">
        <v>0</v>
      </c>
      <c r="R9455" s="17" t="n">
        <v>0</v>
      </c>
      <c r="S9455" s="17" t="n">
        <v>0</v>
      </c>
      <c r="T9455" s="17" t="n">
        <v>0</v>
      </c>
      <c r="U9455" s="17" t="n">
        <v>0.6345266874326435</v>
      </c>
      <c r="V9455" s="18" t="n">
        <v>2923.83</v>
      </c>
    </row>
    <row r="9456">
      <c r="A9456" s="12" t="n">
        <v>9455</v>
      </c>
      <c r="B9456" s="13" t="n">
        <v>9.108927381745504</v>
      </c>
      <c r="C9456" s="13" t="n">
        <v>9.016090461737113</v>
      </c>
      <c r="D9456" s="14">
        <f>B9456-C9456</f>
        <v/>
      </c>
      <c r="E9456" s="14">
        <f>ABS(D9456)</f>
        <v/>
      </c>
      <c r="F9456" s="15" t="n">
        <v>60040</v>
      </c>
      <c r="G9456" s="12" t="inlineStr">
        <is>
          <t>single</t>
        </is>
      </c>
      <c r="H9456" s="12" t="inlineStr">
        <is>
          <t>Widowed</t>
        </is>
      </c>
      <c r="I9456" s="16" t="n">
        <v>12</v>
      </c>
      <c r="J9456" s="16" t="n">
        <v>47</v>
      </c>
      <c r="K9456" s="16" t="n">
        <v>0</v>
      </c>
      <c r="L9456" s="16" t="n">
        <v>0</v>
      </c>
      <c r="M9456" s="16" t="n">
        <v>2</v>
      </c>
      <c r="N9456" s="17" t="n">
        <v>0.9993337774816788</v>
      </c>
      <c r="O9456" s="17" t="n">
        <v>0</v>
      </c>
      <c r="P9456" s="17" t="n">
        <v>0.0006662225183211</v>
      </c>
      <c r="Q9456" s="17" t="n">
        <v>0</v>
      </c>
      <c r="R9456" s="17" t="n">
        <v>0</v>
      </c>
      <c r="S9456" s="17" t="n">
        <v>0</v>
      </c>
      <c r="T9456" s="17" t="n">
        <v>0</v>
      </c>
      <c r="U9456" s="17" t="n">
        <v>0</v>
      </c>
      <c r="V9456" s="18" t="n">
        <v>4586.91</v>
      </c>
    </row>
    <row r="9457">
      <c r="A9457" s="12" t="n">
        <v>9456</v>
      </c>
      <c r="B9457" s="13" t="n">
        <v>7.627576462765957</v>
      </c>
      <c r="C9457" s="13" t="n">
        <v>7.522792414893397</v>
      </c>
      <c r="D9457" s="14">
        <f>B9457-C9457</f>
        <v/>
      </c>
      <c r="E9457" s="14">
        <f>ABS(D9457)</f>
        <v/>
      </c>
      <c r="F9457" s="15" t="n">
        <v>53300</v>
      </c>
      <c r="G9457" s="12" t="inlineStr">
        <is>
          <t>single</t>
        </is>
      </c>
      <c r="H9457" s="12" t="inlineStr">
        <is>
          <t>Never married/single</t>
        </is>
      </c>
      <c r="I9457" s="16" t="n">
        <v>6</v>
      </c>
      <c r="J9457" s="16" t="n">
        <v>66</v>
      </c>
      <c r="K9457" s="16" t="n">
        <v>0</v>
      </c>
      <c r="L9457" s="16" t="n">
        <v>0</v>
      </c>
      <c r="M9457" s="16" t="n">
        <v>1</v>
      </c>
      <c r="N9457" s="17" t="n">
        <v>0.6566604127579737</v>
      </c>
      <c r="O9457" s="17" t="n">
        <v>0</v>
      </c>
      <c r="P9457" s="17" t="n">
        <v>0</v>
      </c>
      <c r="Q9457" s="17" t="n">
        <v>0</v>
      </c>
      <c r="R9457" s="17" t="n">
        <v>0</v>
      </c>
      <c r="S9457" s="17" t="n">
        <v>0.3433395872420263</v>
      </c>
      <c r="T9457" s="17" t="n">
        <v>0</v>
      </c>
      <c r="U9457" s="17" t="n">
        <v>0</v>
      </c>
      <c r="V9457" s="18" t="n">
        <v>2756.69</v>
      </c>
    </row>
    <row r="9458">
      <c r="A9458" s="12" t="n">
        <v>9457</v>
      </c>
      <c r="B9458" s="13" t="n">
        <v>-3.990422984836393</v>
      </c>
      <c r="C9458" s="13" t="n">
        <v>-22.04026803964952</v>
      </c>
      <c r="D9458" s="14">
        <f>B9458-C9458</f>
        <v/>
      </c>
      <c r="E9458" s="14">
        <f>ABS(D9458)</f>
        <v/>
      </c>
      <c r="F9458" s="15" t="n">
        <v>15036</v>
      </c>
      <c r="G9458" s="12" t="inlineStr">
        <is>
          <t>joint</t>
        </is>
      </c>
      <c r="H9458" s="12" t="inlineStr">
        <is>
          <t>Married, spouse present</t>
        </is>
      </c>
      <c r="I9458" s="16" t="n">
        <v>54</v>
      </c>
      <c r="J9458" s="16" t="n">
        <v>45</v>
      </c>
      <c r="K9458" s="16" t="n">
        <v>1</v>
      </c>
      <c r="L9458" s="16" t="n">
        <v>0</v>
      </c>
      <c r="M9458" s="16" t="n">
        <v>3</v>
      </c>
      <c r="N9458" s="17" t="n">
        <v>0.8645916467145517</v>
      </c>
      <c r="O9458" s="17" t="n">
        <v>6.650704974727321e-05</v>
      </c>
      <c r="P9458" s="17" t="n">
        <v>0.1346767757382282</v>
      </c>
      <c r="Q9458" s="17" t="n">
        <v>0</v>
      </c>
      <c r="R9458" s="17" t="n">
        <v>0</v>
      </c>
      <c r="S9458" s="17" t="n">
        <v>0</v>
      </c>
      <c r="T9458" s="17" t="n">
        <v>0</v>
      </c>
      <c r="U9458" s="17" t="n">
        <v>0.0006650704974727</v>
      </c>
      <c r="V9458" s="18" t="n">
        <v>794.09</v>
      </c>
    </row>
    <row r="9459">
      <c r="A9459" s="12" t="n">
        <v>9458</v>
      </c>
      <c r="B9459" s="13" t="n">
        <v>14.43925872998982</v>
      </c>
      <c r="C9459" s="13" t="n">
        <v>11.89331222139974</v>
      </c>
      <c r="D9459" s="14">
        <f>B9459-C9459</f>
        <v/>
      </c>
      <c r="E9459" s="14">
        <f>ABS(D9459)</f>
        <v/>
      </c>
      <c r="F9459" s="15" t="n">
        <v>96551</v>
      </c>
      <c r="G9459" s="12" t="inlineStr">
        <is>
          <t>single</t>
        </is>
      </c>
      <c r="H9459" s="12" t="inlineStr">
        <is>
          <t>Never married/single</t>
        </is>
      </c>
      <c r="I9459" s="16" t="n">
        <v>9</v>
      </c>
      <c r="J9459" s="16" t="n">
        <v>85</v>
      </c>
      <c r="K9459" s="16" t="n">
        <v>0</v>
      </c>
      <c r="L9459" s="16" t="n">
        <v>0</v>
      </c>
      <c r="M9459" s="16" t="n">
        <v>1</v>
      </c>
      <c r="N9459" s="17" t="n">
        <v>0</v>
      </c>
      <c r="O9459" s="17" t="n">
        <v>0</v>
      </c>
      <c r="P9459" s="17" t="n">
        <v>0.2372632080454889</v>
      </c>
      <c r="Q9459" s="17" t="n">
        <v>0.1035722053629688</v>
      </c>
      <c r="R9459" s="17" t="n">
        <v>0</v>
      </c>
      <c r="S9459" s="17" t="n">
        <v>0.2579051485743286</v>
      </c>
      <c r="T9459" s="17" t="n">
        <v>0</v>
      </c>
      <c r="U9459" s="17" t="n">
        <v>0</v>
      </c>
      <c r="V9459" s="18" t="n">
        <v>2084.55</v>
      </c>
    </row>
    <row r="9460">
      <c r="A9460" s="12" t="n">
        <v>9459</v>
      </c>
      <c r="B9460" s="13" t="n">
        <v>11.34919597332985</v>
      </c>
      <c r="C9460" s="13" t="n">
        <v>11.05545669386616</v>
      </c>
      <c r="D9460" s="14">
        <f>B9460-C9460</f>
        <v/>
      </c>
      <c r="E9460" s="14">
        <f>ABS(D9460)</f>
        <v/>
      </c>
      <c r="F9460" s="15" t="n">
        <v>80450</v>
      </c>
      <c r="G9460" s="12" t="inlineStr">
        <is>
          <t>single</t>
        </is>
      </c>
      <c r="H9460" s="12" t="inlineStr">
        <is>
          <t>Widowed</t>
        </is>
      </c>
      <c r="I9460" s="16" t="n">
        <v>47</v>
      </c>
      <c r="J9460" s="16" t="n">
        <v>74</v>
      </c>
      <c r="K9460" s="16" t="n">
        <v>0</v>
      </c>
      <c r="L9460" s="16" t="n">
        <v>0</v>
      </c>
      <c r="M9460" s="16" t="n">
        <v>1</v>
      </c>
      <c r="N9460" s="17" t="n">
        <v>0.6090739589807334</v>
      </c>
      <c r="O9460" s="17" t="n">
        <v>0</v>
      </c>
      <c r="P9460" s="17" t="n">
        <v>0.06277190801740209</v>
      </c>
      <c r="Q9460" s="17" t="n">
        <v>0</v>
      </c>
      <c r="R9460" s="17" t="n">
        <v>0</v>
      </c>
      <c r="S9460" s="17" t="n">
        <v>0.3281541330018645</v>
      </c>
      <c r="T9460" s="17" t="n">
        <v>0</v>
      </c>
      <c r="U9460" s="17" t="n">
        <v>0</v>
      </c>
      <c r="V9460" s="18" t="n">
        <v>3015.4</v>
      </c>
    </row>
    <row r="9461">
      <c r="A9461" s="12" t="n">
        <v>9460</v>
      </c>
      <c r="B9461" s="13" t="n">
        <v>6.967541842682209</v>
      </c>
      <c r="C9461" s="13" t="n">
        <v>6.968917689213296</v>
      </c>
      <c r="D9461" s="14">
        <f>B9461-C9461</f>
        <v/>
      </c>
      <c r="E9461" s="14">
        <f>ABS(D9461)</f>
        <v/>
      </c>
      <c r="F9461" s="15" t="n">
        <v>38002</v>
      </c>
      <c r="G9461" s="12" t="inlineStr">
        <is>
          <t>single</t>
        </is>
      </c>
      <c r="H9461" s="12" t="inlineStr">
        <is>
          <t>Married, spouse absent</t>
        </is>
      </c>
      <c r="I9461" s="16" t="n">
        <v>10</v>
      </c>
      <c r="J9461" s="16" t="n">
        <v>58</v>
      </c>
      <c r="K9461" s="16" t="n">
        <v>0</v>
      </c>
      <c r="L9461" s="16" t="n">
        <v>0</v>
      </c>
      <c r="M9461" s="16" t="n">
        <v>1</v>
      </c>
      <c r="N9461" s="17" t="n">
        <v>0.99994737119099</v>
      </c>
      <c r="O9461" s="17" t="n">
        <v>0</v>
      </c>
      <c r="P9461" s="17" t="n">
        <v>5.26288090100521e-05</v>
      </c>
      <c r="Q9461" s="17" t="n">
        <v>0</v>
      </c>
      <c r="R9461" s="17" t="n">
        <v>0</v>
      </c>
      <c r="S9461" s="17" t="n">
        <v>0</v>
      </c>
      <c r="T9461" s="17" t="n">
        <v>0</v>
      </c>
      <c r="U9461" s="17" t="n">
        <v>0</v>
      </c>
      <c r="V9461" s="18" t="n">
        <v>900.86</v>
      </c>
    </row>
    <row r="9462">
      <c r="A9462" s="12" t="n">
        <v>9461</v>
      </c>
      <c r="B9462" s="13" t="n">
        <v>7.820931317034175</v>
      </c>
      <c r="C9462" s="13" t="n">
        <v>7.815732579774905</v>
      </c>
      <c r="D9462" s="14">
        <f>B9462-C9462</f>
        <v/>
      </c>
      <c r="E9462" s="14">
        <f>ABS(D9462)</f>
        <v/>
      </c>
      <c r="F9462" s="15" t="n">
        <v>45033</v>
      </c>
      <c r="G9462" s="12" t="inlineStr">
        <is>
          <t>single</t>
        </is>
      </c>
      <c r="H9462" s="12" t="inlineStr">
        <is>
          <t>Never married/single</t>
        </is>
      </c>
      <c r="I9462" s="16" t="n">
        <v>46</v>
      </c>
      <c r="J9462" s="16" t="n">
        <v>23</v>
      </c>
      <c r="K9462" s="16" t="n">
        <v>0</v>
      </c>
      <c r="L9462" s="16" t="n">
        <v>0</v>
      </c>
      <c r="M9462" s="16" t="n">
        <v>1</v>
      </c>
      <c r="N9462" s="17" t="n">
        <v>0.9992672040503632</v>
      </c>
      <c r="O9462" s="17" t="n">
        <v>0</v>
      </c>
      <c r="P9462" s="17" t="n">
        <v>0.0007327959496369</v>
      </c>
      <c r="Q9462" s="17" t="n">
        <v>0</v>
      </c>
      <c r="R9462" s="17" t="n">
        <v>0</v>
      </c>
      <c r="S9462" s="17" t="n">
        <v>0</v>
      </c>
      <c r="T9462" s="17" t="n">
        <v>0</v>
      </c>
      <c r="U9462" s="17" t="n">
        <v>0</v>
      </c>
      <c r="V9462" s="18" t="n">
        <v>956.67</v>
      </c>
    </row>
    <row r="9463">
      <c r="A9463" s="12" t="n">
        <v>9462</v>
      </c>
      <c r="B9463" s="13" t="n">
        <v>9.528508187103313</v>
      </c>
      <c r="C9463" s="13" t="n">
        <v>10.50926598140939</v>
      </c>
      <c r="D9463" s="14">
        <f>B9463-C9463</f>
        <v/>
      </c>
      <c r="E9463" s="14">
        <f>ABS(D9463)</f>
        <v/>
      </c>
      <c r="F9463" s="15" t="n">
        <v>152222</v>
      </c>
      <c r="G9463" s="12" t="inlineStr">
        <is>
          <t>joint</t>
        </is>
      </c>
      <c r="H9463" s="12" t="inlineStr">
        <is>
          <t>Married, spouse present</t>
        </is>
      </c>
      <c r="I9463" s="16" t="n">
        <v>48</v>
      </c>
      <c r="J9463" s="16" t="n">
        <v>49</v>
      </c>
      <c r="K9463" s="16" t="n">
        <v>1</v>
      </c>
      <c r="L9463" s="16" t="n">
        <v>0</v>
      </c>
      <c r="M9463" s="16" t="n">
        <v>3</v>
      </c>
      <c r="N9463" s="17" t="n">
        <v>0.7883223187187135</v>
      </c>
      <c r="O9463" s="17" t="n">
        <v>0</v>
      </c>
      <c r="P9463" s="17" t="n">
        <v>0.0131387053119785</v>
      </c>
      <c r="Q9463" s="17" t="n">
        <v>0</v>
      </c>
      <c r="R9463" s="17" t="n">
        <v>0</v>
      </c>
      <c r="S9463" s="17" t="n">
        <v>0</v>
      </c>
      <c r="T9463" s="17" t="n">
        <v>0</v>
      </c>
      <c r="U9463" s="17" t="n">
        <v>0.1985389759693079</v>
      </c>
      <c r="V9463" s="18" t="n">
        <v>3664.89</v>
      </c>
    </row>
    <row r="9464">
      <c r="A9464" s="12" t="n">
        <v>9463</v>
      </c>
      <c r="B9464" s="13" t="n">
        <v>1.020952380952381</v>
      </c>
      <c r="C9464" s="13" t="n">
        <v>0.9166302330554523</v>
      </c>
      <c r="D9464" s="14">
        <f>B9464-C9464</f>
        <v/>
      </c>
      <c r="E9464" s="14">
        <f>ABS(D9464)</f>
        <v/>
      </c>
      <c r="F9464" s="15" t="n">
        <v>58005</v>
      </c>
      <c r="G9464" s="12" t="inlineStr">
        <is>
          <t>joint</t>
        </is>
      </c>
      <c r="H9464" s="12" t="inlineStr">
        <is>
          <t>Married, spouse present</t>
        </is>
      </c>
      <c r="I9464" s="16" t="n">
        <v>32</v>
      </c>
      <c r="J9464" s="16" t="n">
        <v>41</v>
      </c>
      <c r="K9464" s="16" t="n">
        <v>1</v>
      </c>
      <c r="L9464" s="16" t="n">
        <v>0</v>
      </c>
      <c r="M9464" s="16" t="n">
        <v>3</v>
      </c>
      <c r="N9464" s="17" t="n">
        <v>0.6551159382811826</v>
      </c>
      <c r="O9464" s="17" t="n">
        <v>0</v>
      </c>
      <c r="P9464" s="17" t="n">
        <v>0.0172398931126627</v>
      </c>
      <c r="Q9464" s="17" t="n">
        <v>0</v>
      </c>
      <c r="R9464" s="17" t="n">
        <v>0</v>
      </c>
      <c r="S9464" s="17" t="n">
        <v>0</v>
      </c>
      <c r="T9464" s="17" t="n">
        <v>0</v>
      </c>
      <c r="U9464" s="17" t="n">
        <v>0.3276441686061546</v>
      </c>
      <c r="V9464" s="18" t="n">
        <v>1293.06</v>
      </c>
    </row>
    <row r="9465">
      <c r="A9465" s="12" t="n">
        <v>9464</v>
      </c>
      <c r="B9465" s="13" t="n">
        <v>6.348472284238056</v>
      </c>
      <c r="C9465" s="13" t="n">
        <v>6.797038361428251</v>
      </c>
      <c r="D9465" s="14">
        <f>B9465-C9465</f>
        <v/>
      </c>
      <c r="E9465" s="14">
        <f>ABS(D9465)</f>
        <v/>
      </c>
      <c r="F9465" s="15" t="n">
        <v>61947</v>
      </c>
      <c r="G9465" s="12" t="inlineStr">
        <is>
          <t>single</t>
        </is>
      </c>
      <c r="H9465" s="12" t="inlineStr">
        <is>
          <t>Divorced</t>
        </is>
      </c>
      <c r="I9465" s="16" t="n">
        <v>56</v>
      </c>
      <c r="J9465" s="16" t="n">
        <v>44</v>
      </c>
      <c r="K9465" s="16" t="n">
        <v>0</v>
      </c>
      <c r="L9465" s="16" t="n">
        <v>0</v>
      </c>
      <c r="M9465" s="16" t="n">
        <v>1</v>
      </c>
      <c r="N9465" s="17" t="n">
        <v>0</v>
      </c>
      <c r="O9465" s="17" t="n">
        <v>0.968569906533004</v>
      </c>
      <c r="P9465" s="17" t="n">
        <v>0.0298158102894409</v>
      </c>
      <c r="Q9465" s="17" t="n">
        <v>0.001614283177555</v>
      </c>
      <c r="R9465" s="17" t="n">
        <v>0</v>
      </c>
      <c r="S9465" s="17" t="n">
        <v>0</v>
      </c>
      <c r="T9465" s="17" t="n">
        <v>0</v>
      </c>
      <c r="U9465" s="17" t="n">
        <v>0</v>
      </c>
      <c r="V9465" s="18" t="n">
        <v>396.07</v>
      </c>
    </row>
    <row r="9466">
      <c r="A9466" s="12" t="n">
        <v>9465</v>
      </c>
      <c r="B9466" s="13" t="n">
        <v>10.36157622875016</v>
      </c>
      <c r="C9466" s="13" t="n">
        <v>12.26211298379573</v>
      </c>
      <c r="D9466" s="14">
        <f>B9466-C9466</f>
        <v/>
      </c>
      <c r="E9466" s="14">
        <f>ABS(D9466)</f>
        <v/>
      </c>
      <c r="F9466" s="15" t="n">
        <v>175664</v>
      </c>
      <c r="G9466" s="12" t="inlineStr">
        <is>
          <t>joint</t>
        </is>
      </c>
      <c r="H9466" s="12" t="inlineStr">
        <is>
          <t>Married, spouse present</t>
        </is>
      </c>
      <c r="I9466" s="16" t="n">
        <v>48</v>
      </c>
      <c r="J9466" s="16" t="n">
        <v>58</v>
      </c>
      <c r="K9466" s="16" t="n">
        <v>0</v>
      </c>
      <c r="L9466" s="16" t="n">
        <v>0</v>
      </c>
      <c r="M9466" s="16" t="n">
        <v>2</v>
      </c>
      <c r="N9466" s="17" t="n">
        <v>0</v>
      </c>
      <c r="O9466" s="17" t="n">
        <v>0</v>
      </c>
      <c r="P9466" s="17" t="n">
        <v>0.5749669824209855</v>
      </c>
      <c r="Q9466" s="17" t="n">
        <v>0</v>
      </c>
      <c r="R9466" s="17" t="n">
        <v>0</v>
      </c>
      <c r="S9466" s="17" t="n">
        <v>0</v>
      </c>
      <c r="T9466" s="17" t="n">
        <v>0</v>
      </c>
      <c r="U9466" s="17" t="n">
        <v>0.18216595318335</v>
      </c>
      <c r="V9466" s="18" t="n">
        <v>2735.92</v>
      </c>
    </row>
    <row r="9467">
      <c r="A9467" s="12" t="n">
        <v>9466</v>
      </c>
      <c r="B9467" s="13" t="n">
        <v>6.76</v>
      </c>
      <c r="C9467" s="13" t="n">
        <v>7.20829165743475</v>
      </c>
      <c r="D9467" s="14">
        <f>B9467-C9467</f>
        <v/>
      </c>
      <c r="E9467" s="14">
        <f>ABS(D9467)</f>
        <v/>
      </c>
      <c r="F9467" s="15" t="n">
        <v>110000</v>
      </c>
      <c r="G9467" s="12" t="inlineStr">
        <is>
          <t>joint</t>
        </is>
      </c>
      <c r="H9467" s="12" t="inlineStr">
        <is>
          <t>Married, spouse present</t>
        </is>
      </c>
      <c r="I9467" s="16" t="n">
        <v>25</v>
      </c>
      <c r="J9467" s="16" t="n">
        <v>54</v>
      </c>
      <c r="K9467" s="16" t="n">
        <v>2</v>
      </c>
      <c r="L9467" s="16" t="n">
        <v>0</v>
      </c>
      <c r="M9467" s="16" t="n">
        <v>4</v>
      </c>
      <c r="N9467" s="17" t="n">
        <v>0.7181818181818181</v>
      </c>
      <c r="O9467" s="17" t="n">
        <v>0</v>
      </c>
      <c r="P9467" s="17" t="n">
        <v>0.009090909090909</v>
      </c>
      <c r="Q9467" s="17" t="n">
        <v>0</v>
      </c>
      <c r="R9467" s="17" t="n">
        <v>0</v>
      </c>
      <c r="S9467" s="17" t="n">
        <v>0</v>
      </c>
      <c r="T9467" s="17" t="n">
        <v>0</v>
      </c>
      <c r="U9467" s="17" t="n">
        <v>0.2727272727272727</v>
      </c>
      <c r="V9467" s="18" t="n">
        <v>1278.49</v>
      </c>
    </row>
    <row r="9468">
      <c r="A9468" s="12" t="n">
        <v>9467</v>
      </c>
      <c r="B9468" s="13" t="n">
        <v>14.62904761904762</v>
      </c>
      <c r="C9468" s="13" t="n">
        <v>14.32932608151401</v>
      </c>
      <c r="D9468" s="14">
        <f>B9468-C9468</f>
        <v/>
      </c>
      <c r="E9468" s="14">
        <f>ABS(D9468)</f>
        <v/>
      </c>
      <c r="F9468" s="15" t="n">
        <v>210000</v>
      </c>
      <c r="G9468" s="12" t="inlineStr">
        <is>
          <t>joint</t>
        </is>
      </c>
      <c r="H9468" s="12" t="inlineStr">
        <is>
          <t>Married, spouse present</t>
        </is>
      </c>
      <c r="I9468" s="16" t="n">
        <v>47</v>
      </c>
      <c r="J9468" s="16" t="n">
        <v>48</v>
      </c>
      <c r="K9468" s="16" t="n">
        <v>0</v>
      </c>
      <c r="L9468" s="16" t="n">
        <v>0</v>
      </c>
      <c r="M9468" s="16" t="n">
        <v>2</v>
      </c>
      <c r="N9468" s="17" t="n">
        <v>0.8095238095238095</v>
      </c>
      <c r="O9468" s="17" t="n">
        <v>0</v>
      </c>
      <c r="P9468" s="17" t="n">
        <v>0.09523809523809521</v>
      </c>
      <c r="Q9468" s="17" t="n">
        <v>0</v>
      </c>
      <c r="R9468" s="17" t="n">
        <v>0</v>
      </c>
      <c r="S9468" s="17" t="n">
        <v>0</v>
      </c>
      <c r="T9468" s="17" t="n">
        <v>0</v>
      </c>
      <c r="U9468" s="17" t="n">
        <v>0.09523809523809521</v>
      </c>
      <c r="V9468" s="18" t="n">
        <v>1743.63</v>
      </c>
    </row>
    <row r="9469">
      <c r="A9469" s="12" t="n">
        <v>9468</v>
      </c>
      <c r="B9469" s="13" t="n">
        <v>9.425635581848868</v>
      </c>
      <c r="C9469" s="13" t="n">
        <v>10.06196502579762</v>
      </c>
      <c r="D9469" s="14">
        <f>B9469-C9469</f>
        <v/>
      </c>
      <c r="E9469" s="14">
        <f>ABS(D9469)</f>
        <v/>
      </c>
      <c r="F9469" s="15" t="n">
        <v>167681</v>
      </c>
      <c r="G9469" s="12" t="inlineStr">
        <is>
          <t>joint</t>
        </is>
      </c>
      <c r="H9469" s="12" t="inlineStr">
        <is>
          <t>Married, spouse present</t>
        </is>
      </c>
      <c r="I9469" s="16" t="n">
        <v>30</v>
      </c>
      <c r="J9469" s="16" t="n">
        <v>35</v>
      </c>
      <c r="K9469" s="16" t="n">
        <v>2</v>
      </c>
      <c r="L9469" s="16" t="n">
        <v>2</v>
      </c>
      <c r="M9469" s="16" t="n">
        <v>4</v>
      </c>
      <c r="N9469" s="17" t="n">
        <v>0.7156445870432547</v>
      </c>
      <c r="O9469" s="17" t="n">
        <v>0</v>
      </c>
      <c r="P9469" s="17" t="n">
        <v>0.0304447134737984</v>
      </c>
      <c r="Q9469" s="17" t="n">
        <v>0.000894555733804</v>
      </c>
      <c r="R9469" s="17" t="n">
        <v>0</v>
      </c>
      <c r="S9469" s="17" t="n">
        <v>0</v>
      </c>
      <c r="T9469" s="17" t="n">
        <v>0</v>
      </c>
      <c r="U9469" s="17" t="n">
        <v>0.2530161437491427</v>
      </c>
      <c r="V9469" s="18" t="n">
        <v>449.01</v>
      </c>
    </row>
    <row r="9470">
      <c r="A9470" s="12" t="n">
        <v>9469</v>
      </c>
      <c r="B9470" s="13" t="n">
        <v>4.549498830736281</v>
      </c>
      <c r="C9470" s="13" t="n">
        <v>6.906547699584209</v>
      </c>
      <c r="D9470" s="14">
        <f>B9470-C9470</f>
        <v/>
      </c>
      <c r="E9470" s="14">
        <f>ABS(D9470)</f>
        <v/>
      </c>
      <c r="F9470" s="15" t="n">
        <v>145003</v>
      </c>
      <c r="G9470" s="12" t="inlineStr">
        <is>
          <t>joint</t>
        </is>
      </c>
      <c r="H9470" s="12" t="inlineStr">
        <is>
          <t>Married, spouse present</t>
        </is>
      </c>
      <c r="I9470" s="16" t="n">
        <v>38</v>
      </c>
      <c r="J9470" s="16" t="n">
        <v>33</v>
      </c>
      <c r="K9470" s="16" t="n">
        <v>3</v>
      </c>
      <c r="L9470" s="16" t="n">
        <v>1</v>
      </c>
      <c r="M9470" s="16" t="n">
        <v>5</v>
      </c>
      <c r="N9470" s="17" t="n">
        <v>0.7310193582201747</v>
      </c>
      <c r="O9470" s="17" t="n">
        <v>0</v>
      </c>
      <c r="P9470" s="17" t="n">
        <v>0.08277070129583521</v>
      </c>
      <c r="Q9470" s="17" t="n">
        <v>0</v>
      </c>
      <c r="R9470" s="17" t="n">
        <v>0</v>
      </c>
      <c r="S9470" s="17" t="n">
        <v>0</v>
      </c>
      <c r="T9470" s="17" t="n">
        <v>0.0137928180796259</v>
      </c>
      <c r="U9470" s="17" t="n">
        <v>0.0482817596877306</v>
      </c>
      <c r="V9470" s="18" t="n">
        <v>364.6</v>
      </c>
    </row>
    <row r="9471">
      <c r="A9471" s="12" t="n">
        <v>9470</v>
      </c>
      <c r="B9471" s="13" t="n">
        <v>3.404761904761905</v>
      </c>
      <c r="C9471" s="13" t="n">
        <v>3.417040682467231</v>
      </c>
      <c r="D9471" s="14">
        <f>B9471-C9471</f>
        <v/>
      </c>
      <c r="E9471" s="14">
        <f>ABS(D9471)</f>
        <v/>
      </c>
      <c r="F9471" s="15" t="n">
        <v>21000</v>
      </c>
      <c r="G9471" s="12" t="inlineStr">
        <is>
          <t>single</t>
        </is>
      </c>
      <c r="H9471" s="12" t="inlineStr">
        <is>
          <t>Never married/single</t>
        </is>
      </c>
      <c r="I9471" s="16" t="n">
        <v>36</v>
      </c>
      <c r="J9471" s="16" t="n">
        <v>53</v>
      </c>
      <c r="K9471" s="16" t="n">
        <v>0</v>
      </c>
      <c r="L9471" s="16" t="n">
        <v>0</v>
      </c>
      <c r="M9471" s="16" t="n">
        <v>4</v>
      </c>
      <c r="N9471" s="17" t="n">
        <v>1</v>
      </c>
      <c r="O9471" s="17" t="n">
        <v>0</v>
      </c>
      <c r="P9471" s="17" t="n">
        <v>0</v>
      </c>
      <c r="Q9471" s="17" t="n">
        <v>0</v>
      </c>
      <c r="R9471" s="17" t="n">
        <v>0</v>
      </c>
      <c r="S9471" s="17" t="n">
        <v>0</v>
      </c>
      <c r="T9471" s="17" t="n">
        <v>0</v>
      </c>
      <c r="U9471" s="17" t="n">
        <v>0</v>
      </c>
      <c r="V9471" s="18" t="n">
        <v>4676.23</v>
      </c>
    </row>
    <row r="9472">
      <c r="A9472" s="12" t="n">
        <v>9471</v>
      </c>
      <c r="B9472" s="13" t="n">
        <v>7.530252829337228</v>
      </c>
      <c r="C9472" s="13" t="n">
        <v>7.548015411711642</v>
      </c>
      <c r="D9472" s="14">
        <f>B9472-C9472</f>
        <v/>
      </c>
      <c r="E9472" s="14">
        <f>ABS(D9472)</f>
        <v/>
      </c>
      <c r="F9472" s="15" t="n">
        <v>87307</v>
      </c>
      <c r="G9472" s="12" t="inlineStr">
        <is>
          <t>joint</t>
        </is>
      </c>
      <c r="H9472" s="12" t="inlineStr">
        <is>
          <t>Married, spouse present</t>
        </is>
      </c>
      <c r="I9472" s="16" t="n">
        <v>42</v>
      </c>
      <c r="J9472" s="16" t="n">
        <v>38</v>
      </c>
      <c r="K9472" s="16" t="n">
        <v>0</v>
      </c>
      <c r="L9472" s="16" t="n">
        <v>0</v>
      </c>
      <c r="M9472" s="16" t="n">
        <v>2</v>
      </c>
      <c r="N9472" s="17" t="n">
        <v>0.6872301190053489</v>
      </c>
      <c r="O9472" s="17" t="n">
        <v>0</v>
      </c>
      <c r="P9472" s="17" t="n">
        <v>0.0068723011900534</v>
      </c>
      <c r="Q9472" s="17" t="n">
        <v>0</v>
      </c>
      <c r="R9472" s="17" t="n">
        <v>0</v>
      </c>
      <c r="S9472" s="17" t="n">
        <v>0</v>
      </c>
      <c r="T9472" s="17" t="n">
        <v>0</v>
      </c>
      <c r="U9472" s="17" t="n">
        <v>0.3058975798045976</v>
      </c>
      <c r="V9472" s="18" t="n">
        <v>4980.78</v>
      </c>
    </row>
    <row r="9473">
      <c r="A9473" s="12" t="n">
        <v>9472</v>
      </c>
      <c r="B9473" s="13" t="n">
        <v>-44.61869618696187</v>
      </c>
      <c r="C9473" s="13" t="n">
        <v>-40.12159304429677</v>
      </c>
      <c r="D9473" s="14">
        <f>B9473-C9473</f>
        <v/>
      </c>
      <c r="E9473" s="14">
        <f>ABS(D9473)</f>
        <v/>
      </c>
      <c r="F9473" s="15" t="n">
        <v>3499</v>
      </c>
      <c r="G9473" s="12" t="inlineStr">
        <is>
          <t>head_of_household</t>
        </is>
      </c>
      <c r="H9473" s="12" t="inlineStr">
        <is>
          <t>Never married/single</t>
        </is>
      </c>
      <c r="I9473" s="16" t="n">
        <v>19</v>
      </c>
      <c r="J9473" s="16" t="n">
        <v>37</v>
      </c>
      <c r="K9473" s="16" t="n">
        <v>2</v>
      </c>
      <c r="L9473" s="16" t="n">
        <v>0</v>
      </c>
      <c r="M9473" s="16" t="n">
        <v>4</v>
      </c>
      <c r="N9473" s="17" t="n">
        <v>0</v>
      </c>
      <c r="O9473" s="17" t="n">
        <v>1</v>
      </c>
      <c r="P9473" s="17" t="n">
        <v>0</v>
      </c>
      <c r="Q9473" s="17" t="n">
        <v>0</v>
      </c>
      <c r="R9473" s="17" t="n">
        <v>0</v>
      </c>
      <c r="S9473" s="17" t="n">
        <v>0</v>
      </c>
      <c r="T9473" s="17" t="n">
        <v>0</v>
      </c>
      <c r="U9473" s="17" t="n">
        <v>0</v>
      </c>
      <c r="V9473" s="18" t="n">
        <v>1749.1</v>
      </c>
    </row>
    <row r="9474">
      <c r="A9474" s="12" t="n">
        <v>9473</v>
      </c>
      <c r="B9474" s="13" t="n">
        <v>3.704545454545455</v>
      </c>
      <c r="C9474" s="13" t="n">
        <v>4.141179546998248</v>
      </c>
      <c r="D9474" s="14">
        <f>B9474-C9474</f>
        <v/>
      </c>
      <c r="E9474" s="14">
        <f>ABS(D9474)</f>
        <v/>
      </c>
      <c r="F9474" s="15" t="n">
        <v>25600</v>
      </c>
      <c r="G9474" s="12" t="inlineStr">
        <is>
          <t>single</t>
        </is>
      </c>
      <c r="H9474" s="12" t="inlineStr">
        <is>
          <t>Never married/single</t>
        </is>
      </c>
      <c r="I9474" s="16" t="n">
        <v>28</v>
      </c>
      <c r="J9474" s="16" t="n">
        <v>24</v>
      </c>
      <c r="K9474" s="16" t="n">
        <v>0</v>
      </c>
      <c r="L9474" s="16" t="n">
        <v>0</v>
      </c>
      <c r="M9474" s="16" t="n">
        <v>1</v>
      </c>
      <c r="N9474" s="17" t="n">
        <v>0.859375</v>
      </c>
      <c r="O9474" s="17" t="n">
        <v>0</v>
      </c>
      <c r="P9474" s="17" t="n">
        <v>0</v>
      </c>
      <c r="Q9474" s="17" t="n">
        <v>0</v>
      </c>
      <c r="R9474" s="17" t="n">
        <v>0</v>
      </c>
      <c r="S9474" s="17" t="n">
        <v>0</v>
      </c>
      <c r="T9474" s="17" t="n">
        <v>0</v>
      </c>
      <c r="U9474" s="17" t="n">
        <v>0</v>
      </c>
      <c r="V9474" s="18" t="n">
        <v>1989.56</v>
      </c>
    </row>
    <row r="9475">
      <c r="A9475" s="12" t="n">
        <v>9474</v>
      </c>
      <c r="B9475" s="13" t="n">
        <v>18.39000693962526</v>
      </c>
      <c r="C9475" s="13" t="n">
        <v>18.40792177314229</v>
      </c>
      <c r="D9475" s="14">
        <f>B9475-C9475</f>
        <v/>
      </c>
      <c r="E9475" s="14">
        <f>ABS(D9475)</f>
        <v/>
      </c>
      <c r="F9475" s="15" t="n">
        <v>189594</v>
      </c>
      <c r="G9475" s="12" t="inlineStr">
        <is>
          <t>single</t>
        </is>
      </c>
      <c r="H9475" s="12" t="inlineStr">
        <is>
          <t>Never married/single</t>
        </is>
      </c>
      <c r="I9475" s="16" t="n">
        <v>17</v>
      </c>
      <c r="J9475" s="16" t="n">
        <v>30</v>
      </c>
      <c r="K9475" s="16" t="n">
        <v>0</v>
      </c>
      <c r="L9475" s="16" t="n">
        <v>0</v>
      </c>
      <c r="M9475" s="16" t="n">
        <v>1</v>
      </c>
      <c r="N9475" s="17" t="n">
        <v>0.9493971328206589</v>
      </c>
      <c r="O9475" s="17" t="n">
        <v>0</v>
      </c>
      <c r="P9475" s="17" t="n">
        <v>0.0501017964703524</v>
      </c>
      <c r="Q9475" s="17" t="n">
        <v>0.0005010707089886</v>
      </c>
      <c r="R9475" s="17" t="n">
        <v>0</v>
      </c>
      <c r="S9475" s="17" t="n">
        <v>0</v>
      </c>
      <c r="T9475" s="17" t="n">
        <v>0</v>
      </c>
      <c r="U9475" s="17" t="n">
        <v>0</v>
      </c>
      <c r="V9475" s="18" t="n">
        <v>3047.21</v>
      </c>
    </row>
    <row r="9476">
      <c r="A9476" s="12" t="n">
        <v>9475</v>
      </c>
      <c r="B9476" s="13" t="n">
        <v>-20.00718534190252</v>
      </c>
      <c r="C9476" s="13" t="n">
        <v>-20.06540408508307</v>
      </c>
      <c r="D9476" s="14">
        <f>B9476-C9476</f>
        <v/>
      </c>
      <c r="E9476" s="14">
        <f>ABS(D9476)</f>
        <v/>
      </c>
      <c r="F9476" s="15" t="n">
        <v>25051</v>
      </c>
      <c r="G9476" s="12" t="inlineStr">
        <is>
          <t>head_of_household</t>
        </is>
      </c>
      <c r="H9476" s="12" t="inlineStr">
        <is>
          <t>Separated</t>
        </is>
      </c>
      <c r="I9476" s="16" t="n">
        <v>22</v>
      </c>
      <c r="J9476" s="16" t="n">
        <v>28</v>
      </c>
      <c r="K9476" s="16" t="n">
        <v>1</v>
      </c>
      <c r="L9476" s="16" t="n">
        <v>0</v>
      </c>
      <c r="M9476" s="16" t="n">
        <v>3</v>
      </c>
      <c r="N9476" s="17" t="n">
        <v>0.9979641531276195</v>
      </c>
      <c r="O9476" s="17" t="n">
        <v>0</v>
      </c>
      <c r="P9476" s="17" t="n">
        <v>0.0020358468723803</v>
      </c>
      <c r="Q9476" s="17" t="n">
        <v>0</v>
      </c>
      <c r="R9476" s="17" t="n">
        <v>0</v>
      </c>
      <c r="S9476" s="17" t="n">
        <v>0</v>
      </c>
      <c r="T9476" s="17" t="n">
        <v>0</v>
      </c>
      <c r="U9476" s="17" t="n">
        <v>0</v>
      </c>
      <c r="V9476" s="18" t="n">
        <v>1047.19</v>
      </c>
    </row>
    <row r="9477">
      <c r="A9477" s="12" t="n">
        <v>9476</v>
      </c>
      <c r="B9477" s="13" t="n">
        <v>12.67575089456754</v>
      </c>
      <c r="C9477" s="13" t="n">
        <v>12.28969503632483</v>
      </c>
      <c r="D9477" s="14">
        <f>B9477-C9477</f>
        <v/>
      </c>
      <c r="E9477" s="14">
        <f>ABS(D9477)</f>
        <v/>
      </c>
      <c r="F9477" s="15" t="n">
        <v>83001</v>
      </c>
      <c r="G9477" s="12" t="inlineStr">
        <is>
          <t>single</t>
        </is>
      </c>
      <c r="H9477" s="12" t="inlineStr">
        <is>
          <t>Separated</t>
        </is>
      </c>
      <c r="I9477" s="16" t="n">
        <v>12</v>
      </c>
      <c r="J9477" s="16" t="n">
        <v>38</v>
      </c>
      <c r="K9477" s="16" t="n">
        <v>0</v>
      </c>
      <c r="L9477" s="16" t="n">
        <v>0</v>
      </c>
      <c r="M9477" s="16" t="n">
        <v>1</v>
      </c>
      <c r="N9477" s="17" t="n">
        <v>0.999987951952386</v>
      </c>
      <c r="O9477" s="17" t="n">
        <v>0</v>
      </c>
      <c r="P9477" s="17" t="n">
        <v>1.204804761388417e-05</v>
      </c>
      <c r="Q9477" s="17" t="n">
        <v>0</v>
      </c>
      <c r="R9477" s="17" t="n">
        <v>0</v>
      </c>
      <c r="S9477" s="17" t="n">
        <v>0</v>
      </c>
      <c r="T9477" s="17" t="n">
        <v>0</v>
      </c>
      <c r="U9477" s="17" t="n">
        <v>0</v>
      </c>
      <c r="V9477" s="18" t="n">
        <v>5911.11</v>
      </c>
    </row>
    <row r="9478">
      <c r="A9478" s="12" t="n">
        <v>9477</v>
      </c>
      <c r="B9478" s="13" t="n">
        <v>7.999829971732801</v>
      </c>
      <c r="C9478" s="13" t="n">
        <v>7.928898675844728</v>
      </c>
      <c r="D9478" s="14">
        <f>B9478-C9478</f>
        <v/>
      </c>
      <c r="E9478" s="14">
        <f>ABS(D9478)</f>
        <v/>
      </c>
      <c r="F9478" s="15" t="n">
        <v>47051</v>
      </c>
      <c r="G9478" s="12" t="inlineStr">
        <is>
          <t>single</t>
        </is>
      </c>
      <c r="H9478" s="12" t="inlineStr">
        <is>
          <t>Never married/single</t>
        </is>
      </c>
      <c r="I9478" s="16" t="n">
        <v>16</v>
      </c>
      <c r="J9478" s="16" t="n">
        <v>22</v>
      </c>
      <c r="K9478" s="16" t="n">
        <v>0</v>
      </c>
      <c r="L9478" s="16" t="n">
        <v>0</v>
      </c>
      <c r="M9478" s="16" t="n">
        <v>1</v>
      </c>
      <c r="N9478" s="17" t="n">
        <v>0.9989160697966036</v>
      </c>
      <c r="O9478" s="17" t="n">
        <v>0</v>
      </c>
      <c r="P9478" s="17" t="n">
        <v>0.0010839302033963</v>
      </c>
      <c r="Q9478" s="17" t="n">
        <v>0</v>
      </c>
      <c r="R9478" s="17" t="n">
        <v>0</v>
      </c>
      <c r="S9478" s="17" t="n">
        <v>0</v>
      </c>
      <c r="T9478" s="17" t="n">
        <v>0</v>
      </c>
      <c r="U9478" s="17" t="n">
        <v>0</v>
      </c>
      <c r="V9478" s="18" t="n">
        <v>1244.48</v>
      </c>
    </row>
    <row r="9479">
      <c r="A9479" s="12" t="n">
        <v>9478</v>
      </c>
      <c r="B9479" s="13" t="n">
        <v>6.777972043809506</v>
      </c>
      <c r="C9479" s="13" t="n">
        <v>5.619747825270043</v>
      </c>
      <c r="D9479" s="14">
        <f>B9479-C9479</f>
        <v/>
      </c>
      <c r="E9479" s="14">
        <f>ABS(D9479)</f>
        <v/>
      </c>
      <c r="F9479" s="15" t="n">
        <v>110397</v>
      </c>
      <c r="G9479" s="12" t="inlineStr">
        <is>
          <t>joint</t>
        </is>
      </c>
      <c r="H9479" s="12" t="inlineStr">
        <is>
          <t>Married, spouse present</t>
        </is>
      </c>
      <c r="I9479" s="16" t="n">
        <v>46</v>
      </c>
      <c r="J9479" s="16" t="n">
        <v>49</v>
      </c>
      <c r="K9479" s="16" t="n">
        <v>2</v>
      </c>
      <c r="L9479" s="16" t="n">
        <v>0</v>
      </c>
      <c r="M9479" s="16" t="n">
        <v>4</v>
      </c>
      <c r="N9479" s="17" t="n">
        <v>0.6340752013188764</v>
      </c>
      <c r="O9479" s="17" t="n">
        <v>0</v>
      </c>
      <c r="P9479" s="17" t="n">
        <v>0.0035055300415772</v>
      </c>
      <c r="Q9479" s="17" t="n">
        <v>0</v>
      </c>
      <c r="R9479" s="17" t="n">
        <v>0</v>
      </c>
      <c r="S9479" s="17" t="n">
        <v>0</v>
      </c>
      <c r="T9479" s="17" t="n">
        <v>0</v>
      </c>
      <c r="U9479" s="17" t="n">
        <v>0.3624192686395464</v>
      </c>
      <c r="V9479" s="18" t="n">
        <v>418.28</v>
      </c>
    </row>
    <row r="9480">
      <c r="A9480" s="12" t="n">
        <v>9479</v>
      </c>
      <c r="B9480" s="13" t="n">
        <v>8.158850659156769</v>
      </c>
      <c r="C9480" s="13" t="n">
        <v>8.014253017791638</v>
      </c>
      <c r="D9480" s="14">
        <f>B9480-C9480</f>
        <v/>
      </c>
      <c r="E9480" s="14">
        <f>ABS(D9480)</f>
        <v/>
      </c>
      <c r="F9480" s="15" t="n">
        <v>49002</v>
      </c>
      <c r="G9480" s="12" t="inlineStr">
        <is>
          <t>single</t>
        </is>
      </c>
      <c r="H9480" s="12" t="inlineStr">
        <is>
          <t>Divorced</t>
        </is>
      </c>
      <c r="I9480" s="16" t="n">
        <v>48</v>
      </c>
      <c r="J9480" s="16" t="n">
        <v>59</v>
      </c>
      <c r="K9480" s="16" t="n">
        <v>0</v>
      </c>
      <c r="L9480" s="16" t="n">
        <v>0</v>
      </c>
      <c r="M9480" s="16" t="n">
        <v>3</v>
      </c>
      <c r="N9480" s="17" t="n">
        <v>0.999959185339374</v>
      </c>
      <c r="O9480" s="17" t="n">
        <v>0</v>
      </c>
      <c r="P9480" s="17" t="n">
        <v>4.08146606260969e-05</v>
      </c>
      <c r="Q9480" s="17" t="n">
        <v>0</v>
      </c>
      <c r="R9480" s="17" t="n">
        <v>0</v>
      </c>
      <c r="S9480" s="17" t="n">
        <v>0</v>
      </c>
      <c r="T9480" s="17" t="n">
        <v>0</v>
      </c>
      <c r="U9480" s="17" t="n">
        <v>0</v>
      </c>
      <c r="V9480" s="18" t="n">
        <v>5599.66</v>
      </c>
    </row>
    <row r="9481">
      <c r="A9481" s="12" t="n">
        <v>9480</v>
      </c>
      <c r="B9481" s="13" t="n">
        <v>15.45758160033053</v>
      </c>
      <c r="C9481" s="13" t="n">
        <v>14.9811711318676</v>
      </c>
      <c r="D9481" s="14">
        <f>B9481-C9481</f>
        <v/>
      </c>
      <c r="E9481" s="14">
        <f>ABS(D9481)</f>
        <v/>
      </c>
      <c r="F9481" s="15" t="n">
        <v>116176</v>
      </c>
      <c r="G9481" s="12" t="inlineStr">
        <is>
          <t>single</t>
        </is>
      </c>
      <c r="H9481" s="12" t="inlineStr">
        <is>
          <t>Never married/single</t>
        </is>
      </c>
      <c r="I9481" s="16" t="n">
        <v>36</v>
      </c>
      <c r="J9481" s="16" t="n">
        <v>58</v>
      </c>
      <c r="K9481" s="16" t="n">
        <v>0</v>
      </c>
      <c r="L9481" s="16" t="n">
        <v>0</v>
      </c>
      <c r="M9481" s="16" t="n">
        <v>1</v>
      </c>
      <c r="N9481" s="17" t="n">
        <v>0.8607629803057431</v>
      </c>
      <c r="O9481" s="17" t="n">
        <v>0</v>
      </c>
      <c r="P9481" s="17" t="n">
        <v>0.139237019694257</v>
      </c>
      <c r="Q9481" s="17" t="n">
        <v>0</v>
      </c>
      <c r="R9481" s="17" t="n">
        <v>0</v>
      </c>
      <c r="S9481" s="17" t="n">
        <v>0</v>
      </c>
      <c r="T9481" s="17" t="n">
        <v>0</v>
      </c>
      <c r="U9481" s="17" t="n">
        <v>0</v>
      </c>
      <c r="V9481" s="18" t="n">
        <v>4263.81</v>
      </c>
    </row>
    <row r="9482">
      <c r="A9482" s="12" t="n">
        <v>9481</v>
      </c>
      <c r="B9482" s="13" t="n">
        <v>9.770779485784246</v>
      </c>
      <c r="C9482" s="13" t="n">
        <v>9.145828144690137</v>
      </c>
      <c r="D9482" s="14">
        <f>B9482-C9482</f>
        <v/>
      </c>
      <c r="E9482" s="14">
        <f>ABS(D9482)</f>
        <v/>
      </c>
      <c r="F9482" s="15" t="n">
        <v>155560</v>
      </c>
      <c r="G9482" s="12" t="inlineStr">
        <is>
          <t>joint</t>
        </is>
      </c>
      <c r="H9482" s="12" t="inlineStr">
        <is>
          <t>Married, spouse present</t>
        </is>
      </c>
      <c r="I9482" s="16" t="n">
        <v>56</v>
      </c>
      <c r="J9482" s="16" t="n">
        <v>43</v>
      </c>
      <c r="K9482" s="16" t="n">
        <v>2</v>
      </c>
      <c r="L9482" s="16" t="n">
        <v>0</v>
      </c>
      <c r="M9482" s="16" t="n">
        <v>4</v>
      </c>
      <c r="N9482" s="17" t="n">
        <v>0</v>
      </c>
      <c r="O9482" s="17" t="n">
        <v>0</v>
      </c>
      <c r="P9482" s="17" t="n">
        <v>0</v>
      </c>
      <c r="Q9482" s="17" t="n">
        <v>0</v>
      </c>
      <c r="R9482" s="17" t="n">
        <v>0</v>
      </c>
      <c r="S9482" s="17" t="n">
        <v>0</v>
      </c>
      <c r="T9482" s="17" t="n">
        <v>0</v>
      </c>
      <c r="U9482" s="17" t="n">
        <v>1</v>
      </c>
      <c r="V9482" s="18" t="n">
        <v>302.36</v>
      </c>
    </row>
    <row r="9483">
      <c r="A9483" s="12" t="n">
        <v>9482</v>
      </c>
      <c r="B9483" s="13" t="n">
        <v>5.700227607444102</v>
      </c>
      <c r="C9483" s="13" t="n">
        <v>5.506792860073933</v>
      </c>
      <c r="D9483" s="14">
        <f>B9483-C9483</f>
        <v/>
      </c>
      <c r="E9483" s="14">
        <f>ABS(D9483)</f>
        <v/>
      </c>
      <c r="F9483" s="15" t="n">
        <v>29876</v>
      </c>
      <c r="G9483" s="12" t="inlineStr">
        <is>
          <t>single</t>
        </is>
      </c>
      <c r="H9483" s="12" t="inlineStr">
        <is>
          <t>Widowed</t>
        </is>
      </c>
      <c r="I9483" s="16" t="n">
        <v>54</v>
      </c>
      <c r="J9483" s="16" t="n">
        <v>61</v>
      </c>
      <c r="K9483" s="16" t="n">
        <v>0</v>
      </c>
      <c r="L9483" s="16" t="n">
        <v>0</v>
      </c>
      <c r="M9483" s="16" t="n">
        <v>1</v>
      </c>
      <c r="N9483" s="17" t="n">
        <v>0.970678805730352</v>
      </c>
      <c r="O9483" s="17" t="n">
        <v>0</v>
      </c>
      <c r="P9483" s="17" t="n">
        <v>0</v>
      </c>
      <c r="Q9483" s="17" t="n">
        <v>0</v>
      </c>
      <c r="R9483" s="17" t="n">
        <v>0</v>
      </c>
      <c r="S9483" s="17" t="n">
        <v>0</v>
      </c>
      <c r="T9483" s="17" t="n">
        <v>0</v>
      </c>
      <c r="U9483" s="17" t="n">
        <v>0</v>
      </c>
      <c r="V9483" s="18" t="n">
        <v>708.01</v>
      </c>
    </row>
    <row r="9484">
      <c r="A9484" s="12" t="n">
        <v>9483</v>
      </c>
      <c r="B9484" s="13" t="n">
        <v>7.729823762089175</v>
      </c>
      <c r="C9484" s="13" t="n">
        <v>6.770052696700641</v>
      </c>
      <c r="D9484" s="14">
        <f>B9484-C9484</f>
        <v/>
      </c>
      <c r="E9484" s="14">
        <f>ABS(D9484)</f>
        <v/>
      </c>
      <c r="F9484" s="15" t="n">
        <v>100847</v>
      </c>
      <c r="G9484" s="12" t="inlineStr">
        <is>
          <t>joint</t>
        </is>
      </c>
      <c r="H9484" s="12" t="inlineStr">
        <is>
          <t>Married, spouse present</t>
        </is>
      </c>
      <c r="I9484" s="16" t="n">
        <v>48</v>
      </c>
      <c r="J9484" s="16" t="n">
        <v>74</v>
      </c>
      <c r="K9484" s="16" t="n">
        <v>0</v>
      </c>
      <c r="L9484" s="16" t="n">
        <v>0</v>
      </c>
      <c r="M9484" s="16" t="n">
        <v>2</v>
      </c>
      <c r="N9484" s="17" t="n">
        <v>0</v>
      </c>
      <c r="O9484" s="17" t="n">
        <v>0</v>
      </c>
      <c r="P9484" s="17" t="n">
        <v>0</v>
      </c>
      <c r="Q9484" s="17" t="n">
        <v>0</v>
      </c>
      <c r="R9484" s="17" t="n">
        <v>0</v>
      </c>
      <c r="S9484" s="17" t="n">
        <v>0.150515136791377</v>
      </c>
      <c r="T9484" s="17" t="n">
        <v>0</v>
      </c>
      <c r="U9484" s="17" t="n">
        <v>0.4889386893016153</v>
      </c>
      <c r="V9484" s="18" t="n">
        <v>3854.2</v>
      </c>
    </row>
    <row r="9485">
      <c r="A9485" s="12" t="n">
        <v>9484</v>
      </c>
      <c r="B9485" s="13" t="n">
        <v>5.726666666666667</v>
      </c>
      <c r="C9485" s="13" t="n">
        <v>5.521641813087823</v>
      </c>
      <c r="D9485" s="14">
        <f>B9485-C9485</f>
        <v/>
      </c>
      <c r="E9485" s="14">
        <f>ABS(D9485)</f>
        <v/>
      </c>
      <c r="F9485" s="15" t="n">
        <v>30000</v>
      </c>
      <c r="G9485" s="12" t="inlineStr">
        <is>
          <t>single</t>
        </is>
      </c>
      <c r="H9485" s="12" t="inlineStr">
        <is>
          <t>Separated</t>
        </is>
      </c>
      <c r="I9485" s="16" t="n">
        <v>30</v>
      </c>
      <c r="J9485" s="16" t="n">
        <v>34</v>
      </c>
      <c r="K9485" s="16" t="n">
        <v>0</v>
      </c>
      <c r="L9485" s="16" t="n">
        <v>0</v>
      </c>
      <c r="M9485" s="16" t="n">
        <v>1</v>
      </c>
      <c r="N9485" s="17" t="n">
        <v>1</v>
      </c>
      <c r="O9485" s="17" t="n">
        <v>0</v>
      </c>
      <c r="P9485" s="17" t="n">
        <v>0</v>
      </c>
      <c r="Q9485" s="17" t="n">
        <v>0</v>
      </c>
      <c r="R9485" s="17" t="n">
        <v>0</v>
      </c>
      <c r="S9485" s="17" t="n">
        <v>0</v>
      </c>
      <c r="T9485" s="17" t="n">
        <v>0</v>
      </c>
      <c r="U9485" s="17" t="n">
        <v>0</v>
      </c>
      <c r="V9485" s="18" t="n">
        <v>309.69</v>
      </c>
    </row>
    <row r="9486">
      <c r="A9486" s="12" t="n">
        <v>9485</v>
      </c>
      <c r="B9486" s="13" t="n">
        <v>-42.25416666666666</v>
      </c>
      <c r="C9486" s="13" t="n">
        <v>-42.40055697166788</v>
      </c>
      <c r="D9486" s="14">
        <f>B9486-C9486</f>
        <v/>
      </c>
      <c r="E9486" s="14">
        <f>ABS(D9486)</f>
        <v/>
      </c>
      <c r="F9486" s="15" t="n">
        <v>24000</v>
      </c>
      <c r="G9486" s="12" t="inlineStr">
        <is>
          <t>head_of_household</t>
        </is>
      </c>
      <c r="H9486" s="12" t="inlineStr">
        <is>
          <t>Never married/single</t>
        </is>
      </c>
      <c r="I9486" s="16" t="n">
        <v>4</v>
      </c>
      <c r="J9486" s="16" t="n">
        <v>34</v>
      </c>
      <c r="K9486" s="16" t="n">
        <v>4</v>
      </c>
      <c r="L9486" s="16" t="n">
        <v>1</v>
      </c>
      <c r="M9486" s="16" t="n">
        <v>5</v>
      </c>
      <c r="N9486" s="17" t="n">
        <v>1</v>
      </c>
      <c r="O9486" s="17" t="n">
        <v>0</v>
      </c>
      <c r="P9486" s="17" t="n">
        <v>0</v>
      </c>
      <c r="Q9486" s="17" t="n">
        <v>0</v>
      </c>
      <c r="R9486" s="17" t="n">
        <v>0</v>
      </c>
      <c r="S9486" s="17" t="n">
        <v>0</v>
      </c>
      <c r="T9486" s="17" t="n">
        <v>0</v>
      </c>
      <c r="U9486" s="17" t="n">
        <v>0</v>
      </c>
      <c r="V9486" s="18" t="n">
        <v>1859.12</v>
      </c>
    </row>
    <row r="9487">
      <c r="A9487" s="12" t="n">
        <v>9486</v>
      </c>
      <c r="B9487" s="13" t="n">
        <v>0.4576271186440678</v>
      </c>
      <c r="C9487" s="13" t="n">
        <v>-0.5395704629499466</v>
      </c>
      <c r="D9487" s="14">
        <f>B9487-C9487</f>
        <v/>
      </c>
      <c r="E9487" s="14">
        <f>ABS(D9487)</f>
        <v/>
      </c>
      <c r="F9487" s="15" t="n">
        <v>59000</v>
      </c>
      <c r="G9487" s="12" t="inlineStr">
        <is>
          <t>head_of_household</t>
        </is>
      </c>
      <c r="H9487" s="12" t="inlineStr">
        <is>
          <t>Never married/single</t>
        </is>
      </c>
      <c r="I9487" s="16" t="n">
        <v>33</v>
      </c>
      <c r="J9487" s="16" t="n">
        <v>43</v>
      </c>
      <c r="K9487" s="16" t="n">
        <v>2</v>
      </c>
      <c r="L9487" s="16" t="n">
        <v>0</v>
      </c>
      <c r="M9487" s="16" t="n">
        <v>3</v>
      </c>
      <c r="N9487" s="17" t="n">
        <v>1</v>
      </c>
      <c r="O9487" s="17" t="n">
        <v>0</v>
      </c>
      <c r="P9487" s="17" t="n">
        <v>0</v>
      </c>
      <c r="Q9487" s="17" t="n">
        <v>0</v>
      </c>
      <c r="R9487" s="17" t="n">
        <v>0</v>
      </c>
      <c r="S9487" s="17" t="n">
        <v>0</v>
      </c>
      <c r="T9487" s="17" t="n">
        <v>0</v>
      </c>
      <c r="U9487" s="17" t="n">
        <v>0</v>
      </c>
      <c r="V9487" s="18" t="n">
        <v>728.1900000000001</v>
      </c>
    </row>
    <row r="9488">
      <c r="A9488" s="12" t="n">
        <v>9487</v>
      </c>
      <c r="B9488" s="13" t="n">
        <v>0</v>
      </c>
      <c r="C9488" s="13" t="n">
        <v>-0.02081784571958619</v>
      </c>
      <c r="D9488" s="14">
        <f>B9488-C9488</f>
        <v/>
      </c>
      <c r="E9488" s="14">
        <f>ABS(D9488)</f>
        <v/>
      </c>
      <c r="F9488" s="15" t="n">
        <v>20000</v>
      </c>
      <c r="G9488" s="12" t="inlineStr">
        <is>
          <t>single</t>
        </is>
      </c>
      <c r="H9488" s="12" t="inlineStr">
        <is>
          <t>Never married/single</t>
        </is>
      </c>
      <c r="I9488" s="16" t="n">
        <v>30</v>
      </c>
      <c r="J9488" s="16" t="n">
        <v>20</v>
      </c>
      <c r="K9488" s="16" t="n">
        <v>0</v>
      </c>
      <c r="L9488" s="16" t="n">
        <v>0</v>
      </c>
      <c r="M9488" s="16" t="n">
        <v>1</v>
      </c>
      <c r="N9488" s="17" t="n">
        <v>0.25</v>
      </c>
      <c r="O9488" s="17" t="n">
        <v>0</v>
      </c>
      <c r="P9488" s="17" t="n">
        <v>0</v>
      </c>
      <c r="Q9488" s="17" t="n">
        <v>0</v>
      </c>
      <c r="R9488" s="17" t="n">
        <v>0</v>
      </c>
      <c r="S9488" s="17" t="n">
        <v>0</v>
      </c>
      <c r="T9488" s="17" t="n">
        <v>0</v>
      </c>
      <c r="U9488" s="17" t="n">
        <v>0</v>
      </c>
      <c r="V9488" s="18" t="n">
        <v>803.1900000000001</v>
      </c>
    </row>
    <row r="9489">
      <c r="A9489" s="12" t="n">
        <v>9488</v>
      </c>
      <c r="B9489" s="13" t="n">
        <v>5.153728827165449</v>
      </c>
      <c r="C9489" s="13" t="n">
        <v>2.332044171529283</v>
      </c>
      <c r="D9489" s="14">
        <f>B9489-C9489</f>
        <v/>
      </c>
      <c r="E9489" s="14">
        <f>ABS(D9489)</f>
        <v/>
      </c>
      <c r="F9489" s="15" t="n">
        <v>74295</v>
      </c>
      <c r="G9489" s="12" t="inlineStr">
        <is>
          <t>joint</t>
        </is>
      </c>
      <c r="H9489" s="12" t="inlineStr">
        <is>
          <t>Married, spouse present</t>
        </is>
      </c>
      <c r="I9489" s="16" t="n">
        <v>21</v>
      </c>
      <c r="J9489" s="16" t="n">
        <v>47</v>
      </c>
      <c r="K9489" s="16" t="n">
        <v>2</v>
      </c>
      <c r="L9489" s="16" t="n">
        <v>0</v>
      </c>
      <c r="M9489" s="16" t="n">
        <v>4</v>
      </c>
      <c r="N9489" s="17" t="n">
        <v>0.5249343832020997</v>
      </c>
      <c r="O9489" s="17" t="n">
        <v>0</v>
      </c>
      <c r="P9489" s="17" t="n">
        <v>0.0035668618345783</v>
      </c>
      <c r="Q9489" s="17" t="n">
        <v>0</v>
      </c>
      <c r="R9489" s="17" t="n">
        <v>0</v>
      </c>
      <c r="S9489" s="17" t="n">
        <v>0</v>
      </c>
      <c r="T9489" s="17" t="n">
        <v>0</v>
      </c>
      <c r="U9489" s="17" t="n">
        <v>0.4445790430042398</v>
      </c>
      <c r="V9489" s="18" t="n">
        <v>4168.48</v>
      </c>
    </row>
    <row r="9490">
      <c r="A9490" s="12" t="n">
        <v>9489</v>
      </c>
      <c r="B9490" s="13" t="n">
        <v>2.305555555555555</v>
      </c>
      <c r="C9490" s="13" t="n">
        <v>2.285839541967351</v>
      </c>
      <c r="D9490" s="14">
        <f>B9490-C9490</f>
        <v/>
      </c>
      <c r="E9490" s="14">
        <f>ABS(D9490)</f>
        <v/>
      </c>
      <c r="F9490" s="15" t="n">
        <v>18000</v>
      </c>
      <c r="G9490" s="12" t="inlineStr">
        <is>
          <t>single</t>
        </is>
      </c>
      <c r="H9490" s="12" t="inlineStr">
        <is>
          <t>Never married/single</t>
        </is>
      </c>
      <c r="I9490" s="16" t="n">
        <v>49</v>
      </c>
      <c r="J9490" s="16" t="n">
        <v>22</v>
      </c>
      <c r="K9490" s="16" t="n">
        <v>0</v>
      </c>
      <c r="L9490" s="16" t="n">
        <v>0</v>
      </c>
      <c r="M9490" s="16" t="n">
        <v>2</v>
      </c>
      <c r="N9490" s="17" t="n">
        <v>1</v>
      </c>
      <c r="O9490" s="17" t="n">
        <v>0</v>
      </c>
      <c r="P9490" s="17" t="n">
        <v>0</v>
      </c>
      <c r="Q9490" s="17" t="n">
        <v>0</v>
      </c>
      <c r="R9490" s="17" t="n">
        <v>0</v>
      </c>
      <c r="S9490" s="17" t="n">
        <v>0</v>
      </c>
      <c r="T9490" s="17" t="n">
        <v>0</v>
      </c>
      <c r="U9490" s="17" t="n">
        <v>0</v>
      </c>
      <c r="V9490" s="18" t="n">
        <v>2509.15</v>
      </c>
    </row>
    <row r="9491">
      <c r="A9491" s="12" t="n">
        <v>9490</v>
      </c>
      <c r="B9491" s="13" t="n">
        <v>11.71823529411765</v>
      </c>
      <c r="C9491" s="13" t="n">
        <v>12.12881564627444</v>
      </c>
      <c r="D9491" s="14">
        <f>B9491-C9491</f>
        <v/>
      </c>
      <c r="E9491" s="14">
        <f>ABS(D9491)</f>
        <v/>
      </c>
      <c r="F9491" s="15" t="n">
        <v>177000</v>
      </c>
      <c r="G9491" s="12" t="inlineStr">
        <is>
          <t>joint</t>
        </is>
      </c>
      <c r="H9491" s="12" t="inlineStr">
        <is>
          <t>Married, spouse present</t>
        </is>
      </c>
      <c r="I9491" s="16" t="n">
        <v>50</v>
      </c>
      <c r="J9491" s="16" t="n">
        <v>55</v>
      </c>
      <c r="K9491" s="16" t="n">
        <v>1</v>
      </c>
      <c r="L9491" s="16" t="n">
        <v>0</v>
      </c>
      <c r="M9491" s="16" t="n">
        <v>3</v>
      </c>
      <c r="N9491" s="17" t="n">
        <v>0.6892655367231638</v>
      </c>
      <c r="O9491" s="17" t="n">
        <v>0</v>
      </c>
      <c r="P9491" s="17" t="n">
        <v>0</v>
      </c>
      <c r="Q9491" s="17" t="n">
        <v>0</v>
      </c>
      <c r="R9491" s="17" t="n">
        <v>0</v>
      </c>
      <c r="S9491" s="17" t="n">
        <v>0</v>
      </c>
      <c r="T9491" s="17" t="n">
        <v>0</v>
      </c>
      <c r="U9491" s="17" t="n">
        <v>0.3107344632768362</v>
      </c>
      <c r="V9491" s="18" t="n">
        <v>228.78</v>
      </c>
    </row>
    <row r="9492">
      <c r="A9492" s="12" t="n">
        <v>9491</v>
      </c>
      <c r="B9492" s="13" t="n">
        <v>11.210903501787</v>
      </c>
      <c r="C9492" s="13" t="n">
        <v>11.11142866400846</v>
      </c>
      <c r="D9492" s="14">
        <f>B9492-C9492</f>
        <v/>
      </c>
      <c r="E9492" s="14">
        <f>ABS(D9492)</f>
        <v/>
      </c>
      <c r="F9492" s="15" t="n">
        <v>162003</v>
      </c>
      <c r="G9492" s="12" t="inlineStr">
        <is>
          <t>joint</t>
        </is>
      </c>
      <c r="H9492" s="12" t="inlineStr">
        <is>
          <t>Married, spouse present</t>
        </is>
      </c>
      <c r="I9492" s="16" t="n">
        <v>38</v>
      </c>
      <c r="J9492" s="16" t="n">
        <v>27</v>
      </c>
      <c r="K9492" s="16" t="n">
        <v>1</v>
      </c>
      <c r="L9492" s="16" t="n">
        <v>1</v>
      </c>
      <c r="M9492" s="16" t="n">
        <v>3</v>
      </c>
      <c r="N9492" s="17" t="n">
        <v>0.5555452676802282</v>
      </c>
      <c r="O9492" s="17" t="n">
        <v>0</v>
      </c>
      <c r="P9492" s="17" t="n">
        <v>0.0061850706468398</v>
      </c>
      <c r="Q9492" s="17" t="n">
        <v>0</v>
      </c>
      <c r="R9492" s="17" t="n">
        <v>0</v>
      </c>
      <c r="S9492" s="17" t="n">
        <v>0</v>
      </c>
      <c r="T9492" s="17" t="n">
        <v>0</v>
      </c>
      <c r="U9492" s="17" t="n">
        <v>0.4382696616729319</v>
      </c>
      <c r="V9492" s="18" t="n">
        <v>407.37</v>
      </c>
    </row>
    <row r="9493">
      <c r="A9493" s="12" t="n">
        <v>9492</v>
      </c>
      <c r="B9493" s="13" t="n">
        <v>-24.55164992826399</v>
      </c>
      <c r="C9493" s="13" t="n">
        <v>-24.04714299428395</v>
      </c>
      <c r="D9493" s="14">
        <f>B9493-C9493</f>
        <v/>
      </c>
      <c r="E9493" s="14">
        <f>ABS(D9493)</f>
        <v/>
      </c>
      <c r="F9493" s="15" t="n">
        <v>39000</v>
      </c>
      <c r="G9493" s="12" t="inlineStr">
        <is>
          <t>head_of_household</t>
        </is>
      </c>
      <c r="H9493" s="12" t="inlineStr">
        <is>
          <t>Separated</t>
        </is>
      </c>
      <c r="I9493" s="16" t="n">
        <v>6</v>
      </c>
      <c r="J9493" s="16" t="n">
        <v>45</v>
      </c>
      <c r="K9493" s="16" t="n">
        <v>3</v>
      </c>
      <c r="L9493" s="16" t="n">
        <v>0</v>
      </c>
      <c r="M9493" s="16" t="n">
        <v>4</v>
      </c>
      <c r="N9493" s="17" t="n">
        <v>0.2307692307692307</v>
      </c>
      <c r="O9493" s="17" t="n">
        <v>0.6153846153846154</v>
      </c>
      <c r="P9493" s="17" t="n">
        <v>0</v>
      </c>
      <c r="Q9493" s="17" t="n">
        <v>0</v>
      </c>
      <c r="R9493" s="17" t="n">
        <v>0</v>
      </c>
      <c r="S9493" s="17" t="n">
        <v>0</v>
      </c>
      <c r="T9493" s="17" t="n">
        <v>0</v>
      </c>
      <c r="U9493" s="17" t="n">
        <v>0</v>
      </c>
      <c r="V9493" s="18" t="n">
        <v>1697.44</v>
      </c>
    </row>
    <row r="9494">
      <c r="A9494" s="12" t="n">
        <v>9493</v>
      </c>
      <c r="B9494" s="13" t="n">
        <v>6.005311770841174</v>
      </c>
      <c r="C9494" s="13" t="n">
        <v>6.069291112129689</v>
      </c>
      <c r="D9494" s="14">
        <f>B9494-C9494</f>
        <v/>
      </c>
      <c r="E9494" s="14">
        <f>ABS(D9494)</f>
        <v/>
      </c>
      <c r="F9494" s="15" t="n">
        <v>93001</v>
      </c>
      <c r="G9494" s="12" t="inlineStr">
        <is>
          <t>head_of_household</t>
        </is>
      </c>
      <c r="H9494" s="12" t="inlineStr">
        <is>
          <t>Never married/single</t>
        </is>
      </c>
      <c r="I9494" s="16" t="n">
        <v>50</v>
      </c>
      <c r="J9494" s="16" t="n">
        <v>35</v>
      </c>
      <c r="K9494" s="16" t="n">
        <v>2</v>
      </c>
      <c r="L9494" s="16" t="n">
        <v>0</v>
      </c>
      <c r="M9494" s="16" t="n">
        <v>4</v>
      </c>
      <c r="N9494" s="17" t="n">
        <v>0.999989247427447</v>
      </c>
      <c r="O9494" s="17" t="n">
        <v>0</v>
      </c>
      <c r="P9494" s="17" t="n">
        <v>1.07525725529833e-05</v>
      </c>
      <c r="Q9494" s="17" t="n">
        <v>0</v>
      </c>
      <c r="R9494" s="17" t="n">
        <v>0</v>
      </c>
      <c r="S9494" s="17" t="n">
        <v>0</v>
      </c>
      <c r="T9494" s="17" t="n">
        <v>0</v>
      </c>
      <c r="U9494" s="17" t="n">
        <v>0</v>
      </c>
      <c r="V9494" s="18" t="n">
        <v>341.95</v>
      </c>
    </row>
    <row r="9495">
      <c r="A9495" s="12" t="n">
        <v>9494</v>
      </c>
      <c r="B9495" s="13" t="n">
        <v>11.68228659796563</v>
      </c>
      <c r="C9495" s="13" t="n">
        <v>11.1371772902215</v>
      </c>
      <c r="D9495" s="14">
        <f>B9495-C9495</f>
        <v/>
      </c>
      <c r="E9495" s="14">
        <f>ABS(D9495)</f>
        <v/>
      </c>
      <c r="F9495" s="15" t="n">
        <v>75011</v>
      </c>
      <c r="G9495" s="12" t="inlineStr">
        <is>
          <t>single</t>
        </is>
      </c>
      <c r="H9495" s="12" t="inlineStr">
        <is>
          <t>Divorced</t>
        </is>
      </c>
      <c r="I9495" s="16" t="n">
        <v>37</v>
      </c>
      <c r="J9495" s="16" t="n">
        <v>54</v>
      </c>
      <c r="K9495" s="16" t="n">
        <v>0</v>
      </c>
      <c r="L9495" s="16" t="n">
        <v>0</v>
      </c>
      <c r="M9495" s="16" t="n">
        <v>1</v>
      </c>
      <c r="N9495" s="17" t="n">
        <v>1.133167135486795</v>
      </c>
      <c r="O9495" s="17" t="n">
        <v>0</v>
      </c>
      <c r="P9495" s="17" t="n">
        <v>0.0001333137806455</v>
      </c>
      <c r="Q9495" s="17" t="n">
        <v>0</v>
      </c>
      <c r="R9495" s="17" t="n">
        <v>0</v>
      </c>
      <c r="S9495" s="17" t="n">
        <v>0</v>
      </c>
      <c r="T9495" s="17" t="n">
        <v>-0.1333004492674407</v>
      </c>
      <c r="U9495" s="17" t="n">
        <v>0</v>
      </c>
      <c r="V9495" s="18" t="n">
        <v>4308.77</v>
      </c>
    </row>
    <row r="9496">
      <c r="A9496" s="12" t="n">
        <v>9495</v>
      </c>
      <c r="B9496" s="13" t="n">
        <v>4.937506249375063</v>
      </c>
      <c r="C9496" s="13" t="n">
        <v>4.094435860148626</v>
      </c>
      <c r="D9496" s="14">
        <f>B9496-C9496</f>
        <v/>
      </c>
      <c r="E9496" s="14">
        <f>ABS(D9496)</f>
        <v/>
      </c>
      <c r="F9496" s="15" t="n">
        <v>79389</v>
      </c>
      <c r="G9496" s="12" t="inlineStr">
        <is>
          <t>head_of_household</t>
        </is>
      </c>
      <c r="H9496" s="12" t="inlineStr">
        <is>
          <t>Divorced</t>
        </is>
      </c>
      <c r="I9496" s="16" t="n">
        <v>48</v>
      </c>
      <c r="J9496" s="16" t="n">
        <v>65</v>
      </c>
      <c r="K9496" s="16" t="n">
        <v>0</v>
      </c>
      <c r="L9496" s="16" t="n">
        <v>0</v>
      </c>
      <c r="M9496" s="16" t="n">
        <v>1</v>
      </c>
      <c r="N9496" s="17" t="n">
        <v>0.7935608207686203</v>
      </c>
      <c r="O9496" s="17" t="n">
        <v>0</v>
      </c>
      <c r="P9496" s="17" t="n">
        <v>0.0001259620350426</v>
      </c>
      <c r="Q9496" s="17" t="n">
        <v>0</v>
      </c>
      <c r="R9496" s="17" t="n">
        <v>0</v>
      </c>
      <c r="S9496" s="17" t="n">
        <v>0.206313217196337</v>
      </c>
      <c r="T9496" s="17" t="n">
        <v>0</v>
      </c>
      <c r="U9496" s="17" t="n">
        <v>0</v>
      </c>
      <c r="V9496" s="18" t="n">
        <v>11943.39</v>
      </c>
    </row>
    <row r="9497">
      <c r="A9497" s="12" t="n">
        <v>9496</v>
      </c>
      <c r="B9497" s="13" t="n">
        <v>1.384731394100039</v>
      </c>
      <c r="C9497" s="13" t="n">
        <v>3.283209090423735</v>
      </c>
      <c r="D9497" s="14">
        <f>B9497-C9497</f>
        <v/>
      </c>
      <c r="E9497" s="14">
        <f>ABS(D9497)</f>
        <v/>
      </c>
      <c r="F9497" s="15" t="n">
        <v>87769</v>
      </c>
      <c r="G9497" s="12" t="inlineStr">
        <is>
          <t>joint</t>
        </is>
      </c>
      <c r="H9497" s="12" t="inlineStr">
        <is>
          <t>Married, spouse present</t>
        </is>
      </c>
      <c r="I9497" s="16" t="n">
        <v>26</v>
      </c>
      <c r="J9497" s="16" t="n">
        <v>68</v>
      </c>
      <c r="K9497" s="16" t="n">
        <v>0</v>
      </c>
      <c r="L9497" s="16" t="n">
        <v>0</v>
      </c>
      <c r="M9497" s="16" t="n">
        <v>2</v>
      </c>
      <c r="N9497" s="17" t="n">
        <v>0</v>
      </c>
      <c r="O9497" s="17" t="n">
        <v>0</v>
      </c>
      <c r="P9497" s="17" t="n">
        <v>0.0177739292916633</v>
      </c>
      <c r="Q9497" s="17" t="n">
        <v>0.0740580387152639</v>
      </c>
      <c r="R9497" s="17" t="n">
        <v>0</v>
      </c>
      <c r="S9497" s="17" t="n">
        <v>0.4785288655447823</v>
      </c>
      <c r="T9497" s="17" t="n">
        <v>0.0455741776709316</v>
      </c>
      <c r="U9497" s="17" t="n">
        <v>0.2637491597260992</v>
      </c>
      <c r="V9497" s="18" t="n">
        <v>3774.16</v>
      </c>
    </row>
    <row r="9498">
      <c r="A9498" s="12" t="n">
        <v>9497</v>
      </c>
      <c r="B9498" s="13" t="n">
        <v>4.229166666666666</v>
      </c>
      <c r="C9498" s="13" t="n">
        <v>6.035128573999554</v>
      </c>
      <c r="D9498" s="14">
        <f>B9498-C9498</f>
        <v/>
      </c>
      <c r="E9498" s="14">
        <f>ABS(D9498)</f>
        <v/>
      </c>
      <c r="F9498" s="15" t="n">
        <v>38000</v>
      </c>
      <c r="G9498" s="12" t="inlineStr">
        <is>
          <t>single</t>
        </is>
      </c>
      <c r="H9498" s="12" t="inlineStr">
        <is>
          <t>Never married/single</t>
        </is>
      </c>
      <c r="I9498" s="16" t="n">
        <v>41</v>
      </c>
      <c r="J9498" s="16" t="n">
        <v>29</v>
      </c>
      <c r="K9498" s="16" t="n">
        <v>0</v>
      </c>
      <c r="L9498" s="16" t="n">
        <v>0</v>
      </c>
      <c r="M9498" s="16" t="n">
        <v>4</v>
      </c>
      <c r="N9498" s="17" t="n">
        <v>0.7894736842105263</v>
      </c>
      <c r="O9498" s="17" t="n">
        <v>0</v>
      </c>
      <c r="P9498" s="17" t="n">
        <v>0</v>
      </c>
      <c r="Q9498" s="17" t="n">
        <v>0</v>
      </c>
      <c r="R9498" s="17" t="n">
        <v>0</v>
      </c>
      <c r="S9498" s="17" t="n">
        <v>0</v>
      </c>
      <c r="T9498" s="17" t="n">
        <v>0</v>
      </c>
      <c r="U9498" s="17" t="n">
        <v>0</v>
      </c>
      <c r="V9498" s="18" t="n">
        <v>1579.67</v>
      </c>
    </row>
    <row r="9499">
      <c r="A9499" s="12" t="n">
        <v>9498</v>
      </c>
      <c r="B9499" s="13" t="n">
        <v>16.42221738550436</v>
      </c>
      <c r="C9499" s="13" t="n">
        <v>16.78174422114355</v>
      </c>
      <c r="D9499" s="14">
        <f>B9499-C9499</f>
        <v/>
      </c>
      <c r="E9499" s="14">
        <f>ABS(D9499)</f>
        <v/>
      </c>
      <c r="F9499" s="15" t="n">
        <v>306048</v>
      </c>
      <c r="G9499" s="12" t="inlineStr">
        <is>
          <t>single</t>
        </is>
      </c>
      <c r="H9499" s="12" t="inlineStr">
        <is>
          <t>Divorced</t>
        </is>
      </c>
      <c r="I9499" s="16" t="n">
        <v>33</v>
      </c>
      <c r="J9499" s="16" t="n">
        <v>63</v>
      </c>
      <c r="K9499" s="16" t="n">
        <v>0</v>
      </c>
      <c r="L9499" s="16" t="n">
        <v>0</v>
      </c>
      <c r="M9499" s="16" t="n">
        <v>1</v>
      </c>
      <c r="N9499" s="17" t="n">
        <v>0</v>
      </c>
      <c r="O9499" s="17" t="n">
        <v>0.9802383939774152</v>
      </c>
      <c r="P9499" s="17" t="n">
        <v>0.0197616060225846</v>
      </c>
      <c r="Q9499" s="17" t="n">
        <v>0</v>
      </c>
      <c r="R9499" s="17" t="n">
        <v>0</v>
      </c>
      <c r="S9499" s="17" t="n">
        <v>0</v>
      </c>
      <c r="T9499" s="17" t="n">
        <v>0</v>
      </c>
      <c r="U9499" s="17" t="n">
        <v>0</v>
      </c>
      <c r="V9499" s="18" t="n">
        <v>909.92</v>
      </c>
    </row>
    <row r="9500">
      <c r="A9500" s="12" t="n">
        <v>9499</v>
      </c>
      <c r="B9500" s="13" t="n">
        <v>-15.16428571428571</v>
      </c>
      <c r="C9500" s="13" t="n">
        <v>-20.15050080022179</v>
      </c>
      <c r="D9500" s="14">
        <f>B9500-C9500</f>
        <v/>
      </c>
      <c r="E9500" s="14">
        <f>ABS(D9500)</f>
        <v/>
      </c>
      <c r="F9500" s="15" t="n">
        <v>28000</v>
      </c>
      <c r="G9500" s="12" t="inlineStr">
        <is>
          <t>head_of_household</t>
        </is>
      </c>
      <c r="H9500" s="12" t="inlineStr">
        <is>
          <t>Separated</t>
        </is>
      </c>
      <c r="I9500" s="16" t="n">
        <v>39</v>
      </c>
      <c r="J9500" s="16" t="n">
        <v>31</v>
      </c>
      <c r="K9500" s="16" t="n">
        <v>0</v>
      </c>
      <c r="L9500" s="16" t="n">
        <v>0</v>
      </c>
      <c r="M9500" s="16" t="n">
        <v>2</v>
      </c>
      <c r="N9500" s="17" t="n">
        <v>1</v>
      </c>
      <c r="O9500" s="17" t="n">
        <v>0</v>
      </c>
      <c r="P9500" s="17" t="n">
        <v>0</v>
      </c>
      <c r="Q9500" s="17" t="n">
        <v>0</v>
      </c>
      <c r="R9500" s="17" t="n">
        <v>0</v>
      </c>
      <c r="S9500" s="17" t="n">
        <v>0</v>
      </c>
      <c r="T9500" s="17" t="n">
        <v>0</v>
      </c>
      <c r="U9500" s="17" t="n">
        <v>0</v>
      </c>
      <c r="V9500" s="18" t="n">
        <v>2302.9</v>
      </c>
    </row>
    <row r="9501">
      <c r="A9501" s="12" t="n">
        <v>9500</v>
      </c>
      <c r="B9501" s="13" t="n">
        <v>0</v>
      </c>
      <c r="C9501" s="13" t="n">
        <v>2.205354304838431</v>
      </c>
      <c r="D9501" s="14">
        <f>B9501-C9501</f>
        <v/>
      </c>
      <c r="E9501" s="14">
        <f>ABS(D9501)</f>
        <v/>
      </c>
      <c r="F9501" s="15" t="n">
        <v>60299</v>
      </c>
      <c r="G9501" s="12" t="inlineStr">
        <is>
          <t>joint</t>
        </is>
      </c>
      <c r="H9501" s="12" t="inlineStr">
        <is>
          <t>Married, spouse present</t>
        </is>
      </c>
      <c r="I9501" s="16" t="n">
        <v>13</v>
      </c>
      <c r="J9501" s="16" t="n">
        <v>76</v>
      </c>
      <c r="K9501" s="16" t="n">
        <v>0</v>
      </c>
      <c r="L9501" s="16" t="n">
        <v>0</v>
      </c>
      <c r="M9501" s="16" t="n">
        <v>2</v>
      </c>
      <c r="N9501" s="17" t="n">
        <v>0</v>
      </c>
      <c r="O9501" s="17" t="n">
        <v>0</v>
      </c>
      <c r="P9501" s="17" t="n">
        <v>3.316804590457553e-05</v>
      </c>
      <c r="Q9501" s="17" t="n">
        <v>0</v>
      </c>
      <c r="R9501" s="17" t="n">
        <v>0.1592066203419625</v>
      </c>
      <c r="S9501" s="17" t="n">
        <v>0.3840693875520323</v>
      </c>
      <c r="T9501" s="17" t="n">
        <v>0</v>
      </c>
      <c r="U9501" s="17" t="n">
        <v>0.0008457851705666</v>
      </c>
      <c r="V9501" s="18" t="n">
        <v>3710.49</v>
      </c>
    </row>
    <row r="9502">
      <c r="A9502" s="12" t="n">
        <v>9501</v>
      </c>
      <c r="B9502" s="13" t="n">
        <v>8.22151993036332</v>
      </c>
      <c r="C9502" s="13" t="n">
        <v>8.698205860649262</v>
      </c>
      <c r="D9502" s="14">
        <f>B9502-C9502</f>
        <v/>
      </c>
      <c r="E9502" s="14">
        <f>ABS(D9502)</f>
        <v/>
      </c>
      <c r="F9502" s="15" t="n">
        <v>136350</v>
      </c>
      <c r="G9502" s="12" t="inlineStr">
        <is>
          <t>head_of_household</t>
        </is>
      </c>
      <c r="H9502" s="12" t="inlineStr">
        <is>
          <t>Never married/single</t>
        </is>
      </c>
      <c r="I9502" s="16" t="n">
        <v>42</v>
      </c>
      <c r="J9502" s="16" t="n">
        <v>44</v>
      </c>
      <c r="K9502" s="16" t="n">
        <v>1</v>
      </c>
      <c r="L9502" s="16" t="n">
        <v>0</v>
      </c>
      <c r="M9502" s="16" t="n">
        <v>2</v>
      </c>
      <c r="N9502" s="17" t="n">
        <v>0</v>
      </c>
      <c r="O9502" s="17" t="n">
        <v>0.9167583425009168</v>
      </c>
      <c r="P9502" s="17" t="n">
        <v>0.0025669233590025</v>
      </c>
      <c r="Q9502" s="17" t="n">
        <v>0</v>
      </c>
      <c r="R9502" s="17" t="n">
        <v>0</v>
      </c>
      <c r="S9502" s="17" t="n">
        <v>0</v>
      </c>
      <c r="T9502" s="17" t="n">
        <v>0.0806747341400806</v>
      </c>
      <c r="U9502" s="17" t="n">
        <v>0</v>
      </c>
      <c r="V9502" s="18" t="n">
        <v>2599.92</v>
      </c>
    </row>
    <row r="9503">
      <c r="A9503" s="12" t="n">
        <v>9502</v>
      </c>
      <c r="B9503" s="13" t="n">
        <v>9.219101123595506</v>
      </c>
      <c r="C9503" s="13" t="n">
        <v>6.664897376004267</v>
      </c>
      <c r="D9503" s="14">
        <f>B9503-C9503</f>
        <v/>
      </c>
      <c r="E9503" s="14">
        <f>ABS(D9503)</f>
        <v/>
      </c>
      <c r="F9503" s="15" t="n">
        <v>89000</v>
      </c>
      <c r="G9503" s="12" t="inlineStr">
        <is>
          <t>head_of_household</t>
        </is>
      </c>
      <c r="H9503" s="12" t="inlineStr">
        <is>
          <t>Never married/single</t>
        </is>
      </c>
      <c r="I9503" s="16" t="n">
        <v>25</v>
      </c>
      <c r="J9503" s="16" t="n">
        <v>54</v>
      </c>
      <c r="K9503" s="16" t="n">
        <v>1</v>
      </c>
      <c r="L9503" s="16" t="n">
        <v>0</v>
      </c>
      <c r="M9503" s="16" t="n">
        <v>2</v>
      </c>
      <c r="N9503" s="17" t="n">
        <v>0.6629213483146067</v>
      </c>
      <c r="O9503" s="17" t="n">
        <v>0</v>
      </c>
      <c r="P9503" s="17" t="n">
        <v>0.3370786516853932</v>
      </c>
      <c r="Q9503" s="17" t="n">
        <v>0</v>
      </c>
      <c r="R9503" s="17" t="n">
        <v>0</v>
      </c>
      <c r="S9503" s="17" t="n">
        <v>0</v>
      </c>
      <c r="T9503" s="17" t="n">
        <v>0</v>
      </c>
      <c r="U9503" s="17" t="n">
        <v>0</v>
      </c>
      <c r="V9503" s="18" t="n">
        <v>1712.56</v>
      </c>
    </row>
    <row r="9504">
      <c r="A9504" s="12" t="n">
        <v>9503</v>
      </c>
      <c r="B9504" s="13" t="n">
        <v>10.19420289855072</v>
      </c>
      <c r="C9504" s="13" t="n">
        <v>10.28871887312661</v>
      </c>
      <c r="D9504" s="14">
        <f>B9504-C9504</f>
        <v/>
      </c>
      <c r="E9504" s="14">
        <f>ABS(D9504)</f>
        <v/>
      </c>
      <c r="F9504" s="15" t="n">
        <v>72000</v>
      </c>
      <c r="G9504" s="12" t="inlineStr">
        <is>
          <t>single</t>
        </is>
      </c>
      <c r="H9504" s="12" t="inlineStr">
        <is>
          <t>Widowed</t>
        </is>
      </c>
      <c r="I9504" s="16" t="n">
        <v>42</v>
      </c>
      <c r="J9504" s="16" t="n">
        <v>77</v>
      </c>
      <c r="K9504" s="16" t="n">
        <v>0</v>
      </c>
      <c r="L9504" s="16" t="n">
        <v>0</v>
      </c>
      <c r="M9504" s="16" t="n">
        <v>1</v>
      </c>
      <c r="N9504" s="17" t="n">
        <v>0</v>
      </c>
      <c r="O9504" s="17" t="n">
        <v>0</v>
      </c>
      <c r="P9504" s="17" t="n">
        <v>0</v>
      </c>
      <c r="Q9504" s="17" t="n">
        <v>0</v>
      </c>
      <c r="R9504" s="17" t="n">
        <v>0</v>
      </c>
      <c r="S9504" s="17" t="n">
        <v>0.2777777777777778</v>
      </c>
      <c r="T9504" s="17" t="n">
        <v>0</v>
      </c>
      <c r="U9504" s="17" t="n">
        <v>0</v>
      </c>
      <c r="V9504" s="18" t="n">
        <v>3134.78</v>
      </c>
    </row>
    <row r="9505">
      <c r="A9505" s="12" t="n">
        <v>9504</v>
      </c>
      <c r="B9505" s="13" t="n">
        <v>6.150098949611813</v>
      </c>
      <c r="C9505" s="13" t="n">
        <v>6.028306303394944</v>
      </c>
      <c r="D9505" s="14">
        <f>B9505-C9505</f>
        <v/>
      </c>
      <c r="E9505" s="14">
        <f>ABS(D9505)</f>
        <v/>
      </c>
      <c r="F9505" s="15" t="n">
        <v>105314</v>
      </c>
      <c r="G9505" s="12" t="inlineStr">
        <is>
          <t>joint</t>
        </is>
      </c>
      <c r="H9505" s="12" t="inlineStr">
        <is>
          <t>Married, spouse present</t>
        </is>
      </c>
      <c r="I9505" s="16" t="n">
        <v>53</v>
      </c>
      <c r="J9505" s="16" t="n">
        <v>51</v>
      </c>
      <c r="K9505" s="16" t="n">
        <v>1</v>
      </c>
      <c r="L9505" s="16" t="n">
        <v>0</v>
      </c>
      <c r="M9505" s="16" t="n">
        <v>4</v>
      </c>
      <c r="N9505" s="17" t="n">
        <v>0.432990865412006</v>
      </c>
      <c r="O9505" s="17" t="n">
        <v>0</v>
      </c>
      <c r="P9505" s="17" t="n">
        <v>0.0001424312057276</v>
      </c>
      <c r="Q9505" s="17" t="n">
        <v>0</v>
      </c>
      <c r="R9505" s="17" t="n">
        <v>0</v>
      </c>
      <c r="S9505" s="17" t="n">
        <v>0</v>
      </c>
      <c r="T9505" s="17" t="n">
        <v>0</v>
      </c>
      <c r="U9505" s="17" t="n">
        <v>0.5668667033822664</v>
      </c>
      <c r="V9505" s="18" t="n">
        <v>2143.92</v>
      </c>
    </row>
    <row r="9506">
      <c r="A9506" s="12" t="n">
        <v>9505</v>
      </c>
      <c r="B9506" s="13" t="n">
        <v>8.519374826597614</v>
      </c>
      <c r="C9506" s="13" t="n">
        <v>8.390271476775029</v>
      </c>
      <c r="D9506" s="14">
        <f>B9506-C9506</f>
        <v/>
      </c>
      <c r="E9506" s="14">
        <f>ABS(D9506)</f>
        <v/>
      </c>
      <c r="F9506" s="15" t="n">
        <v>54065</v>
      </c>
      <c r="G9506" s="12" t="inlineStr">
        <is>
          <t>single</t>
        </is>
      </c>
      <c r="H9506" s="12" t="inlineStr">
        <is>
          <t>Never married/single</t>
        </is>
      </c>
      <c r="I9506" s="16" t="n">
        <v>48</v>
      </c>
      <c r="J9506" s="16" t="n">
        <v>29</v>
      </c>
      <c r="K9506" s="16" t="n">
        <v>0</v>
      </c>
      <c r="L9506" s="16" t="n">
        <v>0</v>
      </c>
      <c r="M9506" s="16" t="n">
        <v>5</v>
      </c>
      <c r="N9506" s="17" t="n">
        <v>0.99879774345695</v>
      </c>
      <c r="O9506" s="17" t="n">
        <v>0</v>
      </c>
      <c r="P9506" s="17" t="n">
        <v>0.00120225654305</v>
      </c>
      <c r="Q9506" s="17" t="n">
        <v>0</v>
      </c>
      <c r="R9506" s="17" t="n">
        <v>0</v>
      </c>
      <c r="S9506" s="17" t="n">
        <v>0</v>
      </c>
      <c r="T9506" s="17" t="n">
        <v>0</v>
      </c>
      <c r="U9506" s="17" t="n">
        <v>0</v>
      </c>
      <c r="V9506" s="18" t="n">
        <v>2349.44</v>
      </c>
    </row>
    <row r="9507">
      <c r="A9507" s="12" t="n">
        <v>9506</v>
      </c>
      <c r="B9507" s="13" t="n">
        <v>0</v>
      </c>
      <c r="C9507" s="13" t="n">
        <v>10.72542098629444</v>
      </c>
      <c r="D9507" s="14">
        <f>B9507-C9507</f>
        <v/>
      </c>
      <c r="E9507" s="14">
        <f>ABS(D9507)</f>
        <v/>
      </c>
      <c r="F9507" s="15" t="n">
        <v>160234</v>
      </c>
      <c r="G9507" s="12" t="inlineStr">
        <is>
          <t>joint</t>
        </is>
      </c>
      <c r="H9507" s="12" t="inlineStr">
        <is>
          <t>Married, spouse present</t>
        </is>
      </c>
      <c r="I9507" s="16" t="n">
        <v>25</v>
      </c>
      <c r="J9507" s="16" t="n">
        <v>74</v>
      </c>
      <c r="K9507" s="16" t="n">
        <v>1</v>
      </c>
      <c r="L9507" s="16" t="n">
        <v>0</v>
      </c>
      <c r="M9507" s="16" t="n">
        <v>3</v>
      </c>
      <c r="N9507" s="17" t="n">
        <v>0.5055106906149756</v>
      </c>
      <c r="O9507" s="17" t="n">
        <v>0</v>
      </c>
      <c r="P9507" s="17" t="n">
        <v>0.018809990389056</v>
      </c>
      <c r="Q9507" s="17" t="n">
        <v>0</v>
      </c>
      <c r="R9507" s="17" t="n">
        <v>0.0238900607861003</v>
      </c>
      <c r="S9507" s="17" t="n">
        <v>0.2162025537651185</v>
      </c>
      <c r="T9507" s="17" t="n">
        <v>0</v>
      </c>
      <c r="U9507" s="17" t="n">
        <v>0.1981414681028995</v>
      </c>
      <c r="V9507" s="18" t="n">
        <v>2467.46</v>
      </c>
    </row>
    <row r="9508">
      <c r="A9508" s="12" t="n">
        <v>9507</v>
      </c>
      <c r="B9508" s="13" t="n">
        <v>12.51786208806425</v>
      </c>
      <c r="C9508" s="13" t="n">
        <v>11.47119217756318</v>
      </c>
      <c r="D9508" s="14">
        <f>B9508-C9508</f>
        <v/>
      </c>
      <c r="E9508" s="14">
        <f>ABS(D9508)</f>
        <v/>
      </c>
      <c r="F9508" s="15" t="n">
        <v>183376</v>
      </c>
      <c r="G9508" s="12" t="inlineStr">
        <is>
          <t>joint</t>
        </is>
      </c>
      <c r="H9508" s="12" t="inlineStr">
        <is>
          <t>Married, spouse present</t>
        </is>
      </c>
      <c r="I9508" s="16" t="n">
        <v>27</v>
      </c>
      <c r="J9508" s="16" t="n">
        <v>52</v>
      </c>
      <c r="K9508" s="16" t="n">
        <v>0</v>
      </c>
      <c r="L9508" s="16" t="n">
        <v>0</v>
      </c>
      <c r="M9508" s="16" t="n">
        <v>2</v>
      </c>
      <c r="N9508" s="17" t="n">
        <v>0</v>
      </c>
      <c r="O9508" s="17" t="n">
        <v>0.2181310531367245</v>
      </c>
      <c r="P9508" s="17" t="n">
        <v>0</v>
      </c>
      <c r="Q9508" s="17" t="n">
        <v>0</v>
      </c>
      <c r="R9508" s="17" t="n">
        <v>0</v>
      </c>
      <c r="S9508" s="17" t="n">
        <v>0</v>
      </c>
      <c r="T9508" s="17" t="n">
        <v>0</v>
      </c>
      <c r="U9508" s="17" t="n">
        <v>0.7818689468632755</v>
      </c>
      <c r="V9508" s="18" t="n">
        <v>3770.75</v>
      </c>
    </row>
    <row r="9509">
      <c r="A9509" s="12" t="n">
        <v>9508</v>
      </c>
      <c r="B9509" s="13" t="n">
        <v>-9.5</v>
      </c>
      <c r="C9509" s="13" t="n">
        <v>-11.30128782463221</v>
      </c>
      <c r="D9509" s="14">
        <f>B9509-C9509</f>
        <v/>
      </c>
      <c r="E9509" s="14">
        <f>ABS(D9509)</f>
        <v/>
      </c>
      <c r="F9509" s="15" t="n">
        <v>50000</v>
      </c>
      <c r="G9509" s="12" t="inlineStr">
        <is>
          <t>head_of_household</t>
        </is>
      </c>
      <c r="H9509" s="12" t="inlineStr">
        <is>
          <t>Divorced</t>
        </is>
      </c>
      <c r="I9509" s="16" t="n">
        <v>13</v>
      </c>
      <c r="J9509" s="16" t="n">
        <v>39</v>
      </c>
      <c r="K9509" s="16" t="n">
        <v>5</v>
      </c>
      <c r="L9509" s="16" t="n">
        <v>0</v>
      </c>
      <c r="M9509" s="16" t="n">
        <v>8</v>
      </c>
      <c r="N9509" s="17" t="n">
        <v>1</v>
      </c>
      <c r="O9509" s="17" t="n">
        <v>0</v>
      </c>
      <c r="P9509" s="17" t="n">
        <v>0</v>
      </c>
      <c r="Q9509" s="17" t="n">
        <v>0</v>
      </c>
      <c r="R9509" s="17" t="n">
        <v>0</v>
      </c>
      <c r="S9509" s="17" t="n">
        <v>0</v>
      </c>
      <c r="T9509" s="17" t="n">
        <v>0</v>
      </c>
      <c r="U9509" s="17" t="n">
        <v>0</v>
      </c>
      <c r="V9509" s="18" t="n">
        <v>3556.47</v>
      </c>
    </row>
    <row r="9510">
      <c r="A9510" s="12" t="n">
        <v>9509</v>
      </c>
      <c r="B9510" s="13" t="n">
        <v>10.94009216589862</v>
      </c>
      <c r="C9510" s="13" t="n">
        <v>10.83350605428541</v>
      </c>
      <c r="D9510" s="14">
        <f>B9510-C9510</f>
        <v/>
      </c>
      <c r="E9510" s="14">
        <f>ABS(D9510)</f>
        <v/>
      </c>
      <c r="F9510" s="15" t="n">
        <v>160180</v>
      </c>
      <c r="G9510" s="12" t="inlineStr">
        <is>
          <t>joint</t>
        </is>
      </c>
      <c r="H9510" s="12" t="inlineStr">
        <is>
          <t>Married, spouse present</t>
        </is>
      </c>
      <c r="I9510" s="16" t="n">
        <v>48</v>
      </c>
      <c r="J9510" s="16" t="n">
        <v>60</v>
      </c>
      <c r="K9510" s="16" t="n">
        <v>2</v>
      </c>
      <c r="L9510" s="16" t="n">
        <v>0</v>
      </c>
      <c r="M9510" s="16" t="n">
        <v>4</v>
      </c>
      <c r="N9510" s="17" t="n">
        <v>0.7229366962167562</v>
      </c>
      <c r="O9510" s="17" t="n">
        <v>0</v>
      </c>
      <c r="P9510" s="17" t="n">
        <v>0</v>
      </c>
      <c r="Q9510" s="17" t="n">
        <v>0</v>
      </c>
      <c r="R9510" s="17" t="n">
        <v>0</v>
      </c>
      <c r="S9510" s="17" t="n">
        <v>0</v>
      </c>
      <c r="T9510" s="17" t="n">
        <v>0</v>
      </c>
      <c r="U9510" s="17" t="n">
        <v>0.2770633037832438</v>
      </c>
      <c r="V9510" s="18" t="n">
        <v>2825.32</v>
      </c>
    </row>
    <row r="9511">
      <c r="A9511" s="12" t="n">
        <v>9510</v>
      </c>
      <c r="B9511" s="13" t="n">
        <v>-42.08260869565218</v>
      </c>
      <c r="C9511" s="13" t="n">
        <v>-40.67812470159937</v>
      </c>
      <c r="D9511" s="14">
        <f>B9511-C9511</f>
        <v/>
      </c>
      <c r="E9511" s="14">
        <f>ABS(D9511)</f>
        <v/>
      </c>
      <c r="F9511" s="15" t="n">
        <v>23000</v>
      </c>
      <c r="G9511" s="12" t="inlineStr">
        <is>
          <t>joint</t>
        </is>
      </c>
      <c r="H9511" s="12" t="inlineStr">
        <is>
          <t>Married, spouse present</t>
        </is>
      </c>
      <c r="I9511" s="16" t="n">
        <v>56</v>
      </c>
      <c r="J9511" s="16" t="n">
        <v>26</v>
      </c>
      <c r="K9511" s="16" t="n">
        <v>2</v>
      </c>
      <c r="L9511" s="16" t="n">
        <v>2</v>
      </c>
      <c r="M9511" s="16" t="n">
        <v>7</v>
      </c>
      <c r="N9511" s="17" t="n">
        <v>1</v>
      </c>
      <c r="O9511" s="17" t="n">
        <v>0</v>
      </c>
      <c r="P9511" s="17" t="n">
        <v>0</v>
      </c>
      <c r="Q9511" s="17" t="n">
        <v>0</v>
      </c>
      <c r="R9511" s="17" t="n">
        <v>0</v>
      </c>
      <c r="S9511" s="17" t="n">
        <v>0</v>
      </c>
      <c r="T9511" s="17" t="n">
        <v>0</v>
      </c>
      <c r="U9511" s="17" t="n">
        <v>0</v>
      </c>
      <c r="V9511" s="18" t="n">
        <v>412.3</v>
      </c>
    </row>
    <row r="9512">
      <c r="A9512" s="12" t="n">
        <v>9511</v>
      </c>
      <c r="B9512" s="13" t="n">
        <v>3.075</v>
      </c>
      <c r="C9512" s="13" t="n">
        <v>3.097647316580256</v>
      </c>
      <c r="D9512" s="14">
        <f>B9512-C9512</f>
        <v/>
      </c>
      <c r="E9512" s="14">
        <f>ABS(D9512)</f>
        <v/>
      </c>
      <c r="F9512" s="15" t="n">
        <v>20000</v>
      </c>
      <c r="G9512" s="12" t="inlineStr">
        <is>
          <t>single</t>
        </is>
      </c>
      <c r="H9512" s="12" t="inlineStr">
        <is>
          <t>Widowed</t>
        </is>
      </c>
      <c r="I9512" s="16" t="n">
        <v>22</v>
      </c>
      <c r="J9512" s="16" t="n">
        <v>53</v>
      </c>
      <c r="K9512" s="16" t="n">
        <v>0</v>
      </c>
      <c r="L9512" s="16" t="n">
        <v>0</v>
      </c>
      <c r="M9512" s="16" t="n">
        <v>1</v>
      </c>
      <c r="N9512" s="17" t="n">
        <v>1</v>
      </c>
      <c r="O9512" s="17" t="n">
        <v>0</v>
      </c>
      <c r="P9512" s="17" t="n">
        <v>0</v>
      </c>
      <c r="Q9512" s="17" t="n">
        <v>0</v>
      </c>
      <c r="R9512" s="17" t="n">
        <v>0</v>
      </c>
      <c r="S9512" s="17" t="n">
        <v>0</v>
      </c>
      <c r="T9512" s="17" t="n">
        <v>0</v>
      </c>
      <c r="U9512" s="17" t="n">
        <v>0</v>
      </c>
      <c r="V9512" s="18" t="n">
        <v>3247.01</v>
      </c>
    </row>
    <row r="9513">
      <c r="A9513" s="12" t="n">
        <v>9512</v>
      </c>
      <c r="B9513" s="13" t="n">
        <v>5.318304492776631</v>
      </c>
      <c r="C9513" s="13" t="n">
        <v>5.592484804951589</v>
      </c>
      <c r="D9513" s="14">
        <f>B9513-C9513</f>
        <v/>
      </c>
      <c r="E9513" s="14">
        <f>ABS(D9513)</f>
        <v/>
      </c>
      <c r="F9513" s="15" t="n">
        <v>40979</v>
      </c>
      <c r="G9513" s="12" t="inlineStr">
        <is>
          <t>single</t>
        </is>
      </c>
      <c r="H9513" s="12" t="inlineStr">
        <is>
          <t>Never married/single</t>
        </is>
      </c>
      <c r="I9513" s="16" t="n">
        <v>28</v>
      </c>
      <c r="J9513" s="16" t="n">
        <v>65</v>
      </c>
      <c r="K9513" s="16" t="n">
        <v>0</v>
      </c>
      <c r="L9513" s="16" t="n">
        <v>0</v>
      </c>
      <c r="M9513" s="16" t="n">
        <v>1</v>
      </c>
      <c r="N9513" s="17" t="n">
        <v>0.6588740574440567</v>
      </c>
      <c r="O9513" s="17" t="n">
        <v>0</v>
      </c>
      <c r="P9513" s="17" t="n">
        <v>0</v>
      </c>
      <c r="Q9513" s="17" t="n">
        <v>0</v>
      </c>
      <c r="R9513" s="17" t="n">
        <v>0</v>
      </c>
      <c r="S9513" s="17" t="n">
        <v>0.3411259425559433</v>
      </c>
      <c r="T9513" s="17" t="n">
        <v>0</v>
      </c>
      <c r="U9513" s="17" t="n">
        <v>0</v>
      </c>
      <c r="V9513" s="18" t="n">
        <v>584.23</v>
      </c>
    </row>
    <row r="9514">
      <c r="A9514" s="12" t="n">
        <v>9513</v>
      </c>
      <c r="B9514" s="13" t="n">
        <v>4.942917393833624</v>
      </c>
      <c r="C9514" s="13" t="n">
        <v>4.822384686389638</v>
      </c>
      <c r="D9514" s="14">
        <f>B9514-C9514</f>
        <v/>
      </c>
      <c r="E9514" s="14">
        <f>ABS(D9514)</f>
        <v/>
      </c>
      <c r="F9514" s="15" t="n">
        <v>110016</v>
      </c>
      <c r="G9514" s="12" t="inlineStr">
        <is>
          <t>joint</t>
        </is>
      </c>
      <c r="H9514" s="12" t="inlineStr">
        <is>
          <t>Married, spouse present</t>
        </is>
      </c>
      <c r="I9514" s="16" t="n">
        <v>6</v>
      </c>
      <c r="J9514" s="16" t="n">
        <v>34</v>
      </c>
      <c r="K9514" s="16" t="n">
        <v>2</v>
      </c>
      <c r="L9514" s="16" t="n">
        <v>0</v>
      </c>
      <c r="M9514" s="16" t="n">
        <v>4</v>
      </c>
      <c r="N9514" s="17" t="n">
        <v>0.5453752181500873</v>
      </c>
      <c r="O9514" s="17" t="n">
        <v>0</v>
      </c>
      <c r="P9514" s="17" t="n">
        <v>9.089586969168121e-06</v>
      </c>
      <c r="Q9514" s="17" t="n">
        <v>0</v>
      </c>
      <c r="R9514" s="17" t="n">
        <v>0</v>
      </c>
      <c r="S9514" s="17" t="n">
        <v>0</v>
      </c>
      <c r="T9514" s="17" t="n">
        <v>0</v>
      </c>
      <c r="U9514" s="17" t="n">
        <v>0.4546156922629435</v>
      </c>
      <c r="V9514" s="18" t="n">
        <v>2019.1</v>
      </c>
    </row>
    <row r="9515">
      <c r="A9515" s="12" t="n">
        <v>9514</v>
      </c>
      <c r="B9515" s="13" t="n">
        <v>7.995448744560789</v>
      </c>
      <c r="C9515" s="13" t="n">
        <v>10.0650982647483</v>
      </c>
      <c r="D9515" s="14">
        <f>B9515-C9515</f>
        <v/>
      </c>
      <c r="E9515" s="14">
        <f>ABS(D9515)</f>
        <v/>
      </c>
      <c r="F9515" s="15" t="n">
        <v>65037</v>
      </c>
      <c r="G9515" s="12" t="inlineStr">
        <is>
          <t>single</t>
        </is>
      </c>
      <c r="H9515" s="12" t="inlineStr">
        <is>
          <t>Never married/single</t>
        </is>
      </c>
      <c r="I9515" s="16" t="n">
        <v>53</v>
      </c>
      <c r="J9515" s="16" t="n">
        <v>39</v>
      </c>
      <c r="K9515" s="16" t="n">
        <v>0</v>
      </c>
      <c r="L9515" s="16" t="n">
        <v>0</v>
      </c>
      <c r="M9515" s="16" t="n">
        <v>2</v>
      </c>
      <c r="N9515" s="17" t="n">
        <v>0.9994310930700986</v>
      </c>
      <c r="O9515" s="17" t="n">
        <v>0</v>
      </c>
      <c r="P9515" s="17" t="n">
        <v>0.0005689069299014</v>
      </c>
      <c r="Q9515" s="17" t="n">
        <v>0</v>
      </c>
      <c r="R9515" s="17" t="n">
        <v>0</v>
      </c>
      <c r="S9515" s="17" t="n">
        <v>0</v>
      </c>
      <c r="T9515" s="17" t="n">
        <v>0</v>
      </c>
      <c r="U9515" s="17" t="n">
        <v>0</v>
      </c>
      <c r="V9515" s="18" t="n">
        <v>2339.52</v>
      </c>
    </row>
    <row r="9516">
      <c r="A9516" s="12" t="n">
        <v>9515</v>
      </c>
      <c r="B9516" s="13" t="n">
        <v>10.78672848449725</v>
      </c>
      <c r="C9516" s="13" t="n">
        <v>10.58073207783483</v>
      </c>
      <c r="D9516" s="14">
        <f>B9516-C9516</f>
        <v/>
      </c>
      <c r="E9516" s="14">
        <f>ABS(D9516)</f>
        <v/>
      </c>
      <c r="F9516" s="15" t="n">
        <v>138040</v>
      </c>
      <c r="G9516" s="12" t="inlineStr">
        <is>
          <t>joint</t>
        </is>
      </c>
      <c r="H9516" s="12" t="inlineStr">
        <is>
          <t>Married, spouse present</t>
        </is>
      </c>
      <c r="I9516" s="16" t="n">
        <v>48</v>
      </c>
      <c r="J9516" s="16" t="n">
        <v>54</v>
      </c>
      <c r="K9516" s="16" t="n">
        <v>0</v>
      </c>
      <c r="L9516" s="16" t="n">
        <v>0</v>
      </c>
      <c r="M9516" s="16" t="n">
        <v>2</v>
      </c>
      <c r="N9516" s="17" t="n">
        <v>0.4201680672268907</v>
      </c>
      <c r="O9516" s="17" t="n">
        <v>0</v>
      </c>
      <c r="P9516" s="17" t="n">
        <v>0.0002173283106345</v>
      </c>
      <c r="Q9516" s="17" t="n">
        <v>0</v>
      </c>
      <c r="R9516" s="17" t="n">
        <v>0</v>
      </c>
      <c r="S9516" s="17" t="n">
        <v>0</v>
      </c>
      <c r="T9516" s="17" t="n">
        <v>0</v>
      </c>
      <c r="U9516" s="17" t="n">
        <v>0.5796146044624746</v>
      </c>
      <c r="V9516" s="18" t="n">
        <v>1778.89</v>
      </c>
    </row>
    <row r="9517">
      <c r="A9517" s="12" t="n">
        <v>9516</v>
      </c>
      <c r="B9517" s="13" t="n">
        <v>7.479637489962143</v>
      </c>
      <c r="C9517" s="13" t="n">
        <v>6.45276040306154</v>
      </c>
      <c r="D9517" s="14">
        <f>B9517-C9517</f>
        <v/>
      </c>
      <c r="E9517" s="14">
        <f>ABS(D9517)</f>
        <v/>
      </c>
      <c r="F9517" s="15" t="n">
        <v>118255</v>
      </c>
      <c r="G9517" s="12" t="inlineStr">
        <is>
          <t>joint</t>
        </is>
      </c>
      <c r="H9517" s="12" t="inlineStr">
        <is>
          <t>Married, spouse present</t>
        </is>
      </c>
      <c r="I9517" s="16" t="n">
        <v>6</v>
      </c>
      <c r="J9517" s="16" t="n">
        <v>77</v>
      </c>
      <c r="K9517" s="16" t="n">
        <v>0</v>
      </c>
      <c r="L9517" s="16" t="n">
        <v>0</v>
      </c>
      <c r="M9517" s="16" t="n">
        <v>2</v>
      </c>
      <c r="N9517" s="17" t="n">
        <v>0</v>
      </c>
      <c r="O9517" s="17" t="n">
        <v>0</v>
      </c>
      <c r="P9517" s="17" t="n">
        <v>0.0004228151029554</v>
      </c>
      <c r="Q9517" s="17" t="n">
        <v>0.0147985286034417</v>
      </c>
      <c r="R9517" s="17" t="n">
        <v>0</v>
      </c>
      <c r="S9517" s="17" t="n">
        <v>0.3221851084520739</v>
      </c>
      <c r="T9517" s="17" t="n">
        <v>0.2207094837427592</v>
      </c>
      <c r="U9517" s="17" t="n">
        <v>0.4418840640987696</v>
      </c>
      <c r="V9517" s="18" t="n">
        <v>2163.27</v>
      </c>
    </row>
    <row r="9518">
      <c r="A9518" s="12" t="n">
        <v>9517</v>
      </c>
      <c r="B9518" s="13" t="n">
        <v>-2.645</v>
      </c>
      <c r="C9518" s="13" t="n">
        <v>-2.641689978026475</v>
      </c>
      <c r="D9518" s="14">
        <f>B9518-C9518</f>
        <v/>
      </c>
      <c r="E9518" s="14">
        <f>ABS(D9518)</f>
        <v/>
      </c>
      <c r="F9518" s="15" t="n">
        <v>43500</v>
      </c>
      <c r="G9518" s="12" t="inlineStr">
        <is>
          <t>head_of_household</t>
        </is>
      </c>
      <c r="H9518" s="12" t="inlineStr">
        <is>
          <t>Never married/single</t>
        </is>
      </c>
      <c r="I9518" s="16" t="n">
        <v>5</v>
      </c>
      <c r="J9518" s="16" t="n">
        <v>31</v>
      </c>
      <c r="K9518" s="16" t="n">
        <v>1</v>
      </c>
      <c r="L9518" s="16" t="n">
        <v>0</v>
      </c>
      <c r="M9518" s="16" t="n">
        <v>2</v>
      </c>
      <c r="N9518" s="17" t="n">
        <v>0.9195402298850576</v>
      </c>
      <c r="O9518" s="17" t="n">
        <v>0</v>
      </c>
      <c r="P9518" s="17" t="n">
        <v>0</v>
      </c>
      <c r="Q9518" s="17" t="n">
        <v>0</v>
      </c>
      <c r="R9518" s="17" t="n">
        <v>0</v>
      </c>
      <c r="S9518" s="17" t="n">
        <v>0</v>
      </c>
      <c r="T9518" s="17" t="n">
        <v>0</v>
      </c>
      <c r="U9518" s="17" t="n">
        <v>0</v>
      </c>
      <c r="V9518" s="18" t="n">
        <v>1242.17</v>
      </c>
    </row>
    <row r="9519">
      <c r="A9519" s="12" t="n">
        <v>9518</v>
      </c>
      <c r="B9519" s="13" t="n">
        <v>14.69905660377359</v>
      </c>
      <c r="C9519" s="13" t="n">
        <v>13.51450966904016</v>
      </c>
      <c r="D9519" s="14">
        <f>B9519-C9519</f>
        <v/>
      </c>
      <c r="E9519" s="14">
        <f>ABS(D9519)</f>
        <v/>
      </c>
      <c r="F9519" s="15" t="n">
        <v>106000</v>
      </c>
      <c r="G9519" s="12" t="inlineStr">
        <is>
          <t>single</t>
        </is>
      </c>
      <c r="H9519" s="12" t="inlineStr">
        <is>
          <t>Never married/single</t>
        </is>
      </c>
      <c r="I9519" s="16" t="n">
        <v>47</v>
      </c>
      <c r="J9519" s="16" t="n">
        <v>37</v>
      </c>
      <c r="K9519" s="16" t="n">
        <v>0</v>
      </c>
      <c r="L9519" s="16" t="n">
        <v>0</v>
      </c>
      <c r="M9519" s="16" t="n">
        <v>2</v>
      </c>
      <c r="N9519" s="17" t="n">
        <v>0.8018867924528302</v>
      </c>
      <c r="O9519" s="17" t="n">
        <v>0</v>
      </c>
      <c r="P9519" s="17" t="n">
        <v>0.1981132075471698</v>
      </c>
      <c r="Q9519" s="17" t="n">
        <v>0</v>
      </c>
      <c r="R9519" s="17" t="n">
        <v>0</v>
      </c>
      <c r="S9519" s="17" t="n">
        <v>0</v>
      </c>
      <c r="T9519" s="17" t="n">
        <v>0</v>
      </c>
      <c r="U9519" s="17" t="n">
        <v>0</v>
      </c>
      <c r="V9519" s="18" t="n">
        <v>3320.8</v>
      </c>
    </row>
    <row r="9520">
      <c r="A9520" s="12" t="n">
        <v>9519</v>
      </c>
      <c r="B9520" s="13" t="n">
        <v>0</v>
      </c>
      <c r="C9520" s="13" t="n">
        <v>5.711524438623283</v>
      </c>
      <c r="D9520" s="14">
        <f>B9520-C9520</f>
        <v/>
      </c>
      <c r="E9520" s="14">
        <f>ABS(D9520)</f>
        <v/>
      </c>
      <c r="F9520" s="15" t="n">
        <v>79200</v>
      </c>
      <c r="G9520" s="12" t="inlineStr">
        <is>
          <t>joint</t>
        </is>
      </c>
      <c r="H9520" s="12" t="inlineStr">
        <is>
          <t>Married, spouse present</t>
        </is>
      </c>
      <c r="I9520" s="16" t="n">
        <v>1</v>
      </c>
      <c r="J9520" s="16" t="n">
        <v>61</v>
      </c>
      <c r="K9520" s="16" t="n">
        <v>1</v>
      </c>
      <c r="L9520" s="16" t="n">
        <v>0</v>
      </c>
      <c r="M9520" s="16" t="n">
        <v>3</v>
      </c>
      <c r="N9520" s="17" t="n">
        <v>0</v>
      </c>
      <c r="O9520" s="17" t="n">
        <v>0</v>
      </c>
      <c r="P9520" s="17" t="n">
        <v>0.0075757575757575</v>
      </c>
      <c r="Q9520" s="17" t="n">
        <v>0</v>
      </c>
      <c r="R9520" s="17" t="n">
        <v>0</v>
      </c>
      <c r="S9520" s="17" t="n">
        <v>0</v>
      </c>
      <c r="T9520" s="17" t="n">
        <v>0</v>
      </c>
      <c r="U9520" s="17" t="n">
        <v>0.9924242424242424</v>
      </c>
      <c r="V9520" s="18" t="n">
        <v>2159.34</v>
      </c>
    </row>
    <row r="9521">
      <c r="A9521" s="12" t="n">
        <v>9520</v>
      </c>
      <c r="B9521" s="13" t="n">
        <v>0.2875</v>
      </c>
      <c r="C9521" s="13" t="n">
        <v>0.9040006733920193</v>
      </c>
      <c r="D9521" s="14">
        <f>B9521-C9521</f>
        <v/>
      </c>
      <c r="E9521" s="14">
        <f>ABS(D9521)</f>
        <v/>
      </c>
      <c r="F9521" s="15" t="n">
        <v>80000</v>
      </c>
      <c r="G9521" s="12" t="inlineStr">
        <is>
          <t>head_of_household</t>
        </is>
      </c>
      <c r="H9521" s="12" t="inlineStr">
        <is>
          <t>Never married/single</t>
        </is>
      </c>
      <c r="I9521" s="16" t="n">
        <v>10</v>
      </c>
      <c r="J9521" s="16" t="n">
        <v>44</v>
      </c>
      <c r="K9521" s="16" t="n">
        <v>3</v>
      </c>
      <c r="L9521" s="16" t="n">
        <v>0</v>
      </c>
      <c r="M9521" s="16" t="n">
        <v>5</v>
      </c>
      <c r="N9521" s="17" t="n">
        <v>1</v>
      </c>
      <c r="O9521" s="17" t="n">
        <v>0</v>
      </c>
      <c r="P9521" s="17" t="n">
        <v>0</v>
      </c>
      <c r="Q9521" s="17" t="n">
        <v>0</v>
      </c>
      <c r="R9521" s="17" t="n">
        <v>0</v>
      </c>
      <c r="S9521" s="17" t="n">
        <v>0</v>
      </c>
      <c r="T9521" s="17" t="n">
        <v>0</v>
      </c>
      <c r="U9521" s="17" t="n">
        <v>0</v>
      </c>
      <c r="V9521" s="18" t="n">
        <v>402.71</v>
      </c>
    </row>
    <row r="9522">
      <c r="A9522" s="12" t="n">
        <v>9521</v>
      </c>
      <c r="B9522" s="13" t="n">
        <v>6.56511069008049</v>
      </c>
      <c r="C9522" s="13" t="n">
        <v>5.398124788011616</v>
      </c>
      <c r="D9522" s="14">
        <f>B9522-C9522</f>
        <v/>
      </c>
      <c r="E9522" s="14">
        <f>ABS(D9522)</f>
        <v/>
      </c>
      <c r="F9522" s="15" t="n">
        <v>100846</v>
      </c>
      <c r="G9522" s="12" t="inlineStr">
        <is>
          <t>joint</t>
        </is>
      </c>
      <c r="H9522" s="12" t="inlineStr">
        <is>
          <t>Married, spouse present</t>
        </is>
      </c>
      <c r="I9522" s="16" t="n">
        <v>31</v>
      </c>
      <c r="J9522" s="16" t="n">
        <v>78</v>
      </c>
      <c r="K9522" s="16" t="n">
        <v>0</v>
      </c>
      <c r="L9522" s="16" t="n">
        <v>0</v>
      </c>
      <c r="M9522" s="16" t="n">
        <v>2</v>
      </c>
      <c r="N9522" s="17" t="n">
        <v>0</v>
      </c>
      <c r="O9522" s="17" t="n">
        <v>0</v>
      </c>
      <c r="P9522" s="17" t="n">
        <v>0.0597346449041112</v>
      </c>
      <c r="Q9522" s="17" t="n">
        <v>0.0123951371397973</v>
      </c>
      <c r="R9522" s="17" t="n">
        <v>0.128909426253892</v>
      </c>
      <c r="S9522" s="17" t="n">
        <v>0.3926779445887789</v>
      </c>
      <c r="T9522" s="17" t="n">
        <v>0</v>
      </c>
      <c r="U9522" s="17" t="n">
        <v>0.3968823751065982</v>
      </c>
      <c r="V9522" s="18" t="n">
        <v>1409.52</v>
      </c>
    </row>
    <row r="9523">
      <c r="A9523" s="12" t="n">
        <v>9522</v>
      </c>
      <c r="B9523" s="13" t="n">
        <v>4.900882787220005</v>
      </c>
      <c r="C9523" s="13" t="n">
        <v>4.057184476691596</v>
      </c>
      <c r="D9523" s="14">
        <f>B9523-C9523</f>
        <v/>
      </c>
      <c r="E9523" s="14">
        <f>ABS(D9523)</f>
        <v/>
      </c>
      <c r="F9523" s="15" t="n">
        <v>42592</v>
      </c>
      <c r="G9523" s="12" t="inlineStr">
        <is>
          <t>single</t>
        </is>
      </c>
      <c r="H9523" s="12" t="inlineStr">
        <is>
          <t>Divorced</t>
        </is>
      </c>
      <c r="I9523" s="16" t="n">
        <v>12</v>
      </c>
      <c r="J9523" s="16" t="n">
        <v>73</v>
      </c>
      <c r="K9523" s="16" t="n">
        <v>0</v>
      </c>
      <c r="L9523" s="16" t="n">
        <v>0</v>
      </c>
      <c r="M9523" s="16" t="n">
        <v>1</v>
      </c>
      <c r="N9523" s="17" t="n">
        <v>0</v>
      </c>
      <c r="O9523" s="17" t="n">
        <v>0.1643501126972201</v>
      </c>
      <c r="P9523" s="17" t="n">
        <v>0</v>
      </c>
      <c r="Q9523" s="17" t="n">
        <v>0</v>
      </c>
      <c r="R9523" s="17" t="n">
        <v>0</v>
      </c>
      <c r="S9523" s="17" t="n">
        <v>0.356686701728024</v>
      </c>
      <c r="T9523" s="17" t="n">
        <v>0</v>
      </c>
      <c r="U9523" s="17" t="n">
        <v>0</v>
      </c>
      <c r="V9523" s="18" t="n">
        <v>3529.34</v>
      </c>
    </row>
    <row r="9524">
      <c r="A9524" s="12" t="n">
        <v>9523</v>
      </c>
      <c r="B9524" s="13" t="n">
        <v>13.40111111111111</v>
      </c>
      <c r="C9524" s="13" t="n">
        <v>12.27511638234787</v>
      </c>
      <c r="D9524" s="14">
        <f>B9524-C9524</f>
        <v/>
      </c>
      <c r="E9524" s="14">
        <f>ABS(D9524)</f>
        <v/>
      </c>
      <c r="F9524" s="15" t="n">
        <v>90000</v>
      </c>
      <c r="G9524" s="12" t="inlineStr">
        <is>
          <t>single</t>
        </is>
      </c>
      <c r="H9524" s="12" t="inlineStr">
        <is>
          <t>Never married/single</t>
        </is>
      </c>
      <c r="I9524" s="16" t="n">
        <v>6</v>
      </c>
      <c r="J9524" s="16" t="n">
        <v>29</v>
      </c>
      <c r="K9524" s="16" t="n">
        <v>0</v>
      </c>
      <c r="L9524" s="16" t="n">
        <v>0</v>
      </c>
      <c r="M9524" s="16" t="n">
        <v>7</v>
      </c>
      <c r="N9524" s="17" t="n">
        <v>1</v>
      </c>
      <c r="O9524" s="17" t="n">
        <v>0</v>
      </c>
      <c r="P9524" s="17" t="n">
        <v>0</v>
      </c>
      <c r="Q9524" s="17" t="n">
        <v>0</v>
      </c>
      <c r="R9524" s="17" t="n">
        <v>0</v>
      </c>
      <c r="S9524" s="17" t="n">
        <v>0</v>
      </c>
      <c r="T9524" s="17" t="n">
        <v>0</v>
      </c>
      <c r="U9524" s="17" t="n">
        <v>0</v>
      </c>
      <c r="V9524" s="18" t="n">
        <v>1805.11</v>
      </c>
    </row>
    <row r="9525">
      <c r="A9525" s="12" t="n">
        <v>9524</v>
      </c>
      <c r="B9525" s="13" t="n">
        <v>11.25076384645298</v>
      </c>
      <c r="C9525" s="13" t="n">
        <v>10.46479262472793</v>
      </c>
      <c r="D9525" s="14">
        <f>B9525-C9525</f>
        <v/>
      </c>
      <c r="E9525" s="14">
        <f>ABS(D9525)</f>
        <v/>
      </c>
      <c r="F9525" s="15" t="n">
        <v>72004</v>
      </c>
      <c r="G9525" s="12" t="inlineStr">
        <is>
          <t>single</t>
        </is>
      </c>
      <c r="H9525" s="12" t="inlineStr">
        <is>
          <t>Separated</t>
        </is>
      </c>
      <c r="I9525" s="16" t="n">
        <v>45</v>
      </c>
      <c r="J9525" s="16" t="n">
        <v>54</v>
      </c>
      <c r="K9525" s="16" t="n">
        <v>0</v>
      </c>
      <c r="L9525" s="16" t="n">
        <v>0</v>
      </c>
      <c r="M9525" s="16" t="n">
        <v>1</v>
      </c>
      <c r="N9525" s="17" t="n">
        <v>0.9999444475306928</v>
      </c>
      <c r="O9525" s="17" t="n">
        <v>0</v>
      </c>
      <c r="P9525" s="17" t="n">
        <v>5.555246930726071e-05</v>
      </c>
      <c r="Q9525" s="17" t="n">
        <v>0</v>
      </c>
      <c r="R9525" s="17" t="n">
        <v>0</v>
      </c>
      <c r="S9525" s="17" t="n">
        <v>0</v>
      </c>
      <c r="T9525" s="17" t="n">
        <v>0</v>
      </c>
      <c r="U9525" s="17" t="n">
        <v>0</v>
      </c>
      <c r="V9525" s="18" t="n">
        <v>3331.34</v>
      </c>
    </row>
    <row r="9526">
      <c r="A9526" s="12" t="n">
        <v>9525</v>
      </c>
      <c r="B9526" s="13" t="n">
        <v>0</v>
      </c>
      <c r="C9526" s="13" t="n">
        <v>-16.06727501190519</v>
      </c>
      <c r="D9526" s="14">
        <f>B9526-C9526</f>
        <v/>
      </c>
      <c r="E9526" s="14">
        <f>ABS(D9526)</f>
        <v/>
      </c>
      <c r="F9526" s="15" t="n">
        <v>12268</v>
      </c>
      <c r="G9526" s="12" t="inlineStr">
        <is>
          <t>head_of_household</t>
        </is>
      </c>
      <c r="H9526" s="12" t="inlineStr">
        <is>
          <t>Widowed</t>
        </is>
      </c>
      <c r="I9526" s="16" t="n">
        <v>16</v>
      </c>
      <c r="J9526" s="16" t="n">
        <v>73</v>
      </c>
      <c r="K9526" s="16" t="n">
        <v>1</v>
      </c>
      <c r="L9526" s="16" t="n">
        <v>0</v>
      </c>
      <c r="M9526" s="16" t="n">
        <v>3</v>
      </c>
      <c r="N9526" s="17" t="n">
        <v>0.32605151613955</v>
      </c>
      <c r="O9526" s="17" t="n">
        <v>0</v>
      </c>
      <c r="P9526" s="17" t="n">
        <v>0</v>
      </c>
      <c r="Q9526" s="17" t="n">
        <v>0</v>
      </c>
      <c r="R9526" s="17" t="n">
        <v>0</v>
      </c>
      <c r="S9526" s="17" t="n">
        <v>0.6739484838604499</v>
      </c>
      <c r="T9526" s="17" t="n">
        <v>0</v>
      </c>
      <c r="U9526" s="17" t="n">
        <v>0</v>
      </c>
      <c r="V9526" s="18" t="n">
        <v>779.3</v>
      </c>
    </row>
    <row r="9527">
      <c r="A9527" s="12" t="n">
        <v>9526</v>
      </c>
      <c r="B9527" s="13" t="n">
        <v>12.78690476190476</v>
      </c>
      <c r="C9527" s="13" t="n">
        <v>12.64117204571775</v>
      </c>
      <c r="D9527" s="14">
        <f>B9527-C9527</f>
        <v/>
      </c>
      <c r="E9527" s="14">
        <f>ABS(D9527)</f>
        <v/>
      </c>
      <c r="F9527" s="15" t="n">
        <v>84000</v>
      </c>
      <c r="G9527" s="12" t="inlineStr">
        <is>
          <t>single</t>
        </is>
      </c>
      <c r="H9527" s="12" t="inlineStr">
        <is>
          <t>Never married/single</t>
        </is>
      </c>
      <c r="I9527" s="16" t="n">
        <v>54</v>
      </c>
      <c r="J9527" s="16" t="n">
        <v>44</v>
      </c>
      <c r="K9527" s="16" t="n">
        <v>1</v>
      </c>
      <c r="L9527" s="16" t="n">
        <v>0</v>
      </c>
      <c r="M9527" s="16" t="n">
        <v>3</v>
      </c>
      <c r="N9527" s="17" t="n">
        <v>1</v>
      </c>
      <c r="O9527" s="17" t="n">
        <v>0</v>
      </c>
      <c r="P9527" s="17" t="n">
        <v>0</v>
      </c>
      <c r="Q9527" s="17" t="n">
        <v>0</v>
      </c>
      <c r="R9527" s="17" t="n">
        <v>0</v>
      </c>
      <c r="S9527" s="17" t="n">
        <v>0</v>
      </c>
      <c r="T9527" s="17" t="n">
        <v>0</v>
      </c>
      <c r="U9527" s="17" t="n">
        <v>0</v>
      </c>
      <c r="V9527" s="18" t="n">
        <v>791.6799999999999</v>
      </c>
    </row>
    <row r="9528">
      <c r="A9528" s="12" t="n">
        <v>9527</v>
      </c>
      <c r="B9528" s="13" t="n">
        <v>-32.59</v>
      </c>
      <c r="C9528" s="13" t="n">
        <v>-30.11493932892275</v>
      </c>
      <c r="D9528" s="14">
        <f>B9528-C9528</f>
        <v/>
      </c>
      <c r="E9528" s="14">
        <f>ABS(D9528)</f>
        <v/>
      </c>
      <c r="F9528" s="15" t="n">
        <v>30000</v>
      </c>
      <c r="G9528" s="12" t="inlineStr">
        <is>
          <t>head_of_household</t>
        </is>
      </c>
      <c r="H9528" s="12" t="inlineStr">
        <is>
          <t>Never married/single</t>
        </is>
      </c>
      <c r="I9528" s="16" t="n">
        <v>28</v>
      </c>
      <c r="J9528" s="16" t="n">
        <v>31</v>
      </c>
      <c r="K9528" s="16" t="n">
        <v>3</v>
      </c>
      <c r="L9528" s="16" t="n">
        <v>0</v>
      </c>
      <c r="M9528" s="16" t="n">
        <v>4</v>
      </c>
      <c r="N9528" s="17" t="n">
        <v>1</v>
      </c>
      <c r="O9528" s="17" t="n">
        <v>0</v>
      </c>
      <c r="P9528" s="17" t="n">
        <v>0</v>
      </c>
      <c r="Q9528" s="17" t="n">
        <v>0</v>
      </c>
      <c r="R9528" s="17" t="n">
        <v>0</v>
      </c>
      <c r="S9528" s="17" t="n">
        <v>0</v>
      </c>
      <c r="T9528" s="17" t="n">
        <v>0</v>
      </c>
      <c r="U9528" s="17" t="n">
        <v>0</v>
      </c>
      <c r="V9528" s="18" t="n">
        <v>1339.34</v>
      </c>
    </row>
    <row r="9529">
      <c r="A9529" s="12" t="n">
        <v>9528</v>
      </c>
      <c r="B9529" s="13" t="n">
        <v>-2.341563270251076</v>
      </c>
      <c r="C9529" s="13" t="n">
        <v>0.446333728418412</v>
      </c>
      <c r="D9529" s="14">
        <f>B9529-C9529</f>
        <v/>
      </c>
      <c r="E9529" s="14">
        <f>ABS(D9529)</f>
        <v/>
      </c>
      <c r="F9529" s="15" t="n">
        <v>69110</v>
      </c>
      <c r="G9529" s="12" t="inlineStr">
        <is>
          <t>joint</t>
        </is>
      </c>
      <c r="H9529" s="12" t="inlineStr">
        <is>
          <t>Married, spouse present</t>
        </is>
      </c>
      <c r="I9529" s="16" t="n">
        <v>25</v>
      </c>
      <c r="J9529" s="16" t="n">
        <v>77</v>
      </c>
      <c r="K9529" s="16" t="n">
        <v>1</v>
      </c>
      <c r="L9529" s="16" t="n">
        <v>0</v>
      </c>
      <c r="M9529" s="16" t="n">
        <v>4</v>
      </c>
      <c r="N9529" s="17" t="n">
        <v>0.2025756041093908</v>
      </c>
      <c r="O9529" s="17" t="n">
        <v>0</v>
      </c>
      <c r="P9529" s="17" t="n">
        <v>0.0073795398639849</v>
      </c>
      <c r="Q9529" s="17" t="n">
        <v>0</v>
      </c>
      <c r="R9529" s="17" t="n">
        <v>0</v>
      </c>
      <c r="S9529" s="17" t="n">
        <v>0.3993633338156562</v>
      </c>
      <c r="T9529" s="17" t="n">
        <v>0</v>
      </c>
      <c r="U9529" s="17" t="n">
        <v>0.3038634061640862</v>
      </c>
      <c r="V9529" s="18" t="n">
        <v>1466.06</v>
      </c>
    </row>
    <row r="9530">
      <c r="A9530" s="12" t="n">
        <v>9529</v>
      </c>
      <c r="B9530" s="13" t="n">
        <v>0</v>
      </c>
      <c r="C9530" s="13" t="n">
        <v>-13.8899439880261</v>
      </c>
      <c r="D9530" s="14">
        <f>B9530-C9530</f>
        <v/>
      </c>
      <c r="E9530" s="14">
        <f>ABS(D9530)</f>
        <v/>
      </c>
      <c r="F9530" s="15" t="n">
        <v>26000</v>
      </c>
      <c r="G9530" s="12" t="inlineStr">
        <is>
          <t>joint</t>
        </is>
      </c>
      <c r="H9530" s="12" t="inlineStr">
        <is>
          <t>Married, spouse present</t>
        </is>
      </c>
      <c r="I9530" s="16" t="n">
        <v>6</v>
      </c>
      <c r="J9530" s="16" t="n">
        <v>52</v>
      </c>
      <c r="K9530" s="16" t="n">
        <v>1</v>
      </c>
      <c r="L9530" s="16" t="n">
        <v>0</v>
      </c>
      <c r="M9530" s="16" t="n">
        <v>3</v>
      </c>
      <c r="N9530" s="17" t="n">
        <v>1</v>
      </c>
      <c r="O9530" s="17" t="n">
        <v>0</v>
      </c>
      <c r="P9530" s="17" t="n">
        <v>0</v>
      </c>
      <c r="Q9530" s="17" t="n">
        <v>0</v>
      </c>
      <c r="R9530" s="17" t="n">
        <v>0</v>
      </c>
      <c r="S9530" s="17" t="n">
        <v>0</v>
      </c>
      <c r="T9530" s="17" t="n">
        <v>0</v>
      </c>
      <c r="U9530" s="17" t="n">
        <v>0</v>
      </c>
      <c r="V9530" s="18" t="n">
        <v>4275.06</v>
      </c>
    </row>
    <row r="9531">
      <c r="A9531" s="12" t="n">
        <v>9530</v>
      </c>
      <c r="B9531" s="13" t="n">
        <v>3.075</v>
      </c>
      <c r="C9531" s="13" t="n">
        <v>3.066059364882241</v>
      </c>
      <c r="D9531" s="14">
        <f>B9531-C9531</f>
        <v/>
      </c>
      <c r="E9531" s="14">
        <f>ABS(D9531)</f>
        <v/>
      </c>
      <c r="F9531" s="15" t="n">
        <v>20000</v>
      </c>
      <c r="G9531" s="12" t="inlineStr">
        <is>
          <t>single</t>
        </is>
      </c>
      <c r="H9531" s="12" t="inlineStr">
        <is>
          <t>Never married/single</t>
        </is>
      </c>
      <c r="I9531" s="16" t="n">
        <v>24</v>
      </c>
      <c r="J9531" s="16" t="n">
        <v>47</v>
      </c>
      <c r="K9531" s="16" t="n">
        <v>0</v>
      </c>
      <c r="L9531" s="16" t="n">
        <v>0</v>
      </c>
      <c r="M9531" s="16" t="n">
        <v>3</v>
      </c>
      <c r="N9531" s="17" t="n">
        <v>1</v>
      </c>
      <c r="O9531" s="17" t="n">
        <v>0</v>
      </c>
      <c r="P9531" s="17" t="n">
        <v>0</v>
      </c>
      <c r="Q9531" s="17" t="n">
        <v>0</v>
      </c>
      <c r="R9531" s="17" t="n">
        <v>0</v>
      </c>
      <c r="S9531" s="17" t="n">
        <v>0</v>
      </c>
      <c r="T9531" s="17" t="n">
        <v>0</v>
      </c>
      <c r="U9531" s="17" t="n">
        <v>0</v>
      </c>
      <c r="V9531" s="18" t="n">
        <v>8634.719999999999</v>
      </c>
    </row>
    <row r="9532">
      <c r="A9532" s="12" t="n">
        <v>9531</v>
      </c>
      <c r="B9532" s="13" t="n">
        <v>6.339381296148884</v>
      </c>
      <c r="C9532" s="13" t="n">
        <v>7.127968171338794</v>
      </c>
      <c r="D9532" s="14">
        <f>B9532-C9532</f>
        <v/>
      </c>
      <c r="E9532" s="14">
        <f>ABS(D9532)</f>
        <v/>
      </c>
      <c r="F9532" s="15" t="n">
        <v>94012</v>
      </c>
      <c r="G9532" s="12" t="inlineStr">
        <is>
          <t>joint</t>
        </is>
      </c>
      <c r="H9532" s="12" t="inlineStr">
        <is>
          <t>Married, spouse present</t>
        </is>
      </c>
      <c r="I9532" s="16" t="n">
        <v>17</v>
      </c>
      <c r="J9532" s="16" t="n">
        <v>80</v>
      </c>
      <c r="K9532" s="16" t="n">
        <v>0</v>
      </c>
      <c r="L9532" s="16" t="n">
        <v>0</v>
      </c>
      <c r="M9532" s="16" t="n">
        <v>2</v>
      </c>
      <c r="N9532" s="17" t="n">
        <v>0.2978343190231034</v>
      </c>
      <c r="O9532" s="17" t="n">
        <v>0</v>
      </c>
      <c r="P9532" s="17" t="n">
        <v>1.063693996511084e-05</v>
      </c>
      <c r="Q9532" s="17" t="n">
        <v>0</v>
      </c>
      <c r="R9532" s="17" t="n">
        <v>0</v>
      </c>
      <c r="S9532" s="17" t="n">
        <v>0</v>
      </c>
      <c r="T9532" s="17" t="n">
        <v>0</v>
      </c>
      <c r="U9532" s="17" t="n">
        <v>0.6489703442113772</v>
      </c>
      <c r="V9532" s="18" t="n">
        <v>4675.05</v>
      </c>
    </row>
    <row r="9533">
      <c r="A9533" s="12" t="n">
        <v>9532</v>
      </c>
      <c r="B9533" s="13" t="n">
        <v>3.325113285318757</v>
      </c>
      <c r="C9533" s="13" t="n">
        <v>4.790342981529372</v>
      </c>
      <c r="D9533" s="14">
        <f>B9533-C9533</f>
        <v/>
      </c>
      <c r="E9533" s="14">
        <f>ABS(D9533)</f>
        <v/>
      </c>
      <c r="F9533" s="15" t="n">
        <v>114800</v>
      </c>
      <c r="G9533" s="12" t="inlineStr">
        <is>
          <t>joint</t>
        </is>
      </c>
      <c r="H9533" s="12" t="inlineStr">
        <is>
          <t>Married, spouse present</t>
        </is>
      </c>
      <c r="I9533" s="16" t="n">
        <v>9</v>
      </c>
      <c r="J9533" s="16" t="n">
        <v>43</v>
      </c>
      <c r="K9533" s="16" t="n">
        <v>2</v>
      </c>
      <c r="L9533" s="16" t="n">
        <v>1</v>
      </c>
      <c r="M9533" s="16" t="n">
        <v>4</v>
      </c>
      <c r="N9533" s="17" t="n">
        <v>0.6951219512195121</v>
      </c>
      <c r="O9533" s="17" t="n">
        <v>0</v>
      </c>
      <c r="P9533" s="17" t="n">
        <v>0</v>
      </c>
      <c r="Q9533" s="17" t="n">
        <v>0</v>
      </c>
      <c r="R9533" s="17" t="n">
        <v>0</v>
      </c>
      <c r="S9533" s="17" t="n">
        <v>0</v>
      </c>
      <c r="T9533" s="17" t="n">
        <v>0</v>
      </c>
      <c r="U9533" s="17" t="n">
        <v>0.3048780487804878</v>
      </c>
      <c r="V9533" s="18" t="n">
        <v>1858.82</v>
      </c>
    </row>
    <row r="9534">
      <c r="A9534" s="12" t="n">
        <v>9533</v>
      </c>
      <c r="B9534" s="13" t="n">
        <v>6.305216023236112</v>
      </c>
      <c r="C9534" s="13" t="n">
        <v>6.265940609387258</v>
      </c>
      <c r="D9534" s="14">
        <f>B9534-C9534</f>
        <v/>
      </c>
      <c r="E9534" s="14">
        <f>ABS(D9534)</f>
        <v/>
      </c>
      <c r="F9534" s="15" t="n">
        <v>33052</v>
      </c>
      <c r="G9534" s="12" t="inlineStr">
        <is>
          <t>single</t>
        </is>
      </c>
      <c r="H9534" s="12" t="inlineStr">
        <is>
          <t>Never married/single</t>
        </is>
      </c>
      <c r="I9534" s="16" t="n">
        <v>12</v>
      </c>
      <c r="J9534" s="16" t="n">
        <v>28</v>
      </c>
      <c r="K9534" s="16" t="n">
        <v>0</v>
      </c>
      <c r="L9534" s="16" t="n">
        <v>0</v>
      </c>
      <c r="M9534" s="16" t="n">
        <v>4</v>
      </c>
      <c r="N9534" s="17" t="n">
        <v>0.9984267215297108</v>
      </c>
      <c r="O9534" s="17" t="n">
        <v>0</v>
      </c>
      <c r="P9534" s="17" t="n">
        <v>0.0015732784702892</v>
      </c>
      <c r="Q9534" s="17" t="n">
        <v>0</v>
      </c>
      <c r="R9534" s="17" t="n">
        <v>0</v>
      </c>
      <c r="S9534" s="17" t="n">
        <v>0</v>
      </c>
      <c r="T9534" s="17" t="n">
        <v>0</v>
      </c>
      <c r="U9534" s="17" t="n">
        <v>0</v>
      </c>
      <c r="V9534" s="18" t="n">
        <v>5382.98</v>
      </c>
    </row>
    <row r="9535">
      <c r="A9535" s="12" t="n">
        <v>9534</v>
      </c>
      <c r="B9535" s="13" t="n">
        <v>6.299212598425196</v>
      </c>
      <c r="C9535" s="13" t="n">
        <v>6.275357180182193</v>
      </c>
      <c r="D9535" s="14">
        <f>B9535-C9535</f>
        <v/>
      </c>
      <c r="E9535" s="14">
        <f>ABS(D9535)</f>
        <v/>
      </c>
      <c r="F9535" s="15" t="n">
        <v>33020</v>
      </c>
      <c r="G9535" s="12" t="inlineStr">
        <is>
          <t>single</t>
        </is>
      </c>
      <c r="H9535" s="12" t="inlineStr">
        <is>
          <t>Never married/single</t>
        </is>
      </c>
      <c r="I9535" s="16" t="n">
        <v>17</v>
      </c>
      <c r="J9535" s="16" t="n">
        <v>22</v>
      </c>
      <c r="K9535" s="16" t="n">
        <v>0</v>
      </c>
      <c r="L9535" s="16" t="n">
        <v>0</v>
      </c>
      <c r="M9535" s="16" t="n">
        <v>1</v>
      </c>
      <c r="N9535" s="17" t="n">
        <v>0.9993943064809206</v>
      </c>
      <c r="O9535" s="17" t="n">
        <v>0</v>
      </c>
      <c r="P9535" s="17" t="n">
        <v>0.0006056935190793</v>
      </c>
      <c r="Q9535" s="17" t="n">
        <v>0</v>
      </c>
      <c r="R9535" s="17" t="n">
        <v>0</v>
      </c>
      <c r="S9535" s="17" t="n">
        <v>0</v>
      </c>
      <c r="T9535" s="17" t="n">
        <v>0</v>
      </c>
      <c r="U9535" s="17" t="n">
        <v>0</v>
      </c>
      <c r="V9535" s="18" t="n">
        <v>5389.88</v>
      </c>
    </row>
    <row r="9536">
      <c r="A9536" s="12" t="n">
        <v>9535</v>
      </c>
      <c r="B9536" s="13" t="n">
        <v>8.698245614035088</v>
      </c>
      <c r="C9536" s="13" t="n">
        <v>8.657844996298607</v>
      </c>
      <c r="D9536" s="14">
        <f>B9536-C9536</f>
        <v/>
      </c>
      <c r="E9536" s="14">
        <f>ABS(D9536)</f>
        <v/>
      </c>
      <c r="F9536" s="15" t="n">
        <v>57000</v>
      </c>
      <c r="G9536" s="12" t="inlineStr">
        <is>
          <t>single</t>
        </is>
      </c>
      <c r="H9536" s="12" t="inlineStr">
        <is>
          <t>Divorced</t>
        </is>
      </c>
      <c r="I9536" s="16" t="n">
        <v>15</v>
      </c>
      <c r="J9536" s="16" t="n">
        <v>37</v>
      </c>
      <c r="K9536" s="16" t="n">
        <v>0</v>
      </c>
      <c r="L9536" s="16" t="n">
        <v>0</v>
      </c>
      <c r="M9536" s="16" t="n">
        <v>3</v>
      </c>
      <c r="N9536" s="17" t="n">
        <v>1</v>
      </c>
      <c r="O9536" s="17" t="n">
        <v>0</v>
      </c>
      <c r="P9536" s="17" t="n">
        <v>0</v>
      </c>
      <c r="Q9536" s="17" t="n">
        <v>0</v>
      </c>
      <c r="R9536" s="17" t="n">
        <v>0</v>
      </c>
      <c r="S9536" s="17" t="n">
        <v>0</v>
      </c>
      <c r="T9536" s="17" t="n">
        <v>0</v>
      </c>
      <c r="U9536" s="17" t="n">
        <v>0</v>
      </c>
      <c r="V9536" s="18" t="n">
        <v>638.11</v>
      </c>
    </row>
    <row r="9537">
      <c r="A9537" s="12" t="n">
        <v>9536</v>
      </c>
      <c r="B9537" s="13" t="n">
        <v>12.14240224175264</v>
      </c>
      <c r="C9537" s="13" t="n">
        <v>12.05903302518678</v>
      </c>
      <c r="D9537" s="14">
        <f>B9537-C9537</f>
        <v/>
      </c>
      <c r="E9537" s="14">
        <f>ABS(D9537)</f>
        <v/>
      </c>
      <c r="F9537" s="15" t="n">
        <v>78510</v>
      </c>
      <c r="G9537" s="12" t="inlineStr">
        <is>
          <t>single</t>
        </is>
      </c>
      <c r="H9537" s="12" t="inlineStr">
        <is>
          <t>Never married/single</t>
        </is>
      </c>
      <c r="I9537" s="16" t="n">
        <v>32</v>
      </c>
      <c r="J9537" s="16" t="n">
        <v>35</v>
      </c>
      <c r="K9537" s="16" t="n">
        <v>0</v>
      </c>
      <c r="L9537" s="16" t="n">
        <v>0</v>
      </c>
      <c r="M9537" s="16" t="n">
        <v>1</v>
      </c>
      <c r="N9537" s="17" t="n">
        <v>0.9935040122277417</v>
      </c>
      <c r="O9537" s="17" t="n">
        <v>0</v>
      </c>
      <c r="P9537" s="17" t="n">
        <v>0.0064959877722583</v>
      </c>
      <c r="Q9537" s="17" t="n">
        <v>0</v>
      </c>
      <c r="R9537" s="17" t="n">
        <v>0</v>
      </c>
      <c r="S9537" s="17" t="n">
        <v>0</v>
      </c>
      <c r="T9537" s="17" t="n">
        <v>0</v>
      </c>
      <c r="U9537" s="17" t="n">
        <v>0</v>
      </c>
      <c r="V9537" s="18" t="n">
        <v>2360.81</v>
      </c>
    </row>
    <row r="9538">
      <c r="A9538" s="12" t="n">
        <v>9537</v>
      </c>
      <c r="B9538" s="13" t="n">
        <v>15.14760523777209</v>
      </c>
      <c r="C9538" s="13" t="n">
        <v>14.33417346263487</v>
      </c>
      <c r="D9538" s="14">
        <f>B9538-C9538</f>
        <v/>
      </c>
      <c r="E9538" s="14">
        <f>ABS(D9538)</f>
        <v/>
      </c>
      <c r="F9538" s="15" t="n">
        <v>250413</v>
      </c>
      <c r="G9538" s="12" t="inlineStr">
        <is>
          <t>joint</t>
        </is>
      </c>
      <c r="H9538" s="12" t="inlineStr">
        <is>
          <t>Married, spouse present</t>
        </is>
      </c>
      <c r="I9538" s="16" t="n">
        <v>27</v>
      </c>
      <c r="J9538" s="16" t="n">
        <v>64</v>
      </c>
      <c r="K9538" s="16" t="n">
        <v>0</v>
      </c>
      <c r="L9538" s="16" t="n">
        <v>0</v>
      </c>
      <c r="M9538" s="16" t="n">
        <v>2</v>
      </c>
      <c r="N9538" s="17" t="n">
        <v>0</v>
      </c>
      <c r="O9538" s="17" t="n">
        <v>0</v>
      </c>
      <c r="P9538" s="17" t="n">
        <v>0.0399819498188991</v>
      </c>
      <c r="Q9538" s="17" t="n">
        <v>0.1597361159364729</v>
      </c>
      <c r="R9538" s="17" t="n">
        <v>0</v>
      </c>
      <c r="S9538" s="17" t="n">
        <v>0</v>
      </c>
      <c r="T9538" s="17" t="n">
        <v>0</v>
      </c>
      <c r="U9538" s="17" t="n">
        <v>0.4887965081685056</v>
      </c>
      <c r="V9538" s="18" t="n">
        <v>3906.88</v>
      </c>
    </row>
    <row r="9539">
      <c r="A9539" s="12" t="n">
        <v>9538</v>
      </c>
      <c r="B9539" s="13" t="n">
        <v>10.79997684582212</v>
      </c>
      <c r="C9539" s="13" t="n">
        <v>9.467734449952026</v>
      </c>
      <c r="D9539" s="14">
        <f>B9539-C9539</f>
        <v/>
      </c>
      <c r="E9539" s="14">
        <f>ABS(D9539)</f>
        <v/>
      </c>
      <c r="F9539" s="15" t="n">
        <v>138204</v>
      </c>
      <c r="G9539" s="12" t="inlineStr">
        <is>
          <t>joint</t>
        </is>
      </c>
      <c r="H9539" s="12" t="inlineStr">
        <is>
          <t>Married, spouse present</t>
        </is>
      </c>
      <c r="I9539" s="16" t="n">
        <v>15</v>
      </c>
      <c r="J9539" s="16" t="n">
        <v>52</v>
      </c>
      <c r="K9539" s="16" t="n">
        <v>1</v>
      </c>
      <c r="L9539" s="16" t="n">
        <v>0</v>
      </c>
      <c r="M9539" s="16" t="n">
        <v>3</v>
      </c>
      <c r="N9539" s="17" t="n">
        <v>0.7235680588116118</v>
      </c>
      <c r="O9539" s="17" t="n">
        <v>0</v>
      </c>
      <c r="P9539" s="17" t="n">
        <v>0.0181036728314665</v>
      </c>
      <c r="Q9539" s="17" t="n">
        <v>0</v>
      </c>
      <c r="R9539" s="17" t="n">
        <v>0</v>
      </c>
      <c r="S9539" s="17" t="n">
        <v>0</v>
      </c>
      <c r="T9539" s="17" t="n">
        <v>0</v>
      </c>
      <c r="U9539" s="17" t="n">
        <v>0.2583282683569216</v>
      </c>
      <c r="V9539" s="18" t="n">
        <v>583.3</v>
      </c>
    </row>
    <row r="9540">
      <c r="A9540" s="12" t="n">
        <v>9539</v>
      </c>
      <c r="B9540" s="13" t="n">
        <v>16.78879481435716</v>
      </c>
      <c r="C9540" s="13" t="n">
        <v>14.71165624408518</v>
      </c>
      <c r="D9540" s="14">
        <f>B9540-C9540</f>
        <v/>
      </c>
      <c r="E9540" s="14">
        <f>ABS(D9540)</f>
        <v/>
      </c>
      <c r="F9540" s="15" t="n">
        <v>295723</v>
      </c>
      <c r="G9540" s="12" t="inlineStr">
        <is>
          <t>joint</t>
        </is>
      </c>
      <c r="H9540" s="12" t="inlineStr">
        <is>
          <t>Married, spouse present</t>
        </is>
      </c>
      <c r="I9540" s="16" t="n">
        <v>15</v>
      </c>
      <c r="J9540" s="16" t="n">
        <v>48</v>
      </c>
      <c r="K9540" s="16" t="n">
        <v>2</v>
      </c>
      <c r="L9540" s="16" t="n">
        <v>0</v>
      </c>
      <c r="M9540" s="16" t="n">
        <v>4</v>
      </c>
      <c r="N9540" s="17" t="n">
        <v>0.946832001569036</v>
      </c>
      <c r="O9540" s="17" t="n">
        <v>0</v>
      </c>
      <c r="P9540" s="17" t="n">
        <v>0.0358477358879762</v>
      </c>
      <c r="Q9540" s="17" t="n">
        <v>0.0033815428627465</v>
      </c>
      <c r="R9540" s="17" t="n">
        <v>0</v>
      </c>
      <c r="S9540" s="17" t="n">
        <v>0</v>
      </c>
      <c r="T9540" s="17" t="n">
        <v>0</v>
      </c>
      <c r="U9540" s="17" t="n">
        <v>0.0021033196606283</v>
      </c>
      <c r="V9540" s="18" t="n">
        <v>298.85</v>
      </c>
    </row>
    <row r="9541">
      <c r="A9541" s="12" t="n">
        <v>9540</v>
      </c>
      <c r="B9541" s="13" t="n">
        <v>5.53111034719835</v>
      </c>
      <c r="C9541" s="13" t="n">
        <v>5.473663390641915</v>
      </c>
      <c r="D9541" s="14">
        <f>B9541-C9541</f>
        <v/>
      </c>
      <c r="E9541" s="14">
        <f>ABS(D9541)</f>
        <v/>
      </c>
      <c r="F9541" s="15" t="n">
        <v>29090</v>
      </c>
      <c r="G9541" s="12" t="inlineStr">
        <is>
          <t>single</t>
        </is>
      </c>
      <c r="H9541" s="12" t="inlineStr">
        <is>
          <t>Never married/single</t>
        </is>
      </c>
      <c r="I9541" s="16" t="n">
        <v>27</v>
      </c>
      <c r="J9541" s="16" t="n">
        <v>34</v>
      </c>
      <c r="K9541" s="16" t="n">
        <v>0</v>
      </c>
      <c r="L9541" s="16" t="n">
        <v>0</v>
      </c>
      <c r="M9541" s="16" t="n">
        <v>2</v>
      </c>
      <c r="N9541" s="17" t="n">
        <v>0.9969061533172912</v>
      </c>
      <c r="O9541" s="17" t="n">
        <v>0</v>
      </c>
      <c r="P9541" s="17" t="n">
        <v>0.003437607425232</v>
      </c>
      <c r="Q9541" s="17" t="n">
        <v>0</v>
      </c>
      <c r="R9541" s="17" t="n">
        <v>0</v>
      </c>
      <c r="S9541" s="17" t="n">
        <v>0</v>
      </c>
      <c r="T9541" s="17" t="n">
        <v>0</v>
      </c>
      <c r="U9541" s="17" t="n">
        <v>0</v>
      </c>
      <c r="V9541" s="18" t="n">
        <v>3715.69</v>
      </c>
    </row>
    <row r="9542">
      <c r="A9542" s="12" t="n">
        <v>9541</v>
      </c>
      <c r="B9542" s="13" t="n">
        <v>2.868754482428879</v>
      </c>
      <c r="C9542" s="13" t="n">
        <v>5.554584271752767</v>
      </c>
      <c r="D9542" s="14">
        <f>B9542-C9542</f>
        <v/>
      </c>
      <c r="E9542" s="14">
        <f>ABS(D9542)</f>
        <v/>
      </c>
      <c r="F9542" s="15" t="n">
        <v>97717</v>
      </c>
      <c r="G9542" s="12" t="inlineStr">
        <is>
          <t>joint</t>
        </is>
      </c>
      <c r="H9542" s="12" t="inlineStr">
        <is>
          <t>Married, spouse present</t>
        </is>
      </c>
      <c r="I9542" s="16" t="n">
        <v>36</v>
      </c>
      <c r="J9542" s="16" t="n">
        <v>66</v>
      </c>
      <c r="K9542" s="16" t="n">
        <v>0</v>
      </c>
      <c r="L9542" s="16" t="n">
        <v>0</v>
      </c>
      <c r="M9542" s="16" t="n">
        <v>2</v>
      </c>
      <c r="N9542" s="17" t="n">
        <v>0</v>
      </c>
      <c r="O9542" s="17" t="n">
        <v>0</v>
      </c>
      <c r="P9542" s="17" t="n">
        <v>0.1843179794713304</v>
      </c>
      <c r="Q9542" s="17" t="n">
        <v>0.0521915326913433</v>
      </c>
      <c r="R9542" s="17" t="n">
        <v>0</v>
      </c>
      <c r="S9542" s="17" t="n">
        <v>0.3561304583644606</v>
      </c>
      <c r="T9542" s="17" t="n">
        <v>0</v>
      </c>
      <c r="U9542" s="17" t="n">
        <v>0.4073600294728655</v>
      </c>
      <c r="V9542" s="18" t="n">
        <v>4431.48</v>
      </c>
    </row>
    <row r="9543">
      <c r="A9543" s="12" t="n">
        <v>9542</v>
      </c>
      <c r="B9543" s="13" t="n">
        <v>6.133943010093124</v>
      </c>
      <c r="C9543" s="13" t="n">
        <v>5.260837204586024</v>
      </c>
      <c r="D9543" s="14">
        <f>B9543-C9543</f>
        <v/>
      </c>
      <c r="E9543" s="14">
        <f>ABS(D9543)</f>
        <v/>
      </c>
      <c r="F9543" s="15" t="n">
        <v>37366</v>
      </c>
      <c r="G9543" s="12" t="inlineStr">
        <is>
          <t>single</t>
        </is>
      </c>
      <c r="H9543" s="12" t="inlineStr">
        <is>
          <t>Widowed</t>
        </is>
      </c>
      <c r="I9543" s="16" t="n">
        <v>48</v>
      </c>
      <c r="J9543" s="16" t="n">
        <v>73</v>
      </c>
      <c r="K9543" s="16" t="n">
        <v>0</v>
      </c>
      <c r="L9543" s="16" t="n">
        <v>0</v>
      </c>
      <c r="M9543" s="16" t="n">
        <v>1</v>
      </c>
      <c r="N9543" s="17" t="n">
        <v>0</v>
      </c>
      <c r="O9543" s="17" t="n">
        <v>0</v>
      </c>
      <c r="P9543" s="17" t="n">
        <v>0.4647540544880372</v>
      </c>
      <c r="Q9543" s="17" t="n">
        <v>0</v>
      </c>
      <c r="R9543" s="17" t="n">
        <v>0.5352459455119627</v>
      </c>
      <c r="S9543" s="17" t="n">
        <v>0</v>
      </c>
      <c r="T9543" s="17" t="n">
        <v>0</v>
      </c>
      <c r="U9543" s="17" t="n">
        <v>0</v>
      </c>
      <c r="V9543" s="18" t="n">
        <v>3754.62</v>
      </c>
    </row>
    <row r="9544">
      <c r="A9544" s="12" t="n">
        <v>9543</v>
      </c>
      <c r="B9544" s="13" t="n">
        <v>8.960642922128248</v>
      </c>
      <c r="C9544" s="13" t="n">
        <v>8.120829496164511</v>
      </c>
      <c r="D9544" s="14">
        <f>B9544-C9544</f>
        <v/>
      </c>
      <c r="E9544" s="14">
        <f>ABS(D9544)</f>
        <v/>
      </c>
      <c r="F9544" s="15" t="n">
        <v>134708</v>
      </c>
      <c r="G9544" s="12" t="inlineStr">
        <is>
          <t>joint</t>
        </is>
      </c>
      <c r="H9544" s="12" t="inlineStr">
        <is>
          <t>Married, spouse present</t>
        </is>
      </c>
      <c r="I9544" s="16" t="n">
        <v>21</v>
      </c>
      <c r="J9544" s="16" t="n">
        <v>45</v>
      </c>
      <c r="K9544" s="16" t="n">
        <v>1</v>
      </c>
      <c r="L9544" s="16" t="n">
        <v>0</v>
      </c>
      <c r="M9544" s="16" t="n">
        <v>4</v>
      </c>
      <c r="N9544" s="17" t="n">
        <v>0.4058630519345547</v>
      </c>
      <c r="O9544" s="17" t="n">
        <v>0</v>
      </c>
      <c r="P9544" s="17" t="n">
        <v>0.0002598212429848</v>
      </c>
      <c r="Q9544" s="17" t="n">
        <v>0</v>
      </c>
      <c r="R9544" s="17" t="n">
        <v>0</v>
      </c>
      <c r="S9544" s="17" t="n">
        <v>0</v>
      </c>
      <c r="T9544" s="17" t="n">
        <v>0.06681117676752669</v>
      </c>
      <c r="U9544" s="17" t="n">
        <v>0.5270659500549336</v>
      </c>
      <c r="V9544" s="18" t="n">
        <v>2336.76</v>
      </c>
    </row>
    <row r="9545">
      <c r="A9545" s="12" t="n">
        <v>9544</v>
      </c>
      <c r="B9545" s="13" t="n">
        <v>0</v>
      </c>
      <c r="C9545" s="13" t="n">
        <v>10.50653858294706</v>
      </c>
      <c r="D9545" s="14">
        <f>B9545-C9545</f>
        <v/>
      </c>
      <c r="E9545" s="14">
        <f>ABS(D9545)</f>
        <v/>
      </c>
      <c r="F9545" s="15" t="n">
        <v>77932</v>
      </c>
      <c r="G9545" s="12" t="inlineStr">
        <is>
          <t>single</t>
        </is>
      </c>
      <c r="H9545" s="12" t="inlineStr">
        <is>
          <t>Widowed</t>
        </is>
      </c>
      <c r="I9545" s="16" t="n">
        <v>48</v>
      </c>
      <c r="J9545" s="16" t="n">
        <v>69</v>
      </c>
      <c r="K9545" s="16" t="n">
        <v>0</v>
      </c>
      <c r="L9545" s="16" t="n">
        <v>0</v>
      </c>
      <c r="M9545" s="16" t="n">
        <v>2</v>
      </c>
      <c r="N9545" s="17" t="n">
        <v>0</v>
      </c>
      <c r="O9545" s="17" t="n">
        <v>0</v>
      </c>
      <c r="P9545" s="17" t="n">
        <v>2.566339886054509e-05</v>
      </c>
      <c r="Q9545" s="17" t="n">
        <v>0</v>
      </c>
      <c r="R9545" s="17" t="n">
        <v>0</v>
      </c>
      <c r="S9545" s="17" t="n">
        <v>0.292562747010214</v>
      </c>
      <c r="T9545" s="17" t="n">
        <v>0</v>
      </c>
      <c r="U9545" s="17" t="n">
        <v>0</v>
      </c>
      <c r="V9545" s="18" t="n">
        <v>2573.36</v>
      </c>
    </row>
    <row r="9546">
      <c r="A9546" s="12" t="n">
        <v>9545</v>
      </c>
      <c r="B9546" s="13" t="n">
        <v>8.174157017820292</v>
      </c>
      <c r="C9546" s="13" t="n">
        <v>8.021939050807639</v>
      </c>
      <c r="D9546" s="14">
        <f>B9546-C9546</f>
        <v/>
      </c>
      <c r="E9546" s="14">
        <f>ABS(D9546)</f>
        <v/>
      </c>
      <c r="F9546" s="15" t="n">
        <v>98371</v>
      </c>
      <c r="G9546" s="12" t="inlineStr">
        <is>
          <t>joint</t>
        </is>
      </c>
      <c r="H9546" s="12" t="inlineStr">
        <is>
          <t>Married, spouse present</t>
        </is>
      </c>
      <c r="I9546" s="16" t="n">
        <v>30</v>
      </c>
      <c r="J9546" s="16" t="n">
        <v>53</v>
      </c>
      <c r="K9546" s="16" t="n">
        <v>0</v>
      </c>
      <c r="L9546" s="16" t="n">
        <v>0</v>
      </c>
      <c r="M9546" s="16" t="n">
        <v>2</v>
      </c>
      <c r="N9546" s="17" t="n">
        <v>0.8640757946955911</v>
      </c>
      <c r="O9546" s="17" t="n">
        <v>0</v>
      </c>
      <c r="P9546" s="17" t="n">
        <v>0.0078173445425989</v>
      </c>
      <c r="Q9546" s="17" t="n">
        <v>0</v>
      </c>
      <c r="R9546" s="17" t="n">
        <v>0</v>
      </c>
      <c r="S9546" s="17" t="n">
        <v>0</v>
      </c>
      <c r="T9546" s="17" t="n">
        <v>0</v>
      </c>
      <c r="U9546" s="17" t="n">
        <v>0.1281068607618098</v>
      </c>
      <c r="V9546" s="18" t="n">
        <v>684.86</v>
      </c>
    </row>
    <row r="9547">
      <c r="A9547" s="12" t="n">
        <v>9546</v>
      </c>
      <c r="B9547" s="13" t="n">
        <v>15.28554281837633</v>
      </c>
      <c r="C9547" s="13" t="n">
        <v>14.86930824767789</v>
      </c>
      <c r="D9547" s="14">
        <f>B9547-C9547</f>
        <v/>
      </c>
      <c r="E9547" s="14">
        <f>ABS(D9547)</f>
        <v/>
      </c>
      <c r="F9547" s="15" t="n">
        <v>287435</v>
      </c>
      <c r="G9547" s="12" t="inlineStr">
        <is>
          <t>joint</t>
        </is>
      </c>
      <c r="H9547" s="12" t="inlineStr">
        <is>
          <t>Married, spouse present</t>
        </is>
      </c>
      <c r="I9547" s="16" t="n">
        <v>18</v>
      </c>
      <c r="J9547" s="16" t="n">
        <v>37</v>
      </c>
      <c r="K9547" s="16" t="n">
        <v>2</v>
      </c>
      <c r="L9547" s="16" t="n">
        <v>1</v>
      </c>
      <c r="M9547" s="16" t="n">
        <v>4</v>
      </c>
      <c r="N9547" s="17" t="n">
        <v>0.4174856924174161</v>
      </c>
      <c r="O9547" s="17" t="n">
        <v>0</v>
      </c>
      <c r="P9547" s="17" t="n">
        <v>0.0041748569241741</v>
      </c>
      <c r="Q9547" s="17" t="n">
        <v>0</v>
      </c>
      <c r="R9547" s="17" t="n">
        <v>0</v>
      </c>
      <c r="S9547" s="17" t="n">
        <v>0</v>
      </c>
      <c r="T9547" s="17" t="n">
        <v>0</v>
      </c>
      <c r="U9547" s="17" t="n">
        <v>0.5783394506584097</v>
      </c>
      <c r="V9547" s="18" t="n">
        <v>2257.38</v>
      </c>
    </row>
    <row r="9548">
      <c r="A9548" s="12" t="n">
        <v>9547</v>
      </c>
      <c r="B9548" s="13" t="n">
        <v>7.236842105263158</v>
      </c>
      <c r="C9548" s="13" t="n">
        <v>7.000123647380089</v>
      </c>
      <c r="D9548" s="14">
        <f>B9548-C9548</f>
        <v/>
      </c>
      <c r="E9548" s="14">
        <f>ABS(D9548)</f>
        <v/>
      </c>
      <c r="F9548" s="15" t="n">
        <v>39520</v>
      </c>
      <c r="G9548" s="12" t="inlineStr">
        <is>
          <t>single</t>
        </is>
      </c>
      <c r="H9548" s="12" t="inlineStr">
        <is>
          <t>Never married/single</t>
        </is>
      </c>
      <c r="I9548" s="16" t="n">
        <v>16</v>
      </c>
      <c r="J9548" s="16" t="n">
        <v>25</v>
      </c>
      <c r="K9548" s="16" t="n">
        <v>2</v>
      </c>
      <c r="L9548" s="16" t="n">
        <v>0</v>
      </c>
      <c r="M9548" s="16" t="n">
        <v>4</v>
      </c>
      <c r="N9548" s="17" t="n">
        <v>1</v>
      </c>
      <c r="O9548" s="17" t="n">
        <v>0</v>
      </c>
      <c r="P9548" s="17" t="n">
        <v>0</v>
      </c>
      <c r="Q9548" s="17" t="n">
        <v>0</v>
      </c>
      <c r="R9548" s="17" t="n">
        <v>0</v>
      </c>
      <c r="S9548" s="17" t="n">
        <v>0</v>
      </c>
      <c r="T9548" s="17" t="n">
        <v>0</v>
      </c>
      <c r="U9548" s="17" t="n">
        <v>0</v>
      </c>
      <c r="V9548" s="18" t="n">
        <v>592.27</v>
      </c>
    </row>
    <row r="9549">
      <c r="A9549" s="12" t="n">
        <v>9548</v>
      </c>
      <c r="B9549" s="13" t="n">
        <v>-23.3037610895914</v>
      </c>
      <c r="C9549" s="13" t="n">
        <v>-21.52798297581188</v>
      </c>
      <c r="D9549" s="14">
        <f>B9549-C9549</f>
        <v/>
      </c>
      <c r="E9549" s="14">
        <f>ABS(D9549)</f>
        <v/>
      </c>
      <c r="F9549" s="15" t="n">
        <v>24009</v>
      </c>
      <c r="G9549" s="12" t="inlineStr">
        <is>
          <t>joint</t>
        </is>
      </c>
      <c r="H9549" s="12" t="inlineStr">
        <is>
          <t>Married, spouse present</t>
        </is>
      </c>
      <c r="I9549" s="16" t="n">
        <v>5</v>
      </c>
      <c r="J9549" s="16" t="n">
        <v>27</v>
      </c>
      <c r="K9549" s="16" t="n">
        <v>1</v>
      </c>
      <c r="L9549" s="16" t="n">
        <v>0</v>
      </c>
      <c r="M9549" s="16" t="n">
        <v>3</v>
      </c>
      <c r="N9549" s="17" t="n">
        <v>0</v>
      </c>
      <c r="O9549" s="17" t="n">
        <v>0</v>
      </c>
      <c r="P9549" s="17" t="n">
        <v>0.0002082552376192</v>
      </c>
      <c r="Q9549" s="17" t="n">
        <v>0</v>
      </c>
      <c r="R9549" s="17" t="n">
        <v>0</v>
      </c>
      <c r="S9549" s="17" t="n">
        <v>0</v>
      </c>
      <c r="T9549" s="17" t="n">
        <v>0</v>
      </c>
      <c r="U9549" s="17" t="n">
        <v>0.9997917447623808</v>
      </c>
      <c r="V9549" s="18" t="n">
        <v>756.62</v>
      </c>
    </row>
    <row r="9550">
      <c r="A9550" s="12" t="n">
        <v>9549</v>
      </c>
      <c r="B9550" s="13" t="n">
        <v>0</v>
      </c>
      <c r="C9550" s="13" t="n">
        <v>0.001335909467292299</v>
      </c>
      <c r="D9550" s="14">
        <f>B9550-C9550</f>
        <v/>
      </c>
      <c r="E9550" s="14">
        <f>ABS(D9550)</f>
        <v/>
      </c>
      <c r="F9550" s="15" t="n">
        <v>26195</v>
      </c>
      <c r="G9550" s="12" t="inlineStr">
        <is>
          <t>single</t>
        </is>
      </c>
      <c r="H9550" s="12" t="inlineStr">
        <is>
          <t>Widowed</t>
        </is>
      </c>
      <c r="I9550" s="16" t="n">
        <v>39</v>
      </c>
      <c r="J9550" s="16" t="n">
        <v>80</v>
      </c>
      <c r="K9550" s="16" t="n">
        <v>0</v>
      </c>
      <c r="L9550" s="16" t="n">
        <v>0</v>
      </c>
      <c r="M9550" s="16" t="n">
        <v>1</v>
      </c>
      <c r="N9550" s="17" t="n">
        <v>0</v>
      </c>
      <c r="O9550" s="17" t="n">
        <v>0</v>
      </c>
      <c r="P9550" s="17" t="n">
        <v>0</v>
      </c>
      <c r="Q9550" s="17" t="n">
        <v>0</v>
      </c>
      <c r="R9550" s="17" t="n">
        <v>0</v>
      </c>
      <c r="S9550" s="17" t="n">
        <v>0.8085130750143157</v>
      </c>
      <c r="T9550" s="17" t="n">
        <v>0</v>
      </c>
      <c r="U9550" s="17" t="n">
        <v>0</v>
      </c>
      <c r="V9550" s="18" t="n">
        <v>3372.26</v>
      </c>
    </row>
    <row r="9551">
      <c r="A9551" s="12" t="n">
        <v>9550</v>
      </c>
      <c r="B9551" s="13" t="n">
        <v>-6.660746003552398</v>
      </c>
      <c r="C9551" s="13" t="n">
        <v>-1.424201835523679</v>
      </c>
      <c r="D9551" s="14">
        <f>B9551-C9551</f>
        <v/>
      </c>
      <c r="E9551" s="14">
        <f>ABS(D9551)</f>
        <v/>
      </c>
      <c r="F9551" s="15" t="n">
        <v>17008</v>
      </c>
      <c r="G9551" s="12" t="inlineStr">
        <is>
          <t>single</t>
        </is>
      </c>
      <c r="H9551" s="12" t="inlineStr">
        <is>
          <t>Never married/single</t>
        </is>
      </c>
      <c r="I9551" s="16" t="n">
        <v>20</v>
      </c>
      <c r="J9551" s="16" t="n">
        <v>44</v>
      </c>
      <c r="K9551" s="16" t="n">
        <v>0</v>
      </c>
      <c r="L9551" s="16" t="n">
        <v>0</v>
      </c>
      <c r="M9551" s="16" t="n">
        <v>1</v>
      </c>
      <c r="N9551" s="17" t="n">
        <v>0.5291627469426152</v>
      </c>
      <c r="O9551" s="17" t="n">
        <v>0</v>
      </c>
      <c r="P9551" s="17" t="n">
        <v>0.0001763875823142</v>
      </c>
      <c r="Q9551" s="17" t="n">
        <v>0.000293979303857</v>
      </c>
      <c r="R9551" s="17" t="n">
        <v>0</v>
      </c>
      <c r="S9551" s="17" t="n">
        <v>0</v>
      </c>
      <c r="T9551" s="17" t="n">
        <v>0</v>
      </c>
      <c r="U9551" s="17" t="n">
        <v>0</v>
      </c>
      <c r="V9551" s="18" t="n">
        <v>2286.97</v>
      </c>
    </row>
    <row r="9552">
      <c r="A9552" s="12" t="n">
        <v>9551</v>
      </c>
      <c r="B9552" s="13" t="n">
        <v>6.913513513513514</v>
      </c>
      <c r="C9552" s="13" t="n">
        <v>6.857618359538857</v>
      </c>
      <c r="D9552" s="14">
        <f>B9552-C9552</f>
        <v/>
      </c>
      <c r="E9552" s="14">
        <f>ABS(D9552)</f>
        <v/>
      </c>
      <c r="F9552" s="15" t="n">
        <v>37000</v>
      </c>
      <c r="G9552" s="12" t="inlineStr">
        <is>
          <t>single</t>
        </is>
      </c>
      <c r="H9552" s="12" t="inlineStr">
        <is>
          <t>Divorced</t>
        </is>
      </c>
      <c r="I9552" s="16" t="n">
        <v>41</v>
      </c>
      <c r="J9552" s="16" t="n">
        <v>45</v>
      </c>
      <c r="K9552" s="16" t="n">
        <v>2</v>
      </c>
      <c r="L9552" s="16" t="n">
        <v>0</v>
      </c>
      <c r="M9552" s="16" t="n">
        <v>4</v>
      </c>
      <c r="N9552" s="17" t="n">
        <v>1</v>
      </c>
      <c r="O9552" s="17" t="n">
        <v>0</v>
      </c>
      <c r="P9552" s="17" t="n">
        <v>0</v>
      </c>
      <c r="Q9552" s="17" t="n">
        <v>0</v>
      </c>
      <c r="R9552" s="17" t="n">
        <v>0</v>
      </c>
      <c r="S9552" s="17" t="n">
        <v>0</v>
      </c>
      <c r="T9552" s="17" t="n">
        <v>0</v>
      </c>
      <c r="U9552" s="17" t="n">
        <v>0</v>
      </c>
      <c r="V9552" s="18" t="n">
        <v>1543.32</v>
      </c>
    </row>
    <row r="9553">
      <c r="A9553" s="12" t="n">
        <v>9552</v>
      </c>
      <c r="B9553" s="13" t="n">
        <v>-43.64285714285715</v>
      </c>
      <c r="C9553" s="13" t="n">
        <v>-42.08311838301044</v>
      </c>
      <c r="D9553" s="14">
        <f>B9553-C9553</f>
        <v/>
      </c>
      <c r="E9553" s="14">
        <f>ABS(D9553)</f>
        <v/>
      </c>
      <c r="F9553" s="15" t="n">
        <v>13000</v>
      </c>
      <c r="G9553" s="12" t="inlineStr">
        <is>
          <t>head_of_household</t>
        </is>
      </c>
      <c r="H9553" s="12" t="inlineStr">
        <is>
          <t>Never married/single</t>
        </is>
      </c>
      <c r="I9553" s="16" t="n">
        <v>6</v>
      </c>
      <c r="J9553" s="16" t="n">
        <v>35</v>
      </c>
      <c r="K9553" s="16" t="n">
        <v>2</v>
      </c>
      <c r="L9553" s="16" t="n">
        <v>2</v>
      </c>
      <c r="M9553" s="16" t="n">
        <v>6</v>
      </c>
      <c r="N9553" s="17" t="n">
        <v>0.5384615384615384</v>
      </c>
      <c r="O9553" s="17" t="n">
        <v>0</v>
      </c>
      <c r="P9553" s="17" t="n">
        <v>0</v>
      </c>
      <c r="Q9553" s="17" t="n">
        <v>0</v>
      </c>
      <c r="R9553" s="17" t="n">
        <v>0</v>
      </c>
      <c r="S9553" s="17" t="n">
        <v>0</v>
      </c>
      <c r="T9553" s="17" t="n">
        <v>0</v>
      </c>
      <c r="U9553" s="17" t="n">
        <v>0</v>
      </c>
      <c r="V9553" s="18" t="n">
        <v>2257.2</v>
      </c>
    </row>
    <row r="9554">
      <c r="A9554" s="12" t="n">
        <v>9553</v>
      </c>
      <c r="B9554" s="13" t="n">
        <v>1.325827716465447</v>
      </c>
      <c r="C9554" s="13" t="n">
        <v>3.300791656521427</v>
      </c>
      <c r="D9554" s="14">
        <f>B9554-C9554</f>
        <v/>
      </c>
      <c r="E9554" s="14">
        <f>ABS(D9554)</f>
        <v/>
      </c>
      <c r="F9554" s="15" t="n">
        <v>101816</v>
      </c>
      <c r="G9554" s="12" t="inlineStr">
        <is>
          <t>joint</t>
        </is>
      </c>
      <c r="H9554" s="12" t="inlineStr">
        <is>
          <t>Married, spouse present</t>
        </is>
      </c>
      <c r="I9554" s="16" t="n">
        <v>26</v>
      </c>
      <c r="J9554" s="16" t="n">
        <v>29</v>
      </c>
      <c r="K9554" s="16" t="n">
        <v>1</v>
      </c>
      <c r="L9554" s="16" t="n">
        <v>1</v>
      </c>
      <c r="M9554" s="16" t="n">
        <v>8</v>
      </c>
      <c r="N9554" s="17" t="n">
        <v>0.5303685078965977</v>
      </c>
      <c r="O9554" s="17" t="n">
        <v>0</v>
      </c>
      <c r="P9554" s="17" t="n">
        <v>1.964327807024436e-05</v>
      </c>
      <c r="Q9554" s="17" t="n">
        <v>0</v>
      </c>
      <c r="R9554" s="17" t="n">
        <v>0</v>
      </c>
      <c r="S9554" s="17" t="n">
        <v>0</v>
      </c>
      <c r="T9554" s="17" t="n">
        <v>0</v>
      </c>
      <c r="U9554" s="17" t="n">
        <v>0.4696118488253319</v>
      </c>
      <c r="V9554" s="18" t="n">
        <v>3268.24</v>
      </c>
    </row>
    <row r="9555">
      <c r="A9555" s="12" t="n">
        <v>9554</v>
      </c>
      <c r="B9555" s="13" t="n">
        <v>4.389758179231864</v>
      </c>
      <c r="C9555" s="13" t="n">
        <v>4.959991679695658</v>
      </c>
      <c r="D9555" s="14">
        <f>B9555-C9555</f>
        <v/>
      </c>
      <c r="E9555" s="14">
        <f>ABS(D9555)</f>
        <v/>
      </c>
      <c r="F9555" s="15" t="n">
        <v>70300</v>
      </c>
      <c r="G9555" s="12" t="inlineStr">
        <is>
          <t>head_of_household</t>
        </is>
      </c>
      <c r="H9555" s="12" t="inlineStr">
        <is>
          <t>Divorced</t>
        </is>
      </c>
      <c r="I9555" s="16" t="n">
        <v>39</v>
      </c>
      <c r="J9555" s="16" t="n">
        <v>38</v>
      </c>
      <c r="K9555" s="16" t="n">
        <v>1</v>
      </c>
      <c r="L9555" s="16" t="n">
        <v>1</v>
      </c>
      <c r="M9555" s="16" t="n">
        <v>3</v>
      </c>
      <c r="N9555" s="17" t="n">
        <v>0.9957325746799432</v>
      </c>
      <c r="O9555" s="17" t="n">
        <v>0</v>
      </c>
      <c r="P9555" s="17" t="n">
        <v>0.0042674253200568</v>
      </c>
      <c r="Q9555" s="17" t="n">
        <v>0</v>
      </c>
      <c r="R9555" s="17" t="n">
        <v>0</v>
      </c>
      <c r="S9555" s="17" t="n">
        <v>0</v>
      </c>
      <c r="T9555" s="17" t="n">
        <v>0</v>
      </c>
      <c r="U9555" s="17" t="n">
        <v>0</v>
      </c>
      <c r="V9555" s="18" t="n">
        <v>2044.82</v>
      </c>
    </row>
    <row r="9556">
      <c r="A9556" s="12" t="n">
        <v>9555</v>
      </c>
      <c r="B9556" s="13" t="n">
        <v>4.621085134539038</v>
      </c>
      <c r="C9556" s="13" t="n">
        <v>5.044148082089802</v>
      </c>
      <c r="D9556" s="14">
        <f>B9556-C9556</f>
        <v/>
      </c>
      <c r="E9556" s="14">
        <f>ABS(D9556)</f>
        <v/>
      </c>
      <c r="F9556" s="15" t="n">
        <v>113350</v>
      </c>
      <c r="G9556" s="12" t="inlineStr">
        <is>
          <t>joint</t>
        </is>
      </c>
      <c r="H9556" s="12" t="inlineStr">
        <is>
          <t>Married, spouse present</t>
        </is>
      </c>
      <c r="I9556" s="16" t="n">
        <v>38</v>
      </c>
      <c r="J9556" s="16" t="n">
        <v>39</v>
      </c>
      <c r="K9556" s="16" t="n">
        <v>2</v>
      </c>
      <c r="L9556" s="16" t="n">
        <v>0</v>
      </c>
      <c r="M9556" s="16" t="n">
        <v>4</v>
      </c>
      <c r="N9556" s="17" t="n">
        <v>0.6528451698279665</v>
      </c>
      <c r="O9556" s="17" t="n">
        <v>0</v>
      </c>
      <c r="P9556" s="17" t="n">
        <v>0.0006969563299514</v>
      </c>
      <c r="Q9556" s="17" t="n">
        <v>0</v>
      </c>
      <c r="R9556" s="17" t="n">
        <v>0</v>
      </c>
      <c r="S9556" s="17" t="n">
        <v>0</v>
      </c>
      <c r="T9556" s="17" t="n">
        <v>0</v>
      </c>
      <c r="U9556" s="17" t="n">
        <v>0.346457873842082</v>
      </c>
      <c r="V9556" s="18" t="n">
        <v>282.68</v>
      </c>
    </row>
    <row r="9557">
      <c r="A9557" s="12" t="n">
        <v>9556</v>
      </c>
      <c r="B9557" s="13" t="n">
        <v>12.48318931956899</v>
      </c>
      <c r="C9557" s="13" t="n">
        <v>11.43323728138081</v>
      </c>
      <c r="D9557" s="14">
        <f>B9557-C9557</f>
        <v/>
      </c>
      <c r="E9557" s="14">
        <f>ABS(D9557)</f>
        <v/>
      </c>
      <c r="F9557" s="15" t="n">
        <v>189603</v>
      </c>
      <c r="G9557" s="12" t="inlineStr">
        <is>
          <t>joint</t>
        </is>
      </c>
      <c r="H9557" s="12" t="inlineStr">
        <is>
          <t>Married, spouse present</t>
        </is>
      </c>
      <c r="I9557" s="16" t="n">
        <v>56</v>
      </c>
      <c r="J9557" s="16" t="n">
        <v>24</v>
      </c>
      <c r="K9557" s="16" t="n">
        <v>1</v>
      </c>
      <c r="L9557" s="16" t="n">
        <v>1</v>
      </c>
      <c r="M9557" s="16" t="n">
        <v>3</v>
      </c>
      <c r="N9557" s="17" t="n">
        <v>0</v>
      </c>
      <c r="O9557" s="17" t="n">
        <v>0</v>
      </c>
      <c r="P9557" s="17" t="n">
        <v>0</v>
      </c>
      <c r="Q9557" s="17" t="n">
        <v>0</v>
      </c>
      <c r="R9557" s="17" t="n">
        <v>0</v>
      </c>
      <c r="S9557" s="17" t="n">
        <v>0</v>
      </c>
      <c r="T9557" s="17" t="n">
        <v>0</v>
      </c>
      <c r="U9557" s="17" t="n">
        <v>1</v>
      </c>
      <c r="V9557" s="18" t="n">
        <v>248.99</v>
      </c>
    </row>
    <row r="9558">
      <c r="A9558" s="12" t="n">
        <v>9557</v>
      </c>
      <c r="B9558" s="13" t="n">
        <v>-2.883959044368601</v>
      </c>
      <c r="C9558" s="13" t="n">
        <v>-25.29381583121348</v>
      </c>
      <c r="D9558" s="14">
        <f>B9558-C9558</f>
        <v/>
      </c>
      <c r="E9558" s="14">
        <f>ABS(D9558)</f>
        <v/>
      </c>
      <c r="F9558" s="15" t="n">
        <v>17580</v>
      </c>
      <c r="G9558" s="12" t="inlineStr">
        <is>
          <t>joint</t>
        </is>
      </c>
      <c r="H9558" s="12" t="inlineStr">
        <is>
          <t>Married, spouse present</t>
        </is>
      </c>
      <c r="I9558" s="16" t="n">
        <v>42</v>
      </c>
      <c r="J9558" s="16" t="n">
        <v>45</v>
      </c>
      <c r="K9558" s="16" t="n">
        <v>1</v>
      </c>
      <c r="L9558" s="16" t="n">
        <v>0</v>
      </c>
      <c r="M9558" s="16" t="n">
        <v>4</v>
      </c>
      <c r="N9558" s="17" t="n">
        <v>0.1638225255972696</v>
      </c>
      <c r="O9558" s="17" t="n">
        <v>0</v>
      </c>
      <c r="P9558" s="17" t="n">
        <v>0</v>
      </c>
      <c r="Q9558" s="17" t="n">
        <v>0</v>
      </c>
      <c r="R9558" s="17" t="n">
        <v>0</v>
      </c>
      <c r="S9558" s="17" t="n">
        <v>0</v>
      </c>
      <c r="T9558" s="17" t="n">
        <v>0</v>
      </c>
      <c r="U9558" s="17" t="n">
        <v>0.8361774744027304</v>
      </c>
      <c r="V9558" s="18" t="n">
        <v>2640.21</v>
      </c>
    </row>
    <row r="9559">
      <c r="A9559" s="12" t="n">
        <v>9558</v>
      </c>
      <c r="B9559" s="13" t="n">
        <v>9.157436216552584</v>
      </c>
      <c r="C9559" s="13" t="n">
        <v>8.99241646180135</v>
      </c>
      <c r="D9559" s="14">
        <f>B9559-C9559</f>
        <v/>
      </c>
      <c r="E9559" s="14">
        <f>ABS(D9559)</f>
        <v/>
      </c>
      <c r="F9559" s="15" t="n">
        <v>120525</v>
      </c>
      <c r="G9559" s="12" t="inlineStr">
        <is>
          <t>joint</t>
        </is>
      </c>
      <c r="H9559" s="12" t="inlineStr">
        <is>
          <t>Married, spouse present</t>
        </is>
      </c>
      <c r="I9559" s="16" t="n">
        <v>40</v>
      </c>
      <c r="J9559" s="16" t="n">
        <v>56</v>
      </c>
      <c r="K9559" s="16" t="n">
        <v>0</v>
      </c>
      <c r="L9559" s="16" t="n">
        <v>0</v>
      </c>
      <c r="M9559" s="16" t="n">
        <v>2</v>
      </c>
      <c r="N9559" s="17" t="n">
        <v>0.5227131300560049</v>
      </c>
      <c r="O9559" s="17" t="n">
        <v>0</v>
      </c>
      <c r="P9559" s="17" t="n">
        <v>0.002655050819332</v>
      </c>
      <c r="Q9559" s="17" t="n">
        <v>0</v>
      </c>
      <c r="R9559" s="17" t="n">
        <v>0</v>
      </c>
      <c r="S9559" s="17" t="n">
        <v>0</v>
      </c>
      <c r="T9559" s="17" t="n">
        <v>0</v>
      </c>
      <c r="U9559" s="17" t="n">
        <v>0.4746318191246629</v>
      </c>
      <c r="V9559" s="18" t="n">
        <v>2478.07</v>
      </c>
    </row>
    <row r="9560">
      <c r="A9560" s="12" t="n">
        <v>9559</v>
      </c>
      <c r="B9560" s="13" t="n">
        <v>7.779460831474013</v>
      </c>
      <c r="C9560" s="13" t="n">
        <v>6.071554718861511</v>
      </c>
      <c r="D9560" s="14">
        <f>B9560-C9560</f>
        <v/>
      </c>
      <c r="E9560" s="14">
        <f>ABS(D9560)</f>
        <v/>
      </c>
      <c r="F9560" s="15" t="n">
        <v>119368</v>
      </c>
      <c r="G9560" s="12" t="inlineStr">
        <is>
          <t>joint</t>
        </is>
      </c>
      <c r="H9560" s="12" t="inlineStr">
        <is>
          <t>Married, spouse present</t>
        </is>
      </c>
      <c r="I9560" s="16" t="n">
        <v>25</v>
      </c>
      <c r="J9560" s="16" t="n">
        <v>80</v>
      </c>
      <c r="K9560" s="16" t="n">
        <v>0</v>
      </c>
      <c r="L9560" s="16" t="n">
        <v>0</v>
      </c>
      <c r="M9560" s="16" t="n">
        <v>2</v>
      </c>
      <c r="N9560" s="17" t="n">
        <v>0.2094363648549025</v>
      </c>
      <c r="O9560" s="17" t="n">
        <v>0</v>
      </c>
      <c r="P9560" s="17" t="n">
        <v>0</v>
      </c>
      <c r="Q9560" s="17" t="n">
        <v>0</v>
      </c>
      <c r="R9560" s="17" t="n">
        <v>0</v>
      </c>
      <c r="S9560" s="17" t="n">
        <v>0.3194826084042624</v>
      </c>
      <c r="T9560" s="17" t="n">
        <v>0</v>
      </c>
      <c r="U9560" s="17" t="n">
        <v>0.4710810267408351</v>
      </c>
      <c r="V9560" s="18" t="n">
        <v>2308.15</v>
      </c>
    </row>
    <row r="9561">
      <c r="A9561" s="12" t="n">
        <v>9560</v>
      </c>
      <c r="B9561" s="13" t="n">
        <v>7.328957655315357</v>
      </c>
      <c r="C9561" s="13" t="n">
        <v>8.507391418374436</v>
      </c>
      <c r="D9561" s="14">
        <f>B9561-C9561</f>
        <v/>
      </c>
      <c r="E9561" s="14">
        <f>ABS(D9561)</f>
        <v/>
      </c>
      <c r="F9561" s="15" t="n">
        <v>55001</v>
      </c>
      <c r="G9561" s="12" t="inlineStr">
        <is>
          <t>single</t>
        </is>
      </c>
      <c r="H9561" s="12" t="inlineStr">
        <is>
          <t>Never married/single</t>
        </is>
      </c>
      <c r="I9561" s="16" t="n">
        <v>27</v>
      </c>
      <c r="J9561" s="16" t="n">
        <v>35</v>
      </c>
      <c r="K9561" s="16" t="n">
        <v>0</v>
      </c>
      <c r="L9561" s="16" t="n">
        <v>0</v>
      </c>
      <c r="M9561" s="16" t="n">
        <v>1</v>
      </c>
      <c r="N9561" s="17" t="n">
        <v>0.9999818185123908</v>
      </c>
      <c r="O9561" s="17" t="n">
        <v>0</v>
      </c>
      <c r="P9561" s="17" t="n">
        <v>1.818148760931619e-05</v>
      </c>
      <c r="Q9561" s="17" t="n">
        <v>0</v>
      </c>
      <c r="R9561" s="17" t="n">
        <v>0</v>
      </c>
      <c r="S9561" s="17" t="n">
        <v>0</v>
      </c>
      <c r="T9561" s="17" t="n">
        <v>0</v>
      </c>
      <c r="U9561" s="17" t="n">
        <v>0</v>
      </c>
      <c r="V9561" s="18" t="n">
        <v>2093.36</v>
      </c>
    </row>
    <row r="9562">
      <c r="A9562" s="12" t="n">
        <v>9561</v>
      </c>
      <c r="B9562" s="13" t="n">
        <v>2.38</v>
      </c>
      <c r="C9562" s="13" t="n">
        <v>2.25437494530558</v>
      </c>
      <c r="D9562" s="14">
        <f>B9562-C9562</f>
        <v/>
      </c>
      <c r="E9562" s="14">
        <f>ABS(D9562)</f>
        <v/>
      </c>
      <c r="F9562" s="15" t="n">
        <v>50000</v>
      </c>
      <c r="G9562" s="12" t="inlineStr">
        <is>
          <t>head_of_household</t>
        </is>
      </c>
      <c r="H9562" s="12" t="inlineStr">
        <is>
          <t>Never married/single</t>
        </is>
      </c>
      <c r="I9562" s="16" t="n">
        <v>25</v>
      </c>
      <c r="J9562" s="16" t="n">
        <v>47</v>
      </c>
      <c r="K9562" s="16" t="n">
        <v>1</v>
      </c>
      <c r="L9562" s="16" t="n">
        <v>0</v>
      </c>
      <c r="M9562" s="16" t="n">
        <v>4</v>
      </c>
      <c r="N9562" s="17" t="n">
        <v>1</v>
      </c>
      <c r="O9562" s="17" t="n">
        <v>0</v>
      </c>
      <c r="P9562" s="17" t="n">
        <v>0</v>
      </c>
      <c r="Q9562" s="17" t="n">
        <v>0</v>
      </c>
      <c r="R9562" s="17" t="n">
        <v>0</v>
      </c>
      <c r="S9562" s="17" t="n">
        <v>0</v>
      </c>
      <c r="T9562" s="17" t="n">
        <v>0</v>
      </c>
      <c r="U9562" s="17" t="n">
        <v>0</v>
      </c>
      <c r="V9562" s="18" t="n">
        <v>1504.84</v>
      </c>
    </row>
    <row r="9563">
      <c r="A9563" s="12" t="n">
        <v>9562</v>
      </c>
      <c r="B9563" s="13" t="n">
        <v>1.078607615623468</v>
      </c>
      <c r="C9563" s="13" t="n">
        <v>2.212724517705023</v>
      </c>
      <c r="D9563" s="14">
        <f>B9563-C9563</f>
        <v/>
      </c>
      <c r="E9563" s="14">
        <f>ABS(D9563)</f>
        <v/>
      </c>
      <c r="F9563" s="15" t="n">
        <v>78398</v>
      </c>
      <c r="G9563" s="12" t="inlineStr">
        <is>
          <t>joint</t>
        </is>
      </c>
      <c r="H9563" s="12" t="inlineStr">
        <is>
          <t>Married, spouse present</t>
        </is>
      </c>
      <c r="I9563" s="16" t="n">
        <v>31</v>
      </c>
      <c r="J9563" s="16" t="n">
        <v>69</v>
      </c>
      <c r="K9563" s="16" t="n">
        <v>0</v>
      </c>
      <c r="L9563" s="16" t="n">
        <v>0</v>
      </c>
      <c r="M9563" s="16" t="n">
        <v>2</v>
      </c>
      <c r="N9563" s="17" t="n">
        <v>0.1020434194749866</v>
      </c>
      <c r="O9563" s="17" t="n">
        <v>0</v>
      </c>
      <c r="P9563" s="17" t="n">
        <v>0.1805530753335544</v>
      </c>
      <c r="Q9563" s="17" t="n">
        <v>0.0210464552667159</v>
      </c>
      <c r="R9563" s="17" t="n">
        <v>0</v>
      </c>
      <c r="S9563" s="17" t="n">
        <v>0.4530727824689405</v>
      </c>
      <c r="T9563" s="17" t="n">
        <v>0</v>
      </c>
      <c r="U9563" s="17" t="n">
        <v>0.2432842674558024</v>
      </c>
      <c r="V9563" s="18" t="n">
        <v>1477.16</v>
      </c>
    </row>
    <row r="9564">
      <c r="A9564" s="12" t="n">
        <v>9563</v>
      </c>
      <c r="B9564" s="13" t="n">
        <v>7.941880268178584</v>
      </c>
      <c r="C9564" s="13" t="n">
        <v>7.923573055936511</v>
      </c>
      <c r="D9564" s="14">
        <f>B9564-C9564</f>
        <v/>
      </c>
      <c r="E9564" s="14">
        <f>ABS(D9564)</f>
        <v/>
      </c>
      <c r="F9564" s="15" t="n">
        <v>46387</v>
      </c>
      <c r="G9564" s="12" t="inlineStr">
        <is>
          <t>single</t>
        </is>
      </c>
      <c r="H9564" s="12" t="inlineStr">
        <is>
          <t>Never married/single</t>
        </is>
      </c>
      <c r="I9564" s="16" t="n">
        <v>29</v>
      </c>
      <c r="J9564" s="16" t="n">
        <v>44</v>
      </c>
      <c r="K9564" s="16" t="n">
        <v>0</v>
      </c>
      <c r="L9564" s="16" t="n">
        <v>0</v>
      </c>
      <c r="M9564" s="16" t="n">
        <v>1</v>
      </c>
      <c r="N9564" s="17" t="n">
        <v>1</v>
      </c>
      <c r="O9564" s="17" t="n">
        <v>0</v>
      </c>
      <c r="P9564" s="17" t="n">
        <v>0</v>
      </c>
      <c r="Q9564" s="17" t="n">
        <v>0</v>
      </c>
      <c r="R9564" s="17" t="n">
        <v>0</v>
      </c>
      <c r="S9564" s="17" t="n">
        <v>0</v>
      </c>
      <c r="T9564" s="17" t="n">
        <v>0</v>
      </c>
      <c r="U9564" s="17" t="n">
        <v>0</v>
      </c>
      <c r="V9564" s="18" t="n">
        <v>2929.54</v>
      </c>
    </row>
    <row r="9565">
      <c r="A9565" s="12" t="n">
        <v>9564</v>
      </c>
      <c r="B9565" s="13" t="n">
        <v>26.39019866104482</v>
      </c>
      <c r="C9565" s="13" t="n">
        <v>25.10270285418564</v>
      </c>
      <c r="D9565" s="14">
        <f>B9565-C9565</f>
        <v/>
      </c>
      <c r="E9565" s="14">
        <f>ABS(D9565)</f>
        <v/>
      </c>
      <c r="F9565" s="15" t="n">
        <v>769854</v>
      </c>
      <c r="G9565" s="12" t="inlineStr">
        <is>
          <t>joint</t>
        </is>
      </c>
      <c r="H9565" s="12" t="inlineStr">
        <is>
          <t>Married, spouse present</t>
        </is>
      </c>
      <c r="I9565" s="16" t="n">
        <v>16</v>
      </c>
      <c r="J9565" s="16" t="n">
        <v>40</v>
      </c>
      <c r="K9565" s="16" t="n">
        <v>2</v>
      </c>
      <c r="L9565" s="16" t="n">
        <v>1</v>
      </c>
      <c r="M9565" s="16" t="n">
        <v>4</v>
      </c>
      <c r="N9565" s="17" t="n">
        <v>0.9612212185687156</v>
      </c>
      <c r="O9565" s="17" t="n">
        <v>0</v>
      </c>
      <c r="P9565" s="17" t="n">
        <v>0.0064973358584874</v>
      </c>
      <c r="Q9565" s="17" t="n">
        <v>0.0005520527268806</v>
      </c>
      <c r="R9565" s="17" t="n">
        <v>0</v>
      </c>
      <c r="S9565" s="17" t="n">
        <v>0</v>
      </c>
      <c r="T9565" s="17" t="n">
        <v>0</v>
      </c>
      <c r="U9565" s="17" t="n">
        <v>0.0317293928459162</v>
      </c>
      <c r="V9565" s="18" t="n">
        <v>690.1</v>
      </c>
    </row>
    <row r="9566">
      <c r="A9566" s="12" t="n">
        <v>9565</v>
      </c>
      <c r="B9566" s="13" t="n">
        <v>12.48663200206512</v>
      </c>
      <c r="C9566" s="13" t="n">
        <v>12.29310083213251</v>
      </c>
      <c r="D9566" s="14">
        <f>B9566-C9566</f>
        <v/>
      </c>
      <c r="E9566" s="14">
        <f>ABS(D9566)</f>
        <v/>
      </c>
      <c r="F9566" s="15" t="n">
        <v>81351</v>
      </c>
      <c r="G9566" s="12" t="inlineStr">
        <is>
          <t>single</t>
        </is>
      </c>
      <c r="H9566" s="12" t="inlineStr">
        <is>
          <t>Divorced</t>
        </is>
      </c>
      <c r="I9566" s="16" t="n">
        <v>6</v>
      </c>
      <c r="J9566" s="16" t="n">
        <v>49</v>
      </c>
      <c r="K9566" s="16" t="n">
        <v>1</v>
      </c>
      <c r="L9566" s="16" t="n">
        <v>0</v>
      </c>
      <c r="M9566" s="16" t="n">
        <v>2</v>
      </c>
      <c r="N9566" s="17" t="n">
        <v>0.9907683986675024</v>
      </c>
      <c r="O9566" s="17" t="n">
        <v>0</v>
      </c>
      <c r="P9566" s="17" t="n">
        <v>0.0092316013324974</v>
      </c>
      <c r="Q9566" s="17" t="n">
        <v>0</v>
      </c>
      <c r="R9566" s="17" t="n">
        <v>0</v>
      </c>
      <c r="S9566" s="17" t="n">
        <v>0</v>
      </c>
      <c r="T9566" s="17" t="n">
        <v>0</v>
      </c>
      <c r="U9566" s="17" t="n">
        <v>0</v>
      </c>
      <c r="V9566" s="18" t="n">
        <v>4013.6</v>
      </c>
    </row>
    <row r="9567">
      <c r="A9567" s="12" t="n">
        <v>9566</v>
      </c>
      <c r="B9567" s="13" t="n">
        <v>8.380608065229515</v>
      </c>
      <c r="C9567" s="13" t="n">
        <v>8.36250469142229</v>
      </c>
      <c r="D9567" s="14">
        <f>B9567-C9567</f>
        <v/>
      </c>
      <c r="E9567" s="14">
        <f>ABS(D9567)</f>
        <v/>
      </c>
      <c r="F9567" s="15" t="n">
        <v>52001</v>
      </c>
      <c r="G9567" s="12" t="inlineStr">
        <is>
          <t>single</t>
        </is>
      </c>
      <c r="H9567" s="12" t="inlineStr">
        <is>
          <t>Never married/single</t>
        </is>
      </c>
      <c r="I9567" s="16" t="n">
        <v>48</v>
      </c>
      <c r="J9567" s="16" t="n">
        <v>27</v>
      </c>
      <c r="K9567" s="16" t="n">
        <v>0</v>
      </c>
      <c r="L9567" s="16" t="n">
        <v>0</v>
      </c>
      <c r="M9567" s="16" t="n">
        <v>2</v>
      </c>
      <c r="N9567" s="17" t="n">
        <v>0.9999807696005846</v>
      </c>
      <c r="O9567" s="17" t="n">
        <v>0</v>
      </c>
      <c r="P9567" s="17" t="n">
        <v>1.923039941539586e-05</v>
      </c>
      <c r="Q9567" s="17" t="n">
        <v>0</v>
      </c>
      <c r="R9567" s="17" t="n">
        <v>0</v>
      </c>
      <c r="S9567" s="17" t="n">
        <v>0</v>
      </c>
      <c r="T9567" s="17" t="n">
        <v>0</v>
      </c>
      <c r="U9567" s="17" t="n">
        <v>0</v>
      </c>
      <c r="V9567" s="18" t="n">
        <v>2980.57</v>
      </c>
    </row>
    <row r="9568">
      <c r="A9568" s="12" t="n">
        <v>9567</v>
      </c>
      <c r="B9568" s="13" t="n">
        <v>14.84658885813981</v>
      </c>
      <c r="C9568" s="13" t="n">
        <v>13.51170088216847</v>
      </c>
      <c r="D9568" s="14">
        <f>B9568-C9568</f>
        <v/>
      </c>
      <c r="E9568" s="14">
        <f>ABS(D9568)</f>
        <v/>
      </c>
      <c r="F9568" s="15" t="n">
        <v>166220</v>
      </c>
      <c r="G9568" s="12" t="inlineStr">
        <is>
          <t>head_of_household</t>
        </is>
      </c>
      <c r="H9568" s="12" t="inlineStr">
        <is>
          <t>Never married/single</t>
        </is>
      </c>
      <c r="I9568" s="16" t="n">
        <v>51</v>
      </c>
      <c r="J9568" s="16" t="n">
        <v>41</v>
      </c>
      <c r="K9568" s="16" t="n">
        <v>1</v>
      </c>
      <c r="L9568" s="16" t="n">
        <v>1</v>
      </c>
      <c r="M9568" s="16" t="n">
        <v>2</v>
      </c>
      <c r="N9568" s="17" t="n">
        <v>0.9806280832631452</v>
      </c>
      <c r="O9568" s="17" t="n">
        <v>0</v>
      </c>
      <c r="P9568" s="17" t="n">
        <v>0.0182288533269161</v>
      </c>
      <c r="Q9568" s="17" t="n">
        <v>0.0011430634099386</v>
      </c>
      <c r="R9568" s="17" t="n">
        <v>0</v>
      </c>
      <c r="S9568" s="17" t="n">
        <v>0</v>
      </c>
      <c r="T9568" s="17" t="n">
        <v>0</v>
      </c>
      <c r="U9568" s="17" t="n">
        <v>0</v>
      </c>
      <c r="V9568" s="18" t="n">
        <v>2163.57</v>
      </c>
    </row>
    <row r="9569">
      <c r="A9569" s="12" t="n">
        <v>9568</v>
      </c>
      <c r="B9569" s="13" t="n">
        <v>-34.20138888888889</v>
      </c>
      <c r="C9569" s="13" t="n">
        <v>-32.00391798531803</v>
      </c>
      <c r="D9569" s="14">
        <f>B9569-C9569</f>
        <v/>
      </c>
      <c r="E9569" s="14">
        <f>ABS(D9569)</f>
        <v/>
      </c>
      <c r="F9569" s="15" t="n">
        <v>29532</v>
      </c>
      <c r="G9569" s="12" t="inlineStr">
        <is>
          <t>head_of_household</t>
        </is>
      </c>
      <c r="H9569" s="12" t="inlineStr">
        <is>
          <t>Never married/single</t>
        </is>
      </c>
      <c r="I9569" s="16" t="n">
        <v>54</v>
      </c>
      <c r="J9569" s="16" t="n">
        <v>32</v>
      </c>
      <c r="K9569" s="16" t="n">
        <v>3</v>
      </c>
      <c r="L9569" s="16" t="n">
        <v>2</v>
      </c>
      <c r="M9569" s="16" t="n">
        <v>4</v>
      </c>
      <c r="N9569" s="17" t="n">
        <v>0.9752133279154817</v>
      </c>
      <c r="O9569" s="17" t="n">
        <v>0</v>
      </c>
      <c r="P9569" s="17" t="n">
        <v>0</v>
      </c>
      <c r="Q9569" s="17" t="n">
        <v>0</v>
      </c>
      <c r="R9569" s="17" t="n">
        <v>0</v>
      </c>
      <c r="S9569" s="17" t="n">
        <v>0</v>
      </c>
      <c r="T9569" s="17" t="n">
        <v>0</v>
      </c>
      <c r="U9569" s="17" t="n">
        <v>0</v>
      </c>
      <c r="V9569" s="18" t="n">
        <v>717.78</v>
      </c>
    </row>
    <row r="9570">
      <c r="A9570" s="12" t="n">
        <v>9569</v>
      </c>
      <c r="B9570" s="13" t="n">
        <v>12.49262899262899</v>
      </c>
      <c r="C9570" s="13" t="n">
        <v>12.3612013581188</v>
      </c>
      <c r="D9570" s="14">
        <f>B9570-C9570</f>
        <v/>
      </c>
      <c r="E9570" s="14">
        <f>ABS(D9570)</f>
        <v/>
      </c>
      <c r="F9570" s="15" t="n">
        <v>81400</v>
      </c>
      <c r="G9570" s="12" t="inlineStr">
        <is>
          <t>single</t>
        </is>
      </c>
      <c r="H9570" s="12" t="inlineStr">
        <is>
          <t>Never married/single</t>
        </is>
      </c>
      <c r="I9570" s="16" t="n">
        <v>6</v>
      </c>
      <c r="J9570" s="16" t="n">
        <v>33</v>
      </c>
      <c r="K9570" s="16" t="n">
        <v>0</v>
      </c>
      <c r="L9570" s="16" t="n">
        <v>0</v>
      </c>
      <c r="M9570" s="16" t="n">
        <v>1</v>
      </c>
      <c r="N9570" s="17" t="n">
        <v>0.9828009828009828</v>
      </c>
      <c r="O9570" s="17" t="n">
        <v>0</v>
      </c>
      <c r="P9570" s="17" t="n">
        <v>0.0171990171990172</v>
      </c>
      <c r="Q9570" s="17" t="n">
        <v>0</v>
      </c>
      <c r="R9570" s="17" t="n">
        <v>0</v>
      </c>
      <c r="S9570" s="17" t="n">
        <v>0</v>
      </c>
      <c r="T9570" s="17" t="n">
        <v>0</v>
      </c>
      <c r="U9570" s="17" t="n">
        <v>0</v>
      </c>
      <c r="V9570" s="18" t="n">
        <v>5245</v>
      </c>
    </row>
    <row r="9571">
      <c r="A9571" s="12" t="n">
        <v>9570</v>
      </c>
      <c r="B9571" s="13" t="n">
        <v>2.305555555555555</v>
      </c>
      <c r="C9571" s="13" t="n">
        <v>2.288684437255598</v>
      </c>
      <c r="D9571" s="14">
        <f>B9571-C9571</f>
        <v/>
      </c>
      <c r="E9571" s="14">
        <f>ABS(D9571)</f>
        <v/>
      </c>
      <c r="F9571" s="15" t="n">
        <v>18000</v>
      </c>
      <c r="G9571" s="12" t="inlineStr">
        <is>
          <t>single</t>
        </is>
      </c>
      <c r="H9571" s="12" t="inlineStr">
        <is>
          <t>Never married/single</t>
        </is>
      </c>
      <c r="I9571" s="16" t="n">
        <v>16</v>
      </c>
      <c r="J9571" s="16" t="n">
        <v>22</v>
      </c>
      <c r="K9571" s="16" t="n">
        <v>0</v>
      </c>
      <c r="L9571" s="16" t="n">
        <v>0</v>
      </c>
      <c r="M9571" s="16" t="n">
        <v>1</v>
      </c>
      <c r="N9571" s="17" t="n">
        <v>1</v>
      </c>
      <c r="O9571" s="17" t="n">
        <v>0</v>
      </c>
      <c r="P9571" s="17" t="n">
        <v>0</v>
      </c>
      <c r="Q9571" s="17" t="n">
        <v>0</v>
      </c>
      <c r="R9571" s="17" t="n">
        <v>0</v>
      </c>
      <c r="S9571" s="17" t="n">
        <v>0</v>
      </c>
      <c r="T9571" s="17" t="n">
        <v>0</v>
      </c>
      <c r="U9571" s="17" t="n">
        <v>0</v>
      </c>
      <c r="V9571" s="18" t="n">
        <v>559.91</v>
      </c>
    </row>
    <row r="9572">
      <c r="A9572" s="12" t="n">
        <v>9571</v>
      </c>
      <c r="B9572" s="13" t="n">
        <v>13.91548776554076</v>
      </c>
      <c r="C9572" s="13" t="n">
        <v>14.59340138141576</v>
      </c>
      <c r="D9572" s="14">
        <f>B9572-C9572</f>
        <v/>
      </c>
      <c r="E9572" s="14">
        <f>ABS(D9572)</f>
        <v/>
      </c>
      <c r="F9572" s="15" t="n">
        <v>214510</v>
      </c>
      <c r="G9572" s="12" t="inlineStr">
        <is>
          <t>joint</t>
        </is>
      </c>
      <c r="H9572" s="12" t="inlineStr">
        <is>
          <t>Married, spouse present</t>
        </is>
      </c>
      <c r="I9572" s="16" t="n">
        <v>30</v>
      </c>
      <c r="J9572" s="16" t="n">
        <v>54</v>
      </c>
      <c r="K9572" s="16" t="n">
        <v>0</v>
      </c>
      <c r="L9572" s="16" t="n">
        <v>0</v>
      </c>
      <c r="M9572" s="16" t="n">
        <v>2</v>
      </c>
      <c r="N9572" s="17" t="n">
        <v>0.4661787329262039</v>
      </c>
      <c r="O9572" s="17" t="n">
        <v>0</v>
      </c>
      <c r="P9572" s="17" t="n">
        <v>0.2016456109272295</v>
      </c>
      <c r="Q9572" s="17" t="n">
        <v>0.009323574658524</v>
      </c>
      <c r="R9572" s="17" t="n">
        <v>0</v>
      </c>
      <c r="S9572" s="17" t="n">
        <v>0</v>
      </c>
      <c r="T9572" s="17" t="n">
        <v>0</v>
      </c>
      <c r="U9572" s="17" t="n">
        <v>0.3228520814880425</v>
      </c>
      <c r="V9572" s="18" t="n">
        <v>508.63</v>
      </c>
    </row>
    <row r="9573">
      <c r="A9573" s="12" t="n">
        <v>9572</v>
      </c>
      <c r="B9573" s="13" t="n">
        <v>16.2264977692798</v>
      </c>
      <c r="C9573" s="13" t="n">
        <v>15.25182912246841</v>
      </c>
      <c r="D9573" s="14">
        <f>B9573-C9573</f>
        <v/>
      </c>
      <c r="E9573" s="14">
        <f>ABS(D9573)</f>
        <v/>
      </c>
      <c r="F9573" s="15" t="n">
        <v>153450</v>
      </c>
      <c r="G9573" s="12" t="inlineStr">
        <is>
          <t>single</t>
        </is>
      </c>
      <c r="H9573" s="12" t="inlineStr">
        <is>
          <t>Divorced</t>
        </is>
      </c>
      <c r="I9573" s="16" t="n">
        <v>13</v>
      </c>
      <c r="J9573" s="16" t="n">
        <v>33</v>
      </c>
      <c r="K9573" s="16" t="n">
        <v>0</v>
      </c>
      <c r="L9573" s="16" t="n">
        <v>0</v>
      </c>
      <c r="M9573" s="16" t="n">
        <v>1</v>
      </c>
      <c r="N9573" s="17" t="n">
        <v>0.6190941674812642</v>
      </c>
      <c r="O9573" s="17" t="n">
        <v>0.2606712284131639</v>
      </c>
      <c r="P9573" s="17" t="n">
        <v>0.1202346041055718</v>
      </c>
      <c r="Q9573" s="17" t="n">
        <v>0</v>
      </c>
      <c r="R9573" s="17" t="n">
        <v>0</v>
      </c>
      <c r="S9573" s="17" t="n">
        <v>0</v>
      </c>
      <c r="T9573" s="17" t="n">
        <v>0</v>
      </c>
      <c r="U9573" s="17" t="n">
        <v>0</v>
      </c>
      <c r="V9573" s="18" t="n">
        <v>4217.83</v>
      </c>
    </row>
    <row r="9574">
      <c r="A9574" s="12" t="n">
        <v>9573</v>
      </c>
      <c r="B9574" s="13" t="n">
        <v>11.62704946693198</v>
      </c>
      <c r="C9574" s="13" t="n">
        <v>10.35429993079769</v>
      </c>
      <c r="D9574" s="14">
        <f>B9574-C9574</f>
        <v/>
      </c>
      <c r="E9574" s="14">
        <f>ABS(D9574)</f>
        <v/>
      </c>
      <c r="F9574" s="15" t="n">
        <v>172777</v>
      </c>
      <c r="G9574" s="12" t="inlineStr">
        <is>
          <t>joint</t>
        </is>
      </c>
      <c r="H9574" s="12" t="inlineStr">
        <is>
          <t>Married, spouse present</t>
        </is>
      </c>
      <c r="I9574" s="16" t="n">
        <v>39</v>
      </c>
      <c r="J9574" s="16" t="n">
        <v>70</v>
      </c>
      <c r="K9574" s="16" t="n">
        <v>2</v>
      </c>
      <c r="L9574" s="16" t="n">
        <v>0</v>
      </c>
      <c r="M9574" s="16" t="n">
        <v>4</v>
      </c>
      <c r="N9574" s="17" t="n">
        <v>0.5000665597851566</v>
      </c>
      <c r="O9574" s="17" t="n">
        <v>0</v>
      </c>
      <c r="P9574" s="17" t="n">
        <v>0.005041180249686</v>
      </c>
      <c r="Q9574" s="17" t="n">
        <v>0.000289390370246</v>
      </c>
      <c r="R9574" s="17" t="n">
        <v>0</v>
      </c>
      <c r="S9574" s="17" t="n">
        <v>0.1111259021744792</v>
      </c>
      <c r="T9574" s="17" t="n">
        <v>0</v>
      </c>
      <c r="U9574" s="17" t="n">
        <v>0.3834769674204321</v>
      </c>
      <c r="V9574" s="18" t="n">
        <v>2029.82</v>
      </c>
    </row>
    <row r="9575">
      <c r="A9575" s="12" t="n">
        <v>9574</v>
      </c>
      <c r="B9575" s="13" t="n">
        <v>14.78113272186493</v>
      </c>
      <c r="C9575" s="13" t="n">
        <v>15.12125964254014</v>
      </c>
      <c r="D9575" s="14">
        <f>B9575-C9575</f>
        <v/>
      </c>
      <c r="E9575" s="14">
        <f>ABS(D9575)</f>
        <v/>
      </c>
      <c r="F9575" s="15" t="n">
        <v>195151</v>
      </c>
      <c r="G9575" s="12" t="inlineStr">
        <is>
          <t>single</t>
        </is>
      </c>
      <c r="H9575" s="12" t="inlineStr">
        <is>
          <t>Never married/single</t>
        </is>
      </c>
      <c r="I9575" s="16" t="n">
        <v>11</v>
      </c>
      <c r="J9575" s="16" t="n">
        <v>42</v>
      </c>
      <c r="K9575" s="16" t="n">
        <v>0</v>
      </c>
      <c r="L9575" s="16" t="n">
        <v>0</v>
      </c>
      <c r="M9575" s="16" t="n">
        <v>1</v>
      </c>
      <c r="N9575" s="17" t="n">
        <v>0.5124237129197391</v>
      </c>
      <c r="O9575" s="17" t="n">
        <v>0</v>
      </c>
      <c r="P9575" s="17" t="n">
        <v>0.07763731674446959</v>
      </c>
      <c r="Q9575" s="17" t="n">
        <v>0.3586965990438173</v>
      </c>
      <c r="R9575" s="17" t="n">
        <v>0</v>
      </c>
      <c r="S9575" s="17" t="n">
        <v>0</v>
      </c>
      <c r="T9575" s="17" t="n">
        <v>0</v>
      </c>
      <c r="U9575" s="17" t="n">
        <v>0</v>
      </c>
      <c r="V9575" s="18" t="n">
        <v>349.62</v>
      </c>
    </row>
    <row r="9576">
      <c r="A9576" s="12" t="n">
        <v>9575</v>
      </c>
      <c r="B9576" s="13" t="n">
        <v>15.60884026187374</v>
      </c>
      <c r="C9576" s="13" t="n">
        <v>12.22939853015265</v>
      </c>
      <c r="D9576" s="14">
        <f>B9576-C9576</f>
        <v/>
      </c>
      <c r="E9576" s="14">
        <f>ABS(D9576)</f>
        <v/>
      </c>
      <c r="F9576" s="15" t="n">
        <v>96821</v>
      </c>
      <c r="G9576" s="12" t="inlineStr">
        <is>
          <t>single</t>
        </is>
      </c>
      <c r="H9576" s="12" t="inlineStr">
        <is>
          <t>Widowed</t>
        </is>
      </c>
      <c r="I9576" s="16" t="n">
        <v>6</v>
      </c>
      <c r="J9576" s="16" t="n">
        <v>73</v>
      </c>
      <c r="K9576" s="16" t="n">
        <v>0</v>
      </c>
      <c r="L9576" s="16" t="n">
        <v>0</v>
      </c>
      <c r="M9576" s="16" t="n">
        <v>1</v>
      </c>
      <c r="N9576" s="17" t="n">
        <v>0</v>
      </c>
      <c r="O9576" s="17" t="n">
        <v>0</v>
      </c>
      <c r="P9576" s="17" t="n">
        <v>0.0001962384193511</v>
      </c>
      <c r="Q9576" s="17" t="n">
        <v>0.0001032833786058</v>
      </c>
      <c r="R9576" s="17" t="n">
        <v>0</v>
      </c>
      <c r="S9576" s="17" t="n">
        <v>0.5680585823323453</v>
      </c>
      <c r="T9576" s="17" t="n">
        <v>0</v>
      </c>
      <c r="U9576" s="17" t="n">
        <v>0</v>
      </c>
      <c r="V9576" s="18" t="n">
        <v>3304.44</v>
      </c>
    </row>
    <row r="9577">
      <c r="A9577" s="12" t="n">
        <v>9576</v>
      </c>
      <c r="B9577" s="13" t="n">
        <v>15.15799509063612</v>
      </c>
      <c r="C9577" s="13" t="n">
        <v>14.84671298250315</v>
      </c>
      <c r="D9577" s="14">
        <f>B9577-C9577</f>
        <v/>
      </c>
      <c r="E9577" s="14">
        <f>ABS(D9577)</f>
        <v/>
      </c>
      <c r="F9577" s="15" t="n">
        <v>224469</v>
      </c>
      <c r="G9577" s="12" t="inlineStr">
        <is>
          <t>joint</t>
        </is>
      </c>
      <c r="H9577" s="12" t="inlineStr">
        <is>
          <t>Married, spouse present</t>
        </is>
      </c>
      <c r="I9577" s="16" t="n">
        <v>48</v>
      </c>
      <c r="J9577" s="16" t="n">
        <v>58</v>
      </c>
      <c r="K9577" s="16" t="n">
        <v>0</v>
      </c>
      <c r="L9577" s="16" t="n">
        <v>0</v>
      </c>
      <c r="M9577" s="16" t="n">
        <v>2</v>
      </c>
      <c r="N9577" s="17" t="n">
        <v>0.2895722794684344</v>
      </c>
      <c r="O9577" s="17" t="n">
        <v>0</v>
      </c>
      <c r="P9577" s="17" t="n">
        <v>0.0004499507727124</v>
      </c>
      <c r="Q9577" s="17" t="n">
        <v>0</v>
      </c>
      <c r="R9577" s="17" t="n">
        <v>0</v>
      </c>
      <c r="S9577" s="17" t="n">
        <v>0</v>
      </c>
      <c r="T9577" s="17" t="n">
        <v>0</v>
      </c>
      <c r="U9577" s="17" t="n">
        <v>0.5914758830840784</v>
      </c>
      <c r="V9577" s="18" t="n">
        <v>4868.11</v>
      </c>
    </row>
    <row r="9578">
      <c r="A9578" s="12" t="n">
        <v>9577</v>
      </c>
      <c r="B9578" s="13" t="n">
        <v>4.471765435929258</v>
      </c>
      <c r="C9578" s="13" t="n">
        <v>3.625615796694965</v>
      </c>
      <c r="D9578" s="14">
        <f>B9578-C9578</f>
        <v/>
      </c>
      <c r="E9578" s="14">
        <f>ABS(D9578)</f>
        <v/>
      </c>
      <c r="F9578" s="15" t="n">
        <v>103136</v>
      </c>
      <c r="G9578" s="12" t="inlineStr">
        <is>
          <t>joint</t>
        </is>
      </c>
      <c r="H9578" s="12" t="inlineStr">
        <is>
          <t>Married, spouse present</t>
        </is>
      </c>
      <c r="I9578" s="16" t="n">
        <v>26</v>
      </c>
      <c r="J9578" s="16" t="n">
        <v>31</v>
      </c>
      <c r="K9578" s="16" t="n">
        <v>2</v>
      </c>
      <c r="L9578" s="16" t="n">
        <v>2</v>
      </c>
      <c r="M9578" s="16" t="n">
        <v>4</v>
      </c>
      <c r="N9578" s="17" t="n">
        <v>0.2617902575240459</v>
      </c>
      <c r="O9578" s="17" t="n">
        <v>0</v>
      </c>
      <c r="P9578" s="17" t="n">
        <v>0.0013089512876202</v>
      </c>
      <c r="Q9578" s="17" t="n">
        <v>0</v>
      </c>
      <c r="R9578" s="17" t="n">
        <v>0</v>
      </c>
      <c r="S9578" s="17" t="n">
        <v>0</v>
      </c>
      <c r="T9578" s="17" t="n">
        <v>0</v>
      </c>
      <c r="U9578" s="17" t="n">
        <v>0.7369007911883338</v>
      </c>
      <c r="V9578" s="18" t="n">
        <v>2171.48</v>
      </c>
    </row>
    <row r="9579">
      <c r="A9579" s="12" t="n">
        <v>9578</v>
      </c>
      <c r="B9579" s="13" t="n">
        <v>0</v>
      </c>
      <c r="C9579" s="13" t="n">
        <v>0.2894915885608835</v>
      </c>
      <c r="D9579" s="14">
        <f>B9579-C9579</f>
        <v/>
      </c>
      <c r="E9579" s="14">
        <f>ABS(D9579)</f>
        <v/>
      </c>
      <c r="F9579" s="15" t="n">
        <v>73181</v>
      </c>
      <c r="G9579" s="12" t="inlineStr">
        <is>
          <t>joint</t>
        </is>
      </c>
      <c r="H9579" s="12" t="inlineStr">
        <is>
          <t>Married, spouse present</t>
        </is>
      </c>
      <c r="I9579" s="16" t="n">
        <v>30</v>
      </c>
      <c r="J9579" s="16" t="n">
        <v>71</v>
      </c>
      <c r="K9579" s="16" t="n">
        <v>0</v>
      </c>
      <c r="L9579" s="16" t="n">
        <v>0</v>
      </c>
      <c r="M9579" s="16" t="n">
        <v>2</v>
      </c>
      <c r="N9579" s="17" t="n">
        <v>0</v>
      </c>
      <c r="O9579" s="17" t="n">
        <v>0</v>
      </c>
      <c r="P9579" s="17" t="n">
        <v>0.0002049712357032</v>
      </c>
      <c r="Q9579" s="17" t="n">
        <v>0.000819884942813</v>
      </c>
      <c r="R9579" s="17" t="n">
        <v>0.163976988562605</v>
      </c>
      <c r="S9579" s="17" t="n">
        <v>0.4706139571746764</v>
      </c>
      <c r="T9579" s="17" t="n">
        <v>0</v>
      </c>
      <c r="U9579" s="17" t="n">
        <v>0.2656700509695139</v>
      </c>
      <c r="V9579" s="18" t="n">
        <v>599.84</v>
      </c>
    </row>
    <row r="9580">
      <c r="A9580" s="12" t="n">
        <v>9579</v>
      </c>
      <c r="B9580" s="13" t="n">
        <v>6.403883495145631</v>
      </c>
      <c r="C9580" s="13" t="n">
        <v>7.429635063728135</v>
      </c>
      <c r="D9580" s="14">
        <f>B9580-C9580</f>
        <v/>
      </c>
      <c r="E9580" s="14">
        <f>ABS(D9580)</f>
        <v/>
      </c>
      <c r="F9580" s="15" t="n">
        <v>103000</v>
      </c>
      <c r="G9580" s="12" t="inlineStr">
        <is>
          <t>joint</t>
        </is>
      </c>
      <c r="H9580" s="12" t="inlineStr">
        <is>
          <t>Married, spouse present</t>
        </is>
      </c>
      <c r="I9580" s="16" t="n">
        <v>12</v>
      </c>
      <c r="J9580" s="16" t="n">
        <v>52</v>
      </c>
      <c r="K9580" s="16" t="n">
        <v>1</v>
      </c>
      <c r="L9580" s="16" t="n">
        <v>0</v>
      </c>
      <c r="M9580" s="16" t="n">
        <v>3</v>
      </c>
      <c r="N9580" s="17" t="n">
        <v>0.5048543689320388</v>
      </c>
      <c r="O9580" s="17" t="n">
        <v>0</v>
      </c>
      <c r="P9580" s="17" t="n">
        <v>0</v>
      </c>
      <c r="Q9580" s="17" t="n">
        <v>0</v>
      </c>
      <c r="R9580" s="17" t="n">
        <v>0</v>
      </c>
      <c r="S9580" s="17" t="n">
        <v>0</v>
      </c>
      <c r="T9580" s="17" t="n">
        <v>0</v>
      </c>
      <c r="U9580" s="17" t="n">
        <v>0.4951456310679611</v>
      </c>
      <c r="V9580" s="18" t="n">
        <v>2200.18</v>
      </c>
    </row>
    <row r="9581">
      <c r="A9581" s="12" t="n">
        <v>9580</v>
      </c>
      <c r="B9581" s="13" t="n">
        <v>16.98795180722891</v>
      </c>
      <c r="C9581" s="13" t="n">
        <v>15.81631534178951</v>
      </c>
      <c r="D9581" s="14">
        <f>B9581-C9581</f>
        <v/>
      </c>
      <c r="E9581" s="14">
        <f>ABS(D9581)</f>
        <v/>
      </c>
      <c r="F9581" s="15" t="n">
        <v>148420</v>
      </c>
      <c r="G9581" s="12" t="inlineStr">
        <is>
          <t>single</t>
        </is>
      </c>
      <c r="H9581" s="12" t="inlineStr">
        <is>
          <t>Never married/single</t>
        </is>
      </c>
      <c r="I9581" s="16" t="n">
        <v>47</v>
      </c>
      <c r="J9581" s="16" t="n">
        <v>51</v>
      </c>
      <c r="K9581" s="16" t="n">
        <v>0</v>
      </c>
      <c r="L9581" s="16" t="n">
        <v>0</v>
      </c>
      <c r="M9581" s="16" t="n">
        <v>1</v>
      </c>
      <c r="N9581" s="17" t="n">
        <v>0.7411400080851637</v>
      </c>
      <c r="O9581" s="17" t="n">
        <v>0</v>
      </c>
      <c r="P9581" s="17" t="n">
        <v>0.0547096078695593</v>
      </c>
      <c r="Q9581" s="17" t="n">
        <v>0.0020212909311413</v>
      </c>
      <c r="R9581" s="17" t="n">
        <v>0</v>
      </c>
      <c r="S9581" s="17" t="n">
        <v>0</v>
      </c>
      <c r="T9581" s="17" t="n">
        <v>0.2021290931141355</v>
      </c>
      <c r="U9581" s="17" t="n">
        <v>0</v>
      </c>
      <c r="V9581" s="18" t="n">
        <v>2853.63</v>
      </c>
    </row>
    <row r="9582">
      <c r="A9582" s="12" t="n">
        <v>9581</v>
      </c>
      <c r="B9582" s="13" t="n">
        <v>10.80834047415024</v>
      </c>
      <c r="C9582" s="13" t="n">
        <v>10.71246783508822</v>
      </c>
      <c r="D9582" s="14">
        <f>B9582-C9582</f>
        <v/>
      </c>
      <c r="E9582" s="14">
        <f>ABS(D9582)</f>
        <v/>
      </c>
      <c r="F9582" s="15" t="n">
        <v>70020</v>
      </c>
      <c r="G9582" s="12" t="inlineStr">
        <is>
          <t>single</t>
        </is>
      </c>
      <c r="H9582" s="12" t="inlineStr">
        <is>
          <t>Divorced</t>
        </is>
      </c>
      <c r="I9582" s="16" t="n">
        <v>23</v>
      </c>
      <c r="J9582" s="16" t="n">
        <v>55</v>
      </c>
      <c r="K9582" s="16" t="n">
        <v>1</v>
      </c>
      <c r="L9582" s="16" t="n">
        <v>0</v>
      </c>
      <c r="M9582" s="16" t="n">
        <v>3</v>
      </c>
      <c r="N9582" s="17" t="n">
        <v>0.9997143673236218</v>
      </c>
      <c r="O9582" s="17" t="n">
        <v>0</v>
      </c>
      <c r="P9582" s="17" t="n">
        <v>0.0002856326763781</v>
      </c>
      <c r="Q9582" s="17" t="n">
        <v>0</v>
      </c>
      <c r="R9582" s="17" t="n">
        <v>0</v>
      </c>
      <c r="S9582" s="17" t="n">
        <v>0</v>
      </c>
      <c r="T9582" s="17" t="n">
        <v>0</v>
      </c>
      <c r="U9582" s="17" t="n">
        <v>0</v>
      </c>
      <c r="V9582" s="18" t="n">
        <v>695.02</v>
      </c>
    </row>
    <row r="9583">
      <c r="A9583" s="12" t="n">
        <v>9582</v>
      </c>
      <c r="B9583" s="13" t="n">
        <v>9.448758242435447</v>
      </c>
      <c r="C9583" s="13" t="n">
        <v>9.477802432282166</v>
      </c>
      <c r="D9583" s="14">
        <f>B9583-C9583</f>
        <v/>
      </c>
      <c r="E9583" s="14">
        <f>ABS(D9583)</f>
        <v/>
      </c>
      <c r="F9583" s="15" t="n">
        <v>68562</v>
      </c>
      <c r="G9583" s="12" t="inlineStr">
        <is>
          <t>single</t>
        </is>
      </c>
      <c r="H9583" s="12" t="inlineStr">
        <is>
          <t>Never married/single</t>
        </is>
      </c>
      <c r="I9583" s="16" t="n">
        <v>48</v>
      </c>
      <c r="J9583" s="16" t="n">
        <v>72</v>
      </c>
      <c r="K9583" s="16" t="n">
        <v>0</v>
      </c>
      <c r="L9583" s="16" t="n">
        <v>0</v>
      </c>
      <c r="M9583" s="16" t="n">
        <v>1</v>
      </c>
      <c r="N9583" s="17" t="n">
        <v>0</v>
      </c>
      <c r="O9583" s="17" t="n">
        <v>0</v>
      </c>
      <c r="P9583" s="17" t="n">
        <v>0.0029462384411189</v>
      </c>
      <c r="Q9583" s="17" t="n">
        <v>0</v>
      </c>
      <c r="R9583" s="17" t="n">
        <v>0</v>
      </c>
      <c r="S9583" s="17" t="n">
        <v>0.3552988535923689</v>
      </c>
      <c r="T9583" s="17" t="n">
        <v>0</v>
      </c>
      <c r="U9583" s="17" t="n">
        <v>0</v>
      </c>
      <c r="V9583" s="18" t="n">
        <v>2076.39</v>
      </c>
    </row>
    <row r="9584">
      <c r="A9584" s="12" t="n">
        <v>9583</v>
      </c>
      <c r="B9584" s="13" t="n">
        <v>4.229166666666666</v>
      </c>
      <c r="C9584" s="13" t="n">
        <v>4.214125737677736</v>
      </c>
      <c r="D9584" s="14">
        <f>B9584-C9584</f>
        <v/>
      </c>
      <c r="E9584" s="14">
        <f>ABS(D9584)</f>
        <v/>
      </c>
      <c r="F9584" s="15" t="n">
        <v>24000</v>
      </c>
      <c r="G9584" s="12" t="inlineStr">
        <is>
          <t>single</t>
        </is>
      </c>
      <c r="H9584" s="12" t="inlineStr">
        <is>
          <t>Divorced</t>
        </is>
      </c>
      <c r="I9584" s="16" t="n">
        <v>28</v>
      </c>
      <c r="J9584" s="16" t="n">
        <v>62</v>
      </c>
      <c r="K9584" s="16" t="n">
        <v>0</v>
      </c>
      <c r="L9584" s="16" t="n">
        <v>0</v>
      </c>
      <c r="M9584" s="16" t="n">
        <v>3</v>
      </c>
      <c r="N9584" s="17" t="n">
        <v>1</v>
      </c>
      <c r="O9584" s="17" t="n">
        <v>0</v>
      </c>
      <c r="P9584" s="17" t="n">
        <v>0</v>
      </c>
      <c r="Q9584" s="17" t="n">
        <v>0</v>
      </c>
      <c r="R9584" s="17" t="n">
        <v>0</v>
      </c>
      <c r="S9584" s="17" t="n">
        <v>0</v>
      </c>
      <c r="T9584" s="17" t="n">
        <v>0</v>
      </c>
      <c r="U9584" s="17" t="n">
        <v>0</v>
      </c>
      <c r="V9584" s="18" t="n">
        <v>2921.61</v>
      </c>
    </row>
    <row r="9585">
      <c r="A9585" s="12" t="n">
        <v>9584</v>
      </c>
      <c r="B9585" s="13" t="n">
        <v>6.496493813926482</v>
      </c>
      <c r="C9585" s="13" t="n">
        <v>6.071252147705279</v>
      </c>
      <c r="D9585" s="14">
        <f>B9585-C9585</f>
        <v/>
      </c>
      <c r="E9585" s="14">
        <f>ABS(D9585)</f>
        <v/>
      </c>
      <c r="F9585" s="15" t="n">
        <v>45276</v>
      </c>
      <c r="G9585" s="12" t="inlineStr">
        <is>
          <t>single</t>
        </is>
      </c>
      <c r="H9585" s="12" t="inlineStr">
        <is>
          <t>Never married/single</t>
        </is>
      </c>
      <c r="I9585" s="16" t="n">
        <v>51</v>
      </c>
      <c r="J9585" s="16" t="n">
        <v>80</v>
      </c>
      <c r="K9585" s="16" t="n">
        <v>0</v>
      </c>
      <c r="L9585" s="16" t="n">
        <v>0</v>
      </c>
      <c r="M9585" s="16" t="n">
        <v>1</v>
      </c>
      <c r="N9585" s="17" t="n">
        <v>0</v>
      </c>
      <c r="O9585" s="17" t="n">
        <v>0</v>
      </c>
      <c r="P9585" s="17" t="n">
        <v>0.0166313278558176</v>
      </c>
      <c r="Q9585" s="17" t="n">
        <v>0.0662602703419029</v>
      </c>
      <c r="R9585" s="17" t="n">
        <v>0.1546072974644403</v>
      </c>
      <c r="S9585" s="17" t="n">
        <v>0.0733942927820478</v>
      </c>
      <c r="T9585" s="17" t="n">
        <v>0</v>
      </c>
      <c r="U9585" s="17" t="n">
        <v>0</v>
      </c>
      <c r="V9585" s="18" t="n">
        <v>4024.03</v>
      </c>
    </row>
    <row r="9586">
      <c r="A9586" s="12" t="n">
        <v>9585</v>
      </c>
      <c r="B9586" s="13" t="n">
        <v>4.472</v>
      </c>
      <c r="C9586" s="13" t="n">
        <v>1.4131238536888</v>
      </c>
      <c r="D9586" s="14">
        <f>B9586-C9586</f>
        <v/>
      </c>
      <c r="E9586" s="14">
        <f>ABS(D9586)</f>
        <v/>
      </c>
      <c r="F9586" s="15" t="n">
        <v>50000</v>
      </c>
      <c r="G9586" s="12" t="inlineStr">
        <is>
          <t>joint</t>
        </is>
      </c>
      <c r="H9586" s="12" t="inlineStr">
        <is>
          <t>Married, spouse present</t>
        </is>
      </c>
      <c r="I9586" s="16" t="n">
        <v>6</v>
      </c>
      <c r="J9586" s="16" t="n">
        <v>64</v>
      </c>
      <c r="K9586" s="16" t="n">
        <v>1</v>
      </c>
      <c r="L9586" s="16" t="n">
        <v>0</v>
      </c>
      <c r="M9586" s="16" t="n">
        <v>7</v>
      </c>
      <c r="N9586" s="17" t="n">
        <v>0</v>
      </c>
      <c r="O9586" s="17" t="n">
        <v>0</v>
      </c>
      <c r="P9586" s="17" t="n">
        <v>0</v>
      </c>
      <c r="Q9586" s="17" t="n">
        <v>0</v>
      </c>
      <c r="R9586" s="17" t="n">
        <v>0</v>
      </c>
      <c r="S9586" s="17" t="n">
        <v>0</v>
      </c>
      <c r="T9586" s="17" t="n">
        <v>0</v>
      </c>
      <c r="U9586" s="17" t="n">
        <v>1</v>
      </c>
      <c r="V9586" s="18" t="n">
        <v>2045.94</v>
      </c>
    </row>
    <row r="9587">
      <c r="A9587" s="12" t="n">
        <v>9586</v>
      </c>
      <c r="B9587" s="13" t="n">
        <v>12.07767118175232</v>
      </c>
      <c r="C9587" s="13" t="n">
        <v>12.22815660347324</v>
      </c>
      <c r="D9587" s="14">
        <f>B9587-C9587</f>
        <v/>
      </c>
      <c r="E9587" s="14">
        <f>ABS(D9587)</f>
        <v/>
      </c>
      <c r="F9587" s="15" t="n">
        <v>182204</v>
      </c>
      <c r="G9587" s="12" t="inlineStr">
        <is>
          <t>joint</t>
        </is>
      </c>
      <c r="H9587" s="12" t="inlineStr">
        <is>
          <t>Married, spouse present</t>
        </is>
      </c>
      <c r="I9587" s="16" t="n">
        <v>9</v>
      </c>
      <c r="J9587" s="16" t="n">
        <v>33</v>
      </c>
      <c r="K9587" s="16" t="n">
        <v>1</v>
      </c>
      <c r="L9587" s="16" t="n">
        <v>1</v>
      </c>
      <c r="M9587" s="16" t="n">
        <v>3</v>
      </c>
      <c r="N9587" s="17" t="n">
        <v>0.6037189084762135</v>
      </c>
      <c r="O9587" s="17" t="n">
        <v>0</v>
      </c>
      <c r="P9587" s="17" t="n">
        <v>0.0065970011635309</v>
      </c>
      <c r="Q9587" s="17" t="n">
        <v>0</v>
      </c>
      <c r="R9587" s="17" t="n">
        <v>0</v>
      </c>
      <c r="S9587" s="17" t="n">
        <v>0</v>
      </c>
      <c r="T9587" s="17" t="n">
        <v>0</v>
      </c>
      <c r="U9587" s="17" t="n">
        <v>0.3896840903602555</v>
      </c>
      <c r="V9587" s="18" t="n">
        <v>2921.7</v>
      </c>
    </row>
    <row r="9588">
      <c r="A9588" s="12" t="n">
        <v>9587</v>
      </c>
      <c r="B9588" s="13" t="n">
        <v>15.08351527893834</v>
      </c>
      <c r="C9588" s="13" t="n">
        <v>14.1656737265651</v>
      </c>
      <c r="D9588" s="14">
        <f>B9588-C9588</f>
        <v/>
      </c>
      <c r="E9588" s="14">
        <f>ABS(D9588)</f>
        <v/>
      </c>
      <c r="F9588" s="15" t="n">
        <v>222594</v>
      </c>
      <c r="G9588" s="12" t="inlineStr">
        <is>
          <t>joint</t>
        </is>
      </c>
      <c r="H9588" s="12" t="inlineStr">
        <is>
          <t>Married, spouse present</t>
        </is>
      </c>
      <c r="I9588" s="16" t="n">
        <v>23</v>
      </c>
      <c r="J9588" s="16" t="n">
        <v>55</v>
      </c>
      <c r="K9588" s="16" t="n">
        <v>0</v>
      </c>
      <c r="L9588" s="16" t="n">
        <v>0</v>
      </c>
      <c r="M9588" s="16" t="n">
        <v>2</v>
      </c>
      <c r="N9588" s="17" t="n">
        <v>0.4492484074143957</v>
      </c>
      <c r="O9588" s="17" t="n">
        <v>0</v>
      </c>
      <c r="P9588" s="17" t="n">
        <v>0.0060289136275011</v>
      </c>
      <c r="Q9588" s="17" t="n">
        <v>0</v>
      </c>
      <c r="R9588" s="17" t="n">
        <v>0</v>
      </c>
      <c r="S9588" s="17" t="n">
        <v>0</v>
      </c>
      <c r="T9588" s="17" t="n">
        <v>0.0898496814828791</v>
      </c>
      <c r="U9588" s="17" t="n">
        <v>0.454872997475224</v>
      </c>
      <c r="V9588" s="18" t="n">
        <v>2066.72</v>
      </c>
    </row>
    <row r="9589">
      <c r="A9589" s="12" t="n">
        <v>9588</v>
      </c>
      <c r="B9589" s="13" t="n">
        <v>0</v>
      </c>
      <c r="C9589" s="13" t="n">
        <v>-0.2730570963421933</v>
      </c>
      <c r="D9589" s="14">
        <f>B9589-C9589</f>
        <v/>
      </c>
      <c r="E9589" s="14">
        <f>ABS(D9589)</f>
        <v/>
      </c>
      <c r="F9589" s="15" t="n">
        <v>39158</v>
      </c>
      <c r="G9589" s="12" t="inlineStr">
        <is>
          <t>joint</t>
        </is>
      </c>
      <c r="H9589" s="12" t="inlineStr">
        <is>
          <t>Married, spouse present</t>
        </is>
      </c>
      <c r="I9589" s="16" t="n">
        <v>40</v>
      </c>
      <c r="J9589" s="16" t="n">
        <v>70</v>
      </c>
      <c r="K9589" s="16" t="n">
        <v>0</v>
      </c>
      <c r="L9589" s="16" t="n">
        <v>0</v>
      </c>
      <c r="M9589" s="16" t="n">
        <v>2</v>
      </c>
      <c r="N9589" s="17" t="n">
        <v>0</v>
      </c>
      <c r="O9589" s="17" t="n">
        <v>0</v>
      </c>
      <c r="P9589" s="17" t="n">
        <v>0.0383318862046069</v>
      </c>
      <c r="Q9589" s="17" t="n">
        <v>0</v>
      </c>
      <c r="R9589" s="17" t="n">
        <v>0.1021502630369273</v>
      </c>
      <c r="S9589" s="17" t="n">
        <v>0.6021758006026866</v>
      </c>
      <c r="T9589" s="17" t="n">
        <v>0</v>
      </c>
      <c r="U9589" s="17" t="n">
        <v>0.2573420501557791</v>
      </c>
      <c r="V9589" s="18" t="n">
        <v>1987.86</v>
      </c>
    </row>
    <row r="9590">
      <c r="A9590" s="12" t="n">
        <v>9589</v>
      </c>
      <c r="B9590" s="13" t="n">
        <v>2.046791201388709</v>
      </c>
      <c r="C9590" s="13" t="n">
        <v>4.837629447267794</v>
      </c>
      <c r="D9590" s="14">
        <f>B9590-C9590</f>
        <v/>
      </c>
      <c r="E9590" s="14">
        <f>ABS(D9590)</f>
        <v/>
      </c>
      <c r="F9590" s="15" t="n">
        <v>67322</v>
      </c>
      <c r="G9590" s="12" t="inlineStr">
        <is>
          <t>joint</t>
        </is>
      </c>
      <c r="H9590" s="12" t="inlineStr">
        <is>
          <t>Married, spouse present</t>
        </is>
      </c>
      <c r="I9590" s="16" t="n">
        <v>48</v>
      </c>
      <c r="J9590" s="16" t="n">
        <v>66</v>
      </c>
      <c r="K9590" s="16" t="n">
        <v>0</v>
      </c>
      <c r="L9590" s="16" t="n">
        <v>0</v>
      </c>
      <c r="M9590" s="16" t="n">
        <v>2</v>
      </c>
      <c r="N9590" s="17" t="n">
        <v>0</v>
      </c>
      <c r="O9590" s="17" t="n">
        <v>0</v>
      </c>
      <c r="P9590" s="17" t="n">
        <v>0.0061941118802174</v>
      </c>
      <c r="Q9590" s="17" t="n">
        <v>0</v>
      </c>
      <c r="R9590" s="17" t="n">
        <v>0</v>
      </c>
      <c r="S9590" s="17" t="n">
        <v>0</v>
      </c>
      <c r="T9590" s="17" t="n">
        <v>0</v>
      </c>
      <c r="U9590" s="17" t="n">
        <v>0.5717150411455394</v>
      </c>
      <c r="V9590" s="18" t="n">
        <v>1930.21</v>
      </c>
    </row>
    <row r="9591">
      <c r="A9591" s="12" t="n">
        <v>9590</v>
      </c>
      <c r="B9591" s="13" t="n">
        <v>6.94168234345606</v>
      </c>
      <c r="C9591" s="13" t="n">
        <v>2.264499431670768</v>
      </c>
      <c r="D9591" s="14">
        <f>B9591-C9591</f>
        <v/>
      </c>
      <c r="E9591" s="14">
        <f>ABS(D9591)</f>
        <v/>
      </c>
      <c r="F9591" s="15" t="n">
        <v>37210</v>
      </c>
      <c r="G9591" s="12" t="inlineStr">
        <is>
          <t>single</t>
        </is>
      </c>
      <c r="H9591" s="12" t="inlineStr">
        <is>
          <t>Divorced</t>
        </is>
      </c>
      <c r="I9591" s="16" t="n">
        <v>12</v>
      </c>
      <c r="J9591" s="16" t="n">
        <v>56</v>
      </c>
      <c r="K9591" s="16" t="n">
        <v>0</v>
      </c>
      <c r="L9591" s="16" t="n">
        <v>0</v>
      </c>
      <c r="M9591" s="16" t="n">
        <v>2</v>
      </c>
      <c r="N9591" s="17" t="n">
        <v>0.0322493953238376</v>
      </c>
      <c r="O9591" s="17" t="n">
        <v>0</v>
      </c>
      <c r="P9591" s="17" t="n">
        <v>0.0002687449610319</v>
      </c>
      <c r="Q9591" s="17" t="n">
        <v>0</v>
      </c>
      <c r="R9591" s="17" t="n">
        <v>0</v>
      </c>
      <c r="S9591" s="17" t="n">
        <v>0</v>
      </c>
      <c r="T9591" s="17" t="n">
        <v>0</v>
      </c>
      <c r="U9591" s="17" t="n">
        <v>0</v>
      </c>
      <c r="V9591" s="18" t="n">
        <v>2019.65</v>
      </c>
    </row>
    <row r="9592">
      <c r="A9592" s="12" t="n">
        <v>9591</v>
      </c>
      <c r="B9592" s="13" t="n">
        <v>10.10611730534275</v>
      </c>
      <c r="C9592" s="13" t="n">
        <v>8.544254104487916</v>
      </c>
      <c r="D9592" s="14">
        <f>B9592-C9592</f>
        <v/>
      </c>
      <c r="E9592" s="14">
        <f>ABS(D9592)</f>
        <v/>
      </c>
      <c r="F9592" s="15" t="n">
        <v>130139</v>
      </c>
      <c r="G9592" s="12" t="inlineStr">
        <is>
          <t>joint</t>
        </is>
      </c>
      <c r="H9592" s="12" t="inlineStr">
        <is>
          <t>Married, spouse present</t>
        </is>
      </c>
      <c r="I9592" s="16" t="n">
        <v>6</v>
      </c>
      <c r="J9592" s="16" t="n">
        <v>47</v>
      </c>
      <c r="K9592" s="16" t="n">
        <v>1</v>
      </c>
      <c r="L9592" s="16" t="n">
        <v>0</v>
      </c>
      <c r="M9592" s="16" t="n">
        <v>3</v>
      </c>
      <c r="N9592" s="17" t="n">
        <v>0.2305227487532561</v>
      </c>
      <c r="O9592" s="17" t="n">
        <v>0</v>
      </c>
      <c r="P9592" s="17" t="n">
        <v>0.0001844181990026</v>
      </c>
      <c r="Q9592" s="17" t="n">
        <v>0</v>
      </c>
      <c r="R9592" s="17" t="n">
        <v>0</v>
      </c>
      <c r="S9592" s="17" t="n">
        <v>0</v>
      </c>
      <c r="T9592" s="17" t="n">
        <v>0</v>
      </c>
      <c r="U9592" s="17" t="n">
        <v>0.7692928330477412</v>
      </c>
      <c r="V9592" s="18" t="n">
        <v>1989.63</v>
      </c>
    </row>
    <row r="9593">
      <c r="A9593" s="12" t="n">
        <v>9592</v>
      </c>
      <c r="B9593" s="13" t="n">
        <v>1.346454233052171</v>
      </c>
      <c r="C9593" s="13" t="n">
        <v>0.1449363141045792</v>
      </c>
      <c r="D9593" s="14">
        <f>B9593-C9593</f>
        <v/>
      </c>
      <c r="E9593" s="14">
        <f>ABS(D9593)</f>
        <v/>
      </c>
      <c r="F9593" s="15" t="n">
        <v>32010</v>
      </c>
      <c r="G9593" s="12" t="inlineStr">
        <is>
          <t>joint</t>
        </is>
      </c>
      <c r="H9593" s="12" t="inlineStr">
        <is>
          <t>Married, spouse present</t>
        </is>
      </c>
      <c r="I9593" s="16" t="n">
        <v>37</v>
      </c>
      <c r="J9593" s="16" t="n">
        <v>64</v>
      </c>
      <c r="K9593" s="16" t="n">
        <v>0</v>
      </c>
      <c r="L9593" s="16" t="n">
        <v>0</v>
      </c>
      <c r="M9593" s="16" t="n">
        <v>2</v>
      </c>
      <c r="N9593" s="17" t="n">
        <v>0</v>
      </c>
      <c r="O9593" s="17" t="n">
        <v>0</v>
      </c>
      <c r="P9593" s="17" t="n">
        <v>0</v>
      </c>
      <c r="Q9593" s="17" t="n">
        <v>0</v>
      </c>
      <c r="R9593" s="17" t="n">
        <v>0</v>
      </c>
      <c r="S9593" s="17" t="n">
        <v>0</v>
      </c>
      <c r="T9593" s="17" t="n">
        <v>0</v>
      </c>
      <c r="U9593" s="17" t="n">
        <v>1</v>
      </c>
      <c r="V9593" s="18" t="n">
        <v>4297.34</v>
      </c>
    </row>
    <row r="9594">
      <c r="A9594" s="12" t="n">
        <v>9593</v>
      </c>
      <c r="B9594" s="13" t="n">
        <v>22.57965315244828</v>
      </c>
      <c r="C9594" s="13" t="n">
        <v>21.80739897821952</v>
      </c>
      <c r="D9594" s="14">
        <f>B9594-C9594</f>
        <v/>
      </c>
      <c r="E9594" s="14">
        <f>ABS(D9594)</f>
        <v/>
      </c>
      <c r="F9594" s="15" t="n">
        <v>712938</v>
      </c>
      <c r="G9594" s="12" t="inlineStr">
        <is>
          <t>joint</t>
        </is>
      </c>
      <c r="H9594" s="12" t="inlineStr">
        <is>
          <t>Married, spouse present</t>
        </is>
      </c>
      <c r="I9594" s="16" t="n">
        <v>25</v>
      </c>
      <c r="J9594" s="16" t="n">
        <v>70</v>
      </c>
      <c r="K9594" s="16" t="n">
        <v>0</v>
      </c>
      <c r="L9594" s="16" t="n">
        <v>0</v>
      </c>
      <c r="M9594" s="16" t="n">
        <v>2</v>
      </c>
      <c r="N9594" s="17" t="n">
        <v>0.7013232567207808</v>
      </c>
      <c r="O9594" s="17" t="n">
        <v>0</v>
      </c>
      <c r="P9594" s="17" t="n">
        <v>0.1466074188779389</v>
      </c>
      <c r="Q9594" s="17" t="n">
        <v>0.0105198488508117</v>
      </c>
      <c r="R9594" s="17" t="n">
        <v>0</v>
      </c>
      <c r="S9594" s="17" t="n">
        <v>0.0534240004039621</v>
      </c>
      <c r="T9594" s="17" t="n">
        <v>0.0168317581612987</v>
      </c>
      <c r="U9594" s="17" t="n">
        <v>0.0712937169852076</v>
      </c>
      <c r="V9594" s="18" t="n">
        <v>2765.27</v>
      </c>
    </row>
    <row r="9595">
      <c r="A9595" s="12" t="n">
        <v>9594</v>
      </c>
      <c r="B9595" s="13" t="n">
        <v>11.55701849600556</v>
      </c>
      <c r="C9595" s="13" t="n">
        <v>10.6957201536757</v>
      </c>
      <c r="D9595" s="14">
        <f>B9595-C9595</f>
        <v/>
      </c>
      <c r="E9595" s="14">
        <f>ABS(D9595)</f>
        <v/>
      </c>
      <c r="F9595" s="15" t="n">
        <v>384310</v>
      </c>
      <c r="G9595" s="12" t="inlineStr">
        <is>
          <t>joint</t>
        </is>
      </c>
      <c r="H9595" s="12" t="inlineStr">
        <is>
          <t>Married, spouse present</t>
        </is>
      </c>
      <c r="I9595" s="16" t="n">
        <v>31</v>
      </c>
      <c r="J9595" s="16" t="n">
        <v>26</v>
      </c>
      <c r="K9595" s="16" t="n">
        <v>5</v>
      </c>
      <c r="L9595" s="16" t="n">
        <v>2</v>
      </c>
      <c r="M9595" s="16" t="n">
        <v>7</v>
      </c>
      <c r="N9595" s="17" t="n">
        <v>0</v>
      </c>
      <c r="O9595" s="17" t="n">
        <v>0</v>
      </c>
      <c r="P9595" s="17" t="n">
        <v>0</v>
      </c>
      <c r="Q9595" s="17" t="n">
        <v>0</v>
      </c>
      <c r="R9595" s="17" t="n">
        <v>0</v>
      </c>
      <c r="S9595" s="17" t="n">
        <v>0</v>
      </c>
      <c r="T9595" s="17" t="n">
        <v>0</v>
      </c>
      <c r="U9595" s="17" t="n">
        <v>0.29158752049127</v>
      </c>
      <c r="V9595" s="18" t="n">
        <v>847.76</v>
      </c>
    </row>
    <row r="9596">
      <c r="A9596" s="12" t="n">
        <v>9595</v>
      </c>
      <c r="B9596" s="13" t="n">
        <v>10.70128733452463</v>
      </c>
      <c r="C9596" s="13" t="n">
        <v>10.24731427139227</v>
      </c>
      <c r="D9596" s="14">
        <f>B9596-C9596</f>
        <v/>
      </c>
      <c r="E9596" s="14">
        <f>ABS(D9596)</f>
        <v/>
      </c>
      <c r="F9596" s="15" t="n">
        <v>137105</v>
      </c>
      <c r="G9596" s="12" t="inlineStr">
        <is>
          <t>joint</t>
        </is>
      </c>
      <c r="H9596" s="12" t="inlineStr">
        <is>
          <t>Married, spouse present</t>
        </is>
      </c>
      <c r="I9596" s="16" t="n">
        <v>13</v>
      </c>
      <c r="J9596" s="16" t="n">
        <v>49</v>
      </c>
      <c r="K9596" s="16" t="n">
        <v>0</v>
      </c>
      <c r="L9596" s="16" t="n">
        <v>0</v>
      </c>
      <c r="M9596" s="16" t="n">
        <v>2</v>
      </c>
      <c r="N9596" s="17" t="n">
        <v>0.9846468035447284</v>
      </c>
      <c r="O9596" s="17" t="n">
        <v>0</v>
      </c>
      <c r="P9596" s="17" t="n">
        <v>0.0074760220269136</v>
      </c>
      <c r="Q9596" s="17" t="n">
        <v>0.001276394004595</v>
      </c>
      <c r="R9596" s="17" t="n">
        <v>0</v>
      </c>
      <c r="S9596" s="17" t="n">
        <v>0</v>
      </c>
      <c r="T9596" s="17" t="n">
        <v>0</v>
      </c>
      <c r="U9596" s="17" t="n">
        <v>0.0066007804237628</v>
      </c>
      <c r="V9596" s="18" t="n">
        <v>3424.65</v>
      </c>
    </row>
    <row r="9597">
      <c r="A9597" s="12" t="n">
        <v>9596</v>
      </c>
      <c r="B9597" s="13" t="n">
        <v>0</v>
      </c>
      <c r="C9597" s="13" t="n">
        <v>1.719844551064782</v>
      </c>
      <c r="D9597" s="14">
        <f>B9597-C9597</f>
        <v/>
      </c>
      <c r="E9597" s="14">
        <f>ABS(D9597)</f>
        <v/>
      </c>
      <c r="F9597" s="15" t="n">
        <v>57400</v>
      </c>
      <c r="G9597" s="12" t="inlineStr">
        <is>
          <t>head_of_household</t>
        </is>
      </c>
      <c r="H9597" s="12" t="inlineStr">
        <is>
          <t>Widowed</t>
        </is>
      </c>
      <c r="I9597" s="16" t="n">
        <v>22</v>
      </c>
      <c r="J9597" s="16" t="n">
        <v>80</v>
      </c>
      <c r="K9597" s="16" t="n">
        <v>1</v>
      </c>
      <c r="L9597" s="16" t="n">
        <v>0</v>
      </c>
      <c r="M9597" s="16" t="n">
        <v>2</v>
      </c>
      <c r="N9597" s="17" t="n">
        <v>0.4355400696864111</v>
      </c>
      <c r="O9597" s="17" t="n">
        <v>0</v>
      </c>
      <c r="P9597" s="17" t="n">
        <v>0</v>
      </c>
      <c r="Q9597" s="17" t="n">
        <v>0</v>
      </c>
      <c r="R9597" s="17" t="n">
        <v>0</v>
      </c>
      <c r="S9597" s="17" t="n">
        <v>0</v>
      </c>
      <c r="T9597" s="17" t="n">
        <v>0</v>
      </c>
      <c r="U9597" s="17" t="n">
        <v>0</v>
      </c>
      <c r="V9597" s="18" t="n">
        <v>1226.89</v>
      </c>
    </row>
    <row r="9598">
      <c r="A9598" s="12" t="n">
        <v>9597</v>
      </c>
      <c r="B9598" s="13" t="n">
        <v>8.41146269323065</v>
      </c>
      <c r="C9598" s="13" t="n">
        <v>7.863004400777864</v>
      </c>
      <c r="D9598" s="14">
        <f>B9598-C9598</f>
        <v/>
      </c>
      <c r="E9598" s="14">
        <f>ABS(D9598)</f>
        <v/>
      </c>
      <c r="F9598" s="15" t="n">
        <v>143352</v>
      </c>
      <c r="G9598" s="12" t="inlineStr">
        <is>
          <t>joint</t>
        </is>
      </c>
      <c r="H9598" s="12" t="inlineStr">
        <is>
          <t>Married, spouse present</t>
        </is>
      </c>
      <c r="I9598" s="16" t="n">
        <v>37</v>
      </c>
      <c r="J9598" s="16" t="n">
        <v>32</v>
      </c>
      <c r="K9598" s="16" t="n">
        <v>2</v>
      </c>
      <c r="L9598" s="16" t="n">
        <v>0</v>
      </c>
      <c r="M9598" s="16" t="n">
        <v>4</v>
      </c>
      <c r="N9598" s="17" t="n">
        <v>0.6836318991015123</v>
      </c>
      <c r="O9598" s="17" t="n">
        <v>0</v>
      </c>
      <c r="P9598" s="17" t="n">
        <v>0.0631382889670182</v>
      </c>
      <c r="Q9598" s="17" t="n">
        <v>0</v>
      </c>
      <c r="R9598" s="17" t="n">
        <v>0</v>
      </c>
      <c r="S9598" s="17" t="n">
        <v>0</v>
      </c>
      <c r="T9598" s="17" t="n">
        <v>0</v>
      </c>
      <c r="U9598" s="17" t="n">
        <v>0.2532298119314694</v>
      </c>
      <c r="V9598" s="18" t="n">
        <v>2334.57</v>
      </c>
    </row>
    <row r="9599">
      <c r="A9599" s="12" t="n">
        <v>9598</v>
      </c>
      <c r="B9599" s="13" t="n">
        <v>2.305555555555555</v>
      </c>
      <c r="C9599" s="13" t="n">
        <v>2.255534120708147</v>
      </c>
      <c r="D9599" s="14">
        <f>B9599-C9599</f>
        <v/>
      </c>
      <c r="E9599" s="14">
        <f>ABS(D9599)</f>
        <v/>
      </c>
      <c r="F9599" s="15" t="n">
        <v>18000</v>
      </c>
      <c r="G9599" s="12" t="inlineStr">
        <is>
          <t>single</t>
        </is>
      </c>
      <c r="H9599" s="12" t="inlineStr">
        <is>
          <t>Never married/single</t>
        </is>
      </c>
      <c r="I9599" s="16" t="n">
        <v>22</v>
      </c>
      <c r="J9599" s="16" t="n">
        <v>42</v>
      </c>
      <c r="K9599" s="16" t="n">
        <v>0</v>
      </c>
      <c r="L9599" s="16" t="n">
        <v>0</v>
      </c>
      <c r="M9599" s="16" t="n">
        <v>1</v>
      </c>
      <c r="N9599" s="17" t="n">
        <v>1</v>
      </c>
      <c r="O9599" s="17" t="n">
        <v>0</v>
      </c>
      <c r="P9599" s="17" t="n">
        <v>0</v>
      </c>
      <c r="Q9599" s="17" t="n">
        <v>0</v>
      </c>
      <c r="R9599" s="17" t="n">
        <v>0</v>
      </c>
      <c r="S9599" s="17" t="n">
        <v>0</v>
      </c>
      <c r="T9599" s="17" t="n">
        <v>0</v>
      </c>
      <c r="U9599" s="17" t="n">
        <v>0</v>
      </c>
      <c r="V9599" s="18" t="n">
        <v>2083.33</v>
      </c>
    </row>
    <row r="9600">
      <c r="A9600" s="12" t="n">
        <v>9599</v>
      </c>
      <c r="B9600" s="13" t="n">
        <v>3.131508479619161</v>
      </c>
      <c r="C9600" s="13" t="n">
        <v>2.980830246450955</v>
      </c>
      <c r="D9600" s="14">
        <f>B9600-C9600</f>
        <v/>
      </c>
      <c r="E9600" s="14">
        <f>ABS(D9600)</f>
        <v/>
      </c>
      <c r="F9600" s="15" t="n">
        <v>43132</v>
      </c>
      <c r="G9600" s="12" t="inlineStr">
        <is>
          <t>joint</t>
        </is>
      </c>
      <c r="H9600" s="12" t="inlineStr">
        <is>
          <t>Married, spouse present</t>
        </is>
      </c>
      <c r="I9600" s="16" t="n">
        <v>40</v>
      </c>
      <c r="J9600" s="16" t="n">
        <v>61</v>
      </c>
      <c r="K9600" s="16" t="n">
        <v>0</v>
      </c>
      <c r="L9600" s="16" t="n">
        <v>0</v>
      </c>
      <c r="M9600" s="16" t="n">
        <v>2</v>
      </c>
      <c r="N9600" s="17" t="n">
        <v>0.9042010572196976</v>
      </c>
      <c r="O9600" s="17" t="n">
        <v>0</v>
      </c>
      <c r="P9600" s="17" t="n">
        <v>0.0308819438004266</v>
      </c>
      <c r="Q9600" s="17" t="n">
        <v>0</v>
      </c>
      <c r="R9600" s="17" t="n">
        <v>0</v>
      </c>
      <c r="S9600" s="17" t="n">
        <v>0</v>
      </c>
      <c r="T9600" s="17" t="n">
        <v>0</v>
      </c>
      <c r="U9600" s="17" t="n">
        <v>0.0649169989798757</v>
      </c>
      <c r="V9600" s="18" t="n">
        <v>2821.42</v>
      </c>
    </row>
    <row r="9601">
      <c r="A9601" s="12" t="n">
        <v>9600</v>
      </c>
      <c r="B9601" s="13" t="n">
        <v>7.770786516853932</v>
      </c>
      <c r="C9601" s="13" t="n">
        <v>7.723029974509705</v>
      </c>
      <c r="D9601" s="14">
        <f>B9601-C9601</f>
        <v/>
      </c>
      <c r="E9601" s="14">
        <f>ABS(D9601)</f>
        <v/>
      </c>
      <c r="F9601" s="15" t="n">
        <v>44500</v>
      </c>
      <c r="G9601" s="12" t="inlineStr">
        <is>
          <t>single</t>
        </is>
      </c>
      <c r="H9601" s="12" t="inlineStr">
        <is>
          <t>Widowed</t>
        </is>
      </c>
      <c r="I9601" s="16" t="n">
        <v>28</v>
      </c>
      <c r="J9601" s="16" t="n">
        <v>34</v>
      </c>
      <c r="K9601" s="16" t="n">
        <v>0</v>
      </c>
      <c r="L9601" s="16" t="n">
        <v>0</v>
      </c>
      <c r="M9601" s="16" t="n">
        <v>2</v>
      </c>
      <c r="N9601" s="17" t="n">
        <v>0.9887640449438202</v>
      </c>
      <c r="O9601" s="17" t="n">
        <v>0</v>
      </c>
      <c r="P9601" s="17" t="n">
        <v>0.0112359550561797</v>
      </c>
      <c r="Q9601" s="17" t="n">
        <v>0</v>
      </c>
      <c r="R9601" s="17" t="n">
        <v>0</v>
      </c>
      <c r="S9601" s="17" t="n">
        <v>0</v>
      </c>
      <c r="T9601" s="17" t="n">
        <v>0</v>
      </c>
      <c r="U9601" s="17" t="n">
        <v>0</v>
      </c>
      <c r="V9601" s="18" t="n">
        <v>1926.57</v>
      </c>
    </row>
    <row r="9602">
      <c r="A9602" s="12" t="n">
        <v>9601</v>
      </c>
      <c r="B9602" s="13" t="n">
        <v>15.05457267502696</v>
      </c>
      <c r="C9602" s="13" t="n">
        <v>14.45503815051897</v>
      </c>
      <c r="D9602" s="14">
        <f>B9602-C9602</f>
        <v/>
      </c>
      <c r="E9602" s="14">
        <f>ABS(D9602)</f>
        <v/>
      </c>
      <c r="F9602" s="15" t="n">
        <v>333505</v>
      </c>
      <c r="G9602" s="12" t="inlineStr">
        <is>
          <t>joint</t>
        </is>
      </c>
      <c r="H9602" s="12" t="inlineStr">
        <is>
          <t>Married, spouse present</t>
        </is>
      </c>
      <c r="I9602" s="16" t="n">
        <v>29</v>
      </c>
      <c r="J9602" s="16" t="n">
        <v>55</v>
      </c>
      <c r="K9602" s="16" t="n">
        <v>4</v>
      </c>
      <c r="L9602" s="16" t="n">
        <v>0</v>
      </c>
      <c r="M9602" s="16" t="n">
        <v>6</v>
      </c>
      <c r="N9602" s="17" t="n">
        <v>0.2317506484160657</v>
      </c>
      <c r="O9602" s="17" t="n">
        <v>0</v>
      </c>
      <c r="P9602" s="17" t="n">
        <v>0.0057720274058859</v>
      </c>
      <c r="Q9602" s="17" t="n">
        <v>0.0009894904124374999</v>
      </c>
      <c r="R9602" s="17" t="n">
        <v>0</v>
      </c>
      <c r="S9602" s="17" t="n">
        <v>0</v>
      </c>
      <c r="T9602" s="17" t="n">
        <v>0</v>
      </c>
      <c r="U9602" s="17" t="n">
        <v>0.5485974723017646</v>
      </c>
      <c r="V9602" s="18" t="n">
        <v>4045.24</v>
      </c>
    </row>
    <row r="9603">
      <c r="A9603" s="12" t="n">
        <v>9602</v>
      </c>
      <c r="B9603" s="13" t="n">
        <v>-3.270408163265306</v>
      </c>
      <c r="C9603" s="13" t="n">
        <v>-7.511747287362348</v>
      </c>
      <c r="D9603" s="14">
        <f>B9603-C9603</f>
        <v/>
      </c>
      <c r="E9603" s="14">
        <f>ABS(D9603)</f>
        <v/>
      </c>
      <c r="F9603" s="15" t="n">
        <v>39200</v>
      </c>
      <c r="G9603" s="12" t="inlineStr">
        <is>
          <t>head_of_household</t>
        </is>
      </c>
      <c r="H9603" s="12" t="inlineStr">
        <is>
          <t>Never married/single</t>
        </is>
      </c>
      <c r="I9603" s="16" t="n">
        <v>36</v>
      </c>
      <c r="J9603" s="16" t="n">
        <v>26</v>
      </c>
      <c r="K9603" s="16" t="n">
        <v>1</v>
      </c>
      <c r="L9603" s="16" t="n">
        <v>1</v>
      </c>
      <c r="M9603" s="16" t="n">
        <v>3</v>
      </c>
      <c r="N9603" s="17" t="n">
        <v>0.5867346938775511</v>
      </c>
      <c r="O9603" s="17" t="n">
        <v>0</v>
      </c>
      <c r="P9603" s="17" t="n">
        <v>0</v>
      </c>
      <c r="Q9603" s="17" t="n">
        <v>0</v>
      </c>
      <c r="R9603" s="17" t="n">
        <v>0</v>
      </c>
      <c r="S9603" s="17" t="n">
        <v>0</v>
      </c>
      <c r="T9603" s="17" t="n">
        <v>0</v>
      </c>
      <c r="U9603" s="17" t="n">
        <v>0</v>
      </c>
      <c r="V9603" s="18" t="n">
        <v>5171.19</v>
      </c>
    </row>
    <row r="9604">
      <c r="A9604" s="12" t="n">
        <v>9603</v>
      </c>
      <c r="B9604" s="13" t="n">
        <v>-7.657342657342657</v>
      </c>
      <c r="C9604" s="13" t="n">
        <v>-31.34643420041229</v>
      </c>
      <c r="D9604" s="14">
        <f>B9604-C9604</f>
        <v/>
      </c>
      <c r="E9604" s="14">
        <f>ABS(D9604)</f>
        <v/>
      </c>
      <c r="F9604" s="15" t="n">
        <v>5720</v>
      </c>
      <c r="G9604" s="12" t="inlineStr">
        <is>
          <t>head_of_household</t>
        </is>
      </c>
      <c r="H9604" s="12" t="inlineStr">
        <is>
          <t>Divorced</t>
        </is>
      </c>
      <c r="I9604" s="16" t="n">
        <v>22</v>
      </c>
      <c r="J9604" s="16" t="n">
        <v>55</v>
      </c>
      <c r="K9604" s="16" t="n">
        <v>1</v>
      </c>
      <c r="L9604" s="16" t="n">
        <v>0</v>
      </c>
      <c r="M9604" s="16" t="n">
        <v>4</v>
      </c>
      <c r="N9604" s="17" t="n">
        <v>1</v>
      </c>
      <c r="O9604" s="17" t="n">
        <v>0</v>
      </c>
      <c r="P9604" s="17" t="n">
        <v>0</v>
      </c>
      <c r="Q9604" s="17" t="n">
        <v>0</v>
      </c>
      <c r="R9604" s="17" t="n">
        <v>0</v>
      </c>
      <c r="S9604" s="17" t="n">
        <v>0</v>
      </c>
      <c r="T9604" s="17" t="n">
        <v>0</v>
      </c>
      <c r="U9604" s="17" t="n">
        <v>0</v>
      </c>
      <c r="V9604" s="18" t="n">
        <v>1190.98</v>
      </c>
    </row>
    <row r="9605">
      <c r="A9605" s="12" t="n">
        <v>9604</v>
      </c>
      <c r="B9605" s="13" t="n">
        <v>8.276607831607482</v>
      </c>
      <c r="C9605" s="13" t="n">
        <v>16.57043489100002</v>
      </c>
      <c r="D9605" s="14">
        <f>B9605-C9605</f>
        <v/>
      </c>
      <c r="E9605" s="14">
        <f>ABS(D9605)</f>
        <v/>
      </c>
      <c r="F9605" s="15" t="n">
        <v>401348</v>
      </c>
      <c r="G9605" s="12" t="inlineStr">
        <is>
          <t>joint</t>
        </is>
      </c>
      <c r="H9605" s="12" t="inlineStr">
        <is>
          <t>Married, spouse present</t>
        </is>
      </c>
      <c r="I9605" s="16" t="n">
        <v>25</v>
      </c>
      <c r="J9605" s="16" t="n">
        <v>51</v>
      </c>
      <c r="K9605" s="16" t="n">
        <v>3</v>
      </c>
      <c r="L9605" s="16" t="n">
        <v>0</v>
      </c>
      <c r="M9605" s="16" t="n">
        <v>5</v>
      </c>
      <c r="N9605" s="17" t="n">
        <v>0.3737404945334223</v>
      </c>
      <c r="O9605" s="17" t="n">
        <v>0</v>
      </c>
      <c r="P9605" s="17" t="n">
        <v>0.0018687024726671</v>
      </c>
      <c r="Q9605" s="17" t="n">
        <v>0</v>
      </c>
      <c r="R9605" s="17" t="n">
        <v>0</v>
      </c>
      <c r="S9605" s="17" t="n">
        <v>0</v>
      </c>
      <c r="T9605" s="17" t="n">
        <v>0</v>
      </c>
      <c r="U9605" s="17" t="n">
        <v>0.6243908029939105</v>
      </c>
      <c r="V9605" s="18" t="n">
        <v>1605.62</v>
      </c>
    </row>
    <row r="9606">
      <c r="A9606" s="12" t="n">
        <v>9605</v>
      </c>
      <c r="B9606" s="13" t="n">
        <v>4.712121212121212</v>
      </c>
      <c r="C9606" s="13" t="n">
        <v>3.255839250577694</v>
      </c>
      <c r="D9606" s="14">
        <f>B9606-C9606</f>
        <v/>
      </c>
      <c r="E9606" s="14">
        <f>ABS(D9606)</f>
        <v/>
      </c>
      <c r="F9606" s="15" t="n">
        <v>66000</v>
      </c>
      <c r="G9606" s="12" t="inlineStr">
        <is>
          <t>head_of_household</t>
        </is>
      </c>
      <c r="H9606" s="12" t="inlineStr">
        <is>
          <t>Widowed</t>
        </is>
      </c>
      <c r="I9606" s="16" t="n">
        <v>26</v>
      </c>
      <c r="J9606" s="16" t="n">
        <v>48</v>
      </c>
      <c r="K9606" s="16" t="n">
        <v>1</v>
      </c>
      <c r="L9606" s="16" t="n">
        <v>0</v>
      </c>
      <c r="M9606" s="16" t="n">
        <v>2</v>
      </c>
      <c r="N9606" s="17" t="n">
        <v>0.5454545454545454</v>
      </c>
      <c r="O9606" s="17" t="n">
        <v>0</v>
      </c>
      <c r="P9606" s="17" t="n">
        <v>0.4545454545454545</v>
      </c>
      <c r="Q9606" s="17" t="n">
        <v>0</v>
      </c>
      <c r="R9606" s="17" t="n">
        <v>0</v>
      </c>
      <c r="S9606" s="17" t="n">
        <v>0</v>
      </c>
      <c r="T9606" s="17" t="n">
        <v>0</v>
      </c>
      <c r="U9606" s="17" t="n">
        <v>0</v>
      </c>
      <c r="V9606" s="18" t="n">
        <v>3235.11</v>
      </c>
    </row>
    <row r="9607">
      <c r="A9607" s="12" t="n">
        <v>9606</v>
      </c>
      <c r="B9607" s="13" t="n">
        <v>3.767710237659964</v>
      </c>
      <c r="C9607" s="13" t="n">
        <v>2.984075363124562</v>
      </c>
      <c r="D9607" s="14">
        <f>B9607-C9607</f>
        <v/>
      </c>
      <c r="E9607" s="14">
        <f>ABS(D9607)</f>
        <v/>
      </c>
      <c r="F9607" s="15" t="n">
        <v>70016</v>
      </c>
      <c r="G9607" s="12" t="inlineStr">
        <is>
          <t>joint</t>
        </is>
      </c>
      <c r="H9607" s="12" t="inlineStr">
        <is>
          <t>Married, spouse present</t>
        </is>
      </c>
      <c r="I9607" s="16" t="n">
        <v>56</v>
      </c>
      <c r="J9607" s="16" t="n">
        <v>28</v>
      </c>
      <c r="K9607" s="16" t="n">
        <v>1</v>
      </c>
      <c r="L9607" s="16" t="n">
        <v>1</v>
      </c>
      <c r="M9607" s="16" t="n">
        <v>3</v>
      </c>
      <c r="N9607" s="17" t="n">
        <v>0</v>
      </c>
      <c r="O9607" s="17" t="n">
        <v>0</v>
      </c>
      <c r="P9607" s="17" t="n">
        <v>0.0002285191956124</v>
      </c>
      <c r="Q9607" s="17" t="n">
        <v>0</v>
      </c>
      <c r="R9607" s="17" t="n">
        <v>0</v>
      </c>
      <c r="S9607" s="17" t="n">
        <v>0</v>
      </c>
      <c r="T9607" s="17" t="n">
        <v>0</v>
      </c>
      <c r="U9607" s="17" t="n">
        <v>0.9997714808043876</v>
      </c>
      <c r="V9607" s="18" t="n">
        <v>239.96</v>
      </c>
    </row>
    <row r="9608">
      <c r="A9608" s="12" t="n">
        <v>9607</v>
      </c>
      <c r="B9608" s="13" t="n">
        <v>3.075</v>
      </c>
      <c r="C9608" s="13" t="n">
        <v>3.072315577046637</v>
      </c>
      <c r="D9608" s="14">
        <f>B9608-C9608</f>
        <v/>
      </c>
      <c r="E9608" s="14">
        <f>ABS(D9608)</f>
        <v/>
      </c>
      <c r="F9608" s="15" t="n">
        <v>20000</v>
      </c>
      <c r="G9608" s="12" t="inlineStr">
        <is>
          <t>single</t>
        </is>
      </c>
      <c r="H9608" s="12" t="inlineStr">
        <is>
          <t>Never married/single</t>
        </is>
      </c>
      <c r="I9608" s="16" t="n">
        <v>32</v>
      </c>
      <c r="J9608" s="16" t="n">
        <v>31</v>
      </c>
      <c r="K9608" s="16" t="n">
        <v>0</v>
      </c>
      <c r="L9608" s="16" t="n">
        <v>0</v>
      </c>
      <c r="M9608" s="16" t="n">
        <v>4</v>
      </c>
      <c r="N9608" s="17" t="n">
        <v>1</v>
      </c>
      <c r="O9608" s="17" t="n">
        <v>0</v>
      </c>
      <c r="P9608" s="17" t="n">
        <v>0</v>
      </c>
      <c r="Q9608" s="17" t="n">
        <v>0</v>
      </c>
      <c r="R9608" s="17" t="n">
        <v>0</v>
      </c>
      <c r="S9608" s="17" t="n">
        <v>0</v>
      </c>
      <c r="T9608" s="17" t="n">
        <v>0</v>
      </c>
      <c r="U9608" s="17" t="n">
        <v>0</v>
      </c>
      <c r="V9608" s="18" t="n">
        <v>924.11</v>
      </c>
    </row>
    <row r="9609">
      <c r="A9609" s="12" t="n">
        <v>9608</v>
      </c>
      <c r="B9609" s="13" t="n">
        <v>6.439796762377408</v>
      </c>
      <c r="C9609" s="13" t="n">
        <v>6.408333825737493</v>
      </c>
      <c r="D9609" s="14">
        <f>B9609-C9609</f>
        <v/>
      </c>
      <c r="E9609" s="14">
        <f>ABS(D9609)</f>
        <v/>
      </c>
      <c r="F9609" s="15" t="n">
        <v>33852</v>
      </c>
      <c r="G9609" s="12" t="inlineStr">
        <is>
          <t>single</t>
        </is>
      </c>
      <c r="H9609" s="12" t="inlineStr">
        <is>
          <t>Divorced</t>
        </is>
      </c>
      <c r="I9609" s="16" t="n">
        <v>29</v>
      </c>
      <c r="J9609" s="16" t="n">
        <v>41</v>
      </c>
      <c r="K9609" s="16" t="n">
        <v>1</v>
      </c>
      <c r="L9609" s="16" t="n">
        <v>0</v>
      </c>
      <c r="M9609" s="16" t="n">
        <v>2</v>
      </c>
      <c r="N9609" s="17" t="n">
        <v>1</v>
      </c>
      <c r="O9609" s="17" t="n">
        <v>0</v>
      </c>
      <c r="P9609" s="17" t="n">
        <v>0</v>
      </c>
      <c r="Q9609" s="17" t="n">
        <v>0</v>
      </c>
      <c r="R9609" s="17" t="n">
        <v>0</v>
      </c>
      <c r="S9609" s="17" t="n">
        <v>0</v>
      </c>
      <c r="T9609" s="17" t="n">
        <v>0</v>
      </c>
      <c r="U9609" s="17" t="n">
        <v>0</v>
      </c>
      <c r="V9609" s="18" t="n">
        <v>3270.97</v>
      </c>
    </row>
    <row r="9610">
      <c r="A9610" s="12" t="n">
        <v>9609</v>
      </c>
      <c r="B9610" s="13" t="n">
        <v>-4.158580537843084</v>
      </c>
      <c r="C9610" s="13" t="n">
        <v>-2.900834969249908</v>
      </c>
      <c r="D9610" s="14">
        <f>B9610-C9610</f>
        <v/>
      </c>
      <c r="E9610" s="14">
        <f>ABS(D9610)</f>
        <v/>
      </c>
      <c r="F9610" s="15" t="n">
        <v>15522</v>
      </c>
      <c r="G9610" s="12" t="inlineStr">
        <is>
          <t>joint</t>
        </is>
      </c>
      <c r="H9610" s="12" t="inlineStr">
        <is>
          <t>Married, spouse present</t>
        </is>
      </c>
      <c r="I9610" s="16" t="n">
        <v>9</v>
      </c>
      <c r="J9610" s="16" t="n">
        <v>61</v>
      </c>
      <c r="K9610" s="16" t="n">
        <v>0</v>
      </c>
      <c r="L9610" s="16" t="n">
        <v>0</v>
      </c>
      <c r="M9610" s="16" t="n">
        <v>2</v>
      </c>
      <c r="N9610" s="17" t="n">
        <v>0</v>
      </c>
      <c r="O9610" s="17" t="n">
        <v>0.5340806597088004</v>
      </c>
      <c r="P9610" s="17" t="n">
        <v>0</v>
      </c>
      <c r="Q9610" s="17" t="n">
        <v>0</v>
      </c>
      <c r="R9610" s="17" t="n">
        <v>0</v>
      </c>
      <c r="S9610" s="17" t="n">
        <v>0</v>
      </c>
      <c r="T9610" s="17" t="n">
        <v>0</v>
      </c>
      <c r="U9610" s="17" t="n">
        <v>0.4659193402911996</v>
      </c>
      <c r="V9610" s="18" t="n">
        <v>1971.97</v>
      </c>
    </row>
    <row r="9611">
      <c r="A9611" s="12" t="n">
        <v>9610</v>
      </c>
      <c r="B9611" s="13" t="n">
        <v>9.717319285287569</v>
      </c>
      <c r="C9611" s="13" t="n">
        <v>9.768202214658061</v>
      </c>
      <c r="D9611" s="14">
        <f>B9611-C9611</f>
        <v/>
      </c>
      <c r="E9611" s="14">
        <f>ABS(D9611)</f>
        <v/>
      </c>
      <c r="F9611" s="15" t="n">
        <v>147304</v>
      </c>
      <c r="G9611" s="12" t="inlineStr">
        <is>
          <t>joint</t>
        </is>
      </c>
      <c r="H9611" s="12" t="inlineStr">
        <is>
          <t>Married, spouse present</t>
        </is>
      </c>
      <c r="I9611" s="16" t="n">
        <v>31</v>
      </c>
      <c r="J9611" s="16" t="n">
        <v>27</v>
      </c>
      <c r="K9611" s="16" t="n">
        <v>1</v>
      </c>
      <c r="L9611" s="16" t="n">
        <v>1</v>
      </c>
      <c r="M9611" s="16" t="n">
        <v>3</v>
      </c>
      <c r="N9611" s="17" t="n">
        <v>0.9843588768804648</v>
      </c>
      <c r="O9611" s="17" t="n">
        <v>0</v>
      </c>
      <c r="P9611" s="17" t="n">
        <v>0.0129120729919078</v>
      </c>
      <c r="Q9611" s="17" t="n">
        <v>0.001357736381904</v>
      </c>
      <c r="R9611" s="17" t="n">
        <v>0</v>
      </c>
      <c r="S9611" s="17" t="n">
        <v>0</v>
      </c>
      <c r="T9611" s="17" t="n">
        <v>0</v>
      </c>
      <c r="U9611" s="17" t="n">
        <v>0.0013713137457231</v>
      </c>
      <c r="V9611" s="18" t="n">
        <v>1355.9</v>
      </c>
    </row>
    <row r="9612">
      <c r="A9612" s="12" t="n">
        <v>9611</v>
      </c>
      <c r="B9612" s="13" t="n">
        <v>0</v>
      </c>
      <c r="C9612" s="13" t="n">
        <v>0.9948610838438517</v>
      </c>
      <c r="D9612" s="14">
        <f>B9612-C9612</f>
        <v/>
      </c>
      <c r="E9612" s="14">
        <f>ABS(D9612)</f>
        <v/>
      </c>
      <c r="F9612" s="15" t="n">
        <v>54213</v>
      </c>
      <c r="G9612" s="12" t="inlineStr">
        <is>
          <t>joint</t>
        </is>
      </c>
      <c r="H9612" s="12" t="inlineStr">
        <is>
          <t>Married, spouse present</t>
        </is>
      </c>
      <c r="I9612" s="16" t="n">
        <v>51</v>
      </c>
      <c r="J9612" s="16" t="n">
        <v>72</v>
      </c>
      <c r="K9612" s="16" t="n">
        <v>0</v>
      </c>
      <c r="L9612" s="16" t="n">
        <v>0</v>
      </c>
      <c r="M9612" s="16" t="n">
        <v>2</v>
      </c>
      <c r="N9612" s="17" t="n">
        <v>0</v>
      </c>
      <c r="O9612" s="17" t="n">
        <v>0</v>
      </c>
      <c r="P9612" s="17" t="n">
        <v>0</v>
      </c>
      <c r="Q9612" s="17" t="n">
        <v>0</v>
      </c>
      <c r="R9612" s="17" t="n">
        <v>0</v>
      </c>
      <c r="S9612" s="17" t="n">
        <v>0.1713242211277738</v>
      </c>
      <c r="T9612" s="17" t="n">
        <v>0</v>
      </c>
      <c r="U9612" s="17" t="n">
        <v>0.7733384981462011</v>
      </c>
      <c r="V9612" s="18" t="n">
        <v>1757.87</v>
      </c>
    </row>
    <row r="9613">
      <c r="A9613" s="12" t="n">
        <v>9612</v>
      </c>
      <c r="B9613" s="13" t="n">
        <v>1.531161199547549</v>
      </c>
      <c r="C9613" s="13" t="n">
        <v>5.335466281946916</v>
      </c>
      <c r="D9613" s="14">
        <f>B9613-C9613</f>
        <v/>
      </c>
      <c r="E9613" s="14">
        <f>ABS(D9613)</f>
        <v/>
      </c>
      <c r="F9613" s="15" t="n">
        <v>70189</v>
      </c>
      <c r="G9613" s="12" t="inlineStr">
        <is>
          <t>joint</t>
        </is>
      </c>
      <c r="H9613" s="12" t="inlineStr">
        <is>
          <t>Married, spouse present</t>
        </is>
      </c>
      <c r="I9613" s="16" t="n">
        <v>39</v>
      </c>
      <c r="J9613" s="16" t="n">
        <v>74</v>
      </c>
      <c r="K9613" s="16" t="n">
        <v>0</v>
      </c>
      <c r="L9613" s="16" t="n">
        <v>0</v>
      </c>
      <c r="M9613" s="16" t="n">
        <v>2</v>
      </c>
      <c r="N9613" s="17" t="n">
        <v>0</v>
      </c>
      <c r="O9613" s="17" t="n">
        <v>0</v>
      </c>
      <c r="P9613" s="17" t="n">
        <v>0.0004274174015871</v>
      </c>
      <c r="Q9613" s="17" t="n">
        <v>0</v>
      </c>
      <c r="R9613" s="17" t="n">
        <v>0</v>
      </c>
      <c r="S9613" s="17" t="n">
        <v>0</v>
      </c>
      <c r="T9613" s="17" t="n">
        <v>0</v>
      </c>
      <c r="U9613" s="17" t="n">
        <v>0.5157360840017666</v>
      </c>
      <c r="V9613" s="18" t="n">
        <v>3805.25</v>
      </c>
    </row>
    <row r="9614">
      <c r="A9614" s="12" t="n">
        <v>9613</v>
      </c>
      <c r="B9614" s="13" t="n">
        <v>14.9635349446703</v>
      </c>
      <c r="C9614" s="13" t="n">
        <v>17.69837936168207</v>
      </c>
      <c r="D9614" s="14">
        <f>B9614-C9614</f>
        <v/>
      </c>
      <c r="E9614" s="14">
        <f>ABS(D9614)</f>
        <v/>
      </c>
      <c r="F9614" s="15" t="n">
        <v>598243</v>
      </c>
      <c r="G9614" s="12" t="inlineStr">
        <is>
          <t>joint</t>
        </is>
      </c>
      <c r="H9614" s="12" t="inlineStr">
        <is>
          <t>Married, spouse present</t>
        </is>
      </c>
      <c r="I9614" s="16" t="n">
        <v>17</v>
      </c>
      <c r="J9614" s="16" t="n">
        <v>47</v>
      </c>
      <c r="K9614" s="16" t="n">
        <v>4</v>
      </c>
      <c r="L9614" s="16" t="n">
        <v>1</v>
      </c>
      <c r="M9614" s="16" t="n">
        <v>6</v>
      </c>
      <c r="N9614" s="17" t="n">
        <v>0.1105905125509199</v>
      </c>
      <c r="O9614" s="17" t="n">
        <v>0.2841654645353142</v>
      </c>
      <c r="P9614" s="17" t="n">
        <v>2.674498489744134e-05</v>
      </c>
      <c r="Q9614" s="17" t="n">
        <v>0</v>
      </c>
      <c r="R9614" s="17" t="n">
        <v>0</v>
      </c>
      <c r="S9614" s="17" t="n">
        <v>0</v>
      </c>
      <c r="T9614" s="17" t="n">
        <v>0</v>
      </c>
      <c r="U9614" s="17" t="n">
        <v>0.0368863488582398</v>
      </c>
      <c r="V9614" s="18" t="n">
        <v>2228.75</v>
      </c>
    </row>
    <row r="9615">
      <c r="A9615" s="12" t="n">
        <v>9614</v>
      </c>
      <c r="B9615" s="13" t="n">
        <v>10.26488560035177</v>
      </c>
      <c r="C9615" s="13" t="n">
        <v>9.993045340438847</v>
      </c>
      <c r="D9615" s="14">
        <f>B9615-C9615</f>
        <v/>
      </c>
      <c r="E9615" s="14">
        <f>ABS(D9615)</f>
        <v/>
      </c>
      <c r="F9615" s="15" t="n">
        <v>65953</v>
      </c>
      <c r="G9615" s="12" t="inlineStr">
        <is>
          <t>single</t>
        </is>
      </c>
      <c r="H9615" s="12" t="inlineStr">
        <is>
          <t>Divorced</t>
        </is>
      </c>
      <c r="I9615" s="16" t="n">
        <v>18</v>
      </c>
      <c r="J9615" s="16" t="n">
        <v>42</v>
      </c>
      <c r="K9615" s="16" t="n">
        <v>2</v>
      </c>
      <c r="L9615" s="16" t="n">
        <v>0</v>
      </c>
      <c r="M9615" s="16" t="n">
        <v>4</v>
      </c>
      <c r="N9615" s="17" t="n">
        <v>0.999984837687444</v>
      </c>
      <c r="O9615" s="17" t="n">
        <v>0</v>
      </c>
      <c r="P9615" s="17" t="n">
        <v>1.516231255591103e-05</v>
      </c>
      <c r="Q9615" s="17" t="n">
        <v>0</v>
      </c>
      <c r="R9615" s="17" t="n">
        <v>0</v>
      </c>
      <c r="S9615" s="17" t="n">
        <v>0</v>
      </c>
      <c r="T9615" s="17" t="n">
        <v>0</v>
      </c>
      <c r="U9615" s="17" t="n">
        <v>0</v>
      </c>
      <c r="V9615" s="18" t="n">
        <v>2866.02</v>
      </c>
    </row>
    <row r="9616">
      <c r="A9616" s="12" t="n">
        <v>9615</v>
      </c>
      <c r="B9616" s="13" t="n">
        <v>9.907502890534673</v>
      </c>
      <c r="C9616" s="13" t="n">
        <v>9.648319500094175</v>
      </c>
      <c r="D9616" s="14">
        <f>B9616-C9616</f>
        <v/>
      </c>
      <c r="E9616" s="14">
        <f>ABS(D9616)</f>
        <v/>
      </c>
      <c r="F9616" s="15" t="n">
        <v>64002</v>
      </c>
      <c r="G9616" s="12" t="inlineStr">
        <is>
          <t>single</t>
        </is>
      </c>
      <c r="H9616" s="12" t="inlineStr">
        <is>
          <t>Never married/single</t>
        </is>
      </c>
      <c r="I9616" s="16" t="n">
        <v>4</v>
      </c>
      <c r="J9616" s="16" t="n">
        <v>30</v>
      </c>
      <c r="K9616" s="16" t="n">
        <v>0</v>
      </c>
      <c r="L9616" s="16" t="n">
        <v>0</v>
      </c>
      <c r="M9616" s="16" t="n">
        <v>1</v>
      </c>
      <c r="N9616" s="17" t="n">
        <v>0.999968750976532</v>
      </c>
      <c r="O9616" s="17" t="n">
        <v>0</v>
      </c>
      <c r="P9616" s="17" t="n">
        <v>3.124902346801662e-05</v>
      </c>
      <c r="Q9616" s="17" t="n">
        <v>0</v>
      </c>
      <c r="R9616" s="17" t="n">
        <v>0</v>
      </c>
      <c r="S9616" s="17" t="n">
        <v>0</v>
      </c>
      <c r="T9616" s="17" t="n">
        <v>0</v>
      </c>
      <c r="U9616" s="17" t="n">
        <v>0</v>
      </c>
      <c r="V9616" s="18" t="n">
        <v>5416.26</v>
      </c>
    </row>
    <row r="9617">
      <c r="A9617" s="12" t="n">
        <v>9616</v>
      </c>
      <c r="B9617" s="13" t="n">
        <v>-7.617142857142857</v>
      </c>
      <c r="C9617" s="13" t="n">
        <v>-18.80268671708738</v>
      </c>
      <c r="D9617" s="14">
        <f>B9617-C9617</f>
        <v/>
      </c>
      <c r="E9617" s="14">
        <f>ABS(D9617)</f>
        <v/>
      </c>
      <c r="F9617" s="15" t="n">
        <v>35000</v>
      </c>
      <c r="G9617" s="12" t="inlineStr">
        <is>
          <t>joint</t>
        </is>
      </c>
      <c r="H9617" s="12" t="inlineStr">
        <is>
          <t>Married, spouse present</t>
        </is>
      </c>
      <c r="I9617" s="16" t="n">
        <v>6</v>
      </c>
      <c r="J9617" s="16" t="n">
        <v>41</v>
      </c>
      <c r="K9617" s="16" t="n">
        <v>2</v>
      </c>
      <c r="L9617" s="16" t="n">
        <v>0</v>
      </c>
      <c r="M9617" s="16" t="n">
        <v>4</v>
      </c>
      <c r="N9617" s="17" t="n">
        <v>1</v>
      </c>
      <c r="O9617" s="17" t="n">
        <v>0</v>
      </c>
      <c r="P9617" s="17" t="n">
        <v>0</v>
      </c>
      <c r="Q9617" s="17" t="n">
        <v>0</v>
      </c>
      <c r="R9617" s="17" t="n">
        <v>0</v>
      </c>
      <c r="S9617" s="17" t="n">
        <v>0</v>
      </c>
      <c r="T9617" s="17" t="n">
        <v>0</v>
      </c>
      <c r="U9617" s="17" t="n">
        <v>0</v>
      </c>
      <c r="V9617" s="18" t="n">
        <v>1952.35</v>
      </c>
    </row>
    <row r="9618">
      <c r="A9618" s="12" t="n">
        <v>9617</v>
      </c>
      <c r="B9618" s="13" t="n">
        <v>11.74339622641509</v>
      </c>
      <c r="C9618" s="13" t="n">
        <v>12.93171457581681</v>
      </c>
      <c r="D9618" s="14">
        <f>B9618-C9618</f>
        <v/>
      </c>
      <c r="E9618" s="14">
        <f>ABS(D9618)</f>
        <v/>
      </c>
      <c r="F9618" s="15" t="n">
        <v>98507</v>
      </c>
      <c r="G9618" s="12" t="inlineStr">
        <is>
          <t>single</t>
        </is>
      </c>
      <c r="H9618" s="12" t="inlineStr">
        <is>
          <t>Divorced</t>
        </is>
      </c>
      <c r="I9618" s="16" t="n">
        <v>42</v>
      </c>
      <c r="J9618" s="16" t="n">
        <v>73</v>
      </c>
      <c r="K9618" s="16" t="n">
        <v>0</v>
      </c>
      <c r="L9618" s="16" t="n">
        <v>0</v>
      </c>
      <c r="M9618" s="16" t="n">
        <v>1</v>
      </c>
      <c r="N9618" s="17" t="n">
        <v>0</v>
      </c>
      <c r="O9618" s="17" t="n">
        <v>0</v>
      </c>
      <c r="P9618" s="17" t="n">
        <v>0.151309044027328</v>
      </c>
      <c r="Q9618" s="17" t="n">
        <v>0.0009136406549788</v>
      </c>
      <c r="R9618" s="17" t="n">
        <v>0</v>
      </c>
      <c r="S9618" s="17" t="n">
        <v>0.5583359558203985</v>
      </c>
      <c r="T9618" s="17" t="n">
        <v>0</v>
      </c>
      <c r="U9618" s="17" t="n">
        <v>0</v>
      </c>
      <c r="V9618" s="18" t="n">
        <v>3761.22</v>
      </c>
    </row>
    <row r="9619">
      <c r="A9619" s="12" t="n">
        <v>9618</v>
      </c>
      <c r="B9619" s="13" t="n">
        <v>2.675019651747219</v>
      </c>
      <c r="C9619" s="13" t="n">
        <v>1.963750029770006</v>
      </c>
      <c r="D9619" s="14">
        <f>B9619-C9619</f>
        <v/>
      </c>
      <c r="E9619" s="14">
        <f>ABS(D9619)</f>
        <v/>
      </c>
      <c r="F9619" s="15" t="n">
        <v>46570</v>
      </c>
      <c r="G9619" s="12" t="inlineStr">
        <is>
          <t>joint</t>
        </is>
      </c>
      <c r="H9619" s="12" t="inlineStr">
        <is>
          <t>Married, spouse present</t>
        </is>
      </c>
      <c r="I9619" s="16" t="n">
        <v>55</v>
      </c>
      <c r="J9619" s="16" t="n">
        <v>72</v>
      </c>
      <c r="K9619" s="16" t="n">
        <v>0</v>
      </c>
      <c r="L9619" s="16" t="n">
        <v>0</v>
      </c>
      <c r="M9619" s="16" t="n">
        <v>2</v>
      </c>
      <c r="N9619" s="17" t="n">
        <v>0</v>
      </c>
      <c r="O9619" s="17" t="n">
        <v>0</v>
      </c>
      <c r="P9619" s="17" t="n">
        <v>0.03442130126691</v>
      </c>
      <c r="Q9619" s="17" t="n">
        <v>0.0010736525660296</v>
      </c>
      <c r="R9619" s="17" t="n">
        <v>0.6699592012024909</v>
      </c>
      <c r="S9619" s="17" t="n">
        <v>0.1030706463388447</v>
      </c>
      <c r="T9619" s="17" t="n">
        <v>0</v>
      </c>
      <c r="U9619" s="17" t="n">
        <v>0.09510414429890481</v>
      </c>
      <c r="V9619" s="18" t="n">
        <v>3804.67</v>
      </c>
    </row>
    <row r="9620">
      <c r="A9620" s="12" t="n">
        <v>9619</v>
      </c>
      <c r="B9620" s="13" t="n">
        <v>14.5486862992712</v>
      </c>
      <c r="C9620" s="13" t="n">
        <v>13.49229023552749</v>
      </c>
      <c r="D9620" s="14">
        <f>B9620-C9620</f>
        <v/>
      </c>
      <c r="E9620" s="14">
        <f>ABS(D9620)</f>
        <v/>
      </c>
      <c r="F9620" s="15" t="n">
        <v>252607</v>
      </c>
      <c r="G9620" s="12" t="inlineStr">
        <is>
          <t>joint</t>
        </is>
      </c>
      <c r="H9620" s="12" t="inlineStr">
        <is>
          <t>Married, spouse present</t>
        </is>
      </c>
      <c r="I9620" s="16" t="n">
        <v>17</v>
      </c>
      <c r="J9620" s="16" t="n">
        <v>44</v>
      </c>
      <c r="K9620" s="16" t="n">
        <v>2</v>
      </c>
      <c r="L9620" s="16" t="n">
        <v>0</v>
      </c>
      <c r="M9620" s="16" t="n">
        <v>4</v>
      </c>
      <c r="N9620" s="17" t="n">
        <v>0</v>
      </c>
      <c r="O9620" s="17" t="n">
        <v>0</v>
      </c>
      <c r="P9620" s="17" t="n">
        <v>0.0006056839279988</v>
      </c>
      <c r="Q9620" s="17" t="n">
        <v>3.958718483652472e-06</v>
      </c>
      <c r="R9620" s="17" t="n">
        <v>0</v>
      </c>
      <c r="S9620" s="17" t="n">
        <v>0</v>
      </c>
      <c r="T9620" s="17" t="n">
        <v>0</v>
      </c>
      <c r="U9620" s="17" t="n">
        <v>0.9993903573535176</v>
      </c>
      <c r="V9620" s="18" t="n">
        <v>2629.06</v>
      </c>
    </row>
    <row r="9621">
      <c r="A9621" s="12" t="n">
        <v>9620</v>
      </c>
      <c r="B9621" s="13" t="n">
        <v>10.94428571428571</v>
      </c>
      <c r="C9621" s="13" t="n">
        <v>10.80029210023885</v>
      </c>
      <c r="D9621" s="14">
        <f>B9621-C9621</f>
        <v/>
      </c>
      <c r="E9621" s="14">
        <f>ABS(D9621)</f>
        <v/>
      </c>
      <c r="F9621" s="15" t="n">
        <v>70000</v>
      </c>
      <c r="G9621" s="12" t="inlineStr">
        <is>
          <t>single</t>
        </is>
      </c>
      <c r="H9621" s="12" t="inlineStr">
        <is>
          <t>Never married/single</t>
        </is>
      </c>
      <c r="I9621" s="16" t="n">
        <v>27</v>
      </c>
      <c r="J9621" s="16" t="n">
        <v>24</v>
      </c>
      <c r="K9621" s="16" t="n">
        <v>0</v>
      </c>
      <c r="L9621" s="16" t="n">
        <v>0</v>
      </c>
      <c r="M9621" s="16" t="n">
        <v>2</v>
      </c>
      <c r="N9621" s="17" t="n">
        <v>1</v>
      </c>
      <c r="O9621" s="17" t="n">
        <v>0</v>
      </c>
      <c r="P9621" s="17" t="n">
        <v>0</v>
      </c>
      <c r="Q9621" s="17" t="n">
        <v>0</v>
      </c>
      <c r="R9621" s="17" t="n">
        <v>0</v>
      </c>
      <c r="S9621" s="17" t="n">
        <v>0</v>
      </c>
      <c r="T9621" s="17" t="n">
        <v>0</v>
      </c>
      <c r="U9621" s="17" t="n">
        <v>0</v>
      </c>
      <c r="V9621" s="18" t="n">
        <v>5557.24</v>
      </c>
    </row>
    <row r="9622">
      <c r="A9622" s="12" t="n">
        <v>9621</v>
      </c>
      <c r="B9622" s="13" t="n">
        <v>15.3406862745098</v>
      </c>
      <c r="C9622" s="13" t="n">
        <v>15.23449356430202</v>
      </c>
      <c r="D9622" s="14">
        <f>B9622-C9622</f>
        <v/>
      </c>
      <c r="E9622" s="14">
        <f>ABS(D9622)</f>
        <v/>
      </c>
      <c r="F9622" s="15" t="n">
        <v>239800</v>
      </c>
      <c r="G9622" s="12" t="inlineStr">
        <is>
          <t>joint</t>
        </is>
      </c>
      <c r="H9622" s="12" t="inlineStr">
        <is>
          <t>Married, spouse present</t>
        </is>
      </c>
      <c r="I9622" s="16" t="n">
        <v>50</v>
      </c>
      <c r="J9622" s="16" t="n">
        <v>31</v>
      </c>
      <c r="K9622" s="16" t="n">
        <v>0</v>
      </c>
      <c r="L9622" s="16" t="n">
        <v>0</v>
      </c>
      <c r="M9622" s="16" t="n">
        <v>2</v>
      </c>
      <c r="N9622" s="17" t="n">
        <v>0.3544620517097581</v>
      </c>
      <c r="O9622" s="17" t="n">
        <v>0</v>
      </c>
      <c r="P9622" s="17" t="n">
        <v>0.1121768140116764</v>
      </c>
      <c r="Q9622" s="17" t="n">
        <v>0.0208507089241034</v>
      </c>
      <c r="R9622" s="17" t="n">
        <v>0</v>
      </c>
      <c r="S9622" s="17" t="n">
        <v>0</v>
      </c>
      <c r="T9622" s="17" t="n">
        <v>0.0008340283569641</v>
      </c>
      <c r="U9622" s="17" t="n">
        <v>0.3031693077564637</v>
      </c>
      <c r="V9622" s="18" t="n">
        <v>585.59</v>
      </c>
    </row>
    <row r="9623">
      <c r="A9623" s="12" t="n">
        <v>9622</v>
      </c>
      <c r="B9623" s="13" t="n">
        <v>5.290552584670231</v>
      </c>
      <c r="C9623" s="13" t="n">
        <v>5.290182109825706</v>
      </c>
      <c r="D9623" s="14">
        <f>B9623-C9623</f>
        <v/>
      </c>
      <c r="E9623" s="14">
        <f>ABS(D9623)</f>
        <v/>
      </c>
      <c r="F9623" s="15" t="n">
        <v>28050</v>
      </c>
      <c r="G9623" s="12" t="inlineStr">
        <is>
          <t>single</t>
        </is>
      </c>
      <c r="H9623" s="12" t="inlineStr">
        <is>
          <t>Never married/single</t>
        </is>
      </c>
      <c r="I9623" s="16" t="n">
        <v>37</v>
      </c>
      <c r="J9623" s="16" t="n">
        <v>20</v>
      </c>
      <c r="K9623" s="16" t="n">
        <v>0</v>
      </c>
      <c r="L9623" s="16" t="n">
        <v>0</v>
      </c>
      <c r="M9623" s="16" t="n">
        <v>6</v>
      </c>
      <c r="N9623" s="17" t="n">
        <v>0.9982174688057039</v>
      </c>
      <c r="O9623" s="17" t="n">
        <v>0</v>
      </c>
      <c r="P9623" s="17" t="n">
        <v>0.0017825311942959</v>
      </c>
      <c r="Q9623" s="17" t="n">
        <v>0</v>
      </c>
      <c r="R9623" s="17" t="n">
        <v>0</v>
      </c>
      <c r="S9623" s="17" t="n">
        <v>0</v>
      </c>
      <c r="T9623" s="17" t="n">
        <v>0</v>
      </c>
      <c r="U9623" s="17" t="n">
        <v>0</v>
      </c>
      <c r="V9623" s="18" t="n">
        <v>2854.27</v>
      </c>
    </row>
    <row r="9624">
      <c r="A9624" s="12" t="n">
        <v>9623</v>
      </c>
      <c r="B9624" s="13" t="n">
        <v>-8.108108108108109</v>
      </c>
      <c r="C9624" s="13" t="n">
        <v>-3.605434836110973</v>
      </c>
      <c r="D9624" s="14">
        <f>B9624-C9624</f>
        <v/>
      </c>
      <c r="E9624" s="14">
        <f>ABS(D9624)</f>
        <v/>
      </c>
      <c r="F9624" s="15" t="n">
        <v>74</v>
      </c>
      <c r="G9624" s="12" t="inlineStr">
        <is>
          <t>single</t>
        </is>
      </c>
      <c r="H9624" s="12" t="inlineStr">
        <is>
          <t>Divorced</t>
        </is>
      </c>
      <c r="I9624" s="16" t="n">
        <v>12</v>
      </c>
      <c r="J9624" s="16" t="n">
        <v>58</v>
      </c>
      <c r="K9624" s="16" t="n">
        <v>0</v>
      </c>
      <c r="L9624" s="16" t="n">
        <v>0</v>
      </c>
      <c r="M9624" s="16" t="n">
        <v>1</v>
      </c>
      <c r="N9624" s="17" t="n">
        <v>0</v>
      </c>
      <c r="O9624" s="17" t="n">
        <v>0</v>
      </c>
      <c r="P9624" s="17" t="n">
        <v>0</v>
      </c>
      <c r="Q9624" s="17" t="n">
        <v>0</v>
      </c>
      <c r="R9624" s="17" t="n">
        <v>0</v>
      </c>
      <c r="S9624" s="17" t="n">
        <v>0</v>
      </c>
      <c r="T9624" s="17" t="n">
        <v>0</v>
      </c>
      <c r="U9624" s="17" t="n">
        <v>0</v>
      </c>
      <c r="V9624" s="18" t="n">
        <v>4394.96</v>
      </c>
    </row>
    <row r="9625">
      <c r="A9625" s="12" t="n">
        <v>9624</v>
      </c>
      <c r="B9625" s="13" t="n">
        <v>9.101363287890402</v>
      </c>
      <c r="C9625" s="13" t="n">
        <v>8.840438722220188</v>
      </c>
      <c r="D9625" s="14">
        <f>B9625-C9625</f>
        <v/>
      </c>
      <c r="E9625" s="14">
        <f>ABS(D9625)</f>
        <v/>
      </c>
      <c r="F9625" s="15" t="n">
        <v>60002</v>
      </c>
      <c r="G9625" s="12" t="inlineStr">
        <is>
          <t>single</t>
        </is>
      </c>
      <c r="H9625" s="12" t="inlineStr">
        <is>
          <t>Never married/single</t>
        </is>
      </c>
      <c r="I9625" s="16" t="n">
        <v>12</v>
      </c>
      <c r="J9625" s="16" t="n">
        <v>49</v>
      </c>
      <c r="K9625" s="16" t="n">
        <v>0</v>
      </c>
      <c r="L9625" s="16" t="n">
        <v>0</v>
      </c>
      <c r="M9625" s="16" t="n">
        <v>3</v>
      </c>
      <c r="N9625" s="17" t="n">
        <v>0.9999666677777408</v>
      </c>
      <c r="O9625" s="17" t="n">
        <v>0</v>
      </c>
      <c r="P9625" s="17" t="n">
        <v>3.333222225925803e-05</v>
      </c>
      <c r="Q9625" s="17" t="n">
        <v>0</v>
      </c>
      <c r="R9625" s="17" t="n">
        <v>0</v>
      </c>
      <c r="S9625" s="17" t="n">
        <v>0</v>
      </c>
      <c r="T9625" s="17" t="n">
        <v>0</v>
      </c>
      <c r="U9625" s="17" t="n">
        <v>0</v>
      </c>
      <c r="V9625" s="18" t="n">
        <v>1396.9</v>
      </c>
    </row>
    <row r="9626">
      <c r="A9626" s="12" t="n">
        <v>9625</v>
      </c>
      <c r="B9626" s="13" t="n">
        <v>-5.963673057517659</v>
      </c>
      <c r="C9626" s="13" t="n">
        <v>-5.649295420405165</v>
      </c>
      <c r="D9626" s="14">
        <f>B9626-C9626</f>
        <v/>
      </c>
      <c r="E9626" s="14">
        <f>ABS(D9626)</f>
        <v/>
      </c>
      <c r="F9626" s="15" t="n">
        <v>9910</v>
      </c>
      <c r="G9626" s="12" t="inlineStr">
        <is>
          <t>single</t>
        </is>
      </c>
      <c r="H9626" s="12" t="inlineStr">
        <is>
          <t>Never married/single</t>
        </is>
      </c>
      <c r="I9626" s="16" t="n">
        <v>26</v>
      </c>
      <c r="J9626" s="16" t="n">
        <v>31</v>
      </c>
      <c r="K9626" s="16" t="n">
        <v>4</v>
      </c>
      <c r="L9626" s="16" t="n">
        <v>1</v>
      </c>
      <c r="M9626" s="16" t="n">
        <v>6</v>
      </c>
      <c r="N9626" s="17" t="n">
        <v>0.9989909182643796</v>
      </c>
      <c r="O9626" s="17" t="n">
        <v>0</v>
      </c>
      <c r="P9626" s="17" t="n">
        <v>0.0010090817356205</v>
      </c>
      <c r="Q9626" s="17" t="n">
        <v>0</v>
      </c>
      <c r="R9626" s="17" t="n">
        <v>0</v>
      </c>
      <c r="S9626" s="17" t="n">
        <v>0</v>
      </c>
      <c r="T9626" s="17" t="n">
        <v>0</v>
      </c>
      <c r="U9626" s="17" t="n">
        <v>0</v>
      </c>
      <c r="V9626" s="18" t="n">
        <v>2551.67</v>
      </c>
    </row>
    <row r="9627">
      <c r="A9627" s="12" t="n">
        <v>9626</v>
      </c>
      <c r="B9627" s="13" t="n">
        <v>-36.32</v>
      </c>
      <c r="C9627" s="13" t="n">
        <v>-35.75749441527627</v>
      </c>
      <c r="D9627" s="14">
        <f>B9627-C9627</f>
        <v/>
      </c>
      <c r="E9627" s="14">
        <f>ABS(D9627)</f>
        <v/>
      </c>
      <c r="F9627" s="15" t="n">
        <v>25000</v>
      </c>
      <c r="G9627" s="12" t="inlineStr">
        <is>
          <t>head_of_household</t>
        </is>
      </c>
      <c r="H9627" s="12" t="inlineStr">
        <is>
          <t>Never married/single</t>
        </is>
      </c>
      <c r="I9627" s="16" t="n">
        <v>34</v>
      </c>
      <c r="J9627" s="16" t="n">
        <v>26</v>
      </c>
      <c r="K9627" s="16" t="n">
        <v>2</v>
      </c>
      <c r="L9627" s="16" t="n">
        <v>1</v>
      </c>
      <c r="M9627" s="16" t="n">
        <v>4</v>
      </c>
      <c r="N9627" s="17" t="n">
        <v>1</v>
      </c>
      <c r="O9627" s="17" t="n">
        <v>0</v>
      </c>
      <c r="P9627" s="17" t="n">
        <v>0</v>
      </c>
      <c r="Q9627" s="17" t="n">
        <v>0</v>
      </c>
      <c r="R9627" s="17" t="n">
        <v>0</v>
      </c>
      <c r="S9627" s="17" t="n">
        <v>0</v>
      </c>
      <c r="T9627" s="17" t="n">
        <v>0</v>
      </c>
      <c r="U9627" s="17" t="n">
        <v>0</v>
      </c>
      <c r="V9627" s="18" t="n">
        <v>2610.86</v>
      </c>
    </row>
    <row r="9628">
      <c r="A9628" s="12" t="n">
        <v>9627</v>
      </c>
      <c r="B9628" s="13" t="n">
        <v>-7.643622200584225</v>
      </c>
      <c r="C9628" s="13" t="n">
        <v>-7.282870258857613</v>
      </c>
      <c r="D9628" s="14">
        <f>B9628-C9628</f>
        <v/>
      </c>
      <c r="E9628" s="14">
        <f>ABS(D9628)</f>
        <v/>
      </c>
      <c r="F9628" s="15" t="n">
        <v>6162</v>
      </c>
      <c r="G9628" s="12" t="inlineStr">
        <is>
          <t>single</t>
        </is>
      </c>
      <c r="H9628" s="12" t="inlineStr">
        <is>
          <t>Never married/single</t>
        </is>
      </c>
      <c r="I9628" s="16" t="n">
        <v>15</v>
      </c>
      <c r="J9628" s="16" t="n">
        <v>27</v>
      </c>
      <c r="K9628" s="16" t="n">
        <v>2</v>
      </c>
      <c r="L9628" s="16" t="n">
        <v>0</v>
      </c>
      <c r="M9628" s="16" t="n">
        <v>4</v>
      </c>
      <c r="N9628" s="17" t="n">
        <v>0.9996754300551768</v>
      </c>
      <c r="O9628" s="17" t="n">
        <v>0</v>
      </c>
      <c r="P9628" s="17" t="n">
        <v>0.0003245699448231</v>
      </c>
      <c r="Q9628" s="17" t="n">
        <v>0</v>
      </c>
      <c r="R9628" s="17" t="n">
        <v>0</v>
      </c>
      <c r="S9628" s="17" t="n">
        <v>0</v>
      </c>
      <c r="T9628" s="17" t="n">
        <v>0</v>
      </c>
      <c r="U9628" s="17" t="n">
        <v>0</v>
      </c>
      <c r="V9628" s="18" t="n">
        <v>436.92</v>
      </c>
    </row>
    <row r="9629">
      <c r="A9629" s="12" t="n">
        <v>9628</v>
      </c>
      <c r="B9629" s="13" t="n">
        <v>4.472</v>
      </c>
      <c r="C9629" s="13" t="n">
        <v>4.459413843897806</v>
      </c>
      <c r="D9629" s="14">
        <f>B9629-C9629</f>
        <v/>
      </c>
      <c r="E9629" s="14">
        <f>ABS(D9629)</f>
        <v/>
      </c>
      <c r="F9629" s="15" t="n">
        <v>25000</v>
      </c>
      <c r="G9629" s="12" t="inlineStr">
        <is>
          <t>single</t>
        </is>
      </c>
      <c r="H9629" s="12" t="inlineStr">
        <is>
          <t>Divorced</t>
        </is>
      </c>
      <c r="I9629" s="16" t="n">
        <v>35</v>
      </c>
      <c r="J9629" s="16" t="n">
        <v>27</v>
      </c>
      <c r="K9629" s="16" t="n">
        <v>1</v>
      </c>
      <c r="L9629" s="16" t="n">
        <v>1</v>
      </c>
      <c r="M9629" s="16" t="n">
        <v>3</v>
      </c>
      <c r="N9629" s="17" t="n">
        <v>1</v>
      </c>
      <c r="O9629" s="17" t="n">
        <v>0</v>
      </c>
      <c r="P9629" s="17" t="n">
        <v>0</v>
      </c>
      <c r="Q9629" s="17" t="n">
        <v>0</v>
      </c>
      <c r="R9629" s="17" t="n">
        <v>0</v>
      </c>
      <c r="S9629" s="17" t="n">
        <v>0</v>
      </c>
      <c r="T9629" s="17" t="n">
        <v>0</v>
      </c>
      <c r="U9629" s="17" t="n">
        <v>0</v>
      </c>
      <c r="V9629" s="18" t="n">
        <v>832.16</v>
      </c>
    </row>
    <row r="9630">
      <c r="A9630" s="12" t="n">
        <v>9629</v>
      </c>
      <c r="B9630" s="13" t="n">
        <v>-28.87323943661972</v>
      </c>
      <c r="C9630" s="13" t="n">
        <v>-24.75868740767677</v>
      </c>
      <c r="D9630" s="14">
        <f>B9630-C9630</f>
        <v/>
      </c>
      <c r="E9630" s="14">
        <f>ABS(D9630)</f>
        <v/>
      </c>
      <c r="F9630" s="15" t="n">
        <v>41353</v>
      </c>
      <c r="G9630" s="12" t="inlineStr">
        <is>
          <t>joint</t>
        </is>
      </c>
      <c r="H9630" s="12" t="inlineStr">
        <is>
          <t>Married, spouse present</t>
        </is>
      </c>
      <c r="I9630" s="16" t="n">
        <v>12</v>
      </c>
      <c r="J9630" s="16" t="n">
        <v>38</v>
      </c>
      <c r="K9630" s="16" t="n">
        <v>4</v>
      </c>
      <c r="L9630" s="16" t="n">
        <v>1</v>
      </c>
      <c r="M9630" s="16" t="n">
        <v>6</v>
      </c>
      <c r="N9630" s="17" t="n">
        <v>0.9672816966120958</v>
      </c>
      <c r="O9630" s="17" t="n">
        <v>0</v>
      </c>
      <c r="P9630" s="17" t="n">
        <v>7.254612724590719e-05</v>
      </c>
      <c r="Q9630" s="17" t="n">
        <v>0</v>
      </c>
      <c r="R9630" s="17" t="n">
        <v>0</v>
      </c>
      <c r="S9630" s="17" t="n">
        <v>0</v>
      </c>
      <c r="T9630" s="17" t="n">
        <v>0</v>
      </c>
      <c r="U9630" s="17" t="n">
        <v>0.0326457572606582</v>
      </c>
      <c r="V9630" s="18" t="n">
        <v>3949.24</v>
      </c>
    </row>
    <row r="9631">
      <c r="A9631" s="12" t="n">
        <v>9630</v>
      </c>
      <c r="B9631" s="13" t="n">
        <v>6.127160416796656</v>
      </c>
      <c r="C9631" s="13" t="n">
        <v>6.355438188981712</v>
      </c>
      <c r="D9631" s="14">
        <f>B9631-C9631</f>
        <v/>
      </c>
      <c r="E9631" s="14">
        <f>ABS(D9631)</f>
        <v/>
      </c>
      <c r="F9631" s="15" t="n">
        <v>38054</v>
      </c>
      <c r="G9631" s="12" t="inlineStr">
        <is>
          <t>single</t>
        </is>
      </c>
      <c r="H9631" s="12" t="inlineStr">
        <is>
          <t>Never married/single</t>
        </is>
      </c>
      <c r="I9631" s="16" t="n">
        <v>55</v>
      </c>
      <c r="J9631" s="16" t="n">
        <v>25</v>
      </c>
      <c r="K9631" s="16" t="n">
        <v>0</v>
      </c>
      <c r="L9631" s="16" t="n">
        <v>0</v>
      </c>
      <c r="M9631" s="16" t="n">
        <v>1</v>
      </c>
      <c r="N9631" s="17" t="n">
        <v>0.8409102853839281</v>
      </c>
      <c r="O9631" s="17" t="n">
        <v>0</v>
      </c>
      <c r="P9631" s="17" t="n">
        <v>0.0014190361065853</v>
      </c>
      <c r="Q9631" s="17" t="n">
        <v>0</v>
      </c>
      <c r="R9631" s="17" t="n">
        <v>0</v>
      </c>
      <c r="S9631" s="17" t="n">
        <v>0</v>
      </c>
      <c r="T9631" s="17" t="n">
        <v>0</v>
      </c>
      <c r="U9631" s="17" t="n">
        <v>0</v>
      </c>
      <c r="V9631" s="18" t="n">
        <v>2144.61</v>
      </c>
    </row>
    <row r="9632">
      <c r="A9632" s="12" t="n">
        <v>9631</v>
      </c>
      <c r="B9632" s="13" t="n">
        <v>8.263476680799515</v>
      </c>
      <c r="C9632" s="13" t="n">
        <v>7.724488583552048</v>
      </c>
      <c r="D9632" s="14">
        <f>B9632-C9632</f>
        <v/>
      </c>
      <c r="E9632" s="14">
        <f>ABS(D9632)</f>
        <v/>
      </c>
      <c r="F9632" s="15" t="n">
        <v>166500</v>
      </c>
      <c r="G9632" s="12" t="inlineStr">
        <is>
          <t>joint</t>
        </is>
      </c>
      <c r="H9632" s="12" t="inlineStr">
        <is>
          <t>Married, spouse present</t>
        </is>
      </c>
      <c r="I9632" s="16" t="n">
        <v>31</v>
      </c>
      <c r="J9632" s="16" t="n">
        <v>28</v>
      </c>
      <c r="K9632" s="16" t="n">
        <v>3</v>
      </c>
      <c r="L9632" s="16" t="n">
        <v>2</v>
      </c>
      <c r="M9632" s="16" t="n">
        <v>5</v>
      </c>
      <c r="N9632" s="17" t="n">
        <v>0.09009009009009</v>
      </c>
      <c r="O9632" s="17" t="n">
        <v>0</v>
      </c>
      <c r="P9632" s="17" t="n">
        <v>0.0006006006006006</v>
      </c>
      <c r="Q9632" s="17" t="n">
        <v>0</v>
      </c>
      <c r="R9632" s="17" t="n">
        <v>0</v>
      </c>
      <c r="S9632" s="17" t="n">
        <v>0</v>
      </c>
      <c r="T9632" s="17" t="n">
        <v>0</v>
      </c>
      <c r="U9632" s="17" t="n">
        <v>0.9009009009009008</v>
      </c>
      <c r="V9632" s="18" t="n">
        <v>992.01</v>
      </c>
    </row>
    <row r="9633">
      <c r="A9633" s="12" t="n">
        <v>9632</v>
      </c>
      <c r="B9633" s="13" t="n">
        <v>4.369918699186992</v>
      </c>
      <c r="C9633" s="13" t="n">
        <v>4.397808427880907</v>
      </c>
      <c r="D9633" s="14">
        <f>B9633-C9633</f>
        <v/>
      </c>
      <c r="E9633" s="14">
        <f>ABS(D9633)</f>
        <v/>
      </c>
      <c r="F9633" s="15" t="n">
        <v>24600</v>
      </c>
      <c r="G9633" s="12" t="inlineStr">
        <is>
          <t>single</t>
        </is>
      </c>
      <c r="H9633" s="12" t="inlineStr">
        <is>
          <t>Never married/single</t>
        </is>
      </c>
      <c r="I9633" s="16" t="n">
        <v>37</v>
      </c>
      <c r="J9633" s="16" t="n">
        <v>27</v>
      </c>
      <c r="K9633" s="16" t="n">
        <v>0</v>
      </c>
      <c r="L9633" s="16" t="n">
        <v>0</v>
      </c>
      <c r="M9633" s="16" t="n">
        <v>1</v>
      </c>
      <c r="N9633" s="17" t="n">
        <v>0.975609756097561</v>
      </c>
      <c r="O9633" s="17" t="n">
        <v>0</v>
      </c>
      <c r="P9633" s="17" t="n">
        <v>0.024390243902439</v>
      </c>
      <c r="Q9633" s="17" t="n">
        <v>0</v>
      </c>
      <c r="R9633" s="17" t="n">
        <v>0</v>
      </c>
      <c r="S9633" s="17" t="n">
        <v>0</v>
      </c>
      <c r="T9633" s="17" t="n">
        <v>0</v>
      </c>
      <c r="U9633" s="17" t="n">
        <v>0</v>
      </c>
      <c r="V9633" s="18" t="n">
        <v>3224.66</v>
      </c>
    </row>
    <row r="9634">
      <c r="A9634" s="12" t="n">
        <v>9633</v>
      </c>
      <c r="B9634" s="13" t="n">
        <v>12.01398610421196</v>
      </c>
      <c r="C9634" s="13" t="n">
        <v>10.58629072598439</v>
      </c>
      <c r="D9634" s="14">
        <f>B9634-C9634</f>
        <v/>
      </c>
      <c r="E9634" s="14">
        <f>ABS(D9634)</f>
        <v/>
      </c>
      <c r="F9634" s="15" t="n">
        <v>155011</v>
      </c>
      <c r="G9634" s="12" t="inlineStr">
        <is>
          <t>joint</t>
        </is>
      </c>
      <c r="H9634" s="12" t="inlineStr">
        <is>
          <t>Married, spouse present</t>
        </is>
      </c>
      <c r="I9634" s="16" t="n">
        <v>47</v>
      </c>
      <c r="J9634" s="16" t="n">
        <v>48</v>
      </c>
      <c r="K9634" s="16" t="n">
        <v>1</v>
      </c>
      <c r="L9634" s="16" t="n">
        <v>0</v>
      </c>
      <c r="M9634" s="16" t="n">
        <v>3</v>
      </c>
      <c r="N9634" s="17" t="n">
        <v>0.3548135293624323</v>
      </c>
      <c r="O9634" s="17" t="n">
        <v>0</v>
      </c>
      <c r="P9634" s="17" t="n">
        <v>0</v>
      </c>
      <c r="Q9634" s="17" t="n">
        <v>0</v>
      </c>
      <c r="R9634" s="17" t="n">
        <v>0</v>
      </c>
      <c r="S9634" s="17" t="n">
        <v>0</v>
      </c>
      <c r="T9634" s="17" t="n">
        <v>0</v>
      </c>
      <c r="U9634" s="17" t="n">
        <v>0.6451864706375676</v>
      </c>
      <c r="V9634" s="18" t="n">
        <v>4979.82</v>
      </c>
    </row>
    <row r="9635">
      <c r="A9635" s="12" t="n">
        <v>9634</v>
      </c>
      <c r="B9635" s="13" t="n">
        <v>6.772742419193602</v>
      </c>
      <c r="C9635" s="13" t="n">
        <v>6.737340644554869</v>
      </c>
      <c r="D9635" s="14">
        <f>B9635-C9635</f>
        <v/>
      </c>
      <c r="E9635" s="14">
        <f>ABS(D9635)</f>
        <v/>
      </c>
      <c r="F9635" s="15" t="n">
        <v>36012</v>
      </c>
      <c r="G9635" s="12" t="inlineStr">
        <is>
          <t>single</t>
        </is>
      </c>
      <c r="H9635" s="12" t="inlineStr">
        <is>
          <t>Never married/single</t>
        </is>
      </c>
      <c r="I9635" s="16" t="n">
        <v>41</v>
      </c>
      <c r="J9635" s="16" t="n">
        <v>20</v>
      </c>
      <c r="K9635" s="16" t="n">
        <v>0</v>
      </c>
      <c r="L9635" s="16" t="n">
        <v>0</v>
      </c>
      <c r="M9635" s="16" t="n">
        <v>2</v>
      </c>
      <c r="N9635" s="17" t="n">
        <v>0.9996667777407532</v>
      </c>
      <c r="O9635" s="17" t="n">
        <v>0</v>
      </c>
      <c r="P9635" s="17" t="n">
        <v>0.0003332222592469</v>
      </c>
      <c r="Q9635" s="17" t="n">
        <v>0</v>
      </c>
      <c r="R9635" s="17" t="n">
        <v>0</v>
      </c>
      <c r="S9635" s="17" t="n">
        <v>0</v>
      </c>
      <c r="T9635" s="17" t="n">
        <v>0</v>
      </c>
      <c r="U9635" s="17" t="n">
        <v>0</v>
      </c>
      <c r="V9635" s="18" t="n">
        <v>1287.09</v>
      </c>
    </row>
    <row r="9636">
      <c r="A9636" s="12" t="n">
        <v>9635</v>
      </c>
      <c r="B9636" s="13" t="n">
        <v>6.743346103863226</v>
      </c>
      <c r="C9636" s="13" t="n">
        <v>6.571901475199586</v>
      </c>
      <c r="D9636" s="14">
        <f>B9636-C9636</f>
        <v/>
      </c>
      <c r="E9636" s="14">
        <f>ABS(D9636)</f>
        <v/>
      </c>
      <c r="F9636" s="15" t="n">
        <v>118502</v>
      </c>
      <c r="G9636" s="12" t="inlineStr">
        <is>
          <t>joint</t>
        </is>
      </c>
      <c r="H9636" s="12" t="inlineStr">
        <is>
          <t>Married, spouse present</t>
        </is>
      </c>
      <c r="I9636" s="16" t="n">
        <v>30</v>
      </c>
      <c r="J9636" s="16" t="n">
        <v>39</v>
      </c>
      <c r="K9636" s="16" t="n">
        <v>1</v>
      </c>
      <c r="L9636" s="16" t="n">
        <v>0</v>
      </c>
      <c r="M9636" s="16" t="n">
        <v>3</v>
      </c>
      <c r="N9636" s="17" t="n">
        <v>0.1518961705287674</v>
      </c>
      <c r="O9636" s="17" t="n">
        <v>0</v>
      </c>
      <c r="P9636" s="17" t="n">
        <v>0.0884035712477426</v>
      </c>
      <c r="Q9636" s="17" t="n">
        <v>8.438676140487081e-06</v>
      </c>
      <c r="R9636" s="17" t="n">
        <v>0</v>
      </c>
      <c r="S9636" s="17" t="n">
        <v>0</v>
      </c>
      <c r="T9636" s="17" t="n">
        <v>0</v>
      </c>
      <c r="U9636" s="17" t="n">
        <v>0.7596918195473494</v>
      </c>
      <c r="V9636" s="18" t="n">
        <v>372.21</v>
      </c>
    </row>
    <row r="9637">
      <c r="A9637" s="12" t="n">
        <v>9636</v>
      </c>
      <c r="B9637" s="13" t="n">
        <v>7.817777777777778</v>
      </c>
      <c r="C9637" s="13" t="n">
        <v>7.819456949456349</v>
      </c>
      <c r="D9637" s="14">
        <f>B9637-C9637</f>
        <v/>
      </c>
      <c r="E9637" s="14">
        <f>ABS(D9637)</f>
        <v/>
      </c>
      <c r="F9637" s="15" t="n">
        <v>45000</v>
      </c>
      <c r="G9637" s="12" t="inlineStr">
        <is>
          <t>single</t>
        </is>
      </c>
      <c r="H9637" s="12" t="inlineStr">
        <is>
          <t>Never married/single</t>
        </is>
      </c>
      <c r="I9637" s="16" t="n">
        <v>36</v>
      </c>
      <c r="J9637" s="16" t="n">
        <v>25</v>
      </c>
      <c r="K9637" s="16" t="n">
        <v>0</v>
      </c>
      <c r="L9637" s="16" t="n">
        <v>0</v>
      </c>
      <c r="M9637" s="16" t="n">
        <v>3</v>
      </c>
      <c r="N9637" s="17" t="n">
        <v>1</v>
      </c>
      <c r="O9637" s="17" t="n">
        <v>0</v>
      </c>
      <c r="P9637" s="17" t="n">
        <v>0</v>
      </c>
      <c r="Q9637" s="17" t="n">
        <v>0</v>
      </c>
      <c r="R9637" s="17" t="n">
        <v>0</v>
      </c>
      <c r="S9637" s="17" t="n">
        <v>0</v>
      </c>
      <c r="T9637" s="17" t="n">
        <v>0</v>
      </c>
      <c r="U9637" s="17" t="n">
        <v>0</v>
      </c>
      <c r="V9637" s="18" t="n">
        <v>3559.24</v>
      </c>
    </row>
    <row r="9638">
      <c r="A9638" s="12" t="n">
        <v>9637</v>
      </c>
      <c r="B9638" s="13" t="n">
        <v>21.5316480722099</v>
      </c>
      <c r="C9638" s="13" t="n">
        <v>24.61793896189709</v>
      </c>
      <c r="D9638" s="14">
        <f>B9638-C9638</f>
        <v/>
      </c>
      <c r="E9638" s="14">
        <f>ABS(D9638)</f>
        <v/>
      </c>
      <c r="F9638" s="15" t="n">
        <v>1199201</v>
      </c>
      <c r="G9638" s="12" t="inlineStr">
        <is>
          <t>joint</t>
        </is>
      </c>
      <c r="H9638" s="12" t="inlineStr">
        <is>
          <t>Married, spouse present</t>
        </is>
      </c>
      <c r="I9638" s="16" t="n">
        <v>8</v>
      </c>
      <c r="J9638" s="16" t="n">
        <v>45</v>
      </c>
      <c r="K9638" s="16" t="n">
        <v>0</v>
      </c>
      <c r="L9638" s="16" t="n">
        <v>0</v>
      </c>
      <c r="M9638" s="16" t="n">
        <v>2</v>
      </c>
      <c r="N9638" s="17" t="n">
        <v>0</v>
      </c>
      <c r="O9638" s="17" t="n">
        <v>0.9172765866606182</v>
      </c>
      <c r="P9638" s="17" t="n">
        <v>0.0083388856413562</v>
      </c>
      <c r="Q9638" s="17" t="n">
        <v>0.0076717747900477</v>
      </c>
      <c r="R9638" s="17" t="n">
        <v>0</v>
      </c>
      <c r="S9638" s="17" t="n">
        <v>0</v>
      </c>
      <c r="T9638" s="17" t="n">
        <v>0</v>
      </c>
      <c r="U9638" s="17" t="n">
        <v>0.0667127529079779</v>
      </c>
      <c r="V9638" s="18" t="n">
        <v>3795</v>
      </c>
    </row>
    <row r="9639">
      <c r="A9639" s="12" t="n">
        <v>9638</v>
      </c>
      <c r="B9639" s="13" t="n">
        <v>6.772222222222222</v>
      </c>
      <c r="C9639" s="13" t="n">
        <v>6.479227905560483</v>
      </c>
      <c r="D9639" s="14">
        <f>B9639-C9639</f>
        <v/>
      </c>
      <c r="E9639" s="14">
        <f>ABS(D9639)</f>
        <v/>
      </c>
      <c r="F9639" s="15" t="n">
        <v>72000</v>
      </c>
      <c r="G9639" s="12" t="inlineStr">
        <is>
          <t>joint</t>
        </is>
      </c>
      <c r="H9639" s="12" t="inlineStr">
        <is>
          <t>Married, spouse present</t>
        </is>
      </c>
      <c r="I9639" s="16" t="n">
        <v>55</v>
      </c>
      <c r="J9639" s="16" t="n">
        <v>63</v>
      </c>
      <c r="K9639" s="16" t="n">
        <v>0</v>
      </c>
      <c r="L9639" s="16" t="n">
        <v>0</v>
      </c>
      <c r="M9639" s="16" t="n">
        <v>2</v>
      </c>
      <c r="N9639" s="17" t="n">
        <v>0.9722222222222222</v>
      </c>
      <c r="O9639" s="17" t="n">
        <v>0</v>
      </c>
      <c r="P9639" s="17" t="n">
        <v>0</v>
      </c>
      <c r="Q9639" s="17" t="n">
        <v>0</v>
      </c>
      <c r="R9639" s="17" t="n">
        <v>0</v>
      </c>
      <c r="S9639" s="17" t="n">
        <v>0</v>
      </c>
      <c r="T9639" s="17" t="n">
        <v>0</v>
      </c>
      <c r="U9639" s="17" t="n">
        <v>0.0277777777777777</v>
      </c>
      <c r="V9639" s="18" t="n">
        <v>3789.01</v>
      </c>
    </row>
    <row r="9640">
      <c r="A9640" s="12" t="n">
        <v>9639</v>
      </c>
      <c r="B9640" s="13" t="n">
        <v>0</v>
      </c>
      <c r="C9640" s="13" t="n">
        <v>7.260379796512725</v>
      </c>
      <c r="D9640" s="14">
        <f>B9640-C9640</f>
        <v/>
      </c>
      <c r="E9640" s="14">
        <f>ABS(D9640)</f>
        <v/>
      </c>
      <c r="F9640" s="15" t="n">
        <v>104313</v>
      </c>
      <c r="G9640" s="12" t="inlineStr">
        <is>
          <t>joint</t>
        </is>
      </c>
      <c r="H9640" s="12" t="inlineStr">
        <is>
          <t>Married, spouse present</t>
        </is>
      </c>
      <c r="I9640" s="16" t="n">
        <v>40</v>
      </c>
      <c r="J9640" s="16" t="n">
        <v>85</v>
      </c>
      <c r="K9640" s="16" t="n">
        <v>0</v>
      </c>
      <c r="L9640" s="16" t="n">
        <v>0</v>
      </c>
      <c r="M9640" s="16" t="n">
        <v>2</v>
      </c>
      <c r="N9640" s="17" t="n">
        <v>0</v>
      </c>
      <c r="O9640" s="17" t="n">
        <v>0</v>
      </c>
      <c r="P9640" s="17" t="n">
        <v>0.0002971825179987</v>
      </c>
      <c r="Q9640" s="17" t="n">
        <v>0</v>
      </c>
      <c r="R9640" s="17" t="n">
        <v>0</v>
      </c>
      <c r="S9640" s="17" t="n">
        <v>0.1340197290845819</v>
      </c>
      <c r="T9640" s="17" t="n">
        <v>0.0069214767095184</v>
      </c>
      <c r="U9640" s="17" t="n">
        <v>0.2835696413678065</v>
      </c>
      <c r="V9640" s="18" t="n">
        <v>3011.46</v>
      </c>
    </row>
    <row r="9641">
      <c r="A9641" s="12" t="n">
        <v>9640</v>
      </c>
      <c r="B9641" s="13" t="n">
        <v>8.107414608149851</v>
      </c>
      <c r="C9641" s="13" t="n">
        <v>7.544774250276641</v>
      </c>
      <c r="D9641" s="14">
        <f>B9641-C9641</f>
        <v/>
      </c>
      <c r="E9641" s="14">
        <f>ABS(D9641)</f>
        <v/>
      </c>
      <c r="F9641" s="15" t="n">
        <v>106011</v>
      </c>
      <c r="G9641" s="12" t="inlineStr">
        <is>
          <t>joint</t>
        </is>
      </c>
      <c r="H9641" s="12" t="inlineStr">
        <is>
          <t>Married, spouse present</t>
        </is>
      </c>
      <c r="I9641" s="16" t="n">
        <v>30</v>
      </c>
      <c r="J9641" s="16" t="n">
        <v>63</v>
      </c>
      <c r="K9641" s="16" t="n">
        <v>0</v>
      </c>
      <c r="L9641" s="16" t="n">
        <v>0</v>
      </c>
      <c r="M9641" s="16" t="n">
        <v>2</v>
      </c>
      <c r="N9641" s="17" t="n">
        <v>0</v>
      </c>
      <c r="O9641" s="17" t="n">
        <v>0</v>
      </c>
      <c r="P9641" s="17" t="n">
        <v>0.1887068323098546</v>
      </c>
      <c r="Q9641" s="17" t="n">
        <v>0</v>
      </c>
      <c r="R9641" s="17" t="n">
        <v>0</v>
      </c>
      <c r="S9641" s="17" t="n">
        <v>0</v>
      </c>
      <c r="T9641" s="17" t="n">
        <v>0</v>
      </c>
      <c r="U9641" s="17" t="n">
        <v>0.2921017630245918</v>
      </c>
      <c r="V9641" s="18" t="n">
        <v>479.4</v>
      </c>
    </row>
    <row r="9642">
      <c r="A9642" s="12" t="n">
        <v>9641</v>
      </c>
      <c r="B9642" s="13" t="n">
        <v>6.296969696969697</v>
      </c>
      <c r="C9642" s="13" t="n">
        <v>6.294446790536499</v>
      </c>
      <c r="D9642" s="14">
        <f>B9642-C9642</f>
        <v/>
      </c>
      <c r="E9642" s="14">
        <f>ABS(D9642)</f>
        <v/>
      </c>
      <c r="F9642" s="15" t="n">
        <v>33000</v>
      </c>
      <c r="G9642" s="12" t="inlineStr">
        <is>
          <t>single</t>
        </is>
      </c>
      <c r="H9642" s="12" t="inlineStr">
        <is>
          <t>Never married/single</t>
        </is>
      </c>
      <c r="I9642" s="16" t="n">
        <v>36</v>
      </c>
      <c r="J9642" s="16" t="n">
        <v>42</v>
      </c>
      <c r="K9642" s="16" t="n">
        <v>0</v>
      </c>
      <c r="L9642" s="16" t="n">
        <v>0</v>
      </c>
      <c r="M9642" s="16" t="n">
        <v>3</v>
      </c>
      <c r="N9642" s="17" t="n">
        <v>1</v>
      </c>
      <c r="O9642" s="17" t="n">
        <v>0</v>
      </c>
      <c r="P9642" s="17" t="n">
        <v>0</v>
      </c>
      <c r="Q9642" s="17" t="n">
        <v>0</v>
      </c>
      <c r="R9642" s="17" t="n">
        <v>0</v>
      </c>
      <c r="S9642" s="17" t="n">
        <v>0</v>
      </c>
      <c r="T9642" s="17" t="n">
        <v>0</v>
      </c>
      <c r="U9642" s="17" t="n">
        <v>0</v>
      </c>
      <c r="V9642" s="18" t="n">
        <v>3789.74</v>
      </c>
    </row>
    <row r="9643">
      <c r="A9643" s="12" t="n">
        <v>9642</v>
      </c>
      <c r="B9643" s="13" t="n">
        <v>7.958692945167247</v>
      </c>
      <c r="C9643" s="13" t="n">
        <v>8.041396561003555</v>
      </c>
      <c r="D9643" s="14">
        <f>B9643-C9643</f>
        <v/>
      </c>
      <c r="E9643" s="14">
        <f>ABS(D9643)</f>
        <v/>
      </c>
      <c r="F9643" s="15" t="n">
        <v>52578</v>
      </c>
      <c r="G9643" s="12" t="inlineStr">
        <is>
          <t>single</t>
        </is>
      </c>
      <c r="H9643" s="12" t="inlineStr">
        <is>
          <t>Never married/single</t>
        </is>
      </c>
      <c r="I9643" s="16" t="n">
        <v>20</v>
      </c>
      <c r="J9643" s="16" t="n">
        <v>28</v>
      </c>
      <c r="K9643" s="16" t="n">
        <v>0</v>
      </c>
      <c r="L9643" s="16" t="n">
        <v>0</v>
      </c>
      <c r="M9643" s="16" t="n">
        <v>2</v>
      </c>
      <c r="N9643" s="17" t="n">
        <v>0.8809768344174369</v>
      </c>
      <c r="O9643" s="17" t="n">
        <v>0</v>
      </c>
      <c r="P9643" s="17" t="n">
        <v>0.004906995321237</v>
      </c>
      <c r="Q9643" s="17" t="n">
        <v>0</v>
      </c>
      <c r="R9643" s="17" t="n">
        <v>0</v>
      </c>
      <c r="S9643" s="17" t="n">
        <v>0</v>
      </c>
      <c r="T9643" s="17" t="n">
        <v>0</v>
      </c>
      <c r="U9643" s="17" t="n">
        <v>0</v>
      </c>
      <c r="V9643" s="18" t="n">
        <v>1529.43</v>
      </c>
    </row>
    <row r="9644">
      <c r="A9644" s="12" t="n">
        <v>9643</v>
      </c>
      <c r="B9644" s="13" t="n">
        <v>9.1</v>
      </c>
      <c r="C9644" s="13" t="n">
        <v>8.964446148123592</v>
      </c>
      <c r="D9644" s="14">
        <f>B9644-C9644</f>
        <v/>
      </c>
      <c r="E9644" s="14">
        <f>ABS(D9644)</f>
        <v/>
      </c>
      <c r="F9644" s="15" t="n">
        <v>151000</v>
      </c>
      <c r="G9644" s="12" t="inlineStr">
        <is>
          <t>joint</t>
        </is>
      </c>
      <c r="H9644" s="12" t="inlineStr">
        <is>
          <t>Married, spouse present</t>
        </is>
      </c>
      <c r="I9644" s="16" t="n">
        <v>5</v>
      </c>
      <c r="J9644" s="16" t="n">
        <v>41</v>
      </c>
      <c r="K9644" s="16" t="n">
        <v>2</v>
      </c>
      <c r="L9644" s="16" t="n">
        <v>0</v>
      </c>
      <c r="M9644" s="16" t="n">
        <v>4</v>
      </c>
      <c r="N9644" s="17" t="n">
        <v>0.8211920529801324</v>
      </c>
      <c r="O9644" s="17" t="n">
        <v>0</v>
      </c>
      <c r="P9644" s="17" t="n">
        <v>0.0993377483443708</v>
      </c>
      <c r="Q9644" s="17" t="n">
        <v>0</v>
      </c>
      <c r="R9644" s="17" t="n">
        <v>0</v>
      </c>
      <c r="S9644" s="17" t="n">
        <v>0</v>
      </c>
      <c r="T9644" s="17" t="n">
        <v>0</v>
      </c>
      <c r="U9644" s="17" t="n">
        <v>0.07947019867549659</v>
      </c>
      <c r="V9644" s="18" t="n">
        <v>690.86</v>
      </c>
    </row>
    <row r="9645">
      <c r="A9645" s="12" t="n">
        <v>9644</v>
      </c>
      <c r="B9645" s="13" t="n">
        <v>9.34647525176773</v>
      </c>
      <c r="C9645" s="13" t="n">
        <v>10.78087874400796</v>
      </c>
      <c r="D9645" s="14">
        <f>B9645-C9645</f>
        <v/>
      </c>
      <c r="E9645" s="14">
        <f>ABS(D9645)</f>
        <v/>
      </c>
      <c r="F9645" s="15" t="n">
        <v>70005</v>
      </c>
      <c r="G9645" s="12" t="inlineStr">
        <is>
          <t>single</t>
        </is>
      </c>
      <c r="H9645" s="12" t="inlineStr">
        <is>
          <t>Never married/single</t>
        </is>
      </c>
      <c r="I9645" s="16" t="n">
        <v>36</v>
      </c>
      <c r="J9645" s="16" t="n">
        <v>34</v>
      </c>
      <c r="K9645" s="16" t="n">
        <v>0</v>
      </c>
      <c r="L9645" s="16" t="n">
        <v>0</v>
      </c>
      <c r="M9645" s="16" t="n">
        <v>1</v>
      </c>
      <c r="N9645" s="17" t="n">
        <v>0.9999285765302478</v>
      </c>
      <c r="O9645" s="17" t="n">
        <v>0</v>
      </c>
      <c r="P9645" s="17" t="n">
        <v>7.142346975216056e-05</v>
      </c>
      <c r="Q9645" s="17" t="n">
        <v>0</v>
      </c>
      <c r="R9645" s="17" t="n">
        <v>0</v>
      </c>
      <c r="S9645" s="17" t="n">
        <v>0</v>
      </c>
      <c r="T9645" s="17" t="n">
        <v>0</v>
      </c>
      <c r="U9645" s="17" t="n">
        <v>0</v>
      </c>
      <c r="V9645" s="18" t="n">
        <v>2829.25</v>
      </c>
    </row>
    <row r="9646">
      <c r="A9646" s="12" t="n">
        <v>9645</v>
      </c>
      <c r="B9646" s="13" t="n">
        <v>13.60471747181611</v>
      </c>
      <c r="C9646" s="13" t="n">
        <v>13.61714781079565</v>
      </c>
      <c r="D9646" s="14">
        <f>B9646-C9646</f>
        <v/>
      </c>
      <c r="E9646" s="14">
        <f>ABS(D9646)</f>
        <v/>
      </c>
      <c r="F9646" s="15" t="n">
        <v>165218</v>
      </c>
      <c r="G9646" s="12" t="inlineStr">
        <is>
          <t>single</t>
        </is>
      </c>
      <c r="H9646" s="12" t="inlineStr">
        <is>
          <t>Widowed</t>
        </is>
      </c>
      <c r="I9646" s="16" t="n">
        <v>5</v>
      </c>
      <c r="J9646" s="16" t="n">
        <v>76</v>
      </c>
      <c r="K9646" s="16" t="n">
        <v>0</v>
      </c>
      <c r="L9646" s="16" t="n">
        <v>0</v>
      </c>
      <c r="M9646" s="16" t="n">
        <v>1</v>
      </c>
      <c r="N9646" s="17" t="n">
        <v>0</v>
      </c>
      <c r="O9646" s="17" t="n">
        <v>0</v>
      </c>
      <c r="P9646" s="17" t="n">
        <v>0.2155334164558341</v>
      </c>
      <c r="Q9646" s="17" t="n">
        <v>0.4539456959895411</v>
      </c>
      <c r="R9646" s="17" t="n">
        <v>0.0726313113583265</v>
      </c>
      <c r="S9646" s="17" t="n">
        <v>0.2276265297969955</v>
      </c>
      <c r="T9646" s="17" t="n">
        <v>0.0302630463993027</v>
      </c>
      <c r="U9646" s="17" t="n">
        <v>0</v>
      </c>
      <c r="V9646" s="18" t="n">
        <v>1499.32</v>
      </c>
    </row>
    <row r="9647">
      <c r="A9647" s="12" t="n">
        <v>9646</v>
      </c>
      <c r="B9647" s="13" t="n">
        <v>6.658565759744821</v>
      </c>
      <c r="C9647" s="13" t="n">
        <v>6.414665755464218</v>
      </c>
      <c r="D9647" s="14">
        <f>B9647-C9647</f>
        <v/>
      </c>
      <c r="E9647" s="14">
        <f>ABS(D9647)</f>
        <v/>
      </c>
      <c r="F9647" s="15" t="n">
        <v>56201</v>
      </c>
      <c r="G9647" s="12" t="inlineStr">
        <is>
          <t>single</t>
        </is>
      </c>
      <c r="H9647" s="12" t="inlineStr">
        <is>
          <t>Never married/single</t>
        </is>
      </c>
      <c r="I9647" s="16" t="n">
        <v>36</v>
      </c>
      <c r="J9647" s="16" t="n">
        <v>42</v>
      </c>
      <c r="K9647" s="16" t="n">
        <v>0</v>
      </c>
      <c r="L9647" s="16" t="n">
        <v>0</v>
      </c>
      <c r="M9647" s="16" t="n">
        <v>2</v>
      </c>
      <c r="N9647" s="17" t="n">
        <v>0</v>
      </c>
      <c r="O9647" s="17" t="n">
        <v>0.889663884984253</v>
      </c>
      <c r="P9647" s="17" t="n">
        <v>0.110336115015747</v>
      </c>
      <c r="Q9647" s="17" t="n">
        <v>0</v>
      </c>
      <c r="R9647" s="17" t="n">
        <v>0</v>
      </c>
      <c r="S9647" s="17" t="n">
        <v>0</v>
      </c>
      <c r="T9647" s="17" t="n">
        <v>0</v>
      </c>
      <c r="U9647" s="17" t="n">
        <v>0</v>
      </c>
      <c r="V9647" s="18" t="n">
        <v>5242.59</v>
      </c>
    </row>
    <row r="9648">
      <c r="A9648" s="12" t="n">
        <v>9647</v>
      </c>
      <c r="B9648" s="13" t="n">
        <v>9.211210710835804</v>
      </c>
      <c r="C9648" s="13" t="n">
        <v>8.38141356467742</v>
      </c>
      <c r="D9648" s="14">
        <f>B9648-C9648</f>
        <v/>
      </c>
      <c r="E9648" s="14">
        <f>ABS(D9648)</f>
        <v/>
      </c>
      <c r="F9648" s="15" t="n">
        <v>162754</v>
      </c>
      <c r="G9648" s="12" t="inlineStr">
        <is>
          <t>joint</t>
        </is>
      </c>
      <c r="H9648" s="12" t="inlineStr">
        <is>
          <t>Married, spouse present</t>
        </is>
      </c>
      <c r="I9648" s="16" t="n">
        <v>6</v>
      </c>
      <c r="J9648" s="16" t="n">
        <v>47</v>
      </c>
      <c r="K9648" s="16" t="n">
        <v>2</v>
      </c>
      <c r="L9648" s="16" t="n">
        <v>0</v>
      </c>
      <c r="M9648" s="16" t="n">
        <v>4</v>
      </c>
      <c r="N9648" s="17" t="n">
        <v>0.5652702852157243</v>
      </c>
      <c r="O9648" s="17" t="n">
        <v>0.3686545338363419</v>
      </c>
      <c r="P9648" s="17" t="n">
        <v>0.0016958108556471</v>
      </c>
      <c r="Q9648" s="17" t="n">
        <v>0</v>
      </c>
      <c r="R9648" s="17" t="n">
        <v>0</v>
      </c>
      <c r="S9648" s="17" t="n">
        <v>0</v>
      </c>
      <c r="T9648" s="17" t="n">
        <v>0</v>
      </c>
      <c r="U9648" s="17" t="n">
        <v>0.0643793700922865</v>
      </c>
      <c r="V9648" s="18" t="n">
        <v>2102.85</v>
      </c>
    </row>
    <row r="9649">
      <c r="A9649" s="12" t="n">
        <v>9648</v>
      </c>
      <c r="B9649" s="13" t="n">
        <v>16.85667845329075</v>
      </c>
      <c r="C9649" s="13" t="n">
        <v>16.47901727638495</v>
      </c>
      <c r="D9649" s="14">
        <f>B9649-C9649</f>
        <v/>
      </c>
      <c r="E9649" s="14">
        <f>ABS(D9649)</f>
        <v/>
      </c>
      <c r="F9649" s="15" t="n">
        <v>326160</v>
      </c>
      <c r="G9649" s="12" t="inlineStr">
        <is>
          <t>joint</t>
        </is>
      </c>
      <c r="H9649" s="12" t="inlineStr">
        <is>
          <t>Married, spouse present</t>
        </is>
      </c>
      <c r="I9649" s="16" t="n">
        <v>44</v>
      </c>
      <c r="J9649" s="16" t="n">
        <v>80</v>
      </c>
      <c r="K9649" s="16" t="n">
        <v>0</v>
      </c>
      <c r="L9649" s="16" t="n">
        <v>0</v>
      </c>
      <c r="M9649" s="16" t="n">
        <v>2</v>
      </c>
      <c r="N9649" s="17" t="n">
        <v>0.2452783909737552</v>
      </c>
      <c r="O9649" s="17" t="n">
        <v>0</v>
      </c>
      <c r="P9649" s="17" t="n">
        <v>0.0657039489820946</v>
      </c>
      <c r="Q9649" s="17" t="n">
        <v>3.06597988717194e-06</v>
      </c>
      <c r="R9649" s="17" t="n">
        <v>0.153298994358597</v>
      </c>
      <c r="S9649" s="17" t="n">
        <v>0.0772626931567329</v>
      </c>
      <c r="T9649" s="17" t="n">
        <v>0</v>
      </c>
      <c r="U9649" s="17" t="n">
        <v>0.3880457444199166</v>
      </c>
      <c r="V9649" s="18" t="n">
        <v>824.42</v>
      </c>
    </row>
    <row r="9650">
      <c r="A9650" s="12" t="n">
        <v>9649</v>
      </c>
      <c r="B9650" s="13" t="n">
        <v>4.749595009133836</v>
      </c>
      <c r="C9650" s="13" t="n">
        <v>4.049388383488443</v>
      </c>
      <c r="D9650" s="14">
        <f>B9650-C9650</f>
        <v/>
      </c>
      <c r="E9650" s="14">
        <f>ABS(D9650)</f>
        <v/>
      </c>
      <c r="F9650" s="15" t="n">
        <v>52580</v>
      </c>
      <c r="G9650" s="12" t="inlineStr">
        <is>
          <t>single</t>
        </is>
      </c>
      <c r="H9650" s="12" t="inlineStr">
        <is>
          <t>Widowed</t>
        </is>
      </c>
      <c r="I9650" s="16" t="n">
        <v>22</v>
      </c>
      <c r="J9650" s="16" t="n">
        <v>80</v>
      </c>
      <c r="K9650" s="16" t="n">
        <v>0</v>
      </c>
      <c r="L9650" s="16" t="n">
        <v>0</v>
      </c>
      <c r="M9650" s="16" t="n">
        <v>1</v>
      </c>
      <c r="N9650" s="17" t="n">
        <v>0.09509319132750089</v>
      </c>
      <c r="O9650" s="17" t="n">
        <v>0</v>
      </c>
      <c r="P9650" s="17" t="n">
        <v>1.901863826550019e-05</v>
      </c>
      <c r="Q9650" s="17" t="n">
        <v>0</v>
      </c>
      <c r="R9650" s="17" t="n">
        <v>0</v>
      </c>
      <c r="S9650" s="17" t="n">
        <v>0.5853746671738304</v>
      </c>
      <c r="T9650" s="17" t="n">
        <v>0</v>
      </c>
      <c r="U9650" s="17" t="n">
        <v>0</v>
      </c>
      <c r="V9650" s="18" t="n">
        <v>923.58</v>
      </c>
    </row>
    <row r="9651">
      <c r="A9651" s="12" t="n">
        <v>9650</v>
      </c>
      <c r="B9651" s="13" t="n">
        <v>6.519417602167062</v>
      </c>
      <c r="C9651" s="13" t="n">
        <v>7.231212264156566</v>
      </c>
      <c r="D9651" s="14">
        <f>B9651-C9651</f>
        <v/>
      </c>
      <c r="E9651" s="14">
        <f>ABS(D9651)</f>
        <v/>
      </c>
      <c r="F9651" s="15" t="n">
        <v>55160</v>
      </c>
      <c r="G9651" s="12" t="inlineStr">
        <is>
          <t>single</t>
        </is>
      </c>
      <c r="H9651" s="12" t="inlineStr">
        <is>
          <t>Divorced</t>
        </is>
      </c>
      <c r="I9651" s="16" t="n">
        <v>37</v>
      </c>
      <c r="J9651" s="16" t="n">
        <v>67</v>
      </c>
      <c r="K9651" s="16" t="n">
        <v>0</v>
      </c>
      <c r="L9651" s="16" t="n">
        <v>0</v>
      </c>
      <c r="M9651" s="16" t="n">
        <v>2</v>
      </c>
      <c r="N9651" s="17" t="n">
        <v>0.5438723712835388</v>
      </c>
      <c r="O9651" s="17" t="n">
        <v>0</v>
      </c>
      <c r="P9651" s="17" t="n">
        <v>0</v>
      </c>
      <c r="Q9651" s="17" t="n">
        <v>0</v>
      </c>
      <c r="R9651" s="17" t="n">
        <v>0</v>
      </c>
      <c r="S9651" s="17" t="n">
        <v>0.3110949963741842</v>
      </c>
      <c r="T9651" s="17" t="n">
        <v>0</v>
      </c>
      <c r="U9651" s="17" t="n">
        <v>0</v>
      </c>
      <c r="V9651" s="18" t="n">
        <v>3783.13</v>
      </c>
    </row>
    <row r="9652">
      <c r="A9652" s="12" t="n">
        <v>9651</v>
      </c>
      <c r="B9652" s="13" t="n">
        <v>0</v>
      </c>
      <c r="C9652" s="13" t="n">
        <v>0.03512977942463594</v>
      </c>
      <c r="D9652" s="14">
        <f>B9652-C9652</f>
        <v/>
      </c>
      <c r="E9652" s="14">
        <f>ABS(D9652)</f>
        <v/>
      </c>
      <c r="F9652" s="15" t="n">
        <v>19618</v>
      </c>
      <c r="G9652" s="12" t="inlineStr">
        <is>
          <t>single</t>
        </is>
      </c>
      <c r="H9652" s="12" t="inlineStr">
        <is>
          <t>Widowed</t>
        </is>
      </c>
      <c r="I9652" s="16" t="n">
        <v>37</v>
      </c>
      <c r="J9652" s="16" t="n">
        <v>78</v>
      </c>
      <c r="K9652" s="16" t="n">
        <v>0</v>
      </c>
      <c r="L9652" s="16" t="n">
        <v>0</v>
      </c>
      <c r="M9652" s="16" t="n">
        <v>1</v>
      </c>
      <c r="N9652" s="17" t="n">
        <v>0</v>
      </c>
      <c r="O9652" s="17" t="n">
        <v>0</v>
      </c>
      <c r="P9652" s="17" t="n">
        <v>0.2580283413191966</v>
      </c>
      <c r="Q9652" s="17" t="n">
        <v>0</v>
      </c>
      <c r="R9652" s="17" t="n">
        <v>0</v>
      </c>
      <c r="S9652" s="17" t="n">
        <v>0.7419716586808034</v>
      </c>
      <c r="T9652" s="17" t="n">
        <v>0</v>
      </c>
      <c r="U9652" s="17" t="n">
        <v>0</v>
      </c>
      <c r="V9652" s="18" t="n">
        <v>3544.27</v>
      </c>
    </row>
    <row r="9653">
      <c r="A9653" s="12" t="n">
        <v>9652</v>
      </c>
      <c r="B9653" s="13" t="n">
        <v>8.783668307355756</v>
      </c>
      <c r="C9653" s="13" t="n">
        <v>8.759794202288148</v>
      </c>
      <c r="D9653" s="14">
        <f>B9653-C9653</f>
        <v/>
      </c>
      <c r="E9653" s="14">
        <f>ABS(D9653)</f>
        <v/>
      </c>
      <c r="F9653" s="15" t="n">
        <v>117024</v>
      </c>
      <c r="G9653" s="12" t="inlineStr">
        <is>
          <t>joint</t>
        </is>
      </c>
      <c r="H9653" s="12" t="inlineStr">
        <is>
          <t>Married, spouse present</t>
        </is>
      </c>
      <c r="I9653" s="16" t="n">
        <v>40</v>
      </c>
      <c r="J9653" s="16" t="n">
        <v>58</v>
      </c>
      <c r="K9653" s="16" t="n">
        <v>0</v>
      </c>
      <c r="L9653" s="16" t="n">
        <v>0</v>
      </c>
      <c r="M9653" s="16" t="n">
        <v>2</v>
      </c>
      <c r="N9653" s="17" t="n">
        <v>0.5639868744872847</v>
      </c>
      <c r="O9653" s="17" t="n">
        <v>0</v>
      </c>
      <c r="P9653" s="17" t="n">
        <v>0.0257383100902379</v>
      </c>
      <c r="Q9653" s="17" t="n">
        <v>0</v>
      </c>
      <c r="R9653" s="17" t="n">
        <v>0</v>
      </c>
      <c r="S9653" s="17" t="n">
        <v>0</v>
      </c>
      <c r="T9653" s="17" t="n">
        <v>0</v>
      </c>
      <c r="U9653" s="17" t="n">
        <v>0.4102748154224774</v>
      </c>
      <c r="V9653" s="18" t="n">
        <v>2629.29</v>
      </c>
    </row>
    <row r="9654">
      <c r="A9654" s="12" t="n">
        <v>9653</v>
      </c>
      <c r="B9654" s="13" t="n">
        <v>11.25138888888889</v>
      </c>
      <c r="C9654" s="13" t="n">
        <v>11.14695761593518</v>
      </c>
      <c r="D9654" s="14">
        <f>B9654-C9654</f>
        <v/>
      </c>
      <c r="E9654" s="14">
        <f>ABS(D9654)</f>
        <v/>
      </c>
      <c r="F9654" s="15" t="n">
        <v>72000</v>
      </c>
      <c r="G9654" s="12" t="inlineStr">
        <is>
          <t>single</t>
        </is>
      </c>
      <c r="H9654" s="12" t="inlineStr">
        <is>
          <t>Never married/single</t>
        </is>
      </c>
      <c r="I9654" s="16" t="n">
        <v>38</v>
      </c>
      <c r="J9654" s="16" t="n">
        <v>26</v>
      </c>
      <c r="K9654" s="16" t="n">
        <v>0</v>
      </c>
      <c r="L9654" s="16" t="n">
        <v>0</v>
      </c>
      <c r="M9654" s="16" t="n">
        <v>3</v>
      </c>
      <c r="N9654" s="17" t="n">
        <v>1</v>
      </c>
      <c r="O9654" s="17" t="n">
        <v>0</v>
      </c>
      <c r="P9654" s="17" t="n">
        <v>0</v>
      </c>
      <c r="Q9654" s="17" t="n">
        <v>0</v>
      </c>
      <c r="R9654" s="17" t="n">
        <v>0</v>
      </c>
      <c r="S9654" s="17" t="n">
        <v>0</v>
      </c>
      <c r="T9654" s="17" t="n">
        <v>0</v>
      </c>
      <c r="U9654" s="17" t="n">
        <v>0</v>
      </c>
      <c r="V9654" s="18" t="n">
        <v>575.28</v>
      </c>
    </row>
    <row r="9655">
      <c r="A9655" s="12" t="n">
        <v>9654</v>
      </c>
      <c r="B9655" s="13" t="n">
        <v>3.078460769615192</v>
      </c>
      <c r="C9655" s="13" t="n">
        <v>3.086726242426248</v>
      </c>
      <c r="D9655" s="14">
        <f>B9655-C9655</f>
        <v/>
      </c>
      <c r="E9655" s="14">
        <f>ABS(D9655)</f>
        <v/>
      </c>
      <c r="F9655" s="15" t="n">
        <v>20010</v>
      </c>
      <c r="G9655" s="12" t="inlineStr">
        <is>
          <t>single</t>
        </is>
      </c>
      <c r="H9655" s="12" t="inlineStr">
        <is>
          <t>Never married/single</t>
        </is>
      </c>
      <c r="I9655" s="16" t="n">
        <v>53</v>
      </c>
      <c r="J9655" s="16" t="n">
        <v>24</v>
      </c>
      <c r="K9655" s="16" t="n">
        <v>0</v>
      </c>
      <c r="L9655" s="16" t="n">
        <v>0</v>
      </c>
      <c r="M9655" s="16" t="n">
        <v>3</v>
      </c>
      <c r="N9655" s="17" t="n">
        <v>0.9995002498750624</v>
      </c>
      <c r="O9655" s="17" t="n">
        <v>0</v>
      </c>
      <c r="P9655" s="17" t="n">
        <v>0.0004997501249375</v>
      </c>
      <c r="Q9655" s="17" t="n">
        <v>0</v>
      </c>
      <c r="R9655" s="17" t="n">
        <v>0</v>
      </c>
      <c r="S9655" s="17" t="n">
        <v>0</v>
      </c>
      <c r="T9655" s="17" t="n">
        <v>0</v>
      </c>
      <c r="U9655" s="17" t="n">
        <v>0</v>
      </c>
      <c r="V9655" s="18" t="n">
        <v>4909.83</v>
      </c>
    </row>
    <row r="9656">
      <c r="A9656" s="12" t="n">
        <v>9655</v>
      </c>
      <c r="B9656" s="13" t="n">
        <v>0</v>
      </c>
      <c r="C9656" s="13" t="n">
        <v>-1.76756917470078</v>
      </c>
      <c r="D9656" s="14">
        <f>B9656-C9656</f>
        <v/>
      </c>
      <c r="E9656" s="14">
        <f>ABS(D9656)</f>
        <v/>
      </c>
      <c r="F9656" s="15" t="n">
        <v>12013</v>
      </c>
      <c r="G9656" s="12" t="inlineStr">
        <is>
          <t>joint</t>
        </is>
      </c>
      <c r="H9656" s="12" t="inlineStr">
        <is>
          <t>Married, spouse present</t>
        </is>
      </c>
      <c r="I9656" s="16" t="n">
        <v>35</v>
      </c>
      <c r="J9656" s="16" t="n">
        <v>59</v>
      </c>
      <c r="K9656" s="16" t="n">
        <v>0</v>
      </c>
      <c r="L9656" s="16" t="n">
        <v>0</v>
      </c>
      <c r="M9656" s="16" t="n">
        <v>2</v>
      </c>
      <c r="N9656" s="17" t="n">
        <v>0</v>
      </c>
      <c r="O9656" s="17" t="n">
        <v>0</v>
      </c>
      <c r="P9656" s="17" t="n">
        <v>8.324315325064514e-05</v>
      </c>
      <c r="Q9656" s="17" t="n">
        <v>0</v>
      </c>
      <c r="R9656" s="17" t="n">
        <v>0</v>
      </c>
      <c r="S9656" s="17" t="n">
        <v>0</v>
      </c>
      <c r="T9656" s="17" t="n">
        <v>0</v>
      </c>
      <c r="U9656" s="17" t="n">
        <v>0.09989178390077411</v>
      </c>
      <c r="V9656" s="18" t="n">
        <v>1341.96</v>
      </c>
    </row>
    <row r="9657">
      <c r="A9657" s="12" t="n">
        <v>9656</v>
      </c>
      <c r="B9657" s="13" t="n">
        <v>32.93063051850183</v>
      </c>
      <c r="C9657" s="13" t="n">
        <v>32.19249771867429</v>
      </c>
      <c r="D9657" s="14">
        <f>B9657-C9657</f>
        <v/>
      </c>
      <c r="E9657" s="14">
        <f>ABS(D9657)</f>
        <v/>
      </c>
      <c r="F9657" s="15" t="n">
        <v>1101449</v>
      </c>
      <c r="G9657" s="12" t="inlineStr">
        <is>
          <t>single</t>
        </is>
      </c>
      <c r="H9657" s="12" t="inlineStr">
        <is>
          <t>Never married/single</t>
        </is>
      </c>
      <c r="I9657" s="16" t="n">
        <v>39</v>
      </c>
      <c r="J9657" s="16" t="n">
        <v>24</v>
      </c>
      <c r="K9657" s="16" t="n">
        <v>0</v>
      </c>
      <c r="L9657" s="16" t="n">
        <v>0</v>
      </c>
      <c r="M9657" s="16" t="n">
        <v>2</v>
      </c>
      <c r="N9657" s="17" t="n">
        <v>0.9993372366764144</v>
      </c>
      <c r="O9657" s="17" t="n">
        <v>0</v>
      </c>
      <c r="P9657" s="17" t="n">
        <v>9.078949638158462e-06</v>
      </c>
      <c r="Q9657" s="17" t="n">
        <v>0</v>
      </c>
      <c r="R9657" s="17" t="n">
        <v>0</v>
      </c>
      <c r="S9657" s="17" t="n">
        <v>0</v>
      </c>
      <c r="T9657" s="17" t="n">
        <v>0</v>
      </c>
      <c r="U9657" s="17" t="n">
        <v>0</v>
      </c>
      <c r="V9657" s="18" t="n">
        <v>5533.5</v>
      </c>
    </row>
    <row r="9658">
      <c r="A9658" s="12" t="n">
        <v>9657</v>
      </c>
      <c r="B9658" s="13" t="n">
        <v>0.5470588235294118</v>
      </c>
      <c r="C9658" s="13" t="n">
        <v>0.9268704343865752</v>
      </c>
      <c r="D9658" s="14">
        <f>B9658-C9658</f>
        <v/>
      </c>
      <c r="E9658" s="14">
        <f>ABS(D9658)</f>
        <v/>
      </c>
      <c r="F9658" s="15" t="n">
        <v>17000</v>
      </c>
      <c r="G9658" s="12" t="inlineStr">
        <is>
          <t>single</t>
        </is>
      </c>
      <c r="H9658" s="12" t="inlineStr">
        <is>
          <t>Widowed</t>
        </is>
      </c>
      <c r="I9658" s="16" t="n">
        <v>40</v>
      </c>
      <c r="J9658" s="16" t="n">
        <v>66</v>
      </c>
      <c r="K9658" s="16" t="n">
        <v>1</v>
      </c>
      <c r="L9658" s="16" t="n">
        <v>0</v>
      </c>
      <c r="M9658" s="16" t="n">
        <v>2</v>
      </c>
      <c r="N9658" s="17" t="n">
        <v>1</v>
      </c>
      <c r="O9658" s="17" t="n">
        <v>0</v>
      </c>
      <c r="P9658" s="17" t="n">
        <v>0</v>
      </c>
      <c r="Q9658" s="17" t="n">
        <v>0</v>
      </c>
      <c r="R9658" s="17" t="n">
        <v>0</v>
      </c>
      <c r="S9658" s="17" t="n">
        <v>0</v>
      </c>
      <c r="T9658" s="17" t="n">
        <v>0</v>
      </c>
      <c r="U9658" s="17" t="n">
        <v>0</v>
      </c>
      <c r="V9658" s="18" t="n">
        <v>3282.5</v>
      </c>
    </row>
    <row r="9659">
      <c r="A9659" s="12" t="n">
        <v>9658</v>
      </c>
      <c r="B9659" s="13" t="n">
        <v>13.22578494767016</v>
      </c>
      <c r="C9659" s="13" t="n">
        <v>13.30169845602949</v>
      </c>
      <c r="D9659" s="14">
        <f>B9659-C9659</f>
        <v/>
      </c>
      <c r="E9659" s="14">
        <f>ABS(D9659)</f>
        <v/>
      </c>
      <c r="F9659" s="15" t="n">
        <v>105006</v>
      </c>
      <c r="G9659" s="12" t="inlineStr">
        <is>
          <t>single</t>
        </is>
      </c>
      <c r="H9659" s="12" t="inlineStr">
        <is>
          <t>Never married/single</t>
        </is>
      </c>
      <c r="I9659" s="16" t="n">
        <v>6</v>
      </c>
      <c r="J9659" s="16" t="n">
        <v>30</v>
      </c>
      <c r="K9659" s="16" t="n">
        <v>0</v>
      </c>
      <c r="L9659" s="16" t="n">
        <v>0</v>
      </c>
      <c r="M9659" s="16" t="n">
        <v>1</v>
      </c>
      <c r="N9659" s="17" t="n">
        <v>0.8570938803496942</v>
      </c>
      <c r="O9659" s="17" t="n">
        <v>0</v>
      </c>
      <c r="P9659" s="17" t="n">
        <v>5.713959202331295e-05</v>
      </c>
      <c r="Q9659" s="17" t="n">
        <v>0</v>
      </c>
      <c r="R9659" s="17" t="n">
        <v>0</v>
      </c>
      <c r="S9659" s="17" t="n">
        <v>0</v>
      </c>
      <c r="T9659" s="17" t="n">
        <v>0</v>
      </c>
      <c r="U9659" s="17" t="n">
        <v>0</v>
      </c>
      <c r="V9659" s="18" t="n">
        <v>2877.71</v>
      </c>
    </row>
    <row r="9660">
      <c r="A9660" s="12" t="n">
        <v>9659</v>
      </c>
      <c r="B9660" s="13" t="n">
        <v>6.209230769230769</v>
      </c>
      <c r="C9660" s="13" t="n">
        <v>5.896847383700019</v>
      </c>
      <c r="D9660" s="14">
        <f>B9660-C9660</f>
        <v/>
      </c>
      <c r="E9660" s="14">
        <f>ABS(D9660)</f>
        <v/>
      </c>
      <c r="F9660" s="15" t="n">
        <v>76760</v>
      </c>
      <c r="G9660" s="12" t="inlineStr">
        <is>
          <t>joint</t>
        </is>
      </c>
      <c r="H9660" s="12" t="inlineStr">
        <is>
          <t>Married, spouse present</t>
        </is>
      </c>
      <c r="I9660" s="16" t="n">
        <v>53</v>
      </c>
      <c r="J9660" s="16" t="n">
        <v>44</v>
      </c>
      <c r="K9660" s="16" t="n">
        <v>0</v>
      </c>
      <c r="L9660" s="16" t="n">
        <v>0</v>
      </c>
      <c r="M9660" s="16" t="n">
        <v>2</v>
      </c>
      <c r="N9660" s="17" t="n">
        <v>0</v>
      </c>
      <c r="O9660" s="17" t="n">
        <v>0</v>
      </c>
      <c r="P9660" s="17" t="n">
        <v>0</v>
      </c>
      <c r="Q9660" s="17" t="n">
        <v>0</v>
      </c>
      <c r="R9660" s="17" t="n">
        <v>0</v>
      </c>
      <c r="S9660" s="17" t="n">
        <v>0</v>
      </c>
      <c r="T9660" s="17" t="n">
        <v>0</v>
      </c>
      <c r="U9660" s="17" t="n">
        <v>0.8467952058363731</v>
      </c>
      <c r="V9660" s="18" t="n">
        <v>4174.71</v>
      </c>
    </row>
    <row r="9661">
      <c r="A9661" s="12" t="n">
        <v>9660</v>
      </c>
      <c r="B9661" s="13" t="n">
        <v>4.229166666666666</v>
      </c>
      <c r="C9661" s="13" t="n">
        <v>4.204680759419491</v>
      </c>
      <c r="D9661" s="14">
        <f>B9661-C9661</f>
        <v/>
      </c>
      <c r="E9661" s="14">
        <f>ABS(D9661)</f>
        <v/>
      </c>
      <c r="F9661" s="15" t="n">
        <v>24000</v>
      </c>
      <c r="G9661" s="12" t="inlineStr">
        <is>
          <t>single</t>
        </is>
      </c>
      <c r="H9661" s="12" t="inlineStr">
        <is>
          <t>Divorced</t>
        </is>
      </c>
      <c r="I9661" s="16" t="n">
        <v>18</v>
      </c>
      <c r="J9661" s="16" t="n">
        <v>31</v>
      </c>
      <c r="K9661" s="16" t="n">
        <v>0</v>
      </c>
      <c r="L9661" s="16" t="n">
        <v>0</v>
      </c>
      <c r="M9661" s="16" t="n">
        <v>1</v>
      </c>
      <c r="N9661" s="17" t="n">
        <v>1</v>
      </c>
      <c r="O9661" s="17" t="n">
        <v>0</v>
      </c>
      <c r="P9661" s="17" t="n">
        <v>0</v>
      </c>
      <c r="Q9661" s="17" t="n">
        <v>0</v>
      </c>
      <c r="R9661" s="17" t="n">
        <v>0</v>
      </c>
      <c r="S9661" s="17" t="n">
        <v>0</v>
      </c>
      <c r="T9661" s="17" t="n">
        <v>0</v>
      </c>
      <c r="U9661" s="17" t="n">
        <v>0</v>
      </c>
      <c r="V9661" s="18" t="n">
        <v>2586.1</v>
      </c>
    </row>
    <row r="9662">
      <c r="A9662" s="12" t="n">
        <v>9661</v>
      </c>
      <c r="B9662" s="13" t="n">
        <v>4.472</v>
      </c>
      <c r="C9662" s="13" t="n">
        <v>4.467008528082424</v>
      </c>
      <c r="D9662" s="14">
        <f>B9662-C9662</f>
        <v/>
      </c>
      <c r="E9662" s="14">
        <f>ABS(D9662)</f>
        <v/>
      </c>
      <c r="F9662" s="15" t="n">
        <v>25000</v>
      </c>
      <c r="G9662" s="12" t="inlineStr">
        <is>
          <t>single</t>
        </is>
      </c>
      <c r="H9662" s="12" t="inlineStr">
        <is>
          <t>Never married/single</t>
        </is>
      </c>
      <c r="I9662" s="16" t="n">
        <v>25</v>
      </c>
      <c r="J9662" s="16" t="n">
        <v>22</v>
      </c>
      <c r="K9662" s="16" t="n">
        <v>0</v>
      </c>
      <c r="L9662" s="16" t="n">
        <v>0</v>
      </c>
      <c r="M9662" s="16" t="n">
        <v>4</v>
      </c>
      <c r="N9662" s="17" t="n">
        <v>1</v>
      </c>
      <c r="O9662" s="17" t="n">
        <v>0</v>
      </c>
      <c r="P9662" s="17" t="n">
        <v>0</v>
      </c>
      <c r="Q9662" s="17" t="n">
        <v>0</v>
      </c>
      <c r="R9662" s="17" t="n">
        <v>0</v>
      </c>
      <c r="S9662" s="17" t="n">
        <v>0</v>
      </c>
      <c r="T9662" s="17" t="n">
        <v>0</v>
      </c>
      <c r="U9662" s="17" t="n">
        <v>0</v>
      </c>
      <c r="V9662" s="18" t="n">
        <v>1719.71</v>
      </c>
    </row>
    <row r="9663">
      <c r="A9663" s="12" t="n">
        <v>9662</v>
      </c>
      <c r="B9663" s="13" t="n">
        <v>-10.09260620314567</v>
      </c>
      <c r="C9663" s="13" t="n">
        <v>-6.987542498708151</v>
      </c>
      <c r="D9663" s="14">
        <f>B9663-C9663</f>
        <v/>
      </c>
      <c r="E9663" s="14">
        <f>ABS(D9663)</f>
        <v/>
      </c>
      <c r="F9663" s="15" t="n">
        <v>37615</v>
      </c>
      <c r="G9663" s="12" t="inlineStr">
        <is>
          <t>head_of_household</t>
        </is>
      </c>
      <c r="H9663" s="12" t="inlineStr">
        <is>
          <t>Never married/single</t>
        </is>
      </c>
      <c r="I9663" s="16" t="n">
        <v>11</v>
      </c>
      <c r="J9663" s="16" t="n">
        <v>35</v>
      </c>
      <c r="K9663" s="16" t="n">
        <v>1</v>
      </c>
      <c r="L9663" s="16" t="n">
        <v>0</v>
      </c>
      <c r="M9663" s="16" t="n">
        <v>3</v>
      </c>
      <c r="N9663" s="17" t="n">
        <v>0.9038947228499268</v>
      </c>
      <c r="O9663" s="17" t="n">
        <v>0</v>
      </c>
      <c r="P9663" s="17" t="n">
        <v>0.0003987770836102</v>
      </c>
      <c r="Q9663" s="17" t="n">
        <v>0</v>
      </c>
      <c r="R9663" s="17" t="n">
        <v>0</v>
      </c>
      <c r="S9663" s="17" t="n">
        <v>0</v>
      </c>
      <c r="T9663" s="17" t="n">
        <v>0</v>
      </c>
      <c r="U9663" s="17" t="n">
        <v>0</v>
      </c>
      <c r="V9663" s="18" t="n">
        <v>358.72</v>
      </c>
    </row>
    <row r="9664">
      <c r="A9664" s="12" t="n">
        <v>9663</v>
      </c>
      <c r="B9664" s="13" t="n">
        <v>2.235955280894382</v>
      </c>
      <c r="C9664" s="13" t="n">
        <v>4.805904668822915</v>
      </c>
      <c r="D9664" s="14">
        <f>B9664-C9664</f>
        <v/>
      </c>
      <c r="E9664" s="14">
        <f>ABS(D9664)</f>
        <v/>
      </c>
      <c r="F9664" s="15" t="n">
        <v>125202</v>
      </c>
      <c r="G9664" s="12" t="inlineStr">
        <is>
          <t>joint</t>
        </is>
      </c>
      <c r="H9664" s="12" t="inlineStr">
        <is>
          <t>Married, spouse present</t>
        </is>
      </c>
      <c r="I9664" s="16" t="n">
        <v>41</v>
      </c>
      <c r="J9664" s="16" t="n">
        <v>41</v>
      </c>
      <c r="K9664" s="16" t="n">
        <v>3</v>
      </c>
      <c r="L9664" s="16" t="n">
        <v>0</v>
      </c>
      <c r="M9664" s="16" t="n">
        <v>5</v>
      </c>
      <c r="N9664" s="17" t="n">
        <v>0.5990319643456175</v>
      </c>
      <c r="O9664" s="17" t="n">
        <v>0</v>
      </c>
      <c r="P9664" s="17" t="n">
        <v>7.987092857941566e-06</v>
      </c>
      <c r="Q9664" s="17" t="n">
        <v>0</v>
      </c>
      <c r="R9664" s="17" t="n">
        <v>0</v>
      </c>
      <c r="S9664" s="17" t="n">
        <v>0</v>
      </c>
      <c r="T9664" s="17" t="n">
        <v>0</v>
      </c>
      <c r="U9664" s="17" t="n">
        <v>0.1996853085413971</v>
      </c>
      <c r="V9664" s="18" t="n">
        <v>1578.41</v>
      </c>
    </row>
    <row r="9665">
      <c r="A9665" s="12" t="n">
        <v>9664</v>
      </c>
      <c r="B9665" s="13" t="n">
        <v>5.017775520568817</v>
      </c>
      <c r="C9665" s="13" t="n">
        <v>2.916978013470134</v>
      </c>
      <c r="D9665" s="14">
        <f>B9665-C9665</f>
        <v/>
      </c>
      <c r="E9665" s="14">
        <f>ABS(D9665)</f>
        <v/>
      </c>
      <c r="F9665" s="15" t="n">
        <v>46989</v>
      </c>
      <c r="G9665" s="12" t="inlineStr">
        <is>
          <t>joint</t>
        </is>
      </c>
      <c r="H9665" s="12" t="inlineStr">
        <is>
          <t>Married, spouse present</t>
        </is>
      </c>
      <c r="I9665" s="16" t="n">
        <v>50</v>
      </c>
      <c r="J9665" s="16" t="n">
        <v>75</v>
      </c>
      <c r="K9665" s="16" t="n">
        <v>0</v>
      </c>
      <c r="L9665" s="16" t="n">
        <v>0</v>
      </c>
      <c r="M9665" s="16" t="n">
        <v>2</v>
      </c>
      <c r="N9665" s="17" t="n">
        <v>0</v>
      </c>
      <c r="O9665" s="17" t="n">
        <v>0</v>
      </c>
      <c r="P9665" s="17" t="n">
        <v>0.025537891847028</v>
      </c>
      <c r="Q9665" s="17" t="n">
        <v>0</v>
      </c>
      <c r="R9665" s="17" t="n">
        <v>0</v>
      </c>
      <c r="S9665" s="17" t="n">
        <v>0</v>
      </c>
      <c r="T9665" s="17" t="n">
        <v>0</v>
      </c>
      <c r="U9665" s="17" t="n">
        <v>0.5275490008299815</v>
      </c>
      <c r="V9665" s="18" t="n">
        <v>345.72</v>
      </c>
    </row>
    <row r="9666">
      <c r="A9666" s="12" t="n">
        <v>9665</v>
      </c>
      <c r="B9666" s="13" t="n">
        <v>8.236000000000001</v>
      </c>
      <c r="C9666" s="13" t="n">
        <v>8.226371864205618</v>
      </c>
      <c r="D9666" s="14">
        <f>B9666-C9666</f>
        <v/>
      </c>
      <c r="E9666" s="14">
        <f>ABS(D9666)</f>
        <v/>
      </c>
      <c r="F9666" s="15" t="n">
        <v>50000</v>
      </c>
      <c r="G9666" s="12" t="inlineStr">
        <is>
          <t>single</t>
        </is>
      </c>
      <c r="H9666" s="12" t="inlineStr">
        <is>
          <t>Never married/single</t>
        </is>
      </c>
      <c r="I9666" s="16" t="n">
        <v>15</v>
      </c>
      <c r="J9666" s="16" t="n">
        <v>46</v>
      </c>
      <c r="K9666" s="16" t="n">
        <v>2</v>
      </c>
      <c r="L9666" s="16" t="n">
        <v>0</v>
      </c>
      <c r="M9666" s="16" t="n">
        <v>4</v>
      </c>
      <c r="N9666" s="17" t="n">
        <v>1</v>
      </c>
      <c r="O9666" s="17" t="n">
        <v>0</v>
      </c>
      <c r="P9666" s="17" t="n">
        <v>0</v>
      </c>
      <c r="Q9666" s="17" t="n">
        <v>0</v>
      </c>
      <c r="R9666" s="17" t="n">
        <v>0</v>
      </c>
      <c r="S9666" s="17" t="n">
        <v>0</v>
      </c>
      <c r="T9666" s="17" t="n">
        <v>0</v>
      </c>
      <c r="U9666" s="17" t="n">
        <v>0</v>
      </c>
      <c r="V9666" s="18" t="n">
        <v>511.3</v>
      </c>
    </row>
    <row r="9667">
      <c r="A9667" s="12" t="n">
        <v>9666</v>
      </c>
      <c r="B9667" s="13" t="n">
        <v>8.782905982905984</v>
      </c>
      <c r="C9667" s="13" t="n">
        <v>9.983913270753586</v>
      </c>
      <c r="D9667" s="14">
        <f>B9667-C9667</f>
        <v/>
      </c>
      <c r="E9667" s="14">
        <f>ABS(D9667)</f>
        <v/>
      </c>
      <c r="F9667" s="15" t="n">
        <v>65000</v>
      </c>
      <c r="G9667" s="12" t="inlineStr">
        <is>
          <t>single</t>
        </is>
      </c>
      <c r="H9667" s="12" t="inlineStr">
        <is>
          <t>Never married/single</t>
        </is>
      </c>
      <c r="I9667" s="16" t="n">
        <v>17</v>
      </c>
      <c r="J9667" s="16" t="n">
        <v>36</v>
      </c>
      <c r="K9667" s="16" t="n">
        <v>0</v>
      </c>
      <c r="L9667" s="16" t="n">
        <v>0</v>
      </c>
      <c r="M9667" s="16" t="n">
        <v>1</v>
      </c>
      <c r="N9667" s="17" t="n">
        <v>1</v>
      </c>
      <c r="O9667" s="17" t="n">
        <v>0</v>
      </c>
      <c r="P9667" s="17" t="n">
        <v>0</v>
      </c>
      <c r="Q9667" s="17" t="n">
        <v>0</v>
      </c>
      <c r="R9667" s="17" t="n">
        <v>0</v>
      </c>
      <c r="S9667" s="17" t="n">
        <v>0</v>
      </c>
      <c r="T9667" s="17" t="n">
        <v>0</v>
      </c>
      <c r="U9667" s="17" t="n">
        <v>0</v>
      </c>
      <c r="V9667" s="18" t="n">
        <v>2502.06</v>
      </c>
    </row>
    <row r="9668">
      <c r="A9668" s="12" t="n">
        <v>9667</v>
      </c>
      <c r="B9668" s="13" t="n">
        <v>8.565693430656934</v>
      </c>
      <c r="C9668" s="13" t="n">
        <v>8.480047691960911</v>
      </c>
      <c r="D9668" s="14">
        <f>B9668-C9668</f>
        <v/>
      </c>
      <c r="E9668" s="14">
        <f>ABS(D9668)</f>
        <v/>
      </c>
      <c r="F9668" s="15" t="n">
        <v>54800</v>
      </c>
      <c r="G9668" s="12" t="inlineStr">
        <is>
          <t>single</t>
        </is>
      </c>
      <c r="H9668" s="12" t="inlineStr">
        <is>
          <t>Divorced</t>
        </is>
      </c>
      <c r="I9668" s="16" t="n">
        <v>12</v>
      </c>
      <c r="J9668" s="16" t="n">
        <v>55</v>
      </c>
      <c r="K9668" s="16" t="n">
        <v>0</v>
      </c>
      <c r="L9668" s="16" t="n">
        <v>0</v>
      </c>
      <c r="M9668" s="16" t="n">
        <v>2</v>
      </c>
      <c r="N9668" s="17" t="n">
        <v>1</v>
      </c>
      <c r="O9668" s="17" t="n">
        <v>0</v>
      </c>
      <c r="P9668" s="17" t="n">
        <v>0</v>
      </c>
      <c r="Q9668" s="17" t="n">
        <v>0</v>
      </c>
      <c r="R9668" s="17" t="n">
        <v>0</v>
      </c>
      <c r="S9668" s="17" t="n">
        <v>0</v>
      </c>
      <c r="T9668" s="17" t="n">
        <v>0</v>
      </c>
      <c r="U9668" s="17" t="n">
        <v>0</v>
      </c>
      <c r="V9668" s="18" t="n">
        <v>4714.55</v>
      </c>
    </row>
    <row r="9669">
      <c r="A9669" s="12" t="n">
        <v>9668</v>
      </c>
      <c r="B9669" s="13" t="n">
        <v>0.9875976113918236</v>
      </c>
      <c r="C9669" s="13" t="n">
        <v>1.875717795331157</v>
      </c>
      <c r="D9669" s="14">
        <f>B9669-C9669</f>
        <v/>
      </c>
      <c r="E9669" s="14">
        <f>ABS(D9669)</f>
        <v/>
      </c>
      <c r="F9669" s="15" t="n">
        <v>33344</v>
      </c>
      <c r="G9669" s="12" t="inlineStr">
        <is>
          <t>single</t>
        </is>
      </c>
      <c r="H9669" s="12" t="inlineStr">
        <is>
          <t>Widowed</t>
        </is>
      </c>
      <c r="I9669" s="16" t="n">
        <v>20</v>
      </c>
      <c r="J9669" s="16" t="n">
        <v>80</v>
      </c>
      <c r="K9669" s="16" t="n">
        <v>0</v>
      </c>
      <c r="L9669" s="16" t="n">
        <v>0</v>
      </c>
      <c r="M9669" s="16" t="n">
        <v>1</v>
      </c>
      <c r="N9669" s="17" t="n">
        <v>0</v>
      </c>
      <c r="O9669" s="17" t="n">
        <v>0</v>
      </c>
      <c r="P9669" s="17" t="n">
        <v>0.0019193857965451</v>
      </c>
      <c r="Q9669" s="17" t="n">
        <v>0.4798464491362764</v>
      </c>
      <c r="R9669" s="17" t="n">
        <v>0</v>
      </c>
      <c r="S9669" s="17" t="n">
        <v>0.5182341650671785</v>
      </c>
      <c r="T9669" s="17" t="n">
        <v>0</v>
      </c>
      <c r="U9669" s="17" t="n">
        <v>0</v>
      </c>
      <c r="V9669" s="18" t="n">
        <v>1427.45</v>
      </c>
    </row>
    <row r="9670">
      <c r="A9670" s="12" t="n">
        <v>9669</v>
      </c>
      <c r="B9670" s="13" t="n">
        <v>8.658404502760959</v>
      </c>
      <c r="C9670" s="13" t="n">
        <v>8.048851573064361</v>
      </c>
      <c r="D9670" s="14">
        <f>B9670-C9670</f>
        <v/>
      </c>
      <c r="E9670" s="14">
        <f>ABS(D9670)</f>
        <v/>
      </c>
      <c r="F9670" s="15" t="n">
        <v>112642</v>
      </c>
      <c r="G9670" s="12" t="inlineStr">
        <is>
          <t>joint</t>
        </is>
      </c>
      <c r="H9670" s="12" t="inlineStr">
        <is>
          <t>Married, spouse present</t>
        </is>
      </c>
      <c r="I9670" s="16" t="n">
        <v>15</v>
      </c>
      <c r="J9670" s="16" t="n">
        <v>57</v>
      </c>
      <c r="K9670" s="16" t="n">
        <v>1</v>
      </c>
      <c r="L9670" s="16" t="n">
        <v>0</v>
      </c>
      <c r="M9670" s="16" t="n">
        <v>3</v>
      </c>
      <c r="N9670" s="17" t="n">
        <v>0.4438841639885655</v>
      </c>
      <c r="O9670" s="17" t="n">
        <v>0</v>
      </c>
      <c r="P9670" s="17" t="n">
        <v>0.0234370838585962</v>
      </c>
      <c r="Q9670" s="17" t="n">
        <v>0</v>
      </c>
      <c r="R9670" s="17" t="n">
        <v>0</v>
      </c>
      <c r="S9670" s="17" t="n">
        <v>0</v>
      </c>
      <c r="T9670" s="17" t="n">
        <v>0</v>
      </c>
      <c r="U9670" s="17" t="n">
        <v>0.5326787521528382</v>
      </c>
      <c r="V9670" s="18" t="n">
        <v>645.11</v>
      </c>
    </row>
    <row r="9671">
      <c r="A9671" s="12" t="n">
        <v>9670</v>
      </c>
      <c r="B9671" s="13" t="n">
        <v>-7.456772334293948</v>
      </c>
      <c r="C9671" s="13" t="n">
        <v>-0.3594582510757298</v>
      </c>
      <c r="D9671" s="14">
        <f>B9671-C9671</f>
        <v/>
      </c>
      <c r="E9671" s="14">
        <f>ABS(D9671)</f>
        <v/>
      </c>
      <c r="F9671" s="15" t="n">
        <v>38630</v>
      </c>
      <c r="G9671" s="12" t="inlineStr">
        <is>
          <t>joint</t>
        </is>
      </c>
      <c r="H9671" s="12" t="inlineStr">
        <is>
          <t>Married, spouse present</t>
        </is>
      </c>
      <c r="I9671" s="16" t="n">
        <v>6</v>
      </c>
      <c r="J9671" s="16" t="n">
        <v>64</v>
      </c>
      <c r="K9671" s="16" t="n">
        <v>0</v>
      </c>
      <c r="L9671" s="16" t="n">
        <v>0</v>
      </c>
      <c r="M9671" s="16" t="n">
        <v>2</v>
      </c>
      <c r="N9671" s="17" t="n">
        <v>0</v>
      </c>
      <c r="O9671" s="17" t="n">
        <v>0</v>
      </c>
      <c r="P9671" s="17" t="n">
        <v>0.0001553196997152</v>
      </c>
      <c r="Q9671" s="17" t="n">
        <v>0</v>
      </c>
      <c r="R9671" s="17" t="n">
        <v>0</v>
      </c>
      <c r="S9671" s="17" t="n">
        <v>0.4239968936060057</v>
      </c>
      <c r="T9671" s="17" t="n">
        <v>0</v>
      </c>
      <c r="U9671" s="17" t="n">
        <v>0.5758477866942791</v>
      </c>
      <c r="V9671" s="18" t="n">
        <v>4096.9</v>
      </c>
    </row>
    <row r="9672">
      <c r="A9672" s="12" t="n">
        <v>9671</v>
      </c>
      <c r="B9672" s="13" t="n">
        <v>7.51904761904762</v>
      </c>
      <c r="C9672" s="13" t="n">
        <v>7.500209442661095</v>
      </c>
      <c r="D9672" s="14">
        <f>B9672-C9672</f>
        <v/>
      </c>
      <c r="E9672" s="14">
        <f>ABS(D9672)</f>
        <v/>
      </c>
      <c r="F9672" s="15" t="n">
        <v>42000</v>
      </c>
      <c r="G9672" s="12" t="inlineStr">
        <is>
          <t>single</t>
        </is>
      </c>
      <c r="H9672" s="12" t="inlineStr">
        <is>
          <t>Never married/single</t>
        </is>
      </c>
      <c r="I9672" s="16" t="n">
        <v>6</v>
      </c>
      <c r="J9672" s="16" t="n">
        <v>24</v>
      </c>
      <c r="K9672" s="16" t="n">
        <v>0</v>
      </c>
      <c r="L9672" s="16" t="n">
        <v>0</v>
      </c>
      <c r="M9672" s="16" t="n">
        <v>5</v>
      </c>
      <c r="N9672" s="17" t="n">
        <v>1</v>
      </c>
      <c r="O9672" s="17" t="n">
        <v>0</v>
      </c>
      <c r="P9672" s="17" t="n">
        <v>0</v>
      </c>
      <c r="Q9672" s="17" t="n">
        <v>0</v>
      </c>
      <c r="R9672" s="17" t="n">
        <v>0</v>
      </c>
      <c r="S9672" s="17" t="n">
        <v>0</v>
      </c>
      <c r="T9672" s="17" t="n">
        <v>0</v>
      </c>
      <c r="U9672" s="17" t="n">
        <v>0</v>
      </c>
      <c r="V9672" s="18" t="n">
        <v>2279.37</v>
      </c>
    </row>
    <row r="9673">
      <c r="A9673" s="12" t="n">
        <v>9672</v>
      </c>
      <c r="B9673" s="13" t="n">
        <v>2.352297592997812</v>
      </c>
      <c r="C9673" s="13" t="n">
        <v>1.865137377817646</v>
      </c>
      <c r="D9673" s="14">
        <f>B9673-C9673</f>
        <v/>
      </c>
      <c r="E9673" s="14">
        <f>ABS(D9673)</f>
        <v/>
      </c>
      <c r="F9673" s="15" t="n">
        <v>68530</v>
      </c>
      <c r="G9673" s="12" t="inlineStr">
        <is>
          <t>joint</t>
        </is>
      </c>
      <c r="H9673" s="12" t="inlineStr">
        <is>
          <t>Married, spouse present</t>
        </is>
      </c>
      <c r="I9673" s="16" t="n">
        <v>18</v>
      </c>
      <c r="J9673" s="16" t="n">
        <v>80</v>
      </c>
      <c r="K9673" s="16" t="n">
        <v>0</v>
      </c>
      <c r="L9673" s="16" t="n">
        <v>0</v>
      </c>
      <c r="M9673" s="16" t="n">
        <v>2</v>
      </c>
      <c r="N9673" s="17" t="n">
        <v>0</v>
      </c>
      <c r="O9673" s="17" t="n">
        <v>0</v>
      </c>
      <c r="P9673" s="17" t="n">
        <v>0.0016489128848679</v>
      </c>
      <c r="Q9673" s="17" t="n">
        <v>0.0007587917700277</v>
      </c>
      <c r="R9673" s="17" t="n">
        <v>0</v>
      </c>
      <c r="S9673" s="17" t="n">
        <v>0.3899606011965562</v>
      </c>
      <c r="T9673" s="17" t="n">
        <v>0</v>
      </c>
      <c r="U9673" s="17" t="n">
        <v>0.3283379541806508</v>
      </c>
      <c r="V9673" s="18" t="n">
        <v>3557.72</v>
      </c>
    </row>
    <row r="9674">
      <c r="A9674" s="12" t="n">
        <v>9673</v>
      </c>
      <c r="B9674" s="13" t="n">
        <v>10.96980509644192</v>
      </c>
      <c r="C9674" s="13" t="n">
        <v>10.21303485713488</v>
      </c>
      <c r="D9674" s="14">
        <f>B9674-C9674</f>
        <v/>
      </c>
      <c r="E9674" s="14">
        <f>ABS(D9674)</f>
        <v/>
      </c>
      <c r="F9674" s="15" t="n">
        <v>158528</v>
      </c>
      <c r="G9674" s="12" t="inlineStr">
        <is>
          <t>joint</t>
        </is>
      </c>
      <c r="H9674" s="12" t="inlineStr">
        <is>
          <t>Married, spouse present</t>
        </is>
      </c>
      <c r="I9674" s="16" t="n">
        <v>12</v>
      </c>
      <c r="J9674" s="16" t="n">
        <v>72</v>
      </c>
      <c r="K9674" s="16" t="n">
        <v>0</v>
      </c>
      <c r="L9674" s="16" t="n">
        <v>0</v>
      </c>
      <c r="M9674" s="16" t="n">
        <v>2</v>
      </c>
      <c r="N9674" s="17" t="n">
        <v>0</v>
      </c>
      <c r="O9674" s="17" t="n">
        <v>0</v>
      </c>
      <c r="P9674" s="17" t="n">
        <v>0.0007632721033508</v>
      </c>
      <c r="Q9674" s="17" t="n">
        <v>0.0126160678239806</v>
      </c>
      <c r="R9674" s="17" t="n">
        <v>0</v>
      </c>
      <c r="S9674" s="17" t="n">
        <v>0.2743237787646346</v>
      </c>
      <c r="T9674" s="17" t="n">
        <v>0</v>
      </c>
      <c r="U9674" s="17" t="n">
        <v>0.4002573677836092</v>
      </c>
      <c r="V9674" s="18" t="n">
        <v>4575.29</v>
      </c>
    </row>
    <row r="9675">
      <c r="A9675" s="12" t="n">
        <v>9674</v>
      </c>
      <c r="B9675" s="13" t="n">
        <v>7.917570498915401</v>
      </c>
      <c r="C9675" s="13" t="n">
        <v>7.808699680591604</v>
      </c>
      <c r="D9675" s="14">
        <f>B9675-C9675</f>
        <v/>
      </c>
      <c r="E9675" s="14">
        <f>ABS(D9675)</f>
        <v/>
      </c>
      <c r="F9675" s="15" t="n">
        <v>46100</v>
      </c>
      <c r="G9675" s="12" t="inlineStr">
        <is>
          <t>single</t>
        </is>
      </c>
      <c r="H9675" s="12" t="inlineStr">
        <is>
          <t>Never married/single</t>
        </is>
      </c>
      <c r="I9675" s="16" t="n">
        <v>36</v>
      </c>
      <c r="J9675" s="16" t="n">
        <v>27</v>
      </c>
      <c r="K9675" s="16" t="n">
        <v>0</v>
      </c>
      <c r="L9675" s="16" t="n">
        <v>0</v>
      </c>
      <c r="M9675" s="16" t="n">
        <v>4</v>
      </c>
      <c r="N9675" s="17" t="n">
        <v>0.9978308026030368</v>
      </c>
      <c r="O9675" s="17" t="n">
        <v>0</v>
      </c>
      <c r="P9675" s="17" t="n">
        <v>0.0021691973969631</v>
      </c>
      <c r="Q9675" s="17" t="n">
        <v>0</v>
      </c>
      <c r="R9675" s="17" t="n">
        <v>0</v>
      </c>
      <c r="S9675" s="17" t="n">
        <v>0</v>
      </c>
      <c r="T9675" s="17" t="n">
        <v>0</v>
      </c>
      <c r="U9675" s="17" t="n">
        <v>0</v>
      </c>
      <c r="V9675" s="18" t="n">
        <v>4520.58</v>
      </c>
    </row>
    <row r="9676">
      <c r="A9676" s="12" t="n">
        <v>9675</v>
      </c>
      <c r="B9676" s="13" t="n">
        <v>5.850331952391335</v>
      </c>
      <c r="C9676" s="13" t="n">
        <v>5.821227743505346</v>
      </c>
      <c r="D9676" s="14">
        <f>B9676-C9676</f>
        <v/>
      </c>
      <c r="E9676" s="14">
        <f>ABS(D9676)</f>
        <v/>
      </c>
      <c r="F9676" s="15" t="n">
        <v>133001</v>
      </c>
      <c r="G9676" s="12" t="inlineStr">
        <is>
          <t>joint</t>
        </is>
      </c>
      <c r="H9676" s="12" t="inlineStr">
        <is>
          <t>Married, spouse present</t>
        </is>
      </c>
      <c r="I9676" s="16" t="n">
        <v>49</v>
      </c>
      <c r="J9676" s="16" t="n">
        <v>33</v>
      </c>
      <c r="K9676" s="16" t="n">
        <v>3</v>
      </c>
      <c r="L9676" s="16" t="n">
        <v>0</v>
      </c>
      <c r="M9676" s="16" t="n">
        <v>5</v>
      </c>
      <c r="N9676" s="17" t="n">
        <v>0.8796926338899708</v>
      </c>
      <c r="O9676" s="17" t="n">
        <v>0</v>
      </c>
      <c r="P9676" s="17" t="n">
        <v>0.0300824805828527</v>
      </c>
      <c r="Q9676" s="17" t="n">
        <v>0</v>
      </c>
      <c r="R9676" s="17" t="n">
        <v>0</v>
      </c>
      <c r="S9676" s="17" t="n">
        <v>0</v>
      </c>
      <c r="T9676" s="17" t="n">
        <v>0</v>
      </c>
      <c r="U9676" s="17" t="n">
        <v>0.0902248855271764</v>
      </c>
      <c r="V9676" s="18" t="n">
        <v>960.51</v>
      </c>
    </row>
    <row r="9677">
      <c r="A9677" s="12" t="n">
        <v>9676</v>
      </c>
      <c r="B9677" s="13" t="n">
        <v>12.09090909090909</v>
      </c>
      <c r="C9677" s="13" t="n">
        <v>12.00171950276524</v>
      </c>
      <c r="D9677" s="14">
        <f>B9677-C9677</f>
        <v/>
      </c>
      <c r="E9677" s="14">
        <f>ABS(D9677)</f>
        <v/>
      </c>
      <c r="F9677" s="15" t="n">
        <v>78600</v>
      </c>
      <c r="G9677" s="12" t="inlineStr">
        <is>
          <t>single</t>
        </is>
      </c>
      <c r="H9677" s="12" t="inlineStr">
        <is>
          <t>Never married/single</t>
        </is>
      </c>
      <c r="I9677" s="16" t="n">
        <v>48</v>
      </c>
      <c r="J9677" s="16" t="n">
        <v>30</v>
      </c>
      <c r="K9677" s="16" t="n">
        <v>0</v>
      </c>
      <c r="L9677" s="16" t="n">
        <v>0</v>
      </c>
      <c r="M9677" s="16" t="n">
        <v>1</v>
      </c>
      <c r="N9677" s="17" t="n">
        <v>0.979643765903308</v>
      </c>
      <c r="O9677" s="17" t="n">
        <v>0</v>
      </c>
      <c r="P9677" s="17" t="n">
        <v>0.0139949109414758</v>
      </c>
      <c r="Q9677" s="17" t="n">
        <v>0</v>
      </c>
      <c r="R9677" s="17" t="n">
        <v>0</v>
      </c>
      <c r="S9677" s="17" t="n">
        <v>0</v>
      </c>
      <c r="T9677" s="17" t="n">
        <v>0</v>
      </c>
      <c r="U9677" s="17" t="n">
        <v>0</v>
      </c>
      <c r="V9677" s="18" t="n">
        <v>4461.47</v>
      </c>
    </row>
    <row r="9678">
      <c r="A9678" s="12" t="n">
        <v>9677</v>
      </c>
      <c r="B9678" s="13" t="n">
        <v>-0.6332501907723147</v>
      </c>
      <c r="C9678" s="13" t="n">
        <v>2.624444235236237</v>
      </c>
      <c r="D9678" s="14">
        <f>B9678-C9678</f>
        <v/>
      </c>
      <c r="E9678" s="14">
        <f>ABS(D9678)</f>
        <v/>
      </c>
      <c r="F9678" s="15" t="n">
        <v>114708</v>
      </c>
      <c r="G9678" s="12" t="inlineStr">
        <is>
          <t>joint</t>
        </is>
      </c>
      <c r="H9678" s="12" t="inlineStr">
        <is>
          <t>Married, spouse present</t>
        </is>
      </c>
      <c r="I9678" s="16" t="n">
        <v>5</v>
      </c>
      <c r="J9678" s="16" t="n">
        <v>46</v>
      </c>
      <c r="K9678" s="16" t="n">
        <v>4</v>
      </c>
      <c r="L9678" s="16" t="n">
        <v>0</v>
      </c>
      <c r="M9678" s="16" t="n">
        <v>6</v>
      </c>
      <c r="N9678" s="17" t="n">
        <v>0.4184538131603724</v>
      </c>
      <c r="O9678" s="17" t="n">
        <v>0</v>
      </c>
      <c r="P9678" s="17" t="n">
        <v>0.012649510060327</v>
      </c>
      <c r="Q9678" s="17" t="n">
        <v>0</v>
      </c>
      <c r="R9678" s="17" t="n">
        <v>0</v>
      </c>
      <c r="S9678" s="17" t="n">
        <v>0</v>
      </c>
      <c r="T9678" s="17" t="n">
        <v>8.717787774174425e-06</v>
      </c>
      <c r="U9678" s="17" t="n">
        <v>0.4786065488021759</v>
      </c>
      <c r="V9678" s="18" t="n">
        <v>866.79</v>
      </c>
    </row>
    <row r="9679">
      <c r="A9679" s="12" t="n">
        <v>9678</v>
      </c>
      <c r="B9679" s="13" t="n">
        <v>14.69483833838084</v>
      </c>
      <c r="C9679" s="13" t="n">
        <v>14.19655889056036</v>
      </c>
      <c r="D9679" s="14">
        <f>B9679-C9679</f>
        <v/>
      </c>
      <c r="E9679" s="14">
        <f>ABS(D9679)</f>
        <v/>
      </c>
      <c r="F9679" s="15" t="n">
        <v>211986</v>
      </c>
      <c r="G9679" s="12" t="inlineStr">
        <is>
          <t>joint</t>
        </is>
      </c>
      <c r="H9679" s="12" t="inlineStr">
        <is>
          <t>Married, spouse present</t>
        </is>
      </c>
      <c r="I9679" s="16" t="n">
        <v>36</v>
      </c>
      <c r="J9679" s="16" t="n">
        <v>39</v>
      </c>
      <c r="K9679" s="16" t="n">
        <v>0</v>
      </c>
      <c r="L9679" s="16" t="n">
        <v>0</v>
      </c>
      <c r="M9679" s="16" t="n">
        <v>2</v>
      </c>
      <c r="N9679" s="17" t="n">
        <v>0.5660751181681809</v>
      </c>
      <c r="O9679" s="17" t="n">
        <v>0</v>
      </c>
      <c r="P9679" s="17" t="n">
        <v>0.0041795212891417</v>
      </c>
      <c r="Q9679" s="17" t="n">
        <v>0</v>
      </c>
      <c r="R9679" s="17" t="n">
        <v>0</v>
      </c>
      <c r="S9679" s="17" t="n">
        <v>0</v>
      </c>
      <c r="T9679" s="17" t="n">
        <v>0</v>
      </c>
      <c r="U9679" s="17" t="n">
        <v>0.4297453605426773</v>
      </c>
      <c r="V9679" s="18" t="n">
        <v>4966.13</v>
      </c>
    </row>
    <row r="9680">
      <c r="A9680" s="12" t="n">
        <v>9679</v>
      </c>
      <c r="B9680" s="13" t="n">
        <v>9.122917739283521</v>
      </c>
      <c r="C9680" s="13" t="n">
        <v>9.075908562730017</v>
      </c>
      <c r="D9680" s="14">
        <f>B9680-C9680</f>
        <v/>
      </c>
      <c r="E9680" s="14">
        <f>ABS(D9680)</f>
        <v/>
      </c>
      <c r="F9680" s="15" t="n">
        <v>60211</v>
      </c>
      <c r="G9680" s="12" t="inlineStr">
        <is>
          <t>single</t>
        </is>
      </c>
      <c r="H9680" s="12" t="inlineStr">
        <is>
          <t>Never married/single</t>
        </is>
      </c>
      <c r="I9680" s="16" t="n">
        <v>12</v>
      </c>
      <c r="J9680" s="16" t="n">
        <v>30</v>
      </c>
      <c r="K9680" s="16" t="n">
        <v>0</v>
      </c>
      <c r="L9680" s="16" t="n">
        <v>0</v>
      </c>
      <c r="M9680" s="16" t="n">
        <v>2</v>
      </c>
      <c r="N9680" s="17" t="n">
        <v>0.9964956569397618</v>
      </c>
      <c r="O9680" s="17" t="n">
        <v>0</v>
      </c>
      <c r="P9680" s="17" t="n">
        <v>0.0001826908704389</v>
      </c>
      <c r="Q9680" s="17" t="n">
        <v>0.0033216521897992</v>
      </c>
      <c r="R9680" s="17" t="n">
        <v>0</v>
      </c>
      <c r="S9680" s="17" t="n">
        <v>0</v>
      </c>
      <c r="T9680" s="17" t="n">
        <v>0</v>
      </c>
      <c r="U9680" s="17" t="n">
        <v>0</v>
      </c>
      <c r="V9680" s="18" t="n">
        <v>5250.79</v>
      </c>
    </row>
    <row r="9681">
      <c r="A9681" s="12" t="n">
        <v>9680</v>
      </c>
      <c r="B9681" s="13" t="n">
        <v>-7.65</v>
      </c>
      <c r="C9681" s="13" t="n">
        <v>-7.597936699205526</v>
      </c>
      <c r="D9681" s="14">
        <f>B9681-C9681</f>
        <v/>
      </c>
      <c r="E9681" s="14">
        <f>ABS(D9681)</f>
        <v/>
      </c>
      <c r="F9681" s="15" t="n">
        <v>4000</v>
      </c>
      <c r="G9681" s="12" t="inlineStr">
        <is>
          <t>single</t>
        </is>
      </c>
      <c r="H9681" s="12" t="inlineStr">
        <is>
          <t>Never married/single</t>
        </is>
      </c>
      <c r="I9681" s="16" t="n">
        <v>53</v>
      </c>
      <c r="J9681" s="16" t="n">
        <v>32</v>
      </c>
      <c r="K9681" s="16" t="n">
        <v>0</v>
      </c>
      <c r="L9681" s="16" t="n">
        <v>0</v>
      </c>
      <c r="M9681" s="16" t="n">
        <v>2</v>
      </c>
      <c r="N9681" s="17" t="n">
        <v>1</v>
      </c>
      <c r="O9681" s="17" t="n">
        <v>0</v>
      </c>
      <c r="P9681" s="17" t="n">
        <v>0</v>
      </c>
      <c r="Q9681" s="17" t="n">
        <v>0</v>
      </c>
      <c r="R9681" s="17" t="n">
        <v>0</v>
      </c>
      <c r="S9681" s="17" t="n">
        <v>0</v>
      </c>
      <c r="T9681" s="17" t="n">
        <v>0</v>
      </c>
      <c r="U9681" s="17" t="n">
        <v>0</v>
      </c>
      <c r="V9681" s="18" t="n">
        <v>2233.69</v>
      </c>
    </row>
    <row r="9682">
      <c r="A9682" s="12" t="n">
        <v>9681</v>
      </c>
      <c r="B9682" s="13" t="n">
        <v>5.987220447284345</v>
      </c>
      <c r="C9682" s="13" t="n">
        <v>5.906310933675029</v>
      </c>
      <c r="D9682" s="14">
        <f>B9682-C9682</f>
        <v/>
      </c>
      <c r="E9682" s="14">
        <f>ABS(D9682)</f>
        <v/>
      </c>
      <c r="F9682" s="15" t="n">
        <v>31300</v>
      </c>
      <c r="G9682" s="12" t="inlineStr">
        <is>
          <t>single</t>
        </is>
      </c>
      <c r="H9682" s="12" t="inlineStr">
        <is>
          <t>Never married/single</t>
        </is>
      </c>
      <c r="I9682" s="16" t="n">
        <v>21</v>
      </c>
      <c r="J9682" s="16" t="n">
        <v>23</v>
      </c>
      <c r="K9682" s="16" t="n">
        <v>0</v>
      </c>
      <c r="L9682" s="16" t="n">
        <v>0</v>
      </c>
      <c r="M9682" s="16" t="n">
        <v>1</v>
      </c>
      <c r="N9682" s="17" t="n">
        <v>0.9904153354632588</v>
      </c>
      <c r="O9682" s="17" t="n">
        <v>0</v>
      </c>
      <c r="P9682" s="17" t="n">
        <v>0.0095846645367412</v>
      </c>
      <c r="Q9682" s="17" t="n">
        <v>0</v>
      </c>
      <c r="R9682" s="17" t="n">
        <v>0</v>
      </c>
      <c r="S9682" s="17" t="n">
        <v>0</v>
      </c>
      <c r="T9682" s="17" t="n">
        <v>0</v>
      </c>
      <c r="U9682" s="17" t="n">
        <v>0</v>
      </c>
      <c r="V9682" s="18" t="n">
        <v>4102.73</v>
      </c>
    </row>
    <row r="9683">
      <c r="A9683" s="12" t="n">
        <v>9682</v>
      </c>
      <c r="B9683" s="13" t="n">
        <v>-4.551160136934196</v>
      </c>
      <c r="C9683" s="13" t="n">
        <v>-3.38492775727505</v>
      </c>
      <c r="D9683" s="14">
        <f>B9683-C9683</f>
        <v/>
      </c>
      <c r="E9683" s="14">
        <f>ABS(D9683)</f>
        <v/>
      </c>
      <c r="F9683" s="15" t="n">
        <v>58080</v>
      </c>
      <c r="G9683" s="12" t="inlineStr">
        <is>
          <t>joint</t>
        </is>
      </c>
      <c r="H9683" s="12" t="inlineStr">
        <is>
          <t>Married, spouse present</t>
        </is>
      </c>
      <c r="I9683" s="16" t="n">
        <v>56</v>
      </c>
      <c r="J9683" s="16" t="n">
        <v>43</v>
      </c>
      <c r="K9683" s="16" t="n">
        <v>2</v>
      </c>
      <c r="L9683" s="16" t="n">
        <v>0</v>
      </c>
      <c r="M9683" s="16" t="n">
        <v>4</v>
      </c>
      <c r="N9683" s="17" t="n">
        <v>0.6849173553719008</v>
      </c>
      <c r="O9683" s="17" t="n">
        <v>0</v>
      </c>
      <c r="P9683" s="17" t="n">
        <v>0.0068870523415977</v>
      </c>
      <c r="Q9683" s="17" t="n">
        <v>0</v>
      </c>
      <c r="R9683" s="17" t="n">
        <v>0</v>
      </c>
      <c r="S9683" s="17" t="n">
        <v>0</v>
      </c>
      <c r="T9683" s="17" t="n">
        <v>0</v>
      </c>
      <c r="U9683" s="17" t="n">
        <v>0.3081955922865014</v>
      </c>
      <c r="V9683" s="18" t="n">
        <v>300.49</v>
      </c>
    </row>
    <row r="9684">
      <c r="A9684" s="12" t="n">
        <v>9683</v>
      </c>
      <c r="B9684" s="13" t="n">
        <v>5.929032258064517</v>
      </c>
      <c r="C9684" s="13" t="n">
        <v>5.921815151876546</v>
      </c>
      <c r="D9684" s="14">
        <f>B9684-C9684</f>
        <v/>
      </c>
      <c r="E9684" s="14">
        <f>ABS(D9684)</f>
        <v/>
      </c>
      <c r="F9684" s="15" t="n">
        <v>31000</v>
      </c>
      <c r="G9684" s="12" t="inlineStr">
        <is>
          <t>single</t>
        </is>
      </c>
      <c r="H9684" s="12" t="inlineStr">
        <is>
          <t>Never married/single</t>
        </is>
      </c>
      <c r="I9684" s="16" t="n">
        <v>45</v>
      </c>
      <c r="J9684" s="16" t="n">
        <v>31</v>
      </c>
      <c r="K9684" s="16" t="n">
        <v>0</v>
      </c>
      <c r="L9684" s="16" t="n">
        <v>0</v>
      </c>
      <c r="M9684" s="16" t="n">
        <v>4</v>
      </c>
      <c r="N9684" s="17" t="n">
        <v>1</v>
      </c>
      <c r="O9684" s="17" t="n">
        <v>0</v>
      </c>
      <c r="P9684" s="17" t="n">
        <v>0</v>
      </c>
      <c r="Q9684" s="17" t="n">
        <v>0</v>
      </c>
      <c r="R9684" s="17" t="n">
        <v>0</v>
      </c>
      <c r="S9684" s="17" t="n">
        <v>0</v>
      </c>
      <c r="T9684" s="17" t="n">
        <v>0</v>
      </c>
      <c r="U9684" s="17" t="n">
        <v>0</v>
      </c>
      <c r="V9684" s="18" t="n">
        <v>2876.77</v>
      </c>
    </row>
    <row r="9685">
      <c r="A9685" s="12" t="n">
        <v>9684</v>
      </c>
      <c r="B9685" s="13" t="n">
        <v>0</v>
      </c>
      <c r="C9685" s="13" t="n">
        <v>-0.007116403544648944</v>
      </c>
      <c r="D9685" s="14">
        <f>B9685-C9685</f>
        <v/>
      </c>
      <c r="E9685" s="14">
        <f>ABS(D9685)</f>
        <v/>
      </c>
      <c r="F9685" s="15" t="n">
        <v>23628</v>
      </c>
      <c r="G9685" s="12" t="inlineStr">
        <is>
          <t>single</t>
        </is>
      </c>
      <c r="H9685" s="12" t="inlineStr">
        <is>
          <t>Divorced</t>
        </is>
      </c>
      <c r="I9685" s="16" t="n">
        <v>45</v>
      </c>
      <c r="J9685" s="16" t="n">
        <v>70</v>
      </c>
      <c r="K9685" s="16" t="n">
        <v>0</v>
      </c>
      <c r="L9685" s="16" t="n">
        <v>0</v>
      </c>
      <c r="M9685" s="16" t="n">
        <v>1</v>
      </c>
      <c r="N9685" s="17" t="n">
        <v>0</v>
      </c>
      <c r="O9685" s="17" t="n">
        <v>0</v>
      </c>
      <c r="P9685" s="17" t="n">
        <v>0</v>
      </c>
      <c r="Q9685" s="17" t="n">
        <v>0</v>
      </c>
      <c r="R9685" s="17" t="n">
        <v>0</v>
      </c>
      <c r="S9685" s="17" t="n">
        <v>0.8501777552056882</v>
      </c>
      <c r="T9685" s="17" t="n">
        <v>0</v>
      </c>
      <c r="U9685" s="17" t="n">
        <v>0</v>
      </c>
      <c r="V9685" s="18" t="n">
        <v>2637.38</v>
      </c>
    </row>
    <row r="9686">
      <c r="A9686" s="12" t="n">
        <v>9685</v>
      </c>
      <c r="B9686" s="13" t="n">
        <v>7.048145224940805</v>
      </c>
      <c r="C9686" s="13" t="n">
        <v>7.011986042288898</v>
      </c>
      <c r="D9686" s="14">
        <f>B9686-C9686</f>
        <v/>
      </c>
      <c r="E9686" s="14">
        <f>ABS(D9686)</f>
        <v/>
      </c>
      <c r="F9686" s="15" t="n">
        <v>38010</v>
      </c>
      <c r="G9686" s="12" t="inlineStr">
        <is>
          <t>single</t>
        </is>
      </c>
      <c r="H9686" s="12" t="inlineStr">
        <is>
          <t>Married, spouse absent</t>
        </is>
      </c>
      <c r="I9686" s="16" t="n">
        <v>36</v>
      </c>
      <c r="J9686" s="16" t="n">
        <v>47</v>
      </c>
      <c r="K9686" s="16" t="n">
        <v>0</v>
      </c>
      <c r="L9686" s="16" t="n">
        <v>0</v>
      </c>
      <c r="M9686" s="16" t="n">
        <v>1</v>
      </c>
      <c r="N9686" s="17" t="n">
        <v>0.9997369113391212</v>
      </c>
      <c r="O9686" s="17" t="n">
        <v>0</v>
      </c>
      <c r="P9686" s="17" t="n">
        <v>0.0002630886608787</v>
      </c>
      <c r="Q9686" s="17" t="n">
        <v>0</v>
      </c>
      <c r="R9686" s="17" t="n">
        <v>0</v>
      </c>
      <c r="S9686" s="17" t="n">
        <v>0</v>
      </c>
      <c r="T9686" s="17" t="n">
        <v>0</v>
      </c>
      <c r="U9686" s="17" t="n">
        <v>0</v>
      </c>
      <c r="V9686" s="18" t="n">
        <v>3760.55</v>
      </c>
    </row>
    <row r="9687">
      <c r="A9687" s="12" t="n">
        <v>9686</v>
      </c>
      <c r="B9687" s="13" t="n">
        <v>11.22695832907424</v>
      </c>
      <c r="C9687" s="13" t="n">
        <v>10.72423211135093</v>
      </c>
      <c r="D9687" s="14">
        <f>B9687-C9687</f>
        <v/>
      </c>
      <c r="E9687" s="14">
        <f>ABS(D9687)</f>
        <v/>
      </c>
      <c r="F9687" s="15" t="n">
        <v>149220</v>
      </c>
      <c r="G9687" s="12" t="inlineStr">
        <is>
          <t>joint</t>
        </is>
      </c>
      <c r="H9687" s="12" t="inlineStr">
        <is>
          <t>Married, spouse present</t>
        </is>
      </c>
      <c r="I9687" s="16" t="n">
        <v>30</v>
      </c>
      <c r="J9687" s="16" t="n">
        <v>67</v>
      </c>
      <c r="K9687" s="16" t="n">
        <v>0</v>
      </c>
      <c r="L9687" s="16" t="n">
        <v>0</v>
      </c>
      <c r="M9687" s="16" t="n">
        <v>2</v>
      </c>
      <c r="N9687" s="17" t="n">
        <v>0.8577938614126792</v>
      </c>
      <c r="O9687" s="17" t="n">
        <v>0</v>
      </c>
      <c r="P9687" s="17" t="n">
        <v>0.0268060581691462</v>
      </c>
      <c r="Q9687" s="17" t="n">
        <v>0</v>
      </c>
      <c r="R9687" s="17" t="n">
        <v>0</v>
      </c>
      <c r="S9687" s="17" t="n">
        <v>0.0462404503417772</v>
      </c>
      <c r="T9687" s="17" t="n">
        <v>0</v>
      </c>
      <c r="U9687" s="17" t="n">
        <v>0.0643345396059509</v>
      </c>
      <c r="V9687" s="18" t="n">
        <v>588.5599999999999</v>
      </c>
    </row>
    <row r="9688">
      <c r="A9688" s="12" t="n">
        <v>9687</v>
      </c>
      <c r="B9688" s="13" t="n">
        <v>9.101514974750421</v>
      </c>
      <c r="C9688" s="13" t="n">
        <v>8.940893884736187</v>
      </c>
      <c r="D9688" s="14">
        <f>B9688-C9688</f>
        <v/>
      </c>
      <c r="E9688" s="14">
        <f>ABS(D9688)</f>
        <v/>
      </c>
      <c r="F9688" s="15" t="n">
        <v>60001</v>
      </c>
      <c r="G9688" s="12" t="inlineStr">
        <is>
          <t>single</t>
        </is>
      </c>
      <c r="H9688" s="12" t="inlineStr">
        <is>
          <t>Separated</t>
        </is>
      </c>
      <c r="I9688" s="16" t="n">
        <v>4</v>
      </c>
      <c r="J9688" s="16" t="n">
        <v>45</v>
      </c>
      <c r="K9688" s="16" t="n">
        <v>0</v>
      </c>
      <c r="L9688" s="16" t="n">
        <v>0</v>
      </c>
      <c r="M9688" s="16" t="n">
        <v>1</v>
      </c>
      <c r="N9688" s="17" t="n">
        <v>0.9999833336111064</v>
      </c>
      <c r="O9688" s="17" t="n">
        <v>0</v>
      </c>
      <c r="P9688" s="17" t="n">
        <v>1.666638889351844e-05</v>
      </c>
      <c r="Q9688" s="17" t="n">
        <v>0</v>
      </c>
      <c r="R9688" s="17" t="n">
        <v>0</v>
      </c>
      <c r="S9688" s="17" t="n">
        <v>0</v>
      </c>
      <c r="T9688" s="17" t="n">
        <v>0</v>
      </c>
      <c r="U9688" s="17" t="n">
        <v>0</v>
      </c>
      <c r="V9688" s="18" t="n">
        <v>3956.41</v>
      </c>
    </row>
    <row r="9689">
      <c r="A9689" s="12" t="n">
        <v>9688</v>
      </c>
      <c r="B9689" s="13" t="n">
        <v>-2.166741900760443</v>
      </c>
      <c r="C9689" s="13" t="n">
        <v>-3.473658938005776</v>
      </c>
      <c r="D9689" s="14">
        <f>B9689-C9689</f>
        <v/>
      </c>
      <c r="E9689" s="14">
        <f>ABS(D9689)</f>
        <v/>
      </c>
      <c r="F9689" s="15" t="n">
        <v>57598</v>
      </c>
      <c r="G9689" s="12" t="inlineStr">
        <is>
          <t>joint</t>
        </is>
      </c>
      <c r="H9689" s="12" t="inlineStr">
        <is>
          <t>Married, spouse present</t>
        </is>
      </c>
      <c r="I9689" s="16" t="n">
        <v>41</v>
      </c>
      <c r="J9689" s="16" t="n">
        <v>33</v>
      </c>
      <c r="K9689" s="16" t="n">
        <v>2</v>
      </c>
      <c r="L9689" s="16" t="n">
        <v>2</v>
      </c>
      <c r="M9689" s="16" t="n">
        <v>4</v>
      </c>
      <c r="N9689" s="17" t="n">
        <v>0.9548942671620544</v>
      </c>
      <c r="O9689" s="17" t="n">
        <v>0</v>
      </c>
      <c r="P9689" s="17" t="n">
        <v>0.00086808569742</v>
      </c>
      <c r="Q9689" s="17" t="n">
        <v>0</v>
      </c>
      <c r="R9689" s="17" t="n">
        <v>0</v>
      </c>
      <c r="S9689" s="17" t="n">
        <v>0</v>
      </c>
      <c r="T9689" s="17" t="n">
        <v>0</v>
      </c>
      <c r="U9689" s="17" t="n">
        <v>0.0442376471405257</v>
      </c>
      <c r="V9689" s="18" t="n">
        <v>2912.33</v>
      </c>
    </row>
    <row r="9690">
      <c r="A9690" s="12" t="n">
        <v>9689</v>
      </c>
      <c r="B9690" s="13" t="n">
        <v>-4.131250000000001</v>
      </c>
      <c r="C9690" s="13" t="n">
        <v>-1.391168676254501</v>
      </c>
      <c r="D9690" s="14">
        <f>B9690-C9690</f>
        <v/>
      </c>
      <c r="E9690" s="14">
        <f>ABS(D9690)</f>
        <v/>
      </c>
      <c r="F9690" s="15" t="n">
        <v>74000</v>
      </c>
      <c r="G9690" s="12" t="inlineStr">
        <is>
          <t>joint</t>
        </is>
      </c>
      <c r="H9690" s="12" t="inlineStr">
        <is>
          <t>Married, spouse present</t>
        </is>
      </c>
      <c r="I9690" s="16" t="n">
        <v>26</v>
      </c>
      <c r="J9690" s="16" t="n">
        <v>52</v>
      </c>
      <c r="K9690" s="16" t="n">
        <v>3</v>
      </c>
      <c r="L9690" s="16" t="n">
        <v>1</v>
      </c>
      <c r="M9690" s="16" t="n">
        <v>5</v>
      </c>
      <c r="N9690" s="17" t="n">
        <v>0.3783783783783784</v>
      </c>
      <c r="O9690" s="17" t="n">
        <v>0</v>
      </c>
      <c r="P9690" s="17" t="n">
        <v>0</v>
      </c>
      <c r="Q9690" s="17" t="n">
        <v>0</v>
      </c>
      <c r="R9690" s="17" t="n">
        <v>0</v>
      </c>
      <c r="S9690" s="17" t="n">
        <v>0</v>
      </c>
      <c r="T9690" s="17" t="n">
        <v>0</v>
      </c>
      <c r="U9690" s="17" t="n">
        <v>0.6216216216216216</v>
      </c>
      <c r="V9690" s="18" t="n">
        <v>2050.58</v>
      </c>
    </row>
    <row r="9691">
      <c r="A9691" s="12" t="n">
        <v>9690</v>
      </c>
      <c r="B9691" s="13" t="n">
        <v>12.96075683251577</v>
      </c>
      <c r="C9691" s="13" t="n">
        <v>12.55870675864757</v>
      </c>
      <c r="D9691" s="14">
        <f>B9691-C9691</f>
        <v/>
      </c>
      <c r="E9691" s="14">
        <f>ABS(D9691)</f>
        <v/>
      </c>
      <c r="F9691" s="15" t="n">
        <v>85620</v>
      </c>
      <c r="G9691" s="12" t="inlineStr">
        <is>
          <t>single</t>
        </is>
      </c>
      <c r="H9691" s="12" t="inlineStr">
        <is>
          <t>Never married/single</t>
        </is>
      </c>
      <c r="I9691" s="16" t="n">
        <v>51</v>
      </c>
      <c r="J9691" s="16" t="n">
        <v>26</v>
      </c>
      <c r="K9691" s="16" t="n">
        <v>0</v>
      </c>
      <c r="L9691" s="16" t="n">
        <v>0</v>
      </c>
      <c r="M9691" s="16" t="n">
        <v>2</v>
      </c>
      <c r="N9691" s="17" t="n">
        <v>0.934361130576968</v>
      </c>
      <c r="O9691" s="17" t="n">
        <v>0</v>
      </c>
      <c r="P9691" s="17" t="n">
        <v>0.065638869423032</v>
      </c>
      <c r="Q9691" s="17" t="n">
        <v>0</v>
      </c>
      <c r="R9691" s="17" t="n">
        <v>0</v>
      </c>
      <c r="S9691" s="17" t="n">
        <v>0</v>
      </c>
      <c r="T9691" s="17" t="n">
        <v>0</v>
      </c>
      <c r="U9691" s="17" t="n">
        <v>0</v>
      </c>
      <c r="V9691" s="18" t="n">
        <v>4710.26</v>
      </c>
    </row>
    <row r="9692">
      <c r="A9692" s="12" t="n">
        <v>9691</v>
      </c>
      <c r="B9692" s="13" t="n">
        <v>12.86242057041525</v>
      </c>
      <c r="C9692" s="13" t="n">
        <v>14.15407002222354</v>
      </c>
      <c r="D9692" s="14">
        <f>B9692-C9692</f>
        <v/>
      </c>
      <c r="E9692" s="14">
        <f>ABS(D9692)</f>
        <v/>
      </c>
      <c r="F9692" s="15" t="n">
        <v>101505</v>
      </c>
      <c r="G9692" s="12" t="inlineStr">
        <is>
          <t>single</t>
        </is>
      </c>
      <c r="H9692" s="12" t="inlineStr">
        <is>
          <t>Never married/single</t>
        </is>
      </c>
      <c r="I9692" s="16" t="n">
        <v>12</v>
      </c>
      <c r="J9692" s="16" t="n">
        <v>37</v>
      </c>
      <c r="K9692" s="16" t="n">
        <v>0</v>
      </c>
      <c r="L9692" s="16" t="n">
        <v>0</v>
      </c>
      <c r="M9692" s="16" t="n">
        <v>2</v>
      </c>
      <c r="N9692" s="17" t="n">
        <v>0.9851731441800896</v>
      </c>
      <c r="O9692" s="17" t="n">
        <v>0</v>
      </c>
      <c r="P9692" s="17" t="n">
        <v>0.0148268558199103</v>
      </c>
      <c r="Q9692" s="17" t="n">
        <v>0</v>
      </c>
      <c r="R9692" s="17" t="n">
        <v>0</v>
      </c>
      <c r="S9692" s="17" t="n">
        <v>0</v>
      </c>
      <c r="T9692" s="17" t="n">
        <v>0</v>
      </c>
      <c r="U9692" s="17" t="n">
        <v>0</v>
      </c>
      <c r="V9692" s="18" t="n">
        <v>5452.99</v>
      </c>
    </row>
    <row r="9693">
      <c r="A9693" s="12" t="n">
        <v>9692</v>
      </c>
      <c r="B9693" s="13" t="n">
        <v>0</v>
      </c>
      <c r="C9693" s="13" t="n">
        <v>-7.259365970935756</v>
      </c>
      <c r="D9693" s="14">
        <f>B9693-C9693</f>
        <v/>
      </c>
      <c r="E9693" s="14">
        <f>ABS(D9693)</f>
        <v/>
      </c>
      <c r="F9693" s="15" t="n">
        <v>24850</v>
      </c>
      <c r="G9693" s="12" t="inlineStr">
        <is>
          <t>joint</t>
        </is>
      </c>
      <c r="H9693" s="12" t="inlineStr">
        <is>
          <t>Married, spouse present</t>
        </is>
      </c>
      <c r="I9693" s="16" t="n">
        <v>9</v>
      </c>
      <c r="J9693" s="16" t="n">
        <v>85</v>
      </c>
      <c r="K9693" s="16" t="n">
        <v>2</v>
      </c>
      <c r="L9693" s="16" t="n">
        <v>0</v>
      </c>
      <c r="M9693" s="16" t="n">
        <v>5</v>
      </c>
      <c r="N9693" s="17" t="n">
        <v>0</v>
      </c>
      <c r="O9693" s="17" t="n">
        <v>0</v>
      </c>
      <c r="P9693" s="17" t="n">
        <v>0.0014084507042253</v>
      </c>
      <c r="Q9693" s="17" t="n">
        <v>0</v>
      </c>
      <c r="R9693" s="17" t="n">
        <v>0</v>
      </c>
      <c r="S9693" s="17" t="n">
        <v>0.6625352112676056</v>
      </c>
      <c r="T9693" s="17" t="n">
        <v>0</v>
      </c>
      <c r="U9693" s="17" t="n">
        <v>0.336056338028169</v>
      </c>
      <c r="V9693" s="18" t="n">
        <v>1350.23</v>
      </c>
    </row>
    <row r="9694">
      <c r="A9694" s="12" t="n">
        <v>9693</v>
      </c>
      <c r="B9694" s="13" t="n">
        <v>8.236000000000001</v>
      </c>
      <c r="C9694" s="13" t="n">
        <v>8.124344420375547</v>
      </c>
      <c r="D9694" s="14">
        <f>B9694-C9694</f>
        <v/>
      </c>
      <c r="E9694" s="14">
        <f>ABS(D9694)</f>
        <v/>
      </c>
      <c r="F9694" s="15" t="n">
        <v>50000</v>
      </c>
      <c r="G9694" s="12" t="inlineStr">
        <is>
          <t>single</t>
        </is>
      </c>
      <c r="H9694" s="12" t="inlineStr">
        <is>
          <t>Never married/single</t>
        </is>
      </c>
      <c r="I9694" s="16" t="n">
        <v>13</v>
      </c>
      <c r="J9694" s="16" t="n">
        <v>51</v>
      </c>
      <c r="K9694" s="16" t="n">
        <v>0</v>
      </c>
      <c r="L9694" s="16" t="n">
        <v>0</v>
      </c>
      <c r="M9694" s="16" t="n">
        <v>2</v>
      </c>
      <c r="N9694" s="17" t="n">
        <v>1</v>
      </c>
      <c r="O9694" s="17" t="n">
        <v>0</v>
      </c>
      <c r="P9694" s="17" t="n">
        <v>0</v>
      </c>
      <c r="Q9694" s="17" t="n">
        <v>0</v>
      </c>
      <c r="R9694" s="17" t="n">
        <v>0</v>
      </c>
      <c r="S9694" s="17" t="n">
        <v>0</v>
      </c>
      <c r="T9694" s="17" t="n">
        <v>0</v>
      </c>
      <c r="U9694" s="17" t="n">
        <v>0</v>
      </c>
      <c r="V9694" s="18" t="n">
        <v>3607.99</v>
      </c>
    </row>
    <row r="9695">
      <c r="A9695" s="12" t="n">
        <v>9694</v>
      </c>
      <c r="B9695" s="13" t="n">
        <v>8.127572016460906</v>
      </c>
      <c r="C9695" s="13" t="n">
        <v>7.136039395638178</v>
      </c>
      <c r="D9695" s="14">
        <f>B9695-C9695</f>
        <v/>
      </c>
      <c r="E9695" s="14">
        <f>ABS(D9695)</f>
        <v/>
      </c>
      <c r="F9695" s="15" t="n">
        <v>64200</v>
      </c>
      <c r="G9695" s="12" t="inlineStr">
        <is>
          <t>single</t>
        </is>
      </c>
      <c r="H9695" s="12" t="inlineStr">
        <is>
          <t>Never married/single</t>
        </is>
      </c>
      <c r="I9695" s="16" t="n">
        <v>17</v>
      </c>
      <c r="J9695" s="16" t="n">
        <v>38</v>
      </c>
      <c r="K9695" s="16" t="n">
        <v>0</v>
      </c>
      <c r="L9695" s="16" t="n">
        <v>0</v>
      </c>
      <c r="M9695" s="16" t="n">
        <v>1</v>
      </c>
      <c r="N9695" s="17" t="n">
        <v>0.514018691588785</v>
      </c>
      <c r="O9695" s="17" t="n">
        <v>0</v>
      </c>
      <c r="P9695" s="17" t="n">
        <v>0</v>
      </c>
      <c r="Q9695" s="17" t="n">
        <v>0</v>
      </c>
      <c r="R9695" s="17" t="n">
        <v>0</v>
      </c>
      <c r="S9695" s="17" t="n">
        <v>0</v>
      </c>
      <c r="T9695" s="17" t="n">
        <v>0</v>
      </c>
      <c r="U9695" s="17" t="n">
        <v>0</v>
      </c>
      <c r="V9695" s="18" t="n">
        <v>4483.14</v>
      </c>
    </row>
    <row r="9696">
      <c r="A9696" s="12" t="n">
        <v>9695</v>
      </c>
      <c r="B9696" s="13" t="n">
        <v>11.1407498966177</v>
      </c>
      <c r="C9696" s="13" t="n">
        <v>10.27145390025722</v>
      </c>
      <c r="D9696" s="14">
        <f>B9696-C9696</f>
        <v/>
      </c>
      <c r="E9696" s="14">
        <f>ABS(D9696)</f>
        <v/>
      </c>
      <c r="F9696" s="15" t="n">
        <v>224257</v>
      </c>
      <c r="G9696" s="12" t="inlineStr">
        <is>
          <t>joint</t>
        </is>
      </c>
      <c r="H9696" s="12" t="inlineStr">
        <is>
          <t>Married, spouse present</t>
        </is>
      </c>
      <c r="I9696" s="16" t="n">
        <v>12</v>
      </c>
      <c r="J9696" s="16" t="n">
        <v>42</v>
      </c>
      <c r="K9696" s="16" t="n">
        <v>4</v>
      </c>
      <c r="L9696" s="16" t="n">
        <v>2</v>
      </c>
      <c r="M9696" s="16" t="n">
        <v>6</v>
      </c>
      <c r="N9696" s="17" t="n">
        <v>0.312141872940421</v>
      </c>
      <c r="O9696" s="17" t="n">
        <v>0</v>
      </c>
      <c r="P9696" s="17" t="n">
        <v>0.0002541726679657</v>
      </c>
      <c r="Q9696" s="17" t="n">
        <v>0</v>
      </c>
      <c r="R9696" s="17" t="n">
        <v>0</v>
      </c>
      <c r="S9696" s="17" t="n">
        <v>0</v>
      </c>
      <c r="T9696" s="17" t="n">
        <v>0</v>
      </c>
      <c r="U9696" s="17" t="n">
        <v>0.6876039543916131</v>
      </c>
      <c r="V9696" s="18" t="n">
        <v>2791.52</v>
      </c>
    </row>
    <row r="9697">
      <c r="A9697" s="12" t="n">
        <v>9696</v>
      </c>
      <c r="B9697" s="13" t="n">
        <v>-43.56521739130435</v>
      </c>
      <c r="C9697" s="13" t="n">
        <v>-31.66454394263714</v>
      </c>
      <c r="D9697" s="14">
        <f>B9697-C9697</f>
        <v/>
      </c>
      <c r="E9697" s="14">
        <f>ABS(D9697)</f>
        <v/>
      </c>
      <c r="F9697" s="15" t="n">
        <v>20100</v>
      </c>
      <c r="G9697" s="12" t="inlineStr">
        <is>
          <t>head_of_household</t>
        </is>
      </c>
      <c r="H9697" s="12" t="inlineStr">
        <is>
          <t>Divorced</t>
        </is>
      </c>
      <c r="I9697" s="16" t="n">
        <v>51</v>
      </c>
      <c r="J9697" s="16" t="n">
        <v>46</v>
      </c>
      <c r="K9697" s="16" t="n">
        <v>1</v>
      </c>
      <c r="L9697" s="16" t="n">
        <v>0</v>
      </c>
      <c r="M9697" s="16" t="n">
        <v>2</v>
      </c>
      <c r="N9697" s="17" t="n">
        <v>0.3432835820895522</v>
      </c>
      <c r="O9697" s="17" t="n">
        <v>0</v>
      </c>
      <c r="P9697" s="17" t="n">
        <v>0</v>
      </c>
      <c r="Q9697" s="17" t="n">
        <v>0</v>
      </c>
      <c r="R9697" s="17" t="n">
        <v>0</v>
      </c>
      <c r="S9697" s="17" t="n">
        <v>0</v>
      </c>
      <c r="T9697" s="17" t="n">
        <v>0</v>
      </c>
      <c r="U9697" s="17" t="n">
        <v>0</v>
      </c>
      <c r="V9697" s="18" t="n">
        <v>2650.15</v>
      </c>
    </row>
    <row r="9698">
      <c r="A9698" s="12" t="n">
        <v>9697</v>
      </c>
      <c r="B9698" s="13" t="n">
        <v>26.32172564500211</v>
      </c>
      <c r="C9698" s="13" t="n">
        <v>25.44728831291796</v>
      </c>
      <c r="D9698" s="14">
        <f>B9698-C9698</f>
        <v/>
      </c>
      <c r="E9698" s="14">
        <f>ABS(D9698)</f>
        <v/>
      </c>
      <c r="F9698" s="15" t="n">
        <v>808602</v>
      </c>
      <c r="G9698" s="12" t="inlineStr">
        <is>
          <t>joint</t>
        </is>
      </c>
      <c r="H9698" s="12" t="inlineStr">
        <is>
          <t>Married, spouse present</t>
        </is>
      </c>
      <c r="I9698" s="16" t="n">
        <v>45</v>
      </c>
      <c r="J9698" s="16" t="n">
        <v>37</v>
      </c>
      <c r="K9698" s="16" t="n">
        <v>2</v>
      </c>
      <c r="L9698" s="16" t="n">
        <v>0</v>
      </c>
      <c r="M9698" s="16" t="n">
        <v>4</v>
      </c>
      <c r="N9698" s="17" t="n">
        <v>0.4699468960007519</v>
      </c>
      <c r="O9698" s="17" t="n">
        <v>0</v>
      </c>
      <c r="P9698" s="17" t="n">
        <v>0.0044521284884281</v>
      </c>
      <c r="Q9698" s="17" t="n">
        <v>0</v>
      </c>
      <c r="R9698" s="17" t="n">
        <v>0</v>
      </c>
      <c r="S9698" s="17" t="n">
        <v>0</v>
      </c>
      <c r="T9698" s="17" t="n">
        <v>0.0061835117894835</v>
      </c>
      <c r="U9698" s="17" t="n">
        <v>0.5194174637213363</v>
      </c>
      <c r="V9698" s="18" t="n">
        <v>1834.25</v>
      </c>
    </row>
    <row r="9699">
      <c r="A9699" s="12" t="n">
        <v>9698</v>
      </c>
      <c r="B9699" s="13" t="n">
        <v>-11.93781100449989</v>
      </c>
      <c r="C9699" s="13" t="n">
        <v>-11.42751040884619</v>
      </c>
      <c r="D9699" s="14">
        <f>B9699-C9699</f>
        <v/>
      </c>
      <c r="E9699" s="14">
        <f>ABS(D9699)</f>
        <v/>
      </c>
      <c r="F9699" s="15" t="n">
        <v>42001</v>
      </c>
      <c r="G9699" s="12" t="inlineStr">
        <is>
          <t>head_of_household</t>
        </is>
      </c>
      <c r="H9699" s="12" t="inlineStr">
        <is>
          <t>Married, spouse absent</t>
        </is>
      </c>
      <c r="I9699" s="16" t="n">
        <v>42</v>
      </c>
      <c r="J9699" s="16" t="n">
        <v>31</v>
      </c>
      <c r="K9699" s="16" t="n">
        <v>2</v>
      </c>
      <c r="L9699" s="16" t="n">
        <v>2</v>
      </c>
      <c r="M9699" s="16" t="n">
        <v>4</v>
      </c>
      <c r="N9699" s="17" t="n">
        <v>0.9999761910430705</v>
      </c>
      <c r="O9699" s="17" t="n">
        <v>0</v>
      </c>
      <c r="P9699" s="17" t="n">
        <v>2.380895692959691e-05</v>
      </c>
      <c r="Q9699" s="17" t="n">
        <v>0</v>
      </c>
      <c r="R9699" s="17" t="n">
        <v>0</v>
      </c>
      <c r="S9699" s="17" t="n">
        <v>0</v>
      </c>
      <c r="T9699" s="17" t="n">
        <v>0</v>
      </c>
      <c r="U9699" s="17" t="n">
        <v>0</v>
      </c>
      <c r="V9699" s="18" t="n">
        <v>2323.11</v>
      </c>
    </row>
    <row r="9700">
      <c r="A9700" s="12" t="n">
        <v>9699</v>
      </c>
      <c r="B9700" s="13" t="n">
        <v>2.52838433462573</v>
      </c>
      <c r="C9700" s="13" t="n">
        <v>8.087041603418566</v>
      </c>
      <c r="D9700" s="14">
        <f>B9700-C9700</f>
        <v/>
      </c>
      <c r="E9700" s="14">
        <f>ABS(D9700)</f>
        <v/>
      </c>
      <c r="F9700" s="15" t="n">
        <v>162420</v>
      </c>
      <c r="G9700" s="12" t="inlineStr">
        <is>
          <t>joint</t>
        </is>
      </c>
      <c r="H9700" s="12" t="inlineStr">
        <is>
          <t>Married, spouse present</t>
        </is>
      </c>
      <c r="I9700" s="16" t="n">
        <v>48</v>
      </c>
      <c r="J9700" s="16" t="n">
        <v>45</v>
      </c>
      <c r="K9700" s="16" t="n">
        <v>2</v>
      </c>
      <c r="L9700" s="16" t="n">
        <v>0</v>
      </c>
      <c r="M9700" s="16" t="n">
        <v>4</v>
      </c>
      <c r="N9700" s="17" t="n">
        <v>0</v>
      </c>
      <c r="O9700" s="17" t="n">
        <v>0.3694126339120798</v>
      </c>
      <c r="P9700" s="17" t="n">
        <v>0.0043713828346262</v>
      </c>
      <c r="Q9700" s="17" t="n">
        <v>0</v>
      </c>
      <c r="R9700" s="17" t="n">
        <v>0</v>
      </c>
      <c r="S9700" s="17" t="n">
        <v>0</v>
      </c>
      <c r="T9700" s="17" t="n">
        <v>0</v>
      </c>
      <c r="U9700" s="17" t="n">
        <v>0.626215983253294</v>
      </c>
      <c r="V9700" s="18" t="n">
        <v>3780.8</v>
      </c>
    </row>
    <row r="9701">
      <c r="A9701" s="12" t="n">
        <v>9700</v>
      </c>
      <c r="B9701" s="13" t="n">
        <v>2.389978572605901</v>
      </c>
      <c r="C9701" s="13" t="n">
        <v>2.249333476963692</v>
      </c>
      <c r="D9701" s="14">
        <f>B9701-C9701</f>
        <v/>
      </c>
      <c r="E9701" s="14">
        <f>ABS(D9701)</f>
        <v/>
      </c>
      <c r="F9701" s="15" t="n">
        <v>18201</v>
      </c>
      <c r="G9701" s="12" t="inlineStr">
        <is>
          <t>single</t>
        </is>
      </c>
      <c r="H9701" s="12" t="inlineStr">
        <is>
          <t>Divorced</t>
        </is>
      </c>
      <c r="I9701" s="16" t="n">
        <v>12</v>
      </c>
      <c r="J9701" s="16" t="n">
        <v>49</v>
      </c>
      <c r="K9701" s="16" t="n">
        <v>1</v>
      </c>
      <c r="L9701" s="16" t="n">
        <v>0</v>
      </c>
      <c r="M9701" s="16" t="n">
        <v>3</v>
      </c>
      <c r="N9701" s="17" t="n">
        <v>0.999945057963848</v>
      </c>
      <c r="O9701" s="17" t="n">
        <v>0</v>
      </c>
      <c r="P9701" s="17" t="n">
        <v>5.494203615185979e-05</v>
      </c>
      <c r="Q9701" s="17" t="n">
        <v>0</v>
      </c>
      <c r="R9701" s="17" t="n">
        <v>0</v>
      </c>
      <c r="S9701" s="17" t="n">
        <v>0</v>
      </c>
      <c r="T9701" s="17" t="n">
        <v>0</v>
      </c>
      <c r="U9701" s="17" t="n">
        <v>0</v>
      </c>
      <c r="V9701" s="18" t="n">
        <v>6136.62</v>
      </c>
    </row>
    <row r="9702">
      <c r="A9702" s="12" t="n">
        <v>9701</v>
      </c>
      <c r="B9702" s="13" t="n">
        <v>3.83264848711244</v>
      </c>
      <c r="C9702" s="13" t="n">
        <v>3.105405985266849</v>
      </c>
      <c r="D9702" s="14">
        <f>B9702-C9702</f>
        <v/>
      </c>
      <c r="E9702" s="14">
        <f>ABS(D9702)</f>
        <v/>
      </c>
      <c r="F9702" s="15" t="n">
        <v>28748</v>
      </c>
      <c r="G9702" s="12" t="inlineStr">
        <is>
          <t>single</t>
        </is>
      </c>
      <c r="H9702" s="12" t="inlineStr">
        <is>
          <t>Never married/single</t>
        </is>
      </c>
      <c r="I9702" s="16" t="n">
        <v>30</v>
      </c>
      <c r="J9702" s="16" t="n">
        <v>34</v>
      </c>
      <c r="K9702" s="16" t="n">
        <v>0</v>
      </c>
      <c r="L9702" s="16" t="n">
        <v>0</v>
      </c>
      <c r="M9702" s="16" t="n">
        <v>1</v>
      </c>
      <c r="N9702" s="17" t="n">
        <v>0</v>
      </c>
      <c r="O9702" s="17" t="n">
        <v>0.9739807986642548</v>
      </c>
      <c r="P9702" s="17" t="n">
        <v>0.0225406984833727</v>
      </c>
      <c r="Q9702" s="17" t="n">
        <v>0.0034785028523723</v>
      </c>
      <c r="R9702" s="17" t="n">
        <v>0</v>
      </c>
      <c r="S9702" s="17" t="n">
        <v>0</v>
      </c>
      <c r="T9702" s="17" t="n">
        <v>0</v>
      </c>
      <c r="U9702" s="17" t="n">
        <v>0</v>
      </c>
      <c r="V9702" s="18" t="n">
        <v>666.98</v>
      </c>
    </row>
    <row r="9703">
      <c r="A9703" s="12" t="n">
        <v>9702</v>
      </c>
      <c r="B9703" s="13" t="n">
        <v>21.54722500192441</v>
      </c>
      <c r="C9703" s="13" t="n">
        <v>21.53222700139418</v>
      </c>
      <c r="D9703" s="14">
        <f>B9703-C9703</f>
        <v/>
      </c>
      <c r="E9703" s="14">
        <f>ABS(D9703)</f>
        <v/>
      </c>
      <c r="F9703" s="15" t="n">
        <v>254820</v>
      </c>
      <c r="G9703" s="12" t="inlineStr">
        <is>
          <t>single</t>
        </is>
      </c>
      <c r="H9703" s="12" t="inlineStr">
        <is>
          <t>Never married/single</t>
        </is>
      </c>
      <c r="I9703" s="16" t="n">
        <v>25</v>
      </c>
      <c r="J9703" s="16" t="n">
        <v>28</v>
      </c>
      <c r="K9703" s="16" t="n">
        <v>0</v>
      </c>
      <c r="L9703" s="16" t="n">
        <v>0</v>
      </c>
      <c r="M9703" s="16" t="n">
        <v>1</v>
      </c>
      <c r="N9703" s="17" t="n">
        <v>0.9418412997409936</v>
      </c>
      <c r="O9703" s="17" t="n">
        <v>0</v>
      </c>
      <c r="P9703" s="17" t="n">
        <v>0.0385370065144023</v>
      </c>
      <c r="Q9703" s="17" t="n">
        <v>0.019621693744604</v>
      </c>
      <c r="R9703" s="17" t="n">
        <v>0</v>
      </c>
      <c r="S9703" s="17" t="n">
        <v>0</v>
      </c>
      <c r="T9703" s="17" t="n">
        <v>0</v>
      </c>
      <c r="U9703" s="17" t="n">
        <v>0</v>
      </c>
      <c r="V9703" s="18" t="n">
        <v>1264.66</v>
      </c>
    </row>
    <row r="9704">
      <c r="A9704" s="12" t="n">
        <v>9703</v>
      </c>
      <c r="B9704" s="13" t="n">
        <v>5.929032258064517</v>
      </c>
      <c r="C9704" s="13" t="n">
        <v>5.922947549215695</v>
      </c>
      <c r="D9704" s="14">
        <f>B9704-C9704</f>
        <v/>
      </c>
      <c r="E9704" s="14">
        <f>ABS(D9704)</f>
        <v/>
      </c>
      <c r="F9704" s="15" t="n">
        <v>31000</v>
      </c>
      <c r="G9704" s="12" t="inlineStr">
        <is>
          <t>single</t>
        </is>
      </c>
      <c r="H9704" s="12" t="inlineStr">
        <is>
          <t>Never married/single</t>
        </is>
      </c>
      <c r="I9704" s="16" t="n">
        <v>11</v>
      </c>
      <c r="J9704" s="16" t="n">
        <v>31</v>
      </c>
      <c r="K9704" s="16" t="n">
        <v>0</v>
      </c>
      <c r="L9704" s="16" t="n">
        <v>0</v>
      </c>
      <c r="M9704" s="16" t="n">
        <v>4</v>
      </c>
      <c r="N9704" s="17" t="n">
        <v>1</v>
      </c>
      <c r="O9704" s="17" t="n">
        <v>0</v>
      </c>
      <c r="P9704" s="17" t="n">
        <v>0</v>
      </c>
      <c r="Q9704" s="17" t="n">
        <v>0</v>
      </c>
      <c r="R9704" s="17" t="n">
        <v>0</v>
      </c>
      <c r="S9704" s="17" t="n">
        <v>0</v>
      </c>
      <c r="T9704" s="17" t="n">
        <v>0</v>
      </c>
      <c r="U9704" s="17" t="n">
        <v>0</v>
      </c>
      <c r="V9704" s="18" t="n">
        <v>767.78</v>
      </c>
    </row>
    <row r="9705">
      <c r="A9705" s="12" t="n">
        <v>9704</v>
      </c>
      <c r="B9705" s="13" t="n">
        <v>15.09879591090988</v>
      </c>
      <c r="C9705" s="13" t="n">
        <v>14.82597802207847</v>
      </c>
      <c r="D9705" s="14">
        <f>B9705-C9705</f>
        <v/>
      </c>
      <c r="E9705" s="14">
        <f>ABS(D9705)</f>
        <v/>
      </c>
      <c r="F9705" s="15" t="n">
        <v>224402</v>
      </c>
      <c r="G9705" s="12" t="inlineStr">
        <is>
          <t>joint</t>
        </is>
      </c>
      <c r="H9705" s="12" t="inlineStr">
        <is>
          <t>Married, spouse present</t>
        </is>
      </c>
      <c r="I9705" s="16" t="n">
        <v>6</v>
      </c>
      <c r="J9705" s="16" t="n">
        <v>50</v>
      </c>
      <c r="K9705" s="16" t="n">
        <v>0</v>
      </c>
      <c r="L9705" s="16" t="n">
        <v>0</v>
      </c>
      <c r="M9705" s="16" t="n">
        <v>2</v>
      </c>
      <c r="N9705" s="17" t="n">
        <v>0.4901917095213055</v>
      </c>
      <c r="O9705" s="17" t="n">
        <v>0</v>
      </c>
      <c r="P9705" s="17" t="n">
        <v>0.0066888886908316</v>
      </c>
      <c r="Q9705" s="17" t="n">
        <v>0.0017825153073502</v>
      </c>
      <c r="R9705" s="17" t="n">
        <v>0</v>
      </c>
      <c r="S9705" s="17" t="n">
        <v>0</v>
      </c>
      <c r="T9705" s="17" t="n">
        <v>0</v>
      </c>
      <c r="U9705" s="17" t="n">
        <v>0.5013368864805127</v>
      </c>
      <c r="V9705" s="18" t="n">
        <v>3792.29</v>
      </c>
    </row>
    <row r="9706">
      <c r="A9706" s="12" t="n">
        <v>9705</v>
      </c>
      <c r="B9706" s="13" t="n">
        <v>5.679086538461538</v>
      </c>
      <c r="C9706" s="13" t="n">
        <v>5.732353570953621</v>
      </c>
      <c r="D9706" s="14">
        <f>B9706-C9706</f>
        <v/>
      </c>
      <c r="E9706" s="14">
        <f>ABS(D9706)</f>
        <v/>
      </c>
      <c r="F9706" s="15" t="n">
        <v>33280</v>
      </c>
      <c r="G9706" s="12" t="inlineStr">
        <is>
          <t>single</t>
        </is>
      </c>
      <c r="H9706" s="12" t="inlineStr">
        <is>
          <t>Separated</t>
        </is>
      </c>
      <c r="I9706" s="16" t="n">
        <v>6</v>
      </c>
      <c r="J9706" s="16" t="n">
        <v>66</v>
      </c>
      <c r="K9706" s="16" t="n">
        <v>0</v>
      </c>
      <c r="L9706" s="16" t="n">
        <v>0</v>
      </c>
      <c r="M9706" s="16" t="n">
        <v>1</v>
      </c>
      <c r="N9706" s="17" t="n">
        <v>1</v>
      </c>
      <c r="O9706" s="17" t="n">
        <v>0</v>
      </c>
      <c r="P9706" s="17" t="n">
        <v>0</v>
      </c>
      <c r="Q9706" s="17" t="n">
        <v>0</v>
      </c>
      <c r="R9706" s="17" t="n">
        <v>0</v>
      </c>
      <c r="S9706" s="17" t="n">
        <v>0</v>
      </c>
      <c r="T9706" s="17" t="n">
        <v>0</v>
      </c>
      <c r="U9706" s="17" t="n">
        <v>0</v>
      </c>
      <c r="V9706" s="18" t="n">
        <v>2369.8</v>
      </c>
    </row>
    <row r="9707">
      <c r="A9707" s="12" t="n">
        <v>9706</v>
      </c>
      <c r="B9707" s="13" t="n">
        <v>7.296040791841632</v>
      </c>
      <c r="C9707" s="13" t="n">
        <v>7.269885307689504</v>
      </c>
      <c r="D9707" s="14">
        <f>B9707-C9707</f>
        <v/>
      </c>
      <c r="E9707" s="14">
        <f>ABS(D9707)</f>
        <v/>
      </c>
      <c r="F9707" s="15" t="n">
        <v>40008</v>
      </c>
      <c r="G9707" s="12" t="inlineStr">
        <is>
          <t>single</t>
        </is>
      </c>
      <c r="H9707" s="12" t="inlineStr">
        <is>
          <t>Never married/single</t>
        </is>
      </c>
      <c r="I9707" s="16" t="n">
        <v>36</v>
      </c>
      <c r="J9707" s="16" t="n">
        <v>24</v>
      </c>
      <c r="K9707" s="16" t="n">
        <v>0</v>
      </c>
      <c r="L9707" s="16" t="n">
        <v>0</v>
      </c>
      <c r="M9707" s="16" t="n">
        <v>5</v>
      </c>
      <c r="N9707" s="17" t="n">
        <v>0.9998000399920016</v>
      </c>
      <c r="O9707" s="17" t="n">
        <v>0</v>
      </c>
      <c r="P9707" s="17" t="n">
        <v>0.0001999600079984</v>
      </c>
      <c r="Q9707" s="17" t="n">
        <v>0</v>
      </c>
      <c r="R9707" s="17" t="n">
        <v>0</v>
      </c>
      <c r="S9707" s="17" t="n">
        <v>0</v>
      </c>
      <c r="T9707" s="17" t="n">
        <v>0</v>
      </c>
      <c r="U9707" s="17" t="n">
        <v>0</v>
      </c>
      <c r="V9707" s="18" t="n">
        <v>3821.63</v>
      </c>
    </row>
    <row r="9708">
      <c r="A9708" s="12" t="n">
        <v>9707</v>
      </c>
      <c r="B9708" s="13" t="n">
        <v>2.718216318785579</v>
      </c>
      <c r="C9708" s="13" t="n">
        <v>0.8439252059108989</v>
      </c>
      <c r="D9708" s="14">
        <f>B9708-C9708</f>
        <v/>
      </c>
      <c r="E9708" s="14">
        <f>ABS(D9708)</f>
        <v/>
      </c>
      <c r="F9708" s="15" t="n">
        <v>56400</v>
      </c>
      <c r="G9708" s="12" t="inlineStr">
        <is>
          <t>joint</t>
        </is>
      </c>
      <c r="H9708" s="12" t="inlineStr">
        <is>
          <t>Married, spouse present</t>
        </is>
      </c>
      <c r="I9708" s="16" t="n">
        <v>38</v>
      </c>
      <c r="J9708" s="16" t="n">
        <v>68</v>
      </c>
      <c r="K9708" s="16" t="n">
        <v>0</v>
      </c>
      <c r="L9708" s="16" t="n">
        <v>0</v>
      </c>
      <c r="M9708" s="16" t="n">
        <v>2</v>
      </c>
      <c r="N9708" s="17" t="n">
        <v>0</v>
      </c>
      <c r="O9708" s="17" t="n">
        <v>0</v>
      </c>
      <c r="P9708" s="17" t="n">
        <v>0</v>
      </c>
      <c r="Q9708" s="17" t="n">
        <v>0</v>
      </c>
      <c r="R9708" s="17" t="n">
        <v>0</v>
      </c>
      <c r="S9708" s="17" t="n">
        <v>0.3829787234042553</v>
      </c>
      <c r="T9708" s="17" t="n">
        <v>0</v>
      </c>
      <c r="U9708" s="17" t="n">
        <v>0.3191489361702128</v>
      </c>
      <c r="V9708" s="18" t="n">
        <v>451.27</v>
      </c>
    </row>
    <row r="9709">
      <c r="A9709" s="12" t="n">
        <v>9708</v>
      </c>
      <c r="B9709" s="13" t="n">
        <v>3.67138875100233</v>
      </c>
      <c r="C9709" s="13" t="n">
        <v>1.525876165393391</v>
      </c>
      <c r="D9709" s="14">
        <f>B9709-C9709</f>
        <v/>
      </c>
      <c r="E9709" s="14">
        <f>ABS(D9709)</f>
        <v/>
      </c>
      <c r="F9709" s="15" t="n">
        <v>68323</v>
      </c>
      <c r="G9709" s="12" t="inlineStr">
        <is>
          <t>joint</t>
        </is>
      </c>
      <c r="H9709" s="12" t="inlineStr">
        <is>
          <t>Married, spouse present</t>
        </is>
      </c>
      <c r="I9709" s="16" t="n">
        <v>36</v>
      </c>
      <c r="J9709" s="16" t="n">
        <v>80</v>
      </c>
      <c r="K9709" s="16" t="n">
        <v>0</v>
      </c>
      <c r="L9709" s="16" t="n">
        <v>0</v>
      </c>
      <c r="M9709" s="16" t="n">
        <v>2</v>
      </c>
      <c r="N9709" s="17" t="n">
        <v>0</v>
      </c>
      <c r="O9709" s="17" t="n">
        <v>0.0013172723680166</v>
      </c>
      <c r="P9709" s="17" t="n">
        <v>0.1496128682873995</v>
      </c>
      <c r="Q9709" s="17" t="n">
        <v>0</v>
      </c>
      <c r="R9709" s="17" t="n">
        <v>0</v>
      </c>
      <c r="S9709" s="17" t="n">
        <v>0.4215271577653206</v>
      </c>
      <c r="T9709" s="17" t="n">
        <v>0.2195453946694378</v>
      </c>
      <c r="U9709" s="17" t="n">
        <v>0.2079973069098253</v>
      </c>
      <c r="V9709" s="18" t="n">
        <v>4653.71</v>
      </c>
    </row>
    <row r="9710">
      <c r="A9710" s="12" t="n">
        <v>9709</v>
      </c>
      <c r="B9710" s="13" t="n">
        <v>7.295</v>
      </c>
      <c r="C9710" s="13" t="n">
        <v>7.278012992575347</v>
      </c>
      <c r="D9710" s="14">
        <f>B9710-C9710</f>
        <v/>
      </c>
      <c r="E9710" s="14">
        <f>ABS(D9710)</f>
        <v/>
      </c>
      <c r="F9710" s="15" t="n">
        <v>40000</v>
      </c>
      <c r="G9710" s="12" t="inlineStr">
        <is>
          <t>single</t>
        </is>
      </c>
      <c r="H9710" s="12" t="inlineStr">
        <is>
          <t>Never married/single</t>
        </is>
      </c>
      <c r="I9710" s="16" t="n">
        <v>13</v>
      </c>
      <c r="J9710" s="16" t="n">
        <v>33</v>
      </c>
      <c r="K9710" s="16" t="n">
        <v>0</v>
      </c>
      <c r="L9710" s="16" t="n">
        <v>0</v>
      </c>
      <c r="M9710" s="16" t="n">
        <v>1</v>
      </c>
      <c r="N9710" s="17" t="n">
        <v>1</v>
      </c>
      <c r="O9710" s="17" t="n">
        <v>0</v>
      </c>
      <c r="P9710" s="17" t="n">
        <v>0</v>
      </c>
      <c r="Q9710" s="17" t="n">
        <v>0</v>
      </c>
      <c r="R9710" s="17" t="n">
        <v>0</v>
      </c>
      <c r="S9710" s="17" t="n">
        <v>0</v>
      </c>
      <c r="T9710" s="17" t="n">
        <v>0</v>
      </c>
      <c r="U9710" s="17" t="n">
        <v>0</v>
      </c>
      <c r="V9710" s="18" t="n">
        <v>2577.59</v>
      </c>
    </row>
    <row r="9711">
      <c r="A9711" s="12" t="n">
        <v>9710</v>
      </c>
      <c r="B9711" s="13" t="n">
        <v>14.16062046534901</v>
      </c>
      <c r="C9711" s="13" t="n">
        <v>13.41049452125091</v>
      </c>
      <c r="D9711" s="14">
        <f>B9711-C9711</f>
        <v/>
      </c>
      <c r="E9711" s="14">
        <f>ABS(D9711)</f>
        <v/>
      </c>
      <c r="F9711" s="15" t="n">
        <v>106379</v>
      </c>
      <c r="G9711" s="12" t="inlineStr">
        <is>
          <t>single</t>
        </is>
      </c>
      <c r="H9711" s="12" t="inlineStr">
        <is>
          <t>Widowed</t>
        </is>
      </c>
      <c r="I9711" s="16" t="n">
        <v>16</v>
      </c>
      <c r="J9711" s="16" t="n">
        <v>70</v>
      </c>
      <c r="K9711" s="16" t="n">
        <v>0</v>
      </c>
      <c r="L9711" s="16" t="n">
        <v>0</v>
      </c>
      <c r="M9711" s="16" t="n">
        <v>1</v>
      </c>
      <c r="N9711" s="17" t="n">
        <v>0.8460316415833952</v>
      </c>
      <c r="O9711" s="17" t="n">
        <v>0</v>
      </c>
      <c r="P9711" s="17" t="n">
        <v>0</v>
      </c>
      <c r="Q9711" s="17" t="n">
        <v>0</v>
      </c>
      <c r="R9711" s="17" t="n">
        <v>0</v>
      </c>
      <c r="S9711" s="17" t="n">
        <v>0.1539683584166047</v>
      </c>
      <c r="T9711" s="17" t="n">
        <v>0</v>
      </c>
      <c r="U9711" s="17" t="n">
        <v>0</v>
      </c>
      <c r="V9711" s="18" t="n">
        <v>908.21</v>
      </c>
    </row>
    <row r="9712">
      <c r="A9712" s="12" t="n">
        <v>9711</v>
      </c>
      <c r="B9712" s="13" t="n">
        <v>6.902239785416652</v>
      </c>
      <c r="C9712" s="13" t="n">
        <v>7.372944706165826</v>
      </c>
      <c r="D9712" s="14">
        <f>B9712-C9712</f>
        <v/>
      </c>
      <c r="E9712" s="14">
        <f>ABS(D9712)</f>
        <v/>
      </c>
      <c r="F9712" s="15" t="n">
        <v>139433</v>
      </c>
      <c r="G9712" s="12" t="inlineStr">
        <is>
          <t>joint</t>
        </is>
      </c>
      <c r="H9712" s="12" t="inlineStr">
        <is>
          <t>Married, spouse present</t>
        </is>
      </c>
      <c r="I9712" s="16" t="n">
        <v>20</v>
      </c>
      <c r="J9712" s="16" t="n">
        <v>30</v>
      </c>
      <c r="K9712" s="16" t="n">
        <v>2</v>
      </c>
      <c r="L9712" s="16" t="n">
        <v>1</v>
      </c>
      <c r="M9712" s="16" t="n">
        <v>4</v>
      </c>
      <c r="N9712" s="17" t="n">
        <v>0.3442513608686609</v>
      </c>
      <c r="O9712" s="17" t="n">
        <v>0</v>
      </c>
      <c r="P9712" s="17" t="n">
        <v>0.0030695746344122</v>
      </c>
      <c r="Q9712" s="17" t="n">
        <v>0</v>
      </c>
      <c r="R9712" s="17" t="n">
        <v>0</v>
      </c>
      <c r="S9712" s="17" t="n">
        <v>0</v>
      </c>
      <c r="T9712" s="17" t="n">
        <v>0</v>
      </c>
      <c r="U9712" s="17" t="n">
        <v>0.6526790644969268</v>
      </c>
      <c r="V9712" s="18" t="n">
        <v>1209.09</v>
      </c>
    </row>
    <row r="9713">
      <c r="A9713" s="12" t="n">
        <v>9712</v>
      </c>
      <c r="B9713" s="13" t="n">
        <v>-27.975</v>
      </c>
      <c r="C9713" s="13" t="n">
        <v>-30.84759626691109</v>
      </c>
      <c r="D9713" s="14">
        <f>B9713-C9713</f>
        <v/>
      </c>
      <c r="E9713" s="14">
        <f>ABS(D9713)</f>
        <v/>
      </c>
      <c r="F9713" s="15" t="n">
        <v>20000</v>
      </c>
      <c r="G9713" s="12" t="inlineStr">
        <is>
          <t>head_of_household</t>
        </is>
      </c>
      <c r="H9713" s="12" t="inlineStr">
        <is>
          <t>Never married/single</t>
        </is>
      </c>
      <c r="I9713" s="16" t="n">
        <v>32</v>
      </c>
      <c r="J9713" s="16" t="n">
        <v>27</v>
      </c>
      <c r="K9713" s="16" t="n">
        <v>0</v>
      </c>
      <c r="L9713" s="16" t="n">
        <v>0</v>
      </c>
      <c r="M9713" s="16" t="n">
        <v>4</v>
      </c>
      <c r="N9713" s="17" t="n">
        <v>1</v>
      </c>
      <c r="O9713" s="17" t="n">
        <v>0</v>
      </c>
      <c r="P9713" s="17" t="n">
        <v>0</v>
      </c>
      <c r="Q9713" s="17" t="n">
        <v>0</v>
      </c>
      <c r="R9713" s="17" t="n">
        <v>0</v>
      </c>
      <c r="S9713" s="17" t="n">
        <v>0</v>
      </c>
      <c r="T9713" s="17" t="n">
        <v>0</v>
      </c>
      <c r="U9713" s="17" t="n">
        <v>0</v>
      </c>
      <c r="V9713" s="18" t="n">
        <v>2384.41</v>
      </c>
    </row>
    <row r="9714">
      <c r="A9714" s="12" t="n">
        <v>9713</v>
      </c>
      <c r="B9714" s="13" t="n">
        <v>0</v>
      </c>
      <c r="C9714" s="13" t="n">
        <v>0.006110418102198658</v>
      </c>
      <c r="D9714" s="14">
        <f>B9714-C9714</f>
        <v/>
      </c>
      <c r="E9714" s="14">
        <f>ABS(D9714)</f>
        <v/>
      </c>
      <c r="F9714" s="15" t="n">
        <v>12001</v>
      </c>
      <c r="G9714" s="12" t="inlineStr">
        <is>
          <t>single</t>
        </is>
      </c>
      <c r="H9714" s="12" t="inlineStr">
        <is>
          <t>Never married/single</t>
        </is>
      </c>
      <c r="I9714" s="16" t="n">
        <v>30</v>
      </c>
      <c r="J9714" s="16" t="n">
        <v>21</v>
      </c>
      <c r="K9714" s="16" t="n">
        <v>0</v>
      </c>
      <c r="L9714" s="16" t="n">
        <v>0</v>
      </c>
      <c r="M9714" s="16" t="n">
        <v>4</v>
      </c>
      <c r="N9714" s="17" t="n">
        <v>0.9999166736105324</v>
      </c>
      <c r="O9714" s="17" t="n">
        <v>0</v>
      </c>
      <c r="P9714" s="17" t="n">
        <v>8.332638946754438e-05</v>
      </c>
      <c r="Q9714" s="17" t="n">
        <v>0</v>
      </c>
      <c r="R9714" s="17" t="n">
        <v>0</v>
      </c>
      <c r="S9714" s="17" t="n">
        <v>0</v>
      </c>
      <c r="T9714" s="17" t="n">
        <v>0</v>
      </c>
      <c r="U9714" s="17" t="n">
        <v>0</v>
      </c>
      <c r="V9714" s="18" t="n">
        <v>774.51</v>
      </c>
    </row>
    <row r="9715">
      <c r="A9715" s="12" t="n">
        <v>9714</v>
      </c>
      <c r="B9715" s="13" t="n">
        <v>4.719039825422804</v>
      </c>
      <c r="C9715" s="13" t="n">
        <v>3.92819317997997</v>
      </c>
      <c r="D9715" s="14">
        <f>B9715-C9715</f>
        <v/>
      </c>
      <c r="E9715" s="14">
        <f>ABS(D9715)</f>
        <v/>
      </c>
      <c r="F9715" s="15" t="n">
        <v>74220</v>
      </c>
      <c r="G9715" s="12" t="inlineStr">
        <is>
          <t>head_of_household</t>
        </is>
      </c>
      <c r="H9715" s="12" t="inlineStr">
        <is>
          <t>Divorced</t>
        </is>
      </c>
      <c r="I9715" s="16" t="n">
        <v>6</v>
      </c>
      <c r="J9715" s="16" t="n">
        <v>35</v>
      </c>
      <c r="K9715" s="16" t="n">
        <v>1</v>
      </c>
      <c r="L9715" s="16" t="n">
        <v>0</v>
      </c>
      <c r="M9715" s="16" t="n">
        <v>4</v>
      </c>
      <c r="N9715" s="17" t="n">
        <v>0.8757747237941256</v>
      </c>
      <c r="O9715" s="17" t="n">
        <v>0</v>
      </c>
      <c r="P9715" s="17" t="n">
        <v>0.0528159525734303</v>
      </c>
      <c r="Q9715" s="17" t="n">
        <v>0.0188628402047965</v>
      </c>
      <c r="R9715" s="17" t="n">
        <v>0</v>
      </c>
      <c r="S9715" s="17" t="n">
        <v>0</v>
      </c>
      <c r="T9715" s="17" t="n">
        <v>0</v>
      </c>
      <c r="U9715" s="17" t="n">
        <v>0</v>
      </c>
      <c r="V9715" s="18" t="n">
        <v>1921.16</v>
      </c>
    </row>
    <row r="9716">
      <c r="A9716" s="12" t="n">
        <v>9715</v>
      </c>
      <c r="B9716" s="13" t="n">
        <v>11.39927388186917</v>
      </c>
      <c r="C9716" s="13" t="n">
        <v>10.8230695340965</v>
      </c>
      <c r="D9716" s="14">
        <f>B9716-C9716</f>
        <v/>
      </c>
      <c r="E9716" s="14">
        <f>ABS(D9716)</f>
        <v/>
      </c>
      <c r="F9716" s="15" t="n">
        <v>79196</v>
      </c>
      <c r="G9716" s="12" t="inlineStr">
        <is>
          <t>single</t>
        </is>
      </c>
      <c r="H9716" s="12" t="inlineStr">
        <is>
          <t>Divorced</t>
        </is>
      </c>
      <c r="I9716" s="16" t="n">
        <v>33</v>
      </c>
      <c r="J9716" s="16" t="n">
        <v>73</v>
      </c>
      <c r="K9716" s="16" t="n">
        <v>0</v>
      </c>
      <c r="L9716" s="16" t="n">
        <v>0</v>
      </c>
      <c r="M9716" s="16" t="n">
        <v>1</v>
      </c>
      <c r="N9716" s="17" t="n">
        <v>0.6313450174251225</v>
      </c>
      <c r="O9716" s="17" t="n">
        <v>1.262690034850245e-05</v>
      </c>
      <c r="P9716" s="17" t="n">
        <v>0.0168821657659477</v>
      </c>
      <c r="Q9716" s="17" t="n">
        <v>0</v>
      </c>
      <c r="R9716" s="17" t="n">
        <v>0.09091368250921759</v>
      </c>
      <c r="S9716" s="17" t="n">
        <v>0.1977246325571998</v>
      </c>
      <c r="T9716" s="17" t="n">
        <v>0.0631345017425122</v>
      </c>
      <c r="U9716" s="17" t="n">
        <v>0</v>
      </c>
      <c r="V9716" s="18" t="n">
        <v>870.15</v>
      </c>
    </row>
    <row r="9717">
      <c r="A9717" s="12" t="n">
        <v>9716</v>
      </c>
      <c r="B9717" s="13" t="n">
        <v>11.88005201825739</v>
      </c>
      <c r="C9717" s="13" t="n">
        <v>11.9774096828437</v>
      </c>
      <c r="D9717" s="14">
        <f>B9717-C9717</f>
        <v/>
      </c>
      <c r="E9717" s="14">
        <f>ABS(D9717)</f>
        <v/>
      </c>
      <c r="F9717" s="15" t="n">
        <v>78434</v>
      </c>
      <c r="G9717" s="12" t="inlineStr">
        <is>
          <t>single</t>
        </is>
      </c>
      <c r="H9717" s="12" t="inlineStr">
        <is>
          <t>Never married/single</t>
        </is>
      </c>
      <c r="I9717" s="16" t="n">
        <v>48</v>
      </c>
      <c r="J9717" s="16" t="n">
        <v>32</v>
      </c>
      <c r="K9717" s="16" t="n">
        <v>0</v>
      </c>
      <c r="L9717" s="16" t="n">
        <v>0</v>
      </c>
      <c r="M9717" s="16" t="n">
        <v>2</v>
      </c>
      <c r="N9717" s="17" t="n">
        <v>0.9944666853660402</v>
      </c>
      <c r="O9717" s="17" t="n">
        <v>0</v>
      </c>
      <c r="P9717" s="17" t="n">
        <v>0.0055333146339597</v>
      </c>
      <c r="Q9717" s="17" t="n">
        <v>0</v>
      </c>
      <c r="R9717" s="17" t="n">
        <v>0</v>
      </c>
      <c r="S9717" s="17" t="n">
        <v>0</v>
      </c>
      <c r="T9717" s="17" t="n">
        <v>0</v>
      </c>
      <c r="U9717" s="17" t="n">
        <v>0</v>
      </c>
      <c r="V9717" s="18" t="n">
        <v>2808.43</v>
      </c>
    </row>
    <row r="9718">
      <c r="A9718" s="12" t="n">
        <v>9717</v>
      </c>
      <c r="B9718" s="13" t="n">
        <v>10.11426939008713</v>
      </c>
      <c r="C9718" s="13" t="n">
        <v>10.72453301369145</v>
      </c>
      <c r="D9718" s="14">
        <f>B9718-C9718</f>
        <v/>
      </c>
      <c r="E9718" s="14">
        <f>ABS(D9718)</f>
        <v/>
      </c>
      <c r="F9718" s="15" t="n">
        <v>70010</v>
      </c>
      <c r="G9718" s="12" t="inlineStr">
        <is>
          <t>single</t>
        </is>
      </c>
      <c r="H9718" s="12" t="inlineStr">
        <is>
          <t>Divorced</t>
        </is>
      </c>
      <c r="I9718" s="16" t="n">
        <v>1</v>
      </c>
      <c r="J9718" s="16" t="n">
        <v>58</v>
      </c>
      <c r="K9718" s="16" t="n">
        <v>0</v>
      </c>
      <c r="L9718" s="16" t="n">
        <v>0</v>
      </c>
      <c r="M9718" s="16" t="n">
        <v>1</v>
      </c>
      <c r="N9718" s="17" t="n">
        <v>0.999857163262391</v>
      </c>
      <c r="O9718" s="17" t="n">
        <v>0</v>
      </c>
      <c r="P9718" s="17" t="n">
        <v>0.0001428367376089</v>
      </c>
      <c r="Q9718" s="17" t="n">
        <v>0</v>
      </c>
      <c r="R9718" s="17" t="n">
        <v>0</v>
      </c>
      <c r="S9718" s="17" t="n">
        <v>0</v>
      </c>
      <c r="T9718" s="17" t="n">
        <v>0</v>
      </c>
      <c r="U9718" s="17" t="n">
        <v>0</v>
      </c>
      <c r="V9718" s="18" t="n">
        <v>1569.8</v>
      </c>
    </row>
    <row r="9719">
      <c r="A9719" s="12" t="n">
        <v>9718</v>
      </c>
      <c r="B9719" s="13" t="n">
        <v>13.91603388562788</v>
      </c>
      <c r="C9719" s="13" t="n">
        <v>14.25574408702746</v>
      </c>
      <c r="D9719" s="14">
        <f>B9719-C9719</f>
        <v/>
      </c>
      <c r="E9719" s="14">
        <f>ABS(D9719)</f>
        <v/>
      </c>
      <c r="F9719" s="15" t="n">
        <v>123002</v>
      </c>
      <c r="G9719" s="12" t="inlineStr">
        <is>
          <t>single</t>
        </is>
      </c>
      <c r="H9719" s="12" t="inlineStr">
        <is>
          <t>Married, spouse absent</t>
        </is>
      </c>
      <c r="I9719" s="16" t="n">
        <v>9</v>
      </c>
      <c r="J9719" s="16" t="n">
        <v>67</v>
      </c>
      <c r="K9719" s="16" t="n">
        <v>0</v>
      </c>
      <c r="L9719" s="16" t="n">
        <v>0</v>
      </c>
      <c r="M9719" s="16" t="n">
        <v>1</v>
      </c>
      <c r="N9719" s="17" t="n">
        <v>0</v>
      </c>
      <c r="O9719" s="17" t="n">
        <v>0</v>
      </c>
      <c r="P9719" s="17" t="n">
        <v>0.0487959545373246</v>
      </c>
      <c r="Q9719" s="17" t="n">
        <v>0.1382091348108161</v>
      </c>
      <c r="R9719" s="17" t="n">
        <v>0.8129949106518594</v>
      </c>
      <c r="S9719" s="17" t="n">
        <v>0</v>
      </c>
      <c r="T9719" s="17" t="n">
        <v>0</v>
      </c>
      <c r="U9719" s="17" t="n">
        <v>0</v>
      </c>
      <c r="V9719" s="18" t="n">
        <v>1111.56</v>
      </c>
    </row>
    <row r="9720">
      <c r="A9720" s="12" t="n">
        <v>9719</v>
      </c>
      <c r="B9720" s="13" t="n">
        <v>5.726666666666667</v>
      </c>
      <c r="C9720" s="13" t="n">
        <v>5.681159703579063</v>
      </c>
      <c r="D9720" s="14">
        <f>B9720-C9720</f>
        <v/>
      </c>
      <c r="E9720" s="14">
        <f>ABS(D9720)</f>
        <v/>
      </c>
      <c r="F9720" s="15" t="n">
        <v>30000</v>
      </c>
      <c r="G9720" s="12" t="inlineStr">
        <is>
          <t>single</t>
        </is>
      </c>
      <c r="H9720" s="12" t="inlineStr">
        <is>
          <t>Never married/single</t>
        </is>
      </c>
      <c r="I9720" s="16" t="n">
        <v>22</v>
      </c>
      <c r="J9720" s="16" t="n">
        <v>33</v>
      </c>
      <c r="K9720" s="16" t="n">
        <v>0</v>
      </c>
      <c r="L9720" s="16" t="n">
        <v>0</v>
      </c>
      <c r="M9720" s="16" t="n">
        <v>1</v>
      </c>
      <c r="N9720" s="17" t="n">
        <v>1</v>
      </c>
      <c r="O9720" s="17" t="n">
        <v>0</v>
      </c>
      <c r="P9720" s="17" t="n">
        <v>0</v>
      </c>
      <c r="Q9720" s="17" t="n">
        <v>0</v>
      </c>
      <c r="R9720" s="17" t="n">
        <v>0</v>
      </c>
      <c r="S9720" s="17" t="n">
        <v>0</v>
      </c>
      <c r="T9720" s="17" t="n">
        <v>0</v>
      </c>
      <c r="U9720" s="17" t="n">
        <v>0</v>
      </c>
      <c r="V9720" s="18" t="n">
        <v>2394.33</v>
      </c>
    </row>
    <row r="9721">
      <c r="A9721" s="12" t="n">
        <v>9720</v>
      </c>
      <c r="B9721" s="13" t="n">
        <v>9.107113110111612</v>
      </c>
      <c r="C9721" s="13" t="n">
        <v>9.08717026368137</v>
      </c>
      <c r="D9721" s="14">
        <f>B9721-C9721</f>
        <v/>
      </c>
      <c r="E9721" s="14">
        <f>ABS(D9721)</f>
        <v/>
      </c>
      <c r="F9721" s="15" t="n">
        <v>60030</v>
      </c>
      <c r="G9721" s="12" t="inlineStr">
        <is>
          <t>single</t>
        </is>
      </c>
      <c r="H9721" s="12" t="inlineStr">
        <is>
          <t>Never married/single</t>
        </is>
      </c>
      <c r="I9721" s="16" t="n">
        <v>6</v>
      </c>
      <c r="J9721" s="16" t="n">
        <v>27</v>
      </c>
      <c r="K9721" s="16" t="n">
        <v>0</v>
      </c>
      <c r="L9721" s="16" t="n">
        <v>0</v>
      </c>
      <c r="M9721" s="16" t="n">
        <v>5</v>
      </c>
      <c r="N9721" s="17" t="n">
        <v>0.9995002498750624</v>
      </c>
      <c r="O9721" s="17" t="n">
        <v>0</v>
      </c>
      <c r="P9721" s="17" t="n">
        <v>0.0004997501249375</v>
      </c>
      <c r="Q9721" s="17" t="n">
        <v>0</v>
      </c>
      <c r="R9721" s="17" t="n">
        <v>0</v>
      </c>
      <c r="S9721" s="17" t="n">
        <v>0</v>
      </c>
      <c r="T9721" s="17" t="n">
        <v>0</v>
      </c>
      <c r="U9721" s="17" t="n">
        <v>0</v>
      </c>
      <c r="V9721" s="18" t="n">
        <v>2329.61</v>
      </c>
    </row>
    <row r="9722">
      <c r="A9722" s="12" t="n">
        <v>9721</v>
      </c>
      <c r="B9722" s="13" t="n">
        <v>11.19441829558669</v>
      </c>
      <c r="C9722" s="13" t="n">
        <v>11.49818231855016</v>
      </c>
      <c r="D9722" s="14">
        <f>B9722-C9722</f>
        <v/>
      </c>
      <c r="E9722" s="14">
        <f>ABS(D9722)</f>
        <v/>
      </c>
      <c r="F9722" s="15" t="n">
        <v>180590</v>
      </c>
      <c r="G9722" s="12" t="inlineStr">
        <is>
          <t>joint</t>
        </is>
      </c>
      <c r="H9722" s="12" t="inlineStr">
        <is>
          <t>Married, spouse present</t>
        </is>
      </c>
      <c r="I9722" s="16" t="n">
        <v>54</v>
      </c>
      <c r="J9722" s="16" t="n">
        <v>63</v>
      </c>
      <c r="K9722" s="16" t="n">
        <v>2</v>
      </c>
      <c r="L9722" s="16" t="n">
        <v>0</v>
      </c>
      <c r="M9722" s="16" t="n">
        <v>4</v>
      </c>
      <c r="N9722" s="17" t="n">
        <v>0.9967329309485576</v>
      </c>
      <c r="O9722" s="17" t="n">
        <v>0</v>
      </c>
      <c r="P9722" s="17" t="n">
        <v>0.0004983664654742</v>
      </c>
      <c r="Q9722" s="17" t="n">
        <v>0.0027687025859682</v>
      </c>
      <c r="R9722" s="17" t="n">
        <v>0</v>
      </c>
      <c r="S9722" s="17" t="n">
        <v>0</v>
      </c>
      <c r="T9722" s="17" t="n">
        <v>0</v>
      </c>
      <c r="U9722" s="17" t="n">
        <v>0</v>
      </c>
      <c r="V9722" s="18" t="n">
        <v>364.58</v>
      </c>
    </row>
    <row r="9723">
      <c r="A9723" s="12" t="n">
        <v>9722</v>
      </c>
      <c r="B9723" s="13" t="n">
        <v>10.66401590457256</v>
      </c>
      <c r="C9723" s="13" t="n">
        <v>11.34229660325617</v>
      </c>
      <c r="D9723" s="14">
        <f>B9723-C9723</f>
        <v/>
      </c>
      <c r="E9723" s="14">
        <f>ABS(D9723)</f>
        <v/>
      </c>
      <c r="F9723" s="15" t="n">
        <v>75450</v>
      </c>
      <c r="G9723" s="12" t="inlineStr">
        <is>
          <t>single</t>
        </is>
      </c>
      <c r="H9723" s="12" t="inlineStr">
        <is>
          <t>Never married/single</t>
        </is>
      </c>
      <c r="I9723" s="16" t="n">
        <v>6</v>
      </c>
      <c r="J9723" s="16" t="n">
        <v>46</v>
      </c>
      <c r="K9723" s="16" t="n">
        <v>0</v>
      </c>
      <c r="L9723" s="16" t="n">
        <v>0</v>
      </c>
      <c r="M9723" s="16" t="n">
        <v>1</v>
      </c>
      <c r="N9723" s="17" t="n">
        <v>0.9940357852882704</v>
      </c>
      <c r="O9723" s="17" t="n">
        <v>0</v>
      </c>
      <c r="P9723" s="17" t="n">
        <v>0.0059642147117296</v>
      </c>
      <c r="Q9723" s="17" t="n">
        <v>0</v>
      </c>
      <c r="R9723" s="17" t="n">
        <v>0</v>
      </c>
      <c r="S9723" s="17" t="n">
        <v>0</v>
      </c>
      <c r="T9723" s="17" t="n">
        <v>0</v>
      </c>
      <c r="U9723" s="17" t="n">
        <v>0</v>
      </c>
      <c r="V9723" s="18" t="n">
        <v>2280.59</v>
      </c>
    </row>
    <row r="9724">
      <c r="A9724" s="12" t="n">
        <v>9723</v>
      </c>
      <c r="B9724" s="13" t="n">
        <v>5.012909861120101</v>
      </c>
      <c r="C9724" s="13" t="n">
        <v>4.874078498963337</v>
      </c>
      <c r="D9724" s="14">
        <f>B9724-C9724</f>
        <v/>
      </c>
      <c r="E9724" s="14">
        <f>ABS(D9724)</f>
        <v/>
      </c>
      <c r="F9724" s="15" t="n">
        <v>142041</v>
      </c>
      <c r="G9724" s="12" t="inlineStr">
        <is>
          <t>joint</t>
        </is>
      </c>
      <c r="H9724" s="12" t="inlineStr">
        <is>
          <t>Married, spouse present</t>
        </is>
      </c>
      <c r="I9724" s="16" t="n">
        <v>41</v>
      </c>
      <c r="J9724" s="16" t="n">
        <v>40</v>
      </c>
      <c r="K9724" s="16" t="n">
        <v>4</v>
      </c>
      <c r="L9724" s="16" t="n">
        <v>2</v>
      </c>
      <c r="M9724" s="16" t="n">
        <v>6</v>
      </c>
      <c r="N9724" s="17" t="n">
        <v>0.8448264937588443</v>
      </c>
      <c r="O9724" s="17" t="n">
        <v>0</v>
      </c>
      <c r="P9724" s="17" t="n">
        <v>0.0002886490520342</v>
      </c>
      <c r="Q9724" s="17" t="n">
        <v>0.0140804415626474</v>
      </c>
      <c r="R9724" s="17" t="n">
        <v>0</v>
      </c>
      <c r="S9724" s="17" t="n">
        <v>0</v>
      </c>
      <c r="T9724" s="17" t="n">
        <v>0</v>
      </c>
      <c r="U9724" s="17" t="n">
        <v>0.140804415626474</v>
      </c>
      <c r="V9724" s="18" t="n">
        <v>1588.45</v>
      </c>
    </row>
    <row r="9725">
      <c r="A9725" s="12" t="n">
        <v>9724</v>
      </c>
      <c r="B9725" s="13" t="n">
        <v>6.970731707317074</v>
      </c>
      <c r="C9725" s="13" t="n">
        <v>6.215369433678766</v>
      </c>
      <c r="D9725" s="14">
        <f>B9725-C9725</f>
        <v/>
      </c>
      <c r="E9725" s="14">
        <f>ABS(D9725)</f>
        <v/>
      </c>
      <c r="F9725" s="15" t="n">
        <v>104940</v>
      </c>
      <c r="G9725" s="12" t="inlineStr">
        <is>
          <t>joint</t>
        </is>
      </c>
      <c r="H9725" s="12" t="inlineStr">
        <is>
          <t>Married, spouse present</t>
        </is>
      </c>
      <c r="I9725" s="16" t="n">
        <v>47</v>
      </c>
      <c r="J9725" s="16" t="n">
        <v>73</v>
      </c>
      <c r="K9725" s="16" t="n">
        <v>0</v>
      </c>
      <c r="L9725" s="16" t="n">
        <v>0</v>
      </c>
      <c r="M9725" s="16" t="n">
        <v>2</v>
      </c>
      <c r="N9725" s="17" t="n">
        <v>0</v>
      </c>
      <c r="O9725" s="17" t="n">
        <v>0</v>
      </c>
      <c r="P9725" s="17" t="n">
        <v>0.0019630264913283</v>
      </c>
      <c r="Q9725" s="17" t="n">
        <v>0</v>
      </c>
      <c r="R9725" s="17" t="n">
        <v>0</v>
      </c>
      <c r="S9725" s="17" t="n">
        <v>0.3495330665141986</v>
      </c>
      <c r="T9725" s="17" t="n">
        <v>0</v>
      </c>
      <c r="U9725" s="17" t="n">
        <v>0.1910996760053364</v>
      </c>
      <c r="V9725" s="18" t="n">
        <v>3893.11</v>
      </c>
    </row>
    <row r="9726">
      <c r="A9726" s="12" t="n">
        <v>9725</v>
      </c>
      <c r="B9726" s="13" t="n">
        <v>18.05563518363509</v>
      </c>
      <c r="C9726" s="13" t="n">
        <v>17.86208597985542</v>
      </c>
      <c r="D9726" s="14">
        <f>B9726-C9726</f>
        <v/>
      </c>
      <c r="E9726" s="14">
        <f>ABS(D9726)</f>
        <v/>
      </c>
      <c r="F9726" s="15" t="n">
        <v>178202</v>
      </c>
      <c r="G9726" s="12" t="inlineStr">
        <is>
          <t>single</t>
        </is>
      </c>
      <c r="H9726" s="12" t="inlineStr">
        <is>
          <t>Widowed</t>
        </is>
      </c>
      <c r="I9726" s="16" t="n">
        <v>6</v>
      </c>
      <c r="J9726" s="16" t="n">
        <v>74</v>
      </c>
      <c r="K9726" s="16" t="n">
        <v>0</v>
      </c>
      <c r="L9726" s="16" t="n">
        <v>0</v>
      </c>
      <c r="M9726" s="16" t="n">
        <v>1</v>
      </c>
      <c r="N9726" s="17" t="n">
        <v>0.7295092086508569</v>
      </c>
      <c r="O9726" s="17" t="n">
        <v>0</v>
      </c>
      <c r="P9726" s="17" t="n">
        <v>0.0011279334687601</v>
      </c>
      <c r="Q9726" s="17" t="n">
        <v>0</v>
      </c>
      <c r="R9726" s="17" t="n">
        <v>0</v>
      </c>
      <c r="S9726" s="17" t="n">
        <v>0.1414125542923199</v>
      </c>
      <c r="T9726" s="17" t="n">
        <v>5.611609297314284e-06</v>
      </c>
      <c r="U9726" s="17" t="n">
        <v>0</v>
      </c>
      <c r="V9726" s="18" t="n">
        <v>3959.85</v>
      </c>
    </row>
    <row r="9727">
      <c r="A9727" s="12" t="n">
        <v>9726</v>
      </c>
      <c r="B9727" s="13" t="n">
        <v>-2.92587886488776</v>
      </c>
      <c r="C9727" s="13" t="n">
        <v>2.750078748123112</v>
      </c>
      <c r="D9727" s="14">
        <f>B9727-C9727</f>
        <v/>
      </c>
      <c r="E9727" s="14">
        <f>ABS(D9727)</f>
        <v/>
      </c>
      <c r="F9727" s="15" t="n">
        <v>91025</v>
      </c>
      <c r="G9727" s="12" t="inlineStr">
        <is>
          <t>head_of_household</t>
        </is>
      </c>
      <c r="H9727" s="12" t="inlineStr">
        <is>
          <t>Divorced</t>
        </is>
      </c>
      <c r="I9727" s="16" t="n">
        <v>25</v>
      </c>
      <c r="J9727" s="16" t="n">
        <v>48</v>
      </c>
      <c r="K9727" s="16" t="n">
        <v>3</v>
      </c>
      <c r="L9727" s="16" t="n">
        <v>0</v>
      </c>
      <c r="M9727" s="16" t="n">
        <v>5</v>
      </c>
      <c r="N9727" s="17" t="n">
        <v>0.6481735786871738</v>
      </c>
      <c r="O9727" s="17" t="n">
        <v>0</v>
      </c>
      <c r="P9727" s="17" t="n">
        <v>0.0002746498214776</v>
      </c>
      <c r="Q9727" s="17" t="n">
        <v>0</v>
      </c>
      <c r="R9727" s="17" t="n">
        <v>0</v>
      </c>
      <c r="S9727" s="17" t="n">
        <v>0</v>
      </c>
      <c r="T9727" s="17" t="n">
        <v>0</v>
      </c>
      <c r="U9727" s="17" t="n">
        <v>0</v>
      </c>
      <c r="V9727" s="18" t="n">
        <v>2466.49</v>
      </c>
    </row>
    <row r="9728">
      <c r="A9728" s="12" t="n">
        <v>9727</v>
      </c>
      <c r="B9728" s="13" t="n">
        <v>5.535714285714286</v>
      </c>
      <c r="C9728" s="13" t="n">
        <v>5.526334625179531</v>
      </c>
      <c r="D9728" s="14">
        <f>B9728-C9728</f>
        <v/>
      </c>
      <c r="E9728" s="14">
        <f>ABS(D9728)</f>
        <v/>
      </c>
      <c r="F9728" s="15" t="n">
        <v>29120</v>
      </c>
      <c r="G9728" s="12" t="inlineStr">
        <is>
          <t>single</t>
        </is>
      </c>
      <c r="H9728" s="12" t="inlineStr">
        <is>
          <t>Never married/single</t>
        </is>
      </c>
      <c r="I9728" s="16" t="n">
        <v>48</v>
      </c>
      <c r="J9728" s="16" t="n">
        <v>29</v>
      </c>
      <c r="K9728" s="16" t="n">
        <v>0</v>
      </c>
      <c r="L9728" s="16" t="n">
        <v>0</v>
      </c>
      <c r="M9728" s="16" t="n">
        <v>2</v>
      </c>
      <c r="N9728" s="17" t="n">
        <v>1</v>
      </c>
      <c r="O9728" s="17" t="n">
        <v>0</v>
      </c>
      <c r="P9728" s="17" t="n">
        <v>0</v>
      </c>
      <c r="Q9728" s="17" t="n">
        <v>0</v>
      </c>
      <c r="R9728" s="17" t="n">
        <v>0</v>
      </c>
      <c r="S9728" s="17" t="n">
        <v>0</v>
      </c>
      <c r="T9728" s="17" t="n">
        <v>0</v>
      </c>
      <c r="U9728" s="17" t="n">
        <v>0</v>
      </c>
      <c r="V9728" s="18" t="n">
        <v>2650.78</v>
      </c>
    </row>
    <row r="9729">
      <c r="A9729" s="12" t="n">
        <v>9728</v>
      </c>
      <c r="B9729" s="13" t="n">
        <v>5.282884169195074</v>
      </c>
      <c r="C9729" s="13" t="n">
        <v>4.122222499275818</v>
      </c>
      <c r="D9729" s="14">
        <f>B9729-C9729</f>
        <v/>
      </c>
      <c r="E9729" s="14">
        <f>ABS(D9729)</f>
        <v/>
      </c>
      <c r="F9729" s="15" t="n">
        <v>42010</v>
      </c>
      <c r="G9729" s="12" t="inlineStr">
        <is>
          <t>single</t>
        </is>
      </c>
      <c r="H9729" s="12" t="inlineStr">
        <is>
          <t>Divorced</t>
        </is>
      </c>
      <c r="I9729" s="16" t="n">
        <v>6</v>
      </c>
      <c r="J9729" s="16" t="n">
        <v>36</v>
      </c>
      <c r="K9729" s="16" t="n">
        <v>0</v>
      </c>
      <c r="L9729" s="16" t="n">
        <v>0</v>
      </c>
      <c r="M9729" s="16" t="n">
        <v>1</v>
      </c>
      <c r="N9729" s="17" t="n">
        <v>0</v>
      </c>
      <c r="O9729" s="17" t="n">
        <v>0</v>
      </c>
      <c r="P9729" s="17" t="n">
        <v>0.000238038562247</v>
      </c>
      <c r="Q9729" s="17" t="n">
        <v>0</v>
      </c>
      <c r="R9729" s="17" t="n">
        <v>0</v>
      </c>
      <c r="S9729" s="17" t="n">
        <v>0.4284694120447512</v>
      </c>
      <c r="T9729" s="17" t="n">
        <v>0.5712925493930017</v>
      </c>
      <c r="U9729" s="17" t="n">
        <v>0</v>
      </c>
      <c r="V9729" s="18" t="n">
        <v>1991.93</v>
      </c>
    </row>
    <row r="9730">
      <c r="A9730" s="12" t="n">
        <v>9729</v>
      </c>
      <c r="B9730" s="13" t="n">
        <v>-3.467307692307692</v>
      </c>
      <c r="C9730" s="13" t="n">
        <v>-2.042502966969309</v>
      </c>
      <c r="D9730" s="14">
        <f>B9730-C9730</f>
        <v/>
      </c>
      <c r="E9730" s="14">
        <f>ABS(D9730)</f>
        <v/>
      </c>
      <c r="F9730" s="15" t="n">
        <v>52000</v>
      </c>
      <c r="G9730" s="12" t="inlineStr">
        <is>
          <t>head_of_household</t>
        </is>
      </c>
      <c r="H9730" s="12" t="inlineStr">
        <is>
          <t>Never married/single</t>
        </is>
      </c>
      <c r="I9730" s="16" t="n">
        <v>48</v>
      </c>
      <c r="J9730" s="16" t="n">
        <v>32</v>
      </c>
      <c r="K9730" s="16" t="n">
        <v>2</v>
      </c>
      <c r="L9730" s="16" t="n">
        <v>1</v>
      </c>
      <c r="M9730" s="16" t="n">
        <v>4</v>
      </c>
      <c r="N9730" s="17" t="n">
        <v>1</v>
      </c>
      <c r="O9730" s="17" t="n">
        <v>0</v>
      </c>
      <c r="P9730" s="17" t="n">
        <v>0</v>
      </c>
      <c r="Q9730" s="17" t="n">
        <v>0</v>
      </c>
      <c r="R9730" s="17" t="n">
        <v>0</v>
      </c>
      <c r="S9730" s="17" t="n">
        <v>0</v>
      </c>
      <c r="T9730" s="17" t="n">
        <v>0</v>
      </c>
      <c r="U9730" s="17" t="n">
        <v>0</v>
      </c>
      <c r="V9730" s="18" t="n">
        <v>4183.91</v>
      </c>
    </row>
    <row r="9731">
      <c r="A9731" s="12" t="n">
        <v>9730</v>
      </c>
      <c r="B9731" s="13" t="n">
        <v>6.898809379470889</v>
      </c>
      <c r="C9731" s="13" t="n">
        <v>6.593193805642004</v>
      </c>
      <c r="D9731" s="14">
        <f>B9731-C9731</f>
        <v/>
      </c>
      <c r="E9731" s="14">
        <f>ABS(D9731)</f>
        <v/>
      </c>
      <c r="F9731" s="15" t="n">
        <v>44724</v>
      </c>
      <c r="G9731" s="12" t="inlineStr">
        <is>
          <t>single</t>
        </is>
      </c>
      <c r="H9731" s="12" t="inlineStr">
        <is>
          <t>Widowed</t>
        </is>
      </c>
      <c r="I9731" s="16" t="n">
        <v>26</v>
      </c>
      <c r="J9731" s="16" t="n">
        <v>85</v>
      </c>
      <c r="K9731" s="16" t="n">
        <v>1</v>
      </c>
      <c r="L9731" s="16" t="n">
        <v>0</v>
      </c>
      <c r="M9731" s="16" t="n">
        <v>2</v>
      </c>
      <c r="N9731" s="17" t="n">
        <v>0</v>
      </c>
      <c r="O9731" s="17" t="n">
        <v>0</v>
      </c>
      <c r="P9731" s="17" t="n">
        <v>0.006707807888382</v>
      </c>
      <c r="Q9731" s="17" t="n">
        <v>0</v>
      </c>
      <c r="R9731" s="17" t="n">
        <v>0</v>
      </c>
      <c r="S9731" s="17" t="n">
        <v>0.268312315535283</v>
      </c>
      <c r="T9731" s="17" t="n">
        <v>0</v>
      </c>
      <c r="U9731" s="17" t="n">
        <v>0</v>
      </c>
      <c r="V9731" s="18" t="n">
        <v>3567.51</v>
      </c>
    </row>
    <row r="9732">
      <c r="A9732" s="12" t="n">
        <v>9731</v>
      </c>
      <c r="B9732" s="13" t="n">
        <v>7.284565743701609</v>
      </c>
      <c r="C9732" s="13" t="n">
        <v>10.29386020300133</v>
      </c>
      <c r="D9732" s="14">
        <f>B9732-C9732</f>
        <v/>
      </c>
      <c r="E9732" s="14">
        <f>ABS(D9732)</f>
        <v/>
      </c>
      <c r="F9732" s="15" t="n">
        <v>201303</v>
      </c>
      <c r="G9732" s="12" t="inlineStr">
        <is>
          <t>joint</t>
        </is>
      </c>
      <c r="H9732" s="12" t="inlineStr">
        <is>
          <t>Married, spouse present</t>
        </is>
      </c>
      <c r="I9732" s="16" t="n">
        <v>13</v>
      </c>
      <c r="J9732" s="16" t="n">
        <v>41</v>
      </c>
      <c r="K9732" s="16" t="n">
        <v>1</v>
      </c>
      <c r="L9732" s="16" t="n">
        <v>0</v>
      </c>
      <c r="M9732" s="16" t="n">
        <v>7</v>
      </c>
      <c r="N9732" s="17" t="n">
        <v>0.6010839381429983</v>
      </c>
      <c r="O9732" s="17" t="n">
        <v>4.967635852421474e-06</v>
      </c>
      <c r="P9732" s="17" t="n">
        <v>7.451453778632211e-05</v>
      </c>
      <c r="Q9732" s="17" t="n">
        <v>0</v>
      </c>
      <c r="R9732" s="17" t="n">
        <v>0</v>
      </c>
      <c r="S9732" s="17" t="n">
        <v>0</v>
      </c>
      <c r="T9732" s="17" t="n">
        <v>0</v>
      </c>
      <c r="U9732" s="17" t="n">
        <v>0.3988316120475104</v>
      </c>
      <c r="V9732" s="18" t="n">
        <v>2464.49</v>
      </c>
    </row>
    <row r="9733">
      <c r="A9733" s="12" t="n">
        <v>9732</v>
      </c>
      <c r="B9733" s="13" t="n">
        <v>18.49559549146299</v>
      </c>
      <c r="C9733" s="13" t="n">
        <v>18.72704032407093</v>
      </c>
      <c r="D9733" s="14">
        <f>B9733-C9733</f>
        <v/>
      </c>
      <c r="E9733" s="14">
        <f>ABS(D9733)</f>
        <v/>
      </c>
      <c r="F9733" s="15" t="n">
        <v>415116</v>
      </c>
      <c r="G9733" s="12" t="inlineStr">
        <is>
          <t>joint</t>
        </is>
      </c>
      <c r="H9733" s="12" t="inlineStr">
        <is>
          <t>Married, spouse present</t>
        </is>
      </c>
      <c r="I9733" s="16" t="n">
        <v>47</v>
      </c>
      <c r="J9733" s="16" t="n">
        <v>66</v>
      </c>
      <c r="K9733" s="16" t="n">
        <v>0</v>
      </c>
      <c r="L9733" s="16" t="n">
        <v>0</v>
      </c>
      <c r="M9733" s="16" t="n">
        <v>2</v>
      </c>
      <c r="N9733" s="17" t="n">
        <v>0</v>
      </c>
      <c r="O9733" s="17" t="n">
        <v>0</v>
      </c>
      <c r="P9733" s="17" t="n">
        <v>0.0313213655941953</v>
      </c>
      <c r="Q9733" s="17" t="n">
        <v>0.0578151649177579</v>
      </c>
      <c r="R9733" s="17" t="n">
        <v>0</v>
      </c>
      <c r="S9733" s="17" t="n">
        <v>0</v>
      </c>
      <c r="T9733" s="17" t="n">
        <v>0</v>
      </c>
      <c r="U9733" s="17" t="n">
        <v>0.8954147756289809</v>
      </c>
      <c r="V9733" s="18" t="n">
        <v>3722.22</v>
      </c>
    </row>
    <row r="9734">
      <c r="A9734" s="12" t="n">
        <v>9733</v>
      </c>
      <c r="B9734" s="13" t="n">
        <v>13.31239388794567</v>
      </c>
      <c r="C9734" s="13" t="n">
        <v>17.61557783084949</v>
      </c>
      <c r="D9734" s="14">
        <f>B9734-C9734</f>
        <v/>
      </c>
      <c r="E9734" s="14">
        <f>ABS(D9734)</f>
        <v/>
      </c>
      <c r="F9734" s="15" t="n">
        <v>176700</v>
      </c>
      <c r="G9734" s="12" t="inlineStr">
        <is>
          <t>single</t>
        </is>
      </c>
      <c r="H9734" s="12" t="inlineStr">
        <is>
          <t>Never married/single</t>
        </is>
      </c>
      <c r="I9734" s="16" t="n">
        <v>6</v>
      </c>
      <c r="J9734" s="16" t="n">
        <v>28</v>
      </c>
      <c r="K9734" s="16" t="n">
        <v>0</v>
      </c>
      <c r="L9734" s="16" t="n">
        <v>0</v>
      </c>
      <c r="M9734" s="16" t="n">
        <v>1</v>
      </c>
      <c r="N9734" s="17" t="n">
        <v>0.9903791737408036</v>
      </c>
      <c r="O9734" s="17" t="n">
        <v>0</v>
      </c>
      <c r="P9734" s="17" t="n">
        <v>0.0039615166949632</v>
      </c>
      <c r="Q9734" s="17" t="n">
        <v>0.0056593095642331</v>
      </c>
      <c r="R9734" s="17" t="n">
        <v>0</v>
      </c>
      <c r="S9734" s="17" t="n">
        <v>0</v>
      </c>
      <c r="T9734" s="17" t="n">
        <v>0</v>
      </c>
      <c r="U9734" s="17" t="n">
        <v>0</v>
      </c>
      <c r="V9734" s="18" t="n">
        <v>2300.86</v>
      </c>
    </row>
    <row r="9735">
      <c r="A9735" s="12" t="n">
        <v>9734</v>
      </c>
      <c r="B9735" s="13" t="n">
        <v>3.279609855146032</v>
      </c>
      <c r="C9735" s="13" t="n">
        <v>2.343817172493703</v>
      </c>
      <c r="D9735" s="14">
        <f>B9735-C9735</f>
        <v/>
      </c>
      <c r="E9735" s="14">
        <f>ABS(D9735)</f>
        <v/>
      </c>
      <c r="F9735" s="15" t="n">
        <v>55159</v>
      </c>
      <c r="G9735" s="12" t="inlineStr">
        <is>
          <t>head_of_household</t>
        </is>
      </c>
      <c r="H9735" s="12" t="inlineStr">
        <is>
          <t>Divorced</t>
        </is>
      </c>
      <c r="I9735" s="16" t="n">
        <v>42</v>
      </c>
      <c r="J9735" s="16" t="n">
        <v>45</v>
      </c>
      <c r="K9735" s="16" t="n">
        <v>1</v>
      </c>
      <c r="L9735" s="16" t="n">
        <v>0</v>
      </c>
      <c r="M9735" s="16" t="n">
        <v>3</v>
      </c>
      <c r="N9735" s="17" t="n">
        <v>0.9789880164615022</v>
      </c>
      <c r="O9735" s="17" t="n">
        <v>0</v>
      </c>
      <c r="P9735" s="17" t="n">
        <v>0.0210119835384977</v>
      </c>
      <c r="Q9735" s="17" t="n">
        <v>0</v>
      </c>
      <c r="R9735" s="17" t="n">
        <v>0</v>
      </c>
      <c r="S9735" s="17" t="n">
        <v>0</v>
      </c>
      <c r="T9735" s="17" t="n">
        <v>0</v>
      </c>
      <c r="U9735" s="17" t="n">
        <v>0</v>
      </c>
      <c r="V9735" s="18" t="n">
        <v>2868.31</v>
      </c>
    </row>
    <row r="9736">
      <c r="A9736" s="12" t="n">
        <v>9735</v>
      </c>
      <c r="B9736" s="13" t="n">
        <v>10.78957507705856</v>
      </c>
      <c r="C9736" s="13" t="n">
        <v>10.38183974625107</v>
      </c>
      <c r="D9736" s="14">
        <f>B9736-C9736</f>
        <v/>
      </c>
      <c r="E9736" s="14">
        <f>ABS(D9736)</f>
        <v/>
      </c>
      <c r="F9736" s="15" t="n">
        <v>73769</v>
      </c>
      <c r="G9736" s="12" t="inlineStr">
        <is>
          <t>single</t>
        </is>
      </c>
      <c r="H9736" s="12" t="inlineStr">
        <is>
          <t>Widowed</t>
        </is>
      </c>
      <c r="I9736" s="16" t="n">
        <v>15</v>
      </c>
      <c r="J9736" s="16" t="n">
        <v>85</v>
      </c>
      <c r="K9736" s="16" t="n">
        <v>0</v>
      </c>
      <c r="L9736" s="16" t="n">
        <v>0</v>
      </c>
      <c r="M9736" s="16" t="n">
        <v>1</v>
      </c>
      <c r="N9736" s="17" t="n">
        <v>0</v>
      </c>
      <c r="O9736" s="17" t="n">
        <v>0</v>
      </c>
      <c r="P9736" s="17" t="n">
        <v>0.0010437988857108</v>
      </c>
      <c r="Q9736" s="17" t="n">
        <v>0</v>
      </c>
      <c r="R9736" s="17" t="n">
        <v>0</v>
      </c>
      <c r="S9736" s="17" t="n">
        <v>0.316067724925104</v>
      </c>
      <c r="T9736" s="17" t="n">
        <v>0</v>
      </c>
      <c r="U9736" s="17" t="n">
        <v>0</v>
      </c>
      <c r="V9736" s="18" t="n">
        <v>496.13</v>
      </c>
    </row>
    <row r="9737">
      <c r="A9737" s="12" t="n">
        <v>9736</v>
      </c>
      <c r="B9737" s="13" t="n">
        <v>0</v>
      </c>
      <c r="C9737" s="13" t="n">
        <v>0.03535596609672616</v>
      </c>
      <c r="D9737" s="14">
        <f>B9737-C9737</f>
        <v/>
      </c>
      <c r="E9737" s="14">
        <f>ABS(D9737)</f>
        <v/>
      </c>
      <c r="F9737" s="15" t="n">
        <v>24121</v>
      </c>
      <c r="G9737" s="12" t="inlineStr">
        <is>
          <t>single</t>
        </is>
      </c>
      <c r="H9737" s="12" t="inlineStr">
        <is>
          <t>Never married/single</t>
        </is>
      </c>
      <c r="I9737" s="16" t="n">
        <v>42</v>
      </c>
      <c r="J9737" s="16" t="n">
        <v>69</v>
      </c>
      <c r="K9737" s="16" t="n">
        <v>0</v>
      </c>
      <c r="L9737" s="16" t="n">
        <v>0</v>
      </c>
      <c r="M9737" s="16" t="n">
        <v>2</v>
      </c>
      <c r="N9737" s="17" t="n">
        <v>0</v>
      </c>
      <c r="O9737" s="17" t="n">
        <v>0</v>
      </c>
      <c r="P9737" s="17" t="n">
        <v>0.0124787529538576</v>
      </c>
      <c r="Q9737" s="17" t="n">
        <v>0.008291530201898699</v>
      </c>
      <c r="R9737" s="17" t="n">
        <v>0</v>
      </c>
      <c r="S9737" s="17" t="n">
        <v>0.9087517101281042</v>
      </c>
      <c r="T9737" s="17" t="n">
        <v>0</v>
      </c>
      <c r="U9737" s="17" t="n">
        <v>0</v>
      </c>
      <c r="V9737" s="18" t="n">
        <v>1759.28</v>
      </c>
    </row>
    <row r="9738">
      <c r="A9738" s="12" t="n">
        <v>9737</v>
      </c>
      <c r="B9738" s="13" t="n">
        <v>0</v>
      </c>
      <c r="C9738" s="13" t="n">
        <v>0.03630844976880874</v>
      </c>
      <c r="D9738" s="14">
        <f>B9738-C9738</f>
        <v/>
      </c>
      <c r="E9738" s="14">
        <f>ABS(D9738)</f>
        <v/>
      </c>
      <c r="F9738" s="15" t="n">
        <v>35186</v>
      </c>
      <c r="G9738" s="12" t="inlineStr">
        <is>
          <t>single</t>
        </is>
      </c>
      <c r="H9738" s="12" t="inlineStr">
        <is>
          <t>Divorced</t>
        </is>
      </c>
      <c r="I9738" s="16" t="n">
        <v>48</v>
      </c>
      <c r="J9738" s="16" t="n">
        <v>71</v>
      </c>
      <c r="K9738" s="16" t="n">
        <v>0</v>
      </c>
      <c r="L9738" s="16" t="n">
        <v>0</v>
      </c>
      <c r="M9738" s="16" t="n">
        <v>1</v>
      </c>
      <c r="N9738" s="17" t="n">
        <v>0</v>
      </c>
      <c r="O9738" s="17" t="n">
        <v>0</v>
      </c>
      <c r="P9738" s="17" t="n">
        <v>0.0570397317114761</v>
      </c>
      <c r="Q9738" s="17" t="n">
        <v>0</v>
      </c>
      <c r="R9738" s="17" t="n">
        <v>0.2046268402205422</v>
      </c>
      <c r="S9738" s="17" t="n">
        <v>0.7383334280679816</v>
      </c>
      <c r="T9738" s="17" t="n">
        <v>0</v>
      </c>
      <c r="U9738" s="17" t="n">
        <v>0</v>
      </c>
      <c r="V9738" s="18" t="n">
        <v>1807.9</v>
      </c>
    </row>
    <row r="9739">
      <c r="A9739" s="12" t="n">
        <v>9738</v>
      </c>
      <c r="B9739" s="13" t="n">
        <v>7.241408426918855</v>
      </c>
      <c r="C9739" s="13" t="n">
        <v>6.978601820336214</v>
      </c>
      <c r="D9739" s="14">
        <f>B9739-C9739</f>
        <v/>
      </c>
      <c r="E9739" s="14">
        <f>ABS(D9739)</f>
        <v/>
      </c>
      <c r="F9739" s="15" t="n">
        <v>118430</v>
      </c>
      <c r="G9739" s="12" t="inlineStr">
        <is>
          <t>joint</t>
        </is>
      </c>
      <c r="H9739" s="12" t="inlineStr">
        <is>
          <t>Married, spouse present</t>
        </is>
      </c>
      <c r="I9739" s="16" t="n">
        <v>36</v>
      </c>
      <c r="J9739" s="16" t="n">
        <v>34</v>
      </c>
      <c r="K9739" s="16" t="n">
        <v>1</v>
      </c>
      <c r="L9739" s="16" t="n">
        <v>0</v>
      </c>
      <c r="M9739" s="16" t="n">
        <v>3</v>
      </c>
      <c r="N9739" s="17" t="n">
        <v>0.4221903233977877</v>
      </c>
      <c r="O9739" s="17" t="n">
        <v>0</v>
      </c>
      <c r="P9739" s="17" t="n">
        <v>0.0119479861521573</v>
      </c>
      <c r="Q9739" s="17" t="n">
        <v>0</v>
      </c>
      <c r="R9739" s="17" t="n">
        <v>0</v>
      </c>
      <c r="S9739" s="17" t="n">
        <v>0</v>
      </c>
      <c r="T9739" s="17" t="n">
        <v>0</v>
      </c>
      <c r="U9739" s="17" t="n">
        <v>0.5658616904500549</v>
      </c>
      <c r="V9739" s="18" t="n">
        <v>2772.49</v>
      </c>
    </row>
    <row r="9740">
      <c r="A9740" s="12" t="n">
        <v>9739</v>
      </c>
      <c r="B9740" s="13" t="n">
        <v>6.045937737281701</v>
      </c>
      <c r="C9740" s="13" t="n">
        <v>5.360368006343338</v>
      </c>
      <c r="D9740" s="14">
        <f>B9740-C9740</f>
        <v/>
      </c>
      <c r="E9740" s="14">
        <f>ABS(D9740)</f>
        <v/>
      </c>
      <c r="F9740" s="15" t="n">
        <v>63216</v>
      </c>
      <c r="G9740" s="12" t="inlineStr">
        <is>
          <t>joint</t>
        </is>
      </c>
      <c r="H9740" s="12" t="inlineStr">
        <is>
          <t>Married, spouse present</t>
        </is>
      </c>
      <c r="I9740" s="16" t="n">
        <v>17</v>
      </c>
      <c r="J9740" s="16" t="n">
        <v>51</v>
      </c>
      <c r="K9740" s="16" t="n">
        <v>0</v>
      </c>
      <c r="L9740" s="16" t="n">
        <v>0</v>
      </c>
      <c r="M9740" s="16" t="n">
        <v>2</v>
      </c>
      <c r="N9740" s="17" t="n">
        <v>0.7593014426727411</v>
      </c>
      <c r="O9740" s="17" t="n">
        <v>0</v>
      </c>
      <c r="P9740" s="17" t="n">
        <v>0.0002531004808909</v>
      </c>
      <c r="Q9740" s="17" t="n">
        <v>0</v>
      </c>
      <c r="R9740" s="17" t="n">
        <v>0</v>
      </c>
      <c r="S9740" s="17" t="n">
        <v>0</v>
      </c>
      <c r="T9740" s="17" t="n">
        <v>0</v>
      </c>
      <c r="U9740" s="17" t="n">
        <v>0.240445456846368</v>
      </c>
      <c r="V9740" s="18" t="n">
        <v>5886.27</v>
      </c>
    </row>
    <row r="9741">
      <c r="A9741" s="12" t="n">
        <v>9740</v>
      </c>
      <c r="B9741" s="13" t="n">
        <v>16.74124946180396</v>
      </c>
      <c r="C9741" s="13" t="n">
        <v>16.51595430306736</v>
      </c>
      <c r="D9741" s="14">
        <f>B9741-C9741</f>
        <v/>
      </c>
      <c r="E9741" s="14">
        <f>ABS(D9741)</f>
        <v/>
      </c>
      <c r="F9741" s="15" t="n">
        <v>285415</v>
      </c>
      <c r="G9741" s="12" t="inlineStr">
        <is>
          <t>joint</t>
        </is>
      </c>
      <c r="H9741" s="12" t="inlineStr">
        <is>
          <t>Married, spouse present</t>
        </is>
      </c>
      <c r="I9741" s="16" t="n">
        <v>6</v>
      </c>
      <c r="J9741" s="16" t="n">
        <v>65</v>
      </c>
      <c r="K9741" s="16" t="n">
        <v>0</v>
      </c>
      <c r="L9741" s="16" t="n">
        <v>0</v>
      </c>
      <c r="M9741" s="16" t="n">
        <v>2</v>
      </c>
      <c r="N9741" s="17" t="n">
        <v>0.5255505141635863</v>
      </c>
      <c r="O9741" s="17" t="n">
        <v>0</v>
      </c>
      <c r="P9741" s="17" t="n">
        <v>7.007340188847818e-05</v>
      </c>
      <c r="Q9741" s="17" t="n">
        <v>0</v>
      </c>
      <c r="R9741" s="17" t="n">
        <v>0</v>
      </c>
      <c r="S9741" s="17" t="n">
        <v>0</v>
      </c>
      <c r="T9741" s="17" t="n">
        <v>0</v>
      </c>
      <c r="U9741" s="17" t="n">
        <v>0.4743794124345251</v>
      </c>
      <c r="V9741" s="18" t="n">
        <v>4379.49</v>
      </c>
    </row>
    <row r="9742">
      <c r="A9742" s="12" t="n">
        <v>9741</v>
      </c>
      <c r="B9742" s="13" t="n">
        <v>0.2634211403801267</v>
      </c>
      <c r="C9742" s="13" t="n">
        <v>1.10525844103118</v>
      </c>
      <c r="D9742" s="14">
        <f>B9742-C9742</f>
        <v/>
      </c>
      <c r="E9742" s="14">
        <f>ABS(D9742)</f>
        <v/>
      </c>
      <c r="F9742" s="15" t="n">
        <v>53958</v>
      </c>
      <c r="G9742" s="12" t="inlineStr">
        <is>
          <t>joint</t>
        </is>
      </c>
      <c r="H9742" s="12" t="inlineStr">
        <is>
          <t>Married, spouse present</t>
        </is>
      </c>
      <c r="I9742" s="16" t="n">
        <v>12</v>
      </c>
      <c r="J9742" s="16" t="n">
        <v>65</v>
      </c>
      <c r="K9742" s="16" t="n">
        <v>0</v>
      </c>
      <c r="L9742" s="16" t="n">
        <v>0</v>
      </c>
      <c r="M9742" s="16" t="n">
        <v>2</v>
      </c>
      <c r="N9742" s="17" t="n">
        <v>0.4818562585714815</v>
      </c>
      <c r="O9742" s="17" t="n">
        <v>0</v>
      </c>
      <c r="P9742" s="17" t="n">
        <v>0</v>
      </c>
      <c r="Q9742" s="17" t="n">
        <v>0</v>
      </c>
      <c r="R9742" s="17" t="n">
        <v>0</v>
      </c>
      <c r="S9742" s="17" t="n">
        <v>0.2590718707142592</v>
      </c>
      <c r="T9742" s="17" t="n">
        <v>0</v>
      </c>
      <c r="U9742" s="17" t="n">
        <v>0.2590718707142592</v>
      </c>
      <c r="V9742" s="18" t="n">
        <v>2295.21</v>
      </c>
    </row>
    <row r="9743">
      <c r="A9743" s="12" t="n">
        <v>9742</v>
      </c>
      <c r="B9743" s="13" t="n">
        <v>7.177450352338245</v>
      </c>
      <c r="C9743" s="13" t="n">
        <v>7.094937819250129</v>
      </c>
      <c r="D9743" s="14">
        <f>B9743-C9743</f>
        <v/>
      </c>
      <c r="E9743" s="14">
        <f>ABS(D9743)</f>
        <v/>
      </c>
      <c r="F9743" s="15" t="n">
        <v>78050</v>
      </c>
      <c r="G9743" s="12" t="inlineStr">
        <is>
          <t>joint</t>
        </is>
      </c>
      <c r="H9743" s="12" t="inlineStr">
        <is>
          <t>Married, spouse present</t>
        </is>
      </c>
      <c r="I9743" s="16" t="n">
        <v>48</v>
      </c>
      <c r="J9743" s="16" t="n">
        <v>24</v>
      </c>
      <c r="K9743" s="16" t="n">
        <v>0</v>
      </c>
      <c r="L9743" s="16" t="n">
        <v>0</v>
      </c>
      <c r="M9743" s="16" t="n">
        <v>2</v>
      </c>
      <c r="N9743" s="17" t="n">
        <v>0.4484304932735426</v>
      </c>
      <c r="O9743" s="17" t="n">
        <v>0</v>
      </c>
      <c r="P9743" s="17" t="n">
        <v>0</v>
      </c>
      <c r="Q9743" s="17" t="n">
        <v>0</v>
      </c>
      <c r="R9743" s="17" t="n">
        <v>0</v>
      </c>
      <c r="S9743" s="17" t="n">
        <v>0</v>
      </c>
      <c r="T9743" s="17" t="n">
        <v>0</v>
      </c>
      <c r="U9743" s="17" t="n">
        <v>0.5515695067264574</v>
      </c>
      <c r="V9743" s="18" t="n">
        <v>4687.45</v>
      </c>
    </row>
    <row r="9744">
      <c r="A9744" s="12" t="n">
        <v>9743</v>
      </c>
      <c r="B9744" s="13" t="n">
        <v>5.278571428571428</v>
      </c>
      <c r="C9744" s="13" t="n">
        <v>5.250680901661186</v>
      </c>
      <c r="D9744" s="14">
        <f>B9744-C9744</f>
        <v/>
      </c>
      <c r="E9744" s="14">
        <f>ABS(D9744)</f>
        <v/>
      </c>
      <c r="F9744" s="15" t="n">
        <v>28000</v>
      </c>
      <c r="G9744" s="12" t="inlineStr">
        <is>
          <t>single</t>
        </is>
      </c>
      <c r="H9744" s="12" t="inlineStr">
        <is>
          <t>Divorced</t>
        </is>
      </c>
      <c r="I9744" s="16" t="n">
        <v>26</v>
      </c>
      <c r="J9744" s="16" t="n">
        <v>49</v>
      </c>
      <c r="K9744" s="16" t="n">
        <v>2</v>
      </c>
      <c r="L9744" s="16" t="n">
        <v>0</v>
      </c>
      <c r="M9744" s="16" t="n">
        <v>4</v>
      </c>
      <c r="N9744" s="17" t="n">
        <v>1</v>
      </c>
      <c r="O9744" s="17" t="n">
        <v>0</v>
      </c>
      <c r="P9744" s="17" t="n">
        <v>0</v>
      </c>
      <c r="Q9744" s="17" t="n">
        <v>0</v>
      </c>
      <c r="R9744" s="17" t="n">
        <v>0</v>
      </c>
      <c r="S9744" s="17" t="n">
        <v>0</v>
      </c>
      <c r="T9744" s="17" t="n">
        <v>0</v>
      </c>
      <c r="U9744" s="17" t="n">
        <v>0</v>
      </c>
      <c r="V9744" s="18" t="n">
        <v>6153.27</v>
      </c>
    </row>
    <row r="9745">
      <c r="A9745" s="12" t="n">
        <v>9744</v>
      </c>
      <c r="B9745" s="13" t="n">
        <v>22.27221354683416</v>
      </c>
      <c r="C9745" s="13" t="n">
        <v>21.50548853285492</v>
      </c>
      <c r="D9745" s="14">
        <f>B9745-C9745</f>
        <v/>
      </c>
      <c r="E9745" s="14">
        <f>ABS(D9745)</f>
        <v/>
      </c>
      <c r="F9745" s="15" t="n">
        <v>701975</v>
      </c>
      <c r="G9745" s="12" t="inlineStr">
        <is>
          <t>joint</t>
        </is>
      </c>
      <c r="H9745" s="12" t="inlineStr">
        <is>
          <t>Married, spouse present</t>
        </is>
      </c>
      <c r="I9745" s="16" t="n">
        <v>51</v>
      </c>
      <c r="J9745" s="16" t="n">
        <v>77</v>
      </c>
      <c r="K9745" s="16" t="n">
        <v>0</v>
      </c>
      <c r="L9745" s="16" t="n">
        <v>0</v>
      </c>
      <c r="M9745" s="16" t="n">
        <v>2</v>
      </c>
      <c r="N9745" s="17" t="n">
        <v>0.7122760782079134</v>
      </c>
      <c r="O9745" s="17" t="n">
        <v>0</v>
      </c>
      <c r="P9745" s="17" t="n">
        <v>0.0619680188040884</v>
      </c>
      <c r="Q9745" s="17" t="n">
        <v>0</v>
      </c>
      <c r="R9745" s="17" t="n">
        <v>0.07407671213362289</v>
      </c>
      <c r="S9745" s="17" t="n">
        <v>0.061932405000178</v>
      </c>
      <c r="T9745" s="17" t="n">
        <v>0.0299155952847323</v>
      </c>
      <c r="U9745" s="17" t="n">
        <v>0.0598311905694647</v>
      </c>
      <c r="V9745" s="18" t="n">
        <v>2564</v>
      </c>
    </row>
    <row r="9746">
      <c r="A9746" s="12" t="n">
        <v>9745</v>
      </c>
      <c r="B9746" s="13" t="n">
        <v>2.782745479911237</v>
      </c>
      <c r="C9746" s="13" t="n">
        <v>3.97377919159632</v>
      </c>
      <c r="D9746" s="14">
        <f>B9746-C9746</f>
        <v/>
      </c>
      <c r="E9746" s="14">
        <f>ABS(D9746)</f>
        <v/>
      </c>
      <c r="F9746" s="15" t="n">
        <v>111965</v>
      </c>
      <c r="G9746" s="12" t="inlineStr">
        <is>
          <t>joint</t>
        </is>
      </c>
      <c r="H9746" s="12" t="inlineStr">
        <is>
          <t>Married, spouse present</t>
        </is>
      </c>
      <c r="I9746" s="16" t="n">
        <v>12</v>
      </c>
      <c r="J9746" s="16" t="n">
        <v>42</v>
      </c>
      <c r="K9746" s="16" t="n">
        <v>2</v>
      </c>
      <c r="L9746" s="16" t="n">
        <v>1</v>
      </c>
      <c r="M9746" s="16" t="n">
        <v>4</v>
      </c>
      <c r="N9746" s="17" t="n">
        <v>0</v>
      </c>
      <c r="O9746" s="17" t="n">
        <v>0.652882597240209</v>
      </c>
      <c r="P9746" s="17" t="n">
        <v>0.0005358817487607</v>
      </c>
      <c r="Q9746" s="17" t="n">
        <v>0</v>
      </c>
      <c r="R9746" s="17" t="n">
        <v>0</v>
      </c>
      <c r="S9746" s="17" t="n">
        <v>0</v>
      </c>
      <c r="T9746" s="17" t="n">
        <v>0</v>
      </c>
      <c r="U9746" s="17" t="n">
        <v>0.3465815210110302</v>
      </c>
      <c r="V9746" s="18" t="n">
        <v>3806.18</v>
      </c>
    </row>
    <row r="9747">
      <c r="A9747" s="12" t="n">
        <v>9746</v>
      </c>
      <c r="B9747" s="13" t="n">
        <v>9.102574785434548</v>
      </c>
      <c r="C9747" s="13" t="n">
        <v>9.033663293068578</v>
      </c>
      <c r="D9747" s="14">
        <f>B9747-C9747</f>
        <v/>
      </c>
      <c r="E9747" s="14">
        <f>ABS(D9747)</f>
        <v/>
      </c>
      <c r="F9747" s="15" t="n">
        <v>60005</v>
      </c>
      <c r="G9747" s="12" t="inlineStr">
        <is>
          <t>single</t>
        </is>
      </c>
      <c r="H9747" s="12" t="inlineStr">
        <is>
          <t>Never married/single</t>
        </is>
      </c>
      <c r="I9747" s="16" t="n">
        <v>8</v>
      </c>
      <c r="J9747" s="16" t="n">
        <v>23</v>
      </c>
      <c r="K9747" s="16" t="n">
        <v>0</v>
      </c>
      <c r="L9747" s="16" t="n">
        <v>0</v>
      </c>
      <c r="M9747" s="16" t="n">
        <v>5</v>
      </c>
      <c r="N9747" s="17" t="n">
        <v>0.9999166736105324</v>
      </c>
      <c r="O9747" s="17" t="n">
        <v>0</v>
      </c>
      <c r="P9747" s="17" t="n">
        <v>8.332638946754438e-05</v>
      </c>
      <c r="Q9747" s="17" t="n">
        <v>0</v>
      </c>
      <c r="R9747" s="17" t="n">
        <v>0</v>
      </c>
      <c r="S9747" s="17" t="n">
        <v>0</v>
      </c>
      <c r="T9747" s="17" t="n">
        <v>0</v>
      </c>
      <c r="U9747" s="17" t="n">
        <v>0</v>
      </c>
      <c r="V9747" s="18" t="n">
        <v>2580.91</v>
      </c>
    </row>
    <row r="9748">
      <c r="A9748" s="12" t="n">
        <v>9747</v>
      </c>
      <c r="B9748" s="13" t="n">
        <v>1.417307692307692</v>
      </c>
      <c r="C9748" s="13" t="n">
        <v>0.346858438729987</v>
      </c>
      <c r="D9748" s="14">
        <f>B9748-C9748</f>
        <v/>
      </c>
      <c r="E9748" s="14">
        <f>ABS(D9748)</f>
        <v/>
      </c>
      <c r="F9748" s="15" t="n">
        <v>52000</v>
      </c>
      <c r="G9748" s="12" t="inlineStr">
        <is>
          <t>head_of_household</t>
        </is>
      </c>
      <c r="H9748" s="12" t="inlineStr">
        <is>
          <t>Divorced</t>
        </is>
      </c>
      <c r="I9748" s="16" t="n">
        <v>34</v>
      </c>
      <c r="J9748" s="16" t="n">
        <v>55</v>
      </c>
      <c r="K9748" s="16" t="n">
        <v>2</v>
      </c>
      <c r="L9748" s="16" t="n">
        <v>0</v>
      </c>
      <c r="M9748" s="16" t="n">
        <v>3</v>
      </c>
      <c r="N9748" s="17" t="n">
        <v>0.9615384615384616</v>
      </c>
      <c r="O9748" s="17" t="n">
        <v>0</v>
      </c>
      <c r="P9748" s="17" t="n">
        <v>0.0384615384615384</v>
      </c>
      <c r="Q9748" s="17" t="n">
        <v>0</v>
      </c>
      <c r="R9748" s="17" t="n">
        <v>0</v>
      </c>
      <c r="S9748" s="17" t="n">
        <v>0</v>
      </c>
      <c r="T9748" s="17" t="n">
        <v>0</v>
      </c>
      <c r="U9748" s="17" t="n">
        <v>0</v>
      </c>
      <c r="V9748" s="18" t="n">
        <v>2683.7</v>
      </c>
    </row>
    <row r="9749">
      <c r="A9749" s="12" t="n">
        <v>9748</v>
      </c>
      <c r="B9749" s="13" t="n">
        <v>10.26290630975143</v>
      </c>
      <c r="C9749" s="13" t="n">
        <v>9.239951464449906</v>
      </c>
      <c r="D9749" s="14">
        <f>B9749-C9749</f>
        <v/>
      </c>
      <c r="E9749" s="14">
        <f>ABS(D9749)</f>
        <v/>
      </c>
      <c r="F9749" s="15" t="n">
        <v>125520</v>
      </c>
      <c r="G9749" s="12" t="inlineStr">
        <is>
          <t>head_of_household</t>
        </is>
      </c>
      <c r="H9749" s="12" t="inlineStr">
        <is>
          <t>Never married/single</t>
        </is>
      </c>
      <c r="I9749" s="16" t="n">
        <v>9</v>
      </c>
      <c r="J9749" s="16" t="n">
        <v>33</v>
      </c>
      <c r="K9749" s="16" t="n">
        <v>2</v>
      </c>
      <c r="L9749" s="16" t="n">
        <v>1</v>
      </c>
      <c r="M9749" s="16" t="n">
        <v>4</v>
      </c>
      <c r="N9749" s="17" t="n">
        <v>0.9161886551943912</v>
      </c>
      <c r="O9749" s="17" t="n">
        <v>0</v>
      </c>
      <c r="P9749" s="17" t="n">
        <v>0.0798279158699808</v>
      </c>
      <c r="Q9749" s="17" t="n">
        <v>0.0039834289356277</v>
      </c>
      <c r="R9749" s="17" t="n">
        <v>0</v>
      </c>
      <c r="S9749" s="17" t="n">
        <v>0</v>
      </c>
      <c r="T9749" s="17" t="n">
        <v>0</v>
      </c>
      <c r="U9749" s="17" t="n">
        <v>0</v>
      </c>
      <c r="V9749" s="18" t="n">
        <v>1969.09</v>
      </c>
    </row>
    <row r="9750">
      <c r="A9750" s="12" t="n">
        <v>9749</v>
      </c>
      <c r="B9750" s="13" t="n">
        <v>11.25069444444444</v>
      </c>
      <c r="C9750" s="13" t="n">
        <v>9.134851555209504</v>
      </c>
      <c r="D9750" s="14">
        <f>B9750-C9750</f>
        <v/>
      </c>
      <c r="E9750" s="14">
        <f>ABS(D9750)</f>
        <v/>
      </c>
      <c r="F9750" s="15" t="n">
        <v>144000</v>
      </c>
      <c r="G9750" s="12" t="inlineStr">
        <is>
          <t>joint</t>
        </is>
      </c>
      <c r="H9750" s="12" t="inlineStr">
        <is>
          <t>Married, spouse present</t>
        </is>
      </c>
      <c r="I9750" s="16" t="n">
        <v>6</v>
      </c>
      <c r="J9750" s="16" t="n">
        <v>63</v>
      </c>
      <c r="K9750" s="16" t="n">
        <v>2</v>
      </c>
      <c r="L9750" s="16" t="n">
        <v>0</v>
      </c>
      <c r="M9750" s="16" t="n">
        <v>4</v>
      </c>
      <c r="N9750" s="17" t="n">
        <v>0.5138888888888888</v>
      </c>
      <c r="O9750" s="17" t="n">
        <v>0</v>
      </c>
      <c r="P9750" s="17" t="n">
        <v>0</v>
      </c>
      <c r="Q9750" s="17" t="n">
        <v>0</v>
      </c>
      <c r="R9750" s="17" t="n">
        <v>0</v>
      </c>
      <c r="S9750" s="17" t="n">
        <v>0</v>
      </c>
      <c r="T9750" s="17" t="n">
        <v>0</v>
      </c>
      <c r="U9750" s="17" t="n">
        <v>0.4861111111111111</v>
      </c>
      <c r="V9750" s="18" t="n">
        <v>2125.11</v>
      </c>
    </row>
    <row r="9751">
      <c r="A9751" s="12" t="n">
        <v>9750</v>
      </c>
      <c r="B9751" s="13" t="n">
        <v>17.06300275967354</v>
      </c>
      <c r="C9751" s="13" t="n">
        <v>16.42656463999195</v>
      </c>
      <c r="D9751" s="14">
        <f>B9751-C9751</f>
        <v/>
      </c>
      <c r="E9751" s="14">
        <f>ABS(D9751)</f>
        <v/>
      </c>
      <c r="F9751" s="15" t="n">
        <v>155310</v>
      </c>
      <c r="G9751" s="12" t="inlineStr">
        <is>
          <t>single</t>
        </is>
      </c>
      <c r="H9751" s="12" t="inlineStr">
        <is>
          <t>Never married/single</t>
        </is>
      </c>
      <c r="I9751" s="16" t="n">
        <v>48</v>
      </c>
      <c r="J9751" s="16" t="n">
        <v>39</v>
      </c>
      <c r="K9751" s="16" t="n">
        <v>0</v>
      </c>
      <c r="L9751" s="16" t="n">
        <v>0</v>
      </c>
      <c r="M9751" s="16" t="n">
        <v>1</v>
      </c>
      <c r="N9751" s="17" t="n">
        <v>0.837035606206941</v>
      </c>
      <c r="O9751" s="17" t="n">
        <v>0</v>
      </c>
      <c r="P9751" s="17" t="n">
        <v>0.1243319811988925</v>
      </c>
      <c r="Q9751" s="17" t="n">
        <v>0.0386324125941665</v>
      </c>
      <c r="R9751" s="17" t="n">
        <v>0</v>
      </c>
      <c r="S9751" s="17" t="n">
        <v>0</v>
      </c>
      <c r="T9751" s="17" t="n">
        <v>0</v>
      </c>
      <c r="U9751" s="17" t="n">
        <v>0</v>
      </c>
      <c r="V9751" s="18" t="n">
        <v>2502.42</v>
      </c>
    </row>
    <row r="9752">
      <c r="A9752" s="12" t="n">
        <v>9751</v>
      </c>
      <c r="B9752" s="13" t="n">
        <v>-4.61608359836438</v>
      </c>
      <c r="C9752" s="13" t="n">
        <v>-4.565192274601267</v>
      </c>
      <c r="D9752" s="14">
        <f>B9752-C9752</f>
        <v/>
      </c>
      <c r="E9752" s="14">
        <f>ABS(D9752)</f>
        <v/>
      </c>
      <c r="F9752" s="15" t="n">
        <v>11005</v>
      </c>
      <c r="G9752" s="12" t="inlineStr">
        <is>
          <t>single</t>
        </is>
      </c>
      <c r="H9752" s="12" t="inlineStr">
        <is>
          <t>Divorced</t>
        </is>
      </c>
      <c r="I9752" s="16" t="n">
        <v>56</v>
      </c>
      <c r="J9752" s="16" t="n">
        <v>59</v>
      </c>
      <c r="K9752" s="16" t="n">
        <v>0</v>
      </c>
      <c r="L9752" s="16" t="n">
        <v>0</v>
      </c>
      <c r="M9752" s="16" t="n">
        <v>4</v>
      </c>
      <c r="N9752" s="17" t="n">
        <v>0.9995456610631532</v>
      </c>
      <c r="O9752" s="17" t="n">
        <v>0</v>
      </c>
      <c r="P9752" s="17" t="n">
        <v>0.0004543389368468</v>
      </c>
      <c r="Q9752" s="17" t="n">
        <v>0</v>
      </c>
      <c r="R9752" s="17" t="n">
        <v>0</v>
      </c>
      <c r="S9752" s="17" t="n">
        <v>0</v>
      </c>
      <c r="T9752" s="17" t="n">
        <v>0</v>
      </c>
      <c r="U9752" s="17" t="n">
        <v>0</v>
      </c>
      <c r="V9752" s="18" t="n">
        <v>384.91</v>
      </c>
    </row>
    <row r="9753">
      <c r="A9753" s="12" t="n">
        <v>9752</v>
      </c>
      <c r="B9753" s="13" t="n">
        <v>9.375050977961209</v>
      </c>
      <c r="C9753" s="13" t="n">
        <v>9.292654355441542</v>
      </c>
      <c r="D9753" s="14">
        <f>B9753-C9753</f>
        <v/>
      </c>
      <c r="E9753" s="14">
        <f>ABS(D9753)</f>
        <v/>
      </c>
      <c r="F9753" s="15" t="n">
        <v>61301</v>
      </c>
      <c r="G9753" s="12" t="inlineStr">
        <is>
          <t>single</t>
        </is>
      </c>
      <c r="H9753" s="12" t="inlineStr">
        <is>
          <t>Never married/single</t>
        </is>
      </c>
      <c r="I9753" s="16" t="n">
        <v>13</v>
      </c>
      <c r="J9753" s="16" t="n">
        <v>28</v>
      </c>
      <c r="K9753" s="16" t="n">
        <v>0</v>
      </c>
      <c r="L9753" s="16" t="n">
        <v>0</v>
      </c>
      <c r="M9753" s="16" t="n">
        <v>2</v>
      </c>
      <c r="N9753" s="17" t="n">
        <v>0.9950898027764636</v>
      </c>
      <c r="O9753" s="17" t="n">
        <v>0</v>
      </c>
      <c r="P9753" s="17" t="n">
        <v>0.0049101972235363</v>
      </c>
      <c r="Q9753" s="17" t="n">
        <v>0</v>
      </c>
      <c r="R9753" s="17" t="n">
        <v>0</v>
      </c>
      <c r="S9753" s="17" t="n">
        <v>0</v>
      </c>
      <c r="T9753" s="17" t="n">
        <v>0</v>
      </c>
      <c r="U9753" s="17" t="n">
        <v>0</v>
      </c>
      <c r="V9753" s="18" t="n">
        <v>3726.95</v>
      </c>
    </row>
    <row r="9754">
      <c r="A9754" s="12" t="n">
        <v>9753</v>
      </c>
      <c r="B9754" s="13" t="n">
        <v>0</v>
      </c>
      <c r="C9754" s="13" t="n">
        <v>0.04088556988947994</v>
      </c>
      <c r="D9754" s="14">
        <f>B9754-C9754</f>
        <v/>
      </c>
      <c r="E9754" s="14">
        <f>ABS(D9754)</f>
        <v/>
      </c>
      <c r="F9754" s="15" t="n">
        <v>55260</v>
      </c>
      <c r="G9754" s="12" t="inlineStr">
        <is>
          <t>joint</t>
        </is>
      </c>
      <c r="H9754" s="12" t="inlineStr">
        <is>
          <t>Married, spouse present</t>
        </is>
      </c>
      <c r="I9754" s="16" t="n">
        <v>42</v>
      </c>
      <c r="J9754" s="16" t="n">
        <v>76</v>
      </c>
      <c r="K9754" s="16" t="n">
        <v>0</v>
      </c>
      <c r="L9754" s="16" t="n">
        <v>0</v>
      </c>
      <c r="M9754" s="16" t="n">
        <v>2</v>
      </c>
      <c r="N9754" s="17" t="n">
        <v>0</v>
      </c>
      <c r="O9754" s="17" t="n">
        <v>0</v>
      </c>
      <c r="P9754" s="17" t="n">
        <v>0.000542888165038</v>
      </c>
      <c r="Q9754" s="17" t="n">
        <v>0</v>
      </c>
      <c r="R9754" s="17" t="n">
        <v>0</v>
      </c>
      <c r="S9754" s="17" t="n">
        <v>0.5211726384364821</v>
      </c>
      <c r="T9754" s="17" t="n">
        <v>0</v>
      </c>
      <c r="U9754" s="17" t="n">
        <v>0.2394136807817589</v>
      </c>
      <c r="V9754" s="18" t="n">
        <v>3761.86</v>
      </c>
    </row>
    <row r="9755">
      <c r="A9755" s="12" t="n">
        <v>9754</v>
      </c>
      <c r="B9755" s="13" t="n">
        <v>0</v>
      </c>
      <c r="C9755" s="13" t="n">
        <v>0.09204492547195765</v>
      </c>
      <c r="D9755" s="14">
        <f>B9755-C9755</f>
        <v/>
      </c>
      <c r="E9755" s="14">
        <f>ABS(D9755)</f>
        <v/>
      </c>
      <c r="F9755" s="15" t="n">
        <v>32661</v>
      </c>
      <c r="G9755" s="12" t="inlineStr">
        <is>
          <t>single</t>
        </is>
      </c>
      <c r="H9755" s="12" t="inlineStr">
        <is>
          <t>Divorced</t>
        </is>
      </c>
      <c r="I9755" s="16" t="n">
        <v>48</v>
      </c>
      <c r="J9755" s="16" t="n">
        <v>70</v>
      </c>
      <c r="K9755" s="16" t="n">
        <v>0</v>
      </c>
      <c r="L9755" s="16" t="n">
        <v>0</v>
      </c>
      <c r="M9755" s="16" t="n">
        <v>1</v>
      </c>
      <c r="N9755" s="17" t="n">
        <v>0</v>
      </c>
      <c r="O9755" s="17" t="n">
        <v>0</v>
      </c>
      <c r="P9755" s="17" t="n">
        <v>3.061755610667156e-05</v>
      </c>
      <c r="Q9755" s="17" t="n">
        <v>0</v>
      </c>
      <c r="R9755" s="17" t="n">
        <v>0</v>
      </c>
      <c r="S9755" s="17" t="n">
        <v>0.7961789289978873</v>
      </c>
      <c r="T9755" s="17" t="n">
        <v>0.1714583141973607</v>
      </c>
      <c r="U9755" s="17" t="n">
        <v>0</v>
      </c>
      <c r="V9755" s="18" t="n">
        <v>4939.88</v>
      </c>
    </row>
    <row r="9756">
      <c r="A9756" s="12" t="n">
        <v>9755</v>
      </c>
      <c r="B9756" s="13" t="n">
        <v>7.99617102744097</v>
      </c>
      <c r="C9756" s="13" t="n">
        <v>7.966548769235204</v>
      </c>
      <c r="D9756" s="14">
        <f>B9756-C9756</f>
        <v/>
      </c>
      <c r="E9756" s="14">
        <f>ABS(D9756)</f>
        <v/>
      </c>
      <c r="F9756" s="15" t="n">
        <v>47010</v>
      </c>
      <c r="G9756" s="12" t="inlineStr">
        <is>
          <t>single</t>
        </is>
      </c>
      <c r="H9756" s="12" t="inlineStr">
        <is>
          <t>Never married/single</t>
        </is>
      </c>
      <c r="I9756" s="16" t="n">
        <v>50</v>
      </c>
      <c r="J9756" s="16" t="n">
        <v>45</v>
      </c>
      <c r="K9756" s="16" t="n">
        <v>1</v>
      </c>
      <c r="L9756" s="16" t="n">
        <v>0</v>
      </c>
      <c r="M9756" s="16" t="n">
        <v>3</v>
      </c>
      <c r="N9756" s="17" t="n">
        <v>0.999787279302276</v>
      </c>
      <c r="O9756" s="17" t="n">
        <v>0</v>
      </c>
      <c r="P9756" s="17" t="n">
        <v>0.0002127206977238</v>
      </c>
      <c r="Q9756" s="17" t="n">
        <v>0</v>
      </c>
      <c r="R9756" s="17" t="n">
        <v>0</v>
      </c>
      <c r="S9756" s="17" t="n">
        <v>0</v>
      </c>
      <c r="T9756" s="17" t="n">
        <v>0</v>
      </c>
      <c r="U9756" s="17" t="n">
        <v>0</v>
      </c>
      <c r="V9756" s="18" t="n">
        <v>261.6</v>
      </c>
    </row>
    <row r="9757">
      <c r="A9757" s="12" t="n">
        <v>9756</v>
      </c>
      <c r="B9757" s="13" t="n">
        <v>5.128571428571429</v>
      </c>
      <c r="C9757" s="13" t="n">
        <v>1.869406261129009</v>
      </c>
      <c r="D9757" s="14">
        <f>B9757-C9757</f>
        <v/>
      </c>
      <c r="E9757" s="14">
        <f>ABS(D9757)</f>
        <v/>
      </c>
      <c r="F9757" s="15" t="n">
        <v>70000</v>
      </c>
      <c r="G9757" s="12" t="inlineStr">
        <is>
          <t>head_of_household</t>
        </is>
      </c>
      <c r="H9757" s="12" t="inlineStr">
        <is>
          <t>Divorced</t>
        </is>
      </c>
      <c r="I9757" s="16" t="n">
        <v>42</v>
      </c>
      <c r="J9757" s="16" t="n">
        <v>38</v>
      </c>
      <c r="K9757" s="16" t="n">
        <v>2</v>
      </c>
      <c r="L9757" s="16" t="n">
        <v>1</v>
      </c>
      <c r="M9757" s="16" t="n">
        <v>4</v>
      </c>
      <c r="N9757" s="17" t="n">
        <v>1</v>
      </c>
      <c r="O9757" s="17" t="n">
        <v>0</v>
      </c>
      <c r="P9757" s="17" t="n">
        <v>0</v>
      </c>
      <c r="Q9757" s="17" t="n">
        <v>0</v>
      </c>
      <c r="R9757" s="17" t="n">
        <v>0</v>
      </c>
      <c r="S9757" s="17" t="n">
        <v>0</v>
      </c>
      <c r="T9757" s="17" t="n">
        <v>0</v>
      </c>
      <c r="U9757" s="17" t="n">
        <v>0</v>
      </c>
      <c r="V9757" s="18" t="n">
        <v>2187.1</v>
      </c>
    </row>
    <row r="9758">
      <c r="A9758" s="12" t="n">
        <v>9757</v>
      </c>
      <c r="B9758" s="13" t="n">
        <v>15.51051959400417</v>
      </c>
      <c r="C9758" s="13" t="n">
        <v>15.17202063958992</v>
      </c>
      <c r="D9758" s="14">
        <f>B9758-C9758</f>
        <v/>
      </c>
      <c r="E9758" s="14">
        <f>ABS(D9758)</f>
        <v/>
      </c>
      <c r="F9758" s="15" t="n">
        <v>238032</v>
      </c>
      <c r="G9758" s="12" t="inlineStr">
        <is>
          <t>joint</t>
        </is>
      </c>
      <c r="H9758" s="12" t="inlineStr">
        <is>
          <t>Married, spouse present</t>
        </is>
      </c>
      <c r="I9758" s="16" t="n">
        <v>19</v>
      </c>
      <c r="J9758" s="16" t="n">
        <v>56</v>
      </c>
      <c r="K9758" s="16" t="n">
        <v>0</v>
      </c>
      <c r="L9758" s="16" t="n">
        <v>0</v>
      </c>
      <c r="M9758" s="16" t="n">
        <v>2</v>
      </c>
      <c r="N9758" s="17" t="n">
        <v>0.168044632654433</v>
      </c>
      <c r="O9758" s="17" t="n">
        <v>0</v>
      </c>
      <c r="P9758" s="17" t="n">
        <v>0.0126075485648988</v>
      </c>
      <c r="Q9758" s="17" t="n">
        <v>0</v>
      </c>
      <c r="R9758" s="17" t="n">
        <v>0</v>
      </c>
      <c r="S9758" s="17" t="n">
        <v>0</v>
      </c>
      <c r="T9758" s="17" t="n">
        <v>0</v>
      </c>
      <c r="U9758" s="17" t="n">
        <v>0.8193478187806681</v>
      </c>
      <c r="V9758" s="18" t="n">
        <v>2191.17</v>
      </c>
    </row>
    <row r="9759">
      <c r="A9759" s="12" t="n">
        <v>9758</v>
      </c>
      <c r="B9759" s="13" t="n">
        <v>6.772222222222222</v>
      </c>
      <c r="C9759" s="13" t="n">
        <v>6.761370798455701</v>
      </c>
      <c r="D9759" s="14">
        <f>B9759-C9759</f>
        <v/>
      </c>
      <c r="E9759" s="14">
        <f>ABS(D9759)</f>
        <v/>
      </c>
      <c r="F9759" s="15" t="n">
        <v>36000</v>
      </c>
      <c r="G9759" s="12" t="inlineStr">
        <is>
          <t>single</t>
        </is>
      </c>
      <c r="H9759" s="12" t="inlineStr">
        <is>
          <t>Never married/single</t>
        </is>
      </c>
      <c r="I9759" s="16" t="n">
        <v>41</v>
      </c>
      <c r="J9759" s="16" t="n">
        <v>25</v>
      </c>
      <c r="K9759" s="16" t="n">
        <v>0</v>
      </c>
      <c r="L9759" s="16" t="n">
        <v>0</v>
      </c>
      <c r="M9759" s="16" t="n">
        <v>5</v>
      </c>
      <c r="N9759" s="17" t="n">
        <v>1</v>
      </c>
      <c r="O9759" s="17" t="n">
        <v>0</v>
      </c>
      <c r="P9759" s="17" t="n">
        <v>0</v>
      </c>
      <c r="Q9759" s="17" t="n">
        <v>0</v>
      </c>
      <c r="R9759" s="17" t="n">
        <v>0</v>
      </c>
      <c r="S9759" s="17" t="n">
        <v>0</v>
      </c>
      <c r="T9759" s="17" t="n">
        <v>0</v>
      </c>
      <c r="U9759" s="17" t="n">
        <v>0</v>
      </c>
      <c r="V9759" s="18" t="n">
        <v>994.12</v>
      </c>
    </row>
    <row r="9760">
      <c r="A9760" s="12" t="n">
        <v>9759</v>
      </c>
      <c r="B9760" s="13" t="n">
        <v>13.52629079873656</v>
      </c>
      <c r="C9760" s="13" t="n">
        <v>11.83451935054975</v>
      </c>
      <c r="D9760" s="14">
        <f>B9760-C9760</f>
        <v/>
      </c>
      <c r="E9760" s="14">
        <f>ABS(D9760)</f>
        <v/>
      </c>
      <c r="F9760" s="15" t="n">
        <v>84650</v>
      </c>
      <c r="G9760" s="12" t="inlineStr">
        <is>
          <t>single</t>
        </is>
      </c>
      <c r="H9760" s="12" t="inlineStr">
        <is>
          <t>Widowed</t>
        </is>
      </c>
      <c r="I9760" s="16" t="n">
        <v>4</v>
      </c>
      <c r="J9760" s="16" t="n">
        <v>78</v>
      </c>
      <c r="K9760" s="16" t="n">
        <v>0</v>
      </c>
      <c r="L9760" s="16" t="n">
        <v>0</v>
      </c>
      <c r="M9760" s="16" t="n">
        <v>1</v>
      </c>
      <c r="N9760" s="17" t="n">
        <v>0</v>
      </c>
      <c r="O9760" s="17" t="n">
        <v>0.0182398109864146</v>
      </c>
      <c r="P9760" s="17" t="n">
        <v>0.0047489663319551</v>
      </c>
      <c r="Q9760" s="17" t="n">
        <v>0</v>
      </c>
      <c r="R9760" s="17" t="n">
        <v>0.0708800945067926</v>
      </c>
      <c r="S9760" s="17" t="n">
        <v>0.1209214412285883</v>
      </c>
      <c r="T9760" s="17" t="n">
        <v>0</v>
      </c>
      <c r="U9760" s="17" t="n">
        <v>0</v>
      </c>
      <c r="V9760" s="18" t="n">
        <v>3368.19</v>
      </c>
    </row>
    <row r="9761">
      <c r="A9761" s="12" t="n">
        <v>9760</v>
      </c>
      <c r="B9761" s="13" t="n">
        <v>12.8937062165591</v>
      </c>
      <c r="C9761" s="13" t="n">
        <v>12.62604124125653</v>
      </c>
      <c r="D9761" s="14">
        <f>B9761-C9761</f>
        <v/>
      </c>
      <c r="E9761" s="14">
        <f>ABS(D9761)</f>
        <v/>
      </c>
      <c r="F9761" s="15" t="n">
        <v>182010</v>
      </c>
      <c r="G9761" s="12" t="inlineStr">
        <is>
          <t>joint</t>
        </is>
      </c>
      <c r="H9761" s="12" t="inlineStr">
        <is>
          <t>Married, spouse present</t>
        </is>
      </c>
      <c r="I9761" s="16" t="n">
        <v>39</v>
      </c>
      <c r="J9761" s="16" t="n">
        <v>60</v>
      </c>
      <c r="K9761" s="16" t="n">
        <v>0</v>
      </c>
      <c r="L9761" s="16" t="n">
        <v>0</v>
      </c>
      <c r="M9761" s="16" t="n">
        <v>2</v>
      </c>
      <c r="N9761" s="17" t="n">
        <v>0.5494203615185979</v>
      </c>
      <c r="O9761" s="17" t="n">
        <v>0</v>
      </c>
      <c r="P9761" s="17" t="n">
        <v>0.0008845667820449</v>
      </c>
      <c r="Q9761" s="17" t="n">
        <v>0.0549420361518597</v>
      </c>
      <c r="R9761" s="17" t="n">
        <v>0</v>
      </c>
      <c r="S9761" s="17" t="n">
        <v>0</v>
      </c>
      <c r="T9761" s="17" t="n">
        <v>0</v>
      </c>
      <c r="U9761" s="17" t="n">
        <v>0.3947530355474974</v>
      </c>
      <c r="V9761" s="18" t="n">
        <v>3850.41</v>
      </c>
    </row>
    <row r="9762">
      <c r="A9762" s="12" t="n">
        <v>9761</v>
      </c>
      <c r="B9762" s="13" t="n">
        <v>5.385071945331173</v>
      </c>
      <c r="C9762" s="13" t="n">
        <v>6.145341847772293</v>
      </c>
      <c r="D9762" s="14">
        <f>B9762-C9762</f>
        <v/>
      </c>
      <c r="E9762" s="14">
        <f>ABS(D9762)</f>
        <v/>
      </c>
      <c r="F9762" s="15" t="n">
        <v>104216</v>
      </c>
      <c r="G9762" s="12" t="inlineStr">
        <is>
          <t>joint</t>
        </is>
      </c>
      <c r="H9762" s="12" t="inlineStr">
        <is>
          <t>Married, spouse present</t>
        </is>
      </c>
      <c r="I9762" s="16" t="n">
        <v>37</v>
      </c>
      <c r="J9762" s="16" t="n">
        <v>76</v>
      </c>
      <c r="K9762" s="16" t="n">
        <v>0</v>
      </c>
      <c r="L9762" s="16" t="n">
        <v>0</v>
      </c>
      <c r="M9762" s="16" t="n">
        <v>2</v>
      </c>
      <c r="N9762" s="17" t="n">
        <v>0</v>
      </c>
      <c r="O9762" s="17" t="n">
        <v>0</v>
      </c>
      <c r="P9762" s="17" t="n">
        <v>0.0239886389805788</v>
      </c>
      <c r="Q9762" s="17" t="n">
        <v>0</v>
      </c>
      <c r="R9762" s="17" t="n">
        <v>0</v>
      </c>
      <c r="S9762" s="17" t="n">
        <v>0.2705918477009288</v>
      </c>
      <c r="T9762" s="17" t="n">
        <v>0</v>
      </c>
      <c r="U9762" s="17" t="n">
        <v>0.532701312658325</v>
      </c>
      <c r="V9762" s="18" t="n">
        <v>3613.77</v>
      </c>
    </row>
    <row r="9763">
      <c r="A9763" s="12" t="n">
        <v>9762</v>
      </c>
      <c r="B9763" s="13" t="n">
        <v>5.349634288541041</v>
      </c>
      <c r="C9763" s="13" t="n">
        <v>5.309599957582553</v>
      </c>
      <c r="D9763" s="14">
        <f>B9763-C9763</f>
        <v/>
      </c>
      <c r="E9763" s="14">
        <f>ABS(D9763)</f>
        <v/>
      </c>
      <c r="F9763" s="15" t="n">
        <v>28301</v>
      </c>
      <c r="G9763" s="12" t="inlineStr">
        <is>
          <t>single</t>
        </is>
      </c>
      <c r="H9763" s="12" t="inlineStr">
        <is>
          <t>Never married/single</t>
        </is>
      </c>
      <c r="I9763" s="16" t="n">
        <v>9</v>
      </c>
      <c r="J9763" s="16" t="n">
        <v>24</v>
      </c>
      <c r="K9763" s="16" t="n">
        <v>0</v>
      </c>
      <c r="L9763" s="16" t="n">
        <v>0</v>
      </c>
      <c r="M9763" s="16" t="n">
        <v>4</v>
      </c>
      <c r="N9763" s="17" t="n">
        <v>0.9999646655595208</v>
      </c>
      <c r="O9763" s="17" t="n">
        <v>0</v>
      </c>
      <c r="P9763" s="17" t="n">
        <v>3.533444047913502e-05</v>
      </c>
      <c r="Q9763" s="17" t="n">
        <v>0</v>
      </c>
      <c r="R9763" s="17" t="n">
        <v>0</v>
      </c>
      <c r="S9763" s="17" t="n">
        <v>0</v>
      </c>
      <c r="T9763" s="17" t="n">
        <v>0</v>
      </c>
      <c r="U9763" s="17" t="n">
        <v>0</v>
      </c>
      <c r="V9763" s="18" t="n">
        <v>1485.53</v>
      </c>
    </row>
    <row r="9764">
      <c r="A9764" s="12" t="n">
        <v>9763</v>
      </c>
      <c r="B9764" s="13" t="n">
        <v>14.25552066198096</v>
      </c>
      <c r="C9764" s="13" t="n">
        <v>14.13322813052314</v>
      </c>
      <c r="D9764" s="14">
        <f>B9764-C9764</f>
        <v/>
      </c>
      <c r="E9764" s="14">
        <f>ABS(D9764)</f>
        <v/>
      </c>
      <c r="F9764" s="15" t="n">
        <v>100305</v>
      </c>
      <c r="G9764" s="12" t="inlineStr">
        <is>
          <t>single</t>
        </is>
      </c>
      <c r="H9764" s="12" t="inlineStr">
        <is>
          <t>Never married/single</t>
        </is>
      </c>
      <c r="I9764" s="16" t="n">
        <v>9</v>
      </c>
      <c r="J9764" s="16" t="n">
        <v>38</v>
      </c>
      <c r="K9764" s="16" t="n">
        <v>0</v>
      </c>
      <c r="L9764" s="16" t="n">
        <v>0</v>
      </c>
      <c r="M9764" s="16" t="n">
        <v>2</v>
      </c>
      <c r="N9764" s="17" t="n">
        <v>0.9969592742136484</v>
      </c>
      <c r="O9764" s="17" t="n">
        <v>0</v>
      </c>
      <c r="P9764" s="17" t="n">
        <v>0.0030407257863516</v>
      </c>
      <c r="Q9764" s="17" t="n">
        <v>0</v>
      </c>
      <c r="R9764" s="17" t="n">
        <v>0</v>
      </c>
      <c r="S9764" s="17" t="n">
        <v>0</v>
      </c>
      <c r="T9764" s="17" t="n">
        <v>0</v>
      </c>
      <c r="U9764" s="17" t="n">
        <v>0</v>
      </c>
      <c r="V9764" s="18" t="n">
        <v>3283.69</v>
      </c>
    </row>
    <row r="9765">
      <c r="A9765" s="12" t="n">
        <v>9764</v>
      </c>
      <c r="B9765" s="13" t="n">
        <v>2.429796618475863</v>
      </c>
      <c r="C9765" s="13" t="n">
        <v>1.707378099201253</v>
      </c>
      <c r="D9765" s="14">
        <f>B9765-C9765</f>
        <v/>
      </c>
      <c r="E9765" s="14">
        <f>ABS(D9765)</f>
        <v/>
      </c>
      <c r="F9765" s="15" t="n">
        <v>102025</v>
      </c>
      <c r="G9765" s="12" t="inlineStr">
        <is>
          <t>joint</t>
        </is>
      </c>
      <c r="H9765" s="12" t="inlineStr">
        <is>
          <t>Married, spouse present</t>
        </is>
      </c>
      <c r="I9765" s="16" t="n">
        <v>48</v>
      </c>
      <c r="J9765" s="16" t="n">
        <v>36</v>
      </c>
      <c r="K9765" s="16" t="n">
        <v>3</v>
      </c>
      <c r="L9765" s="16" t="n">
        <v>0</v>
      </c>
      <c r="M9765" s="16" t="n">
        <v>5</v>
      </c>
      <c r="N9765" s="17" t="n">
        <v>0.548885077186964</v>
      </c>
      <c r="O9765" s="17" t="n">
        <v>0</v>
      </c>
      <c r="P9765" s="17" t="n">
        <v>9.801519235481499e-05</v>
      </c>
      <c r="Q9765" s="17" t="n">
        <v>0</v>
      </c>
      <c r="R9765" s="17" t="n">
        <v>0</v>
      </c>
      <c r="S9765" s="17" t="n">
        <v>0</v>
      </c>
      <c r="T9765" s="17" t="n">
        <v>0</v>
      </c>
      <c r="U9765" s="17" t="n">
        <v>0.4510169076206812</v>
      </c>
      <c r="V9765" s="18" t="n">
        <v>3573.6</v>
      </c>
    </row>
    <row r="9766">
      <c r="A9766" s="12" t="n">
        <v>9765</v>
      </c>
      <c r="B9766" s="13" t="n">
        <v>23.99397501328579</v>
      </c>
      <c r="C9766" s="13" t="n">
        <v>22.62724597884556</v>
      </c>
      <c r="D9766" s="14">
        <f>B9766-C9766</f>
        <v/>
      </c>
      <c r="E9766" s="14">
        <f>ABS(D9766)</f>
        <v/>
      </c>
      <c r="F9766" s="15" t="n">
        <v>325009</v>
      </c>
      <c r="G9766" s="12" t="inlineStr">
        <is>
          <t>single</t>
        </is>
      </c>
      <c r="H9766" s="12" t="inlineStr">
        <is>
          <t>Widowed</t>
        </is>
      </c>
      <c r="I9766" s="16" t="n">
        <v>44</v>
      </c>
      <c r="J9766" s="16" t="n">
        <v>68</v>
      </c>
      <c r="K9766" s="16" t="n">
        <v>0</v>
      </c>
      <c r="L9766" s="16" t="n">
        <v>0</v>
      </c>
      <c r="M9766" s="16" t="n">
        <v>1</v>
      </c>
      <c r="N9766" s="17" t="n">
        <v>0.4246036263611161</v>
      </c>
      <c r="O9766" s="17" t="n">
        <v>0</v>
      </c>
      <c r="P9766" s="17" t="n">
        <v>0.5538585085336099</v>
      </c>
      <c r="Q9766" s="17" t="n">
        <v>0.021537865105274</v>
      </c>
      <c r="R9766" s="17" t="n">
        <v>0</v>
      </c>
      <c r="S9766" s="17" t="n">
        <v>0</v>
      </c>
      <c r="T9766" s="17" t="n">
        <v>0</v>
      </c>
      <c r="U9766" s="17" t="n">
        <v>0</v>
      </c>
      <c r="V9766" s="18" t="n">
        <v>951.5</v>
      </c>
    </row>
    <row r="9767">
      <c r="A9767" s="12" t="n">
        <v>9766</v>
      </c>
      <c r="B9767" s="13" t="n">
        <v>4.472</v>
      </c>
      <c r="C9767" s="13" t="n">
        <v>4.469422736919141</v>
      </c>
      <c r="D9767" s="14">
        <f>B9767-C9767</f>
        <v/>
      </c>
      <c r="E9767" s="14">
        <f>ABS(D9767)</f>
        <v/>
      </c>
      <c r="F9767" s="15" t="n">
        <v>25000</v>
      </c>
      <c r="G9767" s="12" t="inlineStr">
        <is>
          <t>single</t>
        </is>
      </c>
      <c r="H9767" s="12" t="inlineStr">
        <is>
          <t>Never married/single</t>
        </is>
      </c>
      <c r="I9767" s="16" t="n">
        <v>22</v>
      </c>
      <c r="J9767" s="16" t="n">
        <v>36</v>
      </c>
      <c r="K9767" s="16" t="n">
        <v>0</v>
      </c>
      <c r="L9767" s="16" t="n">
        <v>0</v>
      </c>
      <c r="M9767" s="16" t="n">
        <v>2</v>
      </c>
      <c r="N9767" s="17" t="n">
        <v>1</v>
      </c>
      <c r="O9767" s="17" t="n">
        <v>0</v>
      </c>
      <c r="P9767" s="17" t="n">
        <v>0</v>
      </c>
      <c r="Q9767" s="17" t="n">
        <v>0</v>
      </c>
      <c r="R9767" s="17" t="n">
        <v>0</v>
      </c>
      <c r="S9767" s="17" t="n">
        <v>0</v>
      </c>
      <c r="T9767" s="17" t="n">
        <v>0</v>
      </c>
      <c r="U9767" s="17" t="n">
        <v>0</v>
      </c>
      <c r="V9767" s="18" t="n">
        <v>1221.42</v>
      </c>
    </row>
    <row r="9768">
      <c r="A9768" s="12" t="n">
        <v>9767</v>
      </c>
      <c r="B9768" s="13" t="n">
        <v>1.593846153846154</v>
      </c>
      <c r="C9768" s="13" t="n">
        <v>1.326505165540674</v>
      </c>
      <c r="D9768" s="14">
        <f>B9768-C9768</f>
        <v/>
      </c>
      <c r="E9768" s="14">
        <f>ABS(D9768)</f>
        <v/>
      </c>
      <c r="F9768" s="15" t="n">
        <v>100408</v>
      </c>
      <c r="G9768" s="12" t="inlineStr">
        <is>
          <t>joint</t>
        </is>
      </c>
      <c r="H9768" s="12" t="inlineStr">
        <is>
          <t>Married, spouse present</t>
        </is>
      </c>
      <c r="I9768" s="16" t="n">
        <v>12</v>
      </c>
      <c r="J9768" s="16" t="n">
        <v>50</v>
      </c>
      <c r="K9768" s="16" t="n">
        <v>3</v>
      </c>
      <c r="L9768" s="16" t="n">
        <v>0</v>
      </c>
      <c r="M9768" s="16" t="n">
        <v>7</v>
      </c>
      <c r="N9768" s="17" t="n">
        <v>0</v>
      </c>
      <c r="O9768" s="17" t="n">
        <v>0</v>
      </c>
      <c r="P9768" s="17" t="n">
        <v>0</v>
      </c>
      <c r="Q9768" s="17" t="n">
        <v>0</v>
      </c>
      <c r="R9768" s="17" t="n">
        <v>0</v>
      </c>
      <c r="S9768" s="17" t="n">
        <v>0</v>
      </c>
      <c r="T9768" s="17" t="n">
        <v>0</v>
      </c>
      <c r="U9768" s="17" t="n">
        <v>1</v>
      </c>
      <c r="V9768" s="18" t="n">
        <v>2489.66</v>
      </c>
    </row>
    <row r="9769">
      <c r="A9769" s="12" t="n">
        <v>9768</v>
      </c>
      <c r="B9769" s="13" t="n">
        <v>5.465277777777778</v>
      </c>
      <c r="C9769" s="13" t="n">
        <v>2.977319152396426</v>
      </c>
      <c r="D9769" s="14">
        <f>B9769-C9769</f>
        <v/>
      </c>
      <c r="E9769" s="14">
        <f>ABS(D9769)</f>
        <v/>
      </c>
      <c r="F9769" s="15" t="n">
        <v>28800</v>
      </c>
      <c r="G9769" s="12" t="inlineStr">
        <is>
          <t>single</t>
        </is>
      </c>
      <c r="H9769" s="12" t="inlineStr">
        <is>
          <t>Never married/single</t>
        </is>
      </c>
      <c r="I9769" s="16" t="n">
        <v>17</v>
      </c>
      <c r="J9769" s="16" t="n">
        <v>61</v>
      </c>
      <c r="K9769" s="16" t="n">
        <v>2</v>
      </c>
      <c r="L9769" s="16" t="n">
        <v>0</v>
      </c>
      <c r="M9769" s="16" t="n">
        <v>3</v>
      </c>
      <c r="N9769" s="17" t="n">
        <v>0</v>
      </c>
      <c r="O9769" s="17" t="n">
        <v>0</v>
      </c>
      <c r="P9769" s="17" t="n">
        <v>0</v>
      </c>
      <c r="Q9769" s="17" t="n">
        <v>0</v>
      </c>
      <c r="R9769" s="17" t="n">
        <v>0</v>
      </c>
      <c r="S9769" s="17" t="n">
        <v>0</v>
      </c>
      <c r="T9769" s="17" t="n">
        <v>0</v>
      </c>
      <c r="U9769" s="17" t="n">
        <v>0</v>
      </c>
      <c r="V9769" s="18" t="n">
        <v>5974.85</v>
      </c>
    </row>
    <row r="9770">
      <c r="A9770" s="12" t="n">
        <v>9769</v>
      </c>
      <c r="B9770" s="13" t="n">
        <v>0</v>
      </c>
      <c r="C9770" s="13" t="n">
        <v>-3.780148686106877</v>
      </c>
      <c r="D9770" s="14">
        <f>B9770-C9770</f>
        <v/>
      </c>
      <c r="E9770" s="14">
        <f>ABS(D9770)</f>
        <v/>
      </c>
      <c r="F9770" s="15" t="n">
        <v>340</v>
      </c>
      <c r="G9770" s="12" t="inlineStr">
        <is>
          <t>single</t>
        </is>
      </c>
      <c r="H9770" s="12" t="inlineStr">
        <is>
          <t>Widowed</t>
        </is>
      </c>
      <c r="I9770" s="16" t="n">
        <v>35</v>
      </c>
      <c r="J9770" s="16" t="n">
        <v>56</v>
      </c>
      <c r="K9770" s="16" t="n">
        <v>0</v>
      </c>
      <c r="L9770" s="16" t="n">
        <v>0</v>
      </c>
      <c r="M9770" s="16" t="n">
        <v>2</v>
      </c>
      <c r="N9770" s="17" t="n">
        <v>0</v>
      </c>
      <c r="O9770" s="17" t="n">
        <v>0</v>
      </c>
      <c r="P9770" s="17" t="n">
        <v>0</v>
      </c>
      <c r="Q9770" s="17" t="n">
        <v>0</v>
      </c>
      <c r="R9770" s="17" t="n">
        <v>0</v>
      </c>
      <c r="S9770" s="17" t="n">
        <v>0</v>
      </c>
      <c r="T9770" s="17" t="n">
        <v>0</v>
      </c>
      <c r="U9770" s="17" t="n">
        <v>0</v>
      </c>
      <c r="V9770" s="18" t="n">
        <v>775.46</v>
      </c>
    </row>
    <row r="9771">
      <c r="A9771" s="12" t="n">
        <v>9770</v>
      </c>
      <c r="B9771" s="13" t="n">
        <v>11.91458333333334</v>
      </c>
      <c r="C9771" s="13" t="n">
        <v>13.56602839802797</v>
      </c>
      <c r="D9771" s="14">
        <f>B9771-C9771</f>
        <v/>
      </c>
      <c r="E9771" s="14">
        <f>ABS(D9771)</f>
        <v/>
      </c>
      <c r="F9771" s="15" t="n">
        <v>96000</v>
      </c>
      <c r="G9771" s="12" t="inlineStr">
        <is>
          <t>single</t>
        </is>
      </c>
      <c r="H9771" s="12" t="inlineStr">
        <is>
          <t>Never married/single</t>
        </is>
      </c>
      <c r="I9771" s="16" t="n">
        <v>48</v>
      </c>
      <c r="J9771" s="16" t="n">
        <v>26</v>
      </c>
      <c r="K9771" s="16" t="n">
        <v>0</v>
      </c>
      <c r="L9771" s="16" t="n">
        <v>0</v>
      </c>
      <c r="M9771" s="16" t="n">
        <v>1</v>
      </c>
      <c r="N9771" s="17" t="n">
        <v>0.8854166666666666</v>
      </c>
      <c r="O9771" s="17" t="n">
        <v>0</v>
      </c>
      <c r="P9771" s="17" t="n">
        <v>0.1145833333333333</v>
      </c>
      <c r="Q9771" s="17" t="n">
        <v>0</v>
      </c>
      <c r="R9771" s="17" t="n">
        <v>0</v>
      </c>
      <c r="S9771" s="17" t="n">
        <v>0</v>
      </c>
      <c r="T9771" s="17" t="n">
        <v>0</v>
      </c>
      <c r="U9771" s="17" t="n">
        <v>0</v>
      </c>
      <c r="V9771" s="18" t="n">
        <v>4870.49</v>
      </c>
    </row>
    <row r="9772">
      <c r="A9772" s="12" t="n">
        <v>9771</v>
      </c>
      <c r="B9772" s="13" t="n">
        <v>0</v>
      </c>
      <c r="C9772" s="13" t="n">
        <v>0.194844097809094</v>
      </c>
      <c r="D9772" s="14">
        <f>B9772-C9772</f>
        <v/>
      </c>
      <c r="E9772" s="14">
        <f>ABS(D9772)</f>
        <v/>
      </c>
      <c r="F9772" s="15" t="n">
        <v>43296</v>
      </c>
      <c r="G9772" s="12" t="inlineStr">
        <is>
          <t>single</t>
        </is>
      </c>
      <c r="H9772" s="12" t="inlineStr">
        <is>
          <t>Divorced</t>
        </is>
      </c>
      <c r="I9772" s="16" t="n">
        <v>31</v>
      </c>
      <c r="J9772" s="16" t="n">
        <v>67</v>
      </c>
      <c r="K9772" s="16" t="n">
        <v>0</v>
      </c>
      <c r="L9772" s="16" t="n">
        <v>0</v>
      </c>
      <c r="M9772" s="16" t="n">
        <v>2</v>
      </c>
      <c r="N9772" s="17" t="n">
        <v>0</v>
      </c>
      <c r="O9772" s="17" t="n">
        <v>0</v>
      </c>
      <c r="P9772" s="17" t="n">
        <v>0</v>
      </c>
      <c r="Q9772" s="17" t="n">
        <v>0</v>
      </c>
      <c r="R9772" s="17" t="n">
        <v>0</v>
      </c>
      <c r="S9772" s="17" t="n">
        <v>0.7422394678492239</v>
      </c>
      <c r="T9772" s="17" t="n">
        <v>0</v>
      </c>
      <c r="U9772" s="17" t="n">
        <v>0</v>
      </c>
      <c r="V9772" s="18" t="n">
        <v>504.5</v>
      </c>
    </row>
    <row r="9773">
      <c r="A9773" s="12" t="n">
        <v>9772</v>
      </c>
      <c r="B9773" s="13" t="n">
        <v>13.85441992148443</v>
      </c>
      <c r="C9773" s="13" t="n">
        <v>13.34939675292536</v>
      </c>
      <c r="D9773" s="14">
        <f>B9773-C9773</f>
        <v/>
      </c>
      <c r="E9773" s="14">
        <f>ABS(D9773)</f>
        <v/>
      </c>
      <c r="F9773" s="15" t="n">
        <v>190026</v>
      </c>
      <c r="G9773" s="12" t="inlineStr">
        <is>
          <t>joint</t>
        </is>
      </c>
      <c r="H9773" s="12" t="inlineStr">
        <is>
          <t>Married, spouse present</t>
        </is>
      </c>
      <c r="I9773" s="16" t="n">
        <v>32</v>
      </c>
      <c r="J9773" s="16" t="n">
        <v>53</v>
      </c>
      <c r="K9773" s="16" t="n">
        <v>0</v>
      </c>
      <c r="L9773" s="16" t="n">
        <v>0</v>
      </c>
      <c r="M9773" s="16" t="n">
        <v>2</v>
      </c>
      <c r="N9773" s="17" t="n">
        <v>0.7893656657510025</v>
      </c>
      <c r="O9773" s="17" t="n">
        <v>0</v>
      </c>
      <c r="P9773" s="17" t="n">
        <v>5.26243777167335e-06</v>
      </c>
      <c r="Q9773" s="17" t="n">
        <v>0</v>
      </c>
      <c r="R9773" s="17" t="n">
        <v>0</v>
      </c>
      <c r="S9773" s="17" t="n">
        <v>0</v>
      </c>
      <c r="T9773" s="17" t="n">
        <v>0</v>
      </c>
      <c r="U9773" s="17" t="n">
        <v>0.2106290718112258</v>
      </c>
      <c r="V9773" s="18" t="n">
        <v>1146.29</v>
      </c>
    </row>
    <row r="9774">
      <c r="A9774" s="12" t="n">
        <v>9773</v>
      </c>
      <c r="B9774" s="13" t="n">
        <v>13.40111111111111</v>
      </c>
      <c r="C9774" s="13" t="n">
        <v>13.17955626596246</v>
      </c>
      <c r="D9774" s="14">
        <f>B9774-C9774</f>
        <v/>
      </c>
      <c r="E9774" s="14">
        <f>ABS(D9774)</f>
        <v/>
      </c>
      <c r="F9774" s="15" t="n">
        <v>90000</v>
      </c>
      <c r="G9774" s="12" t="inlineStr">
        <is>
          <t>single</t>
        </is>
      </c>
      <c r="H9774" s="12" t="inlineStr">
        <is>
          <t>Divorced</t>
        </is>
      </c>
      <c r="I9774" s="16" t="n">
        <v>38</v>
      </c>
      <c r="J9774" s="16" t="n">
        <v>52</v>
      </c>
      <c r="K9774" s="16" t="n">
        <v>2</v>
      </c>
      <c r="L9774" s="16" t="n">
        <v>0</v>
      </c>
      <c r="M9774" s="16" t="n">
        <v>4</v>
      </c>
      <c r="N9774" s="17" t="n">
        <v>1</v>
      </c>
      <c r="O9774" s="17" t="n">
        <v>0</v>
      </c>
      <c r="P9774" s="17" t="n">
        <v>0</v>
      </c>
      <c r="Q9774" s="17" t="n">
        <v>0</v>
      </c>
      <c r="R9774" s="17" t="n">
        <v>0</v>
      </c>
      <c r="S9774" s="17" t="n">
        <v>0</v>
      </c>
      <c r="T9774" s="17" t="n">
        <v>0</v>
      </c>
      <c r="U9774" s="17" t="n">
        <v>0</v>
      </c>
      <c r="V9774" s="18" t="n">
        <v>593.9299999999999</v>
      </c>
    </row>
    <row r="9775">
      <c r="A9775" s="12" t="n">
        <v>9774</v>
      </c>
      <c r="B9775" s="13" t="n">
        <v>8.344988344988344</v>
      </c>
      <c r="C9775" s="13" t="n">
        <v>8.308183244106369</v>
      </c>
      <c r="D9775" s="14">
        <f>B9775-C9775</f>
        <v/>
      </c>
      <c r="E9775" s="14">
        <f>ABS(D9775)</f>
        <v/>
      </c>
      <c r="F9775" s="15" t="n">
        <v>51480</v>
      </c>
      <c r="G9775" s="12" t="inlineStr">
        <is>
          <t>single</t>
        </is>
      </c>
      <c r="H9775" s="12" t="inlineStr">
        <is>
          <t>Never married/single</t>
        </is>
      </c>
      <c r="I9775" s="16" t="n">
        <v>15</v>
      </c>
      <c r="J9775" s="16" t="n">
        <v>26</v>
      </c>
      <c r="K9775" s="16" t="n">
        <v>0</v>
      </c>
      <c r="L9775" s="16" t="n">
        <v>0</v>
      </c>
      <c r="M9775" s="16" t="n">
        <v>1</v>
      </c>
      <c r="N9775" s="17" t="n">
        <v>1</v>
      </c>
      <c r="O9775" s="17" t="n">
        <v>0</v>
      </c>
      <c r="P9775" s="17" t="n">
        <v>0</v>
      </c>
      <c r="Q9775" s="17" t="n">
        <v>0</v>
      </c>
      <c r="R9775" s="17" t="n">
        <v>0</v>
      </c>
      <c r="S9775" s="17" t="n">
        <v>0</v>
      </c>
      <c r="T9775" s="17" t="n">
        <v>0</v>
      </c>
      <c r="U9775" s="17" t="n">
        <v>0</v>
      </c>
      <c r="V9775" s="18" t="n">
        <v>635.4</v>
      </c>
    </row>
    <row r="9776">
      <c r="A9776" s="12" t="n">
        <v>9775</v>
      </c>
      <c r="B9776" s="13" t="n">
        <v>8.475978420621859</v>
      </c>
      <c r="C9776" s="13" t="n">
        <v>7.74211012946168</v>
      </c>
      <c r="D9776" s="14">
        <f>B9776-C9776</f>
        <v/>
      </c>
      <c r="E9776" s="14">
        <f>ABS(D9776)</f>
        <v/>
      </c>
      <c r="F9776" s="15" t="n">
        <v>115637</v>
      </c>
      <c r="G9776" s="12" t="inlineStr">
        <is>
          <t>joint</t>
        </is>
      </c>
      <c r="H9776" s="12" t="inlineStr">
        <is>
          <t>Married, spouse present</t>
        </is>
      </c>
      <c r="I9776" s="16" t="n">
        <v>10</v>
      </c>
      <c r="J9776" s="16" t="n">
        <v>64</v>
      </c>
      <c r="K9776" s="16" t="n">
        <v>0</v>
      </c>
      <c r="L9776" s="16" t="n">
        <v>0</v>
      </c>
      <c r="M9776" s="16" t="n">
        <v>2</v>
      </c>
      <c r="N9776" s="17" t="n">
        <v>0</v>
      </c>
      <c r="O9776" s="17" t="n">
        <v>0</v>
      </c>
      <c r="P9776" s="17" t="n">
        <v>4.323875576156421e-05</v>
      </c>
      <c r="Q9776" s="17" t="n">
        <v>0.0172955023046256</v>
      </c>
      <c r="R9776" s="17" t="n">
        <v>0</v>
      </c>
      <c r="S9776" s="17" t="n">
        <v>0.115905808694449</v>
      </c>
      <c r="T9776" s="17" t="n">
        <v>0</v>
      </c>
      <c r="U9776" s="17" t="n">
        <v>0.7091242422408053</v>
      </c>
      <c r="V9776" s="18" t="n">
        <v>923.77</v>
      </c>
    </row>
    <row r="9777">
      <c r="A9777" s="12" t="n">
        <v>9776</v>
      </c>
      <c r="B9777" s="13" t="n">
        <v>15.54188962542928</v>
      </c>
      <c r="C9777" s="13" t="n">
        <v>14.82185939277297</v>
      </c>
      <c r="D9777" s="14">
        <f>B9777-C9777</f>
        <v/>
      </c>
      <c r="E9777" s="14">
        <f>ABS(D9777)</f>
        <v/>
      </c>
      <c r="F9777" s="15" t="n">
        <v>125210</v>
      </c>
      <c r="G9777" s="12" t="inlineStr">
        <is>
          <t>single</t>
        </is>
      </c>
      <c r="H9777" s="12" t="inlineStr">
        <is>
          <t>Never married/single</t>
        </is>
      </c>
      <c r="I9777" s="16" t="n">
        <v>41</v>
      </c>
      <c r="J9777" s="16" t="n">
        <v>24</v>
      </c>
      <c r="K9777" s="16" t="n">
        <v>0</v>
      </c>
      <c r="L9777" s="16" t="n">
        <v>0</v>
      </c>
      <c r="M9777" s="16" t="n">
        <v>1</v>
      </c>
      <c r="N9777" s="17" t="n">
        <v>0.9983228176663206</v>
      </c>
      <c r="O9777" s="17" t="n">
        <v>0</v>
      </c>
      <c r="P9777" s="17" t="n">
        <v>0.0008785240795463</v>
      </c>
      <c r="Q9777" s="17" t="n">
        <v>0.000798658254133</v>
      </c>
      <c r="R9777" s="17" t="n">
        <v>0</v>
      </c>
      <c r="S9777" s="17" t="n">
        <v>0</v>
      </c>
      <c r="T9777" s="17" t="n">
        <v>0</v>
      </c>
      <c r="U9777" s="17" t="n">
        <v>0</v>
      </c>
      <c r="V9777" s="18" t="n">
        <v>3438.33</v>
      </c>
    </row>
    <row r="9778">
      <c r="A9778" s="12" t="n">
        <v>9777</v>
      </c>
      <c r="B9778" s="13" t="n">
        <v>5.162579473206176</v>
      </c>
      <c r="C9778" s="13" t="n">
        <v>-2.505424615299966</v>
      </c>
      <c r="D9778" s="14">
        <f>B9778-C9778</f>
        <v/>
      </c>
      <c r="E9778" s="14">
        <f>ABS(D9778)</f>
        <v/>
      </c>
      <c r="F9778" s="15" t="n">
        <v>55050</v>
      </c>
      <c r="G9778" s="12" t="inlineStr">
        <is>
          <t>joint</t>
        </is>
      </c>
      <c r="H9778" s="12" t="inlineStr">
        <is>
          <t>Married, spouse present</t>
        </is>
      </c>
      <c r="I9778" s="16" t="n">
        <v>48</v>
      </c>
      <c r="J9778" s="16" t="n">
        <v>50</v>
      </c>
      <c r="K9778" s="16" t="n">
        <v>2</v>
      </c>
      <c r="L9778" s="16" t="n">
        <v>0</v>
      </c>
      <c r="M9778" s="16" t="n">
        <v>4</v>
      </c>
      <c r="N9778" s="17" t="n">
        <v>0.9990917347865576</v>
      </c>
      <c r="O9778" s="17" t="n">
        <v>0</v>
      </c>
      <c r="P9778" s="17" t="n">
        <v>0.0005449591280653</v>
      </c>
      <c r="Q9778" s="17" t="n">
        <v>0</v>
      </c>
      <c r="R9778" s="17" t="n">
        <v>0</v>
      </c>
      <c r="S9778" s="17" t="n">
        <v>0</v>
      </c>
      <c r="T9778" s="17" t="n">
        <v>0</v>
      </c>
      <c r="U9778" s="17" t="n">
        <v>0.0003633060853769</v>
      </c>
      <c r="V9778" s="18" t="n">
        <v>2269.38</v>
      </c>
    </row>
    <row r="9779">
      <c r="A9779" s="12" t="n">
        <v>9778</v>
      </c>
      <c r="B9779" s="13" t="n">
        <v>6.464515749536778</v>
      </c>
      <c r="C9779" s="13" t="n">
        <v>6.28685253298665</v>
      </c>
      <c r="D9779" s="14">
        <f>B9779-C9779</f>
        <v/>
      </c>
      <c r="E9779" s="14">
        <f>ABS(D9779)</f>
        <v/>
      </c>
      <c r="F9779" s="15" t="n">
        <v>34001</v>
      </c>
      <c r="G9779" s="12" t="inlineStr">
        <is>
          <t>single</t>
        </is>
      </c>
      <c r="H9779" s="12" t="inlineStr">
        <is>
          <t>Never married/single</t>
        </is>
      </c>
      <c r="I9779" s="16" t="n">
        <v>5</v>
      </c>
      <c r="J9779" s="16" t="n">
        <v>29</v>
      </c>
      <c r="K9779" s="16" t="n">
        <v>0</v>
      </c>
      <c r="L9779" s="16" t="n">
        <v>0</v>
      </c>
      <c r="M9779" s="16" t="n">
        <v>1</v>
      </c>
      <c r="N9779" s="17" t="n">
        <v>0.8823269903826358</v>
      </c>
      <c r="O9779" s="17" t="n">
        <v>0</v>
      </c>
      <c r="P9779" s="17" t="n">
        <v>0.1176730096173642</v>
      </c>
      <c r="Q9779" s="17" t="n">
        <v>0</v>
      </c>
      <c r="R9779" s="17" t="n">
        <v>0</v>
      </c>
      <c r="S9779" s="17" t="n">
        <v>0</v>
      </c>
      <c r="T9779" s="17" t="n">
        <v>0</v>
      </c>
      <c r="U9779" s="17" t="n">
        <v>0</v>
      </c>
      <c r="V9779" s="18" t="n">
        <v>1855.24</v>
      </c>
    </row>
    <row r="9780">
      <c r="A9780" s="12" t="n">
        <v>9779</v>
      </c>
      <c r="B9780" s="13" t="n">
        <v>4.472</v>
      </c>
      <c r="C9780" s="13" t="n">
        <v>4.447510466797834</v>
      </c>
      <c r="D9780" s="14">
        <f>B9780-C9780</f>
        <v/>
      </c>
      <c r="E9780" s="14">
        <f>ABS(D9780)</f>
        <v/>
      </c>
      <c r="F9780" s="15" t="n">
        <v>25000</v>
      </c>
      <c r="G9780" s="12" t="inlineStr">
        <is>
          <t>single</t>
        </is>
      </c>
      <c r="H9780" s="12" t="inlineStr">
        <is>
          <t>Never married/single</t>
        </is>
      </c>
      <c r="I9780" s="16" t="n">
        <v>5</v>
      </c>
      <c r="J9780" s="16" t="n">
        <v>26</v>
      </c>
      <c r="K9780" s="16" t="n">
        <v>0</v>
      </c>
      <c r="L9780" s="16" t="n">
        <v>0</v>
      </c>
      <c r="M9780" s="16" t="n">
        <v>5</v>
      </c>
      <c r="N9780" s="17" t="n">
        <v>1</v>
      </c>
      <c r="O9780" s="17" t="n">
        <v>0</v>
      </c>
      <c r="P9780" s="17" t="n">
        <v>0</v>
      </c>
      <c r="Q9780" s="17" t="n">
        <v>0</v>
      </c>
      <c r="R9780" s="17" t="n">
        <v>0</v>
      </c>
      <c r="S9780" s="17" t="n">
        <v>0</v>
      </c>
      <c r="T9780" s="17" t="n">
        <v>0</v>
      </c>
      <c r="U9780" s="17" t="n">
        <v>0</v>
      </c>
      <c r="V9780" s="18" t="n">
        <v>695.98</v>
      </c>
    </row>
    <row r="9781">
      <c r="A9781" s="12" t="n">
        <v>9780</v>
      </c>
      <c r="B9781" s="13" t="n">
        <v>-1.377845879130823</v>
      </c>
      <c r="C9781" s="13" t="n">
        <v>-2.132630052264493</v>
      </c>
      <c r="D9781" s="14">
        <f>B9781-C9781</f>
        <v/>
      </c>
      <c r="E9781" s="14">
        <f>ABS(D9781)</f>
        <v/>
      </c>
      <c r="F9781" s="15" t="n">
        <v>89100</v>
      </c>
      <c r="G9781" s="12" t="inlineStr">
        <is>
          <t>joint</t>
        </is>
      </c>
      <c r="H9781" s="12" t="inlineStr">
        <is>
          <t>Married, spouse present</t>
        </is>
      </c>
      <c r="I9781" s="16" t="n">
        <v>6</v>
      </c>
      <c r="J9781" s="16" t="n">
        <v>41</v>
      </c>
      <c r="K9781" s="16" t="n">
        <v>3</v>
      </c>
      <c r="L9781" s="16" t="n">
        <v>0</v>
      </c>
      <c r="M9781" s="16" t="n">
        <v>5</v>
      </c>
      <c r="N9781" s="17" t="n">
        <v>0</v>
      </c>
      <c r="O9781" s="17" t="n">
        <v>0.4264870931537598</v>
      </c>
      <c r="P9781" s="17" t="n">
        <v>0.0067340067340067</v>
      </c>
      <c r="Q9781" s="17" t="n">
        <v>0</v>
      </c>
      <c r="R9781" s="17" t="n">
        <v>0</v>
      </c>
      <c r="S9781" s="17" t="n">
        <v>0</v>
      </c>
      <c r="T9781" s="17" t="n">
        <v>0</v>
      </c>
      <c r="U9781" s="17" t="n">
        <v>0.5667789001122334</v>
      </c>
      <c r="V9781" s="18" t="n">
        <v>2407.48</v>
      </c>
    </row>
    <row r="9782">
      <c r="A9782" s="12" t="n">
        <v>9781</v>
      </c>
      <c r="B9782" s="13" t="n">
        <v>5.559498145494959</v>
      </c>
      <c r="C9782" s="13" t="n">
        <v>5.116832316827711</v>
      </c>
      <c r="D9782" s="14">
        <f>B9782-C9782</f>
        <v/>
      </c>
      <c r="E9782" s="14">
        <f>ABS(D9782)</f>
        <v/>
      </c>
      <c r="F9782" s="15" t="n">
        <v>74683</v>
      </c>
      <c r="G9782" s="12" t="inlineStr">
        <is>
          <t>head_of_household</t>
        </is>
      </c>
      <c r="H9782" s="12" t="inlineStr">
        <is>
          <t>Divorced</t>
        </is>
      </c>
      <c r="I9782" s="16" t="n">
        <v>31</v>
      </c>
      <c r="J9782" s="16" t="n">
        <v>52</v>
      </c>
      <c r="K9782" s="16" t="n">
        <v>2</v>
      </c>
      <c r="L9782" s="16" t="n">
        <v>0</v>
      </c>
      <c r="M9782" s="16" t="n">
        <v>3</v>
      </c>
      <c r="N9782" s="17" t="n">
        <v>0.9372949667260286</v>
      </c>
      <c r="O9782" s="17" t="n">
        <v>0</v>
      </c>
      <c r="P9782" s="17" t="n">
        <v>0.0627050332739713</v>
      </c>
      <c r="Q9782" s="17" t="n">
        <v>0</v>
      </c>
      <c r="R9782" s="17" t="n">
        <v>0</v>
      </c>
      <c r="S9782" s="17" t="n">
        <v>0</v>
      </c>
      <c r="T9782" s="17" t="n">
        <v>0</v>
      </c>
      <c r="U9782" s="17" t="n">
        <v>0</v>
      </c>
      <c r="V9782" s="18" t="n">
        <v>795.17</v>
      </c>
    </row>
    <row r="9783">
      <c r="A9783" s="12" t="n">
        <v>9782</v>
      </c>
      <c r="B9783" s="13" t="n">
        <v>18.76437569900188</v>
      </c>
      <c r="C9783" s="13" t="n">
        <v>17.93583798071966</v>
      </c>
      <c r="D9783" s="14">
        <f>B9783-C9783</f>
        <v/>
      </c>
      <c r="E9783" s="14">
        <f>ABS(D9783)</f>
        <v/>
      </c>
      <c r="F9783" s="15" t="n">
        <v>189556</v>
      </c>
      <c r="G9783" s="12" t="inlineStr">
        <is>
          <t>single</t>
        </is>
      </c>
      <c r="H9783" s="12" t="inlineStr">
        <is>
          <t>Never married/single</t>
        </is>
      </c>
      <c r="I9783" s="16" t="n">
        <v>51</v>
      </c>
      <c r="J9783" s="16" t="n">
        <v>56</v>
      </c>
      <c r="K9783" s="16" t="n">
        <v>0</v>
      </c>
      <c r="L9783" s="16" t="n">
        <v>0</v>
      </c>
      <c r="M9783" s="16" t="n">
        <v>1</v>
      </c>
      <c r="N9783" s="17" t="n">
        <v>0.9759648863660344</v>
      </c>
      <c r="O9783" s="17" t="n">
        <v>0</v>
      </c>
      <c r="P9783" s="17" t="n">
        <v>0.0240351136339656</v>
      </c>
      <c r="Q9783" s="17" t="n">
        <v>0</v>
      </c>
      <c r="R9783" s="17" t="n">
        <v>0</v>
      </c>
      <c r="S9783" s="17" t="n">
        <v>0</v>
      </c>
      <c r="T9783" s="17" t="n">
        <v>0</v>
      </c>
      <c r="U9783" s="17" t="n">
        <v>0</v>
      </c>
      <c r="V9783" s="18" t="n">
        <v>5519.18</v>
      </c>
    </row>
    <row r="9784">
      <c r="A9784" s="12" t="n">
        <v>9783</v>
      </c>
      <c r="B9784" s="13" t="n">
        <v>16.97778092272856</v>
      </c>
      <c r="C9784" s="13" t="n">
        <v>16.04232826077892</v>
      </c>
      <c r="D9784" s="14">
        <f>B9784-C9784</f>
        <v/>
      </c>
      <c r="E9784" s="14">
        <f>ABS(D9784)</f>
        <v/>
      </c>
      <c r="F9784" s="15" t="n">
        <v>141320</v>
      </c>
      <c r="G9784" s="12" t="inlineStr">
        <is>
          <t>single</t>
        </is>
      </c>
      <c r="H9784" s="12" t="inlineStr">
        <is>
          <t>Never married/single</t>
        </is>
      </c>
      <c r="I9784" s="16" t="n">
        <v>11</v>
      </c>
      <c r="J9784" s="16" t="n">
        <v>25</v>
      </c>
      <c r="K9784" s="16" t="n">
        <v>0</v>
      </c>
      <c r="L9784" s="16" t="n">
        <v>0</v>
      </c>
      <c r="M9784" s="16" t="n">
        <v>2</v>
      </c>
      <c r="N9784" s="17" t="n">
        <v>0.9623549391452024</v>
      </c>
      <c r="O9784" s="17" t="n">
        <v>0</v>
      </c>
      <c r="P9784" s="17" t="n">
        <v>0.0376450608547976</v>
      </c>
      <c r="Q9784" s="17" t="n">
        <v>0</v>
      </c>
      <c r="R9784" s="17" t="n">
        <v>0</v>
      </c>
      <c r="S9784" s="17" t="n">
        <v>0</v>
      </c>
      <c r="T9784" s="17" t="n">
        <v>0</v>
      </c>
      <c r="U9784" s="17" t="n">
        <v>0</v>
      </c>
      <c r="V9784" s="18" t="n">
        <v>220.47</v>
      </c>
    </row>
    <row r="9785">
      <c r="A9785" s="12" t="n">
        <v>9784</v>
      </c>
      <c r="B9785" s="13" t="n">
        <v>13.7070849942137</v>
      </c>
      <c r="C9785" s="13" t="n">
        <v>13.26047686625269</v>
      </c>
      <c r="D9785" s="14">
        <f>B9785-C9785</f>
        <v/>
      </c>
      <c r="E9785" s="14">
        <f>ABS(D9785)</f>
        <v/>
      </c>
      <c r="F9785" s="15" t="n">
        <v>93324</v>
      </c>
      <c r="G9785" s="12" t="inlineStr">
        <is>
          <t>single</t>
        </is>
      </c>
      <c r="H9785" s="12" t="inlineStr">
        <is>
          <t>Never married/single</t>
        </is>
      </c>
      <c r="I9785" s="16" t="n">
        <v>6</v>
      </c>
      <c r="J9785" s="16" t="n">
        <v>28</v>
      </c>
      <c r="K9785" s="16" t="n">
        <v>0</v>
      </c>
      <c r="L9785" s="16" t="n">
        <v>0</v>
      </c>
      <c r="M9785" s="16" t="n">
        <v>2</v>
      </c>
      <c r="N9785" s="17" t="n">
        <v>0.9858128670009858</v>
      </c>
      <c r="O9785" s="17" t="n">
        <v>0</v>
      </c>
      <c r="P9785" s="17" t="n">
        <v>0.0141871329990141</v>
      </c>
      <c r="Q9785" s="17" t="n">
        <v>0</v>
      </c>
      <c r="R9785" s="17" t="n">
        <v>0</v>
      </c>
      <c r="S9785" s="17" t="n">
        <v>0</v>
      </c>
      <c r="T9785" s="17" t="n">
        <v>0</v>
      </c>
      <c r="U9785" s="17" t="n">
        <v>0</v>
      </c>
      <c r="V9785" s="18" t="n">
        <v>3235.41</v>
      </c>
    </row>
    <row r="9786">
      <c r="A9786" s="12" t="n">
        <v>9785</v>
      </c>
      <c r="B9786" s="13" t="n">
        <v>8.578181818181818</v>
      </c>
      <c r="C9786" s="13" t="n">
        <v>8.572108770874129</v>
      </c>
      <c r="D9786" s="14">
        <f>B9786-C9786</f>
        <v/>
      </c>
      <c r="E9786" s="14">
        <f>ABS(D9786)</f>
        <v/>
      </c>
      <c r="F9786" s="15" t="n">
        <v>55000</v>
      </c>
      <c r="G9786" s="12" t="inlineStr">
        <is>
          <t>single</t>
        </is>
      </c>
      <c r="H9786" s="12" t="inlineStr">
        <is>
          <t>Never married/single</t>
        </is>
      </c>
      <c r="I9786" s="16" t="n">
        <v>44</v>
      </c>
      <c r="J9786" s="16" t="n">
        <v>39</v>
      </c>
      <c r="K9786" s="16" t="n">
        <v>0</v>
      </c>
      <c r="L9786" s="16" t="n">
        <v>0</v>
      </c>
      <c r="M9786" s="16" t="n">
        <v>2</v>
      </c>
      <c r="N9786" s="17" t="n">
        <v>1</v>
      </c>
      <c r="O9786" s="17" t="n">
        <v>0</v>
      </c>
      <c r="P9786" s="17" t="n">
        <v>0</v>
      </c>
      <c r="Q9786" s="17" t="n">
        <v>0</v>
      </c>
      <c r="R9786" s="17" t="n">
        <v>0</v>
      </c>
      <c r="S9786" s="17" t="n">
        <v>0</v>
      </c>
      <c r="T9786" s="17" t="n">
        <v>0</v>
      </c>
      <c r="U9786" s="17" t="n">
        <v>0</v>
      </c>
      <c r="V9786" s="18" t="n">
        <v>663.22</v>
      </c>
    </row>
    <row r="9787">
      <c r="A9787" s="12" t="n">
        <v>9786</v>
      </c>
      <c r="B9787" s="13" t="n">
        <v>7.475961538461538</v>
      </c>
      <c r="C9787" s="13" t="n">
        <v>7.430930653785617</v>
      </c>
      <c r="D9787" s="14">
        <f>B9787-C9787</f>
        <v/>
      </c>
      <c r="E9787" s="14">
        <f>ABS(D9787)</f>
        <v/>
      </c>
      <c r="F9787" s="15" t="n">
        <v>41600</v>
      </c>
      <c r="G9787" s="12" t="inlineStr">
        <is>
          <t>single</t>
        </is>
      </c>
      <c r="H9787" s="12" t="inlineStr">
        <is>
          <t>Married, spouse absent</t>
        </is>
      </c>
      <c r="I9787" s="16" t="n">
        <v>42</v>
      </c>
      <c r="J9787" s="16" t="n">
        <v>56</v>
      </c>
      <c r="K9787" s="16" t="n">
        <v>1</v>
      </c>
      <c r="L9787" s="16" t="n">
        <v>0</v>
      </c>
      <c r="M9787" s="16" t="n">
        <v>2</v>
      </c>
      <c r="N9787" s="17" t="n">
        <v>1</v>
      </c>
      <c r="O9787" s="17" t="n">
        <v>0</v>
      </c>
      <c r="P9787" s="17" t="n">
        <v>0</v>
      </c>
      <c r="Q9787" s="17" t="n">
        <v>0</v>
      </c>
      <c r="R9787" s="17" t="n">
        <v>0</v>
      </c>
      <c r="S9787" s="17" t="n">
        <v>0</v>
      </c>
      <c r="T9787" s="17" t="n">
        <v>0</v>
      </c>
      <c r="U9787" s="17" t="n">
        <v>0</v>
      </c>
      <c r="V9787" s="18" t="n">
        <v>3146.33</v>
      </c>
    </row>
    <row r="9788">
      <c r="A9788" s="12" t="n">
        <v>9787</v>
      </c>
      <c r="B9788" s="13" t="n">
        <v>0</v>
      </c>
      <c r="C9788" s="13" t="n">
        <v>-0.1653145280951377</v>
      </c>
      <c r="D9788" s="14">
        <f>B9788-C9788</f>
        <v/>
      </c>
      <c r="E9788" s="14">
        <f>ABS(D9788)</f>
        <v/>
      </c>
      <c r="F9788" s="15" t="n">
        <v>62760</v>
      </c>
      <c r="G9788" s="12" t="inlineStr">
        <is>
          <t>joint</t>
        </is>
      </c>
      <c r="H9788" s="12" t="inlineStr">
        <is>
          <t>Married, spouse present</t>
        </is>
      </c>
      <c r="I9788" s="16" t="n">
        <v>4</v>
      </c>
      <c r="J9788" s="16" t="n">
        <v>75</v>
      </c>
      <c r="K9788" s="16" t="n">
        <v>0</v>
      </c>
      <c r="L9788" s="16" t="n">
        <v>0</v>
      </c>
      <c r="M9788" s="16" t="n">
        <v>2</v>
      </c>
      <c r="N9788" s="17" t="n">
        <v>0</v>
      </c>
      <c r="O9788" s="17" t="n">
        <v>0</v>
      </c>
      <c r="P9788" s="17" t="n">
        <v>0.0144837476099426</v>
      </c>
      <c r="Q9788" s="17" t="n">
        <v>0</v>
      </c>
      <c r="R9788" s="17" t="n">
        <v>0</v>
      </c>
      <c r="S9788" s="17" t="n">
        <v>0.4397705544933078</v>
      </c>
      <c r="T9788" s="17" t="n">
        <v>0</v>
      </c>
      <c r="U9788" s="17" t="n">
        <v>0.5457456978967495</v>
      </c>
      <c r="V9788" s="18" t="n">
        <v>3885.94</v>
      </c>
    </row>
    <row r="9789">
      <c r="A9789" s="12" t="n">
        <v>9788</v>
      </c>
      <c r="B9789" s="13" t="n">
        <v>10.94428571428571</v>
      </c>
      <c r="C9789" s="13" t="n">
        <v>10.83484782412132</v>
      </c>
      <c r="D9789" s="14">
        <f>B9789-C9789</f>
        <v/>
      </c>
      <c r="E9789" s="14">
        <f>ABS(D9789)</f>
        <v/>
      </c>
      <c r="F9789" s="15" t="n">
        <v>70000</v>
      </c>
      <c r="G9789" s="12" t="inlineStr">
        <is>
          <t>single</t>
        </is>
      </c>
      <c r="H9789" s="12" t="inlineStr">
        <is>
          <t>Never married/single</t>
        </is>
      </c>
      <c r="I9789" s="16" t="n">
        <v>17</v>
      </c>
      <c r="J9789" s="16" t="n">
        <v>34</v>
      </c>
      <c r="K9789" s="16" t="n">
        <v>0</v>
      </c>
      <c r="L9789" s="16" t="n">
        <v>0</v>
      </c>
      <c r="M9789" s="16" t="n">
        <v>4</v>
      </c>
      <c r="N9789" s="17" t="n">
        <v>1</v>
      </c>
      <c r="O9789" s="17" t="n">
        <v>0</v>
      </c>
      <c r="P9789" s="17" t="n">
        <v>0</v>
      </c>
      <c r="Q9789" s="17" t="n">
        <v>0</v>
      </c>
      <c r="R9789" s="17" t="n">
        <v>0</v>
      </c>
      <c r="S9789" s="17" t="n">
        <v>0</v>
      </c>
      <c r="T9789" s="17" t="n">
        <v>0</v>
      </c>
      <c r="U9789" s="17" t="n">
        <v>0</v>
      </c>
      <c r="V9789" s="18" t="n">
        <v>2470.14</v>
      </c>
    </row>
    <row r="9790">
      <c r="A9790" s="12" t="n">
        <v>9789</v>
      </c>
      <c r="B9790" s="13" t="n">
        <v>11.12163698370595</v>
      </c>
      <c r="C9790" s="13" t="n">
        <v>16.75289175530842</v>
      </c>
      <c r="D9790" s="14">
        <f>B9790-C9790</f>
        <v/>
      </c>
      <c r="E9790" s="14">
        <f>ABS(D9790)</f>
        <v/>
      </c>
      <c r="F9790" s="15" t="n">
        <v>154924</v>
      </c>
      <c r="G9790" s="12" t="inlineStr">
        <is>
          <t>single</t>
        </is>
      </c>
      <c r="H9790" s="12" t="inlineStr">
        <is>
          <t>Never married/single</t>
        </is>
      </c>
      <c r="I9790" s="16" t="n">
        <v>19</v>
      </c>
      <c r="J9790" s="16" t="n">
        <v>66</v>
      </c>
      <c r="K9790" s="16" t="n">
        <v>0</v>
      </c>
      <c r="L9790" s="16" t="n">
        <v>0</v>
      </c>
      <c r="M9790" s="16" t="n">
        <v>1</v>
      </c>
      <c r="N9790" s="17" t="n">
        <v>0.08972141178900619</v>
      </c>
      <c r="O9790" s="17" t="n">
        <v>0</v>
      </c>
      <c r="P9790" s="17" t="n">
        <v>0.65273295293176</v>
      </c>
      <c r="Q9790" s="17" t="n">
        <v>0</v>
      </c>
      <c r="R9790" s="17" t="n">
        <v>0</v>
      </c>
      <c r="S9790" s="17" t="n">
        <v>0.1394232010534197</v>
      </c>
      <c r="T9790" s="17" t="n">
        <v>0</v>
      </c>
      <c r="U9790" s="17" t="n">
        <v>0</v>
      </c>
      <c r="V9790" s="18" t="n">
        <v>2602.55</v>
      </c>
    </row>
    <row r="9791">
      <c r="A9791" s="12" t="n">
        <v>9790</v>
      </c>
      <c r="B9791" s="13" t="n">
        <v>-1.182163009824552</v>
      </c>
      <c r="C9791" s="13" t="n">
        <v>-3.976652514523536</v>
      </c>
      <c r="D9791" s="14">
        <f>B9791-C9791</f>
        <v/>
      </c>
      <c r="E9791" s="14">
        <f>ABS(D9791)</f>
        <v/>
      </c>
      <c r="F9791" s="15" t="n">
        <v>78000</v>
      </c>
      <c r="G9791" s="12" t="inlineStr">
        <is>
          <t>joint</t>
        </is>
      </c>
      <c r="H9791" s="12" t="inlineStr">
        <is>
          <t>Married, spouse present</t>
        </is>
      </c>
      <c r="I9791" s="16" t="n">
        <v>48</v>
      </c>
      <c r="J9791" s="16" t="n">
        <v>42</v>
      </c>
      <c r="K9791" s="16" t="n">
        <v>4</v>
      </c>
      <c r="L9791" s="16" t="n">
        <v>0</v>
      </c>
      <c r="M9791" s="16" t="n">
        <v>6</v>
      </c>
      <c r="N9791" s="17" t="n">
        <v>0</v>
      </c>
      <c r="O9791" s="17" t="n">
        <v>0.6153846153846154</v>
      </c>
      <c r="P9791" s="17" t="n">
        <v>0</v>
      </c>
      <c r="Q9791" s="17" t="n">
        <v>0</v>
      </c>
      <c r="R9791" s="17" t="n">
        <v>0</v>
      </c>
      <c r="S9791" s="17" t="n">
        <v>0</v>
      </c>
      <c r="T9791" s="17" t="n">
        <v>0</v>
      </c>
      <c r="U9791" s="17" t="n">
        <v>0.3846153846153846</v>
      </c>
      <c r="V9791" s="18" t="n">
        <v>2163.27</v>
      </c>
    </row>
    <row r="9792">
      <c r="A9792" s="12" t="n">
        <v>9791</v>
      </c>
      <c r="B9792" s="13" t="n">
        <v>-20.72145476093478</v>
      </c>
      <c r="C9792" s="13" t="n">
        <v>-21.5590968541923</v>
      </c>
      <c r="D9792" s="14">
        <f>B9792-C9792</f>
        <v/>
      </c>
      <c r="E9792" s="14">
        <f>ABS(D9792)</f>
        <v/>
      </c>
      <c r="F9792" s="15" t="n">
        <v>27001</v>
      </c>
      <c r="G9792" s="12" t="inlineStr">
        <is>
          <t>joint</t>
        </is>
      </c>
      <c r="H9792" s="12" t="inlineStr">
        <is>
          <t>Married, spouse present</t>
        </is>
      </c>
      <c r="I9792" s="16" t="n">
        <v>2</v>
      </c>
      <c r="J9792" s="16" t="n">
        <v>30</v>
      </c>
      <c r="K9792" s="16" t="n">
        <v>1</v>
      </c>
      <c r="L9792" s="16" t="n">
        <v>1</v>
      </c>
      <c r="M9792" s="16" t="n">
        <v>3</v>
      </c>
      <c r="N9792" s="17" t="n">
        <v>0.9999629643346544</v>
      </c>
      <c r="O9792" s="17" t="n">
        <v>0</v>
      </c>
      <c r="P9792" s="17" t="n">
        <v>3.703566534572794e-05</v>
      </c>
      <c r="Q9792" s="17" t="n">
        <v>0</v>
      </c>
      <c r="R9792" s="17" t="n">
        <v>0</v>
      </c>
      <c r="S9792" s="17" t="n">
        <v>0</v>
      </c>
      <c r="T9792" s="17" t="n">
        <v>0</v>
      </c>
      <c r="U9792" s="17" t="n">
        <v>0</v>
      </c>
      <c r="V9792" s="18" t="n">
        <v>386.8</v>
      </c>
    </row>
    <row r="9793">
      <c r="A9793" s="12" t="n">
        <v>9792</v>
      </c>
      <c r="B9793" s="13" t="n">
        <v>18.24035655344106</v>
      </c>
      <c r="C9793" s="13" t="n">
        <v>18.31741059602443</v>
      </c>
      <c r="D9793" s="14">
        <f>B9793-C9793</f>
        <v/>
      </c>
      <c r="E9793" s="14">
        <f>ABS(D9793)</f>
        <v/>
      </c>
      <c r="F9793" s="15" t="n">
        <v>556245</v>
      </c>
      <c r="G9793" s="12" t="inlineStr">
        <is>
          <t>joint</t>
        </is>
      </c>
      <c r="H9793" s="12" t="inlineStr">
        <is>
          <t>Married, spouse present</t>
        </is>
      </c>
      <c r="I9793" s="16" t="n">
        <v>22</v>
      </c>
      <c r="J9793" s="16" t="n">
        <v>48</v>
      </c>
      <c r="K9793" s="16" t="n">
        <v>1</v>
      </c>
      <c r="L9793" s="16" t="n">
        <v>0</v>
      </c>
      <c r="M9793" s="16" t="n">
        <v>3</v>
      </c>
      <c r="N9793" s="17" t="n">
        <v>0.5393306906129494</v>
      </c>
      <c r="O9793" s="17" t="n">
        <v>0</v>
      </c>
      <c r="P9793" s="17" t="n">
        <v>0.0126023604706559</v>
      </c>
      <c r="Q9793" s="17" t="n">
        <v>0</v>
      </c>
      <c r="R9793" s="17" t="n">
        <v>0</v>
      </c>
      <c r="S9793" s="17" t="n">
        <v>0</v>
      </c>
      <c r="T9793" s="17" t="n">
        <v>0</v>
      </c>
      <c r="U9793" s="17" t="n">
        <v>0.4480669489163947</v>
      </c>
      <c r="V9793" s="18" t="n">
        <v>1001.24</v>
      </c>
    </row>
    <row r="9794">
      <c r="A9794" s="12" t="n">
        <v>9793</v>
      </c>
      <c r="B9794" s="13" t="n">
        <v>14.47881137704185</v>
      </c>
      <c r="C9794" s="13" t="n">
        <v>13.73917897265649</v>
      </c>
      <c r="D9794" s="14">
        <f>B9794-C9794</f>
        <v/>
      </c>
      <c r="E9794" s="14">
        <f>ABS(D9794)</f>
        <v/>
      </c>
      <c r="F9794" s="15" t="n">
        <v>102909</v>
      </c>
      <c r="G9794" s="12" t="inlineStr">
        <is>
          <t>single</t>
        </is>
      </c>
      <c r="H9794" s="12" t="inlineStr">
        <is>
          <t>Never married/single</t>
        </is>
      </c>
      <c r="I9794" s="16" t="n">
        <v>17</v>
      </c>
      <c r="J9794" s="16" t="n">
        <v>30</v>
      </c>
      <c r="K9794" s="16" t="n">
        <v>0</v>
      </c>
      <c r="L9794" s="16" t="n">
        <v>0</v>
      </c>
      <c r="M9794" s="16" t="n">
        <v>2</v>
      </c>
      <c r="N9794" s="17" t="n">
        <v>0.9717323071840168</v>
      </c>
      <c r="O9794" s="17" t="n">
        <v>0</v>
      </c>
      <c r="P9794" s="17" t="n">
        <v>0.028267692815983</v>
      </c>
      <c r="Q9794" s="17" t="n">
        <v>0</v>
      </c>
      <c r="R9794" s="17" t="n">
        <v>0</v>
      </c>
      <c r="S9794" s="17" t="n">
        <v>0</v>
      </c>
      <c r="T9794" s="17" t="n">
        <v>0</v>
      </c>
      <c r="U9794" s="17" t="n">
        <v>0</v>
      </c>
      <c r="V9794" s="18" t="n">
        <v>4962</v>
      </c>
    </row>
    <row r="9795">
      <c r="A9795" s="12" t="n">
        <v>9794</v>
      </c>
      <c r="B9795" s="13" t="n">
        <v>0</v>
      </c>
      <c r="C9795" s="13" t="n">
        <v>0.002283962041792072</v>
      </c>
      <c r="D9795" s="14">
        <f>B9795-C9795</f>
        <v/>
      </c>
      <c r="E9795" s="14">
        <f>ABS(D9795)</f>
        <v/>
      </c>
      <c r="F9795" s="15" t="n">
        <v>14050</v>
      </c>
      <c r="G9795" s="12" t="inlineStr">
        <is>
          <t>single</t>
        </is>
      </c>
      <c r="H9795" s="12" t="inlineStr">
        <is>
          <t>Never married/single</t>
        </is>
      </c>
      <c r="I9795" s="16" t="n">
        <v>48</v>
      </c>
      <c r="J9795" s="16" t="n">
        <v>22</v>
      </c>
      <c r="K9795" s="16" t="n">
        <v>0</v>
      </c>
      <c r="L9795" s="16" t="n">
        <v>0</v>
      </c>
      <c r="M9795" s="16" t="n">
        <v>2</v>
      </c>
      <c r="N9795" s="17" t="n">
        <v>0.5693950177935944</v>
      </c>
      <c r="O9795" s="17" t="n">
        <v>0</v>
      </c>
      <c r="P9795" s="17" t="n">
        <v>0.0035587188612099</v>
      </c>
      <c r="Q9795" s="17" t="n">
        <v>0</v>
      </c>
      <c r="R9795" s="17" t="n">
        <v>0</v>
      </c>
      <c r="S9795" s="17" t="n">
        <v>0</v>
      </c>
      <c r="T9795" s="17" t="n">
        <v>0</v>
      </c>
      <c r="U9795" s="17" t="n">
        <v>0</v>
      </c>
      <c r="V9795" s="18" t="n">
        <v>2634.7</v>
      </c>
    </row>
    <row r="9796">
      <c r="A9796" s="12" t="n">
        <v>9795</v>
      </c>
      <c r="B9796" s="13" t="n">
        <v>8.236000000000001</v>
      </c>
      <c r="C9796" s="13" t="n">
        <v>8.21383700012341</v>
      </c>
      <c r="D9796" s="14">
        <f>B9796-C9796</f>
        <v/>
      </c>
      <c r="E9796" s="14">
        <f>ABS(D9796)</f>
        <v/>
      </c>
      <c r="F9796" s="15" t="n">
        <v>50000</v>
      </c>
      <c r="G9796" s="12" t="inlineStr">
        <is>
          <t>single</t>
        </is>
      </c>
      <c r="H9796" s="12" t="inlineStr">
        <is>
          <t>Never married/single</t>
        </is>
      </c>
      <c r="I9796" s="16" t="n">
        <v>34</v>
      </c>
      <c r="J9796" s="16" t="n">
        <v>44</v>
      </c>
      <c r="K9796" s="16" t="n">
        <v>2</v>
      </c>
      <c r="L9796" s="16" t="n">
        <v>0</v>
      </c>
      <c r="M9796" s="16" t="n">
        <v>5</v>
      </c>
      <c r="N9796" s="17" t="n">
        <v>1</v>
      </c>
      <c r="O9796" s="17" t="n">
        <v>0</v>
      </c>
      <c r="P9796" s="17" t="n">
        <v>0</v>
      </c>
      <c r="Q9796" s="17" t="n">
        <v>0</v>
      </c>
      <c r="R9796" s="17" t="n">
        <v>0</v>
      </c>
      <c r="S9796" s="17" t="n">
        <v>0</v>
      </c>
      <c r="T9796" s="17" t="n">
        <v>0</v>
      </c>
      <c r="U9796" s="17" t="n">
        <v>0</v>
      </c>
      <c r="V9796" s="18" t="n">
        <v>1994.88</v>
      </c>
    </row>
    <row r="9797">
      <c r="A9797" s="12" t="n">
        <v>9796</v>
      </c>
      <c r="B9797" s="13" t="n">
        <v>-2.813074402621274</v>
      </c>
      <c r="C9797" s="13" t="n">
        <v>-2.336611263432098</v>
      </c>
      <c r="D9797" s="14">
        <f>B9797-C9797</f>
        <v/>
      </c>
      <c r="E9797" s="14">
        <f>ABS(D9797)</f>
        <v/>
      </c>
      <c r="F9797" s="15" t="n">
        <v>50052</v>
      </c>
      <c r="G9797" s="12" t="inlineStr">
        <is>
          <t>head_of_household</t>
        </is>
      </c>
      <c r="H9797" s="12" t="inlineStr">
        <is>
          <t>Never married/single</t>
        </is>
      </c>
      <c r="I9797" s="16" t="n">
        <v>6</v>
      </c>
      <c r="J9797" s="16" t="n">
        <v>49</v>
      </c>
      <c r="K9797" s="16" t="n">
        <v>3</v>
      </c>
      <c r="L9797" s="16" t="n">
        <v>0</v>
      </c>
      <c r="M9797" s="16" t="n">
        <v>4</v>
      </c>
      <c r="N9797" s="17" t="n">
        <v>0.9989610804763046</v>
      </c>
      <c r="O9797" s="17" t="n">
        <v>0</v>
      </c>
      <c r="P9797" s="17" t="n">
        <v>0.0010389195236953</v>
      </c>
      <c r="Q9797" s="17" t="n">
        <v>0</v>
      </c>
      <c r="R9797" s="17" t="n">
        <v>0</v>
      </c>
      <c r="S9797" s="17" t="n">
        <v>0</v>
      </c>
      <c r="T9797" s="17" t="n">
        <v>0</v>
      </c>
      <c r="U9797" s="17" t="n">
        <v>0</v>
      </c>
      <c r="V9797" s="18" t="n">
        <v>1621.92</v>
      </c>
    </row>
    <row r="9798">
      <c r="A9798" s="12" t="n">
        <v>9797</v>
      </c>
      <c r="B9798" s="13" t="n">
        <v>31.51063122923588</v>
      </c>
      <c r="C9798" s="13" t="n">
        <v>22.66708311146725</v>
      </c>
      <c r="D9798" s="14">
        <f>B9798-C9798</f>
        <v/>
      </c>
      <c r="E9798" s="14">
        <f>ABS(D9798)</f>
        <v/>
      </c>
      <c r="F9798" s="15" t="n">
        <v>603000</v>
      </c>
      <c r="G9798" s="12" t="inlineStr">
        <is>
          <t>head_of_household</t>
        </is>
      </c>
      <c r="H9798" s="12" t="inlineStr">
        <is>
          <t>Divorced</t>
        </is>
      </c>
      <c r="I9798" s="16" t="n">
        <v>12</v>
      </c>
      <c r="J9798" s="16" t="n">
        <v>55</v>
      </c>
      <c r="K9798" s="16" t="n">
        <v>1</v>
      </c>
      <c r="L9798" s="16" t="n">
        <v>1</v>
      </c>
      <c r="M9798" s="16" t="n">
        <v>3</v>
      </c>
      <c r="N9798" s="17" t="n">
        <v>0.5024875621890548</v>
      </c>
      <c r="O9798" s="17" t="n">
        <v>0</v>
      </c>
      <c r="P9798" s="17" t="n">
        <v>0</v>
      </c>
      <c r="Q9798" s="17" t="n">
        <v>0</v>
      </c>
      <c r="R9798" s="17" t="n">
        <v>0</v>
      </c>
      <c r="S9798" s="17" t="n">
        <v>0</v>
      </c>
      <c r="T9798" s="17" t="n">
        <v>0</v>
      </c>
      <c r="U9798" s="17" t="n">
        <v>0</v>
      </c>
      <c r="V9798" s="18" t="n">
        <v>2578.76</v>
      </c>
    </row>
    <row r="9799">
      <c r="A9799" s="12" t="n">
        <v>9798</v>
      </c>
      <c r="B9799" s="13" t="n">
        <v>15.63146969084804</v>
      </c>
      <c r="C9799" s="13" t="n">
        <v>13.70230353787819</v>
      </c>
      <c r="D9799" s="14">
        <f>B9799-C9799</f>
        <v/>
      </c>
      <c r="E9799" s="14">
        <f>ABS(D9799)</f>
        <v/>
      </c>
      <c r="F9799" s="15" t="n">
        <v>349482</v>
      </c>
      <c r="G9799" s="12" t="inlineStr">
        <is>
          <t>joint</t>
        </is>
      </c>
      <c r="H9799" s="12" t="inlineStr">
        <is>
          <t>Married, spouse present</t>
        </is>
      </c>
      <c r="I9799" s="16" t="n">
        <v>48</v>
      </c>
      <c r="J9799" s="16" t="n">
        <v>48</v>
      </c>
      <c r="K9799" s="16" t="n">
        <v>2</v>
      </c>
      <c r="L9799" s="16" t="n">
        <v>0</v>
      </c>
      <c r="M9799" s="16" t="n">
        <v>4</v>
      </c>
      <c r="N9799" s="17" t="n">
        <v>0.09585615282045989</v>
      </c>
      <c r="O9799" s="17" t="n">
        <v>0.2861406309910095</v>
      </c>
      <c r="P9799" s="17" t="n">
        <v>0.0015880646213538</v>
      </c>
      <c r="Q9799" s="17" t="n">
        <v>0</v>
      </c>
      <c r="R9799" s="17" t="n">
        <v>0</v>
      </c>
      <c r="S9799" s="17" t="n">
        <v>0</v>
      </c>
      <c r="T9799" s="17" t="n">
        <v>-0.022891021569065</v>
      </c>
      <c r="U9799" s="17" t="n">
        <v>0.6393033117585455</v>
      </c>
      <c r="V9799" s="18" t="n">
        <v>3292.63</v>
      </c>
    </row>
    <row r="9800">
      <c r="A9800" s="12" t="n">
        <v>9799</v>
      </c>
      <c r="B9800" s="13" t="n">
        <v>3.425641025641025</v>
      </c>
      <c r="C9800" s="13" t="n">
        <v>4.129182616139922</v>
      </c>
      <c r="D9800" s="14">
        <f>B9800-C9800</f>
        <v/>
      </c>
      <c r="E9800" s="14">
        <f>ABS(D9800)</f>
        <v/>
      </c>
      <c r="F9800" s="15" t="n">
        <v>97500</v>
      </c>
      <c r="G9800" s="12" t="inlineStr">
        <is>
          <t>head_of_household</t>
        </is>
      </c>
      <c r="H9800" s="12" t="inlineStr">
        <is>
          <t>Divorced</t>
        </is>
      </c>
      <c r="I9800" s="16" t="n">
        <v>47</v>
      </c>
      <c r="J9800" s="16" t="n">
        <v>32</v>
      </c>
      <c r="K9800" s="16" t="n">
        <v>3</v>
      </c>
      <c r="L9800" s="16" t="n">
        <v>1</v>
      </c>
      <c r="M9800" s="16" t="n">
        <v>4</v>
      </c>
      <c r="N9800" s="17" t="n">
        <v>0.9743589743589745</v>
      </c>
      <c r="O9800" s="17" t="n">
        <v>0</v>
      </c>
      <c r="P9800" s="17" t="n">
        <v>0.0205128205128205</v>
      </c>
      <c r="Q9800" s="17" t="n">
        <v>0.0051282051282051</v>
      </c>
      <c r="R9800" s="17" t="n">
        <v>0</v>
      </c>
      <c r="S9800" s="17" t="n">
        <v>0</v>
      </c>
      <c r="T9800" s="17" t="n">
        <v>0</v>
      </c>
      <c r="U9800" s="17" t="n">
        <v>0</v>
      </c>
      <c r="V9800" s="18" t="n">
        <v>1667.18</v>
      </c>
    </row>
    <row r="9801">
      <c r="A9801" s="12" t="n">
        <v>9800</v>
      </c>
      <c r="B9801" s="13" t="n">
        <v>4.761538461538461</v>
      </c>
      <c r="C9801" s="13" t="n">
        <v>4.659678209138805</v>
      </c>
      <c r="D9801" s="14">
        <f>B9801-C9801</f>
        <v/>
      </c>
      <c r="E9801" s="14">
        <f>ABS(D9801)</f>
        <v/>
      </c>
      <c r="F9801" s="15" t="n">
        <v>26000</v>
      </c>
      <c r="G9801" s="12" t="inlineStr">
        <is>
          <t>single</t>
        </is>
      </c>
      <c r="H9801" s="12" t="inlineStr">
        <is>
          <t>Never married/single</t>
        </is>
      </c>
      <c r="I9801" s="16" t="n">
        <v>34</v>
      </c>
      <c r="J9801" s="16" t="n">
        <v>21</v>
      </c>
      <c r="K9801" s="16" t="n">
        <v>0</v>
      </c>
      <c r="L9801" s="16" t="n">
        <v>0</v>
      </c>
      <c r="M9801" s="16" t="n">
        <v>7</v>
      </c>
      <c r="N9801" s="17" t="n">
        <v>1</v>
      </c>
      <c r="O9801" s="17" t="n">
        <v>0</v>
      </c>
      <c r="P9801" s="17" t="n">
        <v>0</v>
      </c>
      <c r="Q9801" s="17" t="n">
        <v>0</v>
      </c>
      <c r="R9801" s="17" t="n">
        <v>0</v>
      </c>
      <c r="S9801" s="17" t="n">
        <v>0</v>
      </c>
      <c r="T9801" s="17" t="n">
        <v>0</v>
      </c>
      <c r="U9801" s="17" t="n">
        <v>0</v>
      </c>
      <c r="V9801" s="18" t="n">
        <v>2860.79</v>
      </c>
    </row>
    <row r="9802">
      <c r="A9802" s="12" t="n">
        <v>9801</v>
      </c>
      <c r="B9802" s="13" t="n">
        <v>17.43938763514361</v>
      </c>
      <c r="C9802" s="13" t="n">
        <v>16.89064189048985</v>
      </c>
      <c r="D9802" s="14">
        <f>B9802-C9802</f>
        <v/>
      </c>
      <c r="E9802" s="14">
        <f>ABS(D9802)</f>
        <v/>
      </c>
      <c r="F9802" s="15" t="n">
        <v>294610</v>
      </c>
      <c r="G9802" s="12" t="inlineStr">
        <is>
          <t>joint</t>
        </is>
      </c>
      <c r="H9802" s="12" t="inlineStr">
        <is>
          <t>Married, spouse present</t>
        </is>
      </c>
      <c r="I9802" s="16" t="n">
        <v>42</v>
      </c>
      <c r="J9802" s="16" t="n">
        <v>35</v>
      </c>
      <c r="K9802" s="16" t="n">
        <v>0</v>
      </c>
      <c r="L9802" s="16" t="n">
        <v>0</v>
      </c>
      <c r="M9802" s="16" t="n">
        <v>2</v>
      </c>
      <c r="N9802" s="17" t="n">
        <v>0.4589117816774719</v>
      </c>
      <c r="O9802" s="17" t="n">
        <v>0</v>
      </c>
      <c r="P9802" s="17" t="n">
        <v>0.1459556702080716</v>
      </c>
      <c r="Q9802" s="17" t="n">
        <v>0.0006788635823631001</v>
      </c>
      <c r="R9802" s="17" t="n">
        <v>0</v>
      </c>
      <c r="S9802" s="17" t="n">
        <v>0</v>
      </c>
      <c r="T9802" s="17" t="n">
        <v>-0.0016971589559078</v>
      </c>
      <c r="U9802" s="17" t="n">
        <v>0.396150843488001</v>
      </c>
      <c r="V9802" s="18" t="n">
        <v>5467.17</v>
      </c>
    </row>
    <row r="9803">
      <c r="A9803" s="12" t="n">
        <v>9802</v>
      </c>
      <c r="B9803" s="13" t="n">
        <v>10.3414773539077</v>
      </c>
      <c r="C9803" s="13" t="n">
        <v>9.318099054416157</v>
      </c>
      <c r="D9803" s="14">
        <f>B9803-C9803</f>
        <v/>
      </c>
      <c r="E9803" s="14">
        <f>ABS(D9803)</f>
        <v/>
      </c>
      <c r="F9803" s="15" t="n">
        <v>68990</v>
      </c>
      <c r="G9803" s="12" t="inlineStr">
        <is>
          <t>single</t>
        </is>
      </c>
      <c r="H9803" s="12" t="inlineStr">
        <is>
          <t>Never married/single</t>
        </is>
      </c>
      <c r="I9803" s="16" t="n">
        <v>19</v>
      </c>
      <c r="J9803" s="16" t="n">
        <v>32</v>
      </c>
      <c r="K9803" s="16" t="n">
        <v>0</v>
      </c>
      <c r="L9803" s="16" t="n">
        <v>0</v>
      </c>
      <c r="M9803" s="16" t="n">
        <v>2</v>
      </c>
      <c r="N9803" s="17" t="n">
        <v>0.9276706769096972</v>
      </c>
      <c r="O9803" s="17" t="n">
        <v>-1.449485432671402e-05</v>
      </c>
      <c r="P9803" s="17" t="n">
        <v>1.449485432671402e-05</v>
      </c>
      <c r="Q9803" s="17" t="n">
        <v>0.07247427163356999</v>
      </c>
      <c r="R9803" s="17" t="n">
        <v>0</v>
      </c>
      <c r="S9803" s="17" t="n">
        <v>0</v>
      </c>
      <c r="T9803" s="17" t="n">
        <v>0</v>
      </c>
      <c r="U9803" s="17" t="n">
        <v>0</v>
      </c>
      <c r="V9803" s="18" t="n">
        <v>2779.11</v>
      </c>
    </row>
    <row r="9804">
      <c r="A9804" s="12" t="n">
        <v>9803</v>
      </c>
      <c r="B9804" s="13" t="n">
        <v>7.817777777777778</v>
      </c>
      <c r="C9804" s="13" t="n">
        <v>7.812732881715977</v>
      </c>
      <c r="D9804" s="14">
        <f>B9804-C9804</f>
        <v/>
      </c>
      <c r="E9804" s="14">
        <f>ABS(D9804)</f>
        <v/>
      </c>
      <c r="F9804" s="15" t="n">
        <v>45000</v>
      </c>
      <c r="G9804" s="12" t="inlineStr">
        <is>
          <t>single</t>
        </is>
      </c>
      <c r="H9804" s="12" t="inlineStr">
        <is>
          <t>Never married/single</t>
        </is>
      </c>
      <c r="I9804" s="16" t="n">
        <v>12</v>
      </c>
      <c r="J9804" s="16" t="n">
        <v>25</v>
      </c>
      <c r="K9804" s="16" t="n">
        <v>0</v>
      </c>
      <c r="L9804" s="16" t="n">
        <v>0</v>
      </c>
      <c r="M9804" s="16" t="n">
        <v>2</v>
      </c>
      <c r="N9804" s="17" t="n">
        <v>1</v>
      </c>
      <c r="O9804" s="17" t="n">
        <v>0</v>
      </c>
      <c r="P9804" s="17" t="n">
        <v>0</v>
      </c>
      <c r="Q9804" s="17" t="n">
        <v>0</v>
      </c>
      <c r="R9804" s="17" t="n">
        <v>0</v>
      </c>
      <c r="S9804" s="17" t="n">
        <v>0</v>
      </c>
      <c r="T9804" s="17" t="n">
        <v>0</v>
      </c>
      <c r="U9804" s="17" t="n">
        <v>0</v>
      </c>
      <c r="V9804" s="18" t="n">
        <v>2622.13</v>
      </c>
    </row>
    <row r="9805">
      <c r="A9805" s="12" t="n">
        <v>9804</v>
      </c>
      <c r="B9805" s="13" t="n">
        <v>2.757142857142857</v>
      </c>
      <c r="C9805" s="13" t="n">
        <v>2.28489309758663</v>
      </c>
      <c r="D9805" s="14">
        <f>B9805-C9805</f>
        <v/>
      </c>
      <c r="E9805" s="14">
        <f>ABS(D9805)</f>
        <v/>
      </c>
      <c r="F9805" s="15" t="n">
        <v>84000</v>
      </c>
      <c r="G9805" s="12" t="inlineStr">
        <is>
          <t>joint</t>
        </is>
      </c>
      <c r="H9805" s="12" t="inlineStr">
        <is>
          <t>Married, spouse present</t>
        </is>
      </c>
      <c r="I9805" s="16" t="n">
        <v>46</v>
      </c>
      <c r="J9805" s="16" t="n">
        <v>30</v>
      </c>
      <c r="K9805" s="16" t="n">
        <v>2</v>
      </c>
      <c r="L9805" s="16" t="n">
        <v>1</v>
      </c>
      <c r="M9805" s="16" t="n">
        <v>4</v>
      </c>
      <c r="N9805" s="17" t="n">
        <v>0.7142857142857143</v>
      </c>
      <c r="O9805" s="17" t="n">
        <v>0</v>
      </c>
      <c r="P9805" s="17" t="n">
        <v>0.0595238095238095</v>
      </c>
      <c r="Q9805" s="17" t="n">
        <v>0</v>
      </c>
      <c r="R9805" s="17" t="n">
        <v>0</v>
      </c>
      <c r="S9805" s="17" t="n">
        <v>0</v>
      </c>
      <c r="T9805" s="17" t="n">
        <v>0</v>
      </c>
      <c r="U9805" s="17" t="n">
        <v>0.2261904761904762</v>
      </c>
      <c r="V9805" s="18" t="n">
        <v>572.46</v>
      </c>
    </row>
    <row r="9806">
      <c r="A9806" s="12" t="n">
        <v>9805</v>
      </c>
      <c r="B9806" s="13" t="n">
        <v>6.396664681357951</v>
      </c>
      <c r="C9806" s="13" t="n">
        <v>7.271796903553828</v>
      </c>
      <c r="D9806" s="14">
        <f>B9806-C9806</f>
        <v/>
      </c>
      <c r="E9806" s="14">
        <f>ABS(D9806)</f>
        <v/>
      </c>
      <c r="F9806" s="15" t="n">
        <v>40000</v>
      </c>
      <c r="G9806" s="12" t="inlineStr">
        <is>
          <t>single</t>
        </is>
      </c>
      <c r="H9806" s="12" t="inlineStr">
        <is>
          <t>Never married/single</t>
        </is>
      </c>
      <c r="I9806" s="16" t="n">
        <v>13</v>
      </c>
      <c r="J9806" s="16" t="n">
        <v>31</v>
      </c>
      <c r="K9806" s="16" t="n">
        <v>0</v>
      </c>
      <c r="L9806" s="16" t="n">
        <v>0</v>
      </c>
      <c r="M9806" s="16" t="n">
        <v>2</v>
      </c>
      <c r="N9806" s="17" t="n">
        <v>1</v>
      </c>
      <c r="O9806" s="17" t="n">
        <v>0</v>
      </c>
      <c r="P9806" s="17" t="n">
        <v>0</v>
      </c>
      <c r="Q9806" s="17" t="n">
        <v>0</v>
      </c>
      <c r="R9806" s="17" t="n">
        <v>0</v>
      </c>
      <c r="S9806" s="17" t="n">
        <v>0</v>
      </c>
      <c r="T9806" s="17" t="n">
        <v>0</v>
      </c>
      <c r="U9806" s="17" t="n">
        <v>0</v>
      </c>
      <c r="V9806" s="18" t="n">
        <v>6511.46</v>
      </c>
    </row>
    <row r="9807">
      <c r="A9807" s="12" t="n">
        <v>9806</v>
      </c>
      <c r="B9807" s="13" t="n">
        <v>13.72735042735043</v>
      </c>
      <c r="C9807" s="13" t="n">
        <v>12.51615460357491</v>
      </c>
      <c r="D9807" s="14">
        <f>B9807-C9807</f>
        <v/>
      </c>
      <c r="E9807" s="14">
        <f>ABS(D9807)</f>
        <v/>
      </c>
      <c r="F9807" s="15" t="n">
        <v>234000</v>
      </c>
      <c r="G9807" s="12" t="inlineStr">
        <is>
          <t>joint</t>
        </is>
      </c>
      <c r="H9807" s="12" t="inlineStr">
        <is>
          <t>Married, spouse present</t>
        </is>
      </c>
      <c r="I9807" s="16" t="n">
        <v>48</v>
      </c>
      <c r="J9807" s="16" t="n">
        <v>39</v>
      </c>
      <c r="K9807" s="16" t="n">
        <v>2</v>
      </c>
      <c r="L9807" s="16" t="n">
        <v>1</v>
      </c>
      <c r="M9807" s="16" t="n">
        <v>4</v>
      </c>
      <c r="N9807" s="17" t="n">
        <v>0.6410256410256411</v>
      </c>
      <c r="O9807" s="17" t="n">
        <v>0</v>
      </c>
      <c r="P9807" s="17" t="n">
        <v>0</v>
      </c>
      <c r="Q9807" s="17" t="n">
        <v>0</v>
      </c>
      <c r="R9807" s="17" t="n">
        <v>0</v>
      </c>
      <c r="S9807" s="17" t="n">
        <v>0</v>
      </c>
      <c r="T9807" s="17" t="n">
        <v>0</v>
      </c>
      <c r="U9807" s="17" t="n">
        <v>0.358974358974359</v>
      </c>
      <c r="V9807" s="18" t="n">
        <v>2548.33</v>
      </c>
    </row>
    <row r="9808">
      <c r="A9808" s="12" t="n">
        <v>9807</v>
      </c>
      <c r="B9808" s="13" t="n">
        <v>7.917570498915401</v>
      </c>
      <c r="C9808" s="13" t="n">
        <v>7.900729882212119</v>
      </c>
      <c r="D9808" s="14">
        <f>B9808-C9808</f>
        <v/>
      </c>
      <c r="E9808" s="14">
        <f>ABS(D9808)</f>
        <v/>
      </c>
      <c r="F9808" s="15" t="n">
        <v>46100</v>
      </c>
      <c r="G9808" s="12" t="inlineStr">
        <is>
          <t>single</t>
        </is>
      </c>
      <c r="H9808" s="12" t="inlineStr">
        <is>
          <t>Never married/single</t>
        </is>
      </c>
      <c r="I9808" s="16" t="n">
        <v>33</v>
      </c>
      <c r="J9808" s="16" t="n">
        <v>36</v>
      </c>
      <c r="K9808" s="16" t="n">
        <v>0</v>
      </c>
      <c r="L9808" s="16" t="n">
        <v>0</v>
      </c>
      <c r="M9808" s="16" t="n">
        <v>1</v>
      </c>
      <c r="N9808" s="17" t="n">
        <v>0.9978308026030368</v>
      </c>
      <c r="O9808" s="17" t="n">
        <v>0</v>
      </c>
      <c r="P9808" s="17" t="n">
        <v>0.0021691973969631</v>
      </c>
      <c r="Q9808" s="17" t="n">
        <v>0</v>
      </c>
      <c r="R9808" s="17" t="n">
        <v>0</v>
      </c>
      <c r="S9808" s="17" t="n">
        <v>0</v>
      </c>
      <c r="T9808" s="17" t="n">
        <v>0</v>
      </c>
      <c r="U9808" s="17" t="n">
        <v>0</v>
      </c>
      <c r="V9808" s="18" t="n">
        <v>983.4299999999999</v>
      </c>
    </row>
    <row r="9809">
      <c r="A9809" s="12" t="n">
        <v>9808</v>
      </c>
      <c r="B9809" s="13" t="n">
        <v>5.465277777777778</v>
      </c>
      <c r="C9809" s="13" t="n">
        <v>5.451684191228364</v>
      </c>
      <c r="D9809" s="14">
        <f>B9809-C9809</f>
        <v/>
      </c>
      <c r="E9809" s="14">
        <f>ABS(D9809)</f>
        <v/>
      </c>
      <c r="F9809" s="15" t="n">
        <v>28800</v>
      </c>
      <c r="G9809" s="12" t="inlineStr">
        <is>
          <t>single</t>
        </is>
      </c>
      <c r="H9809" s="12" t="inlineStr">
        <is>
          <t>Separated</t>
        </is>
      </c>
      <c r="I9809" s="16" t="n">
        <v>17</v>
      </c>
      <c r="J9809" s="16" t="n">
        <v>43</v>
      </c>
      <c r="K9809" s="16" t="n">
        <v>0</v>
      </c>
      <c r="L9809" s="16" t="n">
        <v>0</v>
      </c>
      <c r="M9809" s="16" t="n">
        <v>2</v>
      </c>
      <c r="N9809" s="17" t="n">
        <v>1</v>
      </c>
      <c r="O9809" s="17" t="n">
        <v>0</v>
      </c>
      <c r="P9809" s="17" t="n">
        <v>0</v>
      </c>
      <c r="Q9809" s="17" t="n">
        <v>0</v>
      </c>
      <c r="R9809" s="17" t="n">
        <v>0</v>
      </c>
      <c r="S9809" s="17" t="n">
        <v>0</v>
      </c>
      <c r="T9809" s="17" t="n">
        <v>0</v>
      </c>
      <c r="U9809" s="17" t="n">
        <v>0</v>
      </c>
      <c r="V9809" s="18" t="n">
        <v>2003.05</v>
      </c>
    </row>
    <row r="9810">
      <c r="A9810" s="12" t="n">
        <v>9809</v>
      </c>
      <c r="B9810" s="13" t="n">
        <v>0</v>
      </c>
      <c r="C9810" s="13" t="n">
        <v>-0.2181041839871714</v>
      </c>
      <c r="D9810" s="14">
        <f>B9810-C9810</f>
        <v/>
      </c>
      <c r="E9810" s="14">
        <f>ABS(D9810)</f>
        <v/>
      </c>
      <c r="F9810" s="15" t="n">
        <v>27618</v>
      </c>
      <c r="G9810" s="12" t="inlineStr">
        <is>
          <t>joint</t>
        </is>
      </c>
      <c r="H9810" s="12" t="inlineStr">
        <is>
          <t>Married, spouse present</t>
        </is>
      </c>
      <c r="I9810" s="16" t="n">
        <v>31</v>
      </c>
      <c r="J9810" s="16" t="n">
        <v>73</v>
      </c>
      <c r="K9810" s="16" t="n">
        <v>0</v>
      </c>
      <c r="L9810" s="16" t="n">
        <v>0</v>
      </c>
      <c r="M9810" s="16" t="n">
        <v>2</v>
      </c>
      <c r="N9810" s="17" t="n">
        <v>0</v>
      </c>
      <c r="O9810" s="17" t="n">
        <v>0</v>
      </c>
      <c r="P9810" s="17" t="n">
        <v>0.0045260337461076</v>
      </c>
      <c r="Q9810" s="17" t="n">
        <v>0</v>
      </c>
      <c r="R9810" s="17" t="n">
        <v>0</v>
      </c>
      <c r="S9810" s="17" t="n">
        <v>0.9002824245057571</v>
      </c>
      <c r="T9810" s="17" t="n">
        <v>0</v>
      </c>
      <c r="U9810" s="17" t="n">
        <v>3.620826996886089e-05</v>
      </c>
      <c r="V9810" s="18" t="n">
        <v>572.91</v>
      </c>
    </row>
    <row r="9811">
      <c r="A9811" s="12" t="n">
        <v>9810</v>
      </c>
      <c r="B9811" s="13" t="n">
        <v>0</v>
      </c>
      <c r="C9811" s="13" t="n">
        <v>9.662248364282711</v>
      </c>
      <c r="D9811" s="14">
        <f>B9811-C9811</f>
        <v/>
      </c>
      <c r="E9811" s="14">
        <f>ABS(D9811)</f>
        <v/>
      </c>
      <c r="F9811" s="15" t="n">
        <v>73174</v>
      </c>
      <c r="G9811" s="12" t="inlineStr">
        <is>
          <t>single</t>
        </is>
      </c>
      <c r="H9811" s="12" t="inlineStr">
        <is>
          <t>Widowed</t>
        </is>
      </c>
      <c r="I9811" s="16" t="n">
        <v>24</v>
      </c>
      <c r="J9811" s="16" t="n">
        <v>74</v>
      </c>
      <c r="K9811" s="16" t="n">
        <v>0</v>
      </c>
      <c r="L9811" s="16" t="n">
        <v>0</v>
      </c>
      <c r="M9811" s="16" t="n">
        <v>1</v>
      </c>
      <c r="N9811" s="17" t="n">
        <v>0</v>
      </c>
      <c r="O9811" s="17" t="n">
        <v>0</v>
      </c>
      <c r="P9811" s="17" t="n">
        <v>0.0001366605624948</v>
      </c>
      <c r="Q9811" s="17" t="n">
        <v>0</v>
      </c>
      <c r="R9811" s="17" t="n">
        <v>0</v>
      </c>
      <c r="S9811" s="17" t="n">
        <v>0.3766911744608741</v>
      </c>
      <c r="T9811" s="17" t="n">
        <v>0</v>
      </c>
      <c r="U9811" s="17" t="n">
        <v>0</v>
      </c>
      <c r="V9811" s="18" t="n">
        <v>2642.16</v>
      </c>
    </row>
    <row r="9812">
      <c r="A9812" s="12" t="n">
        <v>9811</v>
      </c>
      <c r="B9812" s="13" t="n">
        <v>14.62897795724782</v>
      </c>
      <c r="C9812" s="13" t="n">
        <v>13.20552430011611</v>
      </c>
      <c r="D9812" s="14">
        <f>B9812-C9812</f>
        <v/>
      </c>
      <c r="E9812" s="14">
        <f>ABS(D9812)</f>
        <v/>
      </c>
      <c r="F9812" s="15" t="n">
        <v>210001</v>
      </c>
      <c r="G9812" s="12" t="inlineStr">
        <is>
          <t>joint</t>
        </is>
      </c>
      <c r="H9812" s="12" t="inlineStr">
        <is>
          <t>Married, spouse present</t>
        </is>
      </c>
      <c r="I9812" s="16" t="n">
        <v>39</v>
      </c>
      <c r="J9812" s="16" t="n">
        <v>48</v>
      </c>
      <c r="K9812" s="16" t="n">
        <v>1</v>
      </c>
      <c r="L9812" s="16" t="n">
        <v>0</v>
      </c>
      <c r="M9812" s="16" t="n">
        <v>3</v>
      </c>
      <c r="N9812" s="17" t="n">
        <v>0.7619011338041247</v>
      </c>
      <c r="O9812" s="17" t="n">
        <v>0</v>
      </c>
      <c r="P9812" s="17" t="n">
        <v>0.09523764172551551</v>
      </c>
      <c r="Q9812" s="17" t="n">
        <v>4.761882086275779e-06</v>
      </c>
      <c r="R9812" s="17" t="n">
        <v>0</v>
      </c>
      <c r="S9812" s="17" t="n">
        <v>0</v>
      </c>
      <c r="T9812" s="17" t="n">
        <v>0</v>
      </c>
      <c r="U9812" s="17" t="n">
        <v>0.1428564625882734</v>
      </c>
      <c r="V9812" s="18" t="n">
        <v>4526.28</v>
      </c>
    </row>
    <row r="9813">
      <c r="A9813" s="12" t="n">
        <v>9812</v>
      </c>
      <c r="B9813" s="13" t="n">
        <v>6.913513513513514</v>
      </c>
      <c r="C9813" s="13" t="n">
        <v>6.755935747711773</v>
      </c>
      <c r="D9813" s="14">
        <f>B9813-C9813</f>
        <v/>
      </c>
      <c r="E9813" s="14">
        <f>ABS(D9813)</f>
        <v/>
      </c>
      <c r="F9813" s="15" t="n">
        <v>37000</v>
      </c>
      <c r="G9813" s="12" t="inlineStr">
        <is>
          <t>single</t>
        </is>
      </c>
      <c r="H9813" s="12" t="inlineStr">
        <is>
          <t>Never married/single</t>
        </is>
      </c>
      <c r="I9813" s="16" t="n">
        <v>17</v>
      </c>
      <c r="J9813" s="16" t="n">
        <v>21</v>
      </c>
      <c r="K9813" s="16" t="n">
        <v>0</v>
      </c>
      <c r="L9813" s="16" t="n">
        <v>0</v>
      </c>
      <c r="M9813" s="16" t="n">
        <v>5</v>
      </c>
      <c r="N9813" s="17" t="n">
        <v>1</v>
      </c>
      <c r="O9813" s="17" t="n">
        <v>0</v>
      </c>
      <c r="P9813" s="17" t="n">
        <v>0</v>
      </c>
      <c r="Q9813" s="17" t="n">
        <v>0</v>
      </c>
      <c r="R9813" s="17" t="n">
        <v>0</v>
      </c>
      <c r="S9813" s="17" t="n">
        <v>0</v>
      </c>
      <c r="T9813" s="17" t="n">
        <v>0</v>
      </c>
      <c r="U9813" s="17" t="n">
        <v>0</v>
      </c>
      <c r="V9813" s="18" t="n">
        <v>1763.09</v>
      </c>
    </row>
    <row r="9814">
      <c r="A9814" s="12" t="n">
        <v>9813</v>
      </c>
      <c r="B9814" s="13" t="n">
        <v>4.698259975558186</v>
      </c>
      <c r="C9814" s="13" t="n">
        <v>4.467699773250779</v>
      </c>
      <c r="D9814" s="14">
        <f>B9814-C9814</f>
        <v/>
      </c>
      <c r="E9814" s="14">
        <f>ABS(D9814)</f>
        <v/>
      </c>
      <c r="F9814" s="15" t="n">
        <v>52051</v>
      </c>
      <c r="G9814" s="12" t="inlineStr">
        <is>
          <t>joint</t>
        </is>
      </c>
      <c r="H9814" s="12" t="inlineStr">
        <is>
          <t>Married, spouse present</t>
        </is>
      </c>
      <c r="I9814" s="16" t="n">
        <v>21</v>
      </c>
      <c r="J9814" s="16" t="n">
        <v>57</v>
      </c>
      <c r="K9814" s="16" t="n">
        <v>0</v>
      </c>
      <c r="L9814" s="16" t="n">
        <v>0</v>
      </c>
      <c r="M9814" s="16" t="n">
        <v>2</v>
      </c>
      <c r="N9814" s="17" t="n">
        <v>0.9990201917350292</v>
      </c>
      <c r="O9814" s="17" t="n">
        <v>0</v>
      </c>
      <c r="P9814" s="17" t="n">
        <v>0.0009605963382067</v>
      </c>
      <c r="Q9814" s="17" t="n">
        <v>0</v>
      </c>
      <c r="R9814" s="17" t="n">
        <v>0</v>
      </c>
      <c r="S9814" s="17" t="n">
        <v>0</v>
      </c>
      <c r="T9814" s="17" t="n">
        <v>0</v>
      </c>
      <c r="U9814" s="17" t="n">
        <v>1.921192676413518e-05</v>
      </c>
      <c r="V9814" s="18" t="n">
        <v>3452.31</v>
      </c>
    </row>
    <row r="9815">
      <c r="A9815" s="12" t="n">
        <v>9814</v>
      </c>
      <c r="B9815" s="13" t="n">
        <v>0</v>
      </c>
      <c r="C9815" s="13" t="n">
        <v>-0.05652582558086127</v>
      </c>
      <c r="D9815" s="14">
        <f>B9815-C9815</f>
        <v/>
      </c>
      <c r="E9815" s="14">
        <f>ABS(D9815)</f>
        <v/>
      </c>
      <c r="F9815" s="15" t="n">
        <v>25202</v>
      </c>
      <c r="G9815" s="12" t="inlineStr">
        <is>
          <t>single</t>
        </is>
      </c>
      <c r="H9815" s="12" t="inlineStr">
        <is>
          <t>Separated</t>
        </is>
      </c>
      <c r="I9815" s="16" t="n">
        <v>42</v>
      </c>
      <c r="J9815" s="16" t="n">
        <v>71</v>
      </c>
      <c r="K9815" s="16" t="n">
        <v>1</v>
      </c>
      <c r="L9815" s="16" t="n">
        <v>0</v>
      </c>
      <c r="M9815" s="16" t="n">
        <v>2</v>
      </c>
      <c r="N9815" s="17" t="n">
        <v>0.3809221490357908</v>
      </c>
      <c r="O9815" s="17" t="n">
        <v>0</v>
      </c>
      <c r="P9815" s="17" t="n">
        <v>7.935878104912309e-05</v>
      </c>
      <c r="Q9815" s="17" t="n">
        <v>0</v>
      </c>
      <c r="R9815" s="17" t="n">
        <v>0</v>
      </c>
      <c r="S9815" s="17" t="n">
        <v>0.6189984921831601</v>
      </c>
      <c r="T9815" s="17" t="n">
        <v>0</v>
      </c>
      <c r="U9815" s="17" t="n">
        <v>0</v>
      </c>
      <c r="V9815" s="18" t="n">
        <v>2134.83</v>
      </c>
    </row>
    <row r="9816">
      <c r="A9816" s="12" t="n">
        <v>9815</v>
      </c>
      <c r="B9816" s="13" t="n">
        <v>12.92137961776342</v>
      </c>
      <c r="C9816" s="13" t="n">
        <v>12.75073179548947</v>
      </c>
      <c r="D9816" s="14">
        <f>B9816-C9816</f>
        <v/>
      </c>
      <c r="E9816" s="14">
        <f>ABS(D9816)</f>
        <v/>
      </c>
      <c r="F9816" s="15" t="n">
        <v>93649</v>
      </c>
      <c r="G9816" s="12" t="inlineStr">
        <is>
          <t>single</t>
        </is>
      </c>
      <c r="H9816" s="12" t="inlineStr">
        <is>
          <t>Widowed</t>
        </is>
      </c>
      <c r="I9816" s="16" t="n">
        <v>42</v>
      </c>
      <c r="J9816" s="16" t="n">
        <v>75</v>
      </c>
      <c r="K9816" s="16" t="n">
        <v>0</v>
      </c>
      <c r="L9816" s="16" t="n">
        <v>0</v>
      </c>
      <c r="M9816" s="16" t="n">
        <v>1</v>
      </c>
      <c r="N9816" s="17" t="n">
        <v>0</v>
      </c>
      <c r="O9816" s="17" t="n">
        <v>0</v>
      </c>
      <c r="P9816" s="17" t="n">
        <v>0.01720253286207</v>
      </c>
      <c r="Q9816" s="17" t="n">
        <v>0</v>
      </c>
      <c r="R9816" s="17" t="n">
        <v>0.1708507298529616</v>
      </c>
      <c r="S9816" s="17" t="n">
        <v>0.2779314247883053</v>
      </c>
      <c r="T9816" s="17" t="n">
        <v>0</v>
      </c>
      <c r="U9816" s="17" t="n">
        <v>0</v>
      </c>
      <c r="V9816" s="18" t="n">
        <v>3979.72</v>
      </c>
    </row>
    <row r="9817">
      <c r="A9817" s="12" t="n">
        <v>9816</v>
      </c>
      <c r="B9817" s="13" t="n">
        <v>-7.060590086420344</v>
      </c>
      <c r="C9817" s="13" t="n">
        <v>-7.203543499541507</v>
      </c>
      <c r="D9817" s="14">
        <f>B9817-C9817</f>
        <v/>
      </c>
      <c r="E9817" s="14">
        <f>ABS(D9817)</f>
        <v/>
      </c>
      <c r="F9817" s="15" t="n">
        <v>62601</v>
      </c>
      <c r="G9817" s="12" t="inlineStr">
        <is>
          <t>joint</t>
        </is>
      </c>
      <c r="H9817" s="12" t="inlineStr">
        <is>
          <t>Married, spouse present</t>
        </is>
      </c>
      <c r="I9817" s="16" t="n">
        <v>56</v>
      </c>
      <c r="J9817" s="16" t="n">
        <v>26</v>
      </c>
      <c r="K9817" s="16" t="n">
        <v>4</v>
      </c>
      <c r="L9817" s="16" t="n">
        <v>0</v>
      </c>
      <c r="M9817" s="16" t="n">
        <v>6</v>
      </c>
      <c r="N9817" s="17" t="n">
        <v>0.1757160428747144</v>
      </c>
      <c r="O9817" s="17" t="n">
        <v>0</v>
      </c>
      <c r="P9817" s="17" t="n">
        <v>0.0096004856152457</v>
      </c>
      <c r="Q9817" s="17" t="n">
        <v>0</v>
      </c>
      <c r="R9817" s="17" t="n">
        <v>0</v>
      </c>
      <c r="S9817" s="17" t="n">
        <v>0</v>
      </c>
      <c r="T9817" s="17" t="n">
        <v>0</v>
      </c>
      <c r="U9817" s="17" t="n">
        <v>0.8146834715100397</v>
      </c>
      <c r="V9817" s="18" t="n">
        <v>325.22</v>
      </c>
    </row>
    <row r="9818">
      <c r="A9818" s="12" t="n">
        <v>9817</v>
      </c>
      <c r="B9818" s="13" t="n">
        <v>3.373966042664345</v>
      </c>
      <c r="C9818" s="13" t="n">
        <v>0.6716851204562069</v>
      </c>
      <c r="D9818" s="14">
        <f>B9818-C9818</f>
        <v/>
      </c>
      <c r="E9818" s="14">
        <f>ABS(D9818)</f>
        <v/>
      </c>
      <c r="F9818" s="15" t="n">
        <v>72247</v>
      </c>
      <c r="G9818" s="12" t="inlineStr">
        <is>
          <t>joint</t>
        </is>
      </c>
      <c r="H9818" s="12" t="inlineStr">
        <is>
          <t>Married, spouse present</t>
        </is>
      </c>
      <c r="I9818" s="16" t="n">
        <v>38</v>
      </c>
      <c r="J9818" s="16" t="n">
        <v>60</v>
      </c>
      <c r="K9818" s="16" t="n">
        <v>2</v>
      </c>
      <c r="L9818" s="16" t="n">
        <v>0</v>
      </c>
      <c r="M9818" s="16" t="n">
        <v>6</v>
      </c>
      <c r="N9818" s="17" t="n">
        <v>0</v>
      </c>
      <c r="O9818" s="17" t="n">
        <v>0</v>
      </c>
      <c r="P9818" s="17" t="n">
        <v>0</v>
      </c>
      <c r="Q9818" s="17" t="n">
        <v>0</v>
      </c>
      <c r="R9818" s="17" t="n">
        <v>0</v>
      </c>
      <c r="S9818" s="17" t="n">
        <v>0</v>
      </c>
      <c r="T9818" s="17" t="n">
        <v>0</v>
      </c>
      <c r="U9818" s="17" t="n">
        <v>1</v>
      </c>
      <c r="V9818" s="18" t="n">
        <v>291.5</v>
      </c>
    </row>
    <row r="9819">
      <c r="A9819" s="12" t="n">
        <v>9818</v>
      </c>
      <c r="B9819" s="13" t="n">
        <v>11.80858122070886</v>
      </c>
      <c r="C9819" s="13" t="n">
        <v>10.11768807253905</v>
      </c>
      <c r="D9819" s="14">
        <f>B9819-C9819</f>
        <v/>
      </c>
      <c r="E9819" s="14">
        <f>ABS(D9819)</f>
        <v/>
      </c>
      <c r="F9819" s="15" t="n">
        <v>136693</v>
      </c>
      <c r="G9819" s="12" t="inlineStr">
        <is>
          <t>joint</t>
        </is>
      </c>
      <c r="H9819" s="12" t="inlineStr">
        <is>
          <t>Married, spouse present</t>
        </is>
      </c>
      <c r="I9819" s="16" t="n">
        <v>51</v>
      </c>
      <c r="J9819" s="16" t="n">
        <v>63</v>
      </c>
      <c r="K9819" s="16" t="n">
        <v>0</v>
      </c>
      <c r="L9819" s="16" t="n">
        <v>0</v>
      </c>
      <c r="M9819" s="16" t="n">
        <v>2</v>
      </c>
      <c r="N9819" s="17" t="n">
        <v>0.109734953508958</v>
      </c>
      <c r="O9819" s="17" t="n">
        <v>0</v>
      </c>
      <c r="P9819" s="17" t="n">
        <v>0.0200010241928994</v>
      </c>
      <c r="Q9819" s="17" t="n">
        <v>0.0001097349535089</v>
      </c>
      <c r="R9819" s="17" t="n">
        <v>0</v>
      </c>
      <c r="S9819" s="17" t="n">
        <v>0</v>
      </c>
      <c r="T9819" s="17" t="n">
        <v>0</v>
      </c>
      <c r="U9819" s="17" t="n">
        <v>0.8697153475305978</v>
      </c>
      <c r="V9819" s="18" t="n">
        <v>3602.77</v>
      </c>
    </row>
    <row r="9820">
      <c r="A9820" s="12" t="n">
        <v>9819</v>
      </c>
      <c r="B9820" s="13" t="n">
        <v>-3.16043956043956</v>
      </c>
      <c r="C9820" s="13" t="n">
        <v>-0.9191644950072012</v>
      </c>
      <c r="D9820" s="14">
        <f>B9820-C9820</f>
        <v/>
      </c>
      <c r="E9820" s="14">
        <f>ABS(D9820)</f>
        <v/>
      </c>
      <c r="F9820" s="15" t="n">
        <v>45500</v>
      </c>
      <c r="G9820" s="12" t="inlineStr">
        <is>
          <t>joint</t>
        </is>
      </c>
      <c r="H9820" s="12" t="inlineStr">
        <is>
          <t>Married, spouse present</t>
        </is>
      </c>
      <c r="I9820" s="16" t="n">
        <v>48</v>
      </c>
      <c r="J9820" s="16" t="n">
        <v>40</v>
      </c>
      <c r="K9820" s="16" t="n">
        <v>1</v>
      </c>
      <c r="L9820" s="16" t="n">
        <v>0</v>
      </c>
      <c r="M9820" s="16" t="n">
        <v>3</v>
      </c>
      <c r="N9820" s="17" t="n">
        <v>0.9890109890109891</v>
      </c>
      <c r="O9820" s="17" t="n">
        <v>0</v>
      </c>
      <c r="P9820" s="17" t="n">
        <v>0.0109890109890109</v>
      </c>
      <c r="Q9820" s="17" t="n">
        <v>0</v>
      </c>
      <c r="R9820" s="17" t="n">
        <v>0</v>
      </c>
      <c r="S9820" s="17" t="n">
        <v>0</v>
      </c>
      <c r="T9820" s="17" t="n">
        <v>0</v>
      </c>
      <c r="U9820" s="17" t="n">
        <v>0</v>
      </c>
      <c r="V9820" s="18" t="n">
        <v>2986.14</v>
      </c>
    </row>
    <row r="9821">
      <c r="A9821" s="12" t="n">
        <v>9820</v>
      </c>
      <c r="B9821" s="13" t="n">
        <v>13.40963254447708</v>
      </c>
      <c r="C9821" s="13" t="n">
        <v>12.52523043729671</v>
      </c>
      <c r="D9821" s="14">
        <f>B9821-C9821</f>
        <v/>
      </c>
      <c r="E9821" s="14">
        <f>ABS(D9821)</f>
        <v/>
      </c>
      <c r="F9821" s="15" t="n">
        <v>180430</v>
      </c>
      <c r="G9821" s="12" t="inlineStr">
        <is>
          <t>joint</t>
        </is>
      </c>
      <c r="H9821" s="12" t="inlineStr">
        <is>
          <t>Married, spouse present</t>
        </is>
      </c>
      <c r="I9821" s="16" t="n">
        <v>26</v>
      </c>
      <c r="J9821" s="16" t="n">
        <v>58</v>
      </c>
      <c r="K9821" s="16" t="n">
        <v>0</v>
      </c>
      <c r="L9821" s="16" t="n">
        <v>0</v>
      </c>
      <c r="M9821" s="16" t="n">
        <v>2</v>
      </c>
      <c r="N9821" s="17" t="n">
        <v>0.5542315579449094</v>
      </c>
      <c r="O9821" s="17" t="n">
        <v>0</v>
      </c>
      <c r="P9821" s="17" t="n">
        <v>0.0007759241811228</v>
      </c>
      <c r="Q9821" s="17" t="n">
        <v>0.0006096547137394</v>
      </c>
      <c r="R9821" s="17" t="n">
        <v>0</v>
      </c>
      <c r="S9821" s="17" t="n">
        <v>0</v>
      </c>
      <c r="T9821" s="17" t="n">
        <v>0</v>
      </c>
      <c r="U9821" s="17" t="n">
        <v>0.4443828631602283</v>
      </c>
      <c r="V9821" s="18" t="n">
        <v>4013.04</v>
      </c>
    </row>
    <row r="9822">
      <c r="A9822" s="12" t="n">
        <v>9821</v>
      </c>
      <c r="B9822" s="13" t="n">
        <v>0</v>
      </c>
      <c r="C9822" s="13" t="n">
        <v>3.065015138882561</v>
      </c>
      <c r="D9822" s="14">
        <f>B9822-C9822</f>
        <v/>
      </c>
      <c r="E9822" s="14">
        <f>ABS(D9822)</f>
        <v/>
      </c>
      <c r="F9822" s="15" t="n">
        <v>69413</v>
      </c>
      <c r="G9822" s="12" t="inlineStr">
        <is>
          <t>joint</t>
        </is>
      </c>
      <c r="H9822" s="12" t="inlineStr">
        <is>
          <t>Married, spouse present</t>
        </is>
      </c>
      <c r="I9822" s="16" t="n">
        <v>23</v>
      </c>
      <c r="J9822" s="16" t="n">
        <v>65</v>
      </c>
      <c r="K9822" s="16" t="n">
        <v>0</v>
      </c>
      <c r="L9822" s="16" t="n">
        <v>0</v>
      </c>
      <c r="M9822" s="16" t="n">
        <v>2</v>
      </c>
      <c r="N9822" s="17" t="n">
        <v>0</v>
      </c>
      <c r="O9822" s="17" t="n">
        <v>0</v>
      </c>
      <c r="P9822" s="17" t="n">
        <v>0.0001296587094636</v>
      </c>
      <c r="Q9822" s="17" t="n">
        <v>7.203261636869174e-05</v>
      </c>
      <c r="R9822" s="17" t="n">
        <v>0</v>
      </c>
      <c r="S9822" s="17" t="n">
        <v>0.2766052468557763</v>
      </c>
      <c r="T9822" s="17" t="n">
        <v>0</v>
      </c>
      <c r="U9822" s="17" t="n">
        <v>0.6670076210508118</v>
      </c>
      <c r="V9822" s="18" t="n">
        <v>853.05</v>
      </c>
    </row>
    <row r="9823">
      <c r="A9823" s="12" t="n">
        <v>9822</v>
      </c>
      <c r="B9823" s="13" t="n">
        <v>12.28780487804878</v>
      </c>
      <c r="C9823" s="13" t="n">
        <v>10.65404945532789</v>
      </c>
      <c r="D9823" s="14">
        <f>B9823-C9823</f>
        <v/>
      </c>
      <c r="E9823" s="14">
        <f>ABS(D9823)</f>
        <v/>
      </c>
      <c r="F9823" s="15" t="n">
        <v>82000</v>
      </c>
      <c r="G9823" s="12" t="inlineStr">
        <is>
          <t>single</t>
        </is>
      </c>
      <c r="H9823" s="12" t="inlineStr">
        <is>
          <t>Never married/single</t>
        </is>
      </c>
      <c r="I9823" s="16" t="n">
        <v>37</v>
      </c>
      <c r="J9823" s="16" t="n">
        <v>41</v>
      </c>
      <c r="K9823" s="16" t="n">
        <v>0</v>
      </c>
      <c r="L9823" s="16" t="n">
        <v>0</v>
      </c>
      <c r="M9823" s="16" t="n">
        <v>1</v>
      </c>
      <c r="N9823" s="17" t="n">
        <v>0.6341463414634146</v>
      </c>
      <c r="O9823" s="17" t="n">
        <v>0</v>
      </c>
      <c r="P9823" s="17" t="n">
        <v>0</v>
      </c>
      <c r="Q9823" s="17" t="n">
        <v>0</v>
      </c>
      <c r="R9823" s="17" t="n">
        <v>0</v>
      </c>
      <c r="S9823" s="17" t="n">
        <v>0</v>
      </c>
      <c r="T9823" s="17" t="n">
        <v>0</v>
      </c>
      <c r="U9823" s="17" t="n">
        <v>0</v>
      </c>
      <c r="V9823" s="18" t="n">
        <v>4790.46</v>
      </c>
    </row>
    <row r="9824">
      <c r="A9824" s="12" t="n">
        <v>9823</v>
      </c>
      <c r="B9824" s="13" t="n">
        <v>0</v>
      </c>
      <c r="C9824" s="13" t="n">
        <v>0.03288655140477516</v>
      </c>
      <c r="D9824" s="14">
        <f>B9824-C9824</f>
        <v/>
      </c>
      <c r="E9824" s="14">
        <f>ABS(D9824)</f>
        <v/>
      </c>
      <c r="F9824" s="15" t="n">
        <v>61294</v>
      </c>
      <c r="G9824" s="12" t="inlineStr">
        <is>
          <t>joint</t>
        </is>
      </c>
      <c r="H9824" s="12" t="inlineStr">
        <is>
          <t>Married, spouse present</t>
        </is>
      </c>
      <c r="I9824" s="16" t="n">
        <v>47</v>
      </c>
      <c r="J9824" s="16" t="n">
        <v>78</v>
      </c>
      <c r="K9824" s="16" t="n">
        <v>0</v>
      </c>
      <c r="L9824" s="16" t="n">
        <v>0</v>
      </c>
      <c r="M9824" s="16" t="n">
        <v>2</v>
      </c>
      <c r="N9824" s="17" t="n">
        <v>0</v>
      </c>
      <c r="O9824" s="17" t="n">
        <v>0</v>
      </c>
      <c r="P9824" s="17" t="n">
        <v>0.0198224948608346</v>
      </c>
      <c r="Q9824" s="17" t="n">
        <v>0</v>
      </c>
      <c r="R9824" s="17" t="n">
        <v>0</v>
      </c>
      <c r="S9824" s="17" t="n">
        <v>0.530231344014096</v>
      </c>
      <c r="T9824" s="17" t="n">
        <v>0</v>
      </c>
      <c r="U9824" s="17" t="n">
        <v>0.4499461611250693</v>
      </c>
      <c r="V9824" s="18" t="n">
        <v>3999.1</v>
      </c>
    </row>
    <row r="9825">
      <c r="A9825" s="12" t="n">
        <v>9824</v>
      </c>
      <c r="B9825" s="13" t="n">
        <v>3.059078884894526</v>
      </c>
      <c r="C9825" s="13" t="n">
        <v>3.548237576239612</v>
      </c>
      <c r="D9825" s="14">
        <f>B9825-C9825</f>
        <v/>
      </c>
      <c r="E9825" s="14">
        <f>ABS(D9825)</f>
        <v/>
      </c>
      <c r="F9825" s="15" t="n">
        <v>75348</v>
      </c>
      <c r="G9825" s="12" t="inlineStr">
        <is>
          <t>joint</t>
        </is>
      </c>
      <c r="H9825" s="12" t="inlineStr">
        <is>
          <t>Married, spouse present</t>
        </is>
      </c>
      <c r="I9825" s="16" t="n">
        <v>38</v>
      </c>
      <c r="J9825" s="16" t="n">
        <v>72</v>
      </c>
      <c r="K9825" s="16" t="n">
        <v>0</v>
      </c>
      <c r="L9825" s="16" t="n">
        <v>0</v>
      </c>
      <c r="M9825" s="16" t="n">
        <v>2</v>
      </c>
      <c r="N9825" s="17" t="n">
        <v>0</v>
      </c>
      <c r="O9825" s="17" t="n">
        <v>0</v>
      </c>
      <c r="P9825" s="17" t="n">
        <v>0.4829590699155917</v>
      </c>
      <c r="Q9825" s="17" t="n">
        <v>0</v>
      </c>
      <c r="R9825" s="17" t="n">
        <v>0.0026543504804374</v>
      </c>
      <c r="S9825" s="17" t="n">
        <v>0.3288607527737962</v>
      </c>
      <c r="T9825" s="17" t="n">
        <v>0</v>
      </c>
      <c r="U9825" s="17" t="n">
        <v>0.1616366725062377</v>
      </c>
      <c r="V9825" s="18" t="n">
        <v>512.89</v>
      </c>
    </row>
    <row r="9826">
      <c r="A9826" s="12" t="n">
        <v>9825</v>
      </c>
      <c r="B9826" s="13" t="n">
        <v>0.7357859531772575</v>
      </c>
      <c r="C9826" s="13" t="n">
        <v>-6.981920951503814</v>
      </c>
      <c r="D9826" s="14">
        <f>B9826-C9826</f>
        <v/>
      </c>
      <c r="E9826" s="14">
        <f>ABS(D9826)</f>
        <v/>
      </c>
      <c r="F9826" s="15" t="n">
        <v>29900</v>
      </c>
      <c r="G9826" s="12" t="inlineStr">
        <is>
          <t>joint</t>
        </is>
      </c>
      <c r="H9826" s="12" t="inlineStr">
        <is>
          <t>Married, spouse present</t>
        </is>
      </c>
      <c r="I9826" s="16" t="n">
        <v>36</v>
      </c>
      <c r="J9826" s="16" t="n">
        <v>64</v>
      </c>
      <c r="K9826" s="16" t="n">
        <v>1</v>
      </c>
      <c r="L9826" s="16" t="n">
        <v>0</v>
      </c>
      <c r="M9826" s="16" t="n">
        <v>4</v>
      </c>
      <c r="N9826" s="17" t="n">
        <v>1</v>
      </c>
      <c r="O9826" s="17" t="n">
        <v>0</v>
      </c>
      <c r="P9826" s="17" t="n">
        <v>0</v>
      </c>
      <c r="Q9826" s="17" t="n">
        <v>0</v>
      </c>
      <c r="R9826" s="17" t="n">
        <v>0</v>
      </c>
      <c r="S9826" s="17" t="n">
        <v>0</v>
      </c>
      <c r="T9826" s="17" t="n">
        <v>0</v>
      </c>
      <c r="U9826" s="17" t="n">
        <v>0</v>
      </c>
      <c r="V9826" s="18" t="n">
        <v>4791.48</v>
      </c>
    </row>
    <row r="9827">
      <c r="A9827" s="12" t="n">
        <v>9826</v>
      </c>
      <c r="B9827" s="13" t="n">
        <v>6.40376379380412</v>
      </c>
      <c r="C9827" s="13" t="n">
        <v>10.02180373810613</v>
      </c>
      <c r="D9827" s="14">
        <f>B9827-C9827</f>
        <v/>
      </c>
      <c r="E9827" s="14">
        <f>ABS(D9827)</f>
        <v/>
      </c>
      <c r="F9827" s="15" t="n">
        <v>67398</v>
      </c>
      <c r="G9827" s="12" t="inlineStr">
        <is>
          <t>single</t>
        </is>
      </c>
      <c r="H9827" s="12" t="inlineStr">
        <is>
          <t>Widowed</t>
        </is>
      </c>
      <c r="I9827" s="16" t="n">
        <v>34</v>
      </c>
      <c r="J9827" s="16" t="n">
        <v>67</v>
      </c>
      <c r="K9827" s="16" t="n">
        <v>1</v>
      </c>
      <c r="L9827" s="16" t="n">
        <v>0</v>
      </c>
      <c r="M9827" s="16" t="n">
        <v>3</v>
      </c>
      <c r="N9827" s="17" t="n">
        <v>0</v>
      </c>
      <c r="O9827" s="17" t="n">
        <v>0</v>
      </c>
      <c r="P9827" s="17" t="n">
        <v>0.0029674471052553</v>
      </c>
      <c r="Q9827" s="17" t="n">
        <v>1.483723552627674e-05</v>
      </c>
      <c r="R9827" s="17" t="n">
        <v>0</v>
      </c>
      <c r="S9827" s="17" t="n">
        <v>0.3382889699991098</v>
      </c>
      <c r="T9827" s="17" t="n">
        <v>0</v>
      </c>
      <c r="U9827" s="17" t="n">
        <v>0</v>
      </c>
      <c r="V9827" s="18" t="n">
        <v>2338.02</v>
      </c>
    </row>
    <row r="9828">
      <c r="A9828" s="12" t="n">
        <v>9827</v>
      </c>
      <c r="B9828" s="13" t="n">
        <v>6.953922426363371</v>
      </c>
      <c r="C9828" s="13" t="n">
        <v>8.649410718013845</v>
      </c>
      <c r="D9828" s="14">
        <f>B9828-C9828</f>
        <v/>
      </c>
      <c r="E9828" s="14">
        <f>ABS(D9828)</f>
        <v/>
      </c>
      <c r="F9828" s="15" t="n">
        <v>140160</v>
      </c>
      <c r="G9828" s="12" t="inlineStr">
        <is>
          <t>joint</t>
        </is>
      </c>
      <c r="H9828" s="12" t="inlineStr">
        <is>
          <t>Married, spouse present</t>
        </is>
      </c>
      <c r="I9828" s="16" t="n">
        <v>1</v>
      </c>
      <c r="J9828" s="16" t="n">
        <v>46</v>
      </c>
      <c r="K9828" s="16" t="n">
        <v>2</v>
      </c>
      <c r="L9828" s="16" t="n">
        <v>0</v>
      </c>
      <c r="M9828" s="16" t="n">
        <v>4</v>
      </c>
      <c r="N9828" s="17" t="n">
        <v>0.3638698630136986</v>
      </c>
      <c r="O9828" s="17" t="n">
        <v>0</v>
      </c>
      <c r="P9828" s="17" t="n">
        <v>0.0005707762557077</v>
      </c>
      <c r="Q9828" s="17" t="n">
        <v>0</v>
      </c>
      <c r="R9828" s="17" t="n">
        <v>0</v>
      </c>
      <c r="S9828" s="17" t="n">
        <v>0</v>
      </c>
      <c r="T9828" s="17" t="n">
        <v>0</v>
      </c>
      <c r="U9828" s="17" t="n">
        <v>0.6355593607305936</v>
      </c>
      <c r="V9828" s="18" t="n">
        <v>1427.04</v>
      </c>
    </row>
    <row r="9829">
      <c r="A9829" s="12" t="n">
        <v>9828</v>
      </c>
      <c r="B9829" s="13" t="n">
        <v>0</v>
      </c>
      <c r="C9829" s="13" t="n">
        <v>0.2501642029281267</v>
      </c>
      <c r="D9829" s="14">
        <f>B9829-C9829</f>
        <v/>
      </c>
      <c r="E9829" s="14">
        <f>ABS(D9829)</f>
        <v/>
      </c>
      <c r="F9829" s="15" t="n">
        <v>30951</v>
      </c>
      <c r="G9829" s="12" t="inlineStr">
        <is>
          <t>single</t>
        </is>
      </c>
      <c r="H9829" s="12" t="inlineStr">
        <is>
          <t>Widowed</t>
        </is>
      </c>
      <c r="I9829" s="16" t="n">
        <v>5</v>
      </c>
      <c r="J9829" s="16" t="n">
        <v>77</v>
      </c>
      <c r="K9829" s="16" t="n">
        <v>0</v>
      </c>
      <c r="L9829" s="16" t="n">
        <v>0</v>
      </c>
      <c r="M9829" s="16" t="n">
        <v>1</v>
      </c>
      <c r="N9829" s="17" t="n">
        <v>0.3360149914380795</v>
      </c>
      <c r="O9829" s="17" t="n">
        <v>0</v>
      </c>
      <c r="P9829" s="17" t="n">
        <v>0.0242641594778844</v>
      </c>
      <c r="Q9829" s="17" t="n">
        <v>0</v>
      </c>
      <c r="R9829" s="17" t="n">
        <v>0.0969274013763691</v>
      </c>
      <c r="S9829" s="17" t="n">
        <v>0.5427934477076669</v>
      </c>
      <c r="T9829" s="17" t="n">
        <v>0</v>
      </c>
      <c r="U9829" s="17" t="n">
        <v>0</v>
      </c>
      <c r="V9829" s="18" t="n">
        <v>1064.67</v>
      </c>
    </row>
    <row r="9830">
      <c r="A9830" s="12" t="n">
        <v>9829</v>
      </c>
      <c r="B9830" s="13" t="n">
        <v>7.295</v>
      </c>
      <c r="C9830" s="13" t="n">
        <v>7.284096549069369</v>
      </c>
      <c r="D9830" s="14">
        <f>B9830-C9830</f>
        <v/>
      </c>
      <c r="E9830" s="14">
        <f>ABS(D9830)</f>
        <v/>
      </c>
      <c r="F9830" s="15" t="n">
        <v>40000</v>
      </c>
      <c r="G9830" s="12" t="inlineStr">
        <is>
          <t>single</t>
        </is>
      </c>
      <c r="H9830" s="12" t="inlineStr">
        <is>
          <t>Never married/single</t>
        </is>
      </c>
      <c r="I9830" s="16" t="n">
        <v>18</v>
      </c>
      <c r="J9830" s="16" t="n">
        <v>21</v>
      </c>
      <c r="K9830" s="16" t="n">
        <v>0</v>
      </c>
      <c r="L9830" s="16" t="n">
        <v>0</v>
      </c>
      <c r="M9830" s="16" t="n">
        <v>2</v>
      </c>
      <c r="N9830" s="17" t="n">
        <v>1</v>
      </c>
      <c r="O9830" s="17" t="n">
        <v>0</v>
      </c>
      <c r="P9830" s="17" t="n">
        <v>0</v>
      </c>
      <c r="Q9830" s="17" t="n">
        <v>0</v>
      </c>
      <c r="R9830" s="17" t="n">
        <v>0</v>
      </c>
      <c r="S9830" s="17" t="n">
        <v>0</v>
      </c>
      <c r="T9830" s="17" t="n">
        <v>0</v>
      </c>
      <c r="U9830" s="17" t="n">
        <v>0</v>
      </c>
      <c r="V9830" s="18" t="n">
        <v>5604.96</v>
      </c>
    </row>
    <row r="9831">
      <c r="A9831" s="12" t="n">
        <v>9830</v>
      </c>
      <c r="B9831" s="13" t="n">
        <v>3.473629636612151</v>
      </c>
      <c r="C9831" s="13" t="n">
        <v>3.301262033005066</v>
      </c>
      <c r="D9831" s="14">
        <f>B9831-C9831</f>
        <v/>
      </c>
      <c r="E9831" s="14">
        <f>ABS(D9831)</f>
        <v/>
      </c>
      <c r="F9831" s="15" t="n">
        <v>21217</v>
      </c>
      <c r="G9831" s="12" t="inlineStr">
        <is>
          <t>single</t>
        </is>
      </c>
      <c r="H9831" s="12" t="inlineStr">
        <is>
          <t>Never married/single</t>
        </is>
      </c>
      <c r="I9831" s="16" t="n">
        <v>50</v>
      </c>
      <c r="J9831" s="16" t="n">
        <v>22</v>
      </c>
      <c r="K9831" s="16" t="n">
        <v>0</v>
      </c>
      <c r="L9831" s="16" t="n">
        <v>0</v>
      </c>
      <c r="M9831" s="16" t="n">
        <v>4</v>
      </c>
      <c r="N9831" s="17" t="n">
        <v>0.9426403355799596</v>
      </c>
      <c r="O9831" s="17" t="n">
        <v>0</v>
      </c>
      <c r="P9831" s="17" t="n">
        <v>0.0573596644200405</v>
      </c>
      <c r="Q9831" s="17" t="n">
        <v>0</v>
      </c>
      <c r="R9831" s="17" t="n">
        <v>0</v>
      </c>
      <c r="S9831" s="17" t="n">
        <v>0</v>
      </c>
      <c r="T9831" s="17" t="n">
        <v>0</v>
      </c>
      <c r="U9831" s="17" t="n">
        <v>0</v>
      </c>
      <c r="V9831" s="18" t="n">
        <v>638.62</v>
      </c>
    </row>
    <row r="9832">
      <c r="A9832" s="12" t="n">
        <v>9831</v>
      </c>
      <c r="B9832" s="13" t="n">
        <v>6.622857142857143</v>
      </c>
      <c r="C9832" s="13" t="n">
        <v>5.334255869191323</v>
      </c>
      <c r="D9832" s="14">
        <f>B9832-C9832</f>
        <v/>
      </c>
      <c r="E9832" s="14">
        <f>ABS(D9832)</f>
        <v/>
      </c>
      <c r="F9832" s="15" t="n">
        <v>103000</v>
      </c>
      <c r="G9832" s="12" t="inlineStr">
        <is>
          <t>joint</t>
        </is>
      </c>
      <c r="H9832" s="12" t="inlineStr">
        <is>
          <t>Married, spouse present</t>
        </is>
      </c>
      <c r="I9832" s="16" t="n">
        <v>6</v>
      </c>
      <c r="J9832" s="16" t="n">
        <v>59</v>
      </c>
      <c r="K9832" s="16" t="n">
        <v>1</v>
      </c>
      <c r="L9832" s="16" t="n">
        <v>0</v>
      </c>
      <c r="M9832" s="16" t="n">
        <v>4</v>
      </c>
      <c r="N9832" s="17" t="n">
        <v>0</v>
      </c>
      <c r="O9832" s="17" t="n">
        <v>0</v>
      </c>
      <c r="P9832" s="17" t="n">
        <v>0</v>
      </c>
      <c r="Q9832" s="17" t="n">
        <v>0</v>
      </c>
      <c r="R9832" s="17" t="n">
        <v>0</v>
      </c>
      <c r="S9832" s="17" t="n">
        <v>0</v>
      </c>
      <c r="T9832" s="17" t="n">
        <v>0</v>
      </c>
      <c r="U9832" s="17" t="n">
        <v>1</v>
      </c>
      <c r="V9832" s="18" t="n">
        <v>1777.33</v>
      </c>
    </row>
    <row r="9833">
      <c r="A9833" s="12" t="n">
        <v>9832</v>
      </c>
      <c r="B9833" s="13" t="n">
        <v>3.887948508975404</v>
      </c>
      <c r="C9833" s="13" t="n">
        <v>4.091136689933265</v>
      </c>
      <c r="D9833" s="14">
        <f>B9833-C9833</f>
        <v/>
      </c>
      <c r="E9833" s="14">
        <f>ABS(D9833)</f>
        <v/>
      </c>
      <c r="F9833" s="15" t="n">
        <v>98206</v>
      </c>
      <c r="G9833" s="12" t="inlineStr">
        <is>
          <t>joint</t>
        </is>
      </c>
      <c r="H9833" s="12" t="inlineStr">
        <is>
          <t>Married, spouse present</t>
        </is>
      </c>
      <c r="I9833" s="16" t="n">
        <v>56</v>
      </c>
      <c r="J9833" s="16" t="n">
        <v>41</v>
      </c>
      <c r="K9833" s="16" t="n">
        <v>2</v>
      </c>
      <c r="L9833" s="16" t="n">
        <v>0</v>
      </c>
      <c r="M9833" s="16" t="n">
        <v>4</v>
      </c>
      <c r="N9833" s="17" t="n">
        <v>0.2464207889538317</v>
      </c>
      <c r="O9833" s="17" t="n">
        <v>0</v>
      </c>
      <c r="P9833" s="17" t="n">
        <v>0.0611266114086715</v>
      </c>
      <c r="Q9833" s="17" t="n">
        <v>0</v>
      </c>
      <c r="R9833" s="17" t="n">
        <v>0</v>
      </c>
      <c r="S9833" s="17" t="n">
        <v>0</v>
      </c>
      <c r="T9833" s="17" t="n">
        <v>0</v>
      </c>
      <c r="U9833" s="17" t="n">
        <v>0.6924525996374967</v>
      </c>
      <c r="V9833" s="18" t="n">
        <v>379.11</v>
      </c>
    </row>
    <row r="9834">
      <c r="A9834" s="12" t="n">
        <v>9833</v>
      </c>
      <c r="B9834" s="13" t="n">
        <v>13.68240326408178</v>
      </c>
      <c r="C9834" s="13" t="n">
        <v>13.04694035225551</v>
      </c>
      <c r="D9834" s="14">
        <f>B9834-C9834</f>
        <v/>
      </c>
      <c r="E9834" s="14">
        <f>ABS(D9834)</f>
        <v/>
      </c>
      <c r="F9834" s="15" t="n">
        <v>203771</v>
      </c>
      <c r="G9834" s="12" t="inlineStr">
        <is>
          <t>joint</t>
        </is>
      </c>
      <c r="H9834" s="12" t="inlineStr">
        <is>
          <t>Married, spouse present</t>
        </is>
      </c>
      <c r="I9834" s="16" t="n">
        <v>9</v>
      </c>
      <c r="J9834" s="16" t="n">
        <v>66</v>
      </c>
      <c r="K9834" s="16" t="n">
        <v>0</v>
      </c>
      <c r="L9834" s="16" t="n">
        <v>0</v>
      </c>
      <c r="M9834" s="16" t="n">
        <v>2</v>
      </c>
      <c r="N9834" s="17" t="n">
        <v>0.2944481795741298</v>
      </c>
      <c r="O9834" s="17" t="n">
        <v>0</v>
      </c>
      <c r="P9834" s="17" t="n">
        <v>0.0142071246644517</v>
      </c>
      <c r="Q9834" s="17" t="n">
        <v>0.0736120448935324</v>
      </c>
      <c r="R9834" s="17" t="n">
        <v>0</v>
      </c>
      <c r="S9834" s="17" t="n">
        <v>0.0353337815488955</v>
      </c>
      <c r="T9834" s="17" t="n">
        <v>0</v>
      </c>
      <c r="U9834" s="17" t="n">
        <v>0.5823988693189904</v>
      </c>
      <c r="V9834" s="18" t="n">
        <v>2874.32</v>
      </c>
    </row>
    <row r="9835">
      <c r="A9835" s="12" t="n">
        <v>9834</v>
      </c>
      <c r="B9835" s="13" t="n">
        <v>0</v>
      </c>
      <c r="C9835" s="13" t="n">
        <v>0.06843544697147215</v>
      </c>
      <c r="D9835" s="14">
        <f>B9835-C9835</f>
        <v/>
      </c>
      <c r="E9835" s="14">
        <f>ABS(D9835)</f>
        <v/>
      </c>
      <c r="F9835" s="15" t="n">
        <v>32388</v>
      </c>
      <c r="G9835" s="12" t="inlineStr">
        <is>
          <t>single</t>
        </is>
      </c>
      <c r="H9835" s="12" t="inlineStr">
        <is>
          <t>Widowed</t>
        </is>
      </c>
      <c r="I9835" s="16" t="n">
        <v>10</v>
      </c>
      <c r="J9835" s="16" t="n">
        <v>85</v>
      </c>
      <c r="K9835" s="16" t="n">
        <v>1</v>
      </c>
      <c r="L9835" s="16" t="n">
        <v>0</v>
      </c>
      <c r="M9835" s="16" t="n">
        <v>2</v>
      </c>
      <c r="N9835" s="17" t="n">
        <v>0</v>
      </c>
      <c r="O9835" s="17" t="n">
        <v>0</v>
      </c>
      <c r="P9835" s="17" t="n">
        <v>0</v>
      </c>
      <c r="Q9835" s="17" t="n">
        <v>0</v>
      </c>
      <c r="R9835" s="17" t="n">
        <v>0</v>
      </c>
      <c r="S9835" s="17" t="n">
        <v>0.842534271952575</v>
      </c>
      <c r="T9835" s="17" t="n">
        <v>0</v>
      </c>
      <c r="U9835" s="17" t="n">
        <v>0</v>
      </c>
      <c r="V9835" s="18" t="n">
        <v>762.24</v>
      </c>
    </row>
    <row r="9836">
      <c r="A9836" s="12" t="n">
        <v>9835</v>
      </c>
      <c r="B9836" s="13" t="n">
        <v>-0.93998433359444</v>
      </c>
      <c r="C9836" s="13" t="n">
        <v>-1.169551361371789</v>
      </c>
      <c r="D9836" s="14">
        <f>B9836-C9836</f>
        <v/>
      </c>
      <c r="E9836" s="14">
        <f>ABS(D9836)</f>
        <v/>
      </c>
      <c r="F9836" s="15" t="n">
        <v>60001</v>
      </c>
      <c r="G9836" s="12" t="inlineStr">
        <is>
          <t>joint</t>
        </is>
      </c>
      <c r="H9836" s="12" t="inlineStr">
        <is>
          <t>Married, spouse present</t>
        </is>
      </c>
      <c r="I9836" s="16" t="n">
        <v>45</v>
      </c>
      <c r="J9836" s="16" t="n">
        <v>27</v>
      </c>
      <c r="K9836" s="16" t="n">
        <v>2</v>
      </c>
      <c r="L9836" s="16" t="n">
        <v>2</v>
      </c>
      <c r="M9836" s="16" t="n">
        <v>4</v>
      </c>
      <c r="N9836" s="17" t="n">
        <v>0</v>
      </c>
      <c r="O9836" s="17" t="n">
        <v>0</v>
      </c>
      <c r="P9836" s="17" t="n">
        <v>0</v>
      </c>
      <c r="Q9836" s="17" t="n">
        <v>0</v>
      </c>
      <c r="R9836" s="17" t="n">
        <v>0</v>
      </c>
      <c r="S9836" s="17" t="n">
        <v>0</v>
      </c>
      <c r="T9836" s="17" t="n">
        <v>0</v>
      </c>
      <c r="U9836" s="17" t="n">
        <v>1</v>
      </c>
      <c r="V9836" s="18" t="n">
        <v>2319.07</v>
      </c>
    </row>
    <row r="9837">
      <c r="A9837" s="12" t="n">
        <v>9836</v>
      </c>
      <c r="B9837" s="13" t="n">
        <v>2.737037037037037</v>
      </c>
      <c r="C9837" s="13" t="n">
        <v>2.652558825448672</v>
      </c>
      <c r="D9837" s="14">
        <f>B9837-C9837</f>
        <v/>
      </c>
      <c r="E9837" s="14">
        <f>ABS(D9837)</f>
        <v/>
      </c>
      <c r="F9837" s="15" t="n">
        <v>54000</v>
      </c>
      <c r="G9837" s="12" t="inlineStr">
        <is>
          <t>head_of_household</t>
        </is>
      </c>
      <c r="H9837" s="12" t="inlineStr">
        <is>
          <t>Never married/single</t>
        </is>
      </c>
      <c r="I9837" s="16" t="n">
        <v>22</v>
      </c>
      <c r="J9837" s="16" t="n">
        <v>37</v>
      </c>
      <c r="K9837" s="16" t="n">
        <v>1</v>
      </c>
      <c r="L9837" s="16" t="n">
        <v>0</v>
      </c>
      <c r="M9837" s="16" t="n">
        <v>3</v>
      </c>
      <c r="N9837" s="17" t="n">
        <v>1</v>
      </c>
      <c r="O9837" s="17" t="n">
        <v>0</v>
      </c>
      <c r="P9837" s="17" t="n">
        <v>0</v>
      </c>
      <c r="Q9837" s="17" t="n">
        <v>0</v>
      </c>
      <c r="R9837" s="17" t="n">
        <v>0</v>
      </c>
      <c r="S9837" s="17" t="n">
        <v>0</v>
      </c>
      <c r="T9837" s="17" t="n">
        <v>0</v>
      </c>
      <c r="U9837" s="17" t="n">
        <v>0</v>
      </c>
      <c r="V9837" s="18" t="n">
        <v>1747.58</v>
      </c>
    </row>
    <row r="9838">
      <c r="A9838" s="12" t="n">
        <v>9837</v>
      </c>
      <c r="B9838" s="13" t="n">
        <v>3.983333333333333</v>
      </c>
      <c r="C9838" s="13" t="n">
        <v>1.074000506572317</v>
      </c>
      <c r="D9838" s="14">
        <f>B9838-C9838</f>
        <v/>
      </c>
      <c r="E9838" s="14">
        <f>ABS(D9838)</f>
        <v/>
      </c>
      <c r="F9838" s="15" t="n">
        <v>60000</v>
      </c>
      <c r="G9838" s="12" t="inlineStr">
        <is>
          <t>head_of_household</t>
        </is>
      </c>
      <c r="H9838" s="12" t="inlineStr">
        <is>
          <t>Never married/single</t>
        </is>
      </c>
      <c r="I9838" s="16" t="n">
        <v>47</v>
      </c>
      <c r="J9838" s="16" t="n">
        <v>42</v>
      </c>
      <c r="K9838" s="16" t="n">
        <v>2</v>
      </c>
      <c r="L9838" s="16" t="n">
        <v>0</v>
      </c>
      <c r="M9838" s="16" t="n">
        <v>4</v>
      </c>
      <c r="N9838" s="17" t="n">
        <v>1</v>
      </c>
      <c r="O9838" s="17" t="n">
        <v>0</v>
      </c>
      <c r="P9838" s="17" t="n">
        <v>0</v>
      </c>
      <c r="Q9838" s="17" t="n">
        <v>0</v>
      </c>
      <c r="R9838" s="17" t="n">
        <v>0</v>
      </c>
      <c r="S9838" s="17" t="n">
        <v>0</v>
      </c>
      <c r="T9838" s="17" t="n">
        <v>0</v>
      </c>
      <c r="U9838" s="17" t="n">
        <v>0</v>
      </c>
      <c r="V9838" s="18" t="n">
        <v>2781.76</v>
      </c>
    </row>
    <row r="9839">
      <c r="A9839" s="12" t="n">
        <v>9838</v>
      </c>
      <c r="B9839" s="13" t="n">
        <v>4.318146955054456</v>
      </c>
      <c r="C9839" s="13" t="n">
        <v>4.345854479287637</v>
      </c>
      <c r="D9839" s="14">
        <f>B9839-C9839</f>
        <v/>
      </c>
      <c r="E9839" s="14">
        <f>ABS(D9839)</f>
        <v/>
      </c>
      <c r="F9839" s="15" t="n">
        <v>79095</v>
      </c>
      <c r="G9839" s="12" t="inlineStr">
        <is>
          <t>joint</t>
        </is>
      </c>
      <c r="H9839" s="12" t="inlineStr">
        <is>
          <t>Married, spouse present</t>
        </is>
      </c>
      <c r="I9839" s="16" t="n">
        <v>41</v>
      </c>
      <c r="J9839" s="16" t="n">
        <v>39</v>
      </c>
      <c r="K9839" s="16" t="n">
        <v>1</v>
      </c>
      <c r="L9839" s="16" t="n">
        <v>0</v>
      </c>
      <c r="M9839" s="16" t="n">
        <v>3</v>
      </c>
      <c r="N9839" s="17" t="n">
        <v>0</v>
      </c>
      <c r="O9839" s="17" t="n">
        <v>0.139073266325305</v>
      </c>
      <c r="P9839" s="17" t="n">
        <v>3.79290726341741e-05</v>
      </c>
      <c r="Q9839" s="17" t="n">
        <v>0</v>
      </c>
      <c r="R9839" s="17" t="n">
        <v>0</v>
      </c>
      <c r="S9839" s="17" t="n">
        <v>0</v>
      </c>
      <c r="T9839" s="17" t="n">
        <v>0</v>
      </c>
      <c r="U9839" s="17" t="n">
        <v>0.8608888046020609</v>
      </c>
      <c r="V9839" s="18" t="n">
        <v>1307.34</v>
      </c>
    </row>
    <row r="9840">
      <c r="A9840" s="12" t="n">
        <v>9839</v>
      </c>
      <c r="B9840" s="13" t="n">
        <v>20.03672348060103</v>
      </c>
      <c r="C9840" s="13" t="n">
        <v>19.81827108113924</v>
      </c>
      <c r="D9840" s="14">
        <f>B9840-C9840</f>
        <v/>
      </c>
      <c r="E9840" s="14">
        <f>ABS(D9840)</f>
        <v/>
      </c>
      <c r="F9840" s="15" t="n">
        <v>214032</v>
      </c>
      <c r="G9840" s="12" t="inlineStr">
        <is>
          <t>single</t>
        </is>
      </c>
      <c r="H9840" s="12" t="inlineStr">
        <is>
          <t>Never married/single</t>
        </is>
      </c>
      <c r="I9840" s="16" t="n">
        <v>48</v>
      </c>
      <c r="J9840" s="16" t="n">
        <v>32</v>
      </c>
      <c r="K9840" s="16" t="n">
        <v>0</v>
      </c>
      <c r="L9840" s="16" t="n">
        <v>0</v>
      </c>
      <c r="M9840" s="16" t="n">
        <v>1</v>
      </c>
      <c r="N9840" s="17" t="n">
        <v>0.999850489646408</v>
      </c>
      <c r="O9840" s="17" t="n">
        <v>0</v>
      </c>
      <c r="P9840" s="17" t="n">
        <v>9.344397099499139e-06</v>
      </c>
      <c r="Q9840" s="17" t="n">
        <v>0.0001401659564924</v>
      </c>
      <c r="R9840" s="17" t="n">
        <v>0</v>
      </c>
      <c r="S9840" s="17" t="n">
        <v>0</v>
      </c>
      <c r="T9840" s="17" t="n">
        <v>0</v>
      </c>
      <c r="U9840" s="17" t="n">
        <v>0</v>
      </c>
      <c r="V9840" s="18" t="n">
        <v>4788.38</v>
      </c>
    </row>
    <row r="9841">
      <c r="A9841" s="12" t="n">
        <v>9840</v>
      </c>
      <c r="B9841" s="13" t="n">
        <v>4.833995945341091</v>
      </c>
      <c r="C9841" s="13" t="n">
        <v>6.691885380273867</v>
      </c>
      <c r="D9841" s="14">
        <f>B9841-C9841</f>
        <v/>
      </c>
      <c r="E9841" s="14">
        <f>ABS(D9841)</f>
        <v/>
      </c>
      <c r="F9841" s="15" t="n">
        <v>44481</v>
      </c>
      <c r="G9841" s="12" t="inlineStr">
        <is>
          <t>single</t>
        </is>
      </c>
      <c r="H9841" s="12" t="inlineStr">
        <is>
          <t>Never married/single</t>
        </is>
      </c>
      <c r="I9841" s="16" t="n">
        <v>37</v>
      </c>
      <c r="J9841" s="16" t="n">
        <v>32</v>
      </c>
      <c r="K9841" s="16" t="n">
        <v>0</v>
      </c>
      <c r="L9841" s="16" t="n">
        <v>0</v>
      </c>
      <c r="M9841" s="16" t="n">
        <v>2</v>
      </c>
      <c r="N9841" s="17" t="n">
        <v>0.7868528135608462</v>
      </c>
      <c r="O9841" s="17" t="n">
        <v>0</v>
      </c>
      <c r="P9841" s="17" t="n">
        <v>0.0090150850925114</v>
      </c>
      <c r="Q9841" s="17" t="n">
        <v>0.1573705627121692</v>
      </c>
      <c r="R9841" s="17" t="n">
        <v>0</v>
      </c>
      <c r="S9841" s="17" t="n">
        <v>0</v>
      </c>
      <c r="T9841" s="17" t="n">
        <v>0</v>
      </c>
      <c r="U9841" s="17" t="n">
        <v>0</v>
      </c>
      <c r="V9841" s="18" t="n">
        <v>4048.54</v>
      </c>
    </row>
    <row r="9842">
      <c r="A9842" s="12" t="n">
        <v>9841</v>
      </c>
      <c r="B9842" s="13" t="n">
        <v>2.236865788052717</v>
      </c>
      <c r="C9842" s="13" t="n">
        <v>1.812749772985842</v>
      </c>
      <c r="D9842" s="14">
        <f>B9842-C9842</f>
        <v/>
      </c>
      <c r="E9842" s="14">
        <f>ABS(D9842)</f>
        <v/>
      </c>
      <c r="F9842" s="15" t="n">
        <v>100006</v>
      </c>
      <c r="G9842" s="12" t="inlineStr">
        <is>
          <t>joint</t>
        </is>
      </c>
      <c r="H9842" s="12" t="inlineStr">
        <is>
          <t>Married, spouse present</t>
        </is>
      </c>
      <c r="I9842" s="16" t="n">
        <v>12</v>
      </c>
      <c r="J9842" s="16" t="n">
        <v>34</v>
      </c>
      <c r="K9842" s="16" t="n">
        <v>3</v>
      </c>
      <c r="L9842" s="16" t="n">
        <v>1</v>
      </c>
      <c r="M9842" s="16" t="n">
        <v>5</v>
      </c>
      <c r="N9842" s="17" t="n">
        <v>0</v>
      </c>
      <c r="O9842" s="17" t="n">
        <v>0</v>
      </c>
      <c r="P9842" s="17" t="n">
        <v>0</v>
      </c>
      <c r="Q9842" s="17" t="n">
        <v>0</v>
      </c>
      <c r="R9842" s="17" t="n">
        <v>0</v>
      </c>
      <c r="S9842" s="17" t="n">
        <v>0</v>
      </c>
      <c r="T9842" s="17" t="n">
        <v>0</v>
      </c>
      <c r="U9842" s="17" t="n">
        <v>1</v>
      </c>
      <c r="V9842" s="18" t="n">
        <v>3246.42</v>
      </c>
    </row>
    <row r="9843">
      <c r="A9843" s="12" t="n">
        <v>9842</v>
      </c>
      <c r="B9843" s="13" t="n">
        <v>0</v>
      </c>
      <c r="C9843" s="13" t="n">
        <v>0.007396549325739722</v>
      </c>
      <c r="D9843" s="14">
        <f>B9843-C9843</f>
        <v/>
      </c>
      <c r="E9843" s="14">
        <f>ABS(D9843)</f>
        <v/>
      </c>
      <c r="F9843" s="15" t="n">
        <v>5000</v>
      </c>
      <c r="G9843" s="12" t="inlineStr">
        <is>
          <t>single</t>
        </is>
      </c>
      <c r="H9843" s="12" t="inlineStr">
        <is>
          <t>Never married/single</t>
        </is>
      </c>
      <c r="I9843" s="16" t="n">
        <v>32</v>
      </c>
      <c r="J9843" s="16" t="n">
        <v>24</v>
      </c>
      <c r="K9843" s="16" t="n">
        <v>0</v>
      </c>
      <c r="L9843" s="16" t="n">
        <v>0</v>
      </c>
      <c r="M9843" s="16" t="n">
        <v>3</v>
      </c>
      <c r="N9843" s="17" t="n">
        <v>1</v>
      </c>
      <c r="O9843" s="17" t="n">
        <v>0</v>
      </c>
      <c r="P9843" s="17" t="n">
        <v>0</v>
      </c>
      <c r="Q9843" s="17" t="n">
        <v>0</v>
      </c>
      <c r="R9843" s="17" t="n">
        <v>0</v>
      </c>
      <c r="S9843" s="17" t="n">
        <v>0</v>
      </c>
      <c r="T9843" s="17" t="n">
        <v>0</v>
      </c>
      <c r="U9843" s="17" t="n">
        <v>0</v>
      </c>
      <c r="V9843" s="18" t="n">
        <v>3518.31</v>
      </c>
    </row>
    <row r="9844">
      <c r="A9844" s="12" t="n">
        <v>9843</v>
      </c>
      <c r="B9844" s="13" t="n">
        <v>6.272412978590908</v>
      </c>
      <c r="C9844" s="13" t="n">
        <v>6.343423330154449</v>
      </c>
      <c r="D9844" s="14">
        <f>B9844-C9844</f>
        <v/>
      </c>
      <c r="E9844" s="14">
        <f>ABS(D9844)</f>
        <v/>
      </c>
      <c r="F9844" s="15" t="n">
        <v>50101</v>
      </c>
      <c r="G9844" s="12" t="inlineStr">
        <is>
          <t>single</t>
        </is>
      </c>
      <c r="H9844" s="12" t="inlineStr">
        <is>
          <t>Married, spouse absent</t>
        </is>
      </c>
      <c r="I9844" s="16" t="n">
        <v>6</v>
      </c>
      <c r="J9844" s="16" t="n">
        <v>47</v>
      </c>
      <c r="K9844" s="16" t="n">
        <v>0</v>
      </c>
      <c r="L9844" s="16" t="n">
        <v>0</v>
      </c>
      <c r="M9844" s="16" t="n">
        <v>5</v>
      </c>
      <c r="N9844" s="17" t="n">
        <v>0</v>
      </c>
      <c r="O9844" s="17" t="n">
        <v>0.997984072174208</v>
      </c>
      <c r="P9844" s="17" t="n">
        <v>0.0020159278257919</v>
      </c>
      <c r="Q9844" s="17" t="n">
        <v>0</v>
      </c>
      <c r="R9844" s="17" t="n">
        <v>0</v>
      </c>
      <c r="S9844" s="17" t="n">
        <v>0</v>
      </c>
      <c r="T9844" s="17" t="n">
        <v>0</v>
      </c>
      <c r="U9844" s="17" t="n">
        <v>0</v>
      </c>
      <c r="V9844" s="18" t="n">
        <v>1888.43</v>
      </c>
    </row>
    <row r="9845">
      <c r="A9845" s="12" t="n">
        <v>9844</v>
      </c>
      <c r="B9845" s="13" t="n">
        <v>12.3860292782157</v>
      </c>
      <c r="C9845" s="13" t="n">
        <v>11.33101184365013</v>
      </c>
      <c r="D9845" s="14">
        <f>B9845-C9845</f>
        <v/>
      </c>
      <c r="E9845" s="14">
        <f>ABS(D9845)</f>
        <v/>
      </c>
      <c r="F9845" s="15" t="n">
        <v>221080</v>
      </c>
      <c r="G9845" s="12" t="inlineStr">
        <is>
          <t>joint</t>
        </is>
      </c>
      <c r="H9845" s="12" t="inlineStr">
        <is>
          <t>Married, spouse present</t>
        </is>
      </c>
      <c r="I9845" s="16" t="n">
        <v>12</v>
      </c>
      <c r="J9845" s="16" t="n">
        <v>35</v>
      </c>
      <c r="K9845" s="16" t="n">
        <v>2</v>
      </c>
      <c r="L9845" s="16" t="n">
        <v>2</v>
      </c>
      <c r="M9845" s="16" t="n">
        <v>4</v>
      </c>
      <c r="N9845" s="17" t="n">
        <v>0.416138954224715</v>
      </c>
      <c r="O9845" s="17" t="n">
        <v>0.0542789940293106</v>
      </c>
      <c r="P9845" s="17" t="n">
        <v>0.0001356974850732</v>
      </c>
      <c r="Q9845" s="17" t="n">
        <v>0.0002261624751221</v>
      </c>
      <c r="R9845" s="17" t="n">
        <v>0</v>
      </c>
      <c r="S9845" s="17" t="n">
        <v>0</v>
      </c>
      <c r="T9845" s="17" t="n">
        <v>0</v>
      </c>
      <c r="U9845" s="17" t="n">
        <v>0.5292201917857789</v>
      </c>
      <c r="V9845" s="18" t="n">
        <v>2435.42</v>
      </c>
    </row>
    <row r="9846">
      <c r="A9846" s="12" t="n">
        <v>9845</v>
      </c>
      <c r="B9846" s="13" t="n">
        <v>0</v>
      </c>
      <c r="C9846" s="13" t="n">
        <v>0.3396569330111489</v>
      </c>
      <c r="D9846" s="14">
        <f>B9846-C9846</f>
        <v/>
      </c>
      <c r="E9846" s="14">
        <f>ABS(D9846)</f>
        <v/>
      </c>
      <c r="F9846" s="15" t="n">
        <v>44639</v>
      </c>
      <c r="G9846" s="12" t="inlineStr">
        <is>
          <t>single</t>
        </is>
      </c>
      <c r="H9846" s="12" t="inlineStr">
        <is>
          <t>Never married/single</t>
        </is>
      </c>
      <c r="I9846" s="16" t="n">
        <v>12</v>
      </c>
      <c r="J9846" s="16" t="n">
        <v>79</v>
      </c>
      <c r="K9846" s="16" t="n">
        <v>0</v>
      </c>
      <c r="L9846" s="16" t="n">
        <v>0</v>
      </c>
      <c r="M9846" s="16" t="n">
        <v>1</v>
      </c>
      <c r="N9846" s="17" t="n">
        <v>0</v>
      </c>
      <c r="O9846" s="17" t="n">
        <v>0</v>
      </c>
      <c r="P9846" s="17" t="n">
        <v>0.0112681735701964</v>
      </c>
      <c r="Q9846" s="17" t="n">
        <v>0</v>
      </c>
      <c r="R9846" s="17" t="n">
        <v>0</v>
      </c>
      <c r="S9846" s="17" t="n">
        <v>0.7199086001030489</v>
      </c>
      <c r="T9846" s="17" t="n">
        <v>0</v>
      </c>
      <c r="U9846" s="17" t="n">
        <v>0</v>
      </c>
      <c r="V9846" s="18" t="n">
        <v>3878.69</v>
      </c>
    </row>
    <row r="9847">
      <c r="A9847" s="12" t="n">
        <v>9846</v>
      </c>
      <c r="B9847" s="13" t="n">
        <v>7.305100629211478</v>
      </c>
      <c r="C9847" s="13" t="n">
        <v>7.203157569345354</v>
      </c>
      <c r="D9847" s="14">
        <f>B9847-C9847</f>
        <v/>
      </c>
      <c r="E9847" s="14">
        <f>ABS(D9847)</f>
        <v/>
      </c>
      <c r="F9847" s="15" t="n">
        <v>58009</v>
      </c>
      <c r="G9847" s="12" t="inlineStr">
        <is>
          <t>single</t>
        </is>
      </c>
      <c r="H9847" s="12" t="inlineStr">
        <is>
          <t>Widowed</t>
        </is>
      </c>
      <c r="I9847" s="16" t="n">
        <v>42</v>
      </c>
      <c r="J9847" s="16" t="n">
        <v>72</v>
      </c>
      <c r="K9847" s="16" t="n">
        <v>0</v>
      </c>
      <c r="L9847" s="16" t="n">
        <v>0</v>
      </c>
      <c r="M9847" s="16" t="n">
        <v>2</v>
      </c>
      <c r="N9847" s="17" t="n">
        <v>0.0172387043389818</v>
      </c>
      <c r="O9847" s="17" t="n">
        <v>0</v>
      </c>
      <c r="P9847" s="17" t="n">
        <v>0.004706166284542</v>
      </c>
      <c r="Q9847" s="17" t="n">
        <v>0</v>
      </c>
      <c r="R9847" s="17" t="n">
        <v>0</v>
      </c>
      <c r="S9847" s="17" t="n">
        <v>0.4608939992070196</v>
      </c>
      <c r="T9847" s="17" t="n">
        <v>0</v>
      </c>
      <c r="U9847" s="17" t="n">
        <v>0</v>
      </c>
      <c r="V9847" s="18" t="n">
        <v>5482.93</v>
      </c>
    </row>
    <row r="9848">
      <c r="A9848" s="12" t="n">
        <v>9847</v>
      </c>
      <c r="B9848" s="13" t="n">
        <v>8.347333333333333</v>
      </c>
      <c r="C9848" s="13" t="n">
        <v>9.288338333857023</v>
      </c>
      <c r="D9848" s="14">
        <f>B9848-C9848</f>
        <v/>
      </c>
      <c r="E9848" s="14">
        <f>ABS(D9848)</f>
        <v/>
      </c>
      <c r="F9848" s="15" t="n">
        <v>177419</v>
      </c>
      <c r="G9848" s="12" t="inlineStr">
        <is>
          <t>joint</t>
        </is>
      </c>
      <c r="H9848" s="12" t="inlineStr">
        <is>
          <t>Married, spouse present</t>
        </is>
      </c>
      <c r="I9848" s="16" t="n">
        <v>5</v>
      </c>
      <c r="J9848" s="16" t="n">
        <v>52</v>
      </c>
      <c r="K9848" s="16" t="n">
        <v>4</v>
      </c>
      <c r="L9848" s="16" t="n">
        <v>0</v>
      </c>
      <c r="M9848" s="16" t="n">
        <v>6</v>
      </c>
      <c r="N9848" s="17" t="n">
        <v>0.8454562363670182</v>
      </c>
      <c r="O9848" s="17" t="n">
        <v>0</v>
      </c>
      <c r="P9848" s="17" t="n">
        <v>0</v>
      </c>
      <c r="Q9848" s="17" t="n">
        <v>0</v>
      </c>
      <c r="R9848" s="17" t="n">
        <v>0</v>
      </c>
      <c r="S9848" s="17" t="n">
        <v>0</v>
      </c>
      <c r="T9848" s="17" t="n">
        <v>0</v>
      </c>
      <c r="U9848" s="17" t="n">
        <v>0.0192707658142589</v>
      </c>
      <c r="V9848" s="18" t="n">
        <v>1124.85</v>
      </c>
    </row>
    <row r="9849">
      <c r="A9849" s="12" t="n">
        <v>9848</v>
      </c>
      <c r="B9849" s="13" t="n">
        <v>29.97891086365825</v>
      </c>
      <c r="C9849" s="13" t="n">
        <v>25.15743321732236</v>
      </c>
      <c r="D9849" s="14">
        <f>B9849-C9849</f>
        <v/>
      </c>
      <c r="E9849" s="14">
        <f>ABS(D9849)</f>
        <v/>
      </c>
      <c r="F9849" s="15" t="n">
        <v>1150444</v>
      </c>
      <c r="G9849" s="12" t="inlineStr">
        <is>
          <t>joint</t>
        </is>
      </c>
      <c r="H9849" s="12" t="inlineStr">
        <is>
          <t>Married, spouse present</t>
        </is>
      </c>
      <c r="I9849" s="16" t="n">
        <v>20</v>
      </c>
      <c r="J9849" s="16" t="n">
        <v>49</v>
      </c>
      <c r="K9849" s="16" t="n">
        <v>0</v>
      </c>
      <c r="L9849" s="16" t="n">
        <v>0</v>
      </c>
      <c r="M9849" s="16" t="n">
        <v>2</v>
      </c>
      <c r="N9849" s="17" t="n">
        <v>0</v>
      </c>
      <c r="O9849" s="17" t="n">
        <v>0</v>
      </c>
      <c r="P9849" s="17" t="n">
        <v>6.606145105715707e-05</v>
      </c>
      <c r="Q9849" s="17" t="n">
        <v>0</v>
      </c>
      <c r="R9849" s="17" t="n">
        <v>0</v>
      </c>
      <c r="S9849" s="17" t="n">
        <v>0.0362364443640889</v>
      </c>
      <c r="T9849" s="17" t="n">
        <v>0.8692287499435001</v>
      </c>
      <c r="U9849" s="17" t="n">
        <v>0.0809087621822531</v>
      </c>
      <c r="V9849" s="18" t="n">
        <v>1843.32</v>
      </c>
    </row>
    <row r="9850">
      <c r="A9850" s="12" t="n">
        <v>9849</v>
      </c>
      <c r="B9850" s="13" t="n">
        <v>8.583877995642702</v>
      </c>
      <c r="C9850" s="13" t="n">
        <v>8.518695373353166</v>
      </c>
      <c r="D9850" s="14">
        <f>B9850-C9850</f>
        <v/>
      </c>
      <c r="E9850" s="14">
        <f>ABS(D9850)</f>
        <v/>
      </c>
      <c r="F9850" s="15" t="n">
        <v>55680</v>
      </c>
      <c r="G9850" s="12" t="inlineStr">
        <is>
          <t>single</t>
        </is>
      </c>
      <c r="H9850" s="12" t="inlineStr">
        <is>
          <t>Never married/single</t>
        </is>
      </c>
      <c r="I9850" s="16" t="n">
        <v>27</v>
      </c>
      <c r="J9850" s="16" t="n">
        <v>22</v>
      </c>
      <c r="K9850" s="16" t="n">
        <v>0</v>
      </c>
      <c r="L9850" s="16" t="n">
        <v>0</v>
      </c>
      <c r="M9850" s="16" t="n">
        <v>1</v>
      </c>
      <c r="N9850" s="17" t="n">
        <v>0.9877873563218392</v>
      </c>
      <c r="O9850" s="17" t="n">
        <v>0</v>
      </c>
      <c r="P9850" s="17" t="n">
        <v>0.0014367816091954</v>
      </c>
      <c r="Q9850" s="17" t="n">
        <v>0</v>
      </c>
      <c r="R9850" s="17" t="n">
        <v>0</v>
      </c>
      <c r="S9850" s="17" t="n">
        <v>0</v>
      </c>
      <c r="T9850" s="17" t="n">
        <v>0</v>
      </c>
      <c r="U9850" s="17" t="n">
        <v>0</v>
      </c>
      <c r="V9850" s="18" t="n">
        <v>2626.83</v>
      </c>
    </row>
    <row r="9851">
      <c r="A9851" s="12" t="n">
        <v>9850</v>
      </c>
      <c r="B9851" s="13" t="n">
        <v>-19.10160767329539</v>
      </c>
      <c r="C9851" s="13" t="n">
        <v>-18.02753890053237</v>
      </c>
      <c r="D9851" s="14">
        <f>B9851-C9851</f>
        <v/>
      </c>
      <c r="E9851" s="14">
        <f>ABS(D9851)</f>
        <v/>
      </c>
      <c r="F9851" s="15" t="n">
        <v>44101</v>
      </c>
      <c r="G9851" s="12" t="inlineStr">
        <is>
          <t>joint</t>
        </is>
      </c>
      <c r="H9851" s="12" t="inlineStr">
        <is>
          <t>Married, spouse present</t>
        </is>
      </c>
      <c r="I9851" s="16" t="n">
        <v>31</v>
      </c>
      <c r="J9851" s="16" t="n">
        <v>38</v>
      </c>
      <c r="K9851" s="16" t="n">
        <v>3</v>
      </c>
      <c r="L9851" s="16" t="n">
        <v>1</v>
      </c>
      <c r="M9851" s="16" t="n">
        <v>5</v>
      </c>
      <c r="N9851" s="17" t="n">
        <v>0.9977098024988096</v>
      </c>
      <c r="O9851" s="17" t="n">
        <v>0</v>
      </c>
      <c r="P9851" s="17" t="n">
        <v>0.0022675222784063</v>
      </c>
      <c r="Q9851" s="17" t="n">
        <v>0</v>
      </c>
      <c r="R9851" s="17" t="n">
        <v>0</v>
      </c>
      <c r="S9851" s="17" t="n">
        <v>0</v>
      </c>
      <c r="T9851" s="17" t="n">
        <v>0</v>
      </c>
      <c r="U9851" s="17" t="n">
        <v>2.267522278406385e-05</v>
      </c>
      <c r="V9851" s="18" t="n">
        <v>928.0599999999999</v>
      </c>
    </row>
    <row r="9852">
      <c r="A9852" s="12" t="n">
        <v>9851</v>
      </c>
      <c r="B9852" s="13" t="n">
        <v>-4.863768115942029</v>
      </c>
      <c r="C9852" s="13" t="n">
        <v>-6.94512046945385</v>
      </c>
      <c r="D9852" s="14">
        <f>B9852-C9852</f>
        <v/>
      </c>
      <c r="E9852" s="14">
        <f>ABS(D9852)</f>
        <v/>
      </c>
      <c r="F9852" s="15" t="n">
        <v>40000</v>
      </c>
      <c r="G9852" s="12" t="inlineStr">
        <is>
          <t>head_of_household</t>
        </is>
      </c>
      <c r="H9852" s="12" t="inlineStr">
        <is>
          <t>Never married/single</t>
        </is>
      </c>
      <c r="I9852" s="16" t="n">
        <v>32</v>
      </c>
      <c r="J9852" s="16" t="n">
        <v>57</v>
      </c>
      <c r="K9852" s="16" t="n">
        <v>2</v>
      </c>
      <c r="L9852" s="16" t="n">
        <v>0</v>
      </c>
      <c r="M9852" s="16" t="n">
        <v>5</v>
      </c>
      <c r="N9852" s="17" t="n">
        <v>1</v>
      </c>
      <c r="O9852" s="17" t="n">
        <v>0</v>
      </c>
      <c r="P9852" s="17" t="n">
        <v>0</v>
      </c>
      <c r="Q9852" s="17" t="n">
        <v>0</v>
      </c>
      <c r="R9852" s="17" t="n">
        <v>0</v>
      </c>
      <c r="S9852" s="17" t="n">
        <v>0</v>
      </c>
      <c r="T9852" s="17" t="n">
        <v>0</v>
      </c>
      <c r="U9852" s="17" t="n">
        <v>0</v>
      </c>
      <c r="V9852" s="18" t="n">
        <v>1102.44</v>
      </c>
    </row>
    <row r="9853">
      <c r="A9853" s="12" t="n">
        <v>9852</v>
      </c>
      <c r="B9853" s="13" t="n">
        <v>12.81215420043664</v>
      </c>
      <c r="C9853" s="13" t="n">
        <v>13.95418515151784</v>
      </c>
      <c r="D9853" s="14">
        <f>B9853-C9853</f>
        <v/>
      </c>
      <c r="E9853" s="14">
        <f>ABS(D9853)</f>
        <v/>
      </c>
      <c r="F9853" s="15" t="n">
        <v>100311</v>
      </c>
      <c r="G9853" s="12" t="inlineStr">
        <is>
          <t>single</t>
        </is>
      </c>
      <c r="H9853" s="12" t="inlineStr">
        <is>
          <t>Divorced</t>
        </is>
      </c>
      <c r="I9853" s="16" t="n">
        <v>53</v>
      </c>
      <c r="J9853" s="16" t="n">
        <v>50</v>
      </c>
      <c r="K9853" s="16" t="n">
        <v>0</v>
      </c>
      <c r="L9853" s="16" t="n">
        <v>0</v>
      </c>
      <c r="M9853" s="16" t="n">
        <v>2</v>
      </c>
      <c r="N9853" s="17" t="n">
        <v>0.9968996421130284</v>
      </c>
      <c r="O9853" s="17" t="n">
        <v>0</v>
      </c>
      <c r="P9853" s="17" t="n">
        <v>0.0011065586027454</v>
      </c>
      <c r="Q9853" s="17" t="n">
        <v>0.001993799284226</v>
      </c>
      <c r="R9853" s="17" t="n">
        <v>0</v>
      </c>
      <c r="S9853" s="17" t="n">
        <v>0</v>
      </c>
      <c r="T9853" s="17" t="n">
        <v>0</v>
      </c>
      <c r="U9853" s="17" t="n">
        <v>0</v>
      </c>
      <c r="V9853" s="18" t="n">
        <v>2311.97</v>
      </c>
    </row>
    <row r="9854">
      <c r="A9854" s="12" t="n">
        <v>9853</v>
      </c>
      <c r="B9854" s="13" t="n">
        <v>16.92441516402501</v>
      </c>
      <c r="C9854" s="13" t="n">
        <v>15.90968067199583</v>
      </c>
      <c r="D9854" s="14">
        <f>B9854-C9854</f>
        <v/>
      </c>
      <c r="E9854" s="14">
        <f>ABS(D9854)</f>
        <v/>
      </c>
      <c r="F9854" s="15" t="n">
        <v>140253</v>
      </c>
      <c r="G9854" s="12" t="inlineStr">
        <is>
          <t>single</t>
        </is>
      </c>
      <c r="H9854" s="12" t="inlineStr">
        <is>
          <t>Never married/single</t>
        </is>
      </c>
      <c r="I9854" s="16" t="n">
        <v>11</v>
      </c>
      <c r="J9854" s="16" t="n">
        <v>29</v>
      </c>
      <c r="K9854" s="16" t="n">
        <v>0</v>
      </c>
      <c r="L9854" s="16" t="n">
        <v>0</v>
      </c>
      <c r="M9854" s="16" t="n">
        <v>2</v>
      </c>
      <c r="N9854" s="17" t="n">
        <v>0.9981961170171048</v>
      </c>
      <c r="O9854" s="17" t="n">
        <v>0</v>
      </c>
      <c r="P9854" s="17" t="n">
        <v>0.0018038829828951</v>
      </c>
      <c r="Q9854" s="17" t="n">
        <v>0</v>
      </c>
      <c r="R9854" s="17" t="n">
        <v>0</v>
      </c>
      <c r="S9854" s="17" t="n">
        <v>0</v>
      </c>
      <c r="T9854" s="17" t="n">
        <v>0</v>
      </c>
      <c r="U9854" s="17" t="n">
        <v>0</v>
      </c>
      <c r="V9854" s="18" t="n">
        <v>177.49</v>
      </c>
    </row>
    <row r="9855">
      <c r="A9855" s="12" t="n">
        <v>9854</v>
      </c>
      <c r="B9855" s="13" t="n">
        <v>8.841867226619286</v>
      </c>
      <c r="C9855" s="13" t="n">
        <v>8.889515618762051</v>
      </c>
      <c r="D9855" s="14">
        <f>B9855-C9855</f>
        <v/>
      </c>
      <c r="E9855" s="14">
        <f>ABS(D9855)</f>
        <v/>
      </c>
      <c r="F9855" s="15" t="n">
        <v>63059</v>
      </c>
      <c r="G9855" s="12" t="inlineStr">
        <is>
          <t>single</t>
        </is>
      </c>
      <c r="H9855" s="12" t="inlineStr">
        <is>
          <t>Widowed</t>
        </is>
      </c>
      <c r="I9855" s="16" t="n">
        <v>6</v>
      </c>
      <c r="J9855" s="16" t="n">
        <v>65</v>
      </c>
      <c r="K9855" s="16" t="n">
        <v>0</v>
      </c>
      <c r="L9855" s="16" t="n">
        <v>0</v>
      </c>
      <c r="M9855" s="16" t="n">
        <v>1</v>
      </c>
      <c r="N9855" s="17" t="n">
        <v>0.7754642477679633</v>
      </c>
      <c r="O9855" s="17" t="n">
        <v>0</v>
      </c>
      <c r="P9855" s="17" t="n">
        <v>0.0237872468640479</v>
      </c>
      <c r="Q9855" s="17" t="n">
        <v>0</v>
      </c>
      <c r="R9855" s="17" t="n">
        <v>0.0792908228801598</v>
      </c>
      <c r="S9855" s="17" t="n">
        <v>0.1214576824878288</v>
      </c>
      <c r="T9855" s="17" t="n">
        <v>0</v>
      </c>
      <c r="U9855" s="17" t="n">
        <v>0</v>
      </c>
      <c r="V9855" s="18" t="n">
        <v>2844.7</v>
      </c>
    </row>
    <row r="9856">
      <c r="A9856" s="12" t="n">
        <v>9855</v>
      </c>
      <c r="B9856" s="13" t="n">
        <v>17.5681233933162</v>
      </c>
      <c r="C9856" s="13" t="n">
        <v>19.15242862932033</v>
      </c>
      <c r="D9856" s="14">
        <f>B9856-C9856</f>
        <v/>
      </c>
      <c r="E9856" s="14">
        <f>ABS(D9856)</f>
        <v/>
      </c>
      <c r="F9856" s="15" t="n">
        <v>400950</v>
      </c>
      <c r="G9856" s="12" t="inlineStr">
        <is>
          <t>joint</t>
        </is>
      </c>
      <c r="H9856" s="12" t="inlineStr">
        <is>
          <t>Married, spouse present</t>
        </is>
      </c>
      <c r="I9856" s="16" t="n">
        <v>49</v>
      </c>
      <c r="J9856" s="16" t="n">
        <v>56</v>
      </c>
      <c r="K9856" s="16" t="n">
        <v>0</v>
      </c>
      <c r="L9856" s="16" t="n">
        <v>0</v>
      </c>
      <c r="M9856" s="16" t="n">
        <v>2</v>
      </c>
      <c r="N9856" s="17" t="n">
        <v>0.2668661927921187</v>
      </c>
      <c r="O9856" s="17" t="n">
        <v>0</v>
      </c>
      <c r="P9856" s="17" t="n">
        <v>0.0067340067340067</v>
      </c>
      <c r="Q9856" s="17" t="n">
        <v>0.0007482229704451</v>
      </c>
      <c r="R9856" s="17" t="n">
        <v>0</v>
      </c>
      <c r="S9856" s="17" t="n">
        <v>0</v>
      </c>
      <c r="T9856" s="17" t="n">
        <v>0</v>
      </c>
      <c r="U9856" s="17" t="n">
        <v>0.7256515775034293</v>
      </c>
      <c r="V9856" s="18" t="n">
        <v>1938.2</v>
      </c>
    </row>
    <row r="9857">
      <c r="A9857" s="12" t="n">
        <v>9856</v>
      </c>
      <c r="B9857" s="13" t="n">
        <v>0</v>
      </c>
      <c r="C9857" s="13" t="n">
        <v>2.092038268710623</v>
      </c>
      <c r="D9857" s="14">
        <f>B9857-C9857</f>
        <v/>
      </c>
      <c r="E9857" s="14">
        <f>ABS(D9857)</f>
        <v/>
      </c>
      <c r="F9857" s="15" t="n">
        <v>50107</v>
      </c>
      <c r="G9857" s="12" t="inlineStr">
        <is>
          <t>joint</t>
        </is>
      </c>
      <c r="H9857" s="12" t="inlineStr">
        <is>
          <t>Married, spouse present</t>
        </is>
      </c>
      <c r="I9857" s="16" t="n">
        <v>11</v>
      </c>
      <c r="J9857" s="16" t="n">
        <v>73</v>
      </c>
      <c r="K9857" s="16" t="n">
        <v>0</v>
      </c>
      <c r="L9857" s="16" t="n">
        <v>0</v>
      </c>
      <c r="M9857" s="16" t="n">
        <v>2</v>
      </c>
      <c r="N9857" s="17" t="n">
        <v>0</v>
      </c>
      <c r="O9857" s="17" t="n">
        <v>0</v>
      </c>
      <c r="P9857" s="17" t="n">
        <v>0</v>
      </c>
      <c r="Q9857" s="17" t="n">
        <v>0</v>
      </c>
      <c r="R9857" s="17" t="n">
        <v>0</v>
      </c>
      <c r="S9857" s="17" t="n">
        <v>0.0371205619973257</v>
      </c>
      <c r="T9857" s="17" t="n">
        <v>0</v>
      </c>
      <c r="U9857" s="17" t="n">
        <v>0.9628794380026744</v>
      </c>
      <c r="V9857" s="18" t="n">
        <v>219.89</v>
      </c>
    </row>
    <row r="9858">
      <c r="A9858" s="12" t="n">
        <v>9857</v>
      </c>
      <c r="B9858" s="13" t="n">
        <v>8.578181818181818</v>
      </c>
      <c r="C9858" s="13" t="n">
        <v>13.06153687582682</v>
      </c>
      <c r="D9858" s="14">
        <f>B9858-C9858</f>
        <v/>
      </c>
      <c r="E9858" s="14">
        <f>ABS(D9858)</f>
        <v/>
      </c>
      <c r="F9858" s="15" t="n">
        <v>321295</v>
      </c>
      <c r="G9858" s="12" t="inlineStr">
        <is>
          <t>joint</t>
        </is>
      </c>
      <c r="H9858" s="12" t="inlineStr">
        <is>
          <t>Married, spouse present</t>
        </is>
      </c>
      <c r="I9858" s="16" t="n">
        <v>18</v>
      </c>
      <c r="J9858" s="16" t="n">
        <v>48</v>
      </c>
      <c r="K9858" s="16" t="n">
        <v>2</v>
      </c>
      <c r="L9858" s="16" t="n">
        <v>0</v>
      </c>
      <c r="M9858" s="16" t="n">
        <v>7</v>
      </c>
      <c r="N9858" s="17" t="n">
        <v>0.3423644936895999</v>
      </c>
      <c r="O9858" s="17" t="n">
        <v>0</v>
      </c>
      <c r="P9858" s="17" t="n">
        <v>0</v>
      </c>
      <c r="Q9858" s="17" t="n">
        <v>0</v>
      </c>
      <c r="R9858" s="17" t="n">
        <v>0</v>
      </c>
      <c r="S9858" s="17" t="n">
        <v>0</v>
      </c>
      <c r="T9858" s="17" t="n">
        <v>0</v>
      </c>
      <c r="U9858" s="17" t="n">
        <v>0.6576355063104001</v>
      </c>
      <c r="V9858" s="18" t="n">
        <v>3454.92</v>
      </c>
    </row>
    <row r="9859">
      <c r="A9859" s="12" t="n">
        <v>9858</v>
      </c>
      <c r="B9859" s="13" t="n">
        <v>5.728090636454515</v>
      </c>
      <c r="C9859" s="13" t="n">
        <v>5.72130105337364</v>
      </c>
      <c r="D9859" s="14">
        <f>B9859-C9859</f>
        <v/>
      </c>
      <c r="E9859" s="14">
        <f>ABS(D9859)</f>
        <v/>
      </c>
      <c r="F9859" s="15" t="n">
        <v>30010</v>
      </c>
      <c r="G9859" s="12" t="inlineStr">
        <is>
          <t>single</t>
        </is>
      </c>
      <c r="H9859" s="12" t="inlineStr">
        <is>
          <t>Never married/single</t>
        </is>
      </c>
      <c r="I9859" s="16" t="n">
        <v>1</v>
      </c>
      <c r="J9859" s="16" t="n">
        <v>23</v>
      </c>
      <c r="K9859" s="16" t="n">
        <v>0</v>
      </c>
      <c r="L9859" s="16" t="n">
        <v>0</v>
      </c>
      <c r="M9859" s="16" t="n">
        <v>1</v>
      </c>
      <c r="N9859" s="17" t="n">
        <v>0.9996667777407532</v>
      </c>
      <c r="O9859" s="17" t="n">
        <v>0</v>
      </c>
      <c r="P9859" s="17" t="n">
        <v>0.0003332222592469</v>
      </c>
      <c r="Q9859" s="17" t="n">
        <v>0</v>
      </c>
      <c r="R9859" s="17" t="n">
        <v>0</v>
      </c>
      <c r="S9859" s="17" t="n">
        <v>0</v>
      </c>
      <c r="T9859" s="17" t="n">
        <v>0</v>
      </c>
      <c r="U9859" s="17" t="n">
        <v>0</v>
      </c>
      <c r="V9859" s="18" t="n">
        <v>2039.65</v>
      </c>
    </row>
    <row r="9860">
      <c r="A9860" s="12" t="n">
        <v>9859</v>
      </c>
      <c r="B9860" s="13" t="n">
        <v>-0.7651109410864576</v>
      </c>
      <c r="C9860" s="13" t="n">
        <v>2.714001956178827</v>
      </c>
      <c r="D9860" s="14">
        <f>B9860-C9860</f>
        <v/>
      </c>
      <c r="E9860" s="14">
        <f>ABS(D9860)</f>
        <v/>
      </c>
      <c r="F9860" s="15" t="n">
        <v>91620</v>
      </c>
      <c r="G9860" s="12" t="inlineStr">
        <is>
          <t>head_of_household</t>
        </is>
      </c>
      <c r="H9860" s="12" t="inlineStr">
        <is>
          <t>Divorced</t>
        </is>
      </c>
      <c r="I9860" s="16" t="n">
        <v>44</v>
      </c>
      <c r="J9860" s="16" t="n">
        <v>51</v>
      </c>
      <c r="K9860" s="16" t="n">
        <v>3</v>
      </c>
      <c r="L9860" s="16" t="n">
        <v>0</v>
      </c>
      <c r="M9860" s="16" t="n">
        <v>4</v>
      </c>
      <c r="N9860" s="17" t="n">
        <v>0.8526413446845666</v>
      </c>
      <c r="O9860" s="17" t="n">
        <v>0</v>
      </c>
      <c r="P9860" s="17" t="n">
        <v>0.003285308884523</v>
      </c>
      <c r="Q9860" s="17" t="n">
        <v>0</v>
      </c>
      <c r="R9860" s="17" t="n">
        <v>0</v>
      </c>
      <c r="S9860" s="17" t="n">
        <v>0</v>
      </c>
      <c r="T9860" s="17" t="n">
        <v>0</v>
      </c>
      <c r="U9860" s="17" t="n">
        <v>0</v>
      </c>
      <c r="V9860" s="18" t="n">
        <v>548.6</v>
      </c>
    </row>
    <row r="9861">
      <c r="A9861" s="12" t="n">
        <v>9860</v>
      </c>
      <c r="B9861" s="13" t="n">
        <v>9.870496465221391</v>
      </c>
      <c r="C9861" s="13" t="n">
        <v>14.98215200136696</v>
      </c>
      <c r="D9861" s="14">
        <f>B9861-C9861</f>
        <v/>
      </c>
      <c r="E9861" s="14">
        <f>ABS(D9861)</f>
        <v/>
      </c>
      <c r="F9861" s="15" t="n">
        <v>238063</v>
      </c>
      <c r="G9861" s="12" t="inlineStr">
        <is>
          <t>joint</t>
        </is>
      </c>
      <c r="H9861" s="12" t="inlineStr">
        <is>
          <t>Married, spouse present</t>
        </is>
      </c>
      <c r="I9861" s="16" t="n">
        <v>55</v>
      </c>
      <c r="J9861" s="16" t="n">
        <v>64</v>
      </c>
      <c r="K9861" s="16" t="n">
        <v>0</v>
      </c>
      <c r="L9861" s="16" t="n">
        <v>0</v>
      </c>
      <c r="M9861" s="16" t="n">
        <v>2</v>
      </c>
      <c r="N9861" s="17" t="n">
        <v>0.1680227502803879</v>
      </c>
      <c r="O9861" s="17" t="n">
        <v>0</v>
      </c>
      <c r="P9861" s="17" t="n">
        <v>0.0002604352629346</v>
      </c>
      <c r="Q9861" s="17" t="n">
        <v>4.2005687570097e-06</v>
      </c>
      <c r="R9861" s="17" t="n">
        <v>0</v>
      </c>
      <c r="S9861" s="17" t="n">
        <v>0</v>
      </c>
      <c r="T9861" s="17" t="n">
        <v>0</v>
      </c>
      <c r="U9861" s="17" t="n">
        <v>0.7687040825327749</v>
      </c>
      <c r="V9861" s="18" t="n">
        <v>3609.3</v>
      </c>
    </row>
    <row r="9862">
      <c r="A9862" s="12" t="n">
        <v>9861</v>
      </c>
      <c r="B9862" s="13" t="n">
        <v>7.653555920913958</v>
      </c>
      <c r="C9862" s="13" t="n">
        <v>6.891893165516709</v>
      </c>
      <c r="D9862" s="14">
        <f>B9862-C9862</f>
        <v/>
      </c>
      <c r="E9862" s="14">
        <f>ABS(D9862)</f>
        <v/>
      </c>
      <c r="F9862" s="15" t="n">
        <v>101040</v>
      </c>
      <c r="G9862" s="12" t="inlineStr">
        <is>
          <t>joint</t>
        </is>
      </c>
      <c r="H9862" s="12" t="inlineStr">
        <is>
          <t>Married, spouse present</t>
        </is>
      </c>
      <c r="I9862" s="16" t="n">
        <v>40</v>
      </c>
      <c r="J9862" s="16" t="n">
        <v>80</v>
      </c>
      <c r="K9862" s="16" t="n">
        <v>0</v>
      </c>
      <c r="L9862" s="16" t="n">
        <v>0</v>
      </c>
      <c r="M9862" s="16" t="n">
        <v>2</v>
      </c>
      <c r="N9862" s="17" t="n">
        <v>0</v>
      </c>
      <c r="O9862" s="17" t="n">
        <v>0</v>
      </c>
      <c r="P9862" s="17" t="n">
        <v>0</v>
      </c>
      <c r="Q9862" s="17" t="n">
        <v>0</v>
      </c>
      <c r="R9862" s="17" t="n">
        <v>0</v>
      </c>
      <c r="S9862" s="17" t="n">
        <v>0.1306413301662707</v>
      </c>
      <c r="T9862" s="17" t="n">
        <v>0</v>
      </c>
      <c r="U9862" s="17" t="n">
        <v>0.8693586698337292</v>
      </c>
      <c r="V9862" s="18" t="n">
        <v>1959.71</v>
      </c>
    </row>
    <row r="9863">
      <c r="A9863" s="12" t="n">
        <v>9862</v>
      </c>
      <c r="B9863" s="13" t="n">
        <v>11.54121621621622</v>
      </c>
      <c r="C9863" s="13" t="n">
        <v>11.26731760257917</v>
      </c>
      <c r="D9863" s="14">
        <f>B9863-C9863</f>
        <v/>
      </c>
      <c r="E9863" s="14">
        <f>ABS(D9863)</f>
        <v/>
      </c>
      <c r="F9863" s="15" t="n">
        <v>148000</v>
      </c>
      <c r="G9863" s="12" t="inlineStr">
        <is>
          <t>joint</t>
        </is>
      </c>
      <c r="H9863" s="12" t="inlineStr">
        <is>
          <t>Married, spouse present</t>
        </is>
      </c>
      <c r="I9863" s="16" t="n">
        <v>22</v>
      </c>
      <c r="J9863" s="16" t="n">
        <v>56</v>
      </c>
      <c r="K9863" s="16" t="n">
        <v>0</v>
      </c>
      <c r="L9863" s="16" t="n">
        <v>0</v>
      </c>
      <c r="M9863" s="16" t="n">
        <v>2</v>
      </c>
      <c r="N9863" s="17" t="n">
        <v>0.5067567567567568</v>
      </c>
      <c r="O9863" s="17" t="n">
        <v>0</v>
      </c>
      <c r="P9863" s="17" t="n">
        <v>0</v>
      </c>
      <c r="Q9863" s="17" t="n">
        <v>0</v>
      </c>
      <c r="R9863" s="17" t="n">
        <v>0</v>
      </c>
      <c r="S9863" s="17" t="n">
        <v>0</v>
      </c>
      <c r="T9863" s="17" t="n">
        <v>0</v>
      </c>
      <c r="U9863" s="17" t="n">
        <v>0.4932432432432432</v>
      </c>
      <c r="V9863" s="18" t="n">
        <v>2537.17</v>
      </c>
    </row>
    <row r="9864">
      <c r="A9864" s="12" t="n">
        <v>9863</v>
      </c>
      <c r="B9864" s="13" t="n">
        <v>6.622857142857143</v>
      </c>
      <c r="C9864" s="13" t="n">
        <v>6.594860280626462</v>
      </c>
      <c r="D9864" s="14">
        <f>B9864-C9864</f>
        <v/>
      </c>
      <c r="E9864" s="14">
        <f>ABS(D9864)</f>
        <v/>
      </c>
      <c r="F9864" s="15" t="n">
        <v>35000</v>
      </c>
      <c r="G9864" s="12" t="inlineStr">
        <is>
          <t>single</t>
        </is>
      </c>
      <c r="H9864" s="12" t="inlineStr">
        <is>
          <t>Married, spouse absent</t>
        </is>
      </c>
      <c r="I9864" s="16" t="n">
        <v>4</v>
      </c>
      <c r="J9864" s="16" t="n">
        <v>24</v>
      </c>
      <c r="K9864" s="16" t="n">
        <v>0</v>
      </c>
      <c r="L9864" s="16" t="n">
        <v>0</v>
      </c>
      <c r="M9864" s="16" t="n">
        <v>3</v>
      </c>
      <c r="N9864" s="17" t="n">
        <v>1</v>
      </c>
      <c r="O9864" s="17" t="n">
        <v>0</v>
      </c>
      <c r="P9864" s="17" t="n">
        <v>0</v>
      </c>
      <c r="Q9864" s="17" t="n">
        <v>0</v>
      </c>
      <c r="R9864" s="17" t="n">
        <v>0</v>
      </c>
      <c r="S9864" s="17" t="n">
        <v>0</v>
      </c>
      <c r="T9864" s="17" t="n">
        <v>0</v>
      </c>
      <c r="U9864" s="17" t="n">
        <v>0</v>
      </c>
      <c r="V9864" s="18" t="n">
        <v>2738.91</v>
      </c>
    </row>
    <row r="9865">
      <c r="A9865" s="12" t="n">
        <v>9864</v>
      </c>
      <c r="B9865" s="13" t="n">
        <v>11.2263248517314</v>
      </c>
      <c r="C9865" s="13" t="n">
        <v>7.256555674921722</v>
      </c>
      <c r="D9865" s="14">
        <f>B9865-C9865</f>
        <v/>
      </c>
      <c r="E9865" s="14">
        <f>ABS(D9865)</f>
        <v/>
      </c>
      <c r="F9865" s="15" t="n">
        <v>57892</v>
      </c>
      <c r="G9865" s="12" t="inlineStr">
        <is>
          <t>single</t>
        </is>
      </c>
      <c r="H9865" s="12" t="inlineStr">
        <is>
          <t>Never married/single</t>
        </is>
      </c>
      <c r="I9865" s="16" t="n">
        <v>23</v>
      </c>
      <c r="J9865" s="16" t="n">
        <v>78</v>
      </c>
      <c r="K9865" s="16" t="n">
        <v>0</v>
      </c>
      <c r="L9865" s="16" t="n">
        <v>0</v>
      </c>
      <c r="M9865" s="16" t="n">
        <v>1</v>
      </c>
      <c r="N9865" s="17" t="n">
        <v>0</v>
      </c>
      <c r="O9865" s="17" t="n">
        <v>0</v>
      </c>
      <c r="P9865" s="17" t="n">
        <v>0.09522904719132171</v>
      </c>
      <c r="Q9865" s="17" t="n">
        <v>0.0397291508325848</v>
      </c>
      <c r="R9865" s="17" t="n">
        <v>0.0172735438402542</v>
      </c>
      <c r="S9865" s="17" t="n">
        <v>0.3554722586885925</v>
      </c>
      <c r="T9865" s="17" t="n">
        <v>0</v>
      </c>
      <c r="U9865" s="17" t="n">
        <v>0</v>
      </c>
      <c r="V9865" s="18" t="n">
        <v>1250.15</v>
      </c>
    </row>
    <row r="9866">
      <c r="A9866" s="12" t="n">
        <v>9865</v>
      </c>
      <c r="B9866" s="13" t="n">
        <v>12.64398492628612</v>
      </c>
      <c r="C9866" s="13" t="n">
        <v>13.14576796576125</v>
      </c>
      <c r="D9866" s="14">
        <f>B9866-C9866</f>
        <v/>
      </c>
      <c r="E9866" s="14">
        <f>ABS(D9866)</f>
        <v/>
      </c>
      <c r="F9866" s="15" t="n">
        <v>93673</v>
      </c>
      <c r="G9866" s="12" t="inlineStr">
        <is>
          <t>single</t>
        </is>
      </c>
      <c r="H9866" s="12" t="inlineStr">
        <is>
          <t>Never married/single</t>
        </is>
      </c>
      <c r="I9866" s="16" t="n">
        <v>25</v>
      </c>
      <c r="J9866" s="16" t="n">
        <v>31</v>
      </c>
      <c r="K9866" s="16" t="n">
        <v>0</v>
      </c>
      <c r="L9866" s="16" t="n">
        <v>0</v>
      </c>
      <c r="M9866" s="16" t="n">
        <v>1</v>
      </c>
      <c r="N9866" s="17" t="n">
        <v>0.9864101715542364</v>
      </c>
      <c r="O9866" s="17" t="n">
        <v>0</v>
      </c>
      <c r="P9866" s="17" t="n">
        <v>0.0135898284457634</v>
      </c>
      <c r="Q9866" s="17" t="n">
        <v>0</v>
      </c>
      <c r="R9866" s="17" t="n">
        <v>0</v>
      </c>
      <c r="S9866" s="17" t="n">
        <v>0</v>
      </c>
      <c r="T9866" s="17" t="n">
        <v>0</v>
      </c>
      <c r="U9866" s="17" t="n">
        <v>0</v>
      </c>
      <c r="V9866" s="18" t="n">
        <v>3408.83</v>
      </c>
    </row>
    <row r="9867">
      <c r="A9867" s="12" t="n">
        <v>9866</v>
      </c>
      <c r="B9867" s="13" t="n">
        <v>8.236000000000001</v>
      </c>
      <c r="C9867" s="13" t="n">
        <v>8.196034156601593</v>
      </c>
      <c r="D9867" s="14">
        <f>B9867-C9867</f>
        <v/>
      </c>
      <c r="E9867" s="14">
        <f>ABS(D9867)</f>
        <v/>
      </c>
      <c r="F9867" s="15" t="n">
        <v>50000</v>
      </c>
      <c r="G9867" s="12" t="inlineStr">
        <is>
          <t>single</t>
        </is>
      </c>
      <c r="H9867" s="12" t="inlineStr">
        <is>
          <t>Never married/single</t>
        </is>
      </c>
      <c r="I9867" s="16" t="n">
        <v>49</v>
      </c>
      <c r="J9867" s="16" t="n">
        <v>24</v>
      </c>
      <c r="K9867" s="16" t="n">
        <v>0</v>
      </c>
      <c r="L9867" s="16" t="n">
        <v>0</v>
      </c>
      <c r="M9867" s="16" t="n">
        <v>2</v>
      </c>
      <c r="N9867" s="17" t="n">
        <v>1</v>
      </c>
      <c r="O9867" s="17" t="n">
        <v>0</v>
      </c>
      <c r="P9867" s="17" t="n">
        <v>0</v>
      </c>
      <c r="Q9867" s="17" t="n">
        <v>0</v>
      </c>
      <c r="R9867" s="17" t="n">
        <v>0</v>
      </c>
      <c r="S9867" s="17" t="n">
        <v>0</v>
      </c>
      <c r="T9867" s="17" t="n">
        <v>0</v>
      </c>
      <c r="U9867" s="17" t="n">
        <v>0</v>
      </c>
      <c r="V9867" s="18" t="n">
        <v>1168.27</v>
      </c>
    </row>
    <row r="9868">
      <c r="A9868" s="12" t="n">
        <v>9867</v>
      </c>
      <c r="B9868" s="13" t="n">
        <v>0</v>
      </c>
      <c r="C9868" s="13" t="n">
        <v>0.1289724812123323</v>
      </c>
      <c r="D9868" s="14">
        <f>B9868-C9868</f>
        <v/>
      </c>
      <c r="E9868" s="14">
        <f>ABS(D9868)</f>
        <v/>
      </c>
      <c r="F9868" s="15" t="n">
        <v>29262</v>
      </c>
      <c r="G9868" s="12" t="inlineStr">
        <is>
          <t>single</t>
        </is>
      </c>
      <c r="H9868" s="12" t="inlineStr">
        <is>
          <t>Widowed</t>
        </is>
      </c>
      <c r="I9868" s="16" t="n">
        <v>44</v>
      </c>
      <c r="J9868" s="16" t="n">
        <v>85</v>
      </c>
      <c r="K9868" s="16" t="n">
        <v>0</v>
      </c>
      <c r="L9868" s="16" t="n">
        <v>0</v>
      </c>
      <c r="M9868" s="16" t="n">
        <v>1</v>
      </c>
      <c r="N9868" s="17" t="n">
        <v>0</v>
      </c>
      <c r="O9868" s="17" t="n">
        <v>0</v>
      </c>
      <c r="P9868" s="17" t="n">
        <v>0.1121932882236347</v>
      </c>
      <c r="Q9868" s="17" t="n">
        <v>0</v>
      </c>
      <c r="R9868" s="17" t="n">
        <v>0</v>
      </c>
      <c r="S9868" s="17" t="n">
        <v>0.5597361766113048</v>
      </c>
      <c r="T9868" s="17" t="n">
        <v>0</v>
      </c>
      <c r="U9868" s="17" t="n">
        <v>0</v>
      </c>
      <c r="V9868" s="18" t="n">
        <v>871.4299999999999</v>
      </c>
    </row>
    <row r="9869">
      <c r="A9869" s="12" t="n">
        <v>9868</v>
      </c>
      <c r="B9869" s="13" t="n">
        <v>12.32609592380095</v>
      </c>
      <c r="C9869" s="13" t="n">
        <v>12.19756854897563</v>
      </c>
      <c r="D9869" s="14">
        <f>B9869-C9869</f>
        <v/>
      </c>
      <c r="E9869" s="14">
        <f>ABS(D9869)</f>
        <v/>
      </c>
      <c r="F9869" s="15" t="n">
        <v>80001</v>
      </c>
      <c r="G9869" s="12" t="inlineStr">
        <is>
          <t>single</t>
        </is>
      </c>
      <c r="H9869" s="12" t="inlineStr">
        <is>
          <t>Never married/single</t>
        </is>
      </c>
      <c r="I9869" s="16" t="n">
        <v>4</v>
      </c>
      <c r="J9869" s="16" t="n">
        <v>37</v>
      </c>
      <c r="K9869" s="16" t="n">
        <v>0</v>
      </c>
      <c r="L9869" s="16" t="n">
        <v>0</v>
      </c>
      <c r="M9869" s="16" t="n">
        <v>1</v>
      </c>
      <c r="N9869" s="17" t="n">
        <v>0.999987500156248</v>
      </c>
      <c r="O9869" s="17" t="n">
        <v>0</v>
      </c>
      <c r="P9869" s="17" t="n">
        <v>1.24998437519531e-05</v>
      </c>
      <c r="Q9869" s="17" t="n">
        <v>0</v>
      </c>
      <c r="R9869" s="17" t="n">
        <v>0</v>
      </c>
      <c r="S9869" s="17" t="n">
        <v>0</v>
      </c>
      <c r="T9869" s="17" t="n">
        <v>0</v>
      </c>
      <c r="U9869" s="17" t="n">
        <v>0</v>
      </c>
      <c r="V9869" s="18" t="n">
        <v>2556.15</v>
      </c>
    </row>
    <row r="9870">
      <c r="A9870" s="12" t="n">
        <v>9869</v>
      </c>
      <c r="B9870" s="13" t="n">
        <v>-5.84</v>
      </c>
      <c r="C9870" s="13" t="n">
        <v>-5.822677778637698</v>
      </c>
      <c r="D9870" s="14">
        <f>B9870-C9870</f>
        <v/>
      </c>
      <c r="E9870" s="14">
        <f>ABS(D9870)</f>
        <v/>
      </c>
      <c r="F9870" s="15" t="n">
        <v>10000</v>
      </c>
      <c r="G9870" s="12" t="inlineStr">
        <is>
          <t>single</t>
        </is>
      </c>
      <c r="H9870" s="12" t="inlineStr">
        <is>
          <t>Divorced</t>
        </is>
      </c>
      <c r="I9870" s="16" t="n">
        <v>33</v>
      </c>
      <c r="J9870" s="16" t="n">
        <v>35</v>
      </c>
      <c r="K9870" s="16" t="n">
        <v>0</v>
      </c>
      <c r="L9870" s="16" t="n">
        <v>0</v>
      </c>
      <c r="M9870" s="16" t="n">
        <v>4</v>
      </c>
      <c r="N9870" s="17" t="n">
        <v>1</v>
      </c>
      <c r="O9870" s="17" t="n">
        <v>0</v>
      </c>
      <c r="P9870" s="17" t="n">
        <v>0</v>
      </c>
      <c r="Q9870" s="17" t="n">
        <v>0</v>
      </c>
      <c r="R9870" s="17" t="n">
        <v>0</v>
      </c>
      <c r="S9870" s="17" t="n">
        <v>0</v>
      </c>
      <c r="T9870" s="17" t="n">
        <v>0</v>
      </c>
      <c r="U9870" s="17" t="n">
        <v>0</v>
      </c>
      <c r="V9870" s="18" t="n">
        <v>1006.94</v>
      </c>
    </row>
    <row r="9871">
      <c r="A9871" s="12" t="n">
        <v>9870</v>
      </c>
      <c r="B9871" s="13" t="n">
        <v>2.903418950872243</v>
      </c>
      <c r="C9871" s="13" t="n">
        <v>3.161037870642026</v>
      </c>
      <c r="D9871" s="14">
        <f>B9871-C9871</f>
        <v/>
      </c>
      <c r="E9871" s="14">
        <f>ABS(D9871)</f>
        <v/>
      </c>
      <c r="F9871" s="15" t="n">
        <v>98539</v>
      </c>
      <c r="G9871" s="12" t="inlineStr">
        <is>
          <t>joint</t>
        </is>
      </c>
      <c r="H9871" s="12" t="inlineStr">
        <is>
          <t>Married, spouse present</t>
        </is>
      </c>
      <c r="I9871" s="16" t="n">
        <v>55</v>
      </c>
      <c r="J9871" s="16" t="n">
        <v>34</v>
      </c>
      <c r="K9871" s="16" t="n">
        <v>2</v>
      </c>
      <c r="L9871" s="16" t="n">
        <v>1</v>
      </c>
      <c r="M9871" s="16" t="n">
        <v>4</v>
      </c>
      <c r="N9871" s="17" t="n">
        <v>0.5074133084362537</v>
      </c>
      <c r="O9871" s="17" t="n">
        <v>0</v>
      </c>
      <c r="P9871" s="17" t="n">
        <v>0.0011264575447284</v>
      </c>
      <c r="Q9871" s="17" t="n">
        <v>0</v>
      </c>
      <c r="R9871" s="17" t="n">
        <v>0</v>
      </c>
      <c r="S9871" s="17" t="n">
        <v>0</v>
      </c>
      <c r="T9871" s="17" t="n">
        <v>0</v>
      </c>
      <c r="U9871" s="17" t="n">
        <v>0.4914602340190178</v>
      </c>
      <c r="V9871" s="18" t="n">
        <v>2007.1</v>
      </c>
    </row>
    <row r="9872">
      <c r="A9872" s="12" t="n">
        <v>9871</v>
      </c>
      <c r="B9872" s="13" t="n">
        <v>3.046777664514667</v>
      </c>
      <c r="C9872" s="13" t="n">
        <v>2.782381693332767</v>
      </c>
      <c r="D9872" s="14">
        <f>B9872-C9872</f>
        <v/>
      </c>
      <c r="E9872" s="14">
        <f>ABS(D9872)</f>
        <v/>
      </c>
      <c r="F9872" s="15" t="n">
        <v>74111</v>
      </c>
      <c r="G9872" s="12" t="inlineStr">
        <is>
          <t>joint</t>
        </is>
      </c>
      <c r="H9872" s="12" t="inlineStr">
        <is>
          <t>Married, spouse present</t>
        </is>
      </c>
      <c r="I9872" s="16" t="n">
        <v>33</v>
      </c>
      <c r="J9872" s="16" t="n">
        <v>74</v>
      </c>
      <c r="K9872" s="16" t="n">
        <v>0</v>
      </c>
      <c r="L9872" s="16" t="n">
        <v>0</v>
      </c>
      <c r="M9872" s="16" t="n">
        <v>2</v>
      </c>
      <c r="N9872" s="17" t="n">
        <v>0</v>
      </c>
      <c r="O9872" s="17" t="n">
        <v>0</v>
      </c>
      <c r="P9872" s="17" t="n">
        <v>0.0531500047226457</v>
      </c>
      <c r="Q9872" s="17" t="n">
        <v>0</v>
      </c>
      <c r="R9872" s="17" t="n">
        <v>0</v>
      </c>
      <c r="S9872" s="17" t="n">
        <v>0.3238385664746124</v>
      </c>
      <c r="T9872" s="17" t="n">
        <v>0</v>
      </c>
      <c r="U9872" s="17" t="n">
        <v>0.5960248815965241</v>
      </c>
      <c r="V9872" s="18" t="n">
        <v>852.16</v>
      </c>
    </row>
    <row r="9873">
      <c r="A9873" s="12" t="n">
        <v>9872</v>
      </c>
      <c r="B9873" s="13" t="n">
        <v>6.253435114503817</v>
      </c>
      <c r="C9873" s="13" t="n">
        <v>6.118673495428449</v>
      </c>
      <c r="D9873" s="14">
        <f>B9873-C9873</f>
        <v/>
      </c>
      <c r="E9873" s="14">
        <f>ABS(D9873)</f>
        <v/>
      </c>
      <c r="F9873" s="15" t="n">
        <v>32750</v>
      </c>
      <c r="G9873" s="12" t="inlineStr">
        <is>
          <t>single</t>
        </is>
      </c>
      <c r="H9873" s="12" t="inlineStr">
        <is>
          <t>Never married/single</t>
        </is>
      </c>
      <c r="I9873" s="16" t="n">
        <v>23</v>
      </c>
      <c r="J9873" s="16" t="n">
        <v>22</v>
      </c>
      <c r="K9873" s="16" t="n">
        <v>0</v>
      </c>
      <c r="L9873" s="16" t="n">
        <v>0</v>
      </c>
      <c r="M9873" s="16" t="n">
        <v>4</v>
      </c>
      <c r="N9873" s="17" t="n">
        <v>0.9770992366412212</v>
      </c>
      <c r="O9873" s="17" t="n">
        <v>0</v>
      </c>
      <c r="P9873" s="17" t="n">
        <v>0</v>
      </c>
      <c r="Q9873" s="17" t="n">
        <v>0</v>
      </c>
      <c r="R9873" s="17" t="n">
        <v>0</v>
      </c>
      <c r="S9873" s="17" t="n">
        <v>0</v>
      </c>
      <c r="T9873" s="17" t="n">
        <v>0</v>
      </c>
      <c r="U9873" s="17" t="n">
        <v>0</v>
      </c>
      <c r="V9873" s="18" t="n">
        <v>1463.19</v>
      </c>
    </row>
    <row r="9874">
      <c r="A9874" s="12" t="n">
        <v>9873</v>
      </c>
      <c r="B9874" s="13" t="n">
        <v>7.295</v>
      </c>
      <c r="C9874" s="13" t="n">
        <v>7.274315913709707</v>
      </c>
      <c r="D9874" s="14">
        <f>B9874-C9874</f>
        <v/>
      </c>
      <c r="E9874" s="14">
        <f>ABS(D9874)</f>
        <v/>
      </c>
      <c r="F9874" s="15" t="n">
        <v>40000</v>
      </c>
      <c r="G9874" s="12" t="inlineStr">
        <is>
          <t>single</t>
        </is>
      </c>
      <c r="H9874" s="12" t="inlineStr">
        <is>
          <t>Never married/single</t>
        </is>
      </c>
      <c r="I9874" s="16" t="n">
        <v>37</v>
      </c>
      <c r="J9874" s="16" t="n">
        <v>18</v>
      </c>
      <c r="K9874" s="16" t="n">
        <v>0</v>
      </c>
      <c r="L9874" s="16" t="n">
        <v>0</v>
      </c>
      <c r="M9874" s="16" t="n">
        <v>1</v>
      </c>
      <c r="N9874" s="17" t="n">
        <v>1</v>
      </c>
      <c r="O9874" s="17" t="n">
        <v>0</v>
      </c>
      <c r="P9874" s="17" t="n">
        <v>0</v>
      </c>
      <c r="Q9874" s="17" t="n">
        <v>0</v>
      </c>
      <c r="R9874" s="17" t="n">
        <v>0</v>
      </c>
      <c r="S9874" s="17" t="n">
        <v>0</v>
      </c>
      <c r="T9874" s="17" t="n">
        <v>0</v>
      </c>
      <c r="U9874" s="17" t="n">
        <v>0</v>
      </c>
      <c r="V9874" s="18" t="n">
        <v>2390.26</v>
      </c>
    </row>
    <row r="9875">
      <c r="A9875" s="12" t="n">
        <v>9874</v>
      </c>
      <c r="B9875" s="13" t="n">
        <v>-9.784444444444444</v>
      </c>
      <c r="C9875" s="13" t="n">
        <v>-12.05873053455298</v>
      </c>
      <c r="D9875" s="14">
        <f>B9875-C9875</f>
        <v/>
      </c>
      <c r="E9875" s="14">
        <f>ABS(D9875)</f>
        <v/>
      </c>
      <c r="F9875" s="15" t="n">
        <v>45000</v>
      </c>
      <c r="G9875" s="12" t="inlineStr">
        <is>
          <t>head_of_household</t>
        </is>
      </c>
      <c r="H9875" s="12" t="inlineStr">
        <is>
          <t>Never married/single</t>
        </is>
      </c>
      <c r="I9875" s="16" t="n">
        <v>6</v>
      </c>
      <c r="J9875" s="16" t="n">
        <v>36</v>
      </c>
      <c r="K9875" s="16" t="n">
        <v>3</v>
      </c>
      <c r="L9875" s="16" t="n">
        <v>0</v>
      </c>
      <c r="M9875" s="16" t="n">
        <v>4</v>
      </c>
      <c r="N9875" s="17" t="n">
        <v>1</v>
      </c>
      <c r="O9875" s="17" t="n">
        <v>0</v>
      </c>
      <c r="P9875" s="17" t="n">
        <v>0</v>
      </c>
      <c r="Q9875" s="17" t="n">
        <v>0</v>
      </c>
      <c r="R9875" s="17" t="n">
        <v>0</v>
      </c>
      <c r="S9875" s="17" t="n">
        <v>0</v>
      </c>
      <c r="T9875" s="17" t="n">
        <v>0</v>
      </c>
      <c r="U9875" s="17" t="n">
        <v>0</v>
      </c>
      <c r="V9875" s="18" t="n">
        <v>1679.83</v>
      </c>
    </row>
    <row r="9876">
      <c r="A9876" s="12" t="n">
        <v>9875</v>
      </c>
      <c r="B9876" s="13" t="n">
        <v>7.408933024581403</v>
      </c>
      <c r="C9876" s="13" t="n">
        <v>5.521254002595255</v>
      </c>
      <c r="D9876" s="14">
        <f>B9876-C9876</f>
        <v/>
      </c>
      <c r="E9876" s="14">
        <f>ABS(D9876)</f>
        <v/>
      </c>
      <c r="F9876" s="15" t="n">
        <v>95478</v>
      </c>
      <c r="G9876" s="12" t="inlineStr">
        <is>
          <t>joint</t>
        </is>
      </c>
      <c r="H9876" s="12" t="inlineStr">
        <is>
          <t>Married, spouse present</t>
        </is>
      </c>
      <c r="I9876" s="16" t="n">
        <v>36</v>
      </c>
      <c r="J9876" s="16" t="n">
        <v>78</v>
      </c>
      <c r="K9876" s="16" t="n">
        <v>1</v>
      </c>
      <c r="L9876" s="16" t="n">
        <v>0</v>
      </c>
      <c r="M9876" s="16" t="n">
        <v>3</v>
      </c>
      <c r="N9876" s="17" t="n">
        <v>0</v>
      </c>
      <c r="O9876" s="17" t="n">
        <v>0</v>
      </c>
      <c r="P9876" s="17" t="n">
        <v>2.094723391776116e-05</v>
      </c>
      <c r="Q9876" s="17" t="n">
        <v>0</v>
      </c>
      <c r="R9876" s="17" t="n">
        <v>0</v>
      </c>
      <c r="S9876" s="17" t="n">
        <v>0.2546345755043047</v>
      </c>
      <c r="T9876" s="17" t="n">
        <v>0</v>
      </c>
      <c r="U9876" s="17" t="n">
        <v>0.2272460671568319</v>
      </c>
      <c r="V9876" s="18" t="n">
        <v>5023.12</v>
      </c>
    </row>
    <row r="9877">
      <c r="A9877" s="12" t="n">
        <v>9876</v>
      </c>
      <c r="B9877" s="13" t="n">
        <v>4.236</v>
      </c>
      <c r="C9877" s="13" t="n">
        <v>3.871415354705575</v>
      </c>
      <c r="D9877" s="14">
        <f>B9877-C9877</f>
        <v/>
      </c>
      <c r="E9877" s="14">
        <f>ABS(D9877)</f>
        <v/>
      </c>
      <c r="F9877" s="15" t="n">
        <v>100000</v>
      </c>
      <c r="G9877" s="12" t="inlineStr">
        <is>
          <t>joint</t>
        </is>
      </c>
      <c r="H9877" s="12" t="inlineStr">
        <is>
          <t>Married, spouse present</t>
        </is>
      </c>
      <c r="I9877" s="16" t="n">
        <v>48</v>
      </c>
      <c r="J9877" s="16" t="n">
        <v>27</v>
      </c>
      <c r="K9877" s="16" t="n">
        <v>2</v>
      </c>
      <c r="L9877" s="16" t="n">
        <v>1</v>
      </c>
      <c r="M9877" s="16" t="n">
        <v>4</v>
      </c>
      <c r="N9877" s="17" t="n">
        <v>0</v>
      </c>
      <c r="O9877" s="17" t="n">
        <v>0</v>
      </c>
      <c r="P9877" s="17" t="n">
        <v>0</v>
      </c>
      <c r="Q9877" s="17" t="n">
        <v>0</v>
      </c>
      <c r="R9877" s="17" t="n">
        <v>0</v>
      </c>
      <c r="S9877" s="17" t="n">
        <v>0</v>
      </c>
      <c r="T9877" s="17" t="n">
        <v>0</v>
      </c>
      <c r="U9877" s="17" t="n">
        <v>1</v>
      </c>
      <c r="V9877" s="18" t="n">
        <v>2263.59</v>
      </c>
    </row>
    <row r="9878">
      <c r="A9878" s="12" t="n">
        <v>9877</v>
      </c>
      <c r="B9878" s="13" t="n">
        <v>4.179775280898877</v>
      </c>
      <c r="C9878" s="13" t="n">
        <v>4.629898009911727</v>
      </c>
      <c r="D9878" s="14">
        <f>B9878-C9878</f>
        <v/>
      </c>
      <c r="E9878" s="14">
        <f>ABS(D9878)</f>
        <v/>
      </c>
      <c r="F9878" s="15" t="n">
        <v>103601</v>
      </c>
      <c r="G9878" s="12" t="inlineStr">
        <is>
          <t>joint</t>
        </is>
      </c>
      <c r="H9878" s="12" t="inlineStr">
        <is>
          <t>Married, spouse present</t>
        </is>
      </c>
      <c r="I9878" s="16" t="n">
        <v>18</v>
      </c>
      <c r="J9878" s="16" t="n">
        <v>44</v>
      </c>
      <c r="K9878" s="16" t="n">
        <v>2</v>
      </c>
      <c r="L9878" s="16" t="n">
        <v>0</v>
      </c>
      <c r="M9878" s="16" t="n">
        <v>4</v>
      </c>
      <c r="N9878" s="17" t="n">
        <v>0.6370594878427814</v>
      </c>
      <c r="O9878" s="17" t="n">
        <v>0</v>
      </c>
      <c r="P9878" s="17" t="n">
        <v>0.0029053773612223</v>
      </c>
      <c r="Q9878" s="17" t="n">
        <v>0</v>
      </c>
      <c r="R9878" s="17" t="n">
        <v>0</v>
      </c>
      <c r="S9878" s="17" t="n">
        <v>0</v>
      </c>
      <c r="T9878" s="17" t="n">
        <v>0</v>
      </c>
      <c r="U9878" s="17" t="n">
        <v>0.3407303018310634</v>
      </c>
      <c r="V9878" s="18" t="n">
        <v>2760.96</v>
      </c>
    </row>
    <row r="9879">
      <c r="A9879" s="12" t="n">
        <v>9878</v>
      </c>
      <c r="B9879" s="13" t="n">
        <v>-20.34323528342363</v>
      </c>
      <c r="C9879" s="13" t="n">
        <v>-17.54365138168437</v>
      </c>
      <c r="D9879" s="14">
        <f>B9879-C9879</f>
        <v/>
      </c>
      <c r="E9879" s="14">
        <f>ABS(D9879)</f>
        <v/>
      </c>
      <c r="F9879" s="15" t="n">
        <v>27503</v>
      </c>
      <c r="G9879" s="12" t="inlineStr">
        <is>
          <t>joint</t>
        </is>
      </c>
      <c r="H9879" s="12" t="inlineStr">
        <is>
          <t>Married, spouse present</t>
        </is>
      </c>
      <c r="I9879" s="16" t="n">
        <v>20</v>
      </c>
      <c r="J9879" s="16" t="n">
        <v>38</v>
      </c>
      <c r="K9879" s="16" t="n">
        <v>1</v>
      </c>
      <c r="L9879" s="16" t="n">
        <v>1</v>
      </c>
      <c r="M9879" s="16" t="n">
        <v>3</v>
      </c>
      <c r="N9879" s="17" t="n">
        <v>0.9089917463549432</v>
      </c>
      <c r="O9879" s="17" t="n">
        <v>0</v>
      </c>
      <c r="P9879" s="17" t="n">
        <v>3.635966985419773e-05</v>
      </c>
      <c r="Q9879" s="17" t="n">
        <v>0.0908991746354943</v>
      </c>
      <c r="R9879" s="17" t="n">
        <v>0</v>
      </c>
      <c r="S9879" s="17" t="n">
        <v>0</v>
      </c>
      <c r="T9879" s="17" t="n">
        <v>0</v>
      </c>
      <c r="U9879" s="17" t="n">
        <v>7.271933970839545e-05</v>
      </c>
      <c r="V9879" s="18" t="n">
        <v>1225.42</v>
      </c>
    </row>
    <row r="9880">
      <c r="A9880" s="12" t="n">
        <v>9879</v>
      </c>
      <c r="B9880" s="13" t="n">
        <v>4.853941519803456</v>
      </c>
      <c r="C9880" s="13" t="n">
        <v>7.684734372494432</v>
      </c>
      <c r="D9880" s="14">
        <f>B9880-C9880</f>
        <v/>
      </c>
      <c r="E9880" s="14">
        <f>ABS(D9880)</f>
        <v/>
      </c>
      <c r="F9880" s="15" t="n">
        <v>124356</v>
      </c>
      <c r="G9880" s="12" t="inlineStr">
        <is>
          <t>head_of_household</t>
        </is>
      </c>
      <c r="H9880" s="12" t="inlineStr">
        <is>
          <t>Widowed</t>
        </is>
      </c>
      <c r="I9880" s="16" t="n">
        <v>13</v>
      </c>
      <c r="J9880" s="16" t="n">
        <v>67</v>
      </c>
      <c r="K9880" s="16" t="n">
        <v>0</v>
      </c>
      <c r="L9880" s="16" t="n">
        <v>0</v>
      </c>
      <c r="M9880" s="16" t="n">
        <v>2</v>
      </c>
      <c r="N9880" s="17" t="n">
        <v>0</v>
      </c>
      <c r="O9880" s="17" t="n">
        <v>0</v>
      </c>
      <c r="P9880" s="17" t="n">
        <v>0</v>
      </c>
      <c r="Q9880" s="17" t="n">
        <v>0</v>
      </c>
      <c r="R9880" s="17" t="n">
        <v>0</v>
      </c>
      <c r="S9880" s="17" t="n">
        <v>0.2818681848885458</v>
      </c>
      <c r="T9880" s="17" t="n">
        <v>0</v>
      </c>
      <c r="U9880" s="17" t="n">
        <v>0</v>
      </c>
      <c r="V9880" s="18" t="n">
        <v>2779.87</v>
      </c>
    </row>
    <row r="9881">
      <c r="A9881" s="12" t="n">
        <v>9880</v>
      </c>
      <c r="B9881" s="13" t="n">
        <v>7.295</v>
      </c>
      <c r="C9881" s="13" t="n">
        <v>7.257731887488911</v>
      </c>
      <c r="D9881" s="14">
        <f>B9881-C9881</f>
        <v/>
      </c>
      <c r="E9881" s="14">
        <f>ABS(D9881)</f>
        <v/>
      </c>
      <c r="F9881" s="15" t="n">
        <v>40000</v>
      </c>
      <c r="G9881" s="12" t="inlineStr">
        <is>
          <t>single</t>
        </is>
      </c>
      <c r="H9881" s="12" t="inlineStr">
        <is>
          <t>Never married/single</t>
        </is>
      </c>
      <c r="I9881" s="16" t="n">
        <v>47</v>
      </c>
      <c r="J9881" s="16" t="n">
        <v>24</v>
      </c>
      <c r="K9881" s="16" t="n">
        <v>0</v>
      </c>
      <c r="L9881" s="16" t="n">
        <v>0</v>
      </c>
      <c r="M9881" s="16" t="n">
        <v>2</v>
      </c>
      <c r="N9881" s="17" t="n">
        <v>1</v>
      </c>
      <c r="O9881" s="17" t="n">
        <v>0</v>
      </c>
      <c r="P9881" s="17" t="n">
        <v>0</v>
      </c>
      <c r="Q9881" s="17" t="n">
        <v>0</v>
      </c>
      <c r="R9881" s="17" t="n">
        <v>0</v>
      </c>
      <c r="S9881" s="17" t="n">
        <v>0</v>
      </c>
      <c r="T9881" s="17" t="n">
        <v>0</v>
      </c>
      <c r="U9881" s="17" t="n">
        <v>0</v>
      </c>
      <c r="V9881" s="18" t="n">
        <v>1516.11</v>
      </c>
    </row>
    <row r="9882">
      <c r="A9882" s="12" t="n">
        <v>9881</v>
      </c>
      <c r="B9882" s="13" t="n">
        <v>16.47732686789976</v>
      </c>
      <c r="C9882" s="13" t="n">
        <v>15.96431529514559</v>
      </c>
      <c r="D9882" s="14">
        <f>B9882-C9882</f>
        <v/>
      </c>
      <c r="E9882" s="14">
        <f>ABS(D9882)</f>
        <v/>
      </c>
      <c r="F9882" s="15" t="n">
        <v>283518</v>
      </c>
      <c r="G9882" s="12" t="inlineStr">
        <is>
          <t>joint</t>
        </is>
      </c>
      <c r="H9882" s="12" t="inlineStr">
        <is>
          <t>Married, spouse present</t>
        </is>
      </c>
      <c r="I9882" s="16" t="n">
        <v>13</v>
      </c>
      <c r="J9882" s="16" t="n">
        <v>66</v>
      </c>
      <c r="K9882" s="16" t="n">
        <v>0</v>
      </c>
      <c r="L9882" s="16" t="n">
        <v>0</v>
      </c>
      <c r="M9882" s="16" t="n">
        <v>2</v>
      </c>
      <c r="N9882" s="17" t="n">
        <v>0.2116267750195754</v>
      </c>
      <c r="O9882" s="17" t="n">
        <v>0</v>
      </c>
      <c r="P9882" s="17" t="n">
        <v>0.1297695384420036</v>
      </c>
      <c r="Q9882" s="17" t="n">
        <v>0.022926233960454</v>
      </c>
      <c r="R9882" s="17" t="n">
        <v>0</v>
      </c>
      <c r="S9882" s="17" t="n">
        <v>0</v>
      </c>
      <c r="T9882" s="17" t="n">
        <v>0.4585246792090802</v>
      </c>
      <c r="U9882" s="17" t="n">
        <v>0.1771527733688866</v>
      </c>
      <c r="V9882" s="18" t="n">
        <v>3966.4</v>
      </c>
    </row>
    <row r="9883">
      <c r="A9883" s="12" t="n">
        <v>9882</v>
      </c>
      <c r="B9883" s="13" t="n">
        <v>8.38076923076923</v>
      </c>
      <c r="C9883" s="13" t="n">
        <v>8.098073999261571</v>
      </c>
      <c r="D9883" s="14">
        <f>B9883-C9883</f>
        <v/>
      </c>
      <c r="E9883" s="14">
        <f>ABS(D9883)</f>
        <v/>
      </c>
      <c r="F9883" s="15" t="n">
        <v>52000</v>
      </c>
      <c r="G9883" s="12" t="inlineStr">
        <is>
          <t>single</t>
        </is>
      </c>
      <c r="H9883" s="12" t="inlineStr">
        <is>
          <t>Divorced</t>
        </is>
      </c>
      <c r="I9883" s="16" t="n">
        <v>13</v>
      </c>
      <c r="J9883" s="16" t="n">
        <v>36</v>
      </c>
      <c r="K9883" s="16" t="n">
        <v>0</v>
      </c>
      <c r="L9883" s="16" t="n">
        <v>0</v>
      </c>
      <c r="M9883" s="16" t="n">
        <v>1</v>
      </c>
      <c r="N9883" s="17" t="n">
        <v>1</v>
      </c>
      <c r="O9883" s="17" t="n">
        <v>0</v>
      </c>
      <c r="P9883" s="17" t="n">
        <v>0</v>
      </c>
      <c r="Q9883" s="17" t="n">
        <v>0</v>
      </c>
      <c r="R9883" s="17" t="n">
        <v>0</v>
      </c>
      <c r="S9883" s="17" t="n">
        <v>0</v>
      </c>
      <c r="T9883" s="17" t="n">
        <v>0</v>
      </c>
      <c r="U9883" s="17" t="n">
        <v>0</v>
      </c>
      <c r="V9883" s="18" t="n">
        <v>2724.72</v>
      </c>
    </row>
    <row r="9884">
      <c r="A9884" s="12" t="n">
        <v>9883</v>
      </c>
      <c r="B9884" s="13" t="n">
        <v>7.324444444444445</v>
      </c>
      <c r="C9884" s="13" t="n">
        <v>7.360070551849184</v>
      </c>
      <c r="D9884" s="14">
        <f>B9884-C9884</f>
        <v/>
      </c>
      <c r="E9884" s="14">
        <f>ABS(D9884)</f>
        <v/>
      </c>
      <c r="F9884" s="15" t="n">
        <v>45000</v>
      </c>
      <c r="G9884" s="12" t="inlineStr">
        <is>
          <t>single</t>
        </is>
      </c>
      <c r="H9884" s="12" t="inlineStr">
        <is>
          <t>Widowed</t>
        </is>
      </c>
      <c r="I9884" s="16" t="n">
        <v>48</v>
      </c>
      <c r="J9884" s="16" t="n">
        <v>67</v>
      </c>
      <c r="K9884" s="16" t="n">
        <v>0</v>
      </c>
      <c r="L9884" s="16" t="n">
        <v>0</v>
      </c>
      <c r="M9884" s="16" t="n">
        <v>7</v>
      </c>
      <c r="N9884" s="17" t="n">
        <v>1</v>
      </c>
      <c r="O9884" s="17" t="n">
        <v>0</v>
      </c>
      <c r="P9884" s="17" t="n">
        <v>0</v>
      </c>
      <c r="Q9884" s="17" t="n">
        <v>0</v>
      </c>
      <c r="R9884" s="17" t="n">
        <v>0</v>
      </c>
      <c r="S9884" s="17" t="n">
        <v>0</v>
      </c>
      <c r="T9884" s="17" t="n">
        <v>0</v>
      </c>
      <c r="U9884" s="17" t="n">
        <v>0</v>
      </c>
      <c r="V9884" s="18" t="n">
        <v>3496.84</v>
      </c>
    </row>
    <row r="9885">
      <c r="A9885" s="12" t="n">
        <v>9884</v>
      </c>
      <c r="B9885" s="13" t="n">
        <v>0.8648261025457152</v>
      </c>
      <c r="C9885" s="13" t="n">
        <v>0.5625976194458608</v>
      </c>
      <c r="D9885" s="14">
        <f>B9885-C9885</f>
        <v/>
      </c>
      <c r="E9885" s="14">
        <f>ABS(D9885)</f>
        <v/>
      </c>
      <c r="F9885" s="15" t="n">
        <v>69725</v>
      </c>
      <c r="G9885" s="12" t="inlineStr">
        <is>
          <t>joint</t>
        </is>
      </c>
      <c r="H9885" s="12" t="inlineStr">
        <is>
          <t>Married, spouse present</t>
        </is>
      </c>
      <c r="I9885" s="16" t="n">
        <v>49</v>
      </c>
      <c r="J9885" s="16" t="n">
        <v>33</v>
      </c>
      <c r="K9885" s="16" t="n">
        <v>2</v>
      </c>
      <c r="L9885" s="16" t="n">
        <v>1</v>
      </c>
      <c r="M9885" s="16" t="n">
        <v>4</v>
      </c>
      <c r="N9885" s="17" t="n">
        <v>0.5736823234134099</v>
      </c>
      <c r="O9885" s="17" t="n">
        <v>0</v>
      </c>
      <c r="P9885" s="17" t="n">
        <v>0.0003585514521333</v>
      </c>
      <c r="Q9885" s="17" t="n">
        <v>0</v>
      </c>
      <c r="R9885" s="17" t="n">
        <v>0</v>
      </c>
      <c r="S9885" s="17" t="n">
        <v>0</v>
      </c>
      <c r="T9885" s="17" t="n">
        <v>0</v>
      </c>
      <c r="U9885" s="17" t="n">
        <v>0.4259591251344568</v>
      </c>
      <c r="V9885" s="18" t="n">
        <v>923.78</v>
      </c>
    </row>
    <row r="9886">
      <c r="A9886" s="12" t="n">
        <v>9885</v>
      </c>
      <c r="B9886" s="13" t="n">
        <v>3.057489261759167</v>
      </c>
      <c r="C9886" s="13" t="n">
        <v>0.8038652875142119</v>
      </c>
      <c r="D9886" s="14">
        <f>B9886-C9886</f>
        <v/>
      </c>
      <c r="E9886" s="14">
        <f>ABS(D9886)</f>
        <v/>
      </c>
      <c r="F9886" s="15" t="n">
        <v>62002</v>
      </c>
      <c r="G9886" s="12" t="inlineStr">
        <is>
          <t>joint</t>
        </is>
      </c>
      <c r="H9886" s="12" t="inlineStr">
        <is>
          <t>Married, spouse present</t>
        </is>
      </c>
      <c r="I9886" s="16" t="n">
        <v>42</v>
      </c>
      <c r="J9886" s="16" t="n">
        <v>72</v>
      </c>
      <c r="K9886" s="16" t="n">
        <v>0</v>
      </c>
      <c r="L9886" s="16" t="n">
        <v>0</v>
      </c>
      <c r="M9886" s="16" t="n">
        <v>2</v>
      </c>
      <c r="N9886" s="17" t="n">
        <v>0</v>
      </c>
      <c r="O9886" s="17" t="n">
        <v>0.4032127995871101</v>
      </c>
      <c r="P9886" s="17" t="n">
        <v>3.225702396696881e-05</v>
      </c>
      <c r="Q9886" s="17" t="n">
        <v>0</v>
      </c>
      <c r="R9886" s="17" t="n">
        <v>0</v>
      </c>
      <c r="S9886" s="17" t="n">
        <v>0.3709557756201412</v>
      </c>
      <c r="T9886" s="17" t="n">
        <v>0</v>
      </c>
      <c r="U9886" s="17" t="n">
        <v>0.2257991677687816</v>
      </c>
      <c r="V9886" s="18" t="n">
        <v>2089.29</v>
      </c>
    </row>
    <row r="9887">
      <c r="A9887" s="12" t="n">
        <v>9886</v>
      </c>
      <c r="B9887" s="13" t="n">
        <v>7.463940773518274</v>
      </c>
      <c r="C9887" s="13" t="n">
        <v>5.530222685888142</v>
      </c>
      <c r="D9887" s="14">
        <f>B9887-C9887</f>
        <v/>
      </c>
      <c r="E9887" s="14">
        <f>ABS(D9887)</f>
        <v/>
      </c>
      <c r="F9887" s="15" t="n">
        <v>94012</v>
      </c>
      <c r="G9887" s="12" t="inlineStr">
        <is>
          <t>joint</t>
        </is>
      </c>
      <c r="H9887" s="12" t="inlineStr">
        <is>
          <t>Married, spouse present</t>
        </is>
      </c>
      <c r="I9887" s="16" t="n">
        <v>49</v>
      </c>
      <c r="J9887" s="16" t="n">
        <v>34</v>
      </c>
      <c r="K9887" s="16" t="n">
        <v>1</v>
      </c>
      <c r="L9887" s="16" t="n">
        <v>0</v>
      </c>
      <c r="M9887" s="16" t="n">
        <v>5</v>
      </c>
      <c r="N9887" s="17" t="n">
        <v>0.5105731183253202</v>
      </c>
      <c r="O9887" s="17" t="n">
        <v>0</v>
      </c>
      <c r="P9887" s="17" t="n">
        <v>2.127387993022167e-05</v>
      </c>
      <c r="Q9887" s="17" t="n">
        <v>0</v>
      </c>
      <c r="R9887" s="17" t="n">
        <v>0</v>
      </c>
      <c r="S9887" s="17" t="n">
        <v>0</v>
      </c>
      <c r="T9887" s="17" t="n">
        <v>0</v>
      </c>
      <c r="U9887" s="17" t="n">
        <v>0.4894056077947496</v>
      </c>
      <c r="V9887" s="18" t="n">
        <v>971.04</v>
      </c>
    </row>
    <row r="9888">
      <c r="A9888" s="12" t="n">
        <v>9887</v>
      </c>
      <c r="B9888" s="13" t="n">
        <v>10.64120871987937</v>
      </c>
      <c r="C9888" s="13" t="n">
        <v>9.203427157897719</v>
      </c>
      <c r="D9888" s="14">
        <f>B9888-C9888</f>
        <v/>
      </c>
      <c r="E9888" s="14">
        <f>ABS(D9888)</f>
        <v/>
      </c>
      <c r="F9888" s="15" t="n">
        <v>100139</v>
      </c>
      <c r="G9888" s="12" t="inlineStr">
        <is>
          <t>head_of_household</t>
        </is>
      </c>
      <c r="H9888" s="12" t="inlineStr">
        <is>
          <t>Divorced</t>
        </is>
      </c>
      <c r="I9888" s="16" t="n">
        <v>45</v>
      </c>
      <c r="J9888" s="16" t="n">
        <v>53</v>
      </c>
      <c r="K9888" s="16" t="n">
        <v>1</v>
      </c>
      <c r="L9888" s="16" t="n">
        <v>0</v>
      </c>
      <c r="M9888" s="16" t="n">
        <v>3</v>
      </c>
      <c r="N9888" s="17" t="n">
        <v>0.9986019432988148</v>
      </c>
      <c r="O9888" s="17" t="n">
        <v>0</v>
      </c>
      <c r="P9888" s="17" t="n">
        <v>0.0013980567011853</v>
      </c>
      <c r="Q9888" s="17" t="n">
        <v>0</v>
      </c>
      <c r="R9888" s="17" t="n">
        <v>0</v>
      </c>
      <c r="S9888" s="17" t="n">
        <v>0</v>
      </c>
      <c r="T9888" s="17" t="n">
        <v>0</v>
      </c>
      <c r="U9888" s="17" t="n">
        <v>0</v>
      </c>
      <c r="V9888" s="18" t="n">
        <v>1725.7</v>
      </c>
    </row>
    <row r="9889">
      <c r="A9889" s="12" t="n">
        <v>9888</v>
      </c>
      <c r="B9889" s="13" t="n">
        <v>11.10655737704918</v>
      </c>
      <c r="C9889" s="13" t="n">
        <v>10.64080901229605</v>
      </c>
      <c r="D9889" s="14">
        <f>B9889-C9889</f>
        <v/>
      </c>
      <c r="E9889" s="14">
        <f>ABS(D9889)</f>
        <v/>
      </c>
      <c r="F9889" s="15" t="n">
        <v>118136</v>
      </c>
      <c r="G9889" s="12" t="inlineStr">
        <is>
          <t>single</t>
        </is>
      </c>
      <c r="H9889" s="12" t="inlineStr">
        <is>
          <t>Never married/single</t>
        </is>
      </c>
      <c r="I9889" s="16" t="n">
        <v>12</v>
      </c>
      <c r="J9889" s="16" t="n">
        <v>37</v>
      </c>
      <c r="K9889" s="16" t="n">
        <v>0</v>
      </c>
      <c r="L9889" s="16" t="n">
        <v>0</v>
      </c>
      <c r="M9889" s="16" t="n">
        <v>2</v>
      </c>
      <c r="N9889" s="17" t="n">
        <v>0</v>
      </c>
      <c r="O9889" s="17" t="n">
        <v>0.9988487844518182</v>
      </c>
      <c r="P9889" s="17" t="n">
        <v>0.0011512155481817</v>
      </c>
      <c r="Q9889" s="17" t="n">
        <v>0</v>
      </c>
      <c r="R9889" s="17" t="n">
        <v>0</v>
      </c>
      <c r="S9889" s="17" t="n">
        <v>0</v>
      </c>
      <c r="T9889" s="17" t="n">
        <v>0</v>
      </c>
      <c r="U9889" s="17" t="n">
        <v>0</v>
      </c>
      <c r="V9889" s="18" t="n">
        <v>4278.18</v>
      </c>
    </row>
    <row r="9890">
      <c r="A9890" s="12" t="n">
        <v>9889</v>
      </c>
      <c r="B9890" s="13" t="n">
        <v>13.6680995180409</v>
      </c>
      <c r="C9890" s="13" t="n">
        <v>14.96767367285606</v>
      </c>
      <c r="D9890" s="14">
        <f>B9890-C9890</f>
        <v/>
      </c>
      <c r="E9890" s="14">
        <f>ABS(D9890)</f>
        <v/>
      </c>
      <c r="F9890" s="15" t="n">
        <v>232710</v>
      </c>
      <c r="G9890" s="12" t="inlineStr">
        <is>
          <t>joint</t>
        </is>
      </c>
      <c r="H9890" s="12" t="inlineStr">
        <is>
          <t>Married, spouse present</t>
        </is>
      </c>
      <c r="I9890" s="16" t="n">
        <v>33</v>
      </c>
      <c r="J9890" s="16" t="n">
        <v>62</v>
      </c>
      <c r="K9890" s="16" t="n">
        <v>0</v>
      </c>
      <c r="L9890" s="16" t="n">
        <v>0</v>
      </c>
      <c r="M9890" s="16" t="n">
        <v>2</v>
      </c>
      <c r="N9890" s="17" t="n">
        <v>0.103132654376692</v>
      </c>
      <c r="O9890" s="17" t="n">
        <v>0</v>
      </c>
      <c r="P9890" s="17" t="n">
        <v>0.0324653001589961</v>
      </c>
      <c r="Q9890" s="17" t="n">
        <v>0.0128915817970865</v>
      </c>
      <c r="R9890" s="17" t="n">
        <v>0</v>
      </c>
      <c r="S9890" s="17" t="n">
        <v>0</v>
      </c>
      <c r="T9890" s="17" t="n">
        <v>0.021915689055047</v>
      </c>
      <c r="U9890" s="17" t="n">
        <v>0.7075544669330927</v>
      </c>
      <c r="V9890" s="18" t="n">
        <v>929.53</v>
      </c>
    </row>
    <row r="9891">
      <c r="A9891" s="12" t="n">
        <v>9890</v>
      </c>
      <c r="B9891" s="13" t="n">
        <v>6.798715203426124</v>
      </c>
      <c r="C9891" s="13" t="n">
        <v>12.66195093560993</v>
      </c>
      <c r="D9891" s="14">
        <f>B9891-C9891</f>
        <v/>
      </c>
      <c r="E9891" s="14">
        <f>ABS(D9891)</f>
        <v/>
      </c>
      <c r="F9891" s="15" t="n">
        <v>98717</v>
      </c>
      <c r="G9891" s="12" t="inlineStr">
        <is>
          <t>single</t>
        </is>
      </c>
      <c r="H9891" s="12" t="inlineStr">
        <is>
          <t>Widowed</t>
        </is>
      </c>
      <c r="I9891" s="16" t="n">
        <v>6</v>
      </c>
      <c r="J9891" s="16" t="n">
        <v>65</v>
      </c>
      <c r="K9891" s="16" t="n">
        <v>0</v>
      </c>
      <c r="L9891" s="16" t="n">
        <v>0</v>
      </c>
      <c r="M9891" s="16" t="n">
        <v>2</v>
      </c>
      <c r="N9891" s="17" t="n">
        <v>0</v>
      </c>
      <c r="O9891" s="17" t="n">
        <v>0</v>
      </c>
      <c r="P9891" s="17" t="n">
        <v>0.0003444188944153</v>
      </c>
      <c r="Q9891" s="17" t="n">
        <v>0.0070808472704802</v>
      </c>
      <c r="R9891" s="17" t="n">
        <v>0.2889471924795121</v>
      </c>
      <c r="S9891" s="17" t="n">
        <v>0.298428842043417</v>
      </c>
      <c r="T9891" s="17" t="n">
        <v>0</v>
      </c>
      <c r="U9891" s="17" t="n">
        <v>0</v>
      </c>
      <c r="V9891" s="18" t="n">
        <v>3743.26</v>
      </c>
    </row>
    <row r="9892">
      <c r="A9892" s="12" t="n">
        <v>9891</v>
      </c>
      <c r="B9892" s="13" t="n">
        <v>6.570356179379912</v>
      </c>
      <c r="C9892" s="13" t="n">
        <v>6.431367849742061</v>
      </c>
      <c r="D9892" s="14">
        <f>B9892-C9892</f>
        <v/>
      </c>
      <c r="E9892" s="14">
        <f>ABS(D9892)</f>
        <v/>
      </c>
      <c r="F9892" s="15" t="n">
        <v>55040</v>
      </c>
      <c r="G9892" s="12" t="inlineStr">
        <is>
          <t>single</t>
        </is>
      </c>
      <c r="H9892" s="12" t="inlineStr">
        <is>
          <t>Never married/single</t>
        </is>
      </c>
      <c r="I9892" s="16" t="n">
        <v>30</v>
      </c>
      <c r="J9892" s="16" t="n">
        <v>33</v>
      </c>
      <c r="K9892" s="16" t="n">
        <v>0</v>
      </c>
      <c r="L9892" s="16" t="n">
        <v>0</v>
      </c>
      <c r="M9892" s="16" t="n">
        <v>1</v>
      </c>
      <c r="N9892" s="17" t="n">
        <v>0</v>
      </c>
      <c r="O9892" s="17" t="n">
        <v>0.9992732558139537</v>
      </c>
      <c r="P9892" s="17" t="n">
        <v>0.0007267441860465</v>
      </c>
      <c r="Q9892" s="17" t="n">
        <v>0</v>
      </c>
      <c r="R9892" s="17" t="n">
        <v>0</v>
      </c>
      <c r="S9892" s="17" t="n">
        <v>0</v>
      </c>
      <c r="T9892" s="17" t="n">
        <v>0</v>
      </c>
      <c r="U9892" s="17" t="n">
        <v>0</v>
      </c>
      <c r="V9892" s="18" t="n">
        <v>672.1799999999999</v>
      </c>
    </row>
    <row r="9893">
      <c r="A9893" s="12" t="n">
        <v>9892</v>
      </c>
      <c r="B9893" s="13" t="n">
        <v>6.602445446724197</v>
      </c>
      <c r="C9893" s="13" t="n">
        <v>7.171960531924539</v>
      </c>
      <c r="D9893" s="14">
        <f>B9893-C9893</f>
        <v/>
      </c>
      <c r="E9893" s="14">
        <f>ABS(D9893)</f>
        <v/>
      </c>
      <c r="F9893" s="15" t="n">
        <v>100201</v>
      </c>
      <c r="G9893" s="12" t="inlineStr">
        <is>
          <t>joint</t>
        </is>
      </c>
      <c r="H9893" s="12" t="inlineStr">
        <is>
          <t>Married, spouse present</t>
        </is>
      </c>
      <c r="I9893" s="16" t="n">
        <v>29</v>
      </c>
      <c r="J9893" s="16" t="n">
        <v>78</v>
      </c>
      <c r="K9893" s="16" t="n">
        <v>0</v>
      </c>
      <c r="L9893" s="16" t="n">
        <v>0</v>
      </c>
      <c r="M9893" s="16" t="n">
        <v>2</v>
      </c>
      <c r="N9893" s="17" t="n">
        <v>0.2993982095987066</v>
      </c>
      <c r="O9893" s="17" t="n">
        <v>0</v>
      </c>
      <c r="P9893" s="17" t="n">
        <v>0.0176545144260037</v>
      </c>
      <c r="Q9893" s="17" t="n">
        <v>0.0003991976127982</v>
      </c>
      <c r="R9893" s="17" t="n">
        <v>0.0139619365076196</v>
      </c>
      <c r="S9893" s="17" t="n">
        <v>0.2405964012335206</v>
      </c>
      <c r="T9893" s="17" t="n">
        <v>0</v>
      </c>
      <c r="U9893" s="17" t="n">
        <v>0.4279897406213511</v>
      </c>
      <c r="V9893" s="18" t="n">
        <v>3523.86</v>
      </c>
    </row>
    <row r="9894">
      <c r="A9894" s="12" t="n">
        <v>9893</v>
      </c>
      <c r="B9894" s="13" t="n">
        <v>10.99146514935989</v>
      </c>
      <c r="C9894" s="13" t="n">
        <v>10.60809382589296</v>
      </c>
      <c r="D9894" s="14">
        <f>B9894-C9894</f>
        <v/>
      </c>
      <c r="E9894" s="14">
        <f>ABS(D9894)</f>
        <v/>
      </c>
      <c r="F9894" s="15" t="n">
        <v>70300</v>
      </c>
      <c r="G9894" s="12" t="inlineStr">
        <is>
          <t>single</t>
        </is>
      </c>
      <c r="H9894" s="12" t="inlineStr">
        <is>
          <t>Never married/single</t>
        </is>
      </c>
      <c r="I9894" s="16" t="n">
        <v>45</v>
      </c>
      <c r="J9894" s="16" t="n">
        <v>35</v>
      </c>
      <c r="K9894" s="16" t="n">
        <v>1</v>
      </c>
      <c r="L9894" s="16" t="n">
        <v>0</v>
      </c>
      <c r="M9894" s="16" t="n">
        <v>3</v>
      </c>
      <c r="N9894" s="17" t="n">
        <v>0.9957325746799432</v>
      </c>
      <c r="O9894" s="17" t="n">
        <v>0</v>
      </c>
      <c r="P9894" s="17" t="n">
        <v>0.0042674253200568</v>
      </c>
      <c r="Q9894" s="17" t="n">
        <v>0</v>
      </c>
      <c r="R9894" s="17" t="n">
        <v>0</v>
      </c>
      <c r="S9894" s="17" t="n">
        <v>0</v>
      </c>
      <c r="T9894" s="17" t="n">
        <v>0</v>
      </c>
      <c r="U9894" s="17" t="n">
        <v>0</v>
      </c>
      <c r="V9894" s="18" t="n">
        <v>3042</v>
      </c>
    </row>
    <row r="9895">
      <c r="A9895" s="12" t="n">
        <v>9894</v>
      </c>
      <c r="B9895" s="13" t="n">
        <v>5.036264061574896</v>
      </c>
      <c r="C9895" s="13" t="n">
        <v>5.013567085214976</v>
      </c>
      <c r="D9895" s="14">
        <f>B9895-C9895</f>
        <v/>
      </c>
      <c r="E9895" s="14">
        <f>ABS(D9895)</f>
        <v/>
      </c>
      <c r="F9895" s="15" t="n">
        <v>27024</v>
      </c>
      <c r="G9895" s="12" t="inlineStr">
        <is>
          <t>single</t>
        </is>
      </c>
      <c r="H9895" s="12" t="inlineStr">
        <is>
          <t>Never married/single</t>
        </is>
      </c>
      <c r="I9895" s="16" t="n">
        <v>47</v>
      </c>
      <c r="J9895" s="16" t="n">
        <v>28</v>
      </c>
      <c r="K9895" s="16" t="n">
        <v>0</v>
      </c>
      <c r="L9895" s="16" t="n">
        <v>0</v>
      </c>
      <c r="M9895" s="16" t="n">
        <v>1</v>
      </c>
      <c r="N9895" s="17" t="n">
        <v>0.9991119005328596</v>
      </c>
      <c r="O9895" s="17" t="n">
        <v>0</v>
      </c>
      <c r="P9895" s="17" t="n">
        <v>0.0008880994671403</v>
      </c>
      <c r="Q9895" s="17" t="n">
        <v>0</v>
      </c>
      <c r="R9895" s="17" t="n">
        <v>0</v>
      </c>
      <c r="S9895" s="17" t="n">
        <v>0</v>
      </c>
      <c r="T9895" s="17" t="n">
        <v>0</v>
      </c>
      <c r="U9895" s="17" t="n">
        <v>0</v>
      </c>
      <c r="V9895" s="18" t="n">
        <v>3515.37</v>
      </c>
    </row>
    <row r="9896">
      <c r="A9896" s="12" t="n">
        <v>9895</v>
      </c>
      <c r="B9896" s="13" t="n">
        <v>6.622857142857143</v>
      </c>
      <c r="C9896" s="13" t="n">
        <v>6.582375700024397</v>
      </c>
      <c r="D9896" s="14">
        <f>B9896-C9896</f>
        <v/>
      </c>
      <c r="E9896" s="14">
        <f>ABS(D9896)</f>
        <v/>
      </c>
      <c r="F9896" s="15" t="n">
        <v>35000</v>
      </c>
      <c r="G9896" s="12" t="inlineStr">
        <is>
          <t>single</t>
        </is>
      </c>
      <c r="H9896" s="12" t="inlineStr">
        <is>
          <t>Never married/single</t>
        </is>
      </c>
      <c r="I9896" s="16" t="n">
        <v>35</v>
      </c>
      <c r="J9896" s="16" t="n">
        <v>25</v>
      </c>
      <c r="K9896" s="16" t="n">
        <v>0</v>
      </c>
      <c r="L9896" s="16" t="n">
        <v>0</v>
      </c>
      <c r="M9896" s="16" t="n">
        <v>2</v>
      </c>
      <c r="N9896" s="17" t="n">
        <v>1</v>
      </c>
      <c r="O9896" s="17" t="n">
        <v>0</v>
      </c>
      <c r="P9896" s="17" t="n">
        <v>0</v>
      </c>
      <c r="Q9896" s="17" t="n">
        <v>0</v>
      </c>
      <c r="R9896" s="17" t="n">
        <v>0</v>
      </c>
      <c r="S9896" s="17" t="n">
        <v>0</v>
      </c>
      <c r="T9896" s="17" t="n">
        <v>0</v>
      </c>
      <c r="U9896" s="17" t="n">
        <v>0</v>
      </c>
      <c r="V9896" s="18" t="n">
        <v>915.42</v>
      </c>
    </row>
    <row r="9897">
      <c r="A9897" s="12" t="n">
        <v>9896</v>
      </c>
      <c r="B9897" s="13" t="n">
        <v>-27.975</v>
      </c>
      <c r="C9897" s="13" t="n">
        <v>-25.65200161725606</v>
      </c>
      <c r="D9897" s="14">
        <f>B9897-C9897</f>
        <v/>
      </c>
      <c r="E9897" s="14">
        <f>ABS(D9897)</f>
        <v/>
      </c>
      <c r="F9897" s="15" t="n">
        <v>20000</v>
      </c>
      <c r="G9897" s="12" t="inlineStr">
        <is>
          <t>head_of_household</t>
        </is>
      </c>
      <c r="H9897" s="12" t="inlineStr">
        <is>
          <t>Never married/single</t>
        </is>
      </c>
      <c r="I9897" s="16" t="n">
        <v>48</v>
      </c>
      <c r="J9897" s="16" t="n">
        <v>44</v>
      </c>
      <c r="K9897" s="16" t="n">
        <v>1</v>
      </c>
      <c r="L9897" s="16" t="n">
        <v>0</v>
      </c>
      <c r="M9897" s="16" t="n">
        <v>2</v>
      </c>
      <c r="N9897" s="17" t="n">
        <v>1</v>
      </c>
      <c r="O9897" s="17" t="n">
        <v>0</v>
      </c>
      <c r="P9897" s="17" t="n">
        <v>0</v>
      </c>
      <c r="Q9897" s="17" t="n">
        <v>0</v>
      </c>
      <c r="R9897" s="17" t="n">
        <v>0</v>
      </c>
      <c r="S9897" s="17" t="n">
        <v>0</v>
      </c>
      <c r="T9897" s="17" t="n">
        <v>0</v>
      </c>
      <c r="U9897" s="17" t="n">
        <v>0</v>
      </c>
      <c r="V9897" s="18" t="n">
        <v>2622.62</v>
      </c>
    </row>
    <row r="9898">
      <c r="A9898" s="12" t="n">
        <v>9897</v>
      </c>
      <c r="B9898" s="13" t="n">
        <v>4.472</v>
      </c>
      <c r="C9898" s="13" t="n">
        <v>4.45821724856749</v>
      </c>
      <c r="D9898" s="14">
        <f>B9898-C9898</f>
        <v/>
      </c>
      <c r="E9898" s="14">
        <f>ABS(D9898)</f>
        <v/>
      </c>
      <c r="F9898" s="15" t="n">
        <v>25000</v>
      </c>
      <c r="G9898" s="12" t="inlineStr">
        <is>
          <t>single</t>
        </is>
      </c>
      <c r="H9898" s="12" t="inlineStr">
        <is>
          <t>Never married/single</t>
        </is>
      </c>
      <c r="I9898" s="16" t="n">
        <v>10</v>
      </c>
      <c r="J9898" s="16" t="n">
        <v>29</v>
      </c>
      <c r="K9898" s="16" t="n">
        <v>0</v>
      </c>
      <c r="L9898" s="16" t="n">
        <v>0</v>
      </c>
      <c r="M9898" s="16" t="n">
        <v>2</v>
      </c>
      <c r="N9898" s="17" t="n">
        <v>1</v>
      </c>
      <c r="O9898" s="17" t="n">
        <v>0</v>
      </c>
      <c r="P9898" s="17" t="n">
        <v>0</v>
      </c>
      <c r="Q9898" s="17" t="n">
        <v>0</v>
      </c>
      <c r="R9898" s="17" t="n">
        <v>0</v>
      </c>
      <c r="S9898" s="17" t="n">
        <v>0</v>
      </c>
      <c r="T9898" s="17" t="n">
        <v>0</v>
      </c>
      <c r="U9898" s="17" t="n">
        <v>0</v>
      </c>
      <c r="V9898" s="18" t="n">
        <v>478.06</v>
      </c>
    </row>
    <row r="9899">
      <c r="A9899" s="12" t="n">
        <v>9898</v>
      </c>
      <c r="B9899" s="13" t="n">
        <v>7.978632478632479</v>
      </c>
      <c r="C9899" s="13" t="n">
        <v>7.932535883746774</v>
      </c>
      <c r="D9899" s="14">
        <f>B9899-C9899</f>
        <v/>
      </c>
      <c r="E9899" s="14">
        <f>ABS(D9899)</f>
        <v/>
      </c>
      <c r="F9899" s="15" t="n">
        <v>46800</v>
      </c>
      <c r="G9899" s="12" t="inlineStr">
        <is>
          <t>single</t>
        </is>
      </c>
      <c r="H9899" s="12" t="inlineStr">
        <is>
          <t>Married, spouse absent</t>
        </is>
      </c>
      <c r="I9899" s="16" t="n">
        <v>20</v>
      </c>
      <c r="J9899" s="16" t="n">
        <v>55</v>
      </c>
      <c r="K9899" s="16" t="n">
        <v>1</v>
      </c>
      <c r="L9899" s="16" t="n">
        <v>0</v>
      </c>
      <c r="M9899" s="16" t="n">
        <v>3</v>
      </c>
      <c r="N9899" s="17" t="n">
        <v>0.8888888888888888</v>
      </c>
      <c r="O9899" s="17" t="n">
        <v>0</v>
      </c>
      <c r="P9899" s="17" t="n">
        <v>0.1111111111111111</v>
      </c>
      <c r="Q9899" s="17" t="n">
        <v>0</v>
      </c>
      <c r="R9899" s="17" t="n">
        <v>0</v>
      </c>
      <c r="S9899" s="17" t="n">
        <v>0</v>
      </c>
      <c r="T9899" s="17" t="n">
        <v>0</v>
      </c>
      <c r="U9899" s="17" t="n">
        <v>0</v>
      </c>
      <c r="V9899" s="18" t="n">
        <v>1182.07</v>
      </c>
    </row>
    <row r="9900">
      <c r="A9900" s="12" t="n">
        <v>9899</v>
      </c>
      <c r="B9900" s="13" t="n">
        <v>5.807586206896552</v>
      </c>
      <c r="C9900" s="13" t="n">
        <v>5.754472758823021</v>
      </c>
      <c r="D9900" s="14">
        <f>B9900-C9900</f>
        <v/>
      </c>
      <c r="E9900" s="14">
        <f>ABS(D9900)</f>
        <v/>
      </c>
      <c r="F9900" s="15" t="n">
        <v>145000</v>
      </c>
      <c r="G9900" s="12" t="inlineStr">
        <is>
          <t>joint</t>
        </is>
      </c>
      <c r="H9900" s="12" t="inlineStr">
        <is>
          <t>Married, spouse present</t>
        </is>
      </c>
      <c r="I9900" s="16" t="n">
        <v>33</v>
      </c>
      <c r="J9900" s="16" t="n">
        <v>49</v>
      </c>
      <c r="K9900" s="16" t="n">
        <v>4</v>
      </c>
      <c r="L9900" s="16" t="n">
        <v>0</v>
      </c>
      <c r="M9900" s="16" t="n">
        <v>6</v>
      </c>
      <c r="N9900" s="17" t="n">
        <v>0.3103448275862069</v>
      </c>
      <c r="O9900" s="17" t="n">
        <v>0</v>
      </c>
      <c r="P9900" s="17" t="n">
        <v>0</v>
      </c>
      <c r="Q9900" s="17" t="n">
        <v>0</v>
      </c>
      <c r="R9900" s="17" t="n">
        <v>0</v>
      </c>
      <c r="S9900" s="17" t="n">
        <v>0</v>
      </c>
      <c r="T9900" s="17" t="n">
        <v>0</v>
      </c>
      <c r="U9900" s="17" t="n">
        <v>0.6896551724137931</v>
      </c>
      <c r="V9900" s="18" t="n">
        <v>495.06</v>
      </c>
    </row>
    <row r="9901">
      <c r="A9901" s="12" t="n">
        <v>9900</v>
      </c>
      <c r="B9901" s="13" t="n">
        <v>-5.84</v>
      </c>
      <c r="C9901" s="13" t="n">
        <v>-5.861034238417115</v>
      </c>
      <c r="D9901" s="14">
        <f>B9901-C9901</f>
        <v/>
      </c>
      <c r="E9901" s="14">
        <f>ABS(D9901)</f>
        <v/>
      </c>
      <c r="F9901" s="15" t="n">
        <v>10000</v>
      </c>
      <c r="G9901" s="12" t="inlineStr">
        <is>
          <t>single</t>
        </is>
      </c>
      <c r="H9901" s="12" t="inlineStr">
        <is>
          <t>Divorced</t>
        </is>
      </c>
      <c r="I9901" s="16" t="n">
        <v>39</v>
      </c>
      <c r="J9901" s="16" t="n">
        <v>40</v>
      </c>
      <c r="K9901" s="16" t="n">
        <v>0</v>
      </c>
      <c r="L9901" s="16" t="n">
        <v>0</v>
      </c>
      <c r="M9901" s="16" t="n">
        <v>1</v>
      </c>
      <c r="N9901" s="17" t="n">
        <v>1</v>
      </c>
      <c r="O9901" s="17" t="n">
        <v>0</v>
      </c>
      <c r="P9901" s="17" t="n">
        <v>0</v>
      </c>
      <c r="Q9901" s="17" t="n">
        <v>0</v>
      </c>
      <c r="R9901" s="17" t="n">
        <v>0</v>
      </c>
      <c r="S9901" s="17" t="n">
        <v>0</v>
      </c>
      <c r="T9901" s="17" t="n">
        <v>0</v>
      </c>
      <c r="U9901" s="17" t="n">
        <v>0</v>
      </c>
      <c r="V9901" s="18" t="n">
        <v>4106.49</v>
      </c>
    </row>
    <row r="9902">
      <c r="A9902" s="12" t="n">
        <v>9901</v>
      </c>
      <c r="B9902" s="13" t="n">
        <v>1.835793495619469</v>
      </c>
      <c r="C9902" s="13" t="n">
        <v>5.108722553792068</v>
      </c>
      <c r="D9902" s="14">
        <f>B9902-C9902</f>
        <v/>
      </c>
      <c r="E9902" s="14">
        <f>ABS(D9902)</f>
        <v/>
      </c>
      <c r="F9902" s="15" t="n">
        <v>67001</v>
      </c>
      <c r="G9902" s="12" t="inlineStr">
        <is>
          <t>head_of_household</t>
        </is>
      </c>
      <c r="H9902" s="12" t="inlineStr">
        <is>
          <t>Divorced</t>
        </is>
      </c>
      <c r="I9902" s="16" t="n">
        <v>55</v>
      </c>
      <c r="J9902" s="16" t="n">
        <v>48</v>
      </c>
      <c r="K9902" s="16" t="n">
        <v>1</v>
      </c>
      <c r="L9902" s="16" t="n">
        <v>0</v>
      </c>
      <c r="M9902" s="16" t="n">
        <v>3</v>
      </c>
      <c r="N9902" s="17" t="n">
        <v>0.9552096237369592</v>
      </c>
      <c r="O9902" s="17" t="n">
        <v>0</v>
      </c>
      <c r="P9902" s="17" t="n">
        <v>0.0447903762630408</v>
      </c>
      <c r="Q9902" s="17" t="n">
        <v>0</v>
      </c>
      <c r="R9902" s="17" t="n">
        <v>0</v>
      </c>
      <c r="S9902" s="17" t="n">
        <v>0</v>
      </c>
      <c r="T9902" s="17" t="n">
        <v>0</v>
      </c>
      <c r="U9902" s="17" t="n">
        <v>0</v>
      </c>
      <c r="V9902" s="18" t="n">
        <v>3046.85</v>
      </c>
    </row>
    <row r="9903">
      <c r="A9903" s="12" t="n">
        <v>9902</v>
      </c>
      <c r="B9903" s="13" t="n">
        <v>11.58917328929714</v>
      </c>
      <c r="C9903" s="13" t="n">
        <v>10.89992044660972</v>
      </c>
      <c r="D9903" s="14">
        <f>B9903-C9903</f>
        <v/>
      </c>
      <c r="E9903" s="14">
        <f>ABS(D9903)</f>
        <v/>
      </c>
      <c r="F9903" s="15" t="n">
        <v>165158</v>
      </c>
      <c r="G9903" s="12" t="inlineStr">
        <is>
          <t>joint</t>
        </is>
      </c>
      <c r="H9903" s="12" t="inlineStr">
        <is>
          <t>Married, spouse present</t>
        </is>
      </c>
      <c r="I9903" s="16" t="n">
        <v>35</v>
      </c>
      <c r="J9903" s="16" t="n">
        <v>68</v>
      </c>
      <c r="K9903" s="16" t="n">
        <v>0</v>
      </c>
      <c r="L9903" s="16" t="n">
        <v>0</v>
      </c>
      <c r="M9903" s="16" t="n">
        <v>2</v>
      </c>
      <c r="N9903" s="17" t="n">
        <v>0</v>
      </c>
      <c r="O9903" s="17" t="n">
        <v>0</v>
      </c>
      <c r="P9903" s="17" t="n">
        <v>0</v>
      </c>
      <c r="Q9903" s="17" t="n">
        <v>0</v>
      </c>
      <c r="R9903" s="17" t="n">
        <v>0</v>
      </c>
      <c r="S9903" s="17" t="n">
        <v>0.2154240182128628</v>
      </c>
      <c r="T9903" s="17" t="n">
        <v>0</v>
      </c>
      <c r="U9903" s="17" t="n">
        <v>0.6101975078409765</v>
      </c>
      <c r="V9903" s="18" t="n">
        <v>720.6900000000001</v>
      </c>
    </row>
    <row r="9904">
      <c r="A9904" s="12" t="n">
        <v>9903</v>
      </c>
      <c r="B9904" s="13" t="n">
        <v>-7.65</v>
      </c>
      <c r="C9904" s="13" t="n">
        <v>-7.463558611662333</v>
      </c>
      <c r="D9904" s="14">
        <f>B9904-C9904</f>
        <v/>
      </c>
      <c r="E9904" s="14">
        <f>ABS(D9904)</f>
        <v/>
      </c>
      <c r="F9904" s="15" t="n">
        <v>6000</v>
      </c>
      <c r="G9904" s="12" t="inlineStr">
        <is>
          <t>single</t>
        </is>
      </c>
      <c r="H9904" s="12" t="inlineStr">
        <is>
          <t>Never married/single</t>
        </is>
      </c>
      <c r="I9904" s="16" t="n">
        <v>34</v>
      </c>
      <c r="J9904" s="16" t="n">
        <v>26</v>
      </c>
      <c r="K9904" s="16" t="n">
        <v>0</v>
      </c>
      <c r="L9904" s="16" t="n">
        <v>0</v>
      </c>
      <c r="M9904" s="16" t="n">
        <v>3</v>
      </c>
      <c r="N9904" s="17" t="n">
        <v>1</v>
      </c>
      <c r="O9904" s="17" t="n">
        <v>0</v>
      </c>
      <c r="P9904" s="17" t="n">
        <v>0</v>
      </c>
      <c r="Q9904" s="17" t="n">
        <v>0</v>
      </c>
      <c r="R9904" s="17" t="n">
        <v>0</v>
      </c>
      <c r="S9904" s="17" t="n">
        <v>0</v>
      </c>
      <c r="T9904" s="17" t="n">
        <v>0</v>
      </c>
      <c r="U9904" s="17" t="n">
        <v>0</v>
      </c>
      <c r="V9904" s="18" t="n">
        <v>2797.99</v>
      </c>
    </row>
    <row r="9905">
      <c r="A9905" s="12" t="n">
        <v>9904</v>
      </c>
      <c r="B9905" s="13" t="n">
        <v>8.657193605683837</v>
      </c>
      <c r="C9905" s="13" t="n">
        <v>8.565003908757321</v>
      </c>
      <c r="D9905" s="14">
        <f>B9905-C9905</f>
        <v/>
      </c>
      <c r="E9905" s="14">
        <f>ABS(D9905)</f>
        <v/>
      </c>
      <c r="F9905" s="15" t="n">
        <v>56300</v>
      </c>
      <c r="G9905" s="12" t="inlineStr">
        <is>
          <t>single</t>
        </is>
      </c>
      <c r="H9905" s="12" t="inlineStr">
        <is>
          <t>Divorced</t>
        </is>
      </c>
      <c r="I9905" s="16" t="n">
        <v>37</v>
      </c>
      <c r="J9905" s="16" t="n">
        <v>45</v>
      </c>
      <c r="K9905" s="16" t="n">
        <v>1</v>
      </c>
      <c r="L9905" s="16" t="n">
        <v>0</v>
      </c>
      <c r="M9905" s="16" t="n">
        <v>3</v>
      </c>
      <c r="N9905" s="17" t="n">
        <v>1</v>
      </c>
      <c r="O9905" s="17" t="n">
        <v>0</v>
      </c>
      <c r="P9905" s="17" t="n">
        <v>0</v>
      </c>
      <c r="Q9905" s="17" t="n">
        <v>0</v>
      </c>
      <c r="R9905" s="17" t="n">
        <v>0</v>
      </c>
      <c r="S9905" s="17" t="n">
        <v>0</v>
      </c>
      <c r="T9905" s="17" t="n">
        <v>0</v>
      </c>
      <c r="U9905" s="17" t="n">
        <v>0</v>
      </c>
      <c r="V9905" s="18" t="n">
        <v>4408.47</v>
      </c>
    </row>
    <row r="9906">
      <c r="A9906" s="12" t="n">
        <v>9905</v>
      </c>
      <c r="B9906" s="13" t="n">
        <v>0</v>
      </c>
      <c r="C9906" s="13" t="n">
        <v>-0.01370214794340416</v>
      </c>
      <c r="D9906" s="14">
        <f>B9906-C9906</f>
        <v/>
      </c>
      <c r="E9906" s="14">
        <f>ABS(D9906)</f>
        <v/>
      </c>
      <c r="F9906" s="15" t="n">
        <v>16979</v>
      </c>
      <c r="G9906" s="12" t="inlineStr">
        <is>
          <t>single</t>
        </is>
      </c>
      <c r="H9906" s="12" t="inlineStr">
        <is>
          <t>Divorced</t>
        </is>
      </c>
      <c r="I9906" s="16" t="n">
        <v>16</v>
      </c>
      <c r="J9906" s="16" t="n">
        <v>75</v>
      </c>
      <c r="K9906" s="16" t="n">
        <v>0</v>
      </c>
      <c r="L9906" s="16" t="n">
        <v>0</v>
      </c>
      <c r="M9906" s="16" t="n">
        <v>1</v>
      </c>
      <c r="N9906" s="17" t="n">
        <v>0</v>
      </c>
      <c r="O9906" s="17" t="n">
        <v>0</v>
      </c>
      <c r="P9906" s="17" t="n">
        <v>0</v>
      </c>
      <c r="Q9906" s="17" t="n">
        <v>0</v>
      </c>
      <c r="R9906" s="17" t="n">
        <v>0</v>
      </c>
      <c r="S9906" s="17" t="n">
        <v>0.7879733788797927</v>
      </c>
      <c r="T9906" s="17" t="n">
        <v>0</v>
      </c>
      <c r="U9906" s="17" t="n">
        <v>0</v>
      </c>
      <c r="V9906" s="18" t="n">
        <v>832.79</v>
      </c>
    </row>
    <row r="9907">
      <c r="A9907" s="12" t="n">
        <v>9906</v>
      </c>
      <c r="B9907" s="13" t="n">
        <v>7.630699229269198</v>
      </c>
      <c r="C9907" s="13" t="n">
        <v>7.619288245063646</v>
      </c>
      <c r="D9907" s="14">
        <f>B9907-C9907</f>
        <v/>
      </c>
      <c r="E9907" s="14">
        <f>ABS(D9907)</f>
        <v/>
      </c>
      <c r="F9907" s="15" t="n">
        <v>43076</v>
      </c>
      <c r="G9907" s="12" t="inlineStr">
        <is>
          <t>single</t>
        </is>
      </c>
      <c r="H9907" s="12" t="inlineStr">
        <is>
          <t>Never married/single</t>
        </is>
      </c>
      <c r="I9907" s="16" t="n">
        <v>41</v>
      </c>
      <c r="J9907" s="16" t="n">
        <v>26</v>
      </c>
      <c r="K9907" s="16" t="n">
        <v>0</v>
      </c>
      <c r="L9907" s="16" t="n">
        <v>0</v>
      </c>
      <c r="M9907" s="16" t="n">
        <v>2</v>
      </c>
      <c r="N9907" s="17" t="n">
        <v>0.9982356764787816</v>
      </c>
      <c r="O9907" s="17" t="n">
        <v>0</v>
      </c>
      <c r="P9907" s="17" t="n">
        <v>0.0017643235212183</v>
      </c>
      <c r="Q9907" s="17" t="n">
        <v>0</v>
      </c>
      <c r="R9907" s="17" t="n">
        <v>0</v>
      </c>
      <c r="S9907" s="17" t="n">
        <v>0</v>
      </c>
      <c r="T9907" s="17" t="n">
        <v>0</v>
      </c>
      <c r="U9907" s="17" t="n">
        <v>0</v>
      </c>
      <c r="V9907" s="18" t="n">
        <v>3047.86</v>
      </c>
    </row>
    <row r="9908">
      <c r="A9908" s="12" t="n">
        <v>9907</v>
      </c>
      <c r="B9908" s="13" t="n">
        <v>13.81687460351026</v>
      </c>
      <c r="C9908" s="13" t="n">
        <v>13.43571478781857</v>
      </c>
      <c r="D9908" s="14">
        <f>B9908-C9908</f>
        <v/>
      </c>
      <c r="E9908" s="14">
        <f>ABS(D9908)</f>
        <v/>
      </c>
      <c r="F9908" s="15" t="n">
        <v>94580</v>
      </c>
      <c r="G9908" s="12" t="inlineStr">
        <is>
          <t>single</t>
        </is>
      </c>
      <c r="H9908" s="12" t="inlineStr">
        <is>
          <t>Divorced</t>
        </is>
      </c>
      <c r="I9908" s="16" t="n">
        <v>2</v>
      </c>
      <c r="J9908" s="16" t="n">
        <v>51</v>
      </c>
      <c r="K9908" s="16" t="n">
        <v>0</v>
      </c>
      <c r="L9908" s="16" t="n">
        <v>0</v>
      </c>
      <c r="M9908" s="16" t="n">
        <v>1</v>
      </c>
      <c r="N9908" s="17" t="n">
        <v>0.9727215056037216</v>
      </c>
      <c r="O9908" s="17" t="n">
        <v>0</v>
      </c>
      <c r="P9908" s="17" t="n">
        <v>0.0145908225840558</v>
      </c>
      <c r="Q9908" s="17" t="n">
        <v>0</v>
      </c>
      <c r="R9908" s="17" t="n">
        <v>0</v>
      </c>
      <c r="S9908" s="17" t="n">
        <v>0</v>
      </c>
      <c r="T9908" s="17" t="n">
        <v>0.0126876718122224</v>
      </c>
      <c r="U9908" s="17" t="n">
        <v>0</v>
      </c>
      <c r="V9908" s="18" t="n">
        <v>612.51</v>
      </c>
    </row>
    <row r="9909">
      <c r="A9909" s="12" t="n">
        <v>9908</v>
      </c>
      <c r="B9909" s="13" t="n">
        <v>12.32594185145371</v>
      </c>
      <c r="C9909" s="13" t="n">
        <v>12.26957723520977</v>
      </c>
      <c r="D9909" s="14">
        <f>B9909-C9909</f>
        <v/>
      </c>
      <c r="E9909" s="14">
        <f>ABS(D9909)</f>
        <v/>
      </c>
      <c r="F9909" s="15" t="n">
        <v>80002</v>
      </c>
      <c r="G9909" s="12" t="inlineStr">
        <is>
          <t>single</t>
        </is>
      </c>
      <c r="H9909" s="12" t="inlineStr">
        <is>
          <t>Never married/single</t>
        </is>
      </c>
      <c r="I9909" s="16" t="n">
        <v>5</v>
      </c>
      <c r="J9909" s="16" t="n">
        <v>52</v>
      </c>
      <c r="K9909" s="16" t="n">
        <v>0</v>
      </c>
      <c r="L9909" s="16" t="n">
        <v>0</v>
      </c>
      <c r="M9909" s="16" t="n">
        <v>1</v>
      </c>
      <c r="N9909" s="17" t="n">
        <v>0.9999750006249843</v>
      </c>
      <c r="O9909" s="17" t="n">
        <v>0</v>
      </c>
      <c r="P9909" s="17" t="n">
        <v>2.499937501562461e-05</v>
      </c>
      <c r="Q9909" s="17" t="n">
        <v>0</v>
      </c>
      <c r="R9909" s="17" t="n">
        <v>0</v>
      </c>
      <c r="S9909" s="17" t="n">
        <v>0</v>
      </c>
      <c r="T9909" s="17" t="n">
        <v>0</v>
      </c>
      <c r="U9909" s="17" t="n">
        <v>0</v>
      </c>
      <c r="V9909" s="18" t="n">
        <v>1176.6</v>
      </c>
    </row>
    <row r="9910">
      <c r="A9910" s="12" t="n">
        <v>9909</v>
      </c>
      <c r="B9910" s="13" t="n">
        <v>0</v>
      </c>
      <c r="C9910" s="13" t="n">
        <v>0.005006355256368869</v>
      </c>
      <c r="D9910" s="14">
        <f>B9910-C9910</f>
        <v/>
      </c>
      <c r="E9910" s="14">
        <f>ABS(D9910)</f>
        <v/>
      </c>
      <c r="F9910" s="15" t="n">
        <v>4000</v>
      </c>
      <c r="G9910" s="12" t="inlineStr">
        <is>
          <t>single</t>
        </is>
      </c>
      <c r="H9910" s="12" t="inlineStr">
        <is>
          <t>Never married/single</t>
        </is>
      </c>
      <c r="I9910" s="16" t="n">
        <v>48</v>
      </c>
      <c r="J9910" s="16" t="n">
        <v>21</v>
      </c>
      <c r="K9910" s="16" t="n">
        <v>0</v>
      </c>
      <c r="L9910" s="16" t="n">
        <v>0</v>
      </c>
      <c r="M9910" s="16" t="n">
        <v>1</v>
      </c>
      <c r="N9910" s="17" t="n">
        <v>1</v>
      </c>
      <c r="O9910" s="17" t="n">
        <v>0</v>
      </c>
      <c r="P9910" s="17" t="n">
        <v>0</v>
      </c>
      <c r="Q9910" s="17" t="n">
        <v>0</v>
      </c>
      <c r="R9910" s="17" t="n">
        <v>0</v>
      </c>
      <c r="S9910" s="17" t="n">
        <v>0</v>
      </c>
      <c r="T9910" s="17" t="n">
        <v>0</v>
      </c>
      <c r="U9910" s="17" t="n">
        <v>0</v>
      </c>
      <c r="V9910" s="18" t="n">
        <v>3124.97</v>
      </c>
    </row>
    <row r="9911">
      <c r="A9911" s="12" t="n">
        <v>9910</v>
      </c>
      <c r="B9911" s="13" t="n">
        <v>4.057790794705237</v>
      </c>
      <c r="C9911" s="13" t="n">
        <v>3.261635971871371</v>
      </c>
      <c r="D9911" s="14">
        <f>B9911-C9911</f>
        <v/>
      </c>
      <c r="E9911" s="14">
        <f>ABS(D9911)</f>
        <v/>
      </c>
      <c r="F9911" s="15" t="n">
        <v>66120</v>
      </c>
      <c r="G9911" s="12" t="inlineStr">
        <is>
          <t>joint</t>
        </is>
      </c>
      <c r="H9911" s="12" t="inlineStr">
        <is>
          <t>Married, spouse present</t>
        </is>
      </c>
      <c r="I9911" s="16" t="n">
        <v>22</v>
      </c>
      <c r="J9911" s="16" t="n">
        <v>69</v>
      </c>
      <c r="K9911" s="16" t="n">
        <v>0</v>
      </c>
      <c r="L9911" s="16" t="n">
        <v>0</v>
      </c>
      <c r="M9911" s="16" t="n">
        <v>2</v>
      </c>
      <c r="N9911" s="17" t="n">
        <v>0</v>
      </c>
      <c r="O9911" s="17" t="n">
        <v>0</v>
      </c>
      <c r="P9911" s="17" t="n">
        <v>0.0635208711433756</v>
      </c>
      <c r="Q9911" s="17" t="n">
        <v>0</v>
      </c>
      <c r="R9911" s="17" t="n">
        <v>0</v>
      </c>
      <c r="S9911" s="17" t="n">
        <v>0.1197822141560798</v>
      </c>
      <c r="T9911" s="17" t="n">
        <v>0</v>
      </c>
      <c r="U9911" s="17" t="n">
        <v>0.8166969147005445</v>
      </c>
      <c r="V9911" s="18" t="n">
        <v>1847.36</v>
      </c>
    </row>
    <row r="9912">
      <c r="A9912" s="12" t="n">
        <v>9911</v>
      </c>
      <c r="B9912" s="13" t="n">
        <v>21.34240302174385</v>
      </c>
      <c r="C9912" s="13" t="n">
        <v>20.20931719517329</v>
      </c>
      <c r="D9912" s="14">
        <f>B9912-C9912</f>
        <v/>
      </c>
      <c r="E9912" s="14">
        <f>ABS(D9912)</f>
        <v/>
      </c>
      <c r="F9912" s="15" t="n">
        <v>602330</v>
      </c>
      <c r="G9912" s="12" t="inlineStr">
        <is>
          <t>joint</t>
        </is>
      </c>
      <c r="H9912" s="12" t="inlineStr">
        <is>
          <t>Married, spouse present</t>
        </is>
      </c>
      <c r="I9912" s="16" t="n">
        <v>6</v>
      </c>
      <c r="J9912" s="16" t="n">
        <v>45</v>
      </c>
      <c r="K9912" s="16" t="n">
        <v>0</v>
      </c>
      <c r="L9912" s="16" t="n">
        <v>0</v>
      </c>
      <c r="M9912" s="16" t="n">
        <v>2</v>
      </c>
      <c r="N9912" s="17" t="n">
        <v>0.4980658443046171</v>
      </c>
      <c r="O9912" s="17" t="n">
        <v>0</v>
      </c>
      <c r="P9912" s="17" t="n">
        <v>0.0304318230870121</v>
      </c>
      <c r="Q9912" s="17" t="n">
        <v>0</v>
      </c>
      <c r="R9912" s="17" t="n">
        <v>0</v>
      </c>
      <c r="S9912" s="17" t="n">
        <v>0</v>
      </c>
      <c r="T9912" s="17" t="n">
        <v>0.0830109740507695</v>
      </c>
      <c r="U9912" s="17" t="n">
        <v>0.3768698221904936</v>
      </c>
      <c r="V9912" s="18" t="n">
        <v>2384.04</v>
      </c>
    </row>
    <row r="9913">
      <c r="A9913" s="12" t="n">
        <v>9912</v>
      </c>
      <c r="B9913" s="13" t="n">
        <v>7.240768841679312</v>
      </c>
      <c r="C9913" s="13" t="n">
        <v>7.182741240143807</v>
      </c>
      <c r="D9913" s="14">
        <f>B9913-C9913</f>
        <v/>
      </c>
      <c r="E9913" s="14">
        <f>ABS(D9913)</f>
        <v/>
      </c>
      <c r="F9913" s="15" t="n">
        <v>39540</v>
      </c>
      <c r="G9913" s="12" t="inlineStr">
        <is>
          <t>single</t>
        </is>
      </c>
      <c r="H9913" s="12" t="inlineStr">
        <is>
          <t>Never married/single</t>
        </is>
      </c>
      <c r="I9913" s="16" t="n">
        <v>47</v>
      </c>
      <c r="J9913" s="16" t="n">
        <v>22</v>
      </c>
      <c r="K9913" s="16" t="n">
        <v>0</v>
      </c>
      <c r="L9913" s="16" t="n">
        <v>0</v>
      </c>
      <c r="M9913" s="16" t="n">
        <v>1</v>
      </c>
      <c r="N9913" s="17" t="n">
        <v>1</v>
      </c>
      <c r="O9913" s="17" t="n">
        <v>0</v>
      </c>
      <c r="P9913" s="17" t="n">
        <v>0</v>
      </c>
      <c r="Q9913" s="17" t="n">
        <v>0</v>
      </c>
      <c r="R9913" s="17" t="n">
        <v>0</v>
      </c>
      <c r="S9913" s="17" t="n">
        <v>0</v>
      </c>
      <c r="T9913" s="17" t="n">
        <v>0</v>
      </c>
      <c r="U9913" s="17" t="n">
        <v>0</v>
      </c>
      <c r="V9913" s="18" t="n">
        <v>3506.79</v>
      </c>
    </row>
    <row r="9914">
      <c r="A9914" s="12" t="n">
        <v>9913</v>
      </c>
      <c r="B9914" s="13" t="n">
        <v>10.78325519380294</v>
      </c>
      <c r="C9914" s="13" t="n">
        <v>10.51819476313176</v>
      </c>
      <c r="D9914" s="14">
        <f>B9914-C9914</f>
        <v/>
      </c>
      <c r="E9914" s="14">
        <f>ABS(D9914)</f>
        <v/>
      </c>
      <c r="F9914" s="15" t="n">
        <v>138001</v>
      </c>
      <c r="G9914" s="12" t="inlineStr">
        <is>
          <t>joint</t>
        </is>
      </c>
      <c r="H9914" s="12" t="inlineStr">
        <is>
          <t>Married, spouse present</t>
        </is>
      </c>
      <c r="I9914" s="16" t="n">
        <v>35</v>
      </c>
      <c r="J9914" s="16" t="n">
        <v>49</v>
      </c>
      <c r="K9914" s="16" t="n">
        <v>0</v>
      </c>
      <c r="L9914" s="16" t="n">
        <v>0</v>
      </c>
      <c r="M9914" s="16" t="n">
        <v>2</v>
      </c>
      <c r="N9914" s="17" t="n">
        <v>0.5652132955558293</v>
      </c>
      <c r="O9914" s="17" t="n">
        <v>0</v>
      </c>
      <c r="P9914" s="17" t="n">
        <v>7.246324301997812e-06</v>
      </c>
      <c r="Q9914" s="17" t="n">
        <v>0</v>
      </c>
      <c r="R9914" s="17" t="n">
        <v>0</v>
      </c>
      <c r="S9914" s="17" t="n">
        <v>0</v>
      </c>
      <c r="T9914" s="17" t="n">
        <v>0</v>
      </c>
      <c r="U9914" s="17" t="n">
        <v>0.4347794581198687</v>
      </c>
      <c r="V9914" s="18" t="n">
        <v>828.71</v>
      </c>
    </row>
    <row r="9915">
      <c r="A9915" s="12" t="n">
        <v>9914</v>
      </c>
      <c r="B9915" s="13" t="n">
        <v>27.62758242996027</v>
      </c>
      <c r="C9915" s="13" t="n">
        <v>28.28926899438224</v>
      </c>
      <c r="D9915" s="14">
        <f>B9915-C9915</f>
        <v/>
      </c>
      <c r="E9915" s="14">
        <f>ABS(D9915)</f>
        <v/>
      </c>
      <c r="F9915" s="15" t="n">
        <v>1031610</v>
      </c>
      <c r="G9915" s="12" t="inlineStr">
        <is>
          <t>joint</t>
        </is>
      </c>
      <c r="H9915" s="12" t="inlineStr">
        <is>
          <t>Married, spouse present</t>
        </is>
      </c>
      <c r="I9915" s="16" t="n">
        <v>54</v>
      </c>
      <c r="J9915" s="16" t="n">
        <v>59</v>
      </c>
      <c r="K9915" s="16" t="n">
        <v>0</v>
      </c>
      <c r="L9915" s="16" t="n">
        <v>0</v>
      </c>
      <c r="M9915" s="16" t="n">
        <v>2</v>
      </c>
      <c r="N9915" s="17" t="n">
        <v>0.9693585754306376</v>
      </c>
      <c r="O9915" s="17" t="n">
        <v>0</v>
      </c>
      <c r="P9915" s="17" t="n">
        <v>0.0015606673064433</v>
      </c>
      <c r="Q9915" s="17" t="n">
        <v>0</v>
      </c>
      <c r="R9915" s="17" t="n">
        <v>0</v>
      </c>
      <c r="S9915" s="17" t="n">
        <v>0</v>
      </c>
      <c r="T9915" s="17" t="n">
        <v>0</v>
      </c>
      <c r="U9915" s="17" t="n">
        <v>0.0290807572629191</v>
      </c>
      <c r="V9915" s="18" t="n">
        <v>784.3099999999999</v>
      </c>
    </row>
    <row r="9916">
      <c r="A9916" s="12" t="n">
        <v>9915</v>
      </c>
      <c r="B9916" s="13" t="n">
        <v>9.076991332929245</v>
      </c>
      <c r="C9916" s="13" t="n">
        <v>9.360985420880054</v>
      </c>
      <c r="D9916" s="14">
        <f>B9916-C9916</f>
        <v/>
      </c>
      <c r="E9916" s="14">
        <f>ABS(D9916)</f>
        <v/>
      </c>
      <c r="F9916" s="15" t="n">
        <v>160031</v>
      </c>
      <c r="G9916" s="12" t="inlineStr">
        <is>
          <t>joint</t>
        </is>
      </c>
      <c r="H9916" s="12" t="inlineStr">
        <is>
          <t>Married, spouse present</t>
        </is>
      </c>
      <c r="I9916" s="16" t="n">
        <v>29</v>
      </c>
      <c r="J9916" s="16" t="n">
        <v>32</v>
      </c>
      <c r="K9916" s="16" t="n">
        <v>2</v>
      </c>
      <c r="L9916" s="16" t="n">
        <v>2</v>
      </c>
      <c r="M9916" s="16" t="n">
        <v>4</v>
      </c>
      <c r="N9916" s="17" t="n">
        <v>0.3124394648536846</v>
      </c>
      <c r="O9916" s="17" t="n">
        <v>0</v>
      </c>
      <c r="P9916" s="17" t="n">
        <v>6.248789297073692e-06</v>
      </c>
      <c r="Q9916" s="17" t="n">
        <v>6.248789297073692e-05</v>
      </c>
      <c r="R9916" s="17" t="n">
        <v>0</v>
      </c>
      <c r="S9916" s="17" t="n">
        <v>0</v>
      </c>
      <c r="T9916" s="17" t="n">
        <v>0</v>
      </c>
      <c r="U9916" s="17" t="n">
        <v>0.6874917984640476</v>
      </c>
      <c r="V9916" s="18" t="n">
        <v>2320.43</v>
      </c>
    </row>
    <row r="9917">
      <c r="A9917" s="12" t="n">
        <v>9916</v>
      </c>
      <c r="B9917" s="13" t="n">
        <v>0</v>
      </c>
      <c r="C9917" s="13" t="n">
        <v>0.02107511217415437</v>
      </c>
      <c r="D9917" s="14">
        <f>B9917-C9917</f>
        <v/>
      </c>
      <c r="E9917" s="14">
        <f>ABS(D9917)</f>
        <v/>
      </c>
      <c r="F9917" s="15" t="n">
        <v>12010</v>
      </c>
      <c r="G9917" s="12" t="inlineStr">
        <is>
          <t>single</t>
        </is>
      </c>
      <c r="H9917" s="12" t="inlineStr">
        <is>
          <t>Never married/single</t>
        </is>
      </c>
      <c r="I9917" s="16" t="n">
        <v>15</v>
      </c>
      <c r="J9917" s="16" t="n">
        <v>21</v>
      </c>
      <c r="K9917" s="16" t="n">
        <v>0</v>
      </c>
      <c r="L9917" s="16" t="n">
        <v>0</v>
      </c>
      <c r="M9917" s="16" t="n">
        <v>6</v>
      </c>
      <c r="N9917" s="17" t="n">
        <v>0.9991673605328892</v>
      </c>
      <c r="O9917" s="17" t="n">
        <v>0</v>
      </c>
      <c r="P9917" s="17" t="n">
        <v>0.0008326394671107</v>
      </c>
      <c r="Q9917" s="17" t="n">
        <v>0</v>
      </c>
      <c r="R9917" s="17" t="n">
        <v>0</v>
      </c>
      <c r="S9917" s="17" t="n">
        <v>0</v>
      </c>
      <c r="T9917" s="17" t="n">
        <v>0</v>
      </c>
      <c r="U9917" s="17" t="n">
        <v>0</v>
      </c>
      <c r="V9917" s="18" t="n">
        <v>682.96</v>
      </c>
    </row>
    <row r="9918">
      <c r="A9918" s="12" t="n">
        <v>9917</v>
      </c>
      <c r="B9918" s="13" t="n">
        <v>17.56211482322413</v>
      </c>
      <c r="C9918" s="13" t="n">
        <v>17.32593427249418</v>
      </c>
      <c r="D9918" s="14">
        <f>B9918-C9918</f>
        <v/>
      </c>
      <c r="E9918" s="14">
        <f>ABS(D9918)</f>
        <v/>
      </c>
      <c r="F9918" s="15" t="n">
        <v>308300</v>
      </c>
      <c r="G9918" s="12" t="inlineStr">
        <is>
          <t>joint</t>
        </is>
      </c>
      <c r="H9918" s="12" t="inlineStr">
        <is>
          <t>Married, spouse present</t>
        </is>
      </c>
      <c r="I9918" s="16" t="n">
        <v>15</v>
      </c>
      <c r="J9918" s="16" t="n">
        <v>47</v>
      </c>
      <c r="K9918" s="16" t="n">
        <v>0</v>
      </c>
      <c r="L9918" s="16" t="n">
        <v>0</v>
      </c>
      <c r="M9918" s="16" t="n">
        <v>2</v>
      </c>
      <c r="N9918" s="17" t="n">
        <v>0.5189750243269543</v>
      </c>
      <c r="O9918" s="17" t="n">
        <v>0</v>
      </c>
      <c r="P9918" s="17" t="n">
        <v>0.0022705157314304</v>
      </c>
      <c r="Q9918" s="17" t="n">
        <v>0</v>
      </c>
      <c r="R9918" s="17" t="n">
        <v>0</v>
      </c>
      <c r="S9918" s="17" t="n">
        <v>0</v>
      </c>
      <c r="T9918" s="17" t="n">
        <v>0</v>
      </c>
      <c r="U9918" s="17" t="n">
        <v>0.2841388258190074</v>
      </c>
      <c r="V9918" s="18" t="n">
        <v>558.66</v>
      </c>
    </row>
    <row r="9919">
      <c r="A9919" s="12" t="n">
        <v>9918</v>
      </c>
      <c r="B9919" s="13" t="n">
        <v>12.2263001522982</v>
      </c>
      <c r="C9919" s="13" t="n">
        <v>12.19140407879311</v>
      </c>
      <c r="D9919" s="14">
        <f>B9919-C9919</f>
        <v/>
      </c>
      <c r="E9919" s="14">
        <f>ABS(D9919)</f>
        <v/>
      </c>
      <c r="F9919" s="15" t="n">
        <v>80106</v>
      </c>
      <c r="G9919" s="12" t="inlineStr">
        <is>
          <t>single</t>
        </is>
      </c>
      <c r="H9919" s="12" t="inlineStr">
        <is>
          <t>Never married/single</t>
        </is>
      </c>
      <c r="I9919" s="16" t="n">
        <v>12</v>
      </c>
      <c r="J9919" s="16" t="n">
        <v>29</v>
      </c>
      <c r="K9919" s="16" t="n">
        <v>1</v>
      </c>
      <c r="L9919" s="16" t="n">
        <v>1</v>
      </c>
      <c r="M9919" s="16" t="n">
        <v>3</v>
      </c>
      <c r="N9919" s="17" t="n">
        <v>0.998676753301875</v>
      </c>
      <c r="O9919" s="17" t="n">
        <v>0</v>
      </c>
      <c r="P9919" s="17" t="n">
        <v>0.0013232466981249</v>
      </c>
      <c r="Q9919" s="17" t="n">
        <v>0</v>
      </c>
      <c r="R9919" s="17" t="n">
        <v>0</v>
      </c>
      <c r="S9919" s="17" t="n">
        <v>0</v>
      </c>
      <c r="T9919" s="17" t="n">
        <v>0</v>
      </c>
      <c r="U9919" s="17" t="n">
        <v>0</v>
      </c>
      <c r="V9919" s="18" t="n">
        <v>2888.83</v>
      </c>
    </row>
    <row r="9920">
      <c r="A9920" s="12" t="n">
        <v>9919</v>
      </c>
      <c r="B9920" s="13" t="n">
        <v>6.622857142857143</v>
      </c>
      <c r="C9920" s="13" t="n">
        <v>6.62189425951744</v>
      </c>
      <c r="D9920" s="14">
        <f>B9920-C9920</f>
        <v/>
      </c>
      <c r="E9920" s="14">
        <f>ABS(D9920)</f>
        <v/>
      </c>
      <c r="F9920" s="15" t="n">
        <v>35000</v>
      </c>
      <c r="G9920" s="12" t="inlineStr">
        <is>
          <t>single</t>
        </is>
      </c>
      <c r="H9920" s="12" t="inlineStr">
        <is>
          <t>Separated</t>
        </is>
      </c>
      <c r="I9920" s="16" t="n">
        <v>6</v>
      </c>
      <c r="J9920" s="16" t="n">
        <v>44</v>
      </c>
      <c r="K9920" s="16" t="n">
        <v>0</v>
      </c>
      <c r="L9920" s="16" t="n">
        <v>0</v>
      </c>
      <c r="M9920" s="16" t="n">
        <v>1</v>
      </c>
      <c r="N9920" s="17" t="n">
        <v>1</v>
      </c>
      <c r="O9920" s="17" t="n">
        <v>0</v>
      </c>
      <c r="P9920" s="17" t="n">
        <v>0</v>
      </c>
      <c r="Q9920" s="17" t="n">
        <v>0</v>
      </c>
      <c r="R9920" s="17" t="n">
        <v>0</v>
      </c>
      <c r="S9920" s="17" t="n">
        <v>0</v>
      </c>
      <c r="T9920" s="17" t="n">
        <v>0</v>
      </c>
      <c r="U9920" s="17" t="n">
        <v>0</v>
      </c>
      <c r="V9920" s="18" t="n">
        <v>2217.82</v>
      </c>
    </row>
    <row r="9921">
      <c r="A9921" s="12" t="n">
        <v>9920</v>
      </c>
      <c r="B9921" s="13" t="n">
        <v>10.06636416486097</v>
      </c>
      <c r="C9921" s="13" t="n">
        <v>9.582418616227462</v>
      </c>
      <c r="D9921" s="14">
        <f>B9921-C9921</f>
        <v/>
      </c>
      <c r="E9921" s="14">
        <f>ABS(D9921)</f>
        <v/>
      </c>
      <c r="F9921" s="15" t="n">
        <v>133016</v>
      </c>
      <c r="G9921" s="12" t="inlineStr">
        <is>
          <t>joint</t>
        </is>
      </c>
      <c r="H9921" s="12" t="inlineStr">
        <is>
          <t>Married, spouse present</t>
        </is>
      </c>
      <c r="I9921" s="16" t="n">
        <v>6</v>
      </c>
      <c r="J9921" s="16" t="n">
        <v>32</v>
      </c>
      <c r="K9921" s="16" t="n">
        <v>0</v>
      </c>
      <c r="L9921" s="16" t="n">
        <v>0</v>
      </c>
      <c r="M9921" s="16" t="n">
        <v>2</v>
      </c>
      <c r="N9921" s="17" t="n">
        <v>0.5262524809045528</v>
      </c>
      <c r="O9921" s="17" t="n">
        <v>0</v>
      </c>
      <c r="P9921" s="17" t="n">
        <v>5.262524809045528e-05</v>
      </c>
      <c r="Q9921" s="17" t="n">
        <v>0</v>
      </c>
      <c r="R9921" s="17" t="n">
        <v>0</v>
      </c>
      <c r="S9921" s="17" t="n">
        <v>0</v>
      </c>
      <c r="T9921" s="17" t="n">
        <v>0</v>
      </c>
      <c r="U9921" s="17" t="n">
        <v>0.4736948938473567</v>
      </c>
      <c r="V9921" s="18" t="n">
        <v>4936.45</v>
      </c>
    </row>
    <row r="9922">
      <c r="A9922" s="12" t="n">
        <v>9921</v>
      </c>
      <c r="B9922" s="13" t="n">
        <v>9.962907377310511</v>
      </c>
      <c r="C9922" s="13" t="n">
        <v>9.34956091240708</v>
      </c>
      <c r="D9922" s="14">
        <f>B9922-C9922</f>
        <v/>
      </c>
      <c r="E9922" s="14">
        <f>ABS(D9922)</f>
        <v/>
      </c>
      <c r="F9922" s="15" t="n">
        <v>128597</v>
      </c>
      <c r="G9922" s="12" t="inlineStr">
        <is>
          <t>joint</t>
        </is>
      </c>
      <c r="H9922" s="12" t="inlineStr">
        <is>
          <t>Married, spouse present</t>
        </is>
      </c>
      <c r="I9922" s="16" t="n">
        <v>1</v>
      </c>
      <c r="J9922" s="16" t="n">
        <v>49</v>
      </c>
      <c r="K9922" s="16" t="n">
        <v>0</v>
      </c>
      <c r="L9922" s="16" t="n">
        <v>0</v>
      </c>
      <c r="M9922" s="16" t="n">
        <v>2</v>
      </c>
      <c r="N9922" s="17" t="n">
        <v>0.1866295481232066</v>
      </c>
      <c r="O9922" s="17" t="n">
        <v>0</v>
      </c>
      <c r="P9922" s="17" t="n">
        <v>0.0103890448455251</v>
      </c>
      <c r="Q9922" s="17" t="n">
        <v>0</v>
      </c>
      <c r="R9922" s="17" t="n">
        <v>0</v>
      </c>
      <c r="S9922" s="17" t="n">
        <v>0</v>
      </c>
      <c r="T9922" s="17" t="n">
        <v>0</v>
      </c>
      <c r="U9922" s="17" t="n">
        <v>0.8029814070312682</v>
      </c>
      <c r="V9922" s="18" t="n">
        <v>1662.09</v>
      </c>
    </row>
    <row r="9923">
      <c r="A9923" s="12" t="n">
        <v>9922</v>
      </c>
      <c r="B9923" s="13" t="n">
        <v>6.842105263157896</v>
      </c>
      <c r="C9923" s="13" t="n">
        <v>6.821040033983675</v>
      </c>
      <c r="D9923" s="14">
        <f>B9923-C9923</f>
        <v/>
      </c>
      <c r="E9923" s="14">
        <f>ABS(D9923)</f>
        <v/>
      </c>
      <c r="F9923" s="15" t="n">
        <v>36480</v>
      </c>
      <c r="G9923" s="12" t="inlineStr">
        <is>
          <t>single</t>
        </is>
      </c>
      <c r="H9923" s="12" t="inlineStr">
        <is>
          <t>Divorced</t>
        </is>
      </c>
      <c r="I9923" s="16" t="n">
        <v>29</v>
      </c>
      <c r="J9923" s="16" t="n">
        <v>40</v>
      </c>
      <c r="K9923" s="16" t="n">
        <v>0</v>
      </c>
      <c r="L9923" s="16" t="n">
        <v>0</v>
      </c>
      <c r="M9923" s="16" t="n">
        <v>1</v>
      </c>
      <c r="N9923" s="17" t="n">
        <v>1</v>
      </c>
      <c r="O9923" s="17" t="n">
        <v>0</v>
      </c>
      <c r="P9923" s="17" t="n">
        <v>0</v>
      </c>
      <c r="Q9923" s="17" t="n">
        <v>0</v>
      </c>
      <c r="R9923" s="17" t="n">
        <v>0</v>
      </c>
      <c r="S9923" s="17" t="n">
        <v>0</v>
      </c>
      <c r="T9923" s="17" t="n">
        <v>0</v>
      </c>
      <c r="U9923" s="17" t="n">
        <v>0</v>
      </c>
      <c r="V9923" s="18" t="n">
        <v>2238.21</v>
      </c>
    </row>
    <row r="9924">
      <c r="A9924" s="12" t="n">
        <v>9923</v>
      </c>
      <c r="B9924" s="13" t="n">
        <v>3.704545454545455</v>
      </c>
      <c r="C9924" s="13" t="n">
        <v>3.644015910421007</v>
      </c>
      <c r="D9924" s="14">
        <f>B9924-C9924</f>
        <v/>
      </c>
      <c r="E9924" s="14">
        <f>ABS(D9924)</f>
        <v/>
      </c>
      <c r="F9924" s="15" t="n">
        <v>22000</v>
      </c>
      <c r="G9924" s="12" t="inlineStr">
        <is>
          <t>single</t>
        </is>
      </c>
      <c r="H9924" s="12" t="inlineStr">
        <is>
          <t>Never married/single</t>
        </is>
      </c>
      <c r="I9924" s="16" t="n">
        <v>28</v>
      </c>
      <c r="J9924" s="16" t="n">
        <v>34</v>
      </c>
      <c r="K9924" s="16" t="n">
        <v>1</v>
      </c>
      <c r="L9924" s="16" t="n">
        <v>0</v>
      </c>
      <c r="M9924" s="16" t="n">
        <v>3</v>
      </c>
      <c r="N9924" s="17" t="n">
        <v>1</v>
      </c>
      <c r="O9924" s="17" t="n">
        <v>0</v>
      </c>
      <c r="P9924" s="17" t="n">
        <v>0</v>
      </c>
      <c r="Q9924" s="17" t="n">
        <v>0</v>
      </c>
      <c r="R9924" s="17" t="n">
        <v>0</v>
      </c>
      <c r="S9924" s="17" t="n">
        <v>0</v>
      </c>
      <c r="T9924" s="17" t="n">
        <v>0</v>
      </c>
      <c r="U9924" s="17" t="n">
        <v>0</v>
      </c>
      <c r="V9924" s="18" t="n">
        <v>2301.72</v>
      </c>
    </row>
    <row r="9925">
      <c r="A9925" s="12" t="n">
        <v>9924</v>
      </c>
      <c r="B9925" s="13" t="n">
        <v>17.84596971980119</v>
      </c>
      <c r="C9925" s="13" t="n">
        <v>17.38924319096571</v>
      </c>
      <c r="D9925" s="14">
        <f>B9925-C9925</f>
        <v/>
      </c>
      <c r="E9925" s="14">
        <f>ABS(D9925)</f>
        <v/>
      </c>
      <c r="F9925" s="15" t="n">
        <v>322521</v>
      </c>
      <c r="G9925" s="12" t="inlineStr">
        <is>
          <t>joint</t>
        </is>
      </c>
      <c r="H9925" s="12" t="inlineStr">
        <is>
          <t>Married, spouse present</t>
        </is>
      </c>
      <c r="I9925" s="16" t="n">
        <v>1</v>
      </c>
      <c r="J9925" s="16" t="n">
        <v>64</v>
      </c>
      <c r="K9925" s="16" t="n">
        <v>0</v>
      </c>
      <c r="L9925" s="16" t="n">
        <v>0</v>
      </c>
      <c r="M9925" s="16" t="n">
        <v>2</v>
      </c>
      <c r="N9925" s="17" t="n">
        <v>0.1395257983201094</v>
      </c>
      <c r="O9925" s="17" t="n">
        <v>0</v>
      </c>
      <c r="P9925" s="17" t="n">
        <v>0</v>
      </c>
      <c r="Q9925" s="17" t="n">
        <v>0</v>
      </c>
      <c r="R9925" s="17" t="n">
        <v>0</v>
      </c>
      <c r="S9925" s="17" t="n">
        <v>0</v>
      </c>
      <c r="T9925" s="17" t="n">
        <v>3.100573296002431e-06</v>
      </c>
      <c r="U9925" s="17" t="n">
        <v>0.8604711011065946</v>
      </c>
      <c r="V9925" s="18" t="n">
        <v>2084.48</v>
      </c>
    </row>
    <row r="9926">
      <c r="A9926" s="12" t="n">
        <v>9925</v>
      </c>
      <c r="B9926" s="13" t="n">
        <v>-9.351778801166908</v>
      </c>
      <c r="C9926" s="13" t="n">
        <v>-9.827682188139631</v>
      </c>
      <c r="D9926" s="14">
        <f>B9926-C9926</f>
        <v/>
      </c>
      <c r="E9926" s="14">
        <f>ABS(D9926)</f>
        <v/>
      </c>
      <c r="F9926" s="15" t="n">
        <v>54503</v>
      </c>
      <c r="G9926" s="12" t="inlineStr">
        <is>
          <t>joint</t>
        </is>
      </c>
      <c r="H9926" s="12" t="inlineStr">
        <is>
          <t>Married, spouse present</t>
        </is>
      </c>
      <c r="I9926" s="16" t="n">
        <v>16</v>
      </c>
      <c r="J9926" s="16" t="n">
        <v>34</v>
      </c>
      <c r="K9926" s="16" t="n">
        <v>3</v>
      </c>
      <c r="L9926" s="16" t="n">
        <v>1</v>
      </c>
      <c r="M9926" s="16" t="n">
        <v>5</v>
      </c>
      <c r="N9926" s="17" t="n">
        <v>0.7705997834981561</v>
      </c>
      <c r="O9926" s="17" t="n">
        <v>0</v>
      </c>
      <c r="P9926" s="17" t="n">
        <v>3.669522778562648e-05</v>
      </c>
      <c r="Q9926" s="17" t="n">
        <v>0</v>
      </c>
      <c r="R9926" s="17" t="n">
        <v>0</v>
      </c>
      <c r="S9926" s="17" t="n">
        <v>0</v>
      </c>
      <c r="T9926" s="17" t="n">
        <v>0</v>
      </c>
      <c r="U9926" s="17" t="n">
        <v>0.2293635212740583</v>
      </c>
      <c r="V9926" s="18" t="n">
        <v>678.23</v>
      </c>
    </row>
    <row r="9927">
      <c r="A9927" s="12" t="n">
        <v>9926</v>
      </c>
      <c r="B9927" s="13" t="n">
        <v>17.81896061383449</v>
      </c>
      <c r="C9927" s="13" t="n">
        <v>17.44777304293464</v>
      </c>
      <c r="D9927" s="14">
        <f>B9927-C9927</f>
        <v/>
      </c>
      <c r="E9927" s="14">
        <f>ABS(D9927)</f>
        <v/>
      </c>
      <c r="F9927" s="15" t="n">
        <v>172294</v>
      </c>
      <c r="G9927" s="12" t="inlineStr">
        <is>
          <t>single</t>
        </is>
      </c>
      <c r="H9927" s="12" t="inlineStr">
        <is>
          <t>Never married/single</t>
        </is>
      </c>
      <c r="I9927" s="16" t="n">
        <v>51</v>
      </c>
      <c r="J9927" s="16" t="n">
        <v>46</v>
      </c>
      <c r="K9927" s="16" t="n">
        <v>0</v>
      </c>
      <c r="L9927" s="16" t="n">
        <v>0</v>
      </c>
      <c r="M9927" s="16" t="n">
        <v>1</v>
      </c>
      <c r="N9927" s="17" t="n">
        <v>0.9866855491195282</v>
      </c>
      <c r="O9927" s="17" t="n">
        <v>0</v>
      </c>
      <c r="P9927" s="17" t="n">
        <v>0.0132564105540529</v>
      </c>
      <c r="Q9927" s="17" t="n">
        <v>5.804032641879578e-05</v>
      </c>
      <c r="R9927" s="17" t="n">
        <v>0</v>
      </c>
      <c r="S9927" s="17" t="n">
        <v>0</v>
      </c>
      <c r="T9927" s="17" t="n">
        <v>0</v>
      </c>
      <c r="U9927" s="17" t="n">
        <v>0</v>
      </c>
      <c r="V9927" s="18" t="n">
        <v>5095.65</v>
      </c>
    </row>
    <row r="9928">
      <c r="A9928" s="12" t="n">
        <v>9927</v>
      </c>
      <c r="B9928" s="13" t="n">
        <v>0</v>
      </c>
      <c r="C9928" s="13" t="n">
        <v>-2.732460582648005</v>
      </c>
      <c r="D9928" s="14">
        <f>B9928-C9928</f>
        <v/>
      </c>
      <c r="E9928" s="14">
        <f>ABS(D9928)</f>
        <v/>
      </c>
      <c r="F9928" s="15" t="n">
        <v>27700</v>
      </c>
      <c r="G9928" s="12" t="inlineStr">
        <is>
          <t>joint</t>
        </is>
      </c>
      <c r="H9928" s="12" t="inlineStr">
        <is>
          <t>Married, spouse present</t>
        </is>
      </c>
      <c r="I9928" s="16" t="n">
        <v>48</v>
      </c>
      <c r="J9928" s="16" t="n">
        <v>40</v>
      </c>
      <c r="K9928" s="16" t="n">
        <v>0</v>
      </c>
      <c r="L9928" s="16" t="n">
        <v>0</v>
      </c>
      <c r="M9928" s="16" t="n">
        <v>3</v>
      </c>
      <c r="N9928" s="17" t="n">
        <v>0.06498194945848371</v>
      </c>
      <c r="O9928" s="17" t="n">
        <v>0</v>
      </c>
      <c r="P9928" s="17" t="n">
        <v>0</v>
      </c>
      <c r="Q9928" s="17" t="n">
        <v>0</v>
      </c>
      <c r="R9928" s="17" t="n">
        <v>0</v>
      </c>
      <c r="S9928" s="17" t="n">
        <v>0</v>
      </c>
      <c r="T9928" s="17" t="n">
        <v>0</v>
      </c>
      <c r="U9928" s="17" t="n">
        <v>0.9350180505415162</v>
      </c>
      <c r="V9928" s="18" t="n">
        <v>5152.4</v>
      </c>
    </row>
    <row r="9929">
      <c r="A9929" s="12" t="n">
        <v>9928</v>
      </c>
      <c r="B9929" s="13" t="n">
        <v>0</v>
      </c>
      <c r="C9929" s="13" t="n">
        <v>-19.97527130534979</v>
      </c>
      <c r="D9929" s="14">
        <f>B9929-C9929</f>
        <v/>
      </c>
      <c r="E9929" s="14">
        <f>ABS(D9929)</f>
        <v/>
      </c>
      <c r="F9929" s="15" t="n">
        <v>24002</v>
      </c>
      <c r="G9929" s="12" t="inlineStr">
        <is>
          <t>head_of_household</t>
        </is>
      </c>
      <c r="H9929" s="12" t="inlineStr">
        <is>
          <t>Divorced</t>
        </is>
      </c>
      <c r="I9929" s="16" t="n">
        <v>15</v>
      </c>
      <c r="J9929" s="16" t="n">
        <v>67</v>
      </c>
      <c r="K9929" s="16" t="n">
        <v>1</v>
      </c>
      <c r="L9929" s="16" t="n">
        <v>0</v>
      </c>
      <c r="M9929" s="16" t="n">
        <v>2</v>
      </c>
      <c r="N9929" s="17" t="n">
        <v>0.9999166736105324</v>
      </c>
      <c r="O9929" s="17" t="n">
        <v>0</v>
      </c>
      <c r="P9929" s="17" t="n">
        <v>8.332638946754438e-05</v>
      </c>
      <c r="Q9929" s="17" t="n">
        <v>0</v>
      </c>
      <c r="R9929" s="17" t="n">
        <v>0</v>
      </c>
      <c r="S9929" s="17" t="n">
        <v>0</v>
      </c>
      <c r="T9929" s="17" t="n">
        <v>0</v>
      </c>
      <c r="U9929" s="17" t="n">
        <v>0</v>
      </c>
      <c r="V9929" s="18" t="n">
        <v>569.39</v>
      </c>
    </row>
    <row r="9930">
      <c r="A9930" s="12" t="n">
        <v>9929</v>
      </c>
      <c r="B9930" s="13" t="n">
        <v>9.097008360731849</v>
      </c>
      <c r="C9930" s="13" t="n">
        <v>22.9890526977447</v>
      </c>
      <c r="D9930" s="14">
        <f>B9930-C9930</f>
        <v/>
      </c>
      <c r="E9930" s="14">
        <f>ABS(D9930)</f>
        <v/>
      </c>
      <c r="F9930" s="15" t="n">
        <v>1672866</v>
      </c>
      <c r="G9930" s="12" t="inlineStr">
        <is>
          <t>joint</t>
        </is>
      </c>
      <c r="H9930" s="12" t="inlineStr">
        <is>
          <t>Married, spouse present</t>
        </is>
      </c>
      <c r="I9930" s="16" t="n">
        <v>13</v>
      </c>
      <c r="J9930" s="16" t="n">
        <v>77</v>
      </c>
      <c r="K9930" s="16" t="n">
        <v>1</v>
      </c>
      <c r="L9930" s="16" t="n">
        <v>0</v>
      </c>
      <c r="M9930" s="16" t="n">
        <v>3</v>
      </c>
      <c r="N9930" s="17" t="n">
        <v>0.0597776510491575</v>
      </c>
      <c r="O9930" s="17" t="n">
        <v>0.008966647657373599</v>
      </c>
      <c r="P9930" s="17" t="n">
        <v>0.0106613440646172</v>
      </c>
      <c r="Q9930" s="17" t="n">
        <v>0.597775912715065</v>
      </c>
      <c r="R9930" s="17" t="n">
        <v>0.0071733181258989</v>
      </c>
      <c r="S9930" s="17" t="n">
        <v>0.023908669313621</v>
      </c>
      <c r="T9930" s="17" t="n">
        <v>0.1075997718884836</v>
      </c>
      <c r="U9930" s="17" t="n">
        <v>0.1841366851857829</v>
      </c>
      <c r="V9930" s="18" t="n">
        <v>4114.78</v>
      </c>
    </row>
    <row r="9931">
      <c r="A9931" s="12" t="n">
        <v>9930</v>
      </c>
      <c r="B9931" s="13" t="n">
        <v>0</v>
      </c>
      <c r="C9931" s="13" t="n">
        <v>0.01812713443946851</v>
      </c>
      <c r="D9931" s="14">
        <f>B9931-C9931</f>
        <v/>
      </c>
      <c r="E9931" s="14">
        <f>ABS(D9931)</f>
        <v/>
      </c>
      <c r="F9931" s="15" t="n">
        <v>5000</v>
      </c>
      <c r="G9931" s="12" t="inlineStr">
        <is>
          <t>single</t>
        </is>
      </c>
      <c r="H9931" s="12" t="inlineStr">
        <is>
          <t>Never married/single</t>
        </is>
      </c>
      <c r="I9931" s="16" t="n">
        <v>1</v>
      </c>
      <c r="J9931" s="16" t="n">
        <v>19</v>
      </c>
      <c r="K9931" s="16" t="n">
        <v>0</v>
      </c>
      <c r="L9931" s="16" t="n">
        <v>0</v>
      </c>
      <c r="M9931" s="16" t="n">
        <v>3</v>
      </c>
      <c r="N9931" s="17" t="n">
        <v>1</v>
      </c>
      <c r="O9931" s="17" t="n">
        <v>0</v>
      </c>
      <c r="P9931" s="17" t="n">
        <v>0</v>
      </c>
      <c r="Q9931" s="17" t="n">
        <v>0</v>
      </c>
      <c r="R9931" s="17" t="n">
        <v>0</v>
      </c>
      <c r="S9931" s="17" t="n">
        <v>0</v>
      </c>
      <c r="T9931" s="17" t="n">
        <v>0</v>
      </c>
      <c r="U9931" s="17" t="n">
        <v>0</v>
      </c>
      <c r="V9931" s="18" t="n">
        <v>4271.22</v>
      </c>
    </row>
    <row r="9932">
      <c r="A9932" s="12" t="n">
        <v>9931</v>
      </c>
      <c r="B9932" s="13" t="n">
        <v>8.491226899726465</v>
      </c>
      <c r="C9932" s="13" t="n">
        <v>8.357540720288624</v>
      </c>
      <c r="D9932" s="14">
        <f>B9932-C9932</f>
        <v/>
      </c>
      <c r="E9932" s="14">
        <f>ABS(D9932)</f>
        <v/>
      </c>
      <c r="F9932" s="15" t="n">
        <v>63016</v>
      </c>
      <c r="G9932" s="12" t="inlineStr">
        <is>
          <t>single</t>
        </is>
      </c>
      <c r="H9932" s="12" t="inlineStr">
        <is>
          <t>Divorced</t>
        </is>
      </c>
      <c r="I9932" s="16" t="n">
        <v>44</v>
      </c>
      <c r="J9932" s="16" t="n">
        <v>70</v>
      </c>
      <c r="K9932" s="16" t="n">
        <v>0</v>
      </c>
      <c r="L9932" s="16" t="n">
        <v>0</v>
      </c>
      <c r="M9932" s="16" t="n">
        <v>1</v>
      </c>
      <c r="N9932" s="17" t="n">
        <v>0.6734956201599593</v>
      </c>
      <c r="O9932" s="17" t="n">
        <v>0</v>
      </c>
      <c r="P9932" s="17" t="n">
        <v>0.0027770724895264</v>
      </c>
      <c r="Q9932" s="17" t="n">
        <v>0</v>
      </c>
      <c r="R9932" s="17" t="n">
        <v>0</v>
      </c>
      <c r="S9932" s="17" t="n">
        <v>0.3237273073505141</v>
      </c>
      <c r="T9932" s="17" t="n">
        <v>0</v>
      </c>
      <c r="U9932" s="17" t="n">
        <v>0</v>
      </c>
      <c r="V9932" s="18" t="n">
        <v>946.04</v>
      </c>
    </row>
    <row r="9933">
      <c r="A9933" s="12" t="n">
        <v>9932</v>
      </c>
      <c r="B9933" s="13" t="n">
        <v>29.65484452002816</v>
      </c>
      <c r="C9933" s="13" t="n">
        <v>28.67204205827327</v>
      </c>
      <c r="D9933" s="14">
        <f>B9933-C9933</f>
        <v/>
      </c>
      <c r="E9933" s="14">
        <f>ABS(D9933)</f>
        <v/>
      </c>
      <c r="F9933" s="15" t="n">
        <v>1093710</v>
      </c>
      <c r="G9933" s="12" t="inlineStr">
        <is>
          <t>joint</t>
        </is>
      </c>
      <c r="H9933" s="12" t="inlineStr">
        <is>
          <t>Married, spouse present</t>
        </is>
      </c>
      <c r="I9933" s="16" t="n">
        <v>48</v>
      </c>
      <c r="J9933" s="16" t="n">
        <v>58</v>
      </c>
      <c r="K9933" s="16" t="n">
        <v>0</v>
      </c>
      <c r="L9933" s="16" t="n">
        <v>0</v>
      </c>
      <c r="M9933" s="16" t="n">
        <v>2</v>
      </c>
      <c r="N9933" s="17" t="n">
        <v>0.914319152243282</v>
      </c>
      <c r="O9933" s="17" t="n">
        <v>0</v>
      </c>
      <c r="P9933" s="17" t="n">
        <v>0.0014720538351116</v>
      </c>
      <c r="Q9933" s="17" t="n">
        <v>0</v>
      </c>
      <c r="R9933" s="17" t="n">
        <v>0</v>
      </c>
      <c r="S9933" s="17" t="n">
        <v>0</v>
      </c>
      <c r="T9933" s="17" t="n">
        <v>0</v>
      </c>
      <c r="U9933" s="17" t="n">
        <v>0.0842087939216062</v>
      </c>
      <c r="V9933" s="18" t="n">
        <v>5303.19</v>
      </c>
    </row>
    <row r="9934">
      <c r="A9934" s="12" t="n">
        <v>9933</v>
      </c>
      <c r="B9934" s="13" t="n">
        <v>3.581209625154183</v>
      </c>
      <c r="C9934" s="13" t="n">
        <v>4.023074498946446</v>
      </c>
      <c r="D9934" s="14">
        <f>B9934-C9934</f>
        <v/>
      </c>
      <c r="E9934" s="14">
        <f>ABS(D9934)</f>
        <v/>
      </c>
      <c r="F9934" s="15" t="n">
        <v>78723</v>
      </c>
      <c r="G9934" s="12" t="inlineStr">
        <is>
          <t>joint</t>
        </is>
      </c>
      <c r="H9934" s="12" t="inlineStr">
        <is>
          <t>Married, spouse present</t>
        </is>
      </c>
      <c r="I9934" s="16" t="n">
        <v>5</v>
      </c>
      <c r="J9934" s="16" t="n">
        <v>76</v>
      </c>
      <c r="K9934" s="16" t="n">
        <v>0</v>
      </c>
      <c r="L9934" s="16" t="n">
        <v>0</v>
      </c>
      <c r="M9934" s="16" t="n">
        <v>2</v>
      </c>
      <c r="N9934" s="17" t="n">
        <v>0</v>
      </c>
      <c r="O9934" s="17" t="n">
        <v>0</v>
      </c>
      <c r="P9934" s="17" t="n">
        <v>0.0047635379749247</v>
      </c>
      <c r="Q9934" s="17" t="n">
        <v>0</v>
      </c>
      <c r="R9934" s="17" t="n">
        <v>0</v>
      </c>
      <c r="S9934" s="17" t="n">
        <v>0.2870825552887974</v>
      </c>
      <c r="T9934" s="17" t="n">
        <v>0.0254055358662652</v>
      </c>
      <c r="U9934" s="17" t="n">
        <v>0.3926044485093302</v>
      </c>
      <c r="V9934" s="18" t="n">
        <v>1201.55</v>
      </c>
    </row>
    <row r="9935">
      <c r="A9935" s="12" t="n">
        <v>9934</v>
      </c>
      <c r="B9935" s="13" t="n">
        <v>12.63059769252188</v>
      </c>
      <c r="C9935" s="13" t="n">
        <v>14.13950361155519</v>
      </c>
      <c r="D9935" s="14">
        <f>B9935-C9935</f>
        <v/>
      </c>
      <c r="E9935" s="14">
        <f>ABS(D9935)</f>
        <v/>
      </c>
      <c r="F9935" s="15" t="n">
        <v>107801</v>
      </c>
      <c r="G9935" s="12" t="inlineStr">
        <is>
          <t>single</t>
        </is>
      </c>
      <c r="H9935" s="12" t="inlineStr">
        <is>
          <t>Divorced</t>
        </is>
      </c>
      <c r="I9935" s="16" t="n">
        <v>13</v>
      </c>
      <c r="J9935" s="16" t="n">
        <v>59</v>
      </c>
      <c r="K9935" s="16" t="n">
        <v>0</v>
      </c>
      <c r="L9935" s="16" t="n">
        <v>0</v>
      </c>
      <c r="M9935" s="16" t="n">
        <v>2</v>
      </c>
      <c r="N9935" s="17" t="n">
        <v>0.7421081437092421</v>
      </c>
      <c r="O9935" s="17" t="n">
        <v>0</v>
      </c>
      <c r="P9935" s="17" t="n">
        <v>0.0241277910223467</v>
      </c>
      <c r="Q9935" s="17" t="n">
        <v>0</v>
      </c>
      <c r="R9935" s="17" t="n">
        <v>0</v>
      </c>
      <c r="S9935" s="17" t="n">
        <v>0</v>
      </c>
      <c r="T9935" s="17" t="n">
        <v>0</v>
      </c>
      <c r="U9935" s="17" t="n">
        <v>0</v>
      </c>
      <c r="V9935" s="18" t="n">
        <v>3464.54</v>
      </c>
    </row>
    <row r="9936">
      <c r="A9936" s="12" t="n">
        <v>9935</v>
      </c>
      <c r="B9936" s="13" t="n">
        <v>0</v>
      </c>
      <c r="C9936" s="13" t="n">
        <v>0.002075932342148736</v>
      </c>
      <c r="D9936" s="14">
        <f>B9936-C9936</f>
        <v/>
      </c>
      <c r="E9936" s="14">
        <f>ABS(D9936)</f>
        <v/>
      </c>
      <c r="F9936" s="15" t="n">
        <v>21781</v>
      </c>
      <c r="G9936" s="12" t="inlineStr">
        <is>
          <t>single</t>
        </is>
      </c>
      <c r="H9936" s="12" t="inlineStr">
        <is>
          <t>Divorced</t>
        </is>
      </c>
      <c r="I9936" s="16" t="n">
        <v>48</v>
      </c>
      <c r="J9936" s="16" t="n">
        <v>72</v>
      </c>
      <c r="K9936" s="16" t="n">
        <v>0</v>
      </c>
      <c r="L9936" s="16" t="n">
        <v>0</v>
      </c>
      <c r="M9936" s="16" t="n">
        <v>1</v>
      </c>
      <c r="N9936" s="17" t="n">
        <v>0</v>
      </c>
      <c r="O9936" s="17" t="n">
        <v>0</v>
      </c>
      <c r="P9936" s="17" t="n">
        <v>4.591157430788302e-05</v>
      </c>
      <c r="Q9936" s="17" t="n">
        <v>0</v>
      </c>
      <c r="R9936" s="17" t="n">
        <v>0</v>
      </c>
      <c r="S9936" s="17" t="n">
        <v>0.8897663100867729</v>
      </c>
      <c r="T9936" s="17" t="n">
        <v>0</v>
      </c>
      <c r="U9936" s="17" t="n">
        <v>0</v>
      </c>
      <c r="V9936" s="18" t="n">
        <v>4212.33</v>
      </c>
    </row>
    <row r="9937">
      <c r="A9937" s="12" t="n">
        <v>9936</v>
      </c>
      <c r="B9937" s="13" t="n">
        <v>6.482734535294889</v>
      </c>
      <c r="C9937" s="13" t="n">
        <v>5.588244753396589</v>
      </c>
      <c r="D9937" s="14">
        <f>B9937-C9937</f>
        <v/>
      </c>
      <c r="E9937" s="14">
        <f>ABS(D9937)</f>
        <v/>
      </c>
      <c r="F9937" s="15" t="n">
        <v>97145</v>
      </c>
      <c r="G9937" s="12" t="inlineStr">
        <is>
          <t>joint</t>
        </is>
      </c>
      <c r="H9937" s="12" t="inlineStr">
        <is>
          <t>Married, spouse present</t>
        </is>
      </c>
      <c r="I9937" s="16" t="n">
        <v>30</v>
      </c>
      <c r="J9937" s="16" t="n">
        <v>80</v>
      </c>
      <c r="K9937" s="16" t="n">
        <v>0</v>
      </c>
      <c r="L9937" s="16" t="n">
        <v>0</v>
      </c>
      <c r="M9937" s="16" t="n">
        <v>2</v>
      </c>
      <c r="N9937" s="17" t="n">
        <v>0</v>
      </c>
      <c r="O9937" s="17" t="n">
        <v>0</v>
      </c>
      <c r="P9937" s="17" t="n">
        <v>0.06694117041535839</v>
      </c>
      <c r="Q9937" s="17" t="n">
        <v>0.0308816717278295</v>
      </c>
      <c r="R9937" s="17" t="n">
        <v>0.1132327963353749</v>
      </c>
      <c r="S9937" s="17" t="n">
        <v>0.2674249832724278</v>
      </c>
      <c r="T9937" s="17" t="n">
        <v>0.1286736321992897</v>
      </c>
      <c r="U9937" s="17" t="n">
        <v>0.3928457460497195</v>
      </c>
      <c r="V9937" s="18" t="n">
        <v>476.55</v>
      </c>
    </row>
    <row r="9938">
      <c r="A9938" s="12" t="n">
        <v>9937</v>
      </c>
      <c r="B9938" s="13" t="n">
        <v>5.42654607675385</v>
      </c>
      <c r="C9938" s="13" t="n">
        <v>5.410501381053579</v>
      </c>
      <c r="D9938" s="14">
        <f>B9938-C9938</f>
        <v/>
      </c>
      <c r="E9938" s="14">
        <f>ABS(D9938)</f>
        <v/>
      </c>
      <c r="F9938" s="15" t="n">
        <v>28637</v>
      </c>
      <c r="G9938" s="12" t="inlineStr">
        <is>
          <t>single</t>
        </is>
      </c>
      <c r="H9938" s="12" t="inlineStr">
        <is>
          <t>Never married/single</t>
        </is>
      </c>
      <c r="I9938" s="16" t="n">
        <v>45</v>
      </c>
      <c r="J9938" s="16" t="n">
        <v>23</v>
      </c>
      <c r="K9938" s="16" t="n">
        <v>0</v>
      </c>
      <c r="L9938" s="16" t="n">
        <v>0</v>
      </c>
      <c r="M9938" s="16" t="n">
        <v>3</v>
      </c>
      <c r="N9938" s="17" t="n">
        <v>0.9999301602821524</v>
      </c>
      <c r="O9938" s="17" t="n">
        <v>0</v>
      </c>
      <c r="P9938" s="17" t="n">
        <v>6.983971784753989e-05</v>
      </c>
      <c r="Q9938" s="17" t="n">
        <v>0</v>
      </c>
      <c r="R9938" s="17" t="n">
        <v>0</v>
      </c>
      <c r="S9938" s="17" t="n">
        <v>0</v>
      </c>
      <c r="T9938" s="17" t="n">
        <v>0</v>
      </c>
      <c r="U9938" s="17" t="n">
        <v>0</v>
      </c>
      <c r="V9938" s="18" t="n">
        <v>2261.58</v>
      </c>
    </row>
    <row r="9939">
      <c r="A9939" s="12" t="n">
        <v>9938</v>
      </c>
      <c r="B9939" s="13" t="n">
        <v>12.38895246634655</v>
      </c>
      <c r="C9939" s="13" t="n">
        <v>12.17839751775248</v>
      </c>
      <c r="D9939" s="14">
        <f>B9939-C9939</f>
        <v/>
      </c>
      <c r="E9939" s="14">
        <f>ABS(D9939)</f>
        <v/>
      </c>
      <c r="F9939" s="15" t="n">
        <v>88511</v>
      </c>
      <c r="G9939" s="12" t="inlineStr">
        <is>
          <t>single</t>
        </is>
      </c>
      <c r="H9939" s="12" t="inlineStr">
        <is>
          <t>Married, spouse absent</t>
        </is>
      </c>
      <c r="I9939" s="16" t="n">
        <v>22</v>
      </c>
      <c r="J9939" s="16" t="n">
        <v>80</v>
      </c>
      <c r="K9939" s="16" t="n">
        <v>0</v>
      </c>
      <c r="L9939" s="16" t="n">
        <v>0</v>
      </c>
      <c r="M9939" s="16" t="n">
        <v>1</v>
      </c>
      <c r="N9939" s="17" t="n">
        <v>0</v>
      </c>
      <c r="O9939" s="17" t="n">
        <v>0</v>
      </c>
      <c r="P9939" s="17" t="n">
        <v>0.0001242783382856</v>
      </c>
      <c r="Q9939" s="17" t="n">
        <v>0</v>
      </c>
      <c r="R9939" s="17" t="n">
        <v>0.0395431076363389</v>
      </c>
      <c r="S9939" s="17" t="n">
        <v>0.2824507688309927</v>
      </c>
      <c r="T9939" s="17" t="n">
        <v>0</v>
      </c>
      <c r="U9939" s="17" t="n">
        <v>0</v>
      </c>
      <c r="V9939" s="18" t="n">
        <v>1909.13</v>
      </c>
    </row>
    <row r="9940">
      <c r="A9940" s="12" t="n">
        <v>9939</v>
      </c>
      <c r="B9940" s="13" t="n">
        <v>6.061849163774061</v>
      </c>
      <c r="C9940" s="13" t="n">
        <v>8.034013379457003</v>
      </c>
      <c r="D9940" s="14">
        <f>B9940-C9940</f>
        <v/>
      </c>
      <c r="E9940" s="14">
        <f>ABS(D9940)</f>
        <v/>
      </c>
      <c r="F9940" s="15" t="n">
        <v>107440</v>
      </c>
      <c r="G9940" s="12" t="inlineStr">
        <is>
          <t>joint</t>
        </is>
      </c>
      <c r="H9940" s="12" t="inlineStr">
        <is>
          <t>Married, spouse present</t>
        </is>
      </c>
      <c r="I9940" s="16" t="n">
        <v>13</v>
      </c>
      <c r="J9940" s="16" t="n">
        <v>44</v>
      </c>
      <c r="K9940" s="16" t="n">
        <v>0</v>
      </c>
      <c r="L9940" s="16" t="n">
        <v>0</v>
      </c>
      <c r="M9940" s="16" t="n">
        <v>2</v>
      </c>
      <c r="N9940" s="17" t="n">
        <v>0.5119136262099777</v>
      </c>
      <c r="O9940" s="17" t="n">
        <v>0</v>
      </c>
      <c r="P9940" s="17" t="n">
        <v>0</v>
      </c>
      <c r="Q9940" s="17" t="n">
        <v>0</v>
      </c>
      <c r="R9940" s="17" t="n">
        <v>0</v>
      </c>
      <c r="S9940" s="17" t="n">
        <v>0</v>
      </c>
      <c r="T9940" s="17" t="n">
        <v>0</v>
      </c>
      <c r="U9940" s="17" t="n">
        <v>0</v>
      </c>
      <c r="V9940" s="18" t="n">
        <v>3277.71</v>
      </c>
    </row>
    <row r="9941">
      <c r="A9941" s="12" t="n">
        <v>9940</v>
      </c>
      <c r="B9941" s="13" t="n">
        <v>10.34797680154656</v>
      </c>
      <c r="C9941" s="13" t="n">
        <v>10.24293336917904</v>
      </c>
      <c r="D9941" s="14">
        <f>B9941-C9941</f>
        <v/>
      </c>
      <c r="E9941" s="14">
        <f>ABS(D9941)</f>
        <v/>
      </c>
      <c r="F9941" s="15" t="n">
        <v>150010</v>
      </c>
      <c r="G9941" s="12" t="inlineStr">
        <is>
          <t>joint</t>
        </is>
      </c>
      <c r="H9941" s="12" t="inlineStr">
        <is>
          <t>Married, spouse present</t>
        </is>
      </c>
      <c r="I9941" s="16" t="n">
        <v>37</v>
      </c>
      <c r="J9941" s="16" t="n">
        <v>45</v>
      </c>
      <c r="K9941" s="16" t="n">
        <v>1</v>
      </c>
      <c r="L9941" s="16" t="n">
        <v>0</v>
      </c>
      <c r="M9941" s="16" t="n">
        <v>3</v>
      </c>
      <c r="N9941" s="17" t="n">
        <v>0</v>
      </c>
      <c r="O9941" s="17" t="n">
        <v>0</v>
      </c>
      <c r="P9941" s="17" t="n">
        <v>0</v>
      </c>
      <c r="Q9941" s="17" t="n">
        <v>0</v>
      </c>
      <c r="R9941" s="17" t="n">
        <v>0</v>
      </c>
      <c r="S9941" s="17" t="n">
        <v>0</v>
      </c>
      <c r="T9941" s="17" t="n">
        <v>0</v>
      </c>
      <c r="U9941" s="17" t="n">
        <v>1</v>
      </c>
      <c r="V9941" s="18" t="n">
        <v>2212.03</v>
      </c>
    </row>
    <row r="9942">
      <c r="A9942" s="12" t="n">
        <v>9941</v>
      </c>
      <c r="B9942" s="13" t="n">
        <v>14.78118529296547</v>
      </c>
      <c r="C9942" s="13" t="n">
        <v>14.61614675671495</v>
      </c>
      <c r="D9942" s="14">
        <f>B9942-C9942</f>
        <v/>
      </c>
      <c r="E9942" s="14">
        <f>ABS(D9942)</f>
        <v/>
      </c>
      <c r="F9942" s="15" t="n">
        <v>214428</v>
      </c>
      <c r="G9942" s="12" t="inlineStr">
        <is>
          <t>joint</t>
        </is>
      </c>
      <c r="H9942" s="12" t="inlineStr">
        <is>
          <t>Married, spouse present</t>
        </is>
      </c>
      <c r="I9942" s="16" t="n">
        <v>1</v>
      </c>
      <c r="J9942" s="16" t="n">
        <v>35</v>
      </c>
      <c r="K9942" s="16" t="n">
        <v>0</v>
      </c>
      <c r="L9942" s="16" t="n">
        <v>0</v>
      </c>
      <c r="M9942" s="16" t="n">
        <v>2</v>
      </c>
      <c r="N9942" s="17" t="n">
        <v>0.4663570056149383</v>
      </c>
      <c r="O9942" s="17" t="n">
        <v>0</v>
      </c>
      <c r="P9942" s="17" t="n">
        <v>0.0225949969220437</v>
      </c>
      <c r="Q9942" s="17" t="n">
        <v>0</v>
      </c>
      <c r="R9942" s="17" t="n">
        <v>0</v>
      </c>
      <c r="S9942" s="17" t="n">
        <v>0</v>
      </c>
      <c r="T9942" s="17" t="n">
        <v>0</v>
      </c>
      <c r="U9942" s="17" t="n">
        <v>0.5110479974630179</v>
      </c>
      <c r="V9942" s="18" t="n">
        <v>1560.81</v>
      </c>
    </row>
    <row r="9943">
      <c r="A9943" s="12" t="n">
        <v>9942</v>
      </c>
      <c r="B9943" s="13" t="n">
        <v>8.236094029656737</v>
      </c>
      <c r="C9943" s="13" t="n">
        <v>7.775628418396959</v>
      </c>
      <c r="D9943" s="14">
        <f>B9943-C9943</f>
        <v/>
      </c>
      <c r="E9943" s="14">
        <f>ABS(D9943)</f>
        <v/>
      </c>
      <c r="F9943" s="15" t="n">
        <v>100011</v>
      </c>
      <c r="G9943" s="12" t="inlineStr">
        <is>
          <t>joint</t>
        </is>
      </c>
      <c r="H9943" s="12" t="inlineStr">
        <is>
          <t>Married, spouse present</t>
        </is>
      </c>
      <c r="I9943" s="16" t="n">
        <v>26</v>
      </c>
      <c r="J9943" s="16" t="n">
        <v>63</v>
      </c>
      <c r="K9943" s="16" t="n">
        <v>0</v>
      </c>
      <c r="L9943" s="16" t="n">
        <v>0</v>
      </c>
      <c r="M9943" s="16" t="n">
        <v>2</v>
      </c>
      <c r="N9943" s="17" t="n">
        <v>0</v>
      </c>
      <c r="O9943" s="17" t="n">
        <v>0</v>
      </c>
      <c r="P9943" s="17" t="n">
        <v>4.999450060493346e-05</v>
      </c>
      <c r="Q9943" s="17" t="n">
        <v>0</v>
      </c>
      <c r="R9943" s="17" t="n">
        <v>0</v>
      </c>
      <c r="S9943" s="17" t="n">
        <v>0</v>
      </c>
      <c r="T9943" s="17" t="n">
        <v>0</v>
      </c>
      <c r="U9943" s="17" t="n">
        <v>0.9999500054993952</v>
      </c>
      <c r="V9943" s="18" t="n">
        <v>3870.08</v>
      </c>
    </row>
    <row r="9944">
      <c r="A9944" s="12" t="n">
        <v>9943</v>
      </c>
      <c r="B9944" s="13" t="n">
        <v>4.302325581395349</v>
      </c>
      <c r="C9944" s="13" t="n">
        <v>-1.455958486158073</v>
      </c>
      <c r="D9944" s="14">
        <f>B9944-C9944</f>
        <v/>
      </c>
      <c r="E9944" s="14">
        <f>ABS(D9944)</f>
        <v/>
      </c>
      <c r="F9944" s="15" t="n">
        <v>43000</v>
      </c>
      <c r="G9944" s="12" t="inlineStr">
        <is>
          <t>head_of_household</t>
        </is>
      </c>
      <c r="H9944" s="12" t="inlineStr">
        <is>
          <t>Separated</t>
        </is>
      </c>
      <c r="I9944" s="16" t="n">
        <v>12</v>
      </c>
      <c r="J9944" s="16" t="n">
        <v>56</v>
      </c>
      <c r="K9944" s="16" t="n">
        <v>1</v>
      </c>
      <c r="L9944" s="16" t="n">
        <v>0</v>
      </c>
      <c r="M9944" s="16" t="n">
        <v>3</v>
      </c>
      <c r="N9944" s="17" t="n">
        <v>1</v>
      </c>
      <c r="O9944" s="17" t="n">
        <v>0</v>
      </c>
      <c r="P9944" s="17" t="n">
        <v>0</v>
      </c>
      <c r="Q9944" s="17" t="n">
        <v>0</v>
      </c>
      <c r="R9944" s="17" t="n">
        <v>0</v>
      </c>
      <c r="S9944" s="17" t="n">
        <v>0</v>
      </c>
      <c r="T9944" s="17" t="n">
        <v>0</v>
      </c>
      <c r="U9944" s="17" t="n">
        <v>0</v>
      </c>
      <c r="V9944" s="18" t="n">
        <v>4090.54</v>
      </c>
    </row>
    <row r="9945">
      <c r="A9945" s="12" t="n">
        <v>9944</v>
      </c>
      <c r="B9945" s="13" t="n">
        <v>13.63434343434344</v>
      </c>
      <c r="C9945" s="13" t="n">
        <v>13.64302096199893</v>
      </c>
      <c r="D9945" s="14">
        <f>B9945-C9945</f>
        <v/>
      </c>
      <c r="E9945" s="14">
        <f>ABS(D9945)</f>
        <v/>
      </c>
      <c r="F9945" s="15" t="n">
        <v>99000</v>
      </c>
      <c r="G9945" s="12" t="inlineStr">
        <is>
          <t>single</t>
        </is>
      </c>
      <c r="H9945" s="12" t="inlineStr">
        <is>
          <t>Divorced</t>
        </is>
      </c>
      <c r="I9945" s="16" t="n">
        <v>42</v>
      </c>
      <c r="J9945" s="16" t="n">
        <v>36</v>
      </c>
      <c r="K9945" s="16" t="n">
        <v>0</v>
      </c>
      <c r="L9945" s="16" t="n">
        <v>0</v>
      </c>
      <c r="M9945" s="16" t="n">
        <v>4</v>
      </c>
      <c r="N9945" s="17" t="n">
        <v>1</v>
      </c>
      <c r="O9945" s="17" t="n">
        <v>0</v>
      </c>
      <c r="P9945" s="17" t="n">
        <v>0</v>
      </c>
      <c r="Q9945" s="17" t="n">
        <v>0</v>
      </c>
      <c r="R9945" s="17" t="n">
        <v>0</v>
      </c>
      <c r="S9945" s="17" t="n">
        <v>0</v>
      </c>
      <c r="T9945" s="17" t="n">
        <v>0</v>
      </c>
      <c r="U9945" s="17" t="n">
        <v>0</v>
      </c>
      <c r="V9945" s="18" t="n">
        <v>5194.05</v>
      </c>
    </row>
    <row r="9946">
      <c r="A9946" s="12" t="n">
        <v>9945</v>
      </c>
      <c r="B9946" s="13" t="n">
        <v>0.0502134069796635</v>
      </c>
      <c r="C9946" s="13" t="n">
        <v>-8.725792404611111</v>
      </c>
      <c r="D9946" s="14">
        <f>B9946-C9946</f>
        <v/>
      </c>
      <c r="E9946" s="14">
        <f>ABS(D9946)</f>
        <v/>
      </c>
      <c r="F9946" s="15" t="n">
        <v>30000</v>
      </c>
      <c r="G9946" s="12" t="inlineStr">
        <is>
          <t>joint</t>
        </is>
      </c>
      <c r="H9946" s="12" t="inlineStr">
        <is>
          <t>Married, spouse present</t>
        </is>
      </c>
      <c r="I9946" s="16" t="n">
        <v>6</v>
      </c>
      <c r="J9946" s="16" t="n">
        <v>58</v>
      </c>
      <c r="K9946" s="16" t="n">
        <v>1</v>
      </c>
      <c r="L9946" s="16" t="n">
        <v>0</v>
      </c>
      <c r="M9946" s="16" t="n">
        <v>3</v>
      </c>
      <c r="N9946" s="17" t="n">
        <v>0</v>
      </c>
      <c r="O9946" s="17" t="n">
        <v>1</v>
      </c>
      <c r="P9946" s="17" t="n">
        <v>0</v>
      </c>
      <c r="Q9946" s="17" t="n">
        <v>0</v>
      </c>
      <c r="R9946" s="17" t="n">
        <v>0</v>
      </c>
      <c r="S9946" s="17" t="n">
        <v>0</v>
      </c>
      <c r="T9946" s="17" t="n">
        <v>0</v>
      </c>
      <c r="U9946" s="17" t="n">
        <v>0</v>
      </c>
      <c r="V9946" s="18" t="n">
        <v>2684.32</v>
      </c>
    </row>
    <row r="9947">
      <c r="A9947" s="12" t="n">
        <v>9946</v>
      </c>
      <c r="B9947" s="13" t="n">
        <v>2.145885485247942</v>
      </c>
      <c r="C9947" s="13" t="n">
        <v>2.519087851976061</v>
      </c>
      <c r="D9947" s="14">
        <f>B9947-C9947</f>
        <v/>
      </c>
      <c r="E9947" s="14">
        <f>ABS(D9947)</f>
        <v/>
      </c>
      <c r="F9947" s="15" t="n">
        <v>69109</v>
      </c>
      <c r="G9947" s="12" t="inlineStr">
        <is>
          <t>head_of_household</t>
        </is>
      </c>
      <c r="H9947" s="12" t="inlineStr">
        <is>
          <t>Divorced</t>
        </is>
      </c>
      <c r="I9947" s="16" t="n">
        <v>47</v>
      </c>
      <c r="J9947" s="16" t="n">
        <v>41</v>
      </c>
      <c r="K9947" s="16" t="n">
        <v>2</v>
      </c>
      <c r="L9947" s="16" t="n">
        <v>0</v>
      </c>
      <c r="M9947" s="16" t="n">
        <v>3</v>
      </c>
      <c r="N9947" s="17" t="n">
        <v>0.9984227814032904</v>
      </c>
      <c r="O9947" s="17" t="n">
        <v>0</v>
      </c>
      <c r="P9947" s="17" t="n">
        <v>0.0015772185967095</v>
      </c>
      <c r="Q9947" s="17" t="n">
        <v>0</v>
      </c>
      <c r="R9947" s="17" t="n">
        <v>0</v>
      </c>
      <c r="S9947" s="17" t="n">
        <v>0</v>
      </c>
      <c r="T9947" s="17" t="n">
        <v>0</v>
      </c>
      <c r="U9947" s="17" t="n">
        <v>0</v>
      </c>
      <c r="V9947" s="18" t="n">
        <v>1693.27</v>
      </c>
    </row>
    <row r="9948">
      <c r="A9948" s="12" t="n">
        <v>9947</v>
      </c>
      <c r="B9948" s="13" t="n">
        <v>12.8865227931688</v>
      </c>
      <c r="C9948" s="13" t="n">
        <v>12.38096015604859</v>
      </c>
      <c r="D9948" s="14">
        <f>B9948-C9948</f>
        <v/>
      </c>
      <c r="E9948" s="14">
        <f>ABS(D9948)</f>
        <v/>
      </c>
      <c r="F9948" s="15" t="n">
        <v>198209</v>
      </c>
      <c r="G9948" s="12" t="inlineStr">
        <is>
          <t>joint</t>
        </is>
      </c>
      <c r="H9948" s="12" t="inlineStr">
        <is>
          <t>Married, spouse present</t>
        </is>
      </c>
      <c r="I9948" s="16" t="n">
        <v>21</v>
      </c>
      <c r="J9948" s="16" t="n">
        <v>38</v>
      </c>
      <c r="K9948" s="16" t="n">
        <v>0</v>
      </c>
      <c r="L9948" s="16" t="n">
        <v>0</v>
      </c>
      <c r="M9948" s="16" t="n">
        <v>2</v>
      </c>
      <c r="N9948" s="17" t="n">
        <v>0.5196534970662281</v>
      </c>
      <c r="O9948" s="17" t="n">
        <v>0</v>
      </c>
      <c r="P9948" s="17" t="n">
        <v>0.016169800564051</v>
      </c>
      <c r="Q9948" s="17" t="n">
        <v>0.1009035916633452</v>
      </c>
      <c r="R9948" s="17" t="n">
        <v>0</v>
      </c>
      <c r="S9948" s="17" t="n">
        <v>0</v>
      </c>
      <c r="T9948" s="17" t="n">
        <v>0</v>
      </c>
      <c r="U9948" s="17" t="n">
        <v>0.3632731107063756</v>
      </c>
      <c r="V9948" s="18" t="n">
        <v>5263.31</v>
      </c>
    </row>
    <row r="9949">
      <c r="A9949" s="12" t="n">
        <v>9948</v>
      </c>
      <c r="B9949" s="13" t="n">
        <v>8.039153773287023</v>
      </c>
      <c r="C9949" s="13" t="n">
        <v>8.004072450812664</v>
      </c>
      <c r="D9949" s="14">
        <f>B9949-C9949</f>
        <v/>
      </c>
      <c r="E9949" s="14">
        <f>ABS(D9949)</f>
        <v/>
      </c>
      <c r="F9949" s="15" t="n">
        <v>47505</v>
      </c>
      <c r="G9949" s="12" t="inlineStr">
        <is>
          <t>single</t>
        </is>
      </c>
      <c r="H9949" s="12" t="inlineStr">
        <is>
          <t>Never married/single</t>
        </is>
      </c>
      <c r="I9949" s="16" t="n">
        <v>11</v>
      </c>
      <c r="J9949" s="16" t="n">
        <v>23</v>
      </c>
      <c r="K9949" s="16" t="n">
        <v>0</v>
      </c>
      <c r="L9949" s="16" t="n">
        <v>0</v>
      </c>
      <c r="M9949" s="16" t="n">
        <v>2</v>
      </c>
      <c r="N9949" s="17" t="n">
        <v>0.947268708556994</v>
      </c>
      <c r="O9949" s="17" t="n">
        <v>0</v>
      </c>
      <c r="P9949" s="17" t="n">
        <v>0.052731291443006</v>
      </c>
      <c r="Q9949" s="17" t="n">
        <v>0</v>
      </c>
      <c r="R9949" s="17" t="n">
        <v>0</v>
      </c>
      <c r="S9949" s="17" t="n">
        <v>0</v>
      </c>
      <c r="T9949" s="17" t="n">
        <v>0</v>
      </c>
      <c r="U9949" s="17" t="n">
        <v>0</v>
      </c>
      <c r="V9949" s="18" t="n">
        <v>431.09</v>
      </c>
    </row>
    <row r="9950">
      <c r="A9950" s="12" t="n">
        <v>9949</v>
      </c>
      <c r="B9950" s="13" t="n">
        <v>6.821238366776051</v>
      </c>
      <c r="C9950" s="13" t="n">
        <v>6.817709772174294</v>
      </c>
      <c r="D9950" s="14">
        <f>B9950-C9950</f>
        <v/>
      </c>
      <c r="E9950" s="14">
        <f>ABS(D9950)</f>
        <v/>
      </c>
      <c r="F9950" s="15" t="n">
        <v>60006</v>
      </c>
      <c r="G9950" s="12" t="inlineStr">
        <is>
          <t>single</t>
        </is>
      </c>
      <c r="H9950" s="12" t="inlineStr">
        <is>
          <t>Never married/single</t>
        </is>
      </c>
      <c r="I9950" s="16" t="n">
        <v>50</v>
      </c>
      <c r="J9950" s="16" t="n">
        <v>55</v>
      </c>
      <c r="K9950" s="16" t="n">
        <v>0</v>
      </c>
      <c r="L9950" s="16" t="n">
        <v>0</v>
      </c>
      <c r="M9950" s="16" t="n">
        <v>5</v>
      </c>
      <c r="N9950" s="17" t="n">
        <v>0</v>
      </c>
      <c r="O9950" s="17" t="n">
        <v>0</v>
      </c>
      <c r="P9950" s="17" t="n">
        <v>9.999000099990002e-05</v>
      </c>
      <c r="Q9950" s="17" t="n">
        <v>0</v>
      </c>
      <c r="R9950" s="17" t="n">
        <v>0</v>
      </c>
      <c r="S9950" s="17" t="n">
        <v>0</v>
      </c>
      <c r="T9950" s="17" t="n">
        <v>0</v>
      </c>
      <c r="U9950" s="17" t="n">
        <v>0</v>
      </c>
      <c r="V9950" s="18" t="n">
        <v>449.25</v>
      </c>
    </row>
    <row r="9951">
      <c r="A9951" s="12" t="n">
        <v>9950</v>
      </c>
      <c r="B9951" s="13" t="n">
        <v>6.486917141898692</v>
      </c>
      <c r="C9951" s="13" t="n">
        <v>6.41421538114439</v>
      </c>
      <c r="D9951" s="14">
        <f>B9951-C9951</f>
        <v/>
      </c>
      <c r="E9951" s="14">
        <f>ABS(D9951)</f>
        <v/>
      </c>
      <c r="F9951" s="15" t="n">
        <v>71544</v>
      </c>
      <c r="G9951" s="12" t="inlineStr">
        <is>
          <t>joint</t>
        </is>
      </c>
      <c r="H9951" s="12" t="inlineStr">
        <is>
          <t>Married, spouse present</t>
        </is>
      </c>
      <c r="I9951" s="16" t="n">
        <v>37</v>
      </c>
      <c r="J9951" s="16" t="n">
        <v>66</v>
      </c>
      <c r="K9951" s="16" t="n">
        <v>0</v>
      </c>
      <c r="L9951" s="16" t="n">
        <v>0</v>
      </c>
      <c r="M9951" s="16" t="n">
        <v>2</v>
      </c>
      <c r="N9951" s="17" t="n">
        <v>0.8386447500838645</v>
      </c>
      <c r="O9951" s="17" t="n">
        <v>0</v>
      </c>
      <c r="P9951" s="17" t="n">
        <v>0.0072962093257296</v>
      </c>
      <c r="Q9951" s="17" t="n">
        <v>0</v>
      </c>
      <c r="R9951" s="17" t="n">
        <v>0</v>
      </c>
      <c r="S9951" s="17" t="n">
        <v>0</v>
      </c>
      <c r="T9951" s="17" t="n">
        <v>0</v>
      </c>
      <c r="U9951" s="17" t="n">
        <v>0.1540590405904059</v>
      </c>
      <c r="V9951" s="18" t="n">
        <v>2222.34</v>
      </c>
    </row>
    <row r="9952">
      <c r="A9952" s="12" t="n">
        <v>9951</v>
      </c>
      <c r="B9952" s="13" t="n">
        <v>31.41496259351621</v>
      </c>
      <c r="C9952" s="13" t="n">
        <v>29.96415073857889</v>
      </c>
      <c r="D9952" s="14">
        <f>B9952-C9952</f>
        <v/>
      </c>
      <c r="E9952" s="14">
        <f>ABS(D9952)</f>
        <v/>
      </c>
      <c r="F9952" s="15" t="n">
        <v>802000</v>
      </c>
      <c r="G9952" s="12" t="inlineStr">
        <is>
          <t>single</t>
        </is>
      </c>
      <c r="H9952" s="12" t="inlineStr">
        <is>
          <t>Never married/single</t>
        </is>
      </c>
      <c r="I9952" s="16" t="n">
        <v>4</v>
      </c>
      <c r="J9952" s="16" t="n">
        <v>49</v>
      </c>
      <c r="K9952" s="16" t="n">
        <v>0</v>
      </c>
      <c r="L9952" s="16" t="n">
        <v>0</v>
      </c>
      <c r="M9952" s="16" t="n">
        <v>1</v>
      </c>
      <c r="N9952" s="17" t="n">
        <v>0.9975062344139652</v>
      </c>
      <c r="O9952" s="17" t="n">
        <v>0</v>
      </c>
      <c r="P9952" s="17" t="n">
        <v>0.0024937655860349</v>
      </c>
      <c r="Q9952" s="17" t="n">
        <v>0</v>
      </c>
      <c r="R9952" s="17" t="n">
        <v>0</v>
      </c>
      <c r="S9952" s="17" t="n">
        <v>0</v>
      </c>
      <c r="T9952" s="17" t="n">
        <v>0</v>
      </c>
      <c r="U9952" s="17" t="n">
        <v>0</v>
      </c>
      <c r="V9952" s="18" t="n">
        <v>2318.39</v>
      </c>
    </row>
    <row r="9953">
      <c r="A9953" s="12" t="n">
        <v>9952</v>
      </c>
      <c r="B9953" s="13" t="n">
        <v>1.539538138558432</v>
      </c>
      <c r="C9953" s="13" t="n">
        <v>1.406276631883706</v>
      </c>
      <c r="D9953" s="14">
        <f>B9953-C9953</f>
        <v/>
      </c>
      <c r="E9953" s="14">
        <f>ABS(D9953)</f>
        <v/>
      </c>
      <c r="F9953" s="15" t="n">
        <v>35002</v>
      </c>
      <c r="G9953" s="12" t="inlineStr">
        <is>
          <t>joint</t>
        </is>
      </c>
      <c r="H9953" s="12" t="inlineStr">
        <is>
          <t>Married, spouse present</t>
        </is>
      </c>
      <c r="I9953" s="16" t="n">
        <v>6</v>
      </c>
      <c r="J9953" s="16" t="n">
        <v>38</v>
      </c>
      <c r="K9953" s="16" t="n">
        <v>0</v>
      </c>
      <c r="L9953" s="16" t="n">
        <v>0</v>
      </c>
      <c r="M9953" s="16" t="n">
        <v>2</v>
      </c>
      <c r="N9953" s="17" t="n">
        <v>0.714244900291412</v>
      </c>
      <c r="O9953" s="17" t="n">
        <v>0.1428489800582824</v>
      </c>
      <c r="P9953" s="17" t="n">
        <v>0</v>
      </c>
      <c r="Q9953" s="17" t="n">
        <v>0</v>
      </c>
      <c r="R9953" s="17" t="n">
        <v>0</v>
      </c>
      <c r="S9953" s="17" t="n">
        <v>0</v>
      </c>
      <c r="T9953" s="17" t="n">
        <v>0</v>
      </c>
      <c r="U9953" s="17" t="n">
        <v>0.1429061196503057</v>
      </c>
      <c r="V9953" s="18" t="n">
        <v>2424.28</v>
      </c>
    </row>
    <row r="9954">
      <c r="A9954" s="12" t="n">
        <v>9953</v>
      </c>
      <c r="B9954" s="13" t="n">
        <v>0</v>
      </c>
      <c r="C9954" s="13" t="n">
        <v>0.01099332776903728</v>
      </c>
      <c r="D9954" s="14">
        <f>B9954-C9954</f>
        <v/>
      </c>
      <c r="E9954" s="14">
        <f>ABS(D9954)</f>
        <v/>
      </c>
      <c r="F9954" s="15" t="n">
        <v>37000</v>
      </c>
      <c r="G9954" s="12" t="inlineStr">
        <is>
          <t>single</t>
        </is>
      </c>
      <c r="H9954" s="12" t="inlineStr">
        <is>
          <t>Divorced</t>
        </is>
      </c>
      <c r="I9954" s="16" t="n">
        <v>39</v>
      </c>
      <c r="J9954" s="16" t="n">
        <v>79</v>
      </c>
      <c r="K9954" s="16" t="n">
        <v>0</v>
      </c>
      <c r="L9954" s="16" t="n">
        <v>0</v>
      </c>
      <c r="M9954" s="16" t="n">
        <v>2</v>
      </c>
      <c r="N9954" s="17" t="n">
        <v>0</v>
      </c>
      <c r="O9954" s="17" t="n">
        <v>0.1351351351351351</v>
      </c>
      <c r="P9954" s="17" t="n">
        <v>0</v>
      </c>
      <c r="Q9954" s="17" t="n">
        <v>0</v>
      </c>
      <c r="R9954" s="17" t="n">
        <v>0</v>
      </c>
      <c r="S9954" s="17" t="n">
        <v>0.8648648648648649</v>
      </c>
      <c r="T9954" s="17" t="n">
        <v>0</v>
      </c>
      <c r="U9954" s="17" t="n">
        <v>0</v>
      </c>
      <c r="V9954" s="18" t="n">
        <v>3597.93</v>
      </c>
    </row>
    <row r="9955">
      <c r="A9955" s="12" t="n">
        <v>9954</v>
      </c>
      <c r="B9955" s="13" t="n">
        <v>11.38766867869671</v>
      </c>
      <c r="C9955" s="13" t="n">
        <v>11.83954103514406</v>
      </c>
      <c r="D9955" s="14">
        <f>B9955-C9955</f>
        <v/>
      </c>
      <c r="E9955" s="14">
        <f>ABS(D9955)</f>
        <v/>
      </c>
      <c r="F9955" s="15" t="n">
        <v>164398</v>
      </c>
      <c r="G9955" s="12" t="inlineStr">
        <is>
          <t>joint</t>
        </is>
      </c>
      <c r="H9955" s="12" t="inlineStr">
        <is>
          <t>Married, spouse present</t>
        </is>
      </c>
      <c r="I9955" s="16" t="n">
        <v>18</v>
      </c>
      <c r="J9955" s="16" t="n">
        <v>73</v>
      </c>
      <c r="K9955" s="16" t="n">
        <v>0</v>
      </c>
      <c r="L9955" s="16" t="n">
        <v>0</v>
      </c>
      <c r="M9955" s="16" t="n">
        <v>2</v>
      </c>
      <c r="N9955" s="17" t="n">
        <v>0</v>
      </c>
      <c r="O9955" s="17" t="n">
        <v>0</v>
      </c>
      <c r="P9955" s="17" t="n">
        <v>0.0145865521478363</v>
      </c>
      <c r="Q9955" s="17" t="n">
        <v>0.0139904378398763</v>
      </c>
      <c r="R9955" s="17" t="n">
        <v>0.0155172204041411</v>
      </c>
      <c r="S9955" s="17" t="n">
        <v>0.0919719217995352</v>
      </c>
      <c r="T9955" s="17" t="n">
        <v>0</v>
      </c>
      <c r="U9955" s="17" t="n">
        <v>0.784857480018005</v>
      </c>
      <c r="V9955" s="18" t="n">
        <v>3262.46</v>
      </c>
    </row>
    <row r="9956">
      <c r="A9956" s="12" t="n">
        <v>9955</v>
      </c>
      <c r="B9956" s="13" t="n">
        <v>16.84031405797534</v>
      </c>
      <c r="C9956" s="13" t="n">
        <v>16.12764088975632</v>
      </c>
      <c r="D9956" s="14">
        <f>B9956-C9956</f>
        <v/>
      </c>
      <c r="E9956" s="14">
        <f>ABS(D9956)</f>
        <v/>
      </c>
      <c r="F9956" s="15" t="n">
        <v>315270</v>
      </c>
      <c r="G9956" s="12" t="inlineStr">
        <is>
          <t>joint</t>
        </is>
      </c>
      <c r="H9956" s="12" t="inlineStr">
        <is>
          <t>Married, spouse present</t>
        </is>
      </c>
      <c r="I9956" s="16" t="n">
        <v>53</v>
      </c>
      <c r="J9956" s="16" t="n">
        <v>34</v>
      </c>
      <c r="K9956" s="16" t="n">
        <v>1</v>
      </c>
      <c r="L9956" s="16" t="n">
        <v>1</v>
      </c>
      <c r="M9956" s="16" t="n">
        <v>3</v>
      </c>
      <c r="N9956" s="17" t="n">
        <v>0.3847495797253148</v>
      </c>
      <c r="O9956" s="17" t="n">
        <v>0</v>
      </c>
      <c r="P9956" s="17" t="n">
        <v>0.0011101595457861</v>
      </c>
      <c r="Q9956" s="17" t="n">
        <v>0.000697814571637</v>
      </c>
      <c r="R9956" s="17" t="n">
        <v>0</v>
      </c>
      <c r="S9956" s="17" t="n">
        <v>0</v>
      </c>
      <c r="T9956" s="17" t="n">
        <v>0</v>
      </c>
      <c r="U9956" s="17" t="n">
        <v>0.6124908808323025</v>
      </c>
      <c r="V9956" s="18" t="n">
        <v>1896.77</v>
      </c>
    </row>
    <row r="9957">
      <c r="A9957" s="12" t="n">
        <v>9956</v>
      </c>
      <c r="B9957" s="13" t="n">
        <v>12.17269841269841</v>
      </c>
      <c r="C9957" s="13" t="n">
        <v>11.94633629016332</v>
      </c>
      <c r="D9957" s="14">
        <f>B9957-C9957</f>
        <v/>
      </c>
      <c r="E9957" s="14">
        <f>ABS(D9957)</f>
        <v/>
      </c>
      <c r="F9957" s="15" t="n">
        <v>78750</v>
      </c>
      <c r="G9957" s="12" t="inlineStr">
        <is>
          <t>single</t>
        </is>
      </c>
      <c r="H9957" s="12" t="inlineStr">
        <is>
          <t>Married, spouse absent</t>
        </is>
      </c>
      <c r="I9957" s="16" t="n">
        <v>6</v>
      </c>
      <c r="J9957" s="16" t="n">
        <v>57</v>
      </c>
      <c r="K9957" s="16" t="n">
        <v>0</v>
      </c>
      <c r="L9957" s="16" t="n">
        <v>0</v>
      </c>
      <c r="M9957" s="16" t="n">
        <v>1</v>
      </c>
      <c r="N9957" s="17" t="n">
        <v>0.9904761904761904</v>
      </c>
      <c r="O9957" s="17" t="n">
        <v>0</v>
      </c>
      <c r="P9957" s="17" t="n">
        <v>0.0095238095238095</v>
      </c>
      <c r="Q9957" s="17" t="n">
        <v>0</v>
      </c>
      <c r="R9957" s="17" t="n">
        <v>0</v>
      </c>
      <c r="S9957" s="17" t="n">
        <v>0</v>
      </c>
      <c r="T9957" s="17" t="n">
        <v>0</v>
      </c>
      <c r="U9957" s="17" t="n">
        <v>0</v>
      </c>
      <c r="V9957" s="18" t="n">
        <v>1921.53</v>
      </c>
    </row>
    <row r="9958">
      <c r="A9958" s="12" t="n">
        <v>9957</v>
      </c>
      <c r="B9958" s="13" t="n">
        <v>8.412677878395861</v>
      </c>
      <c r="C9958" s="13" t="n">
        <v>11.86778091228287</v>
      </c>
      <c r="D9958" s="14">
        <f>B9958-C9958</f>
        <v/>
      </c>
      <c r="E9958" s="14">
        <f>ABS(D9958)</f>
        <v/>
      </c>
      <c r="F9958" s="15" t="n">
        <v>77300</v>
      </c>
      <c r="G9958" s="12" t="inlineStr">
        <is>
          <t>single</t>
        </is>
      </c>
      <c r="H9958" s="12" t="inlineStr">
        <is>
          <t>Never married/single</t>
        </is>
      </c>
      <c r="I9958" s="16" t="n">
        <v>35</v>
      </c>
      <c r="J9958" s="16" t="n">
        <v>32</v>
      </c>
      <c r="K9958" s="16" t="n">
        <v>0</v>
      </c>
      <c r="L9958" s="16" t="n">
        <v>0</v>
      </c>
      <c r="M9958" s="16" t="n">
        <v>1</v>
      </c>
      <c r="N9958" s="17" t="n">
        <v>0.9702457956015524</v>
      </c>
      <c r="O9958" s="17" t="n">
        <v>0</v>
      </c>
      <c r="P9958" s="17" t="n">
        <v>0.0297542043984476</v>
      </c>
      <c r="Q9958" s="17" t="n">
        <v>0</v>
      </c>
      <c r="R9958" s="17" t="n">
        <v>0</v>
      </c>
      <c r="S9958" s="17" t="n">
        <v>0</v>
      </c>
      <c r="T9958" s="17" t="n">
        <v>0</v>
      </c>
      <c r="U9958" s="17" t="n">
        <v>0</v>
      </c>
      <c r="V9958" s="18" t="n">
        <v>820.4299999999999</v>
      </c>
    </row>
    <row r="9959">
      <c r="A9959" s="12" t="n">
        <v>9958</v>
      </c>
      <c r="B9959" s="13" t="n">
        <v>-20.12010932105869</v>
      </c>
      <c r="C9959" s="13" t="n">
        <v>4.383454883615572</v>
      </c>
      <c r="D9959" s="14">
        <f>B9959-C9959</f>
        <v/>
      </c>
      <c r="E9959" s="14">
        <f>ABS(D9959)</f>
        <v/>
      </c>
      <c r="F9959" s="15" t="n">
        <v>73105</v>
      </c>
      <c r="G9959" s="12" t="inlineStr">
        <is>
          <t>joint</t>
        </is>
      </c>
      <c r="H9959" s="12" t="inlineStr">
        <is>
          <t>Married, spouse present</t>
        </is>
      </c>
      <c r="I9959" s="16" t="n">
        <v>51</v>
      </c>
      <c r="J9959" s="16" t="n">
        <v>74</v>
      </c>
      <c r="K9959" s="16" t="n">
        <v>0</v>
      </c>
      <c r="L9959" s="16" t="n">
        <v>0</v>
      </c>
      <c r="M9959" s="16" t="n">
        <v>4</v>
      </c>
      <c r="N9959" s="17" t="n">
        <v>0.3419738731960878</v>
      </c>
      <c r="O9959" s="17" t="n">
        <v>0</v>
      </c>
      <c r="P9959" s="17" t="n">
        <v>0.0020518432391765</v>
      </c>
      <c r="Q9959" s="17" t="n">
        <v>0</v>
      </c>
      <c r="R9959" s="17" t="n">
        <v>0</v>
      </c>
      <c r="S9959" s="17" t="n">
        <v>0.1181861705765679</v>
      </c>
      <c r="T9959" s="17" t="n">
        <v>0</v>
      </c>
      <c r="U9959" s="17" t="n">
        <v>0.5377881129881678</v>
      </c>
      <c r="V9959" s="18" t="n">
        <v>2336.13</v>
      </c>
    </row>
    <row r="9960">
      <c r="A9960" s="12" t="n">
        <v>9959</v>
      </c>
      <c r="B9960" s="13" t="n">
        <v>4.248338870431893</v>
      </c>
      <c r="C9960" s="13" t="n">
        <v>3.983403135337139</v>
      </c>
      <c r="D9960" s="14">
        <f>B9960-C9960</f>
        <v/>
      </c>
      <c r="E9960" s="14">
        <f>ABS(D9960)</f>
        <v/>
      </c>
      <c r="F9960" s="15" t="n">
        <v>48160</v>
      </c>
      <c r="G9960" s="12" t="inlineStr">
        <is>
          <t>joint</t>
        </is>
      </c>
      <c r="H9960" s="12" t="inlineStr">
        <is>
          <t>Married, spouse present</t>
        </is>
      </c>
      <c r="I9960" s="16" t="n">
        <v>19</v>
      </c>
      <c r="J9960" s="16" t="n">
        <v>23</v>
      </c>
      <c r="K9960" s="16" t="n">
        <v>0</v>
      </c>
      <c r="L9960" s="16" t="n">
        <v>0</v>
      </c>
      <c r="M9960" s="16" t="n">
        <v>2</v>
      </c>
      <c r="N9960" s="17" t="n">
        <v>0.8305647840531561</v>
      </c>
      <c r="O9960" s="17" t="n">
        <v>0</v>
      </c>
      <c r="P9960" s="17" t="n">
        <v>0.0033222591362126</v>
      </c>
      <c r="Q9960" s="17" t="n">
        <v>0</v>
      </c>
      <c r="R9960" s="17" t="n">
        <v>0</v>
      </c>
      <c r="S9960" s="17" t="n">
        <v>0</v>
      </c>
      <c r="T9960" s="17" t="n">
        <v>0</v>
      </c>
      <c r="U9960" s="17" t="n">
        <v>0.1661129568106312</v>
      </c>
      <c r="V9960" s="18" t="n">
        <v>3555.78</v>
      </c>
    </row>
    <row r="9961">
      <c r="A9961" s="12" t="n">
        <v>9960</v>
      </c>
      <c r="B9961" s="13" t="n">
        <v>10.09384615384615</v>
      </c>
      <c r="C9961" s="13" t="n">
        <v>9.066872375230135</v>
      </c>
      <c r="D9961" s="14">
        <f>B9961-C9961</f>
        <v/>
      </c>
      <c r="E9961" s="14">
        <f>ABS(D9961)</f>
        <v/>
      </c>
      <c r="F9961" s="15" t="n">
        <v>65000</v>
      </c>
      <c r="G9961" s="12" t="inlineStr">
        <is>
          <t>single</t>
        </is>
      </c>
      <c r="H9961" s="12" t="inlineStr">
        <is>
          <t>Married, spouse absent</t>
        </is>
      </c>
      <c r="I9961" s="16" t="n">
        <v>54</v>
      </c>
      <c r="J9961" s="16" t="n">
        <v>21</v>
      </c>
      <c r="K9961" s="16" t="n">
        <v>0</v>
      </c>
      <c r="L9961" s="16" t="n">
        <v>0</v>
      </c>
      <c r="M9961" s="16" t="n">
        <v>4</v>
      </c>
      <c r="N9961" s="17" t="n">
        <v>1</v>
      </c>
      <c r="O9961" s="17" t="n">
        <v>0</v>
      </c>
      <c r="P9961" s="17" t="n">
        <v>0</v>
      </c>
      <c r="Q9961" s="17" t="n">
        <v>0</v>
      </c>
      <c r="R9961" s="17" t="n">
        <v>0</v>
      </c>
      <c r="S9961" s="17" t="n">
        <v>0</v>
      </c>
      <c r="T9961" s="17" t="n">
        <v>0</v>
      </c>
      <c r="U9961" s="17" t="n">
        <v>0</v>
      </c>
      <c r="V9961" s="18" t="n">
        <v>760.97</v>
      </c>
    </row>
    <row r="9962">
      <c r="A9962" s="12" t="n">
        <v>9961</v>
      </c>
      <c r="B9962" s="13" t="n">
        <v>6.236</v>
      </c>
      <c r="C9962" s="13" t="n">
        <v>6.259327040138616</v>
      </c>
      <c r="D9962" s="14">
        <f>B9962-C9962</f>
        <v/>
      </c>
      <c r="E9962" s="14">
        <f>ABS(D9962)</f>
        <v/>
      </c>
      <c r="F9962" s="15" t="n">
        <v>100000</v>
      </c>
      <c r="G9962" s="12" t="inlineStr">
        <is>
          <t>joint</t>
        </is>
      </c>
      <c r="H9962" s="12" t="inlineStr">
        <is>
          <t>Married, spouse present</t>
        </is>
      </c>
      <c r="I9962" s="16" t="n">
        <v>12</v>
      </c>
      <c r="J9962" s="16" t="n">
        <v>30</v>
      </c>
      <c r="K9962" s="16" t="n">
        <v>1</v>
      </c>
      <c r="L9962" s="16" t="n">
        <v>1</v>
      </c>
      <c r="M9962" s="16" t="n">
        <v>3</v>
      </c>
      <c r="N9962" s="17" t="n">
        <v>1</v>
      </c>
      <c r="O9962" s="17" t="n">
        <v>0</v>
      </c>
      <c r="P9962" s="17" t="n">
        <v>0</v>
      </c>
      <c r="Q9962" s="17" t="n">
        <v>0</v>
      </c>
      <c r="R9962" s="17" t="n">
        <v>0</v>
      </c>
      <c r="S9962" s="17" t="n">
        <v>0</v>
      </c>
      <c r="T9962" s="17" t="n">
        <v>0</v>
      </c>
      <c r="U9962" s="17" t="n">
        <v>0</v>
      </c>
      <c r="V9962" s="18" t="n">
        <v>3204.73</v>
      </c>
    </row>
    <row r="9963">
      <c r="A9963" s="12" t="n">
        <v>9962</v>
      </c>
      <c r="B9963" s="13" t="n">
        <v>14.08992686170213</v>
      </c>
      <c r="C9963" s="13" t="n">
        <v>13.18767242916338</v>
      </c>
      <c r="D9963" s="14">
        <f>B9963-C9963</f>
        <v/>
      </c>
      <c r="E9963" s="14">
        <f>ABS(D9963)</f>
        <v/>
      </c>
      <c r="F9963" s="15" t="n">
        <v>240640</v>
      </c>
      <c r="G9963" s="12" t="inlineStr">
        <is>
          <t>joint</t>
        </is>
      </c>
      <c r="H9963" s="12" t="inlineStr">
        <is>
          <t>Married, spouse present</t>
        </is>
      </c>
      <c r="I9963" s="16" t="n">
        <v>36</v>
      </c>
      <c r="J9963" s="16" t="n">
        <v>45</v>
      </c>
      <c r="K9963" s="16" t="n">
        <v>2</v>
      </c>
      <c r="L9963" s="16" t="n">
        <v>0</v>
      </c>
      <c r="M9963" s="16" t="n">
        <v>4</v>
      </c>
      <c r="N9963" s="17" t="n">
        <v>0.6856715425531915</v>
      </c>
      <c r="O9963" s="17" t="n">
        <v>0</v>
      </c>
      <c r="P9963" s="17" t="n">
        <v>0.0017453457446808</v>
      </c>
      <c r="Q9963" s="17" t="n">
        <v>0</v>
      </c>
      <c r="R9963" s="17" t="n">
        <v>0</v>
      </c>
      <c r="S9963" s="17" t="n">
        <v>0</v>
      </c>
      <c r="T9963" s="17" t="n">
        <v>0</v>
      </c>
      <c r="U9963" s="17" t="n">
        <v>0.3125831117021276</v>
      </c>
      <c r="V9963" s="18" t="n">
        <v>2892.81</v>
      </c>
    </row>
    <row r="9964">
      <c r="A9964" s="12" t="n">
        <v>9963</v>
      </c>
      <c r="B9964" s="13" t="n">
        <v>12.98248762468781</v>
      </c>
      <c r="C9964" s="13" t="n">
        <v>17.55268593905167</v>
      </c>
      <c r="D9964" s="14">
        <f>B9964-C9964</f>
        <v/>
      </c>
      <c r="E9964" s="14">
        <f>ABS(D9964)</f>
        <v/>
      </c>
      <c r="F9964" s="15" t="n">
        <v>301812</v>
      </c>
      <c r="G9964" s="12" t="inlineStr">
        <is>
          <t>head_of_household</t>
        </is>
      </c>
      <c r="H9964" s="12" t="inlineStr">
        <is>
          <t>Divorced</t>
        </is>
      </c>
      <c r="I9964" s="16" t="n">
        <v>6</v>
      </c>
      <c r="J9964" s="16" t="n">
        <v>47</v>
      </c>
      <c r="K9964" s="16" t="n">
        <v>4</v>
      </c>
      <c r="L9964" s="16" t="n">
        <v>0</v>
      </c>
      <c r="M9964" s="16" t="n">
        <v>5</v>
      </c>
      <c r="N9964" s="17" t="n">
        <v>0.9164645540932768</v>
      </c>
      <c r="O9964" s="17" t="n">
        <v>-0.0165666043762342</v>
      </c>
      <c r="P9964" s="17" t="n">
        <v>0.092779611148662</v>
      </c>
      <c r="Q9964" s="17" t="n">
        <v>0</v>
      </c>
      <c r="R9964" s="17" t="n">
        <v>0</v>
      </c>
      <c r="S9964" s="17" t="n">
        <v>0</v>
      </c>
      <c r="T9964" s="17" t="n">
        <v>0</v>
      </c>
      <c r="U9964" s="17" t="n">
        <v>0</v>
      </c>
      <c r="V9964" s="18" t="n">
        <v>2179.82</v>
      </c>
    </row>
    <row r="9965">
      <c r="A9965" s="12" t="n">
        <v>9964</v>
      </c>
      <c r="B9965" s="13" t="n">
        <v>0</v>
      </c>
      <c r="C9965" s="13" t="n">
        <v>-0.2186922513227078</v>
      </c>
      <c r="D9965" s="14">
        <f>B9965-C9965</f>
        <v/>
      </c>
      <c r="E9965" s="14">
        <f>ABS(D9965)</f>
        <v/>
      </c>
      <c r="F9965" s="15" t="n">
        <v>41781</v>
      </c>
      <c r="G9965" s="12" t="inlineStr">
        <is>
          <t>joint</t>
        </is>
      </c>
      <c r="H9965" s="12" t="inlineStr">
        <is>
          <t>Married, spouse present</t>
        </is>
      </c>
      <c r="I9965" s="16" t="n">
        <v>19</v>
      </c>
      <c r="J9965" s="16" t="n">
        <v>64</v>
      </c>
      <c r="K9965" s="16" t="n">
        <v>0</v>
      </c>
      <c r="L9965" s="16" t="n">
        <v>0</v>
      </c>
      <c r="M9965" s="16" t="n">
        <v>2</v>
      </c>
      <c r="N9965" s="17" t="n">
        <v>0</v>
      </c>
      <c r="O9965" s="17" t="n">
        <v>0</v>
      </c>
      <c r="P9965" s="17" t="n">
        <v>0.001077044589646</v>
      </c>
      <c r="Q9965" s="17" t="n">
        <v>0</v>
      </c>
      <c r="R9965" s="17" t="n">
        <v>0</v>
      </c>
      <c r="S9965" s="17" t="n">
        <v>0.4296450539719011</v>
      </c>
      <c r="T9965" s="17" t="n">
        <v>0</v>
      </c>
      <c r="U9965" s="17" t="n">
        <v>0.2533448218089562</v>
      </c>
      <c r="V9965" s="18" t="n">
        <v>2865.52</v>
      </c>
    </row>
    <row r="9966">
      <c r="A9966" s="12" t="n">
        <v>9965</v>
      </c>
      <c r="B9966" s="13" t="n">
        <v>9.106205747605165</v>
      </c>
      <c r="C9966" s="13" t="n">
        <v>9.071929882820303</v>
      </c>
      <c r="D9966" s="14">
        <f>B9966-C9966</f>
        <v/>
      </c>
      <c r="E9966" s="14">
        <f>ABS(D9966)</f>
        <v/>
      </c>
      <c r="F9966" s="15" t="n">
        <v>120050</v>
      </c>
      <c r="G9966" s="12" t="inlineStr">
        <is>
          <t>joint</t>
        </is>
      </c>
      <c r="H9966" s="12" t="inlineStr">
        <is>
          <t>Married, spouse present</t>
        </is>
      </c>
      <c r="I9966" s="16" t="n">
        <v>6</v>
      </c>
      <c r="J9966" s="16" t="n">
        <v>29</v>
      </c>
      <c r="K9966" s="16" t="n">
        <v>0</v>
      </c>
      <c r="L9966" s="16" t="n">
        <v>0</v>
      </c>
      <c r="M9966" s="16" t="n">
        <v>2</v>
      </c>
      <c r="N9966" s="17" t="n">
        <v>0.9995835068721366</v>
      </c>
      <c r="O9966" s="17" t="n">
        <v>0</v>
      </c>
      <c r="P9966" s="17" t="n">
        <v>0.0004164931278633</v>
      </c>
      <c r="Q9966" s="17" t="n">
        <v>0</v>
      </c>
      <c r="R9966" s="17" t="n">
        <v>0</v>
      </c>
      <c r="S9966" s="17" t="n">
        <v>0</v>
      </c>
      <c r="T9966" s="17" t="n">
        <v>0</v>
      </c>
      <c r="U9966" s="17" t="n">
        <v>0</v>
      </c>
      <c r="V9966" s="18" t="n">
        <v>2691.52</v>
      </c>
    </row>
    <row r="9967">
      <c r="A9967" s="12" t="n">
        <v>9966</v>
      </c>
      <c r="B9967" s="13" t="n">
        <v>8.681739130434783</v>
      </c>
      <c r="C9967" s="13" t="n">
        <v>8.705638680301551</v>
      </c>
      <c r="D9967" s="14">
        <f>B9967-C9967</f>
        <v/>
      </c>
      <c r="E9967" s="14">
        <f>ABS(D9967)</f>
        <v/>
      </c>
      <c r="F9967" s="15" t="n">
        <v>57500</v>
      </c>
      <c r="G9967" s="12" t="inlineStr">
        <is>
          <t>single</t>
        </is>
      </c>
      <c r="H9967" s="12" t="inlineStr">
        <is>
          <t>Divorced</t>
        </is>
      </c>
      <c r="I9967" s="16" t="n">
        <v>20</v>
      </c>
      <c r="J9967" s="16" t="n">
        <v>42</v>
      </c>
      <c r="K9967" s="16" t="n">
        <v>0</v>
      </c>
      <c r="L9967" s="16" t="n">
        <v>0</v>
      </c>
      <c r="M9967" s="16" t="n">
        <v>2</v>
      </c>
      <c r="N9967" s="17" t="n">
        <v>0.991304347826087</v>
      </c>
      <c r="O9967" s="17" t="n">
        <v>0</v>
      </c>
      <c r="P9967" s="17" t="n">
        <v>0.008695652173913</v>
      </c>
      <c r="Q9967" s="17" t="n">
        <v>0</v>
      </c>
      <c r="R9967" s="17" t="n">
        <v>0</v>
      </c>
      <c r="S9967" s="17" t="n">
        <v>0</v>
      </c>
      <c r="T9967" s="17" t="n">
        <v>0</v>
      </c>
      <c r="U9967" s="17" t="n">
        <v>0</v>
      </c>
      <c r="V9967" s="18" t="n">
        <v>2054.45</v>
      </c>
    </row>
    <row r="9968">
      <c r="A9968" s="12" t="n">
        <v>9967</v>
      </c>
      <c r="B9968" s="13" t="n">
        <v>13.52591149154683</v>
      </c>
      <c r="C9968" s="13" t="n">
        <v>13.57047097882573</v>
      </c>
      <c r="D9968" s="14">
        <f>B9968-C9968</f>
        <v/>
      </c>
      <c r="E9968" s="14">
        <f>ABS(D9968)</f>
        <v/>
      </c>
      <c r="F9968" s="15" t="n">
        <v>251141</v>
      </c>
      <c r="G9968" s="12" t="inlineStr">
        <is>
          <t>joint</t>
        </is>
      </c>
      <c r="H9968" s="12" t="inlineStr">
        <is>
          <t>Married, spouse present</t>
        </is>
      </c>
      <c r="I9968" s="16" t="n">
        <v>53</v>
      </c>
      <c r="J9968" s="16" t="n">
        <v>37</v>
      </c>
      <c r="K9968" s="16" t="n">
        <v>2</v>
      </c>
      <c r="L9968" s="16" t="n">
        <v>1</v>
      </c>
      <c r="M9968" s="16" t="n">
        <v>4</v>
      </c>
      <c r="N9968" s="17" t="n">
        <v>0.5574557718572435</v>
      </c>
      <c r="O9968" s="17" t="n">
        <v>0</v>
      </c>
      <c r="P9968" s="17" t="n">
        <v>0.002154168375534</v>
      </c>
      <c r="Q9968" s="17" t="n">
        <v>0</v>
      </c>
      <c r="R9968" s="17" t="n">
        <v>0</v>
      </c>
      <c r="S9968" s="17" t="n">
        <v>0</v>
      </c>
      <c r="T9968" s="17" t="n">
        <v>0</v>
      </c>
      <c r="U9968" s="17" t="n">
        <v>0.4403900597672224</v>
      </c>
      <c r="V9968" s="18" t="n">
        <v>3351.24</v>
      </c>
    </row>
    <row r="9969">
      <c r="A9969" s="12" t="n">
        <v>9968</v>
      </c>
      <c r="B9969" s="13" t="n">
        <v>8.414432532851567</v>
      </c>
      <c r="C9969" s="13" t="n">
        <v>7.766265131843666</v>
      </c>
      <c r="D9969" s="14">
        <f>B9969-C9969</f>
        <v/>
      </c>
      <c r="E9969" s="14">
        <f>ABS(D9969)</f>
        <v/>
      </c>
      <c r="F9969" s="15" t="n">
        <v>58673</v>
      </c>
      <c r="G9969" s="12" t="inlineStr">
        <is>
          <t>single</t>
        </is>
      </c>
      <c r="H9969" s="12" t="inlineStr">
        <is>
          <t>Never married/single</t>
        </is>
      </c>
      <c r="I9969" s="16" t="n">
        <v>4</v>
      </c>
      <c r="J9969" s="16" t="n">
        <v>72</v>
      </c>
      <c r="K9969" s="16" t="n">
        <v>0</v>
      </c>
      <c r="L9969" s="16" t="n">
        <v>0</v>
      </c>
      <c r="M9969" s="16" t="n">
        <v>1</v>
      </c>
      <c r="N9969" s="17" t="n">
        <v>0</v>
      </c>
      <c r="O9969" s="17" t="n">
        <v>0</v>
      </c>
      <c r="P9969" s="17" t="n">
        <v>0.0067151841562558</v>
      </c>
      <c r="Q9969" s="17" t="n">
        <v>0</v>
      </c>
      <c r="R9969" s="17" t="n">
        <v>0.8521807304893222</v>
      </c>
      <c r="S9969" s="17" t="n">
        <v>0</v>
      </c>
      <c r="T9969" s="17" t="n">
        <v>0</v>
      </c>
      <c r="U9969" s="17" t="n">
        <v>0</v>
      </c>
      <c r="V9969" s="18" t="n">
        <v>2697.93</v>
      </c>
    </row>
    <row r="9970">
      <c r="A9970" s="12" t="n">
        <v>9969</v>
      </c>
      <c r="B9970" s="13" t="n">
        <v>19.58544201821718</v>
      </c>
      <c r="C9970" s="13" t="n">
        <v>18.55601416087279</v>
      </c>
      <c r="D9970" s="14">
        <f>B9970-C9970</f>
        <v/>
      </c>
      <c r="E9970" s="14">
        <f>ABS(D9970)</f>
        <v/>
      </c>
      <c r="F9970" s="15" t="n">
        <v>436171</v>
      </c>
      <c r="G9970" s="12" t="inlineStr">
        <is>
          <t>joint</t>
        </is>
      </c>
      <c r="H9970" s="12" t="inlineStr">
        <is>
          <t>Married, spouse present</t>
        </is>
      </c>
      <c r="I9970" s="16" t="n">
        <v>38</v>
      </c>
      <c r="J9970" s="16" t="n">
        <v>49</v>
      </c>
      <c r="K9970" s="16" t="n">
        <v>2</v>
      </c>
      <c r="L9970" s="16" t="n">
        <v>0</v>
      </c>
      <c r="M9970" s="16" t="n">
        <v>4</v>
      </c>
      <c r="N9970" s="17" t="n">
        <v>0.4654137941312008</v>
      </c>
      <c r="O9970" s="17" t="n">
        <v>0</v>
      </c>
      <c r="P9970" s="17" t="n">
        <v>0.0072242308635833</v>
      </c>
      <c r="Q9970" s="17" t="n">
        <v>0.0057316969720591</v>
      </c>
      <c r="R9970" s="17" t="n">
        <v>0</v>
      </c>
      <c r="S9970" s="17" t="n">
        <v>0</v>
      </c>
      <c r="T9970" s="17" t="n">
        <v>0</v>
      </c>
      <c r="U9970" s="17" t="n">
        <v>0.5106254198468032</v>
      </c>
      <c r="V9970" s="18" t="n">
        <v>268.73</v>
      </c>
    </row>
    <row r="9971">
      <c r="A9971" s="12" t="n">
        <v>9970</v>
      </c>
      <c r="B9971" s="13" t="n">
        <v>9.78628639666923</v>
      </c>
      <c r="C9971" s="13" t="n">
        <v>11.44582137772776</v>
      </c>
      <c r="D9971" s="14">
        <f>B9971-C9971</f>
        <v/>
      </c>
      <c r="E9971" s="14">
        <f>ABS(D9971)</f>
        <v/>
      </c>
      <c r="F9971" s="15" t="n">
        <v>188024</v>
      </c>
      <c r="G9971" s="12" t="inlineStr">
        <is>
          <t>joint</t>
        </is>
      </c>
      <c r="H9971" s="12" t="inlineStr">
        <is>
          <t>Married, spouse present</t>
        </is>
      </c>
      <c r="I9971" s="16" t="n">
        <v>49</v>
      </c>
      <c r="J9971" s="16" t="n">
        <v>55</v>
      </c>
      <c r="K9971" s="16" t="n">
        <v>0</v>
      </c>
      <c r="L9971" s="16" t="n">
        <v>0</v>
      </c>
      <c r="M9971" s="16" t="n">
        <v>6</v>
      </c>
      <c r="N9971" s="17" t="n">
        <v>0.8296813172786452</v>
      </c>
      <c r="O9971" s="17" t="n">
        <v>5.318469982555419e-06</v>
      </c>
      <c r="P9971" s="17" t="n">
        <v>0.0107220354848317</v>
      </c>
      <c r="Q9971" s="17" t="n">
        <v>0</v>
      </c>
      <c r="R9971" s="17" t="n">
        <v>0</v>
      </c>
      <c r="S9971" s="17" t="n">
        <v>0</v>
      </c>
      <c r="T9971" s="17" t="n">
        <v>0</v>
      </c>
      <c r="U9971" s="17" t="n">
        <v>0.1595860102965579</v>
      </c>
      <c r="V9971" s="18" t="n">
        <v>824.46</v>
      </c>
    </row>
    <row r="9972">
      <c r="A9972" s="12" t="n">
        <v>9971</v>
      </c>
      <c r="B9972" s="13" t="n">
        <v>4.723595837331168</v>
      </c>
      <c r="C9972" s="13" t="n">
        <v>2.379599576796844</v>
      </c>
      <c r="D9972" s="14">
        <f>B9972-C9972</f>
        <v/>
      </c>
      <c r="E9972" s="14">
        <f>ABS(D9972)</f>
        <v/>
      </c>
      <c r="F9972" s="15" t="n">
        <v>76503</v>
      </c>
      <c r="G9972" s="12" t="inlineStr">
        <is>
          <t>joint</t>
        </is>
      </c>
      <c r="H9972" s="12" t="inlineStr">
        <is>
          <t>Married, spouse present</t>
        </is>
      </c>
      <c r="I9972" s="16" t="n">
        <v>34</v>
      </c>
      <c r="J9972" s="16" t="n">
        <v>67</v>
      </c>
      <c r="K9972" s="16" t="n">
        <v>1</v>
      </c>
      <c r="L9972" s="16" t="n">
        <v>0</v>
      </c>
      <c r="M9972" s="16" t="n">
        <v>5</v>
      </c>
      <c r="N9972" s="17" t="n">
        <v>0</v>
      </c>
      <c r="O9972" s="17" t="n">
        <v>0</v>
      </c>
      <c r="P9972" s="17" t="n">
        <v>0.1575101630001437</v>
      </c>
      <c r="Q9972" s="17" t="n">
        <v>0</v>
      </c>
      <c r="R9972" s="17" t="n">
        <v>0</v>
      </c>
      <c r="S9972" s="17" t="n">
        <v>0.2150503901807772</v>
      </c>
      <c r="T9972" s="17" t="n">
        <v>0</v>
      </c>
      <c r="U9972" s="17" t="n">
        <v>0.627439446819079</v>
      </c>
      <c r="V9972" s="18" t="n">
        <v>3488.66</v>
      </c>
    </row>
    <row r="9973">
      <c r="A9973" s="12" t="n">
        <v>9972</v>
      </c>
      <c r="B9973" s="13" t="n">
        <v>14.50768727510631</v>
      </c>
      <c r="C9973" s="13" t="n">
        <v>14.36362761524509</v>
      </c>
      <c r="D9973" s="14">
        <f>B9973-C9973</f>
        <v/>
      </c>
      <c r="E9973" s="14">
        <f>ABS(D9973)</f>
        <v/>
      </c>
      <c r="F9973" s="15" t="n">
        <v>110052</v>
      </c>
      <c r="G9973" s="12" t="inlineStr">
        <is>
          <t>single</t>
        </is>
      </c>
      <c r="H9973" s="12" t="inlineStr">
        <is>
          <t>Never married/single</t>
        </is>
      </c>
      <c r="I9973" s="16" t="n">
        <v>42</v>
      </c>
      <c r="J9973" s="16" t="n">
        <v>65</v>
      </c>
      <c r="K9973" s="16" t="n">
        <v>0</v>
      </c>
      <c r="L9973" s="16" t="n">
        <v>0</v>
      </c>
      <c r="M9973" s="16" t="n">
        <v>1</v>
      </c>
      <c r="N9973" s="17" t="n">
        <v>0.9995274960927562</v>
      </c>
      <c r="O9973" s="17" t="n">
        <v>0</v>
      </c>
      <c r="P9973" s="17" t="n">
        <v>0.0004725039072438</v>
      </c>
      <c r="Q9973" s="17" t="n">
        <v>0</v>
      </c>
      <c r="R9973" s="17" t="n">
        <v>0</v>
      </c>
      <c r="S9973" s="17" t="n">
        <v>0</v>
      </c>
      <c r="T9973" s="17" t="n">
        <v>0</v>
      </c>
      <c r="U9973" s="17" t="n">
        <v>0</v>
      </c>
      <c r="V9973" s="18" t="n">
        <v>3418.79</v>
      </c>
    </row>
    <row r="9974">
      <c r="A9974" s="12" t="n">
        <v>9973</v>
      </c>
      <c r="B9974" s="13" t="n">
        <v>8.159183673469387</v>
      </c>
      <c r="C9974" s="13" t="n">
        <v>8.159916854262525</v>
      </c>
      <c r="D9974" s="14">
        <f>B9974-C9974</f>
        <v/>
      </c>
      <c r="E9974" s="14">
        <f>ABS(D9974)</f>
        <v/>
      </c>
      <c r="F9974" s="15" t="n">
        <v>49000</v>
      </c>
      <c r="G9974" s="12" t="inlineStr">
        <is>
          <t>single</t>
        </is>
      </c>
      <c r="H9974" s="12" t="inlineStr">
        <is>
          <t>Never married/single</t>
        </is>
      </c>
      <c r="I9974" s="16" t="n">
        <v>27</v>
      </c>
      <c r="J9974" s="16" t="n">
        <v>29</v>
      </c>
      <c r="K9974" s="16" t="n">
        <v>0</v>
      </c>
      <c r="L9974" s="16" t="n">
        <v>0</v>
      </c>
      <c r="M9974" s="16" t="n">
        <v>2</v>
      </c>
      <c r="N9974" s="17" t="n">
        <v>1</v>
      </c>
      <c r="O9974" s="17" t="n">
        <v>0</v>
      </c>
      <c r="P9974" s="17" t="n">
        <v>0</v>
      </c>
      <c r="Q9974" s="17" t="n">
        <v>0</v>
      </c>
      <c r="R9974" s="17" t="n">
        <v>0</v>
      </c>
      <c r="S9974" s="17" t="n">
        <v>0</v>
      </c>
      <c r="T9974" s="17" t="n">
        <v>0</v>
      </c>
      <c r="U9974" s="17" t="n">
        <v>0</v>
      </c>
      <c r="V9974" s="18" t="n">
        <v>4599.03</v>
      </c>
    </row>
    <row r="9975">
      <c r="A9975" s="12" t="n">
        <v>9974</v>
      </c>
      <c r="B9975" s="13" t="n">
        <v>9.305254593956084</v>
      </c>
      <c r="C9975" s="13" t="n">
        <v>8.498039416332372</v>
      </c>
      <c r="D9975" s="14">
        <f>B9975-C9975</f>
        <v/>
      </c>
      <c r="E9975" s="14">
        <f>ABS(D9975)</f>
        <v/>
      </c>
      <c r="F9975" s="15" t="n">
        <v>132511</v>
      </c>
      <c r="G9975" s="12" t="inlineStr">
        <is>
          <t>joint</t>
        </is>
      </c>
      <c r="H9975" s="12" t="inlineStr">
        <is>
          <t>Married, spouse present</t>
        </is>
      </c>
      <c r="I9975" s="16" t="n">
        <v>17</v>
      </c>
      <c r="J9975" s="16" t="n">
        <v>69</v>
      </c>
      <c r="K9975" s="16" t="n">
        <v>0</v>
      </c>
      <c r="L9975" s="16" t="n">
        <v>0</v>
      </c>
      <c r="M9975" s="16" t="n">
        <v>2</v>
      </c>
      <c r="N9975" s="17" t="n">
        <v>0</v>
      </c>
      <c r="O9975" s="17" t="n">
        <v>0</v>
      </c>
      <c r="P9975" s="17" t="n">
        <v>6.791888975254884e-05</v>
      </c>
      <c r="Q9975" s="17" t="n">
        <v>0.0039996679520945</v>
      </c>
      <c r="R9975" s="17" t="n">
        <v>0</v>
      </c>
      <c r="S9975" s="17" t="n">
        <v>0.2354521511421693</v>
      </c>
      <c r="T9975" s="17" t="n">
        <v>0</v>
      </c>
      <c r="U9975" s="17" t="n">
        <v>0.7604802620159836</v>
      </c>
      <c r="V9975" s="18" t="n">
        <v>4436.94</v>
      </c>
    </row>
    <row r="9976">
      <c r="A9976" s="12" t="n">
        <v>9975</v>
      </c>
      <c r="B9976" s="13" t="n">
        <v>7.625779625779626</v>
      </c>
      <c r="C9976" s="13" t="n">
        <v>7.635012683481936</v>
      </c>
      <c r="D9976" s="14">
        <f>B9976-C9976</f>
        <v/>
      </c>
      <c r="E9976" s="14">
        <f>ABS(D9976)</f>
        <v/>
      </c>
      <c r="F9976" s="15" t="n">
        <v>48100</v>
      </c>
      <c r="G9976" s="12" t="inlineStr">
        <is>
          <t>single</t>
        </is>
      </c>
      <c r="H9976" s="12" t="inlineStr">
        <is>
          <t>Widowed</t>
        </is>
      </c>
      <c r="I9976" s="16" t="n">
        <v>22</v>
      </c>
      <c r="J9976" s="16" t="n">
        <v>69</v>
      </c>
      <c r="K9976" s="16" t="n">
        <v>0</v>
      </c>
      <c r="L9976" s="16" t="n">
        <v>0</v>
      </c>
      <c r="M9976" s="16" t="n">
        <v>1</v>
      </c>
      <c r="N9976" s="17" t="n">
        <v>0.997920997920998</v>
      </c>
      <c r="O9976" s="17" t="n">
        <v>0</v>
      </c>
      <c r="P9976" s="17" t="n">
        <v>0.002079002079002</v>
      </c>
      <c r="Q9976" s="17" t="n">
        <v>0</v>
      </c>
      <c r="R9976" s="17" t="n">
        <v>0</v>
      </c>
      <c r="S9976" s="17" t="n">
        <v>0</v>
      </c>
      <c r="T9976" s="17" t="n">
        <v>0</v>
      </c>
      <c r="U9976" s="17" t="n">
        <v>0</v>
      </c>
      <c r="V9976" s="18" t="n">
        <v>2523.03</v>
      </c>
    </row>
    <row r="9977">
      <c r="A9977" s="12" t="n">
        <v>9976</v>
      </c>
      <c r="B9977" s="13" t="n">
        <v>11.21069590015185</v>
      </c>
      <c r="C9977" s="13" t="n">
        <v>11.12070972425318</v>
      </c>
      <c r="D9977" s="14">
        <f>B9977-C9977</f>
        <v/>
      </c>
      <c r="E9977" s="14">
        <f>ABS(D9977)</f>
        <v/>
      </c>
      <c r="F9977" s="15" t="n">
        <v>162006</v>
      </c>
      <c r="G9977" s="12" t="inlineStr">
        <is>
          <t>joint</t>
        </is>
      </c>
      <c r="H9977" s="12" t="inlineStr">
        <is>
          <t>Married, spouse present</t>
        </is>
      </c>
      <c r="I9977" s="16" t="n">
        <v>26</v>
      </c>
      <c r="J9977" s="16" t="n">
        <v>27</v>
      </c>
      <c r="K9977" s="16" t="n">
        <v>1</v>
      </c>
      <c r="L9977" s="16" t="n">
        <v>1</v>
      </c>
      <c r="M9977" s="16" t="n">
        <v>3</v>
      </c>
      <c r="N9977" s="17" t="n">
        <v>0.4938088712763724</v>
      </c>
      <c r="O9977" s="17" t="n">
        <v>0</v>
      </c>
      <c r="P9977" s="17" t="n">
        <v>0.0185486957273187</v>
      </c>
      <c r="Q9977" s="17" t="n">
        <v>0</v>
      </c>
      <c r="R9977" s="17" t="n">
        <v>0</v>
      </c>
      <c r="S9977" s="17" t="n">
        <v>0</v>
      </c>
      <c r="T9977" s="17" t="n">
        <v>0</v>
      </c>
      <c r="U9977" s="17" t="n">
        <v>0.4876424329963088</v>
      </c>
      <c r="V9977" s="18" t="n">
        <v>7313.08</v>
      </c>
    </row>
    <row r="9978">
      <c r="A9978" s="12" t="n">
        <v>9977</v>
      </c>
      <c r="B9978" s="13" t="n">
        <v>7.294817629559261</v>
      </c>
      <c r="C9978" s="13" t="n">
        <v>7.293076804755859</v>
      </c>
      <c r="D9978" s="14">
        <f>B9978-C9978</f>
        <v/>
      </c>
      <c r="E9978" s="14">
        <f>ABS(D9978)</f>
        <v/>
      </c>
      <c r="F9978" s="15" t="n">
        <v>40001</v>
      </c>
      <c r="G9978" s="12" t="inlineStr">
        <is>
          <t>single</t>
        </is>
      </c>
      <c r="H9978" s="12" t="inlineStr">
        <is>
          <t>Never married/single</t>
        </is>
      </c>
      <c r="I9978" s="16" t="n">
        <v>8</v>
      </c>
      <c r="J9978" s="16" t="n">
        <v>36</v>
      </c>
      <c r="K9978" s="16" t="n">
        <v>0</v>
      </c>
      <c r="L9978" s="16" t="n">
        <v>0</v>
      </c>
      <c r="M9978" s="16" t="n">
        <v>1</v>
      </c>
      <c r="N9978" s="17" t="n">
        <v>0.9999750006249843</v>
      </c>
      <c r="O9978" s="17" t="n">
        <v>0</v>
      </c>
      <c r="P9978" s="17" t="n">
        <v>2.499937501562461e-05</v>
      </c>
      <c r="Q9978" s="17" t="n">
        <v>0</v>
      </c>
      <c r="R9978" s="17" t="n">
        <v>0</v>
      </c>
      <c r="S9978" s="17" t="n">
        <v>0</v>
      </c>
      <c r="T9978" s="17" t="n">
        <v>0</v>
      </c>
      <c r="U9978" s="17" t="n">
        <v>0</v>
      </c>
      <c r="V9978" s="18" t="n">
        <v>3009.35</v>
      </c>
    </row>
    <row r="9979">
      <c r="A9979" s="12" t="n">
        <v>9978</v>
      </c>
      <c r="B9979" s="13" t="n">
        <v>6.624767890301385</v>
      </c>
      <c r="C9979" s="13" t="n">
        <v>6.749854860316636</v>
      </c>
      <c r="D9979" s="14">
        <f>B9979-C9979</f>
        <v/>
      </c>
      <c r="E9979" s="14">
        <f>ABS(D9979)</f>
        <v/>
      </c>
      <c r="F9979" s="15" t="n">
        <v>40005</v>
      </c>
      <c r="G9979" s="12" t="inlineStr">
        <is>
          <t>single</t>
        </is>
      </c>
      <c r="H9979" s="12" t="inlineStr">
        <is>
          <t>Never married/single</t>
        </is>
      </c>
      <c r="I9979" s="16" t="n">
        <v>6</v>
      </c>
      <c r="J9979" s="16" t="n">
        <v>31</v>
      </c>
      <c r="K9979" s="16" t="n">
        <v>0</v>
      </c>
      <c r="L9979" s="16" t="n">
        <v>0</v>
      </c>
      <c r="M9979" s="16" t="n">
        <v>2</v>
      </c>
      <c r="N9979" s="17" t="n">
        <v>0.8748906386701663</v>
      </c>
      <c r="O9979" s="17" t="n">
        <v>0</v>
      </c>
      <c r="P9979" s="17" t="n">
        <v>0.0001249843769528</v>
      </c>
      <c r="Q9979" s="17" t="n">
        <v>0</v>
      </c>
      <c r="R9979" s="17" t="n">
        <v>0</v>
      </c>
      <c r="S9979" s="17" t="n">
        <v>0</v>
      </c>
      <c r="T9979" s="17" t="n">
        <v>0</v>
      </c>
      <c r="U9979" s="17" t="n">
        <v>0</v>
      </c>
      <c r="V9979" s="18" t="n">
        <v>4093.76</v>
      </c>
    </row>
    <row r="9980">
      <c r="A9980" s="12" t="n">
        <v>9979</v>
      </c>
      <c r="B9980" s="13" t="n">
        <v>4.715534633490249</v>
      </c>
      <c r="C9980" s="13" t="n">
        <v>4.799427499198858</v>
      </c>
      <c r="D9980" s="14">
        <f>B9980-C9980</f>
        <v/>
      </c>
      <c r="E9980" s="14">
        <f>ABS(D9980)</f>
        <v/>
      </c>
      <c r="F9980" s="15" t="n">
        <v>111525</v>
      </c>
      <c r="G9980" s="12" t="inlineStr">
        <is>
          <t>joint</t>
        </is>
      </c>
      <c r="H9980" s="12" t="inlineStr">
        <is>
          <t>Married, spouse present</t>
        </is>
      </c>
      <c r="I9980" s="16" t="n">
        <v>48</v>
      </c>
      <c r="J9980" s="16" t="n">
        <v>46</v>
      </c>
      <c r="K9980" s="16" t="n">
        <v>2</v>
      </c>
      <c r="L9980" s="16" t="n">
        <v>0</v>
      </c>
      <c r="M9980" s="16" t="n">
        <v>4</v>
      </c>
      <c r="N9980" s="17" t="n">
        <v>0.493162967944407</v>
      </c>
      <c r="O9980" s="17" t="n">
        <v>0</v>
      </c>
      <c r="P9980" s="17" t="n">
        <v>0.4799372338040798</v>
      </c>
      <c r="Q9980" s="17" t="n">
        <v>0.0268997982515131</v>
      </c>
      <c r="R9980" s="17" t="n">
        <v>0</v>
      </c>
      <c r="S9980" s="17" t="n">
        <v>0</v>
      </c>
      <c r="T9980" s="17" t="n">
        <v>0</v>
      </c>
      <c r="U9980" s="17" t="n">
        <v>0</v>
      </c>
      <c r="V9980" s="18" t="n">
        <v>2502.36</v>
      </c>
    </row>
    <row r="9981">
      <c r="A9981" s="12" t="n">
        <v>9980</v>
      </c>
      <c r="B9981" s="13" t="n">
        <v>14.42236195896636</v>
      </c>
      <c r="C9981" s="13" t="n">
        <v>13.99482669136832</v>
      </c>
      <c r="D9981" s="14">
        <f>B9981-C9981</f>
        <v/>
      </c>
      <c r="E9981" s="14">
        <f>ABS(D9981)</f>
        <v/>
      </c>
      <c r="F9981" s="15" t="n">
        <v>217870</v>
      </c>
      <c r="G9981" s="12" t="inlineStr">
        <is>
          <t>joint</t>
        </is>
      </c>
      <c r="H9981" s="12" t="inlineStr">
        <is>
          <t>Married, spouse present</t>
        </is>
      </c>
      <c r="I9981" s="16" t="n">
        <v>34</v>
      </c>
      <c r="J9981" s="16" t="n">
        <v>65</v>
      </c>
      <c r="K9981" s="16" t="n">
        <v>0</v>
      </c>
      <c r="L9981" s="16" t="n">
        <v>0</v>
      </c>
      <c r="M9981" s="16" t="n">
        <v>2</v>
      </c>
      <c r="N9981" s="17" t="n">
        <v>0.3727681645017671</v>
      </c>
      <c r="O9981" s="17" t="n">
        <v>0</v>
      </c>
      <c r="P9981" s="17" t="n">
        <v>0.0576215174186441</v>
      </c>
      <c r="Q9981" s="17" t="n">
        <v>0.045898930554918</v>
      </c>
      <c r="R9981" s="17" t="n">
        <v>0</v>
      </c>
      <c r="S9981" s="17" t="n">
        <v>0</v>
      </c>
      <c r="T9981" s="17" t="n">
        <v>0</v>
      </c>
      <c r="U9981" s="17" t="n">
        <v>0.0647220819754899</v>
      </c>
      <c r="V9981" s="18" t="n">
        <v>4530.38</v>
      </c>
    </row>
    <row r="9982">
      <c r="A9982" s="12" t="n">
        <v>9981</v>
      </c>
      <c r="B9982" s="13" t="n">
        <v>10.61911764705882</v>
      </c>
      <c r="C9982" s="13" t="n">
        <v>9.446818886492778</v>
      </c>
      <c r="D9982" s="14">
        <f>B9982-C9982</f>
        <v/>
      </c>
      <c r="E9982" s="14">
        <f>ABS(D9982)</f>
        <v/>
      </c>
      <c r="F9982" s="15" t="n">
        <v>68000</v>
      </c>
      <c r="G9982" s="12" t="inlineStr">
        <is>
          <t>single</t>
        </is>
      </c>
      <c r="H9982" s="12" t="inlineStr">
        <is>
          <t>Never married/single</t>
        </is>
      </c>
      <c r="I9982" s="16" t="n">
        <v>48</v>
      </c>
      <c r="J9982" s="16" t="n">
        <v>30</v>
      </c>
      <c r="K9982" s="16" t="n">
        <v>0</v>
      </c>
      <c r="L9982" s="16" t="n">
        <v>0</v>
      </c>
      <c r="M9982" s="16" t="n">
        <v>2</v>
      </c>
      <c r="N9982" s="17" t="n">
        <v>1</v>
      </c>
      <c r="O9982" s="17" t="n">
        <v>0</v>
      </c>
      <c r="P9982" s="17" t="n">
        <v>0</v>
      </c>
      <c r="Q9982" s="17" t="n">
        <v>0</v>
      </c>
      <c r="R9982" s="17" t="n">
        <v>0</v>
      </c>
      <c r="S9982" s="17" t="n">
        <v>0</v>
      </c>
      <c r="T9982" s="17" t="n">
        <v>0</v>
      </c>
      <c r="U9982" s="17" t="n">
        <v>0</v>
      </c>
      <c r="V9982" s="18" t="n">
        <v>4682.69</v>
      </c>
    </row>
    <row r="9983">
      <c r="A9983" s="12" t="n">
        <v>9982</v>
      </c>
      <c r="B9983" s="13" t="n">
        <v>-25.48205128205128</v>
      </c>
      <c r="C9983" s="13" t="n">
        <v>-18.65269497953594</v>
      </c>
      <c r="D9983" s="14">
        <f>B9983-C9983</f>
        <v/>
      </c>
      <c r="E9983" s="14">
        <f>ABS(D9983)</f>
        <v/>
      </c>
      <c r="F9983" s="15" t="n">
        <v>39000</v>
      </c>
      <c r="G9983" s="12" t="inlineStr">
        <is>
          <t>joint</t>
        </is>
      </c>
      <c r="H9983" s="12" t="inlineStr">
        <is>
          <t>Married, spouse present</t>
        </is>
      </c>
      <c r="I9983" s="16" t="n">
        <v>42</v>
      </c>
      <c r="J9983" s="16" t="n">
        <v>49</v>
      </c>
      <c r="K9983" s="16" t="n">
        <v>3</v>
      </c>
      <c r="L9983" s="16" t="n">
        <v>0</v>
      </c>
      <c r="M9983" s="16" t="n">
        <v>7</v>
      </c>
      <c r="N9983" s="17" t="n">
        <v>1</v>
      </c>
      <c r="O9983" s="17" t="n">
        <v>0</v>
      </c>
      <c r="P9983" s="17" t="n">
        <v>0</v>
      </c>
      <c r="Q9983" s="17" t="n">
        <v>0</v>
      </c>
      <c r="R9983" s="17" t="n">
        <v>0</v>
      </c>
      <c r="S9983" s="17" t="n">
        <v>0</v>
      </c>
      <c r="T9983" s="17" t="n">
        <v>0</v>
      </c>
      <c r="U9983" s="17" t="n">
        <v>0</v>
      </c>
      <c r="V9983" s="18" t="n">
        <v>2636.94</v>
      </c>
    </row>
    <row r="9984">
      <c r="A9984" s="12" t="n">
        <v>9983</v>
      </c>
      <c r="B9984" s="13" t="n">
        <v>9.891515151515151</v>
      </c>
      <c r="C9984" s="13" t="n">
        <v>9.61994949242589</v>
      </c>
      <c r="D9984" s="14">
        <f>B9984-C9984</f>
        <v/>
      </c>
      <c r="E9984" s="14">
        <f>ABS(D9984)</f>
        <v/>
      </c>
      <c r="F9984" s="15" t="n">
        <v>175930</v>
      </c>
      <c r="G9984" s="12" t="inlineStr">
        <is>
          <t>joint</t>
        </is>
      </c>
      <c r="H9984" s="12" t="inlineStr">
        <is>
          <t>Married, spouse present</t>
        </is>
      </c>
      <c r="I9984" s="16" t="n">
        <v>6</v>
      </c>
      <c r="J9984" s="16" t="n">
        <v>56</v>
      </c>
      <c r="K9984" s="16" t="n">
        <v>3</v>
      </c>
      <c r="L9984" s="16" t="n">
        <v>0</v>
      </c>
      <c r="M9984" s="16" t="n">
        <v>6</v>
      </c>
      <c r="N9984" s="17" t="n">
        <v>0.9549252543625304</v>
      </c>
      <c r="O9984" s="17" t="n">
        <v>0</v>
      </c>
      <c r="P9984" s="17" t="n">
        <v>0</v>
      </c>
      <c r="Q9984" s="17" t="n">
        <v>0</v>
      </c>
      <c r="R9984" s="17" t="n">
        <v>0</v>
      </c>
      <c r="S9984" s="17" t="n">
        <v>0</v>
      </c>
      <c r="T9984" s="17" t="n">
        <v>0</v>
      </c>
      <c r="U9984" s="17" t="n">
        <v>0.0450747456374694</v>
      </c>
      <c r="V9984" s="18" t="n">
        <v>2255.34</v>
      </c>
    </row>
    <row r="9985">
      <c r="A9985" s="12" t="n">
        <v>9984</v>
      </c>
      <c r="B9985" s="13" t="n">
        <v>8.282394366197183</v>
      </c>
      <c r="C9985" s="13" t="n">
        <v>9.801802395935908</v>
      </c>
      <c r="D9985" s="14">
        <f>B9985-C9985</f>
        <v/>
      </c>
      <c r="E9985" s="14">
        <f>ABS(D9985)</f>
        <v/>
      </c>
      <c r="F9985" s="15" t="n">
        <v>162000</v>
      </c>
      <c r="G9985" s="12" t="inlineStr">
        <is>
          <t>joint</t>
        </is>
      </c>
      <c r="H9985" s="12" t="inlineStr">
        <is>
          <t>Married, spouse present</t>
        </is>
      </c>
      <c r="I9985" s="16" t="n">
        <v>44</v>
      </c>
      <c r="J9985" s="16" t="n">
        <v>40</v>
      </c>
      <c r="K9985" s="16" t="n">
        <v>2</v>
      </c>
      <c r="L9985" s="16" t="n">
        <v>0</v>
      </c>
      <c r="M9985" s="16" t="n">
        <v>4</v>
      </c>
      <c r="N9985" s="17" t="n">
        <v>0.7098765432098766</v>
      </c>
      <c r="O9985" s="17" t="n">
        <v>0</v>
      </c>
      <c r="P9985" s="17" t="n">
        <v>0.0308641975308641</v>
      </c>
      <c r="Q9985" s="17" t="n">
        <v>0</v>
      </c>
      <c r="R9985" s="17" t="n">
        <v>0</v>
      </c>
      <c r="S9985" s="17" t="n">
        <v>0</v>
      </c>
      <c r="T9985" s="17" t="n">
        <v>0.0308641975308641</v>
      </c>
      <c r="U9985" s="17" t="n">
        <v>0.1049382716049382</v>
      </c>
      <c r="V9985" s="18" t="n">
        <v>577.54</v>
      </c>
    </row>
    <row r="9986">
      <c r="A9986" s="12" t="n">
        <v>9985</v>
      </c>
      <c r="B9986" s="13" t="n">
        <v>3.994444444444444</v>
      </c>
      <c r="C9986" s="13" t="n">
        <v>3.906809540823213</v>
      </c>
      <c r="D9986" s="14">
        <f>B9986-C9986</f>
        <v/>
      </c>
      <c r="E9986" s="14">
        <f>ABS(D9986)</f>
        <v/>
      </c>
      <c r="F9986" s="15" t="n">
        <v>72000</v>
      </c>
      <c r="G9986" s="12" t="inlineStr">
        <is>
          <t>joint</t>
        </is>
      </c>
      <c r="H9986" s="12" t="inlineStr">
        <is>
          <t>Married, spouse present</t>
        </is>
      </c>
      <c r="I9986" s="16" t="n">
        <v>49</v>
      </c>
      <c r="J9986" s="16" t="n">
        <v>25</v>
      </c>
      <c r="K9986" s="16" t="n">
        <v>1</v>
      </c>
      <c r="L9986" s="16" t="n">
        <v>1</v>
      </c>
      <c r="M9986" s="16" t="n">
        <v>3</v>
      </c>
      <c r="N9986" s="17" t="n">
        <v>0.8333333333333334</v>
      </c>
      <c r="O9986" s="17" t="n">
        <v>0</v>
      </c>
      <c r="P9986" s="17" t="n">
        <v>0</v>
      </c>
      <c r="Q9986" s="17" t="n">
        <v>0</v>
      </c>
      <c r="R9986" s="17" t="n">
        <v>0</v>
      </c>
      <c r="S9986" s="17" t="n">
        <v>0</v>
      </c>
      <c r="T9986" s="17" t="n">
        <v>0</v>
      </c>
      <c r="U9986" s="17" t="n">
        <v>0.1666666666666666</v>
      </c>
      <c r="V9986" s="18" t="n">
        <v>2609.71</v>
      </c>
    </row>
    <row r="9987">
      <c r="A9987" s="12" t="n">
        <v>9986</v>
      </c>
      <c r="B9987" s="13" t="n">
        <v>0.4482449486242328</v>
      </c>
      <c r="C9987" s="13" t="n">
        <v>-0.2928194512357907</v>
      </c>
      <c r="D9987" s="14">
        <f>B9987-C9987</f>
        <v/>
      </c>
      <c r="E9987" s="14">
        <f>ABS(D9987)</f>
        <v/>
      </c>
      <c r="F9987" s="15" t="n">
        <v>31502</v>
      </c>
      <c r="G9987" s="12" t="inlineStr">
        <is>
          <t>joint</t>
        </is>
      </c>
      <c r="H9987" s="12" t="inlineStr">
        <is>
          <t>Married, spouse present</t>
        </is>
      </c>
      <c r="I9987" s="16" t="n">
        <v>49</v>
      </c>
      <c r="J9987" s="16" t="n">
        <v>24</v>
      </c>
      <c r="K9987" s="16" t="n">
        <v>0</v>
      </c>
      <c r="L9987" s="16" t="n">
        <v>0</v>
      </c>
      <c r="M9987" s="16" t="n">
        <v>2</v>
      </c>
      <c r="N9987" s="17" t="n">
        <v>0.4761602437940448</v>
      </c>
      <c r="O9987" s="17" t="n">
        <v>0</v>
      </c>
      <c r="P9987" s="17" t="n">
        <v>3.174401625293632e-05</v>
      </c>
      <c r="Q9987" s="17" t="n">
        <v>0</v>
      </c>
      <c r="R9987" s="17" t="n">
        <v>0</v>
      </c>
      <c r="S9987" s="17" t="n">
        <v>0</v>
      </c>
      <c r="T9987" s="17" t="n">
        <v>0</v>
      </c>
      <c r="U9987" s="17" t="n">
        <v>0.4444479715573614</v>
      </c>
      <c r="V9987" s="18" t="n">
        <v>2336.84</v>
      </c>
    </row>
    <row r="9988">
      <c r="A9988" s="12" t="n">
        <v>9987</v>
      </c>
      <c r="B9988" s="13" t="n">
        <v>-45.16666666666666</v>
      </c>
      <c r="C9988" s="13" t="n">
        <v>-38.83429482033171</v>
      </c>
      <c r="D9988" s="14">
        <f>B9988-C9988</f>
        <v/>
      </c>
      <c r="E9988" s="14">
        <f>ABS(D9988)</f>
        <v/>
      </c>
      <c r="F9988" s="15" t="n">
        <v>12000</v>
      </c>
      <c r="G9988" s="12" t="inlineStr">
        <is>
          <t>head_of_household</t>
        </is>
      </c>
      <c r="H9988" s="12" t="inlineStr">
        <is>
          <t>Married, spouse absent</t>
        </is>
      </c>
      <c r="I9988" s="16" t="n">
        <v>48</v>
      </c>
      <c r="J9988" s="16" t="n">
        <v>35</v>
      </c>
      <c r="K9988" s="16" t="n">
        <v>1</v>
      </c>
      <c r="L9988" s="16" t="n">
        <v>1</v>
      </c>
      <c r="M9988" s="16" t="n">
        <v>3</v>
      </c>
      <c r="N9988" s="17" t="n">
        <v>1</v>
      </c>
      <c r="O9988" s="17" t="n">
        <v>0</v>
      </c>
      <c r="P9988" s="17" t="n">
        <v>0</v>
      </c>
      <c r="Q9988" s="17" t="n">
        <v>0</v>
      </c>
      <c r="R9988" s="17" t="n">
        <v>0</v>
      </c>
      <c r="S9988" s="17" t="n">
        <v>0</v>
      </c>
      <c r="T9988" s="17" t="n">
        <v>0</v>
      </c>
      <c r="U9988" s="17" t="n">
        <v>0</v>
      </c>
      <c r="V9988" s="18" t="n">
        <v>4562.79</v>
      </c>
    </row>
    <row r="9989">
      <c r="A9989" s="12" t="n">
        <v>9988</v>
      </c>
      <c r="B9989" s="13" t="n">
        <v>11.84776242164426</v>
      </c>
      <c r="C9989" s="13" t="n">
        <v>6.226843569771376</v>
      </c>
      <c r="D9989" s="14">
        <f>B9989-C9989</f>
        <v/>
      </c>
      <c r="E9989" s="14">
        <f>ABS(D9989)</f>
        <v/>
      </c>
      <c r="F9989" s="15" t="n">
        <v>61580</v>
      </c>
      <c r="G9989" s="12" t="inlineStr">
        <is>
          <t>single</t>
        </is>
      </c>
      <c r="H9989" s="12" t="inlineStr">
        <is>
          <t>Widowed</t>
        </is>
      </c>
      <c r="I9989" s="16" t="n">
        <v>12</v>
      </c>
      <c r="J9989" s="16" t="n">
        <v>80</v>
      </c>
      <c r="K9989" s="16" t="n">
        <v>0</v>
      </c>
      <c r="L9989" s="16" t="n">
        <v>0</v>
      </c>
      <c r="M9989" s="16" t="n">
        <v>1</v>
      </c>
      <c r="N9989" s="17" t="n">
        <v>0</v>
      </c>
      <c r="O9989" s="17" t="n">
        <v>0</v>
      </c>
      <c r="P9989" s="17" t="n">
        <v>0.0324943163364728</v>
      </c>
      <c r="Q9989" s="17" t="n">
        <v>0</v>
      </c>
      <c r="R9989" s="17" t="n">
        <v>0</v>
      </c>
      <c r="S9989" s="17" t="n">
        <v>0.5777687560896395</v>
      </c>
      <c r="T9989" s="17" t="n">
        <v>0</v>
      </c>
      <c r="U9989" s="17" t="n">
        <v>0</v>
      </c>
      <c r="V9989" s="18" t="n">
        <v>3865.54</v>
      </c>
    </row>
    <row r="9990">
      <c r="A9990" s="12" t="n">
        <v>9989</v>
      </c>
      <c r="B9990" s="13" t="n">
        <v>12.28437914655487</v>
      </c>
      <c r="C9990" s="13" t="n">
        <v>10.90232925447676</v>
      </c>
      <c r="D9990" s="14">
        <f>B9990-C9990</f>
        <v/>
      </c>
      <c r="E9990" s="14">
        <f>ABS(D9990)</f>
        <v/>
      </c>
      <c r="F9990" s="15" t="n">
        <v>208004</v>
      </c>
      <c r="G9990" s="12" t="inlineStr">
        <is>
          <t>joint</t>
        </is>
      </c>
      <c r="H9990" s="12" t="inlineStr">
        <is>
          <t>Married, spouse present</t>
        </is>
      </c>
      <c r="I9990" s="16" t="n">
        <v>18</v>
      </c>
      <c r="J9990" s="16" t="n">
        <v>39</v>
      </c>
      <c r="K9990" s="16" t="n">
        <v>2</v>
      </c>
      <c r="L9990" s="16" t="n">
        <v>1</v>
      </c>
      <c r="M9990" s="16" t="n">
        <v>4</v>
      </c>
      <c r="N9990" s="17" t="n">
        <v>0.1490355954693179</v>
      </c>
      <c r="O9990" s="17" t="n">
        <v>0</v>
      </c>
      <c r="P9990" s="17" t="n">
        <v>4.807599853848965e-06</v>
      </c>
      <c r="Q9990" s="17" t="n">
        <v>0</v>
      </c>
      <c r="R9990" s="17" t="n">
        <v>0</v>
      </c>
      <c r="S9990" s="17" t="n">
        <v>0</v>
      </c>
      <c r="T9990" s="17" t="n">
        <v>0</v>
      </c>
      <c r="U9990" s="17" t="n">
        <v>0.8509595969308282</v>
      </c>
      <c r="V9990" s="18" t="n">
        <v>2760.96</v>
      </c>
    </row>
    <row r="9991">
      <c r="A9991" s="12" t="n">
        <v>9990</v>
      </c>
      <c r="B9991" s="13" t="n">
        <v>0</v>
      </c>
      <c r="C9991" s="13" t="n">
        <v>0.02627205134630167</v>
      </c>
      <c r="D9991" s="14">
        <f>B9991-C9991</f>
        <v/>
      </c>
      <c r="E9991" s="14">
        <f>ABS(D9991)</f>
        <v/>
      </c>
      <c r="F9991" s="15" t="n">
        <v>30979</v>
      </c>
      <c r="G9991" s="12" t="inlineStr">
        <is>
          <t>single</t>
        </is>
      </c>
      <c r="H9991" s="12" t="inlineStr">
        <is>
          <t>Widowed</t>
        </is>
      </c>
      <c r="I9991" s="16" t="n">
        <v>1</v>
      </c>
      <c r="J9991" s="16" t="n">
        <v>69</v>
      </c>
      <c r="K9991" s="16" t="n">
        <v>0</v>
      </c>
      <c r="L9991" s="16" t="n">
        <v>0</v>
      </c>
      <c r="M9991" s="16" t="n">
        <v>1</v>
      </c>
      <c r="N9991" s="17" t="n">
        <v>0.3550792472319958</v>
      </c>
      <c r="O9991" s="17" t="n">
        <v>0</v>
      </c>
      <c r="P9991" s="17" t="n">
        <v>0</v>
      </c>
      <c r="Q9991" s="17" t="n">
        <v>0</v>
      </c>
      <c r="R9991" s="17" t="n">
        <v>0</v>
      </c>
      <c r="S9991" s="17" t="n">
        <v>0.6449207527680041</v>
      </c>
      <c r="T9991" s="17" t="n">
        <v>0</v>
      </c>
      <c r="U9991" s="17" t="n">
        <v>0</v>
      </c>
      <c r="V9991" s="18" t="n">
        <v>1618.22</v>
      </c>
    </row>
    <row r="9992">
      <c r="A9992" s="12" t="n">
        <v>9991</v>
      </c>
      <c r="B9992" s="13" t="n">
        <v>-14.1969696969697</v>
      </c>
      <c r="C9992" s="13" t="n">
        <v>-16.9286841608178</v>
      </c>
      <c r="D9992" s="14">
        <f>B9992-C9992</f>
        <v/>
      </c>
      <c r="E9992" s="14">
        <f>ABS(D9992)</f>
        <v/>
      </c>
      <c r="F9992" s="15" t="n">
        <v>33000</v>
      </c>
      <c r="G9992" s="12" t="inlineStr">
        <is>
          <t>joint</t>
        </is>
      </c>
      <c r="H9992" s="12" t="inlineStr">
        <is>
          <t>Married, spouse present</t>
        </is>
      </c>
      <c r="I9992" s="16" t="n">
        <v>20</v>
      </c>
      <c r="J9992" s="16" t="n">
        <v>24</v>
      </c>
      <c r="K9992" s="16" t="n">
        <v>1</v>
      </c>
      <c r="L9992" s="16" t="n">
        <v>1</v>
      </c>
      <c r="M9992" s="16" t="n">
        <v>3</v>
      </c>
      <c r="N9992" s="17" t="n">
        <v>0.2424242424242424</v>
      </c>
      <c r="O9992" s="17" t="n">
        <v>0</v>
      </c>
      <c r="P9992" s="17" t="n">
        <v>0</v>
      </c>
      <c r="Q9992" s="17" t="n">
        <v>0</v>
      </c>
      <c r="R9992" s="17" t="n">
        <v>0</v>
      </c>
      <c r="S9992" s="17" t="n">
        <v>0</v>
      </c>
      <c r="T9992" s="17" t="n">
        <v>0</v>
      </c>
      <c r="U9992" s="17" t="n">
        <v>0.7575757575757576</v>
      </c>
      <c r="V9992" s="18" t="n">
        <v>2807.07</v>
      </c>
    </row>
    <row r="9993">
      <c r="A9993" s="12" t="n">
        <v>9992</v>
      </c>
      <c r="B9993" s="13" t="n">
        <v>7.954081303609434</v>
      </c>
      <c r="C9993" s="13" t="n">
        <v>7.9150396453635</v>
      </c>
      <c r="D9993" s="14">
        <f>B9993-C9993</f>
        <v/>
      </c>
      <c r="E9993" s="14">
        <f>ABS(D9993)</f>
        <v/>
      </c>
      <c r="F9993" s="15" t="n">
        <v>46517</v>
      </c>
      <c r="G9993" s="12" t="inlineStr">
        <is>
          <t>single</t>
        </is>
      </c>
      <c r="H9993" s="12" t="inlineStr">
        <is>
          <t>Never married/single</t>
        </is>
      </c>
      <c r="I9993" s="16" t="n">
        <v>17</v>
      </c>
      <c r="J9993" s="16" t="n">
        <v>64</v>
      </c>
      <c r="K9993" s="16" t="n">
        <v>0</v>
      </c>
      <c r="L9993" s="16" t="n">
        <v>0</v>
      </c>
      <c r="M9993" s="16" t="n">
        <v>1</v>
      </c>
      <c r="N9993" s="17" t="n">
        <v>0.9674312616892748</v>
      </c>
      <c r="O9993" s="17" t="n">
        <v>0</v>
      </c>
      <c r="P9993" s="17" t="n">
        <v>0.0325687383107251</v>
      </c>
      <c r="Q9993" s="17" t="n">
        <v>0</v>
      </c>
      <c r="R9993" s="17" t="n">
        <v>0</v>
      </c>
      <c r="S9993" s="17" t="n">
        <v>0</v>
      </c>
      <c r="T9993" s="17" t="n">
        <v>0</v>
      </c>
      <c r="U9993" s="17" t="n">
        <v>0</v>
      </c>
      <c r="V9993" s="18" t="n">
        <v>4729.56</v>
      </c>
    </row>
    <row r="9994">
      <c r="A9994" s="12" t="n">
        <v>9993</v>
      </c>
      <c r="B9994" s="13" t="n">
        <v>0</v>
      </c>
      <c r="C9994" s="13" t="n">
        <v>-0.09305104920942645</v>
      </c>
      <c r="D9994" s="14">
        <f>B9994-C9994</f>
        <v/>
      </c>
      <c r="E9994" s="14">
        <f>ABS(D9994)</f>
        <v/>
      </c>
      <c r="F9994" s="15" t="n">
        <v>6319</v>
      </c>
      <c r="G9994" s="12" t="inlineStr">
        <is>
          <t>single</t>
        </is>
      </c>
      <c r="H9994" s="12" t="inlineStr">
        <is>
          <t>Married, spouse absent</t>
        </is>
      </c>
      <c r="I9994" s="16" t="n">
        <v>37</v>
      </c>
      <c r="J9994" s="16" t="n">
        <v>46</v>
      </c>
      <c r="K9994" s="16" t="n">
        <v>0</v>
      </c>
      <c r="L9994" s="16" t="n">
        <v>0</v>
      </c>
      <c r="M9994" s="16" t="n">
        <v>1</v>
      </c>
      <c r="N9994" s="17" t="n">
        <v>0</v>
      </c>
      <c r="O9994" s="17" t="n">
        <v>0</v>
      </c>
      <c r="P9994" s="17" t="n">
        <v>0.3220446273144485</v>
      </c>
      <c r="Q9994" s="17" t="n">
        <v>0</v>
      </c>
      <c r="R9994" s="17" t="n">
        <v>0</v>
      </c>
      <c r="S9994" s="17" t="n">
        <v>0</v>
      </c>
      <c r="T9994" s="17" t="n">
        <v>0</v>
      </c>
      <c r="U9994" s="17" t="n">
        <v>0</v>
      </c>
      <c r="V9994" s="18" t="n">
        <v>3281.03</v>
      </c>
    </row>
    <row r="9995">
      <c r="A9995" s="12" t="n">
        <v>9994</v>
      </c>
      <c r="B9995" s="13" t="n">
        <v>12.21366462917955</v>
      </c>
      <c r="C9995" s="13" t="n">
        <v>14.81639161204036</v>
      </c>
      <c r="D9995" s="14">
        <f>B9995-C9995</f>
        <v/>
      </c>
      <c r="E9995" s="14">
        <f>ABS(D9995)</f>
        <v/>
      </c>
      <c r="F9995" s="15" t="n">
        <v>225003</v>
      </c>
      <c r="G9995" s="12" t="inlineStr">
        <is>
          <t>head_of_household</t>
        </is>
      </c>
      <c r="H9995" s="12" t="inlineStr">
        <is>
          <t>Divorced</t>
        </is>
      </c>
      <c r="I9995" s="16" t="n">
        <v>6</v>
      </c>
      <c r="J9995" s="16" t="n">
        <v>39</v>
      </c>
      <c r="K9995" s="16" t="n">
        <v>2</v>
      </c>
      <c r="L9995" s="16" t="n">
        <v>0</v>
      </c>
      <c r="M9995" s="16" t="n">
        <v>3</v>
      </c>
      <c r="N9995" s="17" t="n">
        <v>0.6666577778962948</v>
      </c>
      <c r="O9995" s="17" t="n">
        <v>0</v>
      </c>
      <c r="P9995" s="17" t="n">
        <v>0.0044577183415332</v>
      </c>
      <c r="Q9995" s="17" t="n">
        <v>0</v>
      </c>
      <c r="R9995" s="17" t="n">
        <v>0</v>
      </c>
      <c r="S9995" s="17" t="n">
        <v>0</v>
      </c>
      <c r="T9995" s="17" t="n">
        <v>0</v>
      </c>
      <c r="U9995" s="17" t="n">
        <v>0</v>
      </c>
      <c r="V9995" s="18" t="n">
        <v>5043.64</v>
      </c>
    </row>
    <row r="9996">
      <c r="A9996" s="12" t="n">
        <v>9995</v>
      </c>
      <c r="B9996" s="13" t="n">
        <v>0</v>
      </c>
      <c r="C9996" s="13" t="n">
        <v>-0.001922984490873325</v>
      </c>
      <c r="D9996" s="14">
        <f>B9996-C9996</f>
        <v/>
      </c>
      <c r="E9996" s="14">
        <f>ABS(D9996)</f>
        <v/>
      </c>
      <c r="F9996" s="15" t="n">
        <v>10001</v>
      </c>
      <c r="G9996" s="12" t="inlineStr">
        <is>
          <t>single</t>
        </is>
      </c>
      <c r="H9996" s="12" t="inlineStr">
        <is>
          <t>Never married/single</t>
        </is>
      </c>
      <c r="I9996" s="16" t="n">
        <v>48</v>
      </c>
      <c r="J9996" s="16" t="n">
        <v>19</v>
      </c>
      <c r="K9996" s="16" t="n">
        <v>0</v>
      </c>
      <c r="L9996" s="16" t="n">
        <v>0</v>
      </c>
      <c r="M9996" s="16" t="n">
        <v>1</v>
      </c>
      <c r="N9996" s="17" t="n">
        <v>0.999900009999</v>
      </c>
      <c r="O9996" s="17" t="n">
        <v>0</v>
      </c>
      <c r="P9996" s="17" t="n">
        <v>9.999000099990002e-05</v>
      </c>
      <c r="Q9996" s="17" t="n">
        <v>0</v>
      </c>
      <c r="R9996" s="17" t="n">
        <v>0</v>
      </c>
      <c r="S9996" s="17" t="n">
        <v>0</v>
      </c>
      <c r="T9996" s="17" t="n">
        <v>0</v>
      </c>
      <c r="U9996" s="17" t="n">
        <v>0</v>
      </c>
      <c r="V9996" s="18" t="n">
        <v>6698.18</v>
      </c>
    </row>
    <row r="9997">
      <c r="A9997" s="12" t="n">
        <v>9996</v>
      </c>
      <c r="B9997" s="13" t="n">
        <v>6.188315497894651</v>
      </c>
      <c r="C9997" s="13" t="n">
        <v>7.612839388476307</v>
      </c>
      <c r="D9997" s="14">
        <f>B9997-C9997</f>
        <v/>
      </c>
      <c r="E9997" s="14">
        <f>ABS(D9997)</f>
        <v/>
      </c>
      <c r="F9997" s="15" t="n">
        <v>150899</v>
      </c>
      <c r="G9997" s="12" t="inlineStr">
        <is>
          <t>joint</t>
        </is>
      </c>
      <c r="H9997" s="12" t="inlineStr">
        <is>
          <t>Married, spouse present</t>
        </is>
      </c>
      <c r="I9997" s="16" t="n">
        <v>4</v>
      </c>
      <c r="J9997" s="16" t="n">
        <v>46</v>
      </c>
      <c r="K9997" s="16" t="n">
        <v>2</v>
      </c>
      <c r="L9997" s="16" t="n">
        <v>0</v>
      </c>
      <c r="M9997" s="16" t="n">
        <v>4</v>
      </c>
      <c r="N9997" s="17" t="n">
        <v>0.3744226270551826</v>
      </c>
      <c r="O9997" s="17" t="n">
        <v>0.2982127118138623</v>
      </c>
      <c r="P9997" s="17" t="n">
        <v>0.0079192042359458</v>
      </c>
      <c r="Q9997" s="17" t="n">
        <v>0</v>
      </c>
      <c r="R9997" s="17" t="n">
        <v>0</v>
      </c>
      <c r="S9997" s="17" t="n">
        <v>0</v>
      </c>
      <c r="T9997" s="17" t="n">
        <v>0.0006626949151419</v>
      </c>
      <c r="U9997" s="17" t="n">
        <v>0.08021259252877749</v>
      </c>
      <c r="V9997" s="18" t="n">
        <v>2114.23</v>
      </c>
    </row>
    <row r="9998">
      <c r="A9998" s="12" t="n">
        <v>9997</v>
      </c>
      <c r="B9998" s="13" t="n">
        <v>-20.1</v>
      </c>
      <c r="C9998" s="13" t="n">
        <v>-32.56573156259397</v>
      </c>
      <c r="D9998" s="14">
        <f>B9998-C9998</f>
        <v/>
      </c>
      <c r="E9998" s="14">
        <f>ABS(D9998)</f>
        <v/>
      </c>
      <c r="F9998" s="15" t="n">
        <v>25000</v>
      </c>
      <c r="G9998" s="12" t="inlineStr">
        <is>
          <t>head_of_household</t>
        </is>
      </c>
      <c r="H9998" s="12" t="inlineStr">
        <is>
          <t>Divorced</t>
        </is>
      </c>
      <c r="I9998" s="16" t="n">
        <v>21</v>
      </c>
      <c r="J9998" s="16" t="n">
        <v>38</v>
      </c>
      <c r="K9998" s="16" t="n">
        <v>2</v>
      </c>
      <c r="L9998" s="16" t="n">
        <v>0</v>
      </c>
      <c r="M9998" s="16" t="n">
        <v>3</v>
      </c>
      <c r="N9998" s="17" t="n">
        <v>1</v>
      </c>
      <c r="O9998" s="17" t="n">
        <v>0</v>
      </c>
      <c r="P9998" s="17" t="n">
        <v>0</v>
      </c>
      <c r="Q9998" s="17" t="n">
        <v>0</v>
      </c>
      <c r="R9998" s="17" t="n">
        <v>0</v>
      </c>
      <c r="S9998" s="17" t="n">
        <v>0</v>
      </c>
      <c r="T9998" s="17" t="n">
        <v>0</v>
      </c>
      <c r="U9998" s="17" t="n">
        <v>0</v>
      </c>
      <c r="V9998" s="18" t="n">
        <v>3016.69</v>
      </c>
    </row>
    <row r="9999">
      <c r="A9999" s="12" t="n">
        <v>9998</v>
      </c>
      <c r="B9999" s="13" t="n">
        <v>-0.526</v>
      </c>
      <c r="C9999" s="13" t="n">
        <v>-1.068784343773833</v>
      </c>
      <c r="D9999" s="14">
        <f>B9999-C9999</f>
        <v/>
      </c>
      <c r="E9999" s="14">
        <f>ABS(D9999)</f>
        <v/>
      </c>
      <c r="F9999" s="15" t="n">
        <v>50000</v>
      </c>
      <c r="G9999" s="12" t="inlineStr">
        <is>
          <t>joint</t>
        </is>
      </c>
      <c r="H9999" s="12" t="inlineStr">
        <is>
          <t>Married, spouse present</t>
        </is>
      </c>
      <c r="I9999" s="16" t="n">
        <v>6</v>
      </c>
      <c r="J9999" s="16" t="n">
        <v>30</v>
      </c>
      <c r="K9999" s="16" t="n">
        <v>1</v>
      </c>
      <c r="L9999" s="16" t="n">
        <v>1</v>
      </c>
      <c r="M9999" s="16" t="n">
        <v>3</v>
      </c>
      <c r="N9999" s="17" t="n">
        <v>0</v>
      </c>
      <c r="O9999" s="17" t="n">
        <v>0</v>
      </c>
      <c r="P9999" s="17" t="n">
        <v>0</v>
      </c>
      <c r="Q9999" s="17" t="n">
        <v>0</v>
      </c>
      <c r="R9999" s="17" t="n">
        <v>0</v>
      </c>
      <c r="S9999" s="17" t="n">
        <v>0</v>
      </c>
      <c r="T9999" s="17" t="n">
        <v>0</v>
      </c>
      <c r="U9999" s="17" t="n">
        <v>1</v>
      </c>
      <c r="V9999" s="18" t="n">
        <v>2170.01</v>
      </c>
    </row>
    <row r="10000">
      <c r="A10000" s="12" t="n">
        <v>9999</v>
      </c>
      <c r="B10000" s="13" t="n">
        <v>12.83237123052578</v>
      </c>
      <c r="C10000" s="13" t="n">
        <v>12.70344239815293</v>
      </c>
      <c r="D10000" s="14">
        <f>B10000-C10000</f>
        <v/>
      </c>
      <c r="E10000" s="14">
        <f>ABS(D10000)</f>
        <v/>
      </c>
      <c r="F10000" s="15" t="n">
        <v>282202</v>
      </c>
      <c r="G10000" s="12" t="inlineStr">
        <is>
          <t>joint</t>
        </is>
      </c>
      <c r="H10000" s="12" t="inlineStr">
        <is>
          <t>Married, spouse present</t>
        </is>
      </c>
      <c r="I10000" s="16" t="n">
        <v>49</v>
      </c>
      <c r="J10000" s="16" t="n">
        <v>46</v>
      </c>
      <c r="K10000" s="16" t="n">
        <v>4</v>
      </c>
      <c r="L10000" s="16" t="n">
        <v>0</v>
      </c>
      <c r="M10000" s="16" t="n">
        <v>6</v>
      </c>
      <c r="N10000" s="17" t="n">
        <v>0.3756174655034337</v>
      </c>
      <c r="O10000" s="17" t="n">
        <v>0</v>
      </c>
      <c r="P10000" s="17" t="n">
        <v>0.1849809710774551</v>
      </c>
      <c r="Q10000" s="17" t="n">
        <v>0.2126136597189247</v>
      </c>
      <c r="R10000" s="17" t="n">
        <v>0</v>
      </c>
      <c r="S10000" s="17" t="n">
        <v>0</v>
      </c>
      <c r="T10000" s="17" t="n">
        <v>0.0425227319437849</v>
      </c>
      <c r="U10000" s="17" t="n">
        <v>0.1594602447891935</v>
      </c>
      <c r="V10000" s="18" t="n">
        <v>1195.89</v>
      </c>
    </row>
    <row r="10001">
      <c r="A10001" s="12" t="n">
        <v>10000</v>
      </c>
      <c r="B10001" s="13" t="n">
        <v>6.542153047989624</v>
      </c>
      <c r="C10001" s="13" t="n">
        <v>7.360779210692155</v>
      </c>
      <c r="D10001" s="14">
        <f>B10001-C10001</f>
        <v/>
      </c>
      <c r="E10001" s="14">
        <f>ABS(D10001)</f>
        <v/>
      </c>
      <c r="F10001" s="15" t="n">
        <v>73000</v>
      </c>
      <c r="G10001" s="12" t="inlineStr">
        <is>
          <t>single</t>
        </is>
      </c>
      <c r="H10001" s="12" t="inlineStr">
        <is>
          <t>Never married/single</t>
        </is>
      </c>
      <c r="I10001" s="16" t="n">
        <v>32</v>
      </c>
      <c r="J10001" s="16" t="n">
        <v>75</v>
      </c>
      <c r="K10001" s="16" t="n">
        <v>0</v>
      </c>
      <c r="L10001" s="16" t="n">
        <v>0</v>
      </c>
      <c r="M10001" s="16" t="n">
        <v>1</v>
      </c>
      <c r="N10001" s="17" t="n">
        <v>0</v>
      </c>
      <c r="O10001" s="17" t="n">
        <v>0</v>
      </c>
      <c r="P10001" s="17" t="n">
        <v>0.3424657534246575</v>
      </c>
      <c r="Q10001" s="17" t="n">
        <v>0</v>
      </c>
      <c r="R10001" s="17" t="n">
        <v>0</v>
      </c>
      <c r="S10001" s="17" t="n">
        <v>0.6575342465753424</v>
      </c>
      <c r="T10001" s="17" t="n">
        <v>0</v>
      </c>
      <c r="U10001" s="17" t="n">
        <v>0</v>
      </c>
      <c r="V10001" s="18" t="n">
        <v>1539.38</v>
      </c>
    </row>
    <row r="10002">
      <c r="A10002" s="12" t="n">
        <v>10001</v>
      </c>
      <c r="B10002" s="13" t="n">
        <v>9.101514974750421</v>
      </c>
      <c r="C10002" s="13" t="n">
        <v>9.054725933126797</v>
      </c>
      <c r="D10002" s="14">
        <f>B10002-C10002</f>
        <v/>
      </c>
      <c r="E10002" s="14">
        <f>ABS(D10002)</f>
        <v/>
      </c>
      <c r="F10002" s="15" t="n">
        <v>60001</v>
      </c>
      <c r="G10002" s="12" t="inlineStr">
        <is>
          <t>single</t>
        </is>
      </c>
      <c r="H10002" s="12" t="inlineStr">
        <is>
          <t>Never married/single</t>
        </is>
      </c>
      <c r="I10002" s="16" t="n">
        <v>20</v>
      </c>
      <c r="J10002" s="16" t="n">
        <v>43</v>
      </c>
      <c r="K10002" s="16" t="n">
        <v>0</v>
      </c>
      <c r="L10002" s="16" t="n">
        <v>0</v>
      </c>
      <c r="M10002" s="16" t="n">
        <v>2</v>
      </c>
      <c r="N10002" s="17" t="n">
        <v>0.9999833336111064</v>
      </c>
      <c r="O10002" s="17" t="n">
        <v>0</v>
      </c>
      <c r="P10002" s="17" t="n">
        <v>1.666638889351844e-05</v>
      </c>
      <c r="Q10002" s="17" t="n">
        <v>0</v>
      </c>
      <c r="R10002" s="17" t="n">
        <v>0</v>
      </c>
      <c r="S10002" s="17" t="n">
        <v>0</v>
      </c>
      <c r="T10002" s="17" t="n">
        <v>0</v>
      </c>
      <c r="U10002" s="17" t="n">
        <v>0</v>
      </c>
      <c r="V10002" s="18" t="n">
        <v>2127.57</v>
      </c>
    </row>
    <row r="10003">
      <c r="A10003" s="12" t="n">
        <v>10002</v>
      </c>
      <c r="B10003" s="13" t="n">
        <v>10.30966767371601</v>
      </c>
      <c r="C10003" s="13" t="n">
        <v>9.965195490360287</v>
      </c>
      <c r="D10003" s="14">
        <f>B10003-C10003</f>
        <v/>
      </c>
      <c r="E10003" s="14">
        <f>ABS(D10003)</f>
        <v/>
      </c>
      <c r="F10003" s="15" t="n">
        <v>66200</v>
      </c>
      <c r="G10003" s="12" t="inlineStr">
        <is>
          <t>single</t>
        </is>
      </c>
      <c r="H10003" s="12" t="inlineStr">
        <is>
          <t>Never married/single</t>
        </is>
      </c>
      <c r="I10003" s="16" t="n">
        <v>16</v>
      </c>
      <c r="J10003" s="16" t="n">
        <v>38</v>
      </c>
      <c r="K10003" s="16" t="n">
        <v>0</v>
      </c>
      <c r="L10003" s="16" t="n">
        <v>0</v>
      </c>
      <c r="M10003" s="16" t="n">
        <v>1</v>
      </c>
      <c r="N10003" s="17" t="n">
        <v>0.8761329305135952</v>
      </c>
      <c r="O10003" s="17" t="n">
        <v>0</v>
      </c>
      <c r="P10003" s="17" t="n">
        <v>0.1238670694864048</v>
      </c>
      <c r="Q10003" s="17" t="n">
        <v>0</v>
      </c>
      <c r="R10003" s="17" t="n">
        <v>0</v>
      </c>
      <c r="S10003" s="17" t="n">
        <v>0</v>
      </c>
      <c r="T10003" s="17" t="n">
        <v>0</v>
      </c>
      <c r="U10003" s="17" t="n">
        <v>0</v>
      </c>
      <c r="V10003" s="18" t="n">
        <v>934.1900000000001</v>
      </c>
    </row>
    <row r="10004">
      <c r="A10004" s="12" t="n">
        <v>10003</v>
      </c>
      <c r="B10004" s="13" t="n">
        <v>2.309314977239925</v>
      </c>
      <c r="C10004" s="13" t="n">
        <v>2.128111421029256</v>
      </c>
      <c r="D10004" s="14">
        <f>B10004-C10004</f>
        <v/>
      </c>
      <c r="E10004" s="14">
        <f>ABS(D10004)</f>
        <v/>
      </c>
      <c r="F10004" s="15" t="n">
        <v>19459</v>
      </c>
      <c r="G10004" s="12" t="inlineStr">
        <is>
          <t>single</t>
        </is>
      </c>
      <c r="H10004" s="12" t="inlineStr">
        <is>
          <t>Never married/single</t>
        </is>
      </c>
      <c r="I10004" s="16" t="n">
        <v>53</v>
      </c>
      <c r="J10004" s="16" t="n">
        <v>64</v>
      </c>
      <c r="K10004" s="16" t="n">
        <v>0</v>
      </c>
      <c r="L10004" s="16" t="n">
        <v>0</v>
      </c>
      <c r="M10004" s="16" t="n">
        <v>1</v>
      </c>
      <c r="N10004" s="17" t="n">
        <v>0.9250218407934632</v>
      </c>
      <c r="O10004" s="17" t="n">
        <v>0</v>
      </c>
      <c r="P10004" s="17" t="n">
        <v>0.0007194614317282</v>
      </c>
      <c r="Q10004" s="17" t="n">
        <v>0</v>
      </c>
      <c r="R10004" s="17" t="n">
        <v>0</v>
      </c>
      <c r="S10004" s="17" t="n">
        <v>0.07425869777480849</v>
      </c>
      <c r="T10004" s="17" t="n">
        <v>0</v>
      </c>
      <c r="U10004" s="17" t="n">
        <v>0</v>
      </c>
      <c r="V10004" s="18" t="n">
        <v>2570.77</v>
      </c>
    </row>
    <row r="10005">
      <c r="A10005" s="12" t="n">
        <v>10004</v>
      </c>
      <c r="B10005" s="13" t="n">
        <v>-7.666666666666666</v>
      </c>
      <c r="C10005" s="13" t="n">
        <v>-7.59350015257102</v>
      </c>
      <c r="D10005" s="14">
        <f>B10005-C10005</f>
        <v/>
      </c>
      <c r="E10005" s="14">
        <f>ABS(D10005)</f>
        <v/>
      </c>
      <c r="F10005" s="15" t="n">
        <v>3000</v>
      </c>
      <c r="G10005" s="12" t="inlineStr">
        <is>
          <t>single</t>
        </is>
      </c>
      <c r="H10005" s="12" t="inlineStr">
        <is>
          <t>Married, spouse absent</t>
        </is>
      </c>
      <c r="I10005" s="16" t="n">
        <v>42</v>
      </c>
      <c r="J10005" s="16" t="n">
        <v>29</v>
      </c>
      <c r="K10005" s="16" t="n">
        <v>0</v>
      </c>
      <c r="L10005" s="16" t="n">
        <v>0</v>
      </c>
      <c r="M10005" s="16" t="n">
        <v>1</v>
      </c>
      <c r="N10005" s="17" t="n">
        <v>1</v>
      </c>
      <c r="O10005" s="17" t="n">
        <v>0</v>
      </c>
      <c r="P10005" s="17" t="n">
        <v>0</v>
      </c>
      <c r="Q10005" s="17" t="n">
        <v>0</v>
      </c>
      <c r="R10005" s="17" t="n">
        <v>0</v>
      </c>
      <c r="S10005" s="17" t="n">
        <v>0</v>
      </c>
      <c r="T10005" s="17" t="n">
        <v>0</v>
      </c>
      <c r="U10005" s="17" t="n">
        <v>0</v>
      </c>
      <c r="V10005" s="18" t="n">
        <v>5314.08</v>
      </c>
    </row>
    <row r="10006">
      <c r="A10006" s="12" t="n">
        <v>10005</v>
      </c>
      <c r="B10006" s="13" t="n">
        <v>0</v>
      </c>
      <c r="C10006" s="13" t="n">
        <v>6.466684437112185</v>
      </c>
      <c r="D10006" s="14">
        <f>B10006-C10006</f>
        <v/>
      </c>
      <c r="E10006" s="14">
        <f>ABS(D10006)</f>
        <v/>
      </c>
      <c r="F10006" s="15" t="n">
        <v>70023</v>
      </c>
      <c r="G10006" s="12" t="inlineStr">
        <is>
          <t>joint</t>
        </is>
      </c>
      <c r="H10006" s="12" t="inlineStr">
        <is>
          <t>Married, spouse present</t>
        </is>
      </c>
      <c r="I10006" s="16" t="n">
        <v>12</v>
      </c>
      <c r="J10006" s="16" t="n">
        <v>57</v>
      </c>
      <c r="K10006" s="16" t="n">
        <v>0</v>
      </c>
      <c r="L10006" s="16" t="n">
        <v>0</v>
      </c>
      <c r="M10006" s="16" t="n">
        <v>2</v>
      </c>
      <c r="N10006" s="17" t="n">
        <v>0.9996715364951516</v>
      </c>
      <c r="O10006" s="17" t="n">
        <v>0</v>
      </c>
      <c r="P10006" s="17" t="n">
        <v>0.0003284635048484</v>
      </c>
      <c r="Q10006" s="17" t="n">
        <v>0</v>
      </c>
      <c r="R10006" s="17" t="n">
        <v>0</v>
      </c>
      <c r="S10006" s="17" t="n">
        <v>0</v>
      </c>
      <c r="T10006" s="17" t="n">
        <v>0</v>
      </c>
      <c r="U10006" s="17" t="n">
        <v>0</v>
      </c>
      <c r="V10006" s="18" t="n">
        <v>3293.46</v>
      </c>
    </row>
    <row r="10007">
      <c r="A10007" s="12" t="n">
        <v>10006</v>
      </c>
      <c r="B10007" s="13" t="n">
        <v>7.520533269848828</v>
      </c>
      <c r="C10007" s="13" t="n">
        <v>7.42546919104929</v>
      </c>
      <c r="D10007" s="14">
        <f>B10007-C10007</f>
        <v/>
      </c>
      <c r="E10007" s="14">
        <f>ABS(D10007)</f>
        <v/>
      </c>
      <c r="F10007" s="15" t="n">
        <v>42005</v>
      </c>
      <c r="G10007" s="12" t="inlineStr">
        <is>
          <t>single</t>
        </is>
      </c>
      <c r="H10007" s="12" t="inlineStr">
        <is>
          <t>Never married/single</t>
        </is>
      </c>
      <c r="I10007" s="16" t="n">
        <v>45</v>
      </c>
      <c r="J10007" s="16" t="n">
        <v>24</v>
      </c>
      <c r="K10007" s="16" t="n">
        <v>0</v>
      </c>
      <c r="L10007" s="16" t="n">
        <v>0</v>
      </c>
      <c r="M10007" s="16" t="n">
        <v>1</v>
      </c>
      <c r="N10007" s="17" t="n">
        <v>0.999880966551601</v>
      </c>
      <c r="O10007" s="17" t="n">
        <v>0</v>
      </c>
      <c r="P10007" s="17" t="n">
        <v>0.000119033448399</v>
      </c>
      <c r="Q10007" s="17" t="n">
        <v>0</v>
      </c>
      <c r="R10007" s="17" t="n">
        <v>0</v>
      </c>
      <c r="S10007" s="17" t="n">
        <v>0</v>
      </c>
      <c r="T10007" s="17" t="n">
        <v>0</v>
      </c>
      <c r="U10007" s="17" t="n">
        <v>0</v>
      </c>
      <c r="V10007" s="18" t="n">
        <v>3186.16</v>
      </c>
    </row>
    <row r="10008">
      <c r="A10008" s="12" t="n">
        <v>10007</v>
      </c>
      <c r="B10008" s="13" t="n">
        <v>6.994308813360991</v>
      </c>
      <c r="C10008" s="13" t="n">
        <v>6.897796277425355</v>
      </c>
      <c r="D10008" s="14">
        <f>B10008-C10008</f>
        <v/>
      </c>
      <c r="E10008" s="14">
        <f>ABS(D10008)</f>
        <v/>
      </c>
      <c r="F10008" s="15" t="n">
        <v>37602</v>
      </c>
      <c r="G10008" s="12" t="inlineStr">
        <is>
          <t>single</t>
        </is>
      </c>
      <c r="H10008" s="12" t="inlineStr">
        <is>
          <t>Divorced</t>
        </is>
      </c>
      <c r="I10008" s="16" t="n">
        <v>39</v>
      </c>
      <c r="J10008" s="16" t="n">
        <v>54</v>
      </c>
      <c r="K10008" s="16" t="n">
        <v>0</v>
      </c>
      <c r="L10008" s="16" t="n">
        <v>0</v>
      </c>
      <c r="M10008" s="16" t="n">
        <v>1</v>
      </c>
      <c r="N10008" s="17" t="n">
        <v>0.9308015531088772</v>
      </c>
      <c r="O10008" s="17" t="n">
        <v>0</v>
      </c>
      <c r="P10008" s="17" t="n">
        <v>0.0691984468911228</v>
      </c>
      <c r="Q10008" s="17" t="n">
        <v>0</v>
      </c>
      <c r="R10008" s="17" t="n">
        <v>0</v>
      </c>
      <c r="S10008" s="17" t="n">
        <v>0</v>
      </c>
      <c r="T10008" s="17" t="n">
        <v>0</v>
      </c>
      <c r="U10008" s="17" t="n">
        <v>0</v>
      </c>
      <c r="V10008" s="18" t="n">
        <v>4323.2</v>
      </c>
    </row>
    <row r="10009">
      <c r="A10009" s="12" t="n">
        <v>10008</v>
      </c>
      <c r="B10009" s="13" t="n">
        <v>12.35926545495555</v>
      </c>
      <c r="C10009" s="13" t="n">
        <v>13.67405782396866</v>
      </c>
      <c r="D10009" s="14">
        <f>B10009-C10009</f>
        <v/>
      </c>
      <c r="E10009" s="14">
        <f>ABS(D10009)</f>
        <v/>
      </c>
      <c r="F10009" s="15" t="n">
        <v>209816</v>
      </c>
      <c r="G10009" s="12" t="inlineStr">
        <is>
          <t>single</t>
        </is>
      </c>
      <c r="H10009" s="12" t="inlineStr">
        <is>
          <t>Divorced</t>
        </is>
      </c>
      <c r="I10009" s="16" t="n">
        <v>34</v>
      </c>
      <c r="J10009" s="16" t="n">
        <v>80</v>
      </c>
      <c r="K10009" s="16" t="n">
        <v>0</v>
      </c>
      <c r="L10009" s="16" t="n">
        <v>0</v>
      </c>
      <c r="M10009" s="16" t="n">
        <v>1</v>
      </c>
      <c r="N10009" s="17" t="n">
        <v>0</v>
      </c>
      <c r="O10009" s="17" t="n">
        <v>0</v>
      </c>
      <c r="P10009" s="17" t="n">
        <v>0.0638750142982422</v>
      </c>
      <c r="Q10009" s="17" t="n">
        <v>0.8578945361650208</v>
      </c>
      <c r="R10009" s="17" t="n">
        <v>0.0339726236321348</v>
      </c>
      <c r="S10009" s="17" t="n">
        <v>0.0238304037823616</v>
      </c>
      <c r="T10009" s="17" t="n">
        <v>0</v>
      </c>
      <c r="U10009" s="17" t="n">
        <v>0</v>
      </c>
      <c r="V10009" s="18" t="n">
        <v>3894.03</v>
      </c>
    </row>
    <row r="10010">
      <c r="A10010" s="12" t="n">
        <v>10009</v>
      </c>
      <c r="B10010" s="13" t="n">
        <v>-7.646176911544228</v>
      </c>
      <c r="C10010" s="13" t="n">
        <v>-7.590675661982526</v>
      </c>
      <c r="D10010" s="14">
        <f>B10010-C10010</f>
        <v/>
      </c>
      <c r="E10010" s="14">
        <f>ABS(D10010)</f>
        <v/>
      </c>
      <c r="F10010" s="15" t="n">
        <v>2001</v>
      </c>
      <c r="G10010" s="12" t="inlineStr">
        <is>
          <t>single</t>
        </is>
      </c>
      <c r="H10010" s="12" t="inlineStr">
        <is>
          <t>Never married/single</t>
        </is>
      </c>
      <c r="I10010" s="16" t="n">
        <v>6</v>
      </c>
      <c r="J10010" s="16" t="n">
        <v>42</v>
      </c>
      <c r="K10010" s="16" t="n">
        <v>0</v>
      </c>
      <c r="L10010" s="16" t="n">
        <v>0</v>
      </c>
      <c r="M10010" s="16" t="n">
        <v>2</v>
      </c>
      <c r="N10010" s="17" t="n">
        <v>0.9995002498750624</v>
      </c>
      <c r="O10010" s="17" t="n">
        <v>0</v>
      </c>
      <c r="P10010" s="17" t="n">
        <v>0.0004997501249375</v>
      </c>
      <c r="Q10010" s="17" t="n">
        <v>0</v>
      </c>
      <c r="R10010" s="17" t="n">
        <v>0</v>
      </c>
      <c r="S10010" s="17" t="n">
        <v>0</v>
      </c>
      <c r="T10010" s="17" t="n">
        <v>0</v>
      </c>
      <c r="U10010" s="17" t="n">
        <v>0</v>
      </c>
      <c r="V10010" s="18" t="n">
        <v>3925.86</v>
      </c>
    </row>
    <row r="10011">
      <c r="A10011" s="12" t="n">
        <v>10010</v>
      </c>
      <c r="B10011" s="13" t="n">
        <v>5.754870399256579</v>
      </c>
      <c r="C10011" s="13" t="n">
        <v>5.717453480163595</v>
      </c>
      <c r="D10011" s="14">
        <f>B10011-C10011</f>
        <v/>
      </c>
      <c r="E10011" s="14">
        <f>ABS(D10011)</f>
        <v/>
      </c>
      <c r="F10011" s="15" t="n">
        <v>30131</v>
      </c>
      <c r="G10011" s="12" t="inlineStr">
        <is>
          <t>single</t>
        </is>
      </c>
      <c r="H10011" s="12" t="inlineStr">
        <is>
          <t>Divorced</t>
        </is>
      </c>
      <c r="I10011" s="16" t="n">
        <v>39</v>
      </c>
      <c r="J10011" s="16" t="n">
        <v>60</v>
      </c>
      <c r="K10011" s="16" t="n">
        <v>0</v>
      </c>
      <c r="L10011" s="16" t="n">
        <v>0</v>
      </c>
      <c r="M10011" s="16" t="n">
        <v>2</v>
      </c>
      <c r="N10011" s="17" t="n">
        <v>0.9996681158939298</v>
      </c>
      <c r="O10011" s="17" t="n">
        <v>0</v>
      </c>
      <c r="P10011" s="17" t="n">
        <v>0.0003318841060701</v>
      </c>
      <c r="Q10011" s="17" t="n">
        <v>0</v>
      </c>
      <c r="R10011" s="17" t="n">
        <v>0</v>
      </c>
      <c r="S10011" s="17" t="n">
        <v>0</v>
      </c>
      <c r="T10011" s="17" t="n">
        <v>0</v>
      </c>
      <c r="U10011" s="17" t="n">
        <v>0</v>
      </c>
      <c r="V10011" s="18" t="n">
        <v>3913.51</v>
      </c>
    </row>
    <row r="10012">
      <c r="A10012" s="12" t="n">
        <v>10011</v>
      </c>
      <c r="B10012" s="13" t="n">
        <v>0</v>
      </c>
      <c r="C10012" s="13" t="n">
        <v>-0.0102493720754307</v>
      </c>
      <c r="D10012" s="14">
        <f>B10012-C10012</f>
        <v/>
      </c>
      <c r="E10012" s="14">
        <f>ABS(D10012)</f>
        <v/>
      </c>
      <c r="F10012" s="15" t="n">
        <v>8000</v>
      </c>
      <c r="G10012" s="12" t="inlineStr">
        <is>
          <t>single</t>
        </is>
      </c>
      <c r="H10012" s="12" t="inlineStr">
        <is>
          <t>Never married/single</t>
        </is>
      </c>
      <c r="I10012" s="16" t="n">
        <v>6</v>
      </c>
      <c r="J10012" s="16" t="n">
        <v>24</v>
      </c>
      <c r="K10012" s="16" t="n">
        <v>0</v>
      </c>
      <c r="L10012" s="16" t="n">
        <v>0</v>
      </c>
      <c r="M10012" s="16" t="n">
        <v>1</v>
      </c>
      <c r="N10012" s="17" t="n">
        <v>1</v>
      </c>
      <c r="O10012" s="17" t="n">
        <v>0</v>
      </c>
      <c r="P10012" s="17" t="n">
        <v>0</v>
      </c>
      <c r="Q10012" s="17" t="n">
        <v>0</v>
      </c>
      <c r="R10012" s="17" t="n">
        <v>0</v>
      </c>
      <c r="S10012" s="17" t="n">
        <v>0</v>
      </c>
      <c r="T10012" s="17" t="n">
        <v>0</v>
      </c>
      <c r="U10012" s="17" t="n">
        <v>0</v>
      </c>
      <c r="V10012" s="18" t="n">
        <v>2274.36</v>
      </c>
    </row>
    <row r="10013">
      <c r="A10013" s="12" t="n">
        <v>10012</v>
      </c>
      <c r="B10013" s="13" t="n">
        <v>14.64156683780186</v>
      </c>
      <c r="C10013" s="13" t="n">
        <v>14.43336347401291</v>
      </c>
      <c r="D10013" s="14">
        <f>B10013-C10013</f>
        <v/>
      </c>
      <c r="E10013" s="14">
        <f>ABS(D10013)</f>
        <v/>
      </c>
      <c r="F10013" s="15" t="n">
        <v>210360</v>
      </c>
      <c r="G10013" s="12" t="inlineStr">
        <is>
          <t>joint</t>
        </is>
      </c>
      <c r="H10013" s="12" t="inlineStr">
        <is>
          <t>Married, spouse present</t>
        </is>
      </c>
      <c r="I10013" s="16" t="n">
        <v>35</v>
      </c>
      <c r="J10013" s="16" t="n">
        <v>54</v>
      </c>
      <c r="K10013" s="16" t="n">
        <v>0</v>
      </c>
      <c r="L10013" s="16" t="n">
        <v>0</v>
      </c>
      <c r="M10013" s="16" t="n">
        <v>2</v>
      </c>
      <c r="N10013" s="17" t="n">
        <v>0.3803004373455029</v>
      </c>
      <c r="O10013" s="17" t="n">
        <v>0</v>
      </c>
      <c r="P10013" s="17" t="n">
        <v>0</v>
      </c>
      <c r="Q10013" s="17" t="n">
        <v>0</v>
      </c>
      <c r="R10013" s="17" t="n">
        <v>0</v>
      </c>
      <c r="S10013" s="17" t="n">
        <v>0</v>
      </c>
      <c r="T10013" s="17" t="n">
        <v>0</v>
      </c>
      <c r="U10013" s="17" t="n">
        <v>0.6196995626544971</v>
      </c>
      <c r="V10013" s="18" t="n">
        <v>1159.42</v>
      </c>
    </row>
    <row r="10014">
      <c r="A10014" s="12" t="n">
        <v>10013</v>
      </c>
      <c r="B10014" s="13" t="n">
        <v>3.102589641434263</v>
      </c>
      <c r="C10014" s="13" t="n">
        <v>4.049290942920964</v>
      </c>
      <c r="D10014" s="14">
        <f>B10014-C10014</f>
        <v/>
      </c>
      <c r="E10014" s="14">
        <f>ABS(D10014)</f>
        <v/>
      </c>
      <c r="F10014" s="15" t="n">
        <v>24080</v>
      </c>
      <c r="G10014" s="12" t="inlineStr">
        <is>
          <t>single</t>
        </is>
      </c>
      <c r="H10014" s="12" t="inlineStr">
        <is>
          <t>Never married/single</t>
        </is>
      </c>
      <c r="I10014" s="16" t="n">
        <v>26</v>
      </c>
      <c r="J10014" s="16" t="n">
        <v>39</v>
      </c>
      <c r="K10014" s="16" t="n">
        <v>1</v>
      </c>
      <c r="L10014" s="16" t="n">
        <v>0</v>
      </c>
      <c r="M10014" s="16" t="n">
        <v>3</v>
      </c>
      <c r="N10014" s="17" t="n">
        <v>0.8338870431893688</v>
      </c>
      <c r="O10014" s="17" t="n">
        <v>0</v>
      </c>
      <c r="P10014" s="17" t="n">
        <v>0</v>
      </c>
      <c r="Q10014" s="17" t="n">
        <v>0</v>
      </c>
      <c r="R10014" s="17" t="n">
        <v>0</v>
      </c>
      <c r="S10014" s="17" t="n">
        <v>0</v>
      </c>
      <c r="T10014" s="17" t="n">
        <v>0</v>
      </c>
      <c r="U10014" s="17" t="n">
        <v>0</v>
      </c>
      <c r="V10014" s="18" t="n">
        <v>2368.02</v>
      </c>
    </row>
    <row r="10015">
      <c r="A10015" s="12" t="n">
        <v>10014</v>
      </c>
      <c r="B10015" s="13" t="n">
        <v>13.89871200077864</v>
      </c>
      <c r="C10015" s="13" t="n">
        <v>13.22523427043267</v>
      </c>
      <c r="D10015" s="14">
        <f>B10015-C10015</f>
        <v/>
      </c>
      <c r="E10015" s="14">
        <f>ABS(D10015)</f>
        <v/>
      </c>
      <c r="F10015" s="15" t="n">
        <v>215761</v>
      </c>
      <c r="G10015" s="12" t="inlineStr">
        <is>
          <t>joint</t>
        </is>
      </c>
      <c r="H10015" s="12" t="inlineStr">
        <is>
          <t>Married, spouse present</t>
        </is>
      </c>
      <c r="I10015" s="16" t="n">
        <v>48</v>
      </c>
      <c r="J10015" s="16" t="n">
        <v>44</v>
      </c>
      <c r="K10015" s="16" t="n">
        <v>1</v>
      </c>
      <c r="L10015" s="16" t="n">
        <v>0</v>
      </c>
      <c r="M10015" s="16" t="n">
        <v>3</v>
      </c>
      <c r="N10015" s="17" t="n">
        <v>0.6952136855131372</v>
      </c>
      <c r="O10015" s="17" t="n">
        <v>0</v>
      </c>
      <c r="P10015" s="17" t="n">
        <v>0.0034807031854691</v>
      </c>
      <c r="Q10015" s="17" t="n">
        <v>0</v>
      </c>
      <c r="R10015" s="17" t="n">
        <v>0</v>
      </c>
      <c r="S10015" s="17" t="n">
        <v>0</v>
      </c>
      <c r="T10015" s="17" t="n">
        <v>0</v>
      </c>
      <c r="U10015" s="17" t="n">
        <v>0.3013056113013936</v>
      </c>
      <c r="V10015" s="18" t="n">
        <v>3111.97</v>
      </c>
    </row>
    <row r="10016">
      <c r="A10016" s="12" t="n">
        <v>10015</v>
      </c>
      <c r="B10016" s="13" t="n">
        <v>0</v>
      </c>
      <c r="C10016" s="13" t="n">
        <v>-0.2896985910612584</v>
      </c>
      <c r="D10016" s="14">
        <f>B10016-C10016</f>
        <v/>
      </c>
      <c r="E10016" s="14">
        <f>ABS(D10016)</f>
        <v/>
      </c>
      <c r="F10016" s="15" t="n">
        <v>25519</v>
      </c>
      <c r="G10016" s="12" t="inlineStr">
        <is>
          <t>single</t>
        </is>
      </c>
      <c r="H10016" s="12" t="inlineStr">
        <is>
          <t>Never married/single</t>
        </is>
      </c>
      <c r="I10016" s="16" t="n">
        <v>53</v>
      </c>
      <c r="J10016" s="16" t="n">
        <v>31</v>
      </c>
      <c r="K10016" s="16" t="n">
        <v>0</v>
      </c>
      <c r="L10016" s="16" t="n">
        <v>0</v>
      </c>
      <c r="M10016" s="16" t="n">
        <v>2</v>
      </c>
      <c r="N10016" s="17" t="n">
        <v>0</v>
      </c>
      <c r="O10016" s="17" t="n">
        <v>0</v>
      </c>
      <c r="P10016" s="17" t="n">
        <v>0</v>
      </c>
      <c r="Q10016" s="17" t="n">
        <v>0</v>
      </c>
      <c r="R10016" s="17" t="n">
        <v>0</v>
      </c>
      <c r="S10016" s="17" t="n">
        <v>0.5167522238332223</v>
      </c>
      <c r="T10016" s="17" t="n">
        <v>0.4310513734864218</v>
      </c>
      <c r="U10016" s="17" t="n">
        <v>0</v>
      </c>
      <c r="V10016" s="18" t="n">
        <v>4890.54</v>
      </c>
    </row>
    <row r="10017">
      <c r="A10017" s="12" t="n">
        <v>10016</v>
      </c>
      <c r="B10017" s="13" t="n">
        <v>9.715634345282483</v>
      </c>
      <c r="C10017" s="13" t="n">
        <v>6.711357397387054</v>
      </c>
      <c r="D10017" s="14">
        <f>B10017-C10017</f>
        <v/>
      </c>
      <c r="E10017" s="14">
        <f>ABS(D10017)</f>
        <v/>
      </c>
      <c r="F10017" s="15" t="n">
        <v>130079</v>
      </c>
      <c r="G10017" s="12" t="inlineStr">
        <is>
          <t>joint</t>
        </is>
      </c>
      <c r="H10017" s="12" t="inlineStr">
        <is>
          <t>Married, spouse present</t>
        </is>
      </c>
      <c r="I10017" s="16" t="n">
        <v>46</v>
      </c>
      <c r="J10017" s="16" t="n">
        <v>42</v>
      </c>
      <c r="K10017" s="16" t="n">
        <v>2</v>
      </c>
      <c r="L10017" s="16" t="n">
        <v>0</v>
      </c>
      <c r="M10017" s="16" t="n">
        <v>4</v>
      </c>
      <c r="N10017" s="17" t="n">
        <v>0.3843817987530654</v>
      </c>
      <c r="O10017" s="17" t="n">
        <v>0</v>
      </c>
      <c r="P10017" s="17" t="n">
        <v>0.0001768156274264</v>
      </c>
      <c r="Q10017" s="17" t="n">
        <v>0</v>
      </c>
      <c r="R10017" s="17" t="n">
        <v>0</v>
      </c>
      <c r="S10017" s="17" t="n">
        <v>0</v>
      </c>
      <c r="T10017" s="17" t="n">
        <v>0</v>
      </c>
      <c r="U10017" s="17" t="n">
        <v>0.6154413856195081</v>
      </c>
      <c r="V10017" s="18" t="n">
        <v>426.14</v>
      </c>
    </row>
    <row r="10018">
      <c r="A10018" s="12" t="n">
        <v>10017</v>
      </c>
      <c r="B10018" s="13" t="n">
        <v>10.97325180200184</v>
      </c>
      <c r="C10018" s="13" t="n">
        <v>11.33644228922296</v>
      </c>
      <c r="D10018" s="14">
        <f>B10018-C10018</f>
        <v/>
      </c>
      <c r="E10018" s="14">
        <f>ABS(D10018)</f>
        <v/>
      </c>
      <c r="F10018" s="15" t="n">
        <v>155900</v>
      </c>
      <c r="G10018" s="12" t="inlineStr">
        <is>
          <t>joint</t>
        </is>
      </c>
      <c r="H10018" s="12" t="inlineStr">
        <is>
          <t>Married, spouse present</t>
        </is>
      </c>
      <c r="I10018" s="16" t="n">
        <v>40</v>
      </c>
      <c r="J10018" s="16" t="n">
        <v>67</v>
      </c>
      <c r="K10018" s="16" t="n">
        <v>0</v>
      </c>
      <c r="L10018" s="16" t="n">
        <v>0</v>
      </c>
      <c r="M10018" s="16" t="n">
        <v>2</v>
      </c>
      <c r="N10018" s="17" t="n">
        <v>0.3848620910840282</v>
      </c>
      <c r="O10018" s="17" t="n">
        <v>0</v>
      </c>
      <c r="P10018" s="17" t="n">
        <v>0.003636946760744</v>
      </c>
      <c r="Q10018" s="17" t="n">
        <v>0</v>
      </c>
      <c r="R10018" s="17" t="n">
        <v>0</v>
      </c>
      <c r="S10018" s="17" t="n">
        <v>0</v>
      </c>
      <c r="T10018" s="17" t="n">
        <v>0</v>
      </c>
      <c r="U10018" s="17" t="n">
        <v>0.6115009621552278</v>
      </c>
      <c r="V10018" s="18" t="n">
        <v>2104.43</v>
      </c>
    </row>
    <row r="10019">
      <c r="A10019" s="12" t="n">
        <v>10018</v>
      </c>
      <c r="B10019" s="13" t="n">
        <v>16.13532897784451</v>
      </c>
      <c r="C10019" s="13" t="n">
        <v>14.81168822359415</v>
      </c>
      <c r="D10019" s="14">
        <f>B10019-C10019</f>
        <v/>
      </c>
      <c r="E10019" s="14">
        <f>ABS(D10019)</f>
        <v/>
      </c>
      <c r="F10019" s="15" t="n">
        <v>313015</v>
      </c>
      <c r="G10019" s="12" t="inlineStr">
        <is>
          <t>joint</t>
        </is>
      </c>
      <c r="H10019" s="12" t="inlineStr">
        <is>
          <t>Married, spouse present</t>
        </is>
      </c>
      <c r="I10019" s="16" t="n">
        <v>25</v>
      </c>
      <c r="J10019" s="16" t="n">
        <v>43</v>
      </c>
      <c r="K10019" s="16" t="n">
        <v>2</v>
      </c>
      <c r="L10019" s="16" t="n">
        <v>0</v>
      </c>
      <c r="M10019" s="16" t="n">
        <v>4</v>
      </c>
      <c r="N10019" s="17" t="n">
        <v>0.3194735076593773</v>
      </c>
      <c r="O10019" s="17" t="n">
        <v>0</v>
      </c>
      <c r="P10019" s="17" t="n">
        <v>3.833682091912528e-05</v>
      </c>
      <c r="Q10019" s="17" t="n">
        <v>0</v>
      </c>
      <c r="R10019" s="17" t="n">
        <v>0</v>
      </c>
      <c r="S10019" s="17" t="n">
        <v>0</v>
      </c>
      <c r="T10019" s="17" t="n">
        <v>0.0159736753829688</v>
      </c>
      <c r="U10019" s="17" t="n">
        <v>0.6645144801367346</v>
      </c>
      <c r="V10019" s="18" t="n">
        <v>1544.83</v>
      </c>
    </row>
    <row r="10020">
      <c r="A10020" s="12" t="n">
        <v>10019</v>
      </c>
      <c r="B10020" s="13" t="n">
        <v>16.08538715311469</v>
      </c>
      <c r="C10020" s="13" t="n">
        <v>17.07885813236501</v>
      </c>
      <c r="D10020" s="14">
        <f>B10020-C10020</f>
        <v/>
      </c>
      <c r="E10020" s="14">
        <f>ABS(D10020)</f>
        <v/>
      </c>
      <c r="F10020" s="15" t="n">
        <v>297650</v>
      </c>
      <c r="G10020" s="12" t="inlineStr">
        <is>
          <t>joint</t>
        </is>
      </c>
      <c r="H10020" s="12" t="inlineStr">
        <is>
          <t>Married, spouse present</t>
        </is>
      </c>
      <c r="I10020" s="16" t="n">
        <v>13</v>
      </c>
      <c r="J10020" s="16" t="n">
        <v>66</v>
      </c>
      <c r="K10020" s="16" t="n">
        <v>0</v>
      </c>
      <c r="L10020" s="16" t="n">
        <v>0</v>
      </c>
      <c r="M10020" s="16" t="n">
        <v>2</v>
      </c>
      <c r="N10020" s="17" t="n">
        <v>0.4367545775239375</v>
      </c>
      <c r="O10020" s="17" t="n">
        <v>0</v>
      </c>
      <c r="P10020" s="17" t="n">
        <v>0.0085839072736435</v>
      </c>
      <c r="Q10020" s="17" t="n">
        <v>0.0067193011926759</v>
      </c>
      <c r="R10020" s="17" t="n">
        <v>0</v>
      </c>
      <c r="S10020" s="17" t="n">
        <v>0</v>
      </c>
      <c r="T10020" s="17" t="n">
        <v>0</v>
      </c>
      <c r="U10020" s="17" t="n">
        <v>0.4135561901562237</v>
      </c>
      <c r="V10020" s="18" t="n">
        <v>4888.41</v>
      </c>
    </row>
    <row r="10021">
      <c r="A10021" s="12" t="n">
        <v>10020</v>
      </c>
      <c r="B10021" s="13" t="n">
        <v>10.57005141388175</v>
      </c>
      <c r="C10021" s="13" t="n">
        <v>10.96798011444759</v>
      </c>
      <c r="D10021" s="14">
        <f>B10021-C10021</f>
        <v/>
      </c>
      <c r="E10021" s="14">
        <f>ABS(D10021)</f>
        <v/>
      </c>
      <c r="F10021" s="15" t="n">
        <v>155600</v>
      </c>
      <c r="G10021" s="12" t="inlineStr">
        <is>
          <t>joint</t>
        </is>
      </c>
      <c r="H10021" s="12" t="inlineStr">
        <is>
          <t>Married, spouse present</t>
        </is>
      </c>
      <c r="I10021" s="16" t="n">
        <v>31</v>
      </c>
      <c r="J10021" s="16" t="n">
        <v>64</v>
      </c>
      <c r="K10021" s="16" t="n">
        <v>0</v>
      </c>
      <c r="L10021" s="16" t="n">
        <v>0</v>
      </c>
      <c r="M10021" s="16" t="n">
        <v>2</v>
      </c>
      <c r="N10021" s="17" t="n">
        <v>0.2249357326478149</v>
      </c>
      <c r="O10021" s="17" t="n">
        <v>0</v>
      </c>
      <c r="P10021" s="17" t="n">
        <v>0.0006426735218507999</v>
      </c>
      <c r="Q10021" s="17" t="n">
        <v>0</v>
      </c>
      <c r="R10021" s="17" t="n">
        <v>0</v>
      </c>
      <c r="S10021" s="17" t="n">
        <v>0</v>
      </c>
      <c r="T10021" s="17" t="n">
        <v>0</v>
      </c>
      <c r="U10021" s="17" t="n">
        <v>0.7744215938303342</v>
      </c>
      <c r="V10021" s="18" t="n">
        <v>1737.52</v>
      </c>
    </row>
    <row r="10022">
      <c r="A10022" s="12" t="n">
        <v>10021</v>
      </c>
      <c r="B10022" s="13" t="n">
        <v>-14.15333333333333</v>
      </c>
      <c r="C10022" s="13" t="n">
        <v>-12.78266722505285</v>
      </c>
      <c r="D10022" s="14">
        <f>B10022-C10022</f>
        <v/>
      </c>
      <c r="E10022" s="14">
        <f>ABS(D10022)</f>
        <v/>
      </c>
      <c r="F10022" s="15" t="n">
        <v>30000</v>
      </c>
      <c r="G10022" s="12" t="inlineStr">
        <is>
          <t>head_of_household</t>
        </is>
      </c>
      <c r="H10022" s="12" t="inlineStr">
        <is>
          <t>Never married/single</t>
        </is>
      </c>
      <c r="I10022" s="16" t="n">
        <v>40</v>
      </c>
      <c r="J10022" s="16" t="n">
        <v>26</v>
      </c>
      <c r="K10022" s="16" t="n">
        <v>1</v>
      </c>
      <c r="L10022" s="16" t="n">
        <v>1</v>
      </c>
      <c r="M10022" s="16" t="n">
        <v>3</v>
      </c>
      <c r="N10022" s="17" t="n">
        <v>1</v>
      </c>
      <c r="O10022" s="17" t="n">
        <v>0</v>
      </c>
      <c r="P10022" s="17" t="n">
        <v>0</v>
      </c>
      <c r="Q10022" s="17" t="n">
        <v>0</v>
      </c>
      <c r="R10022" s="17" t="n">
        <v>0</v>
      </c>
      <c r="S10022" s="17" t="n">
        <v>0</v>
      </c>
      <c r="T10022" s="17" t="n">
        <v>0</v>
      </c>
      <c r="U10022" s="17" t="n">
        <v>0</v>
      </c>
      <c r="V10022" s="18" t="n">
        <v>1385.26</v>
      </c>
    </row>
    <row r="10023">
      <c r="A10023" s="12" t="n">
        <v>10022</v>
      </c>
      <c r="B10023" s="13" t="n">
        <v>-5.781094527363184</v>
      </c>
      <c r="C10023" s="13" t="n">
        <v>-0.691642461863645</v>
      </c>
      <c r="D10023" s="14">
        <f>B10023-C10023</f>
        <v/>
      </c>
      <c r="E10023" s="14">
        <f>ABS(D10023)</f>
        <v/>
      </c>
      <c r="F10023" s="15" t="n">
        <v>22050</v>
      </c>
      <c r="G10023" s="12" t="inlineStr">
        <is>
          <t>single</t>
        </is>
      </c>
      <c r="H10023" s="12" t="inlineStr">
        <is>
          <t>Never married/single</t>
        </is>
      </c>
      <c r="I10023" s="16" t="n">
        <v>47</v>
      </c>
      <c r="J10023" s="16" t="n">
        <v>26</v>
      </c>
      <c r="K10023" s="16" t="n">
        <v>0</v>
      </c>
      <c r="L10023" s="16" t="n">
        <v>0</v>
      </c>
      <c r="M10023" s="16" t="n">
        <v>3</v>
      </c>
      <c r="N10023" s="17" t="n">
        <v>0.4535147392290249</v>
      </c>
      <c r="O10023" s="17" t="n">
        <v>0</v>
      </c>
      <c r="P10023" s="17" t="n">
        <v>0.0022675736961451</v>
      </c>
      <c r="Q10023" s="17" t="n">
        <v>0</v>
      </c>
      <c r="R10023" s="17" t="n">
        <v>0</v>
      </c>
      <c r="S10023" s="17" t="n">
        <v>0</v>
      </c>
      <c r="T10023" s="17" t="n">
        <v>0</v>
      </c>
      <c r="U10023" s="17" t="n">
        <v>0</v>
      </c>
      <c r="V10023" s="18" t="n">
        <v>3426.06</v>
      </c>
    </row>
    <row r="10024">
      <c r="A10024" s="12" t="n">
        <v>10023</v>
      </c>
      <c r="B10024" s="13" t="n">
        <v>9.661974528392223</v>
      </c>
      <c r="C10024" s="13" t="n">
        <v>11.07173097410331</v>
      </c>
      <c r="D10024" s="14">
        <f>B10024-C10024</f>
        <v/>
      </c>
      <c r="E10024" s="14">
        <f>ABS(D10024)</f>
        <v/>
      </c>
      <c r="F10024" s="15" t="n">
        <v>73101</v>
      </c>
      <c r="G10024" s="12" t="inlineStr">
        <is>
          <t>single</t>
        </is>
      </c>
      <c r="H10024" s="12" t="inlineStr">
        <is>
          <t>Never married/single</t>
        </is>
      </c>
      <c r="I10024" s="16" t="n">
        <v>36</v>
      </c>
      <c r="J10024" s="16" t="n">
        <v>26</v>
      </c>
      <c r="K10024" s="16" t="n">
        <v>0</v>
      </c>
      <c r="L10024" s="16" t="n">
        <v>0</v>
      </c>
      <c r="M10024" s="16" t="n">
        <v>1</v>
      </c>
      <c r="N10024" s="17" t="n">
        <v>0.9165401294099944</v>
      </c>
      <c r="O10024" s="17" t="n">
        <v>0</v>
      </c>
      <c r="P10024" s="17" t="n">
        <v>0.008221501757841801</v>
      </c>
      <c r="Q10024" s="17" t="n">
        <v>0.0273594068480595</v>
      </c>
      <c r="R10024" s="17" t="n">
        <v>0</v>
      </c>
      <c r="S10024" s="17" t="n">
        <v>0</v>
      </c>
      <c r="T10024" s="17" t="n">
        <v>0.0478789619841041</v>
      </c>
      <c r="U10024" s="17" t="n">
        <v>0</v>
      </c>
      <c r="V10024" s="18" t="n">
        <v>6167.25</v>
      </c>
    </row>
    <row r="10025">
      <c r="A10025" s="12" t="n">
        <v>10024</v>
      </c>
      <c r="B10025" s="13" t="n">
        <v>5.215287856797291</v>
      </c>
      <c r="C10025" s="13" t="n">
        <v>5.129749597629336</v>
      </c>
      <c r="D10025" s="14">
        <f>B10025-C10025</f>
        <v/>
      </c>
      <c r="E10025" s="14">
        <f>ABS(D10025)</f>
        <v/>
      </c>
      <c r="F10025" s="15" t="n">
        <v>32005</v>
      </c>
      <c r="G10025" s="12" t="inlineStr">
        <is>
          <t>single</t>
        </is>
      </c>
      <c r="H10025" s="12" t="inlineStr">
        <is>
          <t>Widowed</t>
        </is>
      </c>
      <c r="I10025" s="16" t="n">
        <v>37</v>
      </c>
      <c r="J10025" s="16" t="n">
        <v>68</v>
      </c>
      <c r="K10025" s="16" t="n">
        <v>0</v>
      </c>
      <c r="L10025" s="16" t="n">
        <v>0</v>
      </c>
      <c r="M10025" s="16" t="n">
        <v>1</v>
      </c>
      <c r="N10025" s="17" t="n">
        <v>0.937353538509608</v>
      </c>
      <c r="O10025" s="17" t="n">
        <v>0</v>
      </c>
      <c r="P10025" s="17" t="n">
        <v>0.0001562255897516</v>
      </c>
      <c r="Q10025" s="17" t="n">
        <v>0</v>
      </c>
      <c r="R10025" s="17" t="n">
        <v>0</v>
      </c>
      <c r="S10025" s="17" t="n">
        <v>0.0624902359006405</v>
      </c>
      <c r="T10025" s="17" t="n">
        <v>0</v>
      </c>
      <c r="U10025" s="17" t="n">
        <v>0</v>
      </c>
      <c r="V10025" s="18" t="n">
        <v>4742.22</v>
      </c>
    </row>
    <row r="10026">
      <c r="A10026" s="12" t="n">
        <v>10025</v>
      </c>
      <c r="B10026" s="13" t="n">
        <v>15.53325996263213</v>
      </c>
      <c r="C10026" s="13" t="n">
        <v>13.51748094848019</v>
      </c>
      <c r="D10026" s="14">
        <f>B10026-C10026</f>
        <v/>
      </c>
      <c r="E10026" s="14">
        <f>ABS(D10026)</f>
        <v/>
      </c>
      <c r="F10026" s="15" t="n">
        <v>255626</v>
      </c>
      <c r="G10026" s="12" t="inlineStr">
        <is>
          <t>joint</t>
        </is>
      </c>
      <c r="H10026" s="12" t="inlineStr">
        <is>
          <t>Married, spouse present</t>
        </is>
      </c>
      <c r="I10026" s="16" t="n">
        <v>6</v>
      </c>
      <c r="J10026" s="16" t="n">
        <v>52</v>
      </c>
      <c r="K10026" s="16" t="n">
        <v>1</v>
      </c>
      <c r="L10026" s="16" t="n">
        <v>0</v>
      </c>
      <c r="M10026" s="16" t="n">
        <v>5</v>
      </c>
      <c r="N10026" s="17" t="n">
        <v>0.4772597466611377</v>
      </c>
      <c r="O10026" s="17" t="n">
        <v>0</v>
      </c>
      <c r="P10026" s="17" t="n">
        <v>0.0059305391470351</v>
      </c>
      <c r="Q10026" s="17" t="n">
        <v>0</v>
      </c>
      <c r="R10026" s="17" t="n">
        <v>0</v>
      </c>
      <c r="S10026" s="17" t="n">
        <v>0</v>
      </c>
      <c r="T10026" s="17" t="n">
        <v>0</v>
      </c>
      <c r="U10026" s="17" t="n">
        <v>0.5168097141918271</v>
      </c>
      <c r="V10026" s="18" t="n">
        <v>2811.94</v>
      </c>
    </row>
    <row r="10027">
      <c r="A10027" s="12" t="n">
        <v>10026</v>
      </c>
      <c r="B10027" s="13" t="n">
        <v>-5.84</v>
      </c>
      <c r="C10027" s="13" t="n">
        <v>-4.661034385926132</v>
      </c>
      <c r="D10027" s="14">
        <f>B10027-C10027</f>
        <v/>
      </c>
      <c r="E10027" s="14">
        <f>ABS(D10027)</f>
        <v/>
      </c>
      <c r="F10027" s="15" t="n">
        <v>23200</v>
      </c>
      <c r="G10027" s="12" t="inlineStr">
        <is>
          <t>single</t>
        </is>
      </c>
      <c r="H10027" s="12" t="inlineStr">
        <is>
          <t>Separated</t>
        </is>
      </c>
      <c r="I10027" s="16" t="n">
        <v>37</v>
      </c>
      <c r="J10027" s="16" t="n">
        <v>54</v>
      </c>
      <c r="K10027" s="16" t="n">
        <v>0</v>
      </c>
      <c r="L10027" s="16" t="n">
        <v>0</v>
      </c>
      <c r="M10027" s="16" t="n">
        <v>2</v>
      </c>
      <c r="N10027" s="17" t="n">
        <v>0.4310344827586206</v>
      </c>
      <c r="O10027" s="17" t="n">
        <v>0</v>
      </c>
      <c r="P10027" s="17" t="n">
        <v>0</v>
      </c>
      <c r="Q10027" s="17" t="n">
        <v>0</v>
      </c>
      <c r="R10027" s="17" t="n">
        <v>0</v>
      </c>
      <c r="S10027" s="17" t="n">
        <v>0.5689655172413793</v>
      </c>
      <c r="T10027" s="17" t="n">
        <v>0</v>
      </c>
      <c r="U10027" s="17" t="n">
        <v>0</v>
      </c>
      <c r="V10027" s="18" t="n">
        <v>3657.19</v>
      </c>
    </row>
    <row r="10028">
      <c r="A10028" s="12" t="n">
        <v>10027</v>
      </c>
      <c r="B10028" s="13" t="n">
        <v>5.54298827964921</v>
      </c>
      <c r="C10028" s="13" t="n">
        <v>6.182602425277514</v>
      </c>
      <c r="D10028" s="14">
        <f>B10028-C10028</f>
        <v/>
      </c>
      <c r="E10028" s="14">
        <f>ABS(D10028)</f>
        <v/>
      </c>
      <c r="F10028" s="15" t="n">
        <v>122010</v>
      </c>
      <c r="G10028" s="12" t="inlineStr">
        <is>
          <t>joint</t>
        </is>
      </c>
      <c r="H10028" s="12" t="inlineStr">
        <is>
          <t>Married, spouse present</t>
        </is>
      </c>
      <c r="I10028" s="16" t="n">
        <v>28</v>
      </c>
      <c r="J10028" s="16" t="n">
        <v>39</v>
      </c>
      <c r="K10028" s="16" t="n">
        <v>2</v>
      </c>
      <c r="L10028" s="16" t="n">
        <v>0</v>
      </c>
      <c r="M10028" s="16" t="n">
        <v>4</v>
      </c>
      <c r="N10028" s="17" t="n">
        <v>0.4507827227276453</v>
      </c>
      <c r="O10028" s="17" t="n">
        <v>0</v>
      </c>
      <c r="P10028" s="17" t="n">
        <v>4.098024752069503e-05</v>
      </c>
      <c r="Q10028" s="17" t="n">
        <v>0</v>
      </c>
      <c r="R10028" s="17" t="n">
        <v>0</v>
      </c>
      <c r="S10028" s="17" t="n">
        <v>0</v>
      </c>
      <c r="T10028" s="17" t="n">
        <v>0</v>
      </c>
      <c r="U10028" s="17" t="n">
        <v>0.5491762970248341</v>
      </c>
      <c r="V10028" s="18" t="n">
        <v>1065.78</v>
      </c>
    </row>
    <row r="10029">
      <c r="A10029" s="12" t="n">
        <v>10028</v>
      </c>
      <c r="B10029" s="13" t="n">
        <v>12.07774059972052</v>
      </c>
      <c r="C10029" s="13" t="n">
        <v>11.55560572970115</v>
      </c>
      <c r="D10029" s="14">
        <f>B10029-C10029</f>
        <v/>
      </c>
      <c r="E10029" s="14">
        <f>ABS(D10029)</f>
        <v/>
      </c>
      <c r="F10029" s="15" t="n">
        <v>78003</v>
      </c>
      <c r="G10029" s="12" t="inlineStr">
        <is>
          <t>single</t>
        </is>
      </c>
      <c r="H10029" s="12" t="inlineStr">
        <is>
          <t>Divorced</t>
        </is>
      </c>
      <c r="I10029" s="16" t="n">
        <v>38</v>
      </c>
      <c r="J10029" s="16" t="n">
        <v>60</v>
      </c>
      <c r="K10029" s="16" t="n">
        <v>0</v>
      </c>
      <c r="L10029" s="16" t="n">
        <v>0</v>
      </c>
      <c r="M10029" s="16" t="n">
        <v>1</v>
      </c>
      <c r="N10029" s="17" t="n">
        <v>0.9358614412266196</v>
      </c>
      <c r="O10029" s="17" t="n">
        <v>0</v>
      </c>
      <c r="P10029" s="17" t="n">
        <v>3.846005922849121e-05</v>
      </c>
      <c r="Q10029" s="17" t="n">
        <v>0</v>
      </c>
      <c r="R10029" s="17" t="n">
        <v>0.064100098714152</v>
      </c>
      <c r="S10029" s="17" t="n">
        <v>0</v>
      </c>
      <c r="T10029" s="17" t="n">
        <v>0</v>
      </c>
      <c r="U10029" s="17" t="n">
        <v>0</v>
      </c>
      <c r="V10029" s="18" t="n">
        <v>643.05</v>
      </c>
    </row>
    <row r="10030">
      <c r="A10030" s="12" t="n">
        <v>10029</v>
      </c>
      <c r="B10030" s="13" t="n">
        <v>10.53391801602939</v>
      </c>
      <c r="C10030" s="13" t="n">
        <v>10.11757205428617</v>
      </c>
      <c r="D10030" s="14">
        <f>B10030-C10030</f>
        <v/>
      </c>
      <c r="E10030" s="14">
        <f>ABS(D10030)</f>
        <v/>
      </c>
      <c r="F10030" s="15" t="n">
        <v>135002</v>
      </c>
      <c r="G10030" s="12" t="inlineStr">
        <is>
          <t>joint</t>
        </is>
      </c>
      <c r="H10030" s="12" t="inlineStr">
        <is>
          <t>Married, spouse present</t>
        </is>
      </c>
      <c r="I10030" s="16" t="n">
        <v>6</v>
      </c>
      <c r="J10030" s="16" t="n">
        <v>33</v>
      </c>
      <c r="K10030" s="16" t="n">
        <v>0</v>
      </c>
      <c r="L10030" s="16" t="n">
        <v>0</v>
      </c>
      <c r="M10030" s="16" t="n">
        <v>2</v>
      </c>
      <c r="N10030" s="17" t="n">
        <v>0.9999851854046606</v>
      </c>
      <c r="O10030" s="17" t="n">
        <v>0</v>
      </c>
      <c r="P10030" s="17" t="n">
        <v>7.407297669664153e-06</v>
      </c>
      <c r="Q10030" s="17" t="n">
        <v>0</v>
      </c>
      <c r="R10030" s="17" t="n">
        <v>0</v>
      </c>
      <c r="S10030" s="17" t="n">
        <v>0</v>
      </c>
      <c r="T10030" s="17" t="n">
        <v>0</v>
      </c>
      <c r="U10030" s="17" t="n">
        <v>7.407297669664153e-06</v>
      </c>
      <c r="V10030" s="18" t="n">
        <v>1639.54</v>
      </c>
    </row>
    <row r="10031">
      <c r="A10031" s="12" t="n">
        <v>10030</v>
      </c>
      <c r="B10031" s="13" t="n">
        <v>13.93497445424988</v>
      </c>
      <c r="C10031" s="13" t="n">
        <v>12.82556441275415</v>
      </c>
      <c r="D10031" s="14">
        <f>B10031-C10031</f>
        <v/>
      </c>
      <c r="E10031" s="14">
        <f>ABS(D10031)</f>
        <v/>
      </c>
      <c r="F10031" s="15" t="n">
        <v>218000</v>
      </c>
      <c r="G10031" s="12" t="inlineStr">
        <is>
          <t>joint</t>
        </is>
      </c>
      <c r="H10031" s="12" t="inlineStr">
        <is>
          <t>Married, spouse present</t>
        </is>
      </c>
      <c r="I10031" s="16" t="n">
        <v>5</v>
      </c>
      <c r="J10031" s="16" t="n">
        <v>59</v>
      </c>
      <c r="K10031" s="16" t="n">
        <v>0</v>
      </c>
      <c r="L10031" s="16" t="n">
        <v>0</v>
      </c>
      <c r="M10031" s="16" t="n">
        <v>2</v>
      </c>
      <c r="N10031" s="17" t="n">
        <v>0</v>
      </c>
      <c r="O10031" s="17" t="n">
        <v>0</v>
      </c>
      <c r="P10031" s="17" t="n">
        <v>0</v>
      </c>
      <c r="Q10031" s="17" t="n">
        <v>0</v>
      </c>
      <c r="R10031" s="17" t="n">
        <v>0</v>
      </c>
      <c r="S10031" s="17" t="n">
        <v>0.0825688073394495</v>
      </c>
      <c r="T10031" s="17" t="n">
        <v>0</v>
      </c>
      <c r="U10031" s="17" t="n">
        <v>0.9174311926605504</v>
      </c>
      <c r="V10031" s="18" t="n">
        <v>1411.11</v>
      </c>
    </row>
    <row r="10032">
      <c r="A10032" s="12" t="n">
        <v>10031</v>
      </c>
      <c r="B10032" s="13" t="n">
        <v>3.074846257687116</v>
      </c>
      <c r="C10032" s="13" t="n">
        <v>3.066646027830926</v>
      </c>
      <c r="D10032" s="14">
        <f>B10032-C10032</f>
        <v/>
      </c>
      <c r="E10032" s="14">
        <f>ABS(D10032)</f>
        <v/>
      </c>
      <c r="F10032" s="15" t="n">
        <v>20001</v>
      </c>
      <c r="G10032" s="12" t="inlineStr">
        <is>
          <t>single</t>
        </is>
      </c>
      <c r="H10032" s="12" t="inlineStr">
        <is>
          <t>Never married/single</t>
        </is>
      </c>
      <c r="I10032" s="16" t="n">
        <v>35</v>
      </c>
      <c r="J10032" s="16" t="n">
        <v>28</v>
      </c>
      <c r="K10032" s="16" t="n">
        <v>0</v>
      </c>
      <c r="L10032" s="16" t="n">
        <v>0</v>
      </c>
      <c r="M10032" s="16" t="n">
        <v>2</v>
      </c>
      <c r="N10032" s="17" t="n">
        <v>0.999950002499875</v>
      </c>
      <c r="O10032" s="17" t="n">
        <v>0</v>
      </c>
      <c r="P10032" s="17" t="n">
        <v>4.999750012499375e-05</v>
      </c>
      <c r="Q10032" s="17" t="n">
        <v>0</v>
      </c>
      <c r="R10032" s="17" t="n">
        <v>0</v>
      </c>
      <c r="S10032" s="17" t="n">
        <v>0</v>
      </c>
      <c r="T10032" s="17" t="n">
        <v>0</v>
      </c>
      <c r="U10032" s="17" t="n">
        <v>0</v>
      </c>
      <c r="V10032" s="18" t="n">
        <v>567.03</v>
      </c>
    </row>
    <row r="10033">
      <c r="A10033" s="12" t="n">
        <v>10032</v>
      </c>
      <c r="B10033" s="13" t="n">
        <v>5.248695652173914</v>
      </c>
      <c r="C10033" s="13" t="n">
        <v>4.772443429833235</v>
      </c>
      <c r="D10033" s="14">
        <f>B10033-C10033</f>
        <v/>
      </c>
      <c r="E10033" s="14">
        <f>ABS(D10033)</f>
        <v/>
      </c>
      <c r="F10033" s="15" t="n">
        <v>115000</v>
      </c>
      <c r="G10033" s="12" t="inlineStr">
        <is>
          <t>joint</t>
        </is>
      </c>
      <c r="H10033" s="12" t="inlineStr">
        <is>
          <t>Married, spouse present</t>
        </is>
      </c>
      <c r="I10033" s="16" t="n">
        <v>36</v>
      </c>
      <c r="J10033" s="16" t="n">
        <v>34</v>
      </c>
      <c r="K10033" s="16" t="n">
        <v>2</v>
      </c>
      <c r="L10033" s="16" t="n">
        <v>0</v>
      </c>
      <c r="M10033" s="16" t="n">
        <v>4</v>
      </c>
      <c r="N10033" s="17" t="n">
        <v>0.3478260869565217</v>
      </c>
      <c r="O10033" s="17" t="n">
        <v>0</v>
      </c>
      <c r="P10033" s="17" t="n">
        <v>0</v>
      </c>
      <c r="Q10033" s="17" t="n">
        <v>0</v>
      </c>
      <c r="R10033" s="17" t="n">
        <v>0</v>
      </c>
      <c r="S10033" s="17" t="n">
        <v>0</v>
      </c>
      <c r="T10033" s="17" t="n">
        <v>0</v>
      </c>
      <c r="U10033" s="17" t="n">
        <v>0.6521739130434783</v>
      </c>
      <c r="V10033" s="18" t="n">
        <v>2695.89</v>
      </c>
    </row>
    <row r="10034">
      <c r="A10034" s="12" t="n">
        <v>10033</v>
      </c>
      <c r="B10034" s="13" t="n">
        <v>3.901600871678819</v>
      </c>
      <c r="C10034" s="13" t="n">
        <v>3.871076262158589</v>
      </c>
      <c r="D10034" s="14">
        <f>B10034-C10034</f>
        <v/>
      </c>
      <c r="E10034" s="14">
        <f>ABS(D10034)</f>
        <v/>
      </c>
      <c r="F10034" s="15" t="n">
        <v>23862</v>
      </c>
      <c r="G10034" s="12" t="inlineStr">
        <is>
          <t>single</t>
        </is>
      </c>
      <c r="H10034" s="12" t="inlineStr">
        <is>
          <t>Divorced</t>
        </is>
      </c>
      <c r="I10034" s="16" t="n">
        <v>17</v>
      </c>
      <c r="J10034" s="16" t="n">
        <v>45</v>
      </c>
      <c r="K10034" s="16" t="n">
        <v>1</v>
      </c>
      <c r="L10034" s="16" t="n">
        <v>1</v>
      </c>
      <c r="M10034" s="16" t="n">
        <v>3</v>
      </c>
      <c r="N10034" s="17" t="n">
        <v>0.9219679825664236</v>
      </c>
      <c r="O10034" s="17" t="n">
        <v>0</v>
      </c>
      <c r="P10034" s="17" t="n">
        <v>0.0486966725337356</v>
      </c>
      <c r="Q10034" s="17" t="n">
        <v>0.0293353448998407</v>
      </c>
      <c r="R10034" s="17" t="n">
        <v>0</v>
      </c>
      <c r="S10034" s="17" t="n">
        <v>0</v>
      </c>
      <c r="T10034" s="17" t="n">
        <v>0</v>
      </c>
      <c r="U10034" s="17" t="n">
        <v>0</v>
      </c>
      <c r="V10034" s="18" t="n">
        <v>2252.06</v>
      </c>
    </row>
    <row r="10035">
      <c r="A10035" s="12" t="n">
        <v>10034</v>
      </c>
      <c r="B10035" s="13" t="n">
        <v>13.49092908191314</v>
      </c>
      <c r="C10035" s="13" t="n">
        <v>13.32785435401456</v>
      </c>
      <c r="D10035" s="14">
        <f>B10035-C10035</f>
        <v/>
      </c>
      <c r="E10035" s="14">
        <f>ABS(D10035)</f>
        <v/>
      </c>
      <c r="F10035" s="15" t="n">
        <v>90950</v>
      </c>
      <c r="G10035" s="12" t="inlineStr">
        <is>
          <t>single</t>
        </is>
      </c>
      <c r="H10035" s="12" t="inlineStr">
        <is>
          <t>Never married/single</t>
        </is>
      </c>
      <c r="I10035" s="16" t="n">
        <v>41</v>
      </c>
      <c r="J10035" s="16" t="n">
        <v>45</v>
      </c>
      <c r="K10035" s="16" t="n">
        <v>0</v>
      </c>
      <c r="L10035" s="16" t="n">
        <v>0</v>
      </c>
      <c r="M10035" s="16" t="n">
        <v>2</v>
      </c>
      <c r="N10035" s="17" t="n">
        <v>0.9675645959318306</v>
      </c>
      <c r="O10035" s="17" t="n">
        <v>0</v>
      </c>
      <c r="P10035" s="17" t="n">
        <v>0.0324354040681693</v>
      </c>
      <c r="Q10035" s="17" t="n">
        <v>0</v>
      </c>
      <c r="R10035" s="17" t="n">
        <v>0</v>
      </c>
      <c r="S10035" s="17" t="n">
        <v>0</v>
      </c>
      <c r="T10035" s="17" t="n">
        <v>0</v>
      </c>
      <c r="U10035" s="17" t="n">
        <v>0</v>
      </c>
      <c r="V10035" s="18" t="n">
        <v>1413.52</v>
      </c>
    </row>
    <row r="10036">
      <c r="A10036" s="12" t="n">
        <v>10035</v>
      </c>
      <c r="B10036" s="13" t="n">
        <v>-7.555555555555555</v>
      </c>
      <c r="C10036" s="13" t="n">
        <v>-6.027554712454366</v>
      </c>
      <c r="D10036" s="14">
        <f>B10036-C10036</f>
        <v/>
      </c>
      <c r="E10036" s="14">
        <f>ABS(D10036)</f>
        <v/>
      </c>
      <c r="F10036" s="15" t="n">
        <v>5010</v>
      </c>
      <c r="G10036" s="12" t="inlineStr">
        <is>
          <t>single</t>
        </is>
      </c>
      <c r="H10036" s="12" t="inlineStr">
        <is>
          <t>Never married/single</t>
        </is>
      </c>
      <c r="I10036" s="16" t="n">
        <v>4</v>
      </c>
      <c r="J10036" s="16" t="n">
        <v>28</v>
      </c>
      <c r="K10036" s="16" t="n">
        <v>0</v>
      </c>
      <c r="L10036" s="16" t="n">
        <v>0</v>
      </c>
      <c r="M10036" s="16" t="n">
        <v>4</v>
      </c>
      <c r="N10036" s="17" t="n">
        <v>0.0898203592814371</v>
      </c>
      <c r="O10036" s="17" t="n">
        <v>0</v>
      </c>
      <c r="P10036" s="17" t="n">
        <v>0</v>
      </c>
      <c r="Q10036" s="17" t="n">
        <v>0</v>
      </c>
      <c r="R10036" s="17" t="n">
        <v>0</v>
      </c>
      <c r="S10036" s="17" t="n">
        <v>0</v>
      </c>
      <c r="T10036" s="17" t="n">
        <v>0</v>
      </c>
      <c r="U10036" s="17" t="n">
        <v>0</v>
      </c>
      <c r="V10036" s="18" t="n">
        <v>5149.16</v>
      </c>
    </row>
    <row r="10037">
      <c r="A10037" s="12" t="n">
        <v>10036</v>
      </c>
      <c r="B10037" s="13" t="n">
        <v>5.114084338788675</v>
      </c>
      <c r="C10037" s="13" t="n">
        <v>5.877263343155939</v>
      </c>
      <c r="D10037" s="14">
        <f>B10037-C10037</f>
        <v/>
      </c>
      <c r="E10037" s="14">
        <f>ABS(D10037)</f>
        <v/>
      </c>
      <c r="F10037" s="15" t="n">
        <v>83866</v>
      </c>
      <c r="G10037" s="12" t="inlineStr">
        <is>
          <t>joint</t>
        </is>
      </c>
      <c r="H10037" s="12" t="inlineStr">
        <is>
          <t>Married, spouse present</t>
        </is>
      </c>
      <c r="I10037" s="16" t="n">
        <v>18</v>
      </c>
      <c r="J10037" s="16" t="n">
        <v>50</v>
      </c>
      <c r="K10037" s="16" t="n">
        <v>0</v>
      </c>
      <c r="L10037" s="16" t="n">
        <v>0</v>
      </c>
      <c r="M10037" s="16" t="n">
        <v>3</v>
      </c>
      <c r="N10037" s="17" t="n">
        <v>0</v>
      </c>
      <c r="O10037" s="17" t="n">
        <v>0</v>
      </c>
      <c r="P10037" s="17" t="n">
        <v>5.961891588963346e-05</v>
      </c>
      <c r="Q10037" s="17" t="n">
        <v>0</v>
      </c>
      <c r="R10037" s="17" t="n">
        <v>0</v>
      </c>
      <c r="S10037" s="17" t="n">
        <v>0</v>
      </c>
      <c r="T10037" s="17" t="n">
        <v>0</v>
      </c>
      <c r="U10037" s="17" t="n">
        <v>0.9980802709083538</v>
      </c>
      <c r="V10037" s="18" t="n">
        <v>2178.94</v>
      </c>
    </row>
    <row r="10038">
      <c r="A10038" s="12" t="n">
        <v>10037</v>
      </c>
      <c r="B10038" s="13" t="n">
        <v>7.821762394263004</v>
      </c>
      <c r="C10038" s="13" t="n">
        <v>7.806652481972702</v>
      </c>
      <c r="D10038" s="14">
        <f>B10038-C10038</f>
        <v/>
      </c>
      <c r="E10038" s="14">
        <f>ABS(D10038)</f>
        <v/>
      </c>
      <c r="F10038" s="15" t="n">
        <v>45041</v>
      </c>
      <c r="G10038" s="12" t="inlineStr">
        <is>
          <t>single</t>
        </is>
      </c>
      <c r="H10038" s="12" t="inlineStr">
        <is>
          <t>Never married/single</t>
        </is>
      </c>
      <c r="I10038" s="16" t="n">
        <v>34</v>
      </c>
      <c r="J10038" s="16" t="n">
        <v>23</v>
      </c>
      <c r="K10038" s="16" t="n">
        <v>0</v>
      </c>
      <c r="L10038" s="16" t="n">
        <v>0</v>
      </c>
      <c r="M10038" s="16" t="n">
        <v>3</v>
      </c>
      <c r="N10038" s="17" t="n">
        <v>0.9990897182566996</v>
      </c>
      <c r="O10038" s="17" t="n">
        <v>0</v>
      </c>
      <c r="P10038" s="17" t="n">
        <v>0.0009102817433005</v>
      </c>
      <c r="Q10038" s="17" t="n">
        <v>0</v>
      </c>
      <c r="R10038" s="17" t="n">
        <v>0</v>
      </c>
      <c r="S10038" s="17" t="n">
        <v>0</v>
      </c>
      <c r="T10038" s="17" t="n">
        <v>0</v>
      </c>
      <c r="U10038" s="17" t="n">
        <v>0</v>
      </c>
      <c r="V10038" s="18" t="n">
        <v>3053.07</v>
      </c>
    </row>
    <row r="10039">
      <c r="A10039" s="12" t="n">
        <v>10038</v>
      </c>
      <c r="B10039" s="13" t="n">
        <v>7.01383179378053</v>
      </c>
      <c r="C10039" s="13" t="n">
        <v>7.092181868781291</v>
      </c>
      <c r="D10039" s="14">
        <f>B10039-C10039</f>
        <v/>
      </c>
      <c r="E10039" s="14">
        <f>ABS(D10039)</f>
        <v/>
      </c>
      <c r="F10039" s="15" t="n">
        <v>123585</v>
      </c>
      <c r="G10039" s="12" t="inlineStr">
        <is>
          <t>joint</t>
        </is>
      </c>
      <c r="H10039" s="12" t="inlineStr">
        <is>
          <t>Married, spouse present</t>
        </is>
      </c>
      <c r="I10039" s="16" t="n">
        <v>50</v>
      </c>
      <c r="J10039" s="16" t="n">
        <v>80</v>
      </c>
      <c r="K10039" s="16" t="n">
        <v>0</v>
      </c>
      <c r="L10039" s="16" t="n">
        <v>0</v>
      </c>
      <c r="M10039" s="16" t="n">
        <v>2</v>
      </c>
      <c r="N10039" s="17" t="n">
        <v>0</v>
      </c>
      <c r="O10039" s="17" t="n">
        <v>0</v>
      </c>
      <c r="P10039" s="17" t="n">
        <v>4.045798438321803e-05</v>
      </c>
      <c r="Q10039" s="17" t="n">
        <v>0</v>
      </c>
      <c r="R10039" s="17" t="n">
        <v>0</v>
      </c>
      <c r="S10039" s="17" t="n">
        <v>0.3236638750657442</v>
      </c>
      <c r="T10039" s="17" t="n">
        <v>0.0145648743779584</v>
      </c>
      <c r="U10039" s="17" t="n">
        <v>0.5160820487923292</v>
      </c>
      <c r="V10039" s="18" t="n">
        <v>314.34</v>
      </c>
    </row>
    <row r="10040">
      <c r="A10040" s="12" t="n">
        <v>10039</v>
      </c>
      <c r="B10040" s="13" t="n">
        <v>7.750296700688346</v>
      </c>
      <c r="C10040" s="13" t="n">
        <v>6.657885240226505</v>
      </c>
      <c r="D10040" s="14">
        <f>B10040-C10040</f>
        <v/>
      </c>
      <c r="E10040" s="14">
        <f>ABS(D10040)</f>
        <v/>
      </c>
      <c r="F10040" s="15" t="n">
        <v>110697</v>
      </c>
      <c r="G10040" s="12" t="inlineStr">
        <is>
          <t>joint</t>
        </is>
      </c>
      <c r="H10040" s="12" t="inlineStr">
        <is>
          <t>Married, spouse present</t>
        </is>
      </c>
      <c r="I10040" s="16" t="n">
        <v>32</v>
      </c>
      <c r="J10040" s="16" t="n">
        <v>75</v>
      </c>
      <c r="K10040" s="16" t="n">
        <v>0</v>
      </c>
      <c r="L10040" s="16" t="n">
        <v>0</v>
      </c>
      <c r="M10040" s="16" t="n">
        <v>2</v>
      </c>
      <c r="N10040" s="17" t="n">
        <v>0</v>
      </c>
      <c r="O10040" s="17" t="n">
        <v>0</v>
      </c>
      <c r="P10040" s="17" t="n">
        <v>0.0349602970270197</v>
      </c>
      <c r="Q10040" s="17" t="n">
        <v>0.004516834241217</v>
      </c>
      <c r="R10040" s="17" t="n">
        <v>0.0001535723642013</v>
      </c>
      <c r="S10040" s="17" t="n">
        <v>0.2894387381771863</v>
      </c>
      <c r="T10040" s="17" t="n">
        <v>0.0677525136182552</v>
      </c>
      <c r="U10040" s="17" t="n">
        <v>0.2671255770255743</v>
      </c>
      <c r="V10040" s="18" t="n">
        <v>1298.4</v>
      </c>
    </row>
    <row r="10041">
      <c r="A10041" s="12" t="n">
        <v>10040</v>
      </c>
      <c r="B10041" s="13" t="n">
        <v>8.485369087412</v>
      </c>
      <c r="C10041" s="13" t="n">
        <v>10.49771267235406</v>
      </c>
      <c r="D10041" s="14">
        <f>B10041-C10041</f>
        <v/>
      </c>
      <c r="E10041" s="14">
        <f>ABS(D10041)</f>
        <v/>
      </c>
      <c r="F10041" s="15" t="n">
        <v>139166</v>
      </c>
      <c r="G10041" s="12" t="inlineStr">
        <is>
          <t>joint</t>
        </is>
      </c>
      <c r="H10041" s="12" t="inlineStr">
        <is>
          <t>Married, spouse present</t>
        </is>
      </c>
      <c r="I10041" s="16" t="n">
        <v>48</v>
      </c>
      <c r="J10041" s="16" t="n">
        <v>52</v>
      </c>
      <c r="K10041" s="16" t="n">
        <v>0</v>
      </c>
      <c r="L10041" s="16" t="n">
        <v>0</v>
      </c>
      <c r="M10041" s="16" t="n">
        <v>2</v>
      </c>
      <c r="N10041" s="17" t="n">
        <v>0.445511116220916</v>
      </c>
      <c r="O10041" s="17" t="n">
        <v>0</v>
      </c>
      <c r="P10041" s="17" t="n">
        <v>0.0007185663164853</v>
      </c>
      <c r="Q10041" s="17" t="n">
        <v>7.185663164853484e-06</v>
      </c>
      <c r="R10041" s="17" t="n">
        <v>0</v>
      </c>
      <c r="S10041" s="17" t="n">
        <v>0</v>
      </c>
      <c r="T10041" s="17" t="n">
        <v>0</v>
      </c>
      <c r="U10041" s="17" t="n">
        <v>0.5537631317994338</v>
      </c>
      <c r="V10041" s="18" t="n">
        <v>4151.16</v>
      </c>
    </row>
    <row r="10042">
      <c r="A10042" s="12" t="n">
        <v>10041</v>
      </c>
      <c r="B10042" s="13" t="n">
        <v>3.900381156792362</v>
      </c>
      <c r="C10042" s="13" t="n">
        <v>3.621192372359346</v>
      </c>
      <c r="D10042" s="14">
        <f>B10042-C10042</f>
        <v/>
      </c>
      <c r="E10042" s="14">
        <f>ABS(D10042)</f>
        <v/>
      </c>
      <c r="F10042" s="15" t="n">
        <v>29001</v>
      </c>
      <c r="G10042" s="12" t="inlineStr">
        <is>
          <t>single</t>
        </is>
      </c>
      <c r="H10042" s="12" t="inlineStr">
        <is>
          <t>Divorced</t>
        </is>
      </c>
      <c r="I10042" s="16" t="n">
        <v>55</v>
      </c>
      <c r="J10042" s="16" t="n">
        <v>64</v>
      </c>
      <c r="K10042" s="16" t="n">
        <v>2</v>
      </c>
      <c r="L10042" s="16" t="n">
        <v>0</v>
      </c>
      <c r="M10042" s="16" t="n">
        <v>4</v>
      </c>
      <c r="N10042" s="17" t="n">
        <v>0</v>
      </c>
      <c r="O10042" s="17" t="n">
        <v>0.9654839488293508</v>
      </c>
      <c r="P10042" s="17" t="n">
        <v>0.0345160511706492</v>
      </c>
      <c r="Q10042" s="17" t="n">
        <v>0</v>
      </c>
      <c r="R10042" s="17" t="n">
        <v>0</v>
      </c>
      <c r="S10042" s="17" t="n">
        <v>0</v>
      </c>
      <c r="T10042" s="17" t="n">
        <v>0</v>
      </c>
      <c r="U10042" s="17" t="n">
        <v>0</v>
      </c>
      <c r="V10042" s="18" t="n">
        <v>4015.68</v>
      </c>
    </row>
    <row r="10043">
      <c r="A10043" s="12" t="n">
        <v>10042</v>
      </c>
      <c r="B10043" s="13" t="n">
        <v>12.3616464077478</v>
      </c>
      <c r="C10043" s="13" t="n">
        <v>11.65646168391663</v>
      </c>
      <c r="D10043" s="14">
        <f>B10043-C10043</f>
        <v/>
      </c>
      <c r="E10043" s="14">
        <f>ABS(D10043)</f>
        <v/>
      </c>
      <c r="F10043" s="15" t="n">
        <v>80502</v>
      </c>
      <c r="G10043" s="12" t="inlineStr">
        <is>
          <t>single</t>
        </is>
      </c>
      <c r="H10043" s="12" t="inlineStr">
        <is>
          <t>Never married/single</t>
        </is>
      </c>
      <c r="I10043" s="16" t="n">
        <v>30</v>
      </c>
      <c r="J10043" s="16" t="n">
        <v>28</v>
      </c>
      <c r="K10043" s="16" t="n">
        <v>0</v>
      </c>
      <c r="L10043" s="16" t="n">
        <v>0</v>
      </c>
      <c r="M10043" s="16" t="n">
        <v>1</v>
      </c>
      <c r="N10043" s="17" t="n">
        <v>0.9068097687013988</v>
      </c>
      <c r="O10043" s="17" t="n">
        <v>0</v>
      </c>
      <c r="P10043" s="17" t="n">
        <v>0.0130679983106009</v>
      </c>
      <c r="Q10043" s="17" t="n">
        <v>0.0055899232317209</v>
      </c>
      <c r="R10043" s="17" t="n">
        <v>0</v>
      </c>
      <c r="S10043" s="17" t="n">
        <v>0</v>
      </c>
      <c r="T10043" s="17" t="n">
        <v>0.07453230975627929</v>
      </c>
      <c r="U10043" s="17" t="n">
        <v>0</v>
      </c>
      <c r="V10043" s="18" t="n">
        <v>475.22</v>
      </c>
    </row>
    <row r="10044">
      <c r="A10044" s="12" t="n">
        <v>10043</v>
      </c>
      <c r="B10044" s="13" t="n">
        <v>7.817777777777778</v>
      </c>
      <c r="C10044" s="13" t="n">
        <v>7.811249759715333</v>
      </c>
      <c r="D10044" s="14">
        <f>B10044-C10044</f>
        <v/>
      </c>
      <c r="E10044" s="14">
        <f>ABS(D10044)</f>
        <v/>
      </c>
      <c r="F10044" s="15" t="n">
        <v>45000</v>
      </c>
      <c r="G10044" s="12" t="inlineStr">
        <is>
          <t>single</t>
        </is>
      </c>
      <c r="H10044" s="12" t="inlineStr">
        <is>
          <t>Never married/single</t>
        </is>
      </c>
      <c r="I10044" s="16" t="n">
        <v>32</v>
      </c>
      <c r="J10044" s="16" t="n">
        <v>33</v>
      </c>
      <c r="K10044" s="16" t="n">
        <v>0</v>
      </c>
      <c r="L10044" s="16" t="n">
        <v>0</v>
      </c>
      <c r="M10044" s="16" t="n">
        <v>2</v>
      </c>
      <c r="N10044" s="17" t="n">
        <v>1</v>
      </c>
      <c r="O10044" s="17" t="n">
        <v>0</v>
      </c>
      <c r="P10044" s="17" t="n">
        <v>0</v>
      </c>
      <c r="Q10044" s="17" t="n">
        <v>0</v>
      </c>
      <c r="R10044" s="17" t="n">
        <v>0</v>
      </c>
      <c r="S10044" s="17" t="n">
        <v>0</v>
      </c>
      <c r="T10044" s="17" t="n">
        <v>0</v>
      </c>
      <c r="U10044" s="17" t="n">
        <v>0</v>
      </c>
      <c r="V10044" s="18" t="n">
        <v>927.52</v>
      </c>
    </row>
    <row r="10045">
      <c r="A10045" s="12" t="n">
        <v>10044</v>
      </c>
      <c r="B10045" s="13" t="n">
        <v>12.32848467918404</v>
      </c>
      <c r="C10045" s="13" t="n">
        <v>16.64869957712214</v>
      </c>
      <c r="D10045" s="14">
        <f>B10045-C10045</f>
        <v/>
      </c>
      <c r="E10045" s="14">
        <f>ABS(D10045)</f>
        <v/>
      </c>
      <c r="F10045" s="15" t="n">
        <v>300702</v>
      </c>
      <c r="G10045" s="12" t="inlineStr">
        <is>
          <t>joint</t>
        </is>
      </c>
      <c r="H10045" s="12" t="inlineStr">
        <is>
          <t>Married, spouse present</t>
        </is>
      </c>
      <c r="I10045" s="16" t="n">
        <v>6</v>
      </c>
      <c r="J10045" s="16" t="n">
        <v>60</v>
      </c>
      <c r="K10045" s="16" t="n">
        <v>1</v>
      </c>
      <c r="L10045" s="16" t="n">
        <v>1</v>
      </c>
      <c r="M10045" s="16" t="n">
        <v>3</v>
      </c>
      <c r="N10045" s="17" t="n">
        <v>0.4988327314085041</v>
      </c>
      <c r="O10045" s="17" t="n">
        <v>0</v>
      </c>
      <c r="P10045" s="17" t="n">
        <v>0.001995330925634</v>
      </c>
      <c r="Q10045" s="17" t="n">
        <v>0</v>
      </c>
      <c r="R10045" s="17" t="n">
        <v>0</v>
      </c>
      <c r="S10045" s="17" t="n">
        <v>0</v>
      </c>
      <c r="T10045" s="17" t="n">
        <v>0</v>
      </c>
      <c r="U10045" s="17" t="n">
        <v>0.4991719376658619</v>
      </c>
      <c r="V10045" s="18" t="n">
        <v>2293.63</v>
      </c>
    </row>
    <row r="10046">
      <c r="A10046" s="12" t="n">
        <v>10045</v>
      </c>
      <c r="B10046" s="13" t="n">
        <v>-3.035852289909613</v>
      </c>
      <c r="C10046" s="13" t="n">
        <v>-2.407895484049789</v>
      </c>
      <c r="D10046" s="14">
        <f>B10046-C10046</f>
        <v/>
      </c>
      <c r="E10046" s="14">
        <f>ABS(D10046)</f>
        <v/>
      </c>
      <c r="F10046" s="15" t="n">
        <v>67358</v>
      </c>
      <c r="G10046" s="12" t="inlineStr">
        <is>
          <t>head_of_household</t>
        </is>
      </c>
      <c r="H10046" s="12" t="inlineStr">
        <is>
          <t>Never married/single</t>
        </is>
      </c>
      <c r="I10046" s="16" t="n">
        <v>6</v>
      </c>
      <c r="J10046" s="16" t="n">
        <v>41</v>
      </c>
      <c r="K10046" s="16" t="n">
        <v>3</v>
      </c>
      <c r="L10046" s="16" t="n">
        <v>1</v>
      </c>
      <c r="M10046" s="16" t="n">
        <v>5</v>
      </c>
      <c r="N10046" s="17" t="n">
        <v>0.8836366875501054</v>
      </c>
      <c r="O10046" s="17" t="n">
        <v>0</v>
      </c>
      <c r="P10046" s="17" t="n">
        <v>2.969209299563526e-05</v>
      </c>
      <c r="Q10046" s="17" t="n">
        <v>0</v>
      </c>
      <c r="R10046" s="17" t="n">
        <v>0</v>
      </c>
      <c r="S10046" s="17" t="n">
        <v>0</v>
      </c>
      <c r="T10046" s="17" t="n">
        <v>0</v>
      </c>
      <c r="U10046" s="17" t="n">
        <v>0</v>
      </c>
      <c r="V10046" s="18" t="n">
        <v>3224.67</v>
      </c>
    </row>
    <row r="10047">
      <c r="A10047" s="12" t="n">
        <v>10046</v>
      </c>
      <c r="B10047" s="13" t="n">
        <v>9.672467659115943</v>
      </c>
      <c r="C10047" s="13" t="n">
        <v>10.16295866996558</v>
      </c>
      <c r="D10047" s="14">
        <f>B10047-C10047</f>
        <v/>
      </c>
      <c r="E10047" s="14">
        <f>ABS(D10047)</f>
        <v/>
      </c>
      <c r="F10047" s="15" t="n">
        <v>166121</v>
      </c>
      <c r="G10047" s="12" t="inlineStr">
        <is>
          <t>joint</t>
        </is>
      </c>
      <c r="H10047" s="12" t="inlineStr">
        <is>
          <t>Married, spouse present</t>
        </is>
      </c>
      <c r="I10047" s="16" t="n">
        <v>25</v>
      </c>
      <c r="J10047" s="16" t="n">
        <v>37</v>
      </c>
      <c r="K10047" s="16" t="n">
        <v>2</v>
      </c>
      <c r="L10047" s="16" t="n">
        <v>0</v>
      </c>
      <c r="M10047" s="16" t="n">
        <v>4</v>
      </c>
      <c r="N10047" s="17" t="n">
        <v>0.4273993053256361</v>
      </c>
      <c r="O10047" s="17" t="n">
        <v>0</v>
      </c>
      <c r="P10047" s="17" t="n">
        <v>0.0005598328928913</v>
      </c>
      <c r="Q10047" s="17" t="n">
        <v>0</v>
      </c>
      <c r="R10047" s="17" t="n">
        <v>0</v>
      </c>
      <c r="S10047" s="17" t="n">
        <v>0</v>
      </c>
      <c r="T10047" s="17" t="n">
        <v>0</v>
      </c>
      <c r="U10047" s="17" t="n">
        <v>0.5720408617814725</v>
      </c>
      <c r="V10047" s="18" t="n">
        <v>2954.17</v>
      </c>
    </row>
    <row r="10048">
      <c r="A10048" s="12" t="n">
        <v>10047</v>
      </c>
      <c r="B10048" s="13" t="n">
        <v>7.782608695652174</v>
      </c>
      <c r="C10048" s="13" t="n">
        <v>7.095771202094879</v>
      </c>
      <c r="D10048" s="14">
        <f>B10048-C10048</f>
        <v/>
      </c>
      <c r="E10048" s="14">
        <f>ABS(D10048)</f>
        <v/>
      </c>
      <c r="F10048" s="15" t="n">
        <v>113226</v>
      </c>
      <c r="G10048" s="12" t="inlineStr">
        <is>
          <t>joint</t>
        </is>
      </c>
      <c r="H10048" s="12" t="inlineStr">
        <is>
          <t>Married, spouse present</t>
        </is>
      </c>
      <c r="I10048" s="16" t="n">
        <v>21</v>
      </c>
      <c r="J10048" s="16" t="n">
        <v>54</v>
      </c>
      <c r="K10048" s="16" t="n">
        <v>0</v>
      </c>
      <c r="L10048" s="16" t="n">
        <v>0</v>
      </c>
      <c r="M10048" s="16" t="n">
        <v>2</v>
      </c>
      <c r="N10048" s="17" t="n">
        <v>0</v>
      </c>
      <c r="O10048" s="17" t="n">
        <v>0.3532757493861834</v>
      </c>
      <c r="P10048" s="17" t="n">
        <v>0.0011039867168318</v>
      </c>
      <c r="Q10048" s="17" t="n">
        <v>0</v>
      </c>
      <c r="R10048" s="17" t="n">
        <v>0</v>
      </c>
      <c r="S10048" s="17" t="n">
        <v>0</v>
      </c>
      <c r="T10048" s="17" t="n">
        <v>0</v>
      </c>
      <c r="U10048" s="17" t="n">
        <v>0.4416035186264639</v>
      </c>
      <c r="V10048" s="18" t="n">
        <v>4168.48</v>
      </c>
    </row>
    <row r="10049">
      <c r="A10049" s="12" t="n">
        <v>10048</v>
      </c>
      <c r="B10049" s="13" t="n">
        <v>1.371151371151371</v>
      </c>
      <c r="C10049" s="13" t="n">
        <v>-7.932602327328433</v>
      </c>
      <c r="D10049" s="14">
        <f>B10049-C10049</f>
        <v/>
      </c>
      <c r="E10049" s="14">
        <f>ABS(D10049)</f>
        <v/>
      </c>
      <c r="F10049" s="15" t="n">
        <v>48524</v>
      </c>
      <c r="G10049" s="12" t="inlineStr">
        <is>
          <t>head_of_household</t>
        </is>
      </c>
      <c r="H10049" s="12" t="inlineStr">
        <is>
          <t>Never married/single</t>
        </is>
      </c>
      <c r="I10049" s="16" t="n">
        <v>10</v>
      </c>
      <c r="J10049" s="16" t="n">
        <v>40</v>
      </c>
      <c r="K10049" s="16" t="n">
        <v>2</v>
      </c>
      <c r="L10049" s="16" t="n">
        <v>0</v>
      </c>
      <c r="M10049" s="16" t="n">
        <v>3</v>
      </c>
      <c r="N10049" s="17" t="n">
        <v>0.8887148627483307</v>
      </c>
      <c r="O10049" s="17" t="n">
        <v>0</v>
      </c>
      <c r="P10049" s="17" t="n">
        <v>0.008243343500123601</v>
      </c>
      <c r="Q10049" s="17" t="n">
        <v>0</v>
      </c>
      <c r="R10049" s="17" t="n">
        <v>0</v>
      </c>
      <c r="S10049" s="17" t="n">
        <v>0</v>
      </c>
      <c r="T10049" s="17" t="n">
        <v>0</v>
      </c>
      <c r="U10049" s="17" t="n">
        <v>0</v>
      </c>
      <c r="V10049" s="18" t="n">
        <v>639.79</v>
      </c>
    </row>
    <row r="10050">
      <c r="A10050" s="12" t="n">
        <v>10049</v>
      </c>
      <c r="B10050" s="13" t="n">
        <v>4.851695719873913</v>
      </c>
      <c r="C10050" s="13" t="n">
        <v>4.185265179269699</v>
      </c>
      <c r="D10050" s="14">
        <f>B10050-C10050</f>
        <v/>
      </c>
      <c r="E10050" s="14">
        <f>ABS(D10050)</f>
        <v/>
      </c>
      <c r="F10050" s="15" t="n">
        <v>52662</v>
      </c>
      <c r="G10050" s="12" t="inlineStr">
        <is>
          <t>joint</t>
        </is>
      </c>
      <c r="H10050" s="12" t="inlineStr">
        <is>
          <t>Married, spouse present</t>
        </is>
      </c>
      <c r="I10050" s="16" t="n">
        <v>26</v>
      </c>
      <c r="J10050" s="16" t="n">
        <v>57</v>
      </c>
      <c r="K10050" s="16" t="n">
        <v>0</v>
      </c>
      <c r="L10050" s="16" t="n">
        <v>0</v>
      </c>
      <c r="M10050" s="16" t="n">
        <v>2</v>
      </c>
      <c r="N10050" s="17" t="n">
        <v>0.9304621928525312</v>
      </c>
      <c r="O10050" s="17" t="n">
        <v>0</v>
      </c>
      <c r="P10050" s="17" t="n">
        <v>1.898902434392921e-05</v>
      </c>
      <c r="Q10050" s="17" t="n">
        <v>0</v>
      </c>
      <c r="R10050" s="17" t="n">
        <v>0</v>
      </c>
      <c r="S10050" s="17" t="n">
        <v>0</v>
      </c>
      <c r="T10050" s="17" t="n">
        <v>0</v>
      </c>
      <c r="U10050" s="17" t="n">
        <v>1.898902434392921e-05</v>
      </c>
      <c r="V10050" s="18" t="n">
        <v>2040.16</v>
      </c>
    </row>
    <row r="10051">
      <c r="A10051" s="12" t="n">
        <v>10050</v>
      </c>
      <c r="B10051" s="13" t="n">
        <v>13.62512403572229</v>
      </c>
      <c r="C10051" s="13" t="n">
        <v>14.82605704725001</v>
      </c>
      <c r="D10051" s="14">
        <f>B10051-C10051</f>
        <v/>
      </c>
      <c r="E10051" s="14">
        <f>ABS(D10051)</f>
        <v/>
      </c>
      <c r="F10051" s="15" t="n">
        <v>249928</v>
      </c>
      <c r="G10051" s="12" t="inlineStr">
        <is>
          <t>joint</t>
        </is>
      </c>
      <c r="H10051" s="12" t="inlineStr">
        <is>
          <t>Married, spouse present</t>
        </is>
      </c>
      <c r="I10051" s="16" t="n">
        <v>41</v>
      </c>
      <c r="J10051" s="16" t="n">
        <v>51</v>
      </c>
      <c r="K10051" s="16" t="n">
        <v>1</v>
      </c>
      <c r="L10051" s="16" t="n">
        <v>0</v>
      </c>
      <c r="M10051" s="16" t="n">
        <v>3</v>
      </c>
      <c r="N10051" s="17" t="n">
        <v>0.5564402547933804</v>
      </c>
      <c r="O10051" s="17" t="n">
        <v>0</v>
      </c>
      <c r="P10051" s="17" t="n">
        <v>0.0041772030344739</v>
      </c>
      <c r="Q10051" s="17" t="n">
        <v>0</v>
      </c>
      <c r="R10051" s="17" t="n">
        <v>0</v>
      </c>
      <c r="S10051" s="17" t="n">
        <v>0</v>
      </c>
      <c r="T10051" s="17" t="n">
        <v>0</v>
      </c>
      <c r="U10051" s="17" t="n">
        <v>0.4393825421721455</v>
      </c>
      <c r="V10051" s="18" t="n">
        <v>2692.32</v>
      </c>
    </row>
    <row r="10052">
      <c r="A10052" s="12" t="n">
        <v>10051</v>
      </c>
      <c r="B10052" s="13" t="n">
        <v>7.623255813953489</v>
      </c>
      <c r="C10052" s="13" t="n">
        <v>7.364159613969058</v>
      </c>
      <c r="D10052" s="14">
        <f>B10052-C10052</f>
        <v/>
      </c>
      <c r="E10052" s="14">
        <f>ABS(D10052)</f>
        <v/>
      </c>
      <c r="F10052" s="15" t="n">
        <v>43000</v>
      </c>
      <c r="G10052" s="12" t="inlineStr">
        <is>
          <t>single</t>
        </is>
      </c>
      <c r="H10052" s="12" t="inlineStr">
        <is>
          <t>Married, spouse absent</t>
        </is>
      </c>
      <c r="I10052" s="16" t="n">
        <v>48</v>
      </c>
      <c r="J10052" s="16" t="n">
        <v>52</v>
      </c>
      <c r="K10052" s="16" t="n">
        <v>4</v>
      </c>
      <c r="L10052" s="16" t="n">
        <v>0</v>
      </c>
      <c r="M10052" s="16" t="n">
        <v>8</v>
      </c>
      <c r="N10052" s="17" t="n">
        <v>1</v>
      </c>
      <c r="O10052" s="17" t="n">
        <v>0</v>
      </c>
      <c r="P10052" s="17" t="n">
        <v>0</v>
      </c>
      <c r="Q10052" s="17" t="n">
        <v>0</v>
      </c>
      <c r="R10052" s="17" t="n">
        <v>0</v>
      </c>
      <c r="S10052" s="17" t="n">
        <v>0</v>
      </c>
      <c r="T10052" s="17" t="n">
        <v>0</v>
      </c>
      <c r="U10052" s="17" t="n">
        <v>0</v>
      </c>
      <c r="V10052" s="18" t="n">
        <v>1996.35</v>
      </c>
    </row>
    <row r="10053">
      <c r="A10053" s="12" t="n">
        <v>10052</v>
      </c>
      <c r="B10053" s="13" t="n">
        <v>14.52985381538116</v>
      </c>
      <c r="C10053" s="13" t="n">
        <v>14.41188336223457</v>
      </c>
      <c r="D10053" s="14">
        <f>B10053-C10053</f>
        <v/>
      </c>
      <c r="E10053" s="14">
        <f>ABS(D10053)</f>
        <v/>
      </c>
      <c r="F10053" s="15" t="n">
        <v>267470</v>
      </c>
      <c r="G10053" s="12" t="inlineStr">
        <is>
          <t>joint</t>
        </is>
      </c>
      <c r="H10053" s="12" t="inlineStr">
        <is>
          <t>Married, spouse present</t>
        </is>
      </c>
      <c r="I10053" s="16" t="n">
        <v>6</v>
      </c>
      <c r="J10053" s="16" t="n">
        <v>66</v>
      </c>
      <c r="K10053" s="16" t="n">
        <v>0</v>
      </c>
      <c r="L10053" s="16" t="n">
        <v>0</v>
      </c>
      <c r="M10053" s="16" t="n">
        <v>2</v>
      </c>
      <c r="N10053" s="17" t="n">
        <v>0</v>
      </c>
      <c r="O10053" s="17" t="n">
        <v>0</v>
      </c>
      <c r="P10053" s="17" t="n">
        <v>0.0834187011627472</v>
      </c>
      <c r="Q10053" s="17" t="n">
        <v>0.1869368527311474</v>
      </c>
      <c r="R10053" s="17" t="n">
        <v>0</v>
      </c>
      <c r="S10053" s="17" t="n">
        <v>0</v>
      </c>
      <c r="T10053" s="17" t="n">
        <v>0.3364863349160653</v>
      </c>
      <c r="U10053" s="17" t="n">
        <v>0.39315811119004</v>
      </c>
      <c r="V10053" s="18" t="n">
        <v>2037.34</v>
      </c>
    </row>
    <row r="10054">
      <c r="A10054" s="12" t="n">
        <v>10053</v>
      </c>
      <c r="B10054" s="13" t="n">
        <v>6.981333333333334</v>
      </c>
      <c r="C10054" s="13" t="n">
        <v>3.628498067810069</v>
      </c>
      <c r="D10054" s="14">
        <f>B10054-C10054</f>
        <v/>
      </c>
      <c r="E10054" s="14">
        <f>ABS(D10054)</f>
        <v/>
      </c>
      <c r="F10054" s="15" t="n">
        <v>75000</v>
      </c>
      <c r="G10054" s="12" t="inlineStr">
        <is>
          <t>joint</t>
        </is>
      </c>
      <c r="H10054" s="12" t="inlineStr">
        <is>
          <t>Married, spouse present</t>
        </is>
      </c>
      <c r="I10054" s="16" t="n">
        <v>12</v>
      </c>
      <c r="J10054" s="16" t="n">
        <v>64</v>
      </c>
      <c r="K10054" s="16" t="n">
        <v>2</v>
      </c>
      <c r="L10054" s="16" t="n">
        <v>0</v>
      </c>
      <c r="M10054" s="16" t="n">
        <v>4</v>
      </c>
      <c r="N10054" s="17" t="n">
        <v>1</v>
      </c>
      <c r="O10054" s="17" t="n">
        <v>0</v>
      </c>
      <c r="P10054" s="17" t="n">
        <v>0</v>
      </c>
      <c r="Q10054" s="17" t="n">
        <v>0</v>
      </c>
      <c r="R10054" s="17" t="n">
        <v>0</v>
      </c>
      <c r="S10054" s="17" t="n">
        <v>0</v>
      </c>
      <c r="T10054" s="17" t="n">
        <v>0</v>
      </c>
      <c r="U10054" s="17" t="n">
        <v>0</v>
      </c>
      <c r="V10054" s="18" t="n">
        <v>4550.13</v>
      </c>
    </row>
    <row r="10055">
      <c r="A10055" s="12" t="n">
        <v>10054</v>
      </c>
      <c r="B10055" s="13" t="n">
        <v>0</v>
      </c>
      <c r="C10055" s="13" t="n">
        <v>0.09277955637009469</v>
      </c>
      <c r="D10055" s="14">
        <f>B10055-C10055</f>
        <v/>
      </c>
      <c r="E10055" s="14">
        <f>ABS(D10055)</f>
        <v/>
      </c>
      <c r="F10055" s="15" t="n">
        <v>49045</v>
      </c>
      <c r="G10055" s="12" t="inlineStr">
        <is>
          <t>joint</t>
        </is>
      </c>
      <c r="H10055" s="12" t="inlineStr">
        <is>
          <t>Married, spouse present</t>
        </is>
      </c>
      <c r="I10055" s="16" t="n">
        <v>5</v>
      </c>
      <c r="J10055" s="16" t="n">
        <v>76</v>
      </c>
      <c r="K10055" s="16" t="n">
        <v>0</v>
      </c>
      <c r="L10055" s="16" t="n">
        <v>0</v>
      </c>
      <c r="M10055" s="16" t="n">
        <v>2</v>
      </c>
      <c r="N10055" s="17" t="n">
        <v>0</v>
      </c>
      <c r="O10055" s="17" t="n">
        <v>0</v>
      </c>
      <c r="P10055" s="17" t="n">
        <v>0</v>
      </c>
      <c r="Q10055" s="17" t="n">
        <v>0</v>
      </c>
      <c r="R10055" s="17" t="n">
        <v>0</v>
      </c>
      <c r="S10055" s="17" t="n">
        <v>0.2899378122132735</v>
      </c>
      <c r="T10055" s="17" t="n">
        <v>0</v>
      </c>
      <c r="U10055" s="17" t="n">
        <v>0.7100621877867265</v>
      </c>
      <c r="V10055" s="18" t="n">
        <v>1418.66</v>
      </c>
    </row>
    <row r="10056">
      <c r="A10056" s="12" t="n">
        <v>10055</v>
      </c>
      <c r="B10056" s="13" t="n">
        <v>8.977103727794212</v>
      </c>
      <c r="C10056" s="13" t="n">
        <v>8.988636516073232</v>
      </c>
      <c r="D10056" s="14">
        <f>B10056-C10056</f>
        <v/>
      </c>
      <c r="E10056" s="14">
        <f>ABS(D10056)</f>
        <v/>
      </c>
      <c r="F10056" s="15" t="n">
        <v>61260</v>
      </c>
      <c r="G10056" s="12" t="inlineStr">
        <is>
          <t>single</t>
        </is>
      </c>
      <c r="H10056" s="12" t="inlineStr">
        <is>
          <t>Never married/single</t>
        </is>
      </c>
      <c r="I10056" s="16" t="n">
        <v>16</v>
      </c>
      <c r="J10056" s="16" t="n">
        <v>23</v>
      </c>
      <c r="K10056" s="16" t="n">
        <v>0</v>
      </c>
      <c r="L10056" s="16" t="n">
        <v>0</v>
      </c>
      <c r="M10056" s="16" t="n">
        <v>2</v>
      </c>
      <c r="N10056" s="17" t="n">
        <v>0.9794319294809012</v>
      </c>
      <c r="O10056" s="17" t="n">
        <v>0.0163238654913483</v>
      </c>
      <c r="P10056" s="17" t="n">
        <v>0.0042442050277505</v>
      </c>
      <c r="Q10056" s="17" t="n">
        <v>0</v>
      </c>
      <c r="R10056" s="17" t="n">
        <v>0</v>
      </c>
      <c r="S10056" s="17" t="n">
        <v>0</v>
      </c>
      <c r="T10056" s="17" t="n">
        <v>0</v>
      </c>
      <c r="U10056" s="17" t="n">
        <v>0</v>
      </c>
      <c r="V10056" s="18" t="n">
        <v>1424.31</v>
      </c>
    </row>
    <row r="10057">
      <c r="A10057" s="12" t="n">
        <v>10056</v>
      </c>
      <c r="B10057" s="13" t="n">
        <v>10.27424242424242</v>
      </c>
      <c r="C10057" s="13" t="n">
        <v>10.13758078677363</v>
      </c>
      <c r="D10057" s="14">
        <f>B10057-C10057</f>
        <v/>
      </c>
      <c r="E10057" s="14">
        <f>ABS(D10057)</f>
        <v/>
      </c>
      <c r="F10057" s="15" t="n">
        <v>66000</v>
      </c>
      <c r="G10057" s="12" t="inlineStr">
        <is>
          <t>single</t>
        </is>
      </c>
      <c r="H10057" s="12" t="inlineStr">
        <is>
          <t>Never married/single</t>
        </is>
      </c>
      <c r="I10057" s="16" t="n">
        <v>53</v>
      </c>
      <c r="J10057" s="16" t="n">
        <v>27</v>
      </c>
      <c r="K10057" s="16" t="n">
        <v>0</v>
      </c>
      <c r="L10057" s="16" t="n">
        <v>0</v>
      </c>
      <c r="M10057" s="16" t="n">
        <v>3</v>
      </c>
      <c r="N10057" s="17" t="n">
        <v>1</v>
      </c>
      <c r="O10057" s="17" t="n">
        <v>0</v>
      </c>
      <c r="P10057" s="17" t="n">
        <v>0</v>
      </c>
      <c r="Q10057" s="17" t="n">
        <v>0</v>
      </c>
      <c r="R10057" s="17" t="n">
        <v>0</v>
      </c>
      <c r="S10057" s="17" t="n">
        <v>0</v>
      </c>
      <c r="T10057" s="17" t="n">
        <v>0</v>
      </c>
      <c r="U10057" s="17" t="n">
        <v>0</v>
      </c>
      <c r="V10057" s="18" t="n">
        <v>2689.12</v>
      </c>
    </row>
    <row r="10058">
      <c r="A10058" s="12" t="n">
        <v>10057</v>
      </c>
      <c r="B10058" s="13" t="n">
        <v>11.71350684753683</v>
      </c>
      <c r="C10058" s="13" t="n">
        <v>11.33623045362393</v>
      </c>
      <c r="D10058" s="14">
        <f>B10058-C10058</f>
        <v/>
      </c>
      <c r="E10058" s="14">
        <f>ABS(D10058)</f>
        <v/>
      </c>
      <c r="F10058" s="15" t="n">
        <v>158705</v>
      </c>
      <c r="G10058" s="12" t="inlineStr">
        <is>
          <t>joint</t>
        </is>
      </c>
      <c r="H10058" s="12" t="inlineStr">
        <is>
          <t>Married, spouse present</t>
        </is>
      </c>
      <c r="I10058" s="16" t="n">
        <v>33</v>
      </c>
      <c r="J10058" s="16" t="n">
        <v>71</v>
      </c>
      <c r="K10058" s="16" t="n">
        <v>0</v>
      </c>
      <c r="L10058" s="16" t="n">
        <v>0</v>
      </c>
      <c r="M10058" s="16" t="n">
        <v>2</v>
      </c>
      <c r="N10058" s="17" t="n">
        <v>0</v>
      </c>
      <c r="O10058" s="17" t="n">
        <v>0</v>
      </c>
      <c r="P10058" s="17" t="n">
        <v>0.0616678743580857</v>
      </c>
      <c r="Q10058" s="17" t="n">
        <v>6.300998708295265e-05</v>
      </c>
      <c r="R10058" s="17" t="n">
        <v>0.008821398191613299</v>
      </c>
      <c r="S10058" s="17" t="n">
        <v>0.1947008600863236</v>
      </c>
      <c r="T10058" s="17" t="n">
        <v>0.1890299612488579</v>
      </c>
      <c r="U10058" s="17" t="n">
        <v>0.4445480608676475</v>
      </c>
      <c r="V10058" s="18" t="n">
        <v>983.05</v>
      </c>
    </row>
    <row r="10059">
      <c r="A10059" s="12" t="n">
        <v>10058</v>
      </c>
      <c r="B10059" s="13" t="n">
        <v>0</v>
      </c>
      <c r="C10059" s="13" t="n">
        <v>2.341931325297316</v>
      </c>
      <c r="D10059" s="14">
        <f>B10059-C10059</f>
        <v/>
      </c>
      <c r="E10059" s="14">
        <f>ABS(D10059)</f>
        <v/>
      </c>
      <c r="F10059" s="15" t="n">
        <v>61771</v>
      </c>
      <c r="G10059" s="12" t="inlineStr">
        <is>
          <t>joint</t>
        </is>
      </c>
      <c r="H10059" s="12" t="inlineStr">
        <is>
          <t>Married, spouse present</t>
        </is>
      </c>
      <c r="I10059" s="16" t="n">
        <v>33</v>
      </c>
      <c r="J10059" s="16" t="n">
        <v>67</v>
      </c>
      <c r="K10059" s="16" t="n">
        <v>0</v>
      </c>
      <c r="L10059" s="16" t="n">
        <v>0</v>
      </c>
      <c r="M10059" s="16" t="n">
        <v>2</v>
      </c>
      <c r="N10059" s="17" t="n">
        <v>0</v>
      </c>
      <c r="O10059" s="17" t="n">
        <v>0</v>
      </c>
      <c r="P10059" s="17" t="n">
        <v>0.0002428323970795</v>
      </c>
      <c r="Q10059" s="17" t="n">
        <v>0</v>
      </c>
      <c r="R10059" s="17" t="n">
        <v>0</v>
      </c>
      <c r="S10059" s="17" t="n">
        <v>0.2544883521393534</v>
      </c>
      <c r="T10059" s="17" t="n">
        <v>0</v>
      </c>
      <c r="U10059" s="17" t="n">
        <v>0.745268815463567</v>
      </c>
      <c r="V10059" s="18" t="n">
        <v>1039.93</v>
      </c>
    </row>
    <row r="10060">
      <c r="A10060" s="12" t="n">
        <v>10059</v>
      </c>
      <c r="B10060" s="13" t="n">
        <v>-49.60555555555556</v>
      </c>
      <c r="C10060" s="13" t="n">
        <v>-30.83118257699056</v>
      </c>
      <c r="D10060" s="14">
        <f>B10060-C10060</f>
        <v/>
      </c>
      <c r="E10060" s="14">
        <f>ABS(D10060)</f>
        <v/>
      </c>
      <c r="F10060" s="15" t="n">
        <v>26040</v>
      </c>
      <c r="G10060" s="12" t="inlineStr">
        <is>
          <t>head_of_household</t>
        </is>
      </c>
      <c r="H10060" s="12" t="inlineStr">
        <is>
          <t>Never married/single</t>
        </is>
      </c>
      <c r="I10060" s="16" t="n">
        <v>50</v>
      </c>
      <c r="J10060" s="16" t="n">
        <v>48</v>
      </c>
      <c r="K10060" s="16" t="n">
        <v>2</v>
      </c>
      <c r="L10060" s="16" t="n">
        <v>2</v>
      </c>
      <c r="M10060" s="16" t="n">
        <v>3</v>
      </c>
      <c r="N10060" s="17" t="n">
        <v>0.6912442396313364</v>
      </c>
      <c r="O10060" s="17" t="n">
        <v>0</v>
      </c>
      <c r="P10060" s="17" t="n">
        <v>0</v>
      </c>
      <c r="Q10060" s="17" t="n">
        <v>0</v>
      </c>
      <c r="R10060" s="17" t="n">
        <v>0</v>
      </c>
      <c r="S10060" s="17" t="n">
        <v>0</v>
      </c>
      <c r="T10060" s="17" t="n">
        <v>0</v>
      </c>
      <c r="U10060" s="17" t="n">
        <v>0</v>
      </c>
      <c r="V10060" s="18" t="n">
        <v>173.36</v>
      </c>
    </row>
    <row r="10061">
      <c r="A10061" s="12" t="n">
        <v>10060</v>
      </c>
      <c r="B10061" s="13" t="n">
        <v>5.726666666666667</v>
      </c>
      <c r="C10061" s="13" t="n">
        <v>5.718169864174676</v>
      </c>
      <c r="D10061" s="14">
        <f>B10061-C10061</f>
        <v/>
      </c>
      <c r="E10061" s="14">
        <f>ABS(D10061)</f>
        <v/>
      </c>
      <c r="F10061" s="15" t="n">
        <v>30000</v>
      </c>
      <c r="G10061" s="12" t="inlineStr">
        <is>
          <t>single</t>
        </is>
      </c>
      <c r="H10061" s="12" t="inlineStr">
        <is>
          <t>Widowed</t>
        </is>
      </c>
      <c r="I10061" s="16" t="n">
        <v>6</v>
      </c>
      <c r="J10061" s="16" t="n">
        <v>57</v>
      </c>
      <c r="K10061" s="16" t="n">
        <v>0</v>
      </c>
      <c r="L10061" s="16" t="n">
        <v>0</v>
      </c>
      <c r="M10061" s="16" t="n">
        <v>1</v>
      </c>
      <c r="N10061" s="17" t="n">
        <v>1</v>
      </c>
      <c r="O10061" s="17" t="n">
        <v>0</v>
      </c>
      <c r="P10061" s="17" t="n">
        <v>0</v>
      </c>
      <c r="Q10061" s="17" t="n">
        <v>0</v>
      </c>
      <c r="R10061" s="17" t="n">
        <v>0</v>
      </c>
      <c r="S10061" s="17" t="n">
        <v>0</v>
      </c>
      <c r="T10061" s="17" t="n">
        <v>0</v>
      </c>
      <c r="U10061" s="17" t="n">
        <v>0</v>
      </c>
      <c r="V10061" s="18" t="n">
        <v>2451.34</v>
      </c>
    </row>
    <row r="10062">
      <c r="A10062" s="12" t="n">
        <v>10061</v>
      </c>
      <c r="B10062" s="13" t="n">
        <v>-2.61712396341626</v>
      </c>
      <c r="C10062" s="13" t="n">
        <v>0.4030444190684078</v>
      </c>
      <c r="D10062" s="14">
        <f>B10062-C10062</f>
        <v/>
      </c>
      <c r="E10062" s="14">
        <f>ABS(D10062)</f>
        <v/>
      </c>
      <c r="F10062" s="15" t="n">
        <v>75006</v>
      </c>
      <c r="G10062" s="12" t="inlineStr">
        <is>
          <t>joint</t>
        </is>
      </c>
      <c r="H10062" s="12" t="inlineStr">
        <is>
          <t>Married, spouse present</t>
        </is>
      </c>
      <c r="I10062" s="16" t="n">
        <v>44</v>
      </c>
      <c r="J10062" s="16" t="n">
        <v>37</v>
      </c>
      <c r="K10062" s="16" t="n">
        <v>2</v>
      </c>
      <c r="L10062" s="16" t="n">
        <v>2</v>
      </c>
      <c r="M10062" s="16" t="n">
        <v>5</v>
      </c>
      <c r="N10062" s="17" t="n">
        <v>0.533290670079727</v>
      </c>
      <c r="O10062" s="17" t="n">
        <v>0</v>
      </c>
      <c r="P10062" s="17" t="n">
        <v>6.666133375996586e-05</v>
      </c>
      <c r="Q10062" s="17" t="n">
        <v>0</v>
      </c>
      <c r="R10062" s="17" t="n">
        <v>0</v>
      </c>
      <c r="S10062" s="17" t="n">
        <v>0</v>
      </c>
      <c r="T10062" s="17" t="n">
        <v>0</v>
      </c>
      <c r="U10062" s="17" t="n">
        <v>0.4666426685865131</v>
      </c>
      <c r="V10062" s="18" t="n">
        <v>1461.88</v>
      </c>
    </row>
    <row r="10063">
      <c r="A10063" s="12" t="n">
        <v>10062</v>
      </c>
      <c r="B10063" s="13" t="n">
        <v>-1.941594317284925</v>
      </c>
      <c r="C10063" s="13" t="n">
        <v>-2.244807931517168</v>
      </c>
      <c r="D10063" s="14">
        <f>B10063-C10063</f>
        <v/>
      </c>
      <c r="E10063" s="14">
        <f>ABS(D10063)</f>
        <v/>
      </c>
      <c r="F10063" s="15" t="n">
        <v>43510</v>
      </c>
      <c r="G10063" s="12" t="inlineStr">
        <is>
          <t>head_of_household</t>
        </is>
      </c>
      <c r="H10063" s="12" t="inlineStr">
        <is>
          <t>Never married/single</t>
        </is>
      </c>
      <c r="I10063" s="16" t="n">
        <v>16</v>
      </c>
      <c r="J10063" s="16" t="n">
        <v>21</v>
      </c>
      <c r="K10063" s="16" t="n">
        <v>1</v>
      </c>
      <c r="L10063" s="16" t="n">
        <v>1</v>
      </c>
      <c r="M10063" s="16" t="n">
        <v>3</v>
      </c>
      <c r="N10063" s="17" t="n">
        <v>0.9997701677775224</v>
      </c>
      <c r="O10063" s="17" t="n">
        <v>0</v>
      </c>
      <c r="P10063" s="17" t="n">
        <v>0.0002298322224775</v>
      </c>
      <c r="Q10063" s="17" t="n">
        <v>0</v>
      </c>
      <c r="R10063" s="17" t="n">
        <v>0</v>
      </c>
      <c r="S10063" s="17" t="n">
        <v>0</v>
      </c>
      <c r="T10063" s="17" t="n">
        <v>0</v>
      </c>
      <c r="U10063" s="17" t="n">
        <v>0</v>
      </c>
      <c r="V10063" s="18" t="n">
        <v>911.04</v>
      </c>
    </row>
    <row r="10064">
      <c r="A10064" s="12" t="n">
        <v>10063</v>
      </c>
      <c r="B10064" s="13" t="n">
        <v>7.377210216110019</v>
      </c>
      <c r="C10064" s="13" t="n">
        <v>7.345952975489022</v>
      </c>
      <c r="D10064" s="14">
        <f>B10064-C10064</f>
        <v/>
      </c>
      <c r="E10064" s="14">
        <f>ABS(D10064)</f>
        <v/>
      </c>
      <c r="F10064" s="15" t="n">
        <v>40720</v>
      </c>
      <c r="G10064" s="12" t="inlineStr">
        <is>
          <t>single</t>
        </is>
      </c>
      <c r="H10064" s="12" t="inlineStr">
        <is>
          <t>Never married/single</t>
        </is>
      </c>
      <c r="I10064" s="16" t="n">
        <v>42</v>
      </c>
      <c r="J10064" s="16" t="n">
        <v>21</v>
      </c>
      <c r="K10064" s="16" t="n">
        <v>0</v>
      </c>
      <c r="L10064" s="16" t="n">
        <v>0</v>
      </c>
      <c r="M10064" s="16" t="n">
        <v>2</v>
      </c>
      <c r="N10064" s="17" t="n">
        <v>1</v>
      </c>
      <c r="O10064" s="17" t="n">
        <v>0</v>
      </c>
      <c r="P10064" s="17" t="n">
        <v>0</v>
      </c>
      <c r="Q10064" s="17" t="n">
        <v>0</v>
      </c>
      <c r="R10064" s="17" t="n">
        <v>0</v>
      </c>
      <c r="S10064" s="17" t="n">
        <v>0</v>
      </c>
      <c r="T10064" s="17" t="n">
        <v>0</v>
      </c>
      <c r="U10064" s="17" t="n">
        <v>0</v>
      </c>
      <c r="V10064" s="18" t="n">
        <v>2310.38</v>
      </c>
    </row>
    <row r="10065">
      <c r="A10065" s="12" t="n">
        <v>10064</v>
      </c>
      <c r="B10065" s="13" t="n">
        <v>-4.707484801169396</v>
      </c>
      <c r="C10065" s="13" t="n">
        <v>-7.612049407468446</v>
      </c>
      <c r="D10065" s="14">
        <f>B10065-C10065</f>
        <v/>
      </c>
      <c r="E10065" s="14">
        <f>ABS(D10065)</f>
        <v/>
      </c>
      <c r="F10065" s="15" t="n">
        <v>35101</v>
      </c>
      <c r="G10065" s="12" t="inlineStr">
        <is>
          <t>head_of_household</t>
        </is>
      </c>
      <c r="H10065" s="12" t="inlineStr">
        <is>
          <t>Divorced</t>
        </is>
      </c>
      <c r="I10065" s="16" t="n">
        <v>55</v>
      </c>
      <c r="J10065" s="16" t="n">
        <v>43</v>
      </c>
      <c r="K10065" s="16" t="n">
        <v>1</v>
      </c>
      <c r="L10065" s="16" t="n">
        <v>0</v>
      </c>
      <c r="M10065" s="16" t="n">
        <v>3</v>
      </c>
      <c r="N10065" s="17" t="n">
        <v>0.9971225891000256</v>
      </c>
      <c r="O10065" s="17" t="n">
        <v>0</v>
      </c>
      <c r="P10065" s="17" t="n">
        <v>0.0028774108999743</v>
      </c>
      <c r="Q10065" s="17" t="n">
        <v>0</v>
      </c>
      <c r="R10065" s="17" t="n">
        <v>0</v>
      </c>
      <c r="S10065" s="17" t="n">
        <v>0</v>
      </c>
      <c r="T10065" s="17" t="n">
        <v>0</v>
      </c>
      <c r="U10065" s="17" t="n">
        <v>0</v>
      </c>
      <c r="V10065" s="18" t="n">
        <v>2915.86</v>
      </c>
    </row>
    <row r="10066">
      <c r="A10066" s="12" t="n">
        <v>10065</v>
      </c>
      <c r="B10066" s="13" t="n">
        <v>11.6566037735849</v>
      </c>
      <c r="C10066" s="13" t="n">
        <v>11.91907641778722</v>
      </c>
      <c r="D10066" s="14">
        <f>B10066-C10066</f>
        <v/>
      </c>
      <c r="E10066" s="14">
        <f>ABS(D10066)</f>
        <v/>
      </c>
      <c r="F10066" s="15" t="n">
        <v>79500</v>
      </c>
      <c r="G10066" s="12" t="inlineStr">
        <is>
          <t>single</t>
        </is>
      </c>
      <c r="H10066" s="12" t="inlineStr">
        <is>
          <t>Never married/single</t>
        </is>
      </c>
      <c r="I10066" s="16" t="n">
        <v>12</v>
      </c>
      <c r="J10066" s="16" t="n">
        <v>44</v>
      </c>
      <c r="K10066" s="16" t="n">
        <v>0</v>
      </c>
      <c r="L10066" s="16" t="n">
        <v>0</v>
      </c>
      <c r="M10066" s="16" t="n">
        <v>1</v>
      </c>
      <c r="N10066" s="17" t="n">
        <v>0.8490566037735849</v>
      </c>
      <c r="O10066" s="17" t="n">
        <v>0</v>
      </c>
      <c r="P10066" s="17" t="n">
        <v>0.1509433962264151</v>
      </c>
      <c r="Q10066" s="17" t="n">
        <v>0</v>
      </c>
      <c r="R10066" s="17" t="n">
        <v>0</v>
      </c>
      <c r="S10066" s="17" t="n">
        <v>0</v>
      </c>
      <c r="T10066" s="17" t="n">
        <v>0</v>
      </c>
      <c r="U10066" s="17" t="n">
        <v>0</v>
      </c>
      <c r="V10066" s="18" t="n">
        <v>5721.16</v>
      </c>
    </row>
    <row r="10067">
      <c r="A10067" s="12" t="n">
        <v>10066</v>
      </c>
      <c r="B10067" s="13" t="n">
        <v>13.37995838070924</v>
      </c>
      <c r="C10067" s="13" t="n">
        <v>12.8043499151507</v>
      </c>
      <c r="D10067" s="14">
        <f>B10067-C10067</f>
        <v/>
      </c>
      <c r="E10067" s="14">
        <f>ABS(D10067)</f>
        <v/>
      </c>
      <c r="F10067" s="15" t="n">
        <v>233065</v>
      </c>
      <c r="G10067" s="12" t="inlineStr">
        <is>
          <t>joint</t>
        </is>
      </c>
      <c r="H10067" s="12" t="inlineStr">
        <is>
          <t>Married, spouse present</t>
        </is>
      </c>
      <c r="I10067" s="16" t="n">
        <v>34</v>
      </c>
      <c r="J10067" s="16" t="n">
        <v>38</v>
      </c>
      <c r="K10067" s="16" t="n">
        <v>2</v>
      </c>
      <c r="L10067" s="16" t="n">
        <v>0</v>
      </c>
      <c r="M10067" s="16" t="n">
        <v>5</v>
      </c>
      <c r="N10067" s="17" t="n">
        <v>0.63501598266578</v>
      </c>
      <c r="O10067" s="17" t="n">
        <v>0</v>
      </c>
      <c r="P10067" s="17" t="n">
        <v>8.581297063051081e-05</v>
      </c>
      <c r="Q10067" s="17" t="n">
        <v>0.0001930791839186</v>
      </c>
      <c r="R10067" s="17" t="n">
        <v>0</v>
      </c>
      <c r="S10067" s="17" t="n">
        <v>0</v>
      </c>
      <c r="T10067" s="17" t="n">
        <v>0</v>
      </c>
      <c r="U10067" s="17" t="n">
        <v>0.3647051251796709</v>
      </c>
      <c r="V10067" s="18" t="n">
        <v>3093.66</v>
      </c>
    </row>
    <row r="10068">
      <c r="A10068" s="12" t="n">
        <v>10067</v>
      </c>
      <c r="B10068" s="13" t="n">
        <v>3.075</v>
      </c>
      <c r="C10068" s="13" t="n">
        <v>3.066376876725948</v>
      </c>
      <c r="D10068" s="14">
        <f>B10068-C10068</f>
        <v/>
      </c>
      <c r="E10068" s="14">
        <f>ABS(D10068)</f>
        <v/>
      </c>
      <c r="F10068" s="15" t="n">
        <v>20000</v>
      </c>
      <c r="G10068" s="12" t="inlineStr">
        <is>
          <t>single</t>
        </is>
      </c>
      <c r="H10068" s="12" t="inlineStr">
        <is>
          <t>Never married/single</t>
        </is>
      </c>
      <c r="I10068" s="16" t="n">
        <v>37</v>
      </c>
      <c r="J10068" s="16" t="n">
        <v>47</v>
      </c>
      <c r="K10068" s="16" t="n">
        <v>2</v>
      </c>
      <c r="L10068" s="16" t="n">
        <v>1</v>
      </c>
      <c r="M10068" s="16" t="n">
        <v>4</v>
      </c>
      <c r="N10068" s="17" t="n">
        <v>1</v>
      </c>
      <c r="O10068" s="17" t="n">
        <v>0</v>
      </c>
      <c r="P10068" s="17" t="n">
        <v>0</v>
      </c>
      <c r="Q10068" s="17" t="n">
        <v>0</v>
      </c>
      <c r="R10068" s="17" t="n">
        <v>0</v>
      </c>
      <c r="S10068" s="17" t="n">
        <v>0</v>
      </c>
      <c r="T10068" s="17" t="n">
        <v>0</v>
      </c>
      <c r="U10068" s="17" t="n">
        <v>0</v>
      </c>
      <c r="V10068" s="18" t="n">
        <v>2929.91</v>
      </c>
    </row>
    <row r="10069">
      <c r="A10069" s="12" t="n">
        <v>10068</v>
      </c>
      <c r="B10069" s="13" t="n">
        <v>6.419728233517866</v>
      </c>
      <c r="C10069" s="13" t="n">
        <v>12.67973988932957</v>
      </c>
      <c r="D10069" s="14">
        <f>B10069-C10069</f>
        <v/>
      </c>
      <c r="E10069" s="14">
        <f>ABS(D10069)</f>
        <v/>
      </c>
      <c r="F10069" s="15" t="n">
        <v>201700</v>
      </c>
      <c r="G10069" s="12" t="inlineStr">
        <is>
          <t>joint</t>
        </is>
      </c>
      <c r="H10069" s="12" t="inlineStr">
        <is>
          <t>Married, spouse present</t>
        </is>
      </c>
      <c r="I10069" s="16" t="n">
        <v>29</v>
      </c>
      <c r="J10069" s="16" t="n">
        <v>49</v>
      </c>
      <c r="K10069" s="16" t="n">
        <v>1</v>
      </c>
      <c r="L10069" s="16" t="n">
        <v>0</v>
      </c>
      <c r="M10069" s="16" t="n">
        <v>3</v>
      </c>
      <c r="N10069" s="17" t="n">
        <v>0.5602379771938523</v>
      </c>
      <c r="O10069" s="17" t="n">
        <v>0</v>
      </c>
      <c r="P10069" s="17" t="n">
        <v>0.0123946455131383</v>
      </c>
      <c r="Q10069" s="17" t="n">
        <v>0</v>
      </c>
      <c r="R10069" s="17" t="n">
        <v>0</v>
      </c>
      <c r="S10069" s="17" t="n">
        <v>0</v>
      </c>
      <c r="T10069" s="17" t="n">
        <v>0</v>
      </c>
      <c r="U10069" s="17" t="n">
        <v>0.4273673772930094</v>
      </c>
      <c r="V10069" s="18" t="n">
        <v>2287.4</v>
      </c>
    </row>
    <row r="10070">
      <c r="A10070" s="12" t="n">
        <v>10069</v>
      </c>
      <c r="B10070" s="13" t="n">
        <v>18.57810535358023</v>
      </c>
      <c r="C10070" s="13" t="n">
        <v>17.1646909043343</v>
      </c>
      <c r="D10070" s="14">
        <f>B10070-C10070</f>
        <v/>
      </c>
      <c r="E10070" s="14">
        <f>ABS(D10070)</f>
        <v/>
      </c>
      <c r="F10070" s="15" t="n">
        <v>610003</v>
      </c>
      <c r="G10070" s="12" t="inlineStr">
        <is>
          <t>joint</t>
        </is>
      </c>
      <c r="H10070" s="12" t="inlineStr">
        <is>
          <t>Married, spouse present</t>
        </is>
      </c>
      <c r="I10070" s="16" t="n">
        <v>32</v>
      </c>
      <c r="J10070" s="16" t="n">
        <v>44</v>
      </c>
      <c r="K10070" s="16" t="n">
        <v>3</v>
      </c>
      <c r="L10070" s="16" t="n">
        <v>0</v>
      </c>
      <c r="M10070" s="16" t="n">
        <v>5</v>
      </c>
      <c r="N10070" s="17" t="n">
        <v>0</v>
      </c>
      <c r="O10070" s="17" t="n">
        <v>0</v>
      </c>
      <c r="P10070" s="17" t="n">
        <v>4.918008599957705e-06</v>
      </c>
      <c r="Q10070" s="17" t="n">
        <v>0</v>
      </c>
      <c r="R10070" s="17" t="n">
        <v>0</v>
      </c>
      <c r="S10070" s="17" t="n">
        <v>0</v>
      </c>
      <c r="T10070" s="17" t="n">
        <v>0</v>
      </c>
      <c r="U10070" s="17" t="n">
        <v>0.9999950819914</v>
      </c>
      <c r="V10070" s="18" t="n">
        <v>1218.54</v>
      </c>
    </row>
    <row r="10071">
      <c r="A10071" s="12" t="n">
        <v>10070</v>
      </c>
      <c r="B10071" s="13" t="n">
        <v>2.522713154216493</v>
      </c>
      <c r="C10071" s="13" t="n">
        <v>2.329649003363806</v>
      </c>
      <c r="D10071" s="14">
        <f>B10071-C10071</f>
        <v/>
      </c>
      <c r="E10071" s="14">
        <f>ABS(D10071)</f>
        <v/>
      </c>
      <c r="F10071" s="15" t="n">
        <v>105424</v>
      </c>
      <c r="G10071" s="12" t="inlineStr">
        <is>
          <t>joint</t>
        </is>
      </c>
      <c r="H10071" s="12" t="inlineStr">
        <is>
          <t>Married, spouse present</t>
        </is>
      </c>
      <c r="I10071" s="16" t="n">
        <v>30</v>
      </c>
      <c r="J10071" s="16" t="n">
        <v>38</v>
      </c>
      <c r="K10071" s="16" t="n">
        <v>3</v>
      </c>
      <c r="L10071" s="16" t="n">
        <v>0</v>
      </c>
      <c r="M10071" s="16" t="n">
        <v>5</v>
      </c>
      <c r="N10071" s="17" t="n">
        <v>0.5975868872363029</v>
      </c>
      <c r="O10071" s="17" t="n">
        <v>0</v>
      </c>
      <c r="P10071" s="17" t="n">
        <v>0.0191702079222947</v>
      </c>
      <c r="Q10071" s="17" t="n">
        <v>0</v>
      </c>
      <c r="R10071" s="17" t="n">
        <v>0</v>
      </c>
      <c r="S10071" s="17" t="n">
        <v>0</v>
      </c>
      <c r="T10071" s="17" t="n">
        <v>0</v>
      </c>
      <c r="U10071" s="17" t="n">
        <v>0.3604776900895431</v>
      </c>
      <c r="V10071" s="18" t="n">
        <v>348.96</v>
      </c>
    </row>
    <row r="10072">
      <c r="A10072" s="12" t="n">
        <v>10071</v>
      </c>
      <c r="B10072" s="13" t="n">
        <v>0</v>
      </c>
      <c r="C10072" s="13" t="n">
        <v>0.1528841779448868</v>
      </c>
      <c r="D10072" s="14">
        <f>B10072-C10072</f>
        <v/>
      </c>
      <c r="E10072" s="14">
        <f>ABS(D10072)</f>
        <v/>
      </c>
      <c r="F10072" s="15" t="n">
        <v>3502</v>
      </c>
      <c r="G10072" s="12" t="inlineStr">
        <is>
          <t>single</t>
        </is>
      </c>
      <c r="H10072" s="12" t="inlineStr">
        <is>
          <t>Separated</t>
        </is>
      </c>
      <c r="I10072" s="16" t="n">
        <v>48</v>
      </c>
      <c r="J10072" s="16" t="n">
        <v>75</v>
      </c>
      <c r="K10072" s="16" t="n">
        <v>0</v>
      </c>
      <c r="L10072" s="16" t="n">
        <v>0</v>
      </c>
      <c r="M10072" s="16" t="n">
        <v>1</v>
      </c>
      <c r="N10072" s="17" t="n">
        <v>0</v>
      </c>
      <c r="O10072" s="17" t="n">
        <v>0</v>
      </c>
      <c r="P10072" s="17" t="n">
        <v>0.9997144488863506</v>
      </c>
      <c r="Q10072" s="17" t="n">
        <v>0.0002855511136493</v>
      </c>
      <c r="R10072" s="17" t="n">
        <v>0</v>
      </c>
      <c r="S10072" s="17" t="n">
        <v>0</v>
      </c>
      <c r="T10072" s="17" t="n">
        <v>0</v>
      </c>
      <c r="U10072" s="17" t="n">
        <v>0</v>
      </c>
      <c r="V10072" s="18" t="n">
        <v>2770.9</v>
      </c>
    </row>
    <row r="10073">
      <c r="A10073" s="12" t="n">
        <v>10072</v>
      </c>
      <c r="B10073" s="13" t="n">
        <v>-7.272727272727272</v>
      </c>
      <c r="C10073" s="13" t="n">
        <v>-2.7807038667137</v>
      </c>
      <c r="D10073" s="14">
        <f>B10073-C10073</f>
        <v/>
      </c>
      <c r="E10073" s="14">
        <f>ABS(D10073)</f>
        <v/>
      </c>
      <c r="F10073" s="15" t="n">
        <v>11564</v>
      </c>
      <c r="G10073" s="12" t="inlineStr">
        <is>
          <t>single</t>
        </is>
      </c>
      <c r="H10073" s="12" t="inlineStr">
        <is>
          <t>Separated</t>
        </is>
      </c>
      <c r="I10073" s="16" t="n">
        <v>41</v>
      </c>
      <c r="J10073" s="16" t="n">
        <v>46</v>
      </c>
      <c r="K10073" s="16" t="n">
        <v>0</v>
      </c>
      <c r="L10073" s="16" t="n">
        <v>0</v>
      </c>
      <c r="M10073" s="16" t="n">
        <v>1</v>
      </c>
      <c r="N10073" s="17" t="n">
        <v>0.008647526807333101</v>
      </c>
      <c r="O10073" s="17" t="n">
        <v>0</v>
      </c>
      <c r="P10073" s="17" t="n">
        <v>0.0008647526807333</v>
      </c>
      <c r="Q10073" s="17" t="n">
        <v>0</v>
      </c>
      <c r="R10073" s="17" t="n">
        <v>0</v>
      </c>
      <c r="S10073" s="17" t="n">
        <v>0.9904877205119336</v>
      </c>
      <c r="T10073" s="17" t="n">
        <v>0</v>
      </c>
      <c r="U10073" s="17" t="n">
        <v>0</v>
      </c>
      <c r="V10073" s="18" t="n">
        <v>2346.97</v>
      </c>
    </row>
    <row r="10074">
      <c r="A10074" s="12" t="n">
        <v>10073</v>
      </c>
      <c r="B10074" s="13" t="n">
        <v>3.075</v>
      </c>
      <c r="C10074" s="13" t="n">
        <v>3.068904466800886</v>
      </c>
      <c r="D10074" s="14">
        <f>B10074-C10074</f>
        <v/>
      </c>
      <c r="E10074" s="14">
        <f>ABS(D10074)</f>
        <v/>
      </c>
      <c r="F10074" s="15" t="n">
        <v>20000</v>
      </c>
      <c r="G10074" s="12" t="inlineStr">
        <is>
          <t>single</t>
        </is>
      </c>
      <c r="H10074" s="12" t="inlineStr">
        <is>
          <t>Never married/single</t>
        </is>
      </c>
      <c r="I10074" s="16" t="n">
        <v>25</v>
      </c>
      <c r="J10074" s="16" t="n">
        <v>33</v>
      </c>
      <c r="K10074" s="16" t="n">
        <v>0</v>
      </c>
      <c r="L10074" s="16" t="n">
        <v>0</v>
      </c>
      <c r="M10074" s="16" t="n">
        <v>1</v>
      </c>
      <c r="N10074" s="17" t="n">
        <v>1</v>
      </c>
      <c r="O10074" s="17" t="n">
        <v>0</v>
      </c>
      <c r="P10074" s="17" t="n">
        <v>0</v>
      </c>
      <c r="Q10074" s="17" t="n">
        <v>0</v>
      </c>
      <c r="R10074" s="17" t="n">
        <v>0</v>
      </c>
      <c r="S10074" s="17" t="n">
        <v>0</v>
      </c>
      <c r="T10074" s="17" t="n">
        <v>0</v>
      </c>
      <c r="U10074" s="17" t="n">
        <v>0</v>
      </c>
      <c r="V10074" s="18" t="n">
        <v>1775.55</v>
      </c>
    </row>
    <row r="10075">
      <c r="A10075" s="12" t="n">
        <v>10074</v>
      </c>
      <c r="B10075" s="13" t="n">
        <v>0.155984401559844</v>
      </c>
      <c r="C10075" s="13" t="n">
        <v>-0.861849768446979</v>
      </c>
      <c r="D10075" s="14">
        <f>B10075-C10075</f>
        <v/>
      </c>
      <c r="E10075" s="14">
        <f>ABS(D10075)</f>
        <v/>
      </c>
      <c r="F10075" s="15" t="n">
        <v>69810</v>
      </c>
      <c r="G10075" s="12" t="inlineStr">
        <is>
          <t>head_of_household</t>
        </is>
      </c>
      <c r="H10075" s="12" t="inlineStr">
        <is>
          <t>Divorced</t>
        </is>
      </c>
      <c r="I10075" s="16" t="n">
        <v>36</v>
      </c>
      <c r="J10075" s="16" t="n">
        <v>44</v>
      </c>
      <c r="K10075" s="16" t="n">
        <v>2</v>
      </c>
      <c r="L10075" s="16" t="n">
        <v>0</v>
      </c>
      <c r="M10075" s="16" t="n">
        <v>3</v>
      </c>
      <c r="N10075" s="17" t="n">
        <v>0.819366852886406</v>
      </c>
      <c r="O10075" s="17" t="n">
        <v>0</v>
      </c>
      <c r="P10075" s="17" t="n">
        <v>0.0001432459533018</v>
      </c>
      <c r="Q10075" s="17" t="n">
        <v>0</v>
      </c>
      <c r="R10075" s="17" t="n">
        <v>0</v>
      </c>
      <c r="S10075" s="17" t="n">
        <v>0</v>
      </c>
      <c r="T10075" s="17" t="n">
        <v>0</v>
      </c>
      <c r="U10075" s="17" t="n">
        <v>0</v>
      </c>
      <c r="V10075" s="18" t="n">
        <v>2761.05</v>
      </c>
    </row>
    <row r="10076">
      <c r="A10076" s="12" t="n">
        <v>10075</v>
      </c>
      <c r="B10076" s="13" t="n">
        <v>0.7666666666666666</v>
      </c>
      <c r="C10076" s="13" t="n">
        <v>0.7779055501717317</v>
      </c>
      <c r="D10076" s="14">
        <f>B10076-C10076</f>
        <v/>
      </c>
      <c r="E10076" s="14">
        <f>ABS(D10076)</f>
        <v/>
      </c>
      <c r="F10076" s="15" t="n">
        <v>15000</v>
      </c>
      <c r="G10076" s="12" t="inlineStr">
        <is>
          <t>single</t>
        </is>
      </c>
      <c r="H10076" s="12" t="inlineStr">
        <is>
          <t>Never married/single</t>
        </is>
      </c>
      <c r="I10076" s="16" t="n">
        <v>35</v>
      </c>
      <c r="J10076" s="16" t="n">
        <v>24</v>
      </c>
      <c r="K10076" s="16" t="n">
        <v>0</v>
      </c>
      <c r="L10076" s="16" t="n">
        <v>0</v>
      </c>
      <c r="M10076" s="16" t="n">
        <v>2</v>
      </c>
      <c r="N10076" s="17" t="n">
        <v>1</v>
      </c>
      <c r="O10076" s="17" t="n">
        <v>0</v>
      </c>
      <c r="P10076" s="17" t="n">
        <v>0</v>
      </c>
      <c r="Q10076" s="17" t="n">
        <v>0</v>
      </c>
      <c r="R10076" s="17" t="n">
        <v>0</v>
      </c>
      <c r="S10076" s="17" t="n">
        <v>0</v>
      </c>
      <c r="T10076" s="17" t="n">
        <v>0</v>
      </c>
      <c r="U10076" s="17" t="n">
        <v>0</v>
      </c>
      <c r="V10076" s="18" t="n">
        <v>505.22</v>
      </c>
    </row>
    <row r="10077">
      <c r="A10077" s="12" t="n">
        <v>10076</v>
      </c>
      <c r="B10077" s="13" t="n">
        <v>8.994909017591613</v>
      </c>
      <c r="C10077" s="13" t="n">
        <v>8.765492813062361</v>
      </c>
      <c r="D10077" s="14">
        <f>B10077-C10077</f>
        <v/>
      </c>
      <c r="E10077" s="14">
        <f>ABS(D10077)</f>
        <v/>
      </c>
      <c r="F10077" s="15" t="n">
        <v>119034</v>
      </c>
      <c r="G10077" s="12" t="inlineStr">
        <is>
          <t>joint</t>
        </is>
      </c>
      <c r="H10077" s="12" t="inlineStr">
        <is>
          <t>Married, spouse present</t>
        </is>
      </c>
      <c r="I10077" s="16" t="n">
        <v>39</v>
      </c>
      <c r="J10077" s="16" t="n">
        <v>53</v>
      </c>
      <c r="K10077" s="16" t="n">
        <v>0</v>
      </c>
      <c r="L10077" s="16" t="n">
        <v>0</v>
      </c>
      <c r="M10077" s="16" t="n">
        <v>2</v>
      </c>
      <c r="N10077" s="17" t="n">
        <v>0.5208595863366769</v>
      </c>
      <c r="O10077" s="17" t="n">
        <v>0</v>
      </c>
      <c r="P10077" s="17" t="n">
        <v>4.200480534973201e-05</v>
      </c>
      <c r="Q10077" s="17" t="n">
        <v>0.0002352269099584</v>
      </c>
      <c r="R10077" s="17" t="n">
        <v>0</v>
      </c>
      <c r="S10077" s="17" t="n">
        <v>0</v>
      </c>
      <c r="T10077" s="17" t="n">
        <v>0</v>
      </c>
      <c r="U10077" s="17" t="n">
        <v>0.4788631819480148</v>
      </c>
      <c r="V10077" s="18" t="n">
        <v>3941.88</v>
      </c>
    </row>
    <row r="10078">
      <c r="A10078" s="12" t="n">
        <v>10077</v>
      </c>
      <c r="B10078" s="13" t="n">
        <v>12.32625</v>
      </c>
      <c r="C10078" s="13" t="n">
        <v>12.09436800679326</v>
      </c>
      <c r="D10078" s="14">
        <f>B10078-C10078</f>
        <v/>
      </c>
      <c r="E10078" s="14">
        <f>ABS(D10078)</f>
        <v/>
      </c>
      <c r="F10078" s="15" t="n">
        <v>80000</v>
      </c>
      <c r="G10078" s="12" t="inlineStr">
        <is>
          <t>single</t>
        </is>
      </c>
      <c r="H10078" s="12" t="inlineStr">
        <is>
          <t>Never married/single</t>
        </is>
      </c>
      <c r="I10078" s="16" t="n">
        <v>38</v>
      </c>
      <c r="J10078" s="16" t="n">
        <v>34</v>
      </c>
      <c r="K10078" s="16" t="n">
        <v>0</v>
      </c>
      <c r="L10078" s="16" t="n">
        <v>0</v>
      </c>
      <c r="M10078" s="16" t="n">
        <v>2</v>
      </c>
      <c r="N10078" s="17" t="n">
        <v>1</v>
      </c>
      <c r="O10078" s="17" t="n">
        <v>0</v>
      </c>
      <c r="P10078" s="17" t="n">
        <v>0</v>
      </c>
      <c r="Q10078" s="17" t="n">
        <v>0</v>
      </c>
      <c r="R10078" s="17" t="n">
        <v>0</v>
      </c>
      <c r="S10078" s="17" t="n">
        <v>0</v>
      </c>
      <c r="T10078" s="17" t="n">
        <v>0</v>
      </c>
      <c r="U10078" s="17" t="n">
        <v>0</v>
      </c>
      <c r="V10078" s="18" t="n">
        <v>583.15</v>
      </c>
    </row>
    <row r="10079">
      <c r="A10079" s="12" t="n">
        <v>10078</v>
      </c>
      <c r="B10079" s="13" t="n">
        <v>3.385912908462135</v>
      </c>
      <c r="C10079" s="13" t="n">
        <v>5.188052015663164</v>
      </c>
      <c r="D10079" s="14">
        <f>B10079-C10079</f>
        <v/>
      </c>
      <c r="E10079" s="14">
        <f>ABS(D10079)</f>
        <v/>
      </c>
      <c r="F10079" s="15" t="n">
        <v>56933</v>
      </c>
      <c r="G10079" s="12" t="inlineStr">
        <is>
          <t>single</t>
        </is>
      </c>
      <c r="H10079" s="12" t="inlineStr">
        <is>
          <t>Divorced</t>
        </is>
      </c>
      <c r="I10079" s="16" t="n">
        <v>13</v>
      </c>
      <c r="J10079" s="16" t="n">
        <v>63</v>
      </c>
      <c r="K10079" s="16" t="n">
        <v>0</v>
      </c>
      <c r="L10079" s="16" t="n">
        <v>0</v>
      </c>
      <c r="M10079" s="16" t="n">
        <v>1</v>
      </c>
      <c r="N10079" s="17" t="n">
        <v>0</v>
      </c>
      <c r="O10079" s="17" t="n">
        <v>0</v>
      </c>
      <c r="P10079" s="17" t="n">
        <v>0.2095796813798675</v>
      </c>
      <c r="Q10079" s="17" t="n">
        <v>0.2634675847048285</v>
      </c>
      <c r="R10079" s="17" t="n">
        <v>0</v>
      </c>
      <c r="S10079" s="17" t="n">
        <v>0.526935169409657</v>
      </c>
      <c r="T10079" s="17" t="n">
        <v>1.756450564698856e-05</v>
      </c>
      <c r="U10079" s="17" t="n">
        <v>0</v>
      </c>
      <c r="V10079" s="18" t="n">
        <v>4082.71</v>
      </c>
    </row>
    <row r="10080">
      <c r="A10080" s="12" t="n">
        <v>10079</v>
      </c>
      <c r="B10080" s="13" t="n">
        <v>11.03047484053862</v>
      </c>
      <c r="C10080" s="13" t="n">
        <v>10.90933251307445</v>
      </c>
      <c r="D10080" s="14">
        <f>B10080-C10080</f>
        <v/>
      </c>
      <c r="E10080" s="14">
        <f>ABS(D10080)</f>
        <v/>
      </c>
      <c r="F10080" s="15" t="n">
        <v>70550</v>
      </c>
      <c r="G10080" s="12" t="inlineStr">
        <is>
          <t>single</t>
        </is>
      </c>
      <c r="H10080" s="12" t="inlineStr">
        <is>
          <t>Never married/single</t>
        </is>
      </c>
      <c r="I10080" s="16" t="n">
        <v>11</v>
      </c>
      <c r="J10080" s="16" t="n">
        <v>30</v>
      </c>
      <c r="K10080" s="16" t="n">
        <v>0</v>
      </c>
      <c r="L10080" s="16" t="n">
        <v>0</v>
      </c>
      <c r="M10080" s="16" t="n">
        <v>1</v>
      </c>
      <c r="N10080" s="17" t="n">
        <v>0.9922041105598866</v>
      </c>
      <c r="O10080" s="17" t="n">
        <v>0</v>
      </c>
      <c r="P10080" s="17" t="n">
        <v>0.0077958894401133</v>
      </c>
      <c r="Q10080" s="17" t="n">
        <v>0</v>
      </c>
      <c r="R10080" s="17" t="n">
        <v>0</v>
      </c>
      <c r="S10080" s="17" t="n">
        <v>0</v>
      </c>
      <c r="T10080" s="17" t="n">
        <v>0</v>
      </c>
      <c r="U10080" s="17" t="n">
        <v>0</v>
      </c>
      <c r="V10080" s="18" t="n">
        <v>254.39</v>
      </c>
    </row>
    <row r="10081">
      <c r="A10081" s="12" t="n">
        <v>10080</v>
      </c>
      <c r="B10081" s="13" t="n">
        <v>7.810729127313941</v>
      </c>
      <c r="C10081" s="13" t="n">
        <v>7.244573840920941</v>
      </c>
      <c r="D10081" s="14">
        <f>B10081-C10081</f>
        <v/>
      </c>
      <c r="E10081" s="14">
        <f>ABS(D10081)</f>
        <v/>
      </c>
      <c r="F10081" s="15" t="n">
        <v>120000</v>
      </c>
      <c r="G10081" s="12" t="inlineStr">
        <is>
          <t>joint</t>
        </is>
      </c>
      <c r="H10081" s="12" t="inlineStr">
        <is>
          <t>Married, spouse present</t>
        </is>
      </c>
      <c r="I10081" s="16" t="n">
        <v>55</v>
      </c>
      <c r="J10081" s="16" t="n">
        <v>49</v>
      </c>
      <c r="K10081" s="16" t="n">
        <v>0</v>
      </c>
      <c r="L10081" s="16" t="n">
        <v>0</v>
      </c>
      <c r="M10081" s="16" t="n">
        <v>2</v>
      </c>
      <c r="N10081" s="17" t="n">
        <v>0</v>
      </c>
      <c r="O10081" s="17" t="n">
        <v>0.4166666666666667</v>
      </c>
      <c r="P10081" s="17" t="n">
        <v>0</v>
      </c>
      <c r="Q10081" s="17" t="n">
        <v>0</v>
      </c>
      <c r="R10081" s="17" t="n">
        <v>0</v>
      </c>
      <c r="S10081" s="17" t="n">
        <v>0</v>
      </c>
      <c r="T10081" s="17" t="n">
        <v>0</v>
      </c>
      <c r="U10081" s="17" t="n">
        <v>0.5833333333333334</v>
      </c>
      <c r="V10081" s="18" t="n">
        <v>3462.96</v>
      </c>
    </row>
    <row r="10082">
      <c r="A10082" s="12" t="n">
        <v>10081</v>
      </c>
      <c r="B10082" s="13" t="n">
        <v>8.578181818181818</v>
      </c>
      <c r="C10082" s="13" t="n">
        <v>8.438746402849951</v>
      </c>
      <c r="D10082" s="14">
        <f>B10082-C10082</f>
        <v/>
      </c>
      <c r="E10082" s="14">
        <f>ABS(D10082)</f>
        <v/>
      </c>
      <c r="F10082" s="15" t="n">
        <v>55000</v>
      </c>
      <c r="G10082" s="12" t="inlineStr">
        <is>
          <t>single</t>
        </is>
      </c>
      <c r="H10082" s="12" t="inlineStr">
        <is>
          <t>Never married/single</t>
        </is>
      </c>
      <c r="I10082" s="16" t="n">
        <v>41</v>
      </c>
      <c r="J10082" s="16" t="n">
        <v>37</v>
      </c>
      <c r="K10082" s="16" t="n">
        <v>0</v>
      </c>
      <c r="L10082" s="16" t="n">
        <v>0</v>
      </c>
      <c r="M10082" s="16" t="n">
        <v>1</v>
      </c>
      <c r="N10082" s="17" t="n">
        <v>1</v>
      </c>
      <c r="O10082" s="17" t="n">
        <v>0</v>
      </c>
      <c r="P10082" s="17" t="n">
        <v>0</v>
      </c>
      <c r="Q10082" s="17" t="n">
        <v>0</v>
      </c>
      <c r="R10082" s="17" t="n">
        <v>0</v>
      </c>
      <c r="S10082" s="17" t="n">
        <v>0</v>
      </c>
      <c r="T10082" s="17" t="n">
        <v>0</v>
      </c>
      <c r="U10082" s="17" t="n">
        <v>0</v>
      </c>
      <c r="V10082" s="18" t="n">
        <v>2491.14</v>
      </c>
    </row>
    <row r="10083">
      <c r="A10083" s="12" t="n">
        <v>10082</v>
      </c>
      <c r="B10083" s="13" t="n">
        <v>12.62993526032643</v>
      </c>
      <c r="C10083" s="13" t="n">
        <v>14.44462629269305</v>
      </c>
      <c r="D10083" s="14">
        <f>B10083-C10083</f>
        <v/>
      </c>
      <c r="E10083" s="14">
        <f>ABS(D10083)</f>
        <v/>
      </c>
      <c r="F10083" s="15" t="n">
        <v>213471</v>
      </c>
      <c r="G10083" s="12" t="inlineStr">
        <is>
          <t>joint</t>
        </is>
      </c>
      <c r="H10083" s="12" t="inlineStr">
        <is>
          <t>Married, spouse present</t>
        </is>
      </c>
      <c r="I10083" s="16" t="n">
        <v>17</v>
      </c>
      <c r="J10083" s="16" t="n">
        <v>32</v>
      </c>
      <c r="K10083" s="16" t="n">
        <v>0</v>
      </c>
      <c r="L10083" s="16" t="n">
        <v>0</v>
      </c>
      <c r="M10083" s="16" t="n">
        <v>2</v>
      </c>
      <c r="N10083" s="17" t="n">
        <v>0.8197834834708227</v>
      </c>
      <c r="O10083" s="17" t="n">
        <v>0</v>
      </c>
      <c r="P10083" s="17" t="n">
        <v>0.0002998065310979</v>
      </c>
      <c r="Q10083" s="17" t="n">
        <v>0.0004684477048404</v>
      </c>
      <c r="R10083" s="17" t="n">
        <v>0</v>
      </c>
      <c r="S10083" s="17" t="n">
        <v>0</v>
      </c>
      <c r="T10083" s="17" t="n">
        <v>0</v>
      </c>
      <c r="U10083" s="17" t="n">
        <v>0.1794482622932389</v>
      </c>
      <c r="V10083" s="18" t="n">
        <v>2768.48</v>
      </c>
    </row>
    <row r="10084">
      <c r="A10084" s="12" t="n">
        <v>10083</v>
      </c>
      <c r="B10084" s="13" t="n">
        <v>11.20916030534351</v>
      </c>
      <c r="C10084" s="13" t="n">
        <v>12.45543789675971</v>
      </c>
      <c r="D10084" s="14">
        <f>B10084-C10084</f>
        <v/>
      </c>
      <c r="E10084" s="14">
        <f>ABS(D10084)</f>
        <v/>
      </c>
      <c r="F10084" s="15" t="n">
        <v>229250</v>
      </c>
      <c r="G10084" s="12" t="inlineStr">
        <is>
          <t>joint</t>
        </is>
      </c>
      <c r="H10084" s="12" t="inlineStr">
        <is>
          <t>Married, spouse present</t>
        </is>
      </c>
      <c r="I10084" s="16" t="n">
        <v>17</v>
      </c>
      <c r="J10084" s="16" t="n">
        <v>49</v>
      </c>
      <c r="K10084" s="16" t="n">
        <v>2</v>
      </c>
      <c r="L10084" s="16" t="n">
        <v>0</v>
      </c>
      <c r="M10084" s="16" t="n">
        <v>4</v>
      </c>
      <c r="N10084" s="17" t="n">
        <v>0.8724100327153762</v>
      </c>
      <c r="O10084" s="17" t="n">
        <v>0</v>
      </c>
      <c r="P10084" s="17" t="n">
        <v>0.0229007633587786</v>
      </c>
      <c r="Q10084" s="17" t="n">
        <v>0.0010905125408942</v>
      </c>
      <c r="R10084" s="17" t="n">
        <v>0</v>
      </c>
      <c r="S10084" s="17" t="n">
        <v>0</v>
      </c>
      <c r="T10084" s="17" t="n">
        <v>0</v>
      </c>
      <c r="U10084" s="17" t="n">
        <v>0.1035986913849509</v>
      </c>
      <c r="V10084" s="18" t="n">
        <v>2562.4</v>
      </c>
    </row>
    <row r="10085">
      <c r="A10085" s="12" t="n">
        <v>10084</v>
      </c>
      <c r="B10085" s="13" t="n">
        <v>11.02695205200032</v>
      </c>
      <c r="C10085" s="13" t="n">
        <v>11.11088808651433</v>
      </c>
      <c r="D10085" s="14">
        <f>B10085-C10085</f>
        <v/>
      </c>
      <c r="E10085" s="14">
        <f>ABS(D10085)</f>
        <v/>
      </c>
      <c r="F10085" s="15" t="n">
        <v>149488</v>
      </c>
      <c r="G10085" s="12" t="inlineStr">
        <is>
          <t>joint</t>
        </is>
      </c>
      <c r="H10085" s="12" t="inlineStr">
        <is>
          <t>Married, spouse present</t>
        </is>
      </c>
      <c r="I10085" s="16" t="n">
        <v>41</v>
      </c>
      <c r="J10085" s="16" t="n">
        <v>65</v>
      </c>
      <c r="K10085" s="16" t="n">
        <v>0</v>
      </c>
      <c r="L10085" s="16" t="n">
        <v>0</v>
      </c>
      <c r="M10085" s="16" t="n">
        <v>2</v>
      </c>
      <c r="N10085" s="17" t="n">
        <v>0.8027400192657604</v>
      </c>
      <c r="O10085" s="17" t="n">
        <v>0</v>
      </c>
      <c r="P10085" s="17" t="n">
        <v>0.0013512790324306</v>
      </c>
      <c r="Q10085" s="17" t="n">
        <v>0</v>
      </c>
      <c r="R10085" s="17" t="n">
        <v>0</v>
      </c>
      <c r="S10085" s="17" t="n">
        <v>0</v>
      </c>
      <c r="T10085" s="17" t="n">
        <v>0</v>
      </c>
      <c r="U10085" s="17" t="n">
        <v>0.1959087017018088</v>
      </c>
      <c r="V10085" s="18" t="n">
        <v>2164.03</v>
      </c>
    </row>
    <row r="10086">
      <c r="A10086" s="12" t="n">
        <v>10085</v>
      </c>
      <c r="B10086" s="13" t="n">
        <v>0</v>
      </c>
      <c r="C10086" s="13" t="n">
        <v>0.01731454077597088</v>
      </c>
      <c r="D10086" s="14">
        <f>B10086-C10086</f>
        <v/>
      </c>
      <c r="E10086" s="14">
        <f>ABS(D10086)</f>
        <v/>
      </c>
      <c r="F10086" s="15" t="n">
        <v>15500</v>
      </c>
      <c r="G10086" s="12" t="inlineStr">
        <is>
          <t>single</t>
        </is>
      </c>
      <c r="H10086" s="12" t="inlineStr">
        <is>
          <t>Never married/single</t>
        </is>
      </c>
      <c r="I10086" s="16" t="n">
        <v>33</v>
      </c>
      <c r="J10086" s="16" t="n">
        <v>21</v>
      </c>
      <c r="K10086" s="16" t="n">
        <v>0</v>
      </c>
      <c r="L10086" s="16" t="n">
        <v>0</v>
      </c>
      <c r="M10086" s="16" t="n">
        <v>1</v>
      </c>
      <c r="N10086" s="17" t="n">
        <v>0.7096774193548387</v>
      </c>
      <c r="O10086" s="17" t="n">
        <v>0</v>
      </c>
      <c r="P10086" s="17" t="n">
        <v>0</v>
      </c>
      <c r="Q10086" s="17" t="n">
        <v>0</v>
      </c>
      <c r="R10086" s="17" t="n">
        <v>0</v>
      </c>
      <c r="S10086" s="17" t="n">
        <v>0</v>
      </c>
      <c r="T10086" s="17" t="n">
        <v>0</v>
      </c>
      <c r="U10086" s="17" t="n">
        <v>0</v>
      </c>
      <c r="V10086" s="18" t="n">
        <v>1324.13</v>
      </c>
    </row>
    <row r="10087">
      <c r="A10087" s="12" t="n">
        <v>10086</v>
      </c>
      <c r="B10087" s="13" t="n">
        <v>6.973824786324786</v>
      </c>
      <c r="C10087" s="13" t="n">
        <v>6.935682727179183</v>
      </c>
      <c r="D10087" s="14">
        <f>B10087-C10087</f>
        <v/>
      </c>
      <c r="E10087" s="14">
        <f>ABS(D10087)</f>
        <v/>
      </c>
      <c r="F10087" s="15" t="n">
        <v>37440</v>
      </c>
      <c r="G10087" s="12" t="inlineStr">
        <is>
          <t>single</t>
        </is>
      </c>
      <c r="H10087" s="12" t="inlineStr">
        <is>
          <t>Never married/single</t>
        </is>
      </c>
      <c r="I10087" s="16" t="n">
        <v>45</v>
      </c>
      <c r="J10087" s="16" t="n">
        <v>31</v>
      </c>
      <c r="K10087" s="16" t="n">
        <v>0</v>
      </c>
      <c r="L10087" s="16" t="n">
        <v>0</v>
      </c>
      <c r="M10087" s="16" t="n">
        <v>1</v>
      </c>
      <c r="N10087" s="17" t="n">
        <v>1</v>
      </c>
      <c r="O10087" s="17" t="n">
        <v>0</v>
      </c>
      <c r="P10087" s="17" t="n">
        <v>0</v>
      </c>
      <c r="Q10087" s="17" t="n">
        <v>0</v>
      </c>
      <c r="R10087" s="17" t="n">
        <v>0</v>
      </c>
      <c r="S10087" s="17" t="n">
        <v>0</v>
      </c>
      <c r="T10087" s="17" t="n">
        <v>0</v>
      </c>
      <c r="U10087" s="17" t="n">
        <v>0</v>
      </c>
      <c r="V10087" s="18" t="n">
        <v>1978.34</v>
      </c>
    </row>
    <row r="10088">
      <c r="A10088" s="12" t="n">
        <v>10087</v>
      </c>
      <c r="B10088" s="13" t="n">
        <v>5.359726191736354</v>
      </c>
      <c r="C10088" s="13" t="n">
        <v>4.696670008015118</v>
      </c>
      <c r="D10088" s="14">
        <f>B10088-C10088</f>
        <v/>
      </c>
      <c r="E10088" s="14">
        <f>ABS(D10088)</f>
        <v/>
      </c>
      <c r="F10088" s="15" t="n">
        <v>56682</v>
      </c>
      <c r="G10088" s="12" t="inlineStr">
        <is>
          <t>joint</t>
        </is>
      </c>
      <c r="H10088" s="12" t="inlineStr">
        <is>
          <t>Married, spouse present</t>
        </is>
      </c>
      <c r="I10088" s="16" t="n">
        <v>38</v>
      </c>
      <c r="J10088" s="16" t="n">
        <v>47</v>
      </c>
      <c r="K10088" s="16" t="n">
        <v>0</v>
      </c>
      <c r="L10088" s="16" t="n">
        <v>0</v>
      </c>
      <c r="M10088" s="16" t="n">
        <v>2</v>
      </c>
      <c r="N10088" s="17" t="n">
        <v>0.4279665502275854</v>
      </c>
      <c r="O10088" s="17" t="n">
        <v>0</v>
      </c>
      <c r="P10088" s="17" t="n">
        <v>0</v>
      </c>
      <c r="Q10088" s="17" t="n">
        <v>0</v>
      </c>
      <c r="R10088" s="17" t="n">
        <v>0</v>
      </c>
      <c r="S10088" s="17" t="n">
        <v>0</v>
      </c>
      <c r="T10088" s="17" t="n">
        <v>0</v>
      </c>
      <c r="U10088" s="17" t="n">
        <v>0.5720334497724145</v>
      </c>
      <c r="V10088" s="18" t="n">
        <v>448.86</v>
      </c>
    </row>
    <row r="10089">
      <c r="A10089" s="12" t="n">
        <v>10088</v>
      </c>
      <c r="B10089" s="13" t="n">
        <v>11.83186650074216</v>
      </c>
      <c r="C10089" s="13" t="n">
        <v>11.51800908554483</v>
      </c>
      <c r="D10089" s="14">
        <f>B10089-C10089</f>
        <v/>
      </c>
      <c r="E10089" s="14">
        <f>ABS(D10089)</f>
        <v/>
      </c>
      <c r="F10089" s="15" t="n">
        <v>159698</v>
      </c>
      <c r="G10089" s="12" t="inlineStr">
        <is>
          <t>head_of_household</t>
        </is>
      </c>
      <c r="H10089" s="12" t="inlineStr">
        <is>
          <t>Divorced</t>
        </is>
      </c>
      <c r="I10089" s="16" t="n">
        <v>18</v>
      </c>
      <c r="J10089" s="16" t="n">
        <v>50</v>
      </c>
      <c r="K10089" s="16" t="n">
        <v>3</v>
      </c>
      <c r="L10089" s="16" t="n">
        <v>0</v>
      </c>
      <c r="M10089" s="16" t="n">
        <v>4</v>
      </c>
      <c r="N10089" s="17" t="n">
        <v>0.5009455346967401</v>
      </c>
      <c r="O10089" s="17" t="n">
        <v>0</v>
      </c>
      <c r="P10089" s="17" t="n">
        <v>0.0189607884882716</v>
      </c>
      <c r="Q10089" s="17" t="n">
        <v>0.0014402184122531</v>
      </c>
      <c r="R10089" s="17" t="n">
        <v>0</v>
      </c>
      <c r="S10089" s="17" t="n">
        <v>0</v>
      </c>
      <c r="T10089" s="17" t="n">
        <v>0.3757091510225551</v>
      </c>
      <c r="U10089" s="17" t="n">
        <v>0</v>
      </c>
      <c r="V10089" s="18" t="n">
        <v>2147.93</v>
      </c>
    </row>
    <row r="10090">
      <c r="A10090" s="12" t="n">
        <v>10089</v>
      </c>
      <c r="B10090" s="13" t="n">
        <v>10.24878654307865</v>
      </c>
      <c r="C10090" s="13" t="n">
        <v>8.959074802802711</v>
      </c>
      <c r="D10090" s="14">
        <f>B10090-C10090</f>
        <v/>
      </c>
      <c r="E10090" s="14">
        <f>ABS(D10090)</f>
        <v/>
      </c>
      <c r="F10090" s="15" t="n">
        <v>138493</v>
      </c>
      <c r="G10090" s="12" t="inlineStr">
        <is>
          <t>joint</t>
        </is>
      </c>
      <c r="H10090" s="12" t="inlineStr">
        <is>
          <t>Married, spouse present</t>
        </is>
      </c>
      <c r="I10090" s="16" t="n">
        <v>22</v>
      </c>
      <c r="J10090" s="16" t="n">
        <v>71</v>
      </c>
      <c r="K10090" s="16" t="n">
        <v>1</v>
      </c>
      <c r="L10090" s="16" t="n">
        <v>0</v>
      </c>
      <c r="M10090" s="16" t="n">
        <v>3</v>
      </c>
      <c r="N10090" s="17" t="n">
        <v>0.4837789635577249</v>
      </c>
      <c r="O10090" s="17" t="n">
        <v>0</v>
      </c>
      <c r="P10090" s="17" t="n">
        <v>0.0004043525665557</v>
      </c>
      <c r="Q10090" s="17" t="n">
        <v>0</v>
      </c>
      <c r="R10090" s="17" t="n">
        <v>0</v>
      </c>
      <c r="S10090" s="17" t="n">
        <v>0.1906233528048349</v>
      </c>
      <c r="T10090" s="17" t="n">
        <v>0</v>
      </c>
      <c r="U10090" s="17" t="n">
        <v>0.3251933310708844</v>
      </c>
      <c r="V10090" s="18" t="n">
        <v>2576.4</v>
      </c>
    </row>
    <row r="10091">
      <c r="A10091" s="12" t="n">
        <v>10090</v>
      </c>
      <c r="B10091" s="13" t="n">
        <v>-44.3125</v>
      </c>
      <c r="C10091" s="13" t="n">
        <v>-43.74731684150164</v>
      </c>
      <c r="D10091" s="14">
        <f>B10091-C10091</f>
        <v/>
      </c>
      <c r="E10091" s="14">
        <f>ABS(D10091)</f>
        <v/>
      </c>
      <c r="F10091" s="15" t="n">
        <v>10000</v>
      </c>
      <c r="G10091" s="12" t="inlineStr">
        <is>
          <t>head_of_household</t>
        </is>
      </c>
      <c r="H10091" s="12" t="inlineStr">
        <is>
          <t>Never married/single</t>
        </is>
      </c>
      <c r="I10091" s="16" t="n">
        <v>22</v>
      </c>
      <c r="J10091" s="16" t="n">
        <v>22</v>
      </c>
      <c r="K10091" s="16" t="n">
        <v>1</v>
      </c>
      <c r="L10091" s="16" t="n">
        <v>1</v>
      </c>
      <c r="M10091" s="16" t="n">
        <v>2</v>
      </c>
      <c r="N10091" s="17" t="n">
        <v>0.8</v>
      </c>
      <c r="O10091" s="17" t="n">
        <v>0</v>
      </c>
      <c r="P10091" s="17" t="n">
        <v>0</v>
      </c>
      <c r="Q10091" s="17" t="n">
        <v>0</v>
      </c>
      <c r="R10091" s="17" t="n">
        <v>0</v>
      </c>
      <c r="S10091" s="17" t="n">
        <v>0</v>
      </c>
      <c r="T10091" s="17" t="n">
        <v>0</v>
      </c>
      <c r="U10091" s="17" t="n">
        <v>0</v>
      </c>
      <c r="V10091" s="18" t="n">
        <v>1614.9</v>
      </c>
    </row>
    <row r="10092">
      <c r="A10092" s="12" t="n">
        <v>10091</v>
      </c>
      <c r="B10092" s="13" t="n">
        <v>6.245805491523446</v>
      </c>
      <c r="C10092" s="13" t="n">
        <v>3.982678552796858</v>
      </c>
      <c r="D10092" s="14">
        <f>B10092-C10092</f>
        <v/>
      </c>
      <c r="E10092" s="14">
        <f>ABS(D10092)</f>
        <v/>
      </c>
      <c r="F10092" s="15" t="n">
        <v>70522</v>
      </c>
      <c r="G10092" s="12" t="inlineStr">
        <is>
          <t>joint</t>
        </is>
      </c>
      <c r="H10092" s="12" t="inlineStr">
        <is>
          <t>Married, spouse present</t>
        </is>
      </c>
      <c r="I10092" s="16" t="n">
        <v>30</v>
      </c>
      <c r="J10092" s="16" t="n">
        <v>70</v>
      </c>
      <c r="K10092" s="16" t="n">
        <v>0</v>
      </c>
      <c r="L10092" s="16" t="n">
        <v>0</v>
      </c>
      <c r="M10092" s="16" t="n">
        <v>2</v>
      </c>
      <c r="N10092" s="17" t="n">
        <v>0</v>
      </c>
      <c r="O10092" s="17" t="n">
        <v>0</v>
      </c>
      <c r="P10092" s="17" t="n">
        <v>0.000283599444145</v>
      </c>
      <c r="Q10092" s="17" t="n">
        <v>0</v>
      </c>
      <c r="R10092" s="17" t="n">
        <v>0</v>
      </c>
      <c r="S10092" s="17" t="n">
        <v>0.187175633135759</v>
      </c>
      <c r="T10092" s="17" t="n">
        <v>0.2835994441450895</v>
      </c>
      <c r="U10092" s="17" t="n">
        <v>0.5289413232750064</v>
      </c>
      <c r="V10092" s="18" t="n">
        <v>487.39</v>
      </c>
    </row>
    <row r="10093">
      <c r="A10093" s="12" t="n">
        <v>10092</v>
      </c>
      <c r="B10093" s="13" t="n">
        <v>12.5671883432272</v>
      </c>
      <c r="C10093" s="13" t="n">
        <v>11.65080134132194</v>
      </c>
      <c r="D10093" s="14">
        <f>B10093-C10093</f>
        <v/>
      </c>
      <c r="E10093" s="14">
        <f>ABS(D10093)</f>
        <v/>
      </c>
      <c r="F10093" s="15" t="n">
        <v>185300</v>
      </c>
      <c r="G10093" s="12" t="inlineStr">
        <is>
          <t>joint</t>
        </is>
      </c>
      <c r="H10093" s="12" t="inlineStr">
        <is>
          <t>Married, spouse present</t>
        </is>
      </c>
      <c r="I10093" s="16" t="n">
        <v>32</v>
      </c>
      <c r="J10093" s="16" t="n">
        <v>50</v>
      </c>
      <c r="K10093" s="16" t="n">
        <v>2</v>
      </c>
      <c r="L10093" s="16" t="n">
        <v>0</v>
      </c>
      <c r="M10093" s="16" t="n">
        <v>4</v>
      </c>
      <c r="N10093" s="17" t="n">
        <v>0.190501888828926</v>
      </c>
      <c r="O10093" s="17" t="n">
        <v>0</v>
      </c>
      <c r="P10093" s="17" t="n">
        <v>0</v>
      </c>
      <c r="Q10093" s="17" t="n">
        <v>0</v>
      </c>
      <c r="R10093" s="17" t="n">
        <v>0</v>
      </c>
      <c r="S10093" s="17" t="n">
        <v>0</v>
      </c>
      <c r="T10093" s="17" t="n">
        <v>0</v>
      </c>
      <c r="U10093" s="17" t="n">
        <v>0.809498111171074</v>
      </c>
      <c r="V10093" s="18" t="n">
        <v>2009.77</v>
      </c>
    </row>
    <row r="10094">
      <c r="A10094" s="12" t="n">
        <v>10093</v>
      </c>
      <c r="B10094" s="13" t="n">
        <v>8.273267326732674</v>
      </c>
      <c r="C10094" s="13" t="n">
        <v>8.125552810249145</v>
      </c>
      <c r="D10094" s="14">
        <f>B10094-C10094</f>
        <v/>
      </c>
      <c r="E10094" s="14">
        <f>ABS(D10094)</f>
        <v/>
      </c>
      <c r="F10094" s="15" t="n">
        <v>50500</v>
      </c>
      <c r="G10094" s="12" t="inlineStr">
        <is>
          <t>single</t>
        </is>
      </c>
      <c r="H10094" s="12" t="inlineStr">
        <is>
          <t>Never married/single</t>
        </is>
      </c>
      <c r="I10094" s="16" t="n">
        <v>16</v>
      </c>
      <c r="J10094" s="16" t="n">
        <v>22</v>
      </c>
      <c r="K10094" s="16" t="n">
        <v>3</v>
      </c>
      <c r="L10094" s="16" t="n">
        <v>0</v>
      </c>
      <c r="M10094" s="16" t="n">
        <v>5</v>
      </c>
      <c r="N10094" s="17" t="n">
        <v>0.99009900990099</v>
      </c>
      <c r="O10094" s="17" t="n">
        <v>0</v>
      </c>
      <c r="P10094" s="17" t="n">
        <v>0.009900990099009899</v>
      </c>
      <c r="Q10094" s="17" t="n">
        <v>0</v>
      </c>
      <c r="R10094" s="17" t="n">
        <v>0</v>
      </c>
      <c r="S10094" s="17" t="n">
        <v>0</v>
      </c>
      <c r="T10094" s="17" t="n">
        <v>0</v>
      </c>
      <c r="U10094" s="17" t="n">
        <v>0</v>
      </c>
      <c r="V10094" s="18" t="n">
        <v>552.14</v>
      </c>
    </row>
    <row r="10095">
      <c r="A10095" s="12" t="n">
        <v>10094</v>
      </c>
      <c r="B10095" s="13" t="n">
        <v>3.075</v>
      </c>
      <c r="C10095" s="13" t="n">
        <v>3.045935102720267</v>
      </c>
      <c r="D10095" s="14">
        <f>B10095-C10095</f>
        <v/>
      </c>
      <c r="E10095" s="14">
        <f>ABS(D10095)</f>
        <v/>
      </c>
      <c r="F10095" s="15" t="n">
        <v>20000</v>
      </c>
      <c r="G10095" s="12" t="inlineStr">
        <is>
          <t>single</t>
        </is>
      </c>
      <c r="H10095" s="12" t="inlineStr">
        <is>
          <t>Never married/single</t>
        </is>
      </c>
      <c r="I10095" s="16" t="n">
        <v>5</v>
      </c>
      <c r="J10095" s="16" t="n">
        <v>39</v>
      </c>
      <c r="K10095" s="16" t="n">
        <v>0</v>
      </c>
      <c r="L10095" s="16" t="n">
        <v>0</v>
      </c>
      <c r="M10095" s="16" t="n">
        <v>1</v>
      </c>
      <c r="N10095" s="17" t="n">
        <v>1</v>
      </c>
      <c r="O10095" s="17" t="n">
        <v>0</v>
      </c>
      <c r="P10095" s="17" t="n">
        <v>0</v>
      </c>
      <c r="Q10095" s="17" t="n">
        <v>0</v>
      </c>
      <c r="R10095" s="17" t="n">
        <v>0</v>
      </c>
      <c r="S10095" s="17" t="n">
        <v>0</v>
      </c>
      <c r="T10095" s="17" t="n">
        <v>0</v>
      </c>
      <c r="U10095" s="17" t="n">
        <v>0</v>
      </c>
      <c r="V10095" s="18" t="n">
        <v>2791.99</v>
      </c>
    </row>
    <row r="10096">
      <c r="A10096" s="12" t="n">
        <v>10095</v>
      </c>
      <c r="B10096" s="13" t="n">
        <v>0.0584435558289757</v>
      </c>
      <c r="C10096" s="13" t="n">
        <v>0.1600981227595439</v>
      </c>
      <c r="D10096" s="14">
        <f>B10096-C10096</f>
        <v/>
      </c>
      <c r="E10096" s="14">
        <f>ABS(D10096)</f>
        <v/>
      </c>
      <c r="F10096" s="15" t="n">
        <v>65020</v>
      </c>
      <c r="G10096" s="12" t="inlineStr">
        <is>
          <t>joint</t>
        </is>
      </c>
      <c r="H10096" s="12" t="inlineStr">
        <is>
          <t>Married, spouse present</t>
        </is>
      </c>
      <c r="I10096" s="16" t="n">
        <v>12</v>
      </c>
      <c r="J10096" s="16" t="n">
        <v>38</v>
      </c>
      <c r="K10096" s="16" t="n">
        <v>2</v>
      </c>
      <c r="L10096" s="16" t="n">
        <v>0</v>
      </c>
      <c r="M10096" s="16" t="n">
        <v>4</v>
      </c>
      <c r="N10096" s="17" t="n">
        <v>0.6151953245155337</v>
      </c>
      <c r="O10096" s="17" t="n">
        <v>0</v>
      </c>
      <c r="P10096" s="17" t="n">
        <v>0</v>
      </c>
      <c r="Q10096" s="17" t="n">
        <v>0</v>
      </c>
      <c r="R10096" s="17" t="n">
        <v>0</v>
      </c>
      <c r="S10096" s="17" t="n">
        <v>0</v>
      </c>
      <c r="T10096" s="17" t="n">
        <v>0</v>
      </c>
      <c r="U10096" s="17" t="n">
        <v>0.3848046754844663</v>
      </c>
      <c r="V10096" s="18" t="n">
        <v>2204.49</v>
      </c>
    </row>
    <row r="10097">
      <c r="A10097" s="12" t="n">
        <v>10096</v>
      </c>
      <c r="B10097" s="13" t="n">
        <v>10.64301226741797</v>
      </c>
      <c r="C10097" s="13" t="n">
        <v>10.21155614063481</v>
      </c>
      <c r="D10097" s="14">
        <f>B10097-C10097</f>
        <v/>
      </c>
      <c r="E10097" s="14">
        <f>ABS(D10097)</f>
        <v/>
      </c>
      <c r="F10097" s="15" t="n">
        <v>136296</v>
      </c>
      <c r="G10097" s="12" t="inlineStr">
        <is>
          <t>joint</t>
        </is>
      </c>
      <c r="H10097" s="12" t="inlineStr">
        <is>
          <t>Married, spouse present</t>
        </is>
      </c>
      <c r="I10097" s="16" t="n">
        <v>30</v>
      </c>
      <c r="J10097" s="16" t="n">
        <v>62</v>
      </c>
      <c r="K10097" s="16" t="n">
        <v>0</v>
      </c>
      <c r="L10097" s="16" t="n">
        <v>0</v>
      </c>
      <c r="M10097" s="16" t="n">
        <v>2</v>
      </c>
      <c r="N10097" s="17" t="n">
        <v>0.4863092093678464</v>
      </c>
      <c r="O10097" s="17" t="n">
        <v>0</v>
      </c>
      <c r="P10097" s="17" t="n">
        <v>0.0019149498151082</v>
      </c>
      <c r="Q10097" s="17" t="n">
        <v>0</v>
      </c>
      <c r="R10097" s="17" t="n">
        <v>0</v>
      </c>
      <c r="S10097" s="17" t="n">
        <v>0</v>
      </c>
      <c r="T10097" s="17" t="n">
        <v>0</v>
      </c>
      <c r="U10097" s="17" t="n">
        <v>0.5117758408170453</v>
      </c>
      <c r="V10097" s="18" t="n">
        <v>509.79</v>
      </c>
    </row>
    <row r="10098">
      <c r="A10098" s="12" t="n">
        <v>10097</v>
      </c>
      <c r="B10098" s="13" t="n">
        <v>11.8879935838795</v>
      </c>
      <c r="C10098" s="13" t="n">
        <v>11.23269544791564</v>
      </c>
      <c r="D10098" s="14">
        <f>B10098-C10098</f>
        <v/>
      </c>
      <c r="E10098" s="14">
        <f>ABS(D10098)</f>
        <v/>
      </c>
      <c r="F10098" s="15" t="n">
        <v>162791</v>
      </c>
      <c r="G10098" s="12" t="inlineStr">
        <is>
          <t>joint</t>
        </is>
      </c>
      <c r="H10098" s="12" t="inlineStr">
        <is>
          <t>Married, spouse present</t>
        </is>
      </c>
      <c r="I10098" s="16" t="n">
        <v>12</v>
      </c>
      <c r="J10098" s="16" t="n">
        <v>71</v>
      </c>
      <c r="K10098" s="16" t="n">
        <v>0</v>
      </c>
      <c r="L10098" s="16" t="n">
        <v>0</v>
      </c>
      <c r="M10098" s="16" t="n">
        <v>2</v>
      </c>
      <c r="N10098" s="17" t="n">
        <v>0</v>
      </c>
      <c r="O10098" s="17" t="n">
        <v>0</v>
      </c>
      <c r="P10098" s="17" t="n">
        <v>0.0006204274192062</v>
      </c>
      <c r="Q10098" s="17" t="n">
        <v>0</v>
      </c>
      <c r="R10098" s="17" t="n">
        <v>0</v>
      </c>
      <c r="S10098" s="17" t="n">
        <v>0.1307689000006142</v>
      </c>
      <c r="T10098" s="17" t="n">
        <v>0</v>
      </c>
      <c r="U10098" s="17" t="n">
        <v>0.0884692642713663</v>
      </c>
      <c r="V10098" s="18" t="n">
        <v>4273.93</v>
      </c>
    </row>
    <row r="10099">
      <c r="A10099" s="12" t="n">
        <v>10098</v>
      </c>
      <c r="B10099" s="13" t="n">
        <v>7.295</v>
      </c>
      <c r="C10099" s="13" t="n">
        <v>7.294286540925965</v>
      </c>
      <c r="D10099" s="14">
        <f>B10099-C10099</f>
        <v/>
      </c>
      <c r="E10099" s="14">
        <f>ABS(D10099)</f>
        <v/>
      </c>
      <c r="F10099" s="15" t="n">
        <v>40000</v>
      </c>
      <c r="G10099" s="12" t="inlineStr">
        <is>
          <t>single</t>
        </is>
      </c>
      <c r="H10099" s="12" t="inlineStr">
        <is>
          <t>Never married/single</t>
        </is>
      </c>
      <c r="I10099" s="16" t="n">
        <v>12</v>
      </c>
      <c r="J10099" s="16" t="n">
        <v>23</v>
      </c>
      <c r="K10099" s="16" t="n">
        <v>0</v>
      </c>
      <c r="L10099" s="16" t="n">
        <v>0</v>
      </c>
      <c r="M10099" s="16" t="n">
        <v>3</v>
      </c>
      <c r="N10099" s="17" t="n">
        <v>1</v>
      </c>
      <c r="O10099" s="17" t="n">
        <v>0</v>
      </c>
      <c r="P10099" s="17" t="n">
        <v>0</v>
      </c>
      <c r="Q10099" s="17" t="n">
        <v>0</v>
      </c>
      <c r="R10099" s="17" t="n">
        <v>0</v>
      </c>
      <c r="S10099" s="17" t="n">
        <v>0</v>
      </c>
      <c r="T10099" s="17" t="n">
        <v>0</v>
      </c>
      <c r="U10099" s="17" t="n">
        <v>0</v>
      </c>
      <c r="V10099" s="18" t="n">
        <v>2669.82</v>
      </c>
    </row>
    <row r="10100">
      <c r="A10100" s="12" t="n">
        <v>10099</v>
      </c>
      <c r="B10100" s="13" t="n">
        <v>7.817777777777778</v>
      </c>
      <c r="C10100" s="13" t="n">
        <v>7.798192488601852</v>
      </c>
      <c r="D10100" s="14">
        <f>B10100-C10100</f>
        <v/>
      </c>
      <c r="E10100" s="14">
        <f>ABS(D10100)</f>
        <v/>
      </c>
      <c r="F10100" s="15" t="n">
        <v>45000</v>
      </c>
      <c r="G10100" s="12" t="inlineStr">
        <is>
          <t>single</t>
        </is>
      </c>
      <c r="H10100" s="12" t="inlineStr">
        <is>
          <t>Never married/single</t>
        </is>
      </c>
      <c r="I10100" s="16" t="n">
        <v>40</v>
      </c>
      <c r="J10100" s="16" t="n">
        <v>29</v>
      </c>
      <c r="K10100" s="16" t="n">
        <v>0</v>
      </c>
      <c r="L10100" s="16" t="n">
        <v>0</v>
      </c>
      <c r="M10100" s="16" t="n">
        <v>2</v>
      </c>
      <c r="N10100" s="17" t="n">
        <v>1</v>
      </c>
      <c r="O10100" s="17" t="n">
        <v>0</v>
      </c>
      <c r="P10100" s="17" t="n">
        <v>0</v>
      </c>
      <c r="Q10100" s="17" t="n">
        <v>0</v>
      </c>
      <c r="R10100" s="17" t="n">
        <v>0</v>
      </c>
      <c r="S10100" s="17" t="n">
        <v>0</v>
      </c>
      <c r="T10100" s="17" t="n">
        <v>0</v>
      </c>
      <c r="U10100" s="17" t="n">
        <v>0</v>
      </c>
      <c r="V10100" s="18" t="n">
        <v>1196.6</v>
      </c>
    </row>
    <row r="10101">
      <c r="A10101" s="12" t="n">
        <v>10100</v>
      </c>
      <c r="B10101" s="13" t="n">
        <v>8.459078080903105</v>
      </c>
      <c r="C10101" s="13" t="n">
        <v>8.359810860059024</v>
      </c>
      <c r="D10101" s="14">
        <f>B10101-C10101</f>
        <v/>
      </c>
      <c r="E10101" s="14">
        <f>ABS(D10101)</f>
        <v/>
      </c>
      <c r="F10101" s="15" t="n">
        <v>53150</v>
      </c>
      <c r="G10101" s="12" t="inlineStr">
        <is>
          <t>single</t>
        </is>
      </c>
      <c r="H10101" s="12" t="inlineStr">
        <is>
          <t>Never married/single</t>
        </is>
      </c>
      <c r="I10101" s="16" t="n">
        <v>34</v>
      </c>
      <c r="J10101" s="16" t="n">
        <v>43</v>
      </c>
      <c r="K10101" s="16" t="n">
        <v>0</v>
      </c>
      <c r="L10101" s="16" t="n">
        <v>0</v>
      </c>
      <c r="M10101" s="16" t="n">
        <v>2</v>
      </c>
      <c r="N10101" s="17" t="n">
        <v>0.9971777986829728</v>
      </c>
      <c r="O10101" s="17" t="n">
        <v>0</v>
      </c>
      <c r="P10101" s="17" t="n">
        <v>0.0028222013170272</v>
      </c>
      <c r="Q10101" s="17" t="n">
        <v>0</v>
      </c>
      <c r="R10101" s="17" t="n">
        <v>0</v>
      </c>
      <c r="S10101" s="17" t="n">
        <v>0</v>
      </c>
      <c r="T10101" s="17" t="n">
        <v>0</v>
      </c>
      <c r="U10101" s="17" t="n">
        <v>0</v>
      </c>
      <c r="V10101" s="18" t="n">
        <v>2787.9</v>
      </c>
    </row>
    <row r="10102">
      <c r="A10102" s="12" t="n">
        <v>10101</v>
      </c>
      <c r="B10102" s="13" t="n">
        <v>0</v>
      </c>
      <c r="C10102" s="13" t="n">
        <v>0.001812290984074493</v>
      </c>
      <c r="D10102" s="14">
        <f>B10102-C10102</f>
        <v/>
      </c>
      <c r="E10102" s="14">
        <f>ABS(D10102)</f>
        <v/>
      </c>
      <c r="F10102" s="15" t="n">
        <v>20700</v>
      </c>
      <c r="G10102" s="12" t="inlineStr">
        <is>
          <t>single</t>
        </is>
      </c>
      <c r="H10102" s="12" t="inlineStr">
        <is>
          <t>Widowed</t>
        </is>
      </c>
      <c r="I10102" s="16" t="n">
        <v>55</v>
      </c>
      <c r="J10102" s="16" t="n">
        <v>77</v>
      </c>
      <c r="K10102" s="16" t="n">
        <v>0</v>
      </c>
      <c r="L10102" s="16" t="n">
        <v>0</v>
      </c>
      <c r="M10102" s="16" t="n">
        <v>1</v>
      </c>
      <c r="N10102" s="17" t="n">
        <v>0</v>
      </c>
      <c r="O10102" s="17" t="n">
        <v>0</v>
      </c>
      <c r="P10102" s="17" t="n">
        <v>0.0048309178743961</v>
      </c>
      <c r="Q10102" s="17" t="n">
        <v>0</v>
      </c>
      <c r="R10102" s="17" t="n">
        <v>0</v>
      </c>
      <c r="S10102" s="17" t="n">
        <v>0.8985507246376812</v>
      </c>
      <c r="T10102" s="17" t="n">
        <v>0</v>
      </c>
      <c r="U10102" s="17" t="n">
        <v>0</v>
      </c>
      <c r="V10102" s="18" t="n">
        <v>3530.06</v>
      </c>
    </row>
    <row r="10103">
      <c r="A10103" s="12" t="n">
        <v>10102</v>
      </c>
      <c r="B10103" s="13" t="n">
        <v>-0.3818181818181818</v>
      </c>
      <c r="C10103" s="13" t="n">
        <v>0.1979632331709541</v>
      </c>
      <c r="D10103" s="14">
        <f>B10103-C10103</f>
        <v/>
      </c>
      <c r="E10103" s="14">
        <f>ABS(D10103)</f>
        <v/>
      </c>
      <c r="F10103" s="15" t="n">
        <v>55000</v>
      </c>
      <c r="G10103" s="12" t="inlineStr">
        <is>
          <t>head_of_household</t>
        </is>
      </c>
      <c r="H10103" s="12" t="inlineStr">
        <is>
          <t>Never married/single</t>
        </is>
      </c>
      <c r="I10103" s="16" t="n">
        <v>26</v>
      </c>
      <c r="J10103" s="16" t="n">
        <v>38</v>
      </c>
      <c r="K10103" s="16" t="n">
        <v>2</v>
      </c>
      <c r="L10103" s="16" t="n">
        <v>0</v>
      </c>
      <c r="M10103" s="16" t="n">
        <v>4</v>
      </c>
      <c r="N10103" s="17" t="n">
        <v>1</v>
      </c>
      <c r="O10103" s="17" t="n">
        <v>0</v>
      </c>
      <c r="P10103" s="17" t="n">
        <v>0</v>
      </c>
      <c r="Q10103" s="17" t="n">
        <v>0</v>
      </c>
      <c r="R10103" s="17" t="n">
        <v>0</v>
      </c>
      <c r="S10103" s="17" t="n">
        <v>0</v>
      </c>
      <c r="T10103" s="17" t="n">
        <v>0</v>
      </c>
      <c r="U10103" s="17" t="n">
        <v>0</v>
      </c>
      <c r="V10103" s="18" t="n">
        <v>2348.27</v>
      </c>
    </row>
    <row r="10104">
      <c r="A10104" s="12" t="n">
        <v>10103</v>
      </c>
      <c r="B10104" s="13" t="n">
        <v>0</v>
      </c>
      <c r="C10104" s="13" t="n">
        <v>0.04241529765941346</v>
      </c>
      <c r="D10104" s="14">
        <f>B10104-C10104</f>
        <v/>
      </c>
      <c r="E10104" s="14">
        <f>ABS(D10104)</f>
        <v/>
      </c>
      <c r="F10104" s="15" t="n">
        <v>30905</v>
      </c>
      <c r="G10104" s="12" t="inlineStr">
        <is>
          <t>single</t>
        </is>
      </c>
      <c r="H10104" s="12" t="inlineStr">
        <is>
          <t>Divorced</t>
        </is>
      </c>
      <c r="I10104" s="16" t="n">
        <v>12</v>
      </c>
      <c r="J10104" s="16" t="n">
        <v>75</v>
      </c>
      <c r="K10104" s="16" t="n">
        <v>0</v>
      </c>
      <c r="L10104" s="16" t="n">
        <v>0</v>
      </c>
      <c r="M10104" s="16" t="n">
        <v>2</v>
      </c>
      <c r="N10104" s="17" t="n">
        <v>0</v>
      </c>
      <c r="O10104" s="17" t="n">
        <v>0</v>
      </c>
      <c r="P10104" s="17" t="n">
        <v>0.0040446529687752</v>
      </c>
      <c r="Q10104" s="17" t="n">
        <v>0</v>
      </c>
      <c r="R10104" s="17" t="n">
        <v>0</v>
      </c>
      <c r="S10104" s="17" t="n">
        <v>0.8406083158065037</v>
      </c>
      <c r="T10104" s="17" t="n">
        <v>3.235722375020223e-05</v>
      </c>
      <c r="U10104" s="17" t="n">
        <v>0</v>
      </c>
      <c r="V10104" s="18" t="n">
        <v>3842.75</v>
      </c>
    </row>
    <row r="10105">
      <c r="A10105" s="12" t="n">
        <v>10104</v>
      </c>
      <c r="B10105" s="13" t="n">
        <v>3.279478085730549</v>
      </c>
      <c r="C10105" s="13" t="n">
        <v>3.388927045075466</v>
      </c>
      <c r="D10105" s="14">
        <f>B10105-C10105</f>
        <v/>
      </c>
      <c r="E10105" s="14">
        <f>ABS(D10105)</f>
        <v/>
      </c>
      <c r="F10105" s="15" t="n">
        <v>73514</v>
      </c>
      <c r="G10105" s="12" t="inlineStr">
        <is>
          <t>joint</t>
        </is>
      </c>
      <c r="H10105" s="12" t="inlineStr">
        <is>
          <t>Married, spouse present</t>
        </is>
      </c>
      <c r="I10105" s="16" t="n">
        <v>18</v>
      </c>
      <c r="J10105" s="16" t="n">
        <v>85</v>
      </c>
      <c r="K10105" s="16" t="n">
        <v>0</v>
      </c>
      <c r="L10105" s="16" t="n">
        <v>0</v>
      </c>
      <c r="M10105" s="16" t="n">
        <v>2</v>
      </c>
      <c r="N10105" s="17" t="n">
        <v>0</v>
      </c>
      <c r="O10105" s="17" t="n">
        <v>0</v>
      </c>
      <c r="P10105" s="17" t="n">
        <v>0.006434148597546</v>
      </c>
      <c r="Q10105" s="17" t="n">
        <v>0</v>
      </c>
      <c r="R10105" s="17" t="n">
        <v>0</v>
      </c>
      <c r="S10105" s="17" t="n">
        <v>0.3511167940800391</v>
      </c>
      <c r="T10105" s="17" t="n">
        <v>0</v>
      </c>
      <c r="U10105" s="17" t="n">
        <v>0.1725113583807166</v>
      </c>
      <c r="V10105" s="18" t="n">
        <v>3071.28</v>
      </c>
    </row>
    <row r="10106">
      <c r="A10106" s="12" t="n">
        <v>10105</v>
      </c>
      <c r="B10106" s="13" t="n">
        <v>-2.214588510451688</v>
      </c>
      <c r="C10106" s="13" t="n">
        <v>-0.7229688997750586</v>
      </c>
      <c r="D10106" s="14">
        <f>B10106-C10106</f>
        <v/>
      </c>
      <c r="E10106" s="14">
        <f>ABS(D10106)</f>
        <v/>
      </c>
      <c r="F10106" s="15" t="n">
        <v>22082</v>
      </c>
      <c r="G10106" s="12" t="inlineStr">
        <is>
          <t>single</t>
        </is>
      </c>
      <c r="H10106" s="12" t="inlineStr">
        <is>
          <t>Divorced</t>
        </is>
      </c>
      <c r="I10106" s="16" t="n">
        <v>15</v>
      </c>
      <c r="J10106" s="16" t="n">
        <v>46</v>
      </c>
      <c r="K10106" s="16" t="n">
        <v>0</v>
      </c>
      <c r="L10106" s="16" t="n">
        <v>0</v>
      </c>
      <c r="M10106" s="16" t="n">
        <v>1</v>
      </c>
      <c r="N10106" s="17" t="n">
        <v>0.5742233493342994</v>
      </c>
      <c r="O10106" s="17" t="n">
        <v>4.528575310207409e-05</v>
      </c>
      <c r="P10106" s="17" t="n">
        <v>0.045285753102074</v>
      </c>
      <c r="Q10106" s="17" t="n">
        <v>0</v>
      </c>
      <c r="R10106" s="17" t="n">
        <v>0</v>
      </c>
      <c r="S10106" s="17" t="n">
        <v>0</v>
      </c>
      <c r="T10106" s="17" t="n">
        <v>0</v>
      </c>
      <c r="U10106" s="17" t="n">
        <v>0</v>
      </c>
      <c r="V10106" s="18" t="n">
        <v>572.33</v>
      </c>
    </row>
    <row r="10107">
      <c r="A10107" s="12" t="n">
        <v>10106</v>
      </c>
      <c r="B10107" s="13" t="n">
        <v>14.95956993069131</v>
      </c>
      <c r="C10107" s="13" t="n">
        <v>14.26388317710019</v>
      </c>
      <c r="D10107" s="14">
        <f>B10107-C10107</f>
        <v/>
      </c>
      <c r="E10107" s="14">
        <f>ABS(D10107)</f>
        <v/>
      </c>
      <c r="F10107" s="15" t="n">
        <v>225080</v>
      </c>
      <c r="G10107" s="12" t="inlineStr">
        <is>
          <t>joint</t>
        </is>
      </c>
      <c r="H10107" s="12" t="inlineStr">
        <is>
          <t>Married, spouse present</t>
        </is>
      </c>
      <c r="I10107" s="16" t="n">
        <v>51</v>
      </c>
      <c r="J10107" s="16" t="n">
        <v>53</v>
      </c>
      <c r="K10107" s="16" t="n">
        <v>1</v>
      </c>
      <c r="L10107" s="16" t="n">
        <v>0</v>
      </c>
      <c r="M10107" s="16" t="n">
        <v>3</v>
      </c>
      <c r="N10107" s="17" t="n">
        <v>0.7019726319530833</v>
      </c>
      <c r="O10107" s="17" t="n">
        <v>0</v>
      </c>
      <c r="P10107" s="17" t="n">
        <v>0.0001332859427759</v>
      </c>
      <c r="Q10107" s="17" t="n">
        <v>0</v>
      </c>
      <c r="R10107" s="17" t="n">
        <v>0</v>
      </c>
      <c r="S10107" s="17" t="n">
        <v>0</v>
      </c>
      <c r="T10107" s="17" t="n">
        <v>0</v>
      </c>
      <c r="U10107" s="17" t="n">
        <v>0.2978940821041407</v>
      </c>
      <c r="V10107" s="18" t="n">
        <v>2238.98</v>
      </c>
    </row>
    <row r="10108">
      <c r="A10108" s="12" t="n">
        <v>10107</v>
      </c>
      <c r="B10108" s="13" t="n">
        <v>8.726823672628523</v>
      </c>
      <c r="C10108" s="13" t="n">
        <v>8.935376931148673</v>
      </c>
      <c r="D10108" s="14">
        <f>B10108-C10108</f>
        <v/>
      </c>
      <c r="E10108" s="14">
        <f>ABS(D10108)</f>
        <v/>
      </c>
      <c r="F10108" s="15" t="n">
        <v>170864</v>
      </c>
      <c r="G10108" s="12" t="inlineStr">
        <is>
          <t>joint</t>
        </is>
      </c>
      <c r="H10108" s="12" t="inlineStr">
        <is>
          <t>Married, spouse present</t>
        </is>
      </c>
      <c r="I10108" s="16" t="n">
        <v>47</v>
      </c>
      <c r="J10108" s="16" t="n">
        <v>38</v>
      </c>
      <c r="K10108" s="16" t="n">
        <v>3</v>
      </c>
      <c r="L10108" s="16" t="n">
        <v>1</v>
      </c>
      <c r="M10108" s="16" t="n">
        <v>5</v>
      </c>
      <c r="N10108" s="17" t="n">
        <v>0.70231295065081</v>
      </c>
      <c r="O10108" s="17" t="n">
        <v>0</v>
      </c>
      <c r="P10108" s="17" t="n">
        <v>0.0050566532446858</v>
      </c>
      <c r="Q10108" s="17" t="n">
        <v>0</v>
      </c>
      <c r="R10108" s="17" t="n">
        <v>0</v>
      </c>
      <c r="S10108" s="17" t="n">
        <v>0</v>
      </c>
      <c r="T10108" s="17" t="n">
        <v>0</v>
      </c>
      <c r="U10108" s="17" t="n">
        <v>0.2926303961045041</v>
      </c>
      <c r="V10108" s="18" t="n">
        <v>2075.59</v>
      </c>
    </row>
    <row r="10109">
      <c r="A10109" s="12" t="n">
        <v>10108</v>
      </c>
      <c r="B10109" s="13" t="n">
        <v>4.516239977644505</v>
      </c>
      <c r="C10109" s="13" t="n">
        <v>8.339312332444925</v>
      </c>
      <c r="D10109" s="14">
        <f>B10109-C10109</f>
        <v/>
      </c>
      <c r="E10109" s="14">
        <f>ABS(D10109)</f>
        <v/>
      </c>
      <c r="F10109" s="15" t="n">
        <v>150160</v>
      </c>
      <c r="G10109" s="12" t="inlineStr">
        <is>
          <t>joint</t>
        </is>
      </c>
      <c r="H10109" s="12" t="inlineStr">
        <is>
          <t>Married, spouse present</t>
        </is>
      </c>
      <c r="I10109" s="16" t="n">
        <v>48</v>
      </c>
      <c r="J10109" s="16" t="n">
        <v>41</v>
      </c>
      <c r="K10109" s="16" t="n">
        <v>2</v>
      </c>
      <c r="L10109" s="16" t="n">
        <v>2</v>
      </c>
      <c r="M10109" s="16" t="n">
        <v>4</v>
      </c>
      <c r="N10109" s="17" t="n">
        <v>0</v>
      </c>
      <c r="O10109" s="17" t="n">
        <v>0</v>
      </c>
      <c r="P10109" s="17" t="n">
        <v>0.0003995737879595</v>
      </c>
      <c r="Q10109" s="17" t="n">
        <v>0</v>
      </c>
      <c r="R10109" s="17" t="n">
        <v>0</v>
      </c>
      <c r="S10109" s="17" t="n">
        <v>0</v>
      </c>
      <c r="T10109" s="17" t="n">
        <v>0</v>
      </c>
      <c r="U10109" s="17" t="n">
        <v>0.9996004262120404</v>
      </c>
      <c r="V10109" s="18" t="n">
        <v>2403.84</v>
      </c>
    </row>
    <row r="10110">
      <c r="A10110" s="12" t="n">
        <v>10109</v>
      </c>
      <c r="B10110" s="13" t="n">
        <v>9.91741987854946</v>
      </c>
      <c r="C10110" s="13" t="n">
        <v>9.715990964190238</v>
      </c>
      <c r="D10110" s="14">
        <f>B10110-C10110</f>
        <v/>
      </c>
      <c r="E10110" s="14">
        <f>ABS(D10110)</f>
        <v/>
      </c>
      <c r="F10110" s="15" t="n">
        <v>64059</v>
      </c>
      <c r="G10110" s="12" t="inlineStr">
        <is>
          <t>single</t>
        </is>
      </c>
      <c r="H10110" s="12" t="inlineStr">
        <is>
          <t>Never married/single</t>
        </is>
      </c>
      <c r="I10110" s="16" t="n">
        <v>28</v>
      </c>
      <c r="J10110" s="16" t="n">
        <v>27</v>
      </c>
      <c r="K10110" s="16" t="n">
        <v>0</v>
      </c>
      <c r="L10110" s="16" t="n">
        <v>0</v>
      </c>
      <c r="M10110" s="16" t="n">
        <v>2</v>
      </c>
      <c r="N10110" s="17" t="n">
        <v>0.9990789740707784</v>
      </c>
      <c r="O10110" s="17" t="n">
        <v>0</v>
      </c>
      <c r="P10110" s="17" t="n">
        <v>0.0009210259292214</v>
      </c>
      <c r="Q10110" s="17" t="n">
        <v>0</v>
      </c>
      <c r="R10110" s="17" t="n">
        <v>0</v>
      </c>
      <c r="S10110" s="17" t="n">
        <v>0</v>
      </c>
      <c r="T10110" s="17" t="n">
        <v>0</v>
      </c>
      <c r="U10110" s="17" t="n">
        <v>0</v>
      </c>
      <c r="V10110" s="18" t="n">
        <v>1956.51</v>
      </c>
    </row>
    <row r="10111">
      <c r="A10111" s="12" t="n">
        <v>10110</v>
      </c>
      <c r="B10111" s="13" t="n">
        <v>8.139868744872846</v>
      </c>
      <c r="C10111" s="13" t="n">
        <v>8.101771785411986</v>
      </c>
      <c r="D10111" s="14">
        <f>B10111-C10111</f>
        <v/>
      </c>
      <c r="E10111" s="14">
        <f>ABS(D10111)</f>
        <v/>
      </c>
      <c r="F10111" s="15" t="n">
        <v>48760</v>
      </c>
      <c r="G10111" s="12" t="inlineStr">
        <is>
          <t>single</t>
        </is>
      </c>
      <c r="H10111" s="12" t="inlineStr">
        <is>
          <t>Never married/single</t>
        </is>
      </c>
      <c r="I10111" s="16" t="n">
        <v>6</v>
      </c>
      <c r="J10111" s="16" t="n">
        <v>33</v>
      </c>
      <c r="K10111" s="16" t="n">
        <v>0</v>
      </c>
      <c r="L10111" s="16" t="n">
        <v>0</v>
      </c>
      <c r="M10111" s="16" t="n">
        <v>1</v>
      </c>
      <c r="N10111" s="17" t="n">
        <v>0.9384741591468416</v>
      </c>
      <c r="O10111" s="17" t="n">
        <v>0</v>
      </c>
      <c r="P10111" s="17" t="n">
        <v>0.0615258408531583</v>
      </c>
      <c r="Q10111" s="17" t="n">
        <v>0</v>
      </c>
      <c r="R10111" s="17" t="n">
        <v>0</v>
      </c>
      <c r="S10111" s="17" t="n">
        <v>0</v>
      </c>
      <c r="T10111" s="17" t="n">
        <v>0</v>
      </c>
      <c r="U10111" s="17" t="n">
        <v>0</v>
      </c>
      <c r="V10111" s="18" t="n">
        <v>4600.16</v>
      </c>
    </row>
    <row r="10112">
      <c r="A10112" s="12" t="n">
        <v>10111</v>
      </c>
      <c r="B10112" s="13" t="n">
        <v>7.817777777777778</v>
      </c>
      <c r="C10112" s="13" t="n">
        <v>7.812559990990811</v>
      </c>
      <c r="D10112" s="14">
        <f>B10112-C10112</f>
        <v/>
      </c>
      <c r="E10112" s="14">
        <f>ABS(D10112)</f>
        <v/>
      </c>
      <c r="F10112" s="15" t="n">
        <v>45000</v>
      </c>
      <c r="G10112" s="12" t="inlineStr">
        <is>
          <t>single</t>
        </is>
      </c>
      <c r="H10112" s="12" t="inlineStr">
        <is>
          <t>Never married/single</t>
        </is>
      </c>
      <c r="I10112" s="16" t="n">
        <v>4</v>
      </c>
      <c r="J10112" s="16" t="n">
        <v>55</v>
      </c>
      <c r="K10112" s="16" t="n">
        <v>0</v>
      </c>
      <c r="L10112" s="16" t="n">
        <v>0</v>
      </c>
      <c r="M10112" s="16" t="n">
        <v>2</v>
      </c>
      <c r="N10112" s="17" t="n">
        <v>1</v>
      </c>
      <c r="O10112" s="17" t="n">
        <v>0</v>
      </c>
      <c r="P10112" s="17" t="n">
        <v>0</v>
      </c>
      <c r="Q10112" s="17" t="n">
        <v>0</v>
      </c>
      <c r="R10112" s="17" t="n">
        <v>0</v>
      </c>
      <c r="S10112" s="17" t="n">
        <v>0</v>
      </c>
      <c r="T10112" s="17" t="n">
        <v>0</v>
      </c>
      <c r="U10112" s="17" t="n">
        <v>0</v>
      </c>
      <c r="V10112" s="18" t="n">
        <v>6763.04</v>
      </c>
    </row>
    <row r="10113">
      <c r="A10113" s="12" t="n">
        <v>10112</v>
      </c>
      <c r="B10113" s="13" t="n">
        <v>12.2605</v>
      </c>
      <c r="C10113" s="13" t="n">
        <v>11.73683881370033</v>
      </c>
      <c r="D10113" s="14">
        <f>B10113-C10113</f>
        <v/>
      </c>
      <c r="E10113" s="14">
        <f>ABS(D10113)</f>
        <v/>
      </c>
      <c r="F10113" s="15" t="n">
        <v>200000</v>
      </c>
      <c r="G10113" s="12" t="inlineStr">
        <is>
          <t>joint</t>
        </is>
      </c>
      <c r="H10113" s="12" t="inlineStr">
        <is>
          <t>Married, spouse present</t>
        </is>
      </c>
      <c r="I10113" s="16" t="n">
        <v>19</v>
      </c>
      <c r="J10113" s="16" t="n">
        <v>38</v>
      </c>
      <c r="K10113" s="16" t="n">
        <v>2</v>
      </c>
      <c r="L10113" s="16" t="n">
        <v>0</v>
      </c>
      <c r="M10113" s="16" t="n">
        <v>4</v>
      </c>
      <c r="N10113" s="17" t="n">
        <v>0.5</v>
      </c>
      <c r="O10113" s="17" t="n">
        <v>0</v>
      </c>
      <c r="P10113" s="17" t="n">
        <v>0</v>
      </c>
      <c r="Q10113" s="17" t="n">
        <v>0</v>
      </c>
      <c r="R10113" s="17" t="n">
        <v>0</v>
      </c>
      <c r="S10113" s="17" t="n">
        <v>0</v>
      </c>
      <c r="T10113" s="17" t="n">
        <v>0</v>
      </c>
      <c r="U10113" s="17" t="n">
        <v>0.5</v>
      </c>
      <c r="V10113" s="18" t="n">
        <v>1357.09</v>
      </c>
    </row>
    <row r="10114">
      <c r="A10114" s="12" t="n">
        <v>10113</v>
      </c>
      <c r="B10114" s="13" t="n">
        <v>18.18135497848924</v>
      </c>
      <c r="C10114" s="13" t="n">
        <v>18.84265075961044</v>
      </c>
      <c r="D10114" s="14">
        <f>B10114-C10114</f>
        <v/>
      </c>
      <c r="E10114" s="14">
        <f>ABS(D10114)</f>
        <v/>
      </c>
      <c r="F10114" s="15" t="n">
        <v>451402</v>
      </c>
      <c r="G10114" s="12" t="inlineStr">
        <is>
          <t>joint</t>
        </is>
      </c>
      <c r="H10114" s="12" t="inlineStr">
        <is>
          <t>Married, spouse present</t>
        </is>
      </c>
      <c r="I10114" s="16" t="n">
        <v>50</v>
      </c>
      <c r="J10114" s="16" t="n">
        <v>58</v>
      </c>
      <c r="K10114" s="16" t="n">
        <v>2</v>
      </c>
      <c r="L10114" s="16" t="n">
        <v>0</v>
      </c>
      <c r="M10114" s="16" t="n">
        <v>4</v>
      </c>
      <c r="N10114" s="17" t="n">
        <v>0.7753620940979438</v>
      </c>
      <c r="O10114" s="17" t="n">
        <v>0</v>
      </c>
      <c r="P10114" s="17" t="n">
        <v>0.0620289675278355</v>
      </c>
      <c r="Q10114" s="17" t="n">
        <v>0</v>
      </c>
      <c r="R10114" s="17" t="n">
        <v>0</v>
      </c>
      <c r="S10114" s="17" t="n">
        <v>0</v>
      </c>
      <c r="T10114" s="17" t="n">
        <v>0</v>
      </c>
      <c r="U10114" s="17" t="n">
        <v>0.1626089383742207</v>
      </c>
      <c r="V10114" s="18" t="n">
        <v>208.89</v>
      </c>
    </row>
    <row r="10115">
      <c r="A10115" s="12" t="n">
        <v>10114</v>
      </c>
      <c r="B10115" s="13" t="n">
        <v>-7.678571428571429</v>
      </c>
      <c r="C10115" s="13" t="n">
        <v>-7.593948126126211</v>
      </c>
      <c r="D10115" s="14">
        <f>B10115-C10115</f>
        <v/>
      </c>
      <c r="E10115" s="14">
        <f>ABS(D10115)</f>
        <v/>
      </c>
      <c r="F10115" s="15" t="n">
        <v>1120</v>
      </c>
      <c r="G10115" s="12" t="inlineStr">
        <is>
          <t>single</t>
        </is>
      </c>
      <c r="H10115" s="12" t="inlineStr">
        <is>
          <t>Never married/single</t>
        </is>
      </c>
      <c r="I10115" s="16" t="n">
        <v>1</v>
      </c>
      <c r="J10115" s="16" t="n">
        <v>36</v>
      </c>
      <c r="K10115" s="16" t="n">
        <v>0</v>
      </c>
      <c r="L10115" s="16" t="n">
        <v>0</v>
      </c>
      <c r="M10115" s="16" t="n">
        <v>3</v>
      </c>
      <c r="N10115" s="17" t="n">
        <v>1</v>
      </c>
      <c r="O10115" s="17" t="n">
        <v>0</v>
      </c>
      <c r="P10115" s="17" t="n">
        <v>0</v>
      </c>
      <c r="Q10115" s="17" t="n">
        <v>0</v>
      </c>
      <c r="R10115" s="17" t="n">
        <v>0</v>
      </c>
      <c r="S10115" s="17" t="n">
        <v>0</v>
      </c>
      <c r="T10115" s="17" t="n">
        <v>0</v>
      </c>
      <c r="U10115" s="17" t="n">
        <v>0</v>
      </c>
      <c r="V10115" s="18" t="n">
        <v>3425.91</v>
      </c>
    </row>
    <row r="10116">
      <c r="A10116" s="12" t="n">
        <v>10115</v>
      </c>
      <c r="B10116" s="13" t="n">
        <v>6.18305121924469</v>
      </c>
      <c r="C10116" s="13" t="n">
        <v>6.6619731220375</v>
      </c>
      <c r="D10116" s="14">
        <f>B10116-C10116</f>
        <v/>
      </c>
      <c r="E10116" s="14">
        <f>ABS(D10116)</f>
        <v/>
      </c>
      <c r="F10116" s="15" t="n">
        <v>109412</v>
      </c>
      <c r="G10116" s="12" t="inlineStr">
        <is>
          <t>joint</t>
        </is>
      </c>
      <c r="H10116" s="12" t="inlineStr">
        <is>
          <t>Married, spouse present</t>
        </is>
      </c>
      <c r="I10116" s="16" t="n">
        <v>51</v>
      </c>
      <c r="J10116" s="16" t="n">
        <v>46</v>
      </c>
      <c r="K10116" s="16" t="n">
        <v>1</v>
      </c>
      <c r="L10116" s="16" t="n">
        <v>0</v>
      </c>
      <c r="M10116" s="16" t="n">
        <v>3</v>
      </c>
      <c r="N10116" s="17" t="n">
        <v>0.2193543669798559</v>
      </c>
      <c r="O10116" s="17" t="n">
        <v>0</v>
      </c>
      <c r="P10116" s="17" t="n">
        <v>0</v>
      </c>
      <c r="Q10116" s="17" t="n">
        <v>0</v>
      </c>
      <c r="R10116" s="17" t="n">
        <v>0</v>
      </c>
      <c r="S10116" s="17" t="n">
        <v>0</v>
      </c>
      <c r="T10116" s="17" t="n">
        <v>0</v>
      </c>
      <c r="U10116" s="17" t="n">
        <v>0.780645633020144</v>
      </c>
      <c r="V10116" s="18" t="n">
        <v>2192.74</v>
      </c>
    </row>
    <row r="10117">
      <c r="A10117" s="12" t="n">
        <v>10116</v>
      </c>
      <c r="B10117" s="13" t="n">
        <v>-2.11287988422576</v>
      </c>
      <c r="C10117" s="13" t="n">
        <v>-2.160184657620618</v>
      </c>
      <c r="D10117" s="14">
        <f>B10117-C10117</f>
        <v/>
      </c>
      <c r="E10117" s="14">
        <f>ABS(D10117)</f>
        <v/>
      </c>
      <c r="F10117" s="15" t="n">
        <v>13820</v>
      </c>
      <c r="G10117" s="12" t="inlineStr">
        <is>
          <t>single</t>
        </is>
      </c>
      <c r="H10117" s="12" t="inlineStr">
        <is>
          <t>Divorced</t>
        </is>
      </c>
      <c r="I10117" s="16" t="n">
        <v>25</v>
      </c>
      <c r="J10117" s="16" t="n">
        <v>51</v>
      </c>
      <c r="K10117" s="16" t="n">
        <v>1</v>
      </c>
      <c r="L10117" s="16" t="n">
        <v>0</v>
      </c>
      <c r="M10117" s="16" t="n">
        <v>4</v>
      </c>
      <c r="N10117" s="17" t="n">
        <v>0.9985528219971056</v>
      </c>
      <c r="O10117" s="17" t="n">
        <v>0</v>
      </c>
      <c r="P10117" s="17" t="n">
        <v>0.0014471780028943</v>
      </c>
      <c r="Q10117" s="17" t="n">
        <v>0</v>
      </c>
      <c r="R10117" s="17" t="n">
        <v>0</v>
      </c>
      <c r="S10117" s="17" t="n">
        <v>0</v>
      </c>
      <c r="T10117" s="17" t="n">
        <v>0</v>
      </c>
      <c r="U10117" s="17" t="n">
        <v>0</v>
      </c>
      <c r="V10117" s="18" t="n">
        <v>1943.79</v>
      </c>
    </row>
    <row r="10118">
      <c r="A10118" s="12" t="n">
        <v>10117</v>
      </c>
      <c r="B10118" s="13" t="n">
        <v>7.047368421052632</v>
      </c>
      <c r="C10118" s="13" t="n">
        <v>6.759523510417973</v>
      </c>
      <c r="D10118" s="14">
        <f>B10118-C10118</f>
        <v/>
      </c>
      <c r="E10118" s="14">
        <f>ABS(D10118)</f>
        <v/>
      </c>
      <c r="F10118" s="15" t="n">
        <v>38000</v>
      </c>
      <c r="G10118" s="12" t="inlineStr">
        <is>
          <t>single</t>
        </is>
      </c>
      <c r="H10118" s="12" t="inlineStr">
        <is>
          <t>Never married/single</t>
        </is>
      </c>
      <c r="I10118" s="16" t="n">
        <v>48</v>
      </c>
      <c r="J10118" s="16" t="n">
        <v>26</v>
      </c>
      <c r="K10118" s="16" t="n">
        <v>0</v>
      </c>
      <c r="L10118" s="16" t="n">
        <v>0</v>
      </c>
      <c r="M10118" s="16" t="n">
        <v>5</v>
      </c>
      <c r="N10118" s="17" t="n">
        <v>0.9210526315789472</v>
      </c>
      <c r="O10118" s="17" t="n">
        <v>0</v>
      </c>
      <c r="P10118" s="17" t="n">
        <v>0.0789473684210526</v>
      </c>
      <c r="Q10118" s="17" t="n">
        <v>0</v>
      </c>
      <c r="R10118" s="17" t="n">
        <v>0</v>
      </c>
      <c r="S10118" s="17" t="n">
        <v>0</v>
      </c>
      <c r="T10118" s="17" t="n">
        <v>0</v>
      </c>
      <c r="U10118" s="17" t="n">
        <v>0</v>
      </c>
      <c r="V10118" s="18" t="n">
        <v>2683.63</v>
      </c>
    </row>
    <row r="10119">
      <c r="A10119" s="12" t="n">
        <v>10118</v>
      </c>
      <c r="B10119" s="13" t="n">
        <v>11.32536102950304</v>
      </c>
      <c r="C10119" s="13" t="n">
        <v>11.12681165249518</v>
      </c>
      <c r="D10119" s="14">
        <f>B10119-C10119</f>
        <v/>
      </c>
      <c r="E10119" s="14">
        <f>ABS(D10119)</f>
        <v/>
      </c>
      <c r="F10119" s="15" t="n">
        <v>72501</v>
      </c>
      <c r="G10119" s="12" t="inlineStr">
        <is>
          <t>single</t>
        </is>
      </c>
      <c r="H10119" s="12" t="inlineStr">
        <is>
          <t>Never married/single</t>
        </is>
      </c>
      <c r="I10119" s="16" t="n">
        <v>48</v>
      </c>
      <c r="J10119" s="16" t="n">
        <v>32</v>
      </c>
      <c r="K10119" s="16" t="n">
        <v>0</v>
      </c>
      <c r="L10119" s="16" t="n">
        <v>0</v>
      </c>
      <c r="M10119" s="16" t="n">
        <v>2</v>
      </c>
      <c r="N10119" s="17" t="n">
        <v>0.9655039240838056</v>
      </c>
      <c r="O10119" s="17" t="n">
        <v>0</v>
      </c>
      <c r="P10119" s="17" t="n">
        <v>0.0344960759161942</v>
      </c>
      <c r="Q10119" s="17" t="n">
        <v>0</v>
      </c>
      <c r="R10119" s="17" t="n">
        <v>0</v>
      </c>
      <c r="S10119" s="17" t="n">
        <v>0</v>
      </c>
      <c r="T10119" s="17" t="n">
        <v>0</v>
      </c>
      <c r="U10119" s="17" t="n">
        <v>0</v>
      </c>
      <c r="V10119" s="18" t="n">
        <v>5028.48</v>
      </c>
    </row>
    <row r="10120">
      <c r="A10120" s="12" t="n">
        <v>10119</v>
      </c>
      <c r="B10120" s="13" t="n">
        <v>14.5625</v>
      </c>
      <c r="C10120" s="13" t="n">
        <v>15.32057968301136</v>
      </c>
      <c r="D10120" s="14">
        <f>B10120-C10120</f>
        <v/>
      </c>
      <c r="E10120" s="14">
        <f>ABS(D10120)</f>
        <v/>
      </c>
      <c r="F10120" s="15" t="n">
        <v>120000</v>
      </c>
      <c r="G10120" s="12" t="inlineStr">
        <is>
          <t>single</t>
        </is>
      </c>
      <c r="H10120" s="12" t="inlineStr">
        <is>
          <t>Never married/single</t>
        </is>
      </c>
      <c r="I10120" s="16" t="n">
        <v>44</v>
      </c>
      <c r="J10120" s="16" t="n">
        <v>32</v>
      </c>
      <c r="K10120" s="16" t="n">
        <v>0</v>
      </c>
      <c r="L10120" s="16" t="n">
        <v>0</v>
      </c>
      <c r="M10120" s="16" t="n">
        <v>1</v>
      </c>
      <c r="N10120" s="17" t="n">
        <v>0.875</v>
      </c>
      <c r="O10120" s="17" t="n">
        <v>0</v>
      </c>
      <c r="P10120" s="17" t="n">
        <v>0.125</v>
      </c>
      <c r="Q10120" s="17" t="n">
        <v>0</v>
      </c>
      <c r="R10120" s="17" t="n">
        <v>0</v>
      </c>
      <c r="S10120" s="17" t="n">
        <v>0</v>
      </c>
      <c r="T10120" s="17" t="n">
        <v>0</v>
      </c>
      <c r="U10120" s="17" t="n">
        <v>0</v>
      </c>
      <c r="V10120" s="18" t="n">
        <v>1173.25</v>
      </c>
    </row>
    <row r="10121">
      <c r="A10121" s="12" t="n">
        <v>10120</v>
      </c>
      <c r="B10121" s="13" t="n">
        <v>7.068726385766895</v>
      </c>
      <c r="C10121" s="13" t="n">
        <v>5.625315023376293</v>
      </c>
      <c r="D10121" s="14">
        <f>B10121-C10121</f>
        <v/>
      </c>
      <c r="E10121" s="14">
        <f>ABS(D10121)</f>
        <v/>
      </c>
      <c r="F10121" s="15" t="n">
        <v>85760</v>
      </c>
      <c r="G10121" s="12" t="inlineStr">
        <is>
          <t>joint</t>
        </is>
      </c>
      <c r="H10121" s="12" t="inlineStr">
        <is>
          <t>Married, spouse present</t>
        </is>
      </c>
      <c r="I10121" s="16" t="n">
        <v>48</v>
      </c>
      <c r="J10121" s="16" t="n">
        <v>65</v>
      </c>
      <c r="K10121" s="16" t="n">
        <v>1</v>
      </c>
      <c r="L10121" s="16" t="n">
        <v>0</v>
      </c>
      <c r="M10121" s="16" t="n">
        <v>3</v>
      </c>
      <c r="N10121" s="17" t="n">
        <v>0</v>
      </c>
      <c r="O10121" s="17" t="n">
        <v>0</v>
      </c>
      <c r="P10121" s="17" t="n">
        <v>0.0443097014925373</v>
      </c>
      <c r="Q10121" s="17" t="n">
        <v>0</v>
      </c>
      <c r="R10121" s="17" t="n">
        <v>0</v>
      </c>
      <c r="S10121" s="17" t="n">
        <v>0.1100746268656716</v>
      </c>
      <c r="T10121" s="17" t="n">
        <v>0</v>
      </c>
      <c r="U10121" s="17" t="n">
        <v>0.8456156716417911</v>
      </c>
      <c r="V10121" s="18" t="n">
        <v>3303.29</v>
      </c>
    </row>
    <row r="10122">
      <c r="A10122" s="12" t="n">
        <v>10121</v>
      </c>
      <c r="B10122" s="13" t="n">
        <v>10.78405797101449</v>
      </c>
      <c r="C10122" s="13" t="n">
        <v>10.60373684130935</v>
      </c>
      <c r="D10122" s="14">
        <f>B10122-C10122</f>
        <v/>
      </c>
      <c r="E10122" s="14">
        <f>ABS(D10122)</f>
        <v/>
      </c>
      <c r="F10122" s="15" t="n">
        <v>69000</v>
      </c>
      <c r="G10122" s="12" t="inlineStr">
        <is>
          <t>single</t>
        </is>
      </c>
      <c r="H10122" s="12" t="inlineStr">
        <is>
          <t>Never married/single</t>
        </is>
      </c>
      <c r="I10122" s="16" t="n">
        <v>55</v>
      </c>
      <c r="J10122" s="16" t="n">
        <v>28</v>
      </c>
      <c r="K10122" s="16" t="n">
        <v>0</v>
      </c>
      <c r="L10122" s="16" t="n">
        <v>0</v>
      </c>
      <c r="M10122" s="16" t="n">
        <v>4</v>
      </c>
      <c r="N10122" s="17" t="n">
        <v>0.9855072463768116</v>
      </c>
      <c r="O10122" s="17" t="n">
        <v>0</v>
      </c>
      <c r="P10122" s="17" t="n">
        <v>0.0144927536231884</v>
      </c>
      <c r="Q10122" s="17" t="n">
        <v>0</v>
      </c>
      <c r="R10122" s="17" t="n">
        <v>0</v>
      </c>
      <c r="S10122" s="17" t="n">
        <v>0</v>
      </c>
      <c r="T10122" s="17" t="n">
        <v>0</v>
      </c>
      <c r="U10122" s="17" t="n">
        <v>0</v>
      </c>
      <c r="V10122" s="18" t="n">
        <v>2355.63</v>
      </c>
    </row>
    <row r="10123">
      <c r="A10123" s="12" t="n">
        <v>10122</v>
      </c>
      <c r="B10123" s="13" t="n">
        <v>-3.484444444444444</v>
      </c>
      <c r="C10123" s="13" t="n">
        <v>-6.981293533683753</v>
      </c>
      <c r="D10123" s="14">
        <f>B10123-C10123</f>
        <v/>
      </c>
      <c r="E10123" s="14">
        <f>ABS(D10123)</f>
        <v/>
      </c>
      <c r="F10123" s="15" t="n">
        <v>45000</v>
      </c>
      <c r="G10123" s="12" t="inlineStr">
        <is>
          <t>joint</t>
        </is>
      </c>
      <c r="H10123" s="12" t="inlineStr">
        <is>
          <t>Married, spouse present</t>
        </is>
      </c>
      <c r="I10123" s="16" t="n">
        <v>4</v>
      </c>
      <c r="J10123" s="16" t="n">
        <v>53</v>
      </c>
      <c r="K10123" s="16" t="n">
        <v>2</v>
      </c>
      <c r="L10123" s="16" t="n">
        <v>0</v>
      </c>
      <c r="M10123" s="16" t="n">
        <v>5</v>
      </c>
      <c r="N10123" s="17" t="n">
        <v>1</v>
      </c>
      <c r="O10123" s="17" t="n">
        <v>0</v>
      </c>
      <c r="P10123" s="17" t="n">
        <v>0</v>
      </c>
      <c r="Q10123" s="17" t="n">
        <v>0</v>
      </c>
      <c r="R10123" s="17" t="n">
        <v>0</v>
      </c>
      <c r="S10123" s="17" t="n">
        <v>0</v>
      </c>
      <c r="T10123" s="17" t="n">
        <v>0</v>
      </c>
      <c r="U10123" s="17" t="n">
        <v>0</v>
      </c>
      <c r="V10123" s="18" t="n">
        <v>2124.12</v>
      </c>
    </row>
    <row r="10124">
      <c r="A10124" s="12" t="n">
        <v>10123</v>
      </c>
      <c r="B10124" s="13" t="n">
        <v>8.052597402597403</v>
      </c>
      <c r="C10124" s="13" t="n">
        <v>9.778740408854009</v>
      </c>
      <c r="D10124" s="14">
        <f>B10124-C10124</f>
        <v/>
      </c>
      <c r="E10124" s="14">
        <f>ABS(D10124)</f>
        <v/>
      </c>
      <c r="F10124" s="15" t="n">
        <v>184000</v>
      </c>
      <c r="G10124" s="12" t="inlineStr">
        <is>
          <t>joint</t>
        </is>
      </c>
      <c r="H10124" s="12" t="inlineStr">
        <is>
          <t>Married, spouse present</t>
        </is>
      </c>
      <c r="I10124" s="16" t="n">
        <v>5</v>
      </c>
      <c r="J10124" s="16" t="n">
        <v>39</v>
      </c>
      <c r="K10124" s="16" t="n">
        <v>3</v>
      </c>
      <c r="L10124" s="16" t="n">
        <v>0</v>
      </c>
      <c r="M10124" s="16" t="n">
        <v>5</v>
      </c>
      <c r="N10124" s="17" t="n">
        <v>0.391304347826087</v>
      </c>
      <c r="O10124" s="17" t="n">
        <v>0</v>
      </c>
      <c r="P10124" s="17" t="n">
        <v>0.0108695652173913</v>
      </c>
      <c r="Q10124" s="17" t="n">
        <v>0</v>
      </c>
      <c r="R10124" s="17" t="n">
        <v>0</v>
      </c>
      <c r="S10124" s="17" t="n">
        <v>0</v>
      </c>
      <c r="T10124" s="17" t="n">
        <v>0</v>
      </c>
      <c r="U10124" s="17" t="n">
        <v>0.4347826086956521</v>
      </c>
      <c r="V10124" s="18" t="n">
        <v>826.87</v>
      </c>
    </row>
    <row r="10125">
      <c r="A10125" s="12" t="n">
        <v>10124</v>
      </c>
      <c r="B10125" s="13" t="n">
        <v>0</v>
      </c>
      <c r="C10125" s="13" t="n">
        <v>1.026405962329947</v>
      </c>
      <c r="D10125" s="14">
        <f>B10125-C10125</f>
        <v/>
      </c>
      <c r="E10125" s="14">
        <f>ABS(D10125)</f>
        <v/>
      </c>
      <c r="F10125" s="15" t="n">
        <v>17712</v>
      </c>
      <c r="G10125" s="12" t="inlineStr">
        <is>
          <t>single</t>
        </is>
      </c>
      <c r="H10125" s="12" t="inlineStr">
        <is>
          <t>Divorced</t>
        </is>
      </c>
      <c r="I10125" s="16" t="n">
        <v>6</v>
      </c>
      <c r="J10125" s="16" t="n">
        <v>65</v>
      </c>
      <c r="K10125" s="16" t="n">
        <v>0</v>
      </c>
      <c r="L10125" s="16" t="n">
        <v>0</v>
      </c>
      <c r="M10125" s="16" t="n">
        <v>2</v>
      </c>
      <c r="N10125" s="17" t="n">
        <v>0</v>
      </c>
      <c r="O10125" s="17" t="n">
        <v>0</v>
      </c>
      <c r="P10125" s="17" t="n">
        <v>0</v>
      </c>
      <c r="Q10125" s="17" t="n">
        <v>0</v>
      </c>
      <c r="R10125" s="17" t="n">
        <v>0</v>
      </c>
      <c r="S10125" s="17" t="n">
        <v>0</v>
      </c>
      <c r="T10125" s="17" t="n">
        <v>0</v>
      </c>
      <c r="U10125" s="17" t="n">
        <v>0</v>
      </c>
      <c r="V10125" s="18" t="n">
        <v>4460.61</v>
      </c>
    </row>
    <row r="10126">
      <c r="A10126" s="12" t="n">
        <v>10125</v>
      </c>
      <c r="B10126" s="13" t="n">
        <v>-4.294917680744453</v>
      </c>
      <c r="C10126" s="13" t="n">
        <v>0.4598745686723638</v>
      </c>
      <c r="D10126" s="14">
        <f>B10126-C10126</f>
        <v/>
      </c>
      <c r="E10126" s="14">
        <f>ABS(D10126)</f>
        <v/>
      </c>
      <c r="F10126" s="15" t="n">
        <v>39750</v>
      </c>
      <c r="G10126" s="12" t="inlineStr">
        <is>
          <t>joint</t>
        </is>
      </c>
      <c r="H10126" s="12" t="inlineStr">
        <is>
          <t>Married, spouse present</t>
        </is>
      </c>
      <c r="I10126" s="16" t="n">
        <v>22</v>
      </c>
      <c r="J10126" s="16" t="n">
        <v>64</v>
      </c>
      <c r="K10126" s="16" t="n">
        <v>0</v>
      </c>
      <c r="L10126" s="16" t="n">
        <v>0</v>
      </c>
      <c r="M10126" s="16" t="n">
        <v>2</v>
      </c>
      <c r="N10126" s="17" t="n">
        <v>0</v>
      </c>
      <c r="O10126" s="17" t="n">
        <v>0.3773584905660377</v>
      </c>
      <c r="P10126" s="17" t="n">
        <v>0.000251572327044</v>
      </c>
      <c r="Q10126" s="17" t="n">
        <v>0</v>
      </c>
      <c r="R10126" s="17" t="n">
        <v>0</v>
      </c>
      <c r="S10126" s="17" t="n">
        <v>0</v>
      </c>
      <c r="T10126" s="17" t="n">
        <v>0</v>
      </c>
      <c r="U10126" s="17" t="n">
        <v>0.6223899371069183</v>
      </c>
      <c r="V10126" s="18" t="n">
        <v>1264.34</v>
      </c>
    </row>
    <row r="10127">
      <c r="A10127" s="12" t="n">
        <v>10126</v>
      </c>
      <c r="B10127" s="13" t="n">
        <v>14.86403652935585</v>
      </c>
      <c r="C10127" s="13" t="n">
        <v>13.35270480862881</v>
      </c>
      <c r="D10127" s="14">
        <f>B10127-C10127</f>
        <v/>
      </c>
      <c r="E10127" s="14">
        <f>ABS(D10127)</f>
        <v/>
      </c>
      <c r="F10127" s="15" t="n">
        <v>208988</v>
      </c>
      <c r="G10127" s="12" t="inlineStr">
        <is>
          <t>joint</t>
        </is>
      </c>
      <c r="H10127" s="12" t="inlineStr">
        <is>
          <t>Married, spouse present</t>
        </is>
      </c>
      <c r="I10127" s="16" t="n">
        <v>48</v>
      </c>
      <c r="J10127" s="16" t="n">
        <v>72</v>
      </c>
      <c r="K10127" s="16" t="n">
        <v>0</v>
      </c>
      <c r="L10127" s="16" t="n">
        <v>0</v>
      </c>
      <c r="M10127" s="16" t="n">
        <v>2</v>
      </c>
      <c r="N10127" s="17" t="n">
        <v>0</v>
      </c>
      <c r="O10127" s="17" t="n">
        <v>0</v>
      </c>
      <c r="P10127" s="17" t="n">
        <v>0.0127997779776829</v>
      </c>
      <c r="Q10127" s="17" t="n">
        <v>0</v>
      </c>
      <c r="R10127" s="17" t="n">
        <v>0</v>
      </c>
      <c r="S10127" s="17" t="n">
        <v>0.0611470515053495</v>
      </c>
      <c r="T10127" s="17" t="n">
        <v>0.0004784963729974</v>
      </c>
      <c r="U10127" s="17" t="n">
        <v>0.8222194575765116</v>
      </c>
      <c r="V10127" s="18" t="n">
        <v>3794.2</v>
      </c>
    </row>
    <row r="10128">
      <c r="A10128" s="12" t="n">
        <v>10127</v>
      </c>
      <c r="B10128" s="13" t="n">
        <v>0</v>
      </c>
      <c r="C10128" s="13" t="n">
        <v>-0.003700205928905552</v>
      </c>
      <c r="D10128" s="14">
        <f>B10128-C10128</f>
        <v/>
      </c>
      <c r="E10128" s="14">
        <f>ABS(D10128)</f>
        <v/>
      </c>
      <c r="F10128" s="15" t="n">
        <v>7000</v>
      </c>
      <c r="G10128" s="12" t="inlineStr">
        <is>
          <t>single</t>
        </is>
      </c>
      <c r="H10128" s="12" t="inlineStr">
        <is>
          <t>Never married/single</t>
        </is>
      </c>
      <c r="I10128" s="16" t="n">
        <v>48</v>
      </c>
      <c r="J10128" s="16" t="n">
        <v>20</v>
      </c>
      <c r="K10128" s="16" t="n">
        <v>0</v>
      </c>
      <c r="L10128" s="16" t="n">
        <v>0</v>
      </c>
      <c r="M10128" s="16" t="n">
        <v>4</v>
      </c>
      <c r="N10128" s="17" t="n">
        <v>1</v>
      </c>
      <c r="O10128" s="17" t="n">
        <v>0</v>
      </c>
      <c r="P10128" s="17" t="n">
        <v>0</v>
      </c>
      <c r="Q10128" s="17" t="n">
        <v>0</v>
      </c>
      <c r="R10128" s="17" t="n">
        <v>0</v>
      </c>
      <c r="S10128" s="17" t="n">
        <v>0</v>
      </c>
      <c r="T10128" s="17" t="n">
        <v>0</v>
      </c>
      <c r="U10128" s="17" t="n">
        <v>0</v>
      </c>
      <c r="V10128" s="18" t="n">
        <v>4194.77</v>
      </c>
    </row>
    <row r="10129">
      <c r="A10129" s="12" t="n">
        <v>10128</v>
      </c>
      <c r="B10129" s="13" t="n">
        <v>15.58270018853227</v>
      </c>
      <c r="C10129" s="13" t="n">
        <v>14.93314025628677</v>
      </c>
      <c r="D10129" s="14">
        <f>B10129-C10129</f>
        <v/>
      </c>
      <c r="E10129" s="14">
        <f>ABS(D10129)</f>
        <v/>
      </c>
      <c r="F10129" s="15" t="n">
        <v>266704</v>
      </c>
      <c r="G10129" s="12" t="inlineStr">
        <is>
          <t>joint</t>
        </is>
      </c>
      <c r="H10129" s="12" t="inlineStr">
        <is>
          <t>Married, spouse present</t>
        </is>
      </c>
      <c r="I10129" s="16" t="n">
        <v>41</v>
      </c>
      <c r="J10129" s="16" t="n">
        <v>72</v>
      </c>
      <c r="K10129" s="16" t="n">
        <v>0</v>
      </c>
      <c r="L10129" s="16" t="n">
        <v>0</v>
      </c>
      <c r="M10129" s="16" t="n">
        <v>2</v>
      </c>
      <c r="N10129" s="17" t="n">
        <v>0</v>
      </c>
      <c r="O10129" s="17" t="n">
        <v>0</v>
      </c>
      <c r="P10129" s="17" t="n">
        <v>0.0009448677185194</v>
      </c>
      <c r="Q10129" s="17" t="n">
        <v>0.0374947507348971</v>
      </c>
      <c r="R10129" s="17" t="n">
        <v>0</v>
      </c>
      <c r="S10129" s="17" t="n">
        <v>0.0065615813786069</v>
      </c>
      <c r="T10129" s="17" t="n">
        <v>0</v>
      </c>
      <c r="U10129" s="17" t="n">
        <v>0.9549988001679764</v>
      </c>
      <c r="V10129" s="18" t="n">
        <v>2157.94</v>
      </c>
    </row>
    <row r="10130">
      <c r="A10130" s="12" t="n">
        <v>10129</v>
      </c>
      <c r="B10130" s="13" t="n">
        <v>-6.25</v>
      </c>
      <c r="C10130" s="13" t="n">
        <v>-4.896452467182685</v>
      </c>
      <c r="D10130" s="14">
        <f>B10130-C10130</f>
        <v/>
      </c>
      <c r="E10130" s="14">
        <f>ABS(D10130)</f>
        <v/>
      </c>
      <c r="F10130" s="15" t="n">
        <v>20411</v>
      </c>
      <c r="G10130" s="12" t="inlineStr">
        <is>
          <t>single</t>
        </is>
      </c>
      <c r="H10130" s="12" t="inlineStr">
        <is>
          <t>Divorced</t>
        </is>
      </c>
      <c r="I10130" s="16" t="n">
        <v>33</v>
      </c>
      <c r="J10130" s="16" t="n">
        <v>63</v>
      </c>
      <c r="K10130" s="16" t="n">
        <v>0</v>
      </c>
      <c r="L10130" s="16" t="n">
        <v>0</v>
      </c>
      <c r="M10130" s="16" t="n">
        <v>1</v>
      </c>
      <c r="N10130" s="17" t="n">
        <v>0.4703346234873352</v>
      </c>
      <c r="O10130" s="17" t="n">
        <v>0</v>
      </c>
      <c r="P10130" s="17" t="n">
        <v>0</v>
      </c>
      <c r="Q10130" s="17" t="n">
        <v>0</v>
      </c>
      <c r="R10130" s="17" t="n">
        <v>0</v>
      </c>
      <c r="S10130" s="17" t="n">
        <v>0.5296653765126648</v>
      </c>
      <c r="T10130" s="17" t="n">
        <v>0</v>
      </c>
      <c r="U10130" s="17" t="n">
        <v>0</v>
      </c>
      <c r="V10130" s="18" t="n">
        <v>990.96</v>
      </c>
    </row>
    <row r="10131">
      <c r="A10131" s="12" t="n">
        <v>10130</v>
      </c>
      <c r="B10131" s="13" t="n">
        <v>27.59156089813471</v>
      </c>
      <c r="C10131" s="13" t="n">
        <v>26.18577937949623</v>
      </c>
      <c r="D10131" s="14">
        <f>B10131-C10131</f>
        <v/>
      </c>
      <c r="E10131" s="14">
        <f>ABS(D10131)</f>
        <v/>
      </c>
      <c r="F10131" s="15" t="n">
        <v>1115300</v>
      </c>
      <c r="G10131" s="12" t="inlineStr">
        <is>
          <t>joint</t>
        </is>
      </c>
      <c r="H10131" s="12" t="inlineStr">
        <is>
          <t>Married, spouse present</t>
        </is>
      </c>
      <c r="I10131" s="16" t="n">
        <v>51</v>
      </c>
      <c r="J10131" s="16" t="n">
        <v>63</v>
      </c>
      <c r="K10131" s="16" t="n">
        <v>1</v>
      </c>
      <c r="L10131" s="16" t="n">
        <v>0</v>
      </c>
      <c r="M10131" s="16" t="n">
        <v>3</v>
      </c>
      <c r="N10131" s="17" t="n">
        <v>0.5469380435757195</v>
      </c>
      <c r="O10131" s="17" t="n">
        <v>0.268985923070026</v>
      </c>
      <c r="P10131" s="17" t="n">
        <v>0.0001793239487133</v>
      </c>
      <c r="Q10131" s="17" t="n">
        <v>0</v>
      </c>
      <c r="R10131" s="17" t="n">
        <v>0</v>
      </c>
      <c r="S10131" s="17" t="n">
        <v>0</v>
      </c>
      <c r="T10131" s="17" t="n">
        <v>0</v>
      </c>
      <c r="U10131" s="17" t="n">
        <v>0.1616605397650856</v>
      </c>
      <c r="V10131" s="18" t="n">
        <v>3625.3</v>
      </c>
    </row>
    <row r="10132">
      <c r="A10132" s="12" t="n">
        <v>10131</v>
      </c>
      <c r="B10132" s="13" t="n">
        <v>0.2423865755127408</v>
      </c>
      <c r="C10132" s="13" t="n">
        <v>0.7509659303536017</v>
      </c>
      <c r="D10132" s="14">
        <f>B10132-C10132</f>
        <v/>
      </c>
      <c r="E10132" s="14">
        <f>ABS(D10132)</f>
        <v/>
      </c>
      <c r="F10132" s="15" t="n">
        <v>25522</v>
      </c>
      <c r="G10132" s="12" t="inlineStr">
        <is>
          <t>single</t>
        </is>
      </c>
      <c r="H10132" s="12" t="inlineStr">
        <is>
          <t>Divorced</t>
        </is>
      </c>
      <c r="I10132" s="16" t="n">
        <v>8</v>
      </c>
      <c r="J10132" s="16" t="n">
        <v>70</v>
      </c>
      <c r="K10132" s="16" t="n">
        <v>0</v>
      </c>
      <c r="L10132" s="16" t="n">
        <v>0</v>
      </c>
      <c r="M10132" s="16" t="n">
        <v>1</v>
      </c>
      <c r="N10132" s="17" t="n">
        <v>0</v>
      </c>
      <c r="O10132" s="17" t="n">
        <v>0</v>
      </c>
      <c r="P10132" s="17" t="n">
        <v>0.0709192069587023</v>
      </c>
      <c r="Q10132" s="17" t="n">
        <v>0</v>
      </c>
      <c r="R10132" s="17" t="n">
        <v>0</v>
      </c>
      <c r="S10132" s="17" t="n">
        <v>0.3695635138312044</v>
      </c>
      <c r="T10132" s="17" t="n">
        <v>0</v>
      </c>
      <c r="U10132" s="17" t="n">
        <v>0</v>
      </c>
      <c r="V10132" s="18" t="n">
        <v>3800.74</v>
      </c>
    </row>
    <row r="10133">
      <c r="A10133" s="12" t="n">
        <v>10132</v>
      </c>
      <c r="B10133" s="13" t="n">
        <v>8.220089769385543</v>
      </c>
      <c r="C10133" s="13" t="n">
        <v>9.376277170353312</v>
      </c>
      <c r="D10133" s="14">
        <f>B10133-C10133</f>
        <v/>
      </c>
      <c r="E10133" s="14">
        <f>ABS(D10133)</f>
        <v/>
      </c>
      <c r="F10133" s="15" t="n">
        <v>63910</v>
      </c>
      <c r="G10133" s="12" t="inlineStr">
        <is>
          <t>single</t>
        </is>
      </c>
      <c r="H10133" s="12" t="inlineStr">
        <is>
          <t>Married, spouse absent</t>
        </is>
      </c>
      <c r="I10133" s="16" t="n">
        <v>34</v>
      </c>
      <c r="J10133" s="16" t="n">
        <v>50</v>
      </c>
      <c r="K10133" s="16" t="n">
        <v>1</v>
      </c>
      <c r="L10133" s="16" t="n">
        <v>0</v>
      </c>
      <c r="M10133" s="16" t="n">
        <v>2</v>
      </c>
      <c r="N10133" s="17" t="n">
        <v>0.9857612267250822</v>
      </c>
      <c r="O10133" s="17" t="n">
        <v>0</v>
      </c>
      <c r="P10133" s="17" t="n">
        <v>0.0032858707557502</v>
      </c>
      <c r="Q10133" s="17" t="n">
        <v>0.0109529025191675</v>
      </c>
      <c r="R10133" s="17" t="n">
        <v>0</v>
      </c>
      <c r="S10133" s="17" t="n">
        <v>0</v>
      </c>
      <c r="T10133" s="17" t="n">
        <v>0</v>
      </c>
      <c r="U10133" s="17" t="n">
        <v>0</v>
      </c>
      <c r="V10133" s="18" t="n">
        <v>1798.75</v>
      </c>
    </row>
    <row r="10134">
      <c r="A10134" s="12" t="n">
        <v>10133</v>
      </c>
      <c r="B10134" s="13" t="n">
        <v>1.289227092635683</v>
      </c>
      <c r="C10134" s="13" t="n">
        <v>1.362852271323721</v>
      </c>
      <c r="D10134" s="14">
        <f>B10134-C10134</f>
        <v/>
      </c>
      <c r="E10134" s="14">
        <f>ABS(D10134)</f>
        <v/>
      </c>
      <c r="F10134" s="15" t="n">
        <v>5901</v>
      </c>
      <c r="G10134" s="12" t="inlineStr">
        <is>
          <t>single</t>
        </is>
      </c>
      <c r="H10134" s="12" t="inlineStr">
        <is>
          <t>Never married/single</t>
        </is>
      </c>
      <c r="I10134" s="16" t="n">
        <v>1</v>
      </c>
      <c r="J10134" s="16" t="n">
        <v>27</v>
      </c>
      <c r="K10134" s="16" t="n">
        <v>0</v>
      </c>
      <c r="L10134" s="16" t="n">
        <v>0</v>
      </c>
      <c r="M10134" s="16" t="n">
        <v>1</v>
      </c>
      <c r="N10134" s="17" t="n">
        <v>0</v>
      </c>
      <c r="O10134" s="17" t="n">
        <v>0</v>
      </c>
      <c r="P10134" s="17" t="n">
        <v>0.1526859854261989</v>
      </c>
      <c r="Q10134" s="17" t="n">
        <v>0.8473140145738011</v>
      </c>
      <c r="R10134" s="17" t="n">
        <v>0</v>
      </c>
      <c r="S10134" s="17" t="n">
        <v>0</v>
      </c>
      <c r="T10134" s="17" t="n">
        <v>0</v>
      </c>
      <c r="U10134" s="17" t="n">
        <v>0</v>
      </c>
      <c r="V10134" s="18" t="n">
        <v>3372.31</v>
      </c>
    </row>
    <row r="10135">
      <c r="A10135" s="12" t="n">
        <v>10134</v>
      </c>
      <c r="B10135" s="13" t="n">
        <v>11.85433312845728</v>
      </c>
      <c r="C10135" s="13" t="n">
        <v>11.53202091487368</v>
      </c>
      <c r="D10135" s="14">
        <f>B10135-C10135</f>
        <v/>
      </c>
      <c r="E10135" s="14">
        <f>ABS(D10135)</f>
        <v/>
      </c>
      <c r="F10135" s="15" t="n">
        <v>187415</v>
      </c>
      <c r="G10135" s="12" t="inlineStr">
        <is>
          <t>joint</t>
        </is>
      </c>
      <c r="H10135" s="12" t="inlineStr">
        <is>
          <t>Married, spouse present</t>
        </is>
      </c>
      <c r="I10135" s="16" t="n">
        <v>27</v>
      </c>
      <c r="J10135" s="16" t="n">
        <v>43</v>
      </c>
      <c r="K10135" s="16" t="n">
        <v>2</v>
      </c>
      <c r="L10135" s="16" t="n">
        <v>0</v>
      </c>
      <c r="M10135" s="16" t="n">
        <v>4</v>
      </c>
      <c r="N10135" s="17" t="n">
        <v>0.6226822826347944</v>
      </c>
      <c r="O10135" s="17" t="n">
        <v>0</v>
      </c>
      <c r="P10135" s="17" t="n">
        <v>0.009684390256916401</v>
      </c>
      <c r="Q10135" s="17" t="n">
        <v>0.0021343008830669</v>
      </c>
      <c r="R10135" s="17" t="n">
        <v>0</v>
      </c>
      <c r="S10135" s="17" t="n">
        <v>0</v>
      </c>
      <c r="T10135" s="17" t="n">
        <v>0</v>
      </c>
      <c r="U10135" s="17" t="n">
        <v>0.3654990262252221</v>
      </c>
      <c r="V10135" s="18" t="n">
        <v>1882.82</v>
      </c>
    </row>
    <row r="10136">
      <c r="A10136" s="12" t="n">
        <v>10135</v>
      </c>
      <c r="B10136" s="13" t="n">
        <v>6.913513513513514</v>
      </c>
      <c r="C10136" s="13" t="n">
        <v>6.814640177222871</v>
      </c>
      <c r="D10136" s="14">
        <f>B10136-C10136</f>
        <v/>
      </c>
      <c r="E10136" s="14">
        <f>ABS(D10136)</f>
        <v/>
      </c>
      <c r="F10136" s="15" t="n">
        <v>37000</v>
      </c>
      <c r="G10136" s="12" t="inlineStr">
        <is>
          <t>single</t>
        </is>
      </c>
      <c r="H10136" s="12" t="inlineStr">
        <is>
          <t>Separated</t>
        </is>
      </c>
      <c r="I10136" s="16" t="n">
        <v>22</v>
      </c>
      <c r="J10136" s="16" t="n">
        <v>55</v>
      </c>
      <c r="K10136" s="16" t="n">
        <v>1</v>
      </c>
      <c r="L10136" s="16" t="n">
        <v>0</v>
      </c>
      <c r="M10136" s="16" t="n">
        <v>2</v>
      </c>
      <c r="N10136" s="17" t="n">
        <v>1</v>
      </c>
      <c r="O10136" s="17" t="n">
        <v>0</v>
      </c>
      <c r="P10136" s="17" t="n">
        <v>0</v>
      </c>
      <c r="Q10136" s="17" t="n">
        <v>0</v>
      </c>
      <c r="R10136" s="17" t="n">
        <v>0</v>
      </c>
      <c r="S10136" s="17" t="n">
        <v>0</v>
      </c>
      <c r="T10136" s="17" t="n">
        <v>0</v>
      </c>
      <c r="U10136" s="17" t="n">
        <v>0</v>
      </c>
      <c r="V10136" s="18" t="n">
        <v>1186.61</v>
      </c>
    </row>
    <row r="10137">
      <c r="A10137" s="12" t="n">
        <v>10136</v>
      </c>
      <c r="B10137" s="13" t="n">
        <v>0</v>
      </c>
      <c r="C10137" s="13" t="n">
        <v>-0.01172530111933018</v>
      </c>
      <c r="D10137" s="14">
        <f>B10137-C10137</f>
        <v/>
      </c>
      <c r="E10137" s="14">
        <f>ABS(D10137)</f>
        <v/>
      </c>
      <c r="F10137" s="15" t="n">
        <v>19217</v>
      </c>
      <c r="G10137" s="12" t="inlineStr">
        <is>
          <t>single</t>
        </is>
      </c>
      <c r="H10137" s="12" t="inlineStr">
        <is>
          <t>Widowed</t>
        </is>
      </c>
      <c r="I10137" s="16" t="n">
        <v>1</v>
      </c>
      <c r="J10137" s="16" t="n">
        <v>69</v>
      </c>
      <c r="K10137" s="16" t="n">
        <v>0</v>
      </c>
      <c r="L10137" s="16" t="n">
        <v>0</v>
      </c>
      <c r="M10137" s="16" t="n">
        <v>1</v>
      </c>
      <c r="N10137" s="17" t="n">
        <v>0</v>
      </c>
      <c r="O10137" s="17" t="n">
        <v>0</v>
      </c>
      <c r="P10137" s="17" t="n">
        <v>0.0233647291460685</v>
      </c>
      <c r="Q10137" s="17" t="n">
        <v>0</v>
      </c>
      <c r="R10137" s="17" t="n">
        <v>0</v>
      </c>
      <c r="S10137" s="17" t="n">
        <v>0.9766352708539314</v>
      </c>
      <c r="T10137" s="17" t="n">
        <v>0</v>
      </c>
      <c r="U10137" s="17" t="n">
        <v>0</v>
      </c>
      <c r="V10137" s="18" t="n">
        <v>1658.49</v>
      </c>
    </row>
    <row r="10138">
      <c r="A10138" s="12" t="n">
        <v>10137</v>
      </c>
      <c r="B10138" s="13" t="n">
        <v>-46.0989010989011</v>
      </c>
      <c r="C10138" s="13" t="n">
        <v>-32.29763542507245</v>
      </c>
      <c r="D10138" s="14">
        <f>B10138-C10138</f>
        <v/>
      </c>
      <c r="E10138" s="14">
        <f>ABS(D10138)</f>
        <v/>
      </c>
      <c r="F10138" s="15" t="n">
        <v>20020</v>
      </c>
      <c r="G10138" s="12" t="inlineStr">
        <is>
          <t>head_of_household</t>
        </is>
      </c>
      <c r="H10138" s="12" t="inlineStr">
        <is>
          <t>Divorced</t>
        </is>
      </c>
      <c r="I10138" s="16" t="n">
        <v>9</v>
      </c>
      <c r="J10138" s="16" t="n">
        <v>46</v>
      </c>
      <c r="K10138" s="16" t="n">
        <v>2</v>
      </c>
      <c r="L10138" s="16" t="n">
        <v>0</v>
      </c>
      <c r="M10138" s="16" t="n">
        <v>3</v>
      </c>
      <c r="N10138" s="17" t="n">
        <v>0.999000999000999</v>
      </c>
      <c r="O10138" s="17" t="n">
        <v>0</v>
      </c>
      <c r="P10138" s="17" t="n">
        <v>0.0009990009990008999</v>
      </c>
      <c r="Q10138" s="17" t="n">
        <v>0</v>
      </c>
      <c r="R10138" s="17" t="n">
        <v>0</v>
      </c>
      <c r="S10138" s="17" t="n">
        <v>0</v>
      </c>
      <c r="T10138" s="17" t="n">
        <v>0</v>
      </c>
      <c r="U10138" s="17" t="n">
        <v>0</v>
      </c>
      <c r="V10138" s="18" t="n">
        <v>1689.03</v>
      </c>
    </row>
    <row r="10139">
      <c r="A10139" s="12" t="n">
        <v>10138</v>
      </c>
      <c r="B10139" s="13" t="n">
        <v>8.280685443826991</v>
      </c>
      <c r="C10139" s="13" t="n">
        <v>7.920102510885227</v>
      </c>
      <c r="D10139" s="14">
        <f>B10139-C10139</f>
        <v/>
      </c>
      <c r="E10139" s="14">
        <f>ABS(D10139)</f>
        <v/>
      </c>
      <c r="F10139" s="15" t="n">
        <v>141981</v>
      </c>
      <c r="G10139" s="12" t="inlineStr">
        <is>
          <t>joint</t>
        </is>
      </c>
      <c r="H10139" s="12" t="inlineStr">
        <is>
          <t>Married, spouse present</t>
        </is>
      </c>
      <c r="I10139" s="16" t="n">
        <v>9</v>
      </c>
      <c r="J10139" s="16" t="n">
        <v>39</v>
      </c>
      <c r="K10139" s="16" t="n">
        <v>2</v>
      </c>
      <c r="L10139" s="16" t="n">
        <v>0</v>
      </c>
      <c r="M10139" s="16" t="n">
        <v>4</v>
      </c>
      <c r="N10139" s="17" t="n">
        <v>0.3803325797113698</v>
      </c>
      <c r="O10139" s="17" t="n">
        <v>0</v>
      </c>
      <c r="P10139" s="17" t="n">
        <v>0.0033807340418788</v>
      </c>
      <c r="Q10139" s="17" t="n">
        <v>0</v>
      </c>
      <c r="R10139" s="17" t="n">
        <v>0</v>
      </c>
      <c r="S10139" s="17" t="n">
        <v>0</v>
      </c>
      <c r="T10139" s="17" t="n">
        <v>0</v>
      </c>
      <c r="U10139" s="17" t="n">
        <v>0.6162866862467513</v>
      </c>
      <c r="V10139" s="18" t="n">
        <v>2435.55</v>
      </c>
    </row>
    <row r="10140">
      <c r="A10140" s="12" t="n">
        <v>10139</v>
      </c>
      <c r="B10140" s="13" t="n">
        <v>6.806515301085883</v>
      </c>
      <c r="C10140" s="13" t="n">
        <v>5.954592186013398</v>
      </c>
      <c r="D10140" s="14">
        <f>B10140-C10140</f>
        <v/>
      </c>
      <c r="E10140" s="14">
        <f>ABS(D10140)</f>
        <v/>
      </c>
      <c r="F10140" s="15" t="n">
        <v>52161</v>
      </c>
      <c r="G10140" s="12" t="inlineStr">
        <is>
          <t>single</t>
        </is>
      </c>
      <c r="H10140" s="12" t="inlineStr">
        <is>
          <t>Divorced</t>
        </is>
      </c>
      <c r="I10140" s="16" t="n">
        <v>37</v>
      </c>
      <c r="J10140" s="16" t="n">
        <v>65</v>
      </c>
      <c r="K10140" s="16" t="n">
        <v>0</v>
      </c>
      <c r="L10140" s="16" t="n">
        <v>0</v>
      </c>
      <c r="M10140" s="16" t="n">
        <v>1</v>
      </c>
      <c r="N10140" s="17" t="n">
        <v>0</v>
      </c>
      <c r="O10140" s="17" t="n">
        <v>0</v>
      </c>
      <c r="P10140" s="17" t="n">
        <v>1.917141159103545e-05</v>
      </c>
      <c r="Q10140" s="17" t="n">
        <v>0</v>
      </c>
      <c r="R10140" s="17" t="n">
        <v>0</v>
      </c>
      <c r="S10140" s="17" t="n">
        <v>0.4248384808573455</v>
      </c>
      <c r="T10140" s="17" t="n">
        <v>0</v>
      </c>
      <c r="U10140" s="17" t="n">
        <v>0</v>
      </c>
      <c r="V10140" s="18" t="n">
        <v>4038.17</v>
      </c>
    </row>
    <row r="10141">
      <c r="A10141" s="12" t="n">
        <v>10140</v>
      </c>
      <c r="B10141" s="13" t="n">
        <v>4.056225677167031</v>
      </c>
      <c r="C10141" s="13" t="n">
        <v>3.735376577140274</v>
      </c>
      <c r="D10141" s="14">
        <f>B10141-C10141</f>
        <v/>
      </c>
      <c r="E10141" s="14">
        <f>ABS(D10141)</f>
        <v/>
      </c>
      <c r="F10141" s="15" t="n">
        <v>81957</v>
      </c>
      <c r="G10141" s="12" t="inlineStr">
        <is>
          <t>joint</t>
        </is>
      </c>
      <c r="H10141" s="12" t="inlineStr">
        <is>
          <t>Married, spouse present</t>
        </is>
      </c>
      <c r="I10141" s="16" t="n">
        <v>1</v>
      </c>
      <c r="J10141" s="16" t="n">
        <v>73</v>
      </c>
      <c r="K10141" s="16" t="n">
        <v>0</v>
      </c>
      <c r="L10141" s="16" t="n">
        <v>0</v>
      </c>
      <c r="M10141" s="16" t="n">
        <v>2</v>
      </c>
      <c r="N10141" s="17" t="n">
        <v>0</v>
      </c>
      <c r="O10141" s="17" t="n">
        <v>0</v>
      </c>
      <c r="P10141" s="17" t="n">
        <v>0.0006100760154715</v>
      </c>
      <c r="Q10141" s="17" t="n">
        <v>0</v>
      </c>
      <c r="R10141" s="17" t="n">
        <v>0</v>
      </c>
      <c r="S10141" s="17" t="n">
        <v>0.2635528386837</v>
      </c>
      <c r="T10141" s="17" t="n">
        <v>0</v>
      </c>
      <c r="U10141" s="17" t="n">
        <v>0.7358370853008285</v>
      </c>
      <c r="V10141" s="18" t="n">
        <v>1626.93</v>
      </c>
    </row>
    <row r="10142">
      <c r="A10142" s="12" t="n">
        <v>10141</v>
      </c>
      <c r="B10142" s="13" t="n">
        <v>13.35730307153885</v>
      </c>
      <c r="C10142" s="13" t="n">
        <v>12.28877513471366</v>
      </c>
      <c r="D10142" s="14">
        <f>B10142-C10142</f>
        <v/>
      </c>
      <c r="E10142" s="14">
        <f>ABS(D10142)</f>
        <v/>
      </c>
      <c r="F10142" s="15" t="n">
        <v>240305</v>
      </c>
      <c r="G10142" s="12" t="inlineStr">
        <is>
          <t>joint</t>
        </is>
      </c>
      <c r="H10142" s="12" t="inlineStr">
        <is>
          <t>Married, spouse present</t>
        </is>
      </c>
      <c r="I10142" s="16" t="n">
        <v>22</v>
      </c>
      <c r="J10142" s="16" t="n">
        <v>49</v>
      </c>
      <c r="K10142" s="16" t="n">
        <v>3</v>
      </c>
      <c r="L10142" s="16" t="n">
        <v>1</v>
      </c>
      <c r="M10142" s="16" t="n">
        <v>5</v>
      </c>
      <c r="N10142" s="17" t="n">
        <v>0.3745240423628305</v>
      </c>
      <c r="O10142" s="17" t="n">
        <v>0</v>
      </c>
      <c r="P10142" s="17" t="n">
        <v>8.32275649695179e-06</v>
      </c>
      <c r="Q10142" s="17" t="n">
        <v>0.0012484134745427</v>
      </c>
      <c r="R10142" s="17" t="n">
        <v>0</v>
      </c>
      <c r="S10142" s="17" t="n">
        <v>0</v>
      </c>
      <c r="T10142" s="17" t="n">
        <v>0.0416137824847589</v>
      </c>
      <c r="U10142" s="17" t="n">
        <v>0.5826054389213707</v>
      </c>
      <c r="V10142" s="18" t="n">
        <v>1527.66</v>
      </c>
    </row>
    <row r="10143">
      <c r="A10143" s="12" t="n">
        <v>10142</v>
      </c>
      <c r="B10143" s="13" t="n">
        <v>17.88597224369169</v>
      </c>
      <c r="C10143" s="13" t="n">
        <v>17.52827615343381</v>
      </c>
      <c r="D10143" s="14">
        <f>B10143-C10143</f>
        <v/>
      </c>
      <c r="E10143" s="14">
        <f>ABS(D10143)</f>
        <v/>
      </c>
      <c r="F10143" s="15" t="n">
        <v>387335</v>
      </c>
      <c r="G10143" s="12" t="inlineStr">
        <is>
          <t>joint</t>
        </is>
      </c>
      <c r="H10143" s="12" t="inlineStr">
        <is>
          <t>Married, spouse present</t>
        </is>
      </c>
      <c r="I10143" s="16" t="n">
        <v>46</v>
      </c>
      <c r="J10143" s="16" t="n">
        <v>80</v>
      </c>
      <c r="K10143" s="16" t="n">
        <v>0</v>
      </c>
      <c r="L10143" s="16" t="n">
        <v>0</v>
      </c>
      <c r="M10143" s="16" t="n">
        <v>2</v>
      </c>
      <c r="N10143" s="17" t="n">
        <v>0.1936308363561258</v>
      </c>
      <c r="O10143" s="17" t="n">
        <v>0</v>
      </c>
      <c r="P10143" s="17" t="n">
        <v>0.0548982147236888</v>
      </c>
      <c r="Q10143" s="17" t="n">
        <v>0.0193630836356125</v>
      </c>
      <c r="R10143" s="17" t="n">
        <v>0.1549046690849006</v>
      </c>
      <c r="S10143" s="17" t="n">
        <v>0.090361056966192</v>
      </c>
      <c r="T10143" s="17" t="n">
        <v>0</v>
      </c>
      <c r="U10143" s="17" t="n">
        <v>0.1253979113687118</v>
      </c>
      <c r="V10143" s="18" t="n">
        <v>610.15</v>
      </c>
    </row>
    <row r="10144">
      <c r="A10144" s="12" t="n">
        <v>10143</v>
      </c>
      <c r="B10144" s="13" t="n">
        <v>0</v>
      </c>
      <c r="C10144" s="13" t="n">
        <v>-0.2364623166751538</v>
      </c>
      <c r="D10144" s="14">
        <f>B10144-C10144</f>
        <v/>
      </c>
      <c r="E10144" s="14">
        <f>ABS(D10144)</f>
        <v/>
      </c>
      <c r="F10144" s="15" t="n">
        <v>19300</v>
      </c>
      <c r="G10144" s="12" t="inlineStr">
        <is>
          <t>single</t>
        </is>
      </c>
      <c r="H10144" s="12" t="inlineStr">
        <is>
          <t>Widowed</t>
        </is>
      </c>
      <c r="I10144" s="16" t="n">
        <v>48</v>
      </c>
      <c r="J10144" s="16" t="n">
        <v>65</v>
      </c>
      <c r="K10144" s="16" t="n">
        <v>0</v>
      </c>
      <c r="L10144" s="16" t="n">
        <v>0</v>
      </c>
      <c r="M10144" s="16" t="n">
        <v>1</v>
      </c>
      <c r="N10144" s="17" t="n">
        <v>0.3730569948186528</v>
      </c>
      <c r="O10144" s="17" t="n">
        <v>0</v>
      </c>
      <c r="P10144" s="17" t="n">
        <v>0</v>
      </c>
      <c r="Q10144" s="17" t="n">
        <v>0</v>
      </c>
      <c r="R10144" s="17" t="n">
        <v>0</v>
      </c>
      <c r="S10144" s="17" t="n">
        <v>0.6269430051813472</v>
      </c>
      <c r="T10144" s="17" t="n">
        <v>0</v>
      </c>
      <c r="U10144" s="17" t="n">
        <v>0</v>
      </c>
      <c r="V10144" s="18" t="n">
        <v>4265.81</v>
      </c>
    </row>
    <row r="10145">
      <c r="A10145" s="12" t="n">
        <v>10144</v>
      </c>
      <c r="B10145" s="13" t="n">
        <v>6.670876202503435</v>
      </c>
      <c r="C10145" s="13" t="n">
        <v>4.757370141399637</v>
      </c>
      <c r="D10145" s="14">
        <f>B10145-C10145</f>
        <v/>
      </c>
      <c r="E10145" s="14">
        <f>ABS(D10145)</f>
        <v/>
      </c>
      <c r="F10145" s="15" t="n">
        <v>79264</v>
      </c>
      <c r="G10145" s="12" t="inlineStr">
        <is>
          <t>joint</t>
        </is>
      </c>
      <c r="H10145" s="12" t="inlineStr">
        <is>
          <t>Married, spouse present</t>
        </is>
      </c>
      <c r="I10145" s="16" t="n">
        <v>18</v>
      </c>
      <c r="J10145" s="16" t="n">
        <v>75</v>
      </c>
      <c r="K10145" s="16" t="n">
        <v>0</v>
      </c>
      <c r="L10145" s="16" t="n">
        <v>0</v>
      </c>
      <c r="M10145" s="16" t="n">
        <v>2</v>
      </c>
      <c r="N10145" s="17" t="n">
        <v>0</v>
      </c>
      <c r="O10145" s="17" t="n">
        <v>0</v>
      </c>
      <c r="P10145" s="17" t="n">
        <v>0.0319438837303189</v>
      </c>
      <c r="Q10145" s="17" t="n">
        <v>0.0094620508679854</v>
      </c>
      <c r="R10145" s="17" t="n">
        <v>0</v>
      </c>
      <c r="S10145" s="17" t="n">
        <v>0.164008881711748</v>
      </c>
      <c r="T10145" s="17" t="n">
        <v>0</v>
      </c>
      <c r="U10145" s="17" t="n">
        <v>0.7664261203068228</v>
      </c>
      <c r="V10145" s="18" t="n">
        <v>4218.31</v>
      </c>
    </row>
    <row r="10146">
      <c r="A10146" s="12" t="n">
        <v>10145</v>
      </c>
      <c r="B10146" s="13" t="n">
        <v>7.131083237106314</v>
      </c>
      <c r="C10146" s="13" t="n">
        <v>6.912493658662248</v>
      </c>
      <c r="D10146" s="14">
        <f>B10146-C10146</f>
        <v/>
      </c>
      <c r="E10146" s="14">
        <f>ABS(D10146)</f>
        <v/>
      </c>
      <c r="F10146" s="15" t="n">
        <v>113447</v>
      </c>
      <c r="G10146" s="12" t="inlineStr">
        <is>
          <t>joint</t>
        </is>
      </c>
      <c r="H10146" s="12" t="inlineStr">
        <is>
          <t>Married, spouse present</t>
        </is>
      </c>
      <c r="I10146" s="16" t="n">
        <v>6</v>
      </c>
      <c r="J10146" s="16" t="n">
        <v>34</v>
      </c>
      <c r="K10146" s="16" t="n">
        <v>1</v>
      </c>
      <c r="L10146" s="16" t="n">
        <v>0</v>
      </c>
      <c r="M10146" s="16" t="n">
        <v>3</v>
      </c>
      <c r="N10146" s="17" t="n">
        <v>0.9696157677153208</v>
      </c>
      <c r="O10146" s="17" t="n">
        <v>0</v>
      </c>
      <c r="P10146" s="17" t="n">
        <v>0</v>
      </c>
      <c r="Q10146" s="17" t="n">
        <v>0</v>
      </c>
      <c r="R10146" s="17" t="n">
        <v>0</v>
      </c>
      <c r="S10146" s="17" t="n">
        <v>0</v>
      </c>
      <c r="T10146" s="17" t="n">
        <v>0</v>
      </c>
      <c r="U10146" s="17" t="n">
        <v>0.0303842322846791</v>
      </c>
      <c r="V10146" s="18" t="n">
        <v>2810.22</v>
      </c>
    </row>
    <row r="10147">
      <c r="A10147" s="12" t="n">
        <v>10146</v>
      </c>
      <c r="B10147" s="13" t="n">
        <v>9.749680715197956</v>
      </c>
      <c r="C10147" s="13" t="n">
        <v>8.8239292166326</v>
      </c>
      <c r="D10147" s="14">
        <f>B10147-C10147</f>
        <v/>
      </c>
      <c r="E10147" s="14">
        <f>ABS(D10147)</f>
        <v/>
      </c>
      <c r="F10147" s="15" t="n">
        <v>203299</v>
      </c>
      <c r="G10147" s="12" t="inlineStr">
        <is>
          <t>joint</t>
        </is>
      </c>
      <c r="H10147" s="12" t="inlineStr">
        <is>
          <t>Married, spouse present</t>
        </is>
      </c>
      <c r="I10147" s="16" t="n">
        <v>2</v>
      </c>
      <c r="J10147" s="16" t="n">
        <v>34</v>
      </c>
      <c r="K10147" s="16" t="n">
        <v>3</v>
      </c>
      <c r="L10147" s="16" t="n">
        <v>2</v>
      </c>
      <c r="M10147" s="16" t="n">
        <v>5</v>
      </c>
      <c r="N10147" s="17" t="n">
        <v>0</v>
      </c>
      <c r="O10147" s="17" t="n">
        <v>0</v>
      </c>
      <c r="P10147" s="17" t="n">
        <v>0.0015986305884436</v>
      </c>
      <c r="Q10147" s="17" t="n">
        <v>0.0002459431674528</v>
      </c>
      <c r="R10147" s="17" t="n">
        <v>0</v>
      </c>
      <c r="S10147" s="17" t="n">
        <v>0</v>
      </c>
      <c r="T10147" s="17" t="n">
        <v>0</v>
      </c>
      <c r="U10147" s="17" t="n">
        <v>0.9917018775301404</v>
      </c>
      <c r="V10147" s="18" t="n">
        <v>427.71</v>
      </c>
    </row>
    <row r="10148">
      <c r="A10148" s="12" t="n">
        <v>10147</v>
      </c>
      <c r="B10148" s="13" t="n">
        <v>4.717127157340763</v>
      </c>
      <c r="C10148" s="13" t="n">
        <v>4.700419213268294</v>
      </c>
      <c r="D10148" s="14">
        <f>B10148-C10148</f>
        <v/>
      </c>
      <c r="E10148" s="14">
        <f>ABS(D10148)</f>
        <v/>
      </c>
      <c r="F10148" s="15" t="n">
        <v>25842</v>
      </c>
      <c r="G10148" s="12" t="inlineStr">
        <is>
          <t>single</t>
        </is>
      </c>
      <c r="H10148" s="12" t="inlineStr">
        <is>
          <t>Never married/single</t>
        </is>
      </c>
      <c r="I10148" s="16" t="n">
        <v>25</v>
      </c>
      <c r="J10148" s="16" t="n">
        <v>29</v>
      </c>
      <c r="K10148" s="16" t="n">
        <v>0</v>
      </c>
      <c r="L10148" s="16" t="n">
        <v>0</v>
      </c>
      <c r="M10148" s="16" t="n">
        <v>2</v>
      </c>
      <c r="N10148" s="17" t="n">
        <v>0.9999226066093956</v>
      </c>
      <c r="O10148" s="17" t="n">
        <v>0</v>
      </c>
      <c r="P10148" s="17" t="n">
        <v>7.739339060444238e-05</v>
      </c>
      <c r="Q10148" s="17" t="n">
        <v>0</v>
      </c>
      <c r="R10148" s="17" t="n">
        <v>0</v>
      </c>
      <c r="S10148" s="17" t="n">
        <v>0</v>
      </c>
      <c r="T10148" s="17" t="n">
        <v>0</v>
      </c>
      <c r="U10148" s="17" t="n">
        <v>0</v>
      </c>
      <c r="V10148" s="18" t="n">
        <v>3270.73</v>
      </c>
    </row>
    <row r="10149">
      <c r="A10149" s="12" t="n">
        <v>10148</v>
      </c>
      <c r="B10149" s="13" t="n">
        <v>-22.765625</v>
      </c>
      <c r="C10149" s="13" t="n">
        <v>-24.02559121011838</v>
      </c>
      <c r="D10149" s="14">
        <f>B10149-C10149</f>
        <v/>
      </c>
      <c r="E10149" s="14">
        <f>ABS(D10149)</f>
        <v/>
      </c>
      <c r="F10149" s="15" t="n">
        <v>32000</v>
      </c>
      <c r="G10149" s="12" t="inlineStr">
        <is>
          <t>head_of_household</t>
        </is>
      </c>
      <c r="H10149" s="12" t="inlineStr">
        <is>
          <t>Never married/single</t>
        </is>
      </c>
      <c r="I10149" s="16" t="n">
        <v>33</v>
      </c>
      <c r="J10149" s="16" t="n">
        <v>37</v>
      </c>
      <c r="K10149" s="16" t="n">
        <v>2</v>
      </c>
      <c r="L10149" s="16" t="n">
        <v>0</v>
      </c>
      <c r="M10149" s="16" t="n">
        <v>4</v>
      </c>
      <c r="N10149" s="17" t="n">
        <v>1</v>
      </c>
      <c r="O10149" s="17" t="n">
        <v>0</v>
      </c>
      <c r="P10149" s="17" t="n">
        <v>0</v>
      </c>
      <c r="Q10149" s="17" t="n">
        <v>0</v>
      </c>
      <c r="R10149" s="17" t="n">
        <v>0</v>
      </c>
      <c r="S10149" s="17" t="n">
        <v>0</v>
      </c>
      <c r="T10149" s="17" t="n">
        <v>0</v>
      </c>
      <c r="U10149" s="17" t="n">
        <v>0</v>
      </c>
      <c r="V10149" s="18" t="n">
        <v>955.48</v>
      </c>
    </row>
    <row r="10150">
      <c r="A10150" s="12" t="n">
        <v>10149</v>
      </c>
      <c r="B10150" s="13" t="n">
        <v>0</v>
      </c>
      <c r="C10150" s="13" t="n">
        <v>0.02030950993597918</v>
      </c>
      <c r="D10150" s="14">
        <f>B10150-C10150</f>
        <v/>
      </c>
      <c r="E10150" s="14">
        <f>ABS(D10150)</f>
        <v/>
      </c>
      <c r="F10150" s="15" t="n">
        <v>15189</v>
      </c>
      <c r="G10150" s="12" t="inlineStr">
        <is>
          <t>single</t>
        </is>
      </c>
      <c r="H10150" s="12" t="inlineStr">
        <is>
          <t>Divorced</t>
        </is>
      </c>
      <c r="I10150" s="16" t="n">
        <v>1</v>
      </c>
      <c r="J10150" s="16" t="n">
        <v>76</v>
      </c>
      <c r="K10150" s="16" t="n">
        <v>0</v>
      </c>
      <c r="L10150" s="16" t="n">
        <v>0</v>
      </c>
      <c r="M10150" s="16" t="n">
        <v>1</v>
      </c>
      <c r="N10150" s="17" t="n">
        <v>0</v>
      </c>
      <c r="O10150" s="17" t="n">
        <v>0</v>
      </c>
      <c r="P10150" s="17" t="n">
        <v>0.0006583711896767</v>
      </c>
      <c r="Q10150" s="17" t="n">
        <v>0</v>
      </c>
      <c r="R10150" s="17" t="n">
        <v>0</v>
      </c>
      <c r="S10150" s="17" t="n">
        <v>0.9993416288103232</v>
      </c>
      <c r="T10150" s="17" t="n">
        <v>0</v>
      </c>
      <c r="U10150" s="17" t="n">
        <v>0</v>
      </c>
      <c r="V10150" s="18" t="n">
        <v>1159.48</v>
      </c>
    </row>
    <row r="10151">
      <c r="A10151" s="12" t="n">
        <v>10150</v>
      </c>
      <c r="B10151" s="13" t="n">
        <v>-27.90523690773068</v>
      </c>
      <c r="C10151" s="13" t="n">
        <v>-28.36226672965769</v>
      </c>
      <c r="D10151" s="14">
        <f>B10151-C10151</f>
        <v/>
      </c>
      <c r="E10151" s="14">
        <f>ABS(D10151)</f>
        <v/>
      </c>
      <c r="F10151" s="15" t="n">
        <v>20050</v>
      </c>
      <c r="G10151" s="12" t="inlineStr">
        <is>
          <t>head_of_household</t>
        </is>
      </c>
      <c r="H10151" s="12" t="inlineStr">
        <is>
          <t>Never married/single</t>
        </is>
      </c>
      <c r="I10151" s="16" t="n">
        <v>37</v>
      </c>
      <c r="J10151" s="16" t="n">
        <v>43</v>
      </c>
      <c r="K10151" s="16" t="n">
        <v>1</v>
      </c>
      <c r="L10151" s="16" t="n">
        <v>0</v>
      </c>
      <c r="M10151" s="16" t="n">
        <v>4</v>
      </c>
      <c r="N10151" s="17" t="n">
        <v>0.9975062344139652</v>
      </c>
      <c r="O10151" s="17" t="n">
        <v>0</v>
      </c>
      <c r="P10151" s="17" t="n">
        <v>0.0024937655860349</v>
      </c>
      <c r="Q10151" s="17" t="n">
        <v>0</v>
      </c>
      <c r="R10151" s="17" t="n">
        <v>0</v>
      </c>
      <c r="S10151" s="17" t="n">
        <v>0</v>
      </c>
      <c r="T10151" s="17" t="n">
        <v>0</v>
      </c>
      <c r="U10151" s="17" t="n">
        <v>0</v>
      </c>
      <c r="V10151" s="18" t="n">
        <v>2307.39</v>
      </c>
    </row>
    <row r="10152">
      <c r="A10152" s="12" t="n">
        <v>10151</v>
      </c>
      <c r="B10152" s="13" t="n">
        <v>-2.407393605127823</v>
      </c>
      <c r="C10152" s="13" t="n">
        <v>-2.55334852324932</v>
      </c>
      <c r="D10152" s="14">
        <f>B10152-C10152</f>
        <v/>
      </c>
      <c r="E10152" s="14">
        <f>ABS(D10152)</f>
        <v/>
      </c>
      <c r="F10152" s="15" t="n">
        <v>13417</v>
      </c>
      <c r="G10152" s="12" t="inlineStr">
        <is>
          <t>single</t>
        </is>
      </c>
      <c r="H10152" s="12" t="inlineStr">
        <is>
          <t>Married, spouse absent</t>
        </is>
      </c>
      <c r="I10152" s="16" t="n">
        <v>26</v>
      </c>
      <c r="J10152" s="16" t="n">
        <v>27</v>
      </c>
      <c r="K10152" s="16" t="n">
        <v>0</v>
      </c>
      <c r="L10152" s="16" t="n">
        <v>0</v>
      </c>
      <c r="M10152" s="16" t="n">
        <v>3</v>
      </c>
      <c r="N10152" s="17" t="n">
        <v>0.8434821495118133</v>
      </c>
      <c r="O10152" s="17" t="n">
        <v>0</v>
      </c>
      <c r="P10152" s="17" t="n">
        <v>0.1565178504881866</v>
      </c>
      <c r="Q10152" s="17" t="n">
        <v>0</v>
      </c>
      <c r="R10152" s="17" t="n">
        <v>0</v>
      </c>
      <c r="S10152" s="17" t="n">
        <v>0</v>
      </c>
      <c r="T10152" s="17" t="n">
        <v>0</v>
      </c>
      <c r="U10152" s="17" t="n">
        <v>0</v>
      </c>
      <c r="V10152" s="18" t="n">
        <v>4478.68</v>
      </c>
    </row>
    <row r="10153">
      <c r="A10153" s="12" t="n">
        <v>10152</v>
      </c>
      <c r="B10153" s="13" t="n">
        <v>3.581854408970854</v>
      </c>
      <c r="C10153" s="13" t="n">
        <v>3.561073268505829</v>
      </c>
      <c r="D10153" s="14">
        <f>B10153-C10153</f>
        <v/>
      </c>
      <c r="E10153" s="14">
        <f>ABS(D10153)</f>
        <v/>
      </c>
      <c r="F10153" s="15" t="n">
        <v>21581</v>
      </c>
      <c r="G10153" s="12" t="inlineStr">
        <is>
          <t>single</t>
        </is>
      </c>
      <c r="H10153" s="12" t="inlineStr">
        <is>
          <t>Divorced</t>
        </is>
      </c>
      <c r="I10153" s="16" t="n">
        <v>34</v>
      </c>
      <c r="J10153" s="16" t="n">
        <v>35</v>
      </c>
      <c r="K10153" s="16" t="n">
        <v>1</v>
      </c>
      <c r="L10153" s="16" t="n">
        <v>0</v>
      </c>
      <c r="M10153" s="16" t="n">
        <v>2</v>
      </c>
      <c r="N10153" s="17" t="n">
        <v>0.9999536629442564</v>
      </c>
      <c r="O10153" s="17" t="n">
        <v>0</v>
      </c>
      <c r="P10153" s="17" t="n">
        <v>4.633705574347806e-05</v>
      </c>
      <c r="Q10153" s="17" t="n">
        <v>0</v>
      </c>
      <c r="R10153" s="17" t="n">
        <v>0</v>
      </c>
      <c r="S10153" s="17" t="n">
        <v>0</v>
      </c>
      <c r="T10153" s="17" t="n">
        <v>0</v>
      </c>
      <c r="U10153" s="17" t="n">
        <v>0</v>
      </c>
      <c r="V10153" s="18" t="n">
        <v>2680.26</v>
      </c>
    </row>
    <row r="10154">
      <c r="A10154" s="12" t="n">
        <v>10153</v>
      </c>
      <c r="B10154" s="13" t="n">
        <v>13.08462238398544</v>
      </c>
      <c r="C10154" s="13" t="n">
        <v>13.00876085153757</v>
      </c>
      <c r="D10154" s="14">
        <f>B10154-C10154</f>
        <v/>
      </c>
      <c r="E10154" s="14">
        <f>ABS(D10154)</f>
        <v/>
      </c>
      <c r="F10154" s="15" t="n">
        <v>87920</v>
      </c>
      <c r="G10154" s="12" t="inlineStr">
        <is>
          <t>single</t>
        </is>
      </c>
      <c r="H10154" s="12" t="inlineStr">
        <is>
          <t>Never married/single</t>
        </is>
      </c>
      <c r="I10154" s="16" t="n">
        <v>12</v>
      </c>
      <c r="J10154" s="16" t="n">
        <v>27</v>
      </c>
      <c r="K10154" s="16" t="n">
        <v>0</v>
      </c>
      <c r="L10154" s="16" t="n">
        <v>0</v>
      </c>
      <c r="M10154" s="16" t="n">
        <v>1</v>
      </c>
      <c r="N10154" s="17" t="n">
        <v>0.9425614194722476</v>
      </c>
      <c r="O10154" s="17" t="n">
        <v>0</v>
      </c>
      <c r="P10154" s="17" t="n">
        <v>0.0574385805277525</v>
      </c>
      <c r="Q10154" s="17" t="n">
        <v>0</v>
      </c>
      <c r="R10154" s="17" t="n">
        <v>0</v>
      </c>
      <c r="S10154" s="17" t="n">
        <v>0</v>
      </c>
      <c r="T10154" s="17" t="n">
        <v>0</v>
      </c>
      <c r="U10154" s="17" t="n">
        <v>0</v>
      </c>
      <c r="V10154" s="18" t="n">
        <v>3826.64</v>
      </c>
    </row>
    <row r="10155">
      <c r="A10155" s="12" t="n">
        <v>10154</v>
      </c>
      <c r="B10155" s="13" t="n">
        <v>6.913513513513514</v>
      </c>
      <c r="C10155" s="13" t="n">
        <v>6.875360753383865</v>
      </c>
      <c r="D10155" s="14">
        <f>B10155-C10155</f>
        <v/>
      </c>
      <c r="E10155" s="14">
        <f>ABS(D10155)</f>
        <v/>
      </c>
      <c r="F10155" s="15" t="n">
        <v>37000</v>
      </c>
      <c r="G10155" s="12" t="inlineStr">
        <is>
          <t>single</t>
        </is>
      </c>
      <c r="H10155" s="12" t="inlineStr">
        <is>
          <t>Never married/single</t>
        </is>
      </c>
      <c r="I10155" s="16" t="n">
        <v>49</v>
      </c>
      <c r="J10155" s="16" t="n">
        <v>26</v>
      </c>
      <c r="K10155" s="16" t="n">
        <v>0</v>
      </c>
      <c r="L10155" s="16" t="n">
        <v>0</v>
      </c>
      <c r="M10155" s="16" t="n">
        <v>2</v>
      </c>
      <c r="N10155" s="17" t="n">
        <v>1</v>
      </c>
      <c r="O10155" s="17" t="n">
        <v>0</v>
      </c>
      <c r="P10155" s="17" t="n">
        <v>0</v>
      </c>
      <c r="Q10155" s="17" t="n">
        <v>0</v>
      </c>
      <c r="R10155" s="17" t="n">
        <v>0</v>
      </c>
      <c r="S10155" s="17" t="n">
        <v>0</v>
      </c>
      <c r="T10155" s="17" t="n">
        <v>0</v>
      </c>
      <c r="U10155" s="17" t="n">
        <v>0</v>
      </c>
      <c r="V10155" s="18" t="n">
        <v>2645.17</v>
      </c>
    </row>
    <row r="10156">
      <c r="A10156" s="12" t="n">
        <v>10155</v>
      </c>
      <c r="B10156" s="13" t="n">
        <v>12.24348795772172</v>
      </c>
      <c r="C10156" s="13" t="n">
        <v>12.84754170098364</v>
      </c>
      <c r="D10156" s="14">
        <f>B10156-C10156</f>
        <v/>
      </c>
      <c r="E10156" s="14">
        <f>ABS(D10156)</f>
        <v/>
      </c>
      <c r="F10156" s="15" t="n">
        <v>165001</v>
      </c>
      <c r="G10156" s="12" t="inlineStr">
        <is>
          <t>head_of_household</t>
        </is>
      </c>
      <c r="H10156" s="12" t="inlineStr">
        <is>
          <t>Divorced</t>
        </is>
      </c>
      <c r="I10156" s="16" t="n">
        <v>6</v>
      </c>
      <c r="J10156" s="16" t="n">
        <v>50</v>
      </c>
      <c r="K10156" s="16" t="n">
        <v>1</v>
      </c>
      <c r="L10156" s="16" t="n">
        <v>0</v>
      </c>
      <c r="M10156" s="16" t="n">
        <v>2</v>
      </c>
      <c r="N10156" s="17" t="n">
        <v>0.7575711662353561</v>
      </c>
      <c r="O10156" s="17" t="n">
        <v>0</v>
      </c>
      <c r="P10156" s="17" t="n">
        <v>0</v>
      </c>
      <c r="Q10156" s="17" t="n">
        <v>0.2424227731953139</v>
      </c>
      <c r="R10156" s="17" t="n">
        <v>0</v>
      </c>
      <c r="S10156" s="17" t="n">
        <v>0</v>
      </c>
      <c r="T10156" s="17" t="n">
        <v>6.060569329882849e-06</v>
      </c>
      <c r="U10156" s="17" t="n">
        <v>0</v>
      </c>
      <c r="V10156" s="18" t="n">
        <v>2132.29</v>
      </c>
    </row>
    <row r="10157">
      <c r="A10157" s="12" t="n">
        <v>10156</v>
      </c>
      <c r="B10157" s="13" t="n">
        <v>7.093932743154266</v>
      </c>
      <c r="C10157" s="13" t="n">
        <v>7.793488197472146</v>
      </c>
      <c r="D10157" s="14">
        <f>B10157-C10157</f>
        <v/>
      </c>
      <c r="E10157" s="14">
        <f>ABS(D10157)</f>
        <v/>
      </c>
      <c r="F10157" s="15" t="n">
        <v>135778</v>
      </c>
      <c r="G10157" s="12" t="inlineStr">
        <is>
          <t>joint</t>
        </is>
      </c>
      <c r="H10157" s="12" t="inlineStr">
        <is>
          <t>Married, spouse present</t>
        </is>
      </c>
      <c r="I10157" s="16" t="n">
        <v>50</v>
      </c>
      <c r="J10157" s="16" t="n">
        <v>44</v>
      </c>
      <c r="K10157" s="16" t="n">
        <v>2</v>
      </c>
      <c r="L10157" s="16" t="n">
        <v>0</v>
      </c>
      <c r="M10157" s="16" t="n">
        <v>4</v>
      </c>
      <c r="N10157" s="17" t="n">
        <v>0.4603102122582451</v>
      </c>
      <c r="O10157" s="17" t="n">
        <v>0</v>
      </c>
      <c r="P10157" s="17" t="n">
        <v>0.0005744671448982</v>
      </c>
      <c r="Q10157" s="17" t="n">
        <v>0</v>
      </c>
      <c r="R10157" s="17" t="n">
        <v>0</v>
      </c>
      <c r="S10157" s="17" t="n">
        <v>0</v>
      </c>
      <c r="T10157" s="17" t="n">
        <v>0</v>
      </c>
      <c r="U10157" s="17" t="n">
        <v>0.5391153205968566</v>
      </c>
      <c r="V10157" s="18" t="n">
        <v>344.53</v>
      </c>
    </row>
    <row r="10158">
      <c r="A10158" s="12" t="n">
        <v>10157</v>
      </c>
      <c r="B10158" s="13" t="n">
        <v>14.2627211836449</v>
      </c>
      <c r="C10158" s="13" t="n">
        <v>13.38354854121623</v>
      </c>
      <c r="D10158" s="14">
        <f>B10158-C10158</f>
        <v/>
      </c>
      <c r="E10158" s="14">
        <f>ABS(D10158)</f>
        <v/>
      </c>
      <c r="F10158" s="15" t="n">
        <v>100030</v>
      </c>
      <c r="G10158" s="12" t="inlineStr">
        <is>
          <t>single</t>
        </is>
      </c>
      <c r="H10158" s="12" t="inlineStr">
        <is>
          <t>Married, spouse absent</t>
        </is>
      </c>
      <c r="I10158" s="16" t="n">
        <v>20</v>
      </c>
      <c r="J10158" s="16" t="n">
        <v>45</v>
      </c>
      <c r="K10158" s="16" t="n">
        <v>0</v>
      </c>
      <c r="L10158" s="16" t="n">
        <v>0</v>
      </c>
      <c r="M10158" s="16" t="n">
        <v>3</v>
      </c>
      <c r="N10158" s="17" t="n">
        <v>0.999700089973008</v>
      </c>
      <c r="O10158" s="17" t="n">
        <v>0</v>
      </c>
      <c r="P10158" s="17" t="n">
        <v>0.0002999100269919</v>
      </c>
      <c r="Q10158" s="17" t="n">
        <v>0</v>
      </c>
      <c r="R10158" s="17" t="n">
        <v>0</v>
      </c>
      <c r="S10158" s="17" t="n">
        <v>0</v>
      </c>
      <c r="T10158" s="17" t="n">
        <v>0</v>
      </c>
      <c r="U10158" s="17" t="n">
        <v>0</v>
      </c>
      <c r="V10158" s="18" t="n">
        <v>1948.67</v>
      </c>
    </row>
    <row r="10159">
      <c r="A10159" s="12" t="n">
        <v>10158</v>
      </c>
      <c r="B10159" s="13" t="n">
        <v>5.157299634186898</v>
      </c>
      <c r="C10159" s="13" t="n">
        <v>5.581118556014798</v>
      </c>
      <c r="D10159" s="14">
        <f>B10159-C10159</f>
        <v/>
      </c>
      <c r="E10159" s="14">
        <f>ABS(D10159)</f>
        <v/>
      </c>
      <c r="F10159" s="15" t="n">
        <v>75175</v>
      </c>
      <c r="G10159" s="12" t="inlineStr">
        <is>
          <t>joint</t>
        </is>
      </c>
      <c r="H10159" s="12" t="inlineStr">
        <is>
          <t>Married, spouse present</t>
        </is>
      </c>
      <c r="I10159" s="16" t="n">
        <v>24</v>
      </c>
      <c r="J10159" s="16" t="n">
        <v>62</v>
      </c>
      <c r="K10159" s="16" t="n">
        <v>0</v>
      </c>
      <c r="L10159" s="16" t="n">
        <v>0</v>
      </c>
      <c r="M10159" s="16" t="n">
        <v>2</v>
      </c>
      <c r="N10159" s="17" t="n">
        <v>0.8646491519787163</v>
      </c>
      <c r="O10159" s="17" t="n">
        <v>0</v>
      </c>
      <c r="P10159" s="17" t="n">
        <v>0.0023279015630196</v>
      </c>
      <c r="Q10159" s="17" t="n">
        <v>0.133022946458264</v>
      </c>
      <c r="R10159" s="17" t="n">
        <v>0</v>
      </c>
      <c r="S10159" s="17" t="n">
        <v>0</v>
      </c>
      <c r="T10159" s="17" t="n">
        <v>0</v>
      </c>
      <c r="U10159" s="17" t="n">
        <v>0</v>
      </c>
      <c r="V10159" s="18" t="n">
        <v>6045.78</v>
      </c>
    </row>
    <row r="10160">
      <c r="A10160" s="12" t="n">
        <v>10159</v>
      </c>
      <c r="B10160" s="13" t="n">
        <v>6.807354342379221</v>
      </c>
      <c r="C10160" s="13" t="n">
        <v>6.997741454167062</v>
      </c>
      <c r="D10160" s="14">
        <f>B10160-C10160</f>
        <v/>
      </c>
      <c r="E10160" s="14">
        <f>ABS(D10160)</f>
        <v/>
      </c>
      <c r="F10160" s="15" t="n">
        <v>85011</v>
      </c>
      <c r="G10160" s="12" t="inlineStr">
        <is>
          <t>head_of_household</t>
        </is>
      </c>
      <c r="H10160" s="12" t="inlineStr">
        <is>
          <t>Never married/single</t>
        </is>
      </c>
      <c r="I10160" s="16" t="n">
        <v>27</v>
      </c>
      <c r="J10160" s="16" t="n">
        <v>42</v>
      </c>
      <c r="K10160" s="16" t="n">
        <v>1</v>
      </c>
      <c r="L10160" s="16" t="n">
        <v>1</v>
      </c>
      <c r="M10160" s="16" t="n">
        <v>2</v>
      </c>
      <c r="N10160" s="17" t="n">
        <v>0.999870604980532</v>
      </c>
      <c r="O10160" s="17" t="n">
        <v>0</v>
      </c>
      <c r="P10160" s="17" t="n">
        <v>0.000129395019468</v>
      </c>
      <c r="Q10160" s="17" t="n">
        <v>0</v>
      </c>
      <c r="R10160" s="17" t="n">
        <v>0</v>
      </c>
      <c r="S10160" s="17" t="n">
        <v>0</v>
      </c>
      <c r="T10160" s="17" t="n">
        <v>0</v>
      </c>
      <c r="U10160" s="17" t="n">
        <v>0</v>
      </c>
      <c r="V10160" s="18" t="n">
        <v>2230.7</v>
      </c>
    </row>
    <row r="10161">
      <c r="A10161" s="12" t="n">
        <v>10160</v>
      </c>
      <c r="B10161" s="13" t="n">
        <v>-4.447632711621234</v>
      </c>
      <c r="C10161" s="13" t="n">
        <v>-3.368109992553302</v>
      </c>
      <c r="D10161" s="14">
        <f>B10161-C10161</f>
        <v/>
      </c>
      <c r="E10161" s="14">
        <f>ABS(D10161)</f>
        <v/>
      </c>
      <c r="F10161" s="15" t="n">
        <v>12000</v>
      </c>
      <c r="G10161" s="12" t="inlineStr">
        <is>
          <t>single</t>
        </is>
      </c>
      <c r="H10161" s="12" t="inlineStr">
        <is>
          <t>Divorced</t>
        </is>
      </c>
      <c r="I10161" s="16" t="n">
        <v>22</v>
      </c>
      <c r="J10161" s="16" t="n">
        <v>40</v>
      </c>
      <c r="K10161" s="16" t="n">
        <v>3</v>
      </c>
      <c r="L10161" s="16" t="n">
        <v>0</v>
      </c>
      <c r="M10161" s="16" t="n">
        <v>6</v>
      </c>
      <c r="N10161" s="17" t="n">
        <v>0</v>
      </c>
      <c r="O10161" s="17" t="n">
        <v>1</v>
      </c>
      <c r="P10161" s="17" t="n">
        <v>0</v>
      </c>
      <c r="Q10161" s="17" t="n">
        <v>0</v>
      </c>
      <c r="R10161" s="17" t="n">
        <v>0</v>
      </c>
      <c r="S10161" s="17" t="n">
        <v>0</v>
      </c>
      <c r="T10161" s="17" t="n">
        <v>0</v>
      </c>
      <c r="U10161" s="17" t="n">
        <v>0</v>
      </c>
      <c r="V10161" s="18" t="n">
        <v>1276.67</v>
      </c>
    </row>
    <row r="10162">
      <c r="A10162" s="12" t="n">
        <v>10161</v>
      </c>
      <c r="B10162" s="13" t="n">
        <v>6.768543469011487</v>
      </c>
      <c r="C10162" s="13" t="n">
        <v>6.608757349697301</v>
      </c>
      <c r="D10162" s="14">
        <f>B10162-C10162</f>
        <v/>
      </c>
      <c r="E10162" s="14">
        <f>ABS(D10162)</f>
        <v/>
      </c>
      <c r="F10162" s="15" t="n">
        <v>141023</v>
      </c>
      <c r="G10162" s="12" t="inlineStr">
        <is>
          <t>joint</t>
        </is>
      </c>
      <c r="H10162" s="12" t="inlineStr">
        <is>
          <t>Married, spouse present</t>
        </is>
      </c>
      <c r="I10162" s="16" t="n">
        <v>4</v>
      </c>
      <c r="J10162" s="16" t="n">
        <v>41</v>
      </c>
      <c r="K10162" s="16" t="n">
        <v>3</v>
      </c>
      <c r="L10162" s="16" t="n">
        <v>0</v>
      </c>
      <c r="M10162" s="16" t="n">
        <v>5</v>
      </c>
      <c r="N10162" s="17" t="n">
        <v>0.1063656283017663</v>
      </c>
      <c r="O10162" s="17" t="n">
        <v>0</v>
      </c>
      <c r="P10162" s="17" t="n">
        <v>0</v>
      </c>
      <c r="Q10162" s="17" t="n">
        <v>0</v>
      </c>
      <c r="R10162" s="17" t="n">
        <v>0</v>
      </c>
      <c r="S10162" s="17" t="n">
        <v>0</v>
      </c>
      <c r="T10162" s="17" t="n">
        <v>0</v>
      </c>
      <c r="U10162" s="17" t="n">
        <v>0.8936343716982337</v>
      </c>
      <c r="V10162" s="18" t="n">
        <v>3437.27</v>
      </c>
    </row>
    <row r="10163">
      <c r="A10163" s="12" t="n">
        <v>10162</v>
      </c>
      <c r="B10163" s="13" t="n">
        <v>13.08815629297046</v>
      </c>
      <c r="C10163" s="13" t="n">
        <v>12.67800643967704</v>
      </c>
      <c r="D10163" s="14">
        <f>B10163-C10163</f>
        <v/>
      </c>
      <c r="E10163" s="14">
        <f>ABS(D10163)</f>
        <v/>
      </c>
      <c r="F10163" s="15" t="n">
        <v>202901</v>
      </c>
      <c r="G10163" s="12" t="inlineStr">
        <is>
          <t>joint</t>
        </is>
      </c>
      <c r="H10163" s="12" t="inlineStr">
        <is>
          <t>Married, spouse present</t>
        </is>
      </c>
      <c r="I10163" s="16" t="n">
        <v>8</v>
      </c>
      <c r="J10163" s="16" t="n">
        <v>36</v>
      </c>
      <c r="K10163" s="16" t="n">
        <v>1</v>
      </c>
      <c r="L10163" s="16" t="n">
        <v>1</v>
      </c>
      <c r="M10163" s="16" t="n">
        <v>3</v>
      </c>
      <c r="N10163" s="17" t="n">
        <v>0.3992094666857236</v>
      </c>
      <c r="O10163" s="17" t="n">
        <v>0</v>
      </c>
      <c r="P10163" s="17" t="n">
        <v>0.0041892351442329</v>
      </c>
      <c r="Q10163" s="17" t="n">
        <v>0</v>
      </c>
      <c r="R10163" s="17" t="n">
        <v>0</v>
      </c>
      <c r="S10163" s="17" t="n">
        <v>0</v>
      </c>
      <c r="T10163" s="17" t="n">
        <v>0</v>
      </c>
      <c r="U10163" s="17" t="n">
        <v>0.5966012981700435</v>
      </c>
      <c r="V10163" s="18" t="n">
        <v>2268.21</v>
      </c>
    </row>
    <row r="10164">
      <c r="A10164" s="12" t="n">
        <v>10163</v>
      </c>
      <c r="B10164" s="13" t="n">
        <v>16.063116812489</v>
      </c>
      <c r="C10164" s="13" t="n">
        <v>15.41577785620705</v>
      </c>
      <c r="D10164" s="14">
        <f>B10164-C10164</f>
        <v/>
      </c>
      <c r="E10164" s="14">
        <f>ABS(D10164)</f>
        <v/>
      </c>
      <c r="F10164" s="15" t="n">
        <v>250076</v>
      </c>
      <c r="G10164" s="12" t="inlineStr">
        <is>
          <t>joint</t>
        </is>
      </c>
      <c r="H10164" s="12" t="inlineStr">
        <is>
          <t>Married, spouse present</t>
        </is>
      </c>
      <c r="I10164" s="16" t="n">
        <v>48</v>
      </c>
      <c r="J10164" s="16" t="n">
        <v>62</v>
      </c>
      <c r="K10164" s="16" t="n">
        <v>0</v>
      </c>
      <c r="L10164" s="16" t="n">
        <v>0</v>
      </c>
      <c r="M10164" s="16" t="n">
        <v>2</v>
      </c>
      <c r="N10164" s="17" t="n">
        <v>0.999696092387914</v>
      </c>
      <c r="O10164" s="17" t="n">
        <v>0</v>
      </c>
      <c r="P10164" s="17" t="n">
        <v>0.0003039076120859</v>
      </c>
      <c r="Q10164" s="17" t="n">
        <v>0</v>
      </c>
      <c r="R10164" s="17" t="n">
        <v>0</v>
      </c>
      <c r="S10164" s="17" t="n">
        <v>0</v>
      </c>
      <c r="T10164" s="17" t="n">
        <v>0</v>
      </c>
      <c r="U10164" s="17" t="n">
        <v>0</v>
      </c>
      <c r="V10164" s="18" t="n">
        <v>2524.55</v>
      </c>
    </row>
    <row r="10165">
      <c r="A10165" s="12" t="n">
        <v>10164</v>
      </c>
      <c r="B10165" s="13" t="n">
        <v>10.26859815904632</v>
      </c>
      <c r="C10165" s="13" t="n">
        <v>8.419105307013949</v>
      </c>
      <c r="D10165" s="14">
        <f>B10165-C10165</f>
        <v/>
      </c>
      <c r="E10165" s="14">
        <f>ABS(D10165)</f>
        <v/>
      </c>
      <c r="F10165" s="15" t="n">
        <v>132565</v>
      </c>
      <c r="G10165" s="12" t="inlineStr">
        <is>
          <t>joint</t>
        </is>
      </c>
      <c r="H10165" s="12" t="inlineStr">
        <is>
          <t>Married, spouse present</t>
        </is>
      </c>
      <c r="I10165" s="16" t="n">
        <v>8</v>
      </c>
      <c r="J10165" s="16" t="n">
        <v>60</v>
      </c>
      <c r="K10165" s="16" t="n">
        <v>1</v>
      </c>
      <c r="L10165" s="16" t="n">
        <v>0</v>
      </c>
      <c r="M10165" s="16" t="n">
        <v>3</v>
      </c>
      <c r="N10165" s="17" t="n">
        <v>0.3017387696601667</v>
      </c>
      <c r="O10165" s="17" t="n">
        <v>0</v>
      </c>
      <c r="P10165" s="17" t="n">
        <v>0.0001885867310376</v>
      </c>
      <c r="Q10165" s="17" t="n">
        <v>0.0075434692415041</v>
      </c>
      <c r="R10165" s="17" t="n">
        <v>0</v>
      </c>
      <c r="S10165" s="17" t="n">
        <v>0</v>
      </c>
      <c r="T10165" s="17" t="n">
        <v>0</v>
      </c>
      <c r="U10165" s="17" t="n">
        <v>0.6903405876362539</v>
      </c>
      <c r="V10165" s="18" t="n">
        <v>3327.6</v>
      </c>
    </row>
    <row r="10166">
      <c r="A10166" s="12" t="n">
        <v>10165</v>
      </c>
      <c r="B10166" s="13" t="n">
        <v>6.99468085106383</v>
      </c>
      <c r="C10166" s="13" t="n">
        <v>6.967858068359865</v>
      </c>
      <c r="D10166" s="14">
        <f>B10166-C10166</f>
        <v/>
      </c>
      <c r="E10166" s="14">
        <f>ABS(D10166)</f>
        <v/>
      </c>
      <c r="F10166" s="15" t="n">
        <v>37600</v>
      </c>
      <c r="G10166" s="12" t="inlineStr">
        <is>
          <t>single</t>
        </is>
      </c>
      <c r="H10166" s="12" t="inlineStr">
        <is>
          <t>Never married/single</t>
        </is>
      </c>
      <c r="I10166" s="16" t="n">
        <v>26</v>
      </c>
      <c r="J10166" s="16" t="n">
        <v>27</v>
      </c>
      <c r="K10166" s="16" t="n">
        <v>0</v>
      </c>
      <c r="L10166" s="16" t="n">
        <v>0</v>
      </c>
      <c r="M10166" s="16" t="n">
        <v>1</v>
      </c>
      <c r="N10166" s="17" t="n">
        <v>0.998936170212766</v>
      </c>
      <c r="O10166" s="17" t="n">
        <v>0</v>
      </c>
      <c r="P10166" s="17" t="n">
        <v>0.001063829787234</v>
      </c>
      <c r="Q10166" s="17" t="n">
        <v>0</v>
      </c>
      <c r="R10166" s="17" t="n">
        <v>0</v>
      </c>
      <c r="S10166" s="17" t="n">
        <v>0</v>
      </c>
      <c r="T10166" s="17" t="n">
        <v>0</v>
      </c>
      <c r="U10166" s="17" t="n">
        <v>0</v>
      </c>
      <c r="V10166" s="18" t="n">
        <v>5215.12</v>
      </c>
    </row>
    <row r="10167">
      <c r="A10167" s="12" t="n">
        <v>10166</v>
      </c>
      <c r="B10167" s="13" t="n">
        <v>12.32625</v>
      </c>
      <c r="C10167" s="13" t="n">
        <v>12.00010559589555</v>
      </c>
      <c r="D10167" s="14">
        <f>B10167-C10167</f>
        <v/>
      </c>
      <c r="E10167" s="14">
        <f>ABS(D10167)</f>
        <v/>
      </c>
      <c r="F10167" s="15" t="n">
        <v>80000</v>
      </c>
      <c r="G10167" s="12" t="inlineStr">
        <is>
          <t>single</t>
        </is>
      </c>
      <c r="H10167" s="12" t="inlineStr">
        <is>
          <t>Divorced</t>
        </is>
      </c>
      <c r="I10167" s="16" t="n">
        <v>17</v>
      </c>
      <c r="J10167" s="16" t="n">
        <v>62</v>
      </c>
      <c r="K10167" s="16" t="n">
        <v>0</v>
      </c>
      <c r="L10167" s="16" t="n">
        <v>0</v>
      </c>
      <c r="M10167" s="16" t="n">
        <v>1</v>
      </c>
      <c r="N10167" s="17" t="n">
        <v>1</v>
      </c>
      <c r="O10167" s="17" t="n">
        <v>0</v>
      </c>
      <c r="P10167" s="17" t="n">
        <v>0</v>
      </c>
      <c r="Q10167" s="17" t="n">
        <v>0</v>
      </c>
      <c r="R10167" s="17" t="n">
        <v>0</v>
      </c>
      <c r="S10167" s="17" t="n">
        <v>0</v>
      </c>
      <c r="T10167" s="17" t="n">
        <v>0</v>
      </c>
      <c r="U10167" s="17" t="n">
        <v>0</v>
      </c>
      <c r="V10167" s="18" t="n">
        <v>2294.93</v>
      </c>
    </row>
    <row r="10168">
      <c r="A10168" s="12" t="n">
        <v>10167</v>
      </c>
      <c r="B10168" s="13" t="n">
        <v>11.66451872258415</v>
      </c>
      <c r="C10168" s="13" t="n">
        <v>12.75638598455717</v>
      </c>
      <c r="D10168" s="14">
        <f>B10168-C10168</f>
        <v/>
      </c>
      <c r="E10168" s="14">
        <f>ABS(D10168)</f>
        <v/>
      </c>
      <c r="F10168" s="15" t="n">
        <v>201542</v>
      </c>
      <c r="G10168" s="12" t="inlineStr">
        <is>
          <t>joint</t>
        </is>
      </c>
      <c r="H10168" s="12" t="inlineStr">
        <is>
          <t>Married, spouse present</t>
        </is>
      </c>
      <c r="I10168" s="16" t="n">
        <v>4</v>
      </c>
      <c r="J10168" s="16" t="n">
        <v>49</v>
      </c>
      <c r="K10168" s="16" t="n">
        <v>1</v>
      </c>
      <c r="L10168" s="16" t="n">
        <v>0</v>
      </c>
      <c r="M10168" s="16" t="n">
        <v>3</v>
      </c>
      <c r="N10168" s="17" t="n">
        <v>0.8385348959522084</v>
      </c>
      <c r="O10168" s="17" t="n">
        <v>0</v>
      </c>
      <c r="P10168" s="17" t="n">
        <v>0.0005160214744321</v>
      </c>
      <c r="Q10168" s="17" t="n">
        <v>0.0002480872473231</v>
      </c>
      <c r="R10168" s="17" t="n">
        <v>0</v>
      </c>
      <c r="S10168" s="17" t="n">
        <v>0</v>
      </c>
      <c r="T10168" s="17" t="n">
        <v>0</v>
      </c>
      <c r="U10168" s="17" t="n">
        <v>0</v>
      </c>
      <c r="V10168" s="18" t="n">
        <v>2650.67</v>
      </c>
    </row>
    <row r="10169">
      <c r="A10169" s="12" t="n">
        <v>10168</v>
      </c>
      <c r="B10169" s="13" t="n">
        <v>7.519817182032422</v>
      </c>
      <c r="C10169" s="13" t="n">
        <v>7.480667436112329</v>
      </c>
      <c r="D10169" s="14">
        <f>B10169-C10169</f>
        <v/>
      </c>
      <c r="E10169" s="14">
        <f>ABS(D10169)</f>
        <v/>
      </c>
      <c r="F10169" s="15" t="n">
        <v>42009</v>
      </c>
      <c r="G10169" s="12" t="inlineStr">
        <is>
          <t>single</t>
        </is>
      </c>
      <c r="H10169" s="12" t="inlineStr">
        <is>
          <t>Never married/single</t>
        </is>
      </c>
      <c r="I10169" s="16" t="n">
        <v>17</v>
      </c>
      <c r="J10169" s="16" t="n">
        <v>24</v>
      </c>
      <c r="K10169" s="16" t="n">
        <v>0</v>
      </c>
      <c r="L10169" s="16" t="n">
        <v>0</v>
      </c>
      <c r="M10169" s="16" t="n">
        <v>3</v>
      </c>
      <c r="N10169" s="17" t="n">
        <v>0.999785760194244</v>
      </c>
      <c r="O10169" s="17" t="n">
        <v>0</v>
      </c>
      <c r="P10169" s="17" t="n">
        <v>0.0002142398057559</v>
      </c>
      <c r="Q10169" s="17" t="n">
        <v>0</v>
      </c>
      <c r="R10169" s="17" t="n">
        <v>0</v>
      </c>
      <c r="S10169" s="17" t="n">
        <v>0</v>
      </c>
      <c r="T10169" s="17" t="n">
        <v>0</v>
      </c>
      <c r="U10169" s="17" t="n">
        <v>0</v>
      </c>
      <c r="V10169" s="18" t="n">
        <v>2615.59</v>
      </c>
    </row>
    <row r="10170">
      <c r="A10170" s="12" t="n">
        <v>10169</v>
      </c>
      <c r="B10170" s="13" t="n">
        <v>-8.89107934943322</v>
      </c>
      <c r="C10170" s="13" t="n">
        <v>-8.408943315861327</v>
      </c>
      <c r="D10170" s="14">
        <f>B10170-C10170</f>
        <v/>
      </c>
      <c r="E10170" s="14">
        <f>ABS(D10170)</f>
        <v/>
      </c>
      <c r="F10170" s="15" t="n">
        <v>54725</v>
      </c>
      <c r="G10170" s="12" t="inlineStr">
        <is>
          <t>head_of_household</t>
        </is>
      </c>
      <c r="H10170" s="12" t="inlineStr">
        <is>
          <t>Divorced</t>
        </is>
      </c>
      <c r="I10170" s="16" t="n">
        <v>20</v>
      </c>
      <c r="J10170" s="16" t="n">
        <v>39</v>
      </c>
      <c r="K10170" s="16" t="n">
        <v>4</v>
      </c>
      <c r="L10170" s="16" t="n">
        <v>0</v>
      </c>
      <c r="M10170" s="16" t="n">
        <v>5</v>
      </c>
      <c r="N10170" s="17" t="n">
        <v>0.9867519415258108</v>
      </c>
      <c r="O10170" s="17" t="n">
        <v>0</v>
      </c>
      <c r="P10170" s="17" t="n">
        <v>0.0132480584741891</v>
      </c>
      <c r="Q10170" s="17" t="n">
        <v>0</v>
      </c>
      <c r="R10170" s="17" t="n">
        <v>0</v>
      </c>
      <c r="S10170" s="17" t="n">
        <v>0</v>
      </c>
      <c r="T10170" s="17" t="n">
        <v>0</v>
      </c>
      <c r="U10170" s="17" t="n">
        <v>0</v>
      </c>
      <c r="V10170" s="18" t="n">
        <v>1145.28</v>
      </c>
    </row>
    <row r="10171">
      <c r="A10171" s="12" t="n">
        <v>10170</v>
      </c>
      <c r="B10171" s="13" t="n">
        <v>-6.52336860670194</v>
      </c>
      <c r="C10171" s="13" t="n">
        <v>-7.936625990464609</v>
      </c>
      <c r="D10171" s="14">
        <f>B10171-C10171</f>
        <v/>
      </c>
      <c r="E10171" s="14">
        <f>ABS(D10171)</f>
        <v/>
      </c>
      <c r="F10171" s="15" t="n">
        <v>45360</v>
      </c>
      <c r="G10171" s="12" t="inlineStr">
        <is>
          <t>head_of_household</t>
        </is>
      </c>
      <c r="H10171" s="12" t="inlineStr">
        <is>
          <t>Widowed</t>
        </is>
      </c>
      <c r="I10171" s="16" t="n">
        <v>42</v>
      </c>
      <c r="J10171" s="16" t="n">
        <v>33</v>
      </c>
      <c r="K10171" s="16" t="n">
        <v>2</v>
      </c>
      <c r="L10171" s="16" t="n">
        <v>0</v>
      </c>
      <c r="M10171" s="16" t="n">
        <v>3</v>
      </c>
      <c r="N10171" s="17" t="n">
        <v>0.9973544973544972</v>
      </c>
      <c r="O10171" s="17" t="n">
        <v>0</v>
      </c>
      <c r="P10171" s="17" t="n">
        <v>0.0026455026455026</v>
      </c>
      <c r="Q10171" s="17" t="n">
        <v>0</v>
      </c>
      <c r="R10171" s="17" t="n">
        <v>0</v>
      </c>
      <c r="S10171" s="17" t="n">
        <v>0</v>
      </c>
      <c r="T10171" s="17" t="n">
        <v>0</v>
      </c>
      <c r="U10171" s="17" t="n">
        <v>0</v>
      </c>
      <c r="V10171" s="18" t="n">
        <v>2699.95</v>
      </c>
    </row>
    <row r="10172">
      <c r="A10172" s="12" t="n">
        <v>10171</v>
      </c>
      <c r="B10172" s="13" t="n">
        <v>6.35083445520012</v>
      </c>
      <c r="C10172" s="13" t="n">
        <v>6.658871682790112</v>
      </c>
      <c r="D10172" s="14">
        <f>B10172-C10172</f>
        <v/>
      </c>
      <c r="E10172" s="14">
        <f>ABS(D10172)</f>
        <v/>
      </c>
      <c r="F10172" s="15" t="n">
        <v>56400</v>
      </c>
      <c r="G10172" s="12" t="inlineStr">
        <is>
          <t>single</t>
        </is>
      </c>
      <c r="H10172" s="12" t="inlineStr">
        <is>
          <t>Widowed</t>
        </is>
      </c>
      <c r="I10172" s="16" t="n">
        <v>48</v>
      </c>
      <c r="J10172" s="16" t="n">
        <v>80</v>
      </c>
      <c r="K10172" s="16" t="n">
        <v>0</v>
      </c>
      <c r="L10172" s="16" t="n">
        <v>0</v>
      </c>
      <c r="M10172" s="16" t="n">
        <v>1</v>
      </c>
      <c r="N10172" s="17" t="n">
        <v>0</v>
      </c>
      <c r="O10172" s="17" t="n">
        <v>0</v>
      </c>
      <c r="P10172" s="17" t="n">
        <v>0.0407978723404255</v>
      </c>
      <c r="Q10172" s="17" t="n">
        <v>0.0443262411347517</v>
      </c>
      <c r="R10172" s="17" t="n">
        <v>0</v>
      </c>
      <c r="S10172" s="17" t="n">
        <v>0.4818971631205673</v>
      </c>
      <c r="T10172" s="17" t="n">
        <v>0.0531914893617021</v>
      </c>
      <c r="U10172" s="17" t="n">
        <v>0</v>
      </c>
      <c r="V10172" s="18" t="n">
        <v>3609.9</v>
      </c>
    </row>
    <row r="10173">
      <c r="A10173" s="12" t="n">
        <v>10172</v>
      </c>
      <c r="B10173" s="13" t="n">
        <v>-7.657142857142857</v>
      </c>
      <c r="C10173" s="13" t="n">
        <v>-7.576521650230695</v>
      </c>
      <c r="D10173" s="14">
        <f>B10173-C10173</f>
        <v/>
      </c>
      <c r="E10173" s="14">
        <f>ABS(D10173)</f>
        <v/>
      </c>
      <c r="F10173" s="15" t="n">
        <v>7000</v>
      </c>
      <c r="G10173" s="12" t="inlineStr">
        <is>
          <t>single</t>
        </is>
      </c>
      <c r="H10173" s="12" t="inlineStr">
        <is>
          <t>Never married/single</t>
        </is>
      </c>
      <c r="I10173" s="16" t="n">
        <v>6</v>
      </c>
      <c r="J10173" s="16" t="n">
        <v>29</v>
      </c>
      <c r="K10173" s="16" t="n">
        <v>0</v>
      </c>
      <c r="L10173" s="16" t="n">
        <v>0</v>
      </c>
      <c r="M10173" s="16" t="n">
        <v>6</v>
      </c>
      <c r="N10173" s="17" t="n">
        <v>1</v>
      </c>
      <c r="O10173" s="17" t="n">
        <v>0</v>
      </c>
      <c r="P10173" s="17" t="n">
        <v>0</v>
      </c>
      <c r="Q10173" s="17" t="n">
        <v>0</v>
      </c>
      <c r="R10173" s="17" t="n">
        <v>0</v>
      </c>
      <c r="S10173" s="17" t="n">
        <v>0</v>
      </c>
      <c r="T10173" s="17" t="n">
        <v>0</v>
      </c>
      <c r="U10173" s="17" t="n">
        <v>0</v>
      </c>
      <c r="V10173" s="18" t="n">
        <v>3247.56</v>
      </c>
    </row>
    <row r="10174">
      <c r="A10174" s="12" t="n">
        <v>10173</v>
      </c>
      <c r="B10174" s="13" t="n">
        <v>-45.25</v>
      </c>
      <c r="C10174" s="13" t="n">
        <v>-41.84264373434641</v>
      </c>
      <c r="D10174" s="14">
        <f>B10174-C10174</f>
        <v/>
      </c>
      <c r="E10174" s="14">
        <f>ABS(D10174)</f>
        <v/>
      </c>
      <c r="F10174" s="15" t="n">
        <v>10000</v>
      </c>
      <c r="G10174" s="12" t="inlineStr">
        <is>
          <t>head_of_household</t>
        </is>
      </c>
      <c r="H10174" s="12" t="inlineStr">
        <is>
          <t>Separated</t>
        </is>
      </c>
      <c r="I10174" s="16" t="n">
        <v>28</v>
      </c>
      <c r="J10174" s="16" t="n">
        <v>42</v>
      </c>
      <c r="K10174" s="16" t="n">
        <v>2</v>
      </c>
      <c r="L10174" s="16" t="n">
        <v>0</v>
      </c>
      <c r="M10174" s="16" t="n">
        <v>3</v>
      </c>
      <c r="N10174" s="17" t="n">
        <v>1</v>
      </c>
      <c r="O10174" s="17" t="n">
        <v>0</v>
      </c>
      <c r="P10174" s="17" t="n">
        <v>0</v>
      </c>
      <c r="Q10174" s="17" t="n">
        <v>0</v>
      </c>
      <c r="R10174" s="17" t="n">
        <v>0</v>
      </c>
      <c r="S10174" s="17" t="n">
        <v>0</v>
      </c>
      <c r="T10174" s="17" t="n">
        <v>0</v>
      </c>
      <c r="U10174" s="17" t="n">
        <v>0</v>
      </c>
      <c r="V10174" s="18" t="n">
        <v>996.59</v>
      </c>
    </row>
    <row r="10175">
      <c r="A10175" s="12" t="n">
        <v>10174</v>
      </c>
      <c r="B10175" s="13" t="n">
        <v>-7.624020887728459</v>
      </c>
      <c r="C10175" s="13" t="n">
        <v>-7.273125867542088</v>
      </c>
      <c r="D10175" s="14">
        <f>B10175-C10175</f>
        <v/>
      </c>
      <c r="E10175" s="14">
        <f>ABS(D10175)</f>
        <v/>
      </c>
      <c r="F10175" s="15" t="n">
        <v>5745</v>
      </c>
      <c r="G10175" s="12" t="inlineStr">
        <is>
          <t>single</t>
        </is>
      </c>
      <c r="H10175" s="12" t="inlineStr">
        <is>
          <t>Separated</t>
        </is>
      </c>
      <c r="I10175" s="16" t="n">
        <v>26</v>
      </c>
      <c r="J10175" s="16" t="n">
        <v>61</v>
      </c>
      <c r="K10175" s="16" t="n">
        <v>1</v>
      </c>
      <c r="L10175" s="16" t="n">
        <v>0</v>
      </c>
      <c r="M10175" s="16" t="n">
        <v>2</v>
      </c>
      <c r="N10175" s="17" t="n">
        <v>0.9956483899042646</v>
      </c>
      <c r="O10175" s="17" t="n">
        <v>0</v>
      </c>
      <c r="P10175" s="17" t="n">
        <v>0.0043516100957354</v>
      </c>
      <c r="Q10175" s="17" t="n">
        <v>0</v>
      </c>
      <c r="R10175" s="17" t="n">
        <v>0</v>
      </c>
      <c r="S10175" s="17" t="n">
        <v>0</v>
      </c>
      <c r="T10175" s="17" t="n">
        <v>0</v>
      </c>
      <c r="U10175" s="17" t="n">
        <v>0</v>
      </c>
      <c r="V10175" s="18" t="n">
        <v>2049.16</v>
      </c>
    </row>
    <row r="10176">
      <c r="A10176" s="12" t="n">
        <v>10175</v>
      </c>
      <c r="B10176" s="13" t="n">
        <v>0</v>
      </c>
      <c r="C10176" s="13" t="n">
        <v>-0.1937785355641833</v>
      </c>
      <c r="D10176" s="14">
        <f>B10176-C10176</f>
        <v/>
      </c>
      <c r="E10176" s="14">
        <f>ABS(D10176)</f>
        <v/>
      </c>
      <c r="F10176" s="15" t="n">
        <v>29165</v>
      </c>
      <c r="G10176" s="12" t="inlineStr">
        <is>
          <t>joint</t>
        </is>
      </c>
      <c r="H10176" s="12" t="inlineStr">
        <is>
          <t>Married, spouse present</t>
        </is>
      </c>
      <c r="I10176" s="16" t="n">
        <v>51</v>
      </c>
      <c r="J10176" s="16" t="n">
        <v>71</v>
      </c>
      <c r="K10176" s="16" t="n">
        <v>0</v>
      </c>
      <c r="L10176" s="16" t="n">
        <v>0</v>
      </c>
      <c r="M10176" s="16" t="n">
        <v>2</v>
      </c>
      <c r="N10176" s="17" t="n">
        <v>0</v>
      </c>
      <c r="O10176" s="17" t="n">
        <v>0</v>
      </c>
      <c r="P10176" s="17" t="n">
        <v>0.0002400137150694</v>
      </c>
      <c r="Q10176" s="17" t="n">
        <v>0</v>
      </c>
      <c r="R10176" s="17" t="n">
        <v>0</v>
      </c>
      <c r="S10176" s="17" t="n">
        <v>0.4793073889936567</v>
      </c>
      <c r="T10176" s="17" t="n">
        <v>0</v>
      </c>
      <c r="U10176" s="17" t="n">
        <v>0.3558717641008058</v>
      </c>
      <c r="V10176" s="18" t="n">
        <v>2393.16</v>
      </c>
    </row>
    <row r="10177">
      <c r="A10177" s="12" t="n">
        <v>10176</v>
      </c>
      <c r="B10177" s="13" t="n">
        <v>8.220168742466855</v>
      </c>
      <c r="C10177" s="13" t="n">
        <v>8.191624768558352</v>
      </c>
      <c r="D10177" s="14">
        <f>B10177-C10177</f>
        <v/>
      </c>
      <c r="E10177" s="14">
        <f>ABS(D10177)</f>
        <v/>
      </c>
      <c r="F10177" s="15" t="n">
        <v>49780</v>
      </c>
      <c r="G10177" s="12" t="inlineStr">
        <is>
          <t>single</t>
        </is>
      </c>
      <c r="H10177" s="12" t="inlineStr">
        <is>
          <t>Never married/single</t>
        </is>
      </c>
      <c r="I10177" s="16" t="n">
        <v>27</v>
      </c>
      <c r="J10177" s="16" t="n">
        <v>27</v>
      </c>
      <c r="K10177" s="16" t="n">
        <v>0</v>
      </c>
      <c r="L10177" s="16" t="n">
        <v>0</v>
      </c>
      <c r="M10177" s="16" t="n">
        <v>1</v>
      </c>
      <c r="N10177" s="17" t="n">
        <v>0.9678585777420652</v>
      </c>
      <c r="O10177" s="17" t="n">
        <v>0</v>
      </c>
      <c r="P10177" s="17" t="n">
        <v>0.0321414222579349</v>
      </c>
      <c r="Q10177" s="17" t="n">
        <v>0</v>
      </c>
      <c r="R10177" s="17" t="n">
        <v>0</v>
      </c>
      <c r="S10177" s="17" t="n">
        <v>0</v>
      </c>
      <c r="T10177" s="17" t="n">
        <v>0</v>
      </c>
      <c r="U10177" s="17" t="n">
        <v>0</v>
      </c>
      <c r="V10177" s="18" t="n">
        <v>4970.24</v>
      </c>
    </row>
    <row r="10178">
      <c r="A10178" s="12" t="n">
        <v>10177</v>
      </c>
      <c r="B10178" s="13" t="n">
        <v>17.89792615886059</v>
      </c>
      <c r="C10178" s="13" t="n">
        <v>17.42346773164001</v>
      </c>
      <c r="D10178" s="14">
        <f>B10178-C10178</f>
        <v/>
      </c>
      <c r="E10178" s="14">
        <f>ABS(D10178)</f>
        <v/>
      </c>
      <c r="F10178" s="15" t="n">
        <v>174266</v>
      </c>
      <c r="G10178" s="12" t="inlineStr">
        <is>
          <t>single</t>
        </is>
      </c>
      <c r="H10178" s="12" t="inlineStr">
        <is>
          <t>Never married/single</t>
        </is>
      </c>
      <c r="I10178" s="16" t="n">
        <v>11</v>
      </c>
      <c r="J10178" s="16" t="n">
        <v>30</v>
      </c>
      <c r="K10178" s="16" t="n">
        <v>0</v>
      </c>
      <c r="L10178" s="16" t="n">
        <v>0</v>
      </c>
      <c r="M10178" s="16" t="n">
        <v>1</v>
      </c>
      <c r="N10178" s="17" t="n">
        <v>0.9812585358015908</v>
      </c>
      <c r="O10178" s="17" t="n">
        <v>0</v>
      </c>
      <c r="P10178" s="17" t="n">
        <v>0.016360047284037</v>
      </c>
      <c r="Q10178" s="17" t="n">
        <v>0.0023814169143722</v>
      </c>
      <c r="R10178" s="17" t="n">
        <v>0</v>
      </c>
      <c r="S10178" s="17" t="n">
        <v>0</v>
      </c>
      <c r="T10178" s="17" t="n">
        <v>0</v>
      </c>
      <c r="U10178" s="17" t="n">
        <v>0</v>
      </c>
      <c r="V10178" s="18" t="n">
        <v>486.18</v>
      </c>
    </row>
    <row r="10179">
      <c r="A10179" s="12" t="n">
        <v>10178</v>
      </c>
      <c r="B10179" s="13" t="n">
        <v>9.667493922204214</v>
      </c>
      <c r="C10179" s="13" t="n">
        <v>9.920256685119918</v>
      </c>
      <c r="D10179" s="14">
        <f>B10179-C10179</f>
        <v/>
      </c>
      <c r="E10179" s="14">
        <f>ABS(D10179)</f>
        <v/>
      </c>
      <c r="F10179" s="15" t="n">
        <v>157952</v>
      </c>
      <c r="G10179" s="12" t="inlineStr">
        <is>
          <t>joint</t>
        </is>
      </c>
      <c r="H10179" s="12" t="inlineStr">
        <is>
          <t>Married, spouse present</t>
        </is>
      </c>
      <c r="I10179" s="16" t="n">
        <v>18</v>
      </c>
      <c r="J10179" s="16" t="n">
        <v>48</v>
      </c>
      <c r="K10179" s="16" t="n">
        <v>2</v>
      </c>
      <c r="L10179" s="16" t="n">
        <v>0</v>
      </c>
      <c r="M10179" s="16" t="n">
        <v>4</v>
      </c>
      <c r="N10179" s="17" t="n">
        <v>0.4558346839546191</v>
      </c>
      <c r="O10179" s="17" t="n">
        <v>0</v>
      </c>
      <c r="P10179" s="17" t="n">
        <v>0.0152008205024311</v>
      </c>
      <c r="Q10179" s="17" t="n">
        <v>0</v>
      </c>
      <c r="R10179" s="17" t="n">
        <v>0</v>
      </c>
      <c r="S10179" s="17" t="n">
        <v>0</v>
      </c>
      <c r="T10179" s="17" t="n">
        <v>0</v>
      </c>
      <c r="U10179" s="17" t="n">
        <v>0.5289644955429498</v>
      </c>
      <c r="V10179" s="18" t="n">
        <v>2871.4</v>
      </c>
    </row>
    <row r="10180">
      <c r="A10180" s="12" t="n">
        <v>10179</v>
      </c>
      <c r="B10180" s="13" t="n">
        <v>7.729315118231743</v>
      </c>
      <c r="C10180" s="13" t="n">
        <v>7.688859701660377</v>
      </c>
      <c r="D10180" s="14">
        <f>B10180-C10180</f>
        <v/>
      </c>
      <c r="E10180" s="14">
        <f>ABS(D10180)</f>
        <v/>
      </c>
      <c r="F10180" s="15" t="n">
        <v>44066</v>
      </c>
      <c r="G10180" s="12" t="inlineStr">
        <is>
          <t>single</t>
        </is>
      </c>
      <c r="H10180" s="12" t="inlineStr">
        <is>
          <t>Never married/single</t>
        </is>
      </c>
      <c r="I10180" s="16" t="n">
        <v>24</v>
      </c>
      <c r="J10180" s="16" t="n">
        <v>26</v>
      </c>
      <c r="K10180" s="16" t="n">
        <v>0</v>
      </c>
      <c r="L10180" s="16" t="n">
        <v>0</v>
      </c>
      <c r="M10180" s="16" t="n">
        <v>1</v>
      </c>
      <c r="N10180" s="17" t="n">
        <v>0.9985022466300548</v>
      </c>
      <c r="O10180" s="17" t="n">
        <v>0</v>
      </c>
      <c r="P10180" s="17" t="n">
        <v>0.001497753369945</v>
      </c>
      <c r="Q10180" s="17" t="n">
        <v>0</v>
      </c>
      <c r="R10180" s="17" t="n">
        <v>0</v>
      </c>
      <c r="S10180" s="17" t="n">
        <v>0</v>
      </c>
      <c r="T10180" s="17" t="n">
        <v>0</v>
      </c>
      <c r="U10180" s="17" t="n">
        <v>0</v>
      </c>
      <c r="V10180" s="18" t="n">
        <v>2479.51</v>
      </c>
    </row>
    <row r="10181">
      <c r="A10181" s="12" t="n">
        <v>10180</v>
      </c>
      <c r="B10181" s="13" t="n">
        <v>9.429620047531664</v>
      </c>
      <c r="C10181" s="13" t="n">
        <v>9.655293751414096</v>
      </c>
      <c r="D10181" s="14">
        <f>B10181-C10181</f>
        <v/>
      </c>
      <c r="E10181" s="14">
        <f>ABS(D10181)</f>
        <v/>
      </c>
      <c r="F10181" s="15" t="n">
        <v>70985</v>
      </c>
      <c r="G10181" s="12" t="inlineStr">
        <is>
          <t>single</t>
        </is>
      </c>
      <c r="H10181" s="12" t="inlineStr">
        <is>
          <t>Widowed</t>
        </is>
      </c>
      <c r="I10181" s="16" t="n">
        <v>24</v>
      </c>
      <c r="J10181" s="16" t="n">
        <v>80</v>
      </c>
      <c r="K10181" s="16" t="n">
        <v>0</v>
      </c>
      <c r="L10181" s="16" t="n">
        <v>0</v>
      </c>
      <c r="M10181" s="16" t="n">
        <v>1</v>
      </c>
      <c r="N10181" s="17" t="n">
        <v>0</v>
      </c>
      <c r="O10181" s="17" t="n">
        <v>0</v>
      </c>
      <c r="P10181" s="17" t="n">
        <v>1.408748327111362e-05</v>
      </c>
      <c r="Q10181" s="17" t="n">
        <v>0.0423328872296964</v>
      </c>
      <c r="R10181" s="17" t="n">
        <v>0</v>
      </c>
      <c r="S10181" s="17" t="n">
        <v>0.3997886877509333</v>
      </c>
      <c r="T10181" s="17" t="n">
        <v>0</v>
      </c>
      <c r="U10181" s="17" t="n">
        <v>0</v>
      </c>
      <c r="V10181" s="18" t="n">
        <v>3812.88</v>
      </c>
    </row>
    <row r="10182">
      <c r="A10182" s="12" t="n">
        <v>10181</v>
      </c>
      <c r="B10182" s="13" t="n">
        <v>13.24136822650202</v>
      </c>
      <c r="C10182" s="13" t="n">
        <v>12.97627201534649</v>
      </c>
      <c r="D10182" s="14">
        <f>B10182-C10182</f>
        <v/>
      </c>
      <c r="E10182" s="14">
        <f>ABS(D10182)</f>
        <v/>
      </c>
      <c r="F10182" s="15" t="n">
        <v>192605</v>
      </c>
      <c r="G10182" s="12" t="inlineStr">
        <is>
          <t>joint</t>
        </is>
      </c>
      <c r="H10182" s="12" t="inlineStr">
        <is>
          <t>Married, spouse present</t>
        </is>
      </c>
      <c r="I10182" s="16" t="n">
        <v>27</v>
      </c>
      <c r="J10182" s="16" t="n">
        <v>65</v>
      </c>
      <c r="K10182" s="16" t="n">
        <v>0</v>
      </c>
      <c r="L10182" s="16" t="n">
        <v>0</v>
      </c>
      <c r="M10182" s="16" t="n">
        <v>2</v>
      </c>
      <c r="N10182" s="17" t="n">
        <v>0</v>
      </c>
      <c r="O10182" s="17" t="n">
        <v>0</v>
      </c>
      <c r="P10182" s="17" t="n">
        <v>1.038394641883648e-05</v>
      </c>
      <c r="Q10182" s="17" t="n">
        <v>0.0155759196282547</v>
      </c>
      <c r="R10182" s="17" t="n">
        <v>0</v>
      </c>
      <c r="S10182" s="17" t="n">
        <v>0</v>
      </c>
      <c r="T10182" s="17" t="n">
        <v>0</v>
      </c>
      <c r="U10182" s="17" t="n">
        <v>0.9844136964253264</v>
      </c>
      <c r="V10182" s="18" t="n">
        <v>4262.71</v>
      </c>
    </row>
    <row r="10183">
      <c r="A10183" s="12" t="n">
        <v>10182</v>
      </c>
      <c r="B10183" s="13" t="n">
        <v>13.05588190992619</v>
      </c>
      <c r="C10183" s="13" t="n">
        <v>16.97410009479023</v>
      </c>
      <c r="D10183" s="14">
        <f>B10183-C10183</f>
        <v/>
      </c>
      <c r="E10183" s="14">
        <f>ABS(D10183)</f>
        <v/>
      </c>
      <c r="F10183" s="15" t="n">
        <v>354000</v>
      </c>
      <c r="G10183" s="12" t="inlineStr">
        <is>
          <t>joint</t>
        </is>
      </c>
      <c r="H10183" s="12" t="inlineStr">
        <is>
          <t>Married, spouse present</t>
        </is>
      </c>
      <c r="I10183" s="16" t="n">
        <v>56</v>
      </c>
      <c r="J10183" s="16" t="n">
        <v>80</v>
      </c>
      <c r="K10183" s="16" t="n">
        <v>0</v>
      </c>
      <c r="L10183" s="16" t="n">
        <v>0</v>
      </c>
      <c r="M10183" s="16" t="n">
        <v>2</v>
      </c>
      <c r="N10183" s="17" t="n">
        <v>0</v>
      </c>
      <c r="O10183" s="17" t="n">
        <v>0</v>
      </c>
      <c r="P10183" s="17" t="n">
        <v>0</v>
      </c>
      <c r="Q10183" s="17" t="n">
        <v>0</v>
      </c>
      <c r="R10183" s="17" t="n">
        <v>0</v>
      </c>
      <c r="S10183" s="17" t="n">
        <v>0.1016949152542373</v>
      </c>
      <c r="T10183" s="17" t="n">
        <v>0</v>
      </c>
      <c r="U10183" s="17" t="n">
        <v>0.0508474576271186</v>
      </c>
      <c r="V10183" s="18" t="n">
        <v>332.02</v>
      </c>
    </row>
    <row r="10184">
      <c r="A10184" s="12" t="n">
        <v>10183</v>
      </c>
      <c r="B10184" s="13" t="n">
        <v>8.883951571354972</v>
      </c>
      <c r="C10184" s="13" t="n">
        <v>8.470773783894501</v>
      </c>
      <c r="D10184" s="14">
        <f>B10184-C10184</f>
        <v/>
      </c>
      <c r="E10184" s="14">
        <f>ABS(D10184)</f>
        <v/>
      </c>
      <c r="F10184" s="15" t="n">
        <v>62751</v>
      </c>
      <c r="G10184" s="12" t="inlineStr">
        <is>
          <t>single</t>
        </is>
      </c>
      <c r="H10184" s="12" t="inlineStr">
        <is>
          <t>Widowed</t>
        </is>
      </c>
      <c r="I10184" s="16" t="n">
        <v>54</v>
      </c>
      <c r="J10184" s="16" t="n">
        <v>75</v>
      </c>
      <c r="K10184" s="16" t="n">
        <v>0</v>
      </c>
      <c r="L10184" s="16" t="n">
        <v>0</v>
      </c>
      <c r="M10184" s="16" t="n">
        <v>5</v>
      </c>
      <c r="N10184" s="17" t="n">
        <v>0</v>
      </c>
      <c r="O10184" s="17" t="n">
        <v>0</v>
      </c>
      <c r="P10184" s="17" t="n">
        <v>4.780800305971219e-05</v>
      </c>
      <c r="Q10184" s="17" t="n">
        <v>0</v>
      </c>
      <c r="R10184" s="17" t="n">
        <v>0</v>
      </c>
      <c r="S10184" s="17" t="n">
        <v>0.0678873643447913</v>
      </c>
      <c r="T10184" s="17" t="n">
        <v>0</v>
      </c>
      <c r="U10184" s="17" t="n">
        <v>0</v>
      </c>
      <c r="V10184" s="18" t="n">
        <v>246.04</v>
      </c>
    </row>
    <row r="10185">
      <c r="A10185" s="12" t="n">
        <v>10184</v>
      </c>
      <c r="B10185" s="13" t="n">
        <v>3.617511520737327</v>
      </c>
      <c r="C10185" s="13" t="n">
        <v>6.081091934537168</v>
      </c>
      <c r="D10185" s="14">
        <f>B10185-C10185</f>
        <v/>
      </c>
      <c r="E10185" s="14">
        <f>ABS(D10185)</f>
        <v/>
      </c>
      <c r="F10185" s="15" t="n">
        <v>54800</v>
      </c>
      <c r="G10185" s="12" t="inlineStr">
        <is>
          <t>single</t>
        </is>
      </c>
      <c r="H10185" s="12" t="inlineStr">
        <is>
          <t>Divorced</t>
        </is>
      </c>
      <c r="I10185" s="16" t="n">
        <v>19</v>
      </c>
      <c r="J10185" s="16" t="n">
        <v>51</v>
      </c>
      <c r="K10185" s="16" t="n">
        <v>0</v>
      </c>
      <c r="L10185" s="16" t="n">
        <v>0</v>
      </c>
      <c r="M10185" s="16" t="n">
        <v>1</v>
      </c>
      <c r="N10185" s="17" t="n">
        <v>0</v>
      </c>
      <c r="O10185" s="17" t="n">
        <v>0</v>
      </c>
      <c r="P10185" s="17" t="n">
        <v>0</v>
      </c>
      <c r="Q10185" s="17" t="n">
        <v>0</v>
      </c>
      <c r="R10185" s="17" t="n">
        <v>0</v>
      </c>
      <c r="S10185" s="17" t="n">
        <v>0.3065693430656934</v>
      </c>
      <c r="T10185" s="17" t="n">
        <v>0</v>
      </c>
      <c r="U10185" s="17" t="n">
        <v>0</v>
      </c>
      <c r="V10185" s="18" t="n">
        <v>2313.28</v>
      </c>
    </row>
    <row r="10186">
      <c r="A10186" s="12" t="n">
        <v>10185</v>
      </c>
      <c r="B10186" s="13" t="n">
        <v>3.774235418187718</v>
      </c>
      <c r="C10186" s="13" t="n">
        <v>5.940918060511637</v>
      </c>
      <c r="D10186" s="14">
        <f>B10186-C10186</f>
        <v/>
      </c>
      <c r="E10186" s="14">
        <f>ABS(D10186)</f>
        <v/>
      </c>
      <c r="F10186" s="15" t="n">
        <v>103633</v>
      </c>
      <c r="G10186" s="12" t="inlineStr">
        <is>
          <t>joint</t>
        </is>
      </c>
      <c r="H10186" s="12" t="inlineStr">
        <is>
          <t>Married, spouse present</t>
        </is>
      </c>
      <c r="I10186" s="16" t="n">
        <v>6</v>
      </c>
      <c r="J10186" s="16" t="n">
        <v>76</v>
      </c>
      <c r="K10186" s="16" t="n">
        <v>0</v>
      </c>
      <c r="L10186" s="16" t="n">
        <v>0</v>
      </c>
      <c r="M10186" s="16" t="n">
        <v>2</v>
      </c>
      <c r="N10186" s="17" t="n">
        <v>0.1929887198093271</v>
      </c>
      <c r="O10186" s="17" t="n">
        <v>0</v>
      </c>
      <c r="P10186" s="17" t="n">
        <v>0.009649435990466301</v>
      </c>
      <c r="Q10186" s="17" t="n">
        <v>0</v>
      </c>
      <c r="R10186" s="17" t="n">
        <v>0.009649435990466301</v>
      </c>
      <c r="S10186" s="17" t="n">
        <v>0.422182123454884</v>
      </c>
      <c r="T10186" s="17" t="n">
        <v>0</v>
      </c>
      <c r="U10186" s="17" t="n">
        <v>0.3655302847548561</v>
      </c>
      <c r="V10186" s="18" t="n">
        <v>1698.34</v>
      </c>
    </row>
    <row r="10187">
      <c r="A10187" s="12" t="n">
        <v>10186</v>
      </c>
      <c r="B10187" s="13" t="n">
        <v>12.09979422553393</v>
      </c>
      <c r="C10187" s="13" t="n">
        <v>11.6533186110862</v>
      </c>
      <c r="D10187" s="14">
        <f>B10187-C10187</f>
        <v/>
      </c>
      <c r="E10187" s="14">
        <f>ABS(D10187)</f>
        <v/>
      </c>
      <c r="F10187" s="15" t="n">
        <v>78241</v>
      </c>
      <c r="G10187" s="12" t="inlineStr">
        <is>
          <t>single</t>
        </is>
      </c>
      <c r="H10187" s="12" t="inlineStr">
        <is>
          <t>Never married/single</t>
        </is>
      </c>
      <c r="I10187" s="16" t="n">
        <v>6</v>
      </c>
      <c r="J10187" s="16" t="n">
        <v>64</v>
      </c>
      <c r="K10187" s="16" t="n">
        <v>0</v>
      </c>
      <c r="L10187" s="16" t="n">
        <v>0</v>
      </c>
      <c r="M10187" s="16" t="n">
        <v>1</v>
      </c>
      <c r="N10187" s="17" t="n">
        <v>0.9585767053079588</v>
      </c>
      <c r="O10187" s="17" t="n">
        <v>0</v>
      </c>
      <c r="P10187" s="17" t="n">
        <v>0.0401451924182973</v>
      </c>
      <c r="Q10187" s="17" t="n">
        <v>0.0012781022737439</v>
      </c>
      <c r="R10187" s="17" t="n">
        <v>0</v>
      </c>
      <c r="S10187" s="17" t="n">
        <v>0</v>
      </c>
      <c r="T10187" s="17" t="n">
        <v>0</v>
      </c>
      <c r="U10187" s="17" t="n">
        <v>0</v>
      </c>
      <c r="V10187" s="18" t="n">
        <v>3691.73</v>
      </c>
    </row>
    <row r="10188">
      <c r="A10188" s="12" t="n">
        <v>10187</v>
      </c>
      <c r="B10188" s="13" t="n">
        <v>5.754716981132075</v>
      </c>
      <c r="C10188" s="13" t="n">
        <v>1.363364220426229</v>
      </c>
      <c r="D10188" s="14">
        <f>B10188-C10188</f>
        <v/>
      </c>
      <c r="E10188" s="14">
        <f>ABS(D10188)</f>
        <v/>
      </c>
      <c r="F10188" s="15" t="n">
        <v>69341</v>
      </c>
      <c r="G10188" s="12" t="inlineStr">
        <is>
          <t>head_of_household</t>
        </is>
      </c>
      <c r="H10188" s="12" t="inlineStr">
        <is>
          <t>Never married/single</t>
        </is>
      </c>
      <c r="I10188" s="16" t="n">
        <v>36</v>
      </c>
      <c r="J10188" s="16" t="n">
        <v>51</v>
      </c>
      <c r="K10188" s="16" t="n">
        <v>1</v>
      </c>
      <c r="L10188" s="16" t="n">
        <v>0</v>
      </c>
      <c r="M10188" s="16" t="n">
        <v>2</v>
      </c>
      <c r="N10188" s="17" t="n">
        <v>0.7643385587170649</v>
      </c>
      <c r="O10188" s="17" t="n">
        <v>0</v>
      </c>
      <c r="P10188" s="17" t="n">
        <v>0</v>
      </c>
      <c r="Q10188" s="17" t="n">
        <v>0</v>
      </c>
      <c r="R10188" s="17" t="n">
        <v>0</v>
      </c>
      <c r="S10188" s="17" t="n">
        <v>0</v>
      </c>
      <c r="T10188" s="17" t="n">
        <v>0</v>
      </c>
      <c r="U10188" s="17" t="n">
        <v>0</v>
      </c>
      <c r="V10188" s="18" t="n">
        <v>3432.37</v>
      </c>
    </row>
    <row r="10189">
      <c r="A10189" s="12" t="n">
        <v>10188</v>
      </c>
      <c r="B10189" s="13" t="n">
        <v>5.745331295274806</v>
      </c>
      <c r="C10189" s="13" t="n">
        <v>5.598269767572217</v>
      </c>
      <c r="D10189" s="14">
        <f>B10189-C10189</f>
        <v/>
      </c>
      <c r="E10189" s="14">
        <f>ABS(D10189)</f>
        <v/>
      </c>
      <c r="F10189" s="15" t="n">
        <v>30094</v>
      </c>
      <c r="G10189" s="12" t="inlineStr">
        <is>
          <t>single</t>
        </is>
      </c>
      <c r="H10189" s="12" t="inlineStr">
        <is>
          <t>Never married/single</t>
        </is>
      </c>
      <c r="I10189" s="16" t="n">
        <v>26</v>
      </c>
      <c r="J10189" s="16" t="n">
        <v>20</v>
      </c>
      <c r="K10189" s="16" t="n">
        <v>0</v>
      </c>
      <c r="L10189" s="16" t="n">
        <v>0</v>
      </c>
      <c r="M10189" s="16" t="n">
        <v>3</v>
      </c>
      <c r="N10189" s="17" t="n">
        <v>0.9968764537781618</v>
      </c>
      <c r="O10189" s="17" t="n">
        <v>0</v>
      </c>
      <c r="P10189" s="17" t="n">
        <v>0.0031235462218382</v>
      </c>
      <c r="Q10189" s="17" t="n">
        <v>0</v>
      </c>
      <c r="R10189" s="17" t="n">
        <v>0</v>
      </c>
      <c r="S10189" s="17" t="n">
        <v>0</v>
      </c>
      <c r="T10189" s="17" t="n">
        <v>0</v>
      </c>
      <c r="U10189" s="17" t="n">
        <v>0</v>
      </c>
      <c r="V10189" s="18" t="n">
        <v>4761.26</v>
      </c>
    </row>
    <row r="10190">
      <c r="A10190" s="12" t="n">
        <v>10189</v>
      </c>
      <c r="B10190" s="13" t="n">
        <v>7.047182968869241</v>
      </c>
      <c r="C10190" s="13" t="n">
        <v>7.045681039554403</v>
      </c>
      <c r="D10190" s="14">
        <f>B10190-C10190</f>
        <v/>
      </c>
      <c r="E10190" s="14">
        <f>ABS(D10190)</f>
        <v/>
      </c>
      <c r="F10190" s="15" t="n">
        <v>38001</v>
      </c>
      <c r="G10190" s="12" t="inlineStr">
        <is>
          <t>single</t>
        </is>
      </c>
      <c r="H10190" s="12" t="inlineStr">
        <is>
          <t>Never married/single</t>
        </is>
      </c>
      <c r="I10190" s="16" t="n">
        <v>23</v>
      </c>
      <c r="J10190" s="16" t="n">
        <v>32</v>
      </c>
      <c r="K10190" s="16" t="n">
        <v>0</v>
      </c>
      <c r="L10190" s="16" t="n">
        <v>0</v>
      </c>
      <c r="M10190" s="16" t="n">
        <v>1</v>
      </c>
      <c r="N10190" s="17" t="n">
        <v>0.9999736849030288</v>
      </c>
      <c r="O10190" s="17" t="n">
        <v>0</v>
      </c>
      <c r="P10190" s="17" t="n">
        <v>2.631509697113233e-05</v>
      </c>
      <c r="Q10190" s="17" t="n">
        <v>0</v>
      </c>
      <c r="R10190" s="17" t="n">
        <v>0</v>
      </c>
      <c r="S10190" s="17" t="n">
        <v>0</v>
      </c>
      <c r="T10190" s="17" t="n">
        <v>0</v>
      </c>
      <c r="U10190" s="17" t="n">
        <v>0</v>
      </c>
      <c r="V10190" s="18" t="n">
        <v>1161.35</v>
      </c>
    </row>
    <row r="10191">
      <c r="A10191" s="12" t="n">
        <v>10190</v>
      </c>
      <c r="B10191" s="13" t="n">
        <v>0</v>
      </c>
      <c r="C10191" s="13" t="n">
        <v>0.09113258223691641</v>
      </c>
      <c r="D10191" s="14">
        <f>B10191-C10191</f>
        <v/>
      </c>
      <c r="E10191" s="14">
        <f>ABS(D10191)</f>
        <v/>
      </c>
      <c r="F10191" s="15" t="n">
        <v>35944</v>
      </c>
      <c r="G10191" s="12" t="inlineStr">
        <is>
          <t>single</t>
        </is>
      </c>
      <c r="H10191" s="12" t="inlineStr">
        <is>
          <t>Widowed</t>
        </is>
      </c>
      <c r="I10191" s="16" t="n">
        <v>45</v>
      </c>
      <c r="J10191" s="16" t="n">
        <v>67</v>
      </c>
      <c r="K10191" s="16" t="n">
        <v>0</v>
      </c>
      <c r="L10191" s="16" t="n">
        <v>0</v>
      </c>
      <c r="M10191" s="16" t="n">
        <v>1</v>
      </c>
      <c r="N10191" s="17" t="n">
        <v>0.3616737146672601</v>
      </c>
      <c r="O10191" s="17" t="n">
        <v>0</v>
      </c>
      <c r="P10191" s="17" t="n">
        <v>0</v>
      </c>
      <c r="Q10191" s="17" t="n">
        <v>0</v>
      </c>
      <c r="R10191" s="17" t="n">
        <v>0</v>
      </c>
      <c r="S10191" s="17" t="n">
        <v>0.6383262853327398</v>
      </c>
      <c r="T10191" s="17" t="n">
        <v>0</v>
      </c>
      <c r="U10191" s="17" t="n">
        <v>0</v>
      </c>
      <c r="V10191" s="18" t="n">
        <v>3663.92</v>
      </c>
    </row>
    <row r="10192">
      <c r="A10192" s="12" t="n">
        <v>10191</v>
      </c>
      <c r="B10192" s="13" t="n">
        <v>10.08182398136077</v>
      </c>
      <c r="C10192" s="13" t="n">
        <v>9.990190224135276</v>
      </c>
      <c r="D10192" s="14">
        <f>B10192-C10192</f>
        <v/>
      </c>
      <c r="E10192" s="14">
        <f>ABS(D10192)</f>
        <v/>
      </c>
      <c r="F10192" s="15" t="n">
        <v>180265</v>
      </c>
      <c r="G10192" s="12" t="inlineStr">
        <is>
          <t>joint</t>
        </is>
      </c>
      <c r="H10192" s="12" t="inlineStr">
        <is>
          <t>Married, spouse present</t>
        </is>
      </c>
      <c r="I10192" s="16" t="n">
        <v>16</v>
      </c>
      <c r="J10192" s="16" t="n">
        <v>39</v>
      </c>
      <c r="K10192" s="16" t="n">
        <v>3</v>
      </c>
      <c r="L10192" s="16" t="n">
        <v>1</v>
      </c>
      <c r="M10192" s="16" t="n">
        <v>5</v>
      </c>
      <c r="N10192" s="17" t="n">
        <v>0.9707929991956288</v>
      </c>
      <c r="O10192" s="17" t="n">
        <v>0</v>
      </c>
      <c r="P10192" s="17" t="n">
        <v>0.0010540038276981</v>
      </c>
      <c r="Q10192" s="17" t="n">
        <v>0.0004160541425124</v>
      </c>
      <c r="R10192" s="17" t="n">
        <v>0</v>
      </c>
      <c r="S10192" s="17" t="n">
        <v>0</v>
      </c>
      <c r="T10192" s="17" t="n">
        <v>0</v>
      </c>
      <c r="U10192" s="17" t="n">
        <v>0.0277369428341608</v>
      </c>
      <c r="V10192" s="18" t="n">
        <v>707</v>
      </c>
    </row>
    <row r="10193">
      <c r="A10193" s="12" t="n">
        <v>10192</v>
      </c>
      <c r="B10193" s="13" t="n">
        <v>7.334648899137491</v>
      </c>
      <c r="C10193" s="13" t="n">
        <v>7.358842988925692</v>
      </c>
      <c r="D10193" s="14">
        <f>B10193-C10193</f>
        <v/>
      </c>
      <c r="E10193" s="14">
        <f>ABS(D10193)</f>
        <v/>
      </c>
      <c r="F10193" s="15" t="n">
        <v>45101</v>
      </c>
      <c r="G10193" s="12" t="inlineStr">
        <is>
          <t>single</t>
        </is>
      </c>
      <c r="H10193" s="12" t="inlineStr">
        <is>
          <t>Never married/single</t>
        </is>
      </c>
      <c r="I10193" s="16" t="n">
        <v>4</v>
      </c>
      <c r="J10193" s="16" t="n">
        <v>78</v>
      </c>
      <c r="K10193" s="16" t="n">
        <v>0</v>
      </c>
      <c r="L10193" s="16" t="n">
        <v>0</v>
      </c>
      <c r="M10193" s="16" t="n">
        <v>2</v>
      </c>
      <c r="N10193" s="17" t="n">
        <v>0.9977605818052816</v>
      </c>
      <c r="O10193" s="17" t="n">
        <v>0</v>
      </c>
      <c r="P10193" s="17" t="n">
        <v>0.0022394181947185</v>
      </c>
      <c r="Q10193" s="17" t="n">
        <v>0</v>
      </c>
      <c r="R10193" s="17" t="n">
        <v>0</v>
      </c>
      <c r="S10193" s="17" t="n">
        <v>0</v>
      </c>
      <c r="T10193" s="17" t="n">
        <v>0</v>
      </c>
      <c r="U10193" s="17" t="n">
        <v>0</v>
      </c>
      <c r="V10193" s="18" t="n">
        <v>1863.93</v>
      </c>
    </row>
    <row r="10194">
      <c r="A10194" s="12" t="n">
        <v>10193</v>
      </c>
      <c r="B10194" s="13" t="n">
        <v>14.48626712362016</v>
      </c>
      <c r="C10194" s="13" t="n">
        <v>13.76394103132246</v>
      </c>
      <c r="D10194" s="14">
        <f>B10194-C10194</f>
        <v/>
      </c>
      <c r="E10194" s="14">
        <f>ABS(D10194)</f>
        <v/>
      </c>
      <c r="F10194" s="15" t="n">
        <v>103001</v>
      </c>
      <c r="G10194" s="12" t="inlineStr">
        <is>
          <t>single</t>
        </is>
      </c>
      <c r="H10194" s="12" t="inlineStr">
        <is>
          <t>Divorced</t>
        </is>
      </c>
      <c r="I10194" s="16" t="n">
        <v>16</v>
      </c>
      <c r="J10194" s="16" t="n">
        <v>54</v>
      </c>
      <c r="K10194" s="16" t="n">
        <v>2</v>
      </c>
      <c r="L10194" s="16" t="n">
        <v>0</v>
      </c>
      <c r="M10194" s="16" t="n">
        <v>4</v>
      </c>
      <c r="N10194" s="17" t="n">
        <v>0.9708643605401888</v>
      </c>
      <c r="O10194" s="17" t="n">
        <v>0</v>
      </c>
      <c r="P10194" s="17" t="n">
        <v>0.029135639459811</v>
      </c>
      <c r="Q10194" s="17" t="n">
        <v>0</v>
      </c>
      <c r="R10194" s="17" t="n">
        <v>0</v>
      </c>
      <c r="S10194" s="17" t="n">
        <v>0</v>
      </c>
      <c r="T10194" s="17" t="n">
        <v>0</v>
      </c>
      <c r="U10194" s="17" t="n">
        <v>0</v>
      </c>
      <c r="V10194" s="18" t="n">
        <v>994.47</v>
      </c>
    </row>
    <row r="10195">
      <c r="A10195" s="12" t="n">
        <v>10194</v>
      </c>
      <c r="B10195" s="13" t="n">
        <v>19.5029117050349</v>
      </c>
      <c r="C10195" s="13" t="n">
        <v>18.70140368653009</v>
      </c>
      <c r="D10195" s="14">
        <f>B10195-C10195</f>
        <v/>
      </c>
      <c r="E10195" s="14">
        <f>ABS(D10195)</f>
        <v/>
      </c>
      <c r="F10195" s="15" t="n">
        <v>517051</v>
      </c>
      <c r="G10195" s="12" t="inlineStr">
        <is>
          <t>joint</t>
        </is>
      </c>
      <c r="H10195" s="12" t="inlineStr">
        <is>
          <t>Married, spouse present</t>
        </is>
      </c>
      <c r="I10195" s="16" t="n">
        <v>49</v>
      </c>
      <c r="J10195" s="16" t="n">
        <v>40</v>
      </c>
      <c r="K10195" s="16" t="n">
        <v>5</v>
      </c>
      <c r="L10195" s="16" t="n">
        <v>0</v>
      </c>
      <c r="M10195" s="16" t="n">
        <v>7</v>
      </c>
      <c r="N10195" s="17" t="n">
        <v>0.9670225954499652</v>
      </c>
      <c r="O10195" s="17" t="n">
        <v>0</v>
      </c>
      <c r="P10195" s="17" t="n">
        <v>0.0329754705048438</v>
      </c>
      <c r="Q10195" s="17" t="n">
        <v>0</v>
      </c>
      <c r="R10195" s="17" t="n">
        <v>0</v>
      </c>
      <c r="S10195" s="17" t="n">
        <v>0</v>
      </c>
      <c r="T10195" s="17" t="n">
        <v>0</v>
      </c>
      <c r="U10195" s="17" t="n">
        <v>1.93404519089993e-06</v>
      </c>
      <c r="V10195" s="18" t="n">
        <v>1161.64</v>
      </c>
    </row>
    <row r="10196">
      <c r="A10196" s="12" t="n">
        <v>10195</v>
      </c>
      <c r="B10196" s="13" t="n">
        <v>7.821520561328716</v>
      </c>
      <c r="C10196" s="13" t="n">
        <v>7.710597637364699</v>
      </c>
      <c r="D10196" s="14">
        <f>B10196-C10196</f>
        <v/>
      </c>
      <c r="E10196" s="14">
        <f>ABS(D10196)</f>
        <v/>
      </c>
      <c r="F10196" s="15" t="n">
        <v>90072</v>
      </c>
      <c r="G10196" s="12" t="inlineStr">
        <is>
          <t>joint</t>
        </is>
      </c>
      <c r="H10196" s="12" t="inlineStr">
        <is>
          <t>Married, spouse present</t>
        </is>
      </c>
      <c r="I10196" s="16" t="n">
        <v>10</v>
      </c>
      <c r="J10196" s="16" t="n">
        <v>30</v>
      </c>
      <c r="K10196" s="16" t="n">
        <v>0</v>
      </c>
      <c r="L10196" s="16" t="n">
        <v>0</v>
      </c>
      <c r="M10196" s="16" t="n">
        <v>2</v>
      </c>
      <c r="N10196" s="17" t="n">
        <v>0.7216449062971845</v>
      </c>
      <c r="O10196" s="17" t="n">
        <v>0</v>
      </c>
      <c r="P10196" s="17" t="n">
        <v>0.0007771560529354</v>
      </c>
      <c r="Q10196" s="17" t="n">
        <v>0</v>
      </c>
      <c r="R10196" s="17" t="n">
        <v>0</v>
      </c>
      <c r="S10196" s="17" t="n">
        <v>0</v>
      </c>
      <c r="T10196" s="17" t="n">
        <v>0</v>
      </c>
      <c r="U10196" s="17" t="n">
        <v>0.2775779376498801</v>
      </c>
      <c r="V10196" s="18" t="n">
        <v>853.04</v>
      </c>
    </row>
    <row r="10197">
      <c r="A10197" s="12" t="n">
        <v>10196</v>
      </c>
      <c r="B10197" s="13" t="n">
        <v>0</v>
      </c>
      <c r="C10197" s="13" t="n">
        <v>0.1102243984619922</v>
      </c>
      <c r="D10197" s="14">
        <f>B10197-C10197</f>
        <v/>
      </c>
      <c r="E10197" s="14">
        <f>ABS(D10197)</f>
        <v/>
      </c>
      <c r="F10197" s="15" t="n">
        <v>15600</v>
      </c>
      <c r="G10197" s="12" t="inlineStr">
        <is>
          <t>single</t>
        </is>
      </c>
      <c r="H10197" s="12" t="inlineStr">
        <is>
          <t>Never married/single</t>
        </is>
      </c>
      <c r="I10197" s="16" t="n">
        <v>8</v>
      </c>
      <c r="J10197" s="16" t="n">
        <v>21</v>
      </c>
      <c r="K10197" s="16" t="n">
        <v>0</v>
      </c>
      <c r="L10197" s="16" t="n">
        <v>0</v>
      </c>
      <c r="M10197" s="16" t="n">
        <v>1</v>
      </c>
      <c r="N10197" s="17" t="n">
        <v>0.6410256410256411</v>
      </c>
      <c r="O10197" s="17" t="n">
        <v>0</v>
      </c>
      <c r="P10197" s="17" t="n">
        <v>0.0384615384615384</v>
      </c>
      <c r="Q10197" s="17" t="n">
        <v>0</v>
      </c>
      <c r="R10197" s="17" t="n">
        <v>0</v>
      </c>
      <c r="S10197" s="17" t="n">
        <v>0</v>
      </c>
      <c r="T10197" s="17" t="n">
        <v>0</v>
      </c>
      <c r="U10197" s="17" t="n">
        <v>0</v>
      </c>
      <c r="V10197" s="18" t="n">
        <v>2124.66</v>
      </c>
    </row>
    <row r="10198">
      <c r="A10198" s="12" t="n">
        <v>10197</v>
      </c>
      <c r="B10198" s="13" t="n">
        <v>7.434166666666667</v>
      </c>
      <c r="C10198" s="13" t="n">
        <v>7.38708735934213</v>
      </c>
      <c r="D10198" s="14">
        <f>B10198-C10198</f>
        <v/>
      </c>
      <c r="E10198" s="14">
        <f>ABS(D10198)</f>
        <v/>
      </c>
      <c r="F10198" s="15" t="n">
        <v>120000</v>
      </c>
      <c r="G10198" s="12" t="inlineStr">
        <is>
          <t>joint</t>
        </is>
      </c>
      <c r="H10198" s="12" t="inlineStr">
        <is>
          <t>Married, spouse present</t>
        </is>
      </c>
      <c r="I10198" s="16" t="n">
        <v>16</v>
      </c>
      <c r="J10198" s="16" t="n">
        <v>37</v>
      </c>
      <c r="K10198" s="16" t="n">
        <v>1</v>
      </c>
      <c r="L10198" s="16" t="n">
        <v>0</v>
      </c>
      <c r="M10198" s="16" t="n">
        <v>3</v>
      </c>
      <c r="N10198" s="17" t="n">
        <v>0.5</v>
      </c>
      <c r="O10198" s="17" t="n">
        <v>0</v>
      </c>
      <c r="P10198" s="17" t="n">
        <v>0</v>
      </c>
      <c r="Q10198" s="17" t="n">
        <v>0</v>
      </c>
      <c r="R10198" s="17" t="n">
        <v>0</v>
      </c>
      <c r="S10198" s="17" t="n">
        <v>0</v>
      </c>
      <c r="T10198" s="17" t="n">
        <v>0</v>
      </c>
      <c r="U10198" s="17" t="n">
        <v>0.5</v>
      </c>
      <c r="V10198" s="18" t="n">
        <v>643.74</v>
      </c>
    </row>
    <row r="10199">
      <c r="A10199" s="12" t="n">
        <v>10198</v>
      </c>
      <c r="B10199" s="13" t="n">
        <v>0</v>
      </c>
      <c r="C10199" s="13" t="n">
        <v>0.02315319025973346</v>
      </c>
      <c r="D10199" s="14">
        <f>B10199-C10199</f>
        <v/>
      </c>
      <c r="E10199" s="14">
        <f>ABS(D10199)</f>
        <v/>
      </c>
      <c r="F10199" s="15" t="n">
        <v>31556</v>
      </c>
      <c r="G10199" s="12" t="inlineStr">
        <is>
          <t>single</t>
        </is>
      </c>
      <c r="H10199" s="12" t="inlineStr">
        <is>
          <t>Divorced</t>
        </is>
      </c>
      <c r="I10199" s="16" t="n">
        <v>11</v>
      </c>
      <c r="J10199" s="16" t="n">
        <v>76</v>
      </c>
      <c r="K10199" s="16" t="n">
        <v>0</v>
      </c>
      <c r="L10199" s="16" t="n">
        <v>0</v>
      </c>
      <c r="M10199" s="16" t="n">
        <v>1</v>
      </c>
      <c r="N10199" s="17" t="n">
        <v>0</v>
      </c>
      <c r="O10199" s="17" t="n">
        <v>0</v>
      </c>
      <c r="P10199" s="17" t="n">
        <v>0.000190138167068</v>
      </c>
      <c r="Q10199" s="17" t="n">
        <v>0.000190138167068</v>
      </c>
      <c r="R10199" s="17" t="n">
        <v>0.1901381670680694</v>
      </c>
      <c r="S10199" s="17" t="n">
        <v>0.7784256559766763</v>
      </c>
      <c r="T10199" s="17" t="n">
        <v>0</v>
      </c>
      <c r="U10199" s="17" t="n">
        <v>0</v>
      </c>
      <c r="V10199" s="18" t="n">
        <v>243.14</v>
      </c>
    </row>
    <row r="10200">
      <c r="A10200" s="12" t="n">
        <v>10199</v>
      </c>
      <c r="B10200" s="13" t="n">
        <v>11.18695791840668</v>
      </c>
      <c r="C10200" s="13" t="n">
        <v>10.88720523107212</v>
      </c>
      <c r="D10200" s="14">
        <f>B10200-C10200</f>
        <v/>
      </c>
      <c r="E10200" s="14">
        <f>ABS(D10200)</f>
        <v/>
      </c>
      <c r="F10200" s="15" t="n">
        <v>161851</v>
      </c>
      <c r="G10200" s="12" t="inlineStr">
        <is>
          <t>joint</t>
        </is>
      </c>
      <c r="H10200" s="12" t="inlineStr">
        <is>
          <t>Married, spouse present</t>
        </is>
      </c>
      <c r="I10200" s="16" t="n">
        <v>4</v>
      </c>
      <c r="J10200" s="16" t="n">
        <v>37</v>
      </c>
      <c r="K10200" s="16" t="n">
        <v>1</v>
      </c>
      <c r="L10200" s="16" t="n">
        <v>1</v>
      </c>
      <c r="M10200" s="16" t="n">
        <v>3</v>
      </c>
      <c r="N10200" s="17" t="n">
        <v>0.8649931109477236</v>
      </c>
      <c r="O10200" s="17" t="n">
        <v>0</v>
      </c>
      <c r="P10200" s="17" t="n">
        <v>0.0060240591655287</v>
      </c>
      <c r="Q10200" s="17" t="n">
        <v>0.0018535566663165</v>
      </c>
      <c r="R10200" s="17" t="n">
        <v>0</v>
      </c>
      <c r="S10200" s="17" t="n">
        <v>0</v>
      </c>
      <c r="T10200" s="17" t="n">
        <v>0</v>
      </c>
      <c r="U10200" s="17" t="n">
        <v>0.1271292732204311</v>
      </c>
      <c r="V10200" s="18" t="n">
        <v>2713.91</v>
      </c>
    </row>
    <row r="10201">
      <c r="A10201" s="12" t="n">
        <v>10200</v>
      </c>
      <c r="B10201" s="13" t="n">
        <v>-26.86617350369872</v>
      </c>
      <c r="C10201" s="13" t="n">
        <v>-36.01733252995889</v>
      </c>
      <c r="D10201" s="14">
        <f>B10201-C10201</f>
        <v/>
      </c>
      <c r="E10201" s="14">
        <f>ABS(D10201)</f>
        <v/>
      </c>
      <c r="F10201" s="15" t="n">
        <v>16000</v>
      </c>
      <c r="G10201" s="12" t="inlineStr">
        <is>
          <t>head_of_household</t>
        </is>
      </c>
      <c r="H10201" s="12" t="inlineStr">
        <is>
          <t>Divorced</t>
        </is>
      </c>
      <c r="I10201" s="16" t="n">
        <v>46</v>
      </c>
      <c r="J10201" s="16" t="n">
        <v>49</v>
      </c>
      <c r="K10201" s="16" t="n">
        <v>1</v>
      </c>
      <c r="L10201" s="16" t="n">
        <v>0</v>
      </c>
      <c r="M10201" s="16" t="n">
        <v>3</v>
      </c>
      <c r="N10201" s="17" t="n">
        <v>0</v>
      </c>
      <c r="O10201" s="17" t="n">
        <v>1</v>
      </c>
      <c r="P10201" s="17" t="n">
        <v>0</v>
      </c>
      <c r="Q10201" s="17" t="n">
        <v>0</v>
      </c>
      <c r="R10201" s="17" t="n">
        <v>0</v>
      </c>
      <c r="S10201" s="17" t="n">
        <v>0</v>
      </c>
      <c r="T10201" s="17" t="n">
        <v>0</v>
      </c>
      <c r="U10201" s="17" t="n">
        <v>0</v>
      </c>
      <c r="V10201" s="18" t="n">
        <v>473.77</v>
      </c>
    </row>
    <row r="10202">
      <c r="A10202" s="12" t="n">
        <v>10201</v>
      </c>
      <c r="B10202" s="13" t="n">
        <v>2.420727945712523</v>
      </c>
      <c r="C10202" s="13" t="n">
        <v>0.7381393634139497</v>
      </c>
      <c r="D10202" s="14">
        <f>B10202-C10202</f>
        <v/>
      </c>
      <c r="E10202" s="14">
        <f>ABS(D10202)</f>
        <v/>
      </c>
      <c r="F10202" s="15" t="n">
        <v>81050</v>
      </c>
      <c r="G10202" s="12" t="inlineStr">
        <is>
          <t>joint</t>
        </is>
      </c>
      <c r="H10202" s="12" t="inlineStr">
        <is>
          <t>Married, spouse present</t>
        </is>
      </c>
      <c r="I10202" s="16" t="n">
        <v>39</v>
      </c>
      <c r="J10202" s="16" t="n">
        <v>43</v>
      </c>
      <c r="K10202" s="16" t="n">
        <v>3</v>
      </c>
      <c r="L10202" s="16" t="n">
        <v>0</v>
      </c>
      <c r="M10202" s="16" t="n">
        <v>5</v>
      </c>
      <c r="N10202" s="17" t="n">
        <v>0.987045033929673</v>
      </c>
      <c r="O10202" s="17" t="n">
        <v>0</v>
      </c>
      <c r="P10202" s="17" t="n">
        <v>0.0061690314620604</v>
      </c>
      <c r="Q10202" s="17" t="n">
        <v>0</v>
      </c>
      <c r="R10202" s="17" t="n">
        <v>0</v>
      </c>
      <c r="S10202" s="17" t="n">
        <v>0</v>
      </c>
      <c r="T10202" s="17" t="n">
        <v>0</v>
      </c>
      <c r="U10202" s="17" t="n">
        <v>0.0067859346082665</v>
      </c>
      <c r="V10202" s="18" t="n">
        <v>1988.06</v>
      </c>
    </row>
    <row r="10203">
      <c r="A10203" s="12" t="n">
        <v>10202</v>
      </c>
      <c r="B10203" s="13" t="n">
        <v>-7.462686567164178</v>
      </c>
      <c r="C10203" s="13" t="n">
        <v>-0.4283675193849291</v>
      </c>
      <c r="D10203" s="14">
        <f>B10203-C10203</f>
        <v/>
      </c>
      <c r="E10203" s="14">
        <f>ABS(D10203)</f>
        <v/>
      </c>
      <c r="F10203" s="15" t="n">
        <v>21103</v>
      </c>
      <c r="G10203" s="12" t="inlineStr">
        <is>
          <t>joint</t>
        </is>
      </c>
      <c r="H10203" s="12" t="inlineStr">
        <is>
          <t>Married, spouse present</t>
        </is>
      </c>
      <c r="I10203" s="16" t="n">
        <v>50</v>
      </c>
      <c r="J10203" s="16" t="n">
        <v>75</v>
      </c>
      <c r="K10203" s="16" t="n">
        <v>0</v>
      </c>
      <c r="L10203" s="16" t="n">
        <v>0</v>
      </c>
      <c r="M10203" s="16" t="n">
        <v>2</v>
      </c>
      <c r="N10203" s="17" t="n">
        <v>0</v>
      </c>
      <c r="O10203" s="17" t="n">
        <v>0.0094773254987442</v>
      </c>
      <c r="P10203" s="17" t="n">
        <v>4.738662749372127e-05</v>
      </c>
      <c r="Q10203" s="17" t="n">
        <v>0</v>
      </c>
      <c r="R10203" s="17" t="n">
        <v>0</v>
      </c>
      <c r="S10203" s="17" t="n">
        <v>0.5845140501350519</v>
      </c>
      <c r="T10203" s="17" t="n">
        <v>0</v>
      </c>
      <c r="U10203" s="17" t="n">
        <v>0.38150973795195</v>
      </c>
      <c r="V10203" s="18" t="n">
        <v>491.34</v>
      </c>
    </row>
    <row r="10204">
      <c r="A10204" s="12" t="n">
        <v>10203</v>
      </c>
      <c r="B10204" s="13" t="n">
        <v>10.32577287455439</v>
      </c>
      <c r="C10204" s="13" t="n">
        <v>9.32059746820743</v>
      </c>
      <c r="D10204" s="14">
        <f>B10204-C10204</f>
        <v/>
      </c>
      <c r="E10204" s="14">
        <f>ABS(D10204)</f>
        <v/>
      </c>
      <c r="F10204" s="15" t="n">
        <v>156403</v>
      </c>
      <c r="G10204" s="12" t="inlineStr">
        <is>
          <t>joint</t>
        </is>
      </c>
      <c r="H10204" s="12" t="inlineStr">
        <is>
          <t>Married, spouse present</t>
        </is>
      </c>
      <c r="I10204" s="16" t="n">
        <v>25</v>
      </c>
      <c r="J10204" s="16" t="n">
        <v>51</v>
      </c>
      <c r="K10204" s="16" t="n">
        <v>2</v>
      </c>
      <c r="L10204" s="16" t="n">
        <v>0</v>
      </c>
      <c r="M10204" s="16" t="n">
        <v>4</v>
      </c>
      <c r="N10204" s="17" t="n">
        <v>0.831186102568365</v>
      </c>
      <c r="O10204" s="17" t="n">
        <v>0</v>
      </c>
      <c r="P10204" s="17" t="n">
        <v>1.278747850105177e-05</v>
      </c>
      <c r="Q10204" s="17" t="n">
        <v>0</v>
      </c>
      <c r="R10204" s="17" t="n">
        <v>0</v>
      </c>
      <c r="S10204" s="17" t="n">
        <v>0</v>
      </c>
      <c r="T10204" s="17" t="n">
        <v>0</v>
      </c>
      <c r="U10204" s="17" t="n">
        <v>0.1688011099531338</v>
      </c>
      <c r="V10204" s="18" t="n">
        <v>1574.29</v>
      </c>
    </row>
    <row r="10205">
      <c r="A10205" s="12" t="n">
        <v>10204</v>
      </c>
      <c r="B10205" s="13" t="n">
        <v>-1.176699029126214</v>
      </c>
      <c r="C10205" s="13" t="n">
        <v>-4.767279075866754</v>
      </c>
      <c r="D10205" s="14">
        <f>B10205-C10205</f>
        <v/>
      </c>
      <c r="E10205" s="14">
        <f>ABS(D10205)</f>
        <v/>
      </c>
      <c r="F10205" s="15" t="n">
        <v>57813</v>
      </c>
      <c r="G10205" s="12" t="inlineStr">
        <is>
          <t>joint</t>
        </is>
      </c>
      <c r="H10205" s="12" t="inlineStr">
        <is>
          <t>Married, spouse present</t>
        </is>
      </c>
      <c r="I10205" s="16" t="n">
        <v>37</v>
      </c>
      <c r="J10205" s="16" t="n">
        <v>33</v>
      </c>
      <c r="K10205" s="16" t="n">
        <v>2</v>
      </c>
      <c r="L10205" s="16" t="n">
        <v>0</v>
      </c>
      <c r="M10205" s="16" t="n">
        <v>4</v>
      </c>
      <c r="N10205" s="17" t="n">
        <v>0</v>
      </c>
      <c r="O10205" s="17" t="n">
        <v>0</v>
      </c>
      <c r="P10205" s="17" t="n">
        <v>0</v>
      </c>
      <c r="Q10205" s="17" t="n">
        <v>0</v>
      </c>
      <c r="R10205" s="17" t="n">
        <v>0</v>
      </c>
      <c r="S10205" s="17" t="n">
        <v>0</v>
      </c>
      <c r="T10205" s="17" t="n">
        <v>0</v>
      </c>
      <c r="U10205" s="17" t="n">
        <v>0.9859374189196202</v>
      </c>
      <c r="V10205" s="18" t="n">
        <v>3664.73</v>
      </c>
    </row>
    <row r="10206">
      <c r="A10206" s="12" t="n">
        <v>10205</v>
      </c>
      <c r="B10206" s="13" t="n">
        <v>5.122882366976855</v>
      </c>
      <c r="C10206" s="13" t="n">
        <v>4.928714123910912</v>
      </c>
      <c r="D10206" s="14">
        <f>B10206-C10206</f>
        <v/>
      </c>
      <c r="E10206" s="14">
        <f>ABS(D10206)</f>
        <v/>
      </c>
      <c r="F10206" s="15" t="n">
        <v>83820</v>
      </c>
      <c r="G10206" s="12" t="inlineStr">
        <is>
          <t>joint</t>
        </is>
      </c>
      <c r="H10206" s="12" t="inlineStr">
        <is>
          <t>Married, spouse present</t>
        </is>
      </c>
      <c r="I10206" s="16" t="n">
        <v>35</v>
      </c>
      <c r="J10206" s="16" t="n">
        <v>39</v>
      </c>
      <c r="K10206" s="16" t="n">
        <v>1</v>
      </c>
      <c r="L10206" s="16" t="n">
        <v>0</v>
      </c>
      <c r="M10206" s="16" t="n">
        <v>3</v>
      </c>
      <c r="N10206" s="17" t="n">
        <v>0.4772130756382725</v>
      </c>
      <c r="O10206" s="17" t="n">
        <v>0</v>
      </c>
      <c r="P10206" s="17" t="n">
        <v>0.1194225721784777</v>
      </c>
      <c r="Q10206" s="17" t="n">
        <v>0</v>
      </c>
      <c r="R10206" s="17" t="n">
        <v>0</v>
      </c>
      <c r="S10206" s="17" t="n">
        <v>0</v>
      </c>
      <c r="T10206" s="17" t="n">
        <v>0</v>
      </c>
      <c r="U10206" s="17" t="n">
        <v>0.4033643521832498</v>
      </c>
      <c r="V10206" s="18" t="n">
        <v>545.99</v>
      </c>
    </row>
    <row r="10207">
      <c r="A10207" s="12" t="n">
        <v>10206</v>
      </c>
      <c r="B10207" s="13" t="n">
        <v>23.05153817978798</v>
      </c>
      <c r="C10207" s="13" t="n">
        <v>22.86021554394721</v>
      </c>
      <c r="D10207" s="14">
        <f>B10207-C10207</f>
        <v/>
      </c>
      <c r="E10207" s="14">
        <f>ABS(D10207)</f>
        <v/>
      </c>
      <c r="F10207" s="15" t="n">
        <v>283635</v>
      </c>
      <c r="G10207" s="12" t="inlineStr">
        <is>
          <t>single</t>
        </is>
      </c>
      <c r="H10207" s="12" t="inlineStr">
        <is>
          <t>Widowed</t>
        </is>
      </c>
      <c r="I10207" s="16" t="n">
        <v>33</v>
      </c>
      <c r="J10207" s="16" t="n">
        <v>69</v>
      </c>
      <c r="K10207" s="16" t="n">
        <v>0</v>
      </c>
      <c r="L10207" s="16" t="n">
        <v>0</v>
      </c>
      <c r="M10207" s="16" t="n">
        <v>3</v>
      </c>
      <c r="N10207" s="17" t="n">
        <v>0.8496835721966612</v>
      </c>
      <c r="O10207" s="17" t="n">
        <v>0</v>
      </c>
      <c r="P10207" s="17" t="n">
        <v>0.0599397112486117</v>
      </c>
      <c r="Q10207" s="17" t="n">
        <v>0</v>
      </c>
      <c r="R10207" s="17" t="n">
        <v>0</v>
      </c>
      <c r="S10207" s="17" t="n">
        <v>0.0570310434184779</v>
      </c>
      <c r="T10207" s="17" t="n">
        <v>0</v>
      </c>
      <c r="U10207" s="17" t="n">
        <v>0</v>
      </c>
      <c r="V10207" s="18" t="n">
        <v>897.14</v>
      </c>
    </row>
    <row r="10208">
      <c r="A10208" s="12" t="n">
        <v>10207</v>
      </c>
      <c r="B10208" s="13" t="n">
        <v>6.567672262002583</v>
      </c>
      <c r="C10208" s="13" t="n">
        <v>6.258218005347196</v>
      </c>
      <c r="D10208" s="14">
        <f>B10208-C10208</f>
        <v/>
      </c>
      <c r="E10208" s="14">
        <f>ABS(D10208)</f>
        <v/>
      </c>
      <c r="F10208" s="15" t="n">
        <v>55000</v>
      </c>
      <c r="G10208" s="12" t="inlineStr">
        <is>
          <t>single</t>
        </is>
      </c>
      <c r="H10208" s="12" t="inlineStr">
        <is>
          <t>Never married/single</t>
        </is>
      </c>
      <c r="I10208" s="16" t="n">
        <v>35</v>
      </c>
      <c r="J10208" s="16" t="n">
        <v>48</v>
      </c>
      <c r="K10208" s="16" t="n">
        <v>2</v>
      </c>
      <c r="L10208" s="16" t="n">
        <v>0</v>
      </c>
      <c r="M10208" s="16" t="n">
        <v>5</v>
      </c>
      <c r="N10208" s="17" t="n">
        <v>0</v>
      </c>
      <c r="O10208" s="17" t="n">
        <v>1</v>
      </c>
      <c r="P10208" s="17" t="n">
        <v>0</v>
      </c>
      <c r="Q10208" s="17" t="n">
        <v>0</v>
      </c>
      <c r="R10208" s="17" t="n">
        <v>0</v>
      </c>
      <c r="S10208" s="17" t="n">
        <v>0</v>
      </c>
      <c r="T10208" s="17" t="n">
        <v>0</v>
      </c>
      <c r="U10208" s="17" t="n">
        <v>0</v>
      </c>
      <c r="V10208" s="18" t="n">
        <v>601.79</v>
      </c>
    </row>
    <row r="10209">
      <c r="A10209" s="12" t="n">
        <v>10208</v>
      </c>
      <c r="B10209" s="13" t="n">
        <v>0.4053590855575922</v>
      </c>
      <c r="C10209" s="13" t="n">
        <v>0.04645789761350035</v>
      </c>
      <c r="D10209" s="14">
        <f>B10209-C10209</f>
        <v/>
      </c>
      <c r="E10209" s="14">
        <f>ABS(D10209)</f>
        <v/>
      </c>
      <c r="F10209" s="15" t="n">
        <v>67850</v>
      </c>
      <c r="G10209" s="12" t="inlineStr">
        <is>
          <t>joint</t>
        </is>
      </c>
      <c r="H10209" s="12" t="inlineStr">
        <is>
          <t>Married, spouse present</t>
        </is>
      </c>
      <c r="I10209" s="16" t="n">
        <v>26</v>
      </c>
      <c r="J10209" s="16" t="n">
        <v>37</v>
      </c>
      <c r="K10209" s="16" t="n">
        <v>2</v>
      </c>
      <c r="L10209" s="16" t="n">
        <v>0</v>
      </c>
      <c r="M10209" s="16" t="n">
        <v>4</v>
      </c>
      <c r="N10209" s="17" t="n">
        <v>0.3389830508474576</v>
      </c>
      <c r="O10209" s="17" t="n">
        <v>0</v>
      </c>
      <c r="P10209" s="17" t="n">
        <v>0.0162122328666175</v>
      </c>
      <c r="Q10209" s="17" t="n">
        <v>0</v>
      </c>
      <c r="R10209" s="17" t="n">
        <v>0</v>
      </c>
      <c r="S10209" s="17" t="n">
        <v>0</v>
      </c>
      <c r="T10209" s="17" t="n">
        <v>0</v>
      </c>
      <c r="U10209" s="17" t="n">
        <v>0.6448047162859248</v>
      </c>
      <c r="V10209" s="18" t="n">
        <v>2361.86</v>
      </c>
    </row>
    <row r="10210">
      <c r="A10210" s="12" t="n">
        <v>10209</v>
      </c>
      <c r="B10210" s="13" t="n">
        <v>3.075</v>
      </c>
      <c r="C10210" s="13" t="n">
        <v>3.091186872403402</v>
      </c>
      <c r="D10210" s="14">
        <f>B10210-C10210</f>
        <v/>
      </c>
      <c r="E10210" s="14">
        <f>ABS(D10210)</f>
        <v/>
      </c>
      <c r="F10210" s="15" t="n">
        <v>20000</v>
      </c>
      <c r="G10210" s="12" t="inlineStr">
        <is>
          <t>single</t>
        </is>
      </c>
      <c r="H10210" s="12" t="inlineStr">
        <is>
          <t>Never married/single</t>
        </is>
      </c>
      <c r="I10210" s="16" t="n">
        <v>48</v>
      </c>
      <c r="J10210" s="16" t="n">
        <v>27</v>
      </c>
      <c r="K10210" s="16" t="n">
        <v>1</v>
      </c>
      <c r="L10210" s="16" t="n">
        <v>1</v>
      </c>
      <c r="M10210" s="16" t="n">
        <v>3</v>
      </c>
      <c r="N10210" s="17" t="n">
        <v>1</v>
      </c>
      <c r="O10210" s="17" t="n">
        <v>0</v>
      </c>
      <c r="P10210" s="17" t="n">
        <v>0</v>
      </c>
      <c r="Q10210" s="17" t="n">
        <v>0</v>
      </c>
      <c r="R10210" s="17" t="n">
        <v>0</v>
      </c>
      <c r="S10210" s="17" t="n">
        <v>0</v>
      </c>
      <c r="T10210" s="17" t="n">
        <v>0</v>
      </c>
      <c r="U10210" s="17" t="n">
        <v>0</v>
      </c>
      <c r="V10210" s="18" t="n">
        <v>3139.69</v>
      </c>
    </row>
    <row r="10211">
      <c r="A10211" s="12" t="n">
        <v>10210</v>
      </c>
      <c r="B10211" s="13" t="n">
        <v>16.22231626463535</v>
      </c>
      <c r="C10211" s="13" t="n">
        <v>13.73574181254986</v>
      </c>
      <c r="D10211" s="14">
        <f>B10211-C10211</f>
        <v/>
      </c>
      <c r="E10211" s="14">
        <f>ABS(D10211)</f>
        <v/>
      </c>
      <c r="F10211" s="15" t="n">
        <v>112120</v>
      </c>
      <c r="G10211" s="12" t="inlineStr">
        <is>
          <t>single</t>
        </is>
      </c>
      <c r="H10211" s="12" t="inlineStr">
        <is>
          <t>Never married/single</t>
        </is>
      </c>
      <c r="I10211" s="16" t="n">
        <v>36</v>
      </c>
      <c r="J10211" s="16" t="n">
        <v>62</v>
      </c>
      <c r="K10211" s="16" t="n">
        <v>0</v>
      </c>
      <c r="L10211" s="16" t="n">
        <v>0</v>
      </c>
      <c r="M10211" s="16" t="n">
        <v>1</v>
      </c>
      <c r="N10211" s="17" t="n">
        <v>0</v>
      </c>
      <c r="O10211" s="17" t="n">
        <v>0</v>
      </c>
      <c r="P10211" s="17" t="n">
        <v>0.7313592579379237</v>
      </c>
      <c r="Q10211" s="17" t="n">
        <v>0</v>
      </c>
      <c r="R10211" s="17" t="n">
        <v>0</v>
      </c>
      <c r="S10211" s="17" t="n">
        <v>0.2686407420620763</v>
      </c>
      <c r="T10211" s="17" t="n">
        <v>0</v>
      </c>
      <c r="U10211" s="17" t="n">
        <v>0</v>
      </c>
      <c r="V10211" s="18" t="n">
        <v>5144.67</v>
      </c>
    </row>
    <row r="10212">
      <c r="A10212" s="12" t="n">
        <v>10211</v>
      </c>
      <c r="B10212" s="13" t="n">
        <v>11.33406835722161</v>
      </c>
      <c r="C10212" s="13" t="n">
        <v>10.94359714037556</v>
      </c>
      <c r="D10212" s="14">
        <f>B10212-C10212</f>
        <v/>
      </c>
      <c r="E10212" s="14">
        <f>ABS(D10212)</f>
        <v/>
      </c>
      <c r="F10212" s="15" t="n">
        <v>72560</v>
      </c>
      <c r="G10212" s="12" t="inlineStr">
        <is>
          <t>single</t>
        </is>
      </c>
      <c r="H10212" s="12" t="inlineStr">
        <is>
          <t>Never married/single</t>
        </is>
      </c>
      <c r="I10212" s="16" t="n">
        <v>37</v>
      </c>
      <c r="J10212" s="16" t="n">
        <v>26</v>
      </c>
      <c r="K10212" s="16" t="n">
        <v>0</v>
      </c>
      <c r="L10212" s="16" t="n">
        <v>0</v>
      </c>
      <c r="M10212" s="16" t="n">
        <v>1</v>
      </c>
      <c r="N10212" s="17" t="n">
        <v>0.9853914002205072</v>
      </c>
      <c r="O10212" s="17" t="n">
        <v>0</v>
      </c>
      <c r="P10212" s="17" t="n">
        <v>0.0146085997794928</v>
      </c>
      <c r="Q10212" s="17" t="n">
        <v>0</v>
      </c>
      <c r="R10212" s="17" t="n">
        <v>0</v>
      </c>
      <c r="S10212" s="17" t="n">
        <v>0</v>
      </c>
      <c r="T10212" s="17" t="n">
        <v>0</v>
      </c>
      <c r="U10212" s="17" t="n">
        <v>0</v>
      </c>
      <c r="V10212" s="18" t="n">
        <v>1986.3</v>
      </c>
    </row>
    <row r="10213">
      <c r="A10213" s="12" t="n">
        <v>10212</v>
      </c>
      <c r="B10213" s="13" t="n">
        <v>11.27570797224897</v>
      </c>
      <c r="C10213" s="13" t="n">
        <v>11.96008463328202</v>
      </c>
      <c r="D10213" s="14">
        <f>B10213-C10213</f>
        <v/>
      </c>
      <c r="E10213" s="14">
        <f>ABS(D10213)</f>
        <v/>
      </c>
      <c r="F10213" s="15" t="n">
        <v>81006</v>
      </c>
      <c r="G10213" s="12" t="inlineStr">
        <is>
          <t>single</t>
        </is>
      </c>
      <c r="H10213" s="12" t="inlineStr">
        <is>
          <t>Never married/single</t>
        </is>
      </c>
      <c r="I10213" s="16" t="n">
        <v>34</v>
      </c>
      <c r="J10213" s="16" t="n">
        <v>46</v>
      </c>
      <c r="K10213" s="16" t="n">
        <v>0</v>
      </c>
      <c r="L10213" s="16" t="n">
        <v>0</v>
      </c>
      <c r="M10213" s="16" t="n">
        <v>1</v>
      </c>
      <c r="N10213" s="17" t="n">
        <v>0.8024096980470582</v>
      </c>
      <c r="O10213" s="17" t="n">
        <v>0</v>
      </c>
      <c r="P10213" s="17" t="n">
        <v>0.1975903019529417</v>
      </c>
      <c r="Q10213" s="17" t="n">
        <v>0</v>
      </c>
      <c r="R10213" s="17" t="n">
        <v>0</v>
      </c>
      <c r="S10213" s="17" t="n">
        <v>0</v>
      </c>
      <c r="T10213" s="17" t="n">
        <v>0</v>
      </c>
      <c r="U10213" s="17" t="n">
        <v>0</v>
      </c>
      <c r="V10213" s="18" t="n">
        <v>4610.69</v>
      </c>
    </row>
    <row r="10214">
      <c r="A10214" s="12" t="n">
        <v>10213</v>
      </c>
      <c r="B10214" s="13" t="n">
        <v>5.771012574454004</v>
      </c>
      <c r="C10214" s="13" t="n">
        <v>5.769117446960179</v>
      </c>
      <c r="D10214" s="14">
        <f>B10214-C10214</f>
        <v/>
      </c>
      <c r="E10214" s="14">
        <f>ABS(D10214)</f>
        <v/>
      </c>
      <c r="F10214" s="15" t="n">
        <v>30220</v>
      </c>
      <c r="G10214" s="12" t="inlineStr">
        <is>
          <t>single</t>
        </is>
      </c>
      <c r="H10214" s="12" t="inlineStr">
        <is>
          <t>Never married/single</t>
        </is>
      </c>
      <c r="I10214" s="16" t="n">
        <v>6</v>
      </c>
      <c r="J10214" s="16" t="n">
        <v>25</v>
      </c>
      <c r="K10214" s="16" t="n">
        <v>0</v>
      </c>
      <c r="L10214" s="16" t="n">
        <v>0</v>
      </c>
      <c r="M10214" s="16" t="n">
        <v>1</v>
      </c>
      <c r="N10214" s="17" t="n">
        <v>0.9927200529450696</v>
      </c>
      <c r="O10214" s="17" t="n">
        <v>0</v>
      </c>
      <c r="P10214" s="17" t="n">
        <v>0.0072799470549305</v>
      </c>
      <c r="Q10214" s="17" t="n">
        <v>0</v>
      </c>
      <c r="R10214" s="17" t="n">
        <v>0</v>
      </c>
      <c r="S10214" s="17" t="n">
        <v>0</v>
      </c>
      <c r="T10214" s="17" t="n">
        <v>0</v>
      </c>
      <c r="U10214" s="17" t="n">
        <v>0</v>
      </c>
      <c r="V10214" s="18" t="n">
        <v>5459.28</v>
      </c>
    </row>
    <row r="10215">
      <c r="A10215" s="12" t="n">
        <v>10214</v>
      </c>
      <c r="B10215" s="13" t="n">
        <v>8.079166666666666</v>
      </c>
      <c r="C10215" s="13" t="n">
        <v>8.061605836356645</v>
      </c>
      <c r="D10215" s="14">
        <f>B10215-C10215</f>
        <v/>
      </c>
      <c r="E10215" s="14">
        <f>ABS(D10215)</f>
        <v/>
      </c>
      <c r="F10215" s="15" t="n">
        <v>48000</v>
      </c>
      <c r="G10215" s="12" t="inlineStr">
        <is>
          <t>single</t>
        </is>
      </c>
      <c r="H10215" s="12" t="inlineStr">
        <is>
          <t>Never married/single</t>
        </is>
      </c>
      <c r="I10215" s="16" t="n">
        <v>37</v>
      </c>
      <c r="J10215" s="16" t="n">
        <v>54</v>
      </c>
      <c r="K10215" s="16" t="n">
        <v>0</v>
      </c>
      <c r="L10215" s="16" t="n">
        <v>0</v>
      </c>
      <c r="M10215" s="16" t="n">
        <v>1</v>
      </c>
      <c r="N10215" s="17" t="n">
        <v>1</v>
      </c>
      <c r="O10215" s="17" t="n">
        <v>0</v>
      </c>
      <c r="P10215" s="17" t="n">
        <v>0</v>
      </c>
      <c r="Q10215" s="17" t="n">
        <v>0</v>
      </c>
      <c r="R10215" s="17" t="n">
        <v>0</v>
      </c>
      <c r="S10215" s="17" t="n">
        <v>0</v>
      </c>
      <c r="T10215" s="17" t="n">
        <v>0</v>
      </c>
      <c r="U10215" s="17" t="n">
        <v>0</v>
      </c>
      <c r="V10215" s="18" t="n">
        <v>2737.88</v>
      </c>
    </row>
    <row r="10216">
      <c r="A10216" s="12" t="n">
        <v>10215</v>
      </c>
      <c r="B10216" s="13" t="n">
        <v>15.72986891775902</v>
      </c>
      <c r="C10216" s="13" t="n">
        <v>15.24959626893679</v>
      </c>
      <c r="D10216" s="14">
        <f>B10216-C10216</f>
        <v/>
      </c>
      <c r="E10216" s="14">
        <f>ABS(D10216)</f>
        <v/>
      </c>
      <c r="F10216" s="15" t="n">
        <v>120001</v>
      </c>
      <c r="G10216" s="12" t="inlineStr">
        <is>
          <t>single</t>
        </is>
      </c>
      <c r="H10216" s="12" t="inlineStr">
        <is>
          <t>Never married/single</t>
        </is>
      </c>
      <c r="I10216" s="16" t="n">
        <v>34</v>
      </c>
      <c r="J10216" s="16" t="n">
        <v>25</v>
      </c>
      <c r="K10216" s="16" t="n">
        <v>0</v>
      </c>
      <c r="L10216" s="16" t="n">
        <v>0</v>
      </c>
      <c r="M10216" s="16" t="n">
        <v>1</v>
      </c>
      <c r="N10216" s="17" t="n">
        <v>0.9999916667361104</v>
      </c>
      <c r="O10216" s="17" t="n">
        <v>0</v>
      </c>
      <c r="P10216" s="17" t="n">
        <v>8.333263889467588e-06</v>
      </c>
      <c r="Q10216" s="17" t="n">
        <v>0</v>
      </c>
      <c r="R10216" s="17" t="n">
        <v>0</v>
      </c>
      <c r="S10216" s="17" t="n">
        <v>0</v>
      </c>
      <c r="T10216" s="17" t="n">
        <v>0</v>
      </c>
      <c r="U10216" s="17" t="n">
        <v>0</v>
      </c>
      <c r="V10216" s="18" t="n">
        <v>2633.49</v>
      </c>
    </row>
    <row r="10217">
      <c r="A10217" s="12" t="n">
        <v>10216</v>
      </c>
      <c r="B10217" s="13" t="n">
        <v>0</v>
      </c>
      <c r="C10217" s="13" t="n">
        <v>-0.1531034275375741</v>
      </c>
      <c r="D10217" s="14">
        <f>B10217-C10217</f>
        <v/>
      </c>
      <c r="E10217" s="14">
        <f>ABS(D10217)</f>
        <v/>
      </c>
      <c r="F10217" s="15" t="n">
        <v>10000</v>
      </c>
      <c r="G10217" s="12" t="inlineStr">
        <is>
          <t>single</t>
        </is>
      </c>
      <c r="H10217" s="12" t="inlineStr">
        <is>
          <t>Divorced</t>
        </is>
      </c>
      <c r="I10217" s="16" t="n">
        <v>8</v>
      </c>
      <c r="J10217" s="16" t="n">
        <v>69</v>
      </c>
      <c r="K10217" s="16" t="n">
        <v>0</v>
      </c>
      <c r="L10217" s="16" t="n">
        <v>0</v>
      </c>
      <c r="M10217" s="16" t="n">
        <v>1</v>
      </c>
      <c r="N10217" s="17" t="n">
        <v>1</v>
      </c>
      <c r="O10217" s="17" t="n">
        <v>0</v>
      </c>
      <c r="P10217" s="17" t="n">
        <v>0</v>
      </c>
      <c r="Q10217" s="17" t="n">
        <v>0</v>
      </c>
      <c r="R10217" s="17" t="n">
        <v>0</v>
      </c>
      <c r="S10217" s="17" t="n">
        <v>0</v>
      </c>
      <c r="T10217" s="17" t="n">
        <v>0</v>
      </c>
      <c r="U10217" s="17" t="n">
        <v>0</v>
      </c>
      <c r="V10217" s="18" t="n">
        <v>1619.17</v>
      </c>
    </row>
    <row r="10218">
      <c r="A10218" s="12" t="n">
        <v>10217</v>
      </c>
      <c r="B10218" s="13" t="n">
        <v>18.46980657157759</v>
      </c>
      <c r="C10218" s="13" t="n">
        <v>18.27793415648607</v>
      </c>
      <c r="D10218" s="14">
        <f>B10218-C10218</f>
        <v/>
      </c>
      <c r="E10218" s="14">
        <f>ABS(D10218)</f>
        <v/>
      </c>
      <c r="F10218" s="15" t="n">
        <v>519891</v>
      </c>
      <c r="G10218" s="12" t="inlineStr">
        <is>
          <t>joint</t>
        </is>
      </c>
      <c r="H10218" s="12" t="inlineStr">
        <is>
          <t>Married, spouse present</t>
        </is>
      </c>
      <c r="I10218" s="16" t="n">
        <v>42</v>
      </c>
      <c r="J10218" s="16" t="n">
        <v>53</v>
      </c>
      <c r="K10218" s="16" t="n">
        <v>2</v>
      </c>
      <c r="L10218" s="16" t="n">
        <v>0</v>
      </c>
      <c r="M10218" s="16" t="n">
        <v>4</v>
      </c>
      <c r="N10218" s="17" t="n">
        <v>0.1115618466178487</v>
      </c>
      <c r="O10218" s="17" t="n">
        <v>0</v>
      </c>
      <c r="P10218" s="17" t="n">
        <v>0.0199849583855077</v>
      </c>
      <c r="Q10218" s="17" t="n">
        <v>0</v>
      </c>
      <c r="R10218" s="17" t="n">
        <v>0</v>
      </c>
      <c r="S10218" s="17" t="n">
        <v>0</v>
      </c>
      <c r="T10218" s="17" t="n">
        <v>0</v>
      </c>
      <c r="U10218" s="17" t="n">
        <v>0.6761051835865595</v>
      </c>
      <c r="V10218" s="18" t="n">
        <v>2140.69</v>
      </c>
    </row>
    <row r="10219">
      <c r="A10219" s="12" t="n">
        <v>10218</v>
      </c>
      <c r="B10219" s="13" t="n">
        <v>6.913513513513514</v>
      </c>
      <c r="C10219" s="13" t="n">
        <v>6.907426262876282</v>
      </c>
      <c r="D10219" s="14">
        <f>B10219-C10219</f>
        <v/>
      </c>
      <c r="E10219" s="14">
        <f>ABS(D10219)</f>
        <v/>
      </c>
      <c r="F10219" s="15" t="n">
        <v>37000</v>
      </c>
      <c r="G10219" s="12" t="inlineStr">
        <is>
          <t>single</t>
        </is>
      </c>
      <c r="H10219" s="12" t="inlineStr">
        <is>
          <t>Never married/single</t>
        </is>
      </c>
      <c r="I10219" s="16" t="n">
        <v>19</v>
      </c>
      <c r="J10219" s="16" t="n">
        <v>29</v>
      </c>
      <c r="K10219" s="16" t="n">
        <v>0</v>
      </c>
      <c r="L10219" s="16" t="n">
        <v>0</v>
      </c>
      <c r="M10219" s="16" t="n">
        <v>1</v>
      </c>
      <c r="N10219" s="17" t="n">
        <v>1</v>
      </c>
      <c r="O10219" s="17" t="n">
        <v>0</v>
      </c>
      <c r="P10219" s="17" t="n">
        <v>0</v>
      </c>
      <c r="Q10219" s="17" t="n">
        <v>0</v>
      </c>
      <c r="R10219" s="17" t="n">
        <v>0</v>
      </c>
      <c r="S10219" s="17" t="n">
        <v>0</v>
      </c>
      <c r="T10219" s="17" t="n">
        <v>0</v>
      </c>
      <c r="U10219" s="17" t="n">
        <v>0</v>
      </c>
      <c r="V10219" s="18" t="n">
        <v>1404.88</v>
      </c>
    </row>
    <row r="10220">
      <c r="A10220" s="12" t="n">
        <v>10219</v>
      </c>
      <c r="B10220" s="13" t="n">
        <v>4.346244771776687</v>
      </c>
      <c r="C10220" s="13" t="n">
        <v>4.366184249529666</v>
      </c>
      <c r="D10220" s="14">
        <f>B10220-C10220</f>
        <v/>
      </c>
      <c r="E10220" s="14">
        <f>ABS(D10220)</f>
        <v/>
      </c>
      <c r="F10220" s="15" t="n">
        <v>49311</v>
      </c>
      <c r="G10220" s="12" t="inlineStr">
        <is>
          <t>single</t>
        </is>
      </c>
      <c r="H10220" s="12" t="inlineStr">
        <is>
          <t>Widowed</t>
        </is>
      </c>
      <c r="I10220" s="16" t="n">
        <v>36</v>
      </c>
      <c r="J10220" s="16" t="n">
        <v>69</v>
      </c>
      <c r="K10220" s="16" t="n">
        <v>0</v>
      </c>
      <c r="L10220" s="16" t="n">
        <v>0</v>
      </c>
      <c r="M10220" s="16" t="n">
        <v>1</v>
      </c>
      <c r="N10220" s="17" t="n">
        <v>0</v>
      </c>
      <c r="O10220" s="17" t="n">
        <v>0</v>
      </c>
      <c r="P10220" s="17" t="n">
        <v>0.0022510190424043</v>
      </c>
      <c r="Q10220" s="17" t="n">
        <v>0</v>
      </c>
      <c r="R10220" s="17" t="n">
        <v>0</v>
      </c>
      <c r="S10220" s="17" t="n">
        <v>0.5597128429762122</v>
      </c>
      <c r="T10220" s="17" t="n">
        <v>0</v>
      </c>
      <c r="U10220" s="17" t="n">
        <v>0</v>
      </c>
      <c r="V10220" s="18" t="n">
        <v>5395.42</v>
      </c>
    </row>
    <row r="10221">
      <c r="A10221" s="12" t="n">
        <v>10220</v>
      </c>
      <c r="B10221" s="13" t="n">
        <v>6.659090909090909</v>
      </c>
      <c r="C10221" s="13" t="n">
        <v>8.779479776268486</v>
      </c>
      <c r="D10221" s="14">
        <f>B10221-C10221</f>
        <v/>
      </c>
      <c r="E10221" s="14">
        <f>ABS(D10221)</f>
        <v/>
      </c>
      <c r="F10221" s="15" t="n">
        <v>165200</v>
      </c>
      <c r="G10221" s="12" t="inlineStr">
        <is>
          <t>head_of_household</t>
        </is>
      </c>
      <c r="H10221" s="12" t="inlineStr">
        <is>
          <t>Widowed</t>
        </is>
      </c>
      <c r="I10221" s="16" t="n">
        <v>48</v>
      </c>
      <c r="J10221" s="16" t="n">
        <v>42</v>
      </c>
      <c r="K10221" s="16" t="n">
        <v>3</v>
      </c>
      <c r="L10221" s="16" t="n">
        <v>0</v>
      </c>
      <c r="M10221" s="16" t="n">
        <v>4</v>
      </c>
      <c r="N10221" s="17" t="n">
        <v>0.6658595641646489</v>
      </c>
      <c r="O10221" s="17" t="n">
        <v>0</v>
      </c>
      <c r="P10221" s="17" t="n">
        <v>0</v>
      </c>
      <c r="Q10221" s="17" t="n">
        <v>0</v>
      </c>
      <c r="R10221" s="17" t="n">
        <v>0</v>
      </c>
      <c r="S10221" s="17" t="n">
        <v>0</v>
      </c>
      <c r="T10221" s="17" t="n">
        <v>0</v>
      </c>
      <c r="U10221" s="17" t="n">
        <v>0</v>
      </c>
      <c r="V10221" s="18" t="n">
        <v>3248.59</v>
      </c>
    </row>
    <row r="10222">
      <c r="A10222" s="12" t="n">
        <v>10221</v>
      </c>
      <c r="B10222" s="13" t="n">
        <v>8.103891069438388</v>
      </c>
      <c r="C10222" s="13" t="n">
        <v>5.663770340019686</v>
      </c>
      <c r="D10222" s="14">
        <f>B10222-C10222</f>
        <v/>
      </c>
      <c r="E10222" s="14">
        <f>ABS(D10222)</f>
        <v/>
      </c>
      <c r="F10222" s="15" t="n">
        <v>103185</v>
      </c>
      <c r="G10222" s="12" t="inlineStr">
        <is>
          <t>joint</t>
        </is>
      </c>
      <c r="H10222" s="12" t="inlineStr">
        <is>
          <t>Married, spouse present</t>
        </is>
      </c>
      <c r="I10222" s="16" t="n">
        <v>24</v>
      </c>
      <c r="J10222" s="16" t="n">
        <v>54</v>
      </c>
      <c r="K10222" s="16" t="n">
        <v>0</v>
      </c>
      <c r="L10222" s="16" t="n">
        <v>0</v>
      </c>
      <c r="M10222" s="16" t="n">
        <v>6</v>
      </c>
      <c r="N10222" s="17" t="n">
        <v>0.9982071037456994</v>
      </c>
      <c r="O10222" s="17" t="n">
        <v>0</v>
      </c>
      <c r="P10222" s="17" t="n">
        <v>0.0016766002810486</v>
      </c>
      <c r="Q10222" s="17" t="n">
        <v>0</v>
      </c>
      <c r="R10222" s="17" t="n">
        <v>0</v>
      </c>
      <c r="S10222" s="17" t="n">
        <v>0</v>
      </c>
      <c r="T10222" s="17" t="n">
        <v>0</v>
      </c>
      <c r="U10222" s="17" t="n">
        <v>0.0001162959732519</v>
      </c>
      <c r="V10222" s="18" t="n">
        <v>2407.54</v>
      </c>
    </row>
    <row r="10223">
      <c r="A10223" s="12" t="n">
        <v>10222</v>
      </c>
      <c r="B10223" s="13" t="n">
        <v>8.475666525603048</v>
      </c>
      <c r="C10223" s="13" t="n">
        <v>9.144429565616377</v>
      </c>
      <c r="D10223" s="14">
        <f>B10223-C10223</f>
        <v/>
      </c>
      <c r="E10223" s="14">
        <f>ABS(D10223)</f>
        <v/>
      </c>
      <c r="F10223" s="15" t="n">
        <v>138170</v>
      </c>
      <c r="G10223" s="12" t="inlineStr">
        <is>
          <t>joint</t>
        </is>
      </c>
      <c r="H10223" s="12" t="inlineStr">
        <is>
          <t>Married, spouse present</t>
        </is>
      </c>
      <c r="I10223" s="16" t="n">
        <v>39</v>
      </c>
      <c r="J10223" s="16" t="n">
        <v>41</v>
      </c>
      <c r="K10223" s="16" t="n">
        <v>1</v>
      </c>
      <c r="L10223" s="16" t="n">
        <v>0</v>
      </c>
      <c r="M10223" s="16" t="n">
        <v>3</v>
      </c>
      <c r="N10223" s="17" t="n">
        <v>0.3835854382282695</v>
      </c>
      <c r="O10223" s="17" t="n">
        <v>0</v>
      </c>
      <c r="P10223" s="17" t="n">
        <v>0.0012303683867699</v>
      </c>
      <c r="Q10223" s="17" t="n">
        <v>0</v>
      </c>
      <c r="R10223" s="17" t="n">
        <v>0</v>
      </c>
      <c r="S10223" s="17" t="n">
        <v>0</v>
      </c>
      <c r="T10223" s="17" t="n">
        <v>0</v>
      </c>
      <c r="U10223" s="17" t="n">
        <v>0.6007092711876674</v>
      </c>
      <c r="V10223" s="18" t="n">
        <v>1998.71</v>
      </c>
    </row>
    <row r="10224">
      <c r="A10224" s="12" t="n">
        <v>10223</v>
      </c>
      <c r="B10224" s="13" t="n">
        <v>0.3554992145947585</v>
      </c>
      <c r="C10224" s="13" t="n">
        <v>3.258050061593103</v>
      </c>
      <c r="D10224" s="14">
        <f>B10224-C10224</f>
        <v/>
      </c>
      <c r="E10224" s="14">
        <f>ABS(D10224)</f>
        <v/>
      </c>
      <c r="F10224" s="15" t="n">
        <v>52168</v>
      </c>
      <c r="G10224" s="12" t="inlineStr">
        <is>
          <t>joint</t>
        </is>
      </c>
      <c r="H10224" s="12" t="inlineStr">
        <is>
          <t>Married, spouse present</t>
        </is>
      </c>
      <c r="I10224" s="16" t="n">
        <v>39</v>
      </c>
      <c r="J10224" s="16" t="n">
        <v>72</v>
      </c>
      <c r="K10224" s="16" t="n">
        <v>0</v>
      </c>
      <c r="L10224" s="16" t="n">
        <v>0</v>
      </c>
      <c r="M10224" s="16" t="n">
        <v>2</v>
      </c>
      <c r="N10224" s="17" t="n">
        <v>0.2120840361907683</v>
      </c>
      <c r="O10224" s="17" t="n">
        <v>0</v>
      </c>
      <c r="P10224" s="17" t="n">
        <v>0.0004217144609722</v>
      </c>
      <c r="Q10224" s="17" t="n">
        <v>0.0115013034810611</v>
      </c>
      <c r="R10224" s="17" t="n">
        <v>0</v>
      </c>
      <c r="S10224" s="17" t="n">
        <v>0.0287532587026529</v>
      </c>
      <c r="T10224" s="17" t="n">
        <v>0.0479220978377549</v>
      </c>
      <c r="U10224" s="17" t="n">
        <v>0.6839825180187088</v>
      </c>
      <c r="V10224" s="18" t="n">
        <v>3388.01</v>
      </c>
    </row>
    <row r="10225">
      <c r="A10225" s="12" t="n">
        <v>10224</v>
      </c>
      <c r="B10225" s="13" t="n">
        <v>4.228990458730887</v>
      </c>
      <c r="C10225" s="13" t="n">
        <v>4.225225340750929</v>
      </c>
      <c r="D10225" s="14">
        <f>B10225-C10225</f>
        <v/>
      </c>
      <c r="E10225" s="14">
        <f>ABS(D10225)</f>
        <v/>
      </c>
      <c r="F10225" s="15" t="n">
        <v>24001</v>
      </c>
      <c r="G10225" s="12" t="inlineStr">
        <is>
          <t>single</t>
        </is>
      </c>
      <c r="H10225" s="12" t="inlineStr">
        <is>
          <t>Married, spouse absent</t>
        </is>
      </c>
      <c r="I10225" s="16" t="n">
        <v>51</v>
      </c>
      <c r="J10225" s="16" t="n">
        <v>42</v>
      </c>
      <c r="K10225" s="16" t="n">
        <v>0</v>
      </c>
      <c r="L10225" s="16" t="n">
        <v>0</v>
      </c>
      <c r="M10225" s="16" t="n">
        <v>2</v>
      </c>
      <c r="N10225" s="17" t="n">
        <v>0.9999583350693722</v>
      </c>
      <c r="O10225" s="17" t="n">
        <v>0</v>
      </c>
      <c r="P10225" s="17" t="n">
        <v>4.16649306278905e-05</v>
      </c>
      <c r="Q10225" s="17" t="n">
        <v>0</v>
      </c>
      <c r="R10225" s="17" t="n">
        <v>0</v>
      </c>
      <c r="S10225" s="17" t="n">
        <v>0</v>
      </c>
      <c r="T10225" s="17" t="n">
        <v>0</v>
      </c>
      <c r="U10225" s="17" t="n">
        <v>0</v>
      </c>
      <c r="V10225" s="18" t="n">
        <v>1962.17</v>
      </c>
    </row>
    <row r="10226">
      <c r="A10226" s="12" t="n">
        <v>10225</v>
      </c>
      <c r="B10226" s="13" t="n">
        <v>5.336262250760393</v>
      </c>
      <c r="C10226" s="13" t="n">
        <v>5.140438308499994</v>
      </c>
      <c r="D10226" s="14">
        <f>B10226-C10226</f>
        <v/>
      </c>
      <c r="E10226" s="14">
        <f>ABS(D10226)</f>
        <v/>
      </c>
      <c r="F10226" s="15" t="n">
        <v>60800</v>
      </c>
      <c r="G10226" s="12" t="inlineStr">
        <is>
          <t>joint</t>
        </is>
      </c>
      <c r="H10226" s="12" t="inlineStr">
        <is>
          <t>Married, spouse present</t>
        </is>
      </c>
      <c r="I10226" s="16" t="n">
        <v>13</v>
      </c>
      <c r="J10226" s="16" t="n">
        <v>63</v>
      </c>
      <c r="K10226" s="16" t="n">
        <v>0</v>
      </c>
      <c r="L10226" s="16" t="n">
        <v>0</v>
      </c>
      <c r="M10226" s="16" t="n">
        <v>2</v>
      </c>
      <c r="N10226" s="17" t="n">
        <v>0.8223684210526315</v>
      </c>
      <c r="O10226" s="17" t="n">
        <v>0</v>
      </c>
      <c r="P10226" s="17" t="n">
        <v>0</v>
      </c>
      <c r="Q10226" s="17" t="n">
        <v>0</v>
      </c>
      <c r="R10226" s="17" t="n">
        <v>0</v>
      </c>
      <c r="S10226" s="17" t="n">
        <v>0</v>
      </c>
      <c r="T10226" s="17" t="n">
        <v>0</v>
      </c>
      <c r="U10226" s="17" t="n">
        <v>0.1776315789473684</v>
      </c>
      <c r="V10226" s="18" t="n">
        <v>4270.74</v>
      </c>
    </row>
    <row r="10227">
      <c r="A10227" s="12" t="n">
        <v>10226</v>
      </c>
      <c r="B10227" s="13" t="n">
        <v>10.94412936958043</v>
      </c>
      <c r="C10227" s="13" t="n">
        <v>10.82466101798635</v>
      </c>
      <c r="D10227" s="14">
        <f>B10227-C10227</f>
        <v/>
      </c>
      <c r="E10227" s="14">
        <f>ABS(D10227)</f>
        <v/>
      </c>
      <c r="F10227" s="15" t="n">
        <v>70001</v>
      </c>
      <c r="G10227" s="12" t="inlineStr">
        <is>
          <t>single</t>
        </is>
      </c>
      <c r="H10227" s="12" t="inlineStr">
        <is>
          <t>Divorced</t>
        </is>
      </c>
      <c r="I10227" s="16" t="n">
        <v>32</v>
      </c>
      <c r="J10227" s="16" t="n">
        <v>44</v>
      </c>
      <c r="K10227" s="16" t="n">
        <v>0</v>
      </c>
      <c r="L10227" s="16" t="n">
        <v>0</v>
      </c>
      <c r="M10227" s="16" t="n">
        <v>2</v>
      </c>
      <c r="N10227" s="17" t="n">
        <v>0.999985714489793</v>
      </c>
      <c r="O10227" s="17" t="n">
        <v>1.428551020699704e-05</v>
      </c>
      <c r="P10227" s="17" t="n">
        <v>0</v>
      </c>
      <c r="Q10227" s="17" t="n">
        <v>0</v>
      </c>
      <c r="R10227" s="17" t="n">
        <v>0</v>
      </c>
      <c r="S10227" s="17" t="n">
        <v>0</v>
      </c>
      <c r="T10227" s="17" t="n">
        <v>0</v>
      </c>
      <c r="U10227" s="17" t="n">
        <v>0</v>
      </c>
      <c r="V10227" s="18" t="n">
        <v>1269.51</v>
      </c>
    </row>
    <row r="10228">
      <c r="A10228" s="12" t="n">
        <v>10227</v>
      </c>
      <c r="B10228" s="13" t="n">
        <v>8.684166666666666</v>
      </c>
      <c r="C10228" s="13" t="n">
        <v>6.820422188501294</v>
      </c>
      <c r="D10228" s="14">
        <f>B10228-C10228</f>
        <v/>
      </c>
      <c r="E10228" s="14">
        <f>ABS(D10228)</f>
        <v/>
      </c>
      <c r="F10228" s="15" t="n">
        <v>133000</v>
      </c>
      <c r="G10228" s="12" t="inlineStr">
        <is>
          <t>joint</t>
        </is>
      </c>
      <c r="H10228" s="12" t="inlineStr">
        <is>
          <t>Married, spouse present</t>
        </is>
      </c>
      <c r="I10228" s="16" t="n">
        <v>15</v>
      </c>
      <c r="J10228" s="16" t="n">
        <v>51</v>
      </c>
      <c r="K10228" s="16" t="n">
        <v>1</v>
      </c>
      <c r="L10228" s="16" t="n">
        <v>0</v>
      </c>
      <c r="M10228" s="16" t="n">
        <v>9</v>
      </c>
      <c r="N10228" s="17" t="n">
        <v>0.3984962406015037</v>
      </c>
      <c r="O10228" s="17" t="n">
        <v>0</v>
      </c>
      <c r="P10228" s="17" t="n">
        <v>0</v>
      </c>
      <c r="Q10228" s="17" t="n">
        <v>0</v>
      </c>
      <c r="R10228" s="17" t="n">
        <v>0</v>
      </c>
      <c r="S10228" s="17" t="n">
        <v>0</v>
      </c>
      <c r="T10228" s="17" t="n">
        <v>0</v>
      </c>
      <c r="U10228" s="17" t="n">
        <v>0.6015037593984962</v>
      </c>
      <c r="V10228" s="18" t="n">
        <v>860.91</v>
      </c>
    </row>
    <row r="10229">
      <c r="A10229" s="12" t="n">
        <v>10228</v>
      </c>
      <c r="B10229" s="13" t="n">
        <v>-16.68888888888889</v>
      </c>
      <c r="C10229" s="13" t="n">
        <v>-13.1520245166706</v>
      </c>
      <c r="D10229" s="14">
        <f>B10229-C10229</f>
        <v/>
      </c>
      <c r="E10229" s="14">
        <f>ABS(D10229)</f>
        <v/>
      </c>
      <c r="F10229" s="15" t="n">
        <v>27000</v>
      </c>
      <c r="G10229" s="12" t="inlineStr">
        <is>
          <t>head_of_household</t>
        </is>
      </c>
      <c r="H10229" s="12" t="inlineStr">
        <is>
          <t>Never married/single</t>
        </is>
      </c>
      <c r="I10229" s="16" t="n">
        <v>12</v>
      </c>
      <c r="J10229" s="16" t="n">
        <v>48</v>
      </c>
      <c r="K10229" s="16" t="n">
        <v>1</v>
      </c>
      <c r="L10229" s="16" t="n">
        <v>0</v>
      </c>
      <c r="M10229" s="16" t="n">
        <v>3</v>
      </c>
      <c r="N10229" s="17" t="n">
        <v>1</v>
      </c>
      <c r="O10229" s="17" t="n">
        <v>0</v>
      </c>
      <c r="P10229" s="17" t="n">
        <v>0</v>
      </c>
      <c r="Q10229" s="17" t="n">
        <v>0</v>
      </c>
      <c r="R10229" s="17" t="n">
        <v>0</v>
      </c>
      <c r="S10229" s="17" t="n">
        <v>0</v>
      </c>
      <c r="T10229" s="17" t="n">
        <v>0</v>
      </c>
      <c r="U10229" s="17" t="n">
        <v>0</v>
      </c>
      <c r="V10229" s="18" t="n">
        <v>2140.38</v>
      </c>
    </row>
    <row r="10230">
      <c r="A10230" s="12" t="n">
        <v>10229</v>
      </c>
      <c r="B10230" s="13" t="n">
        <v>21.27816185441236</v>
      </c>
      <c r="C10230" s="13" t="n">
        <v>20.98495828900672</v>
      </c>
      <c r="D10230" s="14">
        <f>B10230-C10230</f>
        <v/>
      </c>
      <c r="E10230" s="14">
        <f>ABS(D10230)</f>
        <v/>
      </c>
      <c r="F10230" s="15" t="n">
        <v>243900</v>
      </c>
      <c r="G10230" s="12" t="inlineStr">
        <is>
          <t>single</t>
        </is>
      </c>
      <c r="H10230" s="12" t="inlineStr">
        <is>
          <t>Divorced</t>
        </is>
      </c>
      <c r="I10230" s="16" t="n">
        <v>55</v>
      </c>
      <c r="J10230" s="16" t="n">
        <v>57</v>
      </c>
      <c r="K10230" s="16" t="n">
        <v>0</v>
      </c>
      <c r="L10230" s="16" t="n">
        <v>0</v>
      </c>
      <c r="M10230" s="16" t="n">
        <v>1</v>
      </c>
      <c r="N10230" s="17" t="n">
        <v>0.8610086100861009</v>
      </c>
      <c r="O10230" s="17" t="n">
        <v>0</v>
      </c>
      <c r="P10230" s="17" t="n">
        <v>0.1287412874128741</v>
      </c>
      <c r="Q10230" s="17" t="n">
        <v>0.010250102501025</v>
      </c>
      <c r="R10230" s="17" t="n">
        <v>0</v>
      </c>
      <c r="S10230" s="17" t="n">
        <v>0</v>
      </c>
      <c r="T10230" s="17" t="n">
        <v>0</v>
      </c>
      <c r="U10230" s="17" t="n">
        <v>0</v>
      </c>
      <c r="V10230" s="18" t="n">
        <v>4746.57</v>
      </c>
    </row>
    <row r="10231">
      <c r="A10231" s="12" t="n">
        <v>10230</v>
      </c>
      <c r="B10231" s="13" t="n">
        <v>-22.88620689655173</v>
      </c>
      <c r="C10231" s="13" t="n">
        <v>-26.04188278753277</v>
      </c>
      <c r="D10231" s="14">
        <f>B10231-C10231</f>
        <v/>
      </c>
      <c r="E10231" s="14">
        <f>ABS(D10231)</f>
        <v/>
      </c>
      <c r="F10231" s="15" t="n">
        <v>29000</v>
      </c>
      <c r="G10231" s="12" t="inlineStr">
        <is>
          <t>head_of_household</t>
        </is>
      </c>
      <c r="H10231" s="12" t="inlineStr">
        <is>
          <t>Divorced</t>
        </is>
      </c>
      <c r="I10231" s="16" t="n">
        <v>36</v>
      </c>
      <c r="J10231" s="16" t="n">
        <v>41</v>
      </c>
      <c r="K10231" s="16" t="n">
        <v>2</v>
      </c>
      <c r="L10231" s="16" t="n">
        <v>0</v>
      </c>
      <c r="M10231" s="16" t="n">
        <v>6</v>
      </c>
      <c r="N10231" s="17" t="n">
        <v>1</v>
      </c>
      <c r="O10231" s="17" t="n">
        <v>0</v>
      </c>
      <c r="P10231" s="17" t="n">
        <v>0</v>
      </c>
      <c r="Q10231" s="17" t="n">
        <v>0</v>
      </c>
      <c r="R10231" s="17" t="n">
        <v>0</v>
      </c>
      <c r="S10231" s="17" t="n">
        <v>0</v>
      </c>
      <c r="T10231" s="17" t="n">
        <v>0</v>
      </c>
      <c r="U10231" s="17" t="n">
        <v>0</v>
      </c>
      <c r="V10231" s="18" t="n">
        <v>2982.55</v>
      </c>
    </row>
    <row r="10232">
      <c r="A10232" s="12" t="n">
        <v>10231</v>
      </c>
      <c r="B10232" s="13" t="n">
        <v>10.65496946658206</v>
      </c>
      <c r="C10232" s="13" t="n">
        <v>10.3769964596005</v>
      </c>
      <c r="D10232" s="14">
        <f>B10232-C10232</f>
        <v/>
      </c>
      <c r="E10232" s="14">
        <f>ABS(D10232)</f>
        <v/>
      </c>
      <c r="F10232" s="15" t="n">
        <v>171769</v>
      </c>
      <c r="G10232" s="12" t="inlineStr">
        <is>
          <t>joint</t>
        </is>
      </c>
      <c r="H10232" s="12" t="inlineStr">
        <is>
          <t>Married, spouse present</t>
        </is>
      </c>
      <c r="I10232" s="16" t="n">
        <v>25</v>
      </c>
      <c r="J10232" s="16" t="n">
        <v>36</v>
      </c>
      <c r="K10232" s="16" t="n">
        <v>2</v>
      </c>
      <c r="L10232" s="16" t="n">
        <v>0</v>
      </c>
      <c r="M10232" s="16" t="n">
        <v>4</v>
      </c>
      <c r="N10232" s="17" t="n">
        <v>0.4773853256408316</v>
      </c>
      <c r="O10232" s="17" t="n">
        <v>0</v>
      </c>
      <c r="P10232" s="17" t="n">
        <v>0.0037841519715431</v>
      </c>
      <c r="Q10232" s="17" t="n">
        <v>0.0005821772263912</v>
      </c>
      <c r="R10232" s="17" t="n">
        <v>0</v>
      </c>
      <c r="S10232" s="17" t="n">
        <v>0</v>
      </c>
      <c r="T10232" s="17" t="n">
        <v>0</v>
      </c>
      <c r="U10232" s="17" t="n">
        <v>0.518248345161234</v>
      </c>
      <c r="V10232" s="18" t="n">
        <v>1726.21</v>
      </c>
    </row>
    <row r="10233">
      <c r="A10233" s="12" t="n">
        <v>10232</v>
      </c>
      <c r="B10233" s="13" t="n">
        <v>8.236000000000001</v>
      </c>
      <c r="C10233" s="13" t="n">
        <v>8.263612415944568</v>
      </c>
      <c r="D10233" s="14">
        <f>B10233-C10233</f>
        <v/>
      </c>
      <c r="E10233" s="14">
        <f>ABS(D10233)</f>
        <v/>
      </c>
      <c r="F10233" s="15" t="n">
        <v>55000</v>
      </c>
      <c r="G10233" s="12" t="inlineStr">
        <is>
          <t>single</t>
        </is>
      </c>
      <c r="H10233" s="12" t="inlineStr">
        <is>
          <t>Never married/single</t>
        </is>
      </c>
      <c r="I10233" s="16" t="n">
        <v>46</v>
      </c>
      <c r="J10233" s="16" t="n">
        <v>20</v>
      </c>
      <c r="K10233" s="16" t="n">
        <v>0</v>
      </c>
      <c r="L10233" s="16" t="n">
        <v>0</v>
      </c>
      <c r="M10233" s="16" t="n">
        <v>5</v>
      </c>
      <c r="N10233" s="17" t="n">
        <v>0.9090909090909092</v>
      </c>
      <c r="O10233" s="17" t="n">
        <v>0</v>
      </c>
      <c r="P10233" s="17" t="n">
        <v>0</v>
      </c>
      <c r="Q10233" s="17" t="n">
        <v>0</v>
      </c>
      <c r="R10233" s="17" t="n">
        <v>0</v>
      </c>
      <c r="S10233" s="17" t="n">
        <v>0</v>
      </c>
      <c r="T10233" s="17" t="n">
        <v>0</v>
      </c>
      <c r="U10233" s="17" t="n">
        <v>0</v>
      </c>
      <c r="V10233" s="18" t="n">
        <v>631.09</v>
      </c>
    </row>
    <row r="10234">
      <c r="A10234" s="12" t="n">
        <v>10233</v>
      </c>
      <c r="B10234" s="13" t="n">
        <v>10.17098901098901</v>
      </c>
      <c r="C10234" s="13" t="n">
        <v>10.77349635213869</v>
      </c>
      <c r="D10234" s="14">
        <f>B10234-C10234</f>
        <v/>
      </c>
      <c r="E10234" s="14">
        <f>ABS(D10234)</f>
        <v/>
      </c>
      <c r="F10234" s="15" t="n">
        <v>214500</v>
      </c>
      <c r="G10234" s="12" t="inlineStr">
        <is>
          <t>joint</t>
        </is>
      </c>
      <c r="H10234" s="12" t="inlineStr">
        <is>
          <t>Married, spouse present</t>
        </is>
      </c>
      <c r="I10234" s="16" t="n">
        <v>40</v>
      </c>
      <c r="J10234" s="16" t="n">
        <v>46</v>
      </c>
      <c r="K10234" s="16" t="n">
        <v>3</v>
      </c>
      <c r="L10234" s="16" t="n">
        <v>0</v>
      </c>
      <c r="M10234" s="16" t="n">
        <v>5</v>
      </c>
      <c r="N10234" s="17" t="n">
        <v>0</v>
      </c>
      <c r="O10234" s="17" t="n">
        <v>0</v>
      </c>
      <c r="P10234" s="17" t="n">
        <v>0.0139860139860139</v>
      </c>
      <c r="Q10234" s="17" t="n">
        <v>0.0046620046620046</v>
      </c>
      <c r="R10234" s="17" t="n">
        <v>0</v>
      </c>
      <c r="S10234" s="17" t="n">
        <v>0</v>
      </c>
      <c r="T10234" s="17" t="n">
        <v>0</v>
      </c>
      <c r="U10234" s="17" t="n">
        <v>0.9813519813519812</v>
      </c>
      <c r="V10234" s="18" t="n">
        <v>1073.8</v>
      </c>
    </row>
    <row r="10235">
      <c r="A10235" s="12" t="n">
        <v>10234</v>
      </c>
      <c r="B10235" s="13" t="n">
        <v>7.174358974358974</v>
      </c>
      <c r="C10235" s="13" t="n">
        <v>7.075410649739032</v>
      </c>
      <c r="D10235" s="14">
        <f>B10235-C10235</f>
        <v/>
      </c>
      <c r="E10235" s="14">
        <f>ABS(D10235)</f>
        <v/>
      </c>
      <c r="F10235" s="15" t="n">
        <v>39000</v>
      </c>
      <c r="G10235" s="12" t="inlineStr">
        <is>
          <t>single</t>
        </is>
      </c>
      <c r="H10235" s="12" t="inlineStr">
        <is>
          <t>Never married/single</t>
        </is>
      </c>
      <c r="I10235" s="16" t="n">
        <v>26</v>
      </c>
      <c r="J10235" s="16" t="n">
        <v>23</v>
      </c>
      <c r="K10235" s="16" t="n">
        <v>0</v>
      </c>
      <c r="L10235" s="16" t="n">
        <v>0</v>
      </c>
      <c r="M10235" s="16" t="n">
        <v>3</v>
      </c>
      <c r="N10235" s="17" t="n">
        <v>1</v>
      </c>
      <c r="O10235" s="17" t="n">
        <v>0</v>
      </c>
      <c r="P10235" s="17" t="n">
        <v>0</v>
      </c>
      <c r="Q10235" s="17" t="n">
        <v>0</v>
      </c>
      <c r="R10235" s="17" t="n">
        <v>0</v>
      </c>
      <c r="S10235" s="17" t="n">
        <v>0</v>
      </c>
      <c r="T10235" s="17" t="n">
        <v>0</v>
      </c>
      <c r="U10235" s="17" t="n">
        <v>0</v>
      </c>
      <c r="V10235" s="18" t="n">
        <v>4535.63</v>
      </c>
    </row>
    <row r="10236">
      <c r="A10236" s="12" t="n">
        <v>10235</v>
      </c>
      <c r="B10236" s="13" t="n">
        <v>-2.745914657819504</v>
      </c>
      <c r="C10236" s="13" t="n">
        <v>-3.794745857000654</v>
      </c>
      <c r="D10236" s="14">
        <f>B10236-C10236</f>
        <v/>
      </c>
      <c r="E10236" s="14">
        <f>ABS(D10236)</f>
        <v/>
      </c>
      <c r="F10236" s="15" t="n">
        <v>56666</v>
      </c>
      <c r="G10236" s="12" t="inlineStr">
        <is>
          <t>joint</t>
        </is>
      </c>
      <c r="H10236" s="12" t="inlineStr">
        <is>
          <t>Married, spouse present</t>
        </is>
      </c>
      <c r="I10236" s="16" t="n">
        <v>6</v>
      </c>
      <c r="J10236" s="16" t="n">
        <v>35</v>
      </c>
      <c r="K10236" s="16" t="n">
        <v>2</v>
      </c>
      <c r="L10236" s="16" t="n">
        <v>0</v>
      </c>
      <c r="M10236" s="16" t="n">
        <v>4</v>
      </c>
      <c r="N10236" s="17" t="n">
        <v>0.5294179931528606</v>
      </c>
      <c r="O10236" s="17" t="n">
        <v>0</v>
      </c>
      <c r="P10236" s="17" t="n">
        <v>0.0052941799315286</v>
      </c>
      <c r="Q10236" s="17" t="n">
        <v>0</v>
      </c>
      <c r="R10236" s="17" t="n">
        <v>0</v>
      </c>
      <c r="S10236" s="17" t="n">
        <v>0</v>
      </c>
      <c r="T10236" s="17" t="n">
        <v>0</v>
      </c>
      <c r="U10236" s="17" t="n">
        <v>0.4652878269156107</v>
      </c>
      <c r="V10236" s="18" t="n">
        <v>2410.98</v>
      </c>
    </row>
    <row r="10237">
      <c r="A10237" s="12" t="n">
        <v>10236</v>
      </c>
      <c r="B10237" s="13" t="n">
        <v>5.771186785467268</v>
      </c>
      <c r="C10237" s="13" t="n">
        <v>7.258539294348297</v>
      </c>
      <c r="D10237" s="14">
        <f>B10237-C10237</f>
        <v/>
      </c>
      <c r="E10237" s="14">
        <f>ABS(D10237)</f>
        <v/>
      </c>
      <c r="F10237" s="15" t="n">
        <v>108720</v>
      </c>
      <c r="G10237" s="12" t="inlineStr">
        <is>
          <t>joint</t>
        </is>
      </c>
      <c r="H10237" s="12" t="inlineStr">
        <is>
          <t>Married, spouse present</t>
        </is>
      </c>
      <c r="I10237" s="16" t="n">
        <v>47</v>
      </c>
      <c r="J10237" s="16" t="n">
        <v>74</v>
      </c>
      <c r="K10237" s="16" t="n">
        <v>0</v>
      </c>
      <c r="L10237" s="16" t="n">
        <v>0</v>
      </c>
      <c r="M10237" s="16" t="n">
        <v>3</v>
      </c>
      <c r="N10237" s="17" t="n">
        <v>0</v>
      </c>
      <c r="O10237" s="17" t="n">
        <v>0</v>
      </c>
      <c r="P10237" s="17" t="n">
        <v>0</v>
      </c>
      <c r="Q10237" s="17" t="n">
        <v>0</v>
      </c>
      <c r="R10237" s="17" t="n">
        <v>0</v>
      </c>
      <c r="S10237" s="17" t="n">
        <v>0.0331125827814569</v>
      </c>
      <c r="T10237" s="17" t="n">
        <v>0</v>
      </c>
      <c r="U10237" s="17" t="n">
        <v>0.5827814569536424</v>
      </c>
      <c r="V10237" s="18" t="n">
        <v>1580.03</v>
      </c>
    </row>
    <row r="10238">
      <c r="A10238" s="12" t="n">
        <v>10237</v>
      </c>
      <c r="B10238" s="13" t="n">
        <v>0</v>
      </c>
      <c r="C10238" s="13" t="n">
        <v>0.01279003348398054</v>
      </c>
      <c r="D10238" s="14">
        <f>B10238-C10238</f>
        <v/>
      </c>
      <c r="E10238" s="14">
        <f>ABS(D10238)</f>
        <v/>
      </c>
      <c r="F10238" s="15" t="n">
        <v>7600</v>
      </c>
      <c r="G10238" s="12" t="inlineStr">
        <is>
          <t>single</t>
        </is>
      </c>
      <c r="H10238" s="12" t="inlineStr">
        <is>
          <t>Never married/single</t>
        </is>
      </c>
      <c r="I10238" s="16" t="n">
        <v>34</v>
      </c>
      <c r="J10238" s="16" t="n">
        <v>20</v>
      </c>
      <c r="K10238" s="16" t="n">
        <v>0</v>
      </c>
      <c r="L10238" s="16" t="n">
        <v>0</v>
      </c>
      <c r="M10238" s="16" t="n">
        <v>7</v>
      </c>
      <c r="N10238" s="17" t="n">
        <v>1</v>
      </c>
      <c r="O10238" s="17" t="n">
        <v>0</v>
      </c>
      <c r="P10238" s="17" t="n">
        <v>0</v>
      </c>
      <c r="Q10238" s="17" t="n">
        <v>0</v>
      </c>
      <c r="R10238" s="17" t="n">
        <v>0</v>
      </c>
      <c r="S10238" s="17" t="n">
        <v>0</v>
      </c>
      <c r="T10238" s="17" t="n">
        <v>0</v>
      </c>
      <c r="U10238" s="17" t="n">
        <v>0</v>
      </c>
      <c r="V10238" s="18" t="n">
        <v>2543.01</v>
      </c>
    </row>
    <row r="10239">
      <c r="A10239" s="12" t="n">
        <v>10238</v>
      </c>
      <c r="B10239" s="13" t="n">
        <v>5.747126436781609</v>
      </c>
      <c r="C10239" s="13" t="n">
        <v>5.75233561678588</v>
      </c>
      <c r="D10239" s="14">
        <f>B10239-C10239</f>
        <v/>
      </c>
      <c r="E10239" s="14">
        <f>ABS(D10239)</f>
        <v/>
      </c>
      <c r="F10239" s="15" t="n">
        <v>30102</v>
      </c>
      <c r="G10239" s="12" t="inlineStr">
        <is>
          <t>single</t>
        </is>
      </c>
      <c r="H10239" s="12" t="inlineStr">
        <is>
          <t>Never married/single</t>
        </is>
      </c>
      <c r="I10239" s="16" t="n">
        <v>22</v>
      </c>
      <c r="J10239" s="16" t="n">
        <v>28</v>
      </c>
      <c r="K10239" s="16" t="n">
        <v>2</v>
      </c>
      <c r="L10239" s="16" t="n">
        <v>0</v>
      </c>
      <c r="M10239" s="16" t="n">
        <v>4</v>
      </c>
      <c r="N10239" s="17" t="n">
        <v>0.996677961597236</v>
      </c>
      <c r="O10239" s="17" t="n">
        <v>0</v>
      </c>
      <c r="P10239" s="17" t="n">
        <v>0.0033220384027639</v>
      </c>
      <c r="Q10239" s="17" t="n">
        <v>0</v>
      </c>
      <c r="R10239" s="17" t="n">
        <v>0</v>
      </c>
      <c r="S10239" s="17" t="n">
        <v>0</v>
      </c>
      <c r="T10239" s="17" t="n">
        <v>0</v>
      </c>
      <c r="U10239" s="17" t="n">
        <v>0</v>
      </c>
      <c r="V10239" s="18" t="n">
        <v>1230.3</v>
      </c>
    </row>
    <row r="10240">
      <c r="A10240" s="12" t="n">
        <v>10239</v>
      </c>
      <c r="B10240" s="13" t="n">
        <v>-29.44736842105263</v>
      </c>
      <c r="C10240" s="13" t="n">
        <v>-31.0353095200582</v>
      </c>
      <c r="D10240" s="14">
        <f>B10240-C10240</f>
        <v/>
      </c>
      <c r="E10240" s="14">
        <f>ABS(D10240)</f>
        <v/>
      </c>
      <c r="F10240" s="15" t="n">
        <v>19000</v>
      </c>
      <c r="G10240" s="12" t="inlineStr">
        <is>
          <t>head_of_household</t>
        </is>
      </c>
      <c r="H10240" s="12" t="inlineStr">
        <is>
          <t>Never married/single</t>
        </is>
      </c>
      <c r="I10240" s="16" t="n">
        <v>37</v>
      </c>
      <c r="J10240" s="16" t="n">
        <v>33</v>
      </c>
      <c r="K10240" s="16" t="n">
        <v>1</v>
      </c>
      <c r="L10240" s="16" t="n">
        <v>0</v>
      </c>
      <c r="M10240" s="16" t="n">
        <v>2</v>
      </c>
      <c r="N10240" s="17" t="n">
        <v>1</v>
      </c>
      <c r="O10240" s="17" t="n">
        <v>0</v>
      </c>
      <c r="P10240" s="17" t="n">
        <v>0</v>
      </c>
      <c r="Q10240" s="17" t="n">
        <v>0</v>
      </c>
      <c r="R10240" s="17" t="n">
        <v>0</v>
      </c>
      <c r="S10240" s="17" t="n">
        <v>0</v>
      </c>
      <c r="T10240" s="17" t="n">
        <v>0</v>
      </c>
      <c r="U10240" s="17" t="n">
        <v>0</v>
      </c>
      <c r="V10240" s="18" t="n">
        <v>3391.1</v>
      </c>
    </row>
    <row r="10241">
      <c r="A10241" s="12" t="n">
        <v>10240</v>
      </c>
      <c r="B10241" s="13" t="n">
        <v>11.90212658370087</v>
      </c>
      <c r="C10241" s="13" t="n">
        <v>12.62617577203384</v>
      </c>
      <c r="D10241" s="14">
        <f>B10241-C10241</f>
        <v/>
      </c>
      <c r="E10241" s="14">
        <f>ABS(D10241)</f>
        <v/>
      </c>
      <c r="F10241" s="15" t="n">
        <v>255185</v>
      </c>
      <c r="G10241" s="12" t="inlineStr">
        <is>
          <t>joint</t>
        </is>
      </c>
      <c r="H10241" s="12" t="inlineStr">
        <is>
          <t>Married, spouse present</t>
        </is>
      </c>
      <c r="I10241" s="16" t="n">
        <v>12</v>
      </c>
      <c r="J10241" s="16" t="n">
        <v>53</v>
      </c>
      <c r="K10241" s="16" t="n">
        <v>3</v>
      </c>
      <c r="L10241" s="16" t="n">
        <v>0</v>
      </c>
      <c r="M10241" s="16" t="n">
        <v>7</v>
      </c>
      <c r="N10241" s="17" t="n">
        <v>0.3487665811078237</v>
      </c>
      <c r="O10241" s="17" t="n">
        <v>0</v>
      </c>
      <c r="P10241" s="17" t="n">
        <v>0.0921880204557478</v>
      </c>
      <c r="Q10241" s="17" t="n">
        <v>0.0045457217312929</v>
      </c>
      <c r="R10241" s="17" t="n">
        <v>0</v>
      </c>
      <c r="S10241" s="17" t="n">
        <v>0</v>
      </c>
      <c r="T10241" s="17" t="n">
        <v>0</v>
      </c>
      <c r="U10241" s="17" t="n">
        <v>0.5544996767051354</v>
      </c>
      <c r="V10241" s="18" t="n">
        <v>3700.01</v>
      </c>
    </row>
    <row r="10242">
      <c r="A10242" s="12" t="n">
        <v>10241</v>
      </c>
      <c r="B10242" s="13" t="n">
        <v>0</v>
      </c>
      <c r="C10242" s="13" t="n">
        <v>0.2552744340237978</v>
      </c>
      <c r="D10242" s="14">
        <f>B10242-C10242</f>
        <v/>
      </c>
      <c r="E10242" s="14">
        <f>ABS(D10242)</f>
        <v/>
      </c>
      <c r="F10242" s="15" t="n">
        <v>17927</v>
      </c>
      <c r="G10242" s="12" t="inlineStr">
        <is>
          <t>single</t>
        </is>
      </c>
      <c r="H10242" s="12" t="inlineStr">
        <is>
          <t>Separated</t>
        </is>
      </c>
      <c r="I10242" s="16" t="n">
        <v>2</v>
      </c>
      <c r="J10242" s="16" t="n">
        <v>68</v>
      </c>
      <c r="K10242" s="16" t="n">
        <v>1</v>
      </c>
      <c r="L10242" s="16" t="n">
        <v>0</v>
      </c>
      <c r="M10242" s="16" t="n">
        <v>5</v>
      </c>
      <c r="N10242" s="17" t="n">
        <v>0</v>
      </c>
      <c r="O10242" s="17" t="n">
        <v>0</v>
      </c>
      <c r="P10242" s="17" t="n">
        <v>0</v>
      </c>
      <c r="Q10242" s="17" t="n">
        <v>0.3346906900206393</v>
      </c>
      <c r="R10242" s="17" t="n">
        <v>0</v>
      </c>
      <c r="S10242" s="17" t="n">
        <v>0.5916773581748201</v>
      </c>
      <c r="T10242" s="17" t="n">
        <v>0</v>
      </c>
      <c r="U10242" s="17" t="n">
        <v>0</v>
      </c>
      <c r="V10242" s="18" t="n">
        <v>433.33</v>
      </c>
    </row>
    <row r="10243">
      <c r="A10243" s="12" t="n">
        <v>10242</v>
      </c>
      <c r="B10243" s="13" t="n">
        <v>17.0152841232271</v>
      </c>
      <c r="C10243" s="13" t="n">
        <v>19.11074463380958</v>
      </c>
      <c r="D10243" s="14">
        <f>B10243-C10243</f>
        <v/>
      </c>
      <c r="E10243" s="14">
        <f>ABS(D10243)</f>
        <v/>
      </c>
      <c r="F10243" s="15" t="n">
        <v>545010</v>
      </c>
      <c r="G10243" s="12" t="inlineStr">
        <is>
          <t>joint</t>
        </is>
      </c>
      <c r="H10243" s="12" t="inlineStr">
        <is>
          <t>Married, spouse present</t>
        </is>
      </c>
      <c r="I10243" s="16" t="n">
        <v>13</v>
      </c>
      <c r="J10243" s="16" t="n">
        <v>47</v>
      </c>
      <c r="K10243" s="16" t="n">
        <v>3</v>
      </c>
      <c r="L10243" s="16" t="n">
        <v>0</v>
      </c>
      <c r="M10243" s="16" t="n">
        <v>5</v>
      </c>
      <c r="N10243" s="17" t="n">
        <v>0.8807177849947707</v>
      </c>
      <c r="O10243" s="17" t="n">
        <v>0</v>
      </c>
      <c r="P10243" s="17" t="n">
        <v>0.0275407790682739</v>
      </c>
      <c r="Q10243" s="17" t="n">
        <v>0.018348287187391</v>
      </c>
      <c r="R10243" s="17" t="n">
        <v>0</v>
      </c>
      <c r="S10243" s="17" t="n">
        <v>0</v>
      </c>
      <c r="T10243" s="17" t="n">
        <v>0</v>
      </c>
      <c r="U10243" s="17" t="n">
        <v>0.07339314874956419</v>
      </c>
      <c r="V10243" s="18" t="n">
        <v>3114.18</v>
      </c>
    </row>
    <row r="10244">
      <c r="A10244" s="12" t="n">
        <v>10243</v>
      </c>
      <c r="B10244" s="13" t="n">
        <v>9.8993157790584</v>
      </c>
      <c r="C10244" s="13" t="n">
        <v>10.67465580334409</v>
      </c>
      <c r="D10244" s="14">
        <f>B10244-C10244</f>
        <v/>
      </c>
      <c r="E10244" s="14">
        <f>ABS(D10244)</f>
        <v/>
      </c>
      <c r="F10244" s="15" t="n">
        <v>168871</v>
      </c>
      <c r="G10244" s="12" t="inlineStr">
        <is>
          <t>joint</t>
        </is>
      </c>
      <c r="H10244" s="12" t="inlineStr">
        <is>
          <t>Married, spouse present</t>
        </is>
      </c>
      <c r="I10244" s="16" t="n">
        <v>42</v>
      </c>
      <c r="J10244" s="16" t="n">
        <v>46</v>
      </c>
      <c r="K10244" s="16" t="n">
        <v>2</v>
      </c>
      <c r="L10244" s="16" t="n">
        <v>0</v>
      </c>
      <c r="M10244" s="16" t="n">
        <v>4</v>
      </c>
      <c r="N10244" s="17" t="n">
        <v>0.3256923924178811</v>
      </c>
      <c r="O10244" s="17" t="n">
        <v>0</v>
      </c>
      <c r="P10244" s="17" t="n">
        <v>0.0044590249361938</v>
      </c>
      <c r="Q10244" s="17" t="n">
        <v>0</v>
      </c>
      <c r="R10244" s="17" t="n">
        <v>0</v>
      </c>
      <c r="S10244" s="17" t="n">
        <v>0</v>
      </c>
      <c r="T10244" s="17" t="n">
        <v>0</v>
      </c>
      <c r="U10244" s="17" t="n">
        <v>0.669848582645925</v>
      </c>
      <c r="V10244" s="18" t="n">
        <v>2565.63</v>
      </c>
    </row>
    <row r="10245">
      <c r="A10245" s="12" t="n">
        <v>10244</v>
      </c>
      <c r="B10245" s="13" t="n">
        <v>2.305555555555555</v>
      </c>
      <c r="C10245" s="13" t="n">
        <v>2.279516461669136</v>
      </c>
      <c r="D10245" s="14">
        <f>B10245-C10245</f>
        <v/>
      </c>
      <c r="E10245" s="14">
        <f>ABS(D10245)</f>
        <v/>
      </c>
      <c r="F10245" s="15" t="n">
        <v>18000</v>
      </c>
      <c r="G10245" s="12" t="inlineStr">
        <is>
          <t>single</t>
        </is>
      </c>
      <c r="H10245" s="12" t="inlineStr">
        <is>
          <t>Never married/single</t>
        </is>
      </c>
      <c r="I10245" s="16" t="n">
        <v>36</v>
      </c>
      <c r="J10245" s="16" t="n">
        <v>26</v>
      </c>
      <c r="K10245" s="16" t="n">
        <v>0</v>
      </c>
      <c r="L10245" s="16" t="n">
        <v>0</v>
      </c>
      <c r="M10245" s="16" t="n">
        <v>1</v>
      </c>
      <c r="N10245" s="17" t="n">
        <v>1</v>
      </c>
      <c r="O10245" s="17" t="n">
        <v>0</v>
      </c>
      <c r="P10245" s="17" t="n">
        <v>0</v>
      </c>
      <c r="Q10245" s="17" t="n">
        <v>0</v>
      </c>
      <c r="R10245" s="17" t="n">
        <v>0</v>
      </c>
      <c r="S10245" s="17" t="n">
        <v>0</v>
      </c>
      <c r="T10245" s="17" t="n">
        <v>0</v>
      </c>
      <c r="U10245" s="17" t="n">
        <v>0</v>
      </c>
      <c r="V10245" s="18" t="n">
        <v>2771.35</v>
      </c>
    </row>
    <row r="10246">
      <c r="A10246" s="12" t="n">
        <v>10245</v>
      </c>
      <c r="B10246" s="13" t="n">
        <v>-19.5536231884058</v>
      </c>
      <c r="C10246" s="13" t="n">
        <v>-13.03323869279251</v>
      </c>
      <c r="D10246" s="14">
        <f>B10246-C10246</f>
        <v/>
      </c>
      <c r="E10246" s="14">
        <f>ABS(D10246)</f>
        <v/>
      </c>
      <c r="F10246" s="15" t="n">
        <v>40000</v>
      </c>
      <c r="G10246" s="12" t="inlineStr">
        <is>
          <t>head_of_household</t>
        </is>
      </c>
      <c r="H10246" s="12" t="inlineStr">
        <is>
          <t>Never married/single</t>
        </is>
      </c>
      <c r="I10246" s="16" t="n">
        <v>9</v>
      </c>
      <c r="J10246" s="16" t="n">
        <v>47</v>
      </c>
      <c r="K10246" s="16" t="n">
        <v>3</v>
      </c>
      <c r="L10246" s="16" t="n">
        <v>0</v>
      </c>
      <c r="M10246" s="16" t="n">
        <v>5</v>
      </c>
      <c r="N10246" s="17" t="n">
        <v>1</v>
      </c>
      <c r="O10246" s="17" t="n">
        <v>0</v>
      </c>
      <c r="P10246" s="17" t="n">
        <v>0</v>
      </c>
      <c r="Q10246" s="17" t="n">
        <v>0</v>
      </c>
      <c r="R10246" s="17" t="n">
        <v>0</v>
      </c>
      <c r="S10246" s="17" t="n">
        <v>0</v>
      </c>
      <c r="T10246" s="17" t="n">
        <v>0</v>
      </c>
      <c r="U10246" s="17" t="n">
        <v>0</v>
      </c>
      <c r="V10246" s="18" t="n">
        <v>1505.46</v>
      </c>
    </row>
    <row r="10247">
      <c r="A10247" s="12" t="n">
        <v>10246</v>
      </c>
      <c r="B10247" s="13" t="n">
        <v>8.173888290193368</v>
      </c>
      <c r="C10247" s="13" t="n">
        <v>8.145776431380252</v>
      </c>
      <c r="D10247" s="14">
        <f>B10247-C10247</f>
        <v/>
      </c>
      <c r="E10247" s="14">
        <f>ABS(D10247)</f>
        <v/>
      </c>
      <c r="F10247" s="15" t="n">
        <v>49181</v>
      </c>
      <c r="G10247" s="12" t="inlineStr">
        <is>
          <t>single</t>
        </is>
      </c>
      <c r="H10247" s="12" t="inlineStr">
        <is>
          <t>Never married/single</t>
        </is>
      </c>
      <c r="I10247" s="16" t="n">
        <v>38</v>
      </c>
      <c r="J10247" s="16" t="n">
        <v>42</v>
      </c>
      <c r="K10247" s="16" t="n">
        <v>0</v>
      </c>
      <c r="L10247" s="16" t="n">
        <v>0</v>
      </c>
      <c r="M10247" s="16" t="n">
        <v>1</v>
      </c>
      <c r="N10247" s="17" t="n">
        <v>0.996319716963868</v>
      </c>
      <c r="O10247" s="17" t="n">
        <v>0</v>
      </c>
      <c r="P10247" s="17" t="n">
        <v>0.0036802830361318</v>
      </c>
      <c r="Q10247" s="17" t="n">
        <v>0</v>
      </c>
      <c r="R10247" s="17" t="n">
        <v>0</v>
      </c>
      <c r="S10247" s="17" t="n">
        <v>0</v>
      </c>
      <c r="T10247" s="17" t="n">
        <v>0</v>
      </c>
      <c r="U10247" s="17" t="n">
        <v>0</v>
      </c>
      <c r="V10247" s="18" t="n">
        <v>423.09</v>
      </c>
    </row>
    <row r="10248">
      <c r="A10248" s="12" t="n">
        <v>10247</v>
      </c>
      <c r="B10248" s="13" t="n">
        <v>9.715873015873017</v>
      </c>
      <c r="C10248" s="13" t="n">
        <v>9.518049298836567</v>
      </c>
      <c r="D10248" s="14">
        <f>B10248-C10248</f>
        <v/>
      </c>
      <c r="E10248" s="14">
        <f>ABS(D10248)</f>
        <v/>
      </c>
      <c r="F10248" s="15" t="n">
        <v>63000</v>
      </c>
      <c r="G10248" s="12" t="inlineStr">
        <is>
          <t>single</t>
        </is>
      </c>
      <c r="H10248" s="12" t="inlineStr">
        <is>
          <t>Never married/single</t>
        </is>
      </c>
      <c r="I10248" s="16" t="n">
        <v>6</v>
      </c>
      <c r="J10248" s="16" t="n">
        <v>31</v>
      </c>
      <c r="K10248" s="16" t="n">
        <v>0</v>
      </c>
      <c r="L10248" s="16" t="n">
        <v>0</v>
      </c>
      <c r="M10248" s="16" t="n">
        <v>1</v>
      </c>
      <c r="N10248" s="17" t="n">
        <v>1</v>
      </c>
      <c r="O10248" s="17" t="n">
        <v>0</v>
      </c>
      <c r="P10248" s="17" t="n">
        <v>0</v>
      </c>
      <c r="Q10248" s="17" t="n">
        <v>0</v>
      </c>
      <c r="R10248" s="17" t="n">
        <v>0</v>
      </c>
      <c r="S10248" s="17" t="n">
        <v>0</v>
      </c>
      <c r="T10248" s="17" t="n">
        <v>0</v>
      </c>
      <c r="U10248" s="17" t="n">
        <v>0</v>
      </c>
      <c r="V10248" s="18" t="n">
        <v>4321.42</v>
      </c>
    </row>
    <row r="10249">
      <c r="A10249" s="12" t="n">
        <v>10248</v>
      </c>
      <c r="B10249" s="13" t="n">
        <v>0</v>
      </c>
      <c r="C10249" s="13" t="n">
        <v>-4.10883656424366</v>
      </c>
      <c r="D10249" s="14">
        <f>B10249-C10249</f>
        <v/>
      </c>
      <c r="E10249" s="14">
        <f>ABS(D10249)</f>
        <v/>
      </c>
      <c r="F10249" s="15" t="n">
        <v>38240</v>
      </c>
      <c r="G10249" s="12" t="inlineStr">
        <is>
          <t>joint</t>
        </is>
      </c>
      <c r="H10249" s="12" t="inlineStr">
        <is>
          <t>Married, spouse present</t>
        </is>
      </c>
      <c r="I10249" s="16" t="n">
        <v>2</v>
      </c>
      <c r="J10249" s="16" t="n">
        <v>68</v>
      </c>
      <c r="K10249" s="16" t="n">
        <v>1</v>
      </c>
      <c r="L10249" s="16" t="n">
        <v>0</v>
      </c>
      <c r="M10249" s="16" t="n">
        <v>3</v>
      </c>
      <c r="N10249" s="17" t="n">
        <v>0</v>
      </c>
      <c r="O10249" s="17" t="n">
        <v>0.7845188284518828</v>
      </c>
      <c r="P10249" s="17" t="n">
        <v>0.0313807531380753</v>
      </c>
      <c r="Q10249" s="17" t="n">
        <v>0</v>
      </c>
      <c r="R10249" s="17" t="n">
        <v>0</v>
      </c>
      <c r="S10249" s="17" t="n">
        <v>0.1841004184100418</v>
      </c>
      <c r="T10249" s="17" t="n">
        <v>0</v>
      </c>
      <c r="U10249" s="17" t="n">
        <v>0</v>
      </c>
      <c r="V10249" s="18" t="n">
        <v>596.75</v>
      </c>
    </row>
    <row r="10250">
      <c r="A10250" s="12" t="n">
        <v>10249</v>
      </c>
      <c r="B10250" s="13" t="n">
        <v>5.278194414684665</v>
      </c>
      <c r="C10250" s="13" t="n">
        <v>5.255945739712347</v>
      </c>
      <c r="D10250" s="14">
        <f>B10250-C10250</f>
        <v/>
      </c>
      <c r="E10250" s="14">
        <f>ABS(D10250)</f>
        <v/>
      </c>
      <c r="F10250" s="15" t="n">
        <v>28002</v>
      </c>
      <c r="G10250" s="12" t="inlineStr">
        <is>
          <t>single</t>
        </is>
      </c>
      <c r="H10250" s="12" t="inlineStr">
        <is>
          <t>Never married/single</t>
        </is>
      </c>
      <c r="I10250" s="16" t="n">
        <v>1</v>
      </c>
      <c r="J10250" s="16" t="n">
        <v>23</v>
      </c>
      <c r="K10250" s="16" t="n">
        <v>0</v>
      </c>
      <c r="L10250" s="16" t="n">
        <v>0</v>
      </c>
      <c r="M10250" s="16" t="n">
        <v>1</v>
      </c>
      <c r="N10250" s="17" t="n">
        <v>0.9999285765302478</v>
      </c>
      <c r="O10250" s="17" t="n">
        <v>0</v>
      </c>
      <c r="P10250" s="17" t="n">
        <v>7.142346975216056e-05</v>
      </c>
      <c r="Q10250" s="17" t="n">
        <v>0</v>
      </c>
      <c r="R10250" s="17" t="n">
        <v>0</v>
      </c>
      <c r="S10250" s="17" t="n">
        <v>0</v>
      </c>
      <c r="T10250" s="17" t="n">
        <v>0</v>
      </c>
      <c r="U10250" s="17" t="n">
        <v>0</v>
      </c>
      <c r="V10250" s="18" t="n">
        <v>1554.96</v>
      </c>
    </row>
    <row r="10251">
      <c r="A10251" s="12" t="n">
        <v>10250</v>
      </c>
      <c r="B10251" s="13" t="n">
        <v>4.471463424389073</v>
      </c>
      <c r="C10251" s="13" t="n">
        <v>4.315000290439233</v>
      </c>
      <c r="D10251" s="14">
        <f>B10251-C10251</f>
        <v/>
      </c>
      <c r="E10251" s="14">
        <f>ABS(D10251)</f>
        <v/>
      </c>
      <c r="F10251" s="15" t="n">
        <v>25003</v>
      </c>
      <c r="G10251" s="12" t="inlineStr">
        <is>
          <t>single</t>
        </is>
      </c>
      <c r="H10251" s="12" t="inlineStr">
        <is>
          <t>Widowed</t>
        </is>
      </c>
      <c r="I10251" s="16" t="n">
        <v>6</v>
      </c>
      <c r="J10251" s="16" t="n">
        <v>64</v>
      </c>
      <c r="K10251" s="16" t="n">
        <v>0</v>
      </c>
      <c r="L10251" s="16" t="n">
        <v>0</v>
      </c>
      <c r="M10251" s="16" t="n">
        <v>1</v>
      </c>
      <c r="N10251" s="17" t="n">
        <v>0.999960004799424</v>
      </c>
      <c r="O10251" s="17" t="n">
        <v>0</v>
      </c>
      <c r="P10251" s="17" t="n">
        <v>3.999520057593089e-05</v>
      </c>
      <c r="Q10251" s="17" t="n">
        <v>0</v>
      </c>
      <c r="R10251" s="17" t="n">
        <v>0</v>
      </c>
      <c r="S10251" s="17" t="n">
        <v>0</v>
      </c>
      <c r="T10251" s="17" t="n">
        <v>0</v>
      </c>
      <c r="U10251" s="17" t="n">
        <v>0</v>
      </c>
      <c r="V10251" s="18" t="n">
        <v>2812.46</v>
      </c>
    </row>
    <row r="10252">
      <c r="A10252" s="12" t="n">
        <v>10251</v>
      </c>
      <c r="B10252" s="13" t="n">
        <v>5.738522954091816</v>
      </c>
      <c r="C10252" s="13" t="n">
        <v>5.722766933259394</v>
      </c>
      <c r="D10252" s="14">
        <f>B10252-C10252</f>
        <v/>
      </c>
      <c r="E10252" s="14">
        <f>ABS(D10252)</f>
        <v/>
      </c>
      <c r="F10252" s="15" t="n">
        <v>30060</v>
      </c>
      <c r="G10252" s="12" t="inlineStr">
        <is>
          <t>single</t>
        </is>
      </c>
      <c r="H10252" s="12" t="inlineStr">
        <is>
          <t>Never married/single</t>
        </is>
      </c>
      <c r="I10252" s="16" t="n">
        <v>55</v>
      </c>
      <c r="J10252" s="16" t="n">
        <v>56</v>
      </c>
      <c r="K10252" s="16" t="n">
        <v>0</v>
      </c>
      <c r="L10252" s="16" t="n">
        <v>0</v>
      </c>
      <c r="M10252" s="16" t="n">
        <v>2</v>
      </c>
      <c r="N10252" s="17" t="n">
        <v>0.998003992015968</v>
      </c>
      <c r="O10252" s="17" t="n">
        <v>0</v>
      </c>
      <c r="P10252" s="17" t="n">
        <v>0.0019960079840319</v>
      </c>
      <c r="Q10252" s="17" t="n">
        <v>0</v>
      </c>
      <c r="R10252" s="17" t="n">
        <v>0</v>
      </c>
      <c r="S10252" s="17" t="n">
        <v>0</v>
      </c>
      <c r="T10252" s="17" t="n">
        <v>0</v>
      </c>
      <c r="U10252" s="17" t="n">
        <v>0</v>
      </c>
      <c r="V10252" s="18" t="n">
        <v>3355.42</v>
      </c>
    </row>
    <row r="10253">
      <c r="A10253" s="12" t="n">
        <v>10252</v>
      </c>
      <c r="B10253" s="13" t="n">
        <v>9.860237486470799</v>
      </c>
      <c r="C10253" s="13" t="n">
        <v>9.692857397097876</v>
      </c>
      <c r="D10253" s="14">
        <f>B10253-C10253</f>
        <v/>
      </c>
      <c r="E10253" s="14">
        <f>ABS(D10253)</f>
        <v/>
      </c>
      <c r="F10253" s="15" t="n">
        <v>63751</v>
      </c>
      <c r="G10253" s="12" t="inlineStr">
        <is>
          <t>single</t>
        </is>
      </c>
      <c r="H10253" s="12" t="inlineStr">
        <is>
          <t>Divorced</t>
        </is>
      </c>
      <c r="I10253" s="16" t="n">
        <v>35</v>
      </c>
      <c r="J10253" s="16" t="n">
        <v>59</v>
      </c>
      <c r="K10253" s="16" t="n">
        <v>0</v>
      </c>
      <c r="L10253" s="16" t="n">
        <v>0</v>
      </c>
      <c r="M10253" s="16" t="n">
        <v>1</v>
      </c>
      <c r="N10253" s="17" t="n">
        <v>0.9725337641762484</v>
      </c>
      <c r="O10253" s="17" t="n">
        <v>0</v>
      </c>
      <c r="P10253" s="17" t="n">
        <v>0.0274662358237517</v>
      </c>
      <c r="Q10253" s="17" t="n">
        <v>0</v>
      </c>
      <c r="R10253" s="17" t="n">
        <v>0</v>
      </c>
      <c r="S10253" s="17" t="n">
        <v>0</v>
      </c>
      <c r="T10253" s="17" t="n">
        <v>0</v>
      </c>
      <c r="U10253" s="17" t="n">
        <v>0</v>
      </c>
      <c r="V10253" s="18" t="n">
        <v>674.9</v>
      </c>
    </row>
    <row r="10254">
      <c r="A10254" s="12" t="n">
        <v>10253</v>
      </c>
      <c r="B10254" s="13" t="n">
        <v>8.680666666666667</v>
      </c>
      <c r="C10254" s="13" t="n">
        <v>7.576818444913945</v>
      </c>
      <c r="D10254" s="14">
        <f>B10254-C10254</f>
        <v/>
      </c>
      <c r="E10254" s="14">
        <f>ABS(D10254)</f>
        <v/>
      </c>
      <c r="F10254" s="15" t="n">
        <v>150000</v>
      </c>
      <c r="G10254" s="12" t="inlineStr">
        <is>
          <t>joint</t>
        </is>
      </c>
      <c r="H10254" s="12" t="inlineStr">
        <is>
          <t>Married, spouse present</t>
        </is>
      </c>
      <c r="I10254" s="16" t="n">
        <v>48</v>
      </c>
      <c r="J10254" s="16" t="n">
        <v>41</v>
      </c>
      <c r="K10254" s="16" t="n">
        <v>3</v>
      </c>
      <c r="L10254" s="16" t="n">
        <v>0</v>
      </c>
      <c r="M10254" s="16" t="n">
        <v>5</v>
      </c>
      <c r="N10254" s="17" t="n">
        <v>0.5333333333333333</v>
      </c>
      <c r="O10254" s="17" t="n">
        <v>0</v>
      </c>
      <c r="P10254" s="17" t="n">
        <v>0</v>
      </c>
      <c r="Q10254" s="17" t="n">
        <v>0</v>
      </c>
      <c r="R10254" s="17" t="n">
        <v>0</v>
      </c>
      <c r="S10254" s="17" t="n">
        <v>0</v>
      </c>
      <c r="T10254" s="17" t="n">
        <v>0</v>
      </c>
      <c r="U10254" s="17" t="n">
        <v>0.4666666666666667</v>
      </c>
      <c r="V10254" s="18" t="n">
        <v>2305.6</v>
      </c>
    </row>
    <row r="10255">
      <c r="A10255" s="12" t="n">
        <v>10254</v>
      </c>
      <c r="B10255" s="13" t="n">
        <v>8.493333333333334</v>
      </c>
      <c r="C10255" s="13" t="n">
        <v>8.502422234837072</v>
      </c>
      <c r="D10255" s="14">
        <f>B10255-C10255</f>
        <v/>
      </c>
      <c r="E10255" s="14">
        <f>ABS(D10255)</f>
        <v/>
      </c>
      <c r="F10255" s="15" t="n">
        <v>60000</v>
      </c>
      <c r="G10255" s="12" t="inlineStr">
        <is>
          <t>single</t>
        </is>
      </c>
      <c r="H10255" s="12" t="inlineStr">
        <is>
          <t>Never married/single</t>
        </is>
      </c>
      <c r="I10255" s="16" t="n">
        <v>36</v>
      </c>
      <c r="J10255" s="16" t="n">
        <v>73</v>
      </c>
      <c r="K10255" s="16" t="n">
        <v>0</v>
      </c>
      <c r="L10255" s="16" t="n">
        <v>0</v>
      </c>
      <c r="M10255" s="16" t="n">
        <v>7</v>
      </c>
      <c r="N10255" s="17" t="n">
        <v>1</v>
      </c>
      <c r="O10255" s="17" t="n">
        <v>0</v>
      </c>
      <c r="P10255" s="17" t="n">
        <v>0</v>
      </c>
      <c r="Q10255" s="17" t="n">
        <v>0</v>
      </c>
      <c r="R10255" s="17" t="n">
        <v>0</v>
      </c>
      <c r="S10255" s="17" t="n">
        <v>0</v>
      </c>
      <c r="T10255" s="17" t="n">
        <v>0</v>
      </c>
      <c r="U10255" s="17" t="n">
        <v>0</v>
      </c>
      <c r="V10255" s="18" t="n">
        <v>2099.86</v>
      </c>
    </row>
    <row r="10256">
      <c r="A10256" s="12" t="n">
        <v>10255</v>
      </c>
      <c r="B10256" s="13" t="n">
        <v>6.260858963026184</v>
      </c>
      <c r="C10256" s="13" t="n">
        <v>5.950189428263785</v>
      </c>
      <c r="D10256" s="14">
        <f>B10256-C10256</f>
        <v/>
      </c>
      <c r="E10256" s="14">
        <f>ABS(D10256)</f>
        <v/>
      </c>
      <c r="F10256" s="15" t="n">
        <v>32807</v>
      </c>
      <c r="G10256" s="12" t="inlineStr">
        <is>
          <t>single</t>
        </is>
      </c>
      <c r="H10256" s="12" t="inlineStr">
        <is>
          <t>Divorced</t>
        </is>
      </c>
      <c r="I10256" s="16" t="n">
        <v>4</v>
      </c>
      <c r="J10256" s="16" t="n">
        <v>42</v>
      </c>
      <c r="K10256" s="16" t="n">
        <v>0</v>
      </c>
      <c r="L10256" s="16" t="n">
        <v>0</v>
      </c>
      <c r="M10256" s="16" t="n">
        <v>1</v>
      </c>
      <c r="N10256" s="17" t="n">
        <v>0.9144389916786052</v>
      </c>
      <c r="O10256" s="17" t="n">
        <v>0</v>
      </c>
      <c r="P10256" s="17" t="n">
        <v>0</v>
      </c>
      <c r="Q10256" s="17" t="n">
        <v>0.0002133690980583</v>
      </c>
      <c r="R10256" s="17" t="n">
        <v>0</v>
      </c>
      <c r="S10256" s="17" t="n">
        <v>0</v>
      </c>
      <c r="T10256" s="17" t="n">
        <v>0</v>
      </c>
      <c r="U10256" s="17" t="n">
        <v>0</v>
      </c>
      <c r="V10256" s="18" t="n">
        <v>3375.5</v>
      </c>
    </row>
    <row r="10257">
      <c r="A10257" s="12" t="n">
        <v>10256</v>
      </c>
      <c r="B10257" s="13" t="n">
        <v>21.83937875551474</v>
      </c>
      <c r="C10257" s="13" t="n">
        <v>21.03135970262844</v>
      </c>
      <c r="D10257" s="14">
        <f>B10257-C10257</f>
        <v/>
      </c>
      <c r="E10257" s="14">
        <f>ABS(D10257)</f>
        <v/>
      </c>
      <c r="F10257" s="15" t="n">
        <v>250465</v>
      </c>
      <c r="G10257" s="12" t="inlineStr">
        <is>
          <t>single</t>
        </is>
      </c>
      <c r="H10257" s="12" t="inlineStr">
        <is>
          <t>Never married/single</t>
        </is>
      </c>
      <c r="I10257" s="16" t="n">
        <v>8</v>
      </c>
      <c r="J10257" s="16" t="n">
        <v>34</v>
      </c>
      <c r="K10257" s="16" t="n">
        <v>0</v>
      </c>
      <c r="L10257" s="16" t="n">
        <v>0</v>
      </c>
      <c r="M10257" s="16" t="n">
        <v>1</v>
      </c>
      <c r="N10257" s="17" t="n">
        <v>0.4711237098995868</v>
      </c>
      <c r="O10257" s="17" t="n">
        <v>0</v>
      </c>
      <c r="P10257" s="17" t="n">
        <v>0.0096420657576906</v>
      </c>
      <c r="Q10257" s="17" t="n">
        <v>0.0001996286906354</v>
      </c>
      <c r="R10257" s="17" t="n">
        <v>0</v>
      </c>
      <c r="S10257" s="17" t="n">
        <v>0</v>
      </c>
      <c r="T10257" s="17" t="n">
        <v>0.5190345956520871</v>
      </c>
      <c r="U10257" s="17" t="n">
        <v>0</v>
      </c>
      <c r="V10257" s="18" t="n">
        <v>2194.35</v>
      </c>
    </row>
    <row r="10258">
      <c r="A10258" s="12" t="n">
        <v>10257</v>
      </c>
      <c r="B10258" s="13" t="n">
        <v>9.637380191693291</v>
      </c>
      <c r="C10258" s="13" t="n">
        <v>9.577653925567272</v>
      </c>
      <c r="D10258" s="14">
        <f>B10258-C10258</f>
        <v/>
      </c>
      <c r="E10258" s="14">
        <f>ABS(D10258)</f>
        <v/>
      </c>
      <c r="F10258" s="15" t="n">
        <v>62600</v>
      </c>
      <c r="G10258" s="12" t="inlineStr">
        <is>
          <t>single</t>
        </is>
      </c>
      <c r="H10258" s="12" t="inlineStr">
        <is>
          <t>Never married/single</t>
        </is>
      </c>
      <c r="I10258" s="16" t="n">
        <v>38</v>
      </c>
      <c r="J10258" s="16" t="n">
        <v>26</v>
      </c>
      <c r="K10258" s="16" t="n">
        <v>0</v>
      </c>
      <c r="L10258" s="16" t="n">
        <v>0</v>
      </c>
      <c r="M10258" s="16" t="n">
        <v>1</v>
      </c>
      <c r="N10258" s="17" t="n">
        <v>0.9584664536741214</v>
      </c>
      <c r="O10258" s="17" t="n">
        <v>0</v>
      </c>
      <c r="P10258" s="17" t="n">
        <v>0.0415335463258785</v>
      </c>
      <c r="Q10258" s="17" t="n">
        <v>0</v>
      </c>
      <c r="R10258" s="17" t="n">
        <v>0</v>
      </c>
      <c r="S10258" s="17" t="n">
        <v>0</v>
      </c>
      <c r="T10258" s="17" t="n">
        <v>0</v>
      </c>
      <c r="U10258" s="17" t="n">
        <v>0</v>
      </c>
      <c r="V10258" s="18" t="n">
        <v>657.51</v>
      </c>
    </row>
    <row r="10259">
      <c r="A10259" s="12" t="n">
        <v>10258</v>
      </c>
      <c r="B10259" s="13" t="n">
        <v>0</v>
      </c>
      <c r="C10259" s="13" t="n">
        <v>0.0719588488262453</v>
      </c>
      <c r="D10259" s="14">
        <f>B10259-C10259</f>
        <v/>
      </c>
      <c r="E10259" s="14">
        <f>ABS(D10259)</f>
        <v/>
      </c>
      <c r="F10259" s="15" t="n">
        <v>11623</v>
      </c>
      <c r="G10259" s="12" t="inlineStr">
        <is>
          <t>single</t>
        </is>
      </c>
      <c r="H10259" s="12" t="inlineStr">
        <is>
          <t>Widowed</t>
        </is>
      </c>
      <c r="I10259" s="16" t="n">
        <v>54</v>
      </c>
      <c r="J10259" s="16" t="n">
        <v>70</v>
      </c>
      <c r="K10259" s="16" t="n">
        <v>1</v>
      </c>
      <c r="L10259" s="16" t="n">
        <v>0</v>
      </c>
      <c r="M10259" s="16" t="n">
        <v>2</v>
      </c>
      <c r="N10259" s="17" t="n">
        <v>0</v>
      </c>
      <c r="O10259" s="17" t="n">
        <v>0</v>
      </c>
      <c r="P10259" s="17" t="n">
        <v>8.603630732168976e-05</v>
      </c>
      <c r="Q10259" s="17" t="n">
        <v>0</v>
      </c>
      <c r="R10259" s="17" t="n">
        <v>0</v>
      </c>
      <c r="S10259" s="17" t="n">
        <v>0.1884195130345005</v>
      </c>
      <c r="T10259" s="17" t="n">
        <v>0</v>
      </c>
      <c r="U10259" s="17" t="n">
        <v>0</v>
      </c>
      <c r="V10259" s="18" t="n">
        <v>690.8</v>
      </c>
    </row>
    <row r="10260">
      <c r="A10260" s="12" t="n">
        <v>10259</v>
      </c>
      <c r="B10260" s="13" t="n">
        <v>14.64093105084027</v>
      </c>
      <c r="C10260" s="13" t="n">
        <v>13.68977308959966</v>
      </c>
      <c r="D10260" s="14">
        <f>B10260-C10260</f>
        <v/>
      </c>
      <c r="E10260" s="14">
        <f>ABS(D10260)</f>
        <v/>
      </c>
      <c r="F10260" s="15" t="n">
        <v>214131</v>
      </c>
      <c r="G10260" s="12" t="inlineStr">
        <is>
          <t>joint</t>
        </is>
      </c>
      <c r="H10260" s="12" t="inlineStr">
        <is>
          <t>Married, spouse present</t>
        </is>
      </c>
      <c r="I10260" s="16" t="n">
        <v>1</v>
      </c>
      <c r="J10260" s="16" t="n">
        <v>47</v>
      </c>
      <c r="K10260" s="16" t="n">
        <v>1</v>
      </c>
      <c r="L10260" s="16" t="n">
        <v>0</v>
      </c>
      <c r="M10260" s="16" t="n">
        <v>3</v>
      </c>
      <c r="N10260" s="17" t="n">
        <v>0.326902690409142</v>
      </c>
      <c r="O10260" s="17" t="n">
        <v>0</v>
      </c>
      <c r="P10260" s="17" t="n">
        <v>0.2107168041992985</v>
      </c>
      <c r="Q10260" s="17" t="n">
        <v>0</v>
      </c>
      <c r="R10260" s="17" t="n">
        <v>0</v>
      </c>
      <c r="S10260" s="17" t="n">
        <v>0</v>
      </c>
      <c r="T10260" s="17" t="n">
        <v>0</v>
      </c>
      <c r="U10260" s="17" t="n">
        <v>0.4623805053915594</v>
      </c>
      <c r="V10260" s="18" t="n">
        <v>1169.86</v>
      </c>
    </row>
    <row r="10261">
      <c r="A10261" s="12" t="n">
        <v>10260</v>
      </c>
      <c r="B10261" s="13" t="n">
        <v>5.7675</v>
      </c>
      <c r="C10261" s="13" t="n">
        <v>6.324583090270682</v>
      </c>
      <c r="D10261" s="14">
        <f>B10261-C10261</f>
        <v/>
      </c>
      <c r="E10261" s="14">
        <f>ABS(D10261)</f>
        <v/>
      </c>
      <c r="F10261" s="15" t="n">
        <v>120000</v>
      </c>
      <c r="G10261" s="12" t="inlineStr">
        <is>
          <t>joint</t>
        </is>
      </c>
      <c r="H10261" s="12" t="inlineStr">
        <is>
          <t>Married, spouse present</t>
        </is>
      </c>
      <c r="I10261" s="16" t="n">
        <v>35</v>
      </c>
      <c r="J10261" s="16" t="n">
        <v>41</v>
      </c>
      <c r="K10261" s="16" t="n">
        <v>2</v>
      </c>
      <c r="L10261" s="16" t="n">
        <v>0</v>
      </c>
      <c r="M10261" s="16" t="n">
        <v>4</v>
      </c>
      <c r="N10261" s="17" t="n">
        <v>0.5</v>
      </c>
      <c r="O10261" s="17" t="n">
        <v>0</v>
      </c>
      <c r="P10261" s="17" t="n">
        <v>0</v>
      </c>
      <c r="Q10261" s="17" t="n">
        <v>0</v>
      </c>
      <c r="R10261" s="17" t="n">
        <v>0</v>
      </c>
      <c r="S10261" s="17" t="n">
        <v>0</v>
      </c>
      <c r="T10261" s="17" t="n">
        <v>0</v>
      </c>
      <c r="U10261" s="17" t="n">
        <v>0.5</v>
      </c>
      <c r="V10261" s="18" t="n">
        <v>587.79</v>
      </c>
    </row>
    <row r="10262">
      <c r="A10262" s="12" t="n">
        <v>10261</v>
      </c>
      <c r="B10262" s="13" t="n">
        <v>8.688040266987636</v>
      </c>
      <c r="C10262" s="13" t="n">
        <v>8.483670658905716</v>
      </c>
      <c r="D10262" s="14">
        <f>B10262-C10262</f>
        <v/>
      </c>
      <c r="E10262" s="14">
        <f>ABS(D10262)</f>
        <v/>
      </c>
      <c r="F10262" s="15" t="n">
        <v>118807</v>
      </c>
      <c r="G10262" s="12" t="inlineStr">
        <is>
          <t>joint</t>
        </is>
      </c>
      <c r="H10262" s="12" t="inlineStr">
        <is>
          <t>Married, spouse present</t>
        </is>
      </c>
      <c r="I10262" s="16" t="n">
        <v>32</v>
      </c>
      <c r="J10262" s="16" t="n">
        <v>65</v>
      </c>
      <c r="K10262" s="16" t="n">
        <v>0</v>
      </c>
      <c r="L10262" s="16" t="n">
        <v>0</v>
      </c>
      <c r="M10262" s="16" t="n">
        <v>2</v>
      </c>
      <c r="N10262" s="17" t="n">
        <v>0.6733609972476369</v>
      </c>
      <c r="O10262" s="17" t="n">
        <v>0</v>
      </c>
      <c r="P10262" s="17" t="n">
        <v>0.0059003257383824</v>
      </c>
      <c r="Q10262" s="17" t="n">
        <v>0.0008417012465595</v>
      </c>
      <c r="R10262" s="17" t="n">
        <v>0</v>
      </c>
      <c r="S10262" s="17" t="n">
        <v>0</v>
      </c>
      <c r="T10262" s="17" t="n">
        <v>0</v>
      </c>
      <c r="U10262" s="17" t="n">
        <v>0.3198969757674211</v>
      </c>
      <c r="V10262" s="18" t="n">
        <v>2076.56</v>
      </c>
    </row>
    <row r="10263">
      <c r="A10263" s="12" t="n">
        <v>10262</v>
      </c>
      <c r="B10263" s="13" t="n">
        <v>-2.002014098690836</v>
      </c>
      <c r="C10263" s="13" t="n">
        <v>-1.431722615805209</v>
      </c>
      <c r="D10263" s="14">
        <f>B10263-C10263</f>
        <v/>
      </c>
      <c r="E10263" s="14">
        <f>ABS(D10263)</f>
        <v/>
      </c>
      <c r="F10263" s="15" t="n">
        <v>49650</v>
      </c>
      <c r="G10263" s="12" t="inlineStr">
        <is>
          <t>joint</t>
        </is>
      </c>
      <c r="H10263" s="12" t="inlineStr">
        <is>
          <t>Married, spouse present</t>
        </is>
      </c>
      <c r="I10263" s="16" t="n">
        <v>5</v>
      </c>
      <c r="J10263" s="16" t="n">
        <v>51</v>
      </c>
      <c r="K10263" s="16" t="n">
        <v>1</v>
      </c>
      <c r="L10263" s="16" t="n">
        <v>0</v>
      </c>
      <c r="M10263" s="16" t="n">
        <v>3</v>
      </c>
      <c r="N10263" s="17" t="n">
        <v>0.9063444108761328</v>
      </c>
      <c r="O10263" s="17" t="n">
        <v>0</v>
      </c>
      <c r="P10263" s="17" t="n">
        <v>0</v>
      </c>
      <c r="Q10263" s="17" t="n">
        <v>0</v>
      </c>
      <c r="R10263" s="17" t="n">
        <v>0</v>
      </c>
      <c r="S10263" s="17" t="n">
        <v>0</v>
      </c>
      <c r="T10263" s="17" t="n">
        <v>0</v>
      </c>
      <c r="U10263" s="17" t="n">
        <v>0.093655589123867</v>
      </c>
      <c r="V10263" s="18" t="n">
        <v>945.85</v>
      </c>
    </row>
    <row r="10264">
      <c r="A10264" s="12" t="n">
        <v>10263</v>
      </c>
      <c r="B10264" s="13" t="n">
        <v>21.64185417694202</v>
      </c>
      <c r="C10264" s="13" t="n">
        <v>18.42735089407491</v>
      </c>
      <c r="D10264" s="14">
        <f>B10264-C10264</f>
        <v/>
      </c>
      <c r="E10264" s="14">
        <f>ABS(D10264)</f>
        <v/>
      </c>
      <c r="F10264" s="15" t="n">
        <v>626749</v>
      </c>
      <c r="G10264" s="12" t="inlineStr">
        <is>
          <t>joint</t>
        </is>
      </c>
      <c r="H10264" s="12" t="inlineStr">
        <is>
          <t>Married, spouse present</t>
        </is>
      </c>
      <c r="I10264" s="16" t="n">
        <v>38</v>
      </c>
      <c r="J10264" s="16" t="n">
        <v>41</v>
      </c>
      <c r="K10264" s="16" t="n">
        <v>2</v>
      </c>
      <c r="L10264" s="16" t="n">
        <v>2</v>
      </c>
      <c r="M10264" s="16" t="n">
        <v>4</v>
      </c>
      <c r="N10264" s="17" t="n">
        <v>0</v>
      </c>
      <c r="O10264" s="17" t="n">
        <v>0</v>
      </c>
      <c r="P10264" s="17" t="n">
        <v>0.1595519099352372</v>
      </c>
      <c r="Q10264" s="17" t="n">
        <v>0.07179907746163131</v>
      </c>
      <c r="R10264" s="17" t="n">
        <v>0</v>
      </c>
      <c r="S10264" s="17" t="n">
        <v>0</v>
      </c>
      <c r="T10264" s="17" t="n">
        <v>0.0398883763675729</v>
      </c>
      <c r="U10264" s="17" t="n">
        <v>0.7283617524718827</v>
      </c>
      <c r="V10264" s="18" t="n">
        <v>330.02</v>
      </c>
    </row>
    <row r="10265">
      <c r="A10265" s="12" t="n">
        <v>10264</v>
      </c>
      <c r="B10265" s="13" t="n">
        <v>4.835982414609401</v>
      </c>
      <c r="C10265" s="13" t="n">
        <v>4.570241153904863</v>
      </c>
      <c r="D10265" s="14">
        <f>B10265-C10265</f>
        <v/>
      </c>
      <c r="E10265" s="14">
        <f>ABS(D10265)</f>
        <v/>
      </c>
      <c r="F10265" s="15" t="n">
        <v>35000</v>
      </c>
      <c r="G10265" s="12" t="inlineStr">
        <is>
          <t>single</t>
        </is>
      </c>
      <c r="H10265" s="12" t="inlineStr">
        <is>
          <t>Married, spouse absent</t>
        </is>
      </c>
      <c r="I10265" s="16" t="n">
        <v>15</v>
      </c>
      <c r="J10265" s="16" t="n">
        <v>60</v>
      </c>
      <c r="K10265" s="16" t="n">
        <v>2</v>
      </c>
      <c r="L10265" s="16" t="n">
        <v>0</v>
      </c>
      <c r="M10265" s="16" t="n">
        <v>8</v>
      </c>
      <c r="N10265" s="17" t="n">
        <v>0</v>
      </c>
      <c r="O10265" s="17" t="n">
        <v>1</v>
      </c>
      <c r="P10265" s="17" t="n">
        <v>0</v>
      </c>
      <c r="Q10265" s="17" t="n">
        <v>0</v>
      </c>
      <c r="R10265" s="17" t="n">
        <v>0</v>
      </c>
      <c r="S10265" s="17" t="n">
        <v>0</v>
      </c>
      <c r="T10265" s="17" t="n">
        <v>0</v>
      </c>
      <c r="U10265" s="17" t="n">
        <v>0</v>
      </c>
      <c r="V10265" s="18" t="n">
        <v>489.94</v>
      </c>
    </row>
    <row r="10266">
      <c r="A10266" s="12" t="n">
        <v>10265</v>
      </c>
      <c r="B10266" s="13" t="n">
        <v>7.477713434413821</v>
      </c>
      <c r="C10266" s="13" t="n">
        <v>7.462469827545466</v>
      </c>
      <c r="D10266" s="14">
        <f>B10266-C10266</f>
        <v/>
      </c>
      <c r="E10266" s="14">
        <f>ABS(D10266)</f>
        <v/>
      </c>
      <c r="F10266" s="15" t="n">
        <v>41617</v>
      </c>
      <c r="G10266" s="12" t="inlineStr">
        <is>
          <t>single</t>
        </is>
      </c>
      <c r="H10266" s="12" t="inlineStr">
        <is>
          <t>Never married/single</t>
        </is>
      </c>
      <c r="I10266" s="16" t="n">
        <v>48</v>
      </c>
      <c r="J10266" s="16" t="n">
        <v>21</v>
      </c>
      <c r="K10266" s="16" t="n">
        <v>0</v>
      </c>
      <c r="L10266" s="16" t="n">
        <v>0</v>
      </c>
      <c r="M10266" s="16" t="n">
        <v>2</v>
      </c>
      <c r="N10266" s="17" t="n">
        <v>1</v>
      </c>
      <c r="O10266" s="17" t="n">
        <v>0</v>
      </c>
      <c r="P10266" s="17" t="n">
        <v>0</v>
      </c>
      <c r="Q10266" s="17" t="n">
        <v>0</v>
      </c>
      <c r="R10266" s="17" t="n">
        <v>0</v>
      </c>
      <c r="S10266" s="17" t="n">
        <v>0</v>
      </c>
      <c r="T10266" s="17" t="n">
        <v>0</v>
      </c>
      <c r="U10266" s="17" t="n">
        <v>0</v>
      </c>
      <c r="V10266" s="18" t="n">
        <v>2372.15</v>
      </c>
    </row>
    <row r="10267">
      <c r="A10267" s="12" t="n">
        <v>10266</v>
      </c>
      <c r="B10267" s="13" t="n">
        <v>5.726666666666667</v>
      </c>
      <c r="C10267" s="13" t="n">
        <v>5.658494724616428</v>
      </c>
      <c r="D10267" s="14">
        <f>B10267-C10267</f>
        <v/>
      </c>
      <c r="E10267" s="14">
        <f>ABS(D10267)</f>
        <v/>
      </c>
      <c r="F10267" s="15" t="n">
        <v>30000</v>
      </c>
      <c r="G10267" s="12" t="inlineStr">
        <is>
          <t>single</t>
        </is>
      </c>
      <c r="H10267" s="12" t="inlineStr">
        <is>
          <t>Never married/single</t>
        </is>
      </c>
      <c r="I10267" s="16" t="n">
        <v>48</v>
      </c>
      <c r="J10267" s="16" t="n">
        <v>19</v>
      </c>
      <c r="K10267" s="16" t="n">
        <v>0</v>
      </c>
      <c r="L10267" s="16" t="n">
        <v>0</v>
      </c>
      <c r="M10267" s="16" t="n">
        <v>6</v>
      </c>
      <c r="N10267" s="17" t="n">
        <v>1</v>
      </c>
      <c r="O10267" s="17" t="n">
        <v>0</v>
      </c>
      <c r="P10267" s="17" t="n">
        <v>0</v>
      </c>
      <c r="Q10267" s="17" t="n">
        <v>0</v>
      </c>
      <c r="R10267" s="17" t="n">
        <v>0</v>
      </c>
      <c r="S10267" s="17" t="n">
        <v>0</v>
      </c>
      <c r="T10267" s="17" t="n">
        <v>0</v>
      </c>
      <c r="U10267" s="17" t="n">
        <v>0</v>
      </c>
      <c r="V10267" s="18" t="n">
        <v>2302.19</v>
      </c>
    </row>
    <row r="10268">
      <c r="A10268" s="12" t="n">
        <v>10267</v>
      </c>
      <c r="B10268" s="13" t="n">
        <v>1.649179409921741</v>
      </c>
      <c r="C10268" s="13" t="n">
        <v>2.066005621051924</v>
      </c>
      <c r="D10268" s="14">
        <f>B10268-C10268</f>
        <v/>
      </c>
      <c r="E10268" s="14">
        <f>ABS(D10268)</f>
        <v/>
      </c>
      <c r="F10268" s="15" t="n">
        <v>75007</v>
      </c>
      <c r="G10268" s="12" t="inlineStr">
        <is>
          <t>joint</t>
        </is>
      </c>
      <c r="H10268" s="12" t="inlineStr">
        <is>
          <t>Married, spouse present</t>
        </is>
      </c>
      <c r="I10268" s="16" t="n">
        <v>27</v>
      </c>
      <c r="J10268" s="16" t="n">
        <v>45</v>
      </c>
      <c r="K10268" s="16" t="n">
        <v>2</v>
      </c>
      <c r="L10268" s="16" t="n">
        <v>0</v>
      </c>
      <c r="M10268" s="16" t="n">
        <v>4</v>
      </c>
      <c r="N10268" s="17" t="n">
        <v>0.7332648952764409</v>
      </c>
      <c r="O10268" s="17" t="n">
        <v>0</v>
      </c>
      <c r="P10268" s="17" t="n">
        <v>0</v>
      </c>
      <c r="Q10268" s="17" t="n">
        <v>0</v>
      </c>
      <c r="R10268" s="17" t="n">
        <v>0</v>
      </c>
      <c r="S10268" s="17" t="n">
        <v>0</v>
      </c>
      <c r="T10268" s="17" t="n">
        <v>0</v>
      </c>
      <c r="U10268" s="17" t="n">
        <v>0.2667351047235591</v>
      </c>
      <c r="V10268" s="18" t="n">
        <v>1672.78</v>
      </c>
    </row>
    <row r="10269">
      <c r="A10269" s="12" t="n">
        <v>10268</v>
      </c>
      <c r="B10269" s="13" t="n">
        <v>0</v>
      </c>
      <c r="C10269" s="13" t="n">
        <v>0.001022222222222222</v>
      </c>
      <c r="D10269" s="14">
        <f>B10269-C10269</f>
        <v/>
      </c>
      <c r="E10269" s="14">
        <f>ABS(D10269)</f>
        <v/>
      </c>
      <c r="F10269" s="15" t="n">
        <v>4000</v>
      </c>
      <c r="G10269" s="12" t="inlineStr">
        <is>
          <t>single</t>
        </is>
      </c>
      <c r="H10269" s="12" t="inlineStr">
        <is>
          <t>Never married/single</t>
        </is>
      </c>
      <c r="I10269" s="16" t="n">
        <v>27</v>
      </c>
      <c r="J10269" s="16" t="n">
        <v>21</v>
      </c>
      <c r="K10269" s="16" t="n">
        <v>0</v>
      </c>
      <c r="L10269" s="16" t="n">
        <v>0</v>
      </c>
      <c r="M10269" s="16" t="n">
        <v>2</v>
      </c>
      <c r="N10269" s="17" t="n">
        <v>1</v>
      </c>
      <c r="O10269" s="17" t="n">
        <v>0</v>
      </c>
      <c r="P10269" s="17" t="n">
        <v>0</v>
      </c>
      <c r="Q10269" s="17" t="n">
        <v>0</v>
      </c>
      <c r="R10269" s="17" t="n">
        <v>0</v>
      </c>
      <c r="S10269" s="17" t="n">
        <v>0</v>
      </c>
      <c r="T10269" s="17" t="n">
        <v>0</v>
      </c>
      <c r="U10269" s="17" t="n">
        <v>0</v>
      </c>
      <c r="V10269" s="18" t="n">
        <v>3329.88</v>
      </c>
    </row>
    <row r="10270">
      <c r="A10270" s="12" t="n">
        <v>10269</v>
      </c>
      <c r="B10270" s="13" t="n">
        <v>9.124937614373648</v>
      </c>
      <c r="C10270" s="13" t="n">
        <v>11.00468570196471</v>
      </c>
      <c r="D10270" s="14">
        <f>B10270-C10270</f>
        <v/>
      </c>
      <c r="E10270" s="14">
        <f>ABS(D10270)</f>
        <v/>
      </c>
      <c r="F10270" s="15" t="n">
        <v>90110</v>
      </c>
      <c r="G10270" s="12" t="inlineStr">
        <is>
          <t>single</t>
        </is>
      </c>
      <c r="H10270" s="12" t="inlineStr">
        <is>
          <t>Never married/single</t>
        </is>
      </c>
      <c r="I10270" s="16" t="n">
        <v>38</v>
      </c>
      <c r="J10270" s="16" t="n">
        <v>21</v>
      </c>
      <c r="K10270" s="16" t="n">
        <v>0</v>
      </c>
      <c r="L10270" s="16" t="n">
        <v>0</v>
      </c>
      <c r="M10270" s="16" t="n">
        <v>1</v>
      </c>
      <c r="N10270" s="17" t="n">
        <v>0.6658528465209189</v>
      </c>
      <c r="O10270" s="17" t="n">
        <v>0</v>
      </c>
      <c r="P10270" s="17" t="n">
        <v>0.0012207302186216</v>
      </c>
      <c r="Q10270" s="17" t="n">
        <v>0</v>
      </c>
      <c r="R10270" s="17" t="n">
        <v>0</v>
      </c>
      <c r="S10270" s="17" t="n">
        <v>0</v>
      </c>
      <c r="T10270" s="17" t="n">
        <v>0</v>
      </c>
      <c r="U10270" s="17" t="n">
        <v>0</v>
      </c>
      <c r="V10270" s="18" t="n">
        <v>703.99</v>
      </c>
    </row>
    <row r="10271">
      <c r="A10271" s="12" t="n">
        <v>10270</v>
      </c>
      <c r="B10271" s="13" t="n">
        <v>0</v>
      </c>
      <c r="C10271" s="13" t="n">
        <v>-18.82161534505774</v>
      </c>
      <c r="D10271" s="14">
        <f>B10271-C10271</f>
        <v/>
      </c>
      <c r="E10271" s="14">
        <f>ABS(D10271)</f>
        <v/>
      </c>
      <c r="F10271" s="15" t="n">
        <v>8350</v>
      </c>
      <c r="G10271" s="12" t="inlineStr">
        <is>
          <t>head_of_household</t>
        </is>
      </c>
      <c r="H10271" s="12" t="inlineStr">
        <is>
          <t>Widowed</t>
        </is>
      </c>
      <c r="I10271" s="16" t="n">
        <v>6</v>
      </c>
      <c r="J10271" s="16" t="n">
        <v>85</v>
      </c>
      <c r="K10271" s="16" t="n">
        <v>2</v>
      </c>
      <c r="L10271" s="16" t="n">
        <v>0</v>
      </c>
      <c r="M10271" s="16" t="n">
        <v>3</v>
      </c>
      <c r="N10271" s="17" t="n">
        <v>0.6287425149700598</v>
      </c>
      <c r="O10271" s="17" t="n">
        <v>0</v>
      </c>
      <c r="P10271" s="17" t="n">
        <v>0.059880239520958</v>
      </c>
      <c r="Q10271" s="17" t="n">
        <v>0.1437125748502994</v>
      </c>
      <c r="R10271" s="17" t="n">
        <v>0.1676646706586826</v>
      </c>
      <c r="S10271" s="17" t="n">
        <v>0</v>
      </c>
      <c r="T10271" s="17" t="n">
        <v>0</v>
      </c>
      <c r="U10271" s="17" t="n">
        <v>0</v>
      </c>
      <c r="V10271" s="18" t="n">
        <v>3392.41</v>
      </c>
    </row>
    <row r="10272">
      <c r="A10272" s="12" t="n">
        <v>10271</v>
      </c>
      <c r="B10272" s="13" t="n">
        <v>19.79171741778319</v>
      </c>
      <c r="C10272" s="13" t="n">
        <v>18.97020622606485</v>
      </c>
      <c r="D10272" s="14">
        <f>B10272-C10272</f>
        <v/>
      </c>
      <c r="E10272" s="14">
        <f>ABS(D10272)</f>
        <v/>
      </c>
      <c r="F10272" s="15" t="n">
        <v>489600</v>
      </c>
      <c r="G10272" s="12" t="inlineStr">
        <is>
          <t>joint</t>
        </is>
      </c>
      <c r="H10272" s="12" t="inlineStr">
        <is>
          <t>Married, spouse present</t>
        </is>
      </c>
      <c r="I10272" s="16" t="n">
        <v>44</v>
      </c>
      <c r="J10272" s="16" t="n">
        <v>41</v>
      </c>
      <c r="K10272" s="16" t="n">
        <v>1</v>
      </c>
      <c r="L10272" s="16" t="n">
        <v>1</v>
      </c>
      <c r="M10272" s="16" t="n">
        <v>3</v>
      </c>
      <c r="N10272" s="17" t="n">
        <v>0.3676470588235294</v>
      </c>
      <c r="O10272" s="17" t="n">
        <v>0</v>
      </c>
      <c r="P10272" s="17" t="n">
        <v>0.0147058823529411</v>
      </c>
      <c r="Q10272" s="17" t="n">
        <v>0.0040849673202614</v>
      </c>
      <c r="R10272" s="17" t="n">
        <v>0</v>
      </c>
      <c r="S10272" s="17" t="n">
        <v>0</v>
      </c>
      <c r="T10272" s="17" t="n">
        <v>0</v>
      </c>
      <c r="U10272" s="17" t="n">
        <v>0.613562091503268</v>
      </c>
      <c r="V10272" s="18" t="n">
        <v>770.52</v>
      </c>
    </row>
    <row r="10273">
      <c r="A10273" s="12" t="n">
        <v>10272</v>
      </c>
      <c r="B10273" s="13" t="n">
        <v>2.321116928446771</v>
      </c>
      <c r="C10273" s="13" t="n">
        <v>1.836781032355955</v>
      </c>
      <c r="D10273" s="14">
        <f>B10273-C10273</f>
        <v/>
      </c>
      <c r="E10273" s="14">
        <f>ABS(D10273)</f>
        <v/>
      </c>
      <c r="F10273" s="15" t="n">
        <v>80220</v>
      </c>
      <c r="G10273" s="12" t="inlineStr">
        <is>
          <t>joint</t>
        </is>
      </c>
      <c r="H10273" s="12" t="inlineStr">
        <is>
          <t>Married, spouse present</t>
        </is>
      </c>
      <c r="I10273" s="16" t="n">
        <v>42</v>
      </c>
      <c r="J10273" s="16" t="n">
        <v>37</v>
      </c>
      <c r="K10273" s="16" t="n">
        <v>2</v>
      </c>
      <c r="L10273" s="16" t="n">
        <v>0</v>
      </c>
      <c r="M10273" s="16" t="n">
        <v>4</v>
      </c>
      <c r="N10273" s="17" t="n">
        <v>0</v>
      </c>
      <c r="O10273" s="17" t="n">
        <v>0</v>
      </c>
      <c r="P10273" s="17" t="n">
        <v>0.00012465719272</v>
      </c>
      <c r="Q10273" s="17" t="n">
        <v>0</v>
      </c>
      <c r="R10273" s="17" t="n">
        <v>0</v>
      </c>
      <c r="S10273" s="17" t="n">
        <v>0</v>
      </c>
      <c r="T10273" s="17" t="n">
        <v>0</v>
      </c>
      <c r="U10273" s="17" t="n">
        <v>0.99987534280728</v>
      </c>
      <c r="V10273" s="18" t="n">
        <v>2369.68</v>
      </c>
    </row>
    <row r="10274">
      <c r="A10274" s="12" t="n">
        <v>10273</v>
      </c>
      <c r="B10274" s="13" t="n">
        <v>8.755172413793105</v>
      </c>
      <c r="C10274" s="13" t="n">
        <v>8.611150008672421</v>
      </c>
      <c r="D10274" s="14">
        <f>B10274-C10274</f>
        <v/>
      </c>
      <c r="E10274" s="14">
        <f>ABS(D10274)</f>
        <v/>
      </c>
      <c r="F10274" s="15" t="n">
        <v>58000</v>
      </c>
      <c r="G10274" s="12" t="inlineStr">
        <is>
          <t>single</t>
        </is>
      </c>
      <c r="H10274" s="12" t="inlineStr">
        <is>
          <t>Never married/single</t>
        </is>
      </c>
      <c r="I10274" s="16" t="n">
        <v>17</v>
      </c>
      <c r="J10274" s="16" t="n">
        <v>24</v>
      </c>
      <c r="K10274" s="16" t="n">
        <v>0</v>
      </c>
      <c r="L10274" s="16" t="n">
        <v>0</v>
      </c>
      <c r="M10274" s="16" t="n">
        <v>6</v>
      </c>
      <c r="N10274" s="17" t="n">
        <v>1</v>
      </c>
      <c r="O10274" s="17" t="n">
        <v>0</v>
      </c>
      <c r="P10274" s="17" t="n">
        <v>0</v>
      </c>
      <c r="Q10274" s="17" t="n">
        <v>0</v>
      </c>
      <c r="R10274" s="17" t="n">
        <v>0</v>
      </c>
      <c r="S10274" s="17" t="n">
        <v>0</v>
      </c>
      <c r="T10274" s="17" t="n">
        <v>0</v>
      </c>
      <c r="U10274" s="17" t="n">
        <v>0</v>
      </c>
      <c r="V10274" s="18" t="n">
        <v>2427.26</v>
      </c>
    </row>
    <row r="10275">
      <c r="A10275" s="12" t="n">
        <v>10274</v>
      </c>
      <c r="B10275" s="13" t="n">
        <v>13.15542857142857</v>
      </c>
      <c r="C10275" s="13" t="n">
        <v>12.90940779702129</v>
      </c>
      <c r="D10275" s="14">
        <f>B10275-C10275</f>
        <v/>
      </c>
      <c r="E10275" s="14">
        <f>ABS(D10275)</f>
        <v/>
      </c>
      <c r="F10275" s="15" t="n">
        <v>87500</v>
      </c>
      <c r="G10275" s="12" t="inlineStr">
        <is>
          <t>single</t>
        </is>
      </c>
      <c r="H10275" s="12" t="inlineStr">
        <is>
          <t>Never married/single</t>
        </is>
      </c>
      <c r="I10275" s="16" t="n">
        <v>20</v>
      </c>
      <c r="J10275" s="16" t="n">
        <v>28</v>
      </c>
      <c r="K10275" s="16" t="n">
        <v>0</v>
      </c>
      <c r="L10275" s="16" t="n">
        <v>0</v>
      </c>
      <c r="M10275" s="16" t="n">
        <v>2</v>
      </c>
      <c r="N10275" s="17" t="n">
        <v>0.9714285714285714</v>
      </c>
      <c r="O10275" s="17" t="n">
        <v>0</v>
      </c>
      <c r="P10275" s="17" t="n">
        <v>0.0285714285714285</v>
      </c>
      <c r="Q10275" s="17" t="n">
        <v>0</v>
      </c>
      <c r="R10275" s="17" t="n">
        <v>0</v>
      </c>
      <c r="S10275" s="17" t="n">
        <v>0</v>
      </c>
      <c r="T10275" s="17" t="n">
        <v>0</v>
      </c>
      <c r="U10275" s="17" t="n">
        <v>0</v>
      </c>
      <c r="V10275" s="18" t="n">
        <v>1434.79</v>
      </c>
    </row>
    <row r="10276">
      <c r="A10276" s="12" t="n">
        <v>10275</v>
      </c>
      <c r="B10276" s="13" t="n">
        <v>4.761538461538461</v>
      </c>
      <c r="C10276" s="13" t="n">
        <v>4.74885907348111</v>
      </c>
      <c r="D10276" s="14">
        <f>B10276-C10276</f>
        <v/>
      </c>
      <c r="E10276" s="14">
        <f>ABS(D10276)</f>
        <v/>
      </c>
      <c r="F10276" s="15" t="n">
        <v>26000</v>
      </c>
      <c r="G10276" s="12" t="inlineStr">
        <is>
          <t>single</t>
        </is>
      </c>
      <c r="H10276" s="12" t="inlineStr">
        <is>
          <t>Never married/single</t>
        </is>
      </c>
      <c r="I10276" s="16" t="n">
        <v>45</v>
      </c>
      <c r="J10276" s="16" t="n">
        <v>47</v>
      </c>
      <c r="K10276" s="16" t="n">
        <v>1</v>
      </c>
      <c r="L10276" s="16" t="n">
        <v>0</v>
      </c>
      <c r="M10276" s="16" t="n">
        <v>4</v>
      </c>
      <c r="N10276" s="17" t="n">
        <v>1</v>
      </c>
      <c r="O10276" s="17" t="n">
        <v>0</v>
      </c>
      <c r="P10276" s="17" t="n">
        <v>0</v>
      </c>
      <c r="Q10276" s="17" t="n">
        <v>0</v>
      </c>
      <c r="R10276" s="17" t="n">
        <v>0</v>
      </c>
      <c r="S10276" s="17" t="n">
        <v>0</v>
      </c>
      <c r="T10276" s="17" t="n">
        <v>0</v>
      </c>
      <c r="U10276" s="17" t="n">
        <v>0</v>
      </c>
      <c r="V10276" s="18" t="n">
        <v>3985.88</v>
      </c>
    </row>
    <row r="10277">
      <c r="A10277" s="12" t="n">
        <v>10276</v>
      </c>
      <c r="B10277" s="13" t="n">
        <v>13.30599865198832</v>
      </c>
      <c r="C10277" s="13" t="n">
        <v>12.97954608721831</v>
      </c>
      <c r="D10277" s="14">
        <f>B10277-C10277</f>
        <v/>
      </c>
      <c r="E10277" s="14">
        <f>ABS(D10277)</f>
        <v/>
      </c>
      <c r="F10277" s="15" t="n">
        <v>89020</v>
      </c>
      <c r="G10277" s="12" t="inlineStr">
        <is>
          <t>single</t>
        </is>
      </c>
      <c r="H10277" s="12" t="inlineStr">
        <is>
          <t>Never married/single</t>
        </is>
      </c>
      <c r="I10277" s="16" t="n">
        <v>12</v>
      </c>
      <c r="J10277" s="16" t="n">
        <v>24</v>
      </c>
      <c r="K10277" s="16" t="n">
        <v>0</v>
      </c>
      <c r="L10277" s="16" t="n">
        <v>0</v>
      </c>
      <c r="M10277" s="16" t="n">
        <v>2</v>
      </c>
      <c r="N10277" s="17" t="n">
        <v>0.998820489777578</v>
      </c>
      <c r="O10277" s="17" t="n">
        <v>0</v>
      </c>
      <c r="P10277" s="17" t="n">
        <v>0.0011795102224219</v>
      </c>
      <c r="Q10277" s="17" t="n">
        <v>0</v>
      </c>
      <c r="R10277" s="17" t="n">
        <v>0</v>
      </c>
      <c r="S10277" s="17" t="n">
        <v>0</v>
      </c>
      <c r="T10277" s="17" t="n">
        <v>0</v>
      </c>
      <c r="U10277" s="17" t="n">
        <v>0</v>
      </c>
      <c r="V10277" s="18" t="n">
        <v>2841.75</v>
      </c>
    </row>
    <row r="10278">
      <c r="A10278" s="12" t="n">
        <v>10277</v>
      </c>
      <c r="B10278" s="13" t="n">
        <v>14.41156548470748</v>
      </c>
      <c r="C10278" s="13" t="n">
        <v>13.78064171289313</v>
      </c>
      <c r="D10278" s="14">
        <f>B10278-C10278</f>
        <v/>
      </c>
      <c r="E10278" s="14">
        <f>ABS(D10278)</f>
        <v/>
      </c>
      <c r="F10278" s="15" t="n">
        <v>277510</v>
      </c>
      <c r="G10278" s="12" t="inlineStr">
        <is>
          <t>joint</t>
        </is>
      </c>
      <c r="H10278" s="12" t="inlineStr">
        <is>
          <t>Married, spouse present</t>
        </is>
      </c>
      <c r="I10278" s="16" t="n">
        <v>9</v>
      </c>
      <c r="J10278" s="16" t="n">
        <v>59</v>
      </c>
      <c r="K10278" s="16" t="n">
        <v>2</v>
      </c>
      <c r="L10278" s="16" t="n">
        <v>0</v>
      </c>
      <c r="M10278" s="16" t="n">
        <v>4</v>
      </c>
      <c r="N10278" s="17" t="n">
        <v>0.360347374869374</v>
      </c>
      <c r="O10278" s="17" t="n">
        <v>0</v>
      </c>
      <c r="P10278" s="17" t="n">
        <v>0.2522431624085618</v>
      </c>
      <c r="Q10278" s="17" t="n">
        <v>0.0630607906021404</v>
      </c>
      <c r="R10278" s="17" t="n">
        <v>0</v>
      </c>
      <c r="S10278" s="17" t="n">
        <v>0</v>
      </c>
      <c r="T10278" s="17" t="n">
        <v>0</v>
      </c>
      <c r="U10278" s="17" t="n">
        <v>0.3243486721199236</v>
      </c>
      <c r="V10278" s="18" t="n">
        <v>2204.76</v>
      </c>
    </row>
    <row r="10279">
      <c r="A10279" s="12" t="n">
        <v>10278</v>
      </c>
      <c r="B10279" s="13" t="n">
        <v>11.72601483606268</v>
      </c>
      <c r="C10279" s="13" t="n">
        <v>11.14179121678008</v>
      </c>
      <c r="D10279" s="14">
        <f>B10279-C10279</f>
        <v/>
      </c>
      <c r="E10279" s="14">
        <f>ABS(D10279)</f>
        <v/>
      </c>
      <c r="F10279" s="15" t="n">
        <v>170126</v>
      </c>
      <c r="G10279" s="12" t="inlineStr">
        <is>
          <t>joint</t>
        </is>
      </c>
      <c r="H10279" s="12" t="inlineStr">
        <is>
          <t>Married, spouse present</t>
        </is>
      </c>
      <c r="I10279" s="16" t="n">
        <v>48</v>
      </c>
      <c r="J10279" s="16" t="n">
        <v>42</v>
      </c>
      <c r="K10279" s="16" t="n">
        <v>1</v>
      </c>
      <c r="L10279" s="16" t="n">
        <v>0</v>
      </c>
      <c r="M10279" s="16" t="n">
        <v>3</v>
      </c>
      <c r="N10279" s="17" t="n">
        <v>0.3526797785170991</v>
      </c>
      <c r="O10279" s="17" t="n">
        <v>0</v>
      </c>
      <c r="P10279" s="17" t="n">
        <v>5.877996308618318e-06</v>
      </c>
      <c r="Q10279" s="17" t="n">
        <v>0</v>
      </c>
      <c r="R10279" s="17" t="n">
        <v>0</v>
      </c>
      <c r="S10279" s="17" t="n">
        <v>0</v>
      </c>
      <c r="T10279" s="17" t="n">
        <v>0</v>
      </c>
      <c r="U10279" s="17" t="n">
        <v>0.6473143434865923</v>
      </c>
      <c r="V10279" s="18" t="n">
        <v>2791.52</v>
      </c>
    </row>
    <row r="10280">
      <c r="A10280" s="12" t="n">
        <v>10279</v>
      </c>
      <c r="B10280" s="13" t="n">
        <v>13.56290694941731</v>
      </c>
      <c r="C10280" s="13" t="n">
        <v>13.63685690913174</v>
      </c>
      <c r="D10280" s="14">
        <f>B10280-C10280</f>
        <v/>
      </c>
      <c r="E10280" s="14">
        <f>ABS(D10280)</f>
        <v/>
      </c>
      <c r="F10280" s="15" t="n">
        <v>227011</v>
      </c>
      <c r="G10280" s="12" t="inlineStr">
        <is>
          <t>joint</t>
        </is>
      </c>
      <c r="H10280" s="12" t="inlineStr">
        <is>
          <t>Married, spouse present</t>
        </is>
      </c>
      <c r="I10280" s="16" t="n">
        <v>48</v>
      </c>
      <c r="J10280" s="16" t="n">
        <v>73</v>
      </c>
      <c r="K10280" s="16" t="n">
        <v>2</v>
      </c>
      <c r="L10280" s="16" t="n">
        <v>0</v>
      </c>
      <c r="M10280" s="16" t="n">
        <v>4</v>
      </c>
      <c r="N10280" s="17" t="n">
        <v>0.3303804661448123</v>
      </c>
      <c r="O10280" s="17" t="n">
        <v>0</v>
      </c>
      <c r="P10280" s="17" t="n">
        <v>0</v>
      </c>
      <c r="Q10280" s="17" t="n">
        <v>0</v>
      </c>
      <c r="R10280" s="17" t="n">
        <v>0</v>
      </c>
      <c r="S10280" s="17" t="n">
        <v>0</v>
      </c>
      <c r="T10280" s="17" t="n">
        <v>0</v>
      </c>
      <c r="U10280" s="17" t="n">
        <v>0.6696195338551877</v>
      </c>
      <c r="V10280" s="18" t="n">
        <v>2993.54</v>
      </c>
    </row>
    <row r="10281">
      <c r="A10281" s="12" t="n">
        <v>10280</v>
      </c>
      <c r="B10281" s="13" t="n">
        <v>16.9325492909028</v>
      </c>
      <c r="C10281" s="13" t="n">
        <v>16.63991927973999</v>
      </c>
      <c r="D10281" s="14">
        <f>B10281-C10281</f>
        <v/>
      </c>
      <c r="E10281" s="14">
        <f>ABS(D10281)</f>
        <v/>
      </c>
      <c r="F10281" s="15" t="n">
        <v>144550</v>
      </c>
      <c r="G10281" s="12" t="inlineStr">
        <is>
          <t>single</t>
        </is>
      </c>
      <c r="H10281" s="12" t="inlineStr">
        <is>
          <t>Never married/single</t>
        </is>
      </c>
      <c r="I10281" s="16" t="n">
        <v>10</v>
      </c>
      <c r="J10281" s="16" t="n">
        <v>33</v>
      </c>
      <c r="K10281" s="16" t="n">
        <v>0</v>
      </c>
      <c r="L10281" s="16" t="n">
        <v>0</v>
      </c>
      <c r="M10281" s="16" t="n">
        <v>1</v>
      </c>
      <c r="N10281" s="17" t="n">
        <v>0.975441023867174</v>
      </c>
      <c r="O10281" s="17" t="n">
        <v>0</v>
      </c>
      <c r="P10281" s="17" t="n">
        <v>0.0242130750605326</v>
      </c>
      <c r="Q10281" s="17" t="n">
        <v>0.0003459010722933</v>
      </c>
      <c r="R10281" s="17" t="n">
        <v>0</v>
      </c>
      <c r="S10281" s="17" t="n">
        <v>0</v>
      </c>
      <c r="T10281" s="17" t="n">
        <v>0</v>
      </c>
      <c r="U10281" s="17" t="n">
        <v>0</v>
      </c>
      <c r="V10281" s="18" t="n">
        <v>440.74</v>
      </c>
    </row>
    <row r="10282">
      <c r="A10282" s="12" t="n">
        <v>10281</v>
      </c>
      <c r="B10282" s="13" t="n">
        <v>7.658863897854664</v>
      </c>
      <c r="C10282" s="13" t="n">
        <v>6.71059033832063</v>
      </c>
      <c r="D10282" s="14">
        <f>B10282-C10282</f>
        <v/>
      </c>
      <c r="E10282" s="14">
        <f>ABS(D10282)</f>
        <v/>
      </c>
      <c r="F10282" s="15" t="n">
        <v>98813</v>
      </c>
      <c r="G10282" s="12" t="inlineStr">
        <is>
          <t>joint</t>
        </is>
      </c>
      <c r="H10282" s="12" t="inlineStr">
        <is>
          <t>Married, spouse present</t>
        </is>
      </c>
      <c r="I10282" s="16" t="n">
        <v>45</v>
      </c>
      <c r="J10282" s="16" t="n">
        <v>43</v>
      </c>
      <c r="K10282" s="16" t="n">
        <v>1</v>
      </c>
      <c r="L10282" s="16" t="n">
        <v>0</v>
      </c>
      <c r="M10282" s="16" t="n">
        <v>3</v>
      </c>
      <c r="N10282" s="17" t="n">
        <v>0.4778015038507079</v>
      </c>
      <c r="O10282" s="17" t="n">
        <v>0</v>
      </c>
      <c r="P10282" s="17" t="n">
        <v>0</v>
      </c>
      <c r="Q10282" s="17" t="n">
        <v>0</v>
      </c>
      <c r="R10282" s="17" t="n">
        <v>0</v>
      </c>
      <c r="S10282" s="17" t="n">
        <v>0</v>
      </c>
      <c r="T10282" s="17" t="n">
        <v>0</v>
      </c>
      <c r="U10282" s="17" t="n">
        <v>0.5221984961492921</v>
      </c>
      <c r="V10282" s="18" t="n">
        <v>1553.08</v>
      </c>
    </row>
    <row r="10283">
      <c r="A10283" s="12" t="n">
        <v>10282</v>
      </c>
      <c r="B10283" s="13" t="n">
        <v>14.37202471885749</v>
      </c>
      <c r="C10283" s="13" t="n">
        <v>13.74672817235256</v>
      </c>
      <c r="D10283" s="14">
        <f>B10283-C10283</f>
        <v/>
      </c>
      <c r="E10283" s="14">
        <f>ABS(D10283)</f>
        <v/>
      </c>
      <c r="F10283" s="15" t="n">
        <v>101761</v>
      </c>
      <c r="G10283" s="12" t="inlineStr">
        <is>
          <t>single</t>
        </is>
      </c>
      <c r="H10283" s="12" t="inlineStr">
        <is>
          <t>Divorced</t>
        </is>
      </c>
      <c r="I10283" s="16" t="n">
        <v>53</v>
      </c>
      <c r="J10283" s="16" t="n">
        <v>50</v>
      </c>
      <c r="K10283" s="16" t="n">
        <v>0</v>
      </c>
      <c r="L10283" s="16" t="n">
        <v>0</v>
      </c>
      <c r="M10283" s="16" t="n">
        <v>1</v>
      </c>
      <c r="N10283" s="17" t="n">
        <v>0.8745983235227641</v>
      </c>
      <c r="O10283" s="17" t="n">
        <v>0</v>
      </c>
      <c r="P10283" s="17" t="n">
        <v>0.1224535922406422</v>
      </c>
      <c r="Q10283" s="17" t="n">
        <v>0</v>
      </c>
      <c r="R10283" s="17" t="n">
        <v>0</v>
      </c>
      <c r="S10283" s="17" t="n">
        <v>0</v>
      </c>
      <c r="T10283" s="17" t="n">
        <v>0</v>
      </c>
      <c r="U10283" s="17" t="n">
        <v>0</v>
      </c>
      <c r="V10283" s="18" t="n">
        <v>3201.9</v>
      </c>
    </row>
    <row r="10284">
      <c r="A10284" s="12" t="n">
        <v>10283</v>
      </c>
      <c r="B10284" s="13" t="n">
        <v>17.71992494882155</v>
      </c>
      <c r="C10284" s="13" t="n">
        <v>17.17541727610097</v>
      </c>
      <c r="D10284" s="14">
        <f>B10284-C10284</f>
        <v/>
      </c>
      <c r="E10284" s="14">
        <f>ABS(D10284)</f>
        <v/>
      </c>
      <c r="F10284" s="15" t="n">
        <v>316051</v>
      </c>
      <c r="G10284" s="12" t="inlineStr">
        <is>
          <t>joint</t>
        </is>
      </c>
      <c r="H10284" s="12" t="inlineStr">
        <is>
          <t>Married, spouse present</t>
        </is>
      </c>
      <c r="I10284" s="16" t="n">
        <v>49</v>
      </c>
      <c r="J10284" s="16" t="n">
        <v>57</v>
      </c>
      <c r="K10284" s="16" t="n">
        <v>0</v>
      </c>
      <c r="L10284" s="16" t="n">
        <v>0</v>
      </c>
      <c r="M10284" s="16" t="n">
        <v>2</v>
      </c>
      <c r="N10284" s="17" t="n">
        <v>0.9492138926945336</v>
      </c>
      <c r="O10284" s="17" t="n">
        <v>0</v>
      </c>
      <c r="P10284" s="17" t="n">
        <v>0.000161366361758</v>
      </c>
      <c r="Q10284" s="17" t="n">
        <v>0</v>
      </c>
      <c r="R10284" s="17" t="n">
        <v>0</v>
      </c>
      <c r="S10284" s="17" t="n">
        <v>0</v>
      </c>
      <c r="T10284" s="17" t="n">
        <v>0</v>
      </c>
      <c r="U10284" s="17" t="n">
        <v>0.0506247409437084</v>
      </c>
      <c r="V10284" s="18" t="n">
        <v>2187.1</v>
      </c>
    </row>
    <row r="10285">
      <c r="A10285" s="12" t="n">
        <v>10284</v>
      </c>
      <c r="B10285" s="13" t="n">
        <v>7.817430336429491</v>
      </c>
      <c r="C10285" s="13" t="n">
        <v>7.697204680731112</v>
      </c>
      <c r="D10285" s="14">
        <f>B10285-C10285</f>
        <v/>
      </c>
      <c r="E10285" s="14">
        <f>ABS(D10285)</f>
        <v/>
      </c>
      <c r="F10285" s="15" t="n">
        <v>45002</v>
      </c>
      <c r="G10285" s="12" t="inlineStr">
        <is>
          <t>single</t>
        </is>
      </c>
      <c r="H10285" s="12" t="inlineStr">
        <is>
          <t>Married, spouse absent</t>
        </is>
      </c>
      <c r="I10285" s="16" t="n">
        <v>13</v>
      </c>
      <c r="J10285" s="16" t="n">
        <v>24</v>
      </c>
      <c r="K10285" s="16" t="n">
        <v>0</v>
      </c>
      <c r="L10285" s="16" t="n">
        <v>0</v>
      </c>
      <c r="M10285" s="16" t="n">
        <v>7</v>
      </c>
      <c r="N10285" s="17" t="n">
        <v>0.9999555575307764</v>
      </c>
      <c r="O10285" s="17" t="n">
        <v>2.222123461179503e-05</v>
      </c>
      <c r="P10285" s="17" t="n">
        <v>0</v>
      </c>
      <c r="Q10285" s="17" t="n">
        <v>0</v>
      </c>
      <c r="R10285" s="17" t="n">
        <v>0</v>
      </c>
      <c r="S10285" s="17" t="n">
        <v>0</v>
      </c>
      <c r="T10285" s="17" t="n">
        <v>0</v>
      </c>
      <c r="U10285" s="17" t="n">
        <v>0</v>
      </c>
      <c r="V10285" s="18" t="n">
        <v>2115.75</v>
      </c>
    </row>
    <row r="10286">
      <c r="A10286" s="12" t="n">
        <v>10285</v>
      </c>
      <c r="B10286" s="13" t="n">
        <v>0</v>
      </c>
      <c r="C10286" s="13" t="n">
        <v>-5.246612301984513</v>
      </c>
      <c r="D10286" s="14">
        <f>B10286-C10286</f>
        <v/>
      </c>
      <c r="E10286" s="14">
        <f>ABS(D10286)</f>
        <v/>
      </c>
      <c r="F10286" s="15" t="n">
        <v>11636</v>
      </c>
      <c r="G10286" s="12" t="inlineStr">
        <is>
          <t>head_of_household</t>
        </is>
      </c>
      <c r="H10286" s="12" t="inlineStr">
        <is>
          <t>Divorced</t>
        </is>
      </c>
      <c r="I10286" s="16" t="n">
        <v>28</v>
      </c>
      <c r="J10286" s="16" t="n">
        <v>69</v>
      </c>
      <c r="K10286" s="16" t="n">
        <v>0</v>
      </c>
      <c r="L10286" s="16" t="n">
        <v>0</v>
      </c>
      <c r="M10286" s="16" t="n">
        <v>3</v>
      </c>
      <c r="N10286" s="17" t="n">
        <v>0</v>
      </c>
      <c r="O10286" s="17" t="n">
        <v>0</v>
      </c>
      <c r="P10286" s="17" t="n">
        <v>0.001718803712616</v>
      </c>
      <c r="Q10286" s="17" t="n">
        <v>0</v>
      </c>
      <c r="R10286" s="17" t="n">
        <v>0</v>
      </c>
      <c r="S10286" s="17" t="n">
        <v>0</v>
      </c>
      <c r="T10286" s="17" t="n">
        <v>0</v>
      </c>
      <c r="U10286" s="17" t="n">
        <v>0</v>
      </c>
      <c r="V10286" s="18" t="n">
        <v>832.23</v>
      </c>
    </row>
    <row r="10287">
      <c r="A10287" s="12" t="n">
        <v>10286</v>
      </c>
      <c r="B10287" s="13" t="n">
        <v>0</v>
      </c>
      <c r="C10287" s="13" t="n">
        <v>0.009080554822704912</v>
      </c>
      <c r="D10287" s="14">
        <f>B10287-C10287</f>
        <v/>
      </c>
      <c r="E10287" s="14">
        <f>ABS(D10287)</f>
        <v/>
      </c>
      <c r="F10287" s="15" t="n">
        <v>21370</v>
      </c>
      <c r="G10287" s="12" t="inlineStr">
        <is>
          <t>single</t>
        </is>
      </c>
      <c r="H10287" s="12" t="inlineStr">
        <is>
          <t>Divorced</t>
        </is>
      </c>
      <c r="I10287" s="16" t="n">
        <v>30</v>
      </c>
      <c r="J10287" s="16" t="n">
        <v>67</v>
      </c>
      <c r="K10287" s="16" t="n">
        <v>0</v>
      </c>
      <c r="L10287" s="16" t="n">
        <v>0</v>
      </c>
      <c r="M10287" s="16" t="n">
        <v>1</v>
      </c>
      <c r="N10287" s="17" t="n">
        <v>0</v>
      </c>
      <c r="O10287" s="17" t="n">
        <v>0</v>
      </c>
      <c r="P10287" s="17" t="n">
        <v>0.1403837154890032</v>
      </c>
      <c r="Q10287" s="17" t="n">
        <v>0</v>
      </c>
      <c r="R10287" s="17" t="n">
        <v>0</v>
      </c>
      <c r="S10287" s="17" t="n">
        <v>0.8596162845109967</v>
      </c>
      <c r="T10287" s="17" t="n">
        <v>0</v>
      </c>
      <c r="U10287" s="17" t="n">
        <v>0</v>
      </c>
      <c r="V10287" s="18" t="n">
        <v>553.39</v>
      </c>
    </row>
    <row r="10288">
      <c r="A10288" s="12" t="n">
        <v>10287</v>
      </c>
      <c r="B10288" s="13" t="n">
        <v>12.48174814964</v>
      </c>
      <c r="C10288" s="13" t="n">
        <v>12.02467832948226</v>
      </c>
      <c r="D10288" s="14">
        <f>B10288-C10288</f>
        <v/>
      </c>
      <c r="E10288" s="14">
        <f>ABS(D10288)</f>
        <v/>
      </c>
      <c r="F10288" s="15" t="n">
        <v>189763</v>
      </c>
      <c r="G10288" s="12" t="inlineStr">
        <is>
          <t>joint</t>
        </is>
      </c>
      <c r="H10288" s="12" t="inlineStr">
        <is>
          <t>Married, spouse present</t>
        </is>
      </c>
      <c r="I10288" s="16" t="n">
        <v>33</v>
      </c>
      <c r="J10288" s="16" t="n">
        <v>74</v>
      </c>
      <c r="K10288" s="16" t="n">
        <v>0</v>
      </c>
      <c r="L10288" s="16" t="n">
        <v>0</v>
      </c>
      <c r="M10288" s="16" t="n">
        <v>2</v>
      </c>
      <c r="N10288" s="17" t="n">
        <v>0</v>
      </c>
      <c r="O10288" s="17" t="n">
        <v>0.0052697311910119</v>
      </c>
      <c r="P10288" s="17" t="n">
        <v>0.0011751500555956</v>
      </c>
      <c r="Q10288" s="17" t="n">
        <v>0</v>
      </c>
      <c r="R10288" s="17" t="n">
        <v>0.0556589008394681</v>
      </c>
      <c r="S10288" s="17" t="n">
        <v>0.161886142187887</v>
      </c>
      <c r="T10288" s="17" t="n">
        <v>0.2107892476404778</v>
      </c>
      <c r="U10288" s="17" t="n">
        <v>0.5652208280855594</v>
      </c>
      <c r="V10288" s="18" t="n">
        <v>1071.87</v>
      </c>
    </row>
    <row r="10289">
      <c r="A10289" s="12" t="n">
        <v>10288</v>
      </c>
      <c r="B10289" s="13" t="n">
        <v>8.678579307302007</v>
      </c>
      <c r="C10289" s="13" t="n">
        <v>8.533151697386366</v>
      </c>
      <c r="D10289" s="14">
        <f>B10289-C10289</f>
        <v/>
      </c>
      <c r="E10289" s="14">
        <f>ABS(D10289)</f>
        <v/>
      </c>
      <c r="F10289" s="15" t="n">
        <v>113325</v>
      </c>
      <c r="G10289" s="12" t="inlineStr">
        <is>
          <t>joint</t>
        </is>
      </c>
      <c r="H10289" s="12" t="inlineStr">
        <is>
          <t>Married, spouse present</t>
        </is>
      </c>
      <c r="I10289" s="16" t="n">
        <v>20</v>
      </c>
      <c r="J10289" s="16" t="n">
        <v>53</v>
      </c>
      <c r="K10289" s="16" t="n">
        <v>0</v>
      </c>
      <c r="L10289" s="16" t="n">
        <v>0</v>
      </c>
      <c r="M10289" s="16" t="n">
        <v>2</v>
      </c>
      <c r="N10289" s="17" t="n">
        <v>0.6618133686300464</v>
      </c>
      <c r="O10289" s="17" t="n">
        <v>0</v>
      </c>
      <c r="P10289" s="17" t="n">
        <v>0.001367747628502</v>
      </c>
      <c r="Q10289" s="17" t="n">
        <v>0</v>
      </c>
      <c r="R10289" s="17" t="n">
        <v>0</v>
      </c>
      <c r="S10289" s="17" t="n">
        <v>0</v>
      </c>
      <c r="T10289" s="17" t="n">
        <v>0</v>
      </c>
      <c r="U10289" s="17" t="n">
        <v>0.3368188837414516</v>
      </c>
      <c r="V10289" s="18" t="n">
        <v>2207.84</v>
      </c>
    </row>
    <row r="10290">
      <c r="A10290" s="12" t="n">
        <v>10289</v>
      </c>
      <c r="B10290" s="13" t="n">
        <v>5.595555555555555</v>
      </c>
      <c r="C10290" s="13" t="n">
        <v>6.378345044555438</v>
      </c>
      <c r="D10290" s="14">
        <f>B10290-C10290</f>
        <v/>
      </c>
      <c r="E10290" s="14">
        <f>ABS(D10290)</f>
        <v/>
      </c>
      <c r="F10290" s="15" t="n">
        <v>100000</v>
      </c>
      <c r="G10290" s="12" t="inlineStr">
        <is>
          <t>joint</t>
        </is>
      </c>
      <c r="H10290" s="12" t="inlineStr">
        <is>
          <t>Married, spouse present</t>
        </is>
      </c>
      <c r="I10290" s="16" t="n">
        <v>45</v>
      </c>
      <c r="J10290" s="16" t="n">
        <v>44</v>
      </c>
      <c r="K10290" s="16" t="n">
        <v>1</v>
      </c>
      <c r="L10290" s="16" t="n">
        <v>0</v>
      </c>
      <c r="M10290" s="16" t="n">
        <v>3</v>
      </c>
      <c r="N10290" s="17" t="n">
        <v>0.7</v>
      </c>
      <c r="O10290" s="17" t="n">
        <v>0</v>
      </c>
      <c r="P10290" s="17" t="n">
        <v>0</v>
      </c>
      <c r="Q10290" s="17" t="n">
        <v>0</v>
      </c>
      <c r="R10290" s="17" t="n">
        <v>0</v>
      </c>
      <c r="S10290" s="17" t="n">
        <v>0</v>
      </c>
      <c r="T10290" s="17" t="n">
        <v>0</v>
      </c>
      <c r="U10290" s="17" t="n">
        <v>0.3</v>
      </c>
      <c r="V10290" s="18" t="n">
        <v>1882.11</v>
      </c>
    </row>
    <row r="10291">
      <c r="A10291" s="12" t="n">
        <v>10290</v>
      </c>
      <c r="B10291" s="13" t="n">
        <v>12.73201925610136</v>
      </c>
      <c r="C10291" s="13" t="n">
        <v>12.19450084250911</v>
      </c>
      <c r="D10291" s="14">
        <f>B10291-C10291</f>
        <v/>
      </c>
      <c r="E10291" s="14">
        <f>ABS(D10291)</f>
        <v/>
      </c>
      <c r="F10291" s="15" t="n">
        <v>83506</v>
      </c>
      <c r="G10291" s="12" t="inlineStr">
        <is>
          <t>single</t>
        </is>
      </c>
      <c r="H10291" s="12" t="inlineStr">
        <is>
          <t>Never married/single</t>
        </is>
      </c>
      <c r="I10291" s="16" t="n">
        <v>53</v>
      </c>
      <c r="J10291" s="16" t="n">
        <v>25</v>
      </c>
      <c r="K10291" s="16" t="n">
        <v>0</v>
      </c>
      <c r="L10291" s="16" t="n">
        <v>0</v>
      </c>
      <c r="M10291" s="16" t="n">
        <v>2</v>
      </c>
      <c r="N10291" s="17" t="n">
        <v>0.9939405551696884</v>
      </c>
      <c r="O10291" s="17" t="n">
        <v>0</v>
      </c>
      <c r="P10291" s="17" t="n">
        <v>0.0060594448303115</v>
      </c>
      <c r="Q10291" s="17" t="n">
        <v>0</v>
      </c>
      <c r="R10291" s="17" t="n">
        <v>0</v>
      </c>
      <c r="S10291" s="17" t="n">
        <v>0</v>
      </c>
      <c r="T10291" s="17" t="n">
        <v>0</v>
      </c>
      <c r="U10291" s="17" t="n">
        <v>0</v>
      </c>
      <c r="V10291" s="18" t="n">
        <v>2571.39</v>
      </c>
    </row>
    <row r="10292">
      <c r="A10292" s="12" t="n">
        <v>10291</v>
      </c>
      <c r="B10292" s="13" t="n">
        <v>3.704545454545455</v>
      </c>
      <c r="C10292" s="13" t="n">
        <v>3.693501465247949</v>
      </c>
      <c r="D10292" s="14">
        <f>B10292-C10292</f>
        <v/>
      </c>
      <c r="E10292" s="14">
        <f>ABS(D10292)</f>
        <v/>
      </c>
      <c r="F10292" s="15" t="n">
        <v>22000</v>
      </c>
      <c r="G10292" s="12" t="inlineStr">
        <is>
          <t>single</t>
        </is>
      </c>
      <c r="H10292" s="12" t="inlineStr">
        <is>
          <t>Never married/single</t>
        </is>
      </c>
      <c r="I10292" s="16" t="n">
        <v>1</v>
      </c>
      <c r="J10292" s="16" t="n">
        <v>31</v>
      </c>
      <c r="K10292" s="16" t="n">
        <v>0</v>
      </c>
      <c r="L10292" s="16" t="n">
        <v>0</v>
      </c>
      <c r="M10292" s="16" t="n">
        <v>1</v>
      </c>
      <c r="N10292" s="17" t="n">
        <v>1</v>
      </c>
      <c r="O10292" s="17" t="n">
        <v>0</v>
      </c>
      <c r="P10292" s="17" t="n">
        <v>0</v>
      </c>
      <c r="Q10292" s="17" t="n">
        <v>0</v>
      </c>
      <c r="R10292" s="17" t="n">
        <v>0</v>
      </c>
      <c r="S10292" s="17" t="n">
        <v>0</v>
      </c>
      <c r="T10292" s="17" t="n">
        <v>0</v>
      </c>
      <c r="U10292" s="17" t="n">
        <v>0</v>
      </c>
      <c r="V10292" s="18" t="n">
        <v>2765</v>
      </c>
    </row>
    <row r="10293">
      <c r="A10293" s="12" t="n">
        <v>10292</v>
      </c>
      <c r="B10293" s="13" t="n">
        <v>3.632506246230722</v>
      </c>
      <c r="C10293" s="13" t="n">
        <v>3.42554300649718</v>
      </c>
      <c r="D10293" s="14">
        <f>B10293-C10293</f>
        <v/>
      </c>
      <c r="E10293" s="14">
        <f>ABS(D10293)</f>
        <v/>
      </c>
      <c r="F10293" s="15" t="n">
        <v>92856</v>
      </c>
      <c r="G10293" s="12" t="inlineStr">
        <is>
          <t>joint</t>
        </is>
      </c>
      <c r="H10293" s="12" t="inlineStr">
        <is>
          <t>Married, spouse present</t>
        </is>
      </c>
      <c r="I10293" s="16" t="n">
        <v>47</v>
      </c>
      <c r="J10293" s="16" t="n">
        <v>28</v>
      </c>
      <c r="K10293" s="16" t="n">
        <v>2</v>
      </c>
      <c r="L10293" s="16" t="n">
        <v>2</v>
      </c>
      <c r="M10293" s="16" t="n">
        <v>4</v>
      </c>
      <c r="N10293" s="17" t="n">
        <v>0.9584733350564316</v>
      </c>
      <c r="O10293" s="17" t="n">
        <v>0</v>
      </c>
      <c r="P10293" s="17" t="n">
        <v>0.0366481433617644</v>
      </c>
      <c r="Q10293" s="17" t="n">
        <v>0.000538468165762</v>
      </c>
      <c r="R10293" s="17" t="n">
        <v>0</v>
      </c>
      <c r="S10293" s="17" t="n">
        <v>0</v>
      </c>
      <c r="T10293" s="17" t="n">
        <v>0</v>
      </c>
      <c r="U10293" s="17" t="n">
        <v>0.004340053416042</v>
      </c>
      <c r="V10293" s="18" t="n">
        <v>3158.35</v>
      </c>
    </row>
    <row r="10294">
      <c r="A10294" s="12" t="n">
        <v>10293</v>
      </c>
      <c r="B10294" s="13" t="n">
        <v>7.242713046995474</v>
      </c>
      <c r="C10294" s="13" t="n">
        <v>7.679777004508814</v>
      </c>
      <c r="D10294" s="14">
        <f>B10294-C10294</f>
        <v/>
      </c>
      <c r="E10294" s="14">
        <f>ABS(D10294)</f>
        <v/>
      </c>
      <c r="F10294" s="15" t="n">
        <v>45557</v>
      </c>
      <c r="G10294" s="12" t="inlineStr">
        <is>
          <t>single</t>
        </is>
      </c>
      <c r="H10294" s="12" t="inlineStr">
        <is>
          <t>Never married/single</t>
        </is>
      </c>
      <c r="I10294" s="16" t="n">
        <v>13</v>
      </c>
      <c r="J10294" s="16" t="n">
        <v>32</v>
      </c>
      <c r="K10294" s="16" t="n">
        <v>0</v>
      </c>
      <c r="L10294" s="16" t="n">
        <v>0</v>
      </c>
      <c r="M10294" s="16" t="n">
        <v>4</v>
      </c>
      <c r="N10294" s="17" t="n">
        <v>0.8341198937594662</v>
      </c>
      <c r="O10294" s="17" t="n">
        <v>0</v>
      </c>
      <c r="P10294" s="17" t="n">
        <v>0.0341769651206181</v>
      </c>
      <c r="Q10294" s="17" t="n">
        <v>0</v>
      </c>
      <c r="R10294" s="17" t="n">
        <v>0</v>
      </c>
      <c r="S10294" s="17" t="n">
        <v>0</v>
      </c>
      <c r="T10294" s="17" t="n">
        <v>0</v>
      </c>
      <c r="U10294" s="17" t="n">
        <v>0</v>
      </c>
      <c r="V10294" s="18" t="n">
        <v>3133.82</v>
      </c>
    </row>
    <row r="10295">
      <c r="A10295" s="12" t="n">
        <v>10294</v>
      </c>
      <c r="B10295" s="13" t="n">
        <v>27.20186758996958</v>
      </c>
      <c r="C10295" s="13" t="n">
        <v>26.4840854104596</v>
      </c>
      <c r="D10295" s="14">
        <f>B10295-C10295</f>
        <v/>
      </c>
      <c r="E10295" s="14">
        <f>ABS(D10295)</f>
        <v/>
      </c>
      <c r="F10295" s="15" t="n">
        <v>918100</v>
      </c>
      <c r="G10295" s="12" t="inlineStr">
        <is>
          <t>joint</t>
        </is>
      </c>
      <c r="H10295" s="12" t="inlineStr">
        <is>
          <t>Married, spouse present</t>
        </is>
      </c>
      <c r="I10295" s="16" t="n">
        <v>6</v>
      </c>
      <c r="J10295" s="16" t="n">
        <v>49</v>
      </c>
      <c r="K10295" s="16" t="n">
        <v>2</v>
      </c>
      <c r="L10295" s="16" t="n">
        <v>0</v>
      </c>
      <c r="M10295" s="16" t="n">
        <v>4</v>
      </c>
      <c r="N10295" s="17" t="n">
        <v>0.816904476636532</v>
      </c>
      <c r="O10295" s="17" t="n">
        <v>0</v>
      </c>
      <c r="P10295" s="17" t="n">
        <v>0.0332207820498856</v>
      </c>
      <c r="Q10295" s="17" t="n">
        <v>0.0054460298442435</v>
      </c>
      <c r="R10295" s="17" t="n">
        <v>0</v>
      </c>
      <c r="S10295" s="17" t="n">
        <v>0</v>
      </c>
      <c r="T10295" s="17" t="n">
        <v>0</v>
      </c>
      <c r="U10295" s="17" t="n">
        <v>0.1444287114693388</v>
      </c>
      <c r="V10295" s="18" t="n">
        <v>2173.29</v>
      </c>
    </row>
    <row r="10296">
      <c r="A10296" s="12" t="n">
        <v>10295</v>
      </c>
      <c r="B10296" s="13" t="n">
        <v>14.78956115528006</v>
      </c>
      <c r="C10296" s="13" t="n">
        <v>13.92555317524216</v>
      </c>
      <c r="D10296" s="14">
        <f>B10296-C10296</f>
        <v/>
      </c>
      <c r="E10296" s="14">
        <f>ABS(D10296)</f>
        <v/>
      </c>
      <c r="F10296" s="15" t="n">
        <v>111315</v>
      </c>
      <c r="G10296" s="12" t="inlineStr">
        <is>
          <t>single</t>
        </is>
      </c>
      <c r="H10296" s="12" t="inlineStr">
        <is>
          <t>Divorced</t>
        </is>
      </c>
      <c r="I10296" s="16" t="n">
        <v>32</v>
      </c>
      <c r="J10296" s="16" t="n">
        <v>55</v>
      </c>
      <c r="K10296" s="16" t="n">
        <v>0</v>
      </c>
      <c r="L10296" s="16" t="n">
        <v>0</v>
      </c>
      <c r="M10296" s="16" t="n">
        <v>2</v>
      </c>
      <c r="N10296" s="17" t="n">
        <v>0.9881866774468848</v>
      </c>
      <c r="O10296" s="17" t="n">
        <v>0</v>
      </c>
      <c r="P10296" s="17" t="n">
        <v>0.0109149710281633</v>
      </c>
      <c r="Q10296" s="17" t="n">
        <v>0.0008983515249517</v>
      </c>
      <c r="R10296" s="17" t="n">
        <v>0</v>
      </c>
      <c r="S10296" s="17" t="n">
        <v>0</v>
      </c>
      <c r="T10296" s="17" t="n">
        <v>0</v>
      </c>
      <c r="U10296" s="17" t="n">
        <v>0</v>
      </c>
      <c r="V10296" s="18" t="n">
        <v>993.3200000000001</v>
      </c>
    </row>
    <row r="10297">
      <c r="A10297" s="12" t="n">
        <v>10296</v>
      </c>
      <c r="B10297" s="13" t="n">
        <v>14.48702918335392</v>
      </c>
      <c r="C10297" s="13" t="n">
        <v>13.91021014625209</v>
      </c>
      <c r="D10297" s="14">
        <f>B10297-C10297</f>
        <v/>
      </c>
      <c r="E10297" s="14">
        <f>ABS(D10297)</f>
        <v/>
      </c>
      <c r="F10297" s="15" t="n">
        <v>126564</v>
      </c>
      <c r="G10297" s="12" t="inlineStr">
        <is>
          <t>single</t>
        </is>
      </c>
      <c r="H10297" s="12" t="inlineStr">
        <is>
          <t>Divorced</t>
        </is>
      </c>
      <c r="I10297" s="16" t="n">
        <v>53</v>
      </c>
      <c r="J10297" s="16" t="n">
        <v>70</v>
      </c>
      <c r="K10297" s="16" t="n">
        <v>0</v>
      </c>
      <c r="L10297" s="16" t="n">
        <v>0</v>
      </c>
      <c r="M10297" s="16" t="n">
        <v>2</v>
      </c>
      <c r="N10297" s="17" t="n">
        <v>0</v>
      </c>
      <c r="O10297" s="17" t="n">
        <v>0</v>
      </c>
      <c r="P10297" s="17" t="n">
        <v>0.2805616130969312</v>
      </c>
      <c r="Q10297" s="17" t="n">
        <v>0.118517113871243</v>
      </c>
      <c r="R10297" s="17" t="n">
        <v>0.0948136910969944</v>
      </c>
      <c r="S10297" s="17" t="n">
        <v>0.2368366992193672</v>
      </c>
      <c r="T10297" s="17" t="n">
        <v>0</v>
      </c>
      <c r="U10297" s="17" t="n">
        <v>0</v>
      </c>
      <c r="V10297" s="18" t="n">
        <v>3504.61</v>
      </c>
    </row>
    <row r="10298">
      <c r="A10298" s="12" t="n">
        <v>10297</v>
      </c>
      <c r="B10298" s="13" t="n">
        <v>16.25621538864713</v>
      </c>
      <c r="C10298" s="13" t="n">
        <v>15.69209593772998</v>
      </c>
      <c r="D10298" s="14">
        <f>B10298-C10298</f>
        <v/>
      </c>
      <c r="E10298" s="14">
        <f>ABS(D10298)</f>
        <v/>
      </c>
      <c r="F10298" s="15" t="n">
        <v>135003</v>
      </c>
      <c r="G10298" s="12" t="inlineStr">
        <is>
          <t>single</t>
        </is>
      </c>
      <c r="H10298" s="12" t="inlineStr">
        <is>
          <t>Never married/single</t>
        </is>
      </c>
      <c r="I10298" s="16" t="n">
        <v>42</v>
      </c>
      <c r="J10298" s="16" t="n">
        <v>34</v>
      </c>
      <c r="K10298" s="16" t="n">
        <v>0</v>
      </c>
      <c r="L10298" s="16" t="n">
        <v>0</v>
      </c>
      <c r="M10298" s="16" t="n">
        <v>1</v>
      </c>
      <c r="N10298" s="17" t="n">
        <v>0.9629415642615348</v>
      </c>
      <c r="O10298" s="17" t="n">
        <v>0</v>
      </c>
      <c r="P10298" s="17" t="n">
        <v>0.0037258431294119</v>
      </c>
      <c r="Q10298" s="17" t="n">
        <v>0.0333325926090531</v>
      </c>
      <c r="R10298" s="17" t="n">
        <v>0</v>
      </c>
      <c r="S10298" s="17" t="n">
        <v>0</v>
      </c>
      <c r="T10298" s="17" t="n">
        <v>0</v>
      </c>
      <c r="U10298" s="17" t="n">
        <v>0</v>
      </c>
      <c r="V10298" s="18" t="n">
        <v>2428.36</v>
      </c>
    </row>
    <row r="10299">
      <c r="A10299" s="12" t="n">
        <v>10298</v>
      </c>
      <c r="B10299" s="13" t="n">
        <v>18.98556739060266</v>
      </c>
      <c r="C10299" s="13" t="n">
        <v>19.11503874869008</v>
      </c>
      <c r="D10299" s="14">
        <f>B10299-C10299</f>
        <v/>
      </c>
      <c r="E10299" s="14">
        <f>ABS(D10299)</f>
        <v/>
      </c>
      <c r="F10299" s="15" t="n">
        <v>542175</v>
      </c>
      <c r="G10299" s="12" t="inlineStr">
        <is>
          <t>joint</t>
        </is>
      </c>
      <c r="H10299" s="12" t="inlineStr">
        <is>
          <t>Married, spouse present</t>
        </is>
      </c>
      <c r="I10299" s="16" t="n">
        <v>37</v>
      </c>
      <c r="J10299" s="16" t="n">
        <v>38</v>
      </c>
      <c r="K10299" s="16" t="n">
        <v>2</v>
      </c>
      <c r="L10299" s="16" t="n">
        <v>0</v>
      </c>
      <c r="M10299" s="16" t="n">
        <v>4</v>
      </c>
      <c r="N10299" s="17" t="n">
        <v>0.2213307511412366</v>
      </c>
      <c r="O10299" s="17" t="n">
        <v>0</v>
      </c>
      <c r="P10299" s="17" t="n">
        <v>0.0183372527320514</v>
      </c>
      <c r="Q10299" s="17" t="n">
        <v>0.0017522017798681</v>
      </c>
      <c r="R10299" s="17" t="n">
        <v>0</v>
      </c>
      <c r="S10299" s="17" t="n">
        <v>0</v>
      </c>
      <c r="T10299" s="17" t="n">
        <v>0</v>
      </c>
      <c r="U10299" s="17" t="n">
        <v>0.7585797943468437</v>
      </c>
      <c r="V10299" s="18" t="n">
        <v>2190.96</v>
      </c>
    </row>
    <row r="10300">
      <c r="A10300" s="12" t="n">
        <v>10299</v>
      </c>
      <c r="B10300" s="13" t="n">
        <v>14.32661570535094</v>
      </c>
      <c r="C10300" s="13" t="n">
        <v>15.1008537669582</v>
      </c>
      <c r="D10300" s="14">
        <f>B10300-C10300</f>
        <v/>
      </c>
      <c r="E10300" s="14">
        <f>ABS(D10300)</f>
        <v/>
      </c>
      <c r="F10300" s="15" t="n">
        <v>143900</v>
      </c>
      <c r="G10300" s="12" t="inlineStr">
        <is>
          <t>single</t>
        </is>
      </c>
      <c r="H10300" s="12" t="inlineStr">
        <is>
          <t>Separated</t>
        </is>
      </c>
      <c r="I10300" s="16" t="n">
        <v>6</v>
      </c>
      <c r="J10300" s="16" t="n">
        <v>50</v>
      </c>
      <c r="K10300" s="16" t="n">
        <v>0</v>
      </c>
      <c r="L10300" s="16" t="n">
        <v>0</v>
      </c>
      <c r="M10300" s="16" t="n">
        <v>1</v>
      </c>
      <c r="N10300" s="17" t="n">
        <v>0.6129256428075052</v>
      </c>
      <c r="O10300" s="17" t="n">
        <v>0</v>
      </c>
      <c r="P10300" s="17" t="n">
        <v>0.0257123002084781</v>
      </c>
      <c r="Q10300" s="17" t="n">
        <v>0</v>
      </c>
      <c r="R10300" s="17" t="n">
        <v>0</v>
      </c>
      <c r="S10300" s="17" t="n">
        <v>0</v>
      </c>
      <c r="T10300" s="17" t="n">
        <v>0.3613620569840167</v>
      </c>
      <c r="U10300" s="17" t="n">
        <v>0</v>
      </c>
      <c r="V10300" s="18" t="n">
        <v>1846.2</v>
      </c>
    </row>
    <row r="10301">
      <c r="A10301" s="12" t="n">
        <v>10300</v>
      </c>
      <c r="B10301" s="13" t="n">
        <v>10.64538372383034</v>
      </c>
      <c r="C10301" s="13" t="n">
        <v>9.556997950710073</v>
      </c>
      <c r="D10301" s="14">
        <f>B10301-C10301</f>
        <v/>
      </c>
      <c r="E10301" s="14">
        <f>ABS(D10301)</f>
        <v/>
      </c>
      <c r="F10301" s="15" t="n">
        <v>71211</v>
      </c>
      <c r="G10301" s="12" t="inlineStr">
        <is>
          <t>single</t>
        </is>
      </c>
      <c r="H10301" s="12" t="inlineStr">
        <is>
          <t>Widowed</t>
        </is>
      </c>
      <c r="I10301" s="16" t="n">
        <v>1</v>
      </c>
      <c r="J10301" s="16" t="n">
        <v>64</v>
      </c>
      <c r="K10301" s="16" t="n">
        <v>0</v>
      </c>
      <c r="L10301" s="16" t="n">
        <v>0</v>
      </c>
      <c r="M10301" s="16" t="n">
        <v>2</v>
      </c>
      <c r="N10301" s="17" t="n">
        <v>0</v>
      </c>
      <c r="O10301" s="17" t="n">
        <v>0</v>
      </c>
      <c r="P10301" s="17" t="n">
        <v>0.4353260030051536</v>
      </c>
      <c r="Q10301" s="17" t="n">
        <v>0</v>
      </c>
      <c r="R10301" s="17" t="n">
        <v>0.0230722781592731</v>
      </c>
      <c r="S10301" s="17" t="n">
        <v>0.2864725955259721</v>
      </c>
      <c r="T10301" s="17" t="n">
        <v>0</v>
      </c>
      <c r="U10301" s="17" t="n">
        <v>0</v>
      </c>
      <c r="V10301" s="18" t="n">
        <v>2084.48</v>
      </c>
    </row>
    <row r="10302">
      <c r="A10302" s="12" t="n">
        <v>10301</v>
      </c>
      <c r="B10302" s="13" t="n">
        <v>14.34844606946984</v>
      </c>
      <c r="C10302" s="13" t="n">
        <v>14.70689572036654</v>
      </c>
      <c r="D10302" s="14">
        <f>B10302-C10302</f>
        <v/>
      </c>
      <c r="E10302" s="14">
        <f>ABS(D10302)</f>
        <v/>
      </c>
      <c r="F10302" s="15" t="n">
        <v>284500</v>
      </c>
      <c r="G10302" s="12" t="inlineStr">
        <is>
          <t>joint</t>
        </is>
      </c>
      <c r="H10302" s="12" t="inlineStr">
        <is>
          <t>Married, spouse present</t>
        </is>
      </c>
      <c r="I10302" s="16" t="n">
        <v>1</v>
      </c>
      <c r="J10302" s="16" t="n">
        <v>46</v>
      </c>
      <c r="K10302" s="16" t="n">
        <v>2</v>
      </c>
      <c r="L10302" s="16" t="n">
        <v>0</v>
      </c>
      <c r="M10302" s="16" t="n">
        <v>4</v>
      </c>
      <c r="N10302" s="17" t="n">
        <v>0.4499121265377855</v>
      </c>
      <c r="O10302" s="17" t="n">
        <v>0</v>
      </c>
      <c r="P10302" s="17" t="n">
        <v>0.0096660808435852</v>
      </c>
      <c r="Q10302" s="17" t="n">
        <v>0</v>
      </c>
      <c r="R10302" s="17" t="n">
        <v>0</v>
      </c>
      <c r="S10302" s="17" t="n">
        <v>0</v>
      </c>
      <c r="T10302" s="17" t="n">
        <v>0</v>
      </c>
      <c r="U10302" s="17" t="n">
        <v>0.5404217926186292</v>
      </c>
      <c r="V10302" s="18" t="n">
        <v>1163.7</v>
      </c>
    </row>
    <row r="10303">
      <c r="A10303" s="12" t="n">
        <v>10302</v>
      </c>
      <c r="B10303" s="13" t="n">
        <v>14.13435114503817</v>
      </c>
      <c r="C10303" s="13" t="n">
        <v>10.96879257921409</v>
      </c>
      <c r="D10303" s="14">
        <f>B10303-C10303</f>
        <v/>
      </c>
      <c r="E10303" s="14">
        <f>ABS(D10303)</f>
        <v/>
      </c>
      <c r="F10303" s="15" t="n">
        <v>262000</v>
      </c>
      <c r="G10303" s="12" t="inlineStr">
        <is>
          <t>joint</t>
        </is>
      </c>
      <c r="H10303" s="12" t="inlineStr">
        <is>
          <t>Married, spouse present</t>
        </is>
      </c>
      <c r="I10303" s="16" t="n">
        <v>48</v>
      </c>
      <c r="J10303" s="16" t="n">
        <v>37</v>
      </c>
      <c r="K10303" s="16" t="n">
        <v>3</v>
      </c>
      <c r="L10303" s="16" t="n">
        <v>0</v>
      </c>
      <c r="M10303" s="16" t="n">
        <v>5</v>
      </c>
      <c r="N10303" s="17" t="n">
        <v>0.2099236641221374</v>
      </c>
      <c r="O10303" s="17" t="n">
        <v>0</v>
      </c>
      <c r="P10303" s="17" t="n">
        <v>0</v>
      </c>
      <c r="Q10303" s="17" t="n">
        <v>0</v>
      </c>
      <c r="R10303" s="17" t="n">
        <v>0</v>
      </c>
      <c r="S10303" s="17" t="n">
        <v>0</v>
      </c>
      <c r="T10303" s="17" t="n">
        <v>0</v>
      </c>
      <c r="U10303" s="17" t="n">
        <v>0.7900763358778626</v>
      </c>
      <c r="V10303" s="18" t="n">
        <v>2397.84</v>
      </c>
    </row>
    <row r="10304">
      <c r="A10304" s="12" t="n">
        <v>10303</v>
      </c>
      <c r="B10304" s="13" t="n">
        <v>12.3625593879188</v>
      </c>
      <c r="C10304" s="13" t="n">
        <v>11.94961777685818</v>
      </c>
      <c r="D10304" s="14">
        <f>B10304-C10304</f>
        <v/>
      </c>
      <c r="E10304" s="14">
        <f>ABS(D10304)</f>
        <v/>
      </c>
      <c r="F10304" s="15" t="n">
        <v>81035</v>
      </c>
      <c r="G10304" s="12" t="inlineStr">
        <is>
          <t>single</t>
        </is>
      </c>
      <c r="H10304" s="12" t="inlineStr">
        <is>
          <t>Never married/single</t>
        </is>
      </c>
      <c r="I10304" s="16" t="n">
        <v>6</v>
      </c>
      <c r="J10304" s="16" t="n">
        <v>25</v>
      </c>
      <c r="K10304" s="16" t="n">
        <v>0</v>
      </c>
      <c r="L10304" s="16" t="n">
        <v>0</v>
      </c>
      <c r="M10304" s="16" t="n">
        <v>3</v>
      </c>
      <c r="N10304" s="17" t="n">
        <v>0.9872277410995248</v>
      </c>
      <c r="O10304" s="17" t="n">
        <v>0</v>
      </c>
      <c r="P10304" s="17" t="n">
        <v>0.000431912136731</v>
      </c>
      <c r="Q10304" s="17" t="n">
        <v>0.012340346763744</v>
      </c>
      <c r="R10304" s="17" t="n">
        <v>0</v>
      </c>
      <c r="S10304" s="17" t="n">
        <v>0</v>
      </c>
      <c r="T10304" s="17" t="n">
        <v>0</v>
      </c>
      <c r="U10304" s="17" t="n">
        <v>0</v>
      </c>
      <c r="V10304" s="18" t="n">
        <v>2105.7</v>
      </c>
    </row>
    <row r="10305">
      <c r="A10305" s="12" t="n">
        <v>10304</v>
      </c>
      <c r="B10305" s="13" t="n">
        <v>3.285998158290118</v>
      </c>
      <c r="C10305" s="13" t="n">
        <v>2.97728416668196</v>
      </c>
      <c r="D10305" s="14">
        <f>B10305-C10305</f>
        <v/>
      </c>
      <c r="E10305" s="14">
        <f>ABS(D10305)</f>
        <v/>
      </c>
      <c r="F10305" s="15" t="n">
        <v>20633</v>
      </c>
      <c r="G10305" s="12" t="inlineStr">
        <is>
          <t>single</t>
        </is>
      </c>
      <c r="H10305" s="12" t="inlineStr">
        <is>
          <t>Divorced</t>
        </is>
      </c>
      <c r="I10305" s="16" t="n">
        <v>6</v>
      </c>
      <c r="J10305" s="16" t="n">
        <v>63</v>
      </c>
      <c r="K10305" s="16" t="n">
        <v>0</v>
      </c>
      <c r="L10305" s="16" t="n">
        <v>0</v>
      </c>
      <c r="M10305" s="16" t="n">
        <v>1</v>
      </c>
      <c r="N10305" s="17" t="n">
        <v>0</v>
      </c>
      <c r="O10305" s="17" t="n">
        <v>0</v>
      </c>
      <c r="P10305" s="17" t="n">
        <v>0.0019871080308244</v>
      </c>
      <c r="Q10305" s="17" t="n">
        <v>0</v>
      </c>
      <c r="R10305" s="17" t="n">
        <v>0</v>
      </c>
      <c r="S10305" s="17" t="n">
        <v>0</v>
      </c>
      <c r="T10305" s="17" t="n">
        <v>0</v>
      </c>
      <c r="U10305" s="17" t="n">
        <v>0</v>
      </c>
      <c r="V10305" s="18" t="n">
        <v>1982.51</v>
      </c>
    </row>
    <row r="10306">
      <c r="A10306" s="12" t="n">
        <v>10305</v>
      </c>
      <c r="B10306" s="13" t="n">
        <v>-8.846332977178708</v>
      </c>
      <c r="C10306" s="13" t="n">
        <v>-2.620484797523598</v>
      </c>
      <c r="D10306" s="14">
        <f>B10306-C10306</f>
        <v/>
      </c>
      <c r="E10306" s="14">
        <f>ABS(D10306)</f>
        <v/>
      </c>
      <c r="F10306" s="15" t="n">
        <v>42001</v>
      </c>
      <c r="G10306" s="12" t="inlineStr">
        <is>
          <t>head_of_household</t>
        </is>
      </c>
      <c r="H10306" s="12" t="inlineStr">
        <is>
          <t>Divorced</t>
        </is>
      </c>
      <c r="I10306" s="16" t="n">
        <v>36</v>
      </c>
      <c r="J10306" s="16" t="n">
        <v>44</v>
      </c>
      <c r="K10306" s="16" t="n">
        <v>1</v>
      </c>
      <c r="L10306" s="16" t="n">
        <v>0</v>
      </c>
      <c r="M10306" s="16" t="n">
        <v>4</v>
      </c>
      <c r="N10306" s="17" t="n">
        <v>0.9999761910430705</v>
      </c>
      <c r="O10306" s="17" t="n">
        <v>0</v>
      </c>
      <c r="P10306" s="17" t="n">
        <v>2.380895692959691e-05</v>
      </c>
      <c r="Q10306" s="17" t="n">
        <v>0</v>
      </c>
      <c r="R10306" s="17" t="n">
        <v>0</v>
      </c>
      <c r="S10306" s="17" t="n">
        <v>0</v>
      </c>
      <c r="T10306" s="17" t="n">
        <v>0</v>
      </c>
      <c r="U10306" s="17" t="n">
        <v>0</v>
      </c>
      <c r="V10306" s="18" t="n">
        <v>2849.26</v>
      </c>
    </row>
    <row r="10307">
      <c r="A10307" s="12" t="n">
        <v>10306</v>
      </c>
      <c r="B10307" s="13" t="n">
        <v>14.38370319342617</v>
      </c>
      <c r="C10307" s="13" t="n">
        <v>11.87932226638108</v>
      </c>
      <c r="D10307" s="14">
        <f>B10307-C10307</f>
        <v/>
      </c>
      <c r="E10307" s="14">
        <f>ABS(D10307)</f>
        <v/>
      </c>
      <c r="F10307" s="15" t="n">
        <v>203230</v>
      </c>
      <c r="G10307" s="12" t="inlineStr">
        <is>
          <t>joint</t>
        </is>
      </c>
      <c r="H10307" s="12" t="inlineStr">
        <is>
          <t>Married, spouse present</t>
        </is>
      </c>
      <c r="I10307" s="16" t="n">
        <v>35</v>
      </c>
      <c r="J10307" s="16" t="n">
        <v>51</v>
      </c>
      <c r="K10307" s="16" t="n">
        <v>1</v>
      </c>
      <c r="L10307" s="16" t="n">
        <v>0</v>
      </c>
      <c r="M10307" s="16" t="n">
        <v>5</v>
      </c>
      <c r="N10307" s="17" t="n">
        <v>0.6347488067706539</v>
      </c>
      <c r="O10307" s="17" t="n">
        <v>0</v>
      </c>
      <c r="P10307" s="17" t="n">
        <v>0.0017320277518082</v>
      </c>
      <c r="Q10307" s="17" t="n">
        <v>0</v>
      </c>
      <c r="R10307" s="17" t="n">
        <v>0</v>
      </c>
      <c r="S10307" s="17" t="n">
        <v>0</v>
      </c>
      <c r="T10307" s="17" t="n">
        <v>0</v>
      </c>
      <c r="U10307" s="17" t="n">
        <v>0.3635191654775377</v>
      </c>
      <c r="V10307" s="18" t="n">
        <v>529.52</v>
      </c>
    </row>
    <row r="10308">
      <c r="A10308" s="12" t="n">
        <v>10307</v>
      </c>
      <c r="B10308" s="13" t="n">
        <v>3.704545454545455</v>
      </c>
      <c r="C10308" s="13" t="n">
        <v>4.108225740547394</v>
      </c>
      <c r="D10308" s="14">
        <f>B10308-C10308</f>
        <v/>
      </c>
      <c r="E10308" s="14">
        <f>ABS(D10308)</f>
        <v/>
      </c>
      <c r="F10308" s="15" t="n">
        <v>25000</v>
      </c>
      <c r="G10308" s="12" t="inlineStr">
        <is>
          <t>single</t>
        </is>
      </c>
      <c r="H10308" s="12" t="inlineStr">
        <is>
          <t>Never married/single</t>
        </is>
      </c>
      <c r="I10308" s="16" t="n">
        <v>17</v>
      </c>
      <c r="J10308" s="16" t="n">
        <v>27</v>
      </c>
      <c r="K10308" s="16" t="n">
        <v>0</v>
      </c>
      <c r="L10308" s="16" t="n">
        <v>0</v>
      </c>
      <c r="M10308" s="16" t="n">
        <v>1</v>
      </c>
      <c r="N10308" s="17" t="n">
        <v>0.88</v>
      </c>
      <c r="O10308" s="17" t="n">
        <v>0</v>
      </c>
      <c r="P10308" s="17" t="n">
        <v>0</v>
      </c>
      <c r="Q10308" s="17" t="n">
        <v>0</v>
      </c>
      <c r="R10308" s="17" t="n">
        <v>0</v>
      </c>
      <c r="S10308" s="17" t="n">
        <v>0</v>
      </c>
      <c r="T10308" s="17" t="n">
        <v>0</v>
      </c>
      <c r="U10308" s="17" t="n">
        <v>0</v>
      </c>
      <c r="V10308" s="18" t="n">
        <v>3542.86</v>
      </c>
    </row>
    <row r="10309">
      <c r="A10309" s="12" t="n">
        <v>10308</v>
      </c>
      <c r="B10309" s="13" t="n">
        <v>12.97656523259881</v>
      </c>
      <c r="C10309" s="13" t="n">
        <v>12.18844883499608</v>
      </c>
      <c r="D10309" s="14">
        <f>B10309-C10309</f>
        <v/>
      </c>
      <c r="E10309" s="14">
        <f>ABS(D10309)</f>
        <v/>
      </c>
      <c r="F10309" s="15" t="n">
        <v>85770</v>
      </c>
      <c r="G10309" s="12" t="inlineStr">
        <is>
          <t>single</t>
        </is>
      </c>
      <c r="H10309" s="12" t="inlineStr">
        <is>
          <t>Never married/single</t>
        </is>
      </c>
      <c r="I10309" s="16" t="n">
        <v>37</v>
      </c>
      <c r="J10309" s="16" t="n">
        <v>28</v>
      </c>
      <c r="K10309" s="16" t="n">
        <v>0</v>
      </c>
      <c r="L10309" s="16" t="n">
        <v>0</v>
      </c>
      <c r="M10309" s="16" t="n">
        <v>1</v>
      </c>
      <c r="N10309" s="17" t="n">
        <v>0.9910225020403404</v>
      </c>
      <c r="O10309" s="17" t="n">
        <v>0</v>
      </c>
      <c r="P10309" s="17" t="n">
        <v>0.0089774979596595</v>
      </c>
      <c r="Q10309" s="17" t="n">
        <v>0</v>
      </c>
      <c r="R10309" s="17" t="n">
        <v>0</v>
      </c>
      <c r="S10309" s="17" t="n">
        <v>0</v>
      </c>
      <c r="T10309" s="17" t="n">
        <v>0</v>
      </c>
      <c r="U10309" s="17" t="n">
        <v>0</v>
      </c>
      <c r="V10309" s="18" t="n">
        <v>4697.45</v>
      </c>
    </row>
    <row r="10310">
      <c r="A10310" s="12" t="n">
        <v>10309</v>
      </c>
      <c r="B10310" s="13" t="n">
        <v>1.739632286256081</v>
      </c>
      <c r="C10310" s="13" t="n">
        <v>1.496939845037517</v>
      </c>
      <c r="D10310" s="14">
        <f>B10310-C10310</f>
        <v/>
      </c>
      <c r="E10310" s="14">
        <f>ABS(D10310)</f>
        <v/>
      </c>
      <c r="F10310" s="15" t="n">
        <v>96832</v>
      </c>
      <c r="G10310" s="12" t="inlineStr">
        <is>
          <t>joint</t>
        </is>
      </c>
      <c r="H10310" s="12" t="inlineStr">
        <is>
          <t>Married, spouse present</t>
        </is>
      </c>
      <c r="I10310" s="16" t="n">
        <v>12</v>
      </c>
      <c r="J10310" s="16" t="n">
        <v>42</v>
      </c>
      <c r="K10310" s="16" t="n">
        <v>3</v>
      </c>
      <c r="L10310" s="16" t="n">
        <v>0</v>
      </c>
      <c r="M10310" s="16" t="n">
        <v>5</v>
      </c>
      <c r="N10310" s="17" t="n">
        <v>0</v>
      </c>
      <c r="O10310" s="17" t="n">
        <v>0</v>
      </c>
      <c r="P10310" s="17" t="n">
        <v>0.0001549074686054</v>
      </c>
      <c r="Q10310" s="17" t="n">
        <v>0.0072290152015862</v>
      </c>
      <c r="R10310" s="17" t="n">
        <v>0</v>
      </c>
      <c r="S10310" s="17" t="n">
        <v>0</v>
      </c>
      <c r="T10310" s="17" t="n">
        <v>0</v>
      </c>
      <c r="U10310" s="17" t="n">
        <v>0.9926160773298084</v>
      </c>
      <c r="V10310" s="18" t="n">
        <v>2719.18</v>
      </c>
    </row>
    <row r="10311">
      <c r="A10311" s="12" t="n">
        <v>10310</v>
      </c>
      <c r="B10311" s="13" t="n">
        <v>0</v>
      </c>
      <c r="C10311" s="13" t="n">
        <v>0.1735622057813501</v>
      </c>
      <c r="D10311" s="14">
        <f>B10311-C10311</f>
        <v/>
      </c>
      <c r="E10311" s="14">
        <f>ABS(D10311)</f>
        <v/>
      </c>
      <c r="F10311" s="15" t="n">
        <v>28389</v>
      </c>
      <c r="G10311" s="12" t="inlineStr">
        <is>
          <t>single</t>
        </is>
      </c>
      <c r="H10311" s="12" t="inlineStr">
        <is>
          <t>Divorced</t>
        </is>
      </c>
      <c r="I10311" s="16" t="n">
        <v>36</v>
      </c>
      <c r="J10311" s="16" t="n">
        <v>80</v>
      </c>
      <c r="K10311" s="16" t="n">
        <v>0</v>
      </c>
      <c r="L10311" s="16" t="n">
        <v>0</v>
      </c>
      <c r="M10311" s="16" t="n">
        <v>1</v>
      </c>
      <c r="N10311" s="17" t="n">
        <v>0</v>
      </c>
      <c r="O10311" s="17" t="n">
        <v>0</v>
      </c>
      <c r="P10311" s="17" t="n">
        <v>0.2007115432033534</v>
      </c>
      <c r="Q10311" s="17" t="n">
        <v>0.000739723132199</v>
      </c>
      <c r="R10311" s="17" t="n">
        <v>0.0475536299270844</v>
      </c>
      <c r="S10311" s="17" t="n">
        <v>0.5495086124907534</v>
      </c>
      <c r="T10311" s="17" t="n">
        <v>0</v>
      </c>
      <c r="U10311" s="17" t="n">
        <v>0</v>
      </c>
      <c r="V10311" s="18" t="n">
        <v>4228.02</v>
      </c>
    </row>
    <row r="10312">
      <c r="A10312" s="12" t="n">
        <v>10311</v>
      </c>
      <c r="B10312" s="13" t="n">
        <v>10.1121351766513</v>
      </c>
      <c r="C10312" s="13" t="n">
        <v>9.964996266719721</v>
      </c>
      <c r="D10312" s="14">
        <f>B10312-C10312</f>
        <v/>
      </c>
      <c r="E10312" s="14">
        <f>ABS(D10312)</f>
        <v/>
      </c>
      <c r="F10312" s="15" t="n">
        <v>65100</v>
      </c>
      <c r="G10312" s="12" t="inlineStr">
        <is>
          <t>single</t>
        </is>
      </c>
      <c r="H10312" s="12" t="inlineStr">
        <is>
          <t>Never married/single</t>
        </is>
      </c>
      <c r="I10312" s="16" t="n">
        <v>22</v>
      </c>
      <c r="J10312" s="16" t="n">
        <v>24</v>
      </c>
      <c r="K10312" s="16" t="n">
        <v>0</v>
      </c>
      <c r="L10312" s="16" t="n">
        <v>0</v>
      </c>
      <c r="M10312" s="16" t="n">
        <v>3</v>
      </c>
      <c r="N10312" s="17" t="n">
        <v>0.998463901689708</v>
      </c>
      <c r="O10312" s="17" t="n">
        <v>0</v>
      </c>
      <c r="P10312" s="17" t="n">
        <v>0.0015360983102918</v>
      </c>
      <c r="Q10312" s="17" t="n">
        <v>0</v>
      </c>
      <c r="R10312" s="17" t="n">
        <v>0</v>
      </c>
      <c r="S10312" s="17" t="n">
        <v>0</v>
      </c>
      <c r="T10312" s="17" t="n">
        <v>0</v>
      </c>
      <c r="U10312" s="17" t="n">
        <v>0</v>
      </c>
      <c r="V10312" s="18" t="n">
        <v>2161.82</v>
      </c>
    </row>
    <row r="10313">
      <c r="A10313" s="12" t="n">
        <v>10312</v>
      </c>
      <c r="B10313" s="13" t="n">
        <v>-15.84950324593809</v>
      </c>
      <c r="C10313" s="13" t="n">
        <v>-16.92413434630421</v>
      </c>
      <c r="D10313" s="14">
        <f>B10313-C10313</f>
        <v/>
      </c>
      <c r="E10313" s="14">
        <f>ABS(D10313)</f>
        <v/>
      </c>
      <c r="F10313" s="15" t="n">
        <v>30000</v>
      </c>
      <c r="G10313" s="12" t="inlineStr">
        <is>
          <t>head_of_household</t>
        </is>
      </c>
      <c r="H10313" s="12" t="inlineStr">
        <is>
          <t>Divorced</t>
        </is>
      </c>
      <c r="I10313" s="16" t="n">
        <v>5</v>
      </c>
      <c r="J10313" s="16" t="n">
        <v>40</v>
      </c>
      <c r="K10313" s="16" t="n">
        <v>1</v>
      </c>
      <c r="L10313" s="16" t="n">
        <v>0</v>
      </c>
      <c r="M10313" s="16" t="n">
        <v>2</v>
      </c>
      <c r="N10313" s="17" t="n">
        <v>0</v>
      </c>
      <c r="O10313" s="17" t="n">
        <v>0</v>
      </c>
      <c r="P10313" s="17" t="n">
        <v>0</v>
      </c>
      <c r="Q10313" s="17" t="n">
        <v>0</v>
      </c>
      <c r="R10313" s="17" t="n">
        <v>0</v>
      </c>
      <c r="S10313" s="17" t="n">
        <v>0</v>
      </c>
      <c r="T10313" s="17" t="n">
        <v>0</v>
      </c>
      <c r="U10313" s="17" t="n">
        <v>0</v>
      </c>
      <c r="V10313" s="18" t="n">
        <v>1395.47</v>
      </c>
    </row>
    <row r="10314">
      <c r="A10314" s="12" t="n">
        <v>10313</v>
      </c>
      <c r="B10314" s="13" t="n">
        <v>7.475961538461538</v>
      </c>
      <c r="C10314" s="13" t="n">
        <v>7.302790305208385</v>
      </c>
      <c r="D10314" s="14">
        <f>B10314-C10314</f>
        <v/>
      </c>
      <c r="E10314" s="14">
        <f>ABS(D10314)</f>
        <v/>
      </c>
      <c r="F10314" s="15" t="n">
        <v>41600</v>
      </c>
      <c r="G10314" s="12" t="inlineStr">
        <is>
          <t>single</t>
        </is>
      </c>
      <c r="H10314" s="12" t="inlineStr">
        <is>
          <t>Separated</t>
        </is>
      </c>
      <c r="I10314" s="16" t="n">
        <v>4</v>
      </c>
      <c r="J10314" s="16" t="n">
        <v>37</v>
      </c>
      <c r="K10314" s="16" t="n">
        <v>0</v>
      </c>
      <c r="L10314" s="16" t="n">
        <v>0</v>
      </c>
      <c r="M10314" s="16" t="n">
        <v>3</v>
      </c>
      <c r="N10314" s="17" t="n">
        <v>1</v>
      </c>
      <c r="O10314" s="17" t="n">
        <v>0</v>
      </c>
      <c r="P10314" s="17" t="n">
        <v>0</v>
      </c>
      <c r="Q10314" s="17" t="n">
        <v>0</v>
      </c>
      <c r="R10314" s="17" t="n">
        <v>0</v>
      </c>
      <c r="S10314" s="17" t="n">
        <v>0</v>
      </c>
      <c r="T10314" s="17" t="n">
        <v>0</v>
      </c>
      <c r="U10314" s="17" t="n">
        <v>0</v>
      </c>
      <c r="V10314" s="18" t="n">
        <v>5265.75</v>
      </c>
    </row>
    <row r="10315">
      <c r="A10315" s="12" t="n">
        <v>10314</v>
      </c>
      <c r="B10315" s="13" t="n">
        <v>4.825222238963387</v>
      </c>
      <c r="C10315" s="13" t="n">
        <v>2.099156825797731</v>
      </c>
      <c r="D10315" s="14">
        <f>B10315-C10315</f>
        <v/>
      </c>
      <c r="E10315" s="14">
        <f>ABS(D10315)</f>
        <v/>
      </c>
      <c r="F10315" s="15" t="n">
        <v>53096</v>
      </c>
      <c r="G10315" s="12" t="inlineStr">
        <is>
          <t>head_of_household</t>
        </is>
      </c>
      <c r="H10315" s="12" t="inlineStr">
        <is>
          <t>Divorced</t>
        </is>
      </c>
      <c r="I10315" s="16" t="n">
        <v>54</v>
      </c>
      <c r="J10315" s="16" t="n">
        <v>51</v>
      </c>
      <c r="K10315" s="16" t="n">
        <v>2</v>
      </c>
      <c r="L10315" s="16" t="n">
        <v>0</v>
      </c>
      <c r="M10315" s="16" t="n">
        <v>3</v>
      </c>
      <c r="N10315" s="17" t="n">
        <v>0.998191954196173</v>
      </c>
      <c r="O10315" s="17" t="n">
        <v>0</v>
      </c>
      <c r="P10315" s="17" t="n">
        <v>0.001808045803827</v>
      </c>
      <c r="Q10315" s="17" t="n">
        <v>0</v>
      </c>
      <c r="R10315" s="17" t="n">
        <v>0</v>
      </c>
      <c r="S10315" s="17" t="n">
        <v>0</v>
      </c>
      <c r="T10315" s="17" t="n">
        <v>0</v>
      </c>
      <c r="U10315" s="17" t="n">
        <v>0</v>
      </c>
      <c r="V10315" s="18" t="n">
        <v>436.17</v>
      </c>
    </row>
    <row r="10316">
      <c r="A10316" s="12" t="n">
        <v>10315</v>
      </c>
      <c r="B10316" s="13" t="n">
        <v>16.37097826671068</v>
      </c>
      <c r="C10316" s="13" t="n">
        <v>15.71827121262776</v>
      </c>
      <c r="D10316" s="14">
        <f>B10316-C10316</f>
        <v/>
      </c>
      <c r="E10316" s="14">
        <f>ABS(D10316)</f>
        <v/>
      </c>
      <c r="F10316" s="15" t="n">
        <v>130261</v>
      </c>
      <c r="G10316" s="12" t="inlineStr">
        <is>
          <t>single</t>
        </is>
      </c>
      <c r="H10316" s="12" t="inlineStr">
        <is>
          <t>Never married/single</t>
        </is>
      </c>
      <c r="I10316" s="16" t="n">
        <v>53</v>
      </c>
      <c r="J10316" s="16" t="n">
        <v>51</v>
      </c>
      <c r="K10316" s="16" t="n">
        <v>0</v>
      </c>
      <c r="L10316" s="16" t="n">
        <v>0</v>
      </c>
      <c r="M10316" s="16" t="n">
        <v>1</v>
      </c>
      <c r="N10316" s="17" t="n">
        <v>0.9596118561964057</v>
      </c>
      <c r="O10316" s="17" t="n">
        <v>0</v>
      </c>
      <c r="P10316" s="17" t="n">
        <v>0.0392366095761586</v>
      </c>
      <c r="Q10316" s="17" t="n">
        <v>0.0011515342274356</v>
      </c>
      <c r="R10316" s="17" t="n">
        <v>0</v>
      </c>
      <c r="S10316" s="17" t="n">
        <v>0</v>
      </c>
      <c r="T10316" s="17" t="n">
        <v>0</v>
      </c>
      <c r="U10316" s="17" t="n">
        <v>0</v>
      </c>
      <c r="V10316" s="18" t="n">
        <v>2061.67</v>
      </c>
    </row>
    <row r="10317">
      <c r="A10317" s="12" t="n">
        <v>10316</v>
      </c>
      <c r="B10317" s="13" t="n">
        <v>7.430146340460103</v>
      </c>
      <c r="C10317" s="13" t="n">
        <v>6.98180580671958</v>
      </c>
      <c r="D10317" s="14">
        <f>B10317-C10317</f>
        <v/>
      </c>
      <c r="E10317" s="14">
        <f>ABS(D10317)</f>
        <v/>
      </c>
      <c r="F10317" s="15" t="n">
        <v>99801</v>
      </c>
      <c r="G10317" s="12" t="inlineStr">
        <is>
          <t>joint</t>
        </is>
      </c>
      <c r="H10317" s="12" t="inlineStr">
        <is>
          <t>Married, spouse present</t>
        </is>
      </c>
      <c r="I10317" s="16" t="n">
        <v>50</v>
      </c>
      <c r="J10317" s="16" t="n">
        <v>73</v>
      </c>
      <c r="K10317" s="16" t="n">
        <v>1</v>
      </c>
      <c r="L10317" s="16" t="n">
        <v>0</v>
      </c>
      <c r="M10317" s="16" t="n">
        <v>3</v>
      </c>
      <c r="N10317" s="17" t="n">
        <v>0</v>
      </c>
      <c r="O10317" s="17" t="n">
        <v>0</v>
      </c>
      <c r="P10317" s="17" t="n">
        <v>0.0002204386729591</v>
      </c>
      <c r="Q10317" s="17" t="n">
        <v>0</v>
      </c>
      <c r="R10317" s="17" t="n">
        <v>0.0270538371359004</v>
      </c>
      <c r="S10317" s="17" t="n">
        <v>0.1711004899750503</v>
      </c>
      <c r="T10317" s="17" t="n">
        <v>0</v>
      </c>
      <c r="U10317" s="17" t="n">
        <v>0.80162523421609</v>
      </c>
      <c r="V10317" s="18" t="n">
        <v>230.48</v>
      </c>
    </row>
    <row r="10318">
      <c r="A10318" s="12" t="n">
        <v>10317</v>
      </c>
      <c r="B10318" s="13" t="n">
        <v>-0.9363545484838388</v>
      </c>
      <c r="C10318" s="13" t="n">
        <v>-0.8028645151646046</v>
      </c>
      <c r="D10318" s="14">
        <f>B10318-C10318</f>
        <v/>
      </c>
      <c r="E10318" s="14">
        <f>ABS(D10318)</f>
        <v/>
      </c>
      <c r="F10318" s="15" t="n">
        <v>60020</v>
      </c>
      <c r="G10318" s="12" t="inlineStr">
        <is>
          <t>joint</t>
        </is>
      </c>
      <c r="H10318" s="12" t="inlineStr">
        <is>
          <t>Married, spouse present</t>
        </is>
      </c>
      <c r="I10318" s="16" t="n">
        <v>45</v>
      </c>
      <c r="J10318" s="16" t="n">
        <v>32</v>
      </c>
      <c r="K10318" s="16" t="n">
        <v>2</v>
      </c>
      <c r="L10318" s="16" t="n">
        <v>0</v>
      </c>
      <c r="M10318" s="16" t="n">
        <v>4</v>
      </c>
      <c r="N10318" s="17" t="n">
        <v>0.9996667777407532</v>
      </c>
      <c r="O10318" s="17" t="n">
        <v>0</v>
      </c>
      <c r="P10318" s="17" t="n">
        <v>0.0003332222592469</v>
      </c>
      <c r="Q10318" s="17" t="n">
        <v>0</v>
      </c>
      <c r="R10318" s="17" t="n">
        <v>0</v>
      </c>
      <c r="S10318" s="17" t="n">
        <v>0</v>
      </c>
      <c r="T10318" s="17" t="n">
        <v>0</v>
      </c>
      <c r="U10318" s="17" t="n">
        <v>0</v>
      </c>
      <c r="V10318" s="18" t="n">
        <v>1444.85</v>
      </c>
    </row>
    <row r="10319">
      <c r="A10319" s="12" t="n">
        <v>10318</v>
      </c>
      <c r="B10319" s="13" t="n">
        <v>10.40592821855842</v>
      </c>
      <c r="C10319" s="13" t="n">
        <v>10.27340140138501</v>
      </c>
      <c r="D10319" s="14">
        <f>B10319-C10319</f>
        <v/>
      </c>
      <c r="E10319" s="14">
        <f>ABS(D10319)</f>
        <v/>
      </c>
      <c r="F10319" s="15" t="n">
        <v>168010</v>
      </c>
      <c r="G10319" s="12" t="inlineStr">
        <is>
          <t>joint</t>
        </is>
      </c>
      <c r="H10319" s="12" t="inlineStr">
        <is>
          <t>Married, spouse present</t>
        </is>
      </c>
      <c r="I10319" s="16" t="n">
        <v>5</v>
      </c>
      <c r="J10319" s="16" t="n">
        <v>33</v>
      </c>
      <c r="K10319" s="16" t="n">
        <v>2</v>
      </c>
      <c r="L10319" s="16" t="n">
        <v>0</v>
      </c>
      <c r="M10319" s="16" t="n">
        <v>4</v>
      </c>
      <c r="N10319" s="17" t="n">
        <v>0.2261770132730194</v>
      </c>
      <c r="O10319" s="17" t="n">
        <v>0</v>
      </c>
      <c r="P10319" s="17" t="n">
        <v>0</v>
      </c>
      <c r="Q10319" s="17" t="n">
        <v>0</v>
      </c>
      <c r="R10319" s="17" t="n">
        <v>0</v>
      </c>
      <c r="S10319" s="17" t="n">
        <v>0</v>
      </c>
      <c r="T10319" s="17" t="n">
        <v>0</v>
      </c>
      <c r="U10319" s="17" t="n">
        <v>0.7738229867269806</v>
      </c>
      <c r="V10319" s="18" t="n">
        <v>996.48</v>
      </c>
    </row>
    <row r="10320">
      <c r="A10320" s="12" t="n">
        <v>10319</v>
      </c>
      <c r="B10320" s="13" t="n">
        <v>12.06079253909747</v>
      </c>
      <c r="C10320" s="13" t="n">
        <v>10.85005882814694</v>
      </c>
      <c r="D10320" s="14">
        <f>B10320-C10320</f>
        <v/>
      </c>
      <c r="E10320" s="14">
        <f>ABS(D10320)</f>
        <v/>
      </c>
      <c r="F10320" s="15" t="n">
        <v>220027</v>
      </c>
      <c r="G10320" s="12" t="inlineStr">
        <is>
          <t>joint</t>
        </is>
      </c>
      <c r="H10320" s="12" t="inlineStr">
        <is>
          <t>Married, spouse present</t>
        </is>
      </c>
      <c r="I10320" s="16" t="n">
        <v>16</v>
      </c>
      <c r="J10320" s="16" t="n">
        <v>46</v>
      </c>
      <c r="K10320" s="16" t="n">
        <v>2</v>
      </c>
      <c r="L10320" s="16" t="n">
        <v>0</v>
      </c>
      <c r="M10320" s="16" t="n">
        <v>4</v>
      </c>
      <c r="N10320" s="17" t="n">
        <v>0.8180814172806065</v>
      </c>
      <c r="O10320" s="17" t="n">
        <v>0</v>
      </c>
      <c r="P10320" s="17" t="n">
        <v>0.000122712212592</v>
      </c>
      <c r="Q10320" s="17" t="n">
        <v>0.0454489676267003</v>
      </c>
      <c r="R10320" s="17" t="n">
        <v>0</v>
      </c>
      <c r="S10320" s="17" t="n">
        <v>0</v>
      </c>
      <c r="T10320" s="17" t="n">
        <v>0.136346902880101</v>
      </c>
      <c r="U10320" s="17" t="n">
        <v>0</v>
      </c>
      <c r="V10320" s="18" t="n">
        <v>579.8</v>
      </c>
    </row>
    <row r="10321">
      <c r="A10321" s="12" t="n">
        <v>10320</v>
      </c>
      <c r="B10321" s="13" t="n">
        <v>2.618106995884774</v>
      </c>
      <c r="C10321" s="13" t="n">
        <v>8.569870574726735</v>
      </c>
      <c r="D10321" s="14">
        <f>B10321-C10321</f>
        <v/>
      </c>
      <c r="E10321" s="14">
        <f>ABS(D10321)</f>
        <v/>
      </c>
      <c r="F10321" s="15" t="n">
        <v>168300</v>
      </c>
      <c r="G10321" s="12" t="inlineStr">
        <is>
          <t>joint</t>
        </is>
      </c>
      <c r="H10321" s="12" t="inlineStr">
        <is>
          <t>Married, spouse present</t>
        </is>
      </c>
      <c r="I10321" s="16" t="n">
        <v>12</v>
      </c>
      <c r="J10321" s="16" t="n">
        <v>62</v>
      </c>
      <c r="K10321" s="16" t="n">
        <v>4</v>
      </c>
      <c r="L10321" s="16" t="n">
        <v>2</v>
      </c>
      <c r="M10321" s="16" t="n">
        <v>6</v>
      </c>
      <c r="N10321" s="17" t="n">
        <v>0.5941770647653001</v>
      </c>
      <c r="O10321" s="17" t="n">
        <v>0</v>
      </c>
      <c r="P10321" s="17" t="n">
        <v>0.029708853238265</v>
      </c>
      <c r="Q10321" s="17" t="n">
        <v>0.005941770647653</v>
      </c>
      <c r="R10321" s="17" t="n">
        <v>0</v>
      </c>
      <c r="S10321" s="17" t="n">
        <v>0</v>
      </c>
      <c r="T10321" s="17" t="n">
        <v>0</v>
      </c>
      <c r="U10321" s="17" t="n">
        <v>0.09209744503862149</v>
      </c>
      <c r="V10321" s="18" t="n">
        <v>2693.85</v>
      </c>
    </row>
    <row r="10322">
      <c r="A10322" s="12" t="n">
        <v>10321</v>
      </c>
      <c r="B10322" s="13" t="n">
        <v>0</v>
      </c>
      <c r="C10322" s="13" t="n">
        <v>0.2082805951507949</v>
      </c>
      <c r="D10322" s="14">
        <f>B10322-C10322</f>
        <v/>
      </c>
      <c r="E10322" s="14">
        <f>ABS(D10322)</f>
        <v/>
      </c>
      <c r="F10322" s="15" t="n">
        <v>51486</v>
      </c>
      <c r="G10322" s="12" t="inlineStr">
        <is>
          <t>joint</t>
        </is>
      </c>
      <c r="H10322" s="12" t="inlineStr">
        <is>
          <t>Married, spouse present</t>
        </is>
      </c>
      <c r="I10322" s="16" t="n">
        <v>39</v>
      </c>
      <c r="J10322" s="16" t="n">
        <v>80</v>
      </c>
      <c r="K10322" s="16" t="n">
        <v>0</v>
      </c>
      <c r="L10322" s="16" t="n">
        <v>0</v>
      </c>
      <c r="M10322" s="16" t="n">
        <v>2</v>
      </c>
      <c r="N10322" s="17" t="n">
        <v>0</v>
      </c>
      <c r="O10322" s="17" t="n">
        <v>0</v>
      </c>
      <c r="P10322" s="17" t="n">
        <v>0.0171891387950122</v>
      </c>
      <c r="Q10322" s="17" t="n">
        <v>0</v>
      </c>
      <c r="R10322" s="17" t="n">
        <v>0</v>
      </c>
      <c r="S10322" s="17" t="n">
        <v>0.430000388455114</v>
      </c>
      <c r="T10322" s="17" t="n">
        <v>1.94227557005788e-05</v>
      </c>
      <c r="U10322" s="17" t="n">
        <v>0.3894068290409043</v>
      </c>
      <c r="V10322" s="18" t="n">
        <v>2878.96</v>
      </c>
    </row>
    <row r="10323">
      <c r="A10323" s="12" t="n">
        <v>10322</v>
      </c>
      <c r="B10323" s="13" t="n">
        <v>1.493364364281162</v>
      </c>
      <c r="C10323" s="13" t="n">
        <v>3.244454075542941</v>
      </c>
      <c r="D10323" s="14">
        <f>B10323-C10323</f>
        <v/>
      </c>
      <c r="E10323" s="14">
        <f>ABS(D10323)</f>
        <v/>
      </c>
      <c r="F10323" s="15" t="n">
        <v>73992</v>
      </c>
      <c r="G10323" s="12" t="inlineStr">
        <is>
          <t>joint</t>
        </is>
      </c>
      <c r="H10323" s="12" t="inlineStr">
        <is>
          <t>Married, spouse present</t>
        </is>
      </c>
      <c r="I10323" s="16" t="n">
        <v>25</v>
      </c>
      <c r="J10323" s="16" t="n">
        <v>85</v>
      </c>
      <c r="K10323" s="16" t="n">
        <v>0</v>
      </c>
      <c r="L10323" s="16" t="n">
        <v>0</v>
      </c>
      <c r="M10323" s="16" t="n">
        <v>2</v>
      </c>
      <c r="N10323" s="17" t="n">
        <v>0</v>
      </c>
      <c r="O10323" s="17" t="n">
        <v>0</v>
      </c>
      <c r="P10323" s="17" t="n">
        <v>0.2446210401124446</v>
      </c>
      <c r="Q10323" s="17" t="n">
        <v>0</v>
      </c>
      <c r="R10323" s="17" t="n">
        <v>0</v>
      </c>
      <c r="S10323" s="17" t="n">
        <v>0.2838144664288031</v>
      </c>
      <c r="T10323" s="17" t="n">
        <v>0</v>
      </c>
      <c r="U10323" s="17" t="n">
        <v>0.4715644934587523</v>
      </c>
      <c r="V10323" s="18" t="n">
        <v>2600.92</v>
      </c>
    </row>
    <row r="10324">
      <c r="A10324" s="12" t="n">
        <v>10323</v>
      </c>
      <c r="B10324" s="13" t="n">
        <v>2.322873932808515</v>
      </c>
      <c r="C10324" s="13" t="n">
        <v>2.229886702827458</v>
      </c>
      <c r="D10324" s="14">
        <f>B10324-C10324</f>
        <v/>
      </c>
      <c r="E10324" s="14">
        <f>ABS(D10324)</f>
        <v/>
      </c>
      <c r="F10324" s="15" t="n">
        <v>18038</v>
      </c>
      <c r="G10324" s="12" t="inlineStr">
        <is>
          <t>single</t>
        </is>
      </c>
      <c r="H10324" s="12" t="inlineStr">
        <is>
          <t>Never married/single</t>
        </is>
      </c>
      <c r="I10324" s="16" t="n">
        <v>39</v>
      </c>
      <c r="J10324" s="16" t="n">
        <v>19</v>
      </c>
      <c r="K10324" s="16" t="n">
        <v>0</v>
      </c>
      <c r="L10324" s="16" t="n">
        <v>0</v>
      </c>
      <c r="M10324" s="16" t="n">
        <v>2</v>
      </c>
      <c r="N10324" s="17" t="n">
        <v>0.9978933362900544</v>
      </c>
      <c r="O10324" s="17" t="n">
        <v>0</v>
      </c>
      <c r="P10324" s="17" t="n">
        <v>0.0021066637099456</v>
      </c>
      <c r="Q10324" s="17" t="n">
        <v>0</v>
      </c>
      <c r="R10324" s="17" t="n">
        <v>0</v>
      </c>
      <c r="S10324" s="17" t="n">
        <v>0</v>
      </c>
      <c r="T10324" s="17" t="n">
        <v>0</v>
      </c>
      <c r="U10324" s="17" t="n">
        <v>0</v>
      </c>
      <c r="V10324" s="18" t="n">
        <v>1946.73</v>
      </c>
    </row>
    <row r="10325">
      <c r="A10325" s="12" t="n">
        <v>10324</v>
      </c>
      <c r="B10325" s="13" t="n">
        <v>15.29887264998915</v>
      </c>
      <c r="C10325" s="13" t="n">
        <v>14.48546234143238</v>
      </c>
      <c r="D10325" s="14">
        <f>B10325-C10325</f>
        <v/>
      </c>
      <c r="E10325" s="14">
        <f>ABS(D10325)</f>
        <v/>
      </c>
      <c r="F10325" s="15" t="n">
        <v>245401</v>
      </c>
      <c r="G10325" s="12" t="inlineStr">
        <is>
          <t>joint</t>
        </is>
      </c>
      <c r="H10325" s="12" t="inlineStr">
        <is>
          <t>Married, spouse present</t>
        </is>
      </c>
      <c r="I10325" s="16" t="n">
        <v>56</v>
      </c>
      <c r="J10325" s="16" t="n">
        <v>56</v>
      </c>
      <c r="K10325" s="16" t="n">
        <v>1</v>
      </c>
      <c r="L10325" s="16" t="n">
        <v>0</v>
      </c>
      <c r="M10325" s="16" t="n">
        <v>3</v>
      </c>
      <c r="N10325" s="17" t="n">
        <v>0.2444977811826357</v>
      </c>
      <c r="O10325" s="17" t="n">
        <v>0</v>
      </c>
      <c r="P10325" s="17" t="n">
        <v>0</v>
      </c>
      <c r="Q10325" s="17" t="n">
        <v>0</v>
      </c>
      <c r="R10325" s="17" t="n">
        <v>0</v>
      </c>
      <c r="S10325" s="17" t="n">
        <v>0</v>
      </c>
      <c r="T10325" s="17" t="n">
        <v>0</v>
      </c>
      <c r="U10325" s="17" t="n">
        <v>0.7555022188173642</v>
      </c>
      <c r="V10325" s="18" t="n">
        <v>178.11</v>
      </c>
    </row>
    <row r="10326">
      <c r="A10326" s="12" t="n">
        <v>10325</v>
      </c>
      <c r="B10326" s="13" t="n">
        <v>0</v>
      </c>
      <c r="C10326" s="13" t="n">
        <v>0.001054991492307982</v>
      </c>
      <c r="D10326" s="14">
        <f>B10326-C10326</f>
        <v/>
      </c>
      <c r="E10326" s="14">
        <f>ABS(D10326)</f>
        <v/>
      </c>
      <c r="F10326" s="15" t="n">
        <v>45604</v>
      </c>
      <c r="G10326" s="12" t="inlineStr">
        <is>
          <t>joint</t>
        </is>
      </c>
      <c r="H10326" s="12" t="inlineStr">
        <is>
          <t>Married, spouse present</t>
        </is>
      </c>
      <c r="I10326" s="16" t="n">
        <v>48</v>
      </c>
      <c r="J10326" s="16" t="n">
        <v>80</v>
      </c>
      <c r="K10326" s="16" t="n">
        <v>0</v>
      </c>
      <c r="L10326" s="16" t="n">
        <v>0</v>
      </c>
      <c r="M10326" s="16" t="n">
        <v>2</v>
      </c>
      <c r="N10326" s="17" t="n">
        <v>0</v>
      </c>
      <c r="O10326" s="17" t="n">
        <v>0</v>
      </c>
      <c r="P10326" s="17" t="n">
        <v>0.007630909569336</v>
      </c>
      <c r="Q10326" s="17" t="n">
        <v>0</v>
      </c>
      <c r="R10326" s="17" t="n">
        <v>0</v>
      </c>
      <c r="S10326" s="17" t="n">
        <v>0.4378563283922463</v>
      </c>
      <c r="T10326" s="17" t="n">
        <v>0</v>
      </c>
      <c r="U10326" s="17" t="n">
        <v>0.4229453556705552</v>
      </c>
      <c r="V10326" s="18" t="n">
        <v>2032.36</v>
      </c>
    </row>
    <row r="10327">
      <c r="A10327" s="12" t="n">
        <v>10326</v>
      </c>
      <c r="B10327" s="13" t="n">
        <v>0</v>
      </c>
      <c r="C10327" s="13" t="n">
        <v>7.384815994440662</v>
      </c>
      <c r="D10327" s="14">
        <f>B10327-C10327</f>
        <v/>
      </c>
      <c r="E10327" s="14">
        <f>ABS(D10327)</f>
        <v/>
      </c>
      <c r="F10327" s="15" t="n">
        <v>49041</v>
      </c>
      <c r="G10327" s="12" t="inlineStr">
        <is>
          <t>single</t>
        </is>
      </c>
      <c r="H10327" s="12" t="inlineStr">
        <is>
          <t>Widowed</t>
        </is>
      </c>
      <c r="I10327" s="16" t="n">
        <v>12</v>
      </c>
      <c r="J10327" s="16" t="n">
        <v>85</v>
      </c>
      <c r="K10327" s="16" t="n">
        <v>0</v>
      </c>
      <c r="L10327" s="16" t="n">
        <v>0</v>
      </c>
      <c r="M10327" s="16" t="n">
        <v>1</v>
      </c>
      <c r="N10327" s="17" t="n">
        <v>0</v>
      </c>
      <c r="O10327" s="17" t="n">
        <v>0</v>
      </c>
      <c r="P10327" s="17" t="n">
        <v>0.0085030892518504</v>
      </c>
      <c r="Q10327" s="17" t="n">
        <v>0.0127240472257906</v>
      </c>
      <c r="R10327" s="17" t="n">
        <v>0</v>
      </c>
      <c r="S10327" s="17" t="n">
        <v>0</v>
      </c>
      <c r="T10327" s="17" t="n">
        <v>0</v>
      </c>
      <c r="U10327" s="17" t="n">
        <v>0</v>
      </c>
      <c r="V10327" s="18" t="n">
        <v>3545.97</v>
      </c>
    </row>
    <row r="10328">
      <c r="A10328" s="12" t="n">
        <v>10327</v>
      </c>
      <c r="B10328" s="13" t="n">
        <v>8.514814814814816</v>
      </c>
      <c r="C10328" s="13" t="n">
        <v>8.433221117961269</v>
      </c>
      <c r="D10328" s="14">
        <f>B10328-C10328</f>
        <v/>
      </c>
      <c r="E10328" s="14">
        <f>ABS(D10328)</f>
        <v/>
      </c>
      <c r="F10328" s="15" t="n">
        <v>54000</v>
      </c>
      <c r="G10328" s="12" t="inlineStr">
        <is>
          <t>single</t>
        </is>
      </c>
      <c r="H10328" s="12" t="inlineStr">
        <is>
          <t>Separated</t>
        </is>
      </c>
      <c r="I10328" s="16" t="n">
        <v>6</v>
      </c>
      <c r="J10328" s="16" t="n">
        <v>62</v>
      </c>
      <c r="K10328" s="16" t="n">
        <v>0</v>
      </c>
      <c r="L10328" s="16" t="n">
        <v>0</v>
      </c>
      <c r="M10328" s="16" t="n">
        <v>1</v>
      </c>
      <c r="N10328" s="17" t="n">
        <v>1</v>
      </c>
      <c r="O10328" s="17" t="n">
        <v>0</v>
      </c>
      <c r="P10328" s="17" t="n">
        <v>0</v>
      </c>
      <c r="Q10328" s="17" t="n">
        <v>0</v>
      </c>
      <c r="R10328" s="17" t="n">
        <v>0</v>
      </c>
      <c r="S10328" s="17" t="n">
        <v>0</v>
      </c>
      <c r="T10328" s="17" t="n">
        <v>0</v>
      </c>
      <c r="U10328" s="17" t="n">
        <v>0</v>
      </c>
      <c r="V10328" s="18" t="n">
        <v>2694.76</v>
      </c>
    </row>
    <row r="10329">
      <c r="A10329" s="12" t="n">
        <v>10328</v>
      </c>
      <c r="B10329" s="13" t="n">
        <v>-25.4958904109589</v>
      </c>
      <c r="C10329" s="13" t="n">
        <v>-19.2746218978171</v>
      </c>
      <c r="D10329" s="14">
        <f>B10329-C10329</f>
        <v/>
      </c>
      <c r="E10329" s="14">
        <f>ABS(D10329)</f>
        <v/>
      </c>
      <c r="F10329" s="15" t="n">
        <v>42000</v>
      </c>
      <c r="G10329" s="12" t="inlineStr">
        <is>
          <t>joint</t>
        </is>
      </c>
      <c r="H10329" s="12" t="inlineStr">
        <is>
          <t>Married, spouse present</t>
        </is>
      </c>
      <c r="I10329" s="16" t="n">
        <v>53</v>
      </c>
      <c r="J10329" s="16" t="n">
        <v>49</v>
      </c>
      <c r="K10329" s="16" t="n">
        <v>3</v>
      </c>
      <c r="L10329" s="16" t="n">
        <v>0</v>
      </c>
      <c r="M10329" s="16" t="n">
        <v>5</v>
      </c>
      <c r="N10329" s="17" t="n">
        <v>1</v>
      </c>
      <c r="O10329" s="17" t="n">
        <v>0</v>
      </c>
      <c r="P10329" s="17" t="n">
        <v>0</v>
      </c>
      <c r="Q10329" s="17" t="n">
        <v>0</v>
      </c>
      <c r="R10329" s="17" t="n">
        <v>0</v>
      </c>
      <c r="S10329" s="17" t="n">
        <v>0</v>
      </c>
      <c r="T10329" s="17" t="n">
        <v>0</v>
      </c>
      <c r="U10329" s="17" t="n">
        <v>0</v>
      </c>
      <c r="V10329" s="18" t="n">
        <v>2263.82</v>
      </c>
    </row>
    <row r="10330">
      <c r="A10330" s="12" t="n">
        <v>10329</v>
      </c>
      <c r="B10330" s="13" t="n">
        <v>5.726666666666667</v>
      </c>
      <c r="C10330" s="13" t="n">
        <v>5.707948509597387</v>
      </c>
      <c r="D10330" s="14">
        <f>B10330-C10330</f>
        <v/>
      </c>
      <c r="E10330" s="14">
        <f>ABS(D10330)</f>
        <v/>
      </c>
      <c r="F10330" s="15" t="n">
        <v>30000</v>
      </c>
      <c r="G10330" s="12" t="inlineStr">
        <is>
          <t>single</t>
        </is>
      </c>
      <c r="H10330" s="12" t="inlineStr">
        <is>
          <t>Never married/single</t>
        </is>
      </c>
      <c r="I10330" s="16" t="n">
        <v>37</v>
      </c>
      <c r="J10330" s="16" t="n">
        <v>23</v>
      </c>
      <c r="K10330" s="16" t="n">
        <v>0</v>
      </c>
      <c r="L10330" s="16" t="n">
        <v>0</v>
      </c>
      <c r="M10330" s="16" t="n">
        <v>4</v>
      </c>
      <c r="N10330" s="17" t="n">
        <v>1</v>
      </c>
      <c r="O10330" s="17" t="n">
        <v>0</v>
      </c>
      <c r="P10330" s="17" t="n">
        <v>0</v>
      </c>
      <c r="Q10330" s="17" t="n">
        <v>0</v>
      </c>
      <c r="R10330" s="17" t="n">
        <v>0</v>
      </c>
      <c r="S10330" s="17" t="n">
        <v>0</v>
      </c>
      <c r="T10330" s="17" t="n">
        <v>0</v>
      </c>
      <c r="U10330" s="17" t="n">
        <v>0</v>
      </c>
      <c r="V10330" s="18" t="n">
        <v>3045.99</v>
      </c>
    </row>
    <row r="10331">
      <c r="A10331" s="12" t="n">
        <v>10330</v>
      </c>
      <c r="B10331" s="13" t="n">
        <v>12.0393351800554</v>
      </c>
      <c r="C10331" s="13" t="n">
        <v>11.64831625517579</v>
      </c>
      <c r="D10331" s="14">
        <f>B10331-C10331</f>
        <v/>
      </c>
      <c r="E10331" s="14">
        <f>ABS(D10331)</f>
        <v/>
      </c>
      <c r="F10331" s="15" t="n">
        <v>185500</v>
      </c>
      <c r="G10331" s="12" t="inlineStr">
        <is>
          <t>joint</t>
        </is>
      </c>
      <c r="H10331" s="12" t="inlineStr">
        <is>
          <t>Married, spouse present</t>
        </is>
      </c>
      <c r="I10331" s="16" t="n">
        <v>19</v>
      </c>
      <c r="J10331" s="16" t="n">
        <v>46</v>
      </c>
      <c r="K10331" s="16" t="n">
        <v>2</v>
      </c>
      <c r="L10331" s="16" t="n">
        <v>0</v>
      </c>
      <c r="M10331" s="16" t="n">
        <v>4</v>
      </c>
      <c r="N10331" s="17" t="n">
        <v>0.4851752021563342</v>
      </c>
      <c r="O10331" s="17" t="n">
        <v>0</v>
      </c>
      <c r="P10331" s="17" t="n">
        <v>0.008086253369272199</v>
      </c>
      <c r="Q10331" s="17" t="n">
        <v>0</v>
      </c>
      <c r="R10331" s="17" t="n">
        <v>0</v>
      </c>
      <c r="S10331" s="17" t="n">
        <v>0</v>
      </c>
      <c r="T10331" s="17" t="n">
        <v>0</v>
      </c>
      <c r="U10331" s="17" t="n">
        <v>0.5067385444743935</v>
      </c>
      <c r="V10331" s="18" t="n">
        <v>1650.06</v>
      </c>
    </row>
    <row r="10332">
      <c r="A10332" s="12" t="n">
        <v>10331</v>
      </c>
      <c r="B10332" s="13" t="n">
        <v>7.51904761904762</v>
      </c>
      <c r="C10332" s="13" t="n">
        <v>7.509304172279873</v>
      </c>
      <c r="D10332" s="14">
        <f>B10332-C10332</f>
        <v/>
      </c>
      <c r="E10332" s="14">
        <f>ABS(D10332)</f>
        <v/>
      </c>
      <c r="F10332" s="15" t="n">
        <v>42000</v>
      </c>
      <c r="G10332" s="12" t="inlineStr">
        <is>
          <t>single</t>
        </is>
      </c>
      <c r="H10332" s="12" t="inlineStr">
        <is>
          <t>Never married/single</t>
        </is>
      </c>
      <c r="I10332" s="16" t="n">
        <v>48</v>
      </c>
      <c r="J10332" s="16" t="n">
        <v>30</v>
      </c>
      <c r="K10332" s="16" t="n">
        <v>0</v>
      </c>
      <c r="L10332" s="16" t="n">
        <v>0</v>
      </c>
      <c r="M10332" s="16" t="n">
        <v>1</v>
      </c>
      <c r="N10332" s="17" t="n">
        <v>1</v>
      </c>
      <c r="O10332" s="17" t="n">
        <v>0</v>
      </c>
      <c r="P10332" s="17" t="n">
        <v>0</v>
      </c>
      <c r="Q10332" s="17" t="n">
        <v>0</v>
      </c>
      <c r="R10332" s="17" t="n">
        <v>0</v>
      </c>
      <c r="S10332" s="17" t="n">
        <v>0</v>
      </c>
      <c r="T10332" s="17" t="n">
        <v>0</v>
      </c>
      <c r="U10332" s="17" t="n">
        <v>0</v>
      </c>
      <c r="V10332" s="18" t="n">
        <v>3661.27</v>
      </c>
    </row>
    <row r="10333">
      <c r="A10333" s="12" t="n">
        <v>10332</v>
      </c>
      <c r="B10333" s="13" t="n">
        <v>7.236500144383482</v>
      </c>
      <c r="C10333" s="13" t="n">
        <v>4.718906923063664</v>
      </c>
      <c r="D10333" s="14">
        <f>B10333-C10333</f>
        <v/>
      </c>
      <c r="E10333" s="14">
        <f>ABS(D10333)</f>
        <v/>
      </c>
      <c r="F10333" s="15" t="n">
        <v>81738</v>
      </c>
      <c r="G10333" s="12" t="inlineStr">
        <is>
          <t>joint</t>
        </is>
      </c>
      <c r="H10333" s="12" t="inlineStr">
        <is>
          <t>Married, spouse present</t>
        </is>
      </c>
      <c r="I10333" s="16" t="n">
        <v>12</v>
      </c>
      <c r="J10333" s="16" t="n">
        <v>80</v>
      </c>
      <c r="K10333" s="16" t="n">
        <v>0</v>
      </c>
      <c r="L10333" s="16" t="n">
        <v>0</v>
      </c>
      <c r="M10333" s="16" t="n">
        <v>2</v>
      </c>
      <c r="N10333" s="17" t="n">
        <v>0</v>
      </c>
      <c r="O10333" s="17" t="n">
        <v>0</v>
      </c>
      <c r="P10333" s="17" t="n">
        <v>0.0005872421639872999</v>
      </c>
      <c r="Q10333" s="17" t="n">
        <v>0</v>
      </c>
      <c r="R10333" s="17" t="n">
        <v>0.096650272822922</v>
      </c>
      <c r="S10333" s="17" t="n">
        <v>0.2202158114952653</v>
      </c>
      <c r="T10333" s="17" t="n">
        <v>0</v>
      </c>
      <c r="U10333" s="17" t="n">
        <v>0.6825466735178253</v>
      </c>
      <c r="V10333" s="18" t="n">
        <v>3759.93</v>
      </c>
    </row>
    <row r="10334">
      <c r="A10334" s="12" t="n">
        <v>10333</v>
      </c>
      <c r="B10334" s="13" t="n">
        <v>7.803790412486064</v>
      </c>
      <c r="C10334" s="13" t="n">
        <v>6.878479371166992</v>
      </c>
      <c r="D10334" s="14">
        <f>B10334-C10334</f>
        <v/>
      </c>
      <c r="E10334" s="14">
        <f>ABS(D10334)</f>
        <v/>
      </c>
      <c r="F10334" s="15" t="n">
        <v>44850</v>
      </c>
      <c r="G10334" s="12" t="inlineStr">
        <is>
          <t>single</t>
        </is>
      </c>
      <c r="H10334" s="12" t="inlineStr">
        <is>
          <t>Never married/single</t>
        </is>
      </c>
      <c r="I10334" s="16" t="n">
        <v>37</v>
      </c>
      <c r="J10334" s="16" t="n">
        <v>25</v>
      </c>
      <c r="K10334" s="16" t="n">
        <v>0</v>
      </c>
      <c r="L10334" s="16" t="n">
        <v>0</v>
      </c>
      <c r="M10334" s="16" t="n">
        <v>4</v>
      </c>
      <c r="N10334" s="17" t="n">
        <v>0.6688963210702341</v>
      </c>
      <c r="O10334" s="17" t="n">
        <v>0</v>
      </c>
      <c r="P10334" s="17" t="n">
        <v>0.3311036789297659</v>
      </c>
      <c r="Q10334" s="17" t="n">
        <v>0</v>
      </c>
      <c r="R10334" s="17" t="n">
        <v>0</v>
      </c>
      <c r="S10334" s="17" t="n">
        <v>0</v>
      </c>
      <c r="T10334" s="17" t="n">
        <v>0</v>
      </c>
      <c r="U10334" s="17" t="n">
        <v>0</v>
      </c>
      <c r="V10334" s="18" t="n">
        <v>2505.31</v>
      </c>
    </row>
    <row r="10335">
      <c r="A10335" s="12" t="n">
        <v>10334</v>
      </c>
      <c r="B10335" s="13" t="n">
        <v>16.26964806831494</v>
      </c>
      <c r="C10335" s="13" t="n">
        <v>15.87510984818781</v>
      </c>
      <c r="D10335" s="14">
        <f>B10335-C10335</f>
        <v/>
      </c>
      <c r="E10335" s="14">
        <f>ABS(D10335)</f>
        <v/>
      </c>
      <c r="F10335" s="15" t="n">
        <v>342101</v>
      </c>
      <c r="G10335" s="12" t="inlineStr">
        <is>
          <t>joint</t>
        </is>
      </c>
      <c r="H10335" s="12" t="inlineStr">
        <is>
          <t>Married, spouse present</t>
        </is>
      </c>
      <c r="I10335" s="16" t="n">
        <v>1</v>
      </c>
      <c r="J10335" s="16" t="n">
        <v>48</v>
      </c>
      <c r="K10335" s="16" t="n">
        <v>2</v>
      </c>
      <c r="L10335" s="16" t="n">
        <v>0</v>
      </c>
      <c r="M10335" s="16" t="n">
        <v>4</v>
      </c>
      <c r="N10335" s="17" t="n">
        <v>0.4478209651535658</v>
      </c>
      <c r="O10335" s="17" t="n">
        <v>0</v>
      </c>
      <c r="P10335" s="17" t="n">
        <v>0.0033645034653508</v>
      </c>
      <c r="Q10335" s="17" t="n">
        <v>0</v>
      </c>
      <c r="R10335" s="17" t="n">
        <v>0</v>
      </c>
      <c r="S10335" s="17" t="n">
        <v>0</v>
      </c>
      <c r="T10335" s="17" t="n">
        <v>0</v>
      </c>
      <c r="U10335" s="17" t="n">
        <v>0.5488145313810834</v>
      </c>
      <c r="V10335" s="18" t="n">
        <v>1081.8</v>
      </c>
    </row>
    <row r="10336">
      <c r="A10336" s="12" t="n">
        <v>10335</v>
      </c>
      <c r="B10336" s="13" t="n">
        <v>8.500781637244062</v>
      </c>
      <c r="C10336" s="13" t="n">
        <v>7.387136198111475</v>
      </c>
      <c r="D10336" s="14">
        <f>B10336-C10336</f>
        <v/>
      </c>
      <c r="E10336" s="14">
        <f>ABS(D10336)</f>
        <v/>
      </c>
      <c r="F10336" s="15" t="n">
        <v>174112</v>
      </c>
      <c r="G10336" s="12" t="inlineStr">
        <is>
          <t>joint</t>
        </is>
      </c>
      <c r="H10336" s="12" t="inlineStr">
        <is>
          <t>Married, spouse present</t>
        </is>
      </c>
      <c r="I10336" s="16" t="n">
        <v>49</v>
      </c>
      <c r="J10336" s="16" t="n">
        <v>62</v>
      </c>
      <c r="K10336" s="16" t="n">
        <v>3</v>
      </c>
      <c r="L10336" s="16" t="n">
        <v>0</v>
      </c>
      <c r="M10336" s="16" t="n">
        <v>6</v>
      </c>
      <c r="N10336" s="17" t="n">
        <v>0</v>
      </c>
      <c r="O10336" s="17" t="n">
        <v>0</v>
      </c>
      <c r="P10336" s="17" t="n">
        <v>0.008684065429149001</v>
      </c>
      <c r="Q10336" s="17" t="n">
        <v>0.0011486859033265</v>
      </c>
      <c r="R10336" s="17" t="n">
        <v>0</v>
      </c>
      <c r="S10336" s="17" t="n">
        <v>0.2584543282484837</v>
      </c>
      <c r="T10336" s="17" t="n">
        <v>0</v>
      </c>
      <c r="U10336" s="17" t="n">
        <v>0.5766403234699504</v>
      </c>
      <c r="V10336" s="18" t="n">
        <v>1074.97</v>
      </c>
    </row>
    <row r="10337">
      <c r="A10337" s="12" t="n">
        <v>10336</v>
      </c>
      <c r="B10337" s="13" t="n">
        <v>14.40663855426352</v>
      </c>
      <c r="C10337" s="13" t="n">
        <v>13.81510091086001</v>
      </c>
      <c r="D10337" s="14">
        <f>B10337-C10337</f>
        <v/>
      </c>
      <c r="E10337" s="14">
        <f>ABS(D10337)</f>
        <v/>
      </c>
      <c r="F10337" s="15" t="n">
        <v>258249</v>
      </c>
      <c r="G10337" s="12" t="inlineStr">
        <is>
          <t>joint</t>
        </is>
      </c>
      <c r="H10337" s="12" t="inlineStr">
        <is>
          <t>Married, spouse present</t>
        </is>
      </c>
      <c r="I10337" s="16" t="n">
        <v>27</v>
      </c>
      <c r="J10337" s="16" t="n">
        <v>45</v>
      </c>
      <c r="K10337" s="16" t="n">
        <v>2</v>
      </c>
      <c r="L10337" s="16" t="n">
        <v>0</v>
      </c>
      <c r="M10337" s="16" t="n">
        <v>4</v>
      </c>
      <c r="N10337" s="17" t="n">
        <v>0.3794787201499328</v>
      </c>
      <c r="O10337" s="17" t="n">
        <v>0</v>
      </c>
      <c r="P10337" s="17" t="n">
        <v>0.0141336462096658</v>
      </c>
      <c r="Q10337" s="17" t="n">
        <v>0</v>
      </c>
      <c r="R10337" s="17" t="n">
        <v>0</v>
      </c>
      <c r="S10337" s="17" t="n">
        <v>0</v>
      </c>
      <c r="T10337" s="17" t="n">
        <v>0</v>
      </c>
      <c r="U10337" s="17" t="n">
        <v>0.6063876336404013</v>
      </c>
      <c r="V10337" s="18" t="n">
        <v>3852.24</v>
      </c>
    </row>
    <row r="10338">
      <c r="A10338" s="12" t="n">
        <v>10337</v>
      </c>
      <c r="B10338" s="13" t="n">
        <v>-7.66</v>
      </c>
      <c r="C10338" s="13" t="n">
        <v>-7.56036776994898</v>
      </c>
      <c r="D10338" s="14">
        <f>B10338-C10338</f>
        <v/>
      </c>
      <c r="E10338" s="14">
        <f>ABS(D10338)</f>
        <v/>
      </c>
      <c r="F10338" s="15" t="n">
        <v>5000</v>
      </c>
      <c r="G10338" s="12" t="inlineStr">
        <is>
          <t>single</t>
        </is>
      </c>
      <c r="H10338" s="12" t="inlineStr">
        <is>
          <t>Divorced</t>
        </is>
      </c>
      <c r="I10338" s="16" t="n">
        <v>36</v>
      </c>
      <c r="J10338" s="16" t="n">
        <v>38</v>
      </c>
      <c r="K10338" s="16" t="n">
        <v>0</v>
      </c>
      <c r="L10338" s="16" t="n">
        <v>0</v>
      </c>
      <c r="M10338" s="16" t="n">
        <v>2</v>
      </c>
      <c r="N10338" s="17" t="n">
        <v>1</v>
      </c>
      <c r="O10338" s="17" t="n">
        <v>0</v>
      </c>
      <c r="P10338" s="17" t="n">
        <v>0</v>
      </c>
      <c r="Q10338" s="17" t="n">
        <v>0</v>
      </c>
      <c r="R10338" s="17" t="n">
        <v>0</v>
      </c>
      <c r="S10338" s="17" t="n">
        <v>0</v>
      </c>
      <c r="T10338" s="17" t="n">
        <v>0</v>
      </c>
      <c r="U10338" s="17" t="n">
        <v>0</v>
      </c>
      <c r="V10338" s="18" t="n">
        <v>4804.82</v>
      </c>
    </row>
    <row r="10339">
      <c r="A10339" s="12" t="n">
        <v>10338</v>
      </c>
      <c r="B10339" s="13" t="n">
        <v>-2.638888888888889</v>
      </c>
      <c r="C10339" s="13" t="n">
        <v>-23.05339115168159</v>
      </c>
      <c r="D10339" s="14">
        <f>B10339-C10339</f>
        <v/>
      </c>
      <c r="E10339" s="14">
        <f>ABS(D10339)</f>
        <v/>
      </c>
      <c r="F10339" s="15" t="n">
        <v>18000</v>
      </c>
      <c r="G10339" s="12" t="inlineStr">
        <is>
          <t>joint</t>
        </is>
      </c>
      <c r="H10339" s="12" t="inlineStr">
        <is>
          <t>Married, spouse present</t>
        </is>
      </c>
      <c r="I10339" s="16" t="n">
        <v>17</v>
      </c>
      <c r="J10339" s="16" t="n">
        <v>58</v>
      </c>
      <c r="K10339" s="16" t="n">
        <v>2</v>
      </c>
      <c r="L10339" s="16" t="n">
        <v>0</v>
      </c>
      <c r="M10339" s="16" t="n">
        <v>4</v>
      </c>
      <c r="N10339" s="17" t="n">
        <v>0</v>
      </c>
      <c r="O10339" s="17" t="n">
        <v>0</v>
      </c>
      <c r="P10339" s="17" t="n">
        <v>0</v>
      </c>
      <c r="Q10339" s="17" t="n">
        <v>0</v>
      </c>
      <c r="R10339" s="17" t="n">
        <v>0</v>
      </c>
      <c r="S10339" s="17" t="n">
        <v>0</v>
      </c>
      <c r="T10339" s="17" t="n">
        <v>0</v>
      </c>
      <c r="U10339" s="17" t="n">
        <v>1</v>
      </c>
      <c r="V10339" s="18" t="n">
        <v>3563.14</v>
      </c>
    </row>
    <row r="10340">
      <c r="A10340" s="12" t="n">
        <v>10339</v>
      </c>
      <c r="B10340" s="13" t="n">
        <v>0</v>
      </c>
      <c r="C10340" s="13" t="n">
        <v>-24.9778146230141</v>
      </c>
      <c r="D10340" s="14">
        <f>B10340-C10340</f>
        <v/>
      </c>
      <c r="E10340" s="14">
        <f>ABS(D10340)</f>
        <v/>
      </c>
      <c r="F10340" s="15" t="n">
        <v>7400</v>
      </c>
      <c r="G10340" s="12" t="inlineStr">
        <is>
          <t>joint</t>
        </is>
      </c>
      <c r="H10340" s="12" t="inlineStr">
        <is>
          <t>Married, spouse present</t>
        </is>
      </c>
      <c r="I10340" s="16" t="n">
        <v>6</v>
      </c>
      <c r="J10340" s="16" t="n">
        <v>68</v>
      </c>
      <c r="K10340" s="16" t="n">
        <v>2</v>
      </c>
      <c r="L10340" s="16" t="n">
        <v>0</v>
      </c>
      <c r="M10340" s="16" t="n">
        <v>5</v>
      </c>
      <c r="N10340" s="17" t="n">
        <v>1</v>
      </c>
      <c r="O10340" s="17" t="n">
        <v>0</v>
      </c>
      <c r="P10340" s="17" t="n">
        <v>0</v>
      </c>
      <c r="Q10340" s="17" t="n">
        <v>0</v>
      </c>
      <c r="R10340" s="17" t="n">
        <v>0</v>
      </c>
      <c r="S10340" s="17" t="n">
        <v>0</v>
      </c>
      <c r="T10340" s="17" t="n">
        <v>0</v>
      </c>
      <c r="U10340" s="17" t="n">
        <v>0</v>
      </c>
      <c r="V10340" s="18" t="n">
        <v>1914.37</v>
      </c>
    </row>
    <row r="10341">
      <c r="A10341" s="12" t="n">
        <v>10340</v>
      </c>
      <c r="B10341" s="13" t="n">
        <v>8.175317185697809</v>
      </c>
      <c r="C10341" s="13" t="n">
        <v>7.218752423576705</v>
      </c>
      <c r="D10341" s="14">
        <f>B10341-C10341</f>
        <v/>
      </c>
      <c r="E10341" s="14">
        <f>ABS(D10341)</f>
        <v/>
      </c>
      <c r="F10341" s="15" t="n">
        <v>130050</v>
      </c>
      <c r="G10341" s="12" t="inlineStr">
        <is>
          <t>joint</t>
        </is>
      </c>
      <c r="H10341" s="12" t="inlineStr">
        <is>
          <t>Married, spouse present</t>
        </is>
      </c>
      <c r="I10341" s="16" t="n">
        <v>42</v>
      </c>
      <c r="J10341" s="16" t="n">
        <v>47</v>
      </c>
      <c r="K10341" s="16" t="n">
        <v>2</v>
      </c>
      <c r="L10341" s="16" t="n">
        <v>0</v>
      </c>
      <c r="M10341" s="16" t="n">
        <v>4</v>
      </c>
      <c r="N10341" s="17" t="n">
        <v>0.3844675124951942</v>
      </c>
      <c r="O10341" s="17" t="n">
        <v>0</v>
      </c>
      <c r="P10341" s="17" t="n">
        <v>0.1537870049980776</v>
      </c>
      <c r="Q10341" s="17" t="n">
        <v>0</v>
      </c>
      <c r="R10341" s="17" t="n">
        <v>0</v>
      </c>
      <c r="S10341" s="17" t="n">
        <v>0</v>
      </c>
      <c r="T10341" s="17" t="n">
        <v>0</v>
      </c>
      <c r="U10341" s="17" t="n">
        <v>0.4617454825067282</v>
      </c>
      <c r="V10341" s="18" t="n">
        <v>3179.06</v>
      </c>
    </row>
    <row r="10342">
      <c r="A10342" s="12" t="n">
        <v>10341</v>
      </c>
      <c r="B10342" s="13" t="n">
        <v>11.15580031030878</v>
      </c>
      <c r="C10342" s="13" t="n">
        <v>10.0253264053502</v>
      </c>
      <c r="D10342" s="14">
        <f>B10342-C10342</f>
        <v/>
      </c>
      <c r="E10342" s="14">
        <f>ABS(D10342)</f>
        <v/>
      </c>
      <c r="F10342" s="15" t="n">
        <v>125573</v>
      </c>
      <c r="G10342" s="12" t="inlineStr">
        <is>
          <t>joint</t>
        </is>
      </c>
      <c r="H10342" s="12" t="inlineStr">
        <is>
          <t>Married, spouse present</t>
        </is>
      </c>
      <c r="I10342" s="16" t="n">
        <v>9</v>
      </c>
      <c r="J10342" s="16" t="n">
        <v>72</v>
      </c>
      <c r="K10342" s="16" t="n">
        <v>0</v>
      </c>
      <c r="L10342" s="16" t="n">
        <v>0</v>
      </c>
      <c r="M10342" s="16" t="n">
        <v>2</v>
      </c>
      <c r="N10342" s="17" t="n">
        <v>0</v>
      </c>
      <c r="O10342" s="17" t="n">
        <v>0</v>
      </c>
      <c r="P10342" s="17" t="n">
        <v>0.0996392536612169</v>
      </c>
      <c r="Q10342" s="17" t="n">
        <v>0.0019908738343433</v>
      </c>
      <c r="R10342" s="17" t="n">
        <v>0.0056222277081856</v>
      </c>
      <c r="S10342" s="17" t="n">
        <v>0.1877712565599293</v>
      </c>
      <c r="T10342" s="17" t="n">
        <v>0</v>
      </c>
      <c r="U10342" s="17" t="n">
        <v>0.4039562644836071</v>
      </c>
      <c r="V10342" s="18" t="n">
        <v>2731.52</v>
      </c>
    </row>
    <row r="10343">
      <c r="A10343" s="12" t="n">
        <v>10342</v>
      </c>
      <c r="B10343" s="13" t="n">
        <v>5.967948717948718</v>
      </c>
      <c r="C10343" s="13" t="n">
        <v>5.939295734708163</v>
      </c>
      <c r="D10343" s="14">
        <f>B10343-C10343</f>
        <v/>
      </c>
      <c r="E10343" s="14">
        <f>ABS(D10343)</f>
        <v/>
      </c>
      <c r="F10343" s="15" t="n">
        <v>31200</v>
      </c>
      <c r="G10343" s="12" t="inlineStr">
        <is>
          <t>single</t>
        </is>
      </c>
      <c r="H10343" s="12" t="inlineStr">
        <is>
          <t>Never married/single</t>
        </is>
      </c>
      <c r="I10343" s="16" t="n">
        <v>17</v>
      </c>
      <c r="J10343" s="16" t="n">
        <v>38</v>
      </c>
      <c r="K10343" s="16" t="n">
        <v>2</v>
      </c>
      <c r="L10343" s="16" t="n">
        <v>0</v>
      </c>
      <c r="M10343" s="16" t="n">
        <v>5</v>
      </c>
      <c r="N10343" s="17" t="n">
        <v>1</v>
      </c>
      <c r="O10343" s="17" t="n">
        <v>0</v>
      </c>
      <c r="P10343" s="17" t="n">
        <v>0</v>
      </c>
      <c r="Q10343" s="17" t="n">
        <v>0</v>
      </c>
      <c r="R10343" s="17" t="n">
        <v>0</v>
      </c>
      <c r="S10343" s="17" t="n">
        <v>0</v>
      </c>
      <c r="T10343" s="17" t="n">
        <v>0</v>
      </c>
      <c r="U10343" s="17" t="n">
        <v>0</v>
      </c>
      <c r="V10343" s="18" t="n">
        <v>1960.56</v>
      </c>
    </row>
    <row r="10344">
      <c r="A10344" s="12" t="n">
        <v>10343</v>
      </c>
      <c r="B10344" s="13" t="n">
        <v>3.171393341553638</v>
      </c>
      <c r="C10344" s="13" t="n">
        <v>-0.0643673363092991</v>
      </c>
      <c r="D10344" s="14">
        <f>B10344-C10344</f>
        <v/>
      </c>
      <c r="E10344" s="14">
        <f>ABS(D10344)</f>
        <v/>
      </c>
      <c r="F10344" s="15" t="n">
        <v>20275</v>
      </c>
      <c r="G10344" s="12" t="inlineStr">
        <is>
          <t>single</t>
        </is>
      </c>
      <c r="H10344" s="12" t="inlineStr">
        <is>
          <t>Never married/single</t>
        </is>
      </c>
      <c r="I10344" s="16" t="n">
        <v>31</v>
      </c>
      <c r="J10344" s="16" t="n">
        <v>41</v>
      </c>
      <c r="K10344" s="16" t="n">
        <v>0</v>
      </c>
      <c r="L10344" s="16" t="n">
        <v>0</v>
      </c>
      <c r="M10344" s="16" t="n">
        <v>1</v>
      </c>
      <c r="N10344" s="17" t="n">
        <v>0.6411837237977805</v>
      </c>
      <c r="O10344" s="17" t="n">
        <v>0</v>
      </c>
      <c r="P10344" s="17" t="n">
        <v>0.0036991368680641</v>
      </c>
      <c r="Q10344" s="17" t="n">
        <v>0</v>
      </c>
      <c r="R10344" s="17" t="n">
        <v>0</v>
      </c>
      <c r="S10344" s="17" t="n">
        <v>0</v>
      </c>
      <c r="T10344" s="17" t="n">
        <v>0</v>
      </c>
      <c r="U10344" s="17" t="n">
        <v>0</v>
      </c>
      <c r="V10344" s="18" t="n">
        <v>1684.87</v>
      </c>
    </row>
    <row r="10345">
      <c r="A10345" s="12" t="n">
        <v>10344</v>
      </c>
      <c r="B10345" s="13" t="n">
        <v>7.005562729710937</v>
      </c>
      <c r="C10345" s="13" t="n">
        <v>7.505874237536282</v>
      </c>
      <c r="D10345" s="14">
        <f>B10345-C10345</f>
        <v/>
      </c>
      <c r="E10345" s="14">
        <f>ABS(D10345)</f>
        <v/>
      </c>
      <c r="F10345" s="15" t="n">
        <v>120804</v>
      </c>
      <c r="G10345" s="12" t="inlineStr">
        <is>
          <t>joint</t>
        </is>
      </c>
      <c r="H10345" s="12" t="inlineStr">
        <is>
          <t>Married, spouse present</t>
        </is>
      </c>
      <c r="I10345" s="16" t="n">
        <v>22</v>
      </c>
      <c r="J10345" s="16" t="n">
        <v>49</v>
      </c>
      <c r="K10345" s="16" t="n">
        <v>1</v>
      </c>
      <c r="L10345" s="16" t="n">
        <v>1</v>
      </c>
      <c r="M10345" s="16" t="n">
        <v>3</v>
      </c>
      <c r="N10345" s="17" t="n">
        <v>0.7036190854607464</v>
      </c>
      <c r="O10345" s="17" t="n">
        <v>0</v>
      </c>
      <c r="P10345" s="17" t="n">
        <v>0.1101288036819972</v>
      </c>
      <c r="Q10345" s="17" t="n">
        <v>0.0041389357968279</v>
      </c>
      <c r="R10345" s="17" t="n">
        <v>0</v>
      </c>
      <c r="S10345" s="17" t="n">
        <v>0</v>
      </c>
      <c r="T10345" s="17" t="n">
        <v>0</v>
      </c>
      <c r="U10345" s="17" t="n">
        <v>0.1821131750604284</v>
      </c>
      <c r="V10345" s="18" t="n">
        <v>984.85</v>
      </c>
    </row>
    <row r="10346">
      <c r="A10346" s="12" t="n">
        <v>10345</v>
      </c>
      <c r="B10346" s="13" t="n">
        <v>3.988135593220339</v>
      </c>
      <c r="C10346" s="13" t="n">
        <v>8.732761032727948</v>
      </c>
      <c r="D10346" s="14">
        <f>B10346-C10346</f>
        <v/>
      </c>
      <c r="E10346" s="14">
        <f>ABS(D10346)</f>
        <v/>
      </c>
      <c r="F10346" s="15" t="n">
        <v>59000</v>
      </c>
      <c r="G10346" s="12" t="inlineStr">
        <is>
          <t>single</t>
        </is>
      </c>
      <c r="H10346" s="12" t="inlineStr">
        <is>
          <t>Divorced</t>
        </is>
      </c>
      <c r="I10346" s="16" t="n">
        <v>13</v>
      </c>
      <c r="J10346" s="16" t="n">
        <v>39</v>
      </c>
      <c r="K10346" s="16" t="n">
        <v>0</v>
      </c>
      <c r="L10346" s="16" t="n">
        <v>0</v>
      </c>
      <c r="M10346" s="16" t="n">
        <v>1</v>
      </c>
      <c r="N10346" s="17" t="n">
        <v>0.9830508474576272</v>
      </c>
      <c r="O10346" s="17" t="n">
        <v>0</v>
      </c>
      <c r="P10346" s="17" t="n">
        <v>0.0169491525423728</v>
      </c>
      <c r="Q10346" s="17" t="n">
        <v>0</v>
      </c>
      <c r="R10346" s="17" t="n">
        <v>0</v>
      </c>
      <c r="S10346" s="17" t="n">
        <v>0</v>
      </c>
      <c r="T10346" s="17" t="n">
        <v>0</v>
      </c>
      <c r="U10346" s="17" t="n">
        <v>0</v>
      </c>
      <c r="V10346" s="18" t="n">
        <v>5088.99</v>
      </c>
    </row>
    <row r="10347">
      <c r="A10347" s="12" t="n">
        <v>10346</v>
      </c>
      <c r="B10347" s="13" t="n">
        <v>5.759761253419547</v>
      </c>
      <c r="C10347" s="13" t="n">
        <v>7.499918501710078</v>
      </c>
      <c r="D10347" s="14">
        <f>B10347-C10347</f>
        <v/>
      </c>
      <c r="E10347" s="14">
        <f>ABS(D10347)</f>
        <v/>
      </c>
      <c r="F10347" s="15" t="n">
        <v>94715</v>
      </c>
      <c r="G10347" s="12" t="inlineStr">
        <is>
          <t>joint</t>
        </is>
      </c>
      <c r="H10347" s="12" t="inlineStr">
        <is>
          <t>Married, spouse present</t>
        </is>
      </c>
      <c r="I10347" s="16" t="n">
        <v>48</v>
      </c>
      <c r="J10347" s="16" t="n">
        <v>29</v>
      </c>
      <c r="K10347" s="16" t="n">
        <v>0</v>
      </c>
      <c r="L10347" s="16" t="n">
        <v>0</v>
      </c>
      <c r="M10347" s="16" t="n">
        <v>2</v>
      </c>
      <c r="N10347" s="17" t="n">
        <v>0</v>
      </c>
      <c r="O10347" s="17" t="n">
        <v>0</v>
      </c>
      <c r="P10347" s="17" t="n">
        <v>0.0026500554294462</v>
      </c>
      <c r="Q10347" s="17" t="n">
        <v>0</v>
      </c>
      <c r="R10347" s="17" t="n">
        <v>0</v>
      </c>
      <c r="S10347" s="17" t="n">
        <v>0</v>
      </c>
      <c r="T10347" s="17" t="n">
        <v>0</v>
      </c>
      <c r="U10347" s="17" t="n">
        <v>0.9128860265005544</v>
      </c>
      <c r="V10347" s="18" t="n">
        <v>2849.88</v>
      </c>
    </row>
    <row r="10348">
      <c r="A10348" s="12" t="n">
        <v>10347</v>
      </c>
      <c r="B10348" s="13" t="n">
        <v>13.57879618749184</v>
      </c>
      <c r="C10348" s="13" t="n">
        <v>13.06146946560201</v>
      </c>
      <c r="D10348" s="14">
        <f>B10348-C10348</f>
        <v/>
      </c>
      <c r="E10348" s="14">
        <f>ABS(D10348)</f>
        <v/>
      </c>
      <c r="F10348" s="15" t="n">
        <v>92808</v>
      </c>
      <c r="G10348" s="12" t="inlineStr">
        <is>
          <t>single</t>
        </is>
      </c>
      <c r="H10348" s="12" t="inlineStr">
        <is>
          <t>Never married/single</t>
        </is>
      </c>
      <c r="I10348" s="16" t="n">
        <v>19</v>
      </c>
      <c r="J10348" s="16" t="n">
        <v>30</v>
      </c>
      <c r="K10348" s="16" t="n">
        <v>0</v>
      </c>
      <c r="L10348" s="16" t="n">
        <v>0</v>
      </c>
      <c r="M10348" s="16" t="n">
        <v>1</v>
      </c>
      <c r="N10348" s="17" t="n">
        <v>0.9794414274631498</v>
      </c>
      <c r="O10348" s="17" t="n">
        <v>0</v>
      </c>
      <c r="P10348" s="17" t="n">
        <v>0.0108611326609775</v>
      </c>
      <c r="Q10348" s="17" t="n">
        <v>0</v>
      </c>
      <c r="R10348" s="17" t="n">
        <v>0</v>
      </c>
      <c r="S10348" s="17" t="n">
        <v>0</v>
      </c>
      <c r="T10348" s="17" t="n">
        <v>0</v>
      </c>
      <c r="U10348" s="17" t="n">
        <v>0</v>
      </c>
      <c r="V10348" s="18" t="n">
        <v>2525.31</v>
      </c>
    </row>
    <row r="10349">
      <c r="A10349" s="12" t="n">
        <v>10348</v>
      </c>
      <c r="B10349" s="13" t="n">
        <v>0</v>
      </c>
      <c r="C10349" s="13" t="n">
        <v>-0.9770622602853928</v>
      </c>
      <c r="D10349" s="14">
        <f>B10349-C10349</f>
        <v/>
      </c>
      <c r="E10349" s="14">
        <f>ABS(D10349)</f>
        <v/>
      </c>
      <c r="F10349" s="15" t="n">
        <v>37732</v>
      </c>
      <c r="G10349" s="12" t="inlineStr">
        <is>
          <t>joint</t>
        </is>
      </c>
      <c r="H10349" s="12" t="inlineStr">
        <is>
          <t>Married, spouse present</t>
        </is>
      </c>
      <c r="I10349" s="16" t="n">
        <v>1</v>
      </c>
      <c r="J10349" s="16" t="n">
        <v>74</v>
      </c>
      <c r="K10349" s="16" t="n">
        <v>0</v>
      </c>
      <c r="L10349" s="16" t="n">
        <v>0</v>
      </c>
      <c r="M10349" s="16" t="n">
        <v>2</v>
      </c>
      <c r="N10349" s="17" t="n">
        <v>0.1060108131029365</v>
      </c>
      <c r="O10349" s="17" t="n">
        <v>0</v>
      </c>
      <c r="P10349" s="17" t="n">
        <v>0</v>
      </c>
      <c r="Q10349" s="17" t="n">
        <v>0</v>
      </c>
      <c r="R10349" s="17" t="n">
        <v>0</v>
      </c>
      <c r="S10349" s="17" t="n">
        <v>0.4452454150323333</v>
      </c>
      <c r="T10349" s="17" t="n">
        <v>0</v>
      </c>
      <c r="U10349" s="17" t="n">
        <v>0.4487437718647302</v>
      </c>
      <c r="V10349" s="18" t="n">
        <v>1597.83</v>
      </c>
    </row>
    <row r="10350">
      <c r="A10350" s="12" t="n">
        <v>10349</v>
      </c>
      <c r="B10350" s="13" t="n">
        <v>5.728567858035491</v>
      </c>
      <c r="C10350" s="13" t="n">
        <v>6.688463468831152</v>
      </c>
      <c r="D10350" s="14">
        <f>B10350-C10350</f>
        <v/>
      </c>
      <c r="E10350" s="14">
        <f>ABS(D10350)</f>
        <v/>
      </c>
      <c r="F10350" s="15" t="n">
        <v>76215</v>
      </c>
      <c r="G10350" s="12" t="inlineStr">
        <is>
          <t>joint</t>
        </is>
      </c>
      <c r="H10350" s="12" t="inlineStr">
        <is>
          <t>Married, spouse present</t>
        </is>
      </c>
      <c r="I10350" s="16" t="n">
        <v>5</v>
      </c>
      <c r="J10350" s="16" t="n">
        <v>60</v>
      </c>
      <c r="K10350" s="16" t="n">
        <v>0</v>
      </c>
      <c r="L10350" s="16" t="n">
        <v>0</v>
      </c>
      <c r="M10350" s="16" t="n">
        <v>2</v>
      </c>
      <c r="N10350" s="17" t="n">
        <v>0.7872466049990159</v>
      </c>
      <c r="O10350" s="17" t="n">
        <v>0</v>
      </c>
      <c r="P10350" s="17" t="n">
        <v>0.0001312077674998</v>
      </c>
      <c r="Q10350" s="17" t="n">
        <v>0</v>
      </c>
      <c r="R10350" s="17" t="n">
        <v>0</v>
      </c>
      <c r="S10350" s="17" t="n">
        <v>0</v>
      </c>
      <c r="T10350" s="17" t="n">
        <v>0</v>
      </c>
      <c r="U10350" s="17" t="n">
        <v>0.1575149248835531</v>
      </c>
      <c r="V10350" s="18" t="n">
        <v>940.97</v>
      </c>
    </row>
    <row r="10351">
      <c r="A10351" s="12" t="n">
        <v>10350</v>
      </c>
      <c r="B10351" s="13" t="n">
        <v>0</v>
      </c>
      <c r="C10351" s="13" t="n">
        <v>2.028666710350444</v>
      </c>
      <c r="D10351" s="14">
        <f>B10351-C10351</f>
        <v/>
      </c>
      <c r="E10351" s="14">
        <f>ABS(D10351)</f>
        <v/>
      </c>
      <c r="F10351" s="15" t="n">
        <v>31595</v>
      </c>
      <c r="G10351" s="12" t="inlineStr">
        <is>
          <t>single</t>
        </is>
      </c>
      <c r="H10351" s="12" t="inlineStr">
        <is>
          <t>Divorced</t>
        </is>
      </c>
      <c r="I10351" s="16" t="n">
        <v>30</v>
      </c>
      <c r="J10351" s="16" t="n">
        <v>85</v>
      </c>
      <c r="K10351" s="16" t="n">
        <v>0</v>
      </c>
      <c r="L10351" s="16" t="n">
        <v>0</v>
      </c>
      <c r="M10351" s="16" t="n">
        <v>1</v>
      </c>
      <c r="N10351" s="17" t="n">
        <v>0</v>
      </c>
      <c r="O10351" s="17" t="n">
        <v>0</v>
      </c>
      <c r="P10351" s="17" t="n">
        <v>0</v>
      </c>
      <c r="Q10351" s="17" t="n">
        <v>0</v>
      </c>
      <c r="R10351" s="17" t="n">
        <v>0</v>
      </c>
      <c r="S10351" s="17" t="n">
        <v>0.4207944294983383</v>
      </c>
      <c r="T10351" s="17" t="n">
        <v>0</v>
      </c>
      <c r="U10351" s="17" t="n">
        <v>0</v>
      </c>
      <c r="V10351" s="18" t="n">
        <v>513.11</v>
      </c>
    </row>
    <row r="10352">
      <c r="A10352" s="12" t="n">
        <v>10351</v>
      </c>
      <c r="B10352" s="13" t="n">
        <v>-21.68659639181701</v>
      </c>
      <c r="C10352" s="13" t="n">
        <v>-21.08424652074563</v>
      </c>
      <c r="D10352" s="14">
        <f>B10352-C10352</f>
        <v/>
      </c>
      <c r="E10352" s="14">
        <f>ABS(D10352)</f>
        <v/>
      </c>
      <c r="F10352" s="15" t="n">
        <v>24001</v>
      </c>
      <c r="G10352" s="12" t="inlineStr">
        <is>
          <t>head_of_household</t>
        </is>
      </c>
      <c r="H10352" s="12" t="inlineStr">
        <is>
          <t>Never married/single</t>
        </is>
      </c>
      <c r="I10352" s="16" t="n">
        <v>28</v>
      </c>
      <c r="J10352" s="16" t="n">
        <v>31</v>
      </c>
      <c r="K10352" s="16" t="n">
        <v>1</v>
      </c>
      <c r="L10352" s="16" t="n">
        <v>0</v>
      </c>
      <c r="M10352" s="16" t="n">
        <v>3</v>
      </c>
      <c r="N10352" s="17" t="n">
        <v>0.9999583350693722</v>
      </c>
      <c r="O10352" s="17" t="n">
        <v>0</v>
      </c>
      <c r="P10352" s="17" t="n">
        <v>4.16649306278905e-05</v>
      </c>
      <c r="Q10352" s="17" t="n">
        <v>0</v>
      </c>
      <c r="R10352" s="17" t="n">
        <v>0</v>
      </c>
      <c r="S10352" s="17" t="n">
        <v>0</v>
      </c>
      <c r="T10352" s="17" t="n">
        <v>0</v>
      </c>
      <c r="U10352" s="17" t="n">
        <v>0</v>
      </c>
      <c r="V10352" s="18" t="n">
        <v>1517.52</v>
      </c>
    </row>
    <row r="10353">
      <c r="A10353" s="12" t="n">
        <v>10352</v>
      </c>
      <c r="B10353" s="13" t="n">
        <v>-39.96366939146231</v>
      </c>
      <c r="C10353" s="13" t="n">
        <v>-40.7520010333531</v>
      </c>
      <c r="D10353" s="14">
        <f>B10353-C10353</f>
        <v/>
      </c>
      <c r="E10353" s="14">
        <f>ABS(D10353)</f>
        <v/>
      </c>
      <c r="F10353" s="15" t="n">
        <v>1101</v>
      </c>
      <c r="G10353" s="12" t="inlineStr">
        <is>
          <t>head_of_household</t>
        </is>
      </c>
      <c r="H10353" s="12" t="inlineStr">
        <is>
          <t>Never married/single</t>
        </is>
      </c>
      <c r="I10353" s="16" t="n">
        <v>36</v>
      </c>
      <c r="J10353" s="16" t="n">
        <v>30</v>
      </c>
      <c r="K10353" s="16" t="n">
        <v>2</v>
      </c>
      <c r="L10353" s="16" t="n">
        <v>1</v>
      </c>
      <c r="M10353" s="16" t="n">
        <v>3</v>
      </c>
      <c r="N10353" s="17" t="n">
        <v>0.9990917347865576</v>
      </c>
      <c r="O10353" s="17" t="n">
        <v>0</v>
      </c>
      <c r="P10353" s="17" t="n">
        <v>0.0009082652134423</v>
      </c>
      <c r="Q10353" s="17" t="n">
        <v>0</v>
      </c>
      <c r="R10353" s="17" t="n">
        <v>0</v>
      </c>
      <c r="S10353" s="17" t="n">
        <v>0</v>
      </c>
      <c r="T10353" s="17" t="n">
        <v>0</v>
      </c>
      <c r="U10353" s="17" t="n">
        <v>0</v>
      </c>
      <c r="V10353" s="18" t="n">
        <v>5381.61</v>
      </c>
    </row>
    <row r="10354">
      <c r="A10354" s="12" t="n">
        <v>10353</v>
      </c>
      <c r="B10354" s="13" t="n">
        <v>11.2955177926461</v>
      </c>
      <c r="C10354" s="13" t="n">
        <v>10.82303870611078</v>
      </c>
      <c r="D10354" s="14">
        <f>B10354-C10354</f>
        <v/>
      </c>
      <c r="E10354" s="14">
        <f>ABS(D10354)</f>
        <v/>
      </c>
      <c r="F10354" s="15" t="n">
        <v>168890</v>
      </c>
      <c r="G10354" s="12" t="inlineStr">
        <is>
          <t>joint</t>
        </is>
      </c>
      <c r="H10354" s="12" t="inlineStr">
        <is>
          <t>Married, spouse present</t>
        </is>
      </c>
      <c r="I10354" s="16" t="n">
        <v>36</v>
      </c>
      <c r="J10354" s="16" t="n">
        <v>42</v>
      </c>
      <c r="K10354" s="16" t="n">
        <v>1</v>
      </c>
      <c r="L10354" s="16" t="n">
        <v>1</v>
      </c>
      <c r="M10354" s="16" t="n">
        <v>3</v>
      </c>
      <c r="N10354" s="17" t="n">
        <v>0.0348155604239445</v>
      </c>
      <c r="O10354" s="17" t="n">
        <v>0</v>
      </c>
      <c r="P10354" s="17" t="n">
        <v>0.0059210136775415</v>
      </c>
      <c r="Q10354" s="17" t="n">
        <v>0</v>
      </c>
      <c r="R10354" s="17" t="n">
        <v>0</v>
      </c>
      <c r="S10354" s="17" t="n">
        <v>0</v>
      </c>
      <c r="T10354" s="17" t="n">
        <v>0.1539463556160814</v>
      </c>
      <c r="U10354" s="17" t="n">
        <v>0.8053170702824324</v>
      </c>
      <c r="V10354" s="18" t="n">
        <v>2676.37</v>
      </c>
    </row>
    <row r="10355">
      <c r="A10355" s="12" t="n">
        <v>10354</v>
      </c>
      <c r="B10355" s="13" t="n">
        <v>9.025984911986589</v>
      </c>
      <c r="C10355" s="13" t="n">
        <v>8.940391858275385</v>
      </c>
      <c r="D10355" s="14">
        <f>B10355-C10355</f>
        <v/>
      </c>
      <c r="E10355" s="14">
        <f>ABS(D10355)</f>
        <v/>
      </c>
      <c r="F10355" s="15" t="n">
        <v>59650</v>
      </c>
      <c r="G10355" s="12" t="inlineStr">
        <is>
          <t>single</t>
        </is>
      </c>
      <c r="H10355" s="12" t="inlineStr">
        <is>
          <t>Never married/single</t>
        </is>
      </c>
      <c r="I10355" s="16" t="n">
        <v>48</v>
      </c>
      <c r="J10355" s="16" t="n">
        <v>37</v>
      </c>
      <c r="K10355" s="16" t="n">
        <v>0</v>
      </c>
      <c r="L10355" s="16" t="n">
        <v>0</v>
      </c>
      <c r="M10355" s="16" t="n">
        <v>2</v>
      </c>
      <c r="N10355" s="17" t="n">
        <v>0.9555741827326067</v>
      </c>
      <c r="O10355" s="17" t="n">
        <v>0</v>
      </c>
      <c r="P10355" s="17" t="n">
        <v>0.0444258172673931</v>
      </c>
      <c r="Q10355" s="17" t="n">
        <v>0</v>
      </c>
      <c r="R10355" s="17" t="n">
        <v>0</v>
      </c>
      <c r="S10355" s="17" t="n">
        <v>0</v>
      </c>
      <c r="T10355" s="17" t="n">
        <v>0</v>
      </c>
      <c r="U10355" s="17" t="n">
        <v>0</v>
      </c>
      <c r="V10355" s="18" t="n">
        <v>4720.22</v>
      </c>
    </row>
    <row r="10356">
      <c r="A10356" s="12" t="n">
        <v>10355</v>
      </c>
      <c r="B10356" s="13" t="n">
        <v>0</v>
      </c>
      <c r="C10356" s="13" t="n">
        <v>0</v>
      </c>
      <c r="D10356" s="14">
        <f>B10356-C10356</f>
        <v/>
      </c>
      <c r="E10356" s="14">
        <f>ABS(D10356)</f>
        <v/>
      </c>
      <c r="F10356" s="15" t="n">
        <v>20689</v>
      </c>
      <c r="G10356" s="12" t="inlineStr">
        <is>
          <t>single</t>
        </is>
      </c>
      <c r="H10356" s="12" t="inlineStr">
        <is>
          <t>Widowed</t>
        </is>
      </c>
      <c r="I10356" s="16" t="n">
        <v>1</v>
      </c>
      <c r="J10356" s="16" t="n">
        <v>69</v>
      </c>
      <c r="K10356" s="16" t="n">
        <v>0</v>
      </c>
      <c r="L10356" s="16" t="n">
        <v>0</v>
      </c>
      <c r="M10356" s="16" t="n">
        <v>1</v>
      </c>
      <c r="N10356" s="17" t="n">
        <v>0</v>
      </c>
      <c r="O10356" s="17" t="n">
        <v>0</v>
      </c>
      <c r="P10356" s="17" t="n">
        <v>4.833486393735802e-05</v>
      </c>
      <c r="Q10356" s="17" t="n">
        <v>0</v>
      </c>
      <c r="R10356" s="17" t="n">
        <v>0</v>
      </c>
      <c r="S10356" s="17" t="n">
        <v>0.9581903426941852</v>
      </c>
      <c r="T10356" s="17" t="n">
        <v>0</v>
      </c>
      <c r="U10356" s="17" t="n">
        <v>0</v>
      </c>
      <c r="V10356" s="18" t="n">
        <v>1804.75</v>
      </c>
    </row>
    <row r="10357">
      <c r="A10357" s="12" t="n">
        <v>10356</v>
      </c>
      <c r="B10357" s="13" t="n">
        <v>1.606060606060606</v>
      </c>
      <c r="C10357" s="13" t="n">
        <v>-2.715251131113706</v>
      </c>
      <c r="D10357" s="14">
        <f>B10357-C10357</f>
        <v/>
      </c>
      <c r="E10357" s="14">
        <f>ABS(D10357)</f>
        <v/>
      </c>
      <c r="F10357" s="15" t="n">
        <v>33000</v>
      </c>
      <c r="G10357" s="12" t="inlineStr">
        <is>
          <t>joint</t>
        </is>
      </c>
      <c r="H10357" s="12" t="inlineStr">
        <is>
          <t>Married, spouse present</t>
        </is>
      </c>
      <c r="I10357" s="16" t="n">
        <v>6</v>
      </c>
      <c r="J10357" s="16" t="n">
        <v>47</v>
      </c>
      <c r="K10357" s="16" t="n">
        <v>0</v>
      </c>
      <c r="L10357" s="16" t="n">
        <v>0</v>
      </c>
      <c r="M10357" s="16" t="n">
        <v>5</v>
      </c>
      <c r="N10357" s="17" t="n">
        <v>0.9090909090909092</v>
      </c>
      <c r="O10357" s="17" t="n">
        <v>0</v>
      </c>
      <c r="P10357" s="17" t="n">
        <v>0</v>
      </c>
      <c r="Q10357" s="17" t="n">
        <v>0</v>
      </c>
      <c r="R10357" s="17" t="n">
        <v>0</v>
      </c>
      <c r="S10357" s="17" t="n">
        <v>0</v>
      </c>
      <c r="T10357" s="17" t="n">
        <v>0</v>
      </c>
      <c r="U10357" s="17" t="n">
        <v>0.0909090909090909</v>
      </c>
      <c r="V10357" s="18" t="n">
        <v>1598.81</v>
      </c>
    </row>
    <row r="10358">
      <c r="A10358" s="12" t="n">
        <v>10357</v>
      </c>
      <c r="B10358" s="13" t="n">
        <v>0</v>
      </c>
      <c r="C10358" s="13" t="n">
        <v>0.01466347989513536</v>
      </c>
      <c r="D10358" s="14">
        <f>B10358-C10358</f>
        <v/>
      </c>
      <c r="E10358" s="14">
        <f>ABS(D10358)</f>
        <v/>
      </c>
      <c r="F10358" s="15" t="n">
        <v>28994</v>
      </c>
      <c r="G10358" s="12" t="inlineStr">
        <is>
          <t>single</t>
        </is>
      </c>
      <c r="H10358" s="12" t="inlineStr">
        <is>
          <t>Widowed</t>
        </is>
      </c>
      <c r="I10358" s="16" t="n">
        <v>39</v>
      </c>
      <c r="J10358" s="16" t="n">
        <v>73</v>
      </c>
      <c r="K10358" s="16" t="n">
        <v>0</v>
      </c>
      <c r="L10358" s="16" t="n">
        <v>0</v>
      </c>
      <c r="M10358" s="16" t="n">
        <v>1</v>
      </c>
      <c r="N10358" s="17" t="n">
        <v>0</v>
      </c>
      <c r="O10358" s="17" t="n">
        <v>0</v>
      </c>
      <c r="P10358" s="17" t="n">
        <v>0</v>
      </c>
      <c r="Q10358" s="17" t="n">
        <v>0</v>
      </c>
      <c r="R10358" s="17" t="n">
        <v>0</v>
      </c>
      <c r="S10358" s="17" t="n">
        <v>0.8814237428433469</v>
      </c>
      <c r="T10358" s="17" t="n">
        <v>0</v>
      </c>
      <c r="U10358" s="17" t="n">
        <v>0</v>
      </c>
      <c r="V10358" s="18" t="n">
        <v>3777.21</v>
      </c>
    </row>
    <row r="10359">
      <c r="A10359" s="12" t="n">
        <v>10358</v>
      </c>
      <c r="B10359" s="13" t="n">
        <v>0</v>
      </c>
      <c r="C10359" s="13" t="n">
        <v>-0.1101839271389554</v>
      </c>
      <c r="D10359" s="14">
        <f>B10359-C10359</f>
        <v/>
      </c>
      <c r="E10359" s="14">
        <f>ABS(D10359)</f>
        <v/>
      </c>
      <c r="F10359" s="15" t="n">
        <v>23619</v>
      </c>
      <c r="G10359" s="12" t="inlineStr">
        <is>
          <t>single</t>
        </is>
      </c>
      <c r="H10359" s="12" t="inlineStr">
        <is>
          <t>Divorced</t>
        </is>
      </c>
      <c r="I10359" s="16" t="n">
        <v>18</v>
      </c>
      <c r="J10359" s="16" t="n">
        <v>69</v>
      </c>
      <c r="K10359" s="16" t="n">
        <v>0</v>
      </c>
      <c r="L10359" s="16" t="n">
        <v>0</v>
      </c>
      <c r="M10359" s="16" t="n">
        <v>1</v>
      </c>
      <c r="N10359" s="17" t="n">
        <v>0.4233879503789322</v>
      </c>
      <c r="O10359" s="17" t="n">
        <v>0</v>
      </c>
      <c r="P10359" s="17" t="n">
        <v>0</v>
      </c>
      <c r="Q10359" s="17" t="n">
        <v>0</v>
      </c>
      <c r="R10359" s="17" t="n">
        <v>0</v>
      </c>
      <c r="S10359" s="17" t="n">
        <v>0.5766120496210678</v>
      </c>
      <c r="T10359" s="17" t="n">
        <v>0</v>
      </c>
      <c r="U10359" s="17" t="n">
        <v>0</v>
      </c>
      <c r="V10359" s="18" t="n">
        <v>3368.33</v>
      </c>
    </row>
    <row r="10360">
      <c r="A10360" s="12" t="n">
        <v>10359</v>
      </c>
      <c r="B10360" s="13" t="n">
        <v>0</v>
      </c>
      <c r="C10360" s="13" t="n">
        <v>-1.251329004443974</v>
      </c>
      <c r="D10360" s="14">
        <f>B10360-C10360</f>
        <v/>
      </c>
      <c r="E10360" s="14">
        <f>ABS(D10360)</f>
        <v/>
      </c>
      <c r="F10360" s="15" t="n">
        <v>7121</v>
      </c>
      <c r="G10360" s="12" t="inlineStr">
        <is>
          <t>single</t>
        </is>
      </c>
      <c r="H10360" s="12" t="inlineStr">
        <is>
          <t>Divorced</t>
        </is>
      </c>
      <c r="I10360" s="16" t="n">
        <v>50</v>
      </c>
      <c r="J10360" s="16" t="n">
        <v>66</v>
      </c>
      <c r="K10360" s="16" t="n">
        <v>0</v>
      </c>
      <c r="L10360" s="16" t="n">
        <v>0</v>
      </c>
      <c r="M10360" s="16" t="n">
        <v>2</v>
      </c>
      <c r="N10360" s="17" t="n">
        <v>0</v>
      </c>
      <c r="O10360" s="17" t="n">
        <v>0.9830080044937508</v>
      </c>
      <c r="P10360" s="17" t="n">
        <v>0.0029490240134812</v>
      </c>
      <c r="Q10360" s="17" t="n">
        <v>0.0140429714927678</v>
      </c>
      <c r="R10360" s="17" t="n">
        <v>0</v>
      </c>
      <c r="S10360" s="17" t="n">
        <v>0</v>
      </c>
      <c r="T10360" s="17" t="n">
        <v>0</v>
      </c>
      <c r="U10360" s="17" t="n">
        <v>0</v>
      </c>
      <c r="V10360" s="18" t="n">
        <v>424.58</v>
      </c>
    </row>
    <row r="10361">
      <c r="A10361" s="12" t="n">
        <v>10360</v>
      </c>
      <c r="B10361" s="13" t="n">
        <v>12.08074335148991</v>
      </c>
      <c r="C10361" s="13" t="n">
        <v>11.87334785268408</v>
      </c>
      <c r="D10361" s="14">
        <f>B10361-C10361</f>
        <v/>
      </c>
      <c r="E10361" s="14">
        <f>ABS(D10361)</f>
        <v/>
      </c>
      <c r="F10361" s="15" t="n">
        <v>78025</v>
      </c>
      <c r="G10361" s="12" t="inlineStr">
        <is>
          <t>single</t>
        </is>
      </c>
      <c r="H10361" s="12" t="inlineStr">
        <is>
          <t>Divorced</t>
        </is>
      </c>
      <c r="I10361" s="16" t="n">
        <v>5</v>
      </c>
      <c r="J10361" s="16" t="n">
        <v>48</v>
      </c>
      <c r="K10361" s="16" t="n">
        <v>0</v>
      </c>
      <c r="L10361" s="16" t="n">
        <v>0</v>
      </c>
      <c r="M10361" s="16" t="n">
        <v>1</v>
      </c>
      <c r="N10361" s="17" t="n">
        <v>0.8971483498878564</v>
      </c>
      <c r="O10361" s="17" t="n">
        <v>0</v>
      </c>
      <c r="P10361" s="17" t="n">
        <v>0.1028516501121435</v>
      </c>
      <c r="Q10361" s="17" t="n">
        <v>0</v>
      </c>
      <c r="R10361" s="17" t="n">
        <v>0</v>
      </c>
      <c r="S10361" s="17" t="n">
        <v>0</v>
      </c>
      <c r="T10361" s="17" t="n">
        <v>0</v>
      </c>
      <c r="U10361" s="17" t="n">
        <v>0</v>
      </c>
      <c r="V10361" s="18" t="n">
        <v>1766.4</v>
      </c>
    </row>
    <row r="10362">
      <c r="A10362" s="12" t="n">
        <v>10361</v>
      </c>
      <c r="B10362" s="13" t="n">
        <v>-21.19660708876098</v>
      </c>
      <c r="C10362" s="13" t="n">
        <v>-22.45156370879176</v>
      </c>
      <c r="D10362" s="14">
        <f>B10362-C10362</f>
        <v/>
      </c>
      <c r="E10362" s="14">
        <f>ABS(D10362)</f>
        <v/>
      </c>
      <c r="F10362" s="15" t="n">
        <v>33010</v>
      </c>
      <c r="G10362" s="12" t="inlineStr">
        <is>
          <t>head_of_household</t>
        </is>
      </c>
      <c r="H10362" s="12" t="inlineStr">
        <is>
          <t>Never married/single</t>
        </is>
      </c>
      <c r="I10362" s="16" t="n">
        <v>36</v>
      </c>
      <c r="J10362" s="16" t="n">
        <v>31</v>
      </c>
      <c r="K10362" s="16" t="n">
        <v>2</v>
      </c>
      <c r="L10362" s="16" t="n">
        <v>1</v>
      </c>
      <c r="M10362" s="16" t="n">
        <v>3</v>
      </c>
      <c r="N10362" s="17" t="n">
        <v>0.9996970614965162</v>
      </c>
      <c r="O10362" s="17" t="n">
        <v>0</v>
      </c>
      <c r="P10362" s="17" t="n">
        <v>0.0003029385034837</v>
      </c>
      <c r="Q10362" s="17" t="n">
        <v>0</v>
      </c>
      <c r="R10362" s="17" t="n">
        <v>0</v>
      </c>
      <c r="S10362" s="17" t="n">
        <v>0</v>
      </c>
      <c r="T10362" s="17" t="n">
        <v>0</v>
      </c>
      <c r="U10362" s="17" t="n">
        <v>0</v>
      </c>
      <c r="V10362" s="18" t="n">
        <v>2485.74</v>
      </c>
    </row>
    <row r="10363">
      <c r="A10363" s="12" t="n">
        <v>10362</v>
      </c>
      <c r="B10363" s="13" t="n">
        <v>11.05674157303371</v>
      </c>
      <c r="C10363" s="13" t="n">
        <v>10.79243127007368</v>
      </c>
      <c r="D10363" s="14">
        <f>B10363-C10363</f>
        <v/>
      </c>
      <c r="E10363" s="14">
        <f>ABS(D10363)</f>
        <v/>
      </c>
      <c r="F10363" s="15" t="n">
        <v>178000</v>
      </c>
      <c r="G10363" s="12" t="inlineStr">
        <is>
          <t>joint</t>
        </is>
      </c>
      <c r="H10363" s="12" t="inlineStr">
        <is>
          <t>Married, spouse present</t>
        </is>
      </c>
      <c r="I10363" s="16" t="n">
        <v>53</v>
      </c>
      <c r="J10363" s="16" t="n">
        <v>37</v>
      </c>
      <c r="K10363" s="16" t="n">
        <v>2</v>
      </c>
      <c r="L10363" s="16" t="n">
        <v>0</v>
      </c>
      <c r="M10363" s="16" t="n">
        <v>4</v>
      </c>
      <c r="N10363" s="17" t="n">
        <v>0.898876404494382</v>
      </c>
      <c r="O10363" s="17" t="n">
        <v>0</v>
      </c>
      <c r="P10363" s="17" t="n">
        <v>0</v>
      </c>
      <c r="Q10363" s="17" t="n">
        <v>0</v>
      </c>
      <c r="R10363" s="17" t="n">
        <v>0</v>
      </c>
      <c r="S10363" s="17" t="n">
        <v>0</v>
      </c>
      <c r="T10363" s="17" t="n">
        <v>0</v>
      </c>
      <c r="U10363" s="17" t="n">
        <v>0.1011235955056179</v>
      </c>
      <c r="V10363" s="18" t="n">
        <v>2689.66</v>
      </c>
    </row>
    <row r="10364">
      <c r="A10364" s="12" t="n">
        <v>10363</v>
      </c>
      <c r="B10364" s="13" t="n">
        <v>0.06300102105103079</v>
      </c>
      <c r="C10364" s="13" t="n">
        <v>-0.06629335418969591</v>
      </c>
      <c r="D10364" s="14">
        <f>B10364-C10364</f>
        <v/>
      </c>
      <c r="E10364" s="14">
        <f>ABS(D10364)</f>
        <v/>
      </c>
      <c r="F10364" s="15" t="n">
        <v>49031</v>
      </c>
      <c r="G10364" s="12" t="inlineStr">
        <is>
          <t>head_of_household</t>
        </is>
      </c>
      <c r="H10364" s="12" t="inlineStr">
        <is>
          <t>Never married/single</t>
        </is>
      </c>
      <c r="I10364" s="16" t="n">
        <v>55</v>
      </c>
      <c r="J10364" s="16" t="n">
        <v>25</v>
      </c>
      <c r="K10364" s="16" t="n">
        <v>0</v>
      </c>
      <c r="L10364" s="16" t="n">
        <v>0</v>
      </c>
      <c r="M10364" s="16" t="n">
        <v>2</v>
      </c>
      <c r="N10364" s="17" t="n">
        <v>0.9381819665109828</v>
      </c>
      <c r="O10364" s="17" t="n">
        <v>0</v>
      </c>
      <c r="P10364" s="17" t="n">
        <v>0.0006322530643878</v>
      </c>
      <c r="Q10364" s="17" t="n">
        <v>0</v>
      </c>
      <c r="R10364" s="17" t="n">
        <v>0</v>
      </c>
      <c r="S10364" s="17" t="n">
        <v>0</v>
      </c>
      <c r="T10364" s="17" t="n">
        <v>0</v>
      </c>
      <c r="U10364" s="17" t="n">
        <v>0</v>
      </c>
      <c r="V10364" s="18" t="n">
        <v>2986.52</v>
      </c>
    </row>
    <row r="10365">
      <c r="A10365" s="12" t="n">
        <v>10364</v>
      </c>
      <c r="B10365" s="13" t="n">
        <v>11.58638320775027</v>
      </c>
      <c r="C10365" s="13" t="n">
        <v>11.66803870780225</v>
      </c>
      <c r="D10365" s="14">
        <f>B10365-C10365</f>
        <v/>
      </c>
      <c r="E10365" s="14">
        <f>ABS(D10365)</f>
        <v/>
      </c>
      <c r="F10365" s="15" t="n">
        <v>159380</v>
      </c>
      <c r="G10365" s="12" t="inlineStr">
        <is>
          <t>joint</t>
        </is>
      </c>
      <c r="H10365" s="12" t="inlineStr">
        <is>
          <t>Married, spouse present</t>
        </is>
      </c>
      <c r="I10365" s="16" t="n">
        <v>6</v>
      </c>
      <c r="J10365" s="16" t="n">
        <v>61</v>
      </c>
      <c r="K10365" s="16" t="n">
        <v>0</v>
      </c>
      <c r="L10365" s="16" t="n">
        <v>0</v>
      </c>
      <c r="M10365" s="16" t="n">
        <v>2</v>
      </c>
      <c r="N10365" s="17" t="n">
        <v>0.3262642740619902</v>
      </c>
      <c r="O10365" s="17" t="n">
        <v>0</v>
      </c>
      <c r="P10365" s="17" t="n">
        <v>0.0001254862592546</v>
      </c>
      <c r="Q10365" s="17" t="n">
        <v>0</v>
      </c>
      <c r="R10365" s="17" t="n">
        <v>0</v>
      </c>
      <c r="S10365" s="17" t="n">
        <v>0</v>
      </c>
      <c r="T10365" s="17" t="n">
        <v>0</v>
      </c>
      <c r="U10365" s="17" t="n">
        <v>0.6736102396787552</v>
      </c>
      <c r="V10365" s="18" t="n">
        <v>2971.99</v>
      </c>
    </row>
    <row r="10366">
      <c r="A10366" s="12" t="n">
        <v>10365</v>
      </c>
      <c r="B10366" s="13" t="n">
        <v>-1.250793650793651</v>
      </c>
      <c r="C10366" s="13" t="n">
        <v>-2.01436647504339</v>
      </c>
      <c r="D10366" s="14">
        <f>B10366-C10366</f>
        <v/>
      </c>
      <c r="E10366" s="14">
        <f>ABS(D10366)</f>
        <v/>
      </c>
      <c r="F10366" s="15" t="n">
        <v>68000</v>
      </c>
      <c r="G10366" s="12" t="inlineStr">
        <is>
          <t>joint</t>
        </is>
      </c>
      <c r="H10366" s="12" t="inlineStr">
        <is>
          <t>Married, spouse present</t>
        </is>
      </c>
      <c r="I10366" s="16" t="n">
        <v>17</v>
      </c>
      <c r="J10366" s="16" t="n">
        <v>44</v>
      </c>
      <c r="K10366" s="16" t="n">
        <v>3</v>
      </c>
      <c r="L10366" s="16" t="n">
        <v>0</v>
      </c>
      <c r="M10366" s="16" t="n">
        <v>5</v>
      </c>
      <c r="N10366" s="17" t="n">
        <v>0.5</v>
      </c>
      <c r="O10366" s="17" t="n">
        <v>0</v>
      </c>
      <c r="P10366" s="17" t="n">
        <v>0</v>
      </c>
      <c r="Q10366" s="17" t="n">
        <v>0</v>
      </c>
      <c r="R10366" s="17" t="n">
        <v>0</v>
      </c>
      <c r="S10366" s="17" t="n">
        <v>0</v>
      </c>
      <c r="T10366" s="17" t="n">
        <v>0</v>
      </c>
      <c r="U10366" s="17" t="n">
        <v>0.5</v>
      </c>
      <c r="V10366" s="18" t="n">
        <v>2221.54</v>
      </c>
    </row>
    <row r="10367">
      <c r="A10367" s="12" t="n">
        <v>10366</v>
      </c>
      <c r="B10367" s="13" t="n">
        <v>4.28740157480315</v>
      </c>
      <c r="C10367" s="13" t="n">
        <v>3.56883070191223</v>
      </c>
      <c r="D10367" s="14">
        <f>B10367-C10367</f>
        <v/>
      </c>
      <c r="E10367" s="14">
        <f>ABS(D10367)</f>
        <v/>
      </c>
      <c r="F10367" s="15" t="n">
        <v>101600</v>
      </c>
      <c r="G10367" s="12" t="inlineStr">
        <is>
          <t>joint</t>
        </is>
      </c>
      <c r="H10367" s="12" t="inlineStr">
        <is>
          <t>Married, spouse present</t>
        </is>
      </c>
      <c r="I10367" s="16" t="n">
        <v>17</v>
      </c>
      <c r="J10367" s="16" t="n">
        <v>33</v>
      </c>
      <c r="K10367" s="16" t="n">
        <v>2</v>
      </c>
      <c r="L10367" s="16" t="n">
        <v>2</v>
      </c>
      <c r="M10367" s="16" t="n">
        <v>4</v>
      </c>
      <c r="N10367" s="17" t="n">
        <v>0.9940944881889764</v>
      </c>
      <c r="O10367" s="17" t="n">
        <v>0</v>
      </c>
      <c r="P10367" s="17" t="n">
        <v>0</v>
      </c>
      <c r="Q10367" s="17" t="n">
        <v>0.0059055118110236</v>
      </c>
      <c r="R10367" s="17" t="n">
        <v>0</v>
      </c>
      <c r="S10367" s="17" t="n">
        <v>0</v>
      </c>
      <c r="T10367" s="17" t="n">
        <v>0</v>
      </c>
      <c r="U10367" s="17" t="n">
        <v>0</v>
      </c>
      <c r="V10367" s="18" t="n">
        <v>3104.21</v>
      </c>
    </row>
    <row r="10368">
      <c r="A10368" s="12" t="n">
        <v>10367</v>
      </c>
      <c r="B10368" s="13" t="n">
        <v>9.716380719602585</v>
      </c>
      <c r="C10368" s="13" t="n">
        <v>9.924362949759743</v>
      </c>
      <c r="D10368" s="14">
        <f>B10368-C10368</f>
        <v/>
      </c>
      <c r="E10368" s="14">
        <f>ABS(D10368)</f>
        <v/>
      </c>
      <c r="F10368" s="15" t="n">
        <v>66007</v>
      </c>
      <c r="G10368" s="12" t="inlineStr">
        <is>
          <t>single</t>
        </is>
      </c>
      <c r="H10368" s="12" t="inlineStr">
        <is>
          <t>Never married/single</t>
        </is>
      </c>
      <c r="I10368" s="16" t="n">
        <v>11</v>
      </c>
      <c r="J10368" s="16" t="n">
        <v>33</v>
      </c>
      <c r="K10368" s="16" t="n">
        <v>0</v>
      </c>
      <c r="L10368" s="16" t="n">
        <v>0</v>
      </c>
      <c r="M10368" s="16" t="n">
        <v>1</v>
      </c>
      <c r="N10368" s="17" t="n">
        <v>0.954444225612435</v>
      </c>
      <c r="O10368" s="17" t="n">
        <v>0</v>
      </c>
      <c r="P10368" s="17" t="n">
        <v>0.0001060493584013</v>
      </c>
      <c r="Q10368" s="17" t="n">
        <v>0</v>
      </c>
      <c r="R10368" s="17" t="n">
        <v>0</v>
      </c>
      <c r="S10368" s="17" t="n">
        <v>0</v>
      </c>
      <c r="T10368" s="17" t="n">
        <v>0</v>
      </c>
      <c r="U10368" s="17" t="n">
        <v>0</v>
      </c>
      <c r="V10368" s="18" t="n">
        <v>524.9400000000001</v>
      </c>
    </row>
    <row r="10369">
      <c r="A10369" s="12" t="n">
        <v>10368</v>
      </c>
      <c r="B10369" s="13" t="n">
        <v>12.36471704323246</v>
      </c>
      <c r="C10369" s="13" t="n">
        <v>13.32501669408583</v>
      </c>
      <c r="D10369" s="14">
        <f>B10369-C10369</f>
        <v/>
      </c>
      <c r="E10369" s="14">
        <f>ABS(D10369)</f>
        <v/>
      </c>
      <c r="F10369" s="15" t="n">
        <v>103302</v>
      </c>
      <c r="G10369" s="12" t="inlineStr">
        <is>
          <t>single</t>
        </is>
      </c>
      <c r="H10369" s="12" t="inlineStr">
        <is>
          <t>Never married/single</t>
        </is>
      </c>
      <c r="I10369" s="16" t="n">
        <v>34</v>
      </c>
      <c r="J10369" s="16" t="n">
        <v>31</v>
      </c>
      <c r="K10369" s="16" t="n">
        <v>0</v>
      </c>
      <c r="L10369" s="16" t="n">
        <v>0</v>
      </c>
      <c r="M10369" s="16" t="n">
        <v>1</v>
      </c>
      <c r="N10369" s="17" t="n">
        <v>0.8712319219376198</v>
      </c>
      <c r="O10369" s="17" t="n">
        <v>0</v>
      </c>
      <c r="P10369" s="17" t="n">
        <v>0.09488683665369491</v>
      </c>
      <c r="Q10369" s="17" t="n">
        <v>0.0338812414086852</v>
      </c>
      <c r="R10369" s="17" t="n">
        <v>0</v>
      </c>
      <c r="S10369" s="17" t="n">
        <v>0</v>
      </c>
      <c r="T10369" s="17" t="n">
        <v>0</v>
      </c>
      <c r="U10369" s="17" t="n">
        <v>0</v>
      </c>
      <c r="V10369" s="18" t="n">
        <v>2042.31</v>
      </c>
    </row>
    <row r="10370">
      <c r="A10370" s="12" t="n">
        <v>10369</v>
      </c>
      <c r="B10370" s="13" t="n">
        <v>13.70296113510179</v>
      </c>
      <c r="C10370" s="13" t="n">
        <v>13.15552814213712</v>
      </c>
      <c r="D10370" s="14">
        <f>B10370-C10370</f>
        <v/>
      </c>
      <c r="E10370" s="14">
        <f>ABS(D10370)</f>
        <v/>
      </c>
      <c r="F10370" s="15" t="n">
        <v>194520</v>
      </c>
      <c r="G10370" s="12" t="inlineStr">
        <is>
          <t>joint</t>
        </is>
      </c>
      <c r="H10370" s="12" t="inlineStr">
        <is>
          <t>Married, spouse present</t>
        </is>
      </c>
      <c r="I10370" s="16" t="n">
        <v>24</v>
      </c>
      <c r="J10370" s="16" t="n">
        <v>79</v>
      </c>
      <c r="K10370" s="16" t="n">
        <v>0</v>
      </c>
      <c r="L10370" s="16" t="n">
        <v>0</v>
      </c>
      <c r="M10370" s="16" t="n">
        <v>2</v>
      </c>
      <c r="N10370" s="17" t="n">
        <v>0</v>
      </c>
      <c r="O10370" s="17" t="n">
        <v>0</v>
      </c>
      <c r="P10370" s="17" t="n">
        <v>0.0308965659058194</v>
      </c>
      <c r="Q10370" s="17" t="n">
        <v>0</v>
      </c>
      <c r="R10370" s="17" t="n">
        <v>0</v>
      </c>
      <c r="S10370" s="17" t="n">
        <v>0</v>
      </c>
      <c r="T10370" s="17" t="n">
        <v>0</v>
      </c>
      <c r="U10370" s="17" t="n">
        <v>0.8097367879909521</v>
      </c>
      <c r="V10370" s="18" t="n">
        <v>3659.54</v>
      </c>
    </row>
    <row r="10371">
      <c r="A10371" s="12" t="n">
        <v>10370</v>
      </c>
      <c r="B10371" s="13" t="n">
        <v>1.804733727810651</v>
      </c>
      <c r="C10371" s="13" t="n">
        <v>1.765467976022193</v>
      </c>
      <c r="D10371" s="14">
        <f>B10371-C10371</f>
        <v/>
      </c>
      <c r="E10371" s="14">
        <f>ABS(D10371)</f>
        <v/>
      </c>
      <c r="F10371" s="15" t="n">
        <v>16900</v>
      </c>
      <c r="G10371" s="12" t="inlineStr">
        <is>
          <t>single</t>
        </is>
      </c>
      <c r="H10371" s="12" t="inlineStr">
        <is>
          <t>Never married/single</t>
        </is>
      </c>
      <c r="I10371" s="16" t="n">
        <v>47</v>
      </c>
      <c r="J10371" s="16" t="n">
        <v>23</v>
      </c>
      <c r="K10371" s="16" t="n">
        <v>0</v>
      </c>
      <c r="L10371" s="16" t="n">
        <v>0</v>
      </c>
      <c r="M10371" s="16" t="n">
        <v>4</v>
      </c>
      <c r="N10371" s="17" t="n">
        <v>1</v>
      </c>
      <c r="O10371" s="17" t="n">
        <v>0</v>
      </c>
      <c r="P10371" s="17" t="n">
        <v>0</v>
      </c>
      <c r="Q10371" s="17" t="n">
        <v>0</v>
      </c>
      <c r="R10371" s="17" t="n">
        <v>0</v>
      </c>
      <c r="S10371" s="17" t="n">
        <v>0</v>
      </c>
      <c r="T10371" s="17" t="n">
        <v>0</v>
      </c>
      <c r="U10371" s="17" t="n">
        <v>0</v>
      </c>
      <c r="V10371" s="18" t="n">
        <v>2439.79</v>
      </c>
    </row>
    <row r="10372">
      <c r="A10372" s="12" t="n">
        <v>10371</v>
      </c>
      <c r="B10372" s="13" t="n">
        <v>4.472</v>
      </c>
      <c r="C10372" s="13" t="n">
        <v>4.45845763198645</v>
      </c>
      <c r="D10372" s="14">
        <f>B10372-C10372</f>
        <v/>
      </c>
      <c r="E10372" s="14">
        <f>ABS(D10372)</f>
        <v/>
      </c>
      <c r="F10372" s="15" t="n">
        <v>25000</v>
      </c>
      <c r="G10372" s="12" t="inlineStr">
        <is>
          <t>single</t>
        </is>
      </c>
      <c r="H10372" s="12" t="inlineStr">
        <is>
          <t>Never married/single</t>
        </is>
      </c>
      <c r="I10372" s="16" t="n">
        <v>13</v>
      </c>
      <c r="J10372" s="16" t="n">
        <v>23</v>
      </c>
      <c r="K10372" s="16" t="n">
        <v>0</v>
      </c>
      <c r="L10372" s="16" t="n">
        <v>0</v>
      </c>
      <c r="M10372" s="16" t="n">
        <v>4</v>
      </c>
      <c r="N10372" s="17" t="n">
        <v>1</v>
      </c>
      <c r="O10372" s="17" t="n">
        <v>0</v>
      </c>
      <c r="P10372" s="17" t="n">
        <v>0</v>
      </c>
      <c r="Q10372" s="17" t="n">
        <v>0</v>
      </c>
      <c r="R10372" s="17" t="n">
        <v>0</v>
      </c>
      <c r="S10372" s="17" t="n">
        <v>0</v>
      </c>
      <c r="T10372" s="17" t="n">
        <v>0</v>
      </c>
      <c r="U10372" s="17" t="n">
        <v>0</v>
      </c>
      <c r="V10372" s="18" t="n">
        <v>2619.1</v>
      </c>
    </row>
    <row r="10373">
      <c r="A10373" s="12" t="n">
        <v>10372</v>
      </c>
      <c r="B10373" s="13" t="n">
        <v>13.72404859433533</v>
      </c>
      <c r="C10373" s="13" t="n">
        <v>13.78696459795717</v>
      </c>
      <c r="D10373" s="14">
        <f>B10373-C10373</f>
        <v/>
      </c>
      <c r="E10373" s="14">
        <f>ABS(D10373)</f>
        <v/>
      </c>
      <c r="F10373" s="15" t="n">
        <v>122840</v>
      </c>
      <c r="G10373" s="12" t="inlineStr">
        <is>
          <t>single</t>
        </is>
      </c>
      <c r="H10373" s="12" t="inlineStr">
        <is>
          <t>Divorced</t>
        </is>
      </c>
      <c r="I10373" s="16" t="n">
        <v>36</v>
      </c>
      <c r="J10373" s="16" t="n">
        <v>72</v>
      </c>
      <c r="K10373" s="16" t="n">
        <v>0</v>
      </c>
      <c r="L10373" s="16" t="n">
        <v>0</v>
      </c>
      <c r="M10373" s="16" t="n">
        <v>1</v>
      </c>
      <c r="N10373" s="17" t="n">
        <v>0</v>
      </c>
      <c r="O10373" s="17" t="n">
        <v>0.2605014653207424</v>
      </c>
      <c r="P10373" s="17" t="n">
        <v>0.0151497883425594</v>
      </c>
      <c r="Q10373" s="17" t="n">
        <v>0</v>
      </c>
      <c r="R10373" s="17" t="n">
        <v>0</v>
      </c>
      <c r="S10373" s="17" t="n">
        <v>0.3433653533051123</v>
      </c>
      <c r="T10373" s="17" t="n">
        <v>0</v>
      </c>
      <c r="U10373" s="17" t="n">
        <v>0</v>
      </c>
      <c r="V10373" s="18" t="n">
        <v>4601.07</v>
      </c>
    </row>
    <row r="10374">
      <c r="A10374" s="12" t="n">
        <v>10373</v>
      </c>
      <c r="B10374" s="13" t="n">
        <v>9.153863497278319</v>
      </c>
      <c r="C10374" s="13" t="n">
        <v>9.281293148505643</v>
      </c>
      <c r="D10374" s="14">
        <f>B10374-C10374</f>
        <v/>
      </c>
      <c r="E10374" s="14">
        <f>ABS(D10374)</f>
        <v/>
      </c>
      <c r="F10374" s="15" t="n">
        <v>129580</v>
      </c>
      <c r="G10374" s="12" t="inlineStr">
        <is>
          <t>single</t>
        </is>
      </c>
      <c r="H10374" s="12" t="inlineStr">
        <is>
          <t>Married, spouse absent</t>
        </is>
      </c>
      <c r="I10374" s="16" t="n">
        <v>45</v>
      </c>
      <c r="J10374" s="16" t="n">
        <v>20</v>
      </c>
      <c r="K10374" s="16" t="n">
        <v>0</v>
      </c>
      <c r="L10374" s="16" t="n">
        <v>0</v>
      </c>
      <c r="M10374" s="16" t="n">
        <v>1</v>
      </c>
      <c r="N10374" s="17" t="n">
        <v>0.0115758604722951</v>
      </c>
      <c r="O10374" s="17" t="n">
        <v>0.3009723722796728</v>
      </c>
      <c r="P10374" s="17" t="n">
        <v>0.0115758604722951</v>
      </c>
      <c r="Q10374" s="17" t="n">
        <v>0.5402068220404384</v>
      </c>
      <c r="R10374" s="17" t="n">
        <v>0</v>
      </c>
      <c r="S10374" s="17" t="n">
        <v>0.1356613674949837</v>
      </c>
      <c r="T10374" s="17" t="n">
        <v>0</v>
      </c>
      <c r="U10374" s="17" t="n">
        <v>0</v>
      </c>
      <c r="V10374" s="18" t="n">
        <v>3930.03</v>
      </c>
    </row>
    <row r="10375">
      <c r="A10375" s="12" t="n">
        <v>10374</v>
      </c>
      <c r="B10375" s="13" t="n">
        <v>9.066114425843326</v>
      </c>
      <c r="C10375" s="13" t="n">
        <v>11.4363850641423</v>
      </c>
      <c r="D10375" s="14">
        <f>B10375-C10375</f>
        <v/>
      </c>
      <c r="E10375" s="14">
        <f>ABS(D10375)</f>
        <v/>
      </c>
      <c r="F10375" s="15" t="n">
        <v>207156</v>
      </c>
      <c r="G10375" s="12" t="inlineStr">
        <is>
          <t>joint</t>
        </is>
      </c>
      <c r="H10375" s="12" t="inlineStr">
        <is>
          <t>Married, spouse present</t>
        </is>
      </c>
      <c r="I10375" s="16" t="n">
        <v>36</v>
      </c>
      <c r="J10375" s="16" t="n">
        <v>43</v>
      </c>
      <c r="K10375" s="16" t="n">
        <v>3</v>
      </c>
      <c r="L10375" s="16" t="n">
        <v>0</v>
      </c>
      <c r="M10375" s="16" t="n">
        <v>5</v>
      </c>
      <c r="N10375" s="17" t="n">
        <v>0.4730734325822086</v>
      </c>
      <c r="O10375" s="17" t="n">
        <v>0</v>
      </c>
      <c r="P10375" s="17" t="n">
        <v>0.0038618239394466</v>
      </c>
      <c r="Q10375" s="17" t="n">
        <v>0</v>
      </c>
      <c r="R10375" s="17" t="n">
        <v>0</v>
      </c>
      <c r="S10375" s="17" t="n">
        <v>0</v>
      </c>
      <c r="T10375" s="17" t="n">
        <v>0</v>
      </c>
      <c r="U10375" s="17" t="n">
        <v>0.5230647434783449</v>
      </c>
      <c r="V10375" s="18" t="n">
        <v>2935.64</v>
      </c>
    </row>
    <row r="10376">
      <c r="A10376" s="12" t="n">
        <v>10375</v>
      </c>
      <c r="B10376" s="13" t="n">
        <v>9.91215903837263</v>
      </c>
      <c r="C10376" s="13" t="n">
        <v>14.74020848363619</v>
      </c>
      <c r="D10376" s="14">
        <f>B10376-C10376</f>
        <v/>
      </c>
      <c r="E10376" s="14">
        <f>ABS(D10376)</f>
        <v/>
      </c>
      <c r="F10376" s="15" t="n">
        <v>324450</v>
      </c>
      <c r="G10376" s="12" t="inlineStr">
        <is>
          <t>joint</t>
        </is>
      </c>
      <c r="H10376" s="12" t="inlineStr">
        <is>
          <t>Married, spouse present</t>
        </is>
      </c>
      <c r="I10376" s="16" t="n">
        <v>12</v>
      </c>
      <c r="J10376" s="16" t="n">
        <v>42</v>
      </c>
      <c r="K10376" s="16" t="n">
        <v>3</v>
      </c>
      <c r="L10376" s="16" t="n">
        <v>1</v>
      </c>
      <c r="M10376" s="16" t="n">
        <v>5</v>
      </c>
      <c r="N10376" s="17" t="n">
        <v>0.878409616273694</v>
      </c>
      <c r="O10376" s="17" t="n">
        <v>0</v>
      </c>
      <c r="P10376" s="17" t="n">
        <v>0.0167976575743566</v>
      </c>
      <c r="Q10376" s="17" t="n">
        <v>0.0061642780089382</v>
      </c>
      <c r="R10376" s="17" t="n">
        <v>0</v>
      </c>
      <c r="S10376" s="17" t="n">
        <v>0</v>
      </c>
      <c r="T10376" s="17" t="n">
        <v>0</v>
      </c>
      <c r="U10376" s="17" t="n">
        <v>0.09862844814301119</v>
      </c>
      <c r="V10376" s="18" t="n">
        <v>2604.04</v>
      </c>
    </row>
    <row r="10377">
      <c r="A10377" s="12" t="n">
        <v>10376</v>
      </c>
      <c r="B10377" s="13" t="n">
        <v>10.64522754614008</v>
      </c>
      <c r="C10377" s="13" t="n">
        <v>10.85971802586324</v>
      </c>
      <c r="D10377" s="14">
        <f>B10377-C10377</f>
        <v/>
      </c>
      <c r="E10377" s="14">
        <f>ABS(D10377)</f>
        <v/>
      </c>
      <c r="F10377" s="15" t="n">
        <v>73162</v>
      </c>
      <c r="G10377" s="12" t="inlineStr">
        <is>
          <t>single</t>
        </is>
      </c>
      <c r="H10377" s="12" t="inlineStr">
        <is>
          <t>Never married/single</t>
        </is>
      </c>
      <c r="I10377" s="16" t="n">
        <v>6</v>
      </c>
      <c r="J10377" s="16" t="n">
        <v>26</v>
      </c>
      <c r="K10377" s="16" t="n">
        <v>0</v>
      </c>
      <c r="L10377" s="16" t="n">
        <v>0</v>
      </c>
      <c r="M10377" s="16" t="n">
        <v>1</v>
      </c>
      <c r="N10377" s="17" t="n">
        <v>0.9294442470134768</v>
      </c>
      <c r="O10377" s="17" t="n">
        <v>0</v>
      </c>
      <c r="P10377" s="17" t="n">
        <v>0.0022142642355321</v>
      </c>
      <c r="Q10377" s="17" t="n">
        <v>0</v>
      </c>
      <c r="R10377" s="17" t="n">
        <v>0</v>
      </c>
      <c r="S10377" s="17" t="n">
        <v>0</v>
      </c>
      <c r="T10377" s="17" t="n">
        <v>0</v>
      </c>
      <c r="U10377" s="17" t="n">
        <v>0</v>
      </c>
      <c r="V10377" s="18" t="n">
        <v>4342.84</v>
      </c>
    </row>
    <row r="10378">
      <c r="A10378" s="12" t="n">
        <v>10377</v>
      </c>
      <c r="B10378" s="13" t="n">
        <v>7.131516678116174</v>
      </c>
      <c r="C10378" s="13" t="n">
        <v>6.68354200110115</v>
      </c>
      <c r="D10378" s="14">
        <f>B10378-C10378</f>
        <v/>
      </c>
      <c r="E10378" s="14">
        <f>ABS(D10378)</f>
        <v/>
      </c>
      <c r="F10378" s="15" t="n">
        <v>131010</v>
      </c>
      <c r="G10378" s="12" t="inlineStr">
        <is>
          <t>joint</t>
        </is>
      </c>
      <c r="H10378" s="12" t="inlineStr">
        <is>
          <t>Married, spouse present</t>
        </is>
      </c>
      <c r="I10378" s="16" t="n">
        <v>25</v>
      </c>
      <c r="J10378" s="16" t="n">
        <v>37</v>
      </c>
      <c r="K10378" s="16" t="n">
        <v>2</v>
      </c>
      <c r="L10378" s="16" t="n">
        <v>1</v>
      </c>
      <c r="M10378" s="16" t="n">
        <v>4</v>
      </c>
      <c r="N10378" s="17" t="n">
        <v>0.2671551789939699</v>
      </c>
      <c r="O10378" s="17" t="n">
        <v>0</v>
      </c>
      <c r="P10378" s="17" t="n">
        <v>7.633005114113426e-05</v>
      </c>
      <c r="Q10378" s="17" t="n">
        <v>0</v>
      </c>
      <c r="R10378" s="17" t="n">
        <v>0</v>
      </c>
      <c r="S10378" s="17" t="n">
        <v>0</v>
      </c>
      <c r="T10378" s="17" t="n">
        <v>0</v>
      </c>
      <c r="U10378" s="17" t="n">
        <v>0.7327684909548889</v>
      </c>
      <c r="V10378" s="18" t="n">
        <v>2400.07</v>
      </c>
    </row>
    <row r="10379">
      <c r="A10379" s="12" t="n">
        <v>10378</v>
      </c>
      <c r="B10379" s="13" t="n">
        <v>0</v>
      </c>
      <c r="C10379" s="13" t="n">
        <v>1.746099592453754</v>
      </c>
      <c r="D10379" s="14">
        <f>B10379-C10379</f>
        <v/>
      </c>
      <c r="E10379" s="14">
        <f>ABS(D10379)</f>
        <v/>
      </c>
      <c r="F10379" s="15" t="n">
        <v>84828</v>
      </c>
      <c r="G10379" s="12" t="inlineStr">
        <is>
          <t>joint</t>
        </is>
      </c>
      <c r="H10379" s="12" t="inlineStr">
        <is>
          <t>Married, spouse present</t>
        </is>
      </c>
      <c r="I10379" s="16" t="n">
        <v>1</v>
      </c>
      <c r="J10379" s="16" t="n">
        <v>66</v>
      </c>
      <c r="K10379" s="16" t="n">
        <v>1</v>
      </c>
      <c r="L10379" s="16" t="n">
        <v>0</v>
      </c>
      <c r="M10379" s="16" t="n">
        <v>6</v>
      </c>
      <c r="N10379" s="17" t="n">
        <v>0</v>
      </c>
      <c r="O10379" s="17" t="n">
        <v>0</v>
      </c>
      <c r="P10379" s="17" t="n">
        <v>0.0002711368887631</v>
      </c>
      <c r="Q10379" s="17" t="n">
        <v>0</v>
      </c>
      <c r="R10379" s="17" t="n">
        <v>0</v>
      </c>
      <c r="S10379" s="17" t="n">
        <v>0.2829254491441505</v>
      </c>
      <c r="T10379" s="17" t="n">
        <v>0</v>
      </c>
      <c r="U10379" s="17" t="n">
        <v>0.7168034139670864</v>
      </c>
      <c r="V10379" s="18" t="n">
        <v>1438.88</v>
      </c>
    </row>
    <row r="10380">
      <c r="A10380" s="12" t="n">
        <v>10379</v>
      </c>
      <c r="B10380" s="13" t="n">
        <v>0</v>
      </c>
      <c r="C10380" s="13" t="n">
        <v>-0.07589461644525278</v>
      </c>
      <c r="D10380" s="14">
        <f>B10380-C10380</f>
        <v/>
      </c>
      <c r="E10380" s="14">
        <f>ABS(D10380)</f>
        <v/>
      </c>
      <c r="F10380" s="15" t="n">
        <v>47287</v>
      </c>
      <c r="G10380" s="12" t="inlineStr">
        <is>
          <t>joint</t>
        </is>
      </c>
      <c r="H10380" s="12" t="inlineStr">
        <is>
          <t>Married, spouse present</t>
        </is>
      </c>
      <c r="I10380" s="16" t="n">
        <v>10</v>
      </c>
      <c r="J10380" s="16" t="n">
        <v>74</v>
      </c>
      <c r="K10380" s="16" t="n">
        <v>0</v>
      </c>
      <c r="L10380" s="16" t="n">
        <v>0</v>
      </c>
      <c r="M10380" s="16" t="n">
        <v>2</v>
      </c>
      <c r="N10380" s="17" t="n">
        <v>0</v>
      </c>
      <c r="O10380" s="17" t="n">
        <v>0</v>
      </c>
      <c r="P10380" s="17" t="n">
        <v>0.109987945947089</v>
      </c>
      <c r="Q10380" s="17" t="n">
        <v>0</v>
      </c>
      <c r="R10380" s="17" t="n">
        <v>0.0676718759912872</v>
      </c>
      <c r="S10380" s="17" t="n">
        <v>0.41110664664707</v>
      </c>
      <c r="T10380" s="17" t="n">
        <v>0</v>
      </c>
      <c r="U10380" s="17" t="n">
        <v>0.2843487639308901</v>
      </c>
      <c r="V10380" s="18" t="n">
        <v>746.72</v>
      </c>
    </row>
    <row r="10381">
      <c r="A10381" s="12" t="n">
        <v>10380</v>
      </c>
      <c r="B10381" s="13" t="n">
        <v>2.67102498248891</v>
      </c>
      <c r="C10381" s="13" t="n">
        <v>2.930833229213249</v>
      </c>
      <c r="D10381" s="14">
        <f>B10381-C10381</f>
        <v/>
      </c>
      <c r="E10381" s="14">
        <f>ABS(D10381)</f>
        <v/>
      </c>
      <c r="F10381" s="15" t="n">
        <v>39660</v>
      </c>
      <c r="G10381" s="12" t="inlineStr">
        <is>
          <t>single</t>
        </is>
      </c>
      <c r="H10381" s="12" t="inlineStr">
        <is>
          <t>Widowed</t>
        </is>
      </c>
      <c r="I10381" s="16" t="n">
        <v>37</v>
      </c>
      <c r="J10381" s="16" t="n">
        <v>85</v>
      </c>
      <c r="K10381" s="16" t="n">
        <v>0</v>
      </c>
      <c r="L10381" s="16" t="n">
        <v>0</v>
      </c>
      <c r="M10381" s="16" t="n">
        <v>4</v>
      </c>
      <c r="N10381" s="17" t="n">
        <v>0</v>
      </c>
      <c r="O10381" s="17" t="n">
        <v>0</v>
      </c>
      <c r="P10381" s="17" t="n">
        <v>0</v>
      </c>
      <c r="Q10381" s="17" t="n">
        <v>0</v>
      </c>
      <c r="R10381" s="17" t="n">
        <v>0</v>
      </c>
      <c r="S10381" s="17" t="n">
        <v>0.5158850226928896</v>
      </c>
      <c r="T10381" s="17" t="n">
        <v>0</v>
      </c>
      <c r="U10381" s="17" t="n">
        <v>0</v>
      </c>
      <c r="V10381" s="18" t="n">
        <v>3574.37</v>
      </c>
    </row>
    <row r="10382">
      <c r="A10382" s="12" t="n">
        <v>10381</v>
      </c>
      <c r="B10382" s="13" t="n">
        <v>0</v>
      </c>
      <c r="C10382" s="13" t="n">
        <v>0.004813772073788378</v>
      </c>
      <c r="D10382" s="14">
        <f>B10382-C10382</f>
        <v/>
      </c>
      <c r="E10382" s="14">
        <f>ABS(D10382)</f>
        <v/>
      </c>
      <c r="F10382" s="15" t="n">
        <v>19204</v>
      </c>
      <c r="G10382" s="12" t="inlineStr">
        <is>
          <t>single</t>
        </is>
      </c>
      <c r="H10382" s="12" t="inlineStr">
        <is>
          <t>Widowed</t>
        </is>
      </c>
      <c r="I10382" s="16" t="n">
        <v>13</v>
      </c>
      <c r="J10382" s="16" t="n">
        <v>79</v>
      </c>
      <c r="K10382" s="16" t="n">
        <v>0</v>
      </c>
      <c r="L10382" s="16" t="n">
        <v>0</v>
      </c>
      <c r="M10382" s="16" t="n">
        <v>1</v>
      </c>
      <c r="N10382" s="17" t="n">
        <v>0</v>
      </c>
      <c r="O10382" s="17" t="n">
        <v>0</v>
      </c>
      <c r="P10382" s="17" t="n">
        <v>0.0002082899395959</v>
      </c>
      <c r="Q10382" s="17" t="n">
        <v>0</v>
      </c>
      <c r="R10382" s="17" t="n">
        <v>0</v>
      </c>
      <c r="S10382" s="17" t="n">
        <v>0.8123307644240784</v>
      </c>
      <c r="T10382" s="17" t="n">
        <v>0</v>
      </c>
      <c r="U10382" s="17" t="n">
        <v>0</v>
      </c>
      <c r="V10382" s="18" t="n">
        <v>1892.03</v>
      </c>
    </row>
    <row r="10383">
      <c r="A10383" s="12" t="n">
        <v>10382</v>
      </c>
      <c r="B10383" s="13" t="n">
        <v>-7.657342657342657</v>
      </c>
      <c r="C10383" s="13" t="n">
        <v>-7.57549518756716</v>
      </c>
      <c r="D10383" s="14">
        <f>B10383-C10383</f>
        <v/>
      </c>
      <c r="E10383" s="14">
        <f>ABS(D10383)</f>
        <v/>
      </c>
      <c r="F10383" s="15" t="n">
        <v>5720</v>
      </c>
      <c r="G10383" s="12" t="inlineStr">
        <is>
          <t>single</t>
        </is>
      </c>
      <c r="H10383" s="12" t="inlineStr">
        <is>
          <t>Never married/single</t>
        </is>
      </c>
      <c r="I10383" s="16" t="n">
        <v>5</v>
      </c>
      <c r="J10383" s="16" t="n">
        <v>53</v>
      </c>
      <c r="K10383" s="16" t="n">
        <v>0</v>
      </c>
      <c r="L10383" s="16" t="n">
        <v>0</v>
      </c>
      <c r="M10383" s="16" t="n">
        <v>1</v>
      </c>
      <c r="N10383" s="17" t="n">
        <v>1</v>
      </c>
      <c r="O10383" s="17" t="n">
        <v>0</v>
      </c>
      <c r="P10383" s="17" t="n">
        <v>0</v>
      </c>
      <c r="Q10383" s="17" t="n">
        <v>0</v>
      </c>
      <c r="R10383" s="17" t="n">
        <v>0</v>
      </c>
      <c r="S10383" s="17" t="n">
        <v>0</v>
      </c>
      <c r="T10383" s="17" t="n">
        <v>0</v>
      </c>
      <c r="U10383" s="17" t="n">
        <v>0</v>
      </c>
      <c r="V10383" s="18" t="n">
        <v>621.49</v>
      </c>
    </row>
    <row r="10384">
      <c r="A10384" s="12" t="n">
        <v>10383</v>
      </c>
      <c r="B10384" s="13" t="n">
        <v>8.326605504587157</v>
      </c>
      <c r="C10384" s="13" t="n">
        <v>8.085814477393367</v>
      </c>
      <c r="D10384" s="14">
        <f>B10384-C10384</f>
        <v/>
      </c>
      <c r="E10384" s="14">
        <f>ABS(D10384)</f>
        <v/>
      </c>
      <c r="F10384" s="15" t="n">
        <v>54500</v>
      </c>
      <c r="G10384" s="12" t="inlineStr">
        <is>
          <t>single</t>
        </is>
      </c>
      <c r="H10384" s="12" t="inlineStr">
        <is>
          <t>Never married/single</t>
        </is>
      </c>
      <c r="I10384" s="16" t="n">
        <v>41</v>
      </c>
      <c r="J10384" s="16" t="n">
        <v>42</v>
      </c>
      <c r="K10384" s="16" t="n">
        <v>0</v>
      </c>
      <c r="L10384" s="16" t="n">
        <v>0</v>
      </c>
      <c r="M10384" s="16" t="n">
        <v>1</v>
      </c>
      <c r="N10384" s="17" t="n">
        <v>0.9174311926605504</v>
      </c>
      <c r="O10384" s="17" t="n">
        <v>0</v>
      </c>
      <c r="P10384" s="17" t="n">
        <v>0.06422018348623849</v>
      </c>
      <c r="Q10384" s="17" t="n">
        <v>0.018348623853211</v>
      </c>
      <c r="R10384" s="17" t="n">
        <v>0</v>
      </c>
      <c r="S10384" s="17" t="n">
        <v>0</v>
      </c>
      <c r="T10384" s="17" t="n">
        <v>0</v>
      </c>
      <c r="U10384" s="17" t="n">
        <v>0</v>
      </c>
      <c r="V10384" s="18" t="n">
        <v>1206.93</v>
      </c>
    </row>
    <row r="10385">
      <c r="A10385" s="12" t="n">
        <v>10384</v>
      </c>
      <c r="B10385" s="13" t="n">
        <v>0.6543817401319233</v>
      </c>
      <c r="C10385" s="13" t="n">
        <v>3.283277399208087</v>
      </c>
      <c r="D10385" s="14">
        <f>B10385-C10385</f>
        <v/>
      </c>
      <c r="E10385" s="14">
        <f>ABS(D10385)</f>
        <v/>
      </c>
      <c r="F10385" s="15" t="n">
        <v>69098</v>
      </c>
      <c r="G10385" s="12" t="inlineStr">
        <is>
          <t>joint</t>
        </is>
      </c>
      <c r="H10385" s="12" t="inlineStr">
        <is>
          <t>Married, spouse present</t>
        </is>
      </c>
      <c r="I10385" s="16" t="n">
        <v>28</v>
      </c>
      <c r="J10385" s="16" t="n">
        <v>68</v>
      </c>
      <c r="K10385" s="16" t="n">
        <v>1</v>
      </c>
      <c r="L10385" s="16" t="n">
        <v>0</v>
      </c>
      <c r="M10385" s="16" t="n">
        <v>3</v>
      </c>
      <c r="N10385" s="17" t="n">
        <v>0</v>
      </c>
      <c r="O10385" s="17" t="n">
        <v>0</v>
      </c>
      <c r="P10385" s="17" t="n">
        <v>0.004703464644418</v>
      </c>
      <c r="Q10385" s="17" t="n">
        <v>0</v>
      </c>
      <c r="R10385" s="17" t="n">
        <v>0</v>
      </c>
      <c r="S10385" s="17" t="n">
        <v>0.2459116038090827</v>
      </c>
      <c r="T10385" s="17" t="n">
        <v>0</v>
      </c>
      <c r="U10385" s="17" t="n">
        <v>0.4194187964919389</v>
      </c>
      <c r="V10385" s="18" t="n">
        <v>598.13</v>
      </c>
    </row>
    <row r="10386">
      <c r="A10386" s="12" t="n">
        <v>10385</v>
      </c>
      <c r="B10386" s="13" t="n">
        <v>16.3902005444142</v>
      </c>
      <c r="C10386" s="13" t="n">
        <v>14.89912287024355</v>
      </c>
      <c r="D10386" s="14">
        <f>B10386-C10386</f>
        <v/>
      </c>
      <c r="E10386" s="14">
        <f>ABS(D10386)</f>
        <v/>
      </c>
      <c r="F10386" s="15" t="n">
        <v>180010</v>
      </c>
      <c r="G10386" s="12" t="inlineStr">
        <is>
          <t>head_of_household</t>
        </is>
      </c>
      <c r="H10386" s="12" t="inlineStr">
        <is>
          <t>Divorced</t>
        </is>
      </c>
      <c r="I10386" s="16" t="n">
        <v>6</v>
      </c>
      <c r="J10386" s="16" t="n">
        <v>50</v>
      </c>
      <c r="K10386" s="16" t="n">
        <v>1</v>
      </c>
      <c r="L10386" s="16" t="n">
        <v>0</v>
      </c>
      <c r="M10386" s="16" t="n">
        <v>3</v>
      </c>
      <c r="N10386" s="17" t="n">
        <v>0.9999444475306928</v>
      </c>
      <c r="O10386" s="17" t="n">
        <v>0</v>
      </c>
      <c r="P10386" s="17" t="n">
        <v>5.555246930726071e-05</v>
      </c>
      <c r="Q10386" s="17" t="n">
        <v>0</v>
      </c>
      <c r="R10386" s="17" t="n">
        <v>0</v>
      </c>
      <c r="S10386" s="17" t="n">
        <v>0</v>
      </c>
      <c r="T10386" s="17" t="n">
        <v>0</v>
      </c>
      <c r="U10386" s="17" t="n">
        <v>0</v>
      </c>
      <c r="V10386" s="18" t="n">
        <v>2201.89</v>
      </c>
    </row>
    <row r="10387">
      <c r="A10387" s="12" t="n">
        <v>10386</v>
      </c>
      <c r="B10387" s="13" t="n">
        <v>1.465400271370421</v>
      </c>
      <c r="C10387" s="13" t="n">
        <v>-0.6219018983007432</v>
      </c>
      <c r="D10387" s="14">
        <f>B10387-C10387</f>
        <v/>
      </c>
      <c r="E10387" s="14">
        <f>ABS(D10387)</f>
        <v/>
      </c>
      <c r="F10387" s="15" t="n">
        <v>73700</v>
      </c>
      <c r="G10387" s="12" t="inlineStr">
        <is>
          <t>joint</t>
        </is>
      </c>
      <c r="H10387" s="12" t="inlineStr">
        <is>
          <t>Married, spouse present</t>
        </is>
      </c>
      <c r="I10387" s="16" t="n">
        <v>16</v>
      </c>
      <c r="J10387" s="16" t="n">
        <v>26</v>
      </c>
      <c r="K10387" s="16" t="n">
        <v>2</v>
      </c>
      <c r="L10387" s="16" t="n">
        <v>2</v>
      </c>
      <c r="M10387" s="16" t="n">
        <v>4</v>
      </c>
      <c r="N10387" s="17" t="n">
        <v>0.0203527815468114</v>
      </c>
      <c r="O10387" s="17" t="n">
        <v>0</v>
      </c>
      <c r="P10387" s="17" t="n">
        <v>0</v>
      </c>
      <c r="Q10387" s="17" t="n">
        <v>0</v>
      </c>
      <c r="R10387" s="17" t="n">
        <v>0</v>
      </c>
      <c r="S10387" s="17" t="n">
        <v>0</v>
      </c>
      <c r="T10387" s="17" t="n">
        <v>0</v>
      </c>
      <c r="U10387" s="17" t="n">
        <v>0.9796472184531886</v>
      </c>
      <c r="V10387" s="18" t="n">
        <v>491.07</v>
      </c>
    </row>
    <row r="10388">
      <c r="A10388" s="12" t="n">
        <v>10387</v>
      </c>
      <c r="B10388" s="13" t="n">
        <v>0</v>
      </c>
      <c r="C10388" s="13" t="n">
        <v>0.01507162764717837</v>
      </c>
      <c r="D10388" s="14">
        <f>B10388-C10388</f>
        <v/>
      </c>
      <c r="E10388" s="14">
        <f>ABS(D10388)</f>
        <v/>
      </c>
      <c r="F10388" s="15" t="n">
        <v>29041</v>
      </c>
      <c r="G10388" s="12" t="inlineStr">
        <is>
          <t>single</t>
        </is>
      </c>
      <c r="H10388" s="12" t="inlineStr">
        <is>
          <t>Never married/single</t>
        </is>
      </c>
      <c r="I10388" s="16" t="n">
        <v>51</v>
      </c>
      <c r="J10388" s="16" t="n">
        <v>79</v>
      </c>
      <c r="K10388" s="16" t="n">
        <v>0</v>
      </c>
      <c r="L10388" s="16" t="n">
        <v>0</v>
      </c>
      <c r="M10388" s="16" t="n">
        <v>1</v>
      </c>
      <c r="N10388" s="17" t="n">
        <v>0</v>
      </c>
      <c r="O10388" s="17" t="n">
        <v>0</v>
      </c>
      <c r="P10388" s="17" t="n">
        <v>3.443407596157157e-05</v>
      </c>
      <c r="Q10388" s="17" t="n">
        <v>0</v>
      </c>
      <c r="R10388" s="17" t="n">
        <v>0.2066044557694294</v>
      </c>
      <c r="S10388" s="17" t="n">
        <v>0.793361110154609</v>
      </c>
      <c r="T10388" s="17" t="n">
        <v>0</v>
      </c>
      <c r="U10388" s="17" t="n">
        <v>0</v>
      </c>
      <c r="V10388" s="18" t="n">
        <v>4057.09</v>
      </c>
    </row>
    <row r="10389">
      <c r="A10389" s="12" t="n">
        <v>10388</v>
      </c>
      <c r="B10389" s="13" t="n">
        <v>5.624242424242424</v>
      </c>
      <c r="C10389" s="13" t="n">
        <v>5.811886358077436</v>
      </c>
      <c r="D10389" s="14">
        <f>B10389-C10389</f>
        <v/>
      </c>
      <c r="E10389" s="14">
        <f>ABS(D10389)</f>
        <v/>
      </c>
      <c r="F10389" s="15" t="n">
        <v>33000</v>
      </c>
      <c r="G10389" s="12" t="inlineStr">
        <is>
          <t>single</t>
        </is>
      </c>
      <c r="H10389" s="12" t="inlineStr">
        <is>
          <t>Divorced</t>
        </is>
      </c>
      <c r="I10389" s="16" t="n">
        <v>48</v>
      </c>
      <c r="J10389" s="16" t="n">
        <v>65</v>
      </c>
      <c r="K10389" s="16" t="n">
        <v>0</v>
      </c>
      <c r="L10389" s="16" t="n">
        <v>0</v>
      </c>
      <c r="M10389" s="16" t="n">
        <v>2</v>
      </c>
      <c r="N10389" s="17" t="n">
        <v>1</v>
      </c>
      <c r="O10389" s="17" t="n">
        <v>0</v>
      </c>
      <c r="P10389" s="17" t="n">
        <v>0</v>
      </c>
      <c r="Q10389" s="17" t="n">
        <v>0</v>
      </c>
      <c r="R10389" s="17" t="n">
        <v>0</v>
      </c>
      <c r="S10389" s="17" t="n">
        <v>0</v>
      </c>
      <c r="T10389" s="17" t="n">
        <v>0</v>
      </c>
      <c r="U10389" s="17" t="n">
        <v>0</v>
      </c>
      <c r="V10389" s="18" t="n">
        <v>3828.04</v>
      </c>
    </row>
    <row r="10390">
      <c r="A10390" s="12" t="n">
        <v>10389</v>
      </c>
      <c r="B10390" s="13" t="n">
        <v>8.243512974051896</v>
      </c>
      <c r="C10390" s="13" t="n">
        <v>7.911614660042864</v>
      </c>
      <c r="D10390" s="14">
        <f>B10390-C10390</f>
        <v/>
      </c>
      <c r="E10390" s="14">
        <f>ABS(D10390)</f>
        <v/>
      </c>
      <c r="F10390" s="15" t="n">
        <v>50100</v>
      </c>
      <c r="G10390" s="12" t="inlineStr">
        <is>
          <t>single</t>
        </is>
      </c>
      <c r="H10390" s="12" t="inlineStr">
        <is>
          <t>Never married/single</t>
        </is>
      </c>
      <c r="I10390" s="16" t="n">
        <v>15</v>
      </c>
      <c r="J10390" s="16" t="n">
        <v>52</v>
      </c>
      <c r="K10390" s="16" t="n">
        <v>0</v>
      </c>
      <c r="L10390" s="16" t="n">
        <v>0</v>
      </c>
      <c r="M10390" s="16" t="n">
        <v>5</v>
      </c>
      <c r="N10390" s="17" t="n">
        <v>0.998003992015968</v>
      </c>
      <c r="O10390" s="17" t="n">
        <v>0</v>
      </c>
      <c r="P10390" s="17" t="n">
        <v>0.0019960079840319</v>
      </c>
      <c r="Q10390" s="17" t="n">
        <v>0</v>
      </c>
      <c r="R10390" s="17" t="n">
        <v>0</v>
      </c>
      <c r="S10390" s="17" t="n">
        <v>0</v>
      </c>
      <c r="T10390" s="17" t="n">
        <v>0</v>
      </c>
      <c r="U10390" s="17" t="n">
        <v>0</v>
      </c>
      <c r="V10390" s="18" t="n">
        <v>465.27</v>
      </c>
    </row>
    <row r="10391">
      <c r="A10391" s="12" t="n">
        <v>10390</v>
      </c>
      <c r="B10391" s="13" t="n">
        <v>3.707405724670605</v>
      </c>
      <c r="C10391" s="13" t="n">
        <v>3.677864331967389</v>
      </c>
      <c r="D10391" s="14">
        <f>B10391-C10391</f>
        <v/>
      </c>
      <c r="E10391" s="14">
        <f>ABS(D10391)</f>
        <v/>
      </c>
      <c r="F10391" s="15" t="n">
        <v>22010</v>
      </c>
      <c r="G10391" s="12" t="inlineStr">
        <is>
          <t>single</t>
        </is>
      </c>
      <c r="H10391" s="12" t="inlineStr">
        <is>
          <t>Never married/single</t>
        </is>
      </c>
      <c r="I10391" s="16" t="n">
        <v>32</v>
      </c>
      <c r="J10391" s="16" t="n">
        <v>23</v>
      </c>
      <c r="K10391" s="16" t="n">
        <v>0</v>
      </c>
      <c r="L10391" s="16" t="n">
        <v>0</v>
      </c>
      <c r="M10391" s="16" t="n">
        <v>2</v>
      </c>
      <c r="N10391" s="17" t="n">
        <v>0.9995456610631532</v>
      </c>
      <c r="O10391" s="17" t="n">
        <v>0</v>
      </c>
      <c r="P10391" s="17" t="n">
        <v>0.0004543389368468</v>
      </c>
      <c r="Q10391" s="17" t="n">
        <v>0</v>
      </c>
      <c r="R10391" s="17" t="n">
        <v>0</v>
      </c>
      <c r="S10391" s="17" t="n">
        <v>0</v>
      </c>
      <c r="T10391" s="17" t="n">
        <v>0</v>
      </c>
      <c r="U10391" s="17" t="n">
        <v>0</v>
      </c>
      <c r="V10391" s="18" t="n">
        <v>1652.95</v>
      </c>
    </row>
    <row r="10392">
      <c r="A10392" s="12" t="n">
        <v>10391</v>
      </c>
      <c r="B10392" s="13" t="n">
        <v>15.60706254157179</v>
      </c>
      <c r="C10392" s="13" t="n">
        <v>14.62770102820785</v>
      </c>
      <c r="D10392" s="14">
        <f>B10392-C10392</f>
        <v/>
      </c>
      <c r="E10392" s="14">
        <f>ABS(D10392)</f>
        <v/>
      </c>
      <c r="F10392" s="15" t="n">
        <v>284147</v>
      </c>
      <c r="G10392" s="12" t="inlineStr">
        <is>
          <t>joint</t>
        </is>
      </c>
      <c r="H10392" s="12" t="inlineStr">
        <is>
          <t>Married, spouse present</t>
        </is>
      </c>
      <c r="I10392" s="16" t="n">
        <v>36</v>
      </c>
      <c r="J10392" s="16" t="n">
        <v>36</v>
      </c>
      <c r="K10392" s="16" t="n">
        <v>2</v>
      </c>
      <c r="L10392" s="16" t="n">
        <v>1</v>
      </c>
      <c r="M10392" s="16" t="n">
        <v>4</v>
      </c>
      <c r="N10392" s="17" t="n">
        <v>0.3272953788004096</v>
      </c>
      <c r="O10392" s="17" t="n">
        <v>0</v>
      </c>
      <c r="P10392" s="17" t="n">
        <v>0.0285063717019711</v>
      </c>
      <c r="Q10392" s="17" t="n">
        <v>0</v>
      </c>
      <c r="R10392" s="17" t="n">
        <v>0</v>
      </c>
      <c r="S10392" s="17" t="n">
        <v>0</v>
      </c>
      <c r="T10392" s="17" t="n">
        <v>0</v>
      </c>
      <c r="U10392" s="17" t="n">
        <v>0.6441982494976192</v>
      </c>
      <c r="V10392" s="18" t="n">
        <v>2824.99</v>
      </c>
    </row>
    <row r="10393">
      <c r="A10393" s="12" t="n">
        <v>10392</v>
      </c>
      <c r="B10393" s="13" t="n">
        <v>4.228990458730887</v>
      </c>
      <c r="C10393" s="13" t="n">
        <v>4.219299670314283</v>
      </c>
      <c r="D10393" s="14">
        <f>B10393-C10393</f>
        <v/>
      </c>
      <c r="E10393" s="14">
        <f>ABS(D10393)</f>
        <v/>
      </c>
      <c r="F10393" s="15" t="n">
        <v>24001</v>
      </c>
      <c r="G10393" s="12" t="inlineStr">
        <is>
          <t>single</t>
        </is>
      </c>
      <c r="H10393" s="12" t="inlineStr">
        <is>
          <t>Divorced</t>
        </is>
      </c>
      <c r="I10393" s="16" t="n">
        <v>51</v>
      </c>
      <c r="J10393" s="16" t="n">
        <v>54</v>
      </c>
      <c r="K10393" s="16" t="n">
        <v>0</v>
      </c>
      <c r="L10393" s="16" t="n">
        <v>0</v>
      </c>
      <c r="M10393" s="16" t="n">
        <v>1</v>
      </c>
      <c r="N10393" s="17" t="n">
        <v>0.9582934044414816</v>
      </c>
      <c r="O10393" s="17" t="n">
        <v>0</v>
      </c>
      <c r="P10393" s="17" t="n">
        <v>0.0417065955585184</v>
      </c>
      <c r="Q10393" s="17" t="n">
        <v>0</v>
      </c>
      <c r="R10393" s="17" t="n">
        <v>0</v>
      </c>
      <c r="S10393" s="17" t="n">
        <v>0</v>
      </c>
      <c r="T10393" s="17" t="n">
        <v>0</v>
      </c>
      <c r="U10393" s="17" t="n">
        <v>0</v>
      </c>
      <c r="V10393" s="18" t="n">
        <v>4669.07</v>
      </c>
    </row>
    <row r="10394">
      <c r="A10394" s="12" t="n">
        <v>10393</v>
      </c>
      <c r="B10394" s="13" t="n">
        <v>6.452954907897474</v>
      </c>
      <c r="C10394" s="13" t="n">
        <v>6.679519753936527</v>
      </c>
      <c r="D10394" s="14">
        <f>B10394-C10394</f>
        <v/>
      </c>
      <c r="E10394" s="14">
        <f>ABS(D10394)</f>
        <v/>
      </c>
      <c r="F10394" s="15" t="n">
        <v>89792</v>
      </c>
      <c r="G10394" s="12" t="inlineStr">
        <is>
          <t>joint</t>
        </is>
      </c>
      <c r="H10394" s="12" t="inlineStr">
        <is>
          <t>Married, spouse present</t>
        </is>
      </c>
      <c r="I10394" s="16" t="n">
        <v>42</v>
      </c>
      <c r="J10394" s="16" t="n">
        <v>69</v>
      </c>
      <c r="K10394" s="16" t="n">
        <v>0</v>
      </c>
      <c r="L10394" s="16" t="n">
        <v>0</v>
      </c>
      <c r="M10394" s="16" t="n">
        <v>2</v>
      </c>
      <c r="N10394" s="17" t="n">
        <v>0</v>
      </c>
      <c r="O10394" s="17" t="n">
        <v>0</v>
      </c>
      <c r="P10394" s="17" t="n">
        <v>0.2607693335709194</v>
      </c>
      <c r="Q10394" s="17" t="n">
        <v>0.0412063435495367</v>
      </c>
      <c r="R10394" s="17" t="n">
        <v>0</v>
      </c>
      <c r="S10394" s="17" t="n">
        <v>0.1122594440484675</v>
      </c>
      <c r="T10394" s="17" t="n">
        <v>0</v>
      </c>
      <c r="U10394" s="17" t="n">
        <v>0.3184804882394868</v>
      </c>
      <c r="V10394" s="18" t="n">
        <v>4448.53</v>
      </c>
    </row>
    <row r="10395">
      <c r="A10395" s="12" t="n">
        <v>10394</v>
      </c>
      <c r="B10395" s="13" t="n">
        <v>-14.08571428571428</v>
      </c>
      <c r="C10395" s="13" t="n">
        <v>-14.7096255079207</v>
      </c>
      <c r="D10395" s="14">
        <f>B10395-C10395</f>
        <v/>
      </c>
      <c r="E10395" s="14">
        <f>ABS(D10395)</f>
        <v/>
      </c>
      <c r="F10395" s="15" t="n">
        <v>49000</v>
      </c>
      <c r="G10395" s="12" t="inlineStr">
        <is>
          <t>joint</t>
        </is>
      </c>
      <c r="H10395" s="12" t="inlineStr">
        <is>
          <t>Married, spouse present</t>
        </is>
      </c>
      <c r="I10395" s="16" t="n">
        <v>12</v>
      </c>
      <c r="J10395" s="16" t="n">
        <v>36</v>
      </c>
      <c r="K10395" s="16" t="n">
        <v>3</v>
      </c>
      <c r="L10395" s="16" t="n">
        <v>1</v>
      </c>
      <c r="M10395" s="16" t="n">
        <v>5</v>
      </c>
      <c r="N10395" s="17" t="n">
        <v>0.5918367346938775</v>
      </c>
      <c r="O10395" s="17" t="n">
        <v>0</v>
      </c>
      <c r="P10395" s="17" t="n">
        <v>0</v>
      </c>
      <c r="Q10395" s="17" t="n">
        <v>0</v>
      </c>
      <c r="R10395" s="17" t="n">
        <v>0</v>
      </c>
      <c r="S10395" s="17" t="n">
        <v>0</v>
      </c>
      <c r="T10395" s="17" t="n">
        <v>0</v>
      </c>
      <c r="U10395" s="17" t="n">
        <v>0.4081632653061224</v>
      </c>
      <c r="V10395" s="18" t="n">
        <v>2218.18</v>
      </c>
    </row>
    <row r="10396">
      <c r="A10396" s="12" t="n">
        <v>10395</v>
      </c>
      <c r="B10396" s="13" t="n">
        <v>10.12927093443614</v>
      </c>
      <c r="C10396" s="13" t="n">
        <v>10.36299543539728</v>
      </c>
      <c r="D10396" s="14">
        <f>B10396-C10396</f>
        <v/>
      </c>
      <c r="E10396" s="14">
        <f>ABS(D10396)</f>
        <v/>
      </c>
      <c r="F10396" s="15" t="n">
        <v>71091</v>
      </c>
      <c r="G10396" s="12" t="inlineStr">
        <is>
          <t>single</t>
        </is>
      </c>
      <c r="H10396" s="12" t="inlineStr">
        <is>
          <t>Divorced</t>
        </is>
      </c>
      <c r="I10396" s="16" t="n">
        <v>38</v>
      </c>
      <c r="J10396" s="16" t="n">
        <v>61</v>
      </c>
      <c r="K10396" s="16" t="n">
        <v>0</v>
      </c>
      <c r="L10396" s="16" t="n">
        <v>0</v>
      </c>
      <c r="M10396" s="16" t="n">
        <v>1</v>
      </c>
      <c r="N10396" s="17" t="n">
        <v>0.8580551687274057</v>
      </c>
      <c r="O10396" s="17" t="n">
        <v>0</v>
      </c>
      <c r="P10396" s="17" t="n">
        <v>0.0012800495140031</v>
      </c>
      <c r="Q10396" s="17" t="n">
        <v>0.1406647817585911</v>
      </c>
      <c r="R10396" s="17" t="n">
        <v>0</v>
      </c>
      <c r="S10396" s="17" t="n">
        <v>0</v>
      </c>
      <c r="T10396" s="17" t="n">
        <v>0</v>
      </c>
      <c r="U10396" s="17" t="n">
        <v>0</v>
      </c>
      <c r="V10396" s="18" t="n">
        <v>622.59</v>
      </c>
    </row>
    <row r="10397">
      <c r="A10397" s="12" t="n">
        <v>10396</v>
      </c>
      <c r="B10397" s="13" t="n">
        <v>7.295</v>
      </c>
      <c r="C10397" s="13" t="n">
        <v>7.291085856148339</v>
      </c>
      <c r="D10397" s="14">
        <f>B10397-C10397</f>
        <v/>
      </c>
      <c r="E10397" s="14">
        <f>ABS(D10397)</f>
        <v/>
      </c>
      <c r="F10397" s="15" t="n">
        <v>40000</v>
      </c>
      <c r="G10397" s="12" t="inlineStr">
        <is>
          <t>single</t>
        </is>
      </c>
      <c r="H10397" s="12" t="inlineStr">
        <is>
          <t>Never married/single</t>
        </is>
      </c>
      <c r="I10397" s="16" t="n">
        <v>1</v>
      </c>
      <c r="J10397" s="16" t="n">
        <v>31</v>
      </c>
      <c r="K10397" s="16" t="n">
        <v>0</v>
      </c>
      <c r="L10397" s="16" t="n">
        <v>0</v>
      </c>
      <c r="M10397" s="16" t="n">
        <v>1</v>
      </c>
      <c r="N10397" s="17" t="n">
        <v>1</v>
      </c>
      <c r="O10397" s="17" t="n">
        <v>0</v>
      </c>
      <c r="P10397" s="17" t="n">
        <v>0</v>
      </c>
      <c r="Q10397" s="17" t="n">
        <v>0</v>
      </c>
      <c r="R10397" s="17" t="n">
        <v>0</v>
      </c>
      <c r="S10397" s="17" t="n">
        <v>0</v>
      </c>
      <c r="T10397" s="17" t="n">
        <v>0</v>
      </c>
      <c r="U10397" s="17" t="n">
        <v>0</v>
      </c>
      <c r="V10397" s="18" t="n">
        <v>2595.79</v>
      </c>
    </row>
    <row r="10398">
      <c r="A10398" s="12" t="n">
        <v>10397</v>
      </c>
      <c r="B10398" s="13" t="n">
        <v>4.967189345132214</v>
      </c>
      <c r="C10398" s="13" t="n">
        <v>6.359881999998846</v>
      </c>
      <c r="D10398" s="14">
        <f>B10398-C10398</f>
        <v/>
      </c>
      <c r="E10398" s="14">
        <f>ABS(D10398)</f>
        <v/>
      </c>
      <c r="F10398" s="15" t="n">
        <v>71844</v>
      </c>
      <c r="G10398" s="12" t="inlineStr">
        <is>
          <t>joint</t>
        </is>
      </c>
      <c r="H10398" s="12" t="inlineStr">
        <is>
          <t>Married, spouse present</t>
        </is>
      </c>
      <c r="I10398" s="16" t="n">
        <v>30</v>
      </c>
      <c r="J10398" s="16" t="n">
        <v>60</v>
      </c>
      <c r="K10398" s="16" t="n">
        <v>0</v>
      </c>
      <c r="L10398" s="16" t="n">
        <v>0</v>
      </c>
      <c r="M10398" s="16" t="n">
        <v>2</v>
      </c>
      <c r="N10398" s="17" t="n">
        <v>0.0083514280942041</v>
      </c>
      <c r="O10398" s="17" t="n">
        <v>0</v>
      </c>
      <c r="P10398" s="17" t="n">
        <v>0.0086576471243249</v>
      </c>
      <c r="Q10398" s="17" t="n">
        <v>0</v>
      </c>
      <c r="R10398" s="17" t="n">
        <v>0</v>
      </c>
      <c r="S10398" s="17" t="n">
        <v>0</v>
      </c>
      <c r="T10398" s="17" t="n">
        <v>0</v>
      </c>
      <c r="U10398" s="17" t="n">
        <v>0.982990924781471</v>
      </c>
      <c r="V10398" s="18" t="n">
        <v>522.25</v>
      </c>
    </row>
    <row r="10399">
      <c r="A10399" s="12" t="n">
        <v>10398</v>
      </c>
      <c r="B10399" s="13" t="n">
        <v>8.648702694595812</v>
      </c>
      <c r="C10399" s="13" t="n">
        <v>8.754758923640372</v>
      </c>
      <c r="D10399" s="14">
        <f>B10399-C10399</f>
        <v/>
      </c>
      <c r="E10399" s="14">
        <f>ABS(D10399)</f>
        <v/>
      </c>
      <c r="F10399" s="15" t="n">
        <v>98015</v>
      </c>
      <c r="G10399" s="12" t="inlineStr">
        <is>
          <t>head_of_household</t>
        </is>
      </c>
      <c r="H10399" s="12" t="inlineStr">
        <is>
          <t>Divorced</t>
        </is>
      </c>
      <c r="I10399" s="16" t="n">
        <v>42</v>
      </c>
      <c r="J10399" s="16" t="n">
        <v>49</v>
      </c>
      <c r="K10399" s="16" t="n">
        <v>1</v>
      </c>
      <c r="L10399" s="16" t="n">
        <v>0</v>
      </c>
      <c r="M10399" s="16" t="n">
        <v>2</v>
      </c>
      <c r="N10399" s="17" t="n">
        <v>0.9794419221547722</v>
      </c>
      <c r="O10399" s="17" t="n">
        <v>0</v>
      </c>
      <c r="P10399" s="17" t="n">
        <v>0.0001530378003366</v>
      </c>
      <c r="Q10399" s="17" t="n">
        <v>0.020405040044891</v>
      </c>
      <c r="R10399" s="17" t="n">
        <v>0</v>
      </c>
      <c r="S10399" s="17" t="n">
        <v>0</v>
      </c>
      <c r="T10399" s="17" t="n">
        <v>0</v>
      </c>
      <c r="U10399" s="17" t="n">
        <v>0</v>
      </c>
      <c r="V10399" s="18" t="n">
        <v>4681.61</v>
      </c>
    </row>
    <row r="10400">
      <c r="A10400" s="12" t="n">
        <v>10399</v>
      </c>
      <c r="B10400" s="13" t="n">
        <v>5.726666666666667</v>
      </c>
      <c r="C10400" s="13" t="n">
        <v>5.632038398983136</v>
      </c>
      <c r="D10400" s="14">
        <f>B10400-C10400</f>
        <v/>
      </c>
      <c r="E10400" s="14">
        <f>ABS(D10400)</f>
        <v/>
      </c>
      <c r="F10400" s="15" t="n">
        <v>30000</v>
      </c>
      <c r="G10400" s="12" t="inlineStr">
        <is>
          <t>single</t>
        </is>
      </c>
      <c r="H10400" s="12" t="inlineStr">
        <is>
          <t>Never married/single</t>
        </is>
      </c>
      <c r="I10400" s="16" t="n">
        <v>48</v>
      </c>
      <c r="J10400" s="16" t="n">
        <v>19</v>
      </c>
      <c r="K10400" s="16" t="n">
        <v>0</v>
      </c>
      <c r="L10400" s="16" t="n">
        <v>0</v>
      </c>
      <c r="M10400" s="16" t="n">
        <v>3</v>
      </c>
      <c r="N10400" s="17" t="n">
        <v>1</v>
      </c>
      <c r="O10400" s="17" t="n">
        <v>0</v>
      </c>
      <c r="P10400" s="17" t="n">
        <v>0</v>
      </c>
      <c r="Q10400" s="17" t="n">
        <v>0</v>
      </c>
      <c r="R10400" s="17" t="n">
        <v>0</v>
      </c>
      <c r="S10400" s="17" t="n">
        <v>0</v>
      </c>
      <c r="T10400" s="17" t="n">
        <v>0</v>
      </c>
      <c r="U10400" s="17" t="n">
        <v>0</v>
      </c>
      <c r="V10400" s="18" t="n">
        <v>5064.59</v>
      </c>
    </row>
    <row r="10401">
      <c r="A10401" s="12" t="n">
        <v>10400</v>
      </c>
      <c r="B10401" s="13" t="n">
        <v>-8.270908158029759</v>
      </c>
      <c r="C10401" s="13" t="n">
        <v>-12.04598660115135</v>
      </c>
      <c r="D10401" s="14">
        <f>B10401-C10401</f>
        <v/>
      </c>
      <c r="E10401" s="14">
        <f>ABS(D10401)</f>
        <v/>
      </c>
      <c r="F10401" s="15" t="n">
        <v>38980</v>
      </c>
      <c r="G10401" s="12" t="inlineStr">
        <is>
          <t>joint</t>
        </is>
      </c>
      <c r="H10401" s="12" t="inlineStr">
        <is>
          <t>Married, spouse present</t>
        </is>
      </c>
      <c r="I10401" s="16" t="n">
        <v>17</v>
      </c>
      <c r="J10401" s="16" t="n">
        <v>32</v>
      </c>
      <c r="K10401" s="16" t="n">
        <v>1</v>
      </c>
      <c r="L10401" s="16" t="n">
        <v>1</v>
      </c>
      <c r="M10401" s="16" t="n">
        <v>3</v>
      </c>
      <c r="N10401" s="17" t="n">
        <v>0</v>
      </c>
      <c r="O10401" s="17" t="n">
        <v>0</v>
      </c>
      <c r="P10401" s="17" t="n">
        <v>0</v>
      </c>
      <c r="Q10401" s="17" t="n">
        <v>0</v>
      </c>
      <c r="R10401" s="17" t="n">
        <v>0</v>
      </c>
      <c r="S10401" s="17" t="n">
        <v>0</v>
      </c>
      <c r="T10401" s="17" t="n">
        <v>0</v>
      </c>
      <c r="U10401" s="17" t="n">
        <v>0.9748589020010262</v>
      </c>
      <c r="V10401" s="18" t="n">
        <v>2291.15</v>
      </c>
    </row>
    <row r="10402">
      <c r="A10402" s="12" t="n">
        <v>10401</v>
      </c>
      <c r="B10402" s="13" t="n">
        <v>12.15379642223266</v>
      </c>
      <c r="C10402" s="13" t="n">
        <v>11.85212904857333</v>
      </c>
      <c r="D10402" s="14">
        <f>B10402-C10402</f>
        <v/>
      </c>
      <c r="E10402" s="14">
        <f>ABS(D10402)</f>
        <v/>
      </c>
      <c r="F10402" s="15" t="n">
        <v>167539</v>
      </c>
      <c r="G10402" s="12" t="inlineStr">
        <is>
          <t>joint</t>
        </is>
      </c>
      <c r="H10402" s="12" t="inlineStr">
        <is>
          <t>Married, spouse present</t>
        </is>
      </c>
      <c r="I10402" s="16" t="n">
        <v>25</v>
      </c>
      <c r="J10402" s="16" t="n">
        <v>75</v>
      </c>
      <c r="K10402" s="16" t="n">
        <v>0</v>
      </c>
      <c r="L10402" s="16" t="n">
        <v>0</v>
      </c>
      <c r="M10402" s="16" t="n">
        <v>2</v>
      </c>
      <c r="N10402" s="17" t="n">
        <v>0</v>
      </c>
      <c r="O10402" s="17" t="n">
        <v>0</v>
      </c>
      <c r="P10402" s="17" t="n">
        <v>0.5164230417992228</v>
      </c>
      <c r="Q10402" s="17" t="n">
        <v>0.0003879693683261</v>
      </c>
      <c r="R10402" s="17" t="n">
        <v>0.1539939954279302</v>
      </c>
      <c r="S10402" s="17" t="n">
        <v>0.108870173511839</v>
      </c>
      <c r="T10402" s="17" t="n">
        <v>0</v>
      </c>
      <c r="U10402" s="17" t="n">
        <v>0.1128871486638931</v>
      </c>
      <c r="V10402" s="18" t="n">
        <v>1621.6</v>
      </c>
    </row>
    <row r="10403">
      <c r="A10403" s="12" t="n">
        <v>10402</v>
      </c>
      <c r="B10403" s="13" t="n">
        <v>25.84658546409078</v>
      </c>
      <c r="C10403" s="13" t="n">
        <v>25.7598816299977</v>
      </c>
      <c r="D10403" s="14">
        <f>B10403-C10403</f>
        <v/>
      </c>
      <c r="E10403" s="14">
        <f>ABS(D10403)</f>
        <v/>
      </c>
      <c r="F10403" s="15" t="n">
        <v>360005</v>
      </c>
      <c r="G10403" s="12" t="inlineStr">
        <is>
          <t>single</t>
        </is>
      </c>
      <c r="H10403" s="12" t="inlineStr">
        <is>
          <t>Never married/single</t>
        </is>
      </c>
      <c r="I10403" s="16" t="n">
        <v>6</v>
      </c>
      <c r="J10403" s="16" t="n">
        <v>32</v>
      </c>
      <c r="K10403" s="16" t="n">
        <v>0</v>
      </c>
      <c r="L10403" s="16" t="n">
        <v>0</v>
      </c>
      <c r="M10403" s="16" t="n">
        <v>3</v>
      </c>
      <c r="N10403" s="17" t="n">
        <v>0.9999861113040096</v>
      </c>
      <c r="O10403" s="17" t="n">
        <v>0</v>
      </c>
      <c r="P10403" s="17" t="n">
        <v>1.388869599033347e-05</v>
      </c>
      <c r="Q10403" s="17" t="n">
        <v>0</v>
      </c>
      <c r="R10403" s="17" t="n">
        <v>0</v>
      </c>
      <c r="S10403" s="17" t="n">
        <v>0</v>
      </c>
      <c r="T10403" s="17" t="n">
        <v>0</v>
      </c>
      <c r="U10403" s="17" t="n">
        <v>0</v>
      </c>
      <c r="V10403" s="18" t="n">
        <v>2660.4</v>
      </c>
    </row>
    <row r="10404">
      <c r="A10404" s="12" t="n">
        <v>10403</v>
      </c>
      <c r="B10404" s="13" t="n">
        <v>4.514939424238095</v>
      </c>
      <c r="C10404" s="13" t="n">
        <v>4.691608627638856</v>
      </c>
      <c r="D10404" s="14">
        <f>B10404-C10404</f>
        <v/>
      </c>
      <c r="E10404" s="14">
        <f>ABS(D10404)</f>
        <v/>
      </c>
      <c r="F10404" s="15" t="n">
        <v>77011</v>
      </c>
      <c r="G10404" s="12" t="inlineStr">
        <is>
          <t>joint</t>
        </is>
      </c>
      <c r="H10404" s="12" t="inlineStr">
        <is>
          <t>Married, spouse present</t>
        </is>
      </c>
      <c r="I10404" s="16" t="n">
        <v>9</v>
      </c>
      <c r="J10404" s="16" t="n">
        <v>50</v>
      </c>
      <c r="K10404" s="16" t="n">
        <v>1</v>
      </c>
      <c r="L10404" s="16" t="n">
        <v>0</v>
      </c>
      <c r="M10404" s="16" t="n">
        <v>3</v>
      </c>
      <c r="N10404" s="17" t="n">
        <v>0.3895547389333991</v>
      </c>
      <c r="O10404" s="17" t="n">
        <v>0</v>
      </c>
      <c r="P10404" s="17" t="n">
        <v>0.0001298515796444</v>
      </c>
      <c r="Q10404" s="17" t="n">
        <v>0</v>
      </c>
      <c r="R10404" s="17" t="n">
        <v>0</v>
      </c>
      <c r="S10404" s="17" t="n">
        <v>0</v>
      </c>
      <c r="T10404" s="17" t="n">
        <v>0</v>
      </c>
      <c r="U10404" s="17" t="n">
        <v>0.6103154094869564</v>
      </c>
      <c r="V10404" s="18" t="n">
        <v>2414.4</v>
      </c>
    </row>
    <row r="10405">
      <c r="A10405" s="12" t="n">
        <v>10404</v>
      </c>
      <c r="B10405" s="13" t="n">
        <v>4.761538461538461</v>
      </c>
      <c r="C10405" s="13" t="n">
        <v>0.4231927565918103</v>
      </c>
      <c r="D10405" s="14">
        <f>B10405-C10405</f>
        <v/>
      </c>
      <c r="E10405" s="14">
        <f>ABS(D10405)</f>
        <v/>
      </c>
      <c r="F10405" s="15" t="n">
        <v>52000</v>
      </c>
      <c r="G10405" s="12" t="inlineStr">
        <is>
          <t>joint</t>
        </is>
      </c>
      <c r="H10405" s="12" t="inlineStr">
        <is>
          <t>Married, spouse present</t>
        </is>
      </c>
      <c r="I10405" s="16" t="n">
        <v>48</v>
      </c>
      <c r="J10405" s="16" t="n">
        <v>50</v>
      </c>
      <c r="K10405" s="16" t="n">
        <v>1</v>
      </c>
      <c r="L10405" s="16" t="n">
        <v>0</v>
      </c>
      <c r="M10405" s="16" t="n">
        <v>3</v>
      </c>
      <c r="N10405" s="17" t="n">
        <v>0.9615384615384616</v>
      </c>
      <c r="O10405" s="17" t="n">
        <v>0</v>
      </c>
      <c r="P10405" s="17" t="n">
        <v>0.0384615384615384</v>
      </c>
      <c r="Q10405" s="17" t="n">
        <v>0</v>
      </c>
      <c r="R10405" s="17" t="n">
        <v>0</v>
      </c>
      <c r="S10405" s="17" t="n">
        <v>0</v>
      </c>
      <c r="T10405" s="17" t="n">
        <v>0</v>
      </c>
      <c r="U10405" s="17" t="n">
        <v>0</v>
      </c>
      <c r="V10405" s="18" t="n">
        <v>2793.63</v>
      </c>
    </row>
    <row r="10406">
      <c r="A10406" s="12" t="n">
        <v>10405</v>
      </c>
      <c r="B10406" s="13" t="n">
        <v>6.284231499930494</v>
      </c>
      <c r="C10406" s="13" t="n">
        <v>18.56494911059306</v>
      </c>
      <c r="D10406" s="14">
        <f>B10406-C10406</f>
        <v/>
      </c>
      <c r="E10406" s="14">
        <f>ABS(D10406)</f>
        <v/>
      </c>
      <c r="F10406" s="15" t="n">
        <v>413025</v>
      </c>
      <c r="G10406" s="12" t="inlineStr">
        <is>
          <t>joint</t>
        </is>
      </c>
      <c r="H10406" s="12" t="inlineStr">
        <is>
          <t>Married, spouse present</t>
        </is>
      </c>
      <c r="I10406" s="16" t="n">
        <v>50</v>
      </c>
      <c r="J10406" s="16" t="n">
        <v>72</v>
      </c>
      <c r="K10406" s="16" t="n">
        <v>0</v>
      </c>
      <c r="L10406" s="16" t="n">
        <v>0</v>
      </c>
      <c r="M10406" s="16" t="n">
        <v>2</v>
      </c>
      <c r="N10406" s="17" t="n">
        <v>0.3026451183342413</v>
      </c>
      <c r="O10406" s="17" t="n">
        <v>0</v>
      </c>
      <c r="P10406" s="17" t="n">
        <v>0.0339567822771018</v>
      </c>
      <c r="Q10406" s="17" t="n">
        <v>0.0193692875733914</v>
      </c>
      <c r="R10406" s="17" t="n">
        <v>0</v>
      </c>
      <c r="S10406" s="17" t="n">
        <v>0.0484232189334786</v>
      </c>
      <c r="T10406" s="17" t="n">
        <v>0.0484232189334786</v>
      </c>
      <c r="U10406" s="17" t="n">
        <v>0.4600205798680467</v>
      </c>
      <c r="V10406" s="18" t="n">
        <v>457.65</v>
      </c>
    </row>
    <row r="10407">
      <c r="A10407" s="12" t="n">
        <v>10406</v>
      </c>
      <c r="B10407" s="13" t="n">
        <v>10.95975823484474</v>
      </c>
      <c r="C10407" s="13" t="n">
        <v>10.69746775509341</v>
      </c>
      <c r="D10407" s="14">
        <f>B10407-C10407</f>
        <v/>
      </c>
      <c r="E10407" s="14">
        <f>ABS(D10407)</f>
        <v/>
      </c>
      <c r="F10407" s="15" t="n">
        <v>178024</v>
      </c>
      <c r="G10407" s="12" t="inlineStr">
        <is>
          <t>joint</t>
        </is>
      </c>
      <c r="H10407" s="12" t="inlineStr">
        <is>
          <t>Married, spouse present</t>
        </is>
      </c>
      <c r="I10407" s="16" t="n">
        <v>18</v>
      </c>
      <c r="J10407" s="16" t="n">
        <v>41</v>
      </c>
      <c r="K10407" s="16" t="n">
        <v>2</v>
      </c>
      <c r="L10407" s="16" t="n">
        <v>0</v>
      </c>
      <c r="M10407" s="16" t="n">
        <v>4</v>
      </c>
      <c r="N10407" s="17" t="n">
        <v>0.8425830225138183</v>
      </c>
      <c r="O10407" s="17" t="n">
        <v>0</v>
      </c>
      <c r="P10407" s="17" t="n">
        <v>0.0029434233586482</v>
      </c>
      <c r="Q10407" s="17" t="n">
        <v>0.0140430503752303</v>
      </c>
      <c r="R10407" s="17" t="n">
        <v>0</v>
      </c>
      <c r="S10407" s="17" t="n">
        <v>0</v>
      </c>
      <c r="T10407" s="17" t="n">
        <v>0</v>
      </c>
      <c r="U10407" s="17" t="n">
        <v>0.140430503752303</v>
      </c>
      <c r="V10407" s="18" t="n">
        <v>2770.01</v>
      </c>
    </row>
    <row r="10408">
      <c r="A10408" s="12" t="n">
        <v>10407</v>
      </c>
      <c r="B10408" s="13" t="n">
        <v>5.636052665547954</v>
      </c>
      <c r="C10408" s="13" t="n">
        <v>4.537923663082182</v>
      </c>
      <c r="D10408" s="14">
        <f>B10408-C10408</f>
        <v/>
      </c>
      <c r="E10408" s="14">
        <f>ABS(D10408)</f>
        <v/>
      </c>
      <c r="F10408" s="15" t="n">
        <v>64089</v>
      </c>
      <c r="G10408" s="12" t="inlineStr">
        <is>
          <t>joint</t>
        </is>
      </c>
      <c r="H10408" s="12" t="inlineStr">
        <is>
          <t>Married, spouse present</t>
        </is>
      </c>
      <c r="I10408" s="16" t="n">
        <v>5</v>
      </c>
      <c r="J10408" s="16" t="n">
        <v>62</v>
      </c>
      <c r="K10408" s="16" t="n">
        <v>1</v>
      </c>
      <c r="L10408" s="16" t="n">
        <v>0</v>
      </c>
      <c r="M10408" s="16" t="n">
        <v>3</v>
      </c>
      <c r="N10408" s="17" t="n">
        <v>0.7801650829315483</v>
      </c>
      <c r="O10408" s="17" t="n">
        <v>0</v>
      </c>
      <c r="P10408" s="17" t="n">
        <v>1.560330165863097e-05</v>
      </c>
      <c r="Q10408" s="17" t="n">
        <v>0</v>
      </c>
      <c r="R10408" s="17" t="n">
        <v>0</v>
      </c>
      <c r="S10408" s="17" t="n">
        <v>0</v>
      </c>
      <c r="T10408" s="17" t="n">
        <v>0</v>
      </c>
      <c r="U10408" s="17" t="n">
        <v>0.219819313766793</v>
      </c>
      <c r="V10408" s="18" t="n">
        <v>1233.25</v>
      </c>
    </row>
    <row r="10409">
      <c r="A10409" s="12" t="n">
        <v>10408</v>
      </c>
      <c r="B10409" s="13" t="n">
        <v>8.533014319894297</v>
      </c>
      <c r="C10409" s="13" t="n">
        <v>8.410171175179972</v>
      </c>
      <c r="D10409" s="14">
        <f>B10409-C10409</f>
        <v/>
      </c>
      <c r="E10409" s="14">
        <f>ABS(D10409)</f>
        <v/>
      </c>
      <c r="F10409" s="15" t="n">
        <v>56006</v>
      </c>
      <c r="G10409" s="12" t="inlineStr">
        <is>
          <t>single</t>
        </is>
      </c>
      <c r="H10409" s="12" t="inlineStr">
        <is>
          <t>Married, spouse absent</t>
        </is>
      </c>
      <c r="I10409" s="16" t="n">
        <v>30</v>
      </c>
      <c r="J10409" s="16" t="n">
        <v>32</v>
      </c>
      <c r="K10409" s="16" t="n">
        <v>0</v>
      </c>
      <c r="L10409" s="16" t="n">
        <v>0</v>
      </c>
      <c r="M10409" s="16" t="n">
        <v>1</v>
      </c>
      <c r="N10409" s="17" t="n">
        <v>0.9820376388244116</v>
      </c>
      <c r="O10409" s="17" t="n">
        <v>0</v>
      </c>
      <c r="P10409" s="17" t="n">
        <v>0.009034746277184501</v>
      </c>
      <c r="Q10409" s="17" t="n">
        <v>0.008927614898403701</v>
      </c>
      <c r="R10409" s="17" t="n">
        <v>0</v>
      </c>
      <c r="S10409" s="17" t="n">
        <v>0</v>
      </c>
      <c r="T10409" s="17" t="n">
        <v>0</v>
      </c>
      <c r="U10409" s="17" t="n">
        <v>0</v>
      </c>
      <c r="V10409" s="18" t="n">
        <v>906.26</v>
      </c>
    </row>
    <row r="10410">
      <c r="A10410" s="12" t="n">
        <v>10409</v>
      </c>
      <c r="B10410" s="13" t="n">
        <v>4.25787728026534</v>
      </c>
      <c r="C10410" s="13" t="n">
        <v>4.224371772024019</v>
      </c>
      <c r="D10410" s="14">
        <f>B10410-C10410</f>
        <v/>
      </c>
      <c r="E10410" s="14">
        <f>ABS(D10410)</f>
        <v/>
      </c>
      <c r="F10410" s="15" t="n">
        <v>24120</v>
      </c>
      <c r="G10410" s="12" t="inlineStr">
        <is>
          <t>single</t>
        </is>
      </c>
      <c r="H10410" s="12" t="inlineStr">
        <is>
          <t>Divorced</t>
        </is>
      </c>
      <c r="I10410" s="16" t="n">
        <v>35</v>
      </c>
      <c r="J10410" s="16" t="n">
        <v>63</v>
      </c>
      <c r="K10410" s="16" t="n">
        <v>0</v>
      </c>
      <c r="L10410" s="16" t="n">
        <v>0</v>
      </c>
      <c r="M10410" s="16" t="n">
        <v>1</v>
      </c>
      <c r="N10410" s="17" t="n">
        <v>0.9950248756218906</v>
      </c>
      <c r="O10410" s="17" t="n">
        <v>0</v>
      </c>
      <c r="P10410" s="17" t="n">
        <v>0.0049751243781094</v>
      </c>
      <c r="Q10410" s="17" t="n">
        <v>0</v>
      </c>
      <c r="R10410" s="17" t="n">
        <v>0</v>
      </c>
      <c r="S10410" s="17" t="n">
        <v>0</v>
      </c>
      <c r="T10410" s="17" t="n">
        <v>0</v>
      </c>
      <c r="U10410" s="17" t="n">
        <v>0</v>
      </c>
      <c r="V10410" s="18" t="n">
        <v>795.12</v>
      </c>
    </row>
    <row r="10411">
      <c r="A10411" s="12" t="n">
        <v>10410</v>
      </c>
      <c r="B10411" s="13" t="n">
        <v>-27.95769230769231</v>
      </c>
      <c r="C10411" s="13" t="n">
        <v>-16.90612533744139</v>
      </c>
      <c r="D10411" s="14">
        <f>B10411-C10411</f>
        <v/>
      </c>
      <c r="E10411" s="14">
        <f>ABS(D10411)</f>
        <v/>
      </c>
      <c r="F10411" s="15" t="n">
        <v>37000</v>
      </c>
      <c r="G10411" s="12" t="inlineStr">
        <is>
          <t>head_of_household</t>
        </is>
      </c>
      <c r="H10411" s="12" t="inlineStr">
        <is>
          <t>Divorced</t>
        </is>
      </c>
      <c r="I10411" s="16" t="n">
        <v>34</v>
      </c>
      <c r="J10411" s="16" t="n">
        <v>48</v>
      </c>
      <c r="K10411" s="16" t="n">
        <v>2</v>
      </c>
      <c r="L10411" s="16" t="n">
        <v>0</v>
      </c>
      <c r="M10411" s="16" t="n">
        <v>3</v>
      </c>
      <c r="N10411" s="17" t="n">
        <v>0.9459459459459461</v>
      </c>
      <c r="O10411" s="17" t="n">
        <v>0</v>
      </c>
      <c r="P10411" s="17" t="n">
        <v>0</v>
      </c>
      <c r="Q10411" s="17" t="n">
        <v>0</v>
      </c>
      <c r="R10411" s="17" t="n">
        <v>0</v>
      </c>
      <c r="S10411" s="17" t="n">
        <v>0</v>
      </c>
      <c r="T10411" s="17" t="n">
        <v>0</v>
      </c>
      <c r="U10411" s="17" t="n">
        <v>0</v>
      </c>
      <c r="V10411" s="18" t="n">
        <v>3338.6</v>
      </c>
    </row>
    <row r="10412">
      <c r="A10412" s="12" t="n">
        <v>10411</v>
      </c>
      <c r="B10412" s="13" t="n">
        <v>15.78169264517263</v>
      </c>
      <c r="C10412" s="13" t="n">
        <v>14.8700531630469</v>
      </c>
      <c r="D10412" s="14">
        <f>B10412-C10412</f>
        <v/>
      </c>
      <c r="E10412" s="14">
        <f>ABS(D10412)</f>
        <v/>
      </c>
      <c r="F10412" s="15" t="n">
        <v>250321</v>
      </c>
      <c r="G10412" s="12" t="inlineStr">
        <is>
          <t>joint</t>
        </is>
      </c>
      <c r="H10412" s="12" t="inlineStr">
        <is>
          <t>Married, spouse present</t>
        </is>
      </c>
      <c r="I10412" s="16" t="n">
        <v>10</v>
      </c>
      <c r="J10412" s="16" t="n">
        <v>67</v>
      </c>
      <c r="K10412" s="16" t="n">
        <v>0</v>
      </c>
      <c r="L10412" s="16" t="n">
        <v>0</v>
      </c>
      <c r="M10412" s="16" t="n">
        <v>3</v>
      </c>
      <c r="N10412" s="17" t="n">
        <v>0.7989741172334722</v>
      </c>
      <c r="O10412" s="17" t="n">
        <v>0</v>
      </c>
      <c r="P10412" s="17" t="n">
        <v>0.0005992305879251</v>
      </c>
      <c r="Q10412" s="17" t="n">
        <v>0</v>
      </c>
      <c r="R10412" s="17" t="n">
        <v>0</v>
      </c>
      <c r="S10412" s="17" t="n">
        <v>0</v>
      </c>
      <c r="T10412" s="17" t="n">
        <v>0</v>
      </c>
      <c r="U10412" s="17" t="n">
        <v>0.2002269086492943</v>
      </c>
      <c r="V10412" s="18" t="n">
        <v>843.75</v>
      </c>
    </row>
    <row r="10413">
      <c r="A10413" s="12" t="n">
        <v>10412</v>
      </c>
      <c r="B10413" s="13" t="n">
        <v>0</v>
      </c>
      <c r="C10413" s="13" t="n">
        <v>0.131266705335671</v>
      </c>
      <c r="D10413" s="14">
        <f>B10413-C10413</f>
        <v/>
      </c>
      <c r="E10413" s="14">
        <f>ABS(D10413)</f>
        <v/>
      </c>
      <c r="F10413" s="15" t="n">
        <v>39900</v>
      </c>
      <c r="G10413" s="12" t="inlineStr">
        <is>
          <t>single</t>
        </is>
      </c>
      <c r="H10413" s="12" t="inlineStr">
        <is>
          <t>Divorced</t>
        </is>
      </c>
      <c r="I10413" s="16" t="n">
        <v>12</v>
      </c>
      <c r="J10413" s="16" t="n">
        <v>77</v>
      </c>
      <c r="K10413" s="16" t="n">
        <v>0</v>
      </c>
      <c r="L10413" s="16" t="n">
        <v>0</v>
      </c>
      <c r="M10413" s="16" t="n">
        <v>1</v>
      </c>
      <c r="N10413" s="17" t="n">
        <v>0</v>
      </c>
      <c r="O10413" s="17" t="n">
        <v>0</v>
      </c>
      <c r="P10413" s="17" t="n">
        <v>0.0150877192982456</v>
      </c>
      <c r="Q10413" s="17" t="n">
        <v>0</v>
      </c>
      <c r="R10413" s="17" t="n">
        <v>0</v>
      </c>
      <c r="S10413" s="17" t="n">
        <v>0.7464661654135338</v>
      </c>
      <c r="T10413" s="17" t="n">
        <v>0</v>
      </c>
      <c r="U10413" s="17" t="n">
        <v>0</v>
      </c>
      <c r="V10413" s="18" t="n">
        <v>3500.65</v>
      </c>
    </row>
    <row r="10414">
      <c r="A10414" s="12" t="n">
        <v>10413</v>
      </c>
      <c r="B10414" s="13" t="n">
        <v>14.02231350624571</v>
      </c>
      <c r="C10414" s="13" t="n">
        <v>13.02160777178694</v>
      </c>
      <c r="D10414" s="14">
        <f>B10414-C10414</f>
        <v/>
      </c>
      <c r="E10414" s="14">
        <f>ABS(D10414)</f>
        <v/>
      </c>
      <c r="F10414" s="15" t="n">
        <v>206048</v>
      </c>
      <c r="G10414" s="12" t="inlineStr">
        <is>
          <t>joint</t>
        </is>
      </c>
      <c r="H10414" s="12" t="inlineStr">
        <is>
          <t>Married, spouse present</t>
        </is>
      </c>
      <c r="I10414" s="16" t="n">
        <v>37</v>
      </c>
      <c r="J10414" s="16" t="n">
        <v>75</v>
      </c>
      <c r="K10414" s="16" t="n">
        <v>0</v>
      </c>
      <c r="L10414" s="16" t="n">
        <v>0</v>
      </c>
      <c r="M10414" s="16" t="n">
        <v>2</v>
      </c>
      <c r="N10414" s="17" t="n">
        <v>0</v>
      </c>
      <c r="O10414" s="17" t="n">
        <v>0</v>
      </c>
      <c r="P10414" s="17" t="n">
        <v>0.0054744525547445</v>
      </c>
      <c r="Q10414" s="17" t="n">
        <v>0</v>
      </c>
      <c r="R10414" s="17" t="n">
        <v>0</v>
      </c>
      <c r="S10414" s="17" t="n">
        <v>0.0567246466842677</v>
      </c>
      <c r="T10414" s="17" t="n">
        <v>0</v>
      </c>
      <c r="U10414" s="17" t="n">
        <v>0.9253960242273644</v>
      </c>
      <c r="V10414" s="18" t="n">
        <v>3684.16</v>
      </c>
    </row>
    <row r="10415">
      <c r="A10415" s="12" t="n">
        <v>10414</v>
      </c>
      <c r="B10415" s="13" t="n">
        <v>0</v>
      </c>
      <c r="C10415" s="13" t="n">
        <v>0.223012734514924</v>
      </c>
      <c r="D10415" s="14">
        <f>B10415-C10415</f>
        <v/>
      </c>
      <c r="E10415" s="14">
        <f>ABS(D10415)</f>
        <v/>
      </c>
      <c r="F10415" s="15" t="n">
        <v>30280</v>
      </c>
      <c r="G10415" s="12" t="inlineStr">
        <is>
          <t>single</t>
        </is>
      </c>
      <c r="H10415" s="12" t="inlineStr">
        <is>
          <t>Never married/single</t>
        </is>
      </c>
      <c r="I10415" s="16" t="n">
        <v>17</v>
      </c>
      <c r="J10415" s="16" t="n">
        <v>68</v>
      </c>
      <c r="K10415" s="16" t="n">
        <v>0</v>
      </c>
      <c r="L10415" s="16" t="n">
        <v>0</v>
      </c>
      <c r="M10415" s="16" t="n">
        <v>2</v>
      </c>
      <c r="N10415" s="17" t="n">
        <v>0</v>
      </c>
      <c r="O10415" s="17" t="n">
        <v>0</v>
      </c>
      <c r="P10415" s="17" t="n">
        <v>0.0165455746367239</v>
      </c>
      <c r="Q10415" s="17" t="n">
        <v>0.0990752972258916</v>
      </c>
      <c r="R10415" s="17" t="n">
        <v>0</v>
      </c>
      <c r="S10415" s="17" t="n">
        <v>0.8579590488771466</v>
      </c>
      <c r="T10415" s="17" t="n">
        <v>0</v>
      </c>
      <c r="U10415" s="17" t="n">
        <v>0</v>
      </c>
      <c r="V10415" s="18" t="n">
        <v>4268.52</v>
      </c>
    </row>
    <row r="10416">
      <c r="A10416" s="12" t="n">
        <v>10415</v>
      </c>
      <c r="B10416" s="13" t="n">
        <v>-22.53888888888889</v>
      </c>
      <c r="C10416" s="13" t="n">
        <v>-11.10138073776788</v>
      </c>
      <c r="D10416" s="14">
        <f>B10416-C10416</f>
        <v/>
      </c>
      <c r="E10416" s="14">
        <f>ABS(D10416)</f>
        <v/>
      </c>
      <c r="F10416" s="15" t="n">
        <v>44400</v>
      </c>
      <c r="G10416" s="12" t="inlineStr">
        <is>
          <t>joint</t>
        </is>
      </c>
      <c r="H10416" s="12" t="inlineStr">
        <is>
          <t>Married, spouse present</t>
        </is>
      </c>
      <c r="I10416" s="16" t="n">
        <v>10</v>
      </c>
      <c r="J10416" s="16" t="n">
        <v>49</v>
      </c>
      <c r="K10416" s="16" t="n">
        <v>2</v>
      </c>
      <c r="L10416" s="16" t="n">
        <v>0</v>
      </c>
      <c r="M10416" s="16" t="n">
        <v>4</v>
      </c>
      <c r="N10416" s="17" t="n">
        <v>0</v>
      </c>
      <c r="O10416" s="17" t="n">
        <v>0</v>
      </c>
      <c r="P10416" s="17" t="n">
        <v>0</v>
      </c>
      <c r="Q10416" s="17" t="n">
        <v>0</v>
      </c>
      <c r="R10416" s="17" t="n">
        <v>0</v>
      </c>
      <c r="S10416" s="17" t="n">
        <v>0</v>
      </c>
      <c r="T10416" s="17" t="n">
        <v>0</v>
      </c>
      <c r="U10416" s="17" t="n">
        <v>0.8108108108108109</v>
      </c>
      <c r="V10416" s="18" t="n">
        <v>502.46</v>
      </c>
    </row>
    <row r="10417">
      <c r="A10417" s="12" t="n">
        <v>10416</v>
      </c>
      <c r="B10417" s="13" t="n">
        <v>2.054941517330186</v>
      </c>
      <c r="C10417" s="13" t="n">
        <v>1.726357888038479</v>
      </c>
      <c r="D10417" s="14">
        <f>B10417-C10417</f>
        <v/>
      </c>
      <c r="E10417" s="14">
        <f>ABS(D10417)</f>
        <v/>
      </c>
      <c r="F10417" s="15" t="n">
        <v>19910</v>
      </c>
      <c r="G10417" s="12" t="inlineStr">
        <is>
          <t>single</t>
        </is>
      </c>
      <c r="H10417" s="12" t="inlineStr">
        <is>
          <t>Never married/single</t>
        </is>
      </c>
      <c r="I10417" s="16" t="n">
        <v>56</v>
      </c>
      <c r="J10417" s="16" t="n">
        <v>60</v>
      </c>
      <c r="K10417" s="16" t="n">
        <v>0</v>
      </c>
      <c r="L10417" s="16" t="n">
        <v>0</v>
      </c>
      <c r="M10417" s="16" t="n">
        <v>1</v>
      </c>
      <c r="N10417" s="17" t="n">
        <v>0</v>
      </c>
      <c r="O10417" s="17" t="n">
        <v>0.9040683073832244</v>
      </c>
      <c r="P10417" s="17" t="n">
        <v>0.005524861878453</v>
      </c>
      <c r="Q10417" s="17" t="n">
        <v>0</v>
      </c>
      <c r="R10417" s="17" t="n">
        <v>0.0904068307383224</v>
      </c>
      <c r="S10417" s="17" t="n">
        <v>0</v>
      </c>
      <c r="T10417" s="17" t="n">
        <v>0</v>
      </c>
      <c r="U10417" s="17" t="n">
        <v>0</v>
      </c>
      <c r="V10417" s="18" t="n">
        <v>420.68</v>
      </c>
    </row>
    <row r="10418">
      <c r="A10418" s="12" t="n">
        <v>10417</v>
      </c>
      <c r="B10418" s="13" t="n">
        <v>5.463472929439884</v>
      </c>
      <c r="C10418" s="13" t="n">
        <v>3.611702027886988</v>
      </c>
      <c r="D10418" s="14">
        <f>B10418-C10418</f>
        <v/>
      </c>
      <c r="E10418" s="14">
        <f>ABS(D10418)</f>
        <v/>
      </c>
      <c r="F10418" s="15" t="n">
        <v>80863</v>
      </c>
      <c r="G10418" s="12" t="inlineStr">
        <is>
          <t>head_of_household</t>
        </is>
      </c>
      <c r="H10418" s="12" t="inlineStr">
        <is>
          <t>Divorced</t>
        </is>
      </c>
      <c r="I10418" s="16" t="n">
        <v>35</v>
      </c>
      <c r="J10418" s="16" t="n">
        <v>76</v>
      </c>
      <c r="K10418" s="16" t="n">
        <v>0</v>
      </c>
      <c r="L10418" s="16" t="n">
        <v>0</v>
      </c>
      <c r="M10418" s="16" t="n">
        <v>4</v>
      </c>
      <c r="N10418" s="17" t="n">
        <v>0.6801627443948407</v>
      </c>
      <c r="O10418" s="17" t="n">
        <v>0</v>
      </c>
      <c r="P10418" s="17" t="n">
        <v>3.70997860579004e-05</v>
      </c>
      <c r="Q10418" s="17" t="n">
        <v>0</v>
      </c>
      <c r="R10418" s="17" t="n">
        <v>0</v>
      </c>
      <c r="S10418" s="17" t="n">
        <v>0.3198001558191014</v>
      </c>
      <c r="T10418" s="17" t="n">
        <v>0</v>
      </c>
      <c r="U10418" s="17" t="n">
        <v>0</v>
      </c>
      <c r="V10418" s="18" t="n">
        <v>538.99</v>
      </c>
    </row>
    <row r="10419">
      <c r="A10419" s="12" t="n">
        <v>10418</v>
      </c>
      <c r="B10419" s="13" t="n">
        <v>-32.10588235294118</v>
      </c>
      <c r="C10419" s="13" t="n">
        <v>-31.07786888581487</v>
      </c>
      <c r="D10419" s="14">
        <f>B10419-C10419</f>
        <v/>
      </c>
      <c r="E10419" s="14">
        <f>ABS(D10419)</f>
        <v/>
      </c>
      <c r="F10419" s="15" t="n">
        <v>34000</v>
      </c>
      <c r="G10419" s="12" t="inlineStr">
        <is>
          <t>joint</t>
        </is>
      </c>
      <c r="H10419" s="12" t="inlineStr">
        <is>
          <t>Married, spouse present</t>
        </is>
      </c>
      <c r="I10419" s="16" t="n">
        <v>41</v>
      </c>
      <c r="J10419" s="16" t="n">
        <v>40</v>
      </c>
      <c r="K10419" s="16" t="n">
        <v>3</v>
      </c>
      <c r="L10419" s="16" t="n">
        <v>0</v>
      </c>
      <c r="M10419" s="16" t="n">
        <v>5</v>
      </c>
      <c r="N10419" s="17" t="n">
        <v>0</v>
      </c>
      <c r="O10419" s="17" t="n">
        <v>0</v>
      </c>
      <c r="P10419" s="17" t="n">
        <v>0</v>
      </c>
      <c r="Q10419" s="17" t="n">
        <v>0</v>
      </c>
      <c r="R10419" s="17" t="n">
        <v>0</v>
      </c>
      <c r="S10419" s="17" t="n">
        <v>0</v>
      </c>
      <c r="T10419" s="17" t="n">
        <v>0</v>
      </c>
      <c r="U10419" s="17" t="n">
        <v>1</v>
      </c>
      <c r="V10419" s="18" t="n">
        <v>1201.85</v>
      </c>
    </row>
    <row r="10420">
      <c r="A10420" s="12" t="n">
        <v>10419</v>
      </c>
      <c r="B10420" s="13" t="n">
        <v>5.781030531529534</v>
      </c>
      <c r="C10420" s="13" t="n">
        <v>3.279061564075492</v>
      </c>
      <c r="D10420" s="14">
        <f>B10420-C10420</f>
        <v/>
      </c>
      <c r="E10420" s="14">
        <f>ABS(D10420)</f>
        <v/>
      </c>
      <c r="F10420" s="15" t="n">
        <v>42700</v>
      </c>
      <c r="G10420" s="12" t="inlineStr">
        <is>
          <t>single</t>
        </is>
      </c>
      <c r="H10420" s="12" t="inlineStr">
        <is>
          <t>Never married/single</t>
        </is>
      </c>
      <c r="I10420" s="16" t="n">
        <v>26</v>
      </c>
      <c r="J10420" s="16" t="n">
        <v>26</v>
      </c>
      <c r="K10420" s="16" t="n">
        <v>0</v>
      </c>
      <c r="L10420" s="16" t="n">
        <v>0</v>
      </c>
      <c r="M10420" s="16" t="n">
        <v>2</v>
      </c>
      <c r="N10420" s="17" t="n">
        <v>0.234192037470726</v>
      </c>
      <c r="O10420" s="17" t="n">
        <v>0.702576112412178</v>
      </c>
      <c r="P10420" s="17" t="n">
        <v>0.06323185011709601</v>
      </c>
      <c r="Q10420" s="17" t="n">
        <v>0</v>
      </c>
      <c r="R10420" s="17" t="n">
        <v>0</v>
      </c>
      <c r="S10420" s="17" t="n">
        <v>0</v>
      </c>
      <c r="T10420" s="17" t="n">
        <v>0</v>
      </c>
      <c r="U10420" s="17" t="n">
        <v>0</v>
      </c>
      <c r="V10420" s="18" t="n">
        <v>5203.06</v>
      </c>
    </row>
    <row r="10421">
      <c r="A10421" s="12" t="n">
        <v>10420</v>
      </c>
      <c r="B10421" s="13" t="n">
        <v>0</v>
      </c>
      <c r="C10421" s="13" t="n">
        <v>1.11559533775658</v>
      </c>
      <c r="D10421" s="14">
        <f>B10421-C10421</f>
        <v/>
      </c>
      <c r="E10421" s="14">
        <f>ABS(D10421)</f>
        <v/>
      </c>
      <c r="F10421" s="15" t="n">
        <v>65402</v>
      </c>
      <c r="G10421" s="12" t="inlineStr">
        <is>
          <t>joint</t>
        </is>
      </c>
      <c r="H10421" s="12" t="inlineStr">
        <is>
          <t>Married, spouse present</t>
        </is>
      </c>
      <c r="I10421" s="16" t="n">
        <v>40</v>
      </c>
      <c r="J10421" s="16" t="n">
        <v>78</v>
      </c>
      <c r="K10421" s="16" t="n">
        <v>0</v>
      </c>
      <c r="L10421" s="16" t="n">
        <v>0</v>
      </c>
      <c r="M10421" s="16" t="n">
        <v>2</v>
      </c>
      <c r="N10421" s="17" t="n">
        <v>0</v>
      </c>
      <c r="O10421" s="17" t="n">
        <v>0</v>
      </c>
      <c r="P10421" s="17" t="n">
        <v>0.0401363872664444</v>
      </c>
      <c r="Q10421" s="17" t="n">
        <v>0.1337879575548148</v>
      </c>
      <c r="R10421" s="17" t="n">
        <v>0</v>
      </c>
      <c r="S10421" s="17" t="n">
        <v>0.360524142992569</v>
      </c>
      <c r="T10421" s="17" t="n">
        <v>0</v>
      </c>
      <c r="U10421" s="17" t="n">
        <v>0.4655515121861717</v>
      </c>
      <c r="V10421" s="18" t="n">
        <v>1644.47</v>
      </c>
    </row>
    <row r="10422">
      <c r="A10422" s="12" t="n">
        <v>10421</v>
      </c>
      <c r="B10422" s="13" t="n">
        <v>12.35963453597653</v>
      </c>
      <c r="C10422" s="13" t="n">
        <v>12.14062478869509</v>
      </c>
      <c r="D10422" s="14">
        <f>B10422-C10422</f>
        <v/>
      </c>
      <c r="E10422" s="14">
        <f>ABS(D10422)</f>
        <v/>
      </c>
      <c r="F10422" s="15" t="n">
        <v>160563</v>
      </c>
      <c r="G10422" s="12" t="inlineStr">
        <is>
          <t>joint</t>
        </is>
      </c>
      <c r="H10422" s="12" t="inlineStr">
        <is>
          <t>Married, spouse present</t>
        </is>
      </c>
      <c r="I10422" s="16" t="n">
        <v>48</v>
      </c>
      <c r="J10422" s="16" t="n">
        <v>63</v>
      </c>
      <c r="K10422" s="16" t="n">
        <v>0</v>
      </c>
      <c r="L10422" s="16" t="n">
        <v>0</v>
      </c>
      <c r="M10422" s="16" t="n">
        <v>2</v>
      </c>
      <c r="N10422" s="17" t="n">
        <v>0.467106369462454</v>
      </c>
      <c r="O10422" s="17" t="n">
        <v>0</v>
      </c>
      <c r="P10422" s="17" t="n">
        <v>0.0190766241288466</v>
      </c>
      <c r="Q10422" s="17" t="n">
        <v>0</v>
      </c>
      <c r="R10422" s="17" t="n">
        <v>0</v>
      </c>
      <c r="S10422" s="17" t="n">
        <v>0</v>
      </c>
      <c r="T10422" s="17" t="n">
        <v>0</v>
      </c>
      <c r="U10422" s="17" t="n">
        <v>0.5138170064086994</v>
      </c>
      <c r="V10422" s="18" t="n">
        <v>3419.17</v>
      </c>
    </row>
    <row r="10423">
      <c r="A10423" s="12" t="n">
        <v>10422</v>
      </c>
      <c r="B10423" s="13" t="n">
        <v>4.871212121212121</v>
      </c>
      <c r="C10423" s="13" t="n">
        <v>4.800232691161106</v>
      </c>
      <c r="D10423" s="14">
        <f>B10423-C10423</f>
        <v/>
      </c>
      <c r="E10423" s="14">
        <f>ABS(D10423)</f>
        <v/>
      </c>
      <c r="F10423" s="15" t="n">
        <v>26400</v>
      </c>
      <c r="G10423" s="12" t="inlineStr">
        <is>
          <t>single</t>
        </is>
      </c>
      <c r="H10423" s="12" t="inlineStr">
        <is>
          <t>Divorced</t>
        </is>
      </c>
      <c r="I10423" s="16" t="n">
        <v>41</v>
      </c>
      <c r="J10423" s="16" t="n">
        <v>59</v>
      </c>
      <c r="K10423" s="16" t="n">
        <v>1</v>
      </c>
      <c r="L10423" s="16" t="n">
        <v>0</v>
      </c>
      <c r="M10423" s="16" t="n">
        <v>3</v>
      </c>
      <c r="N10423" s="17" t="n">
        <v>1</v>
      </c>
      <c r="O10423" s="17" t="n">
        <v>0</v>
      </c>
      <c r="P10423" s="17" t="n">
        <v>0</v>
      </c>
      <c r="Q10423" s="17" t="n">
        <v>0</v>
      </c>
      <c r="R10423" s="17" t="n">
        <v>0</v>
      </c>
      <c r="S10423" s="17" t="n">
        <v>0</v>
      </c>
      <c r="T10423" s="17" t="n">
        <v>0</v>
      </c>
      <c r="U10423" s="17" t="n">
        <v>0</v>
      </c>
      <c r="V10423" s="18" t="n">
        <v>947.4400000000001</v>
      </c>
    </row>
    <row r="10424">
      <c r="A10424" s="12" t="n">
        <v>10423</v>
      </c>
      <c r="B10424" s="13" t="n">
        <v>15.01004838109416</v>
      </c>
      <c r="C10424" s="13" t="n">
        <v>15.61287280172703</v>
      </c>
      <c r="D10424" s="14">
        <f>B10424-C10424</f>
        <v/>
      </c>
      <c r="E10424" s="14">
        <f>ABS(D10424)</f>
        <v/>
      </c>
      <c r="F10424" s="15" t="n">
        <v>130128</v>
      </c>
      <c r="G10424" s="12" t="inlineStr">
        <is>
          <t>single</t>
        </is>
      </c>
      <c r="H10424" s="12" t="inlineStr">
        <is>
          <t>Widowed</t>
        </is>
      </c>
      <c r="I10424" s="16" t="n">
        <v>6</v>
      </c>
      <c r="J10424" s="16" t="n">
        <v>77</v>
      </c>
      <c r="K10424" s="16" t="n">
        <v>0</v>
      </c>
      <c r="L10424" s="16" t="n">
        <v>0</v>
      </c>
      <c r="M10424" s="16" t="n">
        <v>1</v>
      </c>
      <c r="N10424" s="17" t="n">
        <v>0</v>
      </c>
      <c r="O10424" s="17" t="n">
        <v>0</v>
      </c>
      <c r="P10424" s="17" t="n">
        <v>0.2751752120988565</v>
      </c>
      <c r="Q10424" s="17" t="n">
        <v>0.0691626706012541</v>
      </c>
      <c r="R10424" s="17" t="n">
        <v>0.2766506824050166</v>
      </c>
      <c r="S10424" s="17" t="n">
        <v>0.2960162301733677</v>
      </c>
      <c r="T10424" s="17" t="n">
        <v>0</v>
      </c>
      <c r="U10424" s="17" t="n">
        <v>0</v>
      </c>
      <c r="V10424" s="18" t="n">
        <v>3272.6</v>
      </c>
    </row>
    <row r="10425">
      <c r="A10425" s="12" t="n">
        <v>10424</v>
      </c>
      <c r="B10425" s="13" t="n">
        <v>7.18970309110629</v>
      </c>
      <c r="C10425" s="13" t="n">
        <v>6.705520685810286</v>
      </c>
      <c r="D10425" s="14">
        <f>B10425-C10425</f>
        <v/>
      </c>
      <c r="E10425" s="14">
        <f>ABS(D10425)</f>
        <v/>
      </c>
      <c r="F10425" s="15" t="n">
        <v>118016</v>
      </c>
      <c r="G10425" s="12" t="inlineStr">
        <is>
          <t>joint</t>
        </is>
      </c>
      <c r="H10425" s="12" t="inlineStr">
        <is>
          <t>Married, spouse present</t>
        </is>
      </c>
      <c r="I10425" s="16" t="n">
        <v>6</v>
      </c>
      <c r="J10425" s="16" t="n">
        <v>37</v>
      </c>
      <c r="K10425" s="16" t="n">
        <v>1</v>
      </c>
      <c r="L10425" s="16" t="n">
        <v>0</v>
      </c>
      <c r="M10425" s="16" t="n">
        <v>4</v>
      </c>
      <c r="N10425" s="17" t="n">
        <v>0.4236713665943601</v>
      </c>
      <c r="O10425" s="17" t="n">
        <v>0</v>
      </c>
      <c r="P10425" s="17" t="n">
        <v>4.236713665943601e-05</v>
      </c>
      <c r="Q10425" s="17" t="n">
        <v>0</v>
      </c>
      <c r="R10425" s="17" t="n">
        <v>0</v>
      </c>
      <c r="S10425" s="17" t="n">
        <v>0</v>
      </c>
      <c r="T10425" s="17" t="n">
        <v>0</v>
      </c>
      <c r="U10425" s="17" t="n">
        <v>0.5762862662689805</v>
      </c>
      <c r="V10425" s="18" t="n">
        <v>2021.11</v>
      </c>
    </row>
    <row r="10426">
      <c r="A10426" s="12" t="n">
        <v>10425</v>
      </c>
      <c r="B10426" s="13" t="n">
        <v>9.77087511200239</v>
      </c>
      <c r="C10426" s="13" t="n">
        <v>9.359064652062161</v>
      </c>
      <c r="D10426" s="14">
        <f>B10426-C10426</f>
        <v/>
      </c>
      <c r="E10426" s="14">
        <f>ABS(D10426)</f>
        <v/>
      </c>
      <c r="F10426" s="15" t="n">
        <v>71795</v>
      </c>
      <c r="G10426" s="12" t="inlineStr">
        <is>
          <t>single</t>
        </is>
      </c>
      <c r="H10426" s="12" t="inlineStr">
        <is>
          <t>Never married/single</t>
        </is>
      </c>
      <c r="I10426" s="16" t="n">
        <v>31</v>
      </c>
      <c r="J10426" s="16" t="n">
        <v>53</v>
      </c>
      <c r="K10426" s="16" t="n">
        <v>0</v>
      </c>
      <c r="L10426" s="16" t="n">
        <v>0</v>
      </c>
      <c r="M10426" s="16" t="n">
        <v>1</v>
      </c>
      <c r="N10426" s="17" t="n">
        <v>0.4874991294658402</v>
      </c>
      <c r="O10426" s="17" t="n">
        <v>0.2924994776795041</v>
      </c>
      <c r="P10426" s="17" t="n">
        <v>0.0110731945121526</v>
      </c>
      <c r="Q10426" s="17" t="n">
        <v>0</v>
      </c>
      <c r="R10426" s="17" t="n">
        <v>0</v>
      </c>
      <c r="S10426" s="17" t="n">
        <v>0</v>
      </c>
      <c r="T10426" s="17" t="n">
        <v>0.2089281983425029</v>
      </c>
      <c r="U10426" s="17" t="n">
        <v>0</v>
      </c>
      <c r="V10426" s="18" t="n">
        <v>1682.25</v>
      </c>
    </row>
    <row r="10427">
      <c r="A10427" s="12" t="n">
        <v>10426</v>
      </c>
      <c r="B10427" s="13" t="n">
        <v>17.27220688261836</v>
      </c>
      <c r="C10427" s="13" t="n">
        <v>16.97874477267337</v>
      </c>
      <c r="D10427" s="14">
        <f>B10427-C10427</f>
        <v/>
      </c>
      <c r="E10427" s="14">
        <f>ABS(D10427)</f>
        <v/>
      </c>
      <c r="F10427" s="15" t="n">
        <v>296980</v>
      </c>
      <c r="G10427" s="12" t="inlineStr">
        <is>
          <t>joint</t>
        </is>
      </c>
      <c r="H10427" s="12" t="inlineStr">
        <is>
          <t>Married, spouse present</t>
        </is>
      </c>
      <c r="I10427" s="16" t="n">
        <v>38</v>
      </c>
      <c r="J10427" s="16" t="n">
        <v>57</v>
      </c>
      <c r="K10427" s="16" t="n">
        <v>0</v>
      </c>
      <c r="L10427" s="16" t="n">
        <v>0</v>
      </c>
      <c r="M10427" s="16" t="n">
        <v>2</v>
      </c>
      <c r="N10427" s="17" t="n">
        <v>0.4276382247962825</v>
      </c>
      <c r="O10427" s="17" t="n">
        <v>0</v>
      </c>
      <c r="P10427" s="17" t="n">
        <v>0.3422216984308707</v>
      </c>
      <c r="Q10427" s="17" t="n">
        <v>0.0049464610411475</v>
      </c>
      <c r="R10427" s="17" t="n">
        <v>0</v>
      </c>
      <c r="S10427" s="17" t="n">
        <v>0</v>
      </c>
      <c r="T10427" s="17" t="n">
        <v>0</v>
      </c>
      <c r="U10427" s="17" t="n">
        <v>0.2251936157316991</v>
      </c>
      <c r="V10427" s="18" t="n">
        <v>465.51</v>
      </c>
    </row>
    <row r="10428">
      <c r="A10428" s="12" t="n">
        <v>10427</v>
      </c>
      <c r="B10428" s="13" t="n">
        <v>6.044303797468355</v>
      </c>
      <c r="C10428" s="13" t="n">
        <v>5.998472791988362</v>
      </c>
      <c r="D10428" s="14">
        <f>B10428-C10428</f>
        <v/>
      </c>
      <c r="E10428" s="14">
        <f>ABS(D10428)</f>
        <v/>
      </c>
      <c r="F10428" s="15" t="n">
        <v>76400</v>
      </c>
      <c r="G10428" s="12" t="inlineStr">
        <is>
          <t>joint</t>
        </is>
      </c>
      <c r="H10428" s="12" t="inlineStr">
        <is>
          <t>Married, spouse present</t>
        </is>
      </c>
      <c r="I10428" s="16" t="n">
        <v>4</v>
      </c>
      <c r="J10428" s="16" t="n">
        <v>58</v>
      </c>
      <c r="K10428" s="16" t="n">
        <v>0</v>
      </c>
      <c r="L10428" s="16" t="n">
        <v>0</v>
      </c>
      <c r="M10428" s="16" t="n">
        <v>2</v>
      </c>
      <c r="N10428" s="17" t="n">
        <v>0</v>
      </c>
      <c r="O10428" s="17" t="n">
        <v>0</v>
      </c>
      <c r="P10428" s="17" t="n">
        <v>0</v>
      </c>
      <c r="Q10428" s="17" t="n">
        <v>0</v>
      </c>
      <c r="R10428" s="17" t="n">
        <v>0</v>
      </c>
      <c r="S10428" s="17" t="n">
        <v>0</v>
      </c>
      <c r="T10428" s="17" t="n">
        <v>0</v>
      </c>
      <c r="U10428" s="17" t="n">
        <v>0.6544502617801047</v>
      </c>
      <c r="V10428" s="18" t="n">
        <v>2167.36</v>
      </c>
    </row>
    <row r="10429">
      <c r="A10429" s="12" t="n">
        <v>10428</v>
      </c>
      <c r="B10429" s="13" t="n">
        <v>8.752006351288379</v>
      </c>
      <c r="C10429" s="13" t="n">
        <v>8.270503935715324</v>
      </c>
      <c r="D10429" s="14">
        <f>B10429-C10429</f>
        <v/>
      </c>
      <c r="E10429" s="14">
        <f>ABS(D10429)</f>
        <v/>
      </c>
      <c r="F10429" s="15" t="n">
        <v>60484</v>
      </c>
      <c r="G10429" s="12" t="inlineStr">
        <is>
          <t>single</t>
        </is>
      </c>
      <c r="H10429" s="12" t="inlineStr">
        <is>
          <t>Divorced</t>
        </is>
      </c>
      <c r="I10429" s="16" t="n">
        <v>54</v>
      </c>
      <c r="J10429" s="16" t="n">
        <v>63</v>
      </c>
      <c r="K10429" s="16" t="n">
        <v>0</v>
      </c>
      <c r="L10429" s="16" t="n">
        <v>0</v>
      </c>
      <c r="M10429" s="16" t="n">
        <v>1</v>
      </c>
      <c r="N10429" s="17" t="n">
        <v>0</v>
      </c>
      <c r="O10429" s="17" t="n">
        <v>0</v>
      </c>
      <c r="P10429" s="17" t="n">
        <v>0</v>
      </c>
      <c r="Q10429" s="17" t="n">
        <v>0</v>
      </c>
      <c r="R10429" s="17" t="n">
        <v>0</v>
      </c>
      <c r="S10429" s="17" t="n">
        <v>0.2803386019443158</v>
      </c>
      <c r="T10429" s="17" t="n">
        <v>0</v>
      </c>
      <c r="U10429" s="17" t="n">
        <v>0</v>
      </c>
      <c r="V10429" s="18" t="n">
        <v>609.55</v>
      </c>
    </row>
    <row r="10430">
      <c r="A10430" s="12" t="n">
        <v>10429</v>
      </c>
      <c r="B10430" s="13" t="n">
        <v>16.36675499286596</v>
      </c>
      <c r="C10430" s="13" t="n">
        <v>16.31691296617517</v>
      </c>
      <c r="D10430" s="14">
        <f>B10430-C10430</f>
        <v/>
      </c>
      <c r="E10430" s="14">
        <f>ABS(D10430)</f>
        <v/>
      </c>
      <c r="F10430" s="15" t="n">
        <v>260021</v>
      </c>
      <c r="G10430" s="12" t="inlineStr">
        <is>
          <t>joint</t>
        </is>
      </c>
      <c r="H10430" s="12" t="inlineStr">
        <is>
          <t>Married, spouse present</t>
        </is>
      </c>
      <c r="I10430" s="16" t="n">
        <v>41</v>
      </c>
      <c r="J10430" s="16" t="n">
        <v>42</v>
      </c>
      <c r="K10430" s="16" t="n">
        <v>0</v>
      </c>
      <c r="L10430" s="16" t="n">
        <v>0</v>
      </c>
      <c r="M10430" s="16" t="n">
        <v>2</v>
      </c>
      <c r="N10430" s="17" t="n">
        <v>0.4615011864426335</v>
      </c>
      <c r="O10430" s="17" t="n">
        <v>0</v>
      </c>
      <c r="P10430" s="17" t="n">
        <v>3.845843220355279e-06</v>
      </c>
      <c r="Q10430" s="17" t="n">
        <v>0</v>
      </c>
      <c r="R10430" s="17" t="n">
        <v>0</v>
      </c>
      <c r="S10430" s="17" t="n">
        <v>0</v>
      </c>
      <c r="T10430" s="17" t="n">
        <v>0</v>
      </c>
      <c r="U10430" s="17" t="n">
        <v>0.5384949677141462</v>
      </c>
      <c r="V10430" s="18" t="n">
        <v>2625.81</v>
      </c>
    </row>
    <row r="10431">
      <c r="A10431" s="12" t="n">
        <v>10430</v>
      </c>
      <c r="B10431" s="13" t="n">
        <v>9.648065948002536</v>
      </c>
      <c r="C10431" s="13" t="n">
        <v>9.44687123624287</v>
      </c>
      <c r="D10431" s="14">
        <f>B10431-C10431</f>
        <v/>
      </c>
      <c r="E10431" s="14">
        <f>ABS(D10431)</f>
        <v/>
      </c>
      <c r="F10431" s="15" t="n">
        <v>158700</v>
      </c>
      <c r="G10431" s="12" t="inlineStr">
        <is>
          <t>joint</t>
        </is>
      </c>
      <c r="H10431" s="12" t="inlineStr">
        <is>
          <t>Married, spouse present</t>
        </is>
      </c>
      <c r="I10431" s="16" t="n">
        <v>45</v>
      </c>
      <c r="J10431" s="16" t="n">
        <v>48</v>
      </c>
      <c r="K10431" s="16" t="n">
        <v>2</v>
      </c>
      <c r="L10431" s="16" t="n">
        <v>0</v>
      </c>
      <c r="M10431" s="16" t="n">
        <v>4</v>
      </c>
      <c r="N10431" s="17" t="n">
        <v>0.7876496534341525</v>
      </c>
      <c r="O10431" s="17" t="n">
        <v>0</v>
      </c>
      <c r="P10431" s="17" t="n">
        <v>0.0034656584751102</v>
      </c>
      <c r="Q10431" s="17" t="n">
        <v>0</v>
      </c>
      <c r="R10431" s="17" t="n">
        <v>0</v>
      </c>
      <c r="S10431" s="17" t="n">
        <v>0</v>
      </c>
      <c r="T10431" s="17" t="n">
        <v>0</v>
      </c>
      <c r="U10431" s="17" t="n">
        <v>0.2088846880907372</v>
      </c>
      <c r="V10431" s="18" t="n">
        <v>1516.88</v>
      </c>
    </row>
    <row r="10432">
      <c r="A10432" s="12" t="n">
        <v>10431</v>
      </c>
      <c r="B10432" s="13" t="n">
        <v>11.37899075632302</v>
      </c>
      <c r="C10432" s="13" t="n">
        <v>11.28312677491012</v>
      </c>
      <c r="D10432" s="14">
        <f>B10432-C10432</f>
        <v/>
      </c>
      <c r="E10432" s="14">
        <f>ABS(D10432)</f>
        <v/>
      </c>
      <c r="F10432" s="15" t="n">
        <v>82002</v>
      </c>
      <c r="G10432" s="12" t="inlineStr">
        <is>
          <t>single</t>
        </is>
      </c>
      <c r="H10432" s="12" t="inlineStr">
        <is>
          <t>Divorced</t>
        </is>
      </c>
      <c r="I10432" s="16" t="n">
        <v>29</v>
      </c>
      <c r="J10432" s="16" t="n">
        <v>57</v>
      </c>
      <c r="K10432" s="16" t="n">
        <v>0</v>
      </c>
      <c r="L10432" s="16" t="n">
        <v>0</v>
      </c>
      <c r="M10432" s="16" t="n">
        <v>1</v>
      </c>
      <c r="N10432" s="17" t="n">
        <v>0.9755859613180168</v>
      </c>
      <c r="O10432" s="17" t="n">
        <v>0</v>
      </c>
      <c r="P10432" s="17" t="n">
        <v>0.0244140386819833</v>
      </c>
      <c r="Q10432" s="17" t="n">
        <v>0</v>
      </c>
      <c r="R10432" s="17" t="n">
        <v>0</v>
      </c>
      <c r="S10432" s="17" t="n">
        <v>0</v>
      </c>
      <c r="T10432" s="17" t="n">
        <v>0</v>
      </c>
      <c r="U10432" s="17" t="n">
        <v>0</v>
      </c>
      <c r="V10432" s="18" t="n">
        <v>4161.44</v>
      </c>
    </row>
    <row r="10433">
      <c r="A10433" s="12" t="n">
        <v>10432</v>
      </c>
      <c r="B10433" s="13" t="n">
        <v>14.62037086640085</v>
      </c>
      <c r="C10433" s="13" t="n">
        <v>15.02516666565227</v>
      </c>
      <c r="D10433" s="14">
        <f>B10433-C10433</f>
        <v/>
      </c>
      <c r="E10433" s="14">
        <f>ABS(D10433)</f>
        <v/>
      </c>
      <c r="F10433" s="15" t="n">
        <v>135761</v>
      </c>
      <c r="G10433" s="12" t="inlineStr">
        <is>
          <t>single</t>
        </is>
      </c>
      <c r="H10433" s="12" t="inlineStr">
        <is>
          <t>Divorced</t>
        </is>
      </c>
      <c r="I10433" s="16" t="n">
        <v>13</v>
      </c>
      <c r="J10433" s="16" t="n">
        <v>73</v>
      </c>
      <c r="K10433" s="16" t="n">
        <v>2</v>
      </c>
      <c r="L10433" s="16" t="n">
        <v>0</v>
      </c>
      <c r="M10433" s="16" t="n">
        <v>3</v>
      </c>
      <c r="N10433" s="17" t="n">
        <v>0.5892708509807677</v>
      </c>
      <c r="O10433" s="17" t="n">
        <v>0</v>
      </c>
      <c r="P10433" s="17" t="n">
        <v>0.08103947378112999</v>
      </c>
      <c r="Q10433" s="17" t="n">
        <v>0.0795515648824036</v>
      </c>
      <c r="R10433" s="17" t="n">
        <v>0</v>
      </c>
      <c r="S10433" s="17" t="n">
        <v>0.2501381103556986</v>
      </c>
      <c r="T10433" s="17" t="n">
        <v>0</v>
      </c>
      <c r="U10433" s="17" t="n">
        <v>0</v>
      </c>
      <c r="V10433" s="18" t="n">
        <v>2403.31</v>
      </c>
    </row>
    <row r="10434">
      <c r="A10434" s="12" t="n">
        <v>10433</v>
      </c>
      <c r="B10434" s="13" t="n">
        <v>1.564705882352941</v>
      </c>
      <c r="C10434" s="13" t="n">
        <v>1.557734662057267</v>
      </c>
      <c r="D10434" s="14">
        <f>B10434-C10434</f>
        <v/>
      </c>
      <c r="E10434" s="14">
        <f>ABS(D10434)</f>
        <v/>
      </c>
      <c r="F10434" s="15" t="n">
        <v>17000</v>
      </c>
      <c r="G10434" s="12" t="inlineStr">
        <is>
          <t>single</t>
        </is>
      </c>
      <c r="H10434" s="12" t="inlineStr">
        <is>
          <t>Never married/single</t>
        </is>
      </c>
      <c r="I10434" s="16" t="n">
        <v>6</v>
      </c>
      <c r="J10434" s="16" t="n">
        <v>48</v>
      </c>
      <c r="K10434" s="16" t="n">
        <v>0</v>
      </c>
      <c r="L10434" s="16" t="n">
        <v>0</v>
      </c>
      <c r="M10434" s="16" t="n">
        <v>2</v>
      </c>
      <c r="N10434" s="17" t="n">
        <v>1</v>
      </c>
      <c r="O10434" s="17" t="n">
        <v>0</v>
      </c>
      <c r="P10434" s="17" t="n">
        <v>0</v>
      </c>
      <c r="Q10434" s="17" t="n">
        <v>0</v>
      </c>
      <c r="R10434" s="17" t="n">
        <v>0</v>
      </c>
      <c r="S10434" s="17" t="n">
        <v>0</v>
      </c>
      <c r="T10434" s="17" t="n">
        <v>0</v>
      </c>
      <c r="U10434" s="17" t="n">
        <v>0</v>
      </c>
      <c r="V10434" s="18" t="n">
        <v>2994.43</v>
      </c>
    </row>
    <row r="10435">
      <c r="A10435" s="12" t="n">
        <v>10434</v>
      </c>
      <c r="B10435" s="13" t="n">
        <v>8.236000000000001</v>
      </c>
      <c r="C10435" s="13" t="n">
        <v>8.187583582303457</v>
      </c>
      <c r="D10435" s="14">
        <f>B10435-C10435</f>
        <v/>
      </c>
      <c r="E10435" s="14">
        <f>ABS(D10435)</f>
        <v/>
      </c>
      <c r="F10435" s="15" t="n">
        <v>50000</v>
      </c>
      <c r="G10435" s="12" t="inlineStr">
        <is>
          <t>single</t>
        </is>
      </c>
      <c r="H10435" s="12" t="inlineStr">
        <is>
          <t>Never married/single</t>
        </is>
      </c>
      <c r="I10435" s="16" t="n">
        <v>51</v>
      </c>
      <c r="J10435" s="16" t="n">
        <v>28</v>
      </c>
      <c r="K10435" s="16" t="n">
        <v>0</v>
      </c>
      <c r="L10435" s="16" t="n">
        <v>0</v>
      </c>
      <c r="M10435" s="16" t="n">
        <v>5</v>
      </c>
      <c r="N10435" s="17" t="n">
        <v>1</v>
      </c>
      <c r="O10435" s="17" t="n">
        <v>0</v>
      </c>
      <c r="P10435" s="17" t="n">
        <v>0</v>
      </c>
      <c r="Q10435" s="17" t="n">
        <v>0</v>
      </c>
      <c r="R10435" s="17" t="n">
        <v>0</v>
      </c>
      <c r="S10435" s="17" t="n">
        <v>0</v>
      </c>
      <c r="T10435" s="17" t="n">
        <v>0</v>
      </c>
      <c r="U10435" s="17" t="n">
        <v>0</v>
      </c>
      <c r="V10435" s="18" t="n">
        <v>2007.07</v>
      </c>
    </row>
    <row r="10436">
      <c r="A10436" s="12" t="n">
        <v>10435</v>
      </c>
      <c r="B10436" s="13" t="n">
        <v>7.525052742616034</v>
      </c>
      <c r="C10436" s="13" t="n">
        <v>6.416449126672589</v>
      </c>
      <c r="D10436" s="14">
        <f>B10436-C10436</f>
        <v/>
      </c>
      <c r="E10436" s="14">
        <f>ABS(D10436)</f>
        <v/>
      </c>
      <c r="F10436" s="15" t="n">
        <v>104966</v>
      </c>
      <c r="G10436" s="12" t="inlineStr">
        <is>
          <t>head_of_household</t>
        </is>
      </c>
      <c r="H10436" s="12" t="inlineStr">
        <is>
          <t>Divorced</t>
        </is>
      </c>
      <c r="I10436" s="16" t="n">
        <v>4</v>
      </c>
      <c r="J10436" s="16" t="n">
        <v>49</v>
      </c>
      <c r="K10436" s="16" t="n">
        <v>3</v>
      </c>
      <c r="L10436" s="16" t="n">
        <v>0</v>
      </c>
      <c r="M10436" s="16" t="n">
        <v>4</v>
      </c>
      <c r="N10436" s="17" t="n">
        <v>0.991987881790294</v>
      </c>
      <c r="O10436" s="17" t="n">
        <v>0</v>
      </c>
      <c r="P10436" s="17" t="n">
        <v>0.0013432921136367</v>
      </c>
      <c r="Q10436" s="17" t="n">
        <v>0.0066688260960692</v>
      </c>
      <c r="R10436" s="17" t="n">
        <v>0</v>
      </c>
      <c r="S10436" s="17" t="n">
        <v>0</v>
      </c>
      <c r="T10436" s="17" t="n">
        <v>0</v>
      </c>
      <c r="U10436" s="17" t="n">
        <v>0</v>
      </c>
      <c r="V10436" s="18" t="n">
        <v>1233.77</v>
      </c>
    </row>
    <row r="10437">
      <c r="A10437" s="12" t="n">
        <v>10436</v>
      </c>
      <c r="B10437" s="13" t="n">
        <v>9.539934609995329</v>
      </c>
      <c r="C10437" s="13" t="n">
        <v>11.00314307724411</v>
      </c>
      <c r="D10437" s="14">
        <f>B10437-C10437</f>
        <v/>
      </c>
      <c r="E10437" s="14">
        <f>ABS(D10437)</f>
        <v/>
      </c>
      <c r="F10437" s="15" t="n">
        <v>241372</v>
      </c>
      <c r="G10437" s="12" t="inlineStr">
        <is>
          <t>joint</t>
        </is>
      </c>
      <c r="H10437" s="12" t="inlineStr">
        <is>
          <t>Married, spouse present</t>
        </is>
      </c>
      <c r="I10437" s="16" t="n">
        <v>15</v>
      </c>
      <c r="J10437" s="16" t="n">
        <v>38</v>
      </c>
      <c r="K10437" s="16" t="n">
        <v>4</v>
      </c>
      <c r="L10437" s="16" t="n">
        <v>0</v>
      </c>
      <c r="M10437" s="16" t="n">
        <v>6</v>
      </c>
      <c r="N10437" s="17" t="n">
        <v>0.2144822100326467</v>
      </c>
      <c r="O10437" s="17" t="n">
        <v>0</v>
      </c>
      <c r="P10437" s="17" t="n">
        <v>2.071491308022472e-05</v>
      </c>
      <c r="Q10437" s="17" t="n">
        <v>0.0049715791392539</v>
      </c>
      <c r="R10437" s="17" t="n">
        <v>0</v>
      </c>
      <c r="S10437" s="17" t="n">
        <v>0</v>
      </c>
      <c r="T10437" s="17" t="n">
        <v>-0.0165719304641797</v>
      </c>
      <c r="U10437" s="17" t="n">
        <v>0.7225237392903899</v>
      </c>
      <c r="V10437" s="18" t="n">
        <v>477.52</v>
      </c>
    </row>
    <row r="10438">
      <c r="A10438" s="12" t="n">
        <v>10437</v>
      </c>
      <c r="B10438" s="13" t="n">
        <v>4.241935483870968</v>
      </c>
      <c r="C10438" s="13" t="n">
        <v>3.184700612256947</v>
      </c>
      <c r="D10438" s="14">
        <f>B10438-C10438</f>
        <v/>
      </c>
      <c r="E10438" s="14">
        <f>ABS(D10438)</f>
        <v/>
      </c>
      <c r="F10438" s="15" t="n">
        <v>62000</v>
      </c>
      <c r="G10438" s="12" t="inlineStr">
        <is>
          <t>head_of_household</t>
        </is>
      </c>
      <c r="H10438" s="12" t="inlineStr">
        <is>
          <t>Never married/single</t>
        </is>
      </c>
      <c r="I10438" s="16" t="n">
        <v>20</v>
      </c>
      <c r="J10438" s="16" t="n">
        <v>31</v>
      </c>
      <c r="K10438" s="16" t="n">
        <v>1</v>
      </c>
      <c r="L10438" s="16" t="n">
        <v>0</v>
      </c>
      <c r="M10438" s="16" t="n">
        <v>2</v>
      </c>
      <c r="N10438" s="17" t="n">
        <v>0.8709677419354839</v>
      </c>
      <c r="O10438" s="17" t="n">
        <v>0</v>
      </c>
      <c r="P10438" s="17" t="n">
        <v>0.1290322580645161</v>
      </c>
      <c r="Q10438" s="17" t="n">
        <v>0</v>
      </c>
      <c r="R10438" s="17" t="n">
        <v>0</v>
      </c>
      <c r="S10438" s="17" t="n">
        <v>0</v>
      </c>
      <c r="T10438" s="17" t="n">
        <v>0</v>
      </c>
      <c r="U10438" s="17" t="n">
        <v>0</v>
      </c>
      <c r="V10438" s="18" t="n">
        <v>964.75</v>
      </c>
    </row>
    <row r="10439">
      <c r="A10439" s="12" t="n">
        <v>10438</v>
      </c>
      <c r="B10439" s="13" t="n">
        <v>-14.18947368421053</v>
      </c>
      <c r="C10439" s="13" t="n">
        <v>-10.04560436364803</v>
      </c>
      <c r="D10439" s="14">
        <f>B10439-C10439</f>
        <v/>
      </c>
      <c r="E10439" s="14">
        <f>ABS(D10439)</f>
        <v/>
      </c>
      <c r="F10439" s="15" t="n">
        <v>38000</v>
      </c>
      <c r="G10439" s="12" t="inlineStr">
        <is>
          <t>head_of_household</t>
        </is>
      </c>
      <c r="H10439" s="12" t="inlineStr">
        <is>
          <t>Divorced</t>
        </is>
      </c>
      <c r="I10439" s="16" t="n">
        <v>20</v>
      </c>
      <c r="J10439" s="16" t="n">
        <v>44</v>
      </c>
      <c r="K10439" s="16" t="n">
        <v>2</v>
      </c>
      <c r="L10439" s="16" t="n">
        <v>0</v>
      </c>
      <c r="M10439" s="16" t="n">
        <v>3</v>
      </c>
      <c r="N10439" s="17" t="n">
        <v>1</v>
      </c>
      <c r="O10439" s="17" t="n">
        <v>0</v>
      </c>
      <c r="P10439" s="17" t="n">
        <v>0</v>
      </c>
      <c r="Q10439" s="17" t="n">
        <v>0</v>
      </c>
      <c r="R10439" s="17" t="n">
        <v>0</v>
      </c>
      <c r="S10439" s="17" t="n">
        <v>0</v>
      </c>
      <c r="T10439" s="17" t="n">
        <v>0</v>
      </c>
      <c r="U10439" s="17" t="n">
        <v>0</v>
      </c>
      <c r="V10439" s="18" t="n">
        <v>1563.65</v>
      </c>
    </row>
    <row r="10440">
      <c r="A10440" s="12" t="n">
        <v>10439</v>
      </c>
      <c r="B10440" s="13" t="n">
        <v>-12.62048684855416</v>
      </c>
      <c r="C10440" s="13" t="n">
        <v>-8.481692247969901</v>
      </c>
      <c r="D10440" s="14">
        <f>B10440-C10440</f>
        <v/>
      </c>
      <c r="E10440" s="14">
        <f>ABS(D10440)</f>
        <v/>
      </c>
      <c r="F10440" s="15" t="n">
        <v>58000</v>
      </c>
      <c r="G10440" s="12" t="inlineStr">
        <is>
          <t>joint</t>
        </is>
      </c>
      <c r="H10440" s="12" t="inlineStr">
        <is>
          <t>Married, spouse present</t>
        </is>
      </c>
      <c r="I10440" s="16" t="n">
        <v>21</v>
      </c>
      <c r="J10440" s="16" t="n">
        <v>33</v>
      </c>
      <c r="K10440" s="16" t="n">
        <v>3</v>
      </c>
      <c r="L10440" s="16" t="n">
        <v>2</v>
      </c>
      <c r="M10440" s="16" t="n">
        <v>5</v>
      </c>
      <c r="N10440" s="17" t="n">
        <v>0.1379310344827586</v>
      </c>
      <c r="O10440" s="17" t="n">
        <v>0</v>
      </c>
      <c r="P10440" s="17" t="n">
        <v>0</v>
      </c>
      <c r="Q10440" s="17" t="n">
        <v>0</v>
      </c>
      <c r="R10440" s="17" t="n">
        <v>0</v>
      </c>
      <c r="S10440" s="17" t="n">
        <v>0</v>
      </c>
      <c r="T10440" s="17" t="n">
        <v>0</v>
      </c>
      <c r="U10440" s="17" t="n">
        <v>0.8620689655172413</v>
      </c>
      <c r="V10440" s="18" t="n">
        <v>2210.04</v>
      </c>
    </row>
    <row r="10441">
      <c r="A10441" s="12" t="n">
        <v>10440</v>
      </c>
      <c r="B10441" s="13" t="n">
        <v>4.228990458730887</v>
      </c>
      <c r="C10441" s="13" t="n">
        <v>4.225370910610729</v>
      </c>
      <c r="D10441" s="14">
        <f>B10441-C10441</f>
        <v/>
      </c>
      <c r="E10441" s="14">
        <f>ABS(D10441)</f>
        <v/>
      </c>
      <c r="F10441" s="15" t="n">
        <v>24001</v>
      </c>
      <c r="G10441" s="12" t="inlineStr">
        <is>
          <t>single</t>
        </is>
      </c>
      <c r="H10441" s="12" t="inlineStr">
        <is>
          <t>Never married/single</t>
        </is>
      </c>
      <c r="I10441" s="16" t="n">
        <v>6</v>
      </c>
      <c r="J10441" s="16" t="n">
        <v>59</v>
      </c>
      <c r="K10441" s="16" t="n">
        <v>0</v>
      </c>
      <c r="L10441" s="16" t="n">
        <v>0</v>
      </c>
      <c r="M10441" s="16" t="n">
        <v>1</v>
      </c>
      <c r="N10441" s="17" t="n">
        <v>0.9999583350693722</v>
      </c>
      <c r="O10441" s="17" t="n">
        <v>0</v>
      </c>
      <c r="P10441" s="17" t="n">
        <v>4.16649306278905e-05</v>
      </c>
      <c r="Q10441" s="17" t="n">
        <v>0</v>
      </c>
      <c r="R10441" s="17" t="n">
        <v>0</v>
      </c>
      <c r="S10441" s="17" t="n">
        <v>0</v>
      </c>
      <c r="T10441" s="17" t="n">
        <v>0</v>
      </c>
      <c r="U10441" s="17" t="n">
        <v>0</v>
      </c>
      <c r="V10441" s="18" t="n">
        <v>3807.59</v>
      </c>
    </row>
    <row r="10442">
      <c r="A10442" s="12" t="n">
        <v>10441</v>
      </c>
      <c r="B10442" s="13" t="n">
        <v>12.38496087681139</v>
      </c>
      <c r="C10442" s="13" t="n">
        <v>10.56269542196984</v>
      </c>
      <c r="D10442" s="14">
        <f>B10442-C10442</f>
        <v/>
      </c>
      <c r="E10442" s="14">
        <f>ABS(D10442)</f>
        <v/>
      </c>
      <c r="F10442" s="15" t="n">
        <v>177005</v>
      </c>
      <c r="G10442" s="12" t="inlineStr">
        <is>
          <t>joint</t>
        </is>
      </c>
      <c r="H10442" s="12" t="inlineStr">
        <is>
          <t>Married, spouse present</t>
        </is>
      </c>
      <c r="I10442" s="16" t="n">
        <v>48</v>
      </c>
      <c r="J10442" s="16" t="n">
        <v>52</v>
      </c>
      <c r="K10442" s="16" t="n">
        <v>0</v>
      </c>
      <c r="L10442" s="16" t="n">
        <v>0</v>
      </c>
      <c r="M10442" s="16" t="n">
        <v>2</v>
      </c>
      <c r="N10442" s="17" t="n">
        <v>0.7909381090929635</v>
      </c>
      <c r="O10442" s="17" t="n">
        <v>0</v>
      </c>
      <c r="P10442" s="17" t="n">
        <v>2.824778961046298e-05</v>
      </c>
      <c r="Q10442" s="17" t="n">
        <v>0.1242902742860371</v>
      </c>
      <c r="R10442" s="17" t="n">
        <v>0</v>
      </c>
      <c r="S10442" s="17" t="n">
        <v>0</v>
      </c>
      <c r="T10442" s="17" t="n">
        <v>0</v>
      </c>
      <c r="U10442" s="17" t="n">
        <v>0.0847433688313889</v>
      </c>
      <c r="V10442" s="18" t="n">
        <v>3477.07</v>
      </c>
    </row>
    <row r="10443">
      <c r="A10443" s="12" t="n">
        <v>10442</v>
      </c>
      <c r="B10443" s="13" t="n">
        <v>16.61881463686169</v>
      </c>
      <c r="C10443" s="13" t="n">
        <v>16.09431083823392</v>
      </c>
      <c r="D10443" s="14">
        <f>B10443-C10443</f>
        <v/>
      </c>
      <c r="E10443" s="14">
        <f>ABS(D10443)</f>
        <v/>
      </c>
      <c r="F10443" s="15" t="n">
        <v>341930</v>
      </c>
      <c r="G10443" s="12" t="inlineStr">
        <is>
          <t>joint</t>
        </is>
      </c>
      <c r="H10443" s="12" t="inlineStr">
        <is>
          <t>Married, spouse present</t>
        </is>
      </c>
      <c r="I10443" s="16" t="n">
        <v>46</v>
      </c>
      <c r="J10443" s="16" t="n">
        <v>66</v>
      </c>
      <c r="K10443" s="16" t="n">
        <v>0</v>
      </c>
      <c r="L10443" s="16" t="n">
        <v>0</v>
      </c>
      <c r="M10443" s="16" t="n">
        <v>2</v>
      </c>
      <c r="N10443" s="17" t="n">
        <v>0.350949024654169</v>
      </c>
      <c r="O10443" s="17" t="n">
        <v>0</v>
      </c>
      <c r="P10443" s="17" t="n">
        <v>0.014681367531366</v>
      </c>
      <c r="Q10443" s="17" t="n">
        <v>0.1462287602725704</v>
      </c>
      <c r="R10443" s="17" t="n">
        <v>0.0087737256163542</v>
      </c>
      <c r="S10443" s="17" t="n">
        <v>0</v>
      </c>
      <c r="T10443" s="17" t="n">
        <v>0</v>
      </c>
      <c r="U10443" s="17" t="n">
        <v>0.1851548562571286</v>
      </c>
      <c r="V10443" s="18" t="n">
        <v>218.26</v>
      </c>
    </row>
    <row r="10444">
      <c r="A10444" s="12" t="n">
        <v>10443</v>
      </c>
      <c r="B10444" s="13" t="n">
        <v>8.728227236380071</v>
      </c>
      <c r="C10444" s="13" t="n">
        <v>8.709941782481879</v>
      </c>
      <c r="D10444" s="14">
        <f>B10444-C10444</f>
        <v/>
      </c>
      <c r="E10444" s="14">
        <f>ABS(D10444)</f>
        <v/>
      </c>
      <c r="F10444" s="15" t="n">
        <v>57526</v>
      </c>
      <c r="G10444" s="12" t="inlineStr">
        <is>
          <t>single</t>
        </is>
      </c>
      <c r="H10444" s="12" t="inlineStr">
        <is>
          <t>Divorced</t>
        </is>
      </c>
      <c r="I10444" s="16" t="n">
        <v>5</v>
      </c>
      <c r="J10444" s="16" t="n">
        <v>51</v>
      </c>
      <c r="K10444" s="16" t="n">
        <v>0</v>
      </c>
      <c r="L10444" s="16" t="n">
        <v>0</v>
      </c>
      <c r="M10444" s="16" t="n">
        <v>1</v>
      </c>
      <c r="N10444" s="17" t="n">
        <v>0.9908563084518304</v>
      </c>
      <c r="O10444" s="17" t="n">
        <v>0</v>
      </c>
      <c r="P10444" s="17" t="n">
        <v>0.009056774328129799</v>
      </c>
      <c r="Q10444" s="17" t="n">
        <v>8.691722003963425e-05</v>
      </c>
      <c r="R10444" s="17" t="n">
        <v>0</v>
      </c>
      <c r="S10444" s="17" t="n">
        <v>0</v>
      </c>
      <c r="T10444" s="17" t="n">
        <v>0</v>
      </c>
      <c r="U10444" s="17" t="n">
        <v>0</v>
      </c>
      <c r="V10444" s="18" t="n">
        <v>1343.28</v>
      </c>
    </row>
    <row r="10445">
      <c r="A10445" s="12" t="n">
        <v>10444</v>
      </c>
      <c r="B10445" s="13" t="n">
        <v>5.726475784140528</v>
      </c>
      <c r="C10445" s="13" t="n">
        <v>5.634924599686062</v>
      </c>
      <c r="D10445" s="14">
        <f>B10445-C10445</f>
        <v/>
      </c>
      <c r="E10445" s="14">
        <f>ABS(D10445)</f>
        <v/>
      </c>
      <c r="F10445" s="15" t="n">
        <v>30001</v>
      </c>
      <c r="G10445" s="12" t="inlineStr">
        <is>
          <t>single</t>
        </is>
      </c>
      <c r="H10445" s="12" t="inlineStr">
        <is>
          <t>Separated</t>
        </is>
      </c>
      <c r="I10445" s="16" t="n">
        <v>47</v>
      </c>
      <c r="J10445" s="16" t="n">
        <v>61</v>
      </c>
      <c r="K10445" s="16" t="n">
        <v>0</v>
      </c>
      <c r="L10445" s="16" t="n">
        <v>0</v>
      </c>
      <c r="M10445" s="16" t="n">
        <v>3</v>
      </c>
      <c r="N10445" s="17" t="n">
        <v>0.9999666677777408</v>
      </c>
      <c r="O10445" s="17" t="n">
        <v>0</v>
      </c>
      <c r="P10445" s="17" t="n">
        <v>3.333222225925803e-05</v>
      </c>
      <c r="Q10445" s="17" t="n">
        <v>0</v>
      </c>
      <c r="R10445" s="17" t="n">
        <v>0</v>
      </c>
      <c r="S10445" s="17" t="n">
        <v>0</v>
      </c>
      <c r="T10445" s="17" t="n">
        <v>0</v>
      </c>
      <c r="U10445" s="17" t="n">
        <v>0</v>
      </c>
      <c r="V10445" s="18" t="n">
        <v>2866.76</v>
      </c>
    </row>
    <row r="10446">
      <c r="A10446" s="12" t="n">
        <v>10445</v>
      </c>
      <c r="B10446" s="13" t="n">
        <v>15.40612891863332</v>
      </c>
      <c r="C10446" s="13" t="n">
        <v>16.72235923050277</v>
      </c>
      <c r="D10446" s="14">
        <f>B10446-C10446</f>
        <v/>
      </c>
      <c r="E10446" s="14">
        <f>ABS(D10446)</f>
        <v/>
      </c>
      <c r="F10446" s="15" t="n">
        <v>141940</v>
      </c>
      <c r="G10446" s="12" t="inlineStr">
        <is>
          <t>single</t>
        </is>
      </c>
      <c r="H10446" s="12" t="inlineStr">
        <is>
          <t>Never married/single</t>
        </is>
      </c>
      <c r="I10446" s="16" t="n">
        <v>10</v>
      </c>
      <c r="J10446" s="16" t="n">
        <v>35</v>
      </c>
      <c r="K10446" s="16" t="n">
        <v>0</v>
      </c>
      <c r="L10446" s="16" t="n">
        <v>0</v>
      </c>
      <c r="M10446" s="16" t="n">
        <v>2</v>
      </c>
      <c r="N10446" s="17" t="n">
        <v>0.9926729604058052</v>
      </c>
      <c r="O10446" s="17" t="n">
        <v>0</v>
      </c>
      <c r="P10446" s="17" t="n">
        <v>0.0066225165562913</v>
      </c>
      <c r="Q10446" s="17" t="n">
        <v>0.0007045230379033</v>
      </c>
      <c r="R10446" s="17" t="n">
        <v>0</v>
      </c>
      <c r="S10446" s="17" t="n">
        <v>0</v>
      </c>
      <c r="T10446" s="17" t="n">
        <v>0</v>
      </c>
      <c r="U10446" s="17" t="n">
        <v>0</v>
      </c>
      <c r="V10446" s="18" t="n">
        <v>828.88</v>
      </c>
    </row>
    <row r="10447">
      <c r="A10447" s="12" t="n">
        <v>10446</v>
      </c>
      <c r="B10447" s="13" t="n">
        <v>9.259809517851837</v>
      </c>
      <c r="C10447" s="13" t="n">
        <v>9.269076309053261</v>
      </c>
      <c r="D10447" s="14">
        <f>B10447-C10447</f>
        <v/>
      </c>
      <c r="E10447" s="14">
        <f>ABS(D10447)</f>
        <v/>
      </c>
      <c r="F10447" s="15" t="n">
        <v>68550</v>
      </c>
      <c r="G10447" s="12" t="inlineStr">
        <is>
          <t>single</t>
        </is>
      </c>
      <c r="H10447" s="12" t="inlineStr">
        <is>
          <t>Never married/single</t>
        </is>
      </c>
      <c r="I10447" s="16" t="n">
        <v>46</v>
      </c>
      <c r="J10447" s="16" t="n">
        <v>75</v>
      </c>
      <c r="K10447" s="16" t="n">
        <v>0</v>
      </c>
      <c r="L10447" s="16" t="n">
        <v>0</v>
      </c>
      <c r="M10447" s="16" t="n">
        <v>1</v>
      </c>
      <c r="N10447" s="17" t="n">
        <v>0.3209336250911743</v>
      </c>
      <c r="O10447" s="17" t="n">
        <v>0</v>
      </c>
      <c r="P10447" s="17" t="n">
        <v>0.1539022611232677</v>
      </c>
      <c r="Q10447" s="17" t="n">
        <v>0</v>
      </c>
      <c r="R10447" s="17" t="n">
        <v>0.1312910284463894</v>
      </c>
      <c r="S10447" s="17" t="n">
        <v>0.3938730853391685</v>
      </c>
      <c r="T10447" s="17" t="n">
        <v>0</v>
      </c>
      <c r="U10447" s="17" t="n">
        <v>0</v>
      </c>
      <c r="V10447" s="18" t="n">
        <v>576.77</v>
      </c>
    </row>
    <row r="10448">
      <c r="A10448" s="12" t="n">
        <v>10447</v>
      </c>
      <c r="B10448" s="13" t="n">
        <v>5.88961038961039</v>
      </c>
      <c r="C10448" s="13" t="n">
        <v>5.756353239263573</v>
      </c>
      <c r="D10448" s="14">
        <f>B10448-C10448</f>
        <v/>
      </c>
      <c r="E10448" s="14">
        <f>ABS(D10448)</f>
        <v/>
      </c>
      <c r="F10448" s="15" t="n">
        <v>30800</v>
      </c>
      <c r="G10448" s="12" t="inlineStr">
        <is>
          <t>single</t>
        </is>
      </c>
      <c r="H10448" s="12" t="inlineStr">
        <is>
          <t>Never married/single</t>
        </is>
      </c>
      <c r="I10448" s="16" t="n">
        <v>6</v>
      </c>
      <c r="J10448" s="16" t="n">
        <v>25</v>
      </c>
      <c r="K10448" s="16" t="n">
        <v>0</v>
      </c>
      <c r="L10448" s="16" t="n">
        <v>0</v>
      </c>
      <c r="M10448" s="16" t="n">
        <v>5</v>
      </c>
      <c r="N10448" s="17" t="n">
        <v>0.974025974025974</v>
      </c>
      <c r="O10448" s="17" t="n">
        <v>0</v>
      </c>
      <c r="P10448" s="17" t="n">
        <v>0</v>
      </c>
      <c r="Q10448" s="17" t="n">
        <v>0</v>
      </c>
      <c r="R10448" s="17" t="n">
        <v>0</v>
      </c>
      <c r="S10448" s="17" t="n">
        <v>0</v>
      </c>
      <c r="T10448" s="17" t="n">
        <v>0</v>
      </c>
      <c r="U10448" s="17" t="n">
        <v>0</v>
      </c>
      <c r="V10448" s="18" t="n">
        <v>2748.82</v>
      </c>
    </row>
    <row r="10449">
      <c r="A10449" s="12" t="n">
        <v>10448</v>
      </c>
      <c r="B10449" s="13" t="n">
        <v>18.23118609664948</v>
      </c>
      <c r="C10449" s="13" t="n">
        <v>17.80216982751529</v>
      </c>
      <c r="D10449" s="14">
        <f>B10449-C10449</f>
        <v/>
      </c>
      <c r="E10449" s="14">
        <f>ABS(D10449)</f>
        <v/>
      </c>
      <c r="F10449" s="15" t="n">
        <v>360243</v>
      </c>
      <c r="G10449" s="12" t="inlineStr">
        <is>
          <t>joint</t>
        </is>
      </c>
      <c r="H10449" s="12" t="inlineStr">
        <is>
          <t>Married, spouse present</t>
        </is>
      </c>
      <c r="I10449" s="16" t="n">
        <v>42</v>
      </c>
      <c r="J10449" s="16" t="n">
        <v>68</v>
      </c>
      <c r="K10449" s="16" t="n">
        <v>0</v>
      </c>
      <c r="L10449" s="16" t="n">
        <v>0</v>
      </c>
      <c r="M10449" s="16" t="n">
        <v>2</v>
      </c>
      <c r="N10449" s="17" t="n">
        <v>0.1804337627656887</v>
      </c>
      <c r="O10449" s="17" t="n">
        <v>0</v>
      </c>
      <c r="P10449" s="17" t="n">
        <v>0.0006967519146798</v>
      </c>
      <c r="Q10449" s="17" t="n">
        <v>0.0002775904042549</v>
      </c>
      <c r="R10449" s="17" t="n">
        <v>0.0199865091063532</v>
      </c>
      <c r="S10449" s="17" t="n">
        <v>0.0657306318235191</v>
      </c>
      <c r="T10449" s="17" t="n">
        <v>0</v>
      </c>
      <c r="U10449" s="17" t="n">
        <v>0.7328747539855043</v>
      </c>
      <c r="V10449" s="18" t="n">
        <v>3844</v>
      </c>
    </row>
    <row r="10450">
      <c r="A10450" s="12" t="n">
        <v>10449</v>
      </c>
      <c r="B10450" s="13" t="n">
        <v>18.7655</v>
      </c>
      <c r="C10450" s="13" t="n">
        <v>19.14795573325984</v>
      </c>
      <c r="D10450" s="14">
        <f>B10450-C10450</f>
        <v/>
      </c>
      <c r="E10450" s="14">
        <f>ABS(D10450)</f>
        <v/>
      </c>
      <c r="F10450" s="15" t="n">
        <v>200000</v>
      </c>
      <c r="G10450" s="12" t="inlineStr">
        <is>
          <t>single</t>
        </is>
      </c>
      <c r="H10450" s="12" t="inlineStr">
        <is>
          <t>Divorced</t>
        </is>
      </c>
      <c r="I10450" s="16" t="n">
        <v>21</v>
      </c>
      <c r="J10450" s="16" t="n">
        <v>46</v>
      </c>
      <c r="K10450" s="16" t="n">
        <v>0</v>
      </c>
      <c r="L10450" s="16" t="n">
        <v>0</v>
      </c>
      <c r="M10450" s="16" t="n">
        <v>1</v>
      </c>
      <c r="N10450" s="17" t="n">
        <v>1</v>
      </c>
      <c r="O10450" s="17" t="n">
        <v>0</v>
      </c>
      <c r="P10450" s="17" t="n">
        <v>0</v>
      </c>
      <c r="Q10450" s="17" t="n">
        <v>0</v>
      </c>
      <c r="R10450" s="17" t="n">
        <v>0</v>
      </c>
      <c r="S10450" s="17" t="n">
        <v>0</v>
      </c>
      <c r="T10450" s="17" t="n">
        <v>0</v>
      </c>
      <c r="U10450" s="17" t="n">
        <v>0</v>
      </c>
      <c r="V10450" s="18" t="n">
        <v>3703.52</v>
      </c>
    </row>
    <row r="10451">
      <c r="A10451" s="12" t="n">
        <v>10450</v>
      </c>
      <c r="B10451" s="13" t="n">
        <v>13.37763764789768</v>
      </c>
      <c r="C10451" s="13" t="n">
        <v>12.46019449961697</v>
      </c>
      <c r="D10451" s="14">
        <f>B10451-C10451</f>
        <v/>
      </c>
      <c r="E10451" s="14">
        <f>ABS(D10451)</f>
        <v/>
      </c>
      <c r="F10451" s="15" t="n">
        <v>179516</v>
      </c>
      <c r="G10451" s="12" t="inlineStr">
        <is>
          <t>joint</t>
        </is>
      </c>
      <c r="H10451" s="12" t="inlineStr">
        <is>
          <t>Married, spouse present</t>
        </is>
      </c>
      <c r="I10451" s="16" t="n">
        <v>39</v>
      </c>
      <c r="J10451" s="16" t="n">
        <v>59</v>
      </c>
      <c r="K10451" s="16" t="n">
        <v>0</v>
      </c>
      <c r="L10451" s="16" t="n">
        <v>0</v>
      </c>
      <c r="M10451" s="16" t="n">
        <v>3</v>
      </c>
      <c r="N10451" s="17" t="n">
        <v>0.4846364669444506</v>
      </c>
      <c r="O10451" s="17" t="n">
        <v>0</v>
      </c>
      <c r="P10451" s="17" t="n">
        <v>0.0028298313242273</v>
      </c>
      <c r="Q10451" s="17" t="n">
        <v>0</v>
      </c>
      <c r="R10451" s="17" t="n">
        <v>0</v>
      </c>
      <c r="S10451" s="17" t="n">
        <v>0</v>
      </c>
      <c r="T10451" s="17" t="n">
        <v>0</v>
      </c>
      <c r="U10451" s="17" t="n">
        <v>0.512533701731322</v>
      </c>
      <c r="V10451" s="18" t="n">
        <v>2382.23</v>
      </c>
    </row>
    <row r="10452">
      <c r="A10452" s="12" t="n">
        <v>10451</v>
      </c>
      <c r="B10452" s="13" t="n">
        <v>7.298613713001124</v>
      </c>
      <c r="C10452" s="13" t="n">
        <v>7.054279268991156</v>
      </c>
      <c r="D10452" s="14">
        <f>B10452-C10452</f>
        <v/>
      </c>
      <c r="E10452" s="14">
        <f>ABS(D10452)</f>
        <v/>
      </c>
      <c r="F10452" s="15" t="n">
        <v>40035</v>
      </c>
      <c r="G10452" s="12" t="inlineStr">
        <is>
          <t>single</t>
        </is>
      </c>
      <c r="H10452" s="12" t="inlineStr">
        <is>
          <t>Divorced</t>
        </is>
      </c>
      <c r="I10452" s="16" t="n">
        <v>49</v>
      </c>
      <c r="J10452" s="16" t="n">
        <v>46</v>
      </c>
      <c r="K10452" s="16" t="n">
        <v>0</v>
      </c>
      <c r="L10452" s="16" t="n">
        <v>0</v>
      </c>
      <c r="M10452" s="16" t="n">
        <v>1</v>
      </c>
      <c r="N10452" s="17" t="n">
        <v>0.9991257649556636</v>
      </c>
      <c r="O10452" s="17" t="n">
        <v>0</v>
      </c>
      <c r="P10452" s="17" t="n">
        <v>0.0008742350443362</v>
      </c>
      <c r="Q10452" s="17" t="n">
        <v>0</v>
      </c>
      <c r="R10452" s="17" t="n">
        <v>0</v>
      </c>
      <c r="S10452" s="17" t="n">
        <v>0</v>
      </c>
      <c r="T10452" s="17" t="n">
        <v>0</v>
      </c>
      <c r="U10452" s="17" t="n">
        <v>0</v>
      </c>
      <c r="V10452" s="18" t="n">
        <v>1144.78</v>
      </c>
    </row>
    <row r="10453">
      <c r="A10453" s="12" t="n">
        <v>10452</v>
      </c>
      <c r="B10453" s="13" t="n">
        <v>7.041720430107527</v>
      </c>
      <c r="C10453" s="13" t="n">
        <v>6.847732544594001</v>
      </c>
      <c r="D10453" s="14">
        <f>B10453-C10453</f>
        <v/>
      </c>
      <c r="E10453" s="14">
        <f>ABS(D10453)</f>
        <v/>
      </c>
      <c r="F10453" s="15" t="n">
        <v>116250</v>
      </c>
      <c r="G10453" s="12" t="inlineStr">
        <is>
          <t>joint</t>
        </is>
      </c>
      <c r="H10453" s="12" t="inlineStr">
        <is>
          <t>Married, spouse present</t>
        </is>
      </c>
      <c r="I10453" s="16" t="n">
        <v>16</v>
      </c>
      <c r="J10453" s="16" t="n">
        <v>29</v>
      </c>
      <c r="K10453" s="16" t="n">
        <v>1</v>
      </c>
      <c r="L10453" s="16" t="n">
        <v>1</v>
      </c>
      <c r="M10453" s="16" t="n">
        <v>3</v>
      </c>
      <c r="N10453" s="17" t="n">
        <v>0.7225806451612903</v>
      </c>
      <c r="O10453" s="17" t="n">
        <v>0</v>
      </c>
      <c r="P10453" s="17" t="n">
        <v>0.0021505376344086</v>
      </c>
      <c r="Q10453" s="17" t="n">
        <v>0</v>
      </c>
      <c r="R10453" s="17" t="n">
        <v>0</v>
      </c>
      <c r="S10453" s="17" t="n">
        <v>0</v>
      </c>
      <c r="T10453" s="17" t="n">
        <v>0</v>
      </c>
      <c r="U10453" s="17" t="n">
        <v>0.2752688172043011</v>
      </c>
      <c r="V10453" s="18" t="n">
        <v>1326.38</v>
      </c>
    </row>
    <row r="10454">
      <c r="A10454" s="12" t="n">
        <v>10453</v>
      </c>
      <c r="B10454" s="13" t="n">
        <v>11.49510945505356</v>
      </c>
      <c r="C10454" s="13" t="n">
        <v>11.39528661658719</v>
      </c>
      <c r="D10454" s="14">
        <f>B10454-C10454</f>
        <v/>
      </c>
      <c r="E10454" s="14">
        <f>ABS(D10454)</f>
        <v/>
      </c>
      <c r="F10454" s="15" t="n">
        <v>86800</v>
      </c>
      <c r="G10454" s="12" t="inlineStr">
        <is>
          <t>single</t>
        </is>
      </c>
      <c r="H10454" s="12" t="inlineStr">
        <is>
          <t>Widowed</t>
        </is>
      </c>
      <c r="I10454" s="16" t="n">
        <v>2</v>
      </c>
      <c r="J10454" s="16" t="n">
        <v>68</v>
      </c>
      <c r="K10454" s="16" t="n">
        <v>0</v>
      </c>
      <c r="L10454" s="16" t="n">
        <v>0</v>
      </c>
      <c r="M10454" s="16" t="n">
        <v>1</v>
      </c>
      <c r="N10454" s="17" t="n">
        <v>0</v>
      </c>
      <c r="O10454" s="17" t="n">
        <v>0</v>
      </c>
      <c r="P10454" s="17" t="n">
        <v>0.0460829493087557</v>
      </c>
      <c r="Q10454" s="17" t="n">
        <v>0.1152073732718894</v>
      </c>
      <c r="R10454" s="17" t="n">
        <v>0.576036866359447</v>
      </c>
      <c r="S10454" s="17" t="n">
        <v>0.2626728110599078</v>
      </c>
      <c r="T10454" s="17" t="n">
        <v>0</v>
      </c>
      <c r="U10454" s="17" t="n">
        <v>0</v>
      </c>
      <c r="V10454" s="18" t="n">
        <v>797.99</v>
      </c>
    </row>
    <row r="10455">
      <c r="A10455" s="12" t="n">
        <v>10454</v>
      </c>
      <c r="B10455" s="13" t="n">
        <v>4.879182156133829</v>
      </c>
      <c r="C10455" s="13" t="n">
        <v>4.860085471705911</v>
      </c>
      <c r="D10455" s="14">
        <f>B10455-C10455</f>
        <v/>
      </c>
      <c r="E10455" s="14">
        <f>ABS(D10455)</f>
        <v/>
      </c>
      <c r="F10455" s="15" t="n">
        <v>49084</v>
      </c>
      <c r="G10455" s="12" t="inlineStr">
        <is>
          <t>single</t>
        </is>
      </c>
      <c r="H10455" s="12" t="inlineStr">
        <is>
          <t>Divorced</t>
        </is>
      </c>
      <c r="I10455" s="16" t="n">
        <v>6</v>
      </c>
      <c r="J10455" s="16" t="n">
        <v>74</v>
      </c>
      <c r="K10455" s="16" t="n">
        <v>0</v>
      </c>
      <c r="L10455" s="16" t="n">
        <v>0</v>
      </c>
      <c r="M10455" s="16" t="n">
        <v>2</v>
      </c>
      <c r="N10455" s="17" t="n">
        <v>0</v>
      </c>
      <c r="O10455" s="17" t="n">
        <v>0.6315703691630674</v>
      </c>
      <c r="P10455" s="17" t="n">
        <v>0</v>
      </c>
      <c r="Q10455" s="17" t="n">
        <v>0</v>
      </c>
      <c r="R10455" s="17" t="n">
        <v>0</v>
      </c>
      <c r="S10455" s="17" t="n">
        <v>0.3684296308369326</v>
      </c>
      <c r="T10455" s="17" t="n">
        <v>0</v>
      </c>
      <c r="U10455" s="17" t="n">
        <v>0</v>
      </c>
      <c r="V10455" s="18" t="n">
        <v>2377.45</v>
      </c>
    </row>
    <row r="10456">
      <c r="A10456" s="12" t="n">
        <v>10455</v>
      </c>
      <c r="B10456" s="13" t="n">
        <v>-7.5</v>
      </c>
      <c r="C10456" s="13" t="n">
        <v>-7.349571509938859</v>
      </c>
      <c r="D10456" s="14">
        <f>B10456-C10456</f>
        <v/>
      </c>
      <c r="E10456" s="14">
        <f>ABS(D10456)</f>
        <v/>
      </c>
      <c r="F10456" s="15" t="n">
        <v>8000</v>
      </c>
      <c r="G10456" s="12" t="inlineStr">
        <is>
          <t>single</t>
        </is>
      </c>
      <c r="H10456" s="12" t="inlineStr">
        <is>
          <t>Divorced</t>
        </is>
      </c>
      <c r="I10456" s="16" t="n">
        <v>12</v>
      </c>
      <c r="J10456" s="16" t="n">
        <v>46</v>
      </c>
      <c r="K10456" s="16" t="n">
        <v>0</v>
      </c>
      <c r="L10456" s="16" t="n">
        <v>0</v>
      </c>
      <c r="M10456" s="16" t="n">
        <v>2</v>
      </c>
      <c r="N10456" s="17" t="n">
        <v>1</v>
      </c>
      <c r="O10456" s="17" t="n">
        <v>0</v>
      </c>
      <c r="P10456" s="17" t="n">
        <v>0</v>
      </c>
      <c r="Q10456" s="17" t="n">
        <v>0</v>
      </c>
      <c r="R10456" s="17" t="n">
        <v>0</v>
      </c>
      <c r="S10456" s="17" t="n">
        <v>0</v>
      </c>
      <c r="T10456" s="17" t="n">
        <v>0</v>
      </c>
      <c r="U10456" s="17" t="n">
        <v>0</v>
      </c>
      <c r="V10456" s="18" t="n">
        <v>2243.95</v>
      </c>
    </row>
    <row r="10457">
      <c r="A10457" s="12" t="n">
        <v>10456</v>
      </c>
      <c r="B10457" s="13" t="n">
        <v>6.622857142857143</v>
      </c>
      <c r="C10457" s="13" t="n">
        <v>6.585709643237443</v>
      </c>
      <c r="D10457" s="14">
        <f>B10457-C10457</f>
        <v/>
      </c>
      <c r="E10457" s="14">
        <f>ABS(D10457)</f>
        <v/>
      </c>
      <c r="F10457" s="15" t="n">
        <v>35000</v>
      </c>
      <c r="G10457" s="12" t="inlineStr">
        <is>
          <t>single</t>
        </is>
      </c>
      <c r="H10457" s="12" t="inlineStr">
        <is>
          <t>Never married/single</t>
        </is>
      </c>
      <c r="I10457" s="16" t="n">
        <v>34</v>
      </c>
      <c r="J10457" s="16" t="n">
        <v>29</v>
      </c>
      <c r="K10457" s="16" t="n">
        <v>0</v>
      </c>
      <c r="L10457" s="16" t="n">
        <v>0</v>
      </c>
      <c r="M10457" s="16" t="n">
        <v>2</v>
      </c>
      <c r="N10457" s="17" t="n">
        <v>1</v>
      </c>
      <c r="O10457" s="17" t="n">
        <v>0</v>
      </c>
      <c r="P10457" s="17" t="n">
        <v>0</v>
      </c>
      <c r="Q10457" s="17" t="n">
        <v>0</v>
      </c>
      <c r="R10457" s="17" t="n">
        <v>0</v>
      </c>
      <c r="S10457" s="17" t="n">
        <v>0</v>
      </c>
      <c r="T10457" s="17" t="n">
        <v>0</v>
      </c>
      <c r="U10457" s="17" t="n">
        <v>0</v>
      </c>
      <c r="V10457" s="18" t="n">
        <v>5297.01</v>
      </c>
    </row>
    <row r="10458">
      <c r="A10458" s="12" t="n">
        <v>10457</v>
      </c>
      <c r="B10458" s="13" t="n">
        <v>5.833333333333333</v>
      </c>
      <c r="C10458" s="13" t="n">
        <v>2.709293752681002</v>
      </c>
      <c r="D10458" s="14">
        <f>B10458-C10458</f>
        <v/>
      </c>
      <c r="E10458" s="14">
        <f>ABS(D10458)</f>
        <v/>
      </c>
      <c r="F10458" s="15" t="n">
        <v>78000</v>
      </c>
      <c r="G10458" s="12" t="inlineStr">
        <is>
          <t>head_of_household</t>
        </is>
      </c>
      <c r="H10458" s="12" t="inlineStr">
        <is>
          <t>Divorced</t>
        </is>
      </c>
      <c r="I10458" s="16" t="n">
        <v>48</v>
      </c>
      <c r="J10458" s="16" t="n">
        <v>52</v>
      </c>
      <c r="K10458" s="16" t="n">
        <v>1</v>
      </c>
      <c r="L10458" s="16" t="n">
        <v>0</v>
      </c>
      <c r="M10458" s="16" t="n">
        <v>2</v>
      </c>
      <c r="N10458" s="17" t="n">
        <v>0</v>
      </c>
      <c r="O10458" s="17" t="n">
        <v>0</v>
      </c>
      <c r="P10458" s="17" t="n">
        <v>0</v>
      </c>
      <c r="Q10458" s="17" t="n">
        <v>0</v>
      </c>
      <c r="R10458" s="17" t="n">
        <v>0</v>
      </c>
      <c r="S10458" s="17" t="n">
        <v>0</v>
      </c>
      <c r="T10458" s="17" t="n">
        <v>1</v>
      </c>
      <c r="U10458" s="17" t="n">
        <v>0</v>
      </c>
      <c r="V10458" s="18" t="n">
        <v>1712.68</v>
      </c>
    </row>
    <row r="10459">
      <c r="A10459" s="12" t="n">
        <v>10458</v>
      </c>
      <c r="B10459" s="13" t="n">
        <v>4.229166666666666</v>
      </c>
      <c r="C10459" s="13" t="n">
        <v>4.180063747853936</v>
      </c>
      <c r="D10459" s="14">
        <f>B10459-C10459</f>
        <v/>
      </c>
      <c r="E10459" s="14">
        <f>ABS(D10459)</f>
        <v/>
      </c>
      <c r="F10459" s="15" t="n">
        <v>24000</v>
      </c>
      <c r="G10459" s="12" t="inlineStr">
        <is>
          <t>single</t>
        </is>
      </c>
      <c r="H10459" s="12" t="inlineStr">
        <is>
          <t>Never married/single</t>
        </is>
      </c>
      <c r="I10459" s="16" t="n">
        <v>26</v>
      </c>
      <c r="J10459" s="16" t="n">
        <v>24</v>
      </c>
      <c r="K10459" s="16" t="n">
        <v>0</v>
      </c>
      <c r="L10459" s="16" t="n">
        <v>0</v>
      </c>
      <c r="M10459" s="16" t="n">
        <v>9</v>
      </c>
      <c r="N10459" s="17" t="n">
        <v>1</v>
      </c>
      <c r="O10459" s="17" t="n">
        <v>0</v>
      </c>
      <c r="P10459" s="17" t="n">
        <v>0</v>
      </c>
      <c r="Q10459" s="17" t="n">
        <v>0</v>
      </c>
      <c r="R10459" s="17" t="n">
        <v>0</v>
      </c>
      <c r="S10459" s="17" t="n">
        <v>0</v>
      </c>
      <c r="T10459" s="17" t="n">
        <v>0</v>
      </c>
      <c r="U10459" s="17" t="n">
        <v>0</v>
      </c>
      <c r="V10459" s="18" t="n">
        <v>3065.69</v>
      </c>
    </row>
    <row r="10460">
      <c r="A10460" s="12" t="n">
        <v>10459</v>
      </c>
      <c r="B10460" s="13" t="n">
        <v>7.495246271231316</v>
      </c>
      <c r="C10460" s="13" t="n">
        <v>7.887395719951972</v>
      </c>
      <c r="D10460" s="14">
        <f>B10460-C10460</f>
        <v/>
      </c>
      <c r="E10460" s="14">
        <f>ABS(D10460)</f>
        <v/>
      </c>
      <c r="F10460" s="15" t="n">
        <v>124639</v>
      </c>
      <c r="G10460" s="12" t="inlineStr">
        <is>
          <t>joint</t>
        </is>
      </c>
      <c r="H10460" s="12" t="inlineStr">
        <is>
          <t>Married, spouse present</t>
        </is>
      </c>
      <c r="I10460" s="16" t="n">
        <v>11</v>
      </c>
      <c r="J10460" s="16" t="n">
        <v>42</v>
      </c>
      <c r="K10460" s="16" t="n">
        <v>1</v>
      </c>
      <c r="L10460" s="16" t="n">
        <v>1</v>
      </c>
      <c r="M10460" s="16" t="n">
        <v>3</v>
      </c>
      <c r="N10460" s="17" t="n">
        <v>0.4332512295509431</v>
      </c>
      <c r="O10460" s="17" t="n">
        <v>0</v>
      </c>
      <c r="P10460" s="17" t="n">
        <v>0</v>
      </c>
      <c r="Q10460" s="17" t="n">
        <v>0</v>
      </c>
      <c r="R10460" s="17" t="n">
        <v>0</v>
      </c>
      <c r="S10460" s="17" t="n">
        <v>0</v>
      </c>
      <c r="T10460" s="17" t="n">
        <v>0</v>
      </c>
      <c r="U10460" s="17" t="n">
        <v>0.5667487704490569</v>
      </c>
      <c r="V10460" s="18" t="n">
        <v>221.09</v>
      </c>
    </row>
    <row r="10461">
      <c r="A10461" s="12" t="n">
        <v>10460</v>
      </c>
      <c r="B10461" s="13" t="n">
        <v>14.32460525664505</v>
      </c>
      <c r="C10461" s="13" t="n">
        <v>14.20296057513732</v>
      </c>
      <c r="D10461" s="14">
        <f>B10461-C10461</f>
        <v/>
      </c>
      <c r="E10461" s="14">
        <f>ABS(D10461)</f>
        <v/>
      </c>
      <c r="F10461" s="15" t="n">
        <v>101015</v>
      </c>
      <c r="G10461" s="12" t="inlineStr">
        <is>
          <t>single</t>
        </is>
      </c>
      <c r="H10461" s="12" t="inlineStr">
        <is>
          <t>Never married/single</t>
        </is>
      </c>
      <c r="I10461" s="16" t="n">
        <v>6</v>
      </c>
      <c r="J10461" s="16" t="n">
        <v>23</v>
      </c>
      <c r="K10461" s="16" t="n">
        <v>0</v>
      </c>
      <c r="L10461" s="16" t="n">
        <v>0</v>
      </c>
      <c r="M10461" s="16" t="n">
        <v>1</v>
      </c>
      <c r="N10461" s="17" t="n">
        <v>0.9899519873286146</v>
      </c>
      <c r="O10461" s="17" t="n">
        <v>0</v>
      </c>
      <c r="P10461" s="17" t="n">
        <v>0.0080681086967282</v>
      </c>
      <c r="Q10461" s="17" t="n">
        <v>0.0019799039746572</v>
      </c>
      <c r="R10461" s="17" t="n">
        <v>0</v>
      </c>
      <c r="S10461" s="17" t="n">
        <v>0</v>
      </c>
      <c r="T10461" s="17" t="n">
        <v>0</v>
      </c>
      <c r="U10461" s="17" t="n">
        <v>0</v>
      </c>
      <c r="V10461" s="18" t="n">
        <v>2146.33</v>
      </c>
    </row>
    <row r="10462">
      <c r="A10462" s="12" t="n">
        <v>10461</v>
      </c>
      <c r="B10462" s="13" t="n">
        <v>6.782975111407525</v>
      </c>
      <c r="C10462" s="13" t="n">
        <v>6.619337154724291</v>
      </c>
      <c r="D10462" s="14">
        <f>B10462-C10462</f>
        <v/>
      </c>
      <c r="E10462" s="14">
        <f>ABS(D10462)</f>
        <v/>
      </c>
      <c r="F10462" s="15" t="n">
        <v>131948</v>
      </c>
      <c r="G10462" s="12" t="inlineStr">
        <is>
          <t>joint</t>
        </is>
      </c>
      <c r="H10462" s="12" t="inlineStr">
        <is>
          <t>Married, spouse present</t>
        </is>
      </c>
      <c r="I10462" s="16" t="n">
        <v>6</v>
      </c>
      <c r="J10462" s="16" t="n">
        <v>32</v>
      </c>
      <c r="K10462" s="16" t="n">
        <v>2</v>
      </c>
      <c r="L10462" s="16" t="n">
        <v>0</v>
      </c>
      <c r="M10462" s="16" t="n">
        <v>4</v>
      </c>
      <c r="N10462" s="17" t="n">
        <v>0.530512019886622</v>
      </c>
      <c r="O10462" s="17" t="n">
        <v>0</v>
      </c>
      <c r="P10462" s="17" t="n">
        <v>0.009094491769484901</v>
      </c>
      <c r="Q10462" s="17" t="n">
        <v>0</v>
      </c>
      <c r="R10462" s="17" t="n">
        <v>0</v>
      </c>
      <c r="S10462" s="17" t="n">
        <v>0</v>
      </c>
      <c r="T10462" s="17" t="n">
        <v>0</v>
      </c>
      <c r="U10462" s="17" t="n">
        <v>0.460393488343893</v>
      </c>
      <c r="V10462" s="18" t="n">
        <v>1960.49</v>
      </c>
    </row>
    <row r="10463">
      <c r="A10463" s="12" t="n">
        <v>10462</v>
      </c>
      <c r="B10463" s="13" t="n">
        <v>7.477713434413821</v>
      </c>
      <c r="C10463" s="13" t="n">
        <v>7.465925231926033</v>
      </c>
      <c r="D10463" s="14">
        <f>B10463-C10463</f>
        <v/>
      </c>
      <c r="E10463" s="14">
        <f>ABS(D10463)</f>
        <v/>
      </c>
      <c r="F10463" s="15" t="n">
        <v>41617</v>
      </c>
      <c r="G10463" s="12" t="inlineStr">
        <is>
          <t>single</t>
        </is>
      </c>
      <c r="H10463" s="12" t="inlineStr">
        <is>
          <t>Never married/single</t>
        </is>
      </c>
      <c r="I10463" s="16" t="n">
        <v>12</v>
      </c>
      <c r="J10463" s="16" t="n">
        <v>21</v>
      </c>
      <c r="K10463" s="16" t="n">
        <v>0</v>
      </c>
      <c r="L10463" s="16" t="n">
        <v>0</v>
      </c>
      <c r="M10463" s="16" t="n">
        <v>2</v>
      </c>
      <c r="N10463" s="17" t="n">
        <v>1</v>
      </c>
      <c r="O10463" s="17" t="n">
        <v>0</v>
      </c>
      <c r="P10463" s="17" t="n">
        <v>0</v>
      </c>
      <c r="Q10463" s="17" t="n">
        <v>0</v>
      </c>
      <c r="R10463" s="17" t="n">
        <v>0</v>
      </c>
      <c r="S10463" s="17" t="n">
        <v>0</v>
      </c>
      <c r="T10463" s="17" t="n">
        <v>0</v>
      </c>
      <c r="U10463" s="17" t="n">
        <v>0</v>
      </c>
      <c r="V10463" s="18" t="n">
        <v>1840.56</v>
      </c>
    </row>
    <row r="10464">
      <c r="A10464" s="12" t="n">
        <v>10463</v>
      </c>
      <c r="B10464" s="13" t="n">
        <v>9.203042328042327</v>
      </c>
      <c r="C10464" s="13" t="n">
        <v>9.203110971311897</v>
      </c>
      <c r="D10464" s="14">
        <f>B10464-C10464</f>
        <v/>
      </c>
      <c r="E10464" s="14">
        <f>ABS(D10464)</f>
        <v/>
      </c>
      <c r="F10464" s="15" t="n">
        <v>60480</v>
      </c>
      <c r="G10464" s="12" t="inlineStr">
        <is>
          <t>single</t>
        </is>
      </c>
      <c r="H10464" s="12" t="inlineStr">
        <is>
          <t>Never married/single</t>
        </is>
      </c>
      <c r="I10464" s="16" t="n">
        <v>2</v>
      </c>
      <c r="J10464" s="16" t="n">
        <v>37</v>
      </c>
      <c r="K10464" s="16" t="n">
        <v>0</v>
      </c>
      <c r="L10464" s="16" t="n">
        <v>0</v>
      </c>
      <c r="M10464" s="16" t="n">
        <v>1</v>
      </c>
      <c r="N10464" s="17" t="n">
        <v>0.992063492063492</v>
      </c>
      <c r="O10464" s="17" t="n">
        <v>0</v>
      </c>
      <c r="P10464" s="17" t="n">
        <v>0.0079365079365079</v>
      </c>
      <c r="Q10464" s="17" t="n">
        <v>0</v>
      </c>
      <c r="R10464" s="17" t="n">
        <v>0</v>
      </c>
      <c r="S10464" s="17" t="n">
        <v>0</v>
      </c>
      <c r="T10464" s="17" t="n">
        <v>0</v>
      </c>
      <c r="U10464" s="17" t="n">
        <v>0</v>
      </c>
      <c r="V10464" s="18" t="n">
        <v>598.5</v>
      </c>
    </row>
    <row r="10465">
      <c r="A10465" s="12" t="n">
        <v>10464</v>
      </c>
      <c r="B10465" s="13" t="n">
        <v>7.761086462016621</v>
      </c>
      <c r="C10465" s="13" t="n">
        <v>6.098561349489742</v>
      </c>
      <c r="D10465" s="14">
        <f>B10465-C10465</f>
        <v/>
      </c>
      <c r="E10465" s="14">
        <f>ABS(D10465)</f>
        <v/>
      </c>
      <c r="F10465" s="15" t="n">
        <v>46207</v>
      </c>
      <c r="G10465" s="12" t="inlineStr">
        <is>
          <t>single</t>
        </is>
      </c>
      <c r="H10465" s="12" t="inlineStr">
        <is>
          <t>Married, spouse absent</t>
        </is>
      </c>
      <c r="I10465" s="16" t="n">
        <v>12</v>
      </c>
      <c r="J10465" s="16" t="n">
        <v>53</v>
      </c>
      <c r="K10465" s="16" t="n">
        <v>0</v>
      </c>
      <c r="L10465" s="16" t="n">
        <v>0</v>
      </c>
      <c r="M10465" s="16" t="n">
        <v>1</v>
      </c>
      <c r="N10465" s="17" t="n">
        <v>0</v>
      </c>
      <c r="O10465" s="17" t="n">
        <v>0</v>
      </c>
      <c r="P10465" s="17" t="n">
        <v>2.16417425931136e-05</v>
      </c>
      <c r="Q10465" s="17" t="n">
        <v>0</v>
      </c>
      <c r="R10465" s="17" t="n">
        <v>0</v>
      </c>
      <c r="S10465" s="17" t="n">
        <v>0</v>
      </c>
      <c r="T10465" s="17" t="n">
        <v>0</v>
      </c>
      <c r="U10465" s="17" t="n">
        <v>0</v>
      </c>
      <c r="V10465" s="18" t="n">
        <v>2604.13</v>
      </c>
    </row>
    <row r="10466">
      <c r="A10466" s="12" t="n">
        <v>10465</v>
      </c>
      <c r="B10466" s="13" t="n">
        <v>8.382193641568803</v>
      </c>
      <c r="C10466" s="13" t="n">
        <v>7.372506354430755</v>
      </c>
      <c r="D10466" s="14">
        <f>B10466-C10466</f>
        <v/>
      </c>
      <c r="E10466" s="14">
        <f>ABS(D10466)</f>
        <v/>
      </c>
      <c r="F10466" s="15" t="n">
        <v>56971</v>
      </c>
      <c r="G10466" s="12" t="inlineStr">
        <is>
          <t>single</t>
        </is>
      </c>
      <c r="H10466" s="12" t="inlineStr">
        <is>
          <t>Separated</t>
        </is>
      </c>
      <c r="I10466" s="16" t="n">
        <v>15</v>
      </c>
      <c r="J10466" s="16" t="n">
        <v>80</v>
      </c>
      <c r="K10466" s="16" t="n">
        <v>0</v>
      </c>
      <c r="L10466" s="16" t="n">
        <v>0</v>
      </c>
      <c r="M10466" s="16" t="n">
        <v>1</v>
      </c>
      <c r="N10466" s="17" t="n">
        <v>0</v>
      </c>
      <c r="O10466" s="17" t="n">
        <v>0</v>
      </c>
      <c r="P10466" s="17" t="n">
        <v>0.0015973038914535</v>
      </c>
      <c r="Q10466" s="17" t="n">
        <v>0</v>
      </c>
      <c r="R10466" s="17" t="n">
        <v>0</v>
      </c>
      <c r="S10466" s="17" t="n">
        <v>0.2822488634568464</v>
      </c>
      <c r="T10466" s="17" t="n">
        <v>0</v>
      </c>
      <c r="U10466" s="17" t="n">
        <v>0</v>
      </c>
      <c r="V10466" s="18" t="n">
        <v>588.67</v>
      </c>
    </row>
    <row r="10467">
      <c r="A10467" s="12" t="n">
        <v>10466</v>
      </c>
      <c r="B10467" s="13" t="n">
        <v>5.512225827279629</v>
      </c>
      <c r="C10467" s="13" t="n">
        <v>18.23781580778965</v>
      </c>
      <c r="D10467" s="14">
        <f>B10467-C10467</f>
        <v/>
      </c>
      <c r="E10467" s="14">
        <f>ABS(D10467)</f>
        <v/>
      </c>
      <c r="F10467" s="15" t="n">
        <v>422120</v>
      </c>
      <c r="G10467" s="12" t="inlineStr">
        <is>
          <t>joint</t>
        </is>
      </c>
      <c r="H10467" s="12" t="inlineStr">
        <is>
          <t>Married, spouse present</t>
        </is>
      </c>
      <c r="I10467" s="16" t="n">
        <v>33</v>
      </c>
      <c r="J10467" s="16" t="n">
        <v>59</v>
      </c>
      <c r="K10467" s="16" t="n">
        <v>2</v>
      </c>
      <c r="L10467" s="16" t="n">
        <v>0</v>
      </c>
      <c r="M10467" s="16" t="n">
        <v>4</v>
      </c>
      <c r="N10467" s="17" t="n">
        <v>0.4501089737515398</v>
      </c>
      <c r="O10467" s="17" t="n">
        <v>0</v>
      </c>
      <c r="P10467" s="17" t="n">
        <v>0.0346157490760921</v>
      </c>
      <c r="Q10467" s="17" t="n">
        <v>0.0011844972993461</v>
      </c>
      <c r="R10467" s="17" t="n">
        <v>0</v>
      </c>
      <c r="S10467" s="17" t="n">
        <v>0</v>
      </c>
      <c r="T10467" s="17" t="n">
        <v>0</v>
      </c>
      <c r="U10467" s="17" t="n">
        <v>0.5140907798730219</v>
      </c>
      <c r="V10467" s="18" t="n">
        <v>385.59</v>
      </c>
    </row>
    <row r="10468">
      <c r="A10468" s="12" t="n">
        <v>10467</v>
      </c>
      <c r="B10468" s="13" t="n">
        <v>7.433935945266747</v>
      </c>
      <c r="C10468" s="13" t="n">
        <v>4.638323150156598</v>
      </c>
      <c r="D10468" s="14">
        <f>B10468-C10468</f>
        <v/>
      </c>
      <c r="E10468" s="14">
        <f>ABS(D10468)</f>
        <v/>
      </c>
      <c r="F10468" s="15" t="n">
        <v>81680</v>
      </c>
      <c r="G10468" s="12" t="inlineStr">
        <is>
          <t>joint</t>
        </is>
      </c>
      <c r="H10468" s="12" t="inlineStr">
        <is>
          <t>Married, spouse present</t>
        </is>
      </c>
      <c r="I10468" s="16" t="n">
        <v>27</v>
      </c>
      <c r="J10468" s="16" t="n">
        <v>80</v>
      </c>
      <c r="K10468" s="16" t="n">
        <v>0</v>
      </c>
      <c r="L10468" s="16" t="n">
        <v>0</v>
      </c>
      <c r="M10468" s="16" t="n">
        <v>2</v>
      </c>
      <c r="N10468" s="17" t="n">
        <v>0.0183643486777668</v>
      </c>
      <c r="O10468" s="17" t="n">
        <v>0</v>
      </c>
      <c r="P10468" s="17" t="n">
        <v>0.0159157688540646</v>
      </c>
      <c r="Q10468" s="17" t="n">
        <v>0</v>
      </c>
      <c r="R10468" s="17" t="n">
        <v>0</v>
      </c>
      <c r="S10468" s="17" t="n">
        <v>0.4216454456415279</v>
      </c>
      <c r="T10468" s="17" t="n">
        <v>0.1224289911851126</v>
      </c>
      <c r="U10468" s="17" t="n">
        <v>0.1645445641527913</v>
      </c>
      <c r="V10468" s="18" t="n">
        <v>3569.99</v>
      </c>
    </row>
    <row r="10469">
      <c r="A10469" s="12" t="n">
        <v>10468</v>
      </c>
      <c r="B10469" s="13" t="n">
        <v>7.602803738317757</v>
      </c>
      <c r="C10469" s="13" t="n">
        <v>7.175894614638872</v>
      </c>
      <c r="D10469" s="14">
        <f>B10469-C10469</f>
        <v/>
      </c>
      <c r="E10469" s="14">
        <f>ABS(D10469)</f>
        <v/>
      </c>
      <c r="F10469" s="15" t="n">
        <v>42800</v>
      </c>
      <c r="G10469" s="12" t="inlineStr">
        <is>
          <t>single</t>
        </is>
      </c>
      <c r="H10469" s="12" t="inlineStr">
        <is>
          <t>Never married/single</t>
        </is>
      </c>
      <c r="I10469" s="16" t="n">
        <v>15</v>
      </c>
      <c r="J10469" s="16" t="n">
        <v>24</v>
      </c>
      <c r="K10469" s="16" t="n">
        <v>0</v>
      </c>
      <c r="L10469" s="16" t="n">
        <v>0</v>
      </c>
      <c r="M10469" s="16" t="n">
        <v>16</v>
      </c>
      <c r="N10469" s="17" t="n">
        <v>0.8411214953271028</v>
      </c>
      <c r="O10469" s="17" t="n">
        <v>0</v>
      </c>
      <c r="P10469" s="17" t="n">
        <v>0</v>
      </c>
      <c r="Q10469" s="17" t="n">
        <v>0</v>
      </c>
      <c r="R10469" s="17" t="n">
        <v>0</v>
      </c>
      <c r="S10469" s="17" t="n">
        <v>0</v>
      </c>
      <c r="T10469" s="17" t="n">
        <v>0</v>
      </c>
      <c r="U10469" s="17" t="n">
        <v>0</v>
      </c>
      <c r="V10469" s="18" t="n">
        <v>467.23</v>
      </c>
    </row>
    <row r="10470">
      <c r="A10470" s="12" t="n">
        <v>10469</v>
      </c>
      <c r="B10470" s="13" t="n">
        <v>-2.645</v>
      </c>
      <c r="C10470" s="13" t="n">
        <v>-3.25613149887526</v>
      </c>
      <c r="D10470" s="14">
        <f>B10470-C10470</f>
        <v/>
      </c>
      <c r="E10470" s="14">
        <f>ABS(D10470)</f>
        <v/>
      </c>
      <c r="F10470" s="15" t="n">
        <v>40000</v>
      </c>
      <c r="G10470" s="12" t="inlineStr">
        <is>
          <t>head_of_household</t>
        </is>
      </c>
      <c r="H10470" s="12" t="inlineStr">
        <is>
          <t>Never married/single</t>
        </is>
      </c>
      <c r="I10470" s="16" t="n">
        <v>21</v>
      </c>
      <c r="J10470" s="16" t="n">
        <v>38</v>
      </c>
      <c r="K10470" s="16" t="n">
        <v>1</v>
      </c>
      <c r="L10470" s="16" t="n">
        <v>0</v>
      </c>
      <c r="M10470" s="16" t="n">
        <v>2</v>
      </c>
      <c r="N10470" s="17" t="n">
        <v>1</v>
      </c>
      <c r="O10470" s="17" t="n">
        <v>0</v>
      </c>
      <c r="P10470" s="17" t="n">
        <v>0</v>
      </c>
      <c r="Q10470" s="17" t="n">
        <v>0</v>
      </c>
      <c r="R10470" s="17" t="n">
        <v>0</v>
      </c>
      <c r="S10470" s="17" t="n">
        <v>0</v>
      </c>
      <c r="T10470" s="17" t="n">
        <v>0</v>
      </c>
      <c r="U10470" s="17" t="n">
        <v>0</v>
      </c>
      <c r="V10470" s="18" t="n">
        <v>2924.94</v>
      </c>
    </row>
    <row r="10471">
      <c r="A10471" s="12" t="n">
        <v>10470</v>
      </c>
      <c r="B10471" s="13" t="n">
        <v>3.075</v>
      </c>
      <c r="C10471" s="13" t="n">
        <v>3.041503119284306</v>
      </c>
      <c r="D10471" s="14">
        <f>B10471-C10471</f>
        <v/>
      </c>
      <c r="E10471" s="14">
        <f>ABS(D10471)</f>
        <v/>
      </c>
      <c r="F10471" s="15" t="n">
        <v>20000</v>
      </c>
      <c r="G10471" s="12" t="inlineStr">
        <is>
          <t>single</t>
        </is>
      </c>
      <c r="H10471" s="12" t="inlineStr">
        <is>
          <t>Never married/single</t>
        </is>
      </c>
      <c r="I10471" s="16" t="n">
        <v>5</v>
      </c>
      <c r="J10471" s="16" t="n">
        <v>31</v>
      </c>
      <c r="K10471" s="16" t="n">
        <v>0</v>
      </c>
      <c r="L10471" s="16" t="n">
        <v>0</v>
      </c>
      <c r="M10471" s="16" t="n">
        <v>2</v>
      </c>
      <c r="N10471" s="17" t="n">
        <v>1</v>
      </c>
      <c r="O10471" s="17" t="n">
        <v>0</v>
      </c>
      <c r="P10471" s="17" t="n">
        <v>0</v>
      </c>
      <c r="Q10471" s="17" t="n">
        <v>0</v>
      </c>
      <c r="R10471" s="17" t="n">
        <v>0</v>
      </c>
      <c r="S10471" s="17" t="n">
        <v>0</v>
      </c>
      <c r="T10471" s="17" t="n">
        <v>0</v>
      </c>
      <c r="U10471" s="17" t="n">
        <v>0</v>
      </c>
      <c r="V10471" s="18" t="n">
        <v>1451.88</v>
      </c>
    </row>
    <row r="10472">
      <c r="A10472" s="12" t="n">
        <v>10471</v>
      </c>
      <c r="B10472" s="13" t="n">
        <v>7.772316580270274</v>
      </c>
      <c r="C10472" s="13" t="n">
        <v>5.839971631117295</v>
      </c>
      <c r="D10472" s="14">
        <f>B10472-C10472</f>
        <v/>
      </c>
      <c r="E10472" s="14">
        <f>ABS(D10472)</f>
        <v/>
      </c>
      <c r="F10472" s="15" t="n">
        <v>91117</v>
      </c>
      <c r="G10472" s="12" t="inlineStr">
        <is>
          <t>joint</t>
        </is>
      </c>
      <c r="H10472" s="12" t="inlineStr">
        <is>
          <t>Married, spouse present</t>
        </is>
      </c>
      <c r="I10472" s="16" t="n">
        <v>54</v>
      </c>
      <c r="J10472" s="16" t="n">
        <v>61</v>
      </c>
      <c r="K10472" s="16" t="n">
        <v>0</v>
      </c>
      <c r="L10472" s="16" t="n">
        <v>0</v>
      </c>
      <c r="M10472" s="16" t="n">
        <v>2</v>
      </c>
      <c r="N10472" s="17" t="n">
        <v>0</v>
      </c>
      <c r="O10472" s="17" t="n">
        <v>0</v>
      </c>
      <c r="P10472" s="17" t="n">
        <v>1.097490040277884e-05</v>
      </c>
      <c r="Q10472" s="17" t="n">
        <v>0</v>
      </c>
      <c r="R10472" s="17" t="n">
        <v>0</v>
      </c>
      <c r="S10472" s="17" t="n">
        <v>0.1316988048333461</v>
      </c>
      <c r="T10472" s="17" t="n">
        <v>0</v>
      </c>
      <c r="U10472" s="17" t="n">
        <v>0.8682902202662511</v>
      </c>
      <c r="V10472" s="18" t="n">
        <v>953.87</v>
      </c>
    </row>
    <row r="10473">
      <c r="A10473" s="12" t="n">
        <v>10472</v>
      </c>
      <c r="B10473" s="13" t="n">
        <v>15.52972125093951</v>
      </c>
      <c r="C10473" s="13" t="n">
        <v>14.47767556842449</v>
      </c>
      <c r="D10473" s="14">
        <f>B10473-C10473</f>
        <v/>
      </c>
      <c r="E10473" s="14">
        <f>ABS(D10473)</f>
        <v/>
      </c>
      <c r="F10473" s="15" t="n">
        <v>125581</v>
      </c>
      <c r="G10473" s="12" t="inlineStr">
        <is>
          <t>single</t>
        </is>
      </c>
      <c r="H10473" s="12" t="inlineStr">
        <is>
          <t>Divorced</t>
        </is>
      </c>
      <c r="I10473" s="16" t="n">
        <v>6</v>
      </c>
      <c r="J10473" s="16" t="n">
        <v>70</v>
      </c>
      <c r="K10473" s="16" t="n">
        <v>0</v>
      </c>
      <c r="L10473" s="16" t="n">
        <v>0</v>
      </c>
      <c r="M10473" s="16" t="n">
        <v>1</v>
      </c>
      <c r="N10473" s="17" t="n">
        <v>0</v>
      </c>
      <c r="O10473" s="17" t="n">
        <v>0</v>
      </c>
      <c r="P10473" s="17" t="n">
        <v>1.592597606325798e-05</v>
      </c>
      <c r="Q10473" s="17" t="n">
        <v>0</v>
      </c>
      <c r="R10473" s="17" t="n">
        <v>0.07644468510363819</v>
      </c>
      <c r="S10473" s="17" t="n">
        <v>0.1686481235218703</v>
      </c>
      <c r="T10473" s="17" t="n">
        <v>0</v>
      </c>
      <c r="U10473" s="17" t="n">
        <v>0</v>
      </c>
      <c r="V10473" s="18" t="n">
        <v>2302.07</v>
      </c>
    </row>
    <row r="10474">
      <c r="A10474" s="12" t="n">
        <v>10473</v>
      </c>
      <c r="B10474" s="13" t="n">
        <v>11.36273428886439</v>
      </c>
      <c r="C10474" s="13" t="n">
        <v>12.85899412156467</v>
      </c>
      <c r="D10474" s="14">
        <f>B10474-C10474</f>
        <v/>
      </c>
      <c r="E10474" s="14">
        <f>ABS(D10474)</f>
        <v/>
      </c>
      <c r="F10474" s="15" t="n">
        <v>90700</v>
      </c>
      <c r="G10474" s="12" t="inlineStr">
        <is>
          <t>single</t>
        </is>
      </c>
      <c r="H10474" s="12" t="inlineStr">
        <is>
          <t>Never married/single</t>
        </is>
      </c>
      <c r="I10474" s="16" t="n">
        <v>11</v>
      </c>
      <c r="J10474" s="16" t="n">
        <v>28</v>
      </c>
      <c r="K10474" s="16" t="n">
        <v>0</v>
      </c>
      <c r="L10474" s="16" t="n">
        <v>0</v>
      </c>
      <c r="M10474" s="16" t="n">
        <v>1</v>
      </c>
      <c r="N10474" s="17" t="n">
        <v>0.9592061742006616</v>
      </c>
      <c r="O10474" s="17" t="n">
        <v>0</v>
      </c>
      <c r="P10474" s="17" t="n">
        <v>0.0407938257993384</v>
      </c>
      <c r="Q10474" s="17" t="n">
        <v>0</v>
      </c>
      <c r="R10474" s="17" t="n">
        <v>0</v>
      </c>
      <c r="S10474" s="17" t="n">
        <v>0</v>
      </c>
      <c r="T10474" s="17" t="n">
        <v>0</v>
      </c>
      <c r="U10474" s="17" t="n">
        <v>0</v>
      </c>
      <c r="V10474" s="18" t="n">
        <v>219.38</v>
      </c>
    </row>
    <row r="10475">
      <c r="A10475" s="12" t="n">
        <v>10474</v>
      </c>
      <c r="B10475" s="13" t="n">
        <v>10.78653433007028</v>
      </c>
      <c r="C10475" s="13" t="n">
        <v>12.37219680927397</v>
      </c>
      <c r="D10475" s="14">
        <f>B10475-C10475</f>
        <v/>
      </c>
      <c r="E10475" s="14">
        <f>ABS(D10475)</f>
        <v/>
      </c>
      <c r="F10475" s="15" t="n">
        <v>205758</v>
      </c>
      <c r="G10475" s="12" t="inlineStr">
        <is>
          <t>joint</t>
        </is>
      </c>
      <c r="H10475" s="12" t="inlineStr">
        <is>
          <t>Married, spouse present</t>
        </is>
      </c>
      <c r="I10475" s="16" t="n">
        <v>48</v>
      </c>
      <c r="J10475" s="16" t="n">
        <v>77</v>
      </c>
      <c r="K10475" s="16" t="n">
        <v>1</v>
      </c>
      <c r="L10475" s="16" t="n">
        <v>0</v>
      </c>
      <c r="M10475" s="16" t="n">
        <v>3</v>
      </c>
      <c r="N10475" s="17" t="n">
        <v>0</v>
      </c>
      <c r="O10475" s="17" t="n">
        <v>0</v>
      </c>
      <c r="P10475" s="17" t="n">
        <v>0.2731364029588157</v>
      </c>
      <c r="Q10475" s="17" t="n">
        <v>0.0425256855140504</v>
      </c>
      <c r="R10475" s="17" t="n">
        <v>0.2916047006677748</v>
      </c>
      <c r="S10475" s="17" t="n">
        <v>0.137924163337513</v>
      </c>
      <c r="T10475" s="17" t="n">
        <v>0.0243003917223145</v>
      </c>
      <c r="U10475" s="17" t="n">
        <v>0.1488593396125545</v>
      </c>
      <c r="V10475" s="18" t="n">
        <v>3415.66</v>
      </c>
    </row>
    <row r="10476">
      <c r="A10476" s="12" t="n">
        <v>10475</v>
      </c>
      <c r="B10476" s="13" t="n">
        <v>0</v>
      </c>
      <c r="C10476" s="13" t="n">
        <v>0.2243885775085416</v>
      </c>
      <c r="D10476" s="14">
        <f>B10476-C10476</f>
        <v/>
      </c>
      <c r="E10476" s="14">
        <f>ABS(D10476)</f>
        <v/>
      </c>
      <c r="F10476" s="15" t="n">
        <v>7222</v>
      </c>
      <c r="G10476" s="12" t="inlineStr">
        <is>
          <t>single</t>
        </is>
      </c>
      <c r="H10476" s="12" t="inlineStr">
        <is>
          <t>Widowed</t>
        </is>
      </c>
      <c r="I10476" s="16" t="n">
        <v>25</v>
      </c>
      <c r="J10476" s="16" t="n">
        <v>85</v>
      </c>
      <c r="K10476" s="16" t="n">
        <v>0</v>
      </c>
      <c r="L10476" s="16" t="n">
        <v>0</v>
      </c>
      <c r="M10476" s="16" t="n">
        <v>1</v>
      </c>
      <c r="N10476" s="17" t="n">
        <v>0</v>
      </c>
      <c r="O10476" s="17" t="n">
        <v>0</v>
      </c>
      <c r="P10476" s="17" t="n">
        <v>0.0030462475768485</v>
      </c>
      <c r="Q10476" s="17" t="n">
        <v>0</v>
      </c>
      <c r="R10476" s="17" t="n">
        <v>0</v>
      </c>
      <c r="S10476" s="17" t="n">
        <v>0.3323179174743838</v>
      </c>
      <c r="T10476" s="17" t="n">
        <v>0</v>
      </c>
      <c r="U10476" s="17" t="n">
        <v>0</v>
      </c>
      <c r="V10476" s="18" t="n">
        <v>2094.09</v>
      </c>
    </row>
    <row r="10477">
      <c r="A10477" s="12" t="n">
        <v>10476</v>
      </c>
      <c r="B10477" s="13" t="n">
        <v>-33.26262840519984</v>
      </c>
      <c r="C10477" s="13" t="n">
        <v>-25.13630494317099</v>
      </c>
      <c r="D10477" s="14">
        <f>B10477-C10477</f>
        <v/>
      </c>
      <c r="E10477" s="14">
        <f>ABS(D10477)</f>
        <v/>
      </c>
      <c r="F10477" s="15" t="n">
        <v>37001</v>
      </c>
      <c r="G10477" s="12" t="inlineStr">
        <is>
          <t>joint</t>
        </is>
      </c>
      <c r="H10477" s="12" t="inlineStr">
        <is>
          <t>Married, spouse present</t>
        </is>
      </c>
      <c r="I10477" s="16" t="n">
        <v>32</v>
      </c>
      <c r="J10477" s="16" t="n">
        <v>45</v>
      </c>
      <c r="K10477" s="16" t="n">
        <v>5</v>
      </c>
      <c r="L10477" s="16" t="n">
        <v>0</v>
      </c>
      <c r="M10477" s="16" t="n">
        <v>7</v>
      </c>
      <c r="N10477" s="17" t="n">
        <v>0.9999729737034134</v>
      </c>
      <c r="O10477" s="17" t="n">
        <v>0</v>
      </c>
      <c r="P10477" s="17" t="n">
        <v>2.702629658657874e-05</v>
      </c>
      <c r="Q10477" s="17" t="n">
        <v>0</v>
      </c>
      <c r="R10477" s="17" t="n">
        <v>0</v>
      </c>
      <c r="S10477" s="17" t="n">
        <v>0</v>
      </c>
      <c r="T10477" s="17" t="n">
        <v>0</v>
      </c>
      <c r="U10477" s="17" t="n">
        <v>0</v>
      </c>
      <c r="V10477" s="18" t="n">
        <v>904.23</v>
      </c>
    </row>
    <row r="10478">
      <c r="A10478" s="12" t="n">
        <v>10477</v>
      </c>
      <c r="B10478" s="13" t="n">
        <v>7.980225988700565</v>
      </c>
      <c r="C10478" s="13" t="n">
        <v>7.127532667720601</v>
      </c>
      <c r="D10478" s="14">
        <f>B10478-C10478</f>
        <v/>
      </c>
      <c r="E10478" s="14">
        <f>ABS(D10478)</f>
        <v/>
      </c>
      <c r="F10478" s="15" t="n">
        <v>97872</v>
      </c>
      <c r="G10478" s="12" t="inlineStr">
        <is>
          <t>joint</t>
        </is>
      </c>
      <c r="H10478" s="12" t="inlineStr">
        <is>
          <t>Married, spouse present</t>
        </is>
      </c>
      <c r="I10478" s="16" t="n">
        <v>8</v>
      </c>
      <c r="J10478" s="16" t="n">
        <v>56</v>
      </c>
      <c r="K10478" s="16" t="n">
        <v>1</v>
      </c>
      <c r="L10478" s="16" t="n">
        <v>0</v>
      </c>
      <c r="M10478" s="16" t="n">
        <v>3</v>
      </c>
      <c r="N10478" s="17" t="n">
        <v>0.5088278567925454</v>
      </c>
      <c r="O10478" s="17" t="n">
        <v>0</v>
      </c>
      <c r="P10478" s="17" t="n">
        <v>0.0561958476377309</v>
      </c>
      <c r="Q10478" s="17" t="n">
        <v>0.0030652280529671</v>
      </c>
      <c r="R10478" s="17" t="n">
        <v>0</v>
      </c>
      <c r="S10478" s="17" t="n">
        <v>0</v>
      </c>
      <c r="T10478" s="17" t="n">
        <v>0</v>
      </c>
      <c r="U10478" s="17" t="n">
        <v>0.4319110675167565</v>
      </c>
      <c r="V10478" s="18" t="n">
        <v>1945.42</v>
      </c>
    </row>
    <row r="10479">
      <c r="A10479" s="12" t="n">
        <v>10478</v>
      </c>
      <c r="B10479" s="13" t="n">
        <v>7.521123408306557</v>
      </c>
      <c r="C10479" s="13" t="n">
        <v>7.493222443795744</v>
      </c>
      <c r="D10479" s="14">
        <f>B10479-C10479</f>
        <v/>
      </c>
      <c r="E10479" s="14">
        <f>ABS(D10479)</f>
        <v/>
      </c>
      <c r="F10479" s="15" t="n">
        <v>42015</v>
      </c>
      <c r="G10479" s="12" t="inlineStr">
        <is>
          <t>single</t>
        </is>
      </c>
      <c r="H10479" s="12" t="inlineStr">
        <is>
          <t>Never married/single</t>
        </is>
      </c>
      <c r="I10479" s="16" t="n">
        <v>12</v>
      </c>
      <c r="J10479" s="16" t="n">
        <v>22</v>
      </c>
      <c r="K10479" s="16" t="n">
        <v>0</v>
      </c>
      <c r="L10479" s="16" t="n">
        <v>0</v>
      </c>
      <c r="M10479" s="16" t="n">
        <v>1</v>
      </c>
      <c r="N10479" s="17" t="n">
        <v>0.99964298464834</v>
      </c>
      <c r="O10479" s="17" t="n">
        <v>0</v>
      </c>
      <c r="P10479" s="17" t="n">
        <v>0.0003570153516601</v>
      </c>
      <c r="Q10479" s="17" t="n">
        <v>0</v>
      </c>
      <c r="R10479" s="17" t="n">
        <v>0</v>
      </c>
      <c r="S10479" s="17" t="n">
        <v>0</v>
      </c>
      <c r="T10479" s="17" t="n">
        <v>0</v>
      </c>
      <c r="U10479" s="17" t="n">
        <v>0</v>
      </c>
      <c r="V10479" s="18" t="n">
        <v>6346.69</v>
      </c>
    </row>
    <row r="10480">
      <c r="A10480" s="12" t="n">
        <v>10479</v>
      </c>
      <c r="B10480" s="13" t="n">
        <v>-2.152032843332009</v>
      </c>
      <c r="C10480" s="13" t="n">
        <v>-2.232876978389501</v>
      </c>
      <c r="D10480" s="14">
        <f>B10480-C10480</f>
        <v/>
      </c>
      <c r="E10480" s="14">
        <f>ABS(D10480)</f>
        <v/>
      </c>
      <c r="F10480" s="15" t="n">
        <v>65000</v>
      </c>
      <c r="G10480" s="12" t="inlineStr">
        <is>
          <t>joint</t>
        </is>
      </c>
      <c r="H10480" s="12" t="inlineStr">
        <is>
          <t>Married, spouse present</t>
        </is>
      </c>
      <c r="I10480" s="16" t="n">
        <v>17</v>
      </c>
      <c r="J10480" s="16" t="n">
        <v>32</v>
      </c>
      <c r="K10480" s="16" t="n">
        <v>2</v>
      </c>
      <c r="L10480" s="16" t="n">
        <v>2</v>
      </c>
      <c r="M10480" s="16" t="n">
        <v>4</v>
      </c>
      <c r="N10480" s="17" t="n">
        <v>0</v>
      </c>
      <c r="O10480" s="17" t="n">
        <v>1</v>
      </c>
      <c r="P10480" s="17" t="n">
        <v>0</v>
      </c>
      <c r="Q10480" s="17" t="n">
        <v>0</v>
      </c>
      <c r="R10480" s="17" t="n">
        <v>0</v>
      </c>
      <c r="S10480" s="17" t="n">
        <v>0</v>
      </c>
      <c r="T10480" s="17" t="n">
        <v>0</v>
      </c>
      <c r="U10480" s="17" t="n">
        <v>0</v>
      </c>
      <c r="V10480" s="18" t="n">
        <v>2549.88</v>
      </c>
    </row>
    <row r="10481">
      <c r="A10481" s="12" t="n">
        <v>10480</v>
      </c>
      <c r="B10481" s="13" t="n">
        <v>2.393333333333334</v>
      </c>
      <c r="C10481" s="13" t="n">
        <v>3.089797666827951</v>
      </c>
      <c r="D10481" s="14">
        <f>B10481-C10481</f>
        <v/>
      </c>
      <c r="E10481" s="14">
        <f>ABS(D10481)</f>
        <v/>
      </c>
      <c r="F10481" s="15" t="n">
        <v>60000</v>
      </c>
      <c r="G10481" s="12" t="inlineStr">
        <is>
          <t>joint</t>
        </is>
      </c>
      <c r="H10481" s="12" t="inlineStr">
        <is>
          <t>Married, spouse present</t>
        </is>
      </c>
      <c r="I10481" s="16" t="n">
        <v>49</v>
      </c>
      <c r="J10481" s="16" t="n">
        <v>36</v>
      </c>
      <c r="K10481" s="16" t="n">
        <v>1</v>
      </c>
      <c r="L10481" s="16" t="n">
        <v>0</v>
      </c>
      <c r="M10481" s="16" t="n">
        <v>3</v>
      </c>
      <c r="N10481" s="17" t="n">
        <v>0.8333333333333334</v>
      </c>
      <c r="O10481" s="17" t="n">
        <v>0</v>
      </c>
      <c r="P10481" s="17" t="n">
        <v>0</v>
      </c>
      <c r="Q10481" s="17" t="n">
        <v>0</v>
      </c>
      <c r="R10481" s="17" t="n">
        <v>0</v>
      </c>
      <c r="S10481" s="17" t="n">
        <v>0</v>
      </c>
      <c r="T10481" s="17" t="n">
        <v>0</v>
      </c>
      <c r="U10481" s="17" t="n">
        <v>0.1666666666666666</v>
      </c>
      <c r="V10481" s="18" t="n">
        <v>971.04</v>
      </c>
    </row>
    <row r="10482">
      <c r="A10482" s="12" t="n">
        <v>10481</v>
      </c>
      <c r="B10482" s="13" t="n">
        <v>8.229896385477984</v>
      </c>
      <c r="C10482" s="13" t="n">
        <v>8.676430670304537</v>
      </c>
      <c r="D10482" s="14">
        <f>B10482-C10482</f>
        <v/>
      </c>
      <c r="E10482" s="14">
        <f>ABS(D10482)</f>
        <v/>
      </c>
      <c r="F10482" s="15" t="n">
        <v>150172</v>
      </c>
      <c r="G10482" s="12" t="inlineStr">
        <is>
          <t>joint</t>
        </is>
      </c>
      <c r="H10482" s="12" t="inlineStr">
        <is>
          <t>Married, spouse present</t>
        </is>
      </c>
      <c r="I10482" s="16" t="n">
        <v>11</v>
      </c>
      <c r="J10482" s="16" t="n">
        <v>47</v>
      </c>
      <c r="K10482" s="16" t="n">
        <v>2</v>
      </c>
      <c r="L10482" s="16" t="n">
        <v>2</v>
      </c>
      <c r="M10482" s="16" t="n">
        <v>4</v>
      </c>
      <c r="N10482" s="17" t="n">
        <v>0</v>
      </c>
      <c r="O10482" s="17" t="n">
        <v>0</v>
      </c>
      <c r="P10482" s="17" t="n">
        <v>0.0003396105798684</v>
      </c>
      <c r="Q10482" s="17" t="n">
        <v>0</v>
      </c>
      <c r="R10482" s="17" t="n">
        <v>0</v>
      </c>
      <c r="S10482" s="17" t="n">
        <v>0</v>
      </c>
      <c r="T10482" s="17" t="n">
        <v>0</v>
      </c>
      <c r="U10482" s="17" t="n">
        <v>0.9996603894201316</v>
      </c>
      <c r="V10482" s="18" t="n">
        <v>370.06</v>
      </c>
    </row>
    <row r="10483">
      <c r="A10483" s="12" t="n">
        <v>10482</v>
      </c>
      <c r="B10483" s="13" t="n">
        <v>14.75090909090909</v>
      </c>
      <c r="C10483" s="13" t="n">
        <v>13.5237603661762</v>
      </c>
      <c r="D10483" s="14">
        <f>B10483-C10483</f>
        <v/>
      </c>
      <c r="E10483" s="14">
        <f>ABS(D10483)</f>
        <v/>
      </c>
      <c r="F10483" s="15" t="n">
        <v>220000</v>
      </c>
      <c r="G10483" s="12" t="inlineStr">
        <is>
          <t>joint</t>
        </is>
      </c>
      <c r="H10483" s="12" t="inlineStr">
        <is>
          <t>Married, spouse present</t>
        </is>
      </c>
      <c r="I10483" s="16" t="n">
        <v>25</v>
      </c>
      <c r="J10483" s="16" t="n">
        <v>58</v>
      </c>
      <c r="K10483" s="16" t="n">
        <v>2</v>
      </c>
      <c r="L10483" s="16" t="n">
        <v>0</v>
      </c>
      <c r="M10483" s="16" t="n">
        <v>4</v>
      </c>
      <c r="N10483" s="17" t="n">
        <v>0.5454545454545454</v>
      </c>
      <c r="O10483" s="17" t="n">
        <v>0</v>
      </c>
      <c r="P10483" s="17" t="n">
        <v>0</v>
      </c>
      <c r="Q10483" s="17" t="n">
        <v>0</v>
      </c>
      <c r="R10483" s="17" t="n">
        <v>0</v>
      </c>
      <c r="S10483" s="17" t="n">
        <v>0</v>
      </c>
      <c r="T10483" s="17" t="n">
        <v>0</v>
      </c>
      <c r="U10483" s="17" t="n">
        <v>0.4545454545454545</v>
      </c>
      <c r="V10483" s="18" t="n">
        <v>3184.1</v>
      </c>
    </row>
    <row r="10484">
      <c r="A10484" s="12" t="n">
        <v>10483</v>
      </c>
      <c r="B10484" s="13" t="n">
        <v>3.635110294117647</v>
      </c>
      <c r="C10484" s="13" t="n">
        <v>3.114479842065756</v>
      </c>
      <c r="D10484" s="14">
        <f>B10484-C10484</f>
        <v/>
      </c>
      <c r="E10484" s="14">
        <f>ABS(D10484)</f>
        <v/>
      </c>
      <c r="F10484" s="15" t="n">
        <v>22260</v>
      </c>
      <c r="G10484" s="12" t="inlineStr">
        <is>
          <t>single</t>
        </is>
      </c>
      <c r="H10484" s="12" t="inlineStr">
        <is>
          <t>Never married/single</t>
        </is>
      </c>
      <c r="I10484" s="16" t="n">
        <v>36</v>
      </c>
      <c r="J10484" s="16" t="n">
        <v>32</v>
      </c>
      <c r="K10484" s="16" t="n">
        <v>0</v>
      </c>
      <c r="L10484" s="16" t="n">
        <v>0</v>
      </c>
      <c r="M10484" s="16" t="n">
        <v>3</v>
      </c>
      <c r="N10484" s="17" t="n">
        <v>0.8086253369272237</v>
      </c>
      <c r="O10484" s="17" t="n">
        <v>0</v>
      </c>
      <c r="P10484" s="17" t="n">
        <v>0</v>
      </c>
      <c r="Q10484" s="17" t="n">
        <v>0</v>
      </c>
      <c r="R10484" s="17" t="n">
        <v>0</v>
      </c>
      <c r="S10484" s="17" t="n">
        <v>0</v>
      </c>
      <c r="T10484" s="17" t="n">
        <v>0</v>
      </c>
      <c r="U10484" s="17" t="n">
        <v>0</v>
      </c>
      <c r="V10484" s="18" t="n">
        <v>1960.76</v>
      </c>
    </row>
    <row r="10485">
      <c r="A10485" s="12" t="n">
        <v>10484</v>
      </c>
      <c r="B10485" s="13" t="n">
        <v>7.794984513937456</v>
      </c>
      <c r="C10485" s="13" t="n">
        <v>10.54187439398904</v>
      </c>
      <c r="D10485" s="14">
        <f>B10485-C10485</f>
        <v/>
      </c>
      <c r="E10485" s="14">
        <f>ABS(D10485)</f>
        <v/>
      </c>
      <c r="F10485" s="15" t="n">
        <v>75245</v>
      </c>
      <c r="G10485" s="12" t="inlineStr">
        <is>
          <t>single</t>
        </is>
      </c>
      <c r="H10485" s="12" t="inlineStr">
        <is>
          <t>Never married/single</t>
        </is>
      </c>
      <c r="I10485" s="16" t="n">
        <v>12</v>
      </c>
      <c r="J10485" s="16" t="n">
        <v>66</v>
      </c>
      <c r="K10485" s="16" t="n">
        <v>0</v>
      </c>
      <c r="L10485" s="16" t="n">
        <v>0</v>
      </c>
      <c r="M10485" s="16" t="n">
        <v>1</v>
      </c>
      <c r="N10485" s="17" t="n">
        <v>0</v>
      </c>
      <c r="O10485" s="17" t="n">
        <v>0</v>
      </c>
      <c r="P10485" s="17" t="n">
        <v>0.0005980463818193</v>
      </c>
      <c r="Q10485" s="17" t="n">
        <v>0</v>
      </c>
      <c r="R10485" s="17" t="n">
        <v>0.6644959797993222</v>
      </c>
      <c r="S10485" s="17" t="n">
        <v>0</v>
      </c>
      <c r="T10485" s="17" t="n">
        <v>0</v>
      </c>
      <c r="U10485" s="17" t="n">
        <v>0</v>
      </c>
      <c r="V10485" s="18" t="n">
        <v>4083.32</v>
      </c>
    </row>
    <row r="10486">
      <c r="A10486" s="12" t="n">
        <v>10485</v>
      </c>
      <c r="B10486" s="13" t="n">
        <v>0</v>
      </c>
      <c r="C10486" s="13" t="n">
        <v>4.184379909409012</v>
      </c>
      <c r="D10486" s="14">
        <f>B10486-C10486</f>
        <v/>
      </c>
      <c r="E10486" s="14">
        <f>ABS(D10486)</f>
        <v/>
      </c>
      <c r="F10486" s="15" t="n">
        <v>76805</v>
      </c>
      <c r="G10486" s="12" t="inlineStr">
        <is>
          <t>joint</t>
        </is>
      </c>
      <c r="H10486" s="12" t="inlineStr">
        <is>
          <t>Married, spouse present</t>
        </is>
      </c>
      <c r="I10486" s="16" t="n">
        <v>9</v>
      </c>
      <c r="J10486" s="16" t="n">
        <v>66</v>
      </c>
      <c r="K10486" s="16" t="n">
        <v>0</v>
      </c>
      <c r="L10486" s="16" t="n">
        <v>0</v>
      </c>
      <c r="M10486" s="16" t="n">
        <v>2</v>
      </c>
      <c r="N10486" s="17" t="n">
        <v>0</v>
      </c>
      <c r="O10486" s="17" t="n">
        <v>0</v>
      </c>
      <c r="P10486" s="17" t="n">
        <v>0.028110149078836</v>
      </c>
      <c r="Q10486" s="17" t="n">
        <v>0</v>
      </c>
      <c r="R10486" s="17" t="n">
        <v>0</v>
      </c>
      <c r="S10486" s="17" t="n">
        <v>0.2906060803333116</v>
      </c>
      <c r="T10486" s="17" t="n">
        <v>0</v>
      </c>
      <c r="U10486" s="17" t="n">
        <v>0.6812837705878524</v>
      </c>
      <c r="V10486" s="18" t="n">
        <v>3137.07</v>
      </c>
    </row>
    <row r="10487">
      <c r="A10487" s="12" t="n">
        <v>10486</v>
      </c>
      <c r="B10487" s="13" t="n">
        <v>0</v>
      </c>
      <c r="C10487" s="13" t="n">
        <v>-0.03810587152828469</v>
      </c>
      <c r="D10487" s="14">
        <f>B10487-C10487</f>
        <v/>
      </c>
      <c r="E10487" s="14">
        <f>ABS(D10487)</f>
        <v/>
      </c>
      <c r="F10487" s="15" t="n">
        <v>27000</v>
      </c>
      <c r="G10487" s="12" t="inlineStr">
        <is>
          <t>joint</t>
        </is>
      </c>
      <c r="H10487" s="12" t="inlineStr">
        <is>
          <t>Married, spouse present</t>
        </is>
      </c>
      <c r="I10487" s="16" t="n">
        <v>48</v>
      </c>
      <c r="J10487" s="16" t="n">
        <v>41</v>
      </c>
      <c r="K10487" s="16" t="n">
        <v>0</v>
      </c>
      <c r="L10487" s="16" t="n">
        <v>0</v>
      </c>
      <c r="M10487" s="16" t="n">
        <v>2</v>
      </c>
      <c r="N10487" s="17" t="n">
        <v>1</v>
      </c>
      <c r="O10487" s="17" t="n">
        <v>0</v>
      </c>
      <c r="P10487" s="17" t="n">
        <v>0</v>
      </c>
      <c r="Q10487" s="17" t="n">
        <v>0</v>
      </c>
      <c r="R10487" s="17" t="n">
        <v>0</v>
      </c>
      <c r="S10487" s="17" t="n">
        <v>0</v>
      </c>
      <c r="T10487" s="17" t="n">
        <v>0</v>
      </c>
      <c r="U10487" s="17" t="n">
        <v>0</v>
      </c>
      <c r="V10487" s="18" t="n">
        <v>2313.99</v>
      </c>
    </row>
    <row r="10488">
      <c r="A10488" s="12" t="n">
        <v>10487</v>
      </c>
      <c r="B10488" s="13" t="n">
        <v>0</v>
      </c>
      <c r="C10488" s="13" t="n">
        <v>-3.469725419561808</v>
      </c>
      <c r="D10488" s="14">
        <f>B10488-C10488</f>
        <v/>
      </c>
      <c r="E10488" s="14">
        <f>ABS(D10488)</f>
        <v/>
      </c>
      <c r="F10488" s="15" t="n">
        <v>12000</v>
      </c>
      <c r="G10488" s="12" t="inlineStr">
        <is>
          <t>joint</t>
        </is>
      </c>
      <c r="H10488" s="12" t="inlineStr">
        <is>
          <t>Married, spouse present</t>
        </is>
      </c>
      <c r="I10488" s="16" t="n">
        <v>12</v>
      </c>
      <c r="J10488" s="16" t="n">
        <v>47</v>
      </c>
      <c r="K10488" s="16" t="n">
        <v>0</v>
      </c>
      <c r="L10488" s="16" t="n">
        <v>0</v>
      </c>
      <c r="M10488" s="16" t="n">
        <v>2</v>
      </c>
      <c r="N10488" s="17" t="n">
        <v>0</v>
      </c>
      <c r="O10488" s="17" t="n">
        <v>0</v>
      </c>
      <c r="P10488" s="17" t="n">
        <v>0</v>
      </c>
      <c r="Q10488" s="17" t="n">
        <v>0</v>
      </c>
      <c r="R10488" s="17" t="n">
        <v>0</v>
      </c>
      <c r="S10488" s="17" t="n">
        <v>0</v>
      </c>
      <c r="T10488" s="17" t="n">
        <v>0</v>
      </c>
      <c r="U10488" s="17" t="n">
        <v>1</v>
      </c>
      <c r="V10488" s="18" t="n">
        <v>4711.74</v>
      </c>
    </row>
    <row r="10489">
      <c r="A10489" s="12" t="n">
        <v>10488</v>
      </c>
      <c r="B10489" s="13" t="n">
        <v>7.08493809388902</v>
      </c>
      <c r="C10489" s="13" t="n">
        <v>6.606625821258165</v>
      </c>
      <c r="D10489" s="14">
        <f>B10489-C10489</f>
        <v/>
      </c>
      <c r="E10489" s="14">
        <f>ABS(D10489)</f>
        <v/>
      </c>
      <c r="F10489" s="15" t="n">
        <v>130601</v>
      </c>
      <c r="G10489" s="12" t="inlineStr">
        <is>
          <t>joint</t>
        </is>
      </c>
      <c r="H10489" s="12" t="inlineStr">
        <is>
          <t>Married, spouse present</t>
        </is>
      </c>
      <c r="I10489" s="16" t="n">
        <v>37</v>
      </c>
      <c r="J10489" s="16" t="n">
        <v>34</v>
      </c>
      <c r="K10489" s="16" t="n">
        <v>2</v>
      </c>
      <c r="L10489" s="16" t="n">
        <v>1</v>
      </c>
      <c r="M10489" s="16" t="n">
        <v>4</v>
      </c>
      <c r="N10489" s="17" t="n">
        <v>0.6316950099922666</v>
      </c>
      <c r="O10489" s="17" t="n">
        <v>0</v>
      </c>
      <c r="P10489" s="17" t="n">
        <v>0</v>
      </c>
      <c r="Q10489" s="17" t="n">
        <v>0</v>
      </c>
      <c r="R10489" s="17" t="n">
        <v>0</v>
      </c>
      <c r="S10489" s="17" t="n">
        <v>0</v>
      </c>
      <c r="T10489" s="17" t="n">
        <v>0</v>
      </c>
      <c r="U10489" s="17" t="n">
        <v>0.3683049900077335</v>
      </c>
      <c r="V10489" s="18" t="n">
        <v>2015.43</v>
      </c>
    </row>
    <row r="10490">
      <c r="A10490" s="12" t="n">
        <v>10489</v>
      </c>
      <c r="B10490" s="13" t="n">
        <v>8.374305197409891</v>
      </c>
      <c r="C10490" s="13" t="n">
        <v>12.04052697268722</v>
      </c>
      <c r="D10490" s="14">
        <f>B10490-C10490</f>
        <v/>
      </c>
      <c r="E10490" s="14">
        <f>ABS(D10490)</f>
        <v/>
      </c>
      <c r="F10490" s="15" t="n">
        <v>172010</v>
      </c>
      <c r="G10490" s="12" t="inlineStr">
        <is>
          <t>joint</t>
        </is>
      </c>
      <c r="H10490" s="12" t="inlineStr">
        <is>
          <t>Married, spouse present</t>
        </is>
      </c>
      <c r="I10490" s="16" t="n">
        <v>42</v>
      </c>
      <c r="J10490" s="16" t="n">
        <v>57</v>
      </c>
      <c r="K10490" s="16" t="n">
        <v>0</v>
      </c>
      <c r="L10490" s="16" t="n">
        <v>0</v>
      </c>
      <c r="M10490" s="16" t="n">
        <v>2</v>
      </c>
      <c r="N10490" s="17" t="n">
        <v>0.2325446194988663</v>
      </c>
      <c r="O10490" s="17" t="n">
        <v>0</v>
      </c>
      <c r="P10490" s="17" t="n">
        <v>0</v>
      </c>
      <c r="Q10490" s="17" t="n">
        <v>0</v>
      </c>
      <c r="R10490" s="17" t="n">
        <v>0</v>
      </c>
      <c r="S10490" s="17" t="n">
        <v>0</v>
      </c>
      <c r="T10490" s="17" t="n">
        <v>0</v>
      </c>
      <c r="U10490" s="17" t="n">
        <v>0.7674553805011337</v>
      </c>
      <c r="V10490" s="18" t="n">
        <v>5427.35</v>
      </c>
    </row>
    <row r="10491">
      <c r="A10491" s="12" t="n">
        <v>10490</v>
      </c>
      <c r="B10491" s="13" t="n">
        <v>5.523595505617977</v>
      </c>
      <c r="C10491" s="13" t="n">
        <v>5.939029354297242</v>
      </c>
      <c r="D10491" s="14">
        <f>B10491-C10491</f>
        <v/>
      </c>
      <c r="E10491" s="14">
        <f>ABS(D10491)</f>
        <v/>
      </c>
      <c r="F10491" s="15" t="n">
        <v>89000</v>
      </c>
      <c r="G10491" s="12" t="inlineStr">
        <is>
          <t>joint</t>
        </is>
      </c>
      <c r="H10491" s="12" t="inlineStr">
        <is>
          <t>Married, spouse present</t>
        </is>
      </c>
      <c r="I10491" s="16" t="n">
        <v>48</v>
      </c>
      <c r="J10491" s="16" t="n">
        <v>49</v>
      </c>
      <c r="K10491" s="16" t="n">
        <v>1</v>
      </c>
      <c r="L10491" s="16" t="n">
        <v>0</v>
      </c>
      <c r="M10491" s="16" t="n">
        <v>3</v>
      </c>
      <c r="N10491" s="17" t="n">
        <v>0.3595505617977528</v>
      </c>
      <c r="O10491" s="17" t="n">
        <v>0</v>
      </c>
      <c r="P10491" s="17" t="n">
        <v>0.0112359550561797</v>
      </c>
      <c r="Q10491" s="17" t="n">
        <v>0</v>
      </c>
      <c r="R10491" s="17" t="n">
        <v>0</v>
      </c>
      <c r="S10491" s="17" t="n">
        <v>0</v>
      </c>
      <c r="T10491" s="17" t="n">
        <v>0</v>
      </c>
      <c r="U10491" s="17" t="n">
        <v>0.6292134831460674</v>
      </c>
      <c r="V10491" s="18" t="n">
        <v>1760.84</v>
      </c>
    </row>
    <row r="10492">
      <c r="A10492" s="12" t="n">
        <v>10491</v>
      </c>
      <c r="B10492" s="13" t="n">
        <v>11.24154004160851</v>
      </c>
      <c r="C10492" s="13" t="n">
        <v>11.80562523597635</v>
      </c>
      <c r="D10492" s="14">
        <f>B10492-C10492</f>
        <v/>
      </c>
      <c r="E10492" s="14">
        <f>ABS(D10492)</f>
        <v/>
      </c>
      <c r="F10492" s="15" t="n">
        <v>171861</v>
      </c>
      <c r="G10492" s="12" t="inlineStr">
        <is>
          <t>joint</t>
        </is>
      </c>
      <c r="H10492" s="12" t="inlineStr">
        <is>
          <t>Married, spouse present</t>
        </is>
      </c>
      <c r="I10492" s="16" t="n">
        <v>48</v>
      </c>
      <c r="J10492" s="16" t="n">
        <v>72</v>
      </c>
      <c r="K10492" s="16" t="n">
        <v>0</v>
      </c>
      <c r="L10492" s="16" t="n">
        <v>0</v>
      </c>
      <c r="M10492" s="16" t="n">
        <v>2</v>
      </c>
      <c r="N10492" s="17" t="n">
        <v>0</v>
      </c>
      <c r="O10492" s="17" t="n">
        <v>0</v>
      </c>
      <c r="P10492" s="17" t="n">
        <v>0.0001047358039345</v>
      </c>
      <c r="Q10492" s="17" t="n">
        <v>0.0075060659486445</v>
      </c>
      <c r="R10492" s="17" t="n">
        <v>0</v>
      </c>
      <c r="S10492" s="17" t="n">
        <v>0.0950942913168199</v>
      </c>
      <c r="T10492" s="17" t="n">
        <v>0</v>
      </c>
      <c r="U10492" s="17" t="n">
        <v>0.8972949069306009</v>
      </c>
      <c r="V10492" s="18" t="n">
        <v>4263.45</v>
      </c>
    </row>
    <row r="10493">
      <c r="A10493" s="12" t="n">
        <v>10492</v>
      </c>
      <c r="B10493" s="13" t="n">
        <v>8.497050129984212</v>
      </c>
      <c r="C10493" s="13" t="n">
        <v>7.523091935618482</v>
      </c>
      <c r="D10493" s="14">
        <f>B10493-C10493</f>
        <v/>
      </c>
      <c r="E10493" s="14">
        <f>ABS(D10493)</f>
        <v/>
      </c>
      <c r="F10493" s="15" t="n">
        <v>84241</v>
      </c>
      <c r="G10493" s="12" t="inlineStr">
        <is>
          <t>head_of_household</t>
        </is>
      </c>
      <c r="H10493" s="12" t="inlineStr">
        <is>
          <t>Never married/single</t>
        </is>
      </c>
      <c r="I10493" s="16" t="n">
        <v>44</v>
      </c>
      <c r="J10493" s="16" t="n">
        <v>49</v>
      </c>
      <c r="K10493" s="16" t="n">
        <v>1</v>
      </c>
      <c r="L10493" s="16" t="n">
        <v>0</v>
      </c>
      <c r="M10493" s="16" t="n">
        <v>2</v>
      </c>
      <c r="N10493" s="17" t="n">
        <v>0.9971391602663786</v>
      </c>
      <c r="O10493" s="17" t="n">
        <v>0</v>
      </c>
      <c r="P10493" s="17" t="n">
        <v>0.0028608397336213</v>
      </c>
      <c r="Q10493" s="17" t="n">
        <v>0</v>
      </c>
      <c r="R10493" s="17" t="n">
        <v>0</v>
      </c>
      <c r="S10493" s="17" t="n">
        <v>0</v>
      </c>
      <c r="T10493" s="17" t="n">
        <v>0</v>
      </c>
      <c r="U10493" s="17" t="n">
        <v>0</v>
      </c>
      <c r="V10493" s="18" t="n">
        <v>1008.05</v>
      </c>
    </row>
    <row r="10494">
      <c r="A10494" s="12" t="n">
        <v>10493</v>
      </c>
      <c r="B10494" s="13" t="n">
        <v>7.673117677381581</v>
      </c>
      <c r="C10494" s="13" t="n">
        <v>6.798893916207986</v>
      </c>
      <c r="D10494" s="14">
        <f>B10494-C10494</f>
        <v/>
      </c>
      <c r="E10494" s="14">
        <f>ABS(D10494)</f>
        <v/>
      </c>
      <c r="F10494" s="15" t="n">
        <v>169804</v>
      </c>
      <c r="G10494" s="12" t="inlineStr">
        <is>
          <t>joint</t>
        </is>
      </c>
      <c r="H10494" s="12" t="inlineStr">
        <is>
          <t>Married, spouse present</t>
        </is>
      </c>
      <c r="I10494" s="16" t="n">
        <v>16</v>
      </c>
      <c r="J10494" s="16" t="n">
        <v>42</v>
      </c>
      <c r="K10494" s="16" t="n">
        <v>5</v>
      </c>
      <c r="L10494" s="16" t="n">
        <v>0</v>
      </c>
      <c r="M10494" s="16" t="n">
        <v>7</v>
      </c>
      <c r="N10494" s="17" t="n">
        <v>0</v>
      </c>
      <c r="O10494" s="17" t="n">
        <v>0</v>
      </c>
      <c r="P10494" s="17" t="n">
        <v>0.034793055522838</v>
      </c>
      <c r="Q10494" s="17" t="n">
        <v>0</v>
      </c>
      <c r="R10494" s="17" t="n">
        <v>0</v>
      </c>
      <c r="S10494" s="17" t="n">
        <v>0</v>
      </c>
      <c r="T10494" s="17" t="n">
        <v>0</v>
      </c>
      <c r="U10494" s="17" t="n">
        <v>0.965206944477162</v>
      </c>
      <c r="V10494" s="18" t="n">
        <v>567.08</v>
      </c>
    </row>
    <row r="10495">
      <c r="A10495" s="12" t="n">
        <v>10494</v>
      </c>
      <c r="B10495" s="13" t="n">
        <v>0</v>
      </c>
      <c r="C10495" s="13" t="n">
        <v>0.02892922691591195</v>
      </c>
      <c r="D10495" s="14">
        <f>B10495-C10495</f>
        <v/>
      </c>
      <c r="E10495" s="14">
        <f>ABS(D10495)</f>
        <v/>
      </c>
      <c r="F10495" s="15" t="n">
        <v>9620</v>
      </c>
      <c r="G10495" s="12" t="inlineStr">
        <is>
          <t>single</t>
        </is>
      </c>
      <c r="H10495" s="12" t="inlineStr">
        <is>
          <t>Separated</t>
        </is>
      </c>
      <c r="I10495" s="16" t="n">
        <v>42</v>
      </c>
      <c r="J10495" s="16" t="n">
        <v>77</v>
      </c>
      <c r="K10495" s="16" t="n">
        <v>0</v>
      </c>
      <c r="L10495" s="16" t="n">
        <v>0</v>
      </c>
      <c r="M10495" s="16" t="n">
        <v>1</v>
      </c>
      <c r="N10495" s="17" t="n">
        <v>0</v>
      </c>
      <c r="O10495" s="17" t="n">
        <v>0</v>
      </c>
      <c r="P10495" s="17" t="n">
        <v>0.002079002079002</v>
      </c>
      <c r="Q10495" s="17" t="n">
        <v>0</v>
      </c>
      <c r="R10495" s="17" t="n">
        <v>0</v>
      </c>
      <c r="S10495" s="17" t="n">
        <v>0</v>
      </c>
      <c r="T10495" s="17" t="n">
        <v>0.997920997920998</v>
      </c>
      <c r="U10495" s="17" t="n">
        <v>0</v>
      </c>
      <c r="V10495" s="18" t="n">
        <v>3520.82</v>
      </c>
    </row>
    <row r="10496">
      <c r="A10496" s="12" t="n">
        <v>10495</v>
      </c>
      <c r="B10496" s="13" t="n">
        <v>8.467549103330487</v>
      </c>
      <c r="C10496" s="13" t="n">
        <v>12.09447918135842</v>
      </c>
      <c r="D10496" s="14">
        <f>B10496-C10496</f>
        <v/>
      </c>
      <c r="E10496" s="14">
        <f>ABS(D10496)</f>
        <v/>
      </c>
      <c r="F10496" s="15" t="n">
        <v>225200</v>
      </c>
      <c r="G10496" s="12" t="inlineStr">
        <is>
          <t>joint</t>
        </is>
      </c>
      <c r="H10496" s="12" t="inlineStr">
        <is>
          <t>Married, spouse present</t>
        </is>
      </c>
      <c r="I10496" s="16" t="n">
        <v>11</v>
      </c>
      <c r="J10496" s="16" t="n">
        <v>49</v>
      </c>
      <c r="K10496" s="16" t="n">
        <v>3</v>
      </c>
      <c r="L10496" s="16" t="n">
        <v>0</v>
      </c>
      <c r="M10496" s="16" t="n">
        <v>5</v>
      </c>
      <c r="N10496" s="17" t="n">
        <v>0.3774422735346359</v>
      </c>
      <c r="O10496" s="17" t="n">
        <v>0</v>
      </c>
      <c r="P10496" s="17" t="n">
        <v>0.0133214920071047</v>
      </c>
      <c r="Q10496" s="17" t="n">
        <v>0.0444049733570159</v>
      </c>
      <c r="R10496" s="17" t="n">
        <v>0</v>
      </c>
      <c r="S10496" s="17" t="n">
        <v>0</v>
      </c>
      <c r="T10496" s="17" t="n">
        <v>0</v>
      </c>
      <c r="U10496" s="17" t="n">
        <v>0.5648312611012434</v>
      </c>
      <c r="V10496" s="18" t="n">
        <v>232.68</v>
      </c>
    </row>
    <row r="10497">
      <c r="A10497" s="12" t="n">
        <v>10496</v>
      </c>
      <c r="B10497" s="13" t="n">
        <v>6.817614964925955</v>
      </c>
      <c r="C10497" s="13" t="n">
        <v>6.240746323283422</v>
      </c>
      <c r="D10497" s="14">
        <f>B10497-C10497</f>
        <v/>
      </c>
      <c r="E10497" s="14">
        <f>ABS(D10497)</f>
        <v/>
      </c>
      <c r="F10497" s="15" t="n">
        <v>128300</v>
      </c>
      <c r="G10497" s="12" t="inlineStr">
        <is>
          <t>joint</t>
        </is>
      </c>
      <c r="H10497" s="12" t="inlineStr">
        <is>
          <t>Married, spouse present</t>
        </is>
      </c>
      <c r="I10497" s="16" t="n">
        <v>53</v>
      </c>
      <c r="J10497" s="16" t="n">
        <v>41</v>
      </c>
      <c r="K10497" s="16" t="n">
        <v>2</v>
      </c>
      <c r="L10497" s="16" t="n">
        <v>0</v>
      </c>
      <c r="M10497" s="16" t="n">
        <v>4</v>
      </c>
      <c r="N10497" s="17" t="n">
        <v>0.8028059236165238</v>
      </c>
      <c r="O10497" s="17" t="n">
        <v>0</v>
      </c>
      <c r="P10497" s="17" t="n">
        <v>0.008963367108339801</v>
      </c>
      <c r="Q10497" s="17" t="n">
        <v>0</v>
      </c>
      <c r="R10497" s="17" t="n">
        <v>0</v>
      </c>
      <c r="S10497" s="17" t="n">
        <v>0</v>
      </c>
      <c r="T10497" s="17" t="n">
        <v>0</v>
      </c>
      <c r="U10497" s="17" t="n">
        <v>0.1882307092751364</v>
      </c>
      <c r="V10497" s="18" t="n">
        <v>2172.2</v>
      </c>
    </row>
    <row r="10498">
      <c r="A10498" s="12" t="n">
        <v>10497</v>
      </c>
      <c r="B10498" s="13" t="n">
        <v>5.726475784140528</v>
      </c>
      <c r="C10498" s="13" t="n">
        <v>5.723985649403282</v>
      </c>
      <c r="D10498" s="14">
        <f>B10498-C10498</f>
        <v/>
      </c>
      <c r="E10498" s="14">
        <f>ABS(D10498)</f>
        <v/>
      </c>
      <c r="F10498" s="15" t="n">
        <v>30001</v>
      </c>
      <c r="G10498" s="12" t="inlineStr">
        <is>
          <t>single</t>
        </is>
      </c>
      <c r="H10498" s="12" t="inlineStr">
        <is>
          <t>Never married/single</t>
        </is>
      </c>
      <c r="I10498" s="16" t="n">
        <v>4</v>
      </c>
      <c r="J10498" s="16" t="n">
        <v>31</v>
      </c>
      <c r="K10498" s="16" t="n">
        <v>0</v>
      </c>
      <c r="L10498" s="16" t="n">
        <v>0</v>
      </c>
      <c r="M10498" s="16" t="n">
        <v>1</v>
      </c>
      <c r="N10498" s="17" t="n">
        <v>0.9999666677777408</v>
      </c>
      <c r="O10498" s="17" t="n">
        <v>0</v>
      </c>
      <c r="P10498" s="17" t="n">
        <v>3.333222225925803e-05</v>
      </c>
      <c r="Q10498" s="17" t="n">
        <v>0</v>
      </c>
      <c r="R10498" s="17" t="n">
        <v>0</v>
      </c>
      <c r="S10498" s="17" t="n">
        <v>0</v>
      </c>
      <c r="T10498" s="17" t="n">
        <v>0</v>
      </c>
      <c r="U10498" s="17" t="n">
        <v>0</v>
      </c>
      <c r="V10498" s="18" t="n">
        <v>2433.44</v>
      </c>
    </row>
    <row r="10499">
      <c r="A10499" s="12" t="n">
        <v>10498</v>
      </c>
      <c r="B10499" s="13" t="n">
        <v>1.666485723591358</v>
      </c>
      <c r="C10499" s="13" t="n">
        <v>2.062590991675734</v>
      </c>
      <c r="D10499" s="14">
        <f>B10499-C10499</f>
        <v/>
      </c>
      <c r="E10499" s="14">
        <f>ABS(D10499)</f>
        <v/>
      </c>
      <c r="F10499" s="15" t="n">
        <v>60966</v>
      </c>
      <c r="G10499" s="12" t="inlineStr">
        <is>
          <t>joint</t>
        </is>
      </c>
      <c r="H10499" s="12" t="inlineStr">
        <is>
          <t>Married, spouse present</t>
        </is>
      </c>
      <c r="I10499" s="16" t="n">
        <v>41</v>
      </c>
      <c r="J10499" s="16" t="n">
        <v>70</v>
      </c>
      <c r="K10499" s="16" t="n">
        <v>0</v>
      </c>
      <c r="L10499" s="16" t="n">
        <v>0</v>
      </c>
      <c r="M10499" s="16" t="n">
        <v>2</v>
      </c>
      <c r="N10499" s="17" t="n">
        <v>0</v>
      </c>
      <c r="O10499" s="17" t="n">
        <v>0</v>
      </c>
      <c r="P10499" s="17" t="n">
        <v>0.0575074631761965</v>
      </c>
      <c r="Q10499" s="17" t="n">
        <v>0</v>
      </c>
      <c r="R10499" s="17" t="n">
        <v>0</v>
      </c>
      <c r="S10499" s="17" t="n">
        <v>0.2292917363776531</v>
      </c>
      <c r="T10499" s="17" t="n">
        <v>0</v>
      </c>
      <c r="U10499" s="17" t="n">
        <v>0.6413574779385232</v>
      </c>
      <c r="V10499" s="18" t="n">
        <v>2175.71</v>
      </c>
    </row>
    <row r="10500">
      <c r="A10500" s="12" t="n">
        <v>10499</v>
      </c>
      <c r="B10500" s="13" t="n">
        <v>0</v>
      </c>
      <c r="C10500" s="13" t="n">
        <v>0.06318742390663633</v>
      </c>
      <c r="D10500" s="14">
        <f>B10500-C10500</f>
        <v/>
      </c>
      <c r="E10500" s="14">
        <f>ABS(D10500)</f>
        <v/>
      </c>
      <c r="F10500" s="15" t="n">
        <v>35376</v>
      </c>
      <c r="G10500" s="12" t="inlineStr">
        <is>
          <t>single</t>
        </is>
      </c>
      <c r="H10500" s="12" t="inlineStr">
        <is>
          <t>Divorced</t>
        </is>
      </c>
      <c r="I10500" s="16" t="n">
        <v>34</v>
      </c>
      <c r="J10500" s="16" t="n">
        <v>75</v>
      </c>
      <c r="K10500" s="16" t="n">
        <v>0</v>
      </c>
      <c r="L10500" s="16" t="n">
        <v>0</v>
      </c>
      <c r="M10500" s="16" t="n">
        <v>1</v>
      </c>
      <c r="N10500" s="17" t="n">
        <v>0</v>
      </c>
      <c r="O10500" s="17" t="n">
        <v>0</v>
      </c>
      <c r="P10500" s="17" t="n">
        <v>0.00016960651289</v>
      </c>
      <c r="Q10500" s="17" t="n">
        <v>0</v>
      </c>
      <c r="R10500" s="17" t="n">
        <v>0</v>
      </c>
      <c r="S10500" s="17" t="n">
        <v>0.6784260515603799</v>
      </c>
      <c r="T10500" s="17" t="n">
        <v>0</v>
      </c>
      <c r="U10500" s="17" t="n">
        <v>0</v>
      </c>
      <c r="V10500" s="18" t="n">
        <v>2476.47</v>
      </c>
    </row>
    <row r="10501">
      <c r="A10501" s="12" t="n">
        <v>10500</v>
      </c>
      <c r="B10501" s="13" t="n">
        <v>2.126825792661204</v>
      </c>
      <c r="C10501" s="13" t="n">
        <v>2.733246359776943</v>
      </c>
      <c r="D10501" s="14">
        <f>B10501-C10501</f>
        <v/>
      </c>
      <c r="E10501" s="14">
        <f>ABS(D10501)</f>
        <v/>
      </c>
      <c r="F10501" s="15" t="n">
        <v>84210</v>
      </c>
      <c r="G10501" s="12" t="inlineStr">
        <is>
          <t>joint</t>
        </is>
      </c>
      <c r="H10501" s="12" t="inlineStr">
        <is>
          <t>Married, spouse present</t>
        </is>
      </c>
      <c r="I10501" s="16" t="n">
        <v>30</v>
      </c>
      <c r="J10501" s="16" t="n">
        <v>39</v>
      </c>
      <c r="K10501" s="16" t="n">
        <v>2</v>
      </c>
      <c r="L10501" s="16" t="n">
        <v>0</v>
      </c>
      <c r="M10501" s="16" t="n">
        <v>4</v>
      </c>
      <c r="N10501" s="17" t="n">
        <v>0.5343783398646241</v>
      </c>
      <c r="O10501" s="17" t="n">
        <v>0</v>
      </c>
      <c r="P10501" s="17" t="n">
        <v>0.0143688398052487</v>
      </c>
      <c r="Q10501" s="17" t="n">
        <v>0</v>
      </c>
      <c r="R10501" s="17" t="n">
        <v>0</v>
      </c>
      <c r="S10501" s="17" t="n">
        <v>0</v>
      </c>
      <c r="T10501" s="17" t="n">
        <v>0</v>
      </c>
      <c r="U10501" s="17" t="n">
        <v>0.451252820330127</v>
      </c>
      <c r="V10501" s="18" t="n">
        <v>467.86</v>
      </c>
    </row>
    <row r="10502">
      <c r="A10502" s="12" t="n">
        <v>10501</v>
      </c>
      <c r="B10502" s="13" t="n">
        <v>2.197386763698226</v>
      </c>
      <c r="C10502" s="13" t="n">
        <v>2.958946102225712</v>
      </c>
      <c r="D10502" s="14">
        <f>B10502-C10502</f>
        <v/>
      </c>
      <c r="E10502" s="14">
        <f>ABS(D10502)</f>
        <v/>
      </c>
      <c r="F10502" s="15" t="n">
        <v>63800</v>
      </c>
      <c r="G10502" s="12" t="inlineStr">
        <is>
          <t>joint</t>
        </is>
      </c>
      <c r="H10502" s="12" t="inlineStr">
        <is>
          <t>Married, spouse present</t>
        </is>
      </c>
      <c r="I10502" s="16" t="n">
        <v>41</v>
      </c>
      <c r="J10502" s="16" t="n">
        <v>74</v>
      </c>
      <c r="K10502" s="16" t="n">
        <v>0</v>
      </c>
      <c r="L10502" s="16" t="n">
        <v>0</v>
      </c>
      <c r="M10502" s="16" t="n">
        <v>2</v>
      </c>
      <c r="N10502" s="17" t="n">
        <v>0</v>
      </c>
      <c r="O10502" s="17" t="n">
        <v>0.3918495297805642</v>
      </c>
      <c r="P10502" s="17" t="n">
        <v>0</v>
      </c>
      <c r="Q10502" s="17" t="n">
        <v>0</v>
      </c>
      <c r="R10502" s="17" t="n">
        <v>0</v>
      </c>
      <c r="S10502" s="17" t="n">
        <v>0.2445141065830721</v>
      </c>
      <c r="T10502" s="17" t="n">
        <v>0</v>
      </c>
      <c r="U10502" s="17" t="n">
        <v>0.3636363636363636</v>
      </c>
      <c r="V10502" s="18" t="n">
        <v>1810.88</v>
      </c>
    </row>
    <row r="10503">
      <c r="A10503" s="12" t="n">
        <v>10502</v>
      </c>
      <c r="B10503" s="13" t="n">
        <v>0</v>
      </c>
      <c r="C10503" s="13" t="n">
        <v>5.680020088702342</v>
      </c>
      <c r="D10503" s="14">
        <f>B10503-C10503</f>
        <v/>
      </c>
      <c r="E10503" s="14">
        <f>ABS(D10503)</f>
        <v/>
      </c>
      <c r="F10503" s="15" t="n">
        <v>42458</v>
      </c>
      <c r="G10503" s="12" t="inlineStr">
        <is>
          <t>single</t>
        </is>
      </c>
      <c r="H10503" s="12" t="inlineStr">
        <is>
          <t>Divorced</t>
        </is>
      </c>
      <c r="I10503" s="16" t="n">
        <v>31</v>
      </c>
      <c r="J10503" s="16" t="n">
        <v>74</v>
      </c>
      <c r="K10503" s="16" t="n">
        <v>0</v>
      </c>
      <c r="L10503" s="16" t="n">
        <v>0</v>
      </c>
      <c r="M10503" s="16" t="n">
        <v>1</v>
      </c>
      <c r="N10503" s="17" t="n">
        <v>0</v>
      </c>
      <c r="O10503" s="17" t="n">
        <v>0</v>
      </c>
      <c r="P10503" s="17" t="n">
        <v>0.173583305855198</v>
      </c>
      <c r="Q10503" s="17" t="n">
        <v>0</v>
      </c>
      <c r="R10503" s="17" t="n">
        <v>0.0706580620848838</v>
      </c>
      <c r="S10503" s="17" t="n">
        <v>0.3600734843845682</v>
      </c>
      <c r="T10503" s="17" t="n">
        <v>0</v>
      </c>
      <c r="U10503" s="17" t="n">
        <v>0</v>
      </c>
      <c r="V10503" s="18" t="n">
        <v>737.8200000000001</v>
      </c>
    </row>
    <row r="10504">
      <c r="A10504" s="12" t="n">
        <v>10503</v>
      </c>
      <c r="B10504" s="13" t="n">
        <v>8.236000000000001</v>
      </c>
      <c r="C10504" s="13" t="n">
        <v>8.069593064250679</v>
      </c>
      <c r="D10504" s="14">
        <f>B10504-C10504</f>
        <v/>
      </c>
      <c r="E10504" s="14">
        <f>ABS(D10504)</f>
        <v/>
      </c>
      <c r="F10504" s="15" t="n">
        <v>50000</v>
      </c>
      <c r="G10504" s="12" t="inlineStr">
        <is>
          <t>single</t>
        </is>
      </c>
      <c r="H10504" s="12" t="inlineStr">
        <is>
          <t>Never married/single</t>
        </is>
      </c>
      <c r="I10504" s="16" t="n">
        <v>36</v>
      </c>
      <c r="J10504" s="16" t="n">
        <v>29</v>
      </c>
      <c r="K10504" s="16" t="n">
        <v>0</v>
      </c>
      <c r="L10504" s="16" t="n">
        <v>0</v>
      </c>
      <c r="M10504" s="16" t="n">
        <v>2</v>
      </c>
      <c r="N10504" s="17" t="n">
        <v>1</v>
      </c>
      <c r="O10504" s="17" t="n">
        <v>0</v>
      </c>
      <c r="P10504" s="17" t="n">
        <v>0</v>
      </c>
      <c r="Q10504" s="17" t="n">
        <v>0</v>
      </c>
      <c r="R10504" s="17" t="n">
        <v>0</v>
      </c>
      <c r="S10504" s="17" t="n">
        <v>0</v>
      </c>
      <c r="T10504" s="17" t="n">
        <v>0</v>
      </c>
      <c r="U10504" s="17" t="n">
        <v>0</v>
      </c>
      <c r="V10504" s="18" t="n">
        <v>4858.85</v>
      </c>
    </row>
    <row r="10505">
      <c r="A10505" s="12" t="n">
        <v>10504</v>
      </c>
      <c r="B10505" s="13" t="n">
        <v>30.21247507492448</v>
      </c>
      <c r="C10505" s="13" t="n">
        <v>27.67213486605475</v>
      </c>
      <c r="D10505" s="14">
        <f>B10505-C10505</f>
        <v/>
      </c>
      <c r="E10505" s="14">
        <f>ABS(D10505)</f>
        <v/>
      </c>
      <c r="F10505" s="15" t="n">
        <v>670008</v>
      </c>
      <c r="G10505" s="12" t="inlineStr">
        <is>
          <t>single</t>
        </is>
      </c>
      <c r="H10505" s="12" t="inlineStr">
        <is>
          <t>Married, spouse absent</t>
        </is>
      </c>
      <c r="I10505" s="16" t="n">
        <v>54</v>
      </c>
      <c r="J10505" s="16" t="n">
        <v>66</v>
      </c>
      <c r="K10505" s="16" t="n">
        <v>0</v>
      </c>
      <c r="L10505" s="16" t="n">
        <v>0</v>
      </c>
      <c r="M10505" s="16" t="n">
        <v>1</v>
      </c>
      <c r="N10505" s="17" t="n">
        <v>0</v>
      </c>
      <c r="O10505" s="17" t="n">
        <v>0</v>
      </c>
      <c r="P10505" s="17" t="n">
        <v>8.955116953827417e-06</v>
      </c>
      <c r="Q10505" s="17" t="n">
        <v>0</v>
      </c>
      <c r="R10505" s="17" t="n">
        <v>0</v>
      </c>
      <c r="S10505" s="17" t="n">
        <v>1.492519492304569e-06</v>
      </c>
      <c r="T10505" s="17" t="n">
        <v>0.9999880598440616</v>
      </c>
      <c r="U10505" s="17" t="n">
        <v>0</v>
      </c>
      <c r="V10505" s="18" t="n">
        <v>705.96</v>
      </c>
    </row>
    <row r="10506">
      <c r="A10506" s="12" t="n">
        <v>10505</v>
      </c>
      <c r="B10506" s="13" t="n">
        <v>6.153893945512721</v>
      </c>
      <c r="C10506" s="13" t="n">
        <v>6.145865772043027</v>
      </c>
      <c r="D10506" s="14">
        <f>B10506-C10506</f>
        <v/>
      </c>
      <c r="E10506" s="14">
        <f>ABS(D10506)</f>
        <v/>
      </c>
      <c r="F10506" s="15" t="n">
        <v>32191</v>
      </c>
      <c r="G10506" s="12" t="inlineStr">
        <is>
          <t>single</t>
        </is>
      </c>
      <c r="H10506" s="12" t="inlineStr">
        <is>
          <t>Never married/single</t>
        </is>
      </c>
      <c r="I10506" s="16" t="n">
        <v>17</v>
      </c>
      <c r="J10506" s="16" t="n">
        <v>51</v>
      </c>
      <c r="K10506" s="16" t="n">
        <v>0</v>
      </c>
      <c r="L10506" s="16" t="n">
        <v>0</v>
      </c>
      <c r="M10506" s="16" t="n">
        <v>2</v>
      </c>
      <c r="N10506" s="17" t="n">
        <v>1</v>
      </c>
      <c r="O10506" s="17" t="n">
        <v>0</v>
      </c>
      <c r="P10506" s="17" t="n">
        <v>0</v>
      </c>
      <c r="Q10506" s="17" t="n">
        <v>0</v>
      </c>
      <c r="R10506" s="17" t="n">
        <v>0</v>
      </c>
      <c r="S10506" s="17" t="n">
        <v>0</v>
      </c>
      <c r="T10506" s="17" t="n">
        <v>0</v>
      </c>
      <c r="U10506" s="17" t="n">
        <v>0</v>
      </c>
      <c r="V10506" s="18" t="n">
        <v>3276.58</v>
      </c>
    </row>
    <row r="10507">
      <c r="A10507" s="12" t="n">
        <v>10506</v>
      </c>
      <c r="B10507" s="13" t="n">
        <v>7.295</v>
      </c>
      <c r="C10507" s="13" t="n">
        <v>7.294417465930478</v>
      </c>
      <c r="D10507" s="14">
        <f>B10507-C10507</f>
        <v/>
      </c>
      <c r="E10507" s="14">
        <f>ABS(D10507)</f>
        <v/>
      </c>
      <c r="F10507" s="15" t="n">
        <v>40000</v>
      </c>
      <c r="G10507" s="12" t="inlineStr">
        <is>
          <t>single</t>
        </is>
      </c>
      <c r="H10507" s="12" t="inlineStr">
        <is>
          <t>Never married/single</t>
        </is>
      </c>
      <c r="I10507" s="16" t="n">
        <v>4</v>
      </c>
      <c r="J10507" s="16" t="n">
        <v>48</v>
      </c>
      <c r="K10507" s="16" t="n">
        <v>0</v>
      </c>
      <c r="L10507" s="16" t="n">
        <v>0</v>
      </c>
      <c r="M10507" s="16" t="n">
        <v>1</v>
      </c>
      <c r="N10507" s="17" t="n">
        <v>1</v>
      </c>
      <c r="O10507" s="17" t="n">
        <v>0</v>
      </c>
      <c r="P10507" s="17" t="n">
        <v>0</v>
      </c>
      <c r="Q10507" s="17" t="n">
        <v>0</v>
      </c>
      <c r="R10507" s="17" t="n">
        <v>0</v>
      </c>
      <c r="S10507" s="17" t="n">
        <v>0</v>
      </c>
      <c r="T10507" s="17" t="n">
        <v>0</v>
      </c>
      <c r="U10507" s="17" t="n">
        <v>0</v>
      </c>
      <c r="V10507" s="18" t="n">
        <v>2153.67</v>
      </c>
    </row>
    <row r="10508">
      <c r="A10508" s="12" t="n">
        <v>10507</v>
      </c>
      <c r="B10508" s="13" t="n">
        <v>5.306020840001422</v>
      </c>
      <c r="C10508" s="13" t="n">
        <v>5.344360340092643</v>
      </c>
      <c r="D10508" s="14">
        <f>B10508-C10508</f>
        <v/>
      </c>
      <c r="E10508" s="14">
        <f>ABS(D10508)</f>
        <v/>
      </c>
      <c r="F10508" s="15" t="n">
        <v>60577</v>
      </c>
      <c r="G10508" s="12" t="inlineStr">
        <is>
          <t>single</t>
        </is>
      </c>
      <c r="H10508" s="12" t="inlineStr">
        <is>
          <t>Never married/single</t>
        </is>
      </c>
      <c r="I10508" s="16" t="n">
        <v>51</v>
      </c>
      <c r="J10508" s="16" t="n">
        <v>37</v>
      </c>
      <c r="K10508" s="16" t="n">
        <v>0</v>
      </c>
      <c r="L10508" s="16" t="n">
        <v>0</v>
      </c>
      <c r="M10508" s="16" t="n">
        <v>7</v>
      </c>
      <c r="N10508" s="17" t="n">
        <v>0.0338247189527378</v>
      </c>
      <c r="O10508" s="17" t="n">
        <v>0</v>
      </c>
      <c r="P10508" s="17" t="n">
        <v>1.650791554550407e-05</v>
      </c>
      <c r="Q10508" s="17" t="n">
        <v>0</v>
      </c>
      <c r="R10508" s="17" t="n">
        <v>0</v>
      </c>
      <c r="S10508" s="17" t="n">
        <v>0</v>
      </c>
      <c r="T10508" s="17" t="n">
        <v>0</v>
      </c>
      <c r="U10508" s="17" t="n">
        <v>0</v>
      </c>
      <c r="V10508" s="18" t="n">
        <v>2557.8</v>
      </c>
    </row>
    <row r="10509">
      <c r="A10509" s="12" t="n">
        <v>10508</v>
      </c>
      <c r="B10509" s="13" t="n">
        <v>14.47910592808552</v>
      </c>
      <c r="C10509" s="13" t="n">
        <v>13.07452573918446</v>
      </c>
      <c r="D10509" s="14">
        <f>B10509-C10509</f>
        <v/>
      </c>
      <c r="E10509" s="14">
        <f>ABS(D10509)</f>
        <v/>
      </c>
      <c r="F10509" s="15" t="n">
        <v>102900</v>
      </c>
      <c r="G10509" s="12" t="inlineStr">
        <is>
          <t>single</t>
        </is>
      </c>
      <c r="H10509" s="12" t="inlineStr">
        <is>
          <t>Never married/single</t>
        </is>
      </c>
      <c r="I10509" s="16" t="n">
        <v>27</v>
      </c>
      <c r="J10509" s="16" t="n">
        <v>64</v>
      </c>
      <c r="K10509" s="16" t="n">
        <v>0</v>
      </c>
      <c r="L10509" s="16" t="n">
        <v>0</v>
      </c>
      <c r="M10509" s="16" t="n">
        <v>1</v>
      </c>
      <c r="N10509" s="17" t="n">
        <v>0.8357628765792031</v>
      </c>
      <c r="O10509" s="17" t="n">
        <v>0</v>
      </c>
      <c r="P10509" s="17" t="n">
        <v>0.1642371234207968</v>
      </c>
      <c r="Q10509" s="17" t="n">
        <v>0</v>
      </c>
      <c r="R10509" s="17" t="n">
        <v>0</v>
      </c>
      <c r="S10509" s="17" t="n">
        <v>0</v>
      </c>
      <c r="T10509" s="17" t="n">
        <v>0</v>
      </c>
      <c r="U10509" s="17" t="n">
        <v>0</v>
      </c>
      <c r="V10509" s="18" t="n">
        <v>1961.91</v>
      </c>
    </row>
    <row r="10510">
      <c r="A10510" s="12" t="n">
        <v>10509</v>
      </c>
      <c r="B10510" s="13" t="n">
        <v>1.210089156442887</v>
      </c>
      <c r="C10510" s="13" t="n">
        <v>5.033508451641742</v>
      </c>
      <c r="D10510" s="14">
        <f>B10510-C10510</f>
        <v/>
      </c>
      <c r="E10510" s="14">
        <f>ABS(D10510)</f>
        <v/>
      </c>
      <c r="F10510" s="15" t="n">
        <v>44777</v>
      </c>
      <c r="G10510" s="12" t="inlineStr">
        <is>
          <t>single</t>
        </is>
      </c>
      <c r="H10510" s="12" t="inlineStr">
        <is>
          <t>Divorced</t>
        </is>
      </c>
      <c r="I10510" s="16" t="n">
        <v>37</v>
      </c>
      <c r="J10510" s="16" t="n">
        <v>71</v>
      </c>
      <c r="K10510" s="16" t="n">
        <v>0</v>
      </c>
      <c r="L10510" s="16" t="n">
        <v>0</v>
      </c>
      <c r="M10510" s="16" t="n">
        <v>1</v>
      </c>
      <c r="N10510" s="17" t="n">
        <v>0</v>
      </c>
      <c r="O10510" s="17" t="n">
        <v>0</v>
      </c>
      <c r="P10510" s="17" t="n">
        <v>0.1093641825044107</v>
      </c>
      <c r="Q10510" s="17" t="n">
        <v>0.6699868235924693</v>
      </c>
      <c r="R10510" s="17" t="n">
        <v>0</v>
      </c>
      <c r="S10510" s="17" t="n">
        <v>0.0241195256493288</v>
      </c>
      <c r="T10510" s="17" t="n">
        <v>0</v>
      </c>
      <c r="U10510" s="17" t="n">
        <v>0</v>
      </c>
      <c r="V10510" s="18" t="n">
        <v>3668.59</v>
      </c>
    </row>
    <row r="10511">
      <c r="A10511" s="12" t="n">
        <v>10510</v>
      </c>
      <c r="B10511" s="13" t="n">
        <v>9.9078125</v>
      </c>
      <c r="C10511" s="13" t="n">
        <v>9.86594305600023</v>
      </c>
      <c r="D10511" s="14">
        <f>B10511-C10511</f>
        <v/>
      </c>
      <c r="E10511" s="14">
        <f>ABS(D10511)</f>
        <v/>
      </c>
      <c r="F10511" s="15" t="n">
        <v>64000</v>
      </c>
      <c r="G10511" s="12" t="inlineStr">
        <is>
          <t>single</t>
        </is>
      </c>
      <c r="H10511" s="12" t="inlineStr">
        <is>
          <t>Never married/single</t>
        </is>
      </c>
      <c r="I10511" s="16" t="n">
        <v>53</v>
      </c>
      <c r="J10511" s="16" t="n">
        <v>30</v>
      </c>
      <c r="K10511" s="16" t="n">
        <v>0</v>
      </c>
      <c r="L10511" s="16" t="n">
        <v>0</v>
      </c>
      <c r="M10511" s="16" t="n">
        <v>1</v>
      </c>
      <c r="N10511" s="17" t="n">
        <v>0.9375</v>
      </c>
      <c r="O10511" s="17" t="n">
        <v>0</v>
      </c>
      <c r="P10511" s="17" t="n">
        <v>0.0625</v>
      </c>
      <c r="Q10511" s="17" t="n">
        <v>0</v>
      </c>
      <c r="R10511" s="17" t="n">
        <v>0</v>
      </c>
      <c r="S10511" s="17" t="n">
        <v>0</v>
      </c>
      <c r="T10511" s="17" t="n">
        <v>0</v>
      </c>
      <c r="U10511" s="17" t="n">
        <v>0</v>
      </c>
      <c r="V10511" s="18" t="n">
        <v>4842.57</v>
      </c>
    </row>
    <row r="10512">
      <c r="A10512" s="12" t="n">
        <v>10511</v>
      </c>
      <c r="B10512" s="13" t="n">
        <v>14.38855958609296</v>
      </c>
      <c r="C10512" s="13" t="n">
        <v>13.83083432556814</v>
      </c>
      <c r="D10512" s="14">
        <f>B10512-C10512</f>
        <v/>
      </c>
      <c r="E10512" s="14">
        <f>ABS(D10512)</f>
        <v/>
      </c>
      <c r="F10512" s="15" t="n">
        <v>283004</v>
      </c>
      <c r="G10512" s="12" t="inlineStr">
        <is>
          <t>joint</t>
        </is>
      </c>
      <c r="H10512" s="12" t="inlineStr">
        <is>
          <t>Married, spouse present</t>
        </is>
      </c>
      <c r="I10512" s="16" t="n">
        <v>17</v>
      </c>
      <c r="J10512" s="16" t="n">
        <v>45</v>
      </c>
      <c r="K10512" s="16" t="n">
        <v>4</v>
      </c>
      <c r="L10512" s="16" t="n">
        <v>0</v>
      </c>
      <c r="M10512" s="16" t="n">
        <v>6</v>
      </c>
      <c r="N10512" s="17" t="n">
        <v>0.6519342482791762</v>
      </c>
      <c r="O10512" s="17" t="n">
        <v>0</v>
      </c>
      <c r="P10512" s="17" t="n">
        <v>0.0706809797741374</v>
      </c>
      <c r="Q10512" s="17" t="n">
        <v>0.0088337974021568</v>
      </c>
      <c r="R10512" s="17" t="n">
        <v>0</v>
      </c>
      <c r="S10512" s="17" t="n">
        <v>0</v>
      </c>
      <c r="T10512" s="17" t="n">
        <v>0</v>
      </c>
      <c r="U10512" s="17" t="n">
        <v>0.2685509745445294</v>
      </c>
      <c r="V10512" s="18" t="n">
        <v>2265.01</v>
      </c>
    </row>
    <row r="10513">
      <c r="A10513" s="12" t="n">
        <v>10512</v>
      </c>
      <c r="B10513" s="13" t="n">
        <v>0.8230179537384262</v>
      </c>
      <c r="C10513" s="13" t="n">
        <v>-0.6946827187430215</v>
      </c>
      <c r="D10513" s="14">
        <f>B10513-C10513</f>
        <v/>
      </c>
      <c r="E10513" s="14">
        <f>ABS(D10513)</f>
        <v/>
      </c>
      <c r="F10513" s="15" t="n">
        <v>46836</v>
      </c>
      <c r="G10513" s="12" t="inlineStr">
        <is>
          <t>head_of_household</t>
        </is>
      </c>
      <c r="H10513" s="12" t="inlineStr">
        <is>
          <t>Widowed</t>
        </is>
      </c>
      <c r="I10513" s="16" t="n">
        <v>47</v>
      </c>
      <c r="J10513" s="16" t="n">
        <v>85</v>
      </c>
      <c r="K10513" s="16" t="n">
        <v>1</v>
      </c>
      <c r="L10513" s="16" t="n">
        <v>0</v>
      </c>
      <c r="M10513" s="16" t="n">
        <v>2</v>
      </c>
      <c r="N10513" s="17" t="n">
        <v>0</v>
      </c>
      <c r="O10513" s="17" t="n">
        <v>0</v>
      </c>
      <c r="P10513" s="17" t="n">
        <v>0.0064053292339226</v>
      </c>
      <c r="Q10513" s="17" t="n">
        <v>0</v>
      </c>
      <c r="R10513" s="17" t="n">
        <v>0</v>
      </c>
      <c r="S10513" s="17" t="n">
        <v>0.4811683320522675</v>
      </c>
      <c r="T10513" s="17" t="n">
        <v>0</v>
      </c>
      <c r="U10513" s="17" t="n">
        <v>0</v>
      </c>
      <c r="V10513" s="18" t="n">
        <v>3999.1</v>
      </c>
    </row>
    <row r="10514">
      <c r="A10514" s="12" t="n">
        <v>10513</v>
      </c>
      <c r="B10514" s="13" t="n">
        <v>6.543825975687779</v>
      </c>
      <c r="C10514" s="13" t="n">
        <v>7.358187260793542</v>
      </c>
      <c r="D10514" s="14">
        <f>B10514-C10514</f>
        <v/>
      </c>
      <c r="E10514" s="14">
        <f>ABS(D10514)</f>
        <v/>
      </c>
      <c r="F10514" s="15" t="n">
        <v>94550</v>
      </c>
      <c r="G10514" s="12" t="inlineStr">
        <is>
          <t>joint</t>
        </is>
      </c>
      <c r="H10514" s="12" t="inlineStr">
        <is>
          <t>Married, spouse present</t>
        </is>
      </c>
      <c r="I10514" s="16" t="n">
        <v>16</v>
      </c>
      <c r="J10514" s="16" t="n">
        <v>56</v>
      </c>
      <c r="K10514" s="16" t="n">
        <v>1</v>
      </c>
      <c r="L10514" s="16" t="n">
        <v>0</v>
      </c>
      <c r="M10514" s="16" t="n">
        <v>3</v>
      </c>
      <c r="N10514" s="17" t="n">
        <v>0.3320994182971972</v>
      </c>
      <c r="O10514" s="17" t="n">
        <v>0</v>
      </c>
      <c r="P10514" s="17" t="n">
        <v>0</v>
      </c>
      <c r="Q10514" s="17" t="n">
        <v>0</v>
      </c>
      <c r="R10514" s="17" t="n">
        <v>0</v>
      </c>
      <c r="S10514" s="17" t="n">
        <v>0</v>
      </c>
      <c r="T10514" s="17" t="n">
        <v>0</v>
      </c>
      <c r="U10514" s="17" t="n">
        <v>0.5621364357482813</v>
      </c>
      <c r="V10514" s="18" t="n">
        <v>540.85</v>
      </c>
    </row>
    <row r="10515">
      <c r="A10515" s="12" t="n">
        <v>10514</v>
      </c>
      <c r="B10515" s="13" t="n">
        <v>11.84642934451069</v>
      </c>
      <c r="C10515" s="13" t="n">
        <v>11.67079596907541</v>
      </c>
      <c r="D10515" s="14">
        <f>B10515-C10515</f>
        <v/>
      </c>
      <c r="E10515" s="14">
        <f>ABS(D10515)</f>
        <v/>
      </c>
      <c r="F10515" s="15" t="n">
        <v>152516</v>
      </c>
      <c r="G10515" s="12" t="inlineStr">
        <is>
          <t>joint</t>
        </is>
      </c>
      <c r="H10515" s="12" t="inlineStr">
        <is>
          <t>Married, spouse present</t>
        </is>
      </c>
      <c r="I10515" s="16" t="n">
        <v>21</v>
      </c>
      <c r="J10515" s="16" t="n">
        <v>58</v>
      </c>
      <c r="K10515" s="16" t="n">
        <v>0</v>
      </c>
      <c r="L10515" s="16" t="n">
        <v>0</v>
      </c>
      <c r="M10515" s="16" t="n">
        <v>2</v>
      </c>
      <c r="N10515" s="17" t="n">
        <v>0.6556689134254766</v>
      </c>
      <c r="O10515" s="17" t="n">
        <v>0</v>
      </c>
      <c r="P10515" s="17" t="n">
        <v>0.0009900600592724</v>
      </c>
      <c r="Q10515" s="17" t="n">
        <v>0</v>
      </c>
      <c r="R10515" s="17" t="n">
        <v>0</v>
      </c>
      <c r="S10515" s="17" t="n">
        <v>0</v>
      </c>
      <c r="T10515" s="17" t="n">
        <v>0</v>
      </c>
      <c r="U10515" s="17" t="n">
        <v>0.3429148417215243</v>
      </c>
      <c r="V10515" s="18" t="n">
        <v>3775.02</v>
      </c>
    </row>
    <row r="10516">
      <c r="A10516" s="12" t="n">
        <v>10515</v>
      </c>
      <c r="B10516" s="13" t="n">
        <v>19.20745571296505</v>
      </c>
      <c r="C10516" s="13" t="n">
        <v>19.12188549388776</v>
      </c>
      <c r="D10516" s="14">
        <f>B10516-C10516</f>
        <v/>
      </c>
      <c r="E10516" s="14">
        <f>ABS(D10516)</f>
        <v/>
      </c>
      <c r="F10516" s="15" t="n">
        <v>200115</v>
      </c>
      <c r="G10516" s="12" t="inlineStr">
        <is>
          <t>single</t>
        </is>
      </c>
      <c r="H10516" s="12" t="inlineStr">
        <is>
          <t>Divorced</t>
        </is>
      </c>
      <c r="I10516" s="16" t="n">
        <v>51</v>
      </c>
      <c r="J10516" s="16" t="n">
        <v>49</v>
      </c>
      <c r="K10516" s="16" t="n">
        <v>1</v>
      </c>
      <c r="L10516" s="16" t="n">
        <v>0</v>
      </c>
      <c r="M10516" s="16" t="n">
        <v>2</v>
      </c>
      <c r="N10516" s="17" t="n">
        <v>0.999425330435</v>
      </c>
      <c r="O10516" s="17" t="n">
        <v>0</v>
      </c>
      <c r="P10516" s="17" t="n">
        <v>0.0005746695650001</v>
      </c>
      <c r="Q10516" s="17" t="n">
        <v>0</v>
      </c>
      <c r="R10516" s="17" t="n">
        <v>0</v>
      </c>
      <c r="S10516" s="17" t="n">
        <v>0</v>
      </c>
      <c r="T10516" s="17" t="n">
        <v>0</v>
      </c>
      <c r="U10516" s="17" t="n">
        <v>0</v>
      </c>
      <c r="V10516" s="18" t="n">
        <v>3076.3</v>
      </c>
    </row>
    <row r="10517">
      <c r="A10517" s="12" t="n">
        <v>10516</v>
      </c>
      <c r="B10517" s="13" t="n">
        <v>2.754510871461976</v>
      </c>
      <c r="C10517" s="13" t="n">
        <v>2.616041766961431</v>
      </c>
      <c r="D10517" s="14">
        <f>B10517-C10517</f>
        <v/>
      </c>
      <c r="E10517" s="14">
        <f>ABS(D10517)</f>
        <v/>
      </c>
      <c r="F10517" s="15" t="n">
        <v>114612</v>
      </c>
      <c r="G10517" s="12" t="inlineStr">
        <is>
          <t>joint</t>
        </is>
      </c>
      <c r="H10517" s="12" t="inlineStr">
        <is>
          <t>Married, spouse present</t>
        </is>
      </c>
      <c r="I10517" s="16" t="n">
        <v>29</v>
      </c>
      <c r="J10517" s="16" t="n">
        <v>31</v>
      </c>
      <c r="K10517" s="16" t="n">
        <v>3</v>
      </c>
      <c r="L10517" s="16" t="n">
        <v>1</v>
      </c>
      <c r="M10517" s="16" t="n">
        <v>5</v>
      </c>
      <c r="N10517" s="17" t="n">
        <v>0.6282064705266465</v>
      </c>
      <c r="O10517" s="17" t="n">
        <v>0</v>
      </c>
      <c r="P10517" s="17" t="n">
        <v>0.0053223048197396</v>
      </c>
      <c r="Q10517" s="17" t="n">
        <v>0</v>
      </c>
      <c r="R10517" s="17" t="n">
        <v>0</v>
      </c>
      <c r="S10517" s="17" t="n">
        <v>0</v>
      </c>
      <c r="T10517" s="17" t="n">
        <v>0</v>
      </c>
      <c r="U10517" s="17" t="n">
        <v>0.3664712246536139</v>
      </c>
      <c r="V10517" s="18" t="n">
        <v>3129.83</v>
      </c>
    </row>
    <row r="10518">
      <c r="A10518" s="12" t="n">
        <v>10517</v>
      </c>
      <c r="B10518" s="13" t="n">
        <v>6.296969696969697</v>
      </c>
      <c r="C10518" s="13" t="n">
        <v>6.29715567313252</v>
      </c>
      <c r="D10518" s="14">
        <f>B10518-C10518</f>
        <v/>
      </c>
      <c r="E10518" s="14">
        <f>ABS(D10518)</f>
        <v/>
      </c>
      <c r="F10518" s="15" t="n">
        <v>33000</v>
      </c>
      <c r="G10518" s="12" t="inlineStr">
        <is>
          <t>single</t>
        </is>
      </c>
      <c r="H10518" s="12" t="inlineStr">
        <is>
          <t>Never married/single</t>
        </is>
      </c>
      <c r="I10518" s="16" t="n">
        <v>51</v>
      </c>
      <c r="J10518" s="16" t="n">
        <v>38</v>
      </c>
      <c r="K10518" s="16" t="n">
        <v>0</v>
      </c>
      <c r="L10518" s="16" t="n">
        <v>0</v>
      </c>
      <c r="M10518" s="16" t="n">
        <v>3</v>
      </c>
      <c r="N10518" s="17" t="n">
        <v>1</v>
      </c>
      <c r="O10518" s="17" t="n">
        <v>0</v>
      </c>
      <c r="P10518" s="17" t="n">
        <v>0</v>
      </c>
      <c r="Q10518" s="17" t="n">
        <v>0</v>
      </c>
      <c r="R10518" s="17" t="n">
        <v>0</v>
      </c>
      <c r="S10518" s="17" t="n">
        <v>0</v>
      </c>
      <c r="T10518" s="17" t="n">
        <v>0</v>
      </c>
      <c r="U10518" s="17" t="n">
        <v>0</v>
      </c>
      <c r="V10518" s="18" t="n">
        <v>3115.46</v>
      </c>
    </row>
    <row r="10519">
      <c r="A10519" s="12" t="n">
        <v>10518</v>
      </c>
      <c r="B10519" s="13" t="n">
        <v>8.44088919146361</v>
      </c>
      <c r="C10519" s="13" t="n">
        <v>5.534888935159757</v>
      </c>
      <c r="D10519" s="14">
        <f>B10519-C10519</f>
        <v/>
      </c>
      <c r="E10519" s="14">
        <f>ABS(D10519)</f>
        <v/>
      </c>
      <c r="F10519" s="15" t="n">
        <v>122109</v>
      </c>
      <c r="G10519" s="12" t="inlineStr">
        <is>
          <t>joint</t>
        </is>
      </c>
      <c r="H10519" s="12" t="inlineStr">
        <is>
          <t>Married, spouse present</t>
        </is>
      </c>
      <c r="I10519" s="16" t="n">
        <v>6</v>
      </c>
      <c r="J10519" s="16" t="n">
        <v>29</v>
      </c>
      <c r="K10519" s="16" t="n">
        <v>2</v>
      </c>
      <c r="L10519" s="16" t="n">
        <v>0</v>
      </c>
      <c r="M10519" s="16" t="n">
        <v>4</v>
      </c>
      <c r="N10519" s="17" t="n">
        <v>0.3275761819358114</v>
      </c>
      <c r="O10519" s="17" t="n">
        <v>0</v>
      </c>
      <c r="P10519" s="17" t="n">
        <v>8.189404548395286e-06</v>
      </c>
      <c r="Q10519" s="17" t="n">
        <v>0</v>
      </c>
      <c r="R10519" s="17" t="n">
        <v>0</v>
      </c>
      <c r="S10519" s="17" t="n">
        <v>0</v>
      </c>
      <c r="T10519" s="17" t="n">
        <v>0</v>
      </c>
      <c r="U10519" s="17" t="n">
        <v>0.6724156286596401</v>
      </c>
      <c r="V10519" s="18" t="n">
        <v>2503.76</v>
      </c>
    </row>
    <row r="10520">
      <c r="A10520" s="12" t="n">
        <v>10519</v>
      </c>
      <c r="B10520" s="13" t="n">
        <v>11.7359217605216</v>
      </c>
      <c r="C10520" s="13" t="n">
        <v>9.59710356762762</v>
      </c>
      <c r="D10520" s="14">
        <f>B10520-C10520</f>
        <v/>
      </c>
      <c r="E10520" s="14">
        <f>ABS(D10520)</f>
        <v/>
      </c>
      <c r="F10520" s="15" t="n">
        <v>308402</v>
      </c>
      <c r="G10520" s="12" t="inlineStr">
        <is>
          <t>joint</t>
        </is>
      </c>
      <c r="H10520" s="12" t="inlineStr">
        <is>
          <t>Married, spouse present</t>
        </is>
      </c>
      <c r="I10520" s="16" t="n">
        <v>26</v>
      </c>
      <c r="J10520" s="16" t="n">
        <v>31</v>
      </c>
      <c r="K10520" s="16" t="n">
        <v>3</v>
      </c>
      <c r="L10520" s="16" t="n">
        <v>1</v>
      </c>
      <c r="M10520" s="16" t="n">
        <v>6</v>
      </c>
      <c r="N10520" s="17" t="n">
        <v>0</v>
      </c>
      <c r="O10520" s="17" t="n">
        <v>0</v>
      </c>
      <c r="P10520" s="17" t="n">
        <v>0</v>
      </c>
      <c r="Q10520" s="17" t="n">
        <v>0</v>
      </c>
      <c r="R10520" s="17" t="n">
        <v>0</v>
      </c>
      <c r="S10520" s="17" t="n">
        <v>0</v>
      </c>
      <c r="T10520" s="17" t="n">
        <v>0</v>
      </c>
      <c r="U10520" s="17" t="n">
        <v>1</v>
      </c>
      <c r="V10520" s="18" t="n">
        <v>2510.53</v>
      </c>
    </row>
    <row r="10521">
      <c r="A10521" s="12" t="n">
        <v>10520</v>
      </c>
      <c r="B10521" s="13" t="n">
        <v>5.280257051053195</v>
      </c>
      <c r="C10521" s="13" t="n">
        <v>5.249518202467145</v>
      </c>
      <c r="D10521" s="14">
        <f>B10521-C10521</f>
        <v/>
      </c>
      <c r="E10521" s="14">
        <f>ABS(D10521)</f>
        <v/>
      </c>
      <c r="F10521" s="15" t="n">
        <v>28010</v>
      </c>
      <c r="G10521" s="12" t="inlineStr">
        <is>
          <t>single</t>
        </is>
      </c>
      <c r="H10521" s="12" t="inlineStr">
        <is>
          <t>Never married/single</t>
        </is>
      </c>
      <c r="I10521" s="16" t="n">
        <v>41</v>
      </c>
      <c r="J10521" s="16" t="n">
        <v>26</v>
      </c>
      <c r="K10521" s="16" t="n">
        <v>0</v>
      </c>
      <c r="L10521" s="16" t="n">
        <v>0</v>
      </c>
      <c r="M10521" s="16" t="n">
        <v>5</v>
      </c>
      <c r="N10521" s="17" t="n">
        <v>0.99964298464834</v>
      </c>
      <c r="O10521" s="17" t="n">
        <v>0</v>
      </c>
      <c r="P10521" s="17" t="n">
        <v>0.0003570153516601</v>
      </c>
      <c r="Q10521" s="17" t="n">
        <v>0</v>
      </c>
      <c r="R10521" s="17" t="n">
        <v>0</v>
      </c>
      <c r="S10521" s="17" t="n">
        <v>0</v>
      </c>
      <c r="T10521" s="17" t="n">
        <v>0</v>
      </c>
      <c r="U10521" s="17" t="n">
        <v>0</v>
      </c>
      <c r="V10521" s="18" t="n">
        <v>2932.03</v>
      </c>
    </row>
    <row r="10522">
      <c r="A10522" s="12" t="n">
        <v>10521</v>
      </c>
      <c r="B10522" s="13" t="n">
        <v>8.38076923076923</v>
      </c>
      <c r="C10522" s="13" t="n">
        <v>8.269723120203478</v>
      </c>
      <c r="D10522" s="14">
        <f>B10522-C10522</f>
        <v/>
      </c>
      <c r="E10522" s="14">
        <f>ABS(D10522)</f>
        <v/>
      </c>
      <c r="F10522" s="15" t="n">
        <v>52000</v>
      </c>
      <c r="G10522" s="12" t="inlineStr">
        <is>
          <t>single</t>
        </is>
      </c>
      <c r="H10522" s="12" t="inlineStr">
        <is>
          <t>Never married/single</t>
        </is>
      </c>
      <c r="I10522" s="16" t="n">
        <v>21</v>
      </c>
      <c r="J10522" s="16" t="n">
        <v>32</v>
      </c>
      <c r="K10522" s="16" t="n">
        <v>1</v>
      </c>
      <c r="L10522" s="16" t="n">
        <v>0</v>
      </c>
      <c r="M10522" s="16" t="n">
        <v>3</v>
      </c>
      <c r="N10522" s="17" t="n">
        <v>1</v>
      </c>
      <c r="O10522" s="17" t="n">
        <v>0</v>
      </c>
      <c r="P10522" s="17" t="n">
        <v>0</v>
      </c>
      <c r="Q10522" s="17" t="n">
        <v>0</v>
      </c>
      <c r="R10522" s="17" t="n">
        <v>0</v>
      </c>
      <c r="S10522" s="17" t="n">
        <v>0</v>
      </c>
      <c r="T10522" s="17" t="n">
        <v>0</v>
      </c>
      <c r="U10522" s="17" t="n">
        <v>0</v>
      </c>
      <c r="V10522" s="18" t="n">
        <v>2506.49</v>
      </c>
    </row>
    <row r="10523">
      <c r="A10523" s="12" t="n">
        <v>10522</v>
      </c>
      <c r="B10523" s="13" t="n">
        <v>6.622857142857143</v>
      </c>
      <c r="C10523" s="13" t="n">
        <v>6.613111218783312</v>
      </c>
      <c r="D10523" s="14">
        <f>B10523-C10523</f>
        <v/>
      </c>
      <c r="E10523" s="14">
        <f>ABS(D10523)</f>
        <v/>
      </c>
      <c r="F10523" s="15" t="n">
        <v>35000</v>
      </c>
      <c r="G10523" s="12" t="inlineStr">
        <is>
          <t>single</t>
        </is>
      </c>
      <c r="H10523" s="12" t="inlineStr">
        <is>
          <t>Divorced</t>
        </is>
      </c>
      <c r="I10523" s="16" t="n">
        <v>47</v>
      </c>
      <c r="J10523" s="16" t="n">
        <v>41</v>
      </c>
      <c r="K10523" s="16" t="n">
        <v>1</v>
      </c>
      <c r="L10523" s="16" t="n">
        <v>0</v>
      </c>
      <c r="M10523" s="16" t="n">
        <v>3</v>
      </c>
      <c r="N10523" s="17" t="n">
        <v>1</v>
      </c>
      <c r="O10523" s="17" t="n">
        <v>0</v>
      </c>
      <c r="P10523" s="17" t="n">
        <v>0</v>
      </c>
      <c r="Q10523" s="17" t="n">
        <v>0</v>
      </c>
      <c r="R10523" s="17" t="n">
        <v>0</v>
      </c>
      <c r="S10523" s="17" t="n">
        <v>0</v>
      </c>
      <c r="T10523" s="17" t="n">
        <v>0</v>
      </c>
      <c r="U10523" s="17" t="n">
        <v>0</v>
      </c>
      <c r="V10523" s="18" t="n">
        <v>2029.75</v>
      </c>
    </row>
    <row r="10524">
      <c r="A10524" s="12" t="n">
        <v>10523</v>
      </c>
      <c r="B10524" s="13" t="n">
        <v>-28.7386332943189</v>
      </c>
      <c r="C10524" s="13" t="n">
        <v>-21.59140678622831</v>
      </c>
      <c r="D10524" s="14">
        <f>B10524-C10524</f>
        <v/>
      </c>
      <c r="E10524" s="14">
        <f>ABS(D10524)</f>
        <v/>
      </c>
      <c r="F10524" s="15" t="n">
        <v>34521</v>
      </c>
      <c r="G10524" s="12" t="inlineStr">
        <is>
          <t>head_of_household</t>
        </is>
      </c>
      <c r="H10524" s="12" t="inlineStr">
        <is>
          <t>Divorced</t>
        </is>
      </c>
      <c r="I10524" s="16" t="n">
        <v>53</v>
      </c>
      <c r="J10524" s="16" t="n">
        <v>43</v>
      </c>
      <c r="K10524" s="16" t="n">
        <v>3</v>
      </c>
      <c r="L10524" s="16" t="n">
        <v>0</v>
      </c>
      <c r="M10524" s="16" t="n">
        <v>4</v>
      </c>
      <c r="N10524" s="17" t="n">
        <v>0.9652095825729268</v>
      </c>
      <c r="O10524" s="17" t="n">
        <v>0</v>
      </c>
      <c r="P10524" s="17" t="n">
        <v>2.896787462703862e-05</v>
      </c>
      <c r="Q10524" s="17" t="n">
        <v>0</v>
      </c>
      <c r="R10524" s="17" t="n">
        <v>0</v>
      </c>
      <c r="S10524" s="17" t="n">
        <v>0</v>
      </c>
      <c r="T10524" s="17" t="n">
        <v>0</v>
      </c>
      <c r="U10524" s="17" t="n">
        <v>0</v>
      </c>
      <c r="V10524" s="18" t="n">
        <v>2018.17</v>
      </c>
    </row>
    <row r="10525">
      <c r="A10525" s="12" t="n">
        <v>10524</v>
      </c>
      <c r="B10525" s="13" t="n">
        <v>7.145379635079459</v>
      </c>
      <c r="C10525" s="13" t="n">
        <v>2.675290498867436</v>
      </c>
      <c r="D10525" s="14">
        <f>B10525-C10525</f>
        <v/>
      </c>
      <c r="E10525" s="14">
        <f>ABS(D10525)</f>
        <v/>
      </c>
      <c r="F10525" s="15" t="n">
        <v>104762</v>
      </c>
      <c r="G10525" s="12" t="inlineStr">
        <is>
          <t>joint</t>
        </is>
      </c>
      <c r="H10525" s="12" t="inlineStr">
        <is>
          <t>Married, spouse present</t>
        </is>
      </c>
      <c r="I10525" s="16" t="n">
        <v>46</v>
      </c>
      <c r="J10525" s="16" t="n">
        <v>73</v>
      </c>
      <c r="K10525" s="16" t="n">
        <v>1</v>
      </c>
      <c r="L10525" s="16" t="n">
        <v>0</v>
      </c>
      <c r="M10525" s="16" t="n">
        <v>6</v>
      </c>
      <c r="N10525" s="17" t="n">
        <v>0</v>
      </c>
      <c r="O10525" s="17" t="n">
        <v>0</v>
      </c>
      <c r="P10525" s="17" t="n">
        <v>1.909089173555297e-05</v>
      </c>
      <c r="Q10525" s="17" t="n">
        <v>0</v>
      </c>
      <c r="R10525" s="17" t="n">
        <v>0</v>
      </c>
      <c r="S10525" s="17" t="n">
        <v>0.3625264886122831</v>
      </c>
      <c r="T10525" s="17" t="n">
        <v>0</v>
      </c>
      <c r="U10525" s="17" t="n">
        <v>0.1563639487600465</v>
      </c>
      <c r="V10525" s="18" t="n">
        <v>364.56</v>
      </c>
    </row>
    <row r="10526">
      <c r="A10526" s="12" t="n">
        <v>10525</v>
      </c>
      <c r="B10526" s="13" t="n">
        <v>6.618644952500261</v>
      </c>
      <c r="C10526" s="13" t="n">
        <v>6.66632677817913</v>
      </c>
      <c r="D10526" s="14">
        <f>B10526-C10526</f>
        <v/>
      </c>
      <c r="E10526" s="14">
        <f>ABS(D10526)</f>
        <v/>
      </c>
      <c r="F10526" s="15" t="n">
        <v>99904</v>
      </c>
      <c r="G10526" s="12" t="inlineStr">
        <is>
          <t>joint</t>
        </is>
      </c>
      <c r="H10526" s="12" t="inlineStr">
        <is>
          <t>Married, spouse present</t>
        </is>
      </c>
      <c r="I10526" s="16" t="n">
        <v>36</v>
      </c>
      <c r="J10526" s="16" t="n">
        <v>73</v>
      </c>
      <c r="K10526" s="16" t="n">
        <v>0</v>
      </c>
      <c r="L10526" s="16" t="n">
        <v>0</v>
      </c>
      <c r="M10526" s="16" t="n">
        <v>2</v>
      </c>
      <c r="N10526" s="17" t="n">
        <v>0</v>
      </c>
      <c r="O10526" s="17" t="n">
        <v>0</v>
      </c>
      <c r="P10526" s="17" t="n">
        <v>0.0112107623318385</v>
      </c>
      <c r="Q10526" s="17" t="n">
        <v>0</v>
      </c>
      <c r="R10526" s="17" t="n">
        <v>0.140134529147982</v>
      </c>
      <c r="S10526" s="17" t="n">
        <v>0.2642536835361947</v>
      </c>
      <c r="T10526" s="17" t="n">
        <v>0</v>
      </c>
      <c r="U10526" s="17" t="n">
        <v>0.1961883408071749</v>
      </c>
      <c r="V10526" s="18" t="n">
        <v>3793.86</v>
      </c>
    </row>
    <row r="10527">
      <c r="A10527" s="12" t="n">
        <v>10526</v>
      </c>
      <c r="B10527" s="13" t="n">
        <v>7.800248467444655</v>
      </c>
      <c r="C10527" s="13" t="n">
        <v>7.506894386679376</v>
      </c>
      <c r="D10527" s="14">
        <f>B10527-C10527</f>
        <v/>
      </c>
      <c r="E10527" s="14">
        <f>ABS(D10527)</f>
        <v/>
      </c>
      <c r="F10527" s="15" t="n">
        <v>105865</v>
      </c>
      <c r="G10527" s="12" t="inlineStr">
        <is>
          <t>joint</t>
        </is>
      </c>
      <c r="H10527" s="12" t="inlineStr">
        <is>
          <t>Married, spouse present</t>
        </is>
      </c>
      <c r="I10527" s="16" t="n">
        <v>39</v>
      </c>
      <c r="J10527" s="16" t="n">
        <v>66</v>
      </c>
      <c r="K10527" s="16" t="n">
        <v>0</v>
      </c>
      <c r="L10527" s="16" t="n">
        <v>0</v>
      </c>
      <c r="M10527" s="16" t="n">
        <v>3</v>
      </c>
      <c r="N10527" s="17" t="n">
        <v>0.5264723940868087</v>
      </c>
      <c r="O10527" s="17" t="n">
        <v>0</v>
      </c>
      <c r="P10527" s="17" t="n">
        <v>0.0001133519104519</v>
      </c>
      <c r="Q10527" s="17" t="n">
        <v>0</v>
      </c>
      <c r="R10527" s="17" t="n">
        <v>0</v>
      </c>
      <c r="S10527" s="17" t="n">
        <v>0.0020970103433618</v>
      </c>
      <c r="T10527" s="17" t="n">
        <v>0</v>
      </c>
      <c r="U10527" s="17" t="n">
        <v>0.4713172436593775</v>
      </c>
      <c r="V10527" s="18" t="n">
        <v>3836.74</v>
      </c>
    </row>
    <row r="10528">
      <c r="A10528" s="12" t="n">
        <v>10527</v>
      </c>
      <c r="B10528" s="13" t="n">
        <v>4.974958263772955</v>
      </c>
      <c r="C10528" s="13" t="n">
        <v>5.09011700603148</v>
      </c>
      <c r="D10528" s="14">
        <f>B10528-C10528</f>
        <v/>
      </c>
      <c r="E10528" s="14">
        <f>ABS(D10528)</f>
        <v/>
      </c>
      <c r="F10528" s="15" t="n">
        <v>49389</v>
      </c>
      <c r="G10528" s="12" t="inlineStr">
        <is>
          <t>single</t>
        </is>
      </c>
      <c r="H10528" s="12" t="inlineStr">
        <is>
          <t>Widowed</t>
        </is>
      </c>
      <c r="I10528" s="16" t="n">
        <v>21</v>
      </c>
      <c r="J10528" s="16" t="n">
        <v>74</v>
      </c>
      <c r="K10528" s="16" t="n">
        <v>0</v>
      </c>
      <c r="L10528" s="16" t="n">
        <v>0</v>
      </c>
      <c r="M10528" s="16" t="n">
        <v>2</v>
      </c>
      <c r="N10528" s="17" t="n">
        <v>0</v>
      </c>
      <c r="O10528" s="17" t="n">
        <v>0</v>
      </c>
      <c r="P10528" s="17" t="n">
        <v>0.0026321650569964</v>
      </c>
      <c r="Q10528" s="17" t="n">
        <v>0</v>
      </c>
      <c r="R10528" s="17" t="n">
        <v>0.1312033043795177</v>
      </c>
      <c r="S10528" s="17" t="n">
        <v>0.5260078155054769</v>
      </c>
      <c r="T10528" s="17" t="n">
        <v>0</v>
      </c>
      <c r="U10528" s="17" t="n">
        <v>0</v>
      </c>
      <c r="V10528" s="18" t="n">
        <v>3109.15</v>
      </c>
    </row>
    <row r="10529">
      <c r="A10529" s="12" t="n">
        <v>10528</v>
      </c>
      <c r="B10529" s="13" t="n">
        <v>14.32304002842255</v>
      </c>
      <c r="C10529" s="13" t="n">
        <v>14.27279489211015</v>
      </c>
      <c r="D10529" s="14">
        <f>B10529-C10529</f>
        <v/>
      </c>
      <c r="E10529" s="14">
        <f>ABS(D10529)</f>
        <v/>
      </c>
      <c r="F10529" s="15" t="n">
        <v>116001</v>
      </c>
      <c r="G10529" s="12" t="inlineStr">
        <is>
          <t>single</t>
        </is>
      </c>
      <c r="H10529" s="12" t="inlineStr">
        <is>
          <t>Never married/single</t>
        </is>
      </c>
      <c r="I10529" s="16" t="n">
        <v>36</v>
      </c>
      <c r="J10529" s="16" t="n">
        <v>60</v>
      </c>
      <c r="K10529" s="16" t="n">
        <v>0</v>
      </c>
      <c r="L10529" s="16" t="n">
        <v>0</v>
      </c>
      <c r="M10529" s="16" t="n">
        <v>5</v>
      </c>
      <c r="N10529" s="17" t="n">
        <v>0.7241316885199266</v>
      </c>
      <c r="O10529" s="17" t="n">
        <v>0</v>
      </c>
      <c r="P10529" s="17" t="n">
        <v>0.2155240041034129</v>
      </c>
      <c r="Q10529" s="17" t="n">
        <v>0.0431030766976146</v>
      </c>
      <c r="R10529" s="17" t="n">
        <v>0</v>
      </c>
      <c r="S10529" s="17" t="n">
        <v>0</v>
      </c>
      <c r="T10529" s="17" t="n">
        <v>0.0172412306790458</v>
      </c>
      <c r="U10529" s="17" t="n">
        <v>0</v>
      </c>
      <c r="V10529" s="18" t="n">
        <v>2810.01</v>
      </c>
    </row>
    <row r="10530">
      <c r="A10530" s="12" t="n">
        <v>10529</v>
      </c>
      <c r="B10530" s="13" t="n">
        <v>7.664390243902439</v>
      </c>
      <c r="C10530" s="13" t="n">
        <v>6.838205944673184</v>
      </c>
      <c r="D10530" s="14">
        <f>B10530-C10530</f>
        <v/>
      </c>
      <c r="E10530" s="14">
        <f>ABS(D10530)</f>
        <v/>
      </c>
      <c r="F10530" s="15" t="n">
        <v>103400</v>
      </c>
      <c r="G10530" s="12" t="inlineStr">
        <is>
          <t>joint</t>
        </is>
      </c>
      <c r="H10530" s="12" t="inlineStr">
        <is>
          <t>Married, spouse present</t>
        </is>
      </c>
      <c r="I10530" s="16" t="n">
        <v>42</v>
      </c>
      <c r="J10530" s="16" t="n">
        <v>67</v>
      </c>
      <c r="K10530" s="16" t="n">
        <v>1</v>
      </c>
      <c r="L10530" s="16" t="n">
        <v>0</v>
      </c>
      <c r="M10530" s="16" t="n">
        <v>3</v>
      </c>
      <c r="N10530" s="17" t="n">
        <v>0.9671179883945842</v>
      </c>
      <c r="O10530" s="17" t="n">
        <v>0</v>
      </c>
      <c r="P10530" s="17" t="n">
        <v>0.0241779497098646</v>
      </c>
      <c r="Q10530" s="17" t="n">
        <v>0</v>
      </c>
      <c r="R10530" s="17" t="n">
        <v>0</v>
      </c>
      <c r="S10530" s="17" t="n">
        <v>0</v>
      </c>
      <c r="T10530" s="17" t="n">
        <v>0</v>
      </c>
      <c r="U10530" s="17" t="n">
        <v>0.0087040618955512</v>
      </c>
      <c r="V10530" s="18" t="n">
        <v>3292.09</v>
      </c>
    </row>
    <row r="10531">
      <c r="A10531" s="12" t="n">
        <v>10530</v>
      </c>
      <c r="B10531" s="13" t="n">
        <v>15.66753041910771</v>
      </c>
      <c r="C10531" s="13" t="n">
        <v>14.78400905497185</v>
      </c>
      <c r="D10531" s="14">
        <f>B10531-C10531</f>
        <v/>
      </c>
      <c r="E10531" s="14">
        <f>ABS(D10531)</f>
        <v/>
      </c>
      <c r="F10531" s="15" t="n">
        <v>355040</v>
      </c>
      <c r="G10531" s="12" t="inlineStr">
        <is>
          <t>joint</t>
        </is>
      </c>
      <c r="H10531" s="12" t="inlineStr">
        <is>
          <t>Married, spouse present</t>
        </is>
      </c>
      <c r="I10531" s="16" t="n">
        <v>39</v>
      </c>
      <c r="J10531" s="16" t="n">
        <v>43</v>
      </c>
      <c r="K10531" s="16" t="n">
        <v>2</v>
      </c>
      <c r="L10531" s="16" t="n">
        <v>0</v>
      </c>
      <c r="M10531" s="16" t="n">
        <v>4</v>
      </c>
      <c r="N10531" s="17" t="n">
        <v>0.337990085624155</v>
      </c>
      <c r="O10531" s="17" t="n">
        <v>0</v>
      </c>
      <c r="P10531" s="17" t="n">
        <v>0.1479269941415051</v>
      </c>
      <c r="Q10531" s="17" t="n">
        <v>0</v>
      </c>
      <c r="R10531" s="17" t="n">
        <v>0</v>
      </c>
      <c r="S10531" s="17" t="n">
        <v>0</v>
      </c>
      <c r="T10531" s="17" t="n">
        <v>0</v>
      </c>
      <c r="U10531" s="17" t="n">
        <v>0.5140829202343398</v>
      </c>
      <c r="V10531" s="18" t="n">
        <v>3996.28</v>
      </c>
    </row>
    <row r="10532">
      <c r="A10532" s="12" t="n">
        <v>10531</v>
      </c>
      <c r="B10532" s="13" t="n">
        <v>0</v>
      </c>
      <c r="C10532" s="13" t="n">
        <v>0.973017991682896</v>
      </c>
      <c r="D10532" s="14">
        <f>B10532-C10532</f>
        <v/>
      </c>
      <c r="E10532" s="14">
        <f>ABS(D10532)</f>
        <v/>
      </c>
      <c r="F10532" s="15" t="n">
        <v>44158</v>
      </c>
      <c r="G10532" s="12" t="inlineStr">
        <is>
          <t>single</t>
        </is>
      </c>
      <c r="H10532" s="12" t="inlineStr">
        <is>
          <t>Widowed</t>
        </is>
      </c>
      <c r="I10532" s="16" t="n">
        <v>45</v>
      </c>
      <c r="J10532" s="16" t="n">
        <v>76</v>
      </c>
      <c r="K10532" s="16" t="n">
        <v>0</v>
      </c>
      <c r="L10532" s="16" t="n">
        <v>0</v>
      </c>
      <c r="M10532" s="16" t="n">
        <v>1</v>
      </c>
      <c r="N10532" s="17" t="n">
        <v>0</v>
      </c>
      <c r="O10532" s="17" t="n">
        <v>0</v>
      </c>
      <c r="P10532" s="17" t="n">
        <v>0.0070202454821323</v>
      </c>
      <c r="Q10532" s="17" t="n">
        <v>0.1358757190090131</v>
      </c>
      <c r="R10532" s="17" t="n">
        <v>0</v>
      </c>
      <c r="S10532" s="17" t="n">
        <v>0.7212283164998414</v>
      </c>
      <c r="T10532" s="17" t="n">
        <v>0</v>
      </c>
      <c r="U10532" s="17" t="n">
        <v>0</v>
      </c>
      <c r="V10532" s="18" t="n">
        <v>3314.44</v>
      </c>
    </row>
    <row r="10533">
      <c r="A10533" s="12" t="n">
        <v>10532</v>
      </c>
      <c r="B10533" s="13" t="n">
        <v>8.346296296296297</v>
      </c>
      <c r="C10533" s="13" t="n">
        <v>8.433178698163031</v>
      </c>
      <c r="D10533" s="14">
        <f>B10533-C10533</f>
        <v/>
      </c>
      <c r="E10533" s="14">
        <f>ABS(D10533)</f>
        <v/>
      </c>
      <c r="F10533" s="15" t="n">
        <v>55000</v>
      </c>
      <c r="G10533" s="12" t="inlineStr">
        <is>
          <t>single</t>
        </is>
      </c>
      <c r="H10533" s="12" t="inlineStr">
        <is>
          <t>Divorced</t>
        </is>
      </c>
      <c r="I10533" s="16" t="n">
        <v>26</v>
      </c>
      <c r="J10533" s="16" t="n">
        <v>61</v>
      </c>
      <c r="K10533" s="16" t="n">
        <v>2</v>
      </c>
      <c r="L10533" s="16" t="n">
        <v>0</v>
      </c>
      <c r="M10533" s="16" t="n">
        <v>4</v>
      </c>
      <c r="N10533" s="17" t="n">
        <v>1</v>
      </c>
      <c r="O10533" s="17" t="n">
        <v>0</v>
      </c>
      <c r="P10533" s="17" t="n">
        <v>0</v>
      </c>
      <c r="Q10533" s="17" t="n">
        <v>0</v>
      </c>
      <c r="R10533" s="17" t="n">
        <v>0</v>
      </c>
      <c r="S10533" s="17" t="n">
        <v>0</v>
      </c>
      <c r="T10533" s="17" t="n">
        <v>0</v>
      </c>
      <c r="U10533" s="17" t="n">
        <v>0</v>
      </c>
      <c r="V10533" s="18" t="n">
        <v>4240.57</v>
      </c>
    </row>
    <row r="10534">
      <c r="A10534" s="12" t="n">
        <v>10533</v>
      </c>
      <c r="B10534" s="13" t="n">
        <v>-32.77349992735726</v>
      </c>
      <c r="C10534" s="13" t="n">
        <v>-28.18707392967288</v>
      </c>
      <c r="D10534" s="14">
        <f>B10534-C10534</f>
        <v/>
      </c>
      <c r="E10534" s="14">
        <f>ABS(D10534)</f>
        <v/>
      </c>
      <c r="F10534" s="15" t="n">
        <v>37029</v>
      </c>
      <c r="G10534" s="12" t="inlineStr">
        <is>
          <t>joint</t>
        </is>
      </c>
      <c r="H10534" s="12" t="inlineStr">
        <is>
          <t>Married, spouse present</t>
        </is>
      </c>
      <c r="I10534" s="16" t="n">
        <v>36</v>
      </c>
      <c r="J10534" s="16" t="n">
        <v>48</v>
      </c>
      <c r="K10534" s="16" t="n">
        <v>4</v>
      </c>
      <c r="L10534" s="16" t="n">
        <v>1</v>
      </c>
      <c r="M10534" s="16" t="n">
        <v>6</v>
      </c>
      <c r="N10534" s="17" t="n">
        <v>0</v>
      </c>
      <c r="O10534" s="17" t="n">
        <v>0.9992168300521214</v>
      </c>
      <c r="P10534" s="17" t="n">
        <v>8.101758081503687e-05</v>
      </c>
      <c r="Q10534" s="17" t="n">
        <v>0</v>
      </c>
      <c r="R10534" s="17" t="n">
        <v>0</v>
      </c>
      <c r="S10534" s="17" t="n">
        <v>0</v>
      </c>
      <c r="T10534" s="17" t="n">
        <v>0</v>
      </c>
      <c r="U10534" s="17" t="n">
        <v>0.0007021523670636001</v>
      </c>
      <c r="V10534" s="18" t="n">
        <v>2541.12</v>
      </c>
    </row>
    <row r="10535">
      <c r="A10535" s="12" t="n">
        <v>10534</v>
      </c>
      <c r="B10535" s="13" t="n">
        <v>0</v>
      </c>
      <c r="C10535" s="13" t="n">
        <v>0.005937108372353126</v>
      </c>
      <c r="D10535" s="14">
        <f>B10535-C10535</f>
        <v/>
      </c>
      <c r="E10535" s="14">
        <f>ABS(D10535)</f>
        <v/>
      </c>
      <c r="F10535" s="15" t="n">
        <v>9087</v>
      </c>
      <c r="G10535" s="12" t="inlineStr">
        <is>
          <t>single</t>
        </is>
      </c>
      <c r="H10535" s="12" t="inlineStr">
        <is>
          <t>Never married/single</t>
        </is>
      </c>
      <c r="I10535" s="16" t="n">
        <v>21</v>
      </c>
      <c r="J10535" s="16" t="n">
        <v>20</v>
      </c>
      <c r="K10535" s="16" t="n">
        <v>0</v>
      </c>
      <c r="L10535" s="16" t="n">
        <v>0</v>
      </c>
      <c r="M10535" s="16" t="n">
        <v>3</v>
      </c>
      <c r="N10535" s="17" t="n">
        <v>0.98679432155827</v>
      </c>
      <c r="O10535" s="17" t="n">
        <v>0</v>
      </c>
      <c r="P10535" s="17" t="n">
        <v>0.0132056784417299</v>
      </c>
      <c r="Q10535" s="17" t="n">
        <v>0</v>
      </c>
      <c r="R10535" s="17" t="n">
        <v>0</v>
      </c>
      <c r="S10535" s="17" t="n">
        <v>0</v>
      </c>
      <c r="T10535" s="17" t="n">
        <v>0</v>
      </c>
      <c r="U10535" s="17" t="n">
        <v>0</v>
      </c>
      <c r="V10535" s="18" t="n">
        <v>3074.1</v>
      </c>
    </row>
    <row r="10536">
      <c r="A10536" s="12" t="n">
        <v>10535</v>
      </c>
      <c r="B10536" s="13" t="n">
        <v>7.360118314025142</v>
      </c>
      <c r="C10536" s="13" t="n">
        <v>5.348622209435448</v>
      </c>
      <c r="D10536" s="14">
        <f>B10536-C10536</f>
        <v/>
      </c>
      <c r="E10536" s="14">
        <f>ABS(D10536)</f>
        <v/>
      </c>
      <c r="F10536" s="15" t="n">
        <v>81140</v>
      </c>
      <c r="G10536" s="12" t="inlineStr">
        <is>
          <t>joint</t>
        </is>
      </c>
      <c r="H10536" s="12" t="inlineStr">
        <is>
          <t>Married, spouse present</t>
        </is>
      </c>
      <c r="I10536" s="16" t="n">
        <v>53</v>
      </c>
      <c r="J10536" s="16" t="n">
        <v>44</v>
      </c>
      <c r="K10536" s="16" t="n">
        <v>1</v>
      </c>
      <c r="L10536" s="16" t="n">
        <v>0</v>
      </c>
      <c r="M10536" s="16" t="n">
        <v>3</v>
      </c>
      <c r="N10536" s="17" t="n">
        <v>0.961301454276559</v>
      </c>
      <c r="O10536" s="17" t="n">
        <v>0</v>
      </c>
      <c r="P10536" s="17" t="n">
        <v>0.0030934187823514</v>
      </c>
      <c r="Q10536" s="17" t="n">
        <v>0.0001109193985703</v>
      </c>
      <c r="R10536" s="17" t="n">
        <v>0</v>
      </c>
      <c r="S10536" s="17" t="n">
        <v>0</v>
      </c>
      <c r="T10536" s="17" t="n">
        <v>0</v>
      </c>
      <c r="U10536" s="17" t="n">
        <v>0.0354942075425191</v>
      </c>
      <c r="V10536" s="18" t="n">
        <v>2596.16</v>
      </c>
    </row>
    <row r="10537">
      <c r="A10537" s="12" t="n">
        <v>10536</v>
      </c>
      <c r="B10537" s="13" t="n">
        <v>9.375891121192485</v>
      </c>
      <c r="C10537" s="13" t="n">
        <v>8.99563023375603</v>
      </c>
      <c r="D10537" s="14">
        <f>B10537-C10537</f>
        <v/>
      </c>
      <c r="E10537" s="14">
        <f>ABS(D10537)</f>
        <v/>
      </c>
      <c r="F10537" s="15" t="n">
        <v>154300</v>
      </c>
      <c r="G10537" s="12" t="inlineStr">
        <is>
          <t>joint</t>
        </is>
      </c>
      <c r="H10537" s="12" t="inlineStr">
        <is>
          <t>Married, spouse present</t>
        </is>
      </c>
      <c r="I10537" s="16" t="n">
        <v>5</v>
      </c>
      <c r="J10537" s="16" t="n">
        <v>42</v>
      </c>
      <c r="K10537" s="16" t="n">
        <v>2</v>
      </c>
      <c r="L10537" s="16" t="n">
        <v>0</v>
      </c>
      <c r="M10537" s="16" t="n">
        <v>4</v>
      </c>
      <c r="N10537" s="17" t="n">
        <v>0.1944264419961114</v>
      </c>
      <c r="O10537" s="17" t="n">
        <v>0</v>
      </c>
      <c r="P10537" s="17" t="n">
        <v>0.0019442644199611</v>
      </c>
      <c r="Q10537" s="17" t="n">
        <v>0</v>
      </c>
      <c r="R10537" s="17" t="n">
        <v>0</v>
      </c>
      <c r="S10537" s="17" t="n">
        <v>0</v>
      </c>
      <c r="T10537" s="17" t="n">
        <v>0</v>
      </c>
      <c r="U10537" s="17" t="n">
        <v>0.8036292935839274</v>
      </c>
      <c r="V10537" s="18" t="n">
        <v>943.6900000000001</v>
      </c>
    </row>
    <row r="10538">
      <c r="A10538" s="12" t="n">
        <v>10537</v>
      </c>
      <c r="B10538" s="13" t="n">
        <v>10.09384615384615</v>
      </c>
      <c r="C10538" s="13" t="n">
        <v>9.766613667747645</v>
      </c>
      <c r="D10538" s="14">
        <f>B10538-C10538</f>
        <v/>
      </c>
      <c r="E10538" s="14">
        <f>ABS(D10538)</f>
        <v/>
      </c>
      <c r="F10538" s="15" t="n">
        <v>65000</v>
      </c>
      <c r="G10538" s="12" t="inlineStr">
        <is>
          <t>single</t>
        </is>
      </c>
      <c r="H10538" s="12" t="inlineStr">
        <is>
          <t>Divorced</t>
        </is>
      </c>
      <c r="I10538" s="16" t="n">
        <v>4</v>
      </c>
      <c r="J10538" s="16" t="n">
        <v>48</v>
      </c>
      <c r="K10538" s="16" t="n">
        <v>1</v>
      </c>
      <c r="L10538" s="16" t="n">
        <v>0</v>
      </c>
      <c r="M10538" s="16" t="n">
        <v>3</v>
      </c>
      <c r="N10538" s="17" t="n">
        <v>1</v>
      </c>
      <c r="O10538" s="17" t="n">
        <v>0</v>
      </c>
      <c r="P10538" s="17" t="n">
        <v>0</v>
      </c>
      <c r="Q10538" s="17" t="n">
        <v>0</v>
      </c>
      <c r="R10538" s="17" t="n">
        <v>0</v>
      </c>
      <c r="S10538" s="17" t="n">
        <v>0</v>
      </c>
      <c r="T10538" s="17" t="n">
        <v>0</v>
      </c>
      <c r="U10538" s="17" t="n">
        <v>0</v>
      </c>
      <c r="V10538" s="18" t="n">
        <v>4684.36</v>
      </c>
    </row>
    <row r="10539">
      <c r="A10539" s="12" t="n">
        <v>10538</v>
      </c>
      <c r="B10539" s="13" t="n">
        <v>-3.591666666666667</v>
      </c>
      <c r="C10539" s="13" t="n">
        <v>-3.572055911426854</v>
      </c>
      <c r="D10539" s="14">
        <f>B10539-C10539</f>
        <v/>
      </c>
      <c r="E10539" s="14">
        <f>ABS(D10539)</f>
        <v/>
      </c>
      <c r="F10539" s="15" t="n">
        <v>12000</v>
      </c>
      <c r="G10539" s="12" t="inlineStr">
        <is>
          <t>single</t>
        </is>
      </c>
      <c r="H10539" s="12" t="inlineStr">
        <is>
          <t>Never married/single</t>
        </is>
      </c>
      <c r="I10539" s="16" t="n">
        <v>53</v>
      </c>
      <c r="J10539" s="16" t="n">
        <v>29</v>
      </c>
      <c r="K10539" s="16" t="n">
        <v>0</v>
      </c>
      <c r="L10539" s="16" t="n">
        <v>0</v>
      </c>
      <c r="M10539" s="16" t="n">
        <v>2</v>
      </c>
      <c r="N10539" s="17" t="n">
        <v>1</v>
      </c>
      <c r="O10539" s="17" t="n">
        <v>0</v>
      </c>
      <c r="P10539" s="17" t="n">
        <v>0</v>
      </c>
      <c r="Q10539" s="17" t="n">
        <v>0</v>
      </c>
      <c r="R10539" s="17" t="n">
        <v>0</v>
      </c>
      <c r="S10539" s="17" t="n">
        <v>0</v>
      </c>
      <c r="T10539" s="17" t="n">
        <v>0</v>
      </c>
      <c r="U10539" s="17" t="n">
        <v>0</v>
      </c>
      <c r="V10539" s="18" t="n">
        <v>2898.52</v>
      </c>
    </row>
    <row r="10540">
      <c r="A10540" s="12" t="n">
        <v>10539</v>
      </c>
      <c r="B10540" s="13" t="n">
        <v>-1.188095238095238</v>
      </c>
      <c r="C10540" s="13" t="n">
        <v>-1.976589968764598</v>
      </c>
      <c r="D10540" s="14">
        <f>B10540-C10540</f>
        <v/>
      </c>
      <c r="E10540" s="14">
        <f>ABS(D10540)</f>
        <v/>
      </c>
      <c r="F10540" s="15" t="n">
        <v>42000</v>
      </c>
      <c r="G10540" s="12" t="inlineStr">
        <is>
          <t>head_of_household</t>
        </is>
      </c>
      <c r="H10540" s="12" t="inlineStr">
        <is>
          <t>Never married/single</t>
        </is>
      </c>
      <c r="I10540" s="16" t="n">
        <v>1</v>
      </c>
      <c r="J10540" s="16" t="n">
        <v>25</v>
      </c>
      <c r="K10540" s="16" t="n">
        <v>1</v>
      </c>
      <c r="L10540" s="16" t="n">
        <v>0</v>
      </c>
      <c r="M10540" s="16" t="n">
        <v>2</v>
      </c>
      <c r="N10540" s="17" t="n">
        <v>1</v>
      </c>
      <c r="O10540" s="17" t="n">
        <v>0</v>
      </c>
      <c r="P10540" s="17" t="n">
        <v>0</v>
      </c>
      <c r="Q10540" s="17" t="n">
        <v>0</v>
      </c>
      <c r="R10540" s="17" t="n">
        <v>0</v>
      </c>
      <c r="S10540" s="17" t="n">
        <v>0</v>
      </c>
      <c r="T10540" s="17" t="n">
        <v>0</v>
      </c>
      <c r="U10540" s="17" t="n">
        <v>0</v>
      </c>
      <c r="V10540" s="18" t="n">
        <v>1468.92</v>
      </c>
    </row>
    <row r="10541">
      <c r="A10541" s="12" t="n">
        <v>10540</v>
      </c>
      <c r="B10541" s="13" t="n">
        <v>8.310466483731869</v>
      </c>
      <c r="C10541" s="13" t="n">
        <v>8.303932773399493</v>
      </c>
      <c r="D10541" s="14">
        <f>B10541-C10541</f>
        <v/>
      </c>
      <c r="E10541" s="14">
        <f>ABS(D10541)</f>
        <v/>
      </c>
      <c r="F10541" s="15" t="n">
        <v>51020</v>
      </c>
      <c r="G10541" s="12" t="inlineStr">
        <is>
          <t>single</t>
        </is>
      </c>
      <c r="H10541" s="12" t="inlineStr">
        <is>
          <t>Never married/single</t>
        </is>
      </c>
      <c r="I10541" s="16" t="n">
        <v>6</v>
      </c>
      <c r="J10541" s="16" t="n">
        <v>33</v>
      </c>
      <c r="K10541" s="16" t="n">
        <v>0</v>
      </c>
      <c r="L10541" s="16" t="n">
        <v>0</v>
      </c>
      <c r="M10541" s="16" t="n">
        <v>3</v>
      </c>
      <c r="N10541" s="17" t="n">
        <v>0.9800078400627203</v>
      </c>
      <c r="O10541" s="17" t="n">
        <v>0</v>
      </c>
      <c r="P10541" s="17" t="n">
        <v>0.0199921599372795</v>
      </c>
      <c r="Q10541" s="17" t="n">
        <v>0</v>
      </c>
      <c r="R10541" s="17" t="n">
        <v>0</v>
      </c>
      <c r="S10541" s="17" t="n">
        <v>0</v>
      </c>
      <c r="T10541" s="17" t="n">
        <v>0</v>
      </c>
      <c r="U10541" s="17" t="n">
        <v>0</v>
      </c>
      <c r="V10541" s="18" t="n">
        <v>2978.67</v>
      </c>
    </row>
    <row r="10542">
      <c r="A10542" s="12" t="n">
        <v>10541</v>
      </c>
      <c r="B10542" s="13" t="n">
        <v>6.988015978695074</v>
      </c>
      <c r="C10542" s="13" t="n">
        <v>7.388867804695262</v>
      </c>
      <c r="D10542" s="14">
        <f>B10542-C10542</f>
        <v/>
      </c>
      <c r="E10542" s="14">
        <f>ABS(D10542)</f>
        <v/>
      </c>
      <c r="F10542" s="15" t="n">
        <v>85000</v>
      </c>
      <c r="G10542" s="12" t="inlineStr">
        <is>
          <t>joint</t>
        </is>
      </c>
      <c r="H10542" s="12" t="inlineStr">
        <is>
          <t>Married, spouse present</t>
        </is>
      </c>
      <c r="I10542" s="16" t="n">
        <v>5</v>
      </c>
      <c r="J10542" s="16" t="n">
        <v>39</v>
      </c>
      <c r="K10542" s="16" t="n">
        <v>0</v>
      </c>
      <c r="L10542" s="16" t="n">
        <v>0</v>
      </c>
      <c r="M10542" s="16" t="n">
        <v>2</v>
      </c>
      <c r="N10542" s="17" t="n">
        <v>0.5294117647058824</v>
      </c>
      <c r="O10542" s="17" t="n">
        <v>0</v>
      </c>
      <c r="P10542" s="17" t="n">
        <v>0</v>
      </c>
      <c r="Q10542" s="17" t="n">
        <v>0</v>
      </c>
      <c r="R10542" s="17" t="n">
        <v>0</v>
      </c>
      <c r="S10542" s="17" t="n">
        <v>0</v>
      </c>
      <c r="T10542" s="17" t="n">
        <v>0</v>
      </c>
      <c r="U10542" s="17" t="n">
        <v>0.4705882352941176</v>
      </c>
      <c r="V10542" s="18" t="n">
        <v>1523.07</v>
      </c>
    </row>
    <row r="10543">
      <c r="A10543" s="12" t="n">
        <v>10542</v>
      </c>
      <c r="B10543" s="13" t="n">
        <v>3.075</v>
      </c>
      <c r="C10543" s="13" t="n">
        <v>3.07252813825515</v>
      </c>
      <c r="D10543" s="14">
        <f>B10543-C10543</f>
        <v/>
      </c>
      <c r="E10543" s="14">
        <f>ABS(D10543)</f>
        <v/>
      </c>
      <c r="F10543" s="15" t="n">
        <v>20000</v>
      </c>
      <c r="G10543" s="12" t="inlineStr">
        <is>
          <t>single</t>
        </is>
      </c>
      <c r="H10543" s="12" t="inlineStr">
        <is>
          <t>Never married/single</t>
        </is>
      </c>
      <c r="I10543" s="16" t="n">
        <v>48</v>
      </c>
      <c r="J10543" s="16" t="n">
        <v>29</v>
      </c>
      <c r="K10543" s="16" t="n">
        <v>0</v>
      </c>
      <c r="L10543" s="16" t="n">
        <v>0</v>
      </c>
      <c r="M10543" s="16" t="n">
        <v>4</v>
      </c>
      <c r="N10543" s="17" t="n">
        <v>1</v>
      </c>
      <c r="O10543" s="17" t="n">
        <v>0</v>
      </c>
      <c r="P10543" s="17" t="n">
        <v>0</v>
      </c>
      <c r="Q10543" s="17" t="n">
        <v>0</v>
      </c>
      <c r="R10543" s="17" t="n">
        <v>0</v>
      </c>
      <c r="S10543" s="17" t="n">
        <v>0</v>
      </c>
      <c r="T10543" s="17" t="n">
        <v>0</v>
      </c>
      <c r="U10543" s="17" t="n">
        <v>0</v>
      </c>
      <c r="V10543" s="18" t="n">
        <v>5179.75</v>
      </c>
    </row>
    <row r="10544">
      <c r="A10544" s="12" t="n">
        <v>10543</v>
      </c>
      <c r="B10544" s="13" t="n">
        <v>0</v>
      </c>
      <c r="C10544" s="13" t="n">
        <v>-1.617887982176911</v>
      </c>
      <c r="D10544" s="14">
        <f>B10544-C10544</f>
        <v/>
      </c>
      <c r="E10544" s="14">
        <f>ABS(D10544)</f>
        <v/>
      </c>
      <c r="F10544" s="15" t="n">
        <v>2</v>
      </c>
      <c r="G10544" s="12" t="inlineStr">
        <is>
          <t>single</t>
        </is>
      </c>
      <c r="H10544" s="12" t="inlineStr">
        <is>
          <t>Married, spouse absent</t>
        </is>
      </c>
      <c r="I10544" s="16" t="n">
        <v>25</v>
      </c>
      <c r="J10544" s="16" t="n">
        <v>48</v>
      </c>
      <c r="K10544" s="16" t="n">
        <v>1</v>
      </c>
      <c r="L10544" s="16" t="n">
        <v>0</v>
      </c>
      <c r="M10544" s="16" t="n">
        <v>2</v>
      </c>
      <c r="N10544" s="17" t="n">
        <v>0</v>
      </c>
      <c r="O10544" s="17" t="n">
        <v>0</v>
      </c>
      <c r="P10544" s="17" t="n">
        <v>0</v>
      </c>
      <c r="Q10544" s="17" t="n">
        <v>0</v>
      </c>
      <c r="R10544" s="17" t="n">
        <v>0</v>
      </c>
      <c r="S10544" s="17" t="n">
        <v>0</v>
      </c>
      <c r="T10544" s="17" t="n">
        <v>0</v>
      </c>
      <c r="U10544" s="17" t="n">
        <v>0</v>
      </c>
      <c r="V10544" s="18" t="n">
        <v>1588.72</v>
      </c>
    </row>
    <row r="10545">
      <c r="A10545" s="12" t="n">
        <v>10544</v>
      </c>
      <c r="B10545" s="13" t="n">
        <v>7.520533269848828</v>
      </c>
      <c r="C10545" s="13" t="n">
        <v>7.481734622381669</v>
      </c>
      <c r="D10545" s="14">
        <f>B10545-C10545</f>
        <v/>
      </c>
      <c r="E10545" s="14">
        <f>ABS(D10545)</f>
        <v/>
      </c>
      <c r="F10545" s="15" t="n">
        <v>42005</v>
      </c>
      <c r="G10545" s="12" t="inlineStr">
        <is>
          <t>single</t>
        </is>
      </c>
      <c r="H10545" s="12" t="inlineStr">
        <is>
          <t>Never married/single</t>
        </is>
      </c>
      <c r="I10545" s="16" t="n">
        <v>16</v>
      </c>
      <c r="J10545" s="16" t="n">
        <v>26</v>
      </c>
      <c r="K10545" s="16" t="n">
        <v>0</v>
      </c>
      <c r="L10545" s="16" t="n">
        <v>0</v>
      </c>
      <c r="M10545" s="16" t="n">
        <v>5</v>
      </c>
      <c r="N10545" s="17" t="n">
        <v>0.952267587192001</v>
      </c>
      <c r="O10545" s="17" t="n">
        <v>0</v>
      </c>
      <c r="P10545" s="17" t="n">
        <v>0.047732412807999</v>
      </c>
      <c r="Q10545" s="17" t="n">
        <v>0</v>
      </c>
      <c r="R10545" s="17" t="n">
        <v>0</v>
      </c>
      <c r="S10545" s="17" t="n">
        <v>0</v>
      </c>
      <c r="T10545" s="17" t="n">
        <v>0</v>
      </c>
      <c r="U10545" s="17" t="n">
        <v>0</v>
      </c>
      <c r="V10545" s="18" t="n">
        <v>415.5</v>
      </c>
    </row>
    <row r="10546">
      <c r="A10546" s="12" t="n">
        <v>10545</v>
      </c>
      <c r="B10546" s="13" t="n">
        <v>4.229166666666666</v>
      </c>
      <c r="C10546" s="13" t="n">
        <v>4.23353073474407</v>
      </c>
      <c r="D10546" s="14">
        <f>B10546-C10546</f>
        <v/>
      </c>
      <c r="E10546" s="14">
        <f>ABS(D10546)</f>
        <v/>
      </c>
      <c r="F10546" s="15" t="n">
        <v>24000</v>
      </c>
      <c r="G10546" s="12" t="inlineStr">
        <is>
          <t>single</t>
        </is>
      </c>
      <c r="H10546" s="12" t="inlineStr">
        <is>
          <t>Never married/single</t>
        </is>
      </c>
      <c r="I10546" s="16" t="n">
        <v>8</v>
      </c>
      <c r="J10546" s="16" t="n">
        <v>24</v>
      </c>
      <c r="K10546" s="16" t="n">
        <v>0</v>
      </c>
      <c r="L10546" s="16" t="n">
        <v>0</v>
      </c>
      <c r="M10546" s="16" t="n">
        <v>2</v>
      </c>
      <c r="N10546" s="17" t="n">
        <v>1</v>
      </c>
      <c r="O10546" s="17" t="n">
        <v>0</v>
      </c>
      <c r="P10546" s="17" t="n">
        <v>0</v>
      </c>
      <c r="Q10546" s="17" t="n">
        <v>0</v>
      </c>
      <c r="R10546" s="17" t="n">
        <v>0</v>
      </c>
      <c r="S10546" s="17" t="n">
        <v>0</v>
      </c>
      <c r="T10546" s="17" t="n">
        <v>0</v>
      </c>
      <c r="U10546" s="17" t="n">
        <v>0</v>
      </c>
      <c r="V10546" s="18" t="n">
        <v>6831.28</v>
      </c>
    </row>
    <row r="10547">
      <c r="A10547" s="12" t="n">
        <v>10546</v>
      </c>
      <c r="B10547" s="13" t="n">
        <v>8.079166666666666</v>
      </c>
      <c r="C10547" s="13" t="n">
        <v>7.999107188691675</v>
      </c>
      <c r="D10547" s="14">
        <f>B10547-C10547</f>
        <v/>
      </c>
      <c r="E10547" s="14">
        <f>ABS(D10547)</f>
        <v/>
      </c>
      <c r="F10547" s="15" t="n">
        <v>48000</v>
      </c>
      <c r="G10547" s="12" t="inlineStr">
        <is>
          <t>single</t>
        </is>
      </c>
      <c r="H10547" s="12" t="inlineStr">
        <is>
          <t>Never married/single</t>
        </is>
      </c>
      <c r="I10547" s="16" t="n">
        <v>55</v>
      </c>
      <c r="J10547" s="16" t="n">
        <v>63</v>
      </c>
      <c r="K10547" s="16" t="n">
        <v>0</v>
      </c>
      <c r="L10547" s="16" t="n">
        <v>0</v>
      </c>
      <c r="M10547" s="16" t="n">
        <v>1</v>
      </c>
      <c r="N10547" s="17" t="n">
        <v>1</v>
      </c>
      <c r="O10547" s="17" t="n">
        <v>0</v>
      </c>
      <c r="P10547" s="17" t="n">
        <v>0</v>
      </c>
      <c r="Q10547" s="17" t="n">
        <v>0</v>
      </c>
      <c r="R10547" s="17" t="n">
        <v>0</v>
      </c>
      <c r="S10547" s="17" t="n">
        <v>0</v>
      </c>
      <c r="T10547" s="17" t="n">
        <v>0</v>
      </c>
      <c r="U10547" s="17" t="n">
        <v>0</v>
      </c>
      <c r="V10547" s="18" t="n">
        <v>9185.27</v>
      </c>
    </row>
    <row r="10548">
      <c r="A10548" s="12" t="n">
        <v>10547</v>
      </c>
      <c r="B10548" s="13" t="n">
        <v>11.41720290903553</v>
      </c>
      <c r="C10548" s="13" t="n">
        <v>12.21245351780181</v>
      </c>
      <c r="D10548" s="14">
        <f>B10548-C10548</f>
        <v/>
      </c>
      <c r="E10548" s="14">
        <f>ABS(D10548)</f>
        <v/>
      </c>
      <c r="F10548" s="15" t="n">
        <v>90052</v>
      </c>
      <c r="G10548" s="12" t="inlineStr">
        <is>
          <t>single</t>
        </is>
      </c>
      <c r="H10548" s="12" t="inlineStr">
        <is>
          <t>Divorced</t>
        </is>
      </c>
      <c r="I10548" s="16" t="n">
        <v>16</v>
      </c>
      <c r="J10548" s="16" t="n">
        <v>53</v>
      </c>
      <c r="K10548" s="16" t="n">
        <v>0</v>
      </c>
      <c r="L10548" s="16" t="n">
        <v>0</v>
      </c>
      <c r="M10548" s="16" t="n">
        <v>1</v>
      </c>
      <c r="N10548" s="17" t="n">
        <v>0.6107582285790433</v>
      </c>
      <c r="O10548" s="17" t="n">
        <v>0</v>
      </c>
      <c r="P10548" s="17" t="n">
        <v>0.2504219784124727</v>
      </c>
      <c r="Q10548" s="17" t="n">
        <v>0.1388086883134189</v>
      </c>
      <c r="R10548" s="17" t="n">
        <v>0</v>
      </c>
      <c r="S10548" s="17" t="n">
        <v>0</v>
      </c>
      <c r="T10548" s="17" t="n">
        <v>1.110469506507351e-05</v>
      </c>
      <c r="U10548" s="17" t="n">
        <v>0</v>
      </c>
      <c r="V10548" s="18" t="n">
        <v>555.34</v>
      </c>
    </row>
    <row r="10549">
      <c r="A10549" s="12" t="n">
        <v>10548</v>
      </c>
      <c r="B10549" s="13" t="n">
        <v>5.935294117647059</v>
      </c>
      <c r="C10549" s="13" t="n">
        <v>5.589996103228567</v>
      </c>
      <c r="D10549" s="14">
        <f>B10549-C10549</f>
        <v/>
      </c>
      <c r="E10549" s="14">
        <f>ABS(D10549)</f>
        <v/>
      </c>
      <c r="F10549" s="15" t="n">
        <v>68000</v>
      </c>
      <c r="G10549" s="12" t="inlineStr">
        <is>
          <t>joint</t>
        </is>
      </c>
      <c r="H10549" s="12" t="inlineStr">
        <is>
          <t>Married, spouse present</t>
        </is>
      </c>
      <c r="I10549" s="16" t="n">
        <v>20</v>
      </c>
      <c r="J10549" s="16" t="n">
        <v>65</v>
      </c>
      <c r="K10549" s="16" t="n">
        <v>0</v>
      </c>
      <c r="L10549" s="16" t="n">
        <v>0</v>
      </c>
      <c r="M10549" s="16" t="n">
        <v>2</v>
      </c>
      <c r="N10549" s="17" t="n">
        <v>0</v>
      </c>
      <c r="O10549" s="17" t="n">
        <v>0</v>
      </c>
      <c r="P10549" s="17" t="n">
        <v>0</v>
      </c>
      <c r="Q10549" s="17" t="n">
        <v>0</v>
      </c>
      <c r="R10549" s="17" t="n">
        <v>0</v>
      </c>
      <c r="S10549" s="17" t="n">
        <v>0</v>
      </c>
      <c r="T10549" s="17" t="n">
        <v>0</v>
      </c>
      <c r="U10549" s="17" t="n">
        <v>1</v>
      </c>
      <c r="V10549" s="18" t="n">
        <v>1693.24</v>
      </c>
    </row>
    <row r="10550">
      <c r="A10550" s="12" t="n">
        <v>10549</v>
      </c>
      <c r="B10550" s="13" t="n">
        <v>9.070796460176991</v>
      </c>
      <c r="C10550" s="13" t="n">
        <v>10.89739370283592</v>
      </c>
      <c r="D10550" s="14">
        <f>B10550-C10550</f>
        <v/>
      </c>
      <c r="E10550" s="14">
        <f>ABS(D10550)</f>
        <v/>
      </c>
      <c r="F10550" s="15" t="n">
        <v>169358</v>
      </c>
      <c r="G10550" s="12" t="inlineStr">
        <is>
          <t>joint</t>
        </is>
      </c>
      <c r="H10550" s="12" t="inlineStr">
        <is>
          <t>Married, spouse present</t>
        </is>
      </c>
      <c r="I10550" s="16" t="n">
        <v>35</v>
      </c>
      <c r="J10550" s="16" t="n">
        <v>72</v>
      </c>
      <c r="K10550" s="16" t="n">
        <v>0</v>
      </c>
      <c r="L10550" s="16" t="n">
        <v>0</v>
      </c>
      <c r="M10550" s="16" t="n">
        <v>2</v>
      </c>
      <c r="N10550" s="17" t="n">
        <v>0</v>
      </c>
      <c r="O10550" s="17" t="n">
        <v>0</v>
      </c>
      <c r="P10550" s="17" t="n">
        <v>0</v>
      </c>
      <c r="Q10550" s="17" t="n">
        <v>0</v>
      </c>
      <c r="R10550" s="17" t="n">
        <v>0</v>
      </c>
      <c r="S10550" s="17" t="n">
        <v>0.1888248562217314</v>
      </c>
      <c r="T10550" s="17" t="n">
        <v>0</v>
      </c>
      <c r="U10550" s="17" t="n">
        <v>0.6694635033479375</v>
      </c>
      <c r="V10550" s="18" t="n">
        <v>612.59</v>
      </c>
    </row>
    <row r="10551">
      <c r="A10551" s="12" t="n">
        <v>10550</v>
      </c>
      <c r="B10551" s="13" t="n">
        <v>-40</v>
      </c>
      <c r="C10551" s="13" t="n">
        <v>-35.72736070410834</v>
      </c>
      <c r="D10551" s="14">
        <f>B10551-C10551</f>
        <v/>
      </c>
      <c r="E10551" s="14">
        <f>ABS(D10551)</f>
        <v/>
      </c>
      <c r="F10551" s="15" t="n">
        <v>600</v>
      </c>
      <c r="G10551" s="12" t="inlineStr">
        <is>
          <t>head_of_household</t>
        </is>
      </c>
      <c r="H10551" s="12" t="inlineStr">
        <is>
          <t>Never married/single</t>
        </is>
      </c>
      <c r="I10551" s="16" t="n">
        <v>24</v>
      </c>
      <c r="J10551" s="16" t="n">
        <v>37</v>
      </c>
      <c r="K10551" s="16" t="n">
        <v>2</v>
      </c>
      <c r="L10551" s="16" t="n">
        <v>0</v>
      </c>
      <c r="M10551" s="16" t="n">
        <v>4</v>
      </c>
      <c r="N10551" s="17" t="n">
        <v>0</v>
      </c>
      <c r="O10551" s="17" t="n">
        <v>0</v>
      </c>
      <c r="P10551" s="17" t="n">
        <v>0</v>
      </c>
      <c r="Q10551" s="17" t="n">
        <v>0</v>
      </c>
      <c r="R10551" s="17" t="n">
        <v>0</v>
      </c>
      <c r="S10551" s="17" t="n">
        <v>0</v>
      </c>
      <c r="T10551" s="17" t="n">
        <v>0</v>
      </c>
      <c r="U10551" s="17" t="n">
        <v>0</v>
      </c>
      <c r="V10551" s="18" t="n">
        <v>2158.34</v>
      </c>
    </row>
    <row r="10552">
      <c r="A10552" s="12" t="n">
        <v>10551</v>
      </c>
      <c r="B10552" s="13" t="n">
        <v>3.19742391945213</v>
      </c>
      <c r="C10552" s="13" t="n">
        <v>0.8953487001611835</v>
      </c>
      <c r="D10552" s="14">
        <f>B10552-C10552</f>
        <v/>
      </c>
      <c r="E10552" s="14">
        <f>ABS(D10552)</f>
        <v/>
      </c>
      <c r="F10552" s="15" t="n">
        <v>89696</v>
      </c>
      <c r="G10552" s="12" t="inlineStr">
        <is>
          <t>joint</t>
        </is>
      </c>
      <c r="H10552" s="12" t="inlineStr">
        <is>
          <t>Married, spouse present</t>
        </is>
      </c>
      <c r="I10552" s="16" t="n">
        <v>16</v>
      </c>
      <c r="J10552" s="16" t="n">
        <v>42</v>
      </c>
      <c r="K10552" s="16" t="n">
        <v>2</v>
      </c>
      <c r="L10552" s="16" t="n">
        <v>0</v>
      </c>
      <c r="M10552" s="16" t="n">
        <v>4</v>
      </c>
      <c r="N10552" s="17" t="n">
        <v>0.2564216910453086</v>
      </c>
      <c r="O10552" s="17" t="n">
        <v>0</v>
      </c>
      <c r="P10552" s="17" t="n">
        <v>0.0016500178380306</v>
      </c>
      <c r="Q10552" s="17" t="n">
        <v>0</v>
      </c>
      <c r="R10552" s="17" t="n">
        <v>0</v>
      </c>
      <c r="S10552" s="17" t="n">
        <v>0</v>
      </c>
      <c r="T10552" s="17" t="n">
        <v>0</v>
      </c>
      <c r="U10552" s="17" t="n">
        <v>0.7252051373528362</v>
      </c>
      <c r="V10552" s="18" t="n">
        <v>584.86</v>
      </c>
    </row>
    <row r="10553">
      <c r="A10553" s="12" t="n">
        <v>10552</v>
      </c>
      <c r="B10553" s="13" t="n">
        <v>21.70702693201329</v>
      </c>
      <c r="C10553" s="13" t="n">
        <v>18.75350226775088</v>
      </c>
      <c r="D10553" s="14">
        <f>B10553-C10553</f>
        <v/>
      </c>
      <c r="E10553" s="14">
        <f>ABS(D10553)</f>
        <v/>
      </c>
      <c r="F10553" s="15" t="n">
        <v>588199</v>
      </c>
      <c r="G10553" s="12" t="inlineStr">
        <is>
          <t>joint</t>
        </is>
      </c>
      <c r="H10553" s="12" t="inlineStr">
        <is>
          <t>Married, spouse present</t>
        </is>
      </c>
      <c r="I10553" s="16" t="n">
        <v>18</v>
      </c>
      <c r="J10553" s="16" t="n">
        <v>70</v>
      </c>
      <c r="K10553" s="16" t="n">
        <v>0</v>
      </c>
      <c r="L10553" s="16" t="n">
        <v>0</v>
      </c>
      <c r="M10553" s="16" t="n">
        <v>2</v>
      </c>
      <c r="N10553" s="17" t="n">
        <v>0</v>
      </c>
      <c r="O10553" s="17" t="n">
        <v>0</v>
      </c>
      <c r="P10553" s="17" t="n">
        <v>0.0377423287016808</v>
      </c>
      <c r="Q10553" s="17" t="n">
        <v>0.1700104896472112</v>
      </c>
      <c r="R10553" s="17" t="n">
        <v>0</v>
      </c>
      <c r="S10553" s="17" t="n">
        <v>0.07956490915489479</v>
      </c>
      <c r="T10553" s="17" t="n">
        <v>0</v>
      </c>
      <c r="U10553" s="17" t="n">
        <v>0.712682272496213</v>
      </c>
      <c r="V10553" s="18" t="n">
        <v>3568.56</v>
      </c>
    </row>
    <row r="10554">
      <c r="A10554" s="12" t="n">
        <v>10553</v>
      </c>
      <c r="B10554" s="13" t="n">
        <v>7.930604590740993</v>
      </c>
      <c r="C10554" s="13" t="n">
        <v>4.0400104698685</v>
      </c>
      <c r="D10554" s="14">
        <f>B10554-C10554</f>
        <v/>
      </c>
      <c r="E10554" s="14">
        <f>ABS(D10554)</f>
        <v/>
      </c>
      <c r="F10554" s="15" t="n">
        <v>104213</v>
      </c>
      <c r="G10554" s="12" t="inlineStr">
        <is>
          <t>joint</t>
        </is>
      </c>
      <c r="H10554" s="12" t="inlineStr">
        <is>
          <t>Married, spouse present</t>
        </is>
      </c>
      <c r="I10554" s="16" t="n">
        <v>6</v>
      </c>
      <c r="J10554" s="16" t="n">
        <v>60</v>
      </c>
      <c r="K10554" s="16" t="n">
        <v>2</v>
      </c>
      <c r="L10554" s="16" t="n">
        <v>0</v>
      </c>
      <c r="M10554" s="16" t="n">
        <v>5</v>
      </c>
      <c r="N10554" s="17" t="n">
        <v>0.0959573181848713</v>
      </c>
      <c r="O10554" s="17" t="n">
        <v>0</v>
      </c>
      <c r="P10554" s="17" t="n">
        <v>9.595731818487136e-06</v>
      </c>
      <c r="Q10554" s="17" t="n">
        <v>0</v>
      </c>
      <c r="R10554" s="17" t="n">
        <v>0</v>
      </c>
      <c r="S10554" s="17" t="n">
        <v>0</v>
      </c>
      <c r="T10554" s="17" t="n">
        <v>0</v>
      </c>
      <c r="U10554" s="17" t="n">
        <v>0.90403308608331</v>
      </c>
      <c r="V10554" s="18" t="n">
        <v>2323.28</v>
      </c>
    </row>
    <row r="10555">
      <c r="A10555" s="12" t="n">
        <v>10554</v>
      </c>
      <c r="B10555" s="13" t="n">
        <v>2.703225806451613</v>
      </c>
      <c r="C10555" s="13" t="n">
        <v>3.797159458184233</v>
      </c>
      <c r="D10555" s="14">
        <f>B10555-C10555</f>
        <v/>
      </c>
      <c r="E10555" s="14">
        <f>ABS(D10555)</f>
        <v/>
      </c>
      <c r="F10555" s="15" t="n">
        <v>62000</v>
      </c>
      <c r="G10555" s="12" t="inlineStr">
        <is>
          <t>joint</t>
        </is>
      </c>
      <c r="H10555" s="12" t="inlineStr">
        <is>
          <t>Married, spouse present</t>
        </is>
      </c>
      <c r="I10555" s="16" t="n">
        <v>17</v>
      </c>
      <c r="J10555" s="16" t="n">
        <v>59</v>
      </c>
      <c r="K10555" s="16" t="n">
        <v>1</v>
      </c>
      <c r="L10555" s="16" t="n">
        <v>0</v>
      </c>
      <c r="M10555" s="16" t="n">
        <v>3</v>
      </c>
      <c r="N10555" s="17" t="n">
        <v>0.5645161290322581</v>
      </c>
      <c r="O10555" s="17" t="n">
        <v>0</v>
      </c>
      <c r="P10555" s="17" t="n">
        <v>0</v>
      </c>
      <c r="Q10555" s="17" t="n">
        <v>0</v>
      </c>
      <c r="R10555" s="17" t="n">
        <v>0</v>
      </c>
      <c r="S10555" s="17" t="n">
        <v>0</v>
      </c>
      <c r="T10555" s="17" t="n">
        <v>0</v>
      </c>
      <c r="U10555" s="17" t="n">
        <v>0.4354838709677419</v>
      </c>
      <c r="V10555" s="18" t="n">
        <v>3259.99</v>
      </c>
    </row>
    <row r="10556">
      <c r="A10556" s="12" t="n">
        <v>10555</v>
      </c>
      <c r="B10556" s="13" t="n">
        <v>0</v>
      </c>
      <c r="C10556" s="13" t="n">
        <v>0.007635950151309669</v>
      </c>
      <c r="D10556" s="14">
        <f>B10556-C10556</f>
        <v/>
      </c>
      <c r="E10556" s="14">
        <f>ABS(D10556)</f>
        <v/>
      </c>
      <c r="F10556" s="15" t="n">
        <v>2400</v>
      </c>
      <c r="G10556" s="12" t="inlineStr">
        <is>
          <t>single</t>
        </is>
      </c>
      <c r="H10556" s="12" t="inlineStr">
        <is>
          <t>Never married/single</t>
        </is>
      </c>
      <c r="I10556" s="16" t="n">
        <v>36</v>
      </c>
      <c r="J10556" s="16" t="n">
        <v>20</v>
      </c>
      <c r="K10556" s="16" t="n">
        <v>0</v>
      </c>
      <c r="L10556" s="16" t="n">
        <v>0</v>
      </c>
      <c r="M10556" s="16" t="n">
        <v>10</v>
      </c>
      <c r="N10556" s="17" t="n">
        <v>1</v>
      </c>
      <c r="O10556" s="17" t="n">
        <v>0</v>
      </c>
      <c r="P10556" s="17" t="n">
        <v>0</v>
      </c>
      <c r="Q10556" s="17" t="n">
        <v>0</v>
      </c>
      <c r="R10556" s="17" t="n">
        <v>0</v>
      </c>
      <c r="S10556" s="17" t="n">
        <v>0</v>
      </c>
      <c r="T10556" s="17" t="n">
        <v>0</v>
      </c>
      <c r="U10556" s="17" t="n">
        <v>0</v>
      </c>
      <c r="V10556" s="18" t="n">
        <v>3910.56</v>
      </c>
    </row>
    <row r="10557">
      <c r="A10557" s="12" t="n">
        <v>10556</v>
      </c>
      <c r="B10557" s="13" t="n">
        <v>5.726666666666667</v>
      </c>
      <c r="C10557" s="13" t="n">
        <v>5.691044640192552</v>
      </c>
      <c r="D10557" s="14">
        <f>B10557-C10557</f>
        <v/>
      </c>
      <c r="E10557" s="14">
        <f>ABS(D10557)</f>
        <v/>
      </c>
      <c r="F10557" s="15" t="n">
        <v>30000</v>
      </c>
      <c r="G10557" s="12" t="inlineStr">
        <is>
          <t>single</t>
        </is>
      </c>
      <c r="H10557" s="12" t="inlineStr">
        <is>
          <t>Never married/single</t>
        </is>
      </c>
      <c r="I10557" s="16" t="n">
        <v>42</v>
      </c>
      <c r="J10557" s="16" t="n">
        <v>28</v>
      </c>
      <c r="K10557" s="16" t="n">
        <v>0</v>
      </c>
      <c r="L10557" s="16" t="n">
        <v>0</v>
      </c>
      <c r="M10557" s="16" t="n">
        <v>3</v>
      </c>
      <c r="N10557" s="17" t="n">
        <v>1</v>
      </c>
      <c r="O10557" s="17" t="n">
        <v>0</v>
      </c>
      <c r="P10557" s="17" t="n">
        <v>0</v>
      </c>
      <c r="Q10557" s="17" t="n">
        <v>0</v>
      </c>
      <c r="R10557" s="17" t="n">
        <v>0</v>
      </c>
      <c r="S10557" s="17" t="n">
        <v>0</v>
      </c>
      <c r="T10557" s="17" t="n">
        <v>0</v>
      </c>
      <c r="U10557" s="17" t="n">
        <v>0</v>
      </c>
      <c r="V10557" s="18" t="n">
        <v>4741.86</v>
      </c>
    </row>
    <row r="10558">
      <c r="A10558" s="12" t="n">
        <v>10557</v>
      </c>
      <c r="B10558" s="13" t="n">
        <v>6.901515209518487</v>
      </c>
      <c r="C10558" s="13" t="n">
        <v>6.837015205849922</v>
      </c>
      <c r="D10558" s="14">
        <f>B10558-C10558</f>
        <v/>
      </c>
      <c r="E10558" s="14">
        <f>ABS(D10558)</f>
        <v/>
      </c>
      <c r="F10558" s="15" t="n">
        <v>140500</v>
      </c>
      <c r="G10558" s="12" t="inlineStr">
        <is>
          <t>head_of_household</t>
        </is>
      </c>
      <c r="H10558" s="12" t="inlineStr">
        <is>
          <t>Never married/single</t>
        </is>
      </c>
      <c r="I10558" s="16" t="n">
        <v>24</v>
      </c>
      <c r="J10558" s="16" t="n">
        <v>42</v>
      </c>
      <c r="K10558" s="16" t="n">
        <v>2</v>
      </c>
      <c r="L10558" s="16" t="n">
        <v>0</v>
      </c>
      <c r="M10558" s="16" t="n">
        <v>3</v>
      </c>
      <c r="N10558" s="17" t="n">
        <v>0</v>
      </c>
      <c r="O10558" s="17" t="n">
        <v>0.99644128113879</v>
      </c>
      <c r="P10558" s="17" t="n">
        <v>0</v>
      </c>
      <c r="Q10558" s="17" t="n">
        <v>0.0035587188612099</v>
      </c>
      <c r="R10558" s="17" t="n">
        <v>0</v>
      </c>
      <c r="S10558" s="17" t="n">
        <v>0</v>
      </c>
      <c r="T10558" s="17" t="n">
        <v>0</v>
      </c>
      <c r="U10558" s="17" t="n">
        <v>0</v>
      </c>
      <c r="V10558" s="18" t="n">
        <v>5683.86</v>
      </c>
    </row>
    <row r="10559">
      <c r="A10559" s="12" t="n">
        <v>10558</v>
      </c>
      <c r="B10559" s="13" t="n">
        <v>4.472</v>
      </c>
      <c r="C10559" s="13" t="n">
        <v>4.462976298292775</v>
      </c>
      <c r="D10559" s="14">
        <f>B10559-C10559</f>
        <v/>
      </c>
      <c r="E10559" s="14">
        <f>ABS(D10559)</f>
        <v/>
      </c>
      <c r="F10559" s="15" t="n">
        <v>25000</v>
      </c>
      <c r="G10559" s="12" t="inlineStr">
        <is>
          <t>single</t>
        </is>
      </c>
      <c r="H10559" s="12" t="inlineStr">
        <is>
          <t>Never married/single</t>
        </is>
      </c>
      <c r="I10559" s="16" t="n">
        <v>28</v>
      </c>
      <c r="J10559" s="16" t="n">
        <v>44</v>
      </c>
      <c r="K10559" s="16" t="n">
        <v>0</v>
      </c>
      <c r="L10559" s="16" t="n">
        <v>0</v>
      </c>
      <c r="M10559" s="16" t="n">
        <v>3</v>
      </c>
      <c r="N10559" s="17" t="n">
        <v>1</v>
      </c>
      <c r="O10559" s="17" t="n">
        <v>0</v>
      </c>
      <c r="P10559" s="17" t="n">
        <v>0</v>
      </c>
      <c r="Q10559" s="17" t="n">
        <v>0</v>
      </c>
      <c r="R10559" s="17" t="n">
        <v>0</v>
      </c>
      <c r="S10559" s="17" t="n">
        <v>0</v>
      </c>
      <c r="T10559" s="17" t="n">
        <v>0</v>
      </c>
      <c r="U10559" s="17" t="n">
        <v>0</v>
      </c>
      <c r="V10559" s="18" t="n">
        <v>2329.5</v>
      </c>
    </row>
    <row r="10560">
      <c r="A10560" s="12" t="n">
        <v>10559</v>
      </c>
      <c r="B10560" s="13" t="n">
        <v>7.908609689025119</v>
      </c>
      <c r="C10560" s="13" t="n">
        <v>7.764863892316307</v>
      </c>
      <c r="D10560" s="14">
        <f>B10560-C10560</f>
        <v/>
      </c>
      <c r="E10560" s="14">
        <f>ABS(D10560)</f>
        <v/>
      </c>
      <c r="F10560" s="15" t="n">
        <v>92001</v>
      </c>
      <c r="G10560" s="12" t="inlineStr">
        <is>
          <t>joint</t>
        </is>
      </c>
      <c r="H10560" s="12" t="inlineStr">
        <is>
          <t>Married, spouse present</t>
        </is>
      </c>
      <c r="I10560" s="16" t="n">
        <v>22</v>
      </c>
      <c r="J10560" s="16" t="n">
        <v>57</v>
      </c>
      <c r="K10560" s="16" t="n">
        <v>0</v>
      </c>
      <c r="L10560" s="16" t="n">
        <v>0</v>
      </c>
      <c r="M10560" s="16" t="n">
        <v>2</v>
      </c>
      <c r="N10560" s="17" t="n">
        <v>0.760861294985924</v>
      </c>
      <c r="O10560" s="17" t="n">
        <v>0</v>
      </c>
      <c r="P10560" s="17" t="n">
        <v>0</v>
      </c>
      <c r="Q10560" s="17" t="n">
        <v>0</v>
      </c>
      <c r="R10560" s="17" t="n">
        <v>0</v>
      </c>
      <c r="S10560" s="17" t="n">
        <v>0</v>
      </c>
      <c r="T10560" s="17" t="n">
        <v>0</v>
      </c>
      <c r="U10560" s="17" t="n">
        <v>0.2391387050140759</v>
      </c>
      <c r="V10560" s="18" t="n">
        <v>1162.3</v>
      </c>
    </row>
    <row r="10561">
      <c r="A10561" s="12" t="n">
        <v>10560</v>
      </c>
      <c r="B10561" s="13" t="n">
        <v>-37.19666666666667</v>
      </c>
      <c r="C10561" s="13" t="n">
        <v>-36.59408706992121</v>
      </c>
      <c r="D10561" s="14">
        <f>B10561-C10561</f>
        <v/>
      </c>
      <c r="E10561" s="14">
        <f>ABS(D10561)</f>
        <v/>
      </c>
      <c r="F10561" s="15" t="n">
        <v>30000</v>
      </c>
      <c r="G10561" s="12" t="inlineStr">
        <is>
          <t>joint</t>
        </is>
      </c>
      <c r="H10561" s="12" t="inlineStr">
        <is>
          <t>Married, spouse present</t>
        </is>
      </c>
      <c r="I10561" s="16" t="n">
        <v>1</v>
      </c>
      <c r="J10561" s="16" t="n">
        <v>38</v>
      </c>
      <c r="K10561" s="16" t="n">
        <v>4</v>
      </c>
      <c r="L10561" s="16" t="n">
        <v>1</v>
      </c>
      <c r="M10561" s="16" t="n">
        <v>6</v>
      </c>
      <c r="N10561" s="17" t="n">
        <v>1</v>
      </c>
      <c r="O10561" s="17" t="n">
        <v>0</v>
      </c>
      <c r="P10561" s="17" t="n">
        <v>0</v>
      </c>
      <c r="Q10561" s="17" t="n">
        <v>0</v>
      </c>
      <c r="R10561" s="17" t="n">
        <v>0</v>
      </c>
      <c r="S10561" s="17" t="n">
        <v>0</v>
      </c>
      <c r="T10561" s="17" t="n">
        <v>0</v>
      </c>
      <c r="U10561" s="17" t="n">
        <v>0</v>
      </c>
      <c r="V10561" s="18" t="n">
        <v>1247.26</v>
      </c>
    </row>
    <row r="10562">
      <c r="A10562" s="12" t="n">
        <v>10561</v>
      </c>
      <c r="B10562" s="13" t="n">
        <v>0.6547619047619048</v>
      </c>
      <c r="C10562" s="13" t="n">
        <v>0.3105709863441145</v>
      </c>
      <c r="D10562" s="14">
        <f>B10562-C10562</f>
        <v/>
      </c>
      <c r="E10562" s="14">
        <f>ABS(D10562)</f>
        <v/>
      </c>
      <c r="F10562" s="15" t="n">
        <v>16800</v>
      </c>
      <c r="G10562" s="12" t="inlineStr">
        <is>
          <t>single</t>
        </is>
      </c>
      <c r="H10562" s="12" t="inlineStr">
        <is>
          <t>Widowed</t>
        </is>
      </c>
      <c r="I10562" s="16" t="n">
        <v>6</v>
      </c>
      <c r="J10562" s="16" t="n">
        <v>80</v>
      </c>
      <c r="K10562" s="16" t="n">
        <v>2</v>
      </c>
      <c r="L10562" s="16" t="n">
        <v>0</v>
      </c>
      <c r="M10562" s="16" t="n">
        <v>3</v>
      </c>
      <c r="N10562" s="17" t="n">
        <v>0</v>
      </c>
      <c r="O10562" s="17" t="n">
        <v>0</v>
      </c>
      <c r="P10562" s="17" t="n">
        <v>0</v>
      </c>
      <c r="Q10562" s="17" t="n">
        <v>0</v>
      </c>
      <c r="R10562" s="17" t="n">
        <v>0</v>
      </c>
      <c r="S10562" s="17" t="n">
        <v>0</v>
      </c>
      <c r="T10562" s="17" t="n">
        <v>0</v>
      </c>
      <c r="U10562" s="17" t="n">
        <v>0</v>
      </c>
      <c r="V10562" s="18" t="n">
        <v>3786.96</v>
      </c>
    </row>
    <row r="10563">
      <c r="A10563" s="12" t="n">
        <v>10562</v>
      </c>
      <c r="B10563" s="13" t="n">
        <v>2.75</v>
      </c>
      <c r="C10563" s="13" t="n">
        <v>2.12745064987355</v>
      </c>
      <c r="D10563" s="14">
        <f>B10563-C10563</f>
        <v/>
      </c>
      <c r="E10563" s="14">
        <f>ABS(D10563)</f>
        <v/>
      </c>
      <c r="F10563" s="15" t="n">
        <v>52000</v>
      </c>
      <c r="G10563" s="12" t="inlineStr">
        <is>
          <t>head_of_household</t>
        </is>
      </c>
      <c r="H10563" s="12" t="inlineStr">
        <is>
          <t>Separated</t>
        </is>
      </c>
      <c r="I10563" s="16" t="n">
        <v>47</v>
      </c>
      <c r="J10563" s="16" t="n">
        <v>31</v>
      </c>
      <c r="K10563" s="16" t="n">
        <v>1</v>
      </c>
      <c r="L10563" s="16" t="n">
        <v>0</v>
      </c>
      <c r="M10563" s="16" t="n">
        <v>2</v>
      </c>
      <c r="N10563" s="17" t="n">
        <v>1</v>
      </c>
      <c r="O10563" s="17" t="n">
        <v>0</v>
      </c>
      <c r="P10563" s="17" t="n">
        <v>0</v>
      </c>
      <c r="Q10563" s="17" t="n">
        <v>0</v>
      </c>
      <c r="R10563" s="17" t="n">
        <v>0</v>
      </c>
      <c r="S10563" s="17" t="n">
        <v>0</v>
      </c>
      <c r="T10563" s="17" t="n">
        <v>0</v>
      </c>
      <c r="U10563" s="17" t="n">
        <v>0</v>
      </c>
      <c r="V10563" s="18" t="n">
        <v>1637.26</v>
      </c>
    </row>
    <row r="10564">
      <c r="A10564" s="12" t="n">
        <v>10563</v>
      </c>
      <c r="B10564" s="13" t="n">
        <v>3.036</v>
      </c>
      <c r="C10564" s="13" t="n">
        <v>3.394225010734318</v>
      </c>
      <c r="D10564" s="14">
        <f>B10564-C10564</f>
        <v/>
      </c>
      <c r="E10564" s="14">
        <f>ABS(D10564)</f>
        <v/>
      </c>
      <c r="F10564" s="15" t="n">
        <v>100000</v>
      </c>
      <c r="G10564" s="12" t="inlineStr">
        <is>
          <t>joint</t>
        </is>
      </c>
      <c r="H10564" s="12" t="inlineStr">
        <is>
          <t>Married, spouse present</t>
        </is>
      </c>
      <c r="I10564" s="16" t="n">
        <v>30</v>
      </c>
      <c r="J10564" s="16" t="n">
        <v>27</v>
      </c>
      <c r="K10564" s="16" t="n">
        <v>2</v>
      </c>
      <c r="L10564" s="16" t="n">
        <v>1</v>
      </c>
      <c r="M10564" s="16" t="n">
        <v>4</v>
      </c>
      <c r="N10564" s="17" t="n">
        <v>0.5</v>
      </c>
      <c r="O10564" s="17" t="n">
        <v>0</v>
      </c>
      <c r="P10564" s="17" t="n">
        <v>0</v>
      </c>
      <c r="Q10564" s="17" t="n">
        <v>0</v>
      </c>
      <c r="R10564" s="17" t="n">
        <v>0</v>
      </c>
      <c r="S10564" s="17" t="n">
        <v>0</v>
      </c>
      <c r="T10564" s="17" t="n">
        <v>0</v>
      </c>
      <c r="U10564" s="17" t="n">
        <v>0.5</v>
      </c>
      <c r="V10564" s="18" t="n">
        <v>387.58</v>
      </c>
    </row>
    <row r="10565">
      <c r="A10565" s="12" t="n">
        <v>10564</v>
      </c>
      <c r="B10565" s="13" t="n">
        <v>4.85618488140102</v>
      </c>
      <c r="C10565" s="13" t="n">
        <v>1.779754768043794</v>
      </c>
      <c r="D10565" s="14">
        <f>B10565-C10565</f>
        <v/>
      </c>
      <c r="E10565" s="14">
        <f>ABS(D10565)</f>
        <v/>
      </c>
      <c r="F10565" s="15" t="n">
        <v>75002</v>
      </c>
      <c r="G10565" s="12" t="inlineStr">
        <is>
          <t>joint</t>
        </is>
      </c>
      <c r="H10565" s="12" t="inlineStr">
        <is>
          <t>Married, spouse present</t>
        </is>
      </c>
      <c r="I10565" s="16" t="n">
        <v>15</v>
      </c>
      <c r="J10565" s="16" t="n">
        <v>49</v>
      </c>
      <c r="K10565" s="16" t="n">
        <v>2</v>
      </c>
      <c r="L10565" s="16" t="n">
        <v>0</v>
      </c>
      <c r="M10565" s="16" t="n">
        <v>4</v>
      </c>
      <c r="N10565" s="17" t="n">
        <v>0</v>
      </c>
      <c r="O10565" s="17" t="n">
        <v>0.5333457774459348</v>
      </c>
      <c r="P10565" s="17" t="n">
        <v>0</v>
      </c>
      <c r="Q10565" s="17" t="n">
        <v>0</v>
      </c>
      <c r="R10565" s="17" t="n">
        <v>0</v>
      </c>
      <c r="S10565" s="17" t="n">
        <v>0</v>
      </c>
      <c r="T10565" s="17" t="n">
        <v>0</v>
      </c>
      <c r="U10565" s="17" t="n">
        <v>0.4666542225540652</v>
      </c>
      <c r="V10565" s="18" t="n">
        <v>608.53</v>
      </c>
    </row>
    <row r="10566">
      <c r="A10566" s="12" t="n">
        <v>10565</v>
      </c>
      <c r="B10566" s="13" t="n">
        <v>10.67397503543193</v>
      </c>
      <c r="C10566" s="13" t="n">
        <v>12.8093438484835</v>
      </c>
      <c r="D10566" s="14">
        <f>B10566-C10566</f>
        <v/>
      </c>
      <c r="E10566" s="14">
        <f>ABS(D10566)</f>
        <v/>
      </c>
      <c r="F10566" s="15" t="n">
        <v>187740</v>
      </c>
      <c r="G10566" s="12" t="inlineStr">
        <is>
          <t>joint</t>
        </is>
      </c>
      <c r="H10566" s="12" t="inlineStr">
        <is>
          <t>Married, spouse present</t>
        </is>
      </c>
      <c r="I10566" s="16" t="n">
        <v>31</v>
      </c>
      <c r="J10566" s="16" t="n">
        <v>67</v>
      </c>
      <c r="K10566" s="16" t="n">
        <v>0</v>
      </c>
      <c r="L10566" s="16" t="n">
        <v>0</v>
      </c>
      <c r="M10566" s="16" t="n">
        <v>2</v>
      </c>
      <c r="N10566" s="17" t="n">
        <v>0.1065303078725897</v>
      </c>
      <c r="O10566" s="17" t="n">
        <v>0</v>
      </c>
      <c r="P10566" s="17" t="n">
        <v>0.0452753808458506</v>
      </c>
      <c r="Q10566" s="17" t="n">
        <v>0</v>
      </c>
      <c r="R10566" s="17" t="n">
        <v>0</v>
      </c>
      <c r="S10566" s="17" t="n">
        <v>0.1770533716842441</v>
      </c>
      <c r="T10566" s="17" t="n">
        <v>0</v>
      </c>
      <c r="U10566" s="17" t="n">
        <v>0.6711409395973155</v>
      </c>
      <c r="V10566" s="18" t="n">
        <v>1636.21</v>
      </c>
    </row>
    <row r="10567">
      <c r="A10567" s="12" t="n">
        <v>10566</v>
      </c>
      <c r="B10567" s="13" t="n">
        <v>5.532712469981842</v>
      </c>
      <c r="C10567" s="13" t="n">
        <v>8.605242330901191</v>
      </c>
      <c r="D10567" s="14">
        <f>B10567-C10567</f>
        <v/>
      </c>
      <c r="E10567" s="14">
        <f>ABS(D10567)</f>
        <v/>
      </c>
      <c r="F10567" s="15" t="n">
        <v>88729</v>
      </c>
      <c r="G10567" s="12" t="inlineStr">
        <is>
          <t>single</t>
        </is>
      </c>
      <c r="H10567" s="12" t="inlineStr">
        <is>
          <t>Divorced</t>
        </is>
      </c>
      <c r="I10567" s="16" t="n">
        <v>33</v>
      </c>
      <c r="J10567" s="16" t="n">
        <v>75</v>
      </c>
      <c r="K10567" s="16" t="n">
        <v>0</v>
      </c>
      <c r="L10567" s="16" t="n">
        <v>0</v>
      </c>
      <c r="M10567" s="16" t="n">
        <v>1</v>
      </c>
      <c r="N10567" s="17" t="n">
        <v>0</v>
      </c>
      <c r="O10567" s="17" t="n">
        <v>0</v>
      </c>
      <c r="P10567" s="17" t="n">
        <v>0.0090274881943896</v>
      </c>
      <c r="Q10567" s="17" t="n">
        <v>0.6762163441490381</v>
      </c>
      <c r="R10567" s="17" t="n">
        <v>0.0619864982136618</v>
      </c>
      <c r="S10567" s="17" t="n">
        <v>0.2527696694429104</v>
      </c>
      <c r="T10567" s="17" t="n">
        <v>0</v>
      </c>
      <c r="U10567" s="17" t="n">
        <v>0</v>
      </c>
      <c r="V10567" s="18" t="n">
        <v>969.96</v>
      </c>
    </row>
    <row r="10568">
      <c r="A10568" s="12" t="n">
        <v>10567</v>
      </c>
      <c r="B10568" s="13" t="n">
        <v>10.20230158254242</v>
      </c>
      <c r="C10568" s="13" t="n">
        <v>10.12315237183385</v>
      </c>
      <c r="D10568" s="14">
        <f>B10568-C10568</f>
        <v/>
      </c>
      <c r="E10568" s="14">
        <f>ABS(D10568)</f>
        <v/>
      </c>
      <c r="F10568" s="15" t="n">
        <v>183651</v>
      </c>
      <c r="G10568" s="12" t="inlineStr">
        <is>
          <t>joint</t>
        </is>
      </c>
      <c r="H10568" s="12" t="inlineStr">
        <is>
          <t>Married, spouse present</t>
        </is>
      </c>
      <c r="I10568" s="16" t="n">
        <v>42</v>
      </c>
      <c r="J10568" s="16" t="n">
        <v>42</v>
      </c>
      <c r="K10568" s="16" t="n">
        <v>3</v>
      </c>
      <c r="L10568" s="16" t="n">
        <v>0</v>
      </c>
      <c r="M10568" s="16" t="n">
        <v>5</v>
      </c>
      <c r="N10568" s="17" t="n">
        <v>0.6044072724896679</v>
      </c>
      <c r="O10568" s="17" t="n">
        <v>0</v>
      </c>
      <c r="P10568" s="17" t="n">
        <v>0.0076231547881579</v>
      </c>
      <c r="Q10568" s="17" t="n">
        <v>0</v>
      </c>
      <c r="R10568" s="17" t="n">
        <v>0</v>
      </c>
      <c r="S10568" s="17" t="n">
        <v>0</v>
      </c>
      <c r="T10568" s="17" t="n">
        <v>5.445110562969981e-06</v>
      </c>
      <c r="U10568" s="17" t="n">
        <v>0.3716287959227012</v>
      </c>
      <c r="V10568" s="18" t="n">
        <v>2240.35</v>
      </c>
    </row>
    <row r="10569">
      <c r="A10569" s="12" t="n">
        <v>10568</v>
      </c>
      <c r="B10569" s="13" t="n">
        <v>6.074585672191037</v>
      </c>
      <c r="C10569" s="13" t="n">
        <v>6.015484393937511</v>
      </c>
      <c r="D10569" s="14">
        <f>B10569-C10569</f>
        <v/>
      </c>
      <c r="E10569" s="14">
        <f>ABS(D10569)</f>
        <v/>
      </c>
      <c r="F10569" s="15" t="n">
        <v>75001</v>
      </c>
      <c r="G10569" s="12" t="inlineStr">
        <is>
          <t>joint</t>
        </is>
      </c>
      <c r="H10569" s="12" t="inlineStr">
        <is>
          <t>Married, spouse present</t>
        </is>
      </c>
      <c r="I10569" s="16" t="n">
        <v>32</v>
      </c>
      <c r="J10569" s="16" t="n">
        <v>65</v>
      </c>
      <c r="K10569" s="16" t="n">
        <v>1</v>
      </c>
      <c r="L10569" s="16" t="n">
        <v>0</v>
      </c>
      <c r="M10569" s="16" t="n">
        <v>3</v>
      </c>
      <c r="N10569" s="17" t="n">
        <v>0.3866615111798509</v>
      </c>
      <c r="O10569" s="17" t="n">
        <v>0</v>
      </c>
      <c r="P10569" s="17" t="n">
        <v>1.333315555792589e-05</v>
      </c>
      <c r="Q10569" s="17" t="n">
        <v>0</v>
      </c>
      <c r="R10569" s="17" t="n">
        <v>0</v>
      </c>
      <c r="S10569" s="17" t="n">
        <v>0</v>
      </c>
      <c r="T10569" s="17" t="n">
        <v>0</v>
      </c>
      <c r="U10569" s="17" t="n">
        <v>0.6133251556645911</v>
      </c>
      <c r="V10569" s="18" t="n">
        <v>2021.15</v>
      </c>
    </row>
    <row r="10570">
      <c r="A10570" s="12" t="n">
        <v>10569</v>
      </c>
      <c r="B10570" s="13" t="n">
        <v>2.532979612603118</v>
      </c>
      <c r="C10570" s="13" t="n">
        <v>17.61843794445563</v>
      </c>
      <c r="D10570" s="14">
        <f>B10570-C10570</f>
        <v/>
      </c>
      <c r="E10570" s="14">
        <f>ABS(D10570)</f>
        <v/>
      </c>
      <c r="F10570" s="15" t="n">
        <v>350000</v>
      </c>
      <c r="G10570" s="12" t="inlineStr">
        <is>
          <t>joint</t>
        </is>
      </c>
      <c r="H10570" s="12" t="inlineStr">
        <is>
          <t>Married, spouse present</t>
        </is>
      </c>
      <c r="I10570" s="16" t="n">
        <v>12</v>
      </c>
      <c r="J10570" s="16" t="n">
        <v>57</v>
      </c>
      <c r="K10570" s="16" t="n">
        <v>0</v>
      </c>
      <c r="L10570" s="16" t="n">
        <v>0</v>
      </c>
      <c r="M10570" s="16" t="n">
        <v>2</v>
      </c>
      <c r="N10570" s="17" t="n">
        <v>0.2857142857142857</v>
      </c>
      <c r="O10570" s="17" t="n">
        <v>0</v>
      </c>
      <c r="P10570" s="17" t="n">
        <v>0</v>
      </c>
      <c r="Q10570" s="17" t="n">
        <v>0</v>
      </c>
      <c r="R10570" s="17" t="n">
        <v>0</v>
      </c>
      <c r="S10570" s="17" t="n">
        <v>0</v>
      </c>
      <c r="T10570" s="17" t="n">
        <v>0</v>
      </c>
      <c r="U10570" s="17" t="n">
        <v>0.7142857142857143</v>
      </c>
      <c r="V10570" s="18" t="n">
        <v>2046.9</v>
      </c>
    </row>
    <row r="10571">
      <c r="A10571" s="12" t="n">
        <v>10570</v>
      </c>
      <c r="B10571" s="13" t="n">
        <v>4.471821127154914</v>
      </c>
      <c r="C10571" s="13" t="n">
        <v>4.474147995438875</v>
      </c>
      <c r="D10571" s="14">
        <f>B10571-C10571</f>
        <v/>
      </c>
      <c r="E10571" s="14">
        <f>ABS(D10571)</f>
        <v/>
      </c>
      <c r="F10571" s="15" t="n">
        <v>25001</v>
      </c>
      <c r="G10571" s="12" t="inlineStr">
        <is>
          <t>single</t>
        </is>
      </c>
      <c r="H10571" s="12" t="inlineStr">
        <is>
          <t>Never married/single</t>
        </is>
      </c>
      <c r="I10571" s="16" t="n">
        <v>49</v>
      </c>
      <c r="J10571" s="16" t="n">
        <v>24</v>
      </c>
      <c r="K10571" s="16" t="n">
        <v>0</v>
      </c>
      <c r="L10571" s="16" t="n">
        <v>0</v>
      </c>
      <c r="M10571" s="16" t="n">
        <v>7</v>
      </c>
      <c r="N10571" s="17" t="n">
        <v>0.999960001599936</v>
      </c>
      <c r="O10571" s="17" t="n">
        <v>0</v>
      </c>
      <c r="P10571" s="17" t="n">
        <v>3.999840006399744e-05</v>
      </c>
      <c r="Q10571" s="17" t="n">
        <v>0</v>
      </c>
      <c r="R10571" s="17" t="n">
        <v>0</v>
      </c>
      <c r="S10571" s="17" t="n">
        <v>0</v>
      </c>
      <c r="T10571" s="17" t="n">
        <v>0</v>
      </c>
      <c r="U10571" s="17" t="n">
        <v>0</v>
      </c>
      <c r="V10571" s="18" t="n">
        <v>1016.54</v>
      </c>
    </row>
    <row r="10572">
      <c r="A10572" s="12" t="n">
        <v>10571</v>
      </c>
      <c r="B10572" s="13" t="n">
        <v>5.278571428571428</v>
      </c>
      <c r="C10572" s="13" t="n">
        <v>5.265298927368748</v>
      </c>
      <c r="D10572" s="14">
        <f>B10572-C10572</f>
        <v/>
      </c>
      <c r="E10572" s="14">
        <f>ABS(D10572)</f>
        <v/>
      </c>
      <c r="F10572" s="15" t="n">
        <v>28000</v>
      </c>
      <c r="G10572" s="12" t="inlineStr">
        <is>
          <t>single</t>
        </is>
      </c>
      <c r="H10572" s="12" t="inlineStr">
        <is>
          <t>Never married/single</t>
        </is>
      </c>
      <c r="I10572" s="16" t="n">
        <v>48</v>
      </c>
      <c r="J10572" s="16" t="n">
        <v>33</v>
      </c>
      <c r="K10572" s="16" t="n">
        <v>0</v>
      </c>
      <c r="L10572" s="16" t="n">
        <v>0</v>
      </c>
      <c r="M10572" s="16" t="n">
        <v>7</v>
      </c>
      <c r="N10572" s="17" t="n">
        <v>1</v>
      </c>
      <c r="O10572" s="17" t="n">
        <v>0</v>
      </c>
      <c r="P10572" s="17" t="n">
        <v>0</v>
      </c>
      <c r="Q10572" s="17" t="n">
        <v>0</v>
      </c>
      <c r="R10572" s="17" t="n">
        <v>0</v>
      </c>
      <c r="S10572" s="17" t="n">
        <v>0</v>
      </c>
      <c r="T10572" s="17" t="n">
        <v>0</v>
      </c>
      <c r="U10572" s="17" t="n">
        <v>0</v>
      </c>
      <c r="V10572" s="18" t="n">
        <v>4422.67</v>
      </c>
    </row>
    <row r="10573">
      <c r="A10573" s="12" t="n">
        <v>10572</v>
      </c>
      <c r="B10573" s="13" t="n">
        <v>-32.02812731310141</v>
      </c>
      <c r="C10573" s="13" t="n">
        <v>-17.60254887224183</v>
      </c>
      <c r="D10573" s="14">
        <f>B10573-C10573</f>
        <v/>
      </c>
      <c r="E10573" s="14">
        <f>ABS(D10573)</f>
        <v/>
      </c>
      <c r="F10573" s="15" t="n">
        <v>27020</v>
      </c>
      <c r="G10573" s="12" t="inlineStr">
        <is>
          <t>head_of_household</t>
        </is>
      </c>
      <c r="H10573" s="12" t="inlineStr">
        <is>
          <t>Divorced</t>
        </is>
      </c>
      <c r="I10573" s="16" t="n">
        <v>1</v>
      </c>
      <c r="J10573" s="16" t="n">
        <v>37</v>
      </c>
      <c r="K10573" s="16" t="n">
        <v>1</v>
      </c>
      <c r="L10573" s="16" t="n">
        <v>0</v>
      </c>
      <c r="M10573" s="16" t="n">
        <v>3</v>
      </c>
      <c r="N10573" s="17" t="n">
        <v>0.999259807549963</v>
      </c>
      <c r="O10573" s="17" t="n">
        <v>0</v>
      </c>
      <c r="P10573" s="17" t="n">
        <v>0.000740192450037</v>
      </c>
      <c r="Q10573" s="17" t="n">
        <v>0</v>
      </c>
      <c r="R10573" s="17" t="n">
        <v>0</v>
      </c>
      <c r="S10573" s="17" t="n">
        <v>0</v>
      </c>
      <c r="T10573" s="17" t="n">
        <v>0</v>
      </c>
      <c r="U10573" s="17" t="n">
        <v>0</v>
      </c>
      <c r="V10573" s="18" t="n">
        <v>1303.04</v>
      </c>
    </row>
    <row r="10574">
      <c r="A10574" s="12" t="n">
        <v>10573</v>
      </c>
      <c r="B10574" s="13" t="n">
        <v>-31.55384615384616</v>
      </c>
      <c r="C10574" s="13" t="n">
        <v>-31.75870951004099</v>
      </c>
      <c r="D10574" s="14">
        <f>B10574-C10574</f>
        <v/>
      </c>
      <c r="E10574" s="14">
        <f>ABS(D10574)</f>
        <v/>
      </c>
      <c r="F10574" s="15" t="n">
        <v>26000</v>
      </c>
      <c r="G10574" s="12" t="inlineStr">
        <is>
          <t>joint</t>
        </is>
      </c>
      <c r="H10574" s="12" t="inlineStr">
        <is>
          <t>Married, spouse present</t>
        </is>
      </c>
      <c r="I10574" s="16" t="n">
        <v>6</v>
      </c>
      <c r="J10574" s="16" t="n">
        <v>37</v>
      </c>
      <c r="K10574" s="16" t="n">
        <v>2</v>
      </c>
      <c r="L10574" s="16" t="n">
        <v>0</v>
      </c>
      <c r="M10574" s="16" t="n">
        <v>4</v>
      </c>
      <c r="N10574" s="17" t="n">
        <v>0</v>
      </c>
      <c r="O10574" s="17" t="n">
        <v>0</v>
      </c>
      <c r="P10574" s="17" t="n">
        <v>0</v>
      </c>
      <c r="Q10574" s="17" t="n">
        <v>0</v>
      </c>
      <c r="R10574" s="17" t="n">
        <v>0</v>
      </c>
      <c r="S10574" s="17" t="n">
        <v>0</v>
      </c>
      <c r="T10574" s="17" t="n">
        <v>0</v>
      </c>
      <c r="U10574" s="17" t="n">
        <v>1</v>
      </c>
      <c r="V10574" s="18" t="n">
        <v>2220.81</v>
      </c>
    </row>
    <row r="10575">
      <c r="A10575" s="12" t="n">
        <v>10574</v>
      </c>
      <c r="B10575" s="13" t="n">
        <v>8.111960338772981</v>
      </c>
      <c r="C10575" s="13" t="n">
        <v>8.02869833430424</v>
      </c>
      <c r="D10575" s="14">
        <f>B10575-C10575</f>
        <v/>
      </c>
      <c r="E10575" s="14">
        <f>ABS(D10575)</f>
        <v/>
      </c>
      <c r="F10575" s="15" t="n">
        <v>48410</v>
      </c>
      <c r="G10575" s="12" t="inlineStr">
        <is>
          <t>single</t>
        </is>
      </c>
      <c r="H10575" s="12" t="inlineStr">
        <is>
          <t>Never married/single</t>
        </is>
      </c>
      <c r="I10575" s="16" t="n">
        <v>11</v>
      </c>
      <c r="J10575" s="16" t="n">
        <v>23</v>
      </c>
      <c r="K10575" s="16" t="n">
        <v>0</v>
      </c>
      <c r="L10575" s="16" t="n">
        <v>0</v>
      </c>
      <c r="M10575" s="16" t="n">
        <v>1</v>
      </c>
      <c r="N10575" s="17" t="n">
        <v>0.9915306754802726</v>
      </c>
      <c r="O10575" s="17" t="n">
        <v>0</v>
      </c>
      <c r="P10575" s="17" t="n">
        <v>0.0084693245197273</v>
      </c>
      <c r="Q10575" s="17" t="n">
        <v>0</v>
      </c>
      <c r="R10575" s="17" t="n">
        <v>0</v>
      </c>
      <c r="S10575" s="17" t="n">
        <v>0</v>
      </c>
      <c r="T10575" s="17" t="n">
        <v>0</v>
      </c>
      <c r="U10575" s="17" t="n">
        <v>0</v>
      </c>
      <c r="V10575" s="18" t="n">
        <v>363.04</v>
      </c>
    </row>
    <row r="10576">
      <c r="A10576" s="12" t="n">
        <v>10575</v>
      </c>
      <c r="B10576" s="13" t="n">
        <v>12.45759368836292</v>
      </c>
      <c r="C10576" s="13" t="n">
        <v>11.96320910568114</v>
      </c>
      <c r="D10576" s="14">
        <f>B10576-C10576</f>
        <v/>
      </c>
      <c r="E10576" s="14">
        <f>ABS(D10576)</f>
        <v/>
      </c>
      <c r="F10576" s="15" t="n">
        <v>162275</v>
      </c>
      <c r="G10576" s="12" t="inlineStr">
        <is>
          <t>joint</t>
        </is>
      </c>
      <c r="H10576" s="12" t="inlineStr">
        <is>
          <t>Married, spouse present</t>
        </is>
      </c>
      <c r="I10576" s="16" t="n">
        <v>50</v>
      </c>
      <c r="J10576" s="16" t="n">
        <v>54</v>
      </c>
      <c r="K10576" s="16" t="n">
        <v>0</v>
      </c>
      <c r="L10576" s="16" t="n">
        <v>0</v>
      </c>
      <c r="M10576" s="16" t="n">
        <v>2</v>
      </c>
      <c r="N10576" s="17" t="n">
        <v>0.3389308272993375</v>
      </c>
      <c r="O10576" s="17" t="n">
        <v>0</v>
      </c>
      <c r="P10576" s="17" t="n">
        <v>0</v>
      </c>
      <c r="Q10576" s="17" t="n">
        <v>0</v>
      </c>
      <c r="R10576" s="17" t="n">
        <v>0</v>
      </c>
      <c r="S10576" s="17" t="n">
        <v>0</v>
      </c>
      <c r="T10576" s="17" t="n">
        <v>0</v>
      </c>
      <c r="U10576" s="17" t="n">
        <v>0.6610691727006625</v>
      </c>
      <c r="V10576" s="18" t="n">
        <v>404.68</v>
      </c>
    </row>
    <row r="10577">
      <c r="A10577" s="12" t="n">
        <v>10576</v>
      </c>
      <c r="B10577" s="13" t="n">
        <v>0</v>
      </c>
      <c r="C10577" s="13" t="n">
        <v>0.1590717354271095</v>
      </c>
      <c r="D10577" s="14">
        <f>B10577-C10577</f>
        <v/>
      </c>
      <c r="E10577" s="14">
        <f>ABS(D10577)</f>
        <v/>
      </c>
      <c r="F10577" s="15" t="n">
        <v>56822</v>
      </c>
      <c r="G10577" s="12" t="inlineStr">
        <is>
          <t>joint</t>
        </is>
      </c>
      <c r="H10577" s="12" t="inlineStr">
        <is>
          <t>Married, spouse present</t>
        </is>
      </c>
      <c r="I10577" s="16" t="n">
        <v>17</v>
      </c>
      <c r="J10577" s="16" t="n">
        <v>78</v>
      </c>
      <c r="K10577" s="16" t="n">
        <v>0</v>
      </c>
      <c r="L10577" s="16" t="n">
        <v>0</v>
      </c>
      <c r="M10577" s="16" t="n">
        <v>2</v>
      </c>
      <c r="N10577" s="17" t="n">
        <v>0</v>
      </c>
      <c r="O10577" s="17" t="n">
        <v>0</v>
      </c>
      <c r="P10577" s="17" t="n">
        <v>0.0001583893562352</v>
      </c>
      <c r="Q10577" s="17" t="n">
        <v>0.2639822603921016</v>
      </c>
      <c r="R10577" s="17" t="n">
        <v>0</v>
      </c>
      <c r="S10577" s="17" t="n">
        <v>0.4994368378444968</v>
      </c>
      <c r="T10577" s="17" t="n">
        <v>0</v>
      </c>
      <c r="U10577" s="17" t="n">
        <v>0.2364225124071662</v>
      </c>
      <c r="V10577" s="18" t="n">
        <v>3610.18</v>
      </c>
    </row>
    <row r="10578">
      <c r="A10578" s="12" t="n">
        <v>10577</v>
      </c>
      <c r="B10578" s="13" t="n">
        <v>9.938699690402476</v>
      </c>
      <c r="C10578" s="13" t="n">
        <v>10.53396133538155</v>
      </c>
      <c r="D10578" s="14">
        <f>B10578-C10578</f>
        <v/>
      </c>
      <c r="E10578" s="14">
        <f>ABS(D10578)</f>
        <v/>
      </c>
      <c r="F10578" s="15" t="n">
        <v>161500</v>
      </c>
      <c r="G10578" s="12" t="inlineStr">
        <is>
          <t>joint</t>
        </is>
      </c>
      <c r="H10578" s="12" t="inlineStr">
        <is>
          <t>Married, spouse present</t>
        </is>
      </c>
      <c r="I10578" s="16" t="n">
        <v>33</v>
      </c>
      <c r="J10578" s="16" t="n">
        <v>53</v>
      </c>
      <c r="K10578" s="16" t="n">
        <v>2</v>
      </c>
      <c r="L10578" s="16" t="n">
        <v>1</v>
      </c>
      <c r="M10578" s="16" t="n">
        <v>4</v>
      </c>
      <c r="N10578" s="17" t="n">
        <v>0.4643962848297213</v>
      </c>
      <c r="O10578" s="17" t="n">
        <v>0</v>
      </c>
      <c r="P10578" s="17" t="n">
        <v>0</v>
      </c>
      <c r="Q10578" s="17" t="n">
        <v>0</v>
      </c>
      <c r="R10578" s="17" t="n">
        <v>0</v>
      </c>
      <c r="S10578" s="17" t="n">
        <v>0</v>
      </c>
      <c r="T10578" s="17" t="n">
        <v>0</v>
      </c>
      <c r="U10578" s="17" t="n">
        <v>0.5356037151702786</v>
      </c>
      <c r="V10578" s="18" t="n">
        <v>666.86</v>
      </c>
    </row>
    <row r="10579">
      <c r="A10579" s="12" t="n">
        <v>10578</v>
      </c>
      <c r="B10579" s="13" t="n">
        <v>0</v>
      </c>
      <c r="C10579" s="13" t="n">
        <v>-0.4340468632339943</v>
      </c>
      <c r="D10579" s="14">
        <f>B10579-C10579</f>
        <v/>
      </c>
      <c r="E10579" s="14">
        <f>ABS(D10579)</f>
        <v/>
      </c>
      <c r="F10579" s="15" t="n">
        <v>11335</v>
      </c>
      <c r="G10579" s="12" t="inlineStr">
        <is>
          <t>joint</t>
        </is>
      </c>
      <c r="H10579" s="12" t="inlineStr">
        <is>
          <t>Married, spouse present</t>
        </is>
      </c>
      <c r="I10579" s="16" t="n">
        <v>10</v>
      </c>
      <c r="J10579" s="16" t="n">
        <v>64</v>
      </c>
      <c r="K10579" s="16" t="n">
        <v>0</v>
      </c>
      <c r="L10579" s="16" t="n">
        <v>0</v>
      </c>
      <c r="M10579" s="16" t="n">
        <v>2</v>
      </c>
      <c r="N10579" s="17" t="n">
        <v>0</v>
      </c>
      <c r="O10579" s="17" t="n">
        <v>0</v>
      </c>
      <c r="P10579" s="17" t="n">
        <v>0.0005293339214821</v>
      </c>
      <c r="Q10579" s="17" t="n">
        <v>8.82223202470225e-05</v>
      </c>
      <c r="R10579" s="17" t="n">
        <v>0</v>
      </c>
      <c r="S10579" s="17" t="n">
        <v>0</v>
      </c>
      <c r="T10579" s="17" t="n">
        <v>0</v>
      </c>
      <c r="U10579" s="17" t="n">
        <v>0.5582708425231584</v>
      </c>
      <c r="V10579" s="18" t="n">
        <v>791.91</v>
      </c>
    </row>
    <row r="10580">
      <c r="A10580" s="12" t="n">
        <v>10579</v>
      </c>
      <c r="B10580" s="13" t="n">
        <v>0</v>
      </c>
      <c r="C10580" s="13" t="n">
        <v>0.0116559134218246</v>
      </c>
      <c r="D10580" s="14">
        <f>B10580-C10580</f>
        <v/>
      </c>
      <c r="E10580" s="14">
        <f>ABS(D10580)</f>
        <v/>
      </c>
      <c r="F10580" s="15" t="n">
        <v>48528</v>
      </c>
      <c r="G10580" s="12" t="inlineStr">
        <is>
          <t>joint</t>
        </is>
      </c>
      <c r="H10580" s="12" t="inlineStr">
        <is>
          <t>Married, spouse present</t>
        </is>
      </c>
      <c r="I10580" s="16" t="n">
        <v>24</v>
      </c>
      <c r="J10580" s="16" t="n">
        <v>80</v>
      </c>
      <c r="K10580" s="16" t="n">
        <v>0</v>
      </c>
      <c r="L10580" s="16" t="n">
        <v>0</v>
      </c>
      <c r="M10580" s="16" t="n">
        <v>2</v>
      </c>
      <c r="N10580" s="17" t="n">
        <v>0</v>
      </c>
      <c r="O10580" s="17" t="n">
        <v>0</v>
      </c>
      <c r="P10580" s="17" t="n">
        <v>0</v>
      </c>
      <c r="Q10580" s="17" t="n">
        <v>0</v>
      </c>
      <c r="R10580" s="17" t="n">
        <v>0</v>
      </c>
      <c r="S10580" s="17" t="n">
        <v>0.4312561819980217</v>
      </c>
      <c r="T10580" s="17" t="n">
        <v>0</v>
      </c>
      <c r="U10580" s="17" t="n">
        <v>0.5687438180019783</v>
      </c>
      <c r="V10580" s="18" t="n">
        <v>2651.08</v>
      </c>
    </row>
    <row r="10581">
      <c r="A10581" s="12" t="n">
        <v>10580</v>
      </c>
      <c r="B10581" s="13" t="n">
        <v>2.082597952700318</v>
      </c>
      <c r="C10581" s="13" t="n">
        <v>2.250837470695528</v>
      </c>
      <c r="D10581" s="14">
        <f>B10581-C10581</f>
        <v/>
      </c>
      <c r="E10581" s="14">
        <f>ABS(D10581)</f>
        <v/>
      </c>
      <c r="F10581" s="15" t="n">
        <v>39294</v>
      </c>
      <c r="G10581" s="12" t="inlineStr">
        <is>
          <t>single</t>
        </is>
      </c>
      <c r="H10581" s="12" t="inlineStr">
        <is>
          <t>Divorced</t>
        </is>
      </c>
      <c r="I10581" s="16" t="n">
        <v>18</v>
      </c>
      <c r="J10581" s="16" t="n">
        <v>71</v>
      </c>
      <c r="K10581" s="16" t="n">
        <v>0</v>
      </c>
      <c r="L10581" s="16" t="n">
        <v>0</v>
      </c>
      <c r="M10581" s="16" t="n">
        <v>1</v>
      </c>
      <c r="N10581" s="17" t="n">
        <v>0</v>
      </c>
      <c r="O10581" s="17" t="n">
        <v>0</v>
      </c>
      <c r="P10581" s="17" t="n">
        <v>0.0001526950679493</v>
      </c>
      <c r="Q10581" s="17" t="n">
        <v>0</v>
      </c>
      <c r="R10581" s="17" t="n">
        <v>0</v>
      </c>
      <c r="S10581" s="17" t="n">
        <v>0.541762101084135</v>
      </c>
      <c r="T10581" s="17" t="n">
        <v>0</v>
      </c>
      <c r="U10581" s="17" t="n">
        <v>0</v>
      </c>
      <c r="V10581" s="18" t="n">
        <v>4481.4</v>
      </c>
    </row>
    <row r="10582">
      <c r="A10582" s="12" t="n">
        <v>10581</v>
      </c>
      <c r="B10582" s="13" t="n">
        <v>6.833074424516311</v>
      </c>
      <c r="C10582" s="13" t="n">
        <v>6.891338896592499</v>
      </c>
      <c r="D10582" s="14">
        <f>B10582-C10582</f>
        <v/>
      </c>
      <c r="E10582" s="14">
        <f>ABS(D10582)</f>
        <v/>
      </c>
      <c r="F10582" s="15" t="n">
        <v>141620</v>
      </c>
      <c r="G10582" s="12" t="inlineStr">
        <is>
          <t>joint</t>
        </is>
      </c>
      <c r="H10582" s="12" t="inlineStr">
        <is>
          <t>Married, spouse present</t>
        </is>
      </c>
      <c r="I10582" s="16" t="n">
        <v>39</v>
      </c>
      <c r="J10582" s="16" t="n">
        <v>34</v>
      </c>
      <c r="K10582" s="16" t="n">
        <v>3</v>
      </c>
      <c r="L10582" s="16" t="n">
        <v>0</v>
      </c>
      <c r="M10582" s="16" t="n">
        <v>5</v>
      </c>
      <c r="N10582" s="17" t="n">
        <v>0.8473379466177093</v>
      </c>
      <c r="O10582" s="17" t="n">
        <v>0</v>
      </c>
      <c r="P10582" s="17" t="n">
        <v>0.0022595678576472</v>
      </c>
      <c r="Q10582" s="17" t="n">
        <v>0</v>
      </c>
      <c r="R10582" s="17" t="n">
        <v>0</v>
      </c>
      <c r="S10582" s="17" t="n">
        <v>0</v>
      </c>
      <c r="T10582" s="17" t="n">
        <v>0</v>
      </c>
      <c r="U10582" s="17" t="n">
        <v>0.1504024855246434</v>
      </c>
      <c r="V10582" s="18" t="n">
        <v>2483.56</v>
      </c>
    </row>
    <row r="10583">
      <c r="A10583" s="12" t="n">
        <v>10582</v>
      </c>
      <c r="B10583" s="13" t="n">
        <v>7.544513457556936</v>
      </c>
      <c r="C10583" s="13" t="n">
        <v>11.05824094854031</v>
      </c>
      <c r="D10583" s="14">
        <f>B10583-C10583</f>
        <v/>
      </c>
      <c r="E10583" s="14">
        <f>ABS(D10583)</f>
        <v/>
      </c>
      <c r="F10583" s="15" t="n">
        <v>72450</v>
      </c>
      <c r="G10583" s="12" t="inlineStr">
        <is>
          <t>single</t>
        </is>
      </c>
      <c r="H10583" s="12" t="inlineStr">
        <is>
          <t>Never married/single</t>
        </is>
      </c>
      <c r="I10583" s="16" t="n">
        <v>12</v>
      </c>
      <c r="J10583" s="16" t="n">
        <v>45</v>
      </c>
      <c r="K10583" s="16" t="n">
        <v>0</v>
      </c>
      <c r="L10583" s="16" t="n">
        <v>0</v>
      </c>
      <c r="M10583" s="16" t="n">
        <v>2</v>
      </c>
      <c r="N10583" s="17" t="n">
        <v>0.9937888198757764</v>
      </c>
      <c r="O10583" s="17" t="n">
        <v>0</v>
      </c>
      <c r="P10583" s="17" t="n">
        <v>0.0062111801242236</v>
      </c>
      <c r="Q10583" s="17" t="n">
        <v>0</v>
      </c>
      <c r="R10583" s="17" t="n">
        <v>0</v>
      </c>
      <c r="S10583" s="17" t="n">
        <v>0</v>
      </c>
      <c r="T10583" s="17" t="n">
        <v>0</v>
      </c>
      <c r="U10583" s="17" t="n">
        <v>0</v>
      </c>
      <c r="V10583" s="18" t="n">
        <v>4586.91</v>
      </c>
    </row>
    <row r="10584">
      <c r="A10584" s="12" t="n">
        <v>10583</v>
      </c>
      <c r="B10584" s="13" t="n">
        <v>-4.364932721779014</v>
      </c>
      <c r="C10584" s="13" t="n">
        <v>1.391779670630178</v>
      </c>
      <c r="D10584" s="14">
        <f>B10584-C10584</f>
        <v/>
      </c>
      <c r="E10584" s="14">
        <f>ABS(D10584)</f>
        <v/>
      </c>
      <c r="F10584" s="15" t="n">
        <v>65801</v>
      </c>
      <c r="G10584" s="12" t="inlineStr">
        <is>
          <t>joint</t>
        </is>
      </c>
      <c r="H10584" s="12" t="inlineStr">
        <is>
          <t>Married, spouse present</t>
        </is>
      </c>
      <c r="I10584" s="16" t="n">
        <v>36</v>
      </c>
      <c r="J10584" s="16" t="n">
        <v>47</v>
      </c>
      <c r="K10584" s="16" t="n">
        <v>2</v>
      </c>
      <c r="L10584" s="16" t="n">
        <v>0</v>
      </c>
      <c r="M10584" s="16" t="n">
        <v>4</v>
      </c>
      <c r="N10584" s="17" t="n">
        <v>0.3928511724745824</v>
      </c>
      <c r="O10584" s="17" t="n">
        <v>0</v>
      </c>
      <c r="P10584" s="17" t="n">
        <v>3.039467485296576e-05</v>
      </c>
      <c r="Q10584" s="17" t="n">
        <v>0</v>
      </c>
      <c r="R10584" s="17" t="n">
        <v>0</v>
      </c>
      <c r="S10584" s="17" t="n">
        <v>0</v>
      </c>
      <c r="T10584" s="17" t="n">
        <v>0</v>
      </c>
      <c r="U10584" s="17" t="n">
        <v>0.6071184328505645</v>
      </c>
      <c r="V10584" s="18" t="n">
        <v>4835.94</v>
      </c>
    </row>
    <row r="10585">
      <c r="A10585" s="12" t="n">
        <v>10584</v>
      </c>
      <c r="B10585" s="13" t="n">
        <v>16.70223360364206</v>
      </c>
      <c r="C10585" s="13" t="n">
        <v>15.90134427386951</v>
      </c>
      <c r="D10585" s="14">
        <f>B10585-C10585</f>
        <v/>
      </c>
      <c r="E10585" s="14">
        <f>ABS(D10585)</f>
        <v/>
      </c>
      <c r="F10585" s="15" t="n">
        <v>196000</v>
      </c>
      <c r="G10585" s="12" t="inlineStr">
        <is>
          <t>single</t>
        </is>
      </c>
      <c r="H10585" s="12" t="inlineStr">
        <is>
          <t>Never married/single</t>
        </is>
      </c>
      <c r="I10585" s="16" t="n">
        <v>4</v>
      </c>
      <c r="J10585" s="16" t="n">
        <v>24</v>
      </c>
      <c r="K10585" s="16" t="n">
        <v>0</v>
      </c>
      <c r="L10585" s="16" t="n">
        <v>0</v>
      </c>
      <c r="M10585" s="16" t="n">
        <v>3</v>
      </c>
      <c r="N10585" s="17" t="n">
        <v>0.5510204081632653</v>
      </c>
      <c r="O10585" s="17" t="n">
        <v>0.3010204081632653</v>
      </c>
      <c r="P10585" s="17" t="n">
        <v>0</v>
      </c>
      <c r="Q10585" s="17" t="n">
        <v>0</v>
      </c>
      <c r="R10585" s="17" t="n">
        <v>0</v>
      </c>
      <c r="S10585" s="17" t="n">
        <v>0</v>
      </c>
      <c r="T10585" s="17" t="n">
        <v>0</v>
      </c>
      <c r="U10585" s="17" t="n">
        <v>0</v>
      </c>
      <c r="V10585" s="18" t="n">
        <v>2620.23</v>
      </c>
    </row>
    <row r="10586">
      <c r="A10586" s="12" t="n">
        <v>10585</v>
      </c>
      <c r="B10586" s="13" t="n">
        <v>0</v>
      </c>
      <c r="C10586" s="13" t="n">
        <v>0.6264979954226918</v>
      </c>
      <c r="D10586" s="14">
        <f>B10586-C10586</f>
        <v/>
      </c>
      <c r="E10586" s="14">
        <f>ABS(D10586)</f>
        <v/>
      </c>
      <c r="F10586" s="15" t="n">
        <v>60200</v>
      </c>
      <c r="G10586" s="12" t="inlineStr">
        <is>
          <t>joint</t>
        </is>
      </c>
      <c r="H10586" s="12" t="inlineStr">
        <is>
          <t>Married, spouse present</t>
        </is>
      </c>
      <c r="I10586" s="16" t="n">
        <v>18</v>
      </c>
      <c r="J10586" s="16" t="n">
        <v>67</v>
      </c>
      <c r="K10586" s="16" t="n">
        <v>0</v>
      </c>
      <c r="L10586" s="16" t="n">
        <v>0</v>
      </c>
      <c r="M10586" s="16" t="n">
        <v>2</v>
      </c>
      <c r="N10586" s="17" t="n">
        <v>0</v>
      </c>
      <c r="O10586" s="17" t="n">
        <v>0</v>
      </c>
      <c r="P10586" s="17" t="n">
        <v>0.0265780730897009</v>
      </c>
      <c r="Q10586" s="17" t="n">
        <v>0</v>
      </c>
      <c r="R10586" s="17" t="n">
        <v>0</v>
      </c>
      <c r="S10586" s="17" t="n">
        <v>0.362126245847176</v>
      </c>
      <c r="T10586" s="17" t="n">
        <v>0</v>
      </c>
      <c r="U10586" s="17" t="n">
        <v>0.3787375415282392</v>
      </c>
      <c r="V10586" s="18" t="n">
        <v>3999.78</v>
      </c>
    </row>
    <row r="10587">
      <c r="A10587" s="12" t="n">
        <v>10586</v>
      </c>
      <c r="B10587" s="13" t="n">
        <v>10.11126961483595</v>
      </c>
      <c r="C10587" s="13" t="n">
        <v>10.62447923617859</v>
      </c>
      <c r="D10587" s="14">
        <f>B10587-C10587</f>
        <v/>
      </c>
      <c r="E10587" s="14">
        <f>ABS(D10587)</f>
        <v/>
      </c>
      <c r="F10587" s="15" t="n">
        <v>70100</v>
      </c>
      <c r="G10587" s="12" t="inlineStr">
        <is>
          <t>single</t>
        </is>
      </c>
      <c r="H10587" s="12" t="inlineStr">
        <is>
          <t>Divorced</t>
        </is>
      </c>
      <c r="I10587" s="16" t="n">
        <v>42</v>
      </c>
      <c r="J10587" s="16" t="n">
        <v>32</v>
      </c>
      <c r="K10587" s="16" t="n">
        <v>0</v>
      </c>
      <c r="L10587" s="16" t="n">
        <v>0</v>
      </c>
      <c r="M10587" s="16" t="n">
        <v>2</v>
      </c>
      <c r="N10587" s="17" t="n">
        <v>0.927246790299572</v>
      </c>
      <c r="O10587" s="17" t="n">
        <v>0</v>
      </c>
      <c r="P10587" s="17" t="n">
        <v>0.0727532097004279</v>
      </c>
      <c r="Q10587" s="17" t="n">
        <v>0</v>
      </c>
      <c r="R10587" s="17" t="n">
        <v>0</v>
      </c>
      <c r="S10587" s="17" t="n">
        <v>0</v>
      </c>
      <c r="T10587" s="17" t="n">
        <v>0</v>
      </c>
      <c r="U10587" s="17" t="n">
        <v>0</v>
      </c>
      <c r="V10587" s="18" t="n">
        <v>1948.52</v>
      </c>
    </row>
    <row r="10588">
      <c r="A10588" s="12" t="n">
        <v>10587</v>
      </c>
      <c r="B10588" s="13" t="n">
        <v>-7.666666666666666</v>
      </c>
      <c r="C10588" s="13" t="n">
        <v>-7.582222899911591</v>
      </c>
      <c r="D10588" s="14">
        <f>B10588-C10588</f>
        <v/>
      </c>
      <c r="E10588" s="14">
        <f>ABS(D10588)</f>
        <v/>
      </c>
      <c r="F10588" s="15" t="n">
        <v>3000</v>
      </c>
      <c r="G10588" s="12" t="inlineStr">
        <is>
          <t>single</t>
        </is>
      </c>
      <c r="H10588" s="12" t="inlineStr">
        <is>
          <t>Never married/single</t>
        </is>
      </c>
      <c r="I10588" s="16" t="n">
        <v>15</v>
      </c>
      <c r="J10588" s="16" t="n">
        <v>31</v>
      </c>
      <c r="K10588" s="16" t="n">
        <v>0</v>
      </c>
      <c r="L10588" s="16" t="n">
        <v>0</v>
      </c>
      <c r="M10588" s="16" t="n">
        <v>1</v>
      </c>
      <c r="N10588" s="17" t="n">
        <v>1</v>
      </c>
      <c r="O10588" s="17" t="n">
        <v>0</v>
      </c>
      <c r="P10588" s="17" t="n">
        <v>0</v>
      </c>
      <c r="Q10588" s="17" t="n">
        <v>0</v>
      </c>
      <c r="R10588" s="17" t="n">
        <v>0</v>
      </c>
      <c r="S10588" s="17" t="n">
        <v>0</v>
      </c>
      <c r="T10588" s="17" t="n">
        <v>0</v>
      </c>
      <c r="U10588" s="17" t="n">
        <v>0</v>
      </c>
      <c r="V10588" s="18" t="n">
        <v>509.13</v>
      </c>
    </row>
    <row r="10589">
      <c r="A10589" s="12" t="n">
        <v>10588</v>
      </c>
      <c r="B10589" s="13" t="n">
        <v>-12.4112647892018</v>
      </c>
      <c r="C10589" s="13" t="n">
        <v>-15.40573635494826</v>
      </c>
      <c r="D10589" s="14">
        <f>B10589-C10589</f>
        <v/>
      </c>
      <c r="E10589" s="14">
        <f>ABS(D10589)</f>
        <v/>
      </c>
      <c r="F10589" s="15" t="n">
        <v>30005</v>
      </c>
      <c r="G10589" s="12" t="inlineStr">
        <is>
          <t>head_of_household</t>
        </is>
      </c>
      <c r="H10589" s="12" t="inlineStr">
        <is>
          <t>Never married/single</t>
        </is>
      </c>
      <c r="I10589" s="16" t="n">
        <v>33</v>
      </c>
      <c r="J10589" s="16" t="n">
        <v>29</v>
      </c>
      <c r="K10589" s="16" t="n">
        <v>1</v>
      </c>
      <c r="L10589" s="16" t="n">
        <v>1</v>
      </c>
      <c r="M10589" s="16" t="n">
        <v>5</v>
      </c>
      <c r="N10589" s="17" t="n">
        <v>0.9998333611064822</v>
      </c>
      <c r="O10589" s="17" t="n">
        <v>0</v>
      </c>
      <c r="P10589" s="17" t="n">
        <v>0.0001666388935177</v>
      </c>
      <c r="Q10589" s="17" t="n">
        <v>0</v>
      </c>
      <c r="R10589" s="17" t="n">
        <v>0</v>
      </c>
      <c r="S10589" s="17" t="n">
        <v>0</v>
      </c>
      <c r="T10589" s="17" t="n">
        <v>0</v>
      </c>
      <c r="U10589" s="17" t="n">
        <v>0</v>
      </c>
      <c r="V10589" s="18" t="n">
        <v>658.77</v>
      </c>
    </row>
    <row r="10590">
      <c r="A10590" s="12" t="n">
        <v>10589</v>
      </c>
      <c r="B10590" s="13" t="n">
        <v>5.929032258064517</v>
      </c>
      <c r="C10590" s="13" t="n">
        <v>5.99319618628545</v>
      </c>
      <c r="D10590" s="14">
        <f>B10590-C10590</f>
        <v/>
      </c>
      <c r="E10590" s="14">
        <f>ABS(D10590)</f>
        <v/>
      </c>
      <c r="F10590" s="15" t="n">
        <v>31600</v>
      </c>
      <c r="G10590" s="12" t="inlineStr">
        <is>
          <t>single</t>
        </is>
      </c>
      <c r="H10590" s="12" t="inlineStr">
        <is>
          <t>Never married/single</t>
        </is>
      </c>
      <c r="I10590" s="16" t="n">
        <v>54</v>
      </c>
      <c r="J10590" s="16" t="n">
        <v>21</v>
      </c>
      <c r="K10590" s="16" t="n">
        <v>0</v>
      </c>
      <c r="L10590" s="16" t="n">
        <v>0</v>
      </c>
      <c r="M10590" s="16" t="n">
        <v>1</v>
      </c>
      <c r="N10590" s="17" t="n">
        <v>0.981012658227848</v>
      </c>
      <c r="O10590" s="17" t="n">
        <v>0</v>
      </c>
      <c r="P10590" s="17" t="n">
        <v>0</v>
      </c>
      <c r="Q10590" s="17" t="n">
        <v>0</v>
      </c>
      <c r="R10590" s="17" t="n">
        <v>0</v>
      </c>
      <c r="S10590" s="17" t="n">
        <v>0</v>
      </c>
      <c r="T10590" s="17" t="n">
        <v>0</v>
      </c>
      <c r="U10590" s="17" t="n">
        <v>0</v>
      </c>
      <c r="V10590" s="18" t="n">
        <v>1185.77</v>
      </c>
    </row>
    <row r="10591">
      <c r="A10591" s="12" t="n">
        <v>10590</v>
      </c>
      <c r="B10591" s="13" t="n">
        <v>0</v>
      </c>
      <c r="C10591" s="13" t="n">
        <v>4.84340429212398</v>
      </c>
      <c r="D10591" s="14">
        <f>B10591-C10591</f>
        <v/>
      </c>
      <c r="E10591" s="14">
        <f>ABS(D10591)</f>
        <v/>
      </c>
      <c r="F10591" s="15" t="n">
        <v>80426</v>
      </c>
      <c r="G10591" s="12" t="inlineStr">
        <is>
          <t>joint</t>
        </is>
      </c>
      <c r="H10591" s="12" t="inlineStr">
        <is>
          <t>Married, spouse present</t>
        </is>
      </c>
      <c r="I10591" s="16" t="n">
        <v>41</v>
      </c>
      <c r="J10591" s="16" t="n">
        <v>66</v>
      </c>
      <c r="K10591" s="16" t="n">
        <v>0</v>
      </c>
      <c r="L10591" s="16" t="n">
        <v>0</v>
      </c>
      <c r="M10591" s="16" t="n">
        <v>2</v>
      </c>
      <c r="N10591" s="17" t="n">
        <v>0.0029841096162932</v>
      </c>
      <c r="O10591" s="17" t="n">
        <v>0</v>
      </c>
      <c r="P10591" s="17" t="n">
        <v>0.1859224628851366</v>
      </c>
      <c r="Q10591" s="17" t="n">
        <v>0</v>
      </c>
      <c r="R10591" s="17" t="n">
        <v>0.0348146121900877</v>
      </c>
      <c r="S10591" s="17" t="n">
        <v>0.2689926143286997</v>
      </c>
      <c r="T10591" s="17" t="n">
        <v>0</v>
      </c>
      <c r="U10591" s="17" t="n">
        <v>0.5072862009797826</v>
      </c>
      <c r="V10591" s="18" t="n">
        <v>2316.92</v>
      </c>
    </row>
    <row r="10592">
      <c r="A10592" s="12" t="n">
        <v>10591</v>
      </c>
      <c r="B10592" s="13" t="n">
        <v>8.355355101003685</v>
      </c>
      <c r="C10592" s="13" t="n">
        <v>8.45490204520887</v>
      </c>
      <c r="D10592" s="14">
        <f>B10592-C10592</f>
        <v/>
      </c>
      <c r="E10592" s="14">
        <f>ABS(D10592)</f>
        <v/>
      </c>
      <c r="F10592" s="15" t="n">
        <v>162865</v>
      </c>
      <c r="G10592" s="12" t="inlineStr">
        <is>
          <t>joint</t>
        </is>
      </c>
      <c r="H10592" s="12" t="inlineStr">
        <is>
          <t>Married, spouse present</t>
        </is>
      </c>
      <c r="I10592" s="16" t="n">
        <v>20</v>
      </c>
      <c r="J10592" s="16" t="n">
        <v>34</v>
      </c>
      <c r="K10592" s="16" t="n">
        <v>3</v>
      </c>
      <c r="L10592" s="16" t="n">
        <v>0</v>
      </c>
      <c r="M10592" s="16" t="n">
        <v>5</v>
      </c>
      <c r="N10592" s="17" t="n">
        <v>0.6876861204064716</v>
      </c>
      <c r="O10592" s="17" t="n">
        <v>0</v>
      </c>
      <c r="P10592" s="17" t="n">
        <v>0.0010131090166702</v>
      </c>
      <c r="Q10592" s="17" t="n">
        <v>0</v>
      </c>
      <c r="R10592" s="17" t="n">
        <v>0</v>
      </c>
      <c r="S10592" s="17" t="n">
        <v>0</v>
      </c>
      <c r="T10592" s="17" t="n">
        <v>0</v>
      </c>
      <c r="U10592" s="17" t="n">
        <v>0.2840389279464587</v>
      </c>
      <c r="V10592" s="18" t="n">
        <v>1491.76</v>
      </c>
    </row>
    <row r="10593">
      <c r="A10593" s="12" t="n">
        <v>10592</v>
      </c>
      <c r="B10593" s="13" t="n">
        <v>2.03905955775542</v>
      </c>
      <c r="C10593" s="13" t="n">
        <v>1.948611146112697</v>
      </c>
      <c r="D10593" s="14">
        <f>B10593-C10593</f>
        <v/>
      </c>
      <c r="E10593" s="14">
        <f>ABS(D10593)</f>
        <v/>
      </c>
      <c r="F10593" s="15" t="n">
        <v>20000</v>
      </c>
      <c r="G10593" s="12" t="inlineStr">
        <is>
          <t>single</t>
        </is>
      </c>
      <c r="H10593" s="12" t="inlineStr">
        <is>
          <t>Never married/single</t>
        </is>
      </c>
      <c r="I10593" s="16" t="n">
        <v>6</v>
      </c>
      <c r="J10593" s="16" t="n">
        <v>25</v>
      </c>
      <c r="K10593" s="16" t="n">
        <v>0</v>
      </c>
      <c r="L10593" s="16" t="n">
        <v>0</v>
      </c>
      <c r="M10593" s="16" t="n">
        <v>1</v>
      </c>
      <c r="N10593" s="17" t="n">
        <v>0</v>
      </c>
      <c r="O10593" s="17" t="n">
        <v>1</v>
      </c>
      <c r="P10593" s="17" t="n">
        <v>0</v>
      </c>
      <c r="Q10593" s="17" t="n">
        <v>0</v>
      </c>
      <c r="R10593" s="17" t="n">
        <v>0</v>
      </c>
      <c r="S10593" s="17" t="n">
        <v>0</v>
      </c>
      <c r="T10593" s="17" t="n">
        <v>0</v>
      </c>
      <c r="U10593" s="17" t="n">
        <v>0</v>
      </c>
      <c r="V10593" s="18" t="n">
        <v>5082.32</v>
      </c>
    </row>
    <row r="10594">
      <c r="A10594" s="12" t="n">
        <v>10593</v>
      </c>
      <c r="B10594" s="13" t="n">
        <v>7.497072389647013</v>
      </c>
      <c r="C10594" s="13" t="n">
        <v>7.426092687446</v>
      </c>
      <c r="D10594" s="14">
        <f>B10594-C10594</f>
        <v/>
      </c>
      <c r="E10594" s="14">
        <f>ABS(D10594)</f>
        <v/>
      </c>
      <c r="F10594" s="15" t="n">
        <v>41842</v>
      </c>
      <c r="G10594" s="12" t="inlineStr">
        <is>
          <t>single</t>
        </is>
      </c>
      <c r="H10594" s="12" t="inlineStr">
        <is>
          <t>Never married/single</t>
        </is>
      </c>
      <c r="I10594" s="16" t="n">
        <v>38</v>
      </c>
      <c r="J10594" s="16" t="n">
        <v>28</v>
      </c>
      <c r="K10594" s="16" t="n">
        <v>0</v>
      </c>
      <c r="L10594" s="16" t="n">
        <v>0</v>
      </c>
      <c r="M10594" s="16" t="n">
        <v>1</v>
      </c>
      <c r="N10594" s="17" t="n">
        <v>0.9989962238898714</v>
      </c>
      <c r="O10594" s="17" t="n">
        <v>0</v>
      </c>
      <c r="P10594" s="17" t="n">
        <v>0.0005257874862578</v>
      </c>
      <c r="Q10594" s="17" t="n">
        <v>0.0004779886238707</v>
      </c>
      <c r="R10594" s="17" t="n">
        <v>0</v>
      </c>
      <c r="S10594" s="17" t="n">
        <v>0</v>
      </c>
      <c r="T10594" s="17" t="n">
        <v>0</v>
      </c>
      <c r="U10594" s="17" t="n">
        <v>0</v>
      </c>
      <c r="V10594" s="18" t="n">
        <v>671.51</v>
      </c>
    </row>
    <row r="10595">
      <c r="A10595" s="12" t="n">
        <v>10594</v>
      </c>
      <c r="B10595" s="13" t="n">
        <v>8.255068610227434</v>
      </c>
      <c r="C10595" s="13" t="n">
        <v>8.286065135348174</v>
      </c>
      <c r="D10595" s="14">
        <f>B10595-C10595</f>
        <v/>
      </c>
      <c r="E10595" s="14">
        <f>ABS(D10595)</f>
        <v/>
      </c>
      <c r="F10595" s="15" t="n">
        <v>111227</v>
      </c>
      <c r="G10595" s="12" t="inlineStr">
        <is>
          <t>joint</t>
        </is>
      </c>
      <c r="H10595" s="12" t="inlineStr">
        <is>
          <t>Married, spouse present</t>
        </is>
      </c>
      <c r="I10595" s="16" t="n">
        <v>46</v>
      </c>
      <c r="J10595" s="16" t="n">
        <v>64</v>
      </c>
      <c r="K10595" s="16" t="n">
        <v>0</v>
      </c>
      <c r="L10595" s="16" t="n">
        <v>0</v>
      </c>
      <c r="M10595" s="16" t="n">
        <v>2</v>
      </c>
      <c r="N10595" s="17" t="n">
        <v>0</v>
      </c>
      <c r="O10595" s="17" t="n">
        <v>0</v>
      </c>
      <c r="P10595" s="17" t="n">
        <v>0.0209481510784252</v>
      </c>
      <c r="Q10595" s="17" t="n">
        <v>0</v>
      </c>
      <c r="R10595" s="17" t="n">
        <v>0</v>
      </c>
      <c r="S10595" s="17" t="n">
        <v>0</v>
      </c>
      <c r="T10595" s="17" t="n">
        <v>0</v>
      </c>
      <c r="U10595" s="17" t="n">
        <v>0.9790518489215748</v>
      </c>
      <c r="V10595" s="18" t="n">
        <v>638.13</v>
      </c>
    </row>
    <row r="10596">
      <c r="A10596" s="12" t="n">
        <v>10595</v>
      </c>
      <c r="B10596" s="13" t="n">
        <v>8.161314596001707</v>
      </c>
      <c r="C10596" s="13" t="n">
        <v>8.073435226554754</v>
      </c>
      <c r="D10596" s="14">
        <f>B10596-C10596</f>
        <v/>
      </c>
      <c r="E10596" s="14">
        <f>ABS(D10596)</f>
        <v/>
      </c>
      <c r="F10596" s="15" t="n">
        <v>49171</v>
      </c>
      <c r="G10596" s="12" t="inlineStr">
        <is>
          <t>single</t>
        </is>
      </c>
      <c r="H10596" s="12" t="inlineStr">
        <is>
          <t>Never married/single</t>
        </is>
      </c>
      <c r="I10596" s="16" t="n">
        <v>22</v>
      </c>
      <c r="J10596" s="16" t="n">
        <v>57</v>
      </c>
      <c r="K10596" s="16" t="n">
        <v>1</v>
      </c>
      <c r="L10596" s="16" t="n">
        <v>0</v>
      </c>
      <c r="M10596" s="16" t="n">
        <v>3</v>
      </c>
      <c r="N10596" s="17" t="n">
        <v>0.9965223404038966</v>
      </c>
      <c r="O10596" s="17" t="n">
        <v>0</v>
      </c>
      <c r="P10596" s="17" t="n">
        <v>0.002460800065079</v>
      </c>
      <c r="Q10596" s="17" t="n">
        <v>0.0010168595310243</v>
      </c>
      <c r="R10596" s="17" t="n">
        <v>0</v>
      </c>
      <c r="S10596" s="17" t="n">
        <v>0</v>
      </c>
      <c r="T10596" s="17" t="n">
        <v>0</v>
      </c>
      <c r="U10596" s="17" t="n">
        <v>0</v>
      </c>
      <c r="V10596" s="18" t="n">
        <v>1747.58</v>
      </c>
    </row>
    <row r="10597">
      <c r="A10597" s="12" t="n">
        <v>10596</v>
      </c>
      <c r="B10597" s="13" t="n">
        <v>0</v>
      </c>
      <c r="C10597" s="13" t="n">
        <v>-1.217514641482744</v>
      </c>
      <c r="D10597" s="14">
        <f>B10597-C10597</f>
        <v/>
      </c>
      <c r="E10597" s="14">
        <f>ABS(D10597)</f>
        <v/>
      </c>
      <c r="F10597" s="15" t="n">
        <v>6001</v>
      </c>
      <c r="G10597" s="12" t="inlineStr">
        <is>
          <t>single</t>
        </is>
      </c>
      <c r="H10597" s="12" t="inlineStr">
        <is>
          <t>Never married/single</t>
        </is>
      </c>
      <c r="I10597" s="16" t="n">
        <v>34</v>
      </c>
      <c r="J10597" s="16" t="n">
        <v>38</v>
      </c>
      <c r="K10597" s="16" t="n">
        <v>0</v>
      </c>
      <c r="L10597" s="16" t="n">
        <v>0</v>
      </c>
      <c r="M10597" s="16" t="n">
        <v>3</v>
      </c>
      <c r="N10597" s="17" t="n">
        <v>0</v>
      </c>
      <c r="O10597" s="17" t="n">
        <v>0</v>
      </c>
      <c r="P10597" s="17" t="n">
        <v>0.0001666388935177</v>
      </c>
      <c r="Q10597" s="17" t="n">
        <v>0</v>
      </c>
      <c r="R10597" s="17" t="n">
        <v>0</v>
      </c>
      <c r="S10597" s="17" t="n">
        <v>0</v>
      </c>
      <c r="T10597" s="17" t="n">
        <v>0</v>
      </c>
      <c r="U10597" s="17" t="n">
        <v>0</v>
      </c>
      <c r="V10597" s="18" t="n">
        <v>1629.6</v>
      </c>
    </row>
    <row r="10598">
      <c r="A10598" s="12" t="n">
        <v>10597</v>
      </c>
      <c r="B10598" s="13" t="n">
        <v>8.823025107164728</v>
      </c>
      <c r="C10598" s="13" t="n">
        <v>7.762832790861343</v>
      </c>
      <c r="D10598" s="14">
        <f>B10598-C10598</f>
        <v/>
      </c>
      <c r="E10598" s="14">
        <f>ABS(D10598)</f>
        <v/>
      </c>
      <c r="F10598" s="15" t="n">
        <v>115125</v>
      </c>
      <c r="G10598" s="12" t="inlineStr">
        <is>
          <t>joint</t>
        </is>
      </c>
      <c r="H10598" s="12" t="inlineStr">
        <is>
          <t>Married, spouse present</t>
        </is>
      </c>
      <c r="I10598" s="16" t="n">
        <v>50</v>
      </c>
      <c r="J10598" s="16" t="n">
        <v>80</v>
      </c>
      <c r="K10598" s="16" t="n">
        <v>0</v>
      </c>
      <c r="L10598" s="16" t="n">
        <v>0</v>
      </c>
      <c r="M10598" s="16" t="n">
        <v>2</v>
      </c>
      <c r="N10598" s="17" t="n">
        <v>0</v>
      </c>
      <c r="O10598" s="17" t="n">
        <v>0</v>
      </c>
      <c r="P10598" s="17" t="n">
        <v>0.1572204125950054</v>
      </c>
      <c r="Q10598" s="17" t="n">
        <v>0</v>
      </c>
      <c r="R10598" s="17" t="n">
        <v>0</v>
      </c>
      <c r="S10598" s="17" t="n">
        <v>0.1824104234527687</v>
      </c>
      <c r="T10598" s="17" t="n">
        <v>0</v>
      </c>
      <c r="U10598" s="17" t="n">
        <v>0.6603691639522259</v>
      </c>
      <c r="V10598" s="18" t="n">
        <v>350.06</v>
      </c>
    </row>
    <row r="10599">
      <c r="A10599" s="12" t="n">
        <v>10598</v>
      </c>
      <c r="B10599" s="13" t="n">
        <v>15.13904288818912</v>
      </c>
      <c r="C10599" s="13" t="n">
        <v>14.30315330890788</v>
      </c>
      <c r="D10599" s="14">
        <f>B10599-C10599</f>
        <v/>
      </c>
      <c r="E10599" s="14">
        <f>ABS(D10599)</f>
        <v/>
      </c>
      <c r="F10599" s="15" t="n">
        <v>112635</v>
      </c>
      <c r="G10599" s="12" t="inlineStr">
        <is>
          <t>single</t>
        </is>
      </c>
      <c r="H10599" s="12" t="inlineStr">
        <is>
          <t>Never married/single</t>
        </is>
      </c>
      <c r="I10599" s="16" t="n">
        <v>29</v>
      </c>
      <c r="J10599" s="16" t="n">
        <v>27</v>
      </c>
      <c r="K10599" s="16" t="n">
        <v>0</v>
      </c>
      <c r="L10599" s="16" t="n">
        <v>0</v>
      </c>
      <c r="M10599" s="16" t="n">
        <v>1</v>
      </c>
      <c r="N10599" s="17" t="n">
        <v>0.9943623207706308</v>
      </c>
      <c r="O10599" s="17" t="n">
        <v>8.878235006880631e-06</v>
      </c>
      <c r="P10599" s="17" t="n">
        <v>3.551294002752253e-05</v>
      </c>
      <c r="Q10599" s="17" t="n">
        <v>0.0055932880543347</v>
      </c>
      <c r="R10599" s="17" t="n">
        <v>0</v>
      </c>
      <c r="S10599" s="17" t="n">
        <v>0</v>
      </c>
      <c r="T10599" s="17" t="n">
        <v>0</v>
      </c>
      <c r="U10599" s="17" t="n">
        <v>0</v>
      </c>
      <c r="V10599" s="18" t="n">
        <v>5896.11</v>
      </c>
    </row>
    <row r="10600">
      <c r="A10600" s="12" t="n">
        <v>10599</v>
      </c>
      <c r="B10600" s="13" t="n">
        <v>10.84604337922155</v>
      </c>
      <c r="C10600" s="13" t="n">
        <v>11.91115280759184</v>
      </c>
      <c r="D10600" s="14">
        <f>B10600-C10600</f>
        <v/>
      </c>
      <c r="E10600" s="14">
        <f>ABS(D10600)</f>
        <v/>
      </c>
      <c r="F10600" s="15" t="n">
        <v>80751</v>
      </c>
      <c r="G10600" s="12" t="inlineStr">
        <is>
          <t>single</t>
        </is>
      </c>
      <c r="H10600" s="12" t="inlineStr">
        <is>
          <t>Never married/single</t>
        </is>
      </c>
      <c r="I10600" s="16" t="n">
        <v>48</v>
      </c>
      <c r="J10600" s="16" t="n">
        <v>25</v>
      </c>
      <c r="K10600" s="16" t="n">
        <v>0</v>
      </c>
      <c r="L10600" s="16" t="n">
        <v>0</v>
      </c>
      <c r="M10600" s="16" t="n">
        <v>2</v>
      </c>
      <c r="N10600" s="17" t="n">
        <v>0.9906998055751632</v>
      </c>
      <c r="O10600" s="17" t="n">
        <v>0</v>
      </c>
      <c r="P10600" s="17" t="n">
        <v>0.009052519473443</v>
      </c>
      <c r="Q10600" s="17" t="n">
        <v>0.0002476749513937</v>
      </c>
      <c r="R10600" s="17" t="n">
        <v>0</v>
      </c>
      <c r="S10600" s="17" t="n">
        <v>0</v>
      </c>
      <c r="T10600" s="17" t="n">
        <v>0</v>
      </c>
      <c r="U10600" s="17" t="n">
        <v>0</v>
      </c>
      <c r="V10600" s="18" t="n">
        <v>5362.35</v>
      </c>
    </row>
    <row r="10601">
      <c r="A10601" s="12" t="n">
        <v>10600</v>
      </c>
      <c r="B10601" s="13" t="n">
        <v>7.295</v>
      </c>
      <c r="C10601" s="13" t="n">
        <v>7.293367474896691</v>
      </c>
      <c r="D10601" s="14">
        <f>B10601-C10601</f>
        <v/>
      </c>
      <c r="E10601" s="14">
        <f>ABS(D10601)</f>
        <v/>
      </c>
      <c r="F10601" s="15" t="n">
        <v>40000</v>
      </c>
      <c r="G10601" s="12" t="inlineStr">
        <is>
          <t>single</t>
        </is>
      </c>
      <c r="H10601" s="12" t="inlineStr">
        <is>
          <t>Never married/single</t>
        </is>
      </c>
      <c r="I10601" s="16" t="n">
        <v>8</v>
      </c>
      <c r="J10601" s="16" t="n">
        <v>30</v>
      </c>
      <c r="K10601" s="16" t="n">
        <v>0</v>
      </c>
      <c r="L10601" s="16" t="n">
        <v>0</v>
      </c>
      <c r="M10601" s="16" t="n">
        <v>5</v>
      </c>
      <c r="N10601" s="17" t="n">
        <v>1</v>
      </c>
      <c r="O10601" s="17" t="n">
        <v>0</v>
      </c>
      <c r="P10601" s="17" t="n">
        <v>0</v>
      </c>
      <c r="Q10601" s="17" t="n">
        <v>0</v>
      </c>
      <c r="R10601" s="17" t="n">
        <v>0</v>
      </c>
      <c r="S10601" s="17" t="n">
        <v>0</v>
      </c>
      <c r="T10601" s="17" t="n">
        <v>0</v>
      </c>
      <c r="U10601" s="17" t="n">
        <v>0</v>
      </c>
      <c r="V10601" s="18" t="n">
        <v>2899.88</v>
      </c>
    </row>
    <row r="10602">
      <c r="A10602" s="12" t="n">
        <v>10601</v>
      </c>
      <c r="B10602" s="13" t="n">
        <v>6.464705882352942</v>
      </c>
      <c r="C10602" s="13" t="n">
        <v>6.464217365326211</v>
      </c>
      <c r="D10602" s="14">
        <f>B10602-C10602</f>
        <v/>
      </c>
      <c r="E10602" s="14">
        <f>ABS(D10602)</f>
        <v/>
      </c>
      <c r="F10602" s="15" t="n">
        <v>34000</v>
      </c>
      <c r="G10602" s="12" t="inlineStr">
        <is>
          <t>single</t>
        </is>
      </c>
      <c r="H10602" s="12" t="inlineStr">
        <is>
          <t>Never married/single</t>
        </is>
      </c>
      <c r="I10602" s="16" t="n">
        <v>48</v>
      </c>
      <c r="J10602" s="16" t="n">
        <v>62</v>
      </c>
      <c r="K10602" s="16" t="n">
        <v>0</v>
      </c>
      <c r="L10602" s="16" t="n">
        <v>0</v>
      </c>
      <c r="M10602" s="16" t="n">
        <v>1</v>
      </c>
      <c r="N10602" s="17" t="n">
        <v>1</v>
      </c>
      <c r="O10602" s="17" t="n">
        <v>0</v>
      </c>
      <c r="P10602" s="17" t="n">
        <v>0</v>
      </c>
      <c r="Q10602" s="17" t="n">
        <v>0</v>
      </c>
      <c r="R10602" s="17" t="n">
        <v>0</v>
      </c>
      <c r="S10602" s="17" t="n">
        <v>0</v>
      </c>
      <c r="T10602" s="17" t="n">
        <v>0</v>
      </c>
      <c r="U10602" s="17" t="n">
        <v>0</v>
      </c>
      <c r="V10602" s="18" t="n">
        <v>1896.71</v>
      </c>
    </row>
    <row r="10603">
      <c r="A10603" s="12" t="n">
        <v>10602</v>
      </c>
      <c r="B10603" s="13" t="n">
        <v>0.9098440267382736</v>
      </c>
      <c r="C10603" s="13" t="n">
        <v>-2.387828465929895</v>
      </c>
      <c r="D10603" s="14">
        <f>B10603-C10603</f>
        <v/>
      </c>
      <c r="E10603" s="14">
        <f>ABS(D10603)</f>
        <v/>
      </c>
      <c r="F10603" s="15" t="n">
        <v>70012</v>
      </c>
      <c r="G10603" s="12" t="inlineStr">
        <is>
          <t>joint</t>
        </is>
      </c>
      <c r="H10603" s="12" t="inlineStr">
        <is>
          <t>Married, spouse present</t>
        </is>
      </c>
      <c r="I10603" s="16" t="n">
        <v>53</v>
      </c>
      <c r="J10603" s="16" t="n">
        <v>30</v>
      </c>
      <c r="K10603" s="16" t="n">
        <v>2</v>
      </c>
      <c r="L10603" s="16" t="n">
        <v>2</v>
      </c>
      <c r="M10603" s="16" t="n">
        <v>5</v>
      </c>
      <c r="N10603" s="17" t="n">
        <v>0</v>
      </c>
      <c r="O10603" s="17" t="n">
        <v>0</v>
      </c>
      <c r="P10603" s="17" t="n">
        <v>1.428326572587556e-05</v>
      </c>
      <c r="Q10603" s="17" t="n">
        <v>0</v>
      </c>
      <c r="R10603" s="17" t="n">
        <v>0</v>
      </c>
      <c r="S10603" s="17" t="n">
        <v>0</v>
      </c>
      <c r="T10603" s="17" t="n">
        <v>0</v>
      </c>
      <c r="U10603" s="17" t="n">
        <v>0.9999857167342742</v>
      </c>
      <c r="V10603" s="18" t="n">
        <v>2147.19</v>
      </c>
    </row>
    <row r="10604">
      <c r="A10604" s="12" t="n">
        <v>10603</v>
      </c>
      <c r="B10604" s="13" t="n">
        <v>8.236000000000001</v>
      </c>
      <c r="C10604" s="13" t="n">
        <v>8.044309614190713</v>
      </c>
      <c r="D10604" s="14">
        <f>B10604-C10604</f>
        <v/>
      </c>
      <c r="E10604" s="14">
        <f>ABS(D10604)</f>
        <v/>
      </c>
      <c r="F10604" s="15" t="n">
        <v>50000</v>
      </c>
      <c r="G10604" s="12" t="inlineStr">
        <is>
          <t>single</t>
        </is>
      </c>
      <c r="H10604" s="12" t="inlineStr">
        <is>
          <t>Never married/single</t>
        </is>
      </c>
      <c r="I10604" s="16" t="n">
        <v>45</v>
      </c>
      <c r="J10604" s="16" t="n">
        <v>29</v>
      </c>
      <c r="K10604" s="16" t="n">
        <v>0</v>
      </c>
      <c r="L10604" s="16" t="n">
        <v>0</v>
      </c>
      <c r="M10604" s="16" t="n">
        <v>1</v>
      </c>
      <c r="N10604" s="17" t="n">
        <v>1</v>
      </c>
      <c r="O10604" s="17" t="n">
        <v>0</v>
      </c>
      <c r="P10604" s="17" t="n">
        <v>0</v>
      </c>
      <c r="Q10604" s="17" t="n">
        <v>0</v>
      </c>
      <c r="R10604" s="17" t="n">
        <v>0</v>
      </c>
      <c r="S10604" s="17" t="n">
        <v>0</v>
      </c>
      <c r="T10604" s="17" t="n">
        <v>0</v>
      </c>
      <c r="U10604" s="17" t="n">
        <v>0</v>
      </c>
      <c r="V10604" s="18" t="n">
        <v>2828.32</v>
      </c>
    </row>
    <row r="10605">
      <c r="A10605" s="12" t="n">
        <v>10604</v>
      </c>
      <c r="B10605" s="13" t="n">
        <v>8.61273786021202</v>
      </c>
      <c r="C10605" s="13" t="n">
        <v>8.766931947716989</v>
      </c>
      <c r="D10605" s="14">
        <f>B10605-C10605</f>
        <v/>
      </c>
      <c r="E10605" s="14">
        <f>ABS(D10605)</f>
        <v/>
      </c>
      <c r="F10605" s="15" t="n">
        <v>129333</v>
      </c>
      <c r="G10605" s="12" t="inlineStr">
        <is>
          <t>joint</t>
        </is>
      </c>
      <c r="H10605" s="12" t="inlineStr">
        <is>
          <t>Married, spouse present</t>
        </is>
      </c>
      <c r="I10605" s="16" t="n">
        <v>48</v>
      </c>
      <c r="J10605" s="16" t="n">
        <v>71</v>
      </c>
      <c r="K10605" s="16" t="n">
        <v>0</v>
      </c>
      <c r="L10605" s="16" t="n">
        <v>0</v>
      </c>
      <c r="M10605" s="16" t="n">
        <v>2</v>
      </c>
      <c r="N10605" s="17" t="n">
        <v>0.541238508346671</v>
      </c>
      <c r="O10605" s="17" t="n">
        <v>0</v>
      </c>
      <c r="P10605" s="17" t="n">
        <v>0</v>
      </c>
      <c r="Q10605" s="17" t="n">
        <v>0</v>
      </c>
      <c r="R10605" s="17" t="n">
        <v>0</v>
      </c>
      <c r="S10605" s="17" t="n">
        <v>0.2690728584352022</v>
      </c>
      <c r="T10605" s="17" t="n">
        <v>0</v>
      </c>
      <c r="U10605" s="17" t="n">
        <v>0.1896886332181268</v>
      </c>
      <c r="V10605" s="18" t="n">
        <v>2648.03</v>
      </c>
    </row>
    <row r="10606">
      <c r="A10606" s="12" t="n">
        <v>10605</v>
      </c>
      <c r="B10606" s="13" t="n">
        <v>5.726666666666667</v>
      </c>
      <c r="C10606" s="13" t="n">
        <v>5.717713701672954</v>
      </c>
      <c r="D10606" s="14">
        <f>B10606-C10606</f>
        <v/>
      </c>
      <c r="E10606" s="14">
        <f>ABS(D10606)</f>
        <v/>
      </c>
      <c r="F10606" s="15" t="n">
        <v>30000</v>
      </c>
      <c r="G10606" s="12" t="inlineStr">
        <is>
          <t>single</t>
        </is>
      </c>
      <c r="H10606" s="12" t="inlineStr">
        <is>
          <t>Married, spouse absent</t>
        </is>
      </c>
      <c r="I10606" s="16" t="n">
        <v>15</v>
      </c>
      <c r="J10606" s="16" t="n">
        <v>57</v>
      </c>
      <c r="K10606" s="16" t="n">
        <v>0</v>
      </c>
      <c r="L10606" s="16" t="n">
        <v>0</v>
      </c>
      <c r="M10606" s="16" t="n">
        <v>1</v>
      </c>
      <c r="N10606" s="17" t="n">
        <v>1</v>
      </c>
      <c r="O10606" s="17" t="n">
        <v>0</v>
      </c>
      <c r="P10606" s="17" t="n">
        <v>0</v>
      </c>
      <c r="Q10606" s="17" t="n">
        <v>0</v>
      </c>
      <c r="R10606" s="17" t="n">
        <v>0</v>
      </c>
      <c r="S10606" s="17" t="n">
        <v>0</v>
      </c>
      <c r="T10606" s="17" t="n">
        <v>0</v>
      </c>
      <c r="U10606" s="17" t="n">
        <v>0</v>
      </c>
      <c r="V10606" s="18" t="n">
        <v>1017.75</v>
      </c>
    </row>
    <row r="10607">
      <c r="A10607" s="12" t="n">
        <v>10606</v>
      </c>
      <c r="B10607" s="13" t="n">
        <v>8.400072972726443</v>
      </c>
      <c r="C10607" s="13" t="n">
        <v>7.505250183871468</v>
      </c>
      <c r="D10607" s="14">
        <f>B10607-C10607</f>
        <v/>
      </c>
      <c r="E10607" s="14">
        <f>ABS(D10607)</f>
        <v/>
      </c>
      <c r="F10607" s="15" t="n">
        <v>105239</v>
      </c>
      <c r="G10607" s="12" t="inlineStr">
        <is>
          <t>joint</t>
        </is>
      </c>
      <c r="H10607" s="12" t="inlineStr">
        <is>
          <t>Married, spouse present</t>
        </is>
      </c>
      <c r="I10607" s="16" t="n">
        <v>17</v>
      </c>
      <c r="J10607" s="16" t="n">
        <v>68</v>
      </c>
      <c r="K10607" s="16" t="n">
        <v>0</v>
      </c>
      <c r="L10607" s="16" t="n">
        <v>0</v>
      </c>
      <c r="M10607" s="16" t="n">
        <v>2</v>
      </c>
      <c r="N10607" s="17" t="n">
        <v>0</v>
      </c>
      <c r="O10607" s="17" t="n">
        <v>0</v>
      </c>
      <c r="P10607" s="17" t="n">
        <v>0.047035794714887</v>
      </c>
      <c r="Q10607" s="17" t="n">
        <v>0</v>
      </c>
      <c r="R10607" s="17" t="n">
        <v>0.0095021807504822</v>
      </c>
      <c r="S10607" s="17" t="n">
        <v>0.2136850407168445</v>
      </c>
      <c r="T10607" s="17" t="n">
        <v>0</v>
      </c>
      <c r="U10607" s="17" t="n">
        <v>0.7297769838177862</v>
      </c>
      <c r="V10607" s="18" t="n">
        <v>4499.79</v>
      </c>
    </row>
    <row r="10608">
      <c r="A10608" s="12" t="n">
        <v>10607</v>
      </c>
      <c r="B10608" s="13" t="n">
        <v>7.648967934570947</v>
      </c>
      <c r="C10608" s="13" t="n">
        <v>9.02618876533373</v>
      </c>
      <c r="D10608" s="14">
        <f>B10608-C10608</f>
        <v/>
      </c>
      <c r="E10608" s="14">
        <f>ABS(D10608)</f>
        <v/>
      </c>
      <c r="F10608" s="15" t="n">
        <v>154560</v>
      </c>
      <c r="G10608" s="12" t="inlineStr">
        <is>
          <t>joint</t>
        </is>
      </c>
      <c r="H10608" s="12" t="inlineStr">
        <is>
          <t>Married, spouse present</t>
        </is>
      </c>
      <c r="I10608" s="16" t="n">
        <v>12</v>
      </c>
      <c r="J10608" s="16" t="n">
        <v>50</v>
      </c>
      <c r="K10608" s="16" t="n">
        <v>3</v>
      </c>
      <c r="L10608" s="16" t="n">
        <v>0</v>
      </c>
      <c r="M10608" s="16" t="n">
        <v>5</v>
      </c>
      <c r="N10608" s="17" t="n">
        <v>0.7763975155279503</v>
      </c>
      <c r="O10608" s="17" t="n">
        <v>0</v>
      </c>
      <c r="P10608" s="17" t="n">
        <v>0.09704968944099369</v>
      </c>
      <c r="Q10608" s="17" t="n">
        <v>0</v>
      </c>
      <c r="R10608" s="17" t="n">
        <v>0</v>
      </c>
      <c r="S10608" s="17" t="n">
        <v>0</v>
      </c>
      <c r="T10608" s="17" t="n">
        <v>0</v>
      </c>
      <c r="U10608" s="17" t="n">
        <v>0.1265527950310559</v>
      </c>
      <c r="V10608" s="18" t="n">
        <v>2575.37</v>
      </c>
    </row>
    <row r="10609">
      <c r="A10609" s="12" t="n">
        <v>10608</v>
      </c>
      <c r="B10609" s="13" t="n">
        <v>2.041741577425154</v>
      </c>
      <c r="C10609" s="13" t="n">
        <v>0.9295250555392447</v>
      </c>
      <c r="D10609" s="14">
        <f>B10609-C10609</f>
        <v/>
      </c>
      <c r="E10609" s="14">
        <f>ABS(D10609)</f>
        <v/>
      </c>
      <c r="F10609" s="15" t="n">
        <v>63765</v>
      </c>
      <c r="G10609" s="12" t="inlineStr">
        <is>
          <t>joint</t>
        </is>
      </c>
      <c r="H10609" s="12" t="inlineStr">
        <is>
          <t>Married, spouse present</t>
        </is>
      </c>
      <c r="I10609" s="16" t="n">
        <v>55</v>
      </c>
      <c r="J10609" s="16" t="n">
        <v>38</v>
      </c>
      <c r="K10609" s="16" t="n">
        <v>1</v>
      </c>
      <c r="L10609" s="16" t="n">
        <v>1</v>
      </c>
      <c r="M10609" s="16" t="n">
        <v>3</v>
      </c>
      <c r="N10609" s="17" t="n">
        <v>0.7057163020465773</v>
      </c>
      <c r="O10609" s="17" t="n">
        <v>0</v>
      </c>
      <c r="P10609" s="17" t="n">
        <v>0.0001254606759193</v>
      </c>
      <c r="Q10609" s="17" t="n">
        <v>0.007841292244961899</v>
      </c>
      <c r="R10609" s="17" t="n">
        <v>0</v>
      </c>
      <c r="S10609" s="17" t="n">
        <v>0</v>
      </c>
      <c r="T10609" s="17" t="n">
        <v>0</v>
      </c>
      <c r="U10609" s="17" t="n">
        <v>0.2863169450325413</v>
      </c>
      <c r="V10609" s="18" t="n">
        <v>4191.05</v>
      </c>
    </row>
    <row r="10610">
      <c r="A10610" s="12" t="n">
        <v>10609</v>
      </c>
      <c r="B10610" s="13" t="n">
        <v>6.267542305910564</v>
      </c>
      <c r="C10610" s="13" t="n">
        <v>5.973440938477453</v>
      </c>
      <c r="D10610" s="14">
        <f>B10610-C10610</f>
        <v/>
      </c>
      <c r="E10610" s="14">
        <f>ABS(D10610)</f>
        <v/>
      </c>
      <c r="F10610" s="15" t="n">
        <v>37172</v>
      </c>
      <c r="G10610" s="12" t="inlineStr">
        <is>
          <t>single</t>
        </is>
      </c>
      <c r="H10610" s="12" t="inlineStr">
        <is>
          <t>Divorced</t>
        </is>
      </c>
      <c r="I10610" s="16" t="n">
        <v>9</v>
      </c>
      <c r="J10610" s="16" t="n">
        <v>71</v>
      </c>
      <c r="K10610" s="16" t="n">
        <v>0</v>
      </c>
      <c r="L10610" s="16" t="n">
        <v>0</v>
      </c>
      <c r="M10610" s="16" t="n">
        <v>2</v>
      </c>
      <c r="N10610" s="17" t="n">
        <v>0.8608630151727107</v>
      </c>
      <c r="O10610" s="17" t="n">
        <v>0</v>
      </c>
      <c r="P10610" s="17" t="n">
        <v>0.0269826751318196</v>
      </c>
      <c r="Q10610" s="17" t="n">
        <v>0</v>
      </c>
      <c r="R10610" s="17" t="n">
        <v>0.0269019692241472</v>
      </c>
      <c r="S10610" s="17" t="n">
        <v>0.0852523404713225</v>
      </c>
      <c r="T10610" s="17" t="n">
        <v>0</v>
      </c>
      <c r="U10610" s="17" t="n">
        <v>0</v>
      </c>
      <c r="V10610" s="18" t="n">
        <v>1965.66</v>
      </c>
    </row>
    <row r="10611">
      <c r="A10611" s="12" t="n">
        <v>10610</v>
      </c>
      <c r="B10611" s="13" t="n">
        <v>6.504177571975036</v>
      </c>
      <c r="C10611" s="13" t="n">
        <v>5.961931916537796</v>
      </c>
      <c r="D10611" s="14">
        <f>B10611-C10611</f>
        <v/>
      </c>
      <c r="E10611" s="14">
        <f>ABS(D10611)</f>
        <v/>
      </c>
      <c r="F10611" s="15" t="n">
        <v>94738</v>
      </c>
      <c r="G10611" s="12" t="inlineStr">
        <is>
          <t>joint</t>
        </is>
      </c>
      <c r="H10611" s="12" t="inlineStr">
        <is>
          <t>Married, spouse present</t>
        </is>
      </c>
      <c r="I10611" s="16" t="n">
        <v>35</v>
      </c>
      <c r="J10611" s="16" t="n">
        <v>73</v>
      </c>
      <c r="K10611" s="16" t="n">
        <v>0</v>
      </c>
      <c r="L10611" s="16" t="n">
        <v>0</v>
      </c>
      <c r="M10611" s="16" t="n">
        <v>2</v>
      </c>
      <c r="N10611" s="17" t="n">
        <v>0.3166627963436002</v>
      </c>
      <c r="O10611" s="17" t="n">
        <v>0</v>
      </c>
      <c r="P10611" s="17" t="n">
        <v>0.0159703603622622</v>
      </c>
      <c r="Q10611" s="17" t="n">
        <v>0.0211108530895733</v>
      </c>
      <c r="R10611" s="17" t="n">
        <v>0</v>
      </c>
      <c r="S10611" s="17" t="n">
        <v>0.2902742299816335</v>
      </c>
      <c r="T10611" s="17" t="n">
        <v>0</v>
      </c>
      <c r="U10611" s="17" t="n">
        <v>0.3559817602229306</v>
      </c>
      <c r="V10611" s="18" t="n">
        <v>1242.27</v>
      </c>
    </row>
    <row r="10612">
      <c r="A10612" s="12" t="n">
        <v>10611</v>
      </c>
      <c r="B10612" s="13" t="n">
        <v>7.023636363636363</v>
      </c>
      <c r="C10612" s="13" t="n">
        <v>8.067122274756997</v>
      </c>
      <c r="D10612" s="14">
        <f>B10612-C10612</f>
        <v/>
      </c>
      <c r="E10612" s="14">
        <f>ABS(D10612)</f>
        <v/>
      </c>
      <c r="F10612" s="15" t="n">
        <v>55025</v>
      </c>
      <c r="G10612" s="12" t="inlineStr">
        <is>
          <t>single</t>
        </is>
      </c>
      <c r="H10612" s="12" t="inlineStr">
        <is>
          <t>Divorced</t>
        </is>
      </c>
      <c r="I10612" s="16" t="n">
        <v>56</v>
      </c>
      <c r="J10612" s="16" t="n">
        <v>67</v>
      </c>
      <c r="K10612" s="16" t="n">
        <v>1</v>
      </c>
      <c r="L10612" s="16" t="n">
        <v>0</v>
      </c>
      <c r="M10612" s="16" t="n">
        <v>5</v>
      </c>
      <c r="N10612" s="17" t="n">
        <v>0.9995456610631532</v>
      </c>
      <c r="O10612" s="17" t="n">
        <v>0</v>
      </c>
      <c r="P10612" s="17" t="n">
        <v>0</v>
      </c>
      <c r="Q10612" s="17" t="n">
        <v>0</v>
      </c>
      <c r="R10612" s="17" t="n">
        <v>0</v>
      </c>
      <c r="S10612" s="17" t="n">
        <v>0</v>
      </c>
      <c r="T10612" s="17" t="n">
        <v>0</v>
      </c>
      <c r="U10612" s="17" t="n">
        <v>0</v>
      </c>
      <c r="V10612" s="18" t="n">
        <v>205.44</v>
      </c>
    </row>
    <row r="10613">
      <c r="A10613" s="12" t="n">
        <v>10612</v>
      </c>
      <c r="B10613" s="13" t="n">
        <v>18.79917639246523</v>
      </c>
      <c r="C10613" s="13" t="n">
        <v>17.90074265512536</v>
      </c>
      <c r="D10613" s="14">
        <f>B10613-C10613</f>
        <v/>
      </c>
      <c r="E10613" s="14">
        <f>ABS(D10613)</f>
        <v/>
      </c>
      <c r="F10613" s="15" t="n">
        <v>184507</v>
      </c>
      <c r="G10613" s="12" t="inlineStr">
        <is>
          <t>single</t>
        </is>
      </c>
      <c r="H10613" s="12" t="inlineStr">
        <is>
          <t>Divorced</t>
        </is>
      </c>
      <c r="I10613" s="16" t="n">
        <v>5</v>
      </c>
      <c r="J10613" s="16" t="n">
        <v>70</v>
      </c>
      <c r="K10613" s="16" t="n">
        <v>0</v>
      </c>
      <c r="L10613" s="16" t="n">
        <v>0</v>
      </c>
      <c r="M10613" s="16" t="n">
        <v>2</v>
      </c>
      <c r="N10613" s="17" t="n">
        <v>0.5419848569430971</v>
      </c>
      <c r="O10613" s="17" t="n">
        <v>0</v>
      </c>
      <c r="P10613" s="17" t="n">
        <v>0.1246565170969123</v>
      </c>
      <c r="Q10613" s="17" t="n">
        <v>0</v>
      </c>
      <c r="R10613" s="17" t="n">
        <v>0</v>
      </c>
      <c r="S10613" s="17" t="n">
        <v>0.1040610925330746</v>
      </c>
      <c r="T10613" s="17" t="n">
        <v>0</v>
      </c>
      <c r="U10613" s="17" t="n">
        <v>0</v>
      </c>
      <c r="V10613" s="18" t="n">
        <v>1120.68</v>
      </c>
    </row>
    <row r="10614">
      <c r="A10614" s="12" t="n">
        <v>10613</v>
      </c>
      <c r="B10614" s="13" t="n">
        <v>7.18202416918429</v>
      </c>
      <c r="C10614" s="13" t="n">
        <v>8.82756127023479</v>
      </c>
      <c r="D10614" s="14">
        <f>B10614-C10614</f>
        <v/>
      </c>
      <c r="E10614" s="14">
        <f>ABS(D10614)</f>
        <v/>
      </c>
      <c r="F10614" s="15" t="n">
        <v>156400</v>
      </c>
      <c r="G10614" s="12" t="inlineStr">
        <is>
          <t>joint</t>
        </is>
      </c>
      <c r="H10614" s="12" t="inlineStr">
        <is>
          <t>Married, spouse present</t>
        </is>
      </c>
      <c r="I10614" s="16" t="n">
        <v>49</v>
      </c>
      <c r="J10614" s="16" t="n">
        <v>37</v>
      </c>
      <c r="K10614" s="16" t="n">
        <v>2</v>
      </c>
      <c r="L10614" s="16" t="n">
        <v>0</v>
      </c>
      <c r="M10614" s="16" t="n">
        <v>4</v>
      </c>
      <c r="N10614" s="17" t="n">
        <v>0.8312020460358056</v>
      </c>
      <c r="O10614" s="17" t="n">
        <v>0</v>
      </c>
      <c r="P10614" s="17" t="n">
        <v>0.0025575447570332</v>
      </c>
      <c r="Q10614" s="17" t="n">
        <v>0.0127877237851662</v>
      </c>
      <c r="R10614" s="17" t="n">
        <v>0</v>
      </c>
      <c r="S10614" s="17" t="n">
        <v>0</v>
      </c>
      <c r="T10614" s="17" t="n">
        <v>0</v>
      </c>
      <c r="U10614" s="17" t="n">
        <v>0.1534526854219949</v>
      </c>
      <c r="V10614" s="18" t="n">
        <v>971.04</v>
      </c>
    </row>
    <row r="10615">
      <c r="A10615" s="12" t="n">
        <v>10614</v>
      </c>
      <c r="B10615" s="13" t="n">
        <v>0.3154574132492113</v>
      </c>
      <c r="C10615" s="13" t="n">
        <v>-1.528986255318505</v>
      </c>
      <c r="D10615" s="14">
        <f>B10615-C10615</f>
        <v/>
      </c>
      <c r="E10615" s="14">
        <f>ABS(D10615)</f>
        <v/>
      </c>
      <c r="F10615" s="15" t="n">
        <v>40800</v>
      </c>
      <c r="G10615" s="12" t="inlineStr">
        <is>
          <t>joint</t>
        </is>
      </c>
      <c r="H10615" s="12" t="inlineStr">
        <is>
          <t>Married, spouse present</t>
        </is>
      </c>
      <c r="I10615" s="16" t="n">
        <v>42</v>
      </c>
      <c r="J10615" s="16" t="n">
        <v>69</v>
      </c>
      <c r="K10615" s="16" t="n">
        <v>1</v>
      </c>
      <c r="L10615" s="16" t="n">
        <v>0</v>
      </c>
      <c r="M10615" s="16" t="n">
        <v>3</v>
      </c>
      <c r="N10615" s="17" t="n">
        <v>0.7352941176470589</v>
      </c>
      <c r="O10615" s="17" t="n">
        <v>0</v>
      </c>
      <c r="P10615" s="17" t="n">
        <v>0</v>
      </c>
      <c r="Q10615" s="17" t="n">
        <v>0</v>
      </c>
      <c r="R10615" s="17" t="n">
        <v>0</v>
      </c>
      <c r="S10615" s="17" t="n">
        <v>0.2647058823529412</v>
      </c>
      <c r="T10615" s="17" t="n">
        <v>0</v>
      </c>
      <c r="U10615" s="17" t="n">
        <v>0</v>
      </c>
      <c r="V10615" s="18" t="n">
        <v>2579.97</v>
      </c>
    </row>
    <row r="10616">
      <c r="A10616" s="12" t="n">
        <v>10615</v>
      </c>
      <c r="B10616" s="13" t="n">
        <v>9.667293412791992</v>
      </c>
      <c r="C10616" s="13" t="n">
        <v>9.489511705792923</v>
      </c>
      <c r="D10616" s="14">
        <f>B10616-C10616</f>
        <v/>
      </c>
      <c r="E10616" s="14">
        <f>ABS(D10616)</f>
        <v/>
      </c>
      <c r="F10616" s="15" t="n">
        <v>62758</v>
      </c>
      <c r="G10616" s="12" t="inlineStr">
        <is>
          <t>single</t>
        </is>
      </c>
      <c r="H10616" s="12" t="inlineStr">
        <is>
          <t>Never married/single</t>
        </is>
      </c>
      <c r="I10616" s="16" t="n">
        <v>23</v>
      </c>
      <c r="J10616" s="16" t="n">
        <v>53</v>
      </c>
      <c r="K10616" s="16" t="n">
        <v>0</v>
      </c>
      <c r="L10616" s="16" t="n">
        <v>0</v>
      </c>
      <c r="M10616" s="16" t="n">
        <v>2</v>
      </c>
      <c r="N10616" s="17" t="n">
        <v>0.9942955479779472</v>
      </c>
      <c r="O10616" s="17" t="n">
        <v>0</v>
      </c>
      <c r="P10616" s="17" t="n">
        <v>0.0057044520220529</v>
      </c>
      <c r="Q10616" s="17" t="n">
        <v>0</v>
      </c>
      <c r="R10616" s="17" t="n">
        <v>0</v>
      </c>
      <c r="S10616" s="17" t="n">
        <v>0</v>
      </c>
      <c r="T10616" s="17" t="n">
        <v>0</v>
      </c>
      <c r="U10616" s="17" t="n">
        <v>0</v>
      </c>
      <c r="V10616" s="18" t="n">
        <v>1180.18</v>
      </c>
    </row>
    <row r="10617">
      <c r="A10617" s="12" t="n">
        <v>10616</v>
      </c>
      <c r="B10617" s="13" t="n">
        <v>6.774409215973669</v>
      </c>
      <c r="C10617" s="13" t="n">
        <v>4.480077314752301</v>
      </c>
      <c r="D10617" s="14">
        <f>B10617-C10617</f>
        <v/>
      </c>
      <c r="E10617" s="14">
        <f>ABS(D10617)</f>
        <v/>
      </c>
      <c r="F10617" s="15" t="n">
        <v>88269</v>
      </c>
      <c r="G10617" s="12" t="inlineStr">
        <is>
          <t>joint</t>
        </is>
      </c>
      <c r="H10617" s="12" t="inlineStr">
        <is>
          <t>Married, spouse present</t>
        </is>
      </c>
      <c r="I10617" s="16" t="n">
        <v>25</v>
      </c>
      <c r="J10617" s="16" t="n">
        <v>70</v>
      </c>
      <c r="K10617" s="16" t="n">
        <v>0</v>
      </c>
      <c r="L10617" s="16" t="n">
        <v>0</v>
      </c>
      <c r="M10617" s="16" t="n">
        <v>2</v>
      </c>
      <c r="N10617" s="17" t="n">
        <v>0</v>
      </c>
      <c r="O10617" s="17" t="n">
        <v>0</v>
      </c>
      <c r="P10617" s="17" t="n">
        <v>0.0085873862851057</v>
      </c>
      <c r="Q10617" s="17" t="n">
        <v>0.0113290056531738</v>
      </c>
      <c r="R10617" s="17" t="n">
        <v>0.1359480678380858</v>
      </c>
      <c r="S10617" s="17" t="n">
        <v>0.4302643057018885</v>
      </c>
      <c r="T10617" s="17" t="n">
        <v>0</v>
      </c>
      <c r="U10617" s="17" t="n">
        <v>0.249238124369824</v>
      </c>
      <c r="V10617" s="18" t="n">
        <v>2802.53</v>
      </c>
    </row>
    <row r="10618">
      <c r="A10618" s="12" t="n">
        <v>10617</v>
      </c>
      <c r="B10618" s="13" t="n">
        <v>-2.43069306930693</v>
      </c>
      <c r="C10618" s="13" t="n">
        <v>-4.17522478479983</v>
      </c>
      <c r="D10618" s="14">
        <f>B10618-C10618</f>
        <v/>
      </c>
      <c r="E10618" s="14">
        <f>ABS(D10618)</f>
        <v/>
      </c>
      <c r="F10618" s="15" t="n">
        <v>40400</v>
      </c>
      <c r="G10618" s="12" t="inlineStr">
        <is>
          <t>head_of_household</t>
        </is>
      </c>
      <c r="H10618" s="12" t="inlineStr">
        <is>
          <t>Married, spouse absent</t>
        </is>
      </c>
      <c r="I10618" s="16" t="n">
        <v>48</v>
      </c>
      <c r="J10618" s="16" t="n">
        <v>32</v>
      </c>
      <c r="K10618" s="16" t="n">
        <v>1</v>
      </c>
      <c r="L10618" s="16" t="n">
        <v>0</v>
      </c>
      <c r="M10618" s="16" t="n">
        <v>3</v>
      </c>
      <c r="N10618" s="17" t="n">
        <v>0.99009900990099</v>
      </c>
      <c r="O10618" s="17" t="n">
        <v>0</v>
      </c>
      <c r="P10618" s="17" t="n">
        <v>0.0024752475247524</v>
      </c>
      <c r="Q10618" s="17" t="n">
        <v>0.0074257425742574</v>
      </c>
      <c r="R10618" s="17" t="n">
        <v>0</v>
      </c>
      <c r="S10618" s="17" t="n">
        <v>0</v>
      </c>
      <c r="T10618" s="17" t="n">
        <v>0</v>
      </c>
      <c r="U10618" s="17" t="n">
        <v>0</v>
      </c>
      <c r="V10618" s="18" t="n">
        <v>1936.07</v>
      </c>
    </row>
    <row r="10619">
      <c r="A10619" s="12" t="n">
        <v>10618</v>
      </c>
      <c r="B10619" s="13" t="n">
        <v>16.66481434705734</v>
      </c>
      <c r="C10619" s="13" t="n">
        <v>18.08189049104198</v>
      </c>
      <c r="D10619" s="14">
        <f>B10619-C10619</f>
        <v/>
      </c>
      <c r="E10619" s="14">
        <f>ABS(D10619)</f>
        <v/>
      </c>
      <c r="F10619" s="15" t="n">
        <v>191950</v>
      </c>
      <c r="G10619" s="12" t="inlineStr">
        <is>
          <t>single</t>
        </is>
      </c>
      <c r="H10619" s="12" t="inlineStr">
        <is>
          <t>Divorced</t>
        </is>
      </c>
      <c r="I10619" s="16" t="n">
        <v>51</v>
      </c>
      <c r="J10619" s="16" t="n">
        <v>53</v>
      </c>
      <c r="K10619" s="16" t="n">
        <v>0</v>
      </c>
      <c r="L10619" s="16" t="n">
        <v>0</v>
      </c>
      <c r="M10619" s="16" t="n">
        <v>2</v>
      </c>
      <c r="N10619" s="17" t="n">
        <v>0.7814535035165407</v>
      </c>
      <c r="O10619" s="17" t="n">
        <v>0</v>
      </c>
      <c r="P10619" s="17" t="n">
        <v>0.0080750195363375</v>
      </c>
      <c r="Q10619" s="17" t="n">
        <v>0.0104193800468872</v>
      </c>
      <c r="R10619" s="17" t="n">
        <v>0</v>
      </c>
      <c r="S10619" s="17" t="n">
        <v>0</v>
      </c>
      <c r="T10619" s="17" t="n">
        <v>0</v>
      </c>
      <c r="U10619" s="17" t="n">
        <v>0</v>
      </c>
      <c r="V10619" s="18" t="n">
        <v>3887.49</v>
      </c>
    </row>
    <row r="10620">
      <c r="A10620" s="12" t="n">
        <v>10619</v>
      </c>
      <c r="B10620" s="13" t="n">
        <v>4.945816220495819</v>
      </c>
      <c r="C10620" s="13" t="n">
        <v>5.300073478854638</v>
      </c>
      <c r="D10620" s="14">
        <f>B10620-C10620</f>
        <v/>
      </c>
      <c r="E10620" s="14">
        <f>ABS(D10620)</f>
        <v/>
      </c>
      <c r="F10620" s="15" t="n">
        <v>121254</v>
      </c>
      <c r="G10620" s="12" t="inlineStr">
        <is>
          <t>joint</t>
        </is>
      </c>
      <c r="H10620" s="12" t="inlineStr">
        <is>
          <t>Married, spouse present</t>
        </is>
      </c>
      <c r="I10620" s="16" t="n">
        <v>19</v>
      </c>
      <c r="J10620" s="16" t="n">
        <v>32</v>
      </c>
      <c r="K10620" s="16" t="n">
        <v>2</v>
      </c>
      <c r="L10620" s="16" t="n">
        <v>1</v>
      </c>
      <c r="M10620" s="16" t="n">
        <v>5</v>
      </c>
      <c r="N10620" s="17" t="n">
        <v>0.4948290365678658</v>
      </c>
      <c r="O10620" s="17" t="n">
        <v>0</v>
      </c>
      <c r="P10620" s="17" t="n">
        <v>0.0016741715737212</v>
      </c>
      <c r="Q10620" s="17" t="n">
        <v>0</v>
      </c>
      <c r="R10620" s="17" t="n">
        <v>0</v>
      </c>
      <c r="S10620" s="17" t="n">
        <v>0</v>
      </c>
      <c r="T10620" s="17" t="n">
        <v>0</v>
      </c>
      <c r="U10620" s="17" t="n">
        <v>0.5034967918584129</v>
      </c>
      <c r="V10620" s="18" t="n">
        <v>1420.72</v>
      </c>
    </row>
    <row r="10621">
      <c r="A10621" s="12" t="n">
        <v>10620</v>
      </c>
      <c r="B10621" s="13" t="n">
        <v>3.558139534883721</v>
      </c>
      <c r="C10621" s="13" t="n">
        <v>3.366402441391826</v>
      </c>
      <c r="D10621" s="14">
        <f>B10621-C10621</f>
        <v/>
      </c>
      <c r="E10621" s="14">
        <f>ABS(D10621)</f>
        <v/>
      </c>
      <c r="F10621" s="15" t="n">
        <v>43000</v>
      </c>
      <c r="G10621" s="12" t="inlineStr">
        <is>
          <t>joint</t>
        </is>
      </c>
      <c r="H10621" s="12" t="inlineStr">
        <is>
          <t>Married, spouse present</t>
        </is>
      </c>
      <c r="I10621" s="16" t="n">
        <v>1</v>
      </c>
      <c r="J10621" s="16" t="n">
        <v>37</v>
      </c>
      <c r="K10621" s="16" t="n">
        <v>0</v>
      </c>
      <c r="L10621" s="16" t="n">
        <v>0</v>
      </c>
      <c r="M10621" s="16" t="n">
        <v>2</v>
      </c>
      <c r="N10621" s="17" t="n">
        <v>1</v>
      </c>
      <c r="O10621" s="17" t="n">
        <v>0</v>
      </c>
      <c r="P10621" s="17" t="n">
        <v>0</v>
      </c>
      <c r="Q10621" s="17" t="n">
        <v>0</v>
      </c>
      <c r="R10621" s="17" t="n">
        <v>0</v>
      </c>
      <c r="S10621" s="17" t="n">
        <v>0</v>
      </c>
      <c r="T10621" s="17" t="n">
        <v>0</v>
      </c>
      <c r="U10621" s="17" t="n">
        <v>0</v>
      </c>
      <c r="V10621" s="18" t="n">
        <v>2595.79</v>
      </c>
    </row>
    <row r="10622">
      <c r="A10622" s="12" t="n">
        <v>10621</v>
      </c>
      <c r="B10622" s="13" t="n">
        <v>9.052592592592593</v>
      </c>
      <c r="C10622" s="13" t="n">
        <v>8.716028915213716</v>
      </c>
      <c r="D10622" s="14">
        <f>B10622-C10622</f>
        <v/>
      </c>
      <c r="E10622" s="14">
        <f>ABS(D10622)</f>
        <v/>
      </c>
      <c r="F10622" s="15" t="n">
        <v>135000</v>
      </c>
      <c r="G10622" s="12" t="inlineStr">
        <is>
          <t>joint</t>
        </is>
      </c>
      <c r="H10622" s="12" t="inlineStr">
        <is>
          <t>Married, spouse present</t>
        </is>
      </c>
      <c r="I10622" s="16" t="n">
        <v>45</v>
      </c>
      <c r="J10622" s="16" t="n">
        <v>32</v>
      </c>
      <c r="K10622" s="16" t="n">
        <v>1</v>
      </c>
      <c r="L10622" s="16" t="n">
        <v>1</v>
      </c>
      <c r="M10622" s="16" t="n">
        <v>3</v>
      </c>
      <c r="N10622" s="17" t="n">
        <v>0.4814814814814814</v>
      </c>
      <c r="O10622" s="17" t="n">
        <v>0</v>
      </c>
      <c r="P10622" s="17" t="n">
        <v>0</v>
      </c>
      <c r="Q10622" s="17" t="n">
        <v>0</v>
      </c>
      <c r="R10622" s="17" t="n">
        <v>0</v>
      </c>
      <c r="S10622" s="17" t="n">
        <v>0</v>
      </c>
      <c r="T10622" s="17" t="n">
        <v>0</v>
      </c>
      <c r="U10622" s="17" t="n">
        <v>0.5185185185185185</v>
      </c>
      <c r="V10622" s="18" t="n">
        <v>1688.38</v>
      </c>
    </row>
    <row r="10623">
      <c r="A10623" s="12" t="n">
        <v>10622</v>
      </c>
      <c r="B10623" s="13" t="n">
        <v>0.3434525715283639</v>
      </c>
      <c r="C10623" s="13" t="n">
        <v>2.622418452887342</v>
      </c>
      <c r="D10623" s="14">
        <f>B10623-C10623</f>
        <v/>
      </c>
      <c r="E10623" s="14">
        <f>ABS(D10623)</f>
        <v/>
      </c>
      <c r="F10623" s="15" t="n">
        <v>75214</v>
      </c>
      <c r="G10623" s="12" t="inlineStr">
        <is>
          <t>head_of_household</t>
        </is>
      </c>
      <c r="H10623" s="12" t="inlineStr">
        <is>
          <t>Divorced</t>
        </is>
      </c>
      <c r="I10623" s="16" t="n">
        <v>1</v>
      </c>
      <c r="J10623" s="16" t="n">
        <v>36</v>
      </c>
      <c r="K10623" s="16" t="n">
        <v>2</v>
      </c>
      <c r="L10623" s="16" t="n">
        <v>1</v>
      </c>
      <c r="M10623" s="16" t="n">
        <v>3</v>
      </c>
      <c r="N10623" s="17" t="n">
        <v>0.9040870050788417</v>
      </c>
      <c r="O10623" s="17" t="n">
        <v>0</v>
      </c>
      <c r="P10623" s="17" t="n">
        <v>0.009492913553327801</v>
      </c>
      <c r="Q10623" s="17" t="n">
        <v>0</v>
      </c>
      <c r="R10623" s="17" t="n">
        <v>0</v>
      </c>
      <c r="S10623" s="17" t="n">
        <v>0</v>
      </c>
      <c r="T10623" s="17" t="n">
        <v>0</v>
      </c>
      <c r="U10623" s="17" t="n">
        <v>0</v>
      </c>
      <c r="V10623" s="18" t="n">
        <v>1042.92</v>
      </c>
    </row>
    <row r="10624">
      <c r="A10624" s="12" t="n">
        <v>10623</v>
      </c>
      <c r="B10624" s="13" t="n">
        <v>6.634013605442177</v>
      </c>
      <c r="C10624" s="13" t="n">
        <v>6.698876384545547</v>
      </c>
      <c r="D10624" s="14">
        <f>B10624-C10624</f>
        <v/>
      </c>
      <c r="E10624" s="14">
        <f>ABS(D10624)</f>
        <v/>
      </c>
      <c r="F10624" s="15" t="n">
        <v>36250</v>
      </c>
      <c r="G10624" s="12" t="inlineStr">
        <is>
          <t>single</t>
        </is>
      </c>
      <c r="H10624" s="12" t="inlineStr">
        <is>
          <t>Never married/single</t>
        </is>
      </c>
      <c r="I10624" s="16" t="n">
        <v>51</v>
      </c>
      <c r="J10624" s="16" t="n">
        <v>28</v>
      </c>
      <c r="K10624" s="16" t="n">
        <v>0</v>
      </c>
      <c r="L10624" s="16" t="n">
        <v>0</v>
      </c>
      <c r="M10624" s="16" t="n">
        <v>1</v>
      </c>
      <c r="N10624" s="17" t="n">
        <v>0.9931034482758621</v>
      </c>
      <c r="O10624" s="17" t="n">
        <v>0</v>
      </c>
      <c r="P10624" s="17" t="n">
        <v>0</v>
      </c>
      <c r="Q10624" s="17" t="n">
        <v>0.0068965517241379</v>
      </c>
      <c r="R10624" s="17" t="n">
        <v>0</v>
      </c>
      <c r="S10624" s="17" t="n">
        <v>0</v>
      </c>
      <c r="T10624" s="17" t="n">
        <v>0</v>
      </c>
      <c r="U10624" s="17" t="n">
        <v>0</v>
      </c>
      <c r="V10624" s="18" t="n">
        <v>2034.91</v>
      </c>
    </row>
    <row r="10625">
      <c r="A10625" s="12" t="n">
        <v>10624</v>
      </c>
      <c r="B10625" s="13" t="n">
        <v>-18.89</v>
      </c>
      <c r="C10625" s="13" t="n">
        <v>-10.37825946260517</v>
      </c>
      <c r="D10625" s="14">
        <f>B10625-C10625</f>
        <v/>
      </c>
      <c r="E10625" s="14">
        <f>ABS(D10625)</f>
        <v/>
      </c>
      <c r="F10625" s="15" t="n">
        <v>43500</v>
      </c>
      <c r="G10625" s="12" t="inlineStr">
        <is>
          <t>head_of_household</t>
        </is>
      </c>
      <c r="H10625" s="12" t="inlineStr">
        <is>
          <t>Never married/single</t>
        </is>
      </c>
      <c r="I10625" s="16" t="n">
        <v>27</v>
      </c>
      <c r="J10625" s="16" t="n">
        <v>39</v>
      </c>
      <c r="K10625" s="16" t="n">
        <v>3</v>
      </c>
      <c r="L10625" s="16" t="n">
        <v>0</v>
      </c>
      <c r="M10625" s="16" t="n">
        <v>5</v>
      </c>
      <c r="N10625" s="17" t="n">
        <v>1</v>
      </c>
      <c r="O10625" s="17" t="n">
        <v>0</v>
      </c>
      <c r="P10625" s="17" t="n">
        <v>0</v>
      </c>
      <c r="Q10625" s="17" t="n">
        <v>0</v>
      </c>
      <c r="R10625" s="17" t="n">
        <v>0</v>
      </c>
      <c r="S10625" s="17" t="n">
        <v>0</v>
      </c>
      <c r="T10625" s="17" t="n">
        <v>0</v>
      </c>
      <c r="U10625" s="17" t="n">
        <v>0</v>
      </c>
      <c r="V10625" s="18" t="n">
        <v>2106.19</v>
      </c>
    </row>
    <row r="10626">
      <c r="A10626" s="12" t="n">
        <v>10625</v>
      </c>
      <c r="B10626" s="13" t="n">
        <v>1.262280440607324</v>
      </c>
      <c r="C10626" s="13" t="n">
        <v>0.2608176988169132</v>
      </c>
      <c r="D10626" s="14">
        <f>B10626-C10626</f>
        <v/>
      </c>
      <c r="E10626" s="14">
        <f>ABS(D10626)</f>
        <v/>
      </c>
      <c r="F10626" s="15" t="n">
        <v>53925</v>
      </c>
      <c r="G10626" s="12" t="inlineStr">
        <is>
          <t>head_of_household</t>
        </is>
      </c>
      <c r="H10626" s="12" t="inlineStr">
        <is>
          <t>Never married/single</t>
        </is>
      </c>
      <c r="I10626" s="16" t="n">
        <v>38</v>
      </c>
      <c r="J10626" s="16" t="n">
        <v>21</v>
      </c>
      <c r="K10626" s="16" t="n">
        <v>1</v>
      </c>
      <c r="L10626" s="16" t="n">
        <v>1</v>
      </c>
      <c r="M10626" s="16" t="n">
        <v>2</v>
      </c>
      <c r="N10626" s="17" t="n">
        <v>0.9272137227630968</v>
      </c>
      <c r="O10626" s="17" t="n">
        <v>0</v>
      </c>
      <c r="P10626" s="17" t="n">
        <v>0.0071395456652758</v>
      </c>
      <c r="Q10626" s="17" t="n">
        <v>0</v>
      </c>
      <c r="R10626" s="17" t="n">
        <v>0</v>
      </c>
      <c r="S10626" s="17" t="n">
        <v>0</v>
      </c>
      <c r="T10626" s="17" t="n">
        <v>0</v>
      </c>
      <c r="U10626" s="17" t="n">
        <v>0</v>
      </c>
      <c r="V10626" s="18" t="n">
        <v>308.33</v>
      </c>
    </row>
    <row r="10627">
      <c r="A10627" s="12" t="n">
        <v>10626</v>
      </c>
      <c r="B10627" s="13" t="n">
        <v>6.289113692921617</v>
      </c>
      <c r="C10627" s="13" t="n">
        <v>5.711453444750195</v>
      </c>
      <c r="D10627" s="14">
        <f>B10627-C10627</f>
        <v/>
      </c>
      <c r="E10627" s="14">
        <f>ABS(D10627)</f>
        <v/>
      </c>
      <c r="F10627" s="15" t="n">
        <v>96622</v>
      </c>
      <c r="G10627" s="12" t="inlineStr">
        <is>
          <t>joint</t>
        </is>
      </c>
      <c r="H10627" s="12" t="inlineStr">
        <is>
          <t>Married, spouse present</t>
        </is>
      </c>
      <c r="I10627" s="16" t="n">
        <v>6</v>
      </c>
      <c r="J10627" s="16" t="n">
        <v>74</v>
      </c>
      <c r="K10627" s="16" t="n">
        <v>0</v>
      </c>
      <c r="L10627" s="16" t="n">
        <v>0</v>
      </c>
      <c r="M10627" s="16" t="n">
        <v>2</v>
      </c>
      <c r="N10627" s="17" t="n">
        <v>0</v>
      </c>
      <c r="O10627" s="17" t="n">
        <v>0</v>
      </c>
      <c r="P10627" s="17" t="n">
        <v>0.0166214733704539</v>
      </c>
      <c r="Q10627" s="17" t="n">
        <v>0.0010349609819709</v>
      </c>
      <c r="R10627" s="17" t="n">
        <v>0.0134544927656227</v>
      </c>
      <c r="S10627" s="17" t="n">
        <v>0.3353273581585974</v>
      </c>
      <c r="T10627" s="17" t="n">
        <v>0</v>
      </c>
      <c r="U10627" s="17" t="n">
        <v>0.4100101426176233</v>
      </c>
      <c r="V10627" s="18" t="n">
        <v>2306.11</v>
      </c>
    </row>
    <row r="10628">
      <c r="A10628" s="12" t="n">
        <v>10627</v>
      </c>
      <c r="B10628" s="13" t="n">
        <v>14.35809243369976</v>
      </c>
      <c r="C10628" s="13" t="n">
        <v>12.39576322892085</v>
      </c>
      <c r="D10628" s="14">
        <f>B10628-C10628</f>
        <v/>
      </c>
      <c r="E10628" s="14">
        <f>ABS(D10628)</f>
        <v/>
      </c>
      <c r="F10628" s="15" t="n">
        <v>167771</v>
      </c>
      <c r="G10628" s="12" t="inlineStr">
        <is>
          <t>head_of_household</t>
        </is>
      </c>
      <c r="H10628" s="12" t="inlineStr">
        <is>
          <t>Widowed</t>
        </is>
      </c>
      <c r="I10628" s="16" t="n">
        <v>11</v>
      </c>
      <c r="J10628" s="16" t="n">
        <v>85</v>
      </c>
      <c r="K10628" s="16" t="n">
        <v>1</v>
      </c>
      <c r="L10628" s="16" t="n">
        <v>0</v>
      </c>
      <c r="M10628" s="16" t="n">
        <v>2</v>
      </c>
      <c r="N10628" s="17" t="n">
        <v>0</v>
      </c>
      <c r="O10628" s="17" t="n">
        <v>0</v>
      </c>
      <c r="P10628" s="17" t="n">
        <v>0.1254150002086177</v>
      </c>
      <c r="Q10628" s="17" t="n">
        <v>0.0055432702910514</v>
      </c>
      <c r="R10628" s="17" t="n">
        <v>0.07748657396093479</v>
      </c>
      <c r="S10628" s="17" t="n">
        <v>0.2431886321235493</v>
      </c>
      <c r="T10628" s="17" t="n">
        <v>0</v>
      </c>
      <c r="U10628" s="17" t="n">
        <v>0</v>
      </c>
      <c r="V10628" s="18" t="n">
        <v>355.36</v>
      </c>
    </row>
    <row r="10629">
      <c r="A10629" s="12" t="n">
        <v>10628</v>
      </c>
      <c r="B10629" s="13" t="n">
        <v>13.64505742707482</v>
      </c>
      <c r="C10629" s="13" t="n">
        <v>13.21439470453501</v>
      </c>
      <c r="D10629" s="14">
        <f>B10629-C10629</f>
        <v/>
      </c>
      <c r="E10629" s="14">
        <f>ABS(D10629)</f>
        <v/>
      </c>
      <c r="F10629" s="15" t="n">
        <v>110126</v>
      </c>
      <c r="G10629" s="12" t="inlineStr">
        <is>
          <t>single</t>
        </is>
      </c>
      <c r="H10629" s="12" t="inlineStr">
        <is>
          <t>Widowed</t>
        </is>
      </c>
      <c r="I10629" s="16" t="n">
        <v>8</v>
      </c>
      <c r="J10629" s="16" t="n">
        <v>85</v>
      </c>
      <c r="K10629" s="16" t="n">
        <v>0</v>
      </c>
      <c r="L10629" s="16" t="n">
        <v>0</v>
      </c>
      <c r="M10629" s="16" t="n">
        <v>1</v>
      </c>
      <c r="N10629" s="17" t="n">
        <v>0.0136207616729927</v>
      </c>
      <c r="O10629" s="17" t="n">
        <v>0</v>
      </c>
      <c r="P10629" s="17" t="n">
        <v>0.0322358026260828</v>
      </c>
      <c r="Q10629" s="17" t="n">
        <v>0.07082796069956231</v>
      </c>
      <c r="R10629" s="17" t="n">
        <v>0</v>
      </c>
      <c r="S10629" s="17" t="n">
        <v>0.2893049779343661</v>
      </c>
      <c r="T10629" s="17" t="n">
        <v>0</v>
      </c>
      <c r="U10629" s="17" t="n">
        <v>0</v>
      </c>
      <c r="V10629" s="18" t="n">
        <v>3381.26</v>
      </c>
    </row>
    <row r="10630">
      <c r="A10630" s="12" t="n">
        <v>10629</v>
      </c>
      <c r="B10630" s="13" t="n">
        <v>2.995041991298188</v>
      </c>
      <c r="C10630" s="13" t="n">
        <v>2.904221857845611</v>
      </c>
      <c r="D10630" s="14">
        <f>B10630-C10630</f>
        <v/>
      </c>
      <c r="E10630" s="14">
        <f>ABS(D10630)</f>
        <v/>
      </c>
      <c r="F10630" s="15" t="n">
        <v>19766</v>
      </c>
      <c r="G10630" s="12" t="inlineStr">
        <is>
          <t>single</t>
        </is>
      </c>
      <c r="H10630" s="12" t="inlineStr">
        <is>
          <t>Never married/single</t>
        </is>
      </c>
      <c r="I10630" s="16" t="n">
        <v>6</v>
      </c>
      <c r="J10630" s="16" t="n">
        <v>25</v>
      </c>
      <c r="K10630" s="16" t="n">
        <v>0</v>
      </c>
      <c r="L10630" s="16" t="n">
        <v>0</v>
      </c>
      <c r="M10630" s="16" t="n">
        <v>1</v>
      </c>
      <c r="N10630" s="17" t="n">
        <v>1</v>
      </c>
      <c r="O10630" s="17" t="n">
        <v>0</v>
      </c>
      <c r="P10630" s="17" t="n">
        <v>0</v>
      </c>
      <c r="Q10630" s="17" t="n">
        <v>0</v>
      </c>
      <c r="R10630" s="17" t="n">
        <v>0</v>
      </c>
      <c r="S10630" s="17" t="n">
        <v>0</v>
      </c>
      <c r="T10630" s="17" t="n">
        <v>0</v>
      </c>
      <c r="U10630" s="17" t="n">
        <v>0</v>
      </c>
      <c r="V10630" s="18" t="n">
        <v>5113.54</v>
      </c>
    </row>
    <row r="10631">
      <c r="A10631" s="12" t="n">
        <v>10630</v>
      </c>
      <c r="B10631" s="13" t="n">
        <v>-7.647058823529412</v>
      </c>
      <c r="C10631" s="13" t="n">
        <v>-6.894469057529051</v>
      </c>
      <c r="D10631" s="14">
        <f>B10631-C10631</f>
        <v/>
      </c>
      <c r="E10631" s="14">
        <f>ABS(D10631)</f>
        <v/>
      </c>
      <c r="F10631" s="15" t="n">
        <v>20064</v>
      </c>
      <c r="G10631" s="12" t="inlineStr">
        <is>
          <t>single</t>
        </is>
      </c>
      <c r="H10631" s="12" t="inlineStr">
        <is>
          <t>Divorced</t>
        </is>
      </c>
      <c r="I10631" s="16" t="n">
        <v>15</v>
      </c>
      <c r="J10631" s="16" t="n">
        <v>64</v>
      </c>
      <c r="K10631" s="16" t="n">
        <v>0</v>
      </c>
      <c r="L10631" s="16" t="n">
        <v>0</v>
      </c>
      <c r="M10631" s="16" t="n">
        <v>1</v>
      </c>
      <c r="N10631" s="17" t="n">
        <v>0.0169457735247208</v>
      </c>
      <c r="O10631" s="17" t="n">
        <v>0</v>
      </c>
      <c r="P10631" s="17" t="n">
        <v>0</v>
      </c>
      <c r="Q10631" s="17" t="n">
        <v>0</v>
      </c>
      <c r="R10631" s="17" t="n">
        <v>0</v>
      </c>
      <c r="S10631" s="17" t="n">
        <v>0.7326056618819776</v>
      </c>
      <c r="T10631" s="17" t="n">
        <v>0</v>
      </c>
      <c r="U10631" s="17" t="n">
        <v>0</v>
      </c>
      <c r="V10631" s="18" t="n">
        <v>618.76</v>
      </c>
    </row>
    <row r="10632">
      <c r="A10632" s="12" t="n">
        <v>10631</v>
      </c>
      <c r="B10632" s="13" t="n">
        <v>8.235505869647822</v>
      </c>
      <c r="C10632" s="13" t="n">
        <v>8.154481999380069</v>
      </c>
      <c r="D10632" s="14">
        <f>B10632-C10632</f>
        <v/>
      </c>
      <c r="E10632" s="14">
        <f>ABS(D10632)</f>
        <v/>
      </c>
      <c r="F10632" s="15" t="n">
        <v>50003</v>
      </c>
      <c r="G10632" s="12" t="inlineStr">
        <is>
          <t>single</t>
        </is>
      </c>
      <c r="H10632" s="12" t="inlineStr">
        <is>
          <t>Never married/single</t>
        </is>
      </c>
      <c r="I10632" s="16" t="n">
        <v>6</v>
      </c>
      <c r="J10632" s="16" t="n">
        <v>32</v>
      </c>
      <c r="K10632" s="16" t="n">
        <v>0</v>
      </c>
      <c r="L10632" s="16" t="n">
        <v>0</v>
      </c>
      <c r="M10632" s="16" t="n">
        <v>1</v>
      </c>
      <c r="N10632" s="17" t="n">
        <v>0.999940003599784</v>
      </c>
      <c r="O10632" s="17" t="n">
        <v>1.999880007199568e-05</v>
      </c>
      <c r="P10632" s="17" t="n">
        <v>1.999880007199568e-05</v>
      </c>
      <c r="Q10632" s="17" t="n">
        <v>0</v>
      </c>
      <c r="R10632" s="17" t="n">
        <v>0</v>
      </c>
      <c r="S10632" s="17" t="n">
        <v>0</v>
      </c>
      <c r="T10632" s="17" t="n">
        <v>0</v>
      </c>
      <c r="U10632" s="17" t="n">
        <v>0</v>
      </c>
      <c r="V10632" s="18" t="n">
        <v>3892.95</v>
      </c>
    </row>
    <row r="10633">
      <c r="A10633" s="12" t="n">
        <v>10632</v>
      </c>
      <c r="B10633" s="13" t="n">
        <v>12.77679732491176</v>
      </c>
      <c r="C10633" s="13" t="n">
        <v>11.70164873140935</v>
      </c>
      <c r="D10633" s="14">
        <f>B10633-C10633</f>
        <v/>
      </c>
      <c r="E10633" s="14">
        <f>ABS(D10633)</f>
        <v/>
      </c>
      <c r="F10633" s="15" t="n">
        <v>215320</v>
      </c>
      <c r="G10633" s="12" t="inlineStr">
        <is>
          <t>joint</t>
        </is>
      </c>
      <c r="H10633" s="12" t="inlineStr">
        <is>
          <t>Married, spouse present</t>
        </is>
      </c>
      <c r="I10633" s="16" t="n">
        <v>30</v>
      </c>
      <c r="J10633" s="16" t="n">
        <v>41</v>
      </c>
      <c r="K10633" s="16" t="n">
        <v>2</v>
      </c>
      <c r="L10633" s="16" t="n">
        <v>0</v>
      </c>
      <c r="M10633" s="16" t="n">
        <v>4</v>
      </c>
      <c r="N10633" s="17" t="n">
        <v>0.5573100501579045</v>
      </c>
      <c r="O10633" s="17" t="n">
        <v>0</v>
      </c>
      <c r="P10633" s="17" t="n">
        <v>0.0469998142299832</v>
      </c>
      <c r="Q10633" s="17" t="n">
        <v>0.009288500835965</v>
      </c>
      <c r="R10633" s="17" t="n">
        <v>0</v>
      </c>
      <c r="S10633" s="17" t="n">
        <v>0</v>
      </c>
      <c r="T10633" s="17" t="n">
        <v>0</v>
      </c>
      <c r="U10633" s="17" t="n">
        <v>0.3864016347761471</v>
      </c>
      <c r="V10633" s="18" t="n">
        <v>371.31</v>
      </c>
    </row>
    <row r="10634">
      <c r="A10634" s="12" t="n">
        <v>10633</v>
      </c>
      <c r="B10634" s="13" t="n">
        <v>4.761538461538461</v>
      </c>
      <c r="C10634" s="13" t="n">
        <v>4.738904039860841</v>
      </c>
      <c r="D10634" s="14">
        <f>B10634-C10634</f>
        <v/>
      </c>
      <c r="E10634" s="14">
        <f>ABS(D10634)</f>
        <v/>
      </c>
      <c r="F10634" s="15" t="n">
        <v>26000</v>
      </c>
      <c r="G10634" s="12" t="inlineStr">
        <is>
          <t>single</t>
        </is>
      </c>
      <c r="H10634" s="12" t="inlineStr">
        <is>
          <t>Never married/single</t>
        </is>
      </c>
      <c r="I10634" s="16" t="n">
        <v>5</v>
      </c>
      <c r="J10634" s="16" t="n">
        <v>26</v>
      </c>
      <c r="K10634" s="16" t="n">
        <v>1</v>
      </c>
      <c r="L10634" s="16" t="n">
        <v>1</v>
      </c>
      <c r="M10634" s="16" t="n">
        <v>3</v>
      </c>
      <c r="N10634" s="17" t="n">
        <v>1</v>
      </c>
      <c r="O10634" s="17" t="n">
        <v>0</v>
      </c>
      <c r="P10634" s="17" t="n">
        <v>0</v>
      </c>
      <c r="Q10634" s="17" t="n">
        <v>0</v>
      </c>
      <c r="R10634" s="17" t="n">
        <v>0</v>
      </c>
      <c r="S10634" s="17" t="n">
        <v>0</v>
      </c>
      <c r="T10634" s="17" t="n">
        <v>0</v>
      </c>
      <c r="U10634" s="17" t="n">
        <v>0</v>
      </c>
      <c r="V10634" s="18" t="n">
        <v>818.26</v>
      </c>
    </row>
    <row r="10635">
      <c r="A10635" s="12" t="n">
        <v>10634</v>
      </c>
      <c r="B10635" s="13" t="n">
        <v>16.12898108747983</v>
      </c>
      <c r="C10635" s="13" t="n">
        <v>16.00879483654691</v>
      </c>
      <c r="D10635" s="14">
        <f>B10635-C10635</f>
        <v/>
      </c>
      <c r="E10635" s="14">
        <f>ABS(D10635)</f>
        <v/>
      </c>
      <c r="F10635" s="15" t="n">
        <v>252161</v>
      </c>
      <c r="G10635" s="12" t="inlineStr">
        <is>
          <t>joint</t>
        </is>
      </c>
      <c r="H10635" s="12" t="inlineStr">
        <is>
          <t>Married, spouse present</t>
        </is>
      </c>
      <c r="I10635" s="16" t="n">
        <v>25</v>
      </c>
      <c r="J10635" s="16" t="n">
        <v>54</v>
      </c>
      <c r="K10635" s="16" t="n">
        <v>0</v>
      </c>
      <c r="L10635" s="16" t="n">
        <v>0</v>
      </c>
      <c r="M10635" s="16" t="n">
        <v>2</v>
      </c>
      <c r="N10635" s="17" t="n">
        <v>0.4917493188875361</v>
      </c>
      <c r="O10635" s="17" t="n">
        <v>0</v>
      </c>
      <c r="P10635" s="17" t="n">
        <v>0.162915756203378</v>
      </c>
      <c r="Q10635" s="17" t="n">
        <v>0</v>
      </c>
      <c r="R10635" s="17" t="n">
        <v>0</v>
      </c>
      <c r="S10635" s="17" t="n">
        <v>0</v>
      </c>
      <c r="T10635" s="17" t="n">
        <v>0</v>
      </c>
      <c r="U10635" s="17" t="n">
        <v>0.3453349249090858</v>
      </c>
      <c r="V10635" s="18" t="n">
        <v>3117.86</v>
      </c>
    </row>
    <row r="10636">
      <c r="A10636" s="12" t="n">
        <v>10635</v>
      </c>
      <c r="B10636" s="13" t="n">
        <v>20.20267187708813</v>
      </c>
      <c r="C10636" s="13" t="n">
        <v>20.03716820558844</v>
      </c>
      <c r="D10636" s="14">
        <f>B10636-C10636</f>
        <v/>
      </c>
      <c r="E10636" s="14">
        <f>ABS(D10636)</f>
        <v/>
      </c>
      <c r="F10636" s="15" t="n">
        <v>217001</v>
      </c>
      <c r="G10636" s="12" t="inlineStr">
        <is>
          <t>single</t>
        </is>
      </c>
      <c r="H10636" s="12" t="inlineStr">
        <is>
          <t>Never married/single</t>
        </is>
      </c>
      <c r="I10636" s="16" t="n">
        <v>6</v>
      </c>
      <c r="J10636" s="16" t="n">
        <v>28</v>
      </c>
      <c r="K10636" s="16" t="n">
        <v>0</v>
      </c>
      <c r="L10636" s="16" t="n">
        <v>0</v>
      </c>
      <c r="M10636" s="16" t="n">
        <v>1</v>
      </c>
      <c r="N10636" s="17" t="n">
        <v>0.9999953917263054</v>
      </c>
      <c r="O10636" s="17" t="n">
        <v>0</v>
      </c>
      <c r="P10636" s="17" t="n">
        <v>4.608273694591269e-06</v>
      </c>
      <c r="Q10636" s="17" t="n">
        <v>0</v>
      </c>
      <c r="R10636" s="17" t="n">
        <v>0</v>
      </c>
      <c r="S10636" s="17" t="n">
        <v>0</v>
      </c>
      <c r="T10636" s="17" t="n">
        <v>0</v>
      </c>
      <c r="U10636" s="17" t="n">
        <v>0</v>
      </c>
      <c r="V10636" s="18" t="n">
        <v>5013.55</v>
      </c>
    </row>
    <row r="10637">
      <c r="A10637" s="12" t="n">
        <v>10636</v>
      </c>
      <c r="B10637" s="13" t="n">
        <v>14.44585399607888</v>
      </c>
      <c r="C10637" s="13" t="n">
        <v>17.43940069304001</v>
      </c>
      <c r="D10637" s="14">
        <f>B10637-C10637</f>
        <v/>
      </c>
      <c r="E10637" s="14">
        <f>ABS(D10637)</f>
        <v/>
      </c>
      <c r="F10637" s="15" t="n">
        <v>433550</v>
      </c>
      <c r="G10637" s="12" t="inlineStr">
        <is>
          <t>joint</t>
        </is>
      </c>
      <c r="H10637" s="12" t="inlineStr">
        <is>
          <t>Married, spouse present</t>
        </is>
      </c>
      <c r="I10637" s="16" t="n">
        <v>38</v>
      </c>
      <c r="J10637" s="16" t="n">
        <v>47</v>
      </c>
      <c r="K10637" s="16" t="n">
        <v>4</v>
      </c>
      <c r="L10637" s="16" t="n">
        <v>0</v>
      </c>
      <c r="M10637" s="16" t="n">
        <v>6</v>
      </c>
      <c r="N10637" s="17" t="n">
        <v>0.3459808557259831</v>
      </c>
      <c r="O10637" s="17" t="n">
        <v>0</v>
      </c>
      <c r="P10637" s="17" t="n">
        <v>0.0069888132856648</v>
      </c>
      <c r="Q10637" s="17" t="n">
        <v>0.4151770268711798</v>
      </c>
      <c r="R10637" s="17" t="n">
        <v>0</v>
      </c>
      <c r="S10637" s="17" t="n">
        <v>0</v>
      </c>
      <c r="T10637" s="17" t="n">
        <v>0.0230653903817322</v>
      </c>
      <c r="U10637" s="17" t="n">
        <v>0.2087879137354399</v>
      </c>
      <c r="V10637" s="18" t="n">
        <v>346.4</v>
      </c>
    </row>
    <row r="10638">
      <c r="A10638" s="12" t="n">
        <v>10637</v>
      </c>
      <c r="B10638" s="13" t="n">
        <v>13.74094713805473</v>
      </c>
      <c r="C10638" s="13" t="n">
        <v>14.81842765530832</v>
      </c>
      <c r="D10638" s="14">
        <f>B10638-C10638</f>
        <v/>
      </c>
      <c r="E10638" s="14">
        <f>ABS(D10638)</f>
        <v/>
      </c>
      <c r="F10638" s="15" t="n">
        <v>225501</v>
      </c>
      <c r="G10638" s="12" t="inlineStr">
        <is>
          <t>joint</t>
        </is>
      </c>
      <c r="H10638" s="12" t="inlineStr">
        <is>
          <t>Married, spouse present</t>
        </is>
      </c>
      <c r="I10638" s="16" t="n">
        <v>32</v>
      </c>
      <c r="J10638" s="16" t="n">
        <v>33</v>
      </c>
      <c r="K10638" s="16" t="n">
        <v>0</v>
      </c>
      <c r="L10638" s="16" t="n">
        <v>0</v>
      </c>
      <c r="M10638" s="16" t="n">
        <v>2</v>
      </c>
      <c r="N10638" s="17" t="n">
        <v>0.7538769229404748</v>
      </c>
      <c r="O10638" s="17" t="n">
        <v>0</v>
      </c>
      <c r="P10638" s="17" t="n">
        <v>0.0022217196376069</v>
      </c>
      <c r="Q10638" s="17" t="n">
        <v>0</v>
      </c>
      <c r="R10638" s="17" t="n">
        <v>0</v>
      </c>
      <c r="S10638" s="17" t="n">
        <v>0</v>
      </c>
      <c r="T10638" s="17" t="n">
        <v>0</v>
      </c>
      <c r="U10638" s="17" t="n">
        <v>0.2439013574219183</v>
      </c>
      <c r="V10638" s="18" t="n">
        <v>2185.44</v>
      </c>
    </row>
    <row r="10639">
      <c r="A10639" s="12" t="n">
        <v>10638</v>
      </c>
      <c r="B10639" s="13" t="n">
        <v>14.24178901436351</v>
      </c>
      <c r="C10639" s="13" t="n">
        <v>13.31685493502845</v>
      </c>
      <c r="D10639" s="14">
        <f>B10639-C10639</f>
        <v/>
      </c>
      <c r="E10639" s="14">
        <f>ABS(D10639)</f>
        <v/>
      </c>
      <c r="F10639" s="15" t="n">
        <v>251401</v>
      </c>
      <c r="G10639" s="12" t="inlineStr">
        <is>
          <t>joint</t>
        </is>
      </c>
      <c r="H10639" s="12" t="inlineStr">
        <is>
          <t>Married, spouse present</t>
        </is>
      </c>
      <c r="I10639" s="16" t="n">
        <v>49</v>
      </c>
      <c r="J10639" s="16" t="n">
        <v>45</v>
      </c>
      <c r="K10639" s="16" t="n">
        <v>2</v>
      </c>
      <c r="L10639" s="16" t="n">
        <v>0</v>
      </c>
      <c r="M10639" s="16" t="n">
        <v>4</v>
      </c>
      <c r="N10639" s="17" t="n">
        <v>0.2386625351530025</v>
      </c>
      <c r="O10639" s="17" t="n">
        <v>0</v>
      </c>
      <c r="P10639" s="17" t="n">
        <v>0.4057263097601044</v>
      </c>
      <c r="Q10639" s="17" t="n">
        <v>0</v>
      </c>
      <c r="R10639" s="17" t="n">
        <v>0</v>
      </c>
      <c r="S10639" s="17" t="n">
        <v>0</v>
      </c>
      <c r="T10639" s="17" t="n">
        <v>0.0095465014061201</v>
      </c>
      <c r="U10639" s="17" t="n">
        <v>0.3460646536807729</v>
      </c>
      <c r="V10639" s="18" t="n">
        <v>1034.18</v>
      </c>
    </row>
    <row r="10640">
      <c r="A10640" s="12" t="n">
        <v>10639</v>
      </c>
      <c r="B10640" s="13" t="n">
        <v>-4.67514450867052</v>
      </c>
      <c r="C10640" s="13" t="n">
        <v>-5.779480945955199</v>
      </c>
      <c r="D10640" s="14">
        <f>B10640-C10640</f>
        <v/>
      </c>
      <c r="E10640" s="14">
        <f>ABS(D10640)</f>
        <v/>
      </c>
      <c r="F10640" s="15" t="n">
        <v>43250</v>
      </c>
      <c r="G10640" s="12" t="inlineStr">
        <is>
          <t>joint</t>
        </is>
      </c>
      <c r="H10640" s="12" t="inlineStr">
        <is>
          <t>Married, spouse present</t>
        </is>
      </c>
      <c r="I10640" s="16" t="n">
        <v>4</v>
      </c>
      <c r="J10640" s="16" t="n">
        <v>47</v>
      </c>
      <c r="K10640" s="16" t="n">
        <v>1</v>
      </c>
      <c r="L10640" s="16" t="n">
        <v>0</v>
      </c>
      <c r="M10640" s="16" t="n">
        <v>5</v>
      </c>
      <c r="N10640" s="17" t="n">
        <v>0.0462427745664739</v>
      </c>
      <c r="O10640" s="17" t="n">
        <v>0</v>
      </c>
      <c r="P10640" s="17" t="n">
        <v>0</v>
      </c>
      <c r="Q10640" s="17" t="n">
        <v>0</v>
      </c>
      <c r="R10640" s="17" t="n">
        <v>0</v>
      </c>
      <c r="S10640" s="17" t="n">
        <v>0</v>
      </c>
      <c r="T10640" s="17" t="n">
        <v>0</v>
      </c>
      <c r="U10640" s="17" t="n">
        <v>0.7630057803468208</v>
      </c>
      <c r="V10640" s="18" t="n">
        <v>2547.53</v>
      </c>
    </row>
    <row r="10641">
      <c r="A10641" s="12" t="n">
        <v>10640</v>
      </c>
      <c r="B10641" s="13" t="n">
        <v>8.082714234635095</v>
      </c>
      <c r="C10641" s="13" t="n">
        <v>7.980727404270213</v>
      </c>
      <c r="D10641" s="14">
        <f>B10641-C10641</f>
        <v/>
      </c>
      <c r="E10641" s="14">
        <f>ABS(D10641)</f>
        <v/>
      </c>
      <c r="F10641" s="15" t="n">
        <v>102565</v>
      </c>
      <c r="G10641" s="12" t="inlineStr">
        <is>
          <t>joint</t>
        </is>
      </c>
      <c r="H10641" s="12" t="inlineStr">
        <is>
          <t>Married, spouse present</t>
        </is>
      </c>
      <c r="I10641" s="16" t="n">
        <v>26</v>
      </c>
      <c r="J10641" s="16" t="n">
        <v>64</v>
      </c>
      <c r="K10641" s="16" t="n">
        <v>0</v>
      </c>
      <c r="L10641" s="16" t="n">
        <v>0</v>
      </c>
      <c r="M10641" s="16" t="n">
        <v>2</v>
      </c>
      <c r="N10641" s="17" t="n">
        <v>0.1949982937649295</v>
      </c>
      <c r="O10641" s="17" t="n">
        <v>0</v>
      </c>
      <c r="P10641" s="17" t="n">
        <v>0.0001169989762589</v>
      </c>
      <c r="Q10641" s="17" t="n">
        <v>0</v>
      </c>
      <c r="R10641" s="17" t="n">
        <v>0</v>
      </c>
      <c r="S10641" s="17" t="n">
        <v>0</v>
      </c>
      <c r="T10641" s="17" t="n">
        <v>0</v>
      </c>
      <c r="U10641" s="17" t="n">
        <v>0.8048847072588114</v>
      </c>
      <c r="V10641" s="18" t="n">
        <v>3807.68</v>
      </c>
    </row>
    <row r="10642">
      <c r="A10642" s="12" t="n">
        <v>10641</v>
      </c>
      <c r="B10642" s="13" t="n">
        <v>3.988715277777778</v>
      </c>
      <c r="C10642" s="13" t="n">
        <v>3.956272271041497</v>
      </c>
      <c r="D10642" s="14">
        <f>B10642-C10642</f>
        <v/>
      </c>
      <c r="E10642" s="14">
        <f>ABS(D10642)</f>
        <v/>
      </c>
      <c r="F10642" s="15" t="n">
        <v>23040</v>
      </c>
      <c r="G10642" s="12" t="inlineStr">
        <is>
          <t>single</t>
        </is>
      </c>
      <c r="H10642" s="12" t="inlineStr">
        <is>
          <t>Divorced</t>
        </is>
      </c>
      <c r="I10642" s="16" t="n">
        <v>37</v>
      </c>
      <c r="J10642" s="16" t="n">
        <v>62</v>
      </c>
      <c r="K10642" s="16" t="n">
        <v>0</v>
      </c>
      <c r="L10642" s="16" t="n">
        <v>0</v>
      </c>
      <c r="M10642" s="16" t="n">
        <v>1</v>
      </c>
      <c r="N10642" s="17" t="n">
        <v>1</v>
      </c>
      <c r="O10642" s="17" t="n">
        <v>0</v>
      </c>
      <c r="P10642" s="17" t="n">
        <v>0</v>
      </c>
      <c r="Q10642" s="17" t="n">
        <v>0</v>
      </c>
      <c r="R10642" s="17" t="n">
        <v>0</v>
      </c>
      <c r="S10642" s="17" t="n">
        <v>0</v>
      </c>
      <c r="T10642" s="17" t="n">
        <v>0</v>
      </c>
      <c r="U10642" s="17" t="n">
        <v>0</v>
      </c>
      <c r="V10642" s="18" t="n">
        <v>1741.73</v>
      </c>
    </row>
    <row r="10643">
      <c r="A10643" s="12" t="n">
        <v>10642</v>
      </c>
      <c r="B10643" s="13" t="n">
        <v>4.947311046511628</v>
      </c>
      <c r="C10643" s="13" t="n">
        <v>7.123558565060405</v>
      </c>
      <c r="D10643" s="14">
        <f>B10643-C10643</f>
        <v/>
      </c>
      <c r="E10643" s="14">
        <f>ABS(D10643)</f>
        <v/>
      </c>
      <c r="F10643" s="15" t="n">
        <v>129880</v>
      </c>
      <c r="G10643" s="12" t="inlineStr">
        <is>
          <t>joint</t>
        </is>
      </c>
      <c r="H10643" s="12" t="inlineStr">
        <is>
          <t>Married, spouse present</t>
        </is>
      </c>
      <c r="I10643" s="16" t="n">
        <v>32</v>
      </c>
      <c r="J10643" s="16" t="n">
        <v>45</v>
      </c>
      <c r="K10643" s="16" t="n">
        <v>2</v>
      </c>
      <c r="L10643" s="16" t="n">
        <v>0</v>
      </c>
      <c r="M10643" s="16" t="n">
        <v>4</v>
      </c>
      <c r="N10643" s="17" t="n">
        <v>0.5389590391130274</v>
      </c>
      <c r="O10643" s="17" t="n">
        <v>0</v>
      </c>
      <c r="P10643" s="17" t="n">
        <v>0.3081305820757622</v>
      </c>
      <c r="Q10643" s="17" t="n">
        <v>0</v>
      </c>
      <c r="R10643" s="17" t="n">
        <v>0</v>
      </c>
      <c r="S10643" s="17" t="n">
        <v>0</v>
      </c>
      <c r="T10643" s="17" t="n">
        <v>0</v>
      </c>
      <c r="U10643" s="17" t="n">
        <v>0.0004619648906683</v>
      </c>
      <c r="V10643" s="18" t="n">
        <v>1147.15</v>
      </c>
    </row>
    <row r="10644">
      <c r="A10644" s="12" t="n">
        <v>10643</v>
      </c>
      <c r="B10644" s="13" t="n">
        <v>8.30409787735849</v>
      </c>
      <c r="C10644" s="13" t="n">
        <v>8.019027381824932</v>
      </c>
      <c r="D10644" s="14">
        <f>B10644-C10644</f>
        <v/>
      </c>
      <c r="E10644" s="14">
        <f>ABS(D10644)</f>
        <v/>
      </c>
      <c r="F10644" s="15" t="n">
        <v>128680</v>
      </c>
      <c r="G10644" s="12" t="inlineStr">
        <is>
          <t>joint</t>
        </is>
      </c>
      <c r="H10644" s="12" t="inlineStr">
        <is>
          <t>Married, spouse present</t>
        </is>
      </c>
      <c r="I10644" s="16" t="n">
        <v>49</v>
      </c>
      <c r="J10644" s="16" t="n">
        <v>24</v>
      </c>
      <c r="K10644" s="16" t="n">
        <v>1</v>
      </c>
      <c r="L10644" s="16" t="n">
        <v>1</v>
      </c>
      <c r="M10644" s="16" t="n">
        <v>3</v>
      </c>
      <c r="N10644" s="17" t="n">
        <v>0.2990363692881567</v>
      </c>
      <c r="O10644" s="17" t="n">
        <v>0</v>
      </c>
      <c r="P10644" s="17" t="n">
        <v>0</v>
      </c>
      <c r="Q10644" s="17" t="n">
        <v>0</v>
      </c>
      <c r="R10644" s="17" t="n">
        <v>0</v>
      </c>
      <c r="S10644" s="17" t="n">
        <v>0</v>
      </c>
      <c r="T10644" s="17" t="n">
        <v>0</v>
      </c>
      <c r="U10644" s="17" t="n">
        <v>0.7009636307118433</v>
      </c>
      <c r="V10644" s="18" t="n">
        <v>1288.23</v>
      </c>
    </row>
    <row r="10645">
      <c r="A10645" s="12" t="n">
        <v>10644</v>
      </c>
      <c r="B10645" s="13" t="n">
        <v>4.472</v>
      </c>
      <c r="C10645" s="13" t="n">
        <v>4.347323410898605</v>
      </c>
      <c r="D10645" s="14">
        <f>B10645-C10645</f>
        <v/>
      </c>
      <c r="E10645" s="14">
        <f>ABS(D10645)</f>
        <v/>
      </c>
      <c r="F10645" s="15" t="n">
        <v>25000</v>
      </c>
      <c r="G10645" s="12" t="inlineStr">
        <is>
          <t>single</t>
        </is>
      </c>
      <c r="H10645" s="12" t="inlineStr">
        <is>
          <t>Never married/single</t>
        </is>
      </c>
      <c r="I10645" s="16" t="n">
        <v>42</v>
      </c>
      <c r="J10645" s="16" t="n">
        <v>23</v>
      </c>
      <c r="K10645" s="16" t="n">
        <v>0</v>
      </c>
      <c r="L10645" s="16" t="n">
        <v>0</v>
      </c>
      <c r="M10645" s="16" t="n">
        <v>3</v>
      </c>
      <c r="N10645" s="17" t="n">
        <v>0.92</v>
      </c>
      <c r="O10645" s="17" t="n">
        <v>0</v>
      </c>
      <c r="P10645" s="17" t="n">
        <v>0.08</v>
      </c>
      <c r="Q10645" s="17" t="n">
        <v>0</v>
      </c>
      <c r="R10645" s="17" t="n">
        <v>0</v>
      </c>
      <c r="S10645" s="17" t="n">
        <v>0</v>
      </c>
      <c r="T10645" s="17" t="n">
        <v>0</v>
      </c>
      <c r="U10645" s="17" t="n">
        <v>0</v>
      </c>
      <c r="V10645" s="18" t="n">
        <v>5919.48</v>
      </c>
    </row>
    <row r="10646">
      <c r="A10646" s="12" t="n">
        <v>10645</v>
      </c>
      <c r="B10646" s="13" t="n">
        <v>14.51832124161998</v>
      </c>
      <c r="C10646" s="13" t="n">
        <v>10.2015908431286</v>
      </c>
      <c r="D10646" s="14">
        <f>B10646-C10646</f>
        <v/>
      </c>
      <c r="E10646" s="14">
        <f>ABS(D10646)</f>
        <v/>
      </c>
      <c r="F10646" s="15" t="n">
        <v>85565</v>
      </c>
      <c r="G10646" s="12" t="inlineStr">
        <is>
          <t>single</t>
        </is>
      </c>
      <c r="H10646" s="12" t="inlineStr">
        <is>
          <t>Divorced</t>
        </is>
      </c>
      <c r="I10646" s="16" t="n">
        <v>53</v>
      </c>
      <c r="J10646" s="16" t="n">
        <v>80</v>
      </c>
      <c r="K10646" s="16" t="n">
        <v>0</v>
      </c>
      <c r="L10646" s="16" t="n">
        <v>0</v>
      </c>
      <c r="M10646" s="16" t="n">
        <v>1</v>
      </c>
      <c r="N10646" s="17" t="n">
        <v>0</v>
      </c>
      <c r="O10646" s="17" t="n">
        <v>0</v>
      </c>
      <c r="P10646" s="17" t="n">
        <v>1.168702156255478e-05</v>
      </c>
      <c r="Q10646" s="17" t="n">
        <v>0</v>
      </c>
      <c r="R10646" s="17" t="n">
        <v>0</v>
      </c>
      <c r="S10646" s="17" t="n">
        <v>0.1844095132355519</v>
      </c>
      <c r="T10646" s="17" t="n">
        <v>0</v>
      </c>
      <c r="U10646" s="17" t="n">
        <v>0</v>
      </c>
      <c r="V10646" s="18" t="n">
        <v>3363.21</v>
      </c>
    </row>
    <row r="10647">
      <c r="A10647" s="12" t="n">
        <v>10646</v>
      </c>
      <c r="B10647" s="13" t="n">
        <v>13.59693406724641</v>
      </c>
      <c r="C10647" s="13" t="n">
        <v>12.83292711541095</v>
      </c>
      <c r="D10647" s="14">
        <f>B10647-C10647</f>
        <v/>
      </c>
      <c r="E10647" s="14">
        <f>ABS(D10647)</f>
        <v/>
      </c>
      <c r="F10647" s="15" t="n">
        <v>92109</v>
      </c>
      <c r="G10647" s="12" t="inlineStr">
        <is>
          <t>single</t>
        </is>
      </c>
      <c r="H10647" s="12" t="inlineStr">
        <is>
          <t>Divorced</t>
        </is>
      </c>
      <c r="I10647" s="16" t="n">
        <v>51</v>
      </c>
      <c r="J10647" s="16" t="n">
        <v>64</v>
      </c>
      <c r="K10647" s="16" t="n">
        <v>0</v>
      </c>
      <c r="L10647" s="16" t="n">
        <v>0</v>
      </c>
      <c r="M10647" s="16" t="n">
        <v>1</v>
      </c>
      <c r="N10647" s="17" t="n">
        <v>0.9662465122843588</v>
      </c>
      <c r="O10647" s="17" t="n">
        <v>0</v>
      </c>
      <c r="P10647" s="17" t="n">
        <v>0.0337534877156412</v>
      </c>
      <c r="Q10647" s="17" t="n">
        <v>0</v>
      </c>
      <c r="R10647" s="17" t="n">
        <v>0</v>
      </c>
      <c r="S10647" s="17" t="n">
        <v>0</v>
      </c>
      <c r="T10647" s="17" t="n">
        <v>0</v>
      </c>
      <c r="U10647" s="17" t="n">
        <v>0</v>
      </c>
      <c r="V10647" s="18" t="n">
        <v>4401.66</v>
      </c>
    </row>
    <row r="10648">
      <c r="A10648" s="12" t="n">
        <v>10647</v>
      </c>
      <c r="B10648" s="13" t="n">
        <v>9.419392203864284</v>
      </c>
      <c r="C10648" s="13" t="n">
        <v>8.652403882023508</v>
      </c>
      <c r="D10648" s="14">
        <f>B10648-C10648</f>
        <v/>
      </c>
      <c r="E10648" s="14">
        <f>ABS(D10648)</f>
        <v/>
      </c>
      <c r="F10648" s="15" t="n">
        <v>62159</v>
      </c>
      <c r="G10648" s="12" t="inlineStr">
        <is>
          <t>single</t>
        </is>
      </c>
      <c r="H10648" s="12" t="inlineStr">
        <is>
          <t>Divorced</t>
        </is>
      </c>
      <c r="I10648" s="16" t="n">
        <v>32</v>
      </c>
      <c r="J10648" s="16" t="n">
        <v>53</v>
      </c>
      <c r="K10648" s="16" t="n">
        <v>1</v>
      </c>
      <c r="L10648" s="16" t="n">
        <v>0</v>
      </c>
      <c r="M10648" s="16" t="n">
        <v>2</v>
      </c>
      <c r="N10648" s="17" t="n">
        <v>0.965266493991216</v>
      </c>
      <c r="O10648" s="17" t="n">
        <v>0</v>
      </c>
      <c r="P10648" s="17" t="n">
        <v>0.0162647404237519</v>
      </c>
      <c r="Q10648" s="17" t="n">
        <v>0.0184687655850319</v>
      </c>
      <c r="R10648" s="17" t="n">
        <v>0</v>
      </c>
      <c r="S10648" s="17" t="n">
        <v>0</v>
      </c>
      <c r="T10648" s="17" t="n">
        <v>0</v>
      </c>
      <c r="U10648" s="17" t="n">
        <v>0</v>
      </c>
      <c r="V10648" s="18" t="n">
        <v>1259.71</v>
      </c>
    </row>
    <row r="10649">
      <c r="A10649" s="12" t="n">
        <v>10648</v>
      </c>
      <c r="B10649" s="13" t="n">
        <v>5.726666666666667</v>
      </c>
      <c r="C10649" s="13" t="n">
        <v>5.723491478959827</v>
      </c>
      <c r="D10649" s="14">
        <f>B10649-C10649</f>
        <v/>
      </c>
      <c r="E10649" s="14">
        <f>ABS(D10649)</f>
        <v/>
      </c>
      <c r="F10649" s="15" t="n">
        <v>30000</v>
      </c>
      <c r="G10649" s="12" t="inlineStr">
        <is>
          <t>single</t>
        </is>
      </c>
      <c r="H10649" s="12" t="inlineStr">
        <is>
          <t>Never married/single</t>
        </is>
      </c>
      <c r="I10649" s="16" t="n">
        <v>54</v>
      </c>
      <c r="J10649" s="16" t="n">
        <v>24</v>
      </c>
      <c r="K10649" s="16" t="n">
        <v>0</v>
      </c>
      <c r="L10649" s="16" t="n">
        <v>0</v>
      </c>
      <c r="M10649" s="16" t="n">
        <v>3</v>
      </c>
      <c r="N10649" s="17" t="n">
        <v>1</v>
      </c>
      <c r="O10649" s="17" t="n">
        <v>0</v>
      </c>
      <c r="P10649" s="17" t="n">
        <v>0</v>
      </c>
      <c r="Q10649" s="17" t="n">
        <v>0</v>
      </c>
      <c r="R10649" s="17" t="n">
        <v>0</v>
      </c>
      <c r="S10649" s="17" t="n">
        <v>0</v>
      </c>
      <c r="T10649" s="17" t="n">
        <v>0</v>
      </c>
      <c r="U10649" s="17" t="n">
        <v>0</v>
      </c>
      <c r="V10649" s="18" t="n">
        <v>982.3</v>
      </c>
    </row>
    <row r="10650">
      <c r="A10650" s="12" t="n">
        <v>10649</v>
      </c>
      <c r="B10650" s="13" t="n">
        <v>2.585178149582329</v>
      </c>
      <c r="C10650" s="13" t="n">
        <v>10.07289945284529</v>
      </c>
      <c r="D10650" s="14">
        <f>B10650-C10650</f>
        <v/>
      </c>
      <c r="E10650" s="14">
        <f>ABS(D10650)</f>
        <v/>
      </c>
      <c r="F10650" s="15" t="n">
        <v>170280</v>
      </c>
      <c r="G10650" s="12" t="inlineStr">
        <is>
          <t>joint</t>
        </is>
      </c>
      <c r="H10650" s="12" t="inlineStr">
        <is>
          <t>Married, spouse present</t>
        </is>
      </c>
      <c r="I10650" s="16" t="n">
        <v>2</v>
      </c>
      <c r="J10650" s="16" t="n">
        <v>44</v>
      </c>
      <c r="K10650" s="16" t="n">
        <v>2</v>
      </c>
      <c r="L10650" s="16" t="n">
        <v>0</v>
      </c>
      <c r="M10650" s="16" t="n">
        <v>4</v>
      </c>
      <c r="N10650" s="17" t="n">
        <v>0.5520319473807845</v>
      </c>
      <c r="O10650" s="17" t="n">
        <v>0</v>
      </c>
      <c r="P10650" s="17" t="n">
        <v>0.0314188395583744</v>
      </c>
      <c r="Q10650" s="17" t="n">
        <v>0.0587268029128494</v>
      </c>
      <c r="R10650" s="17" t="n">
        <v>0</v>
      </c>
      <c r="S10650" s="17" t="n">
        <v>0</v>
      </c>
      <c r="T10650" s="17" t="n">
        <v>0</v>
      </c>
      <c r="U10650" s="17" t="n">
        <v>0.0935517970401691</v>
      </c>
      <c r="V10650" s="18" t="n">
        <v>227.09</v>
      </c>
    </row>
    <row r="10651">
      <c r="A10651" s="12" t="n">
        <v>10650</v>
      </c>
      <c r="B10651" s="13" t="n">
        <v>8.638977179386451</v>
      </c>
      <c r="C10651" s="13" t="n">
        <v>8.416662310534905</v>
      </c>
      <c r="D10651" s="14">
        <f>B10651-C10651</f>
        <v/>
      </c>
      <c r="E10651" s="14">
        <f>ABS(D10651)</f>
        <v/>
      </c>
      <c r="F10651" s="15" t="n">
        <v>114004</v>
      </c>
      <c r="G10651" s="12" t="inlineStr">
        <is>
          <t>joint</t>
        </is>
      </c>
      <c r="H10651" s="12" t="inlineStr">
        <is>
          <t>Married, spouse present</t>
        </is>
      </c>
      <c r="I10651" s="16" t="n">
        <v>1</v>
      </c>
      <c r="J10651" s="16" t="n">
        <v>42</v>
      </c>
      <c r="K10651" s="16" t="n">
        <v>0</v>
      </c>
      <c r="L10651" s="16" t="n">
        <v>0</v>
      </c>
      <c r="M10651" s="16" t="n">
        <v>2</v>
      </c>
      <c r="N10651" s="17" t="n">
        <v>0</v>
      </c>
      <c r="O10651" s="17" t="n">
        <v>0</v>
      </c>
      <c r="P10651" s="17" t="n">
        <v>0</v>
      </c>
      <c r="Q10651" s="17" t="n">
        <v>0</v>
      </c>
      <c r="R10651" s="17" t="n">
        <v>0</v>
      </c>
      <c r="S10651" s="17" t="n">
        <v>0</v>
      </c>
      <c r="T10651" s="17" t="n">
        <v>0</v>
      </c>
      <c r="U10651" s="17" t="n">
        <v>0.9824567559033016</v>
      </c>
      <c r="V10651" s="18" t="n">
        <v>2566.9</v>
      </c>
    </row>
    <row r="10652">
      <c r="A10652" s="12" t="n">
        <v>10651</v>
      </c>
      <c r="B10652" s="13" t="n">
        <v>1.564705882352941</v>
      </c>
      <c r="C10652" s="13" t="n">
        <v>1.514181075486225</v>
      </c>
      <c r="D10652" s="14">
        <f>B10652-C10652</f>
        <v/>
      </c>
      <c r="E10652" s="14">
        <f>ABS(D10652)</f>
        <v/>
      </c>
      <c r="F10652" s="15" t="n">
        <v>17000</v>
      </c>
      <c r="G10652" s="12" t="inlineStr">
        <is>
          <t>single</t>
        </is>
      </c>
      <c r="H10652" s="12" t="inlineStr">
        <is>
          <t>Never married/single</t>
        </is>
      </c>
      <c r="I10652" s="16" t="n">
        <v>35</v>
      </c>
      <c r="J10652" s="16" t="n">
        <v>28</v>
      </c>
      <c r="K10652" s="16" t="n">
        <v>0</v>
      </c>
      <c r="L10652" s="16" t="n">
        <v>0</v>
      </c>
      <c r="M10652" s="16" t="n">
        <v>4</v>
      </c>
      <c r="N10652" s="17" t="n">
        <v>1</v>
      </c>
      <c r="O10652" s="17" t="n">
        <v>0</v>
      </c>
      <c r="P10652" s="17" t="n">
        <v>0</v>
      </c>
      <c r="Q10652" s="17" t="n">
        <v>0</v>
      </c>
      <c r="R10652" s="17" t="n">
        <v>0</v>
      </c>
      <c r="S10652" s="17" t="n">
        <v>0</v>
      </c>
      <c r="T10652" s="17" t="n">
        <v>0</v>
      </c>
      <c r="U10652" s="17" t="n">
        <v>0</v>
      </c>
      <c r="V10652" s="18" t="n">
        <v>656.25</v>
      </c>
    </row>
    <row r="10653">
      <c r="A10653" s="12" t="n">
        <v>10652</v>
      </c>
      <c r="B10653" s="13" t="n">
        <v>7.625798954096455</v>
      </c>
      <c r="C10653" s="13" t="n">
        <v>7.619574613015038</v>
      </c>
      <c r="D10653" s="14">
        <f>B10653-C10653</f>
        <v/>
      </c>
      <c r="E10653" s="14">
        <f>ABS(D10653)</f>
        <v/>
      </c>
      <c r="F10653" s="15" t="n">
        <v>43025</v>
      </c>
      <c r="G10653" s="12" t="inlineStr">
        <is>
          <t>single</t>
        </is>
      </c>
      <c r="H10653" s="12" t="inlineStr">
        <is>
          <t>Divorced</t>
        </is>
      </c>
      <c r="I10653" s="16" t="n">
        <v>34</v>
      </c>
      <c r="J10653" s="16" t="n">
        <v>50</v>
      </c>
      <c r="K10653" s="16" t="n">
        <v>1</v>
      </c>
      <c r="L10653" s="16" t="n">
        <v>0</v>
      </c>
      <c r="M10653" s="16" t="n">
        <v>2</v>
      </c>
      <c r="N10653" s="17" t="n">
        <v>0.999418942475305</v>
      </c>
      <c r="O10653" s="17" t="n">
        <v>0</v>
      </c>
      <c r="P10653" s="17" t="n">
        <v>0.0005810575246949</v>
      </c>
      <c r="Q10653" s="17" t="n">
        <v>0</v>
      </c>
      <c r="R10653" s="17" t="n">
        <v>0</v>
      </c>
      <c r="S10653" s="17" t="n">
        <v>0</v>
      </c>
      <c r="T10653" s="17" t="n">
        <v>0</v>
      </c>
      <c r="U10653" s="17" t="n">
        <v>0</v>
      </c>
      <c r="V10653" s="18" t="n">
        <v>2593.79</v>
      </c>
    </row>
    <row r="10654">
      <c r="A10654" s="12" t="n">
        <v>10653</v>
      </c>
      <c r="B10654" s="13" t="n">
        <v>-6.382978723404255</v>
      </c>
      <c r="C10654" s="13" t="n">
        <v>-6.507083445104185</v>
      </c>
      <c r="D10654" s="14">
        <f>B10654-C10654</f>
        <v/>
      </c>
      <c r="E10654" s="14">
        <f>ABS(D10654)</f>
        <v/>
      </c>
      <c r="F10654" s="15" t="n">
        <v>9400</v>
      </c>
      <c r="G10654" s="12" t="inlineStr">
        <is>
          <t>single</t>
        </is>
      </c>
      <c r="H10654" s="12" t="inlineStr">
        <is>
          <t>Never married/single</t>
        </is>
      </c>
      <c r="I10654" s="16" t="n">
        <v>48</v>
      </c>
      <c r="J10654" s="16" t="n">
        <v>28</v>
      </c>
      <c r="K10654" s="16" t="n">
        <v>0</v>
      </c>
      <c r="L10654" s="16" t="n">
        <v>0</v>
      </c>
      <c r="M10654" s="16" t="n">
        <v>1</v>
      </c>
      <c r="N10654" s="17" t="n">
        <v>1</v>
      </c>
      <c r="O10654" s="17" t="n">
        <v>0</v>
      </c>
      <c r="P10654" s="17" t="n">
        <v>0</v>
      </c>
      <c r="Q10654" s="17" t="n">
        <v>0</v>
      </c>
      <c r="R10654" s="17" t="n">
        <v>0</v>
      </c>
      <c r="S10654" s="17" t="n">
        <v>0</v>
      </c>
      <c r="T10654" s="17" t="n">
        <v>0</v>
      </c>
      <c r="U10654" s="17" t="n">
        <v>0</v>
      </c>
      <c r="V10654" s="18" t="n">
        <v>1924.88</v>
      </c>
    </row>
    <row r="10655">
      <c r="A10655" s="12" t="n">
        <v>10654</v>
      </c>
      <c r="B10655" s="13" t="n">
        <v>0.513595166163142</v>
      </c>
      <c r="C10655" s="13" t="n">
        <v>1.136598511573185</v>
      </c>
      <c r="D10655" s="14">
        <f>B10655-C10655</f>
        <v/>
      </c>
      <c r="E10655" s="14">
        <f>ABS(D10655)</f>
        <v/>
      </c>
      <c r="F10655" s="15" t="n">
        <v>41016</v>
      </c>
      <c r="G10655" s="12" t="inlineStr">
        <is>
          <t>single</t>
        </is>
      </c>
      <c r="H10655" s="12" t="inlineStr">
        <is>
          <t>Widowed</t>
        </is>
      </c>
      <c r="I10655" s="16" t="n">
        <v>30</v>
      </c>
      <c r="J10655" s="16" t="n">
        <v>80</v>
      </c>
      <c r="K10655" s="16" t="n">
        <v>0</v>
      </c>
      <c r="L10655" s="16" t="n">
        <v>0</v>
      </c>
      <c r="M10655" s="16" t="n">
        <v>1</v>
      </c>
      <c r="N10655" s="17" t="n">
        <v>0</v>
      </c>
      <c r="O10655" s="17" t="n">
        <v>0</v>
      </c>
      <c r="P10655" s="17" t="n">
        <v>0.1057392237175736</v>
      </c>
      <c r="Q10655" s="17" t="n">
        <v>0.08533255314999021</v>
      </c>
      <c r="R10655" s="17" t="n">
        <v>0.1755412521942656</v>
      </c>
      <c r="S10655" s="17" t="n">
        <v>0.6333869709381704</v>
      </c>
      <c r="T10655" s="17" t="n">
        <v>0</v>
      </c>
      <c r="U10655" s="17" t="n">
        <v>0</v>
      </c>
      <c r="V10655" s="18" t="n">
        <v>444.69</v>
      </c>
    </row>
    <row r="10656">
      <c r="A10656" s="12" t="n">
        <v>10655</v>
      </c>
      <c r="B10656" s="13" t="n">
        <v>5.988571428571428</v>
      </c>
      <c r="C10656" s="13" t="n">
        <v>6.036359507537369</v>
      </c>
      <c r="D10656" s="14">
        <f>B10656-C10656</f>
        <v/>
      </c>
      <c r="E10656" s="14">
        <f>ABS(D10656)</f>
        <v/>
      </c>
      <c r="F10656" s="15" t="n">
        <v>35000</v>
      </c>
      <c r="G10656" s="12" t="inlineStr">
        <is>
          <t>single</t>
        </is>
      </c>
      <c r="H10656" s="12" t="inlineStr">
        <is>
          <t>Never married/single</t>
        </is>
      </c>
      <c r="I10656" s="16" t="n">
        <v>9</v>
      </c>
      <c r="J10656" s="16" t="n">
        <v>66</v>
      </c>
      <c r="K10656" s="16" t="n">
        <v>0</v>
      </c>
      <c r="L10656" s="16" t="n">
        <v>0</v>
      </c>
      <c r="M10656" s="16" t="n">
        <v>4</v>
      </c>
      <c r="N10656" s="17" t="n">
        <v>1</v>
      </c>
      <c r="O10656" s="17" t="n">
        <v>0</v>
      </c>
      <c r="P10656" s="17" t="n">
        <v>0</v>
      </c>
      <c r="Q10656" s="17" t="n">
        <v>0</v>
      </c>
      <c r="R10656" s="17" t="n">
        <v>0</v>
      </c>
      <c r="S10656" s="17" t="n">
        <v>0</v>
      </c>
      <c r="T10656" s="17" t="n">
        <v>0</v>
      </c>
      <c r="U10656" s="17" t="n">
        <v>0</v>
      </c>
      <c r="V10656" s="18" t="n">
        <v>1534.45</v>
      </c>
    </row>
    <row r="10657">
      <c r="A10657" s="12" t="n">
        <v>10656</v>
      </c>
      <c r="B10657" s="13" t="n">
        <v>15.01111605157848</v>
      </c>
      <c r="C10657" s="13" t="n">
        <v>14.37584964347237</v>
      </c>
      <c r="D10657" s="14">
        <f>B10657-C10657</f>
        <v/>
      </c>
      <c r="E10657" s="14">
        <f>ABS(D10657)</f>
        <v/>
      </c>
      <c r="F10657" s="15" t="n">
        <v>110450</v>
      </c>
      <c r="G10657" s="12" t="inlineStr">
        <is>
          <t>single</t>
        </is>
      </c>
      <c r="H10657" s="12" t="inlineStr">
        <is>
          <t>Never married/single</t>
        </is>
      </c>
      <c r="I10657" s="16" t="n">
        <v>6</v>
      </c>
      <c r="J10657" s="16" t="n">
        <v>31</v>
      </c>
      <c r="K10657" s="16" t="n">
        <v>0</v>
      </c>
      <c r="L10657" s="16" t="n">
        <v>0</v>
      </c>
      <c r="M10657" s="16" t="n">
        <v>1</v>
      </c>
      <c r="N10657" s="17" t="n">
        <v>0.9506564056133996</v>
      </c>
      <c r="O10657" s="17" t="n">
        <v>0</v>
      </c>
      <c r="P10657" s="17" t="n">
        <v>0.0488909008601177</v>
      </c>
      <c r="Q10657" s="17" t="n">
        <v>0.0004526935264825</v>
      </c>
      <c r="R10657" s="17" t="n">
        <v>0</v>
      </c>
      <c r="S10657" s="17" t="n">
        <v>0</v>
      </c>
      <c r="T10657" s="17" t="n">
        <v>0</v>
      </c>
      <c r="U10657" s="17" t="n">
        <v>0</v>
      </c>
      <c r="V10657" s="18" t="n">
        <v>1758.99</v>
      </c>
    </row>
    <row r="10658">
      <c r="A10658" s="12" t="n">
        <v>10657</v>
      </c>
      <c r="B10658" s="13" t="n">
        <v>27.67704960655643</v>
      </c>
      <c r="C10658" s="13" t="n">
        <v>26.7141961357869</v>
      </c>
      <c r="D10658" s="14">
        <f>B10658-C10658</f>
        <v/>
      </c>
      <c r="E10658" s="14">
        <f>ABS(D10658)</f>
        <v/>
      </c>
      <c r="F10658" s="15" t="n">
        <v>450001</v>
      </c>
      <c r="G10658" s="12" t="inlineStr">
        <is>
          <t>single</t>
        </is>
      </c>
      <c r="H10658" s="12" t="inlineStr">
        <is>
          <t>Divorced</t>
        </is>
      </c>
      <c r="I10658" s="16" t="n">
        <v>5</v>
      </c>
      <c r="J10658" s="16" t="n">
        <v>63</v>
      </c>
      <c r="K10658" s="16" t="n">
        <v>0</v>
      </c>
      <c r="L10658" s="16" t="n">
        <v>0</v>
      </c>
      <c r="M10658" s="16" t="n">
        <v>1</v>
      </c>
      <c r="N10658" s="17" t="n">
        <v>0.999997777782716</v>
      </c>
      <c r="O10658" s="17" t="n">
        <v>0</v>
      </c>
      <c r="P10658" s="17" t="n">
        <v>2.222217283961591e-06</v>
      </c>
      <c r="Q10658" s="17" t="n">
        <v>0</v>
      </c>
      <c r="R10658" s="17" t="n">
        <v>0</v>
      </c>
      <c r="S10658" s="17" t="n">
        <v>0</v>
      </c>
      <c r="T10658" s="17" t="n">
        <v>0</v>
      </c>
      <c r="U10658" s="17" t="n">
        <v>0</v>
      </c>
      <c r="V10658" s="18" t="n">
        <v>903.08</v>
      </c>
    </row>
    <row r="10659">
      <c r="A10659" s="12" t="n">
        <v>10658</v>
      </c>
      <c r="B10659" s="13" t="n">
        <v>10.41338204191502</v>
      </c>
      <c r="C10659" s="13" t="n">
        <v>10.53822901681237</v>
      </c>
      <c r="D10659" s="14">
        <f>B10659-C10659</f>
        <v/>
      </c>
      <c r="E10659" s="14">
        <f>ABS(D10659)</f>
        <v/>
      </c>
      <c r="F10659" s="15" t="n">
        <v>156030</v>
      </c>
      <c r="G10659" s="12" t="inlineStr">
        <is>
          <t>joint</t>
        </is>
      </c>
      <c r="H10659" s="12" t="inlineStr">
        <is>
          <t>Married, spouse present</t>
        </is>
      </c>
      <c r="I10659" s="16" t="n">
        <v>44</v>
      </c>
      <c r="J10659" s="16" t="n">
        <v>37</v>
      </c>
      <c r="K10659" s="16" t="n">
        <v>1</v>
      </c>
      <c r="L10659" s="16" t="n">
        <v>1</v>
      </c>
      <c r="M10659" s="16" t="n">
        <v>3</v>
      </c>
      <c r="N10659" s="17" t="n">
        <v>0.5447670319810293</v>
      </c>
      <c r="O10659" s="17" t="n">
        <v>0</v>
      </c>
      <c r="P10659" s="17" t="n">
        <v>0.0033006473114144</v>
      </c>
      <c r="Q10659" s="17" t="n">
        <v>0</v>
      </c>
      <c r="R10659" s="17" t="n">
        <v>0</v>
      </c>
      <c r="S10659" s="17" t="n">
        <v>0</v>
      </c>
      <c r="T10659" s="17" t="n">
        <v>0</v>
      </c>
      <c r="U10659" s="17" t="n">
        <v>0.4519323207075562</v>
      </c>
      <c r="V10659" s="18" t="n">
        <v>913.4299999999999</v>
      </c>
    </row>
    <row r="10660">
      <c r="A10660" s="12" t="n">
        <v>10659</v>
      </c>
      <c r="B10660" s="13" t="n">
        <v>2.192661067583564</v>
      </c>
      <c r="C10660" s="13" t="n">
        <v>0.3763764066997786</v>
      </c>
      <c r="D10660" s="14">
        <f>B10660-C10660</f>
        <v/>
      </c>
      <c r="E10660" s="14">
        <f>ABS(D10660)</f>
        <v/>
      </c>
      <c r="F10660" s="15" t="n">
        <v>35482</v>
      </c>
      <c r="G10660" s="12" t="inlineStr">
        <is>
          <t>joint</t>
        </is>
      </c>
      <c r="H10660" s="12" t="inlineStr">
        <is>
          <t>Married, spouse present</t>
        </is>
      </c>
      <c r="I10660" s="16" t="n">
        <v>15</v>
      </c>
      <c r="J10660" s="16" t="n">
        <v>56</v>
      </c>
      <c r="K10660" s="16" t="n">
        <v>0</v>
      </c>
      <c r="L10660" s="16" t="n">
        <v>0</v>
      </c>
      <c r="M10660" s="16" t="n">
        <v>2</v>
      </c>
      <c r="N10660" s="17" t="n">
        <v>0</v>
      </c>
      <c r="O10660" s="17" t="n">
        <v>0</v>
      </c>
      <c r="P10660" s="17" t="n">
        <v>0.0164026830505608</v>
      </c>
      <c r="Q10660" s="17" t="n">
        <v>0.0281833042105856</v>
      </c>
      <c r="R10660" s="17" t="n">
        <v>0</v>
      </c>
      <c r="S10660" s="17" t="n">
        <v>0</v>
      </c>
      <c r="T10660" s="17" t="n">
        <v>0</v>
      </c>
      <c r="U10660" s="17" t="n">
        <v>0.4819345020010146</v>
      </c>
      <c r="V10660" s="18" t="n">
        <v>392.77</v>
      </c>
    </row>
    <row r="10661">
      <c r="A10661" s="12" t="n">
        <v>10660</v>
      </c>
      <c r="B10661" s="13" t="n">
        <v>0</v>
      </c>
      <c r="C10661" s="13" t="n">
        <v>0.01693171648173808</v>
      </c>
      <c r="D10661" s="14">
        <f>B10661-C10661</f>
        <v/>
      </c>
      <c r="E10661" s="14">
        <f>ABS(D10661)</f>
        <v/>
      </c>
      <c r="F10661" s="15" t="n">
        <v>24934</v>
      </c>
      <c r="G10661" s="12" t="inlineStr">
        <is>
          <t>single</t>
        </is>
      </c>
      <c r="H10661" s="12" t="inlineStr">
        <is>
          <t>Widowed</t>
        </is>
      </c>
      <c r="I10661" s="16" t="n">
        <v>6</v>
      </c>
      <c r="J10661" s="16" t="n">
        <v>76</v>
      </c>
      <c r="K10661" s="16" t="n">
        <v>0</v>
      </c>
      <c r="L10661" s="16" t="n">
        <v>0</v>
      </c>
      <c r="M10661" s="16" t="n">
        <v>1</v>
      </c>
      <c r="N10661" s="17" t="n">
        <v>0</v>
      </c>
      <c r="O10661" s="17" t="n">
        <v>0</v>
      </c>
      <c r="P10661" s="17" t="n">
        <v>0.3011951552097537</v>
      </c>
      <c r="Q10661" s="17" t="n">
        <v>0</v>
      </c>
      <c r="R10661" s="17" t="n">
        <v>0</v>
      </c>
      <c r="S10661" s="17" t="n">
        <v>0.6988048447902463</v>
      </c>
      <c r="T10661" s="17" t="n">
        <v>0</v>
      </c>
      <c r="U10661" s="17" t="n">
        <v>0</v>
      </c>
      <c r="V10661" s="18" t="n">
        <v>2077.73</v>
      </c>
    </row>
    <row r="10662">
      <c r="A10662" s="12" t="n">
        <v>10661</v>
      </c>
      <c r="B10662" s="13" t="n">
        <v>0</v>
      </c>
      <c r="C10662" s="13" t="n">
        <v>-0.06767971404428802</v>
      </c>
      <c r="D10662" s="14">
        <f>B10662-C10662</f>
        <v/>
      </c>
      <c r="E10662" s="14">
        <f>ABS(D10662)</f>
        <v/>
      </c>
      <c r="F10662" s="15" t="n">
        <v>23288</v>
      </c>
      <c r="G10662" s="12" t="inlineStr">
        <is>
          <t>single</t>
        </is>
      </c>
      <c r="H10662" s="12" t="inlineStr">
        <is>
          <t>Separated</t>
        </is>
      </c>
      <c r="I10662" s="16" t="n">
        <v>53</v>
      </c>
      <c r="J10662" s="16" t="n">
        <v>77</v>
      </c>
      <c r="K10662" s="16" t="n">
        <v>0</v>
      </c>
      <c r="L10662" s="16" t="n">
        <v>0</v>
      </c>
      <c r="M10662" s="16" t="n">
        <v>1</v>
      </c>
      <c r="N10662" s="17" t="n">
        <v>0.3435245620061834</v>
      </c>
      <c r="O10662" s="17" t="n">
        <v>0</v>
      </c>
      <c r="P10662" s="17" t="n">
        <v>4.294057025077293e-05</v>
      </c>
      <c r="Q10662" s="17" t="n">
        <v>0</v>
      </c>
      <c r="R10662" s="17" t="n">
        <v>0</v>
      </c>
      <c r="S10662" s="17" t="n">
        <v>0.6564324974235658</v>
      </c>
      <c r="T10662" s="17" t="n">
        <v>0</v>
      </c>
      <c r="U10662" s="17" t="n">
        <v>0</v>
      </c>
      <c r="V10662" s="18" t="n">
        <v>1378</v>
      </c>
    </row>
    <row r="10663">
      <c r="A10663" s="12" t="n">
        <v>10662</v>
      </c>
      <c r="B10663" s="13" t="n">
        <v>5.018101781379849</v>
      </c>
      <c r="C10663" s="13" t="n">
        <v>1.726560694735459</v>
      </c>
      <c r="D10663" s="14">
        <f>B10663-C10663</f>
        <v/>
      </c>
      <c r="E10663" s="14">
        <f>ABS(D10663)</f>
        <v/>
      </c>
      <c r="F10663" s="15" t="n">
        <v>109728</v>
      </c>
      <c r="G10663" s="12" t="inlineStr">
        <is>
          <t>joint</t>
        </is>
      </c>
      <c r="H10663" s="12" t="inlineStr">
        <is>
          <t>Married, spouse present</t>
        </is>
      </c>
      <c r="I10663" s="16" t="n">
        <v>5</v>
      </c>
      <c r="J10663" s="16" t="n">
        <v>45</v>
      </c>
      <c r="K10663" s="16" t="n">
        <v>4</v>
      </c>
      <c r="L10663" s="16" t="n">
        <v>0</v>
      </c>
      <c r="M10663" s="16" t="n">
        <v>6</v>
      </c>
      <c r="N10663" s="17" t="n">
        <v>0.7017351997666958</v>
      </c>
      <c r="O10663" s="17" t="n">
        <v>0</v>
      </c>
      <c r="P10663" s="17" t="n">
        <v>0.0293452901720618</v>
      </c>
      <c r="Q10663" s="17" t="n">
        <v>0.0018226888305628</v>
      </c>
      <c r="R10663" s="17" t="n">
        <v>0</v>
      </c>
      <c r="S10663" s="17" t="n">
        <v>0</v>
      </c>
      <c r="T10663" s="17" t="n">
        <v>0</v>
      </c>
      <c r="U10663" s="17" t="n">
        <v>0.2670968212306795</v>
      </c>
      <c r="V10663" s="18" t="n">
        <v>809.22</v>
      </c>
    </row>
    <row r="10664">
      <c r="A10664" s="12" t="n">
        <v>10663</v>
      </c>
      <c r="B10664" s="13" t="n">
        <v>8.236000000000001</v>
      </c>
      <c r="C10664" s="13" t="n">
        <v>8.212950946792597</v>
      </c>
      <c r="D10664" s="14">
        <f>B10664-C10664</f>
        <v/>
      </c>
      <c r="E10664" s="14">
        <f>ABS(D10664)</f>
        <v/>
      </c>
      <c r="F10664" s="15" t="n">
        <v>50000</v>
      </c>
      <c r="G10664" s="12" t="inlineStr">
        <is>
          <t>single</t>
        </is>
      </c>
      <c r="H10664" s="12" t="inlineStr">
        <is>
          <t>Divorced</t>
        </is>
      </c>
      <c r="I10664" s="16" t="n">
        <v>6</v>
      </c>
      <c r="J10664" s="16" t="n">
        <v>46</v>
      </c>
      <c r="K10664" s="16" t="n">
        <v>1</v>
      </c>
      <c r="L10664" s="16" t="n">
        <v>0</v>
      </c>
      <c r="M10664" s="16" t="n">
        <v>4</v>
      </c>
      <c r="N10664" s="17" t="n">
        <v>1</v>
      </c>
      <c r="O10664" s="17" t="n">
        <v>0</v>
      </c>
      <c r="P10664" s="17" t="n">
        <v>0</v>
      </c>
      <c r="Q10664" s="17" t="n">
        <v>0</v>
      </c>
      <c r="R10664" s="17" t="n">
        <v>0</v>
      </c>
      <c r="S10664" s="17" t="n">
        <v>0</v>
      </c>
      <c r="T10664" s="17" t="n">
        <v>0</v>
      </c>
      <c r="U10664" s="17" t="n">
        <v>0</v>
      </c>
      <c r="V10664" s="18" t="n">
        <v>1826.4</v>
      </c>
    </row>
    <row r="10665">
      <c r="A10665" s="12" t="n">
        <v>10664</v>
      </c>
      <c r="B10665" s="13" t="n">
        <v>6.772222222222222</v>
      </c>
      <c r="C10665" s="13" t="n">
        <v>6.699982493696846</v>
      </c>
      <c r="D10665" s="14">
        <f>B10665-C10665</f>
        <v/>
      </c>
      <c r="E10665" s="14">
        <f>ABS(D10665)</f>
        <v/>
      </c>
      <c r="F10665" s="15" t="n">
        <v>36000</v>
      </c>
      <c r="G10665" s="12" t="inlineStr">
        <is>
          <t>single</t>
        </is>
      </c>
      <c r="H10665" s="12" t="inlineStr">
        <is>
          <t>Never married/single</t>
        </is>
      </c>
      <c r="I10665" s="16" t="n">
        <v>47</v>
      </c>
      <c r="J10665" s="16" t="n">
        <v>23</v>
      </c>
      <c r="K10665" s="16" t="n">
        <v>0</v>
      </c>
      <c r="L10665" s="16" t="n">
        <v>0</v>
      </c>
      <c r="M10665" s="16" t="n">
        <v>3</v>
      </c>
      <c r="N10665" s="17" t="n">
        <v>1</v>
      </c>
      <c r="O10665" s="17" t="n">
        <v>0</v>
      </c>
      <c r="P10665" s="17" t="n">
        <v>0</v>
      </c>
      <c r="Q10665" s="17" t="n">
        <v>0</v>
      </c>
      <c r="R10665" s="17" t="n">
        <v>0</v>
      </c>
      <c r="S10665" s="17" t="n">
        <v>0</v>
      </c>
      <c r="T10665" s="17" t="n">
        <v>0</v>
      </c>
      <c r="U10665" s="17" t="n">
        <v>0</v>
      </c>
      <c r="V10665" s="18" t="n">
        <v>3026.85</v>
      </c>
    </row>
    <row r="10666">
      <c r="A10666" s="12" t="n">
        <v>10665</v>
      </c>
      <c r="B10666" s="13" t="n">
        <v>10.78405797101449</v>
      </c>
      <c r="C10666" s="13" t="n">
        <v>10.23803214432566</v>
      </c>
      <c r="D10666" s="14">
        <f>B10666-C10666</f>
        <v/>
      </c>
      <c r="E10666" s="14">
        <f>ABS(D10666)</f>
        <v/>
      </c>
      <c r="F10666" s="15" t="n">
        <v>69000</v>
      </c>
      <c r="G10666" s="12" t="inlineStr">
        <is>
          <t>single</t>
        </is>
      </c>
      <c r="H10666" s="12" t="inlineStr">
        <is>
          <t>Divorced</t>
        </is>
      </c>
      <c r="I10666" s="16" t="n">
        <v>26</v>
      </c>
      <c r="J10666" s="16" t="n">
        <v>63</v>
      </c>
      <c r="K10666" s="16" t="n">
        <v>1</v>
      </c>
      <c r="L10666" s="16" t="n">
        <v>0</v>
      </c>
      <c r="M10666" s="16" t="n">
        <v>2</v>
      </c>
      <c r="N10666" s="17" t="n">
        <v>0.9855072463768116</v>
      </c>
      <c r="O10666" s="17" t="n">
        <v>0</v>
      </c>
      <c r="P10666" s="17" t="n">
        <v>0.0144927536231884</v>
      </c>
      <c r="Q10666" s="17" t="n">
        <v>0</v>
      </c>
      <c r="R10666" s="17" t="n">
        <v>0</v>
      </c>
      <c r="S10666" s="17" t="n">
        <v>0</v>
      </c>
      <c r="T10666" s="17" t="n">
        <v>0</v>
      </c>
      <c r="U10666" s="17" t="n">
        <v>0</v>
      </c>
      <c r="V10666" s="18" t="n">
        <v>2420.95</v>
      </c>
    </row>
    <row r="10667">
      <c r="A10667" s="12" t="n">
        <v>10666</v>
      </c>
      <c r="B10667" s="13" t="n">
        <v>7.295676080979755</v>
      </c>
      <c r="C10667" s="13" t="n">
        <v>7.286217432842115</v>
      </c>
      <c r="D10667" s="14">
        <f>B10667-C10667</f>
        <v/>
      </c>
      <c r="E10667" s="14">
        <f>ABS(D10667)</f>
        <v/>
      </c>
      <c r="F10667" s="15" t="n">
        <v>40010</v>
      </c>
      <c r="G10667" s="12" t="inlineStr">
        <is>
          <t>single</t>
        </is>
      </c>
      <c r="H10667" s="12" t="inlineStr">
        <is>
          <t>Never married/single</t>
        </is>
      </c>
      <c r="I10667" s="16" t="n">
        <v>6</v>
      </c>
      <c r="J10667" s="16" t="n">
        <v>49</v>
      </c>
      <c r="K10667" s="16" t="n">
        <v>0</v>
      </c>
      <c r="L10667" s="16" t="n">
        <v>0</v>
      </c>
      <c r="M10667" s="16" t="n">
        <v>2</v>
      </c>
      <c r="N10667" s="17" t="n">
        <v>0.9997500624843788</v>
      </c>
      <c r="O10667" s="17" t="n">
        <v>0</v>
      </c>
      <c r="P10667" s="17" t="n">
        <v>0.000249937515621</v>
      </c>
      <c r="Q10667" s="17" t="n">
        <v>0</v>
      </c>
      <c r="R10667" s="17" t="n">
        <v>0</v>
      </c>
      <c r="S10667" s="17" t="n">
        <v>0</v>
      </c>
      <c r="T10667" s="17" t="n">
        <v>0</v>
      </c>
      <c r="U10667" s="17" t="n">
        <v>0</v>
      </c>
      <c r="V10667" s="18" t="n">
        <v>4002.72</v>
      </c>
    </row>
    <row r="10668">
      <c r="A10668" s="12" t="n">
        <v>10667</v>
      </c>
      <c r="B10668" s="13" t="n">
        <v>18.08311795165315</v>
      </c>
      <c r="C10668" s="13" t="n">
        <v>17.68880434072831</v>
      </c>
      <c r="D10668" s="14">
        <f>B10668-C10668</f>
        <v/>
      </c>
      <c r="E10668" s="14">
        <f>ABS(D10668)</f>
        <v/>
      </c>
      <c r="F10668" s="15" t="n">
        <v>335451</v>
      </c>
      <c r="G10668" s="12" t="inlineStr">
        <is>
          <t>joint</t>
        </is>
      </c>
      <c r="H10668" s="12" t="inlineStr">
        <is>
          <t>Married, spouse present</t>
        </is>
      </c>
      <c r="I10668" s="16" t="n">
        <v>11</v>
      </c>
      <c r="J10668" s="16" t="n">
        <v>30</v>
      </c>
      <c r="K10668" s="16" t="n">
        <v>0</v>
      </c>
      <c r="L10668" s="16" t="n">
        <v>0</v>
      </c>
      <c r="M10668" s="16" t="n">
        <v>2</v>
      </c>
      <c r="N10668" s="17" t="n">
        <v>0.8943183952350716</v>
      </c>
      <c r="O10668" s="17" t="n">
        <v>0</v>
      </c>
      <c r="P10668" s="17" t="n">
        <v>0.004218201764192</v>
      </c>
      <c r="Q10668" s="17" t="n">
        <v>0</v>
      </c>
      <c r="R10668" s="17" t="n">
        <v>0</v>
      </c>
      <c r="S10668" s="17" t="n">
        <v>0</v>
      </c>
      <c r="T10668" s="17" t="n">
        <v>0</v>
      </c>
      <c r="U10668" s="17" t="n">
        <v>0.1014634030007363</v>
      </c>
      <c r="V10668" s="18" t="n">
        <v>273.15</v>
      </c>
    </row>
    <row r="10669">
      <c r="A10669" s="12" t="n">
        <v>10668</v>
      </c>
      <c r="B10669" s="13" t="n">
        <v>0</v>
      </c>
      <c r="C10669" s="13" t="n">
        <v>-0.04722000730031141</v>
      </c>
      <c r="D10669" s="14">
        <f>B10669-C10669</f>
        <v/>
      </c>
      <c r="E10669" s="14">
        <f>ABS(D10669)</f>
        <v/>
      </c>
      <c r="F10669" s="15" t="n">
        <v>58521</v>
      </c>
      <c r="G10669" s="12" t="inlineStr">
        <is>
          <t>joint</t>
        </is>
      </c>
      <c r="H10669" s="12" t="inlineStr">
        <is>
          <t>Married, spouse present</t>
        </is>
      </c>
      <c r="I10669" s="16" t="n">
        <v>16</v>
      </c>
      <c r="J10669" s="16" t="n">
        <v>71</v>
      </c>
      <c r="K10669" s="16" t="n">
        <v>0</v>
      </c>
      <c r="L10669" s="16" t="n">
        <v>0</v>
      </c>
      <c r="M10669" s="16" t="n">
        <v>2</v>
      </c>
      <c r="N10669" s="17" t="n">
        <v>0</v>
      </c>
      <c r="O10669" s="17" t="n">
        <v>0</v>
      </c>
      <c r="P10669" s="17" t="n">
        <v>0.0025802703303087</v>
      </c>
      <c r="Q10669" s="17" t="n">
        <v>0</v>
      </c>
      <c r="R10669" s="17" t="n">
        <v>0</v>
      </c>
      <c r="S10669" s="17" t="n">
        <v>0.5874643290442747</v>
      </c>
      <c r="T10669" s="17" t="n">
        <v>0</v>
      </c>
      <c r="U10669" s="17" t="n">
        <v>0.4099554006254165</v>
      </c>
      <c r="V10669" s="18" t="n">
        <v>939.72</v>
      </c>
    </row>
    <row r="10670">
      <c r="A10670" s="12" t="n">
        <v>10669</v>
      </c>
      <c r="B10670" s="13" t="n">
        <v>11.8368544600939</v>
      </c>
      <c r="C10670" s="13" t="n">
        <v>12.29512026838673</v>
      </c>
      <c r="D10670" s="14">
        <f>B10670-C10670</f>
        <v/>
      </c>
      <c r="E10670" s="14">
        <f>ABS(D10670)</f>
        <v/>
      </c>
      <c r="F10670" s="15" t="n">
        <v>320000</v>
      </c>
      <c r="G10670" s="12" t="inlineStr">
        <is>
          <t>joint</t>
        </is>
      </c>
      <c r="H10670" s="12" t="inlineStr">
        <is>
          <t>Married, spouse present</t>
        </is>
      </c>
      <c r="I10670" s="16" t="n">
        <v>4</v>
      </c>
      <c r="J10670" s="16" t="n">
        <v>45</v>
      </c>
      <c r="K10670" s="16" t="n">
        <v>2</v>
      </c>
      <c r="L10670" s="16" t="n">
        <v>0</v>
      </c>
      <c r="M10670" s="16" t="n">
        <v>4</v>
      </c>
      <c r="N10670" s="17" t="n">
        <v>0</v>
      </c>
      <c r="O10670" s="17" t="n">
        <v>0.78125</v>
      </c>
      <c r="P10670" s="17" t="n">
        <v>0</v>
      </c>
      <c r="Q10670" s="17" t="n">
        <v>0</v>
      </c>
      <c r="R10670" s="17" t="n">
        <v>0</v>
      </c>
      <c r="S10670" s="17" t="n">
        <v>0</v>
      </c>
      <c r="T10670" s="17" t="n">
        <v>0</v>
      </c>
      <c r="U10670" s="17" t="n">
        <v>0.21875</v>
      </c>
      <c r="V10670" s="18" t="n">
        <v>2552.69</v>
      </c>
    </row>
    <row r="10671">
      <c r="A10671" s="12" t="n">
        <v>10670</v>
      </c>
      <c r="B10671" s="13" t="n">
        <v>9.03106667834088</v>
      </c>
      <c r="C10671" s="13" t="n">
        <v>8.138696164685969</v>
      </c>
      <c r="D10671" s="14">
        <f>B10671-C10671</f>
        <v/>
      </c>
      <c r="E10671" s="14">
        <f>ABS(D10671)</f>
        <v/>
      </c>
      <c r="F10671" s="15" t="n">
        <v>123833</v>
      </c>
      <c r="G10671" s="12" t="inlineStr">
        <is>
          <t>joint</t>
        </is>
      </c>
      <c r="H10671" s="12" t="inlineStr">
        <is>
          <t>Married, spouse present</t>
        </is>
      </c>
      <c r="I10671" s="16" t="n">
        <v>50</v>
      </c>
      <c r="J10671" s="16" t="n">
        <v>73</v>
      </c>
      <c r="K10671" s="16" t="n">
        <v>0</v>
      </c>
      <c r="L10671" s="16" t="n">
        <v>0</v>
      </c>
      <c r="M10671" s="16" t="n">
        <v>2</v>
      </c>
      <c r="N10671" s="17" t="n">
        <v>0</v>
      </c>
      <c r="O10671" s="17" t="n">
        <v>0</v>
      </c>
      <c r="P10671" s="17" t="n">
        <v>0.0654429756203919</v>
      </c>
      <c r="Q10671" s="17" t="n">
        <v>0.0117900721132492</v>
      </c>
      <c r="R10671" s="17" t="n">
        <v>0.571737743574007</v>
      </c>
      <c r="S10671" s="17" t="n">
        <v>0.1509775261844581</v>
      </c>
      <c r="T10671" s="17" t="n">
        <v>0</v>
      </c>
      <c r="U10671" s="17" t="n">
        <v>0.1055695977647315</v>
      </c>
      <c r="V10671" s="18" t="n">
        <v>468.34</v>
      </c>
    </row>
    <row r="10672">
      <c r="A10672" s="12" t="n">
        <v>10671</v>
      </c>
      <c r="B10672" s="13" t="n">
        <v>6.130088909686476</v>
      </c>
      <c r="C10672" s="13" t="n">
        <v>6.227341149277546</v>
      </c>
      <c r="D10672" s="14">
        <f>B10672-C10672</f>
        <v/>
      </c>
      <c r="E10672" s="14">
        <f>ABS(D10672)</f>
        <v/>
      </c>
      <c r="F10672" s="15" t="n">
        <v>33367</v>
      </c>
      <c r="G10672" s="12" t="inlineStr">
        <is>
          <t>single</t>
        </is>
      </c>
      <c r="H10672" s="12" t="inlineStr">
        <is>
          <t>Never married/single</t>
        </is>
      </c>
      <c r="I10672" s="16" t="n">
        <v>2</v>
      </c>
      <c r="J10672" s="16" t="n">
        <v>21</v>
      </c>
      <c r="K10672" s="16" t="n">
        <v>0</v>
      </c>
      <c r="L10672" s="16" t="n">
        <v>0</v>
      </c>
      <c r="M10672" s="16" t="n">
        <v>3</v>
      </c>
      <c r="N10672" s="17" t="n">
        <v>0.959031378307909</v>
      </c>
      <c r="O10672" s="17" t="n">
        <v>0</v>
      </c>
      <c r="P10672" s="17" t="n">
        <v>0.0016483351814667</v>
      </c>
      <c r="Q10672" s="17" t="n">
        <v>0</v>
      </c>
      <c r="R10672" s="17" t="n">
        <v>0</v>
      </c>
      <c r="S10672" s="17" t="n">
        <v>0</v>
      </c>
      <c r="T10672" s="17" t="n">
        <v>0</v>
      </c>
      <c r="U10672" s="17" t="n">
        <v>0</v>
      </c>
      <c r="V10672" s="18" t="n">
        <v>513.91</v>
      </c>
    </row>
    <row r="10673">
      <c r="A10673" s="12" t="n">
        <v>10672</v>
      </c>
      <c r="B10673" s="13" t="n">
        <v>13.87016804573002</v>
      </c>
      <c r="C10673" s="13" t="n">
        <v>11.60261661065384</v>
      </c>
      <c r="D10673" s="14">
        <f>B10673-C10673</f>
        <v/>
      </c>
      <c r="E10673" s="14">
        <f>ABS(D10673)</f>
        <v/>
      </c>
      <c r="F10673" s="15" t="n">
        <v>215002</v>
      </c>
      <c r="G10673" s="12" t="inlineStr">
        <is>
          <t>joint</t>
        </is>
      </c>
      <c r="H10673" s="12" t="inlineStr">
        <is>
          <t>Married, spouse present</t>
        </is>
      </c>
      <c r="I10673" s="16" t="n">
        <v>6</v>
      </c>
      <c r="J10673" s="16" t="n">
        <v>47</v>
      </c>
      <c r="K10673" s="16" t="n">
        <v>3</v>
      </c>
      <c r="L10673" s="16" t="n">
        <v>0</v>
      </c>
      <c r="M10673" s="16" t="n">
        <v>5</v>
      </c>
      <c r="N10673" s="17" t="n">
        <v>0.6046455381810402</v>
      </c>
      <c r="O10673" s="17" t="n">
        <v>0</v>
      </c>
      <c r="P10673" s="17" t="n">
        <v>0</v>
      </c>
      <c r="Q10673" s="17" t="n">
        <v>0</v>
      </c>
      <c r="R10673" s="17" t="n">
        <v>0</v>
      </c>
      <c r="S10673" s="17" t="n">
        <v>0</v>
      </c>
      <c r="T10673" s="17" t="n">
        <v>0</v>
      </c>
      <c r="U10673" s="17" t="n">
        <v>0.3953544618189598</v>
      </c>
      <c r="V10673" s="18" t="n">
        <v>1785.96</v>
      </c>
    </row>
    <row r="10674">
      <c r="A10674" s="12" t="n">
        <v>10673</v>
      </c>
      <c r="B10674" s="13" t="n">
        <v>32.74338315435803</v>
      </c>
      <c r="C10674" s="13" t="n">
        <v>31.92455988931048</v>
      </c>
      <c r="D10674" s="14">
        <f>B10674-C10674</f>
        <v/>
      </c>
      <c r="E10674" s="14">
        <f>ABS(D10674)</f>
        <v/>
      </c>
      <c r="F10674" s="15" t="n">
        <v>1132186</v>
      </c>
      <c r="G10674" s="12" t="inlineStr">
        <is>
          <t>single</t>
        </is>
      </c>
      <c r="H10674" s="12" t="inlineStr">
        <is>
          <t>Married, spouse absent</t>
        </is>
      </c>
      <c r="I10674" s="16" t="n">
        <v>39</v>
      </c>
      <c r="J10674" s="16" t="n">
        <v>64</v>
      </c>
      <c r="K10674" s="16" t="n">
        <v>0</v>
      </c>
      <c r="L10674" s="16" t="n">
        <v>0</v>
      </c>
      <c r="M10674" s="16" t="n">
        <v>1</v>
      </c>
      <c r="N10674" s="17" t="n">
        <v>0.9715709256252948</v>
      </c>
      <c r="O10674" s="17" t="n">
        <v>0</v>
      </c>
      <c r="P10674" s="17" t="n">
        <v>0.0097254338068126</v>
      </c>
      <c r="Q10674" s="17" t="n">
        <v>0.017664941979498</v>
      </c>
      <c r="R10674" s="17" t="n">
        <v>0</v>
      </c>
      <c r="S10674" s="17" t="n">
        <v>0</v>
      </c>
      <c r="T10674" s="17" t="n">
        <v>0.0010386985883944</v>
      </c>
      <c r="U10674" s="17" t="n">
        <v>0</v>
      </c>
      <c r="V10674" s="18" t="n">
        <v>4760.22</v>
      </c>
    </row>
    <row r="10675">
      <c r="A10675" s="12" t="n">
        <v>10674</v>
      </c>
      <c r="B10675" s="13" t="n">
        <v>1.99166461095026</v>
      </c>
      <c r="C10675" s="13" t="n">
        <v>2.808761911536017</v>
      </c>
      <c r="D10675" s="14">
        <f>B10675-C10675</f>
        <v/>
      </c>
      <c r="E10675" s="14">
        <f>ABS(D10675)</f>
        <v/>
      </c>
      <c r="F10675" s="15" t="n">
        <v>77021</v>
      </c>
      <c r="G10675" s="12" t="inlineStr">
        <is>
          <t>head_of_household</t>
        </is>
      </c>
      <c r="H10675" s="12" t="inlineStr">
        <is>
          <t>Never married/single</t>
        </is>
      </c>
      <c r="I10675" s="16" t="n">
        <v>31</v>
      </c>
      <c r="J10675" s="16" t="n">
        <v>35</v>
      </c>
      <c r="K10675" s="16" t="n">
        <v>2</v>
      </c>
      <c r="L10675" s="16" t="n">
        <v>0</v>
      </c>
      <c r="M10675" s="16" t="n">
        <v>3</v>
      </c>
      <c r="N10675" s="17" t="n">
        <v>0.999727347087158</v>
      </c>
      <c r="O10675" s="17" t="n">
        <v>0</v>
      </c>
      <c r="P10675" s="17" t="n">
        <v>1.298347204009296e-05</v>
      </c>
      <c r="Q10675" s="17" t="n">
        <v>0.0002596694408018</v>
      </c>
      <c r="R10675" s="17" t="n">
        <v>0</v>
      </c>
      <c r="S10675" s="17" t="n">
        <v>0</v>
      </c>
      <c r="T10675" s="17" t="n">
        <v>0</v>
      </c>
      <c r="U10675" s="17" t="n">
        <v>0</v>
      </c>
      <c r="V10675" s="18" t="n">
        <v>1125.98</v>
      </c>
    </row>
    <row r="10676">
      <c r="A10676" s="12" t="n">
        <v>10675</v>
      </c>
      <c r="B10676" s="13" t="n">
        <v>15.06794055201698</v>
      </c>
      <c r="C10676" s="13" t="n">
        <v>13.23662473909563</v>
      </c>
      <c r="D10676" s="14">
        <f>B10676-C10676</f>
        <v/>
      </c>
      <c r="E10676" s="14">
        <f>ABS(D10676)</f>
        <v/>
      </c>
      <c r="F10676" s="15" t="n">
        <v>235500</v>
      </c>
      <c r="G10676" s="12" t="inlineStr">
        <is>
          <t>joint</t>
        </is>
      </c>
      <c r="H10676" s="12" t="inlineStr">
        <is>
          <t>Married, spouse present</t>
        </is>
      </c>
      <c r="I10676" s="16" t="n">
        <v>36</v>
      </c>
      <c r="J10676" s="16" t="n">
        <v>54</v>
      </c>
      <c r="K10676" s="16" t="n">
        <v>2</v>
      </c>
      <c r="L10676" s="16" t="n">
        <v>0</v>
      </c>
      <c r="M10676" s="16" t="n">
        <v>4</v>
      </c>
      <c r="N10676" s="17" t="n">
        <v>0.4501061571125265</v>
      </c>
      <c r="O10676" s="17" t="n">
        <v>0</v>
      </c>
      <c r="P10676" s="17" t="n">
        <v>0.0891719745222929</v>
      </c>
      <c r="Q10676" s="17" t="n">
        <v>0</v>
      </c>
      <c r="R10676" s="17" t="n">
        <v>0</v>
      </c>
      <c r="S10676" s="17" t="n">
        <v>0</v>
      </c>
      <c r="T10676" s="17" t="n">
        <v>0</v>
      </c>
      <c r="U10676" s="17" t="n">
        <v>0.4607218683651805</v>
      </c>
      <c r="V10676" s="18" t="n">
        <v>2967.27</v>
      </c>
    </row>
    <row r="10677">
      <c r="A10677" s="12" t="n">
        <v>10676</v>
      </c>
      <c r="B10677" s="13" t="n">
        <v>5.44</v>
      </c>
      <c r="C10677" s="13" t="n">
        <v>2.074929956578427</v>
      </c>
      <c r="D10677" s="14">
        <f>B10677-C10677</f>
        <v/>
      </c>
      <c r="E10677" s="14">
        <f>ABS(D10677)</f>
        <v/>
      </c>
      <c r="F10677" s="15" t="n">
        <v>65000</v>
      </c>
      <c r="G10677" s="12" t="inlineStr">
        <is>
          <t>joint</t>
        </is>
      </c>
      <c r="H10677" s="12" t="inlineStr">
        <is>
          <t>Married, spouse present</t>
        </is>
      </c>
      <c r="I10677" s="16" t="n">
        <v>6</v>
      </c>
      <c r="J10677" s="16" t="n">
        <v>52</v>
      </c>
      <c r="K10677" s="16" t="n">
        <v>2</v>
      </c>
      <c r="L10677" s="16" t="n">
        <v>0</v>
      </c>
      <c r="M10677" s="16" t="n">
        <v>4</v>
      </c>
      <c r="N10677" s="17" t="n">
        <v>0.4615384615384615</v>
      </c>
      <c r="O10677" s="17" t="n">
        <v>0</v>
      </c>
      <c r="P10677" s="17" t="n">
        <v>0</v>
      </c>
      <c r="Q10677" s="17" t="n">
        <v>0</v>
      </c>
      <c r="R10677" s="17" t="n">
        <v>0</v>
      </c>
      <c r="S10677" s="17" t="n">
        <v>0</v>
      </c>
      <c r="T10677" s="17" t="n">
        <v>0</v>
      </c>
      <c r="U10677" s="17" t="n">
        <v>0.5384615384615384</v>
      </c>
      <c r="V10677" s="18" t="n">
        <v>1957.22</v>
      </c>
    </row>
    <row r="10678">
      <c r="A10678" s="12" t="n">
        <v>10677</v>
      </c>
      <c r="B10678" s="13" t="n">
        <v>3.079230192451887</v>
      </c>
      <c r="C10678" s="13" t="n">
        <v>3.04393329132827</v>
      </c>
      <c r="D10678" s="14">
        <f>B10678-C10678</f>
        <v/>
      </c>
      <c r="E10678" s="14">
        <f>ABS(D10678)</f>
        <v/>
      </c>
      <c r="F10678" s="15" t="n">
        <v>20005</v>
      </c>
      <c r="G10678" s="12" t="inlineStr">
        <is>
          <t>single</t>
        </is>
      </c>
      <c r="H10678" s="12" t="inlineStr">
        <is>
          <t>Never married/single</t>
        </is>
      </c>
      <c r="I10678" s="16" t="n">
        <v>36</v>
      </c>
      <c r="J10678" s="16" t="n">
        <v>29</v>
      </c>
      <c r="K10678" s="16" t="n">
        <v>0</v>
      </c>
      <c r="L10678" s="16" t="n">
        <v>0</v>
      </c>
      <c r="M10678" s="16" t="n">
        <v>4</v>
      </c>
      <c r="N10678" s="17" t="n">
        <v>0.9997500624843788</v>
      </c>
      <c r="O10678" s="17" t="n">
        <v>0</v>
      </c>
      <c r="P10678" s="17" t="n">
        <v>0.000249937515621</v>
      </c>
      <c r="Q10678" s="17" t="n">
        <v>0</v>
      </c>
      <c r="R10678" s="17" t="n">
        <v>0</v>
      </c>
      <c r="S10678" s="17" t="n">
        <v>0</v>
      </c>
      <c r="T10678" s="17" t="n">
        <v>0</v>
      </c>
      <c r="U10678" s="17" t="n">
        <v>0</v>
      </c>
      <c r="V10678" s="18" t="n">
        <v>5688.23</v>
      </c>
    </row>
    <row r="10679">
      <c r="A10679" s="12" t="n">
        <v>10678</v>
      </c>
      <c r="B10679" s="13" t="n">
        <v>7.776727803788496</v>
      </c>
      <c r="C10679" s="13" t="n">
        <v>7.730926514431204</v>
      </c>
      <c r="D10679" s="14">
        <f>B10679-C10679</f>
        <v/>
      </c>
      <c r="E10679" s="14">
        <f>ABS(D10679)</f>
        <v/>
      </c>
      <c r="F10679" s="15" t="n">
        <v>46562</v>
      </c>
      <c r="G10679" s="12" t="inlineStr">
        <is>
          <t>single</t>
        </is>
      </c>
      <c r="H10679" s="12" t="inlineStr">
        <is>
          <t>Never married/single</t>
        </is>
      </c>
      <c r="I10679" s="16" t="n">
        <v>13</v>
      </c>
      <c r="J10679" s="16" t="n">
        <v>27</v>
      </c>
      <c r="K10679" s="16" t="n">
        <v>0</v>
      </c>
      <c r="L10679" s="16" t="n">
        <v>0</v>
      </c>
      <c r="M10679" s="16" t="n">
        <v>2</v>
      </c>
      <c r="N10679" s="17" t="n">
        <v>0.966453331042481</v>
      </c>
      <c r="O10679" s="17" t="n">
        <v>0</v>
      </c>
      <c r="P10679" s="17" t="n">
        <v>0.0185129504746359</v>
      </c>
      <c r="Q10679" s="17" t="n">
        <v>0.015033718482883</v>
      </c>
      <c r="R10679" s="17" t="n">
        <v>0</v>
      </c>
      <c r="S10679" s="17" t="n">
        <v>0</v>
      </c>
      <c r="T10679" s="17" t="n">
        <v>0</v>
      </c>
      <c r="U10679" s="17" t="n">
        <v>0</v>
      </c>
      <c r="V10679" s="18" t="n">
        <v>2250.35</v>
      </c>
    </row>
    <row r="10680">
      <c r="A10680" s="12" t="n">
        <v>10679</v>
      </c>
      <c r="B10680" s="13" t="n">
        <v>8.51520892694643</v>
      </c>
      <c r="C10680" s="13" t="n">
        <v>8.514804547346964</v>
      </c>
      <c r="D10680" s="14">
        <f>B10680-C10680</f>
        <v/>
      </c>
      <c r="E10680" s="14">
        <f>ABS(D10680)</f>
        <v/>
      </c>
      <c r="F10680" s="15" t="n">
        <v>134066</v>
      </c>
      <c r="G10680" s="12" t="inlineStr">
        <is>
          <t>joint</t>
        </is>
      </c>
      <c r="H10680" s="12" t="inlineStr">
        <is>
          <t>Married, spouse present</t>
        </is>
      </c>
      <c r="I10680" s="16" t="n">
        <v>54</v>
      </c>
      <c r="J10680" s="16" t="n">
        <v>27</v>
      </c>
      <c r="K10680" s="16" t="n">
        <v>1</v>
      </c>
      <c r="L10680" s="16" t="n">
        <v>1</v>
      </c>
      <c r="M10680" s="16" t="n">
        <v>3</v>
      </c>
      <c r="N10680" s="17" t="n">
        <v>0.3658198200886131</v>
      </c>
      <c r="O10680" s="17" t="n">
        <v>0</v>
      </c>
      <c r="P10680" s="17" t="n">
        <v>7.459012725075709e-06</v>
      </c>
      <c r="Q10680" s="17" t="n">
        <v>0</v>
      </c>
      <c r="R10680" s="17" t="n">
        <v>0</v>
      </c>
      <c r="S10680" s="17" t="n">
        <v>0</v>
      </c>
      <c r="T10680" s="17" t="n">
        <v>0</v>
      </c>
      <c r="U10680" s="17" t="n">
        <v>0.6341727208986618</v>
      </c>
      <c r="V10680" s="18" t="n">
        <v>673.46</v>
      </c>
    </row>
    <row r="10681">
      <c r="A10681" s="12" t="n">
        <v>10680</v>
      </c>
      <c r="B10681" s="13" t="n">
        <v>0</v>
      </c>
      <c r="C10681" s="13" t="n">
        <v>-0.3872460196318329</v>
      </c>
      <c r="D10681" s="14">
        <f>B10681-C10681</f>
        <v/>
      </c>
      <c r="E10681" s="14">
        <f>ABS(D10681)</f>
        <v/>
      </c>
      <c r="F10681" s="15" t="n">
        <v>17127</v>
      </c>
      <c r="G10681" s="12" t="inlineStr">
        <is>
          <t>joint</t>
        </is>
      </c>
      <c r="H10681" s="12" t="inlineStr">
        <is>
          <t>Married, spouse present</t>
        </is>
      </c>
      <c r="I10681" s="16" t="n">
        <v>6</v>
      </c>
      <c r="J10681" s="16" t="n">
        <v>72</v>
      </c>
      <c r="K10681" s="16" t="n">
        <v>0</v>
      </c>
      <c r="L10681" s="16" t="n">
        <v>0</v>
      </c>
      <c r="M10681" s="16" t="n">
        <v>2</v>
      </c>
      <c r="N10681" s="17" t="n">
        <v>0</v>
      </c>
      <c r="O10681" s="17" t="n">
        <v>0.08758101243650369</v>
      </c>
      <c r="P10681" s="17" t="n">
        <v>0.07152449348981139</v>
      </c>
      <c r="Q10681" s="17" t="n">
        <v>0</v>
      </c>
      <c r="R10681" s="17" t="n">
        <v>0</v>
      </c>
      <c r="S10681" s="17" t="n">
        <v>0</v>
      </c>
      <c r="T10681" s="17" t="n">
        <v>0</v>
      </c>
      <c r="U10681" s="17" t="n">
        <v>0.8408944940736848</v>
      </c>
      <c r="V10681" s="18" t="n">
        <v>1990.25</v>
      </c>
    </row>
    <row r="10682">
      <c r="A10682" s="12" t="n">
        <v>10681</v>
      </c>
      <c r="B10682" s="13" t="n">
        <v>7.23696124592539</v>
      </c>
      <c r="C10682" s="13" t="n">
        <v>7.299429853307849</v>
      </c>
      <c r="D10682" s="14">
        <f>B10682-C10682</f>
        <v/>
      </c>
      <c r="E10682" s="14">
        <f>ABS(D10682)</f>
        <v/>
      </c>
      <c r="F10682" s="15" t="n">
        <v>60768</v>
      </c>
      <c r="G10682" s="12" t="inlineStr">
        <is>
          <t>single</t>
        </is>
      </c>
      <c r="H10682" s="12" t="inlineStr">
        <is>
          <t>Widowed</t>
        </is>
      </c>
      <c r="I10682" s="16" t="n">
        <v>46</v>
      </c>
      <c r="J10682" s="16" t="n">
        <v>80</v>
      </c>
      <c r="K10682" s="16" t="n">
        <v>1</v>
      </c>
      <c r="L10682" s="16" t="n">
        <v>0</v>
      </c>
      <c r="M10682" s="16" t="n">
        <v>5</v>
      </c>
      <c r="N10682" s="17" t="n">
        <v>0</v>
      </c>
      <c r="O10682" s="17" t="n">
        <v>0</v>
      </c>
      <c r="P10682" s="17" t="n">
        <v>0</v>
      </c>
      <c r="Q10682" s="17" t="n">
        <v>0</v>
      </c>
      <c r="R10682" s="17" t="n">
        <v>0</v>
      </c>
      <c r="S10682" s="17" t="n">
        <v>0.5063191153238547</v>
      </c>
      <c r="T10682" s="17" t="n">
        <v>0.4936808846761453</v>
      </c>
      <c r="U10682" s="17" t="n">
        <v>0</v>
      </c>
      <c r="V10682" s="18" t="n">
        <v>407.06</v>
      </c>
    </row>
    <row r="10683">
      <c r="A10683" s="12" t="n">
        <v>10682</v>
      </c>
      <c r="B10683" s="13" t="n">
        <v>7.817777777777778</v>
      </c>
      <c r="C10683" s="13" t="n">
        <v>7.402150682290049</v>
      </c>
      <c r="D10683" s="14">
        <f>B10683-C10683</f>
        <v/>
      </c>
      <c r="E10683" s="14">
        <f>ABS(D10683)</f>
        <v/>
      </c>
      <c r="F10683" s="15" t="n">
        <v>90000</v>
      </c>
      <c r="G10683" s="12" t="inlineStr">
        <is>
          <t>joint</t>
        </is>
      </c>
      <c r="H10683" s="12" t="inlineStr">
        <is>
          <t>Married, spouse present</t>
        </is>
      </c>
      <c r="I10683" s="16" t="n">
        <v>48</v>
      </c>
      <c r="J10683" s="16" t="n">
        <v>57</v>
      </c>
      <c r="K10683" s="16" t="n">
        <v>0</v>
      </c>
      <c r="L10683" s="16" t="n">
        <v>0</v>
      </c>
      <c r="M10683" s="16" t="n">
        <v>2</v>
      </c>
      <c r="N10683" s="17" t="n">
        <v>1</v>
      </c>
      <c r="O10683" s="17" t="n">
        <v>0</v>
      </c>
      <c r="P10683" s="17" t="n">
        <v>0</v>
      </c>
      <c r="Q10683" s="17" t="n">
        <v>0</v>
      </c>
      <c r="R10683" s="17" t="n">
        <v>0</v>
      </c>
      <c r="S10683" s="17" t="n">
        <v>0</v>
      </c>
      <c r="T10683" s="17" t="n">
        <v>0</v>
      </c>
      <c r="U10683" s="17" t="n">
        <v>0</v>
      </c>
      <c r="V10683" s="18" t="n">
        <v>2048.33</v>
      </c>
    </row>
    <row r="10684">
      <c r="A10684" s="12" t="n">
        <v>10683</v>
      </c>
      <c r="B10684" s="13" t="n">
        <v>22.55564013475728</v>
      </c>
      <c r="C10684" s="13" t="n">
        <v>22.39765100359527</v>
      </c>
      <c r="D10684" s="14">
        <f>B10684-C10684</f>
        <v/>
      </c>
      <c r="E10684" s="14">
        <f>ABS(D10684)</f>
        <v/>
      </c>
      <c r="F10684" s="15" t="n">
        <v>265166</v>
      </c>
      <c r="G10684" s="12" t="inlineStr">
        <is>
          <t>single</t>
        </is>
      </c>
      <c r="H10684" s="12" t="inlineStr">
        <is>
          <t>Never married/single</t>
        </is>
      </c>
      <c r="I10684" s="16" t="n">
        <v>12</v>
      </c>
      <c r="J10684" s="16" t="n">
        <v>34</v>
      </c>
      <c r="K10684" s="16" t="n">
        <v>0</v>
      </c>
      <c r="L10684" s="16" t="n">
        <v>0</v>
      </c>
      <c r="M10684" s="16" t="n">
        <v>1</v>
      </c>
      <c r="N10684" s="17" t="n">
        <v>0.9805178642812428</v>
      </c>
      <c r="O10684" s="17" t="n">
        <v>0</v>
      </c>
      <c r="P10684" s="17" t="n">
        <v>0.0189164523355181</v>
      </c>
      <c r="Q10684" s="17" t="n">
        <v>0.0005656833832391001</v>
      </c>
      <c r="R10684" s="17" t="n">
        <v>0</v>
      </c>
      <c r="S10684" s="17" t="n">
        <v>0</v>
      </c>
      <c r="T10684" s="17" t="n">
        <v>0</v>
      </c>
      <c r="U10684" s="17" t="n">
        <v>0</v>
      </c>
      <c r="V10684" s="18" t="n">
        <v>2219.92</v>
      </c>
    </row>
    <row r="10685">
      <c r="A10685" s="12" t="n">
        <v>10684</v>
      </c>
      <c r="B10685" s="13" t="n">
        <v>7.817777777777778</v>
      </c>
      <c r="C10685" s="13" t="n">
        <v>7.498023906726217</v>
      </c>
      <c r="D10685" s="14">
        <f>B10685-C10685</f>
        <v/>
      </c>
      <c r="E10685" s="14">
        <f>ABS(D10685)</f>
        <v/>
      </c>
      <c r="F10685" s="15" t="n">
        <v>90000</v>
      </c>
      <c r="G10685" s="12" t="inlineStr">
        <is>
          <t>joint</t>
        </is>
      </c>
      <c r="H10685" s="12" t="inlineStr">
        <is>
          <t>Married, spouse present</t>
        </is>
      </c>
      <c r="I10685" s="16" t="n">
        <v>18</v>
      </c>
      <c r="J10685" s="16" t="n">
        <v>53</v>
      </c>
      <c r="K10685" s="16" t="n">
        <v>0</v>
      </c>
      <c r="L10685" s="16" t="n">
        <v>0</v>
      </c>
      <c r="M10685" s="16" t="n">
        <v>2</v>
      </c>
      <c r="N10685" s="17" t="n">
        <v>1</v>
      </c>
      <c r="O10685" s="17" t="n">
        <v>0</v>
      </c>
      <c r="P10685" s="17" t="n">
        <v>0</v>
      </c>
      <c r="Q10685" s="17" t="n">
        <v>0</v>
      </c>
      <c r="R10685" s="17" t="n">
        <v>0</v>
      </c>
      <c r="S10685" s="17" t="n">
        <v>0</v>
      </c>
      <c r="T10685" s="17" t="n">
        <v>0</v>
      </c>
      <c r="U10685" s="17" t="n">
        <v>0</v>
      </c>
      <c r="V10685" s="18" t="n">
        <v>4158.13</v>
      </c>
    </row>
    <row r="10686">
      <c r="A10686" s="12" t="n">
        <v>10685</v>
      </c>
      <c r="B10686" s="13" t="n">
        <v>-0.6360953531399562</v>
      </c>
      <c r="C10686" s="13" t="n">
        <v>-4.64509376563965</v>
      </c>
      <c r="D10686" s="14">
        <f>B10686-C10686</f>
        <v/>
      </c>
      <c r="E10686" s="14">
        <f>ABS(D10686)</f>
        <v/>
      </c>
      <c r="F10686" s="15" t="n">
        <v>68399</v>
      </c>
      <c r="G10686" s="12" t="inlineStr">
        <is>
          <t>joint</t>
        </is>
      </c>
      <c r="H10686" s="12" t="inlineStr">
        <is>
          <t>Married, spouse present</t>
        </is>
      </c>
      <c r="I10686" s="16" t="n">
        <v>30</v>
      </c>
      <c r="J10686" s="16" t="n">
        <v>43</v>
      </c>
      <c r="K10686" s="16" t="n">
        <v>3</v>
      </c>
      <c r="L10686" s="16" t="n">
        <v>0</v>
      </c>
      <c r="M10686" s="16" t="n">
        <v>5</v>
      </c>
      <c r="N10686" s="17" t="n">
        <v>0.1900466381087442</v>
      </c>
      <c r="O10686" s="17" t="n">
        <v>0</v>
      </c>
      <c r="P10686" s="17" t="n">
        <v>0</v>
      </c>
      <c r="Q10686" s="17" t="n">
        <v>0</v>
      </c>
      <c r="R10686" s="17" t="n">
        <v>0</v>
      </c>
      <c r="S10686" s="17" t="n">
        <v>0</v>
      </c>
      <c r="T10686" s="17" t="n">
        <v>0</v>
      </c>
      <c r="U10686" s="17" t="n">
        <v>0.8099533618912558</v>
      </c>
      <c r="V10686" s="18" t="n">
        <v>365.31</v>
      </c>
    </row>
    <row r="10687">
      <c r="A10687" s="12" t="n">
        <v>10686</v>
      </c>
      <c r="B10687" s="13" t="n">
        <v>11.76147614761476</v>
      </c>
      <c r="C10687" s="13" t="n">
        <v>11.81865979151372</v>
      </c>
      <c r="D10687" s="14">
        <f>B10687-C10687</f>
        <v/>
      </c>
      <c r="E10687" s="14">
        <f>ABS(D10687)</f>
        <v/>
      </c>
      <c r="F10687" s="15" t="n">
        <v>138700</v>
      </c>
      <c r="G10687" s="12" t="inlineStr">
        <is>
          <t>head_of_household</t>
        </is>
      </c>
      <c r="H10687" s="12" t="inlineStr">
        <is>
          <t>Divorced</t>
        </is>
      </c>
      <c r="I10687" s="16" t="n">
        <v>6</v>
      </c>
      <c r="J10687" s="16" t="n">
        <v>57</v>
      </c>
      <c r="K10687" s="16" t="n">
        <v>3</v>
      </c>
      <c r="L10687" s="16" t="n">
        <v>0</v>
      </c>
      <c r="M10687" s="16" t="n">
        <v>4</v>
      </c>
      <c r="N10687" s="17" t="n">
        <v>0.9733237202595528</v>
      </c>
      <c r="O10687" s="17" t="n">
        <v>0</v>
      </c>
      <c r="P10687" s="17" t="n">
        <v>0.0122566690699351</v>
      </c>
      <c r="Q10687" s="17" t="n">
        <v>0</v>
      </c>
      <c r="R10687" s="17" t="n">
        <v>0</v>
      </c>
      <c r="S10687" s="17" t="n">
        <v>0</v>
      </c>
      <c r="T10687" s="17" t="n">
        <v>0</v>
      </c>
      <c r="U10687" s="17" t="n">
        <v>0</v>
      </c>
      <c r="V10687" s="18" t="n">
        <v>2444.93</v>
      </c>
    </row>
    <row r="10688">
      <c r="A10688" s="12" t="n">
        <v>10687</v>
      </c>
      <c r="B10688" s="13" t="n">
        <v>11.46999000006803</v>
      </c>
      <c r="C10688" s="13" t="n">
        <v>11.19433257551154</v>
      </c>
      <c r="D10688" s="14">
        <f>B10688-C10688</f>
        <v/>
      </c>
      <c r="E10688" s="14">
        <f>ABS(D10688)</f>
        <v/>
      </c>
      <c r="F10688" s="15" t="n">
        <v>147001</v>
      </c>
      <c r="G10688" s="12" t="inlineStr">
        <is>
          <t>joint</t>
        </is>
      </c>
      <c r="H10688" s="12" t="inlineStr">
        <is>
          <t>Married, spouse present</t>
        </is>
      </c>
      <c r="I10688" s="16" t="n">
        <v>6</v>
      </c>
      <c r="J10688" s="16" t="n">
        <v>47</v>
      </c>
      <c r="K10688" s="16" t="n">
        <v>0</v>
      </c>
      <c r="L10688" s="16" t="n">
        <v>0</v>
      </c>
      <c r="M10688" s="16" t="n">
        <v>2</v>
      </c>
      <c r="N10688" s="17" t="n">
        <v>0.4829899116332542</v>
      </c>
      <c r="O10688" s="17" t="n">
        <v>0</v>
      </c>
      <c r="P10688" s="17" t="n">
        <v>0.0340133740586798</v>
      </c>
      <c r="Q10688" s="17" t="n">
        <v>0</v>
      </c>
      <c r="R10688" s="17" t="n">
        <v>0</v>
      </c>
      <c r="S10688" s="17" t="n">
        <v>0</v>
      </c>
      <c r="T10688" s="17" t="n">
        <v>0</v>
      </c>
      <c r="U10688" s="17" t="n">
        <v>0.4829967143080659</v>
      </c>
      <c r="V10688" s="18" t="n">
        <v>4138.39</v>
      </c>
    </row>
    <row r="10689">
      <c r="A10689" s="12" t="n">
        <v>10688</v>
      </c>
      <c r="B10689" s="13" t="n">
        <v>15.65220289275478</v>
      </c>
      <c r="C10689" s="13" t="n">
        <v>14.5334426587883</v>
      </c>
      <c r="D10689" s="14">
        <f>B10689-C10689</f>
        <v/>
      </c>
      <c r="E10689" s="14">
        <f>ABS(D10689)</f>
        <v/>
      </c>
      <c r="F10689" s="15" t="n">
        <v>300060</v>
      </c>
      <c r="G10689" s="12" t="inlineStr">
        <is>
          <t>joint</t>
        </is>
      </c>
      <c r="H10689" s="12" t="inlineStr">
        <is>
          <t>Married, spouse present</t>
        </is>
      </c>
      <c r="I10689" s="16" t="n">
        <v>13</v>
      </c>
      <c r="J10689" s="16" t="n">
        <v>35</v>
      </c>
      <c r="K10689" s="16" t="n">
        <v>2</v>
      </c>
      <c r="L10689" s="16" t="n">
        <v>2</v>
      </c>
      <c r="M10689" s="16" t="n">
        <v>4</v>
      </c>
      <c r="N10689" s="17" t="n">
        <v>0.4999000199960008</v>
      </c>
      <c r="O10689" s="17" t="n">
        <v>0</v>
      </c>
      <c r="P10689" s="17" t="n">
        <v>0.0001832966739985</v>
      </c>
      <c r="Q10689" s="17" t="n">
        <v>1.666333399986669e-05</v>
      </c>
      <c r="R10689" s="17" t="n">
        <v>0</v>
      </c>
      <c r="S10689" s="17" t="n">
        <v>0</v>
      </c>
      <c r="T10689" s="17" t="n">
        <v>0</v>
      </c>
      <c r="U10689" s="17" t="n">
        <v>0.4999000199960008</v>
      </c>
      <c r="V10689" s="18" t="n">
        <v>3662.22</v>
      </c>
    </row>
    <row r="10690">
      <c r="A10690" s="12" t="n">
        <v>10689</v>
      </c>
      <c r="B10690" s="13" t="n">
        <v>12.76370064820271</v>
      </c>
      <c r="C10690" s="13" t="n">
        <v>12.49332055891372</v>
      </c>
      <c r="D10690" s="14">
        <f>B10690-C10690</f>
        <v/>
      </c>
      <c r="E10690" s="14">
        <f>ABS(D10690)</f>
        <v/>
      </c>
      <c r="F10690" s="15" t="n">
        <v>84450</v>
      </c>
      <c r="G10690" s="12" t="inlineStr">
        <is>
          <t>single</t>
        </is>
      </c>
      <c r="H10690" s="12" t="inlineStr">
        <is>
          <t>Never married/single</t>
        </is>
      </c>
      <c r="I10690" s="16" t="n">
        <v>45</v>
      </c>
      <c r="J10690" s="16" t="n">
        <v>27</v>
      </c>
      <c r="K10690" s="16" t="n">
        <v>0</v>
      </c>
      <c r="L10690" s="16" t="n">
        <v>0</v>
      </c>
      <c r="M10690" s="16" t="n">
        <v>1</v>
      </c>
      <c r="N10690" s="17" t="n">
        <v>0.8880994671403197</v>
      </c>
      <c r="O10690" s="17" t="n">
        <v>0</v>
      </c>
      <c r="P10690" s="17" t="n">
        <v>0.1000592066311426</v>
      </c>
      <c r="Q10690" s="17" t="n">
        <v>0.0118413262285375</v>
      </c>
      <c r="R10690" s="17" t="n">
        <v>0</v>
      </c>
      <c r="S10690" s="17" t="n">
        <v>0</v>
      </c>
      <c r="T10690" s="17" t="n">
        <v>0</v>
      </c>
      <c r="U10690" s="17" t="n">
        <v>0</v>
      </c>
      <c r="V10690" s="18" t="n">
        <v>3436.84</v>
      </c>
    </row>
    <row r="10691">
      <c r="A10691" s="12" t="n">
        <v>10690</v>
      </c>
      <c r="B10691" s="13" t="n">
        <v>12.33229231730169</v>
      </c>
      <c r="C10691" s="13" t="n">
        <v>11.9485774152145</v>
      </c>
      <c r="D10691" s="14">
        <f>B10691-C10691</f>
        <v/>
      </c>
      <c r="E10691" s="14">
        <f>ABS(D10691)</f>
        <v/>
      </c>
      <c r="F10691" s="15" t="n">
        <v>80050</v>
      </c>
      <c r="G10691" s="12" t="inlineStr">
        <is>
          <t>single</t>
        </is>
      </c>
      <c r="H10691" s="12" t="inlineStr">
        <is>
          <t>Never married/single</t>
        </is>
      </c>
      <c r="I10691" s="16" t="n">
        <v>22</v>
      </c>
      <c r="J10691" s="16" t="n">
        <v>26</v>
      </c>
      <c r="K10691" s="16" t="n">
        <v>0</v>
      </c>
      <c r="L10691" s="16" t="n">
        <v>0</v>
      </c>
      <c r="M10691" s="16" t="n">
        <v>1</v>
      </c>
      <c r="N10691" s="17" t="n">
        <v>0.999375390381012</v>
      </c>
      <c r="O10691" s="17" t="n">
        <v>0</v>
      </c>
      <c r="P10691" s="17" t="n">
        <v>0.0006246096189881</v>
      </c>
      <c r="Q10691" s="17" t="n">
        <v>0</v>
      </c>
      <c r="R10691" s="17" t="n">
        <v>0</v>
      </c>
      <c r="S10691" s="17" t="n">
        <v>0</v>
      </c>
      <c r="T10691" s="17" t="n">
        <v>0</v>
      </c>
      <c r="U10691" s="17" t="n">
        <v>0</v>
      </c>
      <c r="V10691" s="18" t="n">
        <v>1821.46</v>
      </c>
    </row>
    <row r="10692">
      <c r="A10692" s="12" t="n">
        <v>10691</v>
      </c>
      <c r="B10692" s="13" t="n">
        <v>8.669026548672566</v>
      </c>
      <c r="C10692" s="13" t="n">
        <v>8.588235774638356</v>
      </c>
      <c r="D10692" s="14">
        <f>B10692-C10692</f>
        <v/>
      </c>
      <c r="E10692" s="14">
        <f>ABS(D10692)</f>
        <v/>
      </c>
      <c r="F10692" s="15" t="n">
        <v>56500</v>
      </c>
      <c r="G10692" s="12" t="inlineStr">
        <is>
          <t>single</t>
        </is>
      </c>
      <c r="H10692" s="12" t="inlineStr">
        <is>
          <t>Separated</t>
        </is>
      </c>
      <c r="I10692" s="16" t="n">
        <v>42</v>
      </c>
      <c r="J10692" s="16" t="n">
        <v>58</v>
      </c>
      <c r="K10692" s="16" t="n">
        <v>0</v>
      </c>
      <c r="L10692" s="16" t="n">
        <v>0</v>
      </c>
      <c r="M10692" s="16" t="n">
        <v>2</v>
      </c>
      <c r="N10692" s="17" t="n">
        <v>0.991150442477876</v>
      </c>
      <c r="O10692" s="17" t="n">
        <v>0</v>
      </c>
      <c r="P10692" s="17" t="n">
        <v>0</v>
      </c>
      <c r="Q10692" s="17" t="n">
        <v>0</v>
      </c>
      <c r="R10692" s="17" t="n">
        <v>0</v>
      </c>
      <c r="S10692" s="17" t="n">
        <v>0</v>
      </c>
      <c r="T10692" s="17" t="n">
        <v>0</v>
      </c>
      <c r="U10692" s="17" t="n">
        <v>0</v>
      </c>
      <c r="V10692" s="18" t="n">
        <v>5427.35</v>
      </c>
    </row>
    <row r="10693">
      <c r="A10693" s="12" t="n">
        <v>10692</v>
      </c>
      <c r="B10693" s="13" t="n">
        <v>4.233971690258119</v>
      </c>
      <c r="C10693" s="13" t="n">
        <v>4.226743644541775</v>
      </c>
      <c r="D10693" s="14">
        <f>B10693-C10693</f>
        <v/>
      </c>
      <c r="E10693" s="14">
        <f>ABS(D10693)</f>
        <v/>
      </c>
      <c r="F10693" s="15" t="n">
        <v>24020</v>
      </c>
      <c r="G10693" s="12" t="inlineStr">
        <is>
          <t>single</t>
        </is>
      </c>
      <c r="H10693" s="12" t="inlineStr">
        <is>
          <t>Never married/single</t>
        </is>
      </c>
      <c r="I10693" s="16" t="n">
        <v>49</v>
      </c>
      <c r="J10693" s="16" t="n">
        <v>25</v>
      </c>
      <c r="K10693" s="16" t="n">
        <v>0</v>
      </c>
      <c r="L10693" s="16" t="n">
        <v>0</v>
      </c>
      <c r="M10693" s="16" t="n">
        <v>1</v>
      </c>
      <c r="N10693" s="17" t="n">
        <v>0.9991673605328892</v>
      </c>
      <c r="O10693" s="17" t="n">
        <v>0</v>
      </c>
      <c r="P10693" s="17" t="n">
        <v>0.0008326394671107</v>
      </c>
      <c r="Q10693" s="17" t="n">
        <v>0</v>
      </c>
      <c r="R10693" s="17" t="n">
        <v>0</v>
      </c>
      <c r="S10693" s="17" t="n">
        <v>0</v>
      </c>
      <c r="T10693" s="17" t="n">
        <v>0</v>
      </c>
      <c r="U10693" s="17" t="n">
        <v>0</v>
      </c>
      <c r="V10693" s="18" t="n">
        <v>2297.84</v>
      </c>
    </row>
    <row r="10694">
      <c r="A10694" s="12" t="n">
        <v>10693</v>
      </c>
      <c r="B10694" s="13" t="n">
        <v>18.26672554647825</v>
      </c>
      <c r="C10694" s="13" t="n">
        <v>17.91294658089641</v>
      </c>
      <c r="D10694" s="14">
        <f>B10694-C10694</f>
        <v/>
      </c>
      <c r="E10694" s="14">
        <f>ABS(D10694)</f>
        <v/>
      </c>
      <c r="F10694" s="15" t="n">
        <v>181160</v>
      </c>
      <c r="G10694" s="12" t="inlineStr">
        <is>
          <t>single</t>
        </is>
      </c>
      <c r="H10694" s="12" t="inlineStr">
        <is>
          <t>Divorced</t>
        </is>
      </c>
      <c r="I10694" s="16" t="n">
        <v>22</v>
      </c>
      <c r="J10694" s="16" t="n">
        <v>65</v>
      </c>
      <c r="K10694" s="16" t="n">
        <v>0</v>
      </c>
      <c r="L10694" s="16" t="n">
        <v>0</v>
      </c>
      <c r="M10694" s="16" t="n">
        <v>1</v>
      </c>
      <c r="N10694" s="17" t="n">
        <v>0.4415985868845219</v>
      </c>
      <c r="O10694" s="17" t="n">
        <v>0</v>
      </c>
      <c r="P10694" s="17" t="n">
        <v>0.5567454184146611</v>
      </c>
      <c r="Q10694" s="17" t="n">
        <v>0.0011039964672113</v>
      </c>
      <c r="R10694" s="17" t="n">
        <v>0</v>
      </c>
      <c r="S10694" s="17" t="n">
        <v>0</v>
      </c>
      <c r="T10694" s="17" t="n">
        <v>0.0005519982336056</v>
      </c>
      <c r="U10694" s="17" t="n">
        <v>0</v>
      </c>
      <c r="V10694" s="18" t="n">
        <v>1993.05</v>
      </c>
    </row>
    <row r="10695">
      <c r="A10695" s="12" t="n">
        <v>10694</v>
      </c>
      <c r="B10695" s="13" t="n">
        <v>12.32625</v>
      </c>
      <c r="C10695" s="13" t="n">
        <v>11.70959355802261</v>
      </c>
      <c r="D10695" s="14">
        <f>B10695-C10695</f>
        <v/>
      </c>
      <c r="E10695" s="14">
        <f>ABS(D10695)</f>
        <v/>
      </c>
      <c r="F10695" s="15" t="n">
        <v>80000</v>
      </c>
      <c r="G10695" s="12" t="inlineStr">
        <is>
          <t>single</t>
        </is>
      </c>
      <c r="H10695" s="12" t="inlineStr">
        <is>
          <t>Never married/single</t>
        </is>
      </c>
      <c r="I10695" s="16" t="n">
        <v>6</v>
      </c>
      <c r="J10695" s="16" t="n">
        <v>41</v>
      </c>
      <c r="K10695" s="16" t="n">
        <v>2</v>
      </c>
      <c r="L10695" s="16" t="n">
        <v>2</v>
      </c>
      <c r="M10695" s="16" t="n">
        <v>4</v>
      </c>
      <c r="N10695" s="17" t="n">
        <v>1</v>
      </c>
      <c r="O10695" s="17" t="n">
        <v>0</v>
      </c>
      <c r="P10695" s="17" t="n">
        <v>0</v>
      </c>
      <c r="Q10695" s="17" t="n">
        <v>0</v>
      </c>
      <c r="R10695" s="17" t="n">
        <v>0</v>
      </c>
      <c r="S10695" s="17" t="n">
        <v>0</v>
      </c>
      <c r="T10695" s="17" t="n">
        <v>0</v>
      </c>
      <c r="U10695" s="17" t="n">
        <v>0</v>
      </c>
      <c r="V10695" s="18" t="n">
        <v>1875.89</v>
      </c>
    </row>
    <row r="10696">
      <c r="A10696" s="12" t="n">
        <v>10695</v>
      </c>
      <c r="B10696" s="13" t="n">
        <v>-7.902941176470588</v>
      </c>
      <c r="C10696" s="13" t="n">
        <v>-9.144163927285454</v>
      </c>
      <c r="D10696" s="14">
        <f>B10696-C10696</f>
        <v/>
      </c>
      <c r="E10696" s="14">
        <f>ABS(D10696)</f>
        <v/>
      </c>
      <c r="F10696" s="15" t="n">
        <v>34000</v>
      </c>
      <c r="G10696" s="12" t="inlineStr">
        <is>
          <t>head_of_household</t>
        </is>
      </c>
      <c r="H10696" s="12" t="inlineStr">
        <is>
          <t>Never married/single</t>
        </is>
      </c>
      <c r="I10696" s="16" t="n">
        <v>6</v>
      </c>
      <c r="J10696" s="16" t="n">
        <v>34</v>
      </c>
      <c r="K10696" s="16" t="n">
        <v>1</v>
      </c>
      <c r="L10696" s="16" t="n">
        <v>0</v>
      </c>
      <c r="M10696" s="16" t="n">
        <v>2</v>
      </c>
      <c r="N10696" s="17" t="n">
        <v>1</v>
      </c>
      <c r="O10696" s="17" t="n">
        <v>0</v>
      </c>
      <c r="P10696" s="17" t="n">
        <v>0</v>
      </c>
      <c r="Q10696" s="17" t="n">
        <v>0</v>
      </c>
      <c r="R10696" s="17" t="n">
        <v>0</v>
      </c>
      <c r="S10696" s="17" t="n">
        <v>0</v>
      </c>
      <c r="T10696" s="17" t="n">
        <v>0</v>
      </c>
      <c r="U10696" s="17" t="n">
        <v>0</v>
      </c>
      <c r="V10696" s="18" t="n">
        <v>4289.21</v>
      </c>
    </row>
    <row r="10697">
      <c r="A10697" s="12" t="n">
        <v>10696</v>
      </c>
      <c r="B10697" s="13" t="n">
        <v>0</v>
      </c>
      <c r="C10697" s="13" t="n">
        <v>0.03171731043708435</v>
      </c>
      <c r="D10697" s="14">
        <f>B10697-C10697</f>
        <v/>
      </c>
      <c r="E10697" s="14">
        <f>ABS(D10697)</f>
        <v/>
      </c>
      <c r="F10697" s="15" t="n">
        <v>10005</v>
      </c>
      <c r="G10697" s="12" t="inlineStr">
        <is>
          <t>single</t>
        </is>
      </c>
      <c r="H10697" s="12" t="inlineStr">
        <is>
          <t>Never married/single</t>
        </is>
      </c>
      <c r="I10697" s="16" t="n">
        <v>12</v>
      </c>
      <c r="J10697" s="16" t="n">
        <v>19</v>
      </c>
      <c r="K10697" s="16" t="n">
        <v>0</v>
      </c>
      <c r="L10697" s="16" t="n">
        <v>0</v>
      </c>
      <c r="M10697" s="16" t="n">
        <v>5</v>
      </c>
      <c r="N10697" s="17" t="n">
        <v>0.9995002498750624</v>
      </c>
      <c r="O10697" s="17" t="n">
        <v>0</v>
      </c>
      <c r="P10697" s="17" t="n">
        <v>0.0004997501249375</v>
      </c>
      <c r="Q10697" s="17" t="n">
        <v>0</v>
      </c>
      <c r="R10697" s="17" t="n">
        <v>0</v>
      </c>
      <c r="S10697" s="17" t="n">
        <v>0</v>
      </c>
      <c r="T10697" s="17" t="n">
        <v>0</v>
      </c>
      <c r="U10697" s="17" t="n">
        <v>0</v>
      </c>
      <c r="V10697" s="18" t="n">
        <v>2955.3</v>
      </c>
    </row>
    <row r="10698">
      <c r="A10698" s="12" t="n">
        <v>10697</v>
      </c>
      <c r="B10698" s="13" t="n">
        <v>13.73804852722937</v>
      </c>
      <c r="C10698" s="13" t="n">
        <v>13.63224986272212</v>
      </c>
      <c r="D10698" s="14">
        <f>B10698-C10698</f>
        <v/>
      </c>
      <c r="E10698" s="14">
        <f>ABS(D10698)</f>
        <v/>
      </c>
      <c r="F10698" s="15" t="n">
        <v>243651</v>
      </c>
      <c r="G10698" s="12" t="inlineStr">
        <is>
          <t>joint</t>
        </is>
      </c>
      <c r="H10698" s="12" t="inlineStr">
        <is>
          <t>Married, spouse present</t>
        </is>
      </c>
      <c r="I10698" s="16" t="n">
        <v>12</v>
      </c>
      <c r="J10698" s="16" t="n">
        <v>50</v>
      </c>
      <c r="K10698" s="16" t="n">
        <v>2</v>
      </c>
      <c r="L10698" s="16" t="n">
        <v>0</v>
      </c>
      <c r="M10698" s="16" t="n">
        <v>4</v>
      </c>
      <c r="N10698" s="17" t="n">
        <v>0.3078173288843469</v>
      </c>
      <c r="O10698" s="17" t="n">
        <v>0</v>
      </c>
      <c r="P10698" s="17" t="n">
        <v>0.0106710007346573</v>
      </c>
      <c r="Q10698" s="17" t="n">
        <v>0.0002052115525895</v>
      </c>
      <c r="R10698" s="17" t="n">
        <v>0</v>
      </c>
      <c r="S10698" s="17" t="n">
        <v>0</v>
      </c>
      <c r="T10698" s="17" t="n">
        <v>0</v>
      </c>
      <c r="U10698" s="17" t="n">
        <v>0.6074302998961629</v>
      </c>
      <c r="V10698" s="18" t="n">
        <v>2597.02</v>
      </c>
    </row>
    <row r="10699">
      <c r="A10699" s="12" t="n">
        <v>10698</v>
      </c>
      <c r="B10699" s="13" t="n">
        <v>0.5903052064631956</v>
      </c>
      <c r="C10699" s="13" t="n">
        <v>2.416547029447353</v>
      </c>
      <c r="D10699" s="14">
        <f>B10699-C10699</f>
        <v/>
      </c>
      <c r="E10699" s="14">
        <f>ABS(D10699)</f>
        <v/>
      </c>
      <c r="F10699" s="15" t="n">
        <v>73088</v>
      </c>
      <c r="G10699" s="12" t="inlineStr">
        <is>
          <t>joint</t>
        </is>
      </c>
      <c r="H10699" s="12" t="inlineStr">
        <is>
          <t>Married, spouse present</t>
        </is>
      </c>
      <c r="I10699" s="16" t="n">
        <v>28</v>
      </c>
      <c r="J10699" s="16" t="n">
        <v>68</v>
      </c>
      <c r="K10699" s="16" t="n">
        <v>0</v>
      </c>
      <c r="L10699" s="16" t="n">
        <v>0</v>
      </c>
      <c r="M10699" s="16" t="n">
        <v>5</v>
      </c>
      <c r="N10699" s="17" t="n">
        <v>0</v>
      </c>
      <c r="O10699" s="17" t="n">
        <v>0</v>
      </c>
      <c r="P10699" s="17" t="n">
        <v>0</v>
      </c>
      <c r="Q10699" s="17" t="n">
        <v>0</v>
      </c>
      <c r="R10699" s="17" t="n">
        <v>0</v>
      </c>
      <c r="S10699" s="17" t="n">
        <v>0.315893169877408</v>
      </c>
      <c r="T10699" s="17" t="n">
        <v>0</v>
      </c>
      <c r="U10699" s="17" t="n">
        <v>0.684106830122592</v>
      </c>
      <c r="V10699" s="18" t="n">
        <v>754.37</v>
      </c>
    </row>
    <row r="10700">
      <c r="A10700" s="12" t="n">
        <v>10699</v>
      </c>
      <c r="B10700" s="13" t="n">
        <v>5.654079568442347</v>
      </c>
      <c r="C10700" s="13" t="n">
        <v>6.699851389130514</v>
      </c>
      <c r="D10700" s="14">
        <f>B10700-C10700</f>
        <v/>
      </c>
      <c r="E10700" s="14">
        <f>ABS(D10700)</f>
        <v/>
      </c>
      <c r="F10700" s="15" t="n">
        <v>36000</v>
      </c>
      <c r="G10700" s="12" t="inlineStr">
        <is>
          <t>single</t>
        </is>
      </c>
      <c r="H10700" s="12" t="inlineStr">
        <is>
          <t>Never married/single</t>
        </is>
      </c>
      <c r="I10700" s="16" t="n">
        <v>12</v>
      </c>
      <c r="J10700" s="16" t="n">
        <v>33</v>
      </c>
      <c r="K10700" s="16" t="n">
        <v>0</v>
      </c>
      <c r="L10700" s="16" t="n">
        <v>0</v>
      </c>
      <c r="M10700" s="16" t="n">
        <v>5</v>
      </c>
      <c r="N10700" s="17" t="n">
        <v>1</v>
      </c>
      <c r="O10700" s="17" t="n">
        <v>0</v>
      </c>
      <c r="P10700" s="17" t="n">
        <v>0</v>
      </c>
      <c r="Q10700" s="17" t="n">
        <v>0</v>
      </c>
      <c r="R10700" s="17" t="n">
        <v>0</v>
      </c>
      <c r="S10700" s="17" t="n">
        <v>0</v>
      </c>
      <c r="T10700" s="17" t="n">
        <v>0</v>
      </c>
      <c r="U10700" s="17" t="n">
        <v>0</v>
      </c>
      <c r="V10700" s="18" t="n">
        <v>2409.24</v>
      </c>
    </row>
    <row r="10701">
      <c r="A10701" s="12" t="n">
        <v>10700</v>
      </c>
      <c r="B10701" s="13" t="n">
        <v>0</v>
      </c>
      <c r="C10701" s="13" t="n">
        <v>0.0150002411270491</v>
      </c>
      <c r="D10701" s="14">
        <f>B10701-C10701</f>
        <v/>
      </c>
      <c r="E10701" s="14">
        <f>ABS(D10701)</f>
        <v/>
      </c>
      <c r="F10701" s="15" t="n">
        <v>10800</v>
      </c>
      <c r="G10701" s="12" t="inlineStr">
        <is>
          <t>single</t>
        </is>
      </c>
      <c r="H10701" s="12" t="inlineStr">
        <is>
          <t>Widowed</t>
        </is>
      </c>
      <c r="I10701" s="16" t="n">
        <v>36</v>
      </c>
      <c r="J10701" s="16" t="n">
        <v>80</v>
      </c>
      <c r="K10701" s="16" t="n">
        <v>0</v>
      </c>
      <c r="L10701" s="16" t="n">
        <v>0</v>
      </c>
      <c r="M10701" s="16" t="n">
        <v>1</v>
      </c>
      <c r="N10701" s="17" t="n">
        <v>0</v>
      </c>
      <c r="O10701" s="17" t="n">
        <v>0</v>
      </c>
      <c r="P10701" s="17" t="n">
        <v>0</v>
      </c>
      <c r="Q10701" s="17" t="n">
        <v>0</v>
      </c>
      <c r="R10701" s="17" t="n">
        <v>0</v>
      </c>
      <c r="S10701" s="17" t="n">
        <v>0</v>
      </c>
      <c r="T10701" s="17" t="n">
        <v>0</v>
      </c>
      <c r="U10701" s="17" t="n">
        <v>0</v>
      </c>
      <c r="V10701" s="18" t="n">
        <v>2615.29</v>
      </c>
    </row>
    <row r="10702">
      <c r="A10702" s="12" t="n">
        <v>10701</v>
      </c>
      <c r="B10702" s="13" t="n">
        <v>0</v>
      </c>
      <c r="C10702" s="13" t="n">
        <v>0.2574029247204423</v>
      </c>
      <c r="D10702" s="14">
        <f>B10702-C10702</f>
        <v/>
      </c>
      <c r="E10702" s="14">
        <f>ABS(D10702)</f>
        <v/>
      </c>
      <c r="F10702" s="15" t="n">
        <v>24620</v>
      </c>
      <c r="G10702" s="12" t="inlineStr">
        <is>
          <t>single</t>
        </is>
      </c>
      <c r="H10702" s="12" t="inlineStr">
        <is>
          <t>Never married/single</t>
        </is>
      </c>
      <c r="I10702" s="16" t="n">
        <v>30</v>
      </c>
      <c r="J10702" s="16" t="n">
        <v>75</v>
      </c>
      <c r="K10702" s="16" t="n">
        <v>0</v>
      </c>
      <c r="L10702" s="16" t="n">
        <v>0</v>
      </c>
      <c r="M10702" s="16" t="n">
        <v>1</v>
      </c>
      <c r="N10702" s="17" t="n">
        <v>0</v>
      </c>
      <c r="O10702" s="17" t="n">
        <v>0</v>
      </c>
      <c r="P10702" s="17" t="n">
        <v>0.000812347684809</v>
      </c>
      <c r="Q10702" s="17" t="n">
        <v>0.2437043054427295</v>
      </c>
      <c r="R10702" s="17" t="n">
        <v>0</v>
      </c>
      <c r="S10702" s="17" t="n">
        <v>0.4727863525588952</v>
      </c>
      <c r="T10702" s="17" t="n">
        <v>0</v>
      </c>
      <c r="U10702" s="17" t="n">
        <v>0</v>
      </c>
      <c r="V10702" s="18" t="n">
        <v>542.49</v>
      </c>
    </row>
    <row r="10703">
      <c r="A10703" s="12" t="n">
        <v>10702</v>
      </c>
      <c r="B10703" s="13" t="n">
        <v>-5.32899338247162</v>
      </c>
      <c r="C10703" s="13" t="n">
        <v>-2.197054678214542</v>
      </c>
      <c r="D10703" s="14">
        <f>B10703-C10703</f>
        <v/>
      </c>
      <c r="E10703" s="14">
        <f>ABS(D10703)</f>
        <v/>
      </c>
      <c r="F10703" s="15" t="n">
        <v>80000</v>
      </c>
      <c r="G10703" s="12" t="inlineStr">
        <is>
          <t>joint</t>
        </is>
      </c>
      <c r="H10703" s="12" t="inlineStr">
        <is>
          <t>Married, spouse present</t>
        </is>
      </c>
      <c r="I10703" s="16" t="n">
        <v>19</v>
      </c>
      <c r="J10703" s="16" t="n">
        <v>34</v>
      </c>
      <c r="K10703" s="16" t="n">
        <v>4</v>
      </c>
      <c r="L10703" s="16" t="n">
        <v>0</v>
      </c>
      <c r="M10703" s="16" t="n">
        <v>6</v>
      </c>
      <c r="N10703" s="17" t="n">
        <v>0</v>
      </c>
      <c r="O10703" s="17" t="n">
        <v>0.125</v>
      </c>
      <c r="P10703" s="17" t="n">
        <v>0</v>
      </c>
      <c r="Q10703" s="17" t="n">
        <v>0</v>
      </c>
      <c r="R10703" s="17" t="n">
        <v>0</v>
      </c>
      <c r="S10703" s="17" t="n">
        <v>0</v>
      </c>
      <c r="T10703" s="17" t="n">
        <v>0</v>
      </c>
      <c r="U10703" s="17" t="n">
        <v>0.875</v>
      </c>
      <c r="V10703" s="18" t="n">
        <v>1781.36</v>
      </c>
    </row>
    <row r="10704">
      <c r="A10704" s="12" t="n">
        <v>10703</v>
      </c>
      <c r="B10704" s="13" t="n">
        <v>0</v>
      </c>
      <c r="C10704" s="13" t="n">
        <v>-0.02109582636092853</v>
      </c>
      <c r="D10704" s="14">
        <f>B10704-C10704</f>
        <v/>
      </c>
      <c r="E10704" s="14">
        <f>ABS(D10704)</f>
        <v/>
      </c>
      <c r="F10704" s="15" t="n">
        <v>47661</v>
      </c>
      <c r="G10704" s="12" t="inlineStr">
        <is>
          <t>joint</t>
        </is>
      </c>
      <c r="H10704" s="12" t="inlineStr">
        <is>
          <t>Married, spouse present</t>
        </is>
      </c>
      <c r="I10704" s="16" t="n">
        <v>51</v>
      </c>
      <c r="J10704" s="16" t="n">
        <v>66</v>
      </c>
      <c r="K10704" s="16" t="n">
        <v>0</v>
      </c>
      <c r="L10704" s="16" t="n">
        <v>0</v>
      </c>
      <c r="M10704" s="16" t="n">
        <v>2</v>
      </c>
      <c r="N10704" s="17" t="n">
        <v>0</v>
      </c>
      <c r="O10704" s="17" t="n">
        <v>0</v>
      </c>
      <c r="P10704" s="17" t="n">
        <v>0.0016995027380877</v>
      </c>
      <c r="Q10704" s="17" t="n">
        <v>0.0188833637565304</v>
      </c>
      <c r="R10704" s="17" t="n">
        <v>0</v>
      </c>
      <c r="S10704" s="17" t="n">
        <v>0.6042676402089759</v>
      </c>
      <c r="T10704" s="17" t="n">
        <v>0</v>
      </c>
      <c r="U10704" s="17" t="n">
        <v>0.2643670925914269</v>
      </c>
      <c r="V10704" s="18" t="n">
        <v>5382.02</v>
      </c>
    </row>
    <row r="10705">
      <c r="A10705" s="12" t="n">
        <v>10704</v>
      </c>
      <c r="B10705" s="13" t="n">
        <v>0</v>
      </c>
      <c r="C10705" s="13" t="n">
        <v>0.1549415762429903</v>
      </c>
      <c r="D10705" s="14">
        <f>B10705-C10705</f>
        <v/>
      </c>
      <c r="E10705" s="14">
        <f>ABS(D10705)</f>
        <v/>
      </c>
      <c r="F10705" s="15" t="n">
        <v>48778</v>
      </c>
      <c r="G10705" s="12" t="inlineStr">
        <is>
          <t>joint</t>
        </is>
      </c>
      <c r="H10705" s="12" t="inlineStr">
        <is>
          <t>Married, spouse present</t>
        </is>
      </c>
      <c r="I10705" s="16" t="n">
        <v>55</v>
      </c>
      <c r="J10705" s="16" t="n">
        <v>65</v>
      </c>
      <c r="K10705" s="16" t="n">
        <v>0</v>
      </c>
      <c r="L10705" s="16" t="n">
        <v>0</v>
      </c>
      <c r="M10705" s="16" t="n">
        <v>2</v>
      </c>
      <c r="N10705" s="17" t="n">
        <v>0.0471524047726434</v>
      </c>
      <c r="O10705" s="17" t="n">
        <v>0</v>
      </c>
      <c r="P10705" s="17" t="n">
        <v>0.0213210873754561</v>
      </c>
      <c r="Q10705" s="17" t="n">
        <v>0</v>
      </c>
      <c r="R10705" s="17" t="n">
        <v>0</v>
      </c>
      <c r="S10705" s="17" t="n">
        <v>0.2870966419287383</v>
      </c>
      <c r="T10705" s="17" t="n">
        <v>0</v>
      </c>
      <c r="U10705" s="17" t="n">
        <v>0.6444298659231621</v>
      </c>
      <c r="V10705" s="18" t="n">
        <v>2967.58</v>
      </c>
    </row>
    <row r="10706">
      <c r="A10706" s="12" t="n">
        <v>10705</v>
      </c>
      <c r="B10706" s="13" t="n">
        <v>11.67384351492844</v>
      </c>
      <c r="C10706" s="13" t="n">
        <v>13.58178620331133</v>
      </c>
      <c r="D10706" s="14">
        <f>B10706-C10706</f>
        <v/>
      </c>
      <c r="E10706" s="14">
        <f>ABS(D10706)</f>
        <v/>
      </c>
      <c r="F10706" s="15" t="n">
        <v>228692</v>
      </c>
      <c r="G10706" s="12" t="inlineStr">
        <is>
          <t>joint</t>
        </is>
      </c>
      <c r="H10706" s="12" t="inlineStr">
        <is>
          <t>Married, spouse present</t>
        </is>
      </c>
      <c r="I10706" s="16" t="n">
        <v>10</v>
      </c>
      <c r="J10706" s="16" t="n">
        <v>61</v>
      </c>
      <c r="K10706" s="16" t="n">
        <v>0</v>
      </c>
      <c r="L10706" s="16" t="n">
        <v>0</v>
      </c>
      <c r="M10706" s="16" t="n">
        <v>4</v>
      </c>
      <c r="N10706" s="17" t="n">
        <v>0.4328966470186976</v>
      </c>
      <c r="O10706" s="17" t="n">
        <v>0</v>
      </c>
      <c r="P10706" s="17" t="n">
        <v>0.0087497595018627</v>
      </c>
      <c r="Q10706" s="17" t="n">
        <v>0</v>
      </c>
      <c r="R10706" s="17" t="n">
        <v>0</v>
      </c>
      <c r="S10706" s="17" t="n">
        <v>0</v>
      </c>
      <c r="T10706" s="17" t="n">
        <v>0</v>
      </c>
      <c r="U10706" s="17" t="n">
        <v>0.4490537491473247</v>
      </c>
      <c r="V10706" s="18" t="n">
        <v>446.37</v>
      </c>
    </row>
    <row r="10707">
      <c r="A10707" s="12" t="n">
        <v>10706</v>
      </c>
      <c r="B10707" s="13" t="n">
        <v>-2.730769230769231</v>
      </c>
      <c r="C10707" s="13" t="n">
        <v>-2.818584086875243</v>
      </c>
      <c r="D10707" s="14">
        <f>B10707-C10707</f>
        <v/>
      </c>
      <c r="E10707" s="14">
        <f>ABS(D10707)</f>
        <v/>
      </c>
      <c r="F10707" s="15" t="n">
        <v>13000</v>
      </c>
      <c r="G10707" s="12" t="inlineStr">
        <is>
          <t>single</t>
        </is>
      </c>
      <c r="H10707" s="12" t="inlineStr">
        <is>
          <t>Divorced</t>
        </is>
      </c>
      <c r="I10707" s="16" t="n">
        <v>30</v>
      </c>
      <c r="J10707" s="16" t="n">
        <v>30</v>
      </c>
      <c r="K10707" s="16" t="n">
        <v>2</v>
      </c>
      <c r="L10707" s="16" t="n">
        <v>0</v>
      </c>
      <c r="M10707" s="16" t="n">
        <v>4</v>
      </c>
      <c r="N10707" s="17" t="n">
        <v>1</v>
      </c>
      <c r="O10707" s="17" t="n">
        <v>0</v>
      </c>
      <c r="P10707" s="17" t="n">
        <v>0</v>
      </c>
      <c r="Q10707" s="17" t="n">
        <v>0</v>
      </c>
      <c r="R10707" s="17" t="n">
        <v>0</v>
      </c>
      <c r="S10707" s="17" t="n">
        <v>0</v>
      </c>
      <c r="T10707" s="17" t="n">
        <v>0</v>
      </c>
      <c r="U10707" s="17" t="n">
        <v>0</v>
      </c>
      <c r="V10707" s="18" t="n">
        <v>354.88</v>
      </c>
    </row>
    <row r="10708">
      <c r="A10708" s="12" t="n">
        <v>10707</v>
      </c>
      <c r="B10708" s="13" t="n">
        <v>3.52</v>
      </c>
      <c r="C10708" s="13" t="n">
        <v>11.21421769067303</v>
      </c>
      <c r="D10708" s="14">
        <f>B10708-C10708</f>
        <v/>
      </c>
      <c r="E10708" s="14">
        <f>ABS(D10708)</f>
        <v/>
      </c>
      <c r="F10708" s="15" t="n">
        <v>75000</v>
      </c>
      <c r="G10708" s="12" t="inlineStr">
        <is>
          <t>single</t>
        </is>
      </c>
      <c r="H10708" s="12" t="inlineStr">
        <is>
          <t>Divorced</t>
        </is>
      </c>
      <c r="I10708" s="16" t="n">
        <v>6</v>
      </c>
      <c r="J10708" s="16" t="n">
        <v>70</v>
      </c>
      <c r="K10708" s="16" t="n">
        <v>1</v>
      </c>
      <c r="L10708" s="16" t="n">
        <v>0</v>
      </c>
      <c r="M10708" s="16" t="n">
        <v>3</v>
      </c>
      <c r="N10708" s="17" t="n">
        <v>1</v>
      </c>
      <c r="O10708" s="17" t="n">
        <v>0</v>
      </c>
      <c r="P10708" s="17" t="n">
        <v>0</v>
      </c>
      <c r="Q10708" s="17" t="n">
        <v>0</v>
      </c>
      <c r="R10708" s="17" t="n">
        <v>0</v>
      </c>
      <c r="S10708" s="17" t="n">
        <v>0</v>
      </c>
      <c r="T10708" s="17" t="n">
        <v>0</v>
      </c>
      <c r="U10708" s="17" t="n">
        <v>0</v>
      </c>
      <c r="V10708" s="18" t="n">
        <v>1902.29</v>
      </c>
    </row>
    <row r="10709">
      <c r="A10709" s="12" t="n">
        <v>10708</v>
      </c>
      <c r="B10709" s="13" t="n">
        <v>21.51676712272695</v>
      </c>
      <c r="C10709" s="13" t="n">
        <v>20.25656311945384</v>
      </c>
      <c r="D10709" s="14">
        <f>B10709-C10709</f>
        <v/>
      </c>
      <c r="E10709" s="14">
        <f>ABS(D10709)</f>
        <v/>
      </c>
      <c r="F10709" s="15" t="n">
        <v>488605</v>
      </c>
      <c r="G10709" s="12" t="inlineStr">
        <is>
          <t>joint</t>
        </is>
      </c>
      <c r="H10709" s="12" t="inlineStr">
        <is>
          <t>Married, spouse present</t>
        </is>
      </c>
      <c r="I10709" s="16" t="n">
        <v>1</v>
      </c>
      <c r="J10709" s="16" t="n">
        <v>60</v>
      </c>
      <c r="K10709" s="16" t="n">
        <v>0</v>
      </c>
      <c r="L10709" s="16" t="n">
        <v>0</v>
      </c>
      <c r="M10709" s="16" t="n">
        <v>2</v>
      </c>
      <c r="N10709" s="17" t="n">
        <v>0.8800564873466297</v>
      </c>
      <c r="O10709" s="17" t="n">
        <v>0</v>
      </c>
      <c r="P10709" s="17" t="n">
        <v>0.01115420431637</v>
      </c>
      <c r="Q10709" s="17" t="n">
        <v>0.0002660635891978</v>
      </c>
      <c r="R10709" s="17" t="n">
        <v>0</v>
      </c>
      <c r="S10709" s="17" t="n">
        <v>0</v>
      </c>
      <c r="T10709" s="17" t="n">
        <v>0</v>
      </c>
      <c r="U10709" s="17" t="n">
        <v>0.1085232447478024</v>
      </c>
      <c r="V10709" s="18" t="n">
        <v>2119.41</v>
      </c>
    </row>
    <row r="10710">
      <c r="A10710" s="12" t="n">
        <v>10709</v>
      </c>
      <c r="B10710" s="13" t="n">
        <v>10.95346845560948</v>
      </c>
      <c r="C10710" s="13" t="n">
        <v>10.82520779911788</v>
      </c>
      <c r="D10710" s="14">
        <f>B10710-C10710</f>
        <v/>
      </c>
      <c r="E10710" s="14">
        <f>ABS(D10710)</f>
        <v/>
      </c>
      <c r="F10710" s="15" t="n">
        <v>70060</v>
      </c>
      <c r="G10710" s="12" t="inlineStr">
        <is>
          <t>single</t>
        </is>
      </c>
      <c r="H10710" s="12" t="inlineStr">
        <is>
          <t>Never married/single</t>
        </is>
      </c>
      <c r="I10710" s="16" t="n">
        <v>6</v>
      </c>
      <c r="J10710" s="16" t="n">
        <v>26</v>
      </c>
      <c r="K10710" s="16" t="n">
        <v>0</v>
      </c>
      <c r="L10710" s="16" t="n">
        <v>0</v>
      </c>
      <c r="M10710" s="16" t="n">
        <v>2</v>
      </c>
      <c r="N10710" s="17" t="n">
        <v>0.9991435912075364</v>
      </c>
      <c r="O10710" s="17" t="n">
        <v>0</v>
      </c>
      <c r="P10710" s="17" t="n">
        <v>0.0008564087924636</v>
      </c>
      <c r="Q10710" s="17" t="n">
        <v>0</v>
      </c>
      <c r="R10710" s="17" t="n">
        <v>0</v>
      </c>
      <c r="S10710" s="17" t="n">
        <v>0</v>
      </c>
      <c r="T10710" s="17" t="n">
        <v>0</v>
      </c>
      <c r="U10710" s="17" t="n">
        <v>0</v>
      </c>
      <c r="V10710" s="18" t="n">
        <v>5510.5</v>
      </c>
    </row>
    <row r="10711">
      <c r="A10711" s="12" t="n">
        <v>10710</v>
      </c>
      <c r="B10711" s="13" t="n">
        <v>3.075</v>
      </c>
      <c r="C10711" s="13" t="n">
        <v>3.075447488209513</v>
      </c>
      <c r="D10711" s="14">
        <f>B10711-C10711</f>
        <v/>
      </c>
      <c r="E10711" s="14">
        <f>ABS(D10711)</f>
        <v/>
      </c>
      <c r="F10711" s="15" t="n">
        <v>20000</v>
      </c>
      <c r="G10711" s="12" t="inlineStr">
        <is>
          <t>single</t>
        </is>
      </c>
      <c r="H10711" s="12" t="inlineStr">
        <is>
          <t>Never married/single</t>
        </is>
      </c>
      <c r="I10711" s="16" t="n">
        <v>22</v>
      </c>
      <c r="J10711" s="16" t="n">
        <v>24</v>
      </c>
      <c r="K10711" s="16" t="n">
        <v>0</v>
      </c>
      <c r="L10711" s="16" t="n">
        <v>0</v>
      </c>
      <c r="M10711" s="16" t="n">
        <v>4</v>
      </c>
      <c r="N10711" s="17" t="n">
        <v>1</v>
      </c>
      <c r="O10711" s="17" t="n">
        <v>0</v>
      </c>
      <c r="P10711" s="17" t="n">
        <v>0</v>
      </c>
      <c r="Q10711" s="17" t="n">
        <v>0</v>
      </c>
      <c r="R10711" s="17" t="n">
        <v>0</v>
      </c>
      <c r="S10711" s="17" t="n">
        <v>0</v>
      </c>
      <c r="T10711" s="17" t="n">
        <v>0</v>
      </c>
      <c r="U10711" s="17" t="n">
        <v>0</v>
      </c>
      <c r="V10711" s="18" t="n">
        <v>2146.51</v>
      </c>
    </row>
    <row r="10712">
      <c r="A10712" s="12" t="n">
        <v>10711</v>
      </c>
      <c r="B10712" s="13" t="n">
        <v>13.51764555994394</v>
      </c>
      <c r="C10712" s="13" t="n">
        <v>13.09929634707921</v>
      </c>
      <c r="D10712" s="14">
        <f>B10712-C10712</f>
        <v/>
      </c>
      <c r="E10712" s="14">
        <f>ABS(D10712)</f>
        <v/>
      </c>
      <c r="F10712" s="15" t="n">
        <v>199876</v>
      </c>
      <c r="G10712" s="12" t="inlineStr">
        <is>
          <t>joint</t>
        </is>
      </c>
      <c r="H10712" s="12" t="inlineStr">
        <is>
          <t>Married, spouse present</t>
        </is>
      </c>
      <c r="I10712" s="16" t="n">
        <v>21</v>
      </c>
      <c r="J10712" s="16" t="n">
        <v>41</v>
      </c>
      <c r="K10712" s="16" t="n">
        <v>1</v>
      </c>
      <c r="L10712" s="16" t="n">
        <v>0</v>
      </c>
      <c r="M10712" s="16" t="n">
        <v>3</v>
      </c>
      <c r="N10712" s="17" t="n">
        <v>0.4292661450099061</v>
      </c>
      <c r="O10712" s="17" t="n">
        <v>0</v>
      </c>
      <c r="P10712" s="17" t="n">
        <v>0.0013558406211851</v>
      </c>
      <c r="Q10712" s="17" t="n">
        <v>0</v>
      </c>
      <c r="R10712" s="17" t="n">
        <v>0</v>
      </c>
      <c r="S10712" s="17" t="n">
        <v>0</v>
      </c>
      <c r="T10712" s="17" t="n">
        <v>0</v>
      </c>
      <c r="U10712" s="17" t="n">
        <v>0.5508665372530969</v>
      </c>
      <c r="V10712" s="18" t="n">
        <v>3811.62</v>
      </c>
    </row>
    <row r="10713">
      <c r="A10713" s="12" t="n">
        <v>10712</v>
      </c>
      <c r="B10713" s="13" t="n">
        <v>13.00279004882586</v>
      </c>
      <c r="C10713" s="13" t="n">
        <v>12.10639468023508</v>
      </c>
      <c r="D10713" s="14">
        <f>B10713-C10713</f>
        <v/>
      </c>
      <c r="E10713" s="14">
        <f>ABS(D10713)</f>
        <v/>
      </c>
      <c r="F10713" s="15" t="n">
        <v>86020</v>
      </c>
      <c r="G10713" s="12" t="inlineStr">
        <is>
          <t>single</t>
        </is>
      </c>
      <c r="H10713" s="12" t="inlineStr">
        <is>
          <t>Never married/single</t>
        </is>
      </c>
      <c r="I10713" s="16" t="n">
        <v>25</v>
      </c>
      <c r="J10713" s="16" t="n">
        <v>35</v>
      </c>
      <c r="K10713" s="16" t="n">
        <v>0</v>
      </c>
      <c r="L10713" s="16" t="n">
        <v>0</v>
      </c>
      <c r="M10713" s="16" t="n">
        <v>2</v>
      </c>
      <c r="N10713" s="17" t="n">
        <v>0.744013020227854</v>
      </c>
      <c r="O10713" s="17" t="n">
        <v>0</v>
      </c>
      <c r="P10713" s="17" t="n">
        <v>0.0002325040688212</v>
      </c>
      <c r="Q10713" s="17" t="n">
        <v>0</v>
      </c>
      <c r="R10713" s="17" t="n">
        <v>0</v>
      </c>
      <c r="S10713" s="17" t="n">
        <v>0</v>
      </c>
      <c r="T10713" s="17" t="n">
        <v>0</v>
      </c>
      <c r="U10713" s="17" t="n">
        <v>0</v>
      </c>
      <c r="V10713" s="18" t="n">
        <v>3636.08</v>
      </c>
    </row>
    <row r="10714">
      <c r="A10714" s="12" t="n">
        <v>10713</v>
      </c>
      <c r="B10714" s="13" t="n">
        <v>-6.25</v>
      </c>
      <c r="C10714" s="13" t="n">
        <v>-6.183773605811182</v>
      </c>
      <c r="D10714" s="14">
        <f>B10714-C10714</f>
        <v/>
      </c>
      <c r="E10714" s="14">
        <f>ABS(D10714)</f>
        <v/>
      </c>
      <c r="F10714" s="15" t="n">
        <v>9600</v>
      </c>
      <c r="G10714" s="12" t="inlineStr">
        <is>
          <t>single</t>
        </is>
      </c>
      <c r="H10714" s="12" t="inlineStr">
        <is>
          <t>Never married/single</t>
        </is>
      </c>
      <c r="I10714" s="16" t="n">
        <v>51</v>
      </c>
      <c r="J10714" s="16" t="n">
        <v>35</v>
      </c>
      <c r="K10714" s="16" t="n">
        <v>0</v>
      </c>
      <c r="L10714" s="16" t="n">
        <v>0</v>
      </c>
      <c r="M10714" s="16" t="n">
        <v>2</v>
      </c>
      <c r="N10714" s="17" t="n">
        <v>1</v>
      </c>
      <c r="O10714" s="17" t="n">
        <v>0</v>
      </c>
      <c r="P10714" s="17" t="n">
        <v>0</v>
      </c>
      <c r="Q10714" s="17" t="n">
        <v>0</v>
      </c>
      <c r="R10714" s="17" t="n">
        <v>0</v>
      </c>
      <c r="S10714" s="17" t="n">
        <v>0</v>
      </c>
      <c r="T10714" s="17" t="n">
        <v>0</v>
      </c>
      <c r="U10714" s="17" t="n">
        <v>0</v>
      </c>
      <c r="V10714" s="18" t="n">
        <v>2906.44</v>
      </c>
    </row>
    <row r="10715">
      <c r="A10715" s="12" t="n">
        <v>10714</v>
      </c>
      <c r="B10715" s="13" t="n">
        <v>4.884483983357575</v>
      </c>
      <c r="C10715" s="13" t="n">
        <v>5.272820133836605</v>
      </c>
      <c r="D10715" s="14">
        <f>B10715-C10715</f>
        <v/>
      </c>
      <c r="E10715" s="14">
        <f>ABS(D10715)</f>
        <v/>
      </c>
      <c r="F10715" s="15" t="n">
        <v>46500</v>
      </c>
      <c r="G10715" s="12" t="inlineStr">
        <is>
          <t>single</t>
        </is>
      </c>
      <c r="H10715" s="12" t="inlineStr">
        <is>
          <t>Widowed</t>
        </is>
      </c>
      <c r="I10715" s="16" t="n">
        <v>42</v>
      </c>
      <c r="J10715" s="16" t="n">
        <v>73</v>
      </c>
      <c r="K10715" s="16" t="n">
        <v>0</v>
      </c>
      <c r="L10715" s="16" t="n">
        <v>0</v>
      </c>
      <c r="M10715" s="16" t="n">
        <v>1</v>
      </c>
      <c r="N10715" s="17" t="n">
        <v>0</v>
      </c>
      <c r="O10715" s="17" t="n">
        <v>0</v>
      </c>
      <c r="P10715" s="17" t="n">
        <v>0</v>
      </c>
      <c r="Q10715" s="17" t="n">
        <v>0</v>
      </c>
      <c r="R10715" s="17" t="n">
        <v>0</v>
      </c>
      <c r="S10715" s="17" t="n">
        <v>0.4838709677419355</v>
      </c>
      <c r="T10715" s="17" t="n">
        <v>0</v>
      </c>
      <c r="U10715" s="17" t="n">
        <v>0</v>
      </c>
      <c r="V10715" s="18" t="n">
        <v>4014.57</v>
      </c>
    </row>
    <row r="10716">
      <c r="A10716" s="12" t="n">
        <v>10715</v>
      </c>
      <c r="B10716" s="13" t="n">
        <v>15.13078291814947</v>
      </c>
      <c r="C10716" s="13" t="n">
        <v>14.18400479953074</v>
      </c>
      <c r="D10716" s="14">
        <f>B10716-C10716</f>
        <v/>
      </c>
      <c r="E10716" s="14">
        <f>ABS(D10716)</f>
        <v/>
      </c>
      <c r="F10716" s="15" t="n">
        <v>112400</v>
      </c>
      <c r="G10716" s="12" t="inlineStr">
        <is>
          <t>single</t>
        </is>
      </c>
      <c r="H10716" s="12" t="inlineStr">
        <is>
          <t>Never married/single</t>
        </is>
      </c>
      <c r="I10716" s="16" t="n">
        <v>41</v>
      </c>
      <c r="J10716" s="16" t="n">
        <v>41</v>
      </c>
      <c r="K10716" s="16" t="n">
        <v>0</v>
      </c>
      <c r="L10716" s="16" t="n">
        <v>0</v>
      </c>
      <c r="M10716" s="16" t="n">
        <v>2</v>
      </c>
      <c r="N10716" s="17" t="n">
        <v>0.9608540925266904</v>
      </c>
      <c r="O10716" s="17" t="n">
        <v>0</v>
      </c>
      <c r="P10716" s="17" t="n">
        <v>0.0346975088967971</v>
      </c>
      <c r="Q10716" s="17" t="n">
        <v>0.0044483985765124</v>
      </c>
      <c r="R10716" s="17" t="n">
        <v>0</v>
      </c>
      <c r="S10716" s="17" t="n">
        <v>0</v>
      </c>
      <c r="T10716" s="17" t="n">
        <v>0</v>
      </c>
      <c r="U10716" s="17" t="n">
        <v>0</v>
      </c>
      <c r="V10716" s="18" t="n">
        <v>2527.82</v>
      </c>
    </row>
    <row r="10717">
      <c r="A10717" s="12" t="n">
        <v>10716</v>
      </c>
      <c r="B10717" s="13" t="n">
        <v>6.270433003269281</v>
      </c>
      <c r="C10717" s="13" t="n">
        <v>3.845859771655459</v>
      </c>
      <c r="D10717" s="14">
        <f>B10717-C10717</f>
        <v/>
      </c>
      <c r="E10717" s="14">
        <f>ABS(D10717)</f>
        <v/>
      </c>
      <c r="F10717" s="15" t="n">
        <v>85034</v>
      </c>
      <c r="G10717" s="12" t="inlineStr">
        <is>
          <t>head_of_household</t>
        </is>
      </c>
      <c r="H10717" s="12" t="inlineStr">
        <is>
          <t>Never married/single</t>
        </is>
      </c>
      <c r="I10717" s="16" t="n">
        <v>6</v>
      </c>
      <c r="J10717" s="16" t="n">
        <v>45</v>
      </c>
      <c r="K10717" s="16" t="n">
        <v>0</v>
      </c>
      <c r="L10717" s="16" t="n">
        <v>0</v>
      </c>
      <c r="M10717" s="16" t="n">
        <v>8</v>
      </c>
      <c r="N10717" s="17" t="n">
        <v>0.8820001411200226</v>
      </c>
      <c r="O10717" s="17" t="n">
        <v>0</v>
      </c>
      <c r="P10717" s="17" t="n">
        <v>0.1179998588799774</v>
      </c>
      <c r="Q10717" s="17" t="n">
        <v>0</v>
      </c>
      <c r="R10717" s="17" t="n">
        <v>0</v>
      </c>
      <c r="S10717" s="17" t="n">
        <v>0</v>
      </c>
      <c r="T10717" s="17" t="n">
        <v>0</v>
      </c>
      <c r="U10717" s="17" t="n">
        <v>0</v>
      </c>
      <c r="V10717" s="18" t="n">
        <v>1663.66</v>
      </c>
    </row>
    <row r="10718">
      <c r="A10718" s="12" t="n">
        <v>10717</v>
      </c>
      <c r="B10718" s="13" t="n">
        <v>16.3688370805524</v>
      </c>
      <c r="C10718" s="13" t="n">
        <v>15.56797922749951</v>
      </c>
      <c r="D10718" s="14">
        <f>B10718-C10718</f>
        <v/>
      </c>
      <c r="E10718" s="14">
        <f>ABS(D10718)</f>
        <v/>
      </c>
      <c r="F10718" s="15" t="n">
        <v>130052</v>
      </c>
      <c r="G10718" s="12" t="inlineStr">
        <is>
          <t>single</t>
        </is>
      </c>
      <c r="H10718" s="12" t="inlineStr">
        <is>
          <t>Divorced</t>
        </is>
      </c>
      <c r="I10718" s="16" t="n">
        <v>48</v>
      </c>
      <c r="J10718" s="16" t="n">
        <v>43</v>
      </c>
      <c r="K10718" s="16" t="n">
        <v>0</v>
      </c>
      <c r="L10718" s="16" t="n">
        <v>0</v>
      </c>
      <c r="M10718" s="16" t="n">
        <v>2</v>
      </c>
      <c r="N10718" s="17" t="n">
        <v>0.9996001599360256</v>
      </c>
      <c r="O10718" s="17" t="n">
        <v>0</v>
      </c>
      <c r="P10718" s="17" t="n">
        <v>0.0003998400639744</v>
      </c>
      <c r="Q10718" s="17" t="n">
        <v>0</v>
      </c>
      <c r="R10718" s="17" t="n">
        <v>0</v>
      </c>
      <c r="S10718" s="17" t="n">
        <v>0</v>
      </c>
      <c r="T10718" s="17" t="n">
        <v>0</v>
      </c>
      <c r="U10718" s="17" t="n">
        <v>0</v>
      </c>
      <c r="V10718" s="18" t="n">
        <v>2713.79</v>
      </c>
    </row>
    <row r="10719">
      <c r="A10719" s="12" t="n">
        <v>10718</v>
      </c>
      <c r="B10719" s="13" t="n">
        <v>9.030914090492461</v>
      </c>
      <c r="C10719" s="13" t="n">
        <v>9.063609994903818</v>
      </c>
      <c r="D10719" s="14">
        <f>B10719-C10719</f>
        <v/>
      </c>
      <c r="E10719" s="14">
        <f>ABS(D10719)</f>
        <v/>
      </c>
      <c r="F10719" s="15" t="n">
        <v>60005</v>
      </c>
      <c r="G10719" s="12" t="inlineStr">
        <is>
          <t>single</t>
        </is>
      </c>
      <c r="H10719" s="12" t="inlineStr">
        <is>
          <t>Divorced</t>
        </is>
      </c>
      <c r="I10719" s="16" t="n">
        <v>40</v>
      </c>
      <c r="J10719" s="16" t="n">
        <v>55</v>
      </c>
      <c r="K10719" s="16" t="n">
        <v>0</v>
      </c>
      <c r="L10719" s="16" t="n">
        <v>0</v>
      </c>
      <c r="M10719" s="16" t="n">
        <v>1</v>
      </c>
      <c r="N10719" s="17" t="n">
        <v>0.9999166736105324</v>
      </c>
      <c r="O10719" s="17" t="n">
        <v>0</v>
      </c>
      <c r="P10719" s="17" t="n">
        <v>8.332638946754438e-05</v>
      </c>
      <c r="Q10719" s="17" t="n">
        <v>0</v>
      </c>
      <c r="R10719" s="17" t="n">
        <v>0</v>
      </c>
      <c r="S10719" s="17" t="n">
        <v>0</v>
      </c>
      <c r="T10719" s="17" t="n">
        <v>0</v>
      </c>
      <c r="U10719" s="17" t="n">
        <v>0</v>
      </c>
      <c r="V10719" s="18" t="n">
        <v>3030.6</v>
      </c>
    </row>
    <row r="10720">
      <c r="A10720" s="12" t="n">
        <v>10719</v>
      </c>
      <c r="B10720" s="13" t="n">
        <v>3.704545454545455</v>
      </c>
      <c r="C10720" s="13" t="n">
        <v>3.663991406460775</v>
      </c>
      <c r="D10720" s="14">
        <f>B10720-C10720</f>
        <v/>
      </c>
      <c r="E10720" s="14">
        <f>ABS(D10720)</f>
        <v/>
      </c>
      <c r="F10720" s="15" t="n">
        <v>22000</v>
      </c>
      <c r="G10720" s="12" t="inlineStr">
        <is>
          <t>single</t>
        </is>
      </c>
      <c r="H10720" s="12" t="inlineStr">
        <is>
          <t>Divorced</t>
        </is>
      </c>
      <c r="I10720" s="16" t="n">
        <v>36</v>
      </c>
      <c r="J10720" s="16" t="n">
        <v>61</v>
      </c>
      <c r="K10720" s="16" t="n">
        <v>0</v>
      </c>
      <c r="L10720" s="16" t="n">
        <v>0</v>
      </c>
      <c r="M10720" s="16" t="n">
        <v>1</v>
      </c>
      <c r="N10720" s="17" t="n">
        <v>1</v>
      </c>
      <c r="O10720" s="17" t="n">
        <v>0</v>
      </c>
      <c r="P10720" s="17" t="n">
        <v>0</v>
      </c>
      <c r="Q10720" s="17" t="n">
        <v>0</v>
      </c>
      <c r="R10720" s="17" t="n">
        <v>0</v>
      </c>
      <c r="S10720" s="17" t="n">
        <v>0</v>
      </c>
      <c r="T10720" s="17" t="n">
        <v>0</v>
      </c>
      <c r="U10720" s="17" t="n">
        <v>0</v>
      </c>
      <c r="V10720" s="18" t="n">
        <v>4005.04</v>
      </c>
    </row>
    <row r="10721">
      <c r="A10721" s="12" t="n">
        <v>10720</v>
      </c>
      <c r="B10721" s="13" t="n">
        <v>6.495014615785048</v>
      </c>
      <c r="C10721" s="13" t="n">
        <v>6.143882036196263</v>
      </c>
      <c r="D10721" s="14">
        <f>B10721-C10721</f>
        <v/>
      </c>
      <c r="E10721" s="14">
        <f>ABS(D10721)</f>
        <v/>
      </c>
      <c r="F10721" s="15" t="n">
        <v>87048</v>
      </c>
      <c r="G10721" s="12" t="inlineStr">
        <is>
          <t>joint</t>
        </is>
      </c>
      <c r="H10721" s="12" t="inlineStr">
        <is>
          <t>Married, spouse present</t>
        </is>
      </c>
      <c r="I10721" s="16" t="n">
        <v>48</v>
      </c>
      <c r="J10721" s="16" t="n">
        <v>70</v>
      </c>
      <c r="K10721" s="16" t="n">
        <v>0</v>
      </c>
      <c r="L10721" s="16" t="n">
        <v>0</v>
      </c>
      <c r="M10721" s="16" t="n">
        <v>3</v>
      </c>
      <c r="N10721" s="17" t="n">
        <v>0</v>
      </c>
      <c r="O10721" s="17" t="n">
        <v>0</v>
      </c>
      <c r="P10721" s="17" t="n">
        <v>0.0002757099531293</v>
      </c>
      <c r="Q10721" s="17" t="n">
        <v>0</v>
      </c>
      <c r="R10721" s="17" t="n">
        <v>0</v>
      </c>
      <c r="S10721" s="17" t="n">
        <v>0.06892748828232689</v>
      </c>
      <c r="T10721" s="17" t="n">
        <v>0</v>
      </c>
      <c r="U10721" s="17" t="n">
        <v>0.9307968017645436</v>
      </c>
      <c r="V10721" s="18" t="n">
        <v>2035.73</v>
      </c>
    </row>
    <row r="10722">
      <c r="A10722" s="12" t="n">
        <v>10721</v>
      </c>
      <c r="B10722" s="13" t="n">
        <v>12.74657269328291</v>
      </c>
      <c r="C10722" s="13" t="n">
        <v>13.07143091142249</v>
      </c>
      <c r="D10722" s="14">
        <f>B10722-C10722</f>
        <v/>
      </c>
      <c r="E10722" s="14">
        <f>ABS(D10722)</f>
        <v/>
      </c>
      <c r="F10722" s="15" t="n">
        <v>98086</v>
      </c>
      <c r="G10722" s="12" t="inlineStr">
        <is>
          <t>single</t>
        </is>
      </c>
      <c r="H10722" s="12" t="inlineStr">
        <is>
          <t>Widowed</t>
        </is>
      </c>
      <c r="I10722" s="16" t="n">
        <v>36</v>
      </c>
      <c r="J10722" s="16" t="n">
        <v>69</v>
      </c>
      <c r="K10722" s="16" t="n">
        <v>0</v>
      </c>
      <c r="L10722" s="16" t="n">
        <v>0</v>
      </c>
      <c r="M10722" s="16" t="n">
        <v>1</v>
      </c>
      <c r="N10722" s="17" t="n">
        <v>0</v>
      </c>
      <c r="O10722" s="17" t="n">
        <v>0</v>
      </c>
      <c r="P10722" s="17" t="n">
        <v>0.0080133760169647</v>
      </c>
      <c r="Q10722" s="17" t="n">
        <v>0</v>
      </c>
      <c r="R10722" s="17" t="n">
        <v>0</v>
      </c>
      <c r="S10722" s="17" t="n">
        <v>0.3405175050465918</v>
      </c>
      <c r="T10722" s="17" t="n">
        <v>0</v>
      </c>
      <c r="U10722" s="17" t="n">
        <v>0</v>
      </c>
      <c r="V10722" s="18" t="n">
        <v>4791.72</v>
      </c>
    </row>
    <row r="10723">
      <c r="A10723" s="12" t="n">
        <v>10722</v>
      </c>
      <c r="B10723" s="13" t="n">
        <v>11.75863437872171</v>
      </c>
      <c r="C10723" s="13" t="n">
        <v>11.11974031331441</v>
      </c>
      <c r="D10723" s="14">
        <f>B10723-C10723</f>
        <v/>
      </c>
      <c r="E10723" s="14">
        <f>ABS(D10723)</f>
        <v/>
      </c>
      <c r="F10723" s="15" t="n">
        <v>75570</v>
      </c>
      <c r="G10723" s="12" t="inlineStr">
        <is>
          <t>single</t>
        </is>
      </c>
      <c r="H10723" s="12" t="inlineStr">
        <is>
          <t>Never married/single</t>
        </is>
      </c>
      <c r="I10723" s="16" t="n">
        <v>35</v>
      </c>
      <c r="J10723" s="16" t="n">
        <v>22</v>
      </c>
      <c r="K10723" s="16" t="n">
        <v>0</v>
      </c>
      <c r="L10723" s="16" t="n">
        <v>0</v>
      </c>
      <c r="M10723" s="16" t="n">
        <v>6</v>
      </c>
      <c r="N10723" s="17" t="n">
        <v>0.999550086012968</v>
      </c>
      <c r="O10723" s="17" t="n">
        <v>0</v>
      </c>
      <c r="P10723" s="17" t="n">
        <v>0.0004499139870318</v>
      </c>
      <c r="Q10723" s="17" t="n">
        <v>0</v>
      </c>
      <c r="R10723" s="17" t="n">
        <v>0</v>
      </c>
      <c r="S10723" s="17" t="n">
        <v>0</v>
      </c>
      <c r="T10723" s="17" t="n">
        <v>0</v>
      </c>
      <c r="U10723" s="17" t="n">
        <v>0</v>
      </c>
      <c r="V10723" s="18" t="n">
        <v>806.2</v>
      </c>
    </row>
    <row r="10724">
      <c r="A10724" s="12" t="n">
        <v>10723</v>
      </c>
      <c r="B10724" s="13" t="n">
        <v>2.079731647529351</v>
      </c>
      <c r="C10724" s="13" t="n">
        <v>6.949536022588344</v>
      </c>
      <c r="D10724" s="14">
        <f>B10724-C10724</f>
        <v/>
      </c>
      <c r="E10724" s="14">
        <f>ABS(D10724)</f>
        <v/>
      </c>
      <c r="F10724" s="15" t="n">
        <v>100134</v>
      </c>
      <c r="G10724" s="12" t="inlineStr">
        <is>
          <t>joint</t>
        </is>
      </c>
      <c r="H10724" s="12" t="inlineStr">
        <is>
          <t>Married, spouse present</t>
        </is>
      </c>
      <c r="I10724" s="16" t="n">
        <v>30</v>
      </c>
      <c r="J10724" s="16" t="n">
        <v>68</v>
      </c>
      <c r="K10724" s="16" t="n">
        <v>0</v>
      </c>
      <c r="L10724" s="16" t="n">
        <v>0</v>
      </c>
      <c r="M10724" s="16" t="n">
        <v>2</v>
      </c>
      <c r="N10724" s="17" t="n">
        <v>0</v>
      </c>
      <c r="O10724" s="17" t="n">
        <v>0</v>
      </c>
      <c r="P10724" s="17" t="n">
        <v>9.986617931971158e-06</v>
      </c>
      <c r="Q10724" s="17" t="n">
        <v>0</v>
      </c>
      <c r="R10724" s="17" t="n">
        <v>0</v>
      </c>
      <c r="S10724" s="17" t="n">
        <v>0.2360836479117982</v>
      </c>
      <c r="T10724" s="17" t="n">
        <v>0</v>
      </c>
      <c r="U10724" s="17" t="n">
        <v>0.6475422933269419</v>
      </c>
      <c r="V10724" s="18" t="n">
        <v>543.26</v>
      </c>
    </row>
    <row r="10725">
      <c r="A10725" s="12" t="n">
        <v>10724</v>
      </c>
      <c r="B10725" s="13" t="n">
        <v>-12.69433830178222</v>
      </c>
      <c r="C10725" s="13" t="n">
        <v>-10.96050416962108</v>
      </c>
      <c r="D10725" s="14">
        <f>B10725-C10725</f>
        <v/>
      </c>
      <c r="E10725" s="14">
        <f>ABS(D10725)</f>
        <v/>
      </c>
      <c r="F10725" s="15" t="n">
        <v>47522</v>
      </c>
      <c r="G10725" s="12" t="inlineStr">
        <is>
          <t>joint</t>
        </is>
      </c>
      <c r="H10725" s="12" t="inlineStr">
        <is>
          <t>Married, spouse present</t>
        </is>
      </c>
      <c r="I10725" s="16" t="n">
        <v>26</v>
      </c>
      <c r="J10725" s="16" t="n">
        <v>48</v>
      </c>
      <c r="K10725" s="16" t="n">
        <v>2</v>
      </c>
      <c r="L10725" s="16" t="n">
        <v>0</v>
      </c>
      <c r="M10725" s="16" t="n">
        <v>4</v>
      </c>
      <c r="N10725" s="17" t="n">
        <v>0.6464374395017045</v>
      </c>
      <c r="O10725" s="17" t="n">
        <v>0</v>
      </c>
      <c r="P10725" s="17" t="n">
        <v>2.104288540044611e-05</v>
      </c>
      <c r="Q10725" s="17" t="n">
        <v>0</v>
      </c>
      <c r="R10725" s="17" t="n">
        <v>0</v>
      </c>
      <c r="S10725" s="17" t="n">
        <v>0</v>
      </c>
      <c r="T10725" s="17" t="n">
        <v>0</v>
      </c>
      <c r="U10725" s="17" t="n">
        <v>0.3535415176128951</v>
      </c>
      <c r="V10725" s="18" t="n">
        <v>2319.63</v>
      </c>
    </row>
    <row r="10726">
      <c r="A10726" s="12" t="n">
        <v>10725</v>
      </c>
      <c r="B10726" s="13" t="n">
        <v>0</v>
      </c>
      <c r="C10726" s="13" t="n">
        <v>0.1475982556127211</v>
      </c>
      <c r="D10726" s="14">
        <f>B10726-C10726</f>
        <v/>
      </c>
      <c r="E10726" s="14">
        <f>ABS(D10726)</f>
        <v/>
      </c>
      <c r="F10726" s="15" t="n">
        <v>21005</v>
      </c>
      <c r="G10726" s="12" t="inlineStr">
        <is>
          <t>single</t>
        </is>
      </c>
      <c r="H10726" s="12" t="inlineStr">
        <is>
          <t>Divorced</t>
        </is>
      </c>
      <c r="I10726" s="16" t="n">
        <v>35</v>
      </c>
      <c r="J10726" s="16" t="n">
        <v>73</v>
      </c>
      <c r="K10726" s="16" t="n">
        <v>0</v>
      </c>
      <c r="L10726" s="16" t="n">
        <v>0</v>
      </c>
      <c r="M10726" s="16" t="n">
        <v>1</v>
      </c>
      <c r="N10726" s="17" t="n">
        <v>0</v>
      </c>
      <c r="O10726" s="17" t="n">
        <v>0</v>
      </c>
      <c r="P10726" s="17" t="n">
        <v>0.000238038562247</v>
      </c>
      <c r="Q10726" s="17" t="n">
        <v>0.0571292549393001</v>
      </c>
      <c r="R10726" s="17" t="n">
        <v>0</v>
      </c>
      <c r="S10726" s="17" t="n">
        <v>0.9426327064984528</v>
      </c>
      <c r="T10726" s="17" t="n">
        <v>0</v>
      </c>
      <c r="U10726" s="17" t="n">
        <v>0</v>
      </c>
      <c r="V10726" s="18" t="n">
        <v>538.0599999999999</v>
      </c>
    </row>
    <row r="10727">
      <c r="A10727" s="12" t="n">
        <v>10726</v>
      </c>
      <c r="B10727" s="13" t="n">
        <v>-7.65</v>
      </c>
      <c r="C10727" s="13" t="n">
        <v>-7.603846960383197</v>
      </c>
      <c r="D10727" s="14">
        <f>B10727-C10727</f>
        <v/>
      </c>
      <c r="E10727" s="14">
        <f>ABS(D10727)</f>
        <v/>
      </c>
      <c r="F10727" s="15" t="n">
        <v>6000</v>
      </c>
      <c r="G10727" s="12" t="inlineStr">
        <is>
          <t>single</t>
        </is>
      </c>
      <c r="H10727" s="12" t="inlineStr">
        <is>
          <t>Never married/single</t>
        </is>
      </c>
      <c r="I10727" s="16" t="n">
        <v>53</v>
      </c>
      <c r="J10727" s="16" t="n">
        <v>36</v>
      </c>
      <c r="K10727" s="16" t="n">
        <v>0</v>
      </c>
      <c r="L10727" s="16" t="n">
        <v>0</v>
      </c>
      <c r="M10727" s="16" t="n">
        <v>1</v>
      </c>
      <c r="N10727" s="17" t="n">
        <v>1</v>
      </c>
      <c r="O10727" s="17" t="n">
        <v>0</v>
      </c>
      <c r="P10727" s="17" t="n">
        <v>0</v>
      </c>
      <c r="Q10727" s="17" t="n">
        <v>0</v>
      </c>
      <c r="R10727" s="17" t="n">
        <v>0</v>
      </c>
      <c r="S10727" s="17" t="n">
        <v>0</v>
      </c>
      <c r="T10727" s="17" t="n">
        <v>0</v>
      </c>
      <c r="U10727" s="17" t="n">
        <v>0</v>
      </c>
      <c r="V10727" s="18" t="n">
        <v>3289.06</v>
      </c>
    </row>
    <row r="10728">
      <c r="A10728" s="12" t="n">
        <v>10727</v>
      </c>
      <c r="B10728" s="13" t="n">
        <v>10.61911764705882</v>
      </c>
      <c r="C10728" s="13" t="n">
        <v>10.16331246666209</v>
      </c>
      <c r="D10728" s="14">
        <f>B10728-C10728</f>
        <v/>
      </c>
      <c r="E10728" s="14">
        <f>ABS(D10728)</f>
        <v/>
      </c>
      <c r="F10728" s="15" t="n">
        <v>68000</v>
      </c>
      <c r="G10728" s="12" t="inlineStr">
        <is>
          <t>single</t>
        </is>
      </c>
      <c r="H10728" s="12" t="inlineStr">
        <is>
          <t>Never married/single</t>
        </is>
      </c>
      <c r="I10728" s="16" t="n">
        <v>17</v>
      </c>
      <c r="J10728" s="16" t="n">
        <v>39</v>
      </c>
      <c r="K10728" s="16" t="n">
        <v>1</v>
      </c>
      <c r="L10728" s="16" t="n">
        <v>0</v>
      </c>
      <c r="M10728" s="16" t="n">
        <v>4</v>
      </c>
      <c r="N10728" s="17" t="n">
        <v>1</v>
      </c>
      <c r="O10728" s="17" t="n">
        <v>0</v>
      </c>
      <c r="P10728" s="17" t="n">
        <v>0</v>
      </c>
      <c r="Q10728" s="17" t="n">
        <v>0</v>
      </c>
      <c r="R10728" s="17" t="n">
        <v>0</v>
      </c>
      <c r="S10728" s="17" t="n">
        <v>0</v>
      </c>
      <c r="T10728" s="17" t="n">
        <v>0</v>
      </c>
      <c r="U10728" s="17" t="n">
        <v>0</v>
      </c>
      <c r="V10728" s="18" t="n">
        <v>2101.71</v>
      </c>
    </row>
    <row r="10729">
      <c r="A10729" s="12" t="n">
        <v>10728</v>
      </c>
      <c r="B10729" s="13" t="n">
        <v>15.5142378559464</v>
      </c>
      <c r="C10729" s="13" t="n">
        <v>13.99507849687166</v>
      </c>
      <c r="D10729" s="14">
        <f>B10729-C10729</f>
        <v/>
      </c>
      <c r="E10729" s="14">
        <f>ABS(D10729)</f>
        <v/>
      </c>
      <c r="F10729" s="15" t="n">
        <v>179100</v>
      </c>
      <c r="G10729" s="12" t="inlineStr">
        <is>
          <t>head_of_household</t>
        </is>
      </c>
      <c r="H10729" s="12" t="inlineStr">
        <is>
          <t>Divorced</t>
        </is>
      </c>
      <c r="I10729" s="16" t="n">
        <v>40</v>
      </c>
      <c r="J10729" s="16" t="n">
        <v>49</v>
      </c>
      <c r="K10729" s="16" t="n">
        <v>1</v>
      </c>
      <c r="L10729" s="16" t="n">
        <v>0</v>
      </c>
      <c r="M10729" s="16" t="n">
        <v>3</v>
      </c>
      <c r="N10729" s="17" t="n">
        <v>0.977107761027359</v>
      </c>
      <c r="O10729" s="17" t="n">
        <v>0</v>
      </c>
      <c r="P10729" s="17" t="n">
        <v>0.0228922389726409</v>
      </c>
      <c r="Q10729" s="17" t="n">
        <v>0</v>
      </c>
      <c r="R10729" s="17" t="n">
        <v>0</v>
      </c>
      <c r="S10729" s="17" t="n">
        <v>0</v>
      </c>
      <c r="T10729" s="17" t="n">
        <v>0</v>
      </c>
      <c r="U10729" s="17" t="n">
        <v>0</v>
      </c>
      <c r="V10729" s="18" t="n">
        <v>1258.39</v>
      </c>
    </row>
    <row r="10730">
      <c r="A10730" s="12" t="n">
        <v>10729</v>
      </c>
      <c r="B10730" s="13" t="n">
        <v>7.377225577825282</v>
      </c>
      <c r="C10730" s="13" t="n">
        <v>7.292830062526358</v>
      </c>
      <c r="D10730" s="14">
        <f>B10730-C10730</f>
        <v/>
      </c>
      <c r="E10730" s="14">
        <f>ABS(D10730)</f>
        <v/>
      </c>
      <c r="F10730" s="15" t="n">
        <v>75000</v>
      </c>
      <c r="G10730" s="12" t="inlineStr">
        <is>
          <t>single</t>
        </is>
      </c>
      <c r="H10730" s="12" t="inlineStr">
        <is>
          <t>Never married/single</t>
        </is>
      </c>
      <c r="I10730" s="16" t="n">
        <v>47</v>
      </c>
      <c r="J10730" s="16" t="n">
        <v>36</v>
      </c>
      <c r="K10730" s="16" t="n">
        <v>0</v>
      </c>
      <c r="L10730" s="16" t="n">
        <v>0</v>
      </c>
      <c r="M10730" s="16" t="n">
        <v>2</v>
      </c>
      <c r="N10730" s="17" t="n">
        <v>0</v>
      </c>
      <c r="O10730" s="17" t="n">
        <v>1</v>
      </c>
      <c r="P10730" s="17" t="n">
        <v>0</v>
      </c>
      <c r="Q10730" s="17" t="n">
        <v>0</v>
      </c>
      <c r="R10730" s="17" t="n">
        <v>0</v>
      </c>
      <c r="S10730" s="17" t="n">
        <v>0</v>
      </c>
      <c r="T10730" s="17" t="n">
        <v>0</v>
      </c>
      <c r="U10730" s="17" t="n">
        <v>0</v>
      </c>
      <c r="V10730" s="18" t="n">
        <v>4526.77</v>
      </c>
    </row>
    <row r="10731">
      <c r="A10731" s="12" t="n">
        <v>10730</v>
      </c>
      <c r="B10731" s="13" t="n">
        <v>10.84066330209084</v>
      </c>
      <c r="C10731" s="13" t="n">
        <v>10.48360944275561</v>
      </c>
      <c r="D10731" s="14">
        <f>B10731-C10731</f>
        <v/>
      </c>
      <c r="E10731" s="14">
        <f>ABS(D10731)</f>
        <v/>
      </c>
      <c r="F10731" s="15" t="n">
        <v>69350</v>
      </c>
      <c r="G10731" s="12" t="inlineStr">
        <is>
          <t>single</t>
        </is>
      </c>
      <c r="H10731" s="12" t="inlineStr">
        <is>
          <t>Never married/single</t>
        </is>
      </c>
      <c r="I10731" s="16" t="n">
        <v>13</v>
      </c>
      <c r="J10731" s="16" t="n">
        <v>28</v>
      </c>
      <c r="K10731" s="16" t="n">
        <v>0</v>
      </c>
      <c r="L10731" s="16" t="n">
        <v>0</v>
      </c>
      <c r="M10731" s="16" t="n">
        <v>1</v>
      </c>
      <c r="N10731" s="17" t="n">
        <v>0.9372746935832732</v>
      </c>
      <c r="O10731" s="17" t="n">
        <v>0</v>
      </c>
      <c r="P10731" s="17" t="n">
        <v>0.0627253064167267</v>
      </c>
      <c r="Q10731" s="17" t="n">
        <v>0</v>
      </c>
      <c r="R10731" s="17" t="n">
        <v>0</v>
      </c>
      <c r="S10731" s="17" t="n">
        <v>0</v>
      </c>
      <c r="T10731" s="17" t="n">
        <v>0</v>
      </c>
      <c r="U10731" s="17" t="n">
        <v>0</v>
      </c>
      <c r="V10731" s="18" t="n">
        <v>5853.14</v>
      </c>
    </row>
    <row r="10732">
      <c r="A10732" s="12" t="n">
        <v>10731</v>
      </c>
      <c r="B10732" s="13" t="n">
        <v>7.728098048116205</v>
      </c>
      <c r="C10732" s="13" t="n">
        <v>7.693571498192805</v>
      </c>
      <c r="D10732" s="14">
        <f>B10732-C10732</f>
        <v/>
      </c>
      <c r="E10732" s="14">
        <f>ABS(D10732)</f>
        <v/>
      </c>
      <c r="F10732" s="15" t="n">
        <v>44060</v>
      </c>
      <c r="G10732" s="12" t="inlineStr">
        <is>
          <t>single</t>
        </is>
      </c>
      <c r="H10732" s="12" t="inlineStr">
        <is>
          <t>Never married/single</t>
        </is>
      </c>
      <c r="I10732" s="16" t="n">
        <v>41</v>
      </c>
      <c r="J10732" s="16" t="n">
        <v>23</v>
      </c>
      <c r="K10732" s="16" t="n">
        <v>0</v>
      </c>
      <c r="L10732" s="16" t="n">
        <v>0</v>
      </c>
      <c r="M10732" s="16" t="n">
        <v>3</v>
      </c>
      <c r="N10732" s="17" t="n">
        <v>0.9986382206082616</v>
      </c>
      <c r="O10732" s="17" t="n">
        <v>0</v>
      </c>
      <c r="P10732" s="17" t="n">
        <v>0.0013617793917385</v>
      </c>
      <c r="Q10732" s="17" t="n">
        <v>0</v>
      </c>
      <c r="R10732" s="17" t="n">
        <v>0</v>
      </c>
      <c r="S10732" s="17" t="n">
        <v>0</v>
      </c>
      <c r="T10732" s="17" t="n">
        <v>0</v>
      </c>
      <c r="U10732" s="17" t="n">
        <v>0</v>
      </c>
      <c r="V10732" s="18" t="n">
        <v>3076.3</v>
      </c>
    </row>
    <row r="10733">
      <c r="A10733" s="12" t="n">
        <v>10732</v>
      </c>
      <c r="B10733" s="13" t="n">
        <v>9.344716197508076</v>
      </c>
      <c r="C10733" s="13" t="n">
        <v>9.605116849689571</v>
      </c>
      <c r="D10733" s="14">
        <f>B10733-C10733</f>
        <v/>
      </c>
      <c r="E10733" s="14">
        <f>ABS(D10733)</f>
        <v/>
      </c>
      <c r="F10733" s="15" t="n">
        <v>65010</v>
      </c>
      <c r="G10733" s="12" t="inlineStr">
        <is>
          <t>single</t>
        </is>
      </c>
      <c r="H10733" s="12" t="inlineStr">
        <is>
          <t>Divorced</t>
        </is>
      </c>
      <c r="I10733" s="16" t="n">
        <v>44</v>
      </c>
      <c r="J10733" s="16" t="n">
        <v>43</v>
      </c>
      <c r="K10733" s="16" t="n">
        <v>0</v>
      </c>
      <c r="L10733" s="16" t="n">
        <v>0</v>
      </c>
      <c r="M10733" s="16" t="n">
        <v>2</v>
      </c>
      <c r="N10733" s="17" t="n">
        <v>0.999846177511152</v>
      </c>
      <c r="O10733" s="17" t="n">
        <v>0</v>
      </c>
      <c r="P10733" s="17" t="n">
        <v>0.0001538224888478</v>
      </c>
      <c r="Q10733" s="17" t="n">
        <v>0</v>
      </c>
      <c r="R10733" s="17" t="n">
        <v>0</v>
      </c>
      <c r="S10733" s="17" t="n">
        <v>0</v>
      </c>
      <c r="T10733" s="17" t="n">
        <v>0</v>
      </c>
      <c r="U10733" s="17" t="n">
        <v>0</v>
      </c>
      <c r="V10733" s="18" t="n">
        <v>1853.9</v>
      </c>
    </row>
    <row r="10734">
      <c r="A10734" s="12" t="n">
        <v>10733</v>
      </c>
      <c r="B10734" s="13" t="n">
        <v>6.641992882562278</v>
      </c>
      <c r="C10734" s="13" t="n">
        <v>6.635198928802713</v>
      </c>
      <c r="D10734" s="14">
        <f>B10734-C10734</f>
        <v/>
      </c>
      <c r="E10734" s="14">
        <f>ABS(D10734)</f>
        <v/>
      </c>
      <c r="F10734" s="15" t="n">
        <v>35125</v>
      </c>
      <c r="G10734" s="12" t="inlineStr">
        <is>
          <t>single</t>
        </is>
      </c>
      <c r="H10734" s="12" t="inlineStr">
        <is>
          <t>Never married/single</t>
        </is>
      </c>
      <c r="I10734" s="16" t="n">
        <v>56</v>
      </c>
      <c r="J10734" s="16" t="n">
        <v>26</v>
      </c>
      <c r="K10734" s="16" t="n">
        <v>0</v>
      </c>
      <c r="L10734" s="16" t="n">
        <v>0</v>
      </c>
      <c r="M10734" s="16" t="n">
        <v>2</v>
      </c>
      <c r="N10734" s="17" t="n">
        <v>0.99644128113879</v>
      </c>
      <c r="O10734" s="17" t="n">
        <v>0</v>
      </c>
      <c r="P10734" s="17" t="n">
        <v>0.0035587188612099</v>
      </c>
      <c r="Q10734" s="17" t="n">
        <v>0</v>
      </c>
      <c r="R10734" s="17" t="n">
        <v>0</v>
      </c>
      <c r="S10734" s="17" t="n">
        <v>0</v>
      </c>
      <c r="T10734" s="17" t="n">
        <v>0</v>
      </c>
      <c r="U10734" s="17" t="n">
        <v>0</v>
      </c>
      <c r="V10734" s="18" t="n">
        <v>380</v>
      </c>
    </row>
    <row r="10735">
      <c r="A10735" s="12" t="n">
        <v>10734</v>
      </c>
      <c r="B10735" s="13" t="n">
        <v>5.220756004045821</v>
      </c>
      <c r="C10735" s="13" t="n">
        <v>5.593701462622801</v>
      </c>
      <c r="D10735" s="14">
        <f>B10735-C10735</f>
        <v/>
      </c>
      <c r="E10735" s="14">
        <f>ABS(D10735)</f>
        <v/>
      </c>
      <c r="F10735" s="15" t="n">
        <v>87650</v>
      </c>
      <c r="G10735" s="12" t="inlineStr">
        <is>
          <t>joint</t>
        </is>
      </c>
      <c r="H10735" s="12" t="inlineStr">
        <is>
          <t>Married, spouse present</t>
        </is>
      </c>
      <c r="I10735" s="16" t="n">
        <v>2</v>
      </c>
      <c r="J10735" s="16" t="n">
        <v>41</v>
      </c>
      <c r="K10735" s="16" t="n">
        <v>1</v>
      </c>
      <c r="L10735" s="16" t="n">
        <v>0</v>
      </c>
      <c r="M10735" s="16" t="n">
        <v>3</v>
      </c>
      <c r="N10735" s="17" t="n">
        <v>0.2852253280091272</v>
      </c>
      <c r="O10735" s="17" t="n">
        <v>0</v>
      </c>
      <c r="P10735" s="17" t="n">
        <v>0.0002738163148887</v>
      </c>
      <c r="Q10735" s="17" t="n">
        <v>0</v>
      </c>
      <c r="R10735" s="17" t="n">
        <v>0</v>
      </c>
      <c r="S10735" s="17" t="n">
        <v>0</v>
      </c>
      <c r="T10735" s="17" t="n">
        <v>0</v>
      </c>
      <c r="U10735" s="17" t="n">
        <v>0.699532230462065</v>
      </c>
      <c r="V10735" s="18" t="n">
        <v>344.28</v>
      </c>
    </row>
    <row r="10736">
      <c r="A10736" s="12" t="n">
        <v>10735</v>
      </c>
      <c r="B10736" s="13" t="n">
        <v>4.936065355414465</v>
      </c>
      <c r="C10736" s="13" t="n">
        <v>5.580908821276498</v>
      </c>
      <c r="D10736" s="14">
        <f>B10736-C10736</f>
        <v/>
      </c>
      <c r="E10736" s="14">
        <f>ABS(D10736)</f>
        <v/>
      </c>
      <c r="F10736" s="15" t="n">
        <v>90692</v>
      </c>
      <c r="G10736" s="12" t="inlineStr">
        <is>
          <t>joint</t>
        </is>
      </c>
      <c r="H10736" s="12" t="inlineStr">
        <is>
          <t>Married, spouse present</t>
        </is>
      </c>
      <c r="I10736" s="16" t="n">
        <v>54</v>
      </c>
      <c r="J10736" s="16" t="n">
        <v>26</v>
      </c>
      <c r="K10736" s="16" t="n">
        <v>1</v>
      </c>
      <c r="L10736" s="16" t="n">
        <v>1</v>
      </c>
      <c r="M10736" s="16" t="n">
        <v>3</v>
      </c>
      <c r="N10736" s="17" t="n">
        <v>0.4961848895161646</v>
      </c>
      <c r="O10736" s="17" t="n">
        <v>0</v>
      </c>
      <c r="P10736" s="17" t="n">
        <v>0.0008821064702509</v>
      </c>
      <c r="Q10736" s="17" t="n">
        <v>0</v>
      </c>
      <c r="R10736" s="17" t="n">
        <v>0</v>
      </c>
      <c r="S10736" s="17" t="n">
        <v>0</v>
      </c>
      <c r="T10736" s="17" t="n">
        <v>0</v>
      </c>
      <c r="U10736" s="17" t="n">
        <v>0.4963172054867022</v>
      </c>
      <c r="V10736" s="18" t="n">
        <v>807.47</v>
      </c>
    </row>
    <row r="10737">
      <c r="A10737" s="12" t="n">
        <v>10736</v>
      </c>
      <c r="B10737" s="13" t="n">
        <v>4.309073026801082</v>
      </c>
      <c r="C10737" s="13" t="n">
        <v>4.379543762715774</v>
      </c>
      <c r="D10737" s="14">
        <f>B10737-C10737</f>
        <v/>
      </c>
      <c r="E10737" s="14">
        <f>ABS(D10737)</f>
        <v/>
      </c>
      <c r="F10737" s="15" t="n">
        <v>68340</v>
      </c>
      <c r="G10737" s="12" t="inlineStr">
        <is>
          <t>head_of_household</t>
        </is>
      </c>
      <c r="H10737" s="12" t="inlineStr">
        <is>
          <t>Never married/single</t>
        </is>
      </c>
      <c r="I10737" s="16" t="n">
        <v>38</v>
      </c>
      <c r="J10737" s="16" t="n">
        <v>42</v>
      </c>
      <c r="K10737" s="16" t="n">
        <v>1</v>
      </c>
      <c r="L10737" s="16" t="n">
        <v>1</v>
      </c>
      <c r="M10737" s="16" t="n">
        <v>3</v>
      </c>
      <c r="N10737" s="17" t="n">
        <v>1.024290313140182</v>
      </c>
      <c r="O10737" s="17" t="n">
        <v>0</v>
      </c>
      <c r="P10737" s="17" t="n">
        <v>0.0045068773778167</v>
      </c>
      <c r="Q10737" s="17" t="n">
        <v>0.0004682470002926</v>
      </c>
      <c r="R10737" s="17" t="n">
        <v>0</v>
      </c>
      <c r="S10737" s="17" t="n">
        <v>0</v>
      </c>
      <c r="T10737" s="17" t="n">
        <v>-0.0292654375182908</v>
      </c>
      <c r="U10737" s="17" t="n">
        <v>0</v>
      </c>
      <c r="V10737" s="18" t="n">
        <v>609.92</v>
      </c>
    </row>
    <row r="10738">
      <c r="A10738" s="12" t="n">
        <v>10737</v>
      </c>
      <c r="B10738" s="13" t="n">
        <v>8.867414486707393</v>
      </c>
      <c r="C10738" s="13" t="n">
        <v>8.52170767426826</v>
      </c>
      <c r="D10738" s="14">
        <f>B10738-C10738</f>
        <v/>
      </c>
      <c r="E10738" s="14">
        <f>ABS(D10738)</f>
        <v/>
      </c>
      <c r="F10738" s="15" t="n">
        <v>187924</v>
      </c>
      <c r="G10738" s="12" t="inlineStr">
        <is>
          <t>joint</t>
        </is>
      </c>
      <c r="H10738" s="12" t="inlineStr">
        <is>
          <t>Married, spouse present</t>
        </is>
      </c>
      <c r="I10738" s="16" t="n">
        <v>27</v>
      </c>
      <c r="J10738" s="16" t="n">
        <v>36</v>
      </c>
      <c r="K10738" s="16" t="n">
        <v>4</v>
      </c>
      <c r="L10738" s="16" t="n">
        <v>2</v>
      </c>
      <c r="M10738" s="16" t="n">
        <v>6</v>
      </c>
      <c r="N10738" s="17" t="n">
        <v>0.2607437049019817</v>
      </c>
      <c r="O10738" s="17" t="n">
        <v>0</v>
      </c>
      <c r="P10738" s="17" t="n">
        <v>6.38556012004853e-05</v>
      </c>
      <c r="Q10738" s="17" t="n">
        <v>0</v>
      </c>
      <c r="R10738" s="17" t="n">
        <v>0</v>
      </c>
      <c r="S10738" s="17" t="n">
        <v>0</v>
      </c>
      <c r="T10738" s="17" t="n">
        <v>0</v>
      </c>
      <c r="U10738" s="17" t="n">
        <v>0.7391924394968179</v>
      </c>
      <c r="V10738" s="18" t="n">
        <v>2110.26</v>
      </c>
    </row>
    <row r="10739">
      <c r="A10739" s="12" t="n">
        <v>10738</v>
      </c>
      <c r="B10739" s="13" t="n">
        <v>9.935777528370121</v>
      </c>
      <c r="C10739" s="13" t="n">
        <v>9.622807781061031</v>
      </c>
      <c r="D10739" s="14">
        <f>B10739-C10739</f>
        <v/>
      </c>
      <c r="E10739" s="14">
        <f>ABS(D10739)</f>
        <v/>
      </c>
      <c r="F10739" s="15" t="n">
        <v>64152</v>
      </c>
      <c r="G10739" s="12" t="inlineStr">
        <is>
          <t>single</t>
        </is>
      </c>
      <c r="H10739" s="12" t="inlineStr">
        <is>
          <t>Never married/single</t>
        </is>
      </c>
      <c r="I10739" s="16" t="n">
        <v>16</v>
      </c>
      <c r="J10739" s="16" t="n">
        <v>25</v>
      </c>
      <c r="K10739" s="16" t="n">
        <v>0</v>
      </c>
      <c r="L10739" s="16" t="n">
        <v>0</v>
      </c>
      <c r="M10739" s="16" t="n">
        <v>2</v>
      </c>
      <c r="N10739" s="17" t="n">
        <v>0.9976306272602568</v>
      </c>
      <c r="O10739" s="17" t="n">
        <v>0</v>
      </c>
      <c r="P10739" s="17" t="n">
        <v>0.0023693727397431</v>
      </c>
      <c r="Q10739" s="17" t="n">
        <v>0</v>
      </c>
      <c r="R10739" s="17" t="n">
        <v>0</v>
      </c>
      <c r="S10739" s="17" t="n">
        <v>0</v>
      </c>
      <c r="T10739" s="17" t="n">
        <v>0</v>
      </c>
      <c r="U10739" s="17" t="n">
        <v>0</v>
      </c>
      <c r="V10739" s="18" t="n">
        <v>1206.75</v>
      </c>
    </row>
    <row r="10740">
      <c r="A10740" s="12" t="n">
        <v>10739</v>
      </c>
      <c r="B10740" s="13" t="n">
        <v>15.31084469607257</v>
      </c>
      <c r="C10740" s="13" t="n">
        <v>14.20662299552828</v>
      </c>
      <c r="D10740" s="14">
        <f>B10740-C10740</f>
        <v/>
      </c>
      <c r="E10740" s="14">
        <f>ABS(D10740)</f>
        <v/>
      </c>
      <c r="F10740" s="15" t="n">
        <v>266503</v>
      </c>
      <c r="G10740" s="12" t="inlineStr">
        <is>
          <t>joint</t>
        </is>
      </c>
      <c r="H10740" s="12" t="inlineStr">
        <is>
          <t>Married, spouse present</t>
        </is>
      </c>
      <c r="I10740" s="16" t="n">
        <v>12</v>
      </c>
      <c r="J10740" s="16" t="n">
        <v>54</v>
      </c>
      <c r="K10740" s="16" t="n">
        <v>2</v>
      </c>
      <c r="L10740" s="16" t="n">
        <v>0</v>
      </c>
      <c r="M10740" s="16" t="n">
        <v>4</v>
      </c>
      <c r="N10740" s="17" t="n">
        <v>0.8067451398295704</v>
      </c>
      <c r="O10740" s="17" t="n">
        <v>0</v>
      </c>
      <c r="P10740" s="17" t="n">
        <v>0.043155236526418</v>
      </c>
      <c r="Q10740" s="17" t="n">
        <v>0.0187615148797574</v>
      </c>
      <c r="R10740" s="17" t="n">
        <v>0</v>
      </c>
      <c r="S10740" s="17" t="n">
        <v>0</v>
      </c>
      <c r="T10740" s="17" t="n">
        <v>0.0562845446392723</v>
      </c>
      <c r="U10740" s="17" t="n">
        <v>0.07505356412498169</v>
      </c>
      <c r="V10740" s="18" t="n">
        <v>2435.06</v>
      </c>
    </row>
    <row r="10741">
      <c r="A10741" s="12" t="n">
        <v>10740</v>
      </c>
      <c r="B10741" s="13" t="n">
        <v>11.20054054054054</v>
      </c>
      <c r="C10741" s="13" t="n">
        <v>11.09375291798066</v>
      </c>
      <c r="D10741" s="14">
        <f>B10741-C10741</f>
        <v/>
      </c>
      <c r="E10741" s="14">
        <f>ABS(D10741)</f>
        <v/>
      </c>
      <c r="F10741" s="15" t="n">
        <v>191400</v>
      </c>
      <c r="G10741" s="12" t="inlineStr">
        <is>
          <t>joint</t>
        </is>
      </c>
      <c r="H10741" s="12" t="inlineStr">
        <is>
          <t>Married, spouse present</t>
        </is>
      </c>
      <c r="I10741" s="16" t="n">
        <v>42</v>
      </c>
      <c r="J10741" s="16" t="n">
        <v>51</v>
      </c>
      <c r="K10741" s="16" t="n">
        <v>3</v>
      </c>
      <c r="L10741" s="16" t="n">
        <v>0</v>
      </c>
      <c r="M10741" s="16" t="n">
        <v>5</v>
      </c>
      <c r="N10741" s="17" t="n">
        <v>0.477533960292581</v>
      </c>
      <c r="O10741" s="17" t="n">
        <v>0</v>
      </c>
      <c r="P10741" s="17" t="n">
        <v>0.0052246603970741</v>
      </c>
      <c r="Q10741" s="17" t="n">
        <v>0</v>
      </c>
      <c r="R10741" s="17" t="n">
        <v>0</v>
      </c>
      <c r="S10741" s="17" t="n">
        <v>0</v>
      </c>
      <c r="T10741" s="17" t="n">
        <v>0</v>
      </c>
      <c r="U10741" s="17" t="n">
        <v>0.5172413793103449</v>
      </c>
      <c r="V10741" s="18" t="n">
        <v>1993.14</v>
      </c>
    </row>
    <row r="10742">
      <c r="A10742" s="12" t="n">
        <v>10741</v>
      </c>
      <c r="B10742" s="13" t="n">
        <v>0.3636363636363636</v>
      </c>
      <c r="C10742" s="13" t="n">
        <v>1.730575370610359</v>
      </c>
      <c r="D10742" s="14">
        <f>B10742-C10742</f>
        <v/>
      </c>
      <c r="E10742" s="14">
        <f>ABS(D10742)</f>
        <v/>
      </c>
      <c r="F10742" s="15" t="n">
        <v>55000</v>
      </c>
      <c r="G10742" s="12" t="inlineStr">
        <is>
          <t>joint</t>
        </is>
      </c>
      <c r="H10742" s="12" t="inlineStr">
        <is>
          <t>Married, spouse present</t>
        </is>
      </c>
      <c r="I10742" s="16" t="n">
        <v>13</v>
      </c>
      <c r="J10742" s="16" t="n">
        <v>40</v>
      </c>
      <c r="K10742" s="16" t="n">
        <v>1</v>
      </c>
      <c r="L10742" s="16" t="n">
        <v>0</v>
      </c>
      <c r="M10742" s="16" t="n">
        <v>3</v>
      </c>
      <c r="N10742" s="17" t="n">
        <v>0</v>
      </c>
      <c r="O10742" s="17" t="n">
        <v>0</v>
      </c>
      <c r="P10742" s="17" t="n">
        <v>0</v>
      </c>
      <c r="Q10742" s="17" t="n">
        <v>0</v>
      </c>
      <c r="R10742" s="17" t="n">
        <v>0</v>
      </c>
      <c r="S10742" s="17" t="n">
        <v>0</v>
      </c>
      <c r="T10742" s="17" t="n">
        <v>0</v>
      </c>
      <c r="U10742" s="17" t="n">
        <v>1</v>
      </c>
      <c r="V10742" s="18" t="n">
        <v>2477.44</v>
      </c>
    </row>
    <row r="10743">
      <c r="A10743" s="12" t="n">
        <v>10742</v>
      </c>
      <c r="B10743" s="13" t="n">
        <v>32.88314674702274</v>
      </c>
      <c r="C10743" s="13" t="n">
        <v>31.68369528136805</v>
      </c>
      <c r="D10743" s="14">
        <f>B10743-C10743</f>
        <v/>
      </c>
      <c r="E10743" s="14">
        <f>ABS(D10743)</f>
        <v/>
      </c>
      <c r="F10743" s="15" t="n">
        <v>1101099</v>
      </c>
      <c r="G10743" s="12" t="inlineStr">
        <is>
          <t>single</t>
        </is>
      </c>
      <c r="H10743" s="12" t="inlineStr">
        <is>
          <t>Never married/single</t>
        </is>
      </c>
      <c r="I10743" s="16" t="n">
        <v>48</v>
      </c>
      <c r="J10743" s="16" t="n">
        <v>35</v>
      </c>
      <c r="K10743" s="16" t="n">
        <v>0</v>
      </c>
      <c r="L10743" s="16" t="n">
        <v>0</v>
      </c>
      <c r="M10743" s="16" t="n">
        <v>3</v>
      </c>
      <c r="N10743" s="17" t="n">
        <v>0.9990009980937228</v>
      </c>
      <c r="O10743" s="17" t="n">
        <v>0</v>
      </c>
      <c r="P10743" s="17" t="n">
        <v>0</v>
      </c>
      <c r="Q10743" s="17" t="n">
        <v>0.0009990019062772</v>
      </c>
      <c r="R10743" s="17" t="n">
        <v>0</v>
      </c>
      <c r="S10743" s="17" t="n">
        <v>0</v>
      </c>
      <c r="T10743" s="17" t="n">
        <v>0</v>
      </c>
      <c r="U10743" s="17" t="n">
        <v>0</v>
      </c>
      <c r="V10743" s="18" t="n">
        <v>3277.36</v>
      </c>
    </row>
    <row r="10744">
      <c r="A10744" s="12" t="n">
        <v>10743</v>
      </c>
      <c r="B10744" s="13" t="n">
        <v>0</v>
      </c>
      <c r="C10744" s="13" t="n">
        <v>-0.1104351455880647</v>
      </c>
      <c r="D10744" s="14">
        <f>B10744-C10744</f>
        <v/>
      </c>
      <c r="E10744" s="14">
        <f>ABS(D10744)</f>
        <v/>
      </c>
      <c r="F10744" s="15" t="n">
        <v>14546</v>
      </c>
      <c r="G10744" s="12" t="inlineStr">
        <is>
          <t>joint</t>
        </is>
      </c>
      <c r="H10744" s="12" t="inlineStr">
        <is>
          <t>Married, spouse present</t>
        </is>
      </c>
      <c r="I10744" s="16" t="n">
        <v>6</v>
      </c>
      <c r="J10744" s="16" t="n">
        <v>80</v>
      </c>
      <c r="K10744" s="16" t="n">
        <v>0</v>
      </c>
      <c r="L10744" s="16" t="n">
        <v>0</v>
      </c>
      <c r="M10744" s="16" t="n">
        <v>2</v>
      </c>
      <c r="N10744" s="17" t="n">
        <v>0</v>
      </c>
      <c r="O10744" s="17" t="n">
        <v>0</v>
      </c>
      <c r="P10744" s="17" t="n">
        <v>0.0006874742197167</v>
      </c>
      <c r="Q10744" s="17" t="n">
        <v>0</v>
      </c>
      <c r="R10744" s="17" t="n">
        <v>0</v>
      </c>
      <c r="S10744" s="17" t="n">
        <v>0.2144919565516293</v>
      </c>
      <c r="T10744" s="17" t="n">
        <v>0</v>
      </c>
      <c r="U10744" s="17" t="n">
        <v>0.2007424721572941</v>
      </c>
      <c r="V10744" s="18" t="n">
        <v>2470.24</v>
      </c>
    </row>
    <row r="10745">
      <c r="A10745" s="12" t="n">
        <v>10744</v>
      </c>
      <c r="B10745" s="13" t="n">
        <v>12.78733408725671</v>
      </c>
      <c r="C10745" s="13" t="n">
        <v>11.82509840801235</v>
      </c>
      <c r="D10745" s="14">
        <f>B10745-C10745</f>
        <v/>
      </c>
      <c r="E10745" s="14">
        <f>ABS(D10745)</f>
        <v/>
      </c>
      <c r="F10745" s="15" t="n">
        <v>84005</v>
      </c>
      <c r="G10745" s="12" t="inlineStr">
        <is>
          <t>single</t>
        </is>
      </c>
      <c r="H10745" s="12" t="inlineStr">
        <is>
          <t>Never married/single</t>
        </is>
      </c>
      <c r="I10745" s="16" t="n">
        <v>33</v>
      </c>
      <c r="J10745" s="16" t="n">
        <v>21</v>
      </c>
      <c r="K10745" s="16" t="n">
        <v>0</v>
      </c>
      <c r="L10745" s="16" t="n">
        <v>0</v>
      </c>
      <c r="M10745" s="16" t="n">
        <v>1</v>
      </c>
      <c r="N10745" s="17" t="n">
        <v>0.9999404797333492</v>
      </c>
      <c r="O10745" s="17" t="n">
        <v>0</v>
      </c>
      <c r="P10745" s="17" t="n">
        <v>5.95202666507946e-05</v>
      </c>
      <c r="Q10745" s="17" t="n">
        <v>0</v>
      </c>
      <c r="R10745" s="17" t="n">
        <v>0</v>
      </c>
      <c r="S10745" s="17" t="n">
        <v>0</v>
      </c>
      <c r="T10745" s="17" t="n">
        <v>0</v>
      </c>
      <c r="U10745" s="17" t="n">
        <v>0</v>
      </c>
      <c r="V10745" s="18" t="n">
        <v>1304.93</v>
      </c>
    </row>
    <row r="10746">
      <c r="A10746" s="12" t="n">
        <v>10745</v>
      </c>
      <c r="B10746" s="13" t="n">
        <v>-26.39150943396226</v>
      </c>
      <c r="C10746" s="13" t="n">
        <v>-29.80642037202009</v>
      </c>
      <c r="D10746" s="14">
        <f>B10746-C10746</f>
        <v/>
      </c>
      <c r="E10746" s="14">
        <f>ABS(D10746)</f>
        <v/>
      </c>
      <c r="F10746" s="15" t="n">
        <v>21200</v>
      </c>
      <c r="G10746" s="12" t="inlineStr">
        <is>
          <t>joint</t>
        </is>
      </c>
      <c r="H10746" s="12" t="inlineStr">
        <is>
          <t>Married, spouse present</t>
        </is>
      </c>
      <c r="I10746" s="16" t="n">
        <v>6</v>
      </c>
      <c r="J10746" s="16" t="n">
        <v>25</v>
      </c>
      <c r="K10746" s="16" t="n">
        <v>1</v>
      </c>
      <c r="L10746" s="16" t="n">
        <v>1</v>
      </c>
      <c r="M10746" s="16" t="n">
        <v>5</v>
      </c>
      <c r="N10746" s="17" t="n">
        <v>0.9433962264150944</v>
      </c>
      <c r="O10746" s="17" t="n">
        <v>0</v>
      </c>
      <c r="P10746" s="17" t="n">
        <v>0</v>
      </c>
      <c r="Q10746" s="17" t="n">
        <v>0</v>
      </c>
      <c r="R10746" s="17" t="n">
        <v>0</v>
      </c>
      <c r="S10746" s="17" t="n">
        <v>0</v>
      </c>
      <c r="T10746" s="17" t="n">
        <v>0</v>
      </c>
      <c r="U10746" s="17" t="n">
        <v>0</v>
      </c>
      <c r="V10746" s="18" t="n">
        <v>2219.87</v>
      </c>
    </row>
    <row r="10747">
      <c r="A10747" s="12" t="n">
        <v>10746</v>
      </c>
      <c r="B10747" s="13" t="n">
        <v>-11.05301324376932</v>
      </c>
      <c r="C10747" s="13" t="n">
        <v>-11.70897637321636</v>
      </c>
      <c r="D10747" s="14">
        <f>B10747-C10747</f>
        <v/>
      </c>
      <c r="E10747" s="14">
        <f>ABS(D10747)</f>
        <v/>
      </c>
      <c r="F10747" s="15" t="n">
        <v>52402</v>
      </c>
      <c r="G10747" s="12" t="inlineStr">
        <is>
          <t>joint</t>
        </is>
      </c>
      <c r="H10747" s="12" t="inlineStr">
        <is>
          <t>Married, spouse present</t>
        </is>
      </c>
      <c r="I10747" s="16" t="n">
        <v>54</v>
      </c>
      <c r="J10747" s="16" t="n">
        <v>21</v>
      </c>
      <c r="K10747" s="16" t="n">
        <v>3</v>
      </c>
      <c r="L10747" s="16" t="n">
        <v>3</v>
      </c>
      <c r="M10747" s="16" t="n">
        <v>5</v>
      </c>
      <c r="N10747" s="17" t="n">
        <v>0</v>
      </c>
      <c r="O10747" s="17" t="n">
        <v>0</v>
      </c>
      <c r="P10747" s="17" t="n">
        <v>1.908324109766803e-05</v>
      </c>
      <c r="Q10747" s="17" t="n">
        <v>0</v>
      </c>
      <c r="R10747" s="17" t="n">
        <v>0</v>
      </c>
      <c r="S10747" s="17" t="n">
        <v>0</v>
      </c>
      <c r="T10747" s="17" t="n">
        <v>0</v>
      </c>
      <c r="U10747" s="17" t="n">
        <v>0.9999809167589024</v>
      </c>
      <c r="V10747" s="18" t="n">
        <v>678.71</v>
      </c>
    </row>
    <row r="10748">
      <c r="A10748" s="12" t="n">
        <v>10747</v>
      </c>
      <c r="B10748" s="13" t="n">
        <v>-9.139583333333333</v>
      </c>
      <c r="C10748" s="13" t="n">
        <v>-9.596811785694937</v>
      </c>
      <c r="D10748" s="14">
        <f>B10748-C10748</f>
        <v/>
      </c>
      <c r="E10748" s="14">
        <f>ABS(D10748)</f>
        <v/>
      </c>
      <c r="F10748" s="15" t="n">
        <v>48000</v>
      </c>
      <c r="G10748" s="12" t="inlineStr">
        <is>
          <t>joint</t>
        </is>
      </c>
      <c r="H10748" s="12" t="inlineStr">
        <is>
          <t>Married, spouse present</t>
        </is>
      </c>
      <c r="I10748" s="16" t="n">
        <v>13</v>
      </c>
      <c r="J10748" s="16" t="n">
        <v>25</v>
      </c>
      <c r="K10748" s="16" t="n">
        <v>2</v>
      </c>
      <c r="L10748" s="16" t="n">
        <v>0</v>
      </c>
      <c r="M10748" s="16" t="n">
        <v>4</v>
      </c>
      <c r="N10748" s="17" t="n">
        <v>0.375</v>
      </c>
      <c r="O10748" s="17" t="n">
        <v>0</v>
      </c>
      <c r="P10748" s="17" t="n">
        <v>0</v>
      </c>
      <c r="Q10748" s="17" t="n">
        <v>0</v>
      </c>
      <c r="R10748" s="17" t="n">
        <v>0</v>
      </c>
      <c r="S10748" s="17" t="n">
        <v>0</v>
      </c>
      <c r="T10748" s="17" t="n">
        <v>0</v>
      </c>
      <c r="U10748" s="17" t="n">
        <v>0.625</v>
      </c>
      <c r="V10748" s="18" t="n">
        <v>2409.24</v>
      </c>
    </row>
    <row r="10749">
      <c r="A10749" s="12" t="n">
        <v>10748</v>
      </c>
      <c r="B10749" s="13" t="n">
        <v>-13.68675114214292</v>
      </c>
      <c r="C10749" s="13" t="n">
        <v>-15.87334316611513</v>
      </c>
      <c r="D10749" s="14">
        <f>B10749-C10749</f>
        <v/>
      </c>
      <c r="E10749" s="14">
        <f>ABS(D10749)</f>
        <v/>
      </c>
      <c r="F10749" s="15" t="n">
        <v>59677</v>
      </c>
      <c r="G10749" s="12" t="inlineStr">
        <is>
          <t>joint</t>
        </is>
      </c>
      <c r="H10749" s="12" t="inlineStr">
        <is>
          <t>Married, spouse present</t>
        </is>
      </c>
      <c r="I10749" s="16" t="n">
        <v>15</v>
      </c>
      <c r="J10749" s="16" t="n">
        <v>27</v>
      </c>
      <c r="K10749" s="16" t="n">
        <v>5</v>
      </c>
      <c r="L10749" s="16" t="n">
        <v>4</v>
      </c>
      <c r="M10749" s="16" t="n">
        <v>8</v>
      </c>
      <c r="N10749" s="17" t="n">
        <v>0</v>
      </c>
      <c r="O10749" s="17" t="n">
        <v>0</v>
      </c>
      <c r="P10749" s="17" t="n">
        <v>3.351374901553362e-05</v>
      </c>
      <c r="Q10749" s="17" t="n">
        <v>0</v>
      </c>
      <c r="R10749" s="17" t="n">
        <v>0</v>
      </c>
      <c r="S10749" s="17" t="n">
        <v>0</v>
      </c>
      <c r="T10749" s="17" t="n">
        <v>0</v>
      </c>
      <c r="U10749" s="17" t="n">
        <v>0.9719489920739984</v>
      </c>
      <c r="V10749" s="18" t="n">
        <v>483.78</v>
      </c>
    </row>
    <row r="10750">
      <c r="A10750" s="12" t="n">
        <v>10749</v>
      </c>
      <c r="B10750" s="13" t="n">
        <v>21.64776161293358</v>
      </c>
      <c r="C10750" s="13" t="n">
        <v>20.68903847817676</v>
      </c>
      <c r="D10750" s="14">
        <f>B10750-C10750</f>
        <v/>
      </c>
      <c r="E10750" s="14">
        <f>ABS(D10750)</f>
        <v/>
      </c>
      <c r="F10750" s="15" t="n">
        <v>627081</v>
      </c>
      <c r="G10750" s="12" t="inlineStr">
        <is>
          <t>joint</t>
        </is>
      </c>
      <c r="H10750" s="12" t="inlineStr">
        <is>
          <t>Married, spouse present</t>
        </is>
      </c>
      <c r="I10750" s="16" t="n">
        <v>48</v>
      </c>
      <c r="J10750" s="16" t="n">
        <v>58</v>
      </c>
      <c r="K10750" s="16" t="n">
        <v>0</v>
      </c>
      <c r="L10750" s="16" t="n">
        <v>0</v>
      </c>
      <c r="M10750" s="16" t="n">
        <v>2</v>
      </c>
      <c r="N10750" s="17" t="n">
        <v>0.5581416116897179</v>
      </c>
      <c r="O10750" s="17" t="n">
        <v>0</v>
      </c>
      <c r="P10750" s="17" t="n">
        <v>0.0033010089605649</v>
      </c>
      <c r="Q10750" s="17" t="n">
        <v>0</v>
      </c>
      <c r="R10750" s="17" t="n">
        <v>0</v>
      </c>
      <c r="S10750" s="17" t="n">
        <v>0</v>
      </c>
      <c r="T10750" s="17" t="n">
        <v>0</v>
      </c>
      <c r="U10750" s="17" t="n">
        <v>0.4385573793497171</v>
      </c>
      <c r="V10750" s="18" t="n">
        <v>5269.13</v>
      </c>
    </row>
    <row r="10751">
      <c r="A10751" s="12" t="n">
        <v>10750</v>
      </c>
      <c r="B10751" s="13" t="n">
        <v>9.063045894870571</v>
      </c>
      <c r="C10751" s="13" t="n">
        <v>8.990223657428157</v>
      </c>
      <c r="D10751" s="14">
        <f>B10751-C10751</f>
        <v/>
      </c>
      <c r="E10751" s="14">
        <f>ABS(D10751)</f>
        <v/>
      </c>
      <c r="F10751" s="15" t="n">
        <v>69411</v>
      </c>
      <c r="G10751" s="12" t="inlineStr">
        <is>
          <t>single</t>
        </is>
      </c>
      <c r="H10751" s="12" t="inlineStr">
        <is>
          <t>Widowed</t>
        </is>
      </c>
      <c r="I10751" s="16" t="n">
        <v>24</v>
      </c>
      <c r="J10751" s="16" t="n">
        <v>75</v>
      </c>
      <c r="K10751" s="16" t="n">
        <v>0</v>
      </c>
      <c r="L10751" s="16" t="n">
        <v>0</v>
      </c>
      <c r="M10751" s="16" t="n">
        <v>1</v>
      </c>
      <c r="N10751" s="17" t="n">
        <v>0.3745803979196381</v>
      </c>
      <c r="O10751" s="17" t="n">
        <v>0</v>
      </c>
      <c r="P10751" s="17" t="n">
        <v>0.0018873089279797</v>
      </c>
      <c r="Q10751" s="17" t="n">
        <v>0</v>
      </c>
      <c r="R10751" s="17" t="n">
        <v>0</v>
      </c>
      <c r="S10751" s="17" t="n">
        <v>0.4149198253879068</v>
      </c>
      <c r="T10751" s="17" t="n">
        <v>0</v>
      </c>
      <c r="U10751" s="17" t="n">
        <v>0</v>
      </c>
      <c r="V10751" s="18" t="n">
        <v>4701.59</v>
      </c>
    </row>
    <row r="10752">
      <c r="A10752" s="12" t="n">
        <v>10751</v>
      </c>
      <c r="B10752" s="13" t="n">
        <v>5.576497710209041</v>
      </c>
      <c r="C10752" s="13" t="n">
        <v>4.570774978599092</v>
      </c>
      <c r="D10752" s="14">
        <f>B10752-C10752</f>
        <v/>
      </c>
      <c r="E10752" s="14">
        <f>ABS(D10752)</f>
        <v/>
      </c>
      <c r="F10752" s="15" t="n">
        <v>84026</v>
      </c>
      <c r="G10752" s="12" t="inlineStr">
        <is>
          <t>joint</t>
        </is>
      </c>
      <c r="H10752" s="12" t="inlineStr">
        <is>
          <t>Married, spouse present</t>
        </is>
      </c>
      <c r="I10752" s="16" t="n">
        <v>42</v>
      </c>
      <c r="J10752" s="16" t="n">
        <v>68</v>
      </c>
      <c r="K10752" s="16" t="n">
        <v>0</v>
      </c>
      <c r="L10752" s="16" t="n">
        <v>0</v>
      </c>
      <c r="M10752" s="16" t="n">
        <v>2</v>
      </c>
      <c r="N10752" s="17" t="n">
        <v>0</v>
      </c>
      <c r="O10752" s="17" t="n">
        <v>0</v>
      </c>
      <c r="P10752" s="17" t="n">
        <v>7.140646942613001e-05</v>
      </c>
      <c r="Q10752" s="17" t="n">
        <v>0</v>
      </c>
      <c r="R10752" s="17" t="n">
        <v>0</v>
      </c>
      <c r="S10752" s="17" t="n">
        <v>0.342751053245424</v>
      </c>
      <c r="T10752" s="17" t="n">
        <v>0</v>
      </c>
      <c r="U10752" s="17" t="n">
        <v>0.1573322543022398</v>
      </c>
      <c r="V10752" s="18" t="n">
        <v>3774.64</v>
      </c>
    </row>
    <row r="10753">
      <c r="A10753" s="12" t="n">
        <v>10752</v>
      </c>
      <c r="B10753" s="13" t="n">
        <v>6.265329833469599</v>
      </c>
      <c r="C10753" s="13" t="n">
        <v>6.537809980578547</v>
      </c>
      <c r="D10753" s="14">
        <f>B10753-C10753</f>
        <v/>
      </c>
      <c r="E10753" s="14">
        <f>ABS(D10753)</f>
        <v/>
      </c>
      <c r="F10753" s="15" t="n">
        <v>50010</v>
      </c>
      <c r="G10753" s="12" t="inlineStr">
        <is>
          <t>single</t>
        </is>
      </c>
      <c r="H10753" s="12" t="inlineStr">
        <is>
          <t>Never married/single</t>
        </is>
      </c>
      <c r="I10753" s="16" t="n">
        <v>22</v>
      </c>
      <c r="J10753" s="16" t="n">
        <v>61</v>
      </c>
      <c r="K10753" s="16" t="n">
        <v>0</v>
      </c>
      <c r="L10753" s="16" t="n">
        <v>0</v>
      </c>
      <c r="M10753" s="16" t="n">
        <v>3</v>
      </c>
      <c r="N10753" s="17" t="n">
        <v>0</v>
      </c>
      <c r="O10753" s="17" t="n">
        <v>0</v>
      </c>
      <c r="P10753" s="17" t="n">
        <v>0.0001999600079984</v>
      </c>
      <c r="Q10753" s="17" t="n">
        <v>0</v>
      </c>
      <c r="R10753" s="17" t="n">
        <v>0</v>
      </c>
      <c r="S10753" s="17" t="n">
        <v>0</v>
      </c>
      <c r="T10753" s="17" t="n">
        <v>0</v>
      </c>
      <c r="U10753" s="17" t="n">
        <v>0</v>
      </c>
      <c r="V10753" s="18" t="n">
        <v>2069.65</v>
      </c>
    </row>
    <row r="10754">
      <c r="A10754" s="12" t="n">
        <v>10753</v>
      </c>
      <c r="B10754" s="13" t="n">
        <v>3.461057892544773</v>
      </c>
      <c r="C10754" s="13" t="n">
        <v>3.745500829176137</v>
      </c>
      <c r="D10754" s="14">
        <f>B10754-C10754</f>
        <v/>
      </c>
      <c r="E10754" s="14">
        <f>ABS(D10754)</f>
        <v/>
      </c>
      <c r="F10754" s="15" t="n">
        <v>24010</v>
      </c>
      <c r="G10754" s="12" t="inlineStr">
        <is>
          <t>single</t>
        </is>
      </c>
      <c r="H10754" s="12" t="inlineStr">
        <is>
          <t>Divorced</t>
        </is>
      </c>
      <c r="I10754" s="16" t="n">
        <v>19</v>
      </c>
      <c r="J10754" s="16" t="n">
        <v>65</v>
      </c>
      <c r="K10754" s="16" t="n">
        <v>0</v>
      </c>
      <c r="L10754" s="16" t="n">
        <v>0</v>
      </c>
      <c r="M10754" s="16" t="n">
        <v>1</v>
      </c>
      <c r="N10754" s="17" t="n">
        <v>0.9995835068721366</v>
      </c>
      <c r="O10754" s="17" t="n">
        <v>0</v>
      </c>
      <c r="P10754" s="17" t="n">
        <v>0.0004164931278633</v>
      </c>
      <c r="Q10754" s="17" t="n">
        <v>0</v>
      </c>
      <c r="R10754" s="17" t="n">
        <v>0</v>
      </c>
      <c r="S10754" s="17" t="n">
        <v>0</v>
      </c>
      <c r="T10754" s="17" t="n">
        <v>0</v>
      </c>
      <c r="U10754" s="17" t="n">
        <v>0</v>
      </c>
      <c r="V10754" s="18" t="n">
        <v>1891.68</v>
      </c>
    </row>
    <row r="10755">
      <c r="A10755" s="12" t="n">
        <v>10754</v>
      </c>
      <c r="B10755" s="13" t="n">
        <v>2.475149499029741</v>
      </c>
      <c r="C10755" s="13" t="n">
        <v>1.909309490277138</v>
      </c>
      <c r="D10755" s="14">
        <f>B10755-C10755</f>
        <v/>
      </c>
      <c r="E10755" s="14">
        <f>ABS(D10755)</f>
        <v/>
      </c>
      <c r="F10755" s="15" t="n">
        <v>56002</v>
      </c>
      <c r="G10755" s="12" t="inlineStr">
        <is>
          <t>head_of_household</t>
        </is>
      </c>
      <c r="H10755" s="12" t="inlineStr">
        <is>
          <t>Never married/single</t>
        </is>
      </c>
      <c r="I10755" s="16" t="n">
        <v>28</v>
      </c>
      <c r="J10755" s="16" t="n">
        <v>24</v>
      </c>
      <c r="K10755" s="16" t="n">
        <v>1</v>
      </c>
      <c r="L10755" s="16" t="n">
        <v>1</v>
      </c>
      <c r="M10755" s="16" t="n">
        <v>2</v>
      </c>
      <c r="N10755" s="17" t="n">
        <v>0.9999642869897504</v>
      </c>
      <c r="O10755" s="17" t="n">
        <v>0</v>
      </c>
      <c r="P10755" s="17" t="n">
        <v>3.571301024963394e-05</v>
      </c>
      <c r="Q10755" s="17" t="n">
        <v>0</v>
      </c>
      <c r="R10755" s="17" t="n">
        <v>0</v>
      </c>
      <c r="S10755" s="17" t="n">
        <v>0</v>
      </c>
      <c r="T10755" s="17" t="n">
        <v>0</v>
      </c>
      <c r="U10755" s="17" t="n">
        <v>0</v>
      </c>
      <c r="V10755" s="18" t="n">
        <v>1203.86</v>
      </c>
    </row>
    <row r="10756">
      <c r="A10756" s="12" t="n">
        <v>10755</v>
      </c>
      <c r="B10756" s="13" t="n">
        <v>5.726666666666667</v>
      </c>
      <c r="C10756" s="13" t="n">
        <v>5.674847555961915</v>
      </c>
      <c r="D10756" s="14">
        <f>B10756-C10756</f>
        <v/>
      </c>
      <c r="E10756" s="14">
        <f>ABS(D10756)</f>
        <v/>
      </c>
      <c r="F10756" s="15" t="n">
        <v>30000</v>
      </c>
      <c r="G10756" s="12" t="inlineStr">
        <is>
          <t>single</t>
        </is>
      </c>
      <c r="H10756" s="12" t="inlineStr">
        <is>
          <t>Never married/single</t>
        </is>
      </c>
      <c r="I10756" s="16" t="n">
        <v>36</v>
      </c>
      <c r="J10756" s="16" t="n">
        <v>25</v>
      </c>
      <c r="K10756" s="16" t="n">
        <v>0</v>
      </c>
      <c r="L10756" s="16" t="n">
        <v>0</v>
      </c>
      <c r="M10756" s="16" t="n">
        <v>3</v>
      </c>
      <c r="N10756" s="17" t="n">
        <v>1</v>
      </c>
      <c r="O10756" s="17" t="n">
        <v>0</v>
      </c>
      <c r="P10756" s="17" t="n">
        <v>0</v>
      </c>
      <c r="Q10756" s="17" t="n">
        <v>0</v>
      </c>
      <c r="R10756" s="17" t="n">
        <v>0</v>
      </c>
      <c r="S10756" s="17" t="n">
        <v>0</v>
      </c>
      <c r="T10756" s="17" t="n">
        <v>0</v>
      </c>
      <c r="U10756" s="17" t="n">
        <v>0</v>
      </c>
      <c r="V10756" s="18" t="n">
        <v>7540.76</v>
      </c>
    </row>
    <row r="10757">
      <c r="A10757" s="12" t="n">
        <v>10756</v>
      </c>
      <c r="B10757" s="13" t="n">
        <v>5.038647342995169</v>
      </c>
      <c r="C10757" s="13" t="n">
        <v>5.468558619215367</v>
      </c>
      <c r="D10757" s="14">
        <f>B10757-C10757</f>
        <v/>
      </c>
      <c r="E10757" s="14">
        <f>ABS(D10757)</f>
        <v/>
      </c>
      <c r="F10757" s="15" t="n">
        <v>90100</v>
      </c>
      <c r="G10757" s="12" t="inlineStr">
        <is>
          <t>joint</t>
        </is>
      </c>
      <c r="H10757" s="12" t="inlineStr">
        <is>
          <t>Married, spouse present</t>
        </is>
      </c>
      <c r="I10757" s="16" t="n">
        <v>8</v>
      </c>
      <c r="J10757" s="16" t="n">
        <v>31</v>
      </c>
      <c r="K10757" s="16" t="n">
        <v>1</v>
      </c>
      <c r="L10757" s="16" t="n">
        <v>0</v>
      </c>
      <c r="M10757" s="16" t="n">
        <v>4</v>
      </c>
      <c r="N10757" s="17" t="n">
        <v>0.9189789123196448</v>
      </c>
      <c r="O10757" s="17" t="n">
        <v>0</v>
      </c>
      <c r="P10757" s="17" t="n">
        <v>0</v>
      </c>
      <c r="Q10757" s="17" t="n">
        <v>0</v>
      </c>
      <c r="R10757" s="17" t="n">
        <v>0</v>
      </c>
      <c r="S10757" s="17" t="n">
        <v>0</v>
      </c>
      <c r="T10757" s="17" t="n">
        <v>0</v>
      </c>
      <c r="U10757" s="17" t="n">
        <v>0.0810210876803551</v>
      </c>
      <c r="V10757" s="18" t="n">
        <v>2807.4</v>
      </c>
    </row>
    <row r="10758">
      <c r="A10758" s="12" t="n">
        <v>10757</v>
      </c>
      <c r="B10758" s="13" t="n">
        <v>5.510344827586207</v>
      </c>
      <c r="C10758" s="13" t="n">
        <v>4.521838874880112</v>
      </c>
      <c r="D10758" s="14">
        <f>B10758-C10758</f>
        <v/>
      </c>
      <c r="E10758" s="14">
        <f>ABS(D10758)</f>
        <v/>
      </c>
      <c r="F10758" s="15" t="n">
        <v>59000</v>
      </c>
      <c r="G10758" s="12" t="inlineStr">
        <is>
          <t>single</t>
        </is>
      </c>
      <c r="H10758" s="12" t="inlineStr">
        <is>
          <t>Never married/single</t>
        </is>
      </c>
      <c r="I10758" s="16" t="n">
        <v>45</v>
      </c>
      <c r="J10758" s="16" t="n">
        <v>27</v>
      </c>
      <c r="K10758" s="16" t="n">
        <v>0</v>
      </c>
      <c r="L10758" s="16" t="n">
        <v>0</v>
      </c>
      <c r="M10758" s="16" t="n">
        <v>1</v>
      </c>
      <c r="N10758" s="17" t="n">
        <v>0.4915254237288136</v>
      </c>
      <c r="O10758" s="17" t="n">
        <v>0</v>
      </c>
      <c r="P10758" s="17" t="n">
        <v>0</v>
      </c>
      <c r="Q10758" s="17" t="n">
        <v>0</v>
      </c>
      <c r="R10758" s="17" t="n">
        <v>0</v>
      </c>
      <c r="S10758" s="17" t="n">
        <v>0</v>
      </c>
      <c r="T10758" s="17" t="n">
        <v>0</v>
      </c>
      <c r="U10758" s="17" t="n">
        <v>0</v>
      </c>
      <c r="V10758" s="18" t="n">
        <v>1268.72</v>
      </c>
    </row>
    <row r="10759">
      <c r="A10759" s="12" t="n">
        <v>10758</v>
      </c>
      <c r="B10759" s="13" t="n">
        <v>9.004970112163342</v>
      </c>
      <c r="C10759" s="13" t="n">
        <v>8.855672782182385</v>
      </c>
      <c r="D10759" s="14">
        <f>B10759-C10759</f>
        <v/>
      </c>
      <c r="E10759" s="14">
        <f>ABS(D10759)</f>
        <v/>
      </c>
      <c r="F10759" s="15" t="n">
        <v>119112</v>
      </c>
      <c r="G10759" s="12" t="inlineStr">
        <is>
          <t>joint</t>
        </is>
      </c>
      <c r="H10759" s="12" t="inlineStr">
        <is>
          <t>Married, spouse present</t>
        </is>
      </c>
      <c r="I10759" s="16" t="n">
        <v>6</v>
      </c>
      <c r="J10759" s="16" t="n">
        <v>32</v>
      </c>
      <c r="K10759" s="16" t="n">
        <v>0</v>
      </c>
      <c r="L10759" s="16" t="n">
        <v>0</v>
      </c>
      <c r="M10759" s="16" t="n">
        <v>2</v>
      </c>
      <c r="N10759" s="17" t="n">
        <v>0.4029820672980052</v>
      </c>
      <c r="O10759" s="17" t="n">
        <v>0</v>
      </c>
      <c r="P10759" s="17" t="n">
        <v>0.0007639868359191</v>
      </c>
      <c r="Q10759" s="17" t="n">
        <v>0</v>
      </c>
      <c r="R10759" s="17" t="n">
        <v>0</v>
      </c>
      <c r="S10759" s="17" t="n">
        <v>0</v>
      </c>
      <c r="T10759" s="17" t="n">
        <v>0</v>
      </c>
      <c r="U10759" s="17" t="n">
        <v>0.5962539458660756</v>
      </c>
      <c r="V10759" s="18" t="n">
        <v>4875.59</v>
      </c>
    </row>
    <row r="10760">
      <c r="A10760" s="12" t="n">
        <v>10759</v>
      </c>
      <c r="B10760" s="13" t="n">
        <v>2.424611921399427</v>
      </c>
      <c r="C10760" s="13" t="n">
        <v>4.319196014470204</v>
      </c>
      <c r="D10760" s="14">
        <f>B10760-C10760</f>
        <v/>
      </c>
      <c r="E10760" s="14">
        <f>ABS(D10760)</f>
        <v/>
      </c>
      <c r="F10760" s="15" t="n">
        <v>88322</v>
      </c>
      <c r="G10760" s="12" t="inlineStr">
        <is>
          <t>joint</t>
        </is>
      </c>
      <c r="H10760" s="12" t="inlineStr">
        <is>
          <t>Married, spouse present</t>
        </is>
      </c>
      <c r="I10760" s="16" t="n">
        <v>12</v>
      </c>
      <c r="J10760" s="16" t="n">
        <v>67</v>
      </c>
      <c r="K10760" s="16" t="n">
        <v>0</v>
      </c>
      <c r="L10760" s="16" t="n">
        <v>0</v>
      </c>
      <c r="M10760" s="16" t="n">
        <v>3</v>
      </c>
      <c r="N10760" s="17" t="n">
        <v>0</v>
      </c>
      <c r="O10760" s="17" t="n">
        <v>0</v>
      </c>
      <c r="P10760" s="17" t="n">
        <v>0.0567921922057924</v>
      </c>
      <c r="Q10760" s="17" t="n">
        <v>0.009114376938928</v>
      </c>
      <c r="R10760" s="17" t="n">
        <v>0.1132220737755032</v>
      </c>
      <c r="S10760" s="17" t="n">
        <v>0.3437422159824279</v>
      </c>
      <c r="T10760" s="17" t="n">
        <v>0</v>
      </c>
      <c r="U10760" s="17" t="n">
        <v>0.476279975544032</v>
      </c>
      <c r="V10760" s="18" t="n">
        <v>4475.3</v>
      </c>
    </row>
    <row r="10761">
      <c r="A10761" s="12" t="n">
        <v>10760</v>
      </c>
      <c r="B10761" s="13" t="n">
        <v>13.06456082017179</v>
      </c>
      <c r="C10761" s="13" t="n">
        <v>12.06055484443389</v>
      </c>
      <c r="D10761" s="14">
        <f>B10761-C10761</f>
        <v/>
      </c>
      <c r="E10761" s="14">
        <f>ABS(D10761)</f>
        <v/>
      </c>
      <c r="F10761" s="15" t="n">
        <v>86616</v>
      </c>
      <c r="G10761" s="12" t="inlineStr">
        <is>
          <t>single</t>
        </is>
      </c>
      <c r="H10761" s="12" t="inlineStr">
        <is>
          <t>Never married/single</t>
        </is>
      </c>
      <c r="I10761" s="16" t="n">
        <v>25</v>
      </c>
      <c r="J10761" s="16" t="n">
        <v>22</v>
      </c>
      <c r="K10761" s="16" t="n">
        <v>0</v>
      </c>
      <c r="L10761" s="16" t="n">
        <v>0</v>
      </c>
      <c r="M10761" s="16" t="n">
        <v>8</v>
      </c>
      <c r="N10761" s="17" t="n">
        <v>0.997575505680244</v>
      </c>
      <c r="O10761" s="17" t="n">
        <v>0</v>
      </c>
      <c r="P10761" s="17" t="n">
        <v>0.0024244943197561</v>
      </c>
      <c r="Q10761" s="17" t="n">
        <v>0</v>
      </c>
      <c r="R10761" s="17" t="n">
        <v>0</v>
      </c>
      <c r="S10761" s="17" t="n">
        <v>0</v>
      </c>
      <c r="T10761" s="17" t="n">
        <v>0</v>
      </c>
      <c r="U10761" s="17" t="n">
        <v>0</v>
      </c>
      <c r="V10761" s="18" t="n">
        <v>2083.98</v>
      </c>
    </row>
    <row r="10762">
      <c r="A10762" s="12" t="n">
        <v>10761</v>
      </c>
      <c r="B10762" s="13" t="n">
        <v>6.281895504252734</v>
      </c>
      <c r="C10762" s="13" t="n">
        <v>6.25314043913228</v>
      </c>
      <c r="D10762" s="14">
        <f>B10762-C10762</f>
        <v/>
      </c>
      <c r="E10762" s="14">
        <f>ABS(D10762)</f>
        <v/>
      </c>
      <c r="F10762" s="15" t="n">
        <v>32920</v>
      </c>
      <c r="G10762" s="12" t="inlineStr">
        <is>
          <t>single</t>
        </is>
      </c>
      <c r="H10762" s="12" t="inlineStr">
        <is>
          <t>Never married/single</t>
        </is>
      </c>
      <c r="I10762" s="16" t="n">
        <v>54</v>
      </c>
      <c r="J10762" s="16" t="n">
        <v>23</v>
      </c>
      <c r="K10762" s="16" t="n">
        <v>0</v>
      </c>
      <c r="L10762" s="16" t="n">
        <v>0</v>
      </c>
      <c r="M10762" s="16" t="n">
        <v>2</v>
      </c>
      <c r="N10762" s="17" t="n">
        <v>1</v>
      </c>
      <c r="O10762" s="17" t="n">
        <v>0</v>
      </c>
      <c r="P10762" s="17" t="n">
        <v>0</v>
      </c>
      <c r="Q10762" s="17" t="n">
        <v>0</v>
      </c>
      <c r="R10762" s="17" t="n">
        <v>0</v>
      </c>
      <c r="S10762" s="17" t="n">
        <v>0</v>
      </c>
      <c r="T10762" s="17" t="n">
        <v>0</v>
      </c>
      <c r="U10762" s="17" t="n">
        <v>0</v>
      </c>
      <c r="V10762" s="18" t="n">
        <v>1155.86</v>
      </c>
    </row>
    <row r="10763">
      <c r="A10763" s="12" t="n">
        <v>10762</v>
      </c>
      <c r="B10763" s="13" t="n">
        <v>14.02150493293884</v>
      </c>
      <c r="C10763" s="13" t="n">
        <v>13.5373687570336</v>
      </c>
      <c r="D10763" s="14">
        <f>B10763-C10763</f>
        <v/>
      </c>
      <c r="E10763" s="14">
        <f>ABS(D10763)</f>
        <v/>
      </c>
      <c r="F10763" s="15" t="n">
        <v>97001</v>
      </c>
      <c r="G10763" s="12" t="inlineStr">
        <is>
          <t>single</t>
        </is>
      </c>
      <c r="H10763" s="12" t="inlineStr">
        <is>
          <t>Never married/single</t>
        </is>
      </c>
      <c r="I10763" s="16" t="n">
        <v>35</v>
      </c>
      <c r="J10763" s="16" t="n">
        <v>26</v>
      </c>
      <c r="K10763" s="16" t="n">
        <v>0</v>
      </c>
      <c r="L10763" s="16" t="n">
        <v>0</v>
      </c>
      <c r="M10763" s="16" t="n">
        <v>1</v>
      </c>
      <c r="N10763" s="17" t="n">
        <v>0.9999896908279295</v>
      </c>
      <c r="O10763" s="17" t="n">
        <v>0</v>
      </c>
      <c r="P10763" s="17" t="n">
        <v>1.030917207039103e-05</v>
      </c>
      <c r="Q10763" s="17" t="n">
        <v>0</v>
      </c>
      <c r="R10763" s="17" t="n">
        <v>0</v>
      </c>
      <c r="S10763" s="17" t="n">
        <v>0</v>
      </c>
      <c r="T10763" s="17" t="n">
        <v>0</v>
      </c>
      <c r="U10763" s="17" t="n">
        <v>0</v>
      </c>
      <c r="V10763" s="18" t="n">
        <v>801.86</v>
      </c>
    </row>
    <row r="10764">
      <c r="A10764" s="12" t="n">
        <v>10763</v>
      </c>
      <c r="B10764" s="13" t="n">
        <v>7.467911318553091</v>
      </c>
      <c r="C10764" s="13" t="n">
        <v>8.875597024828327</v>
      </c>
      <c r="D10764" s="14">
        <f>B10764-C10764</f>
        <v/>
      </c>
      <c r="E10764" s="14">
        <f>ABS(D10764)</f>
        <v/>
      </c>
      <c r="F10764" s="15" t="n">
        <v>87450</v>
      </c>
      <c r="G10764" s="12" t="inlineStr">
        <is>
          <t>single</t>
        </is>
      </c>
      <c r="H10764" s="12" t="inlineStr">
        <is>
          <t>Never married/single</t>
        </is>
      </c>
      <c r="I10764" s="16" t="n">
        <v>17</v>
      </c>
      <c r="J10764" s="16" t="n">
        <v>24</v>
      </c>
      <c r="K10764" s="16" t="n">
        <v>0</v>
      </c>
      <c r="L10764" s="16" t="n">
        <v>0</v>
      </c>
      <c r="M10764" s="16" t="n">
        <v>2</v>
      </c>
      <c r="N10764" s="17" t="n">
        <v>0.4574042309891366</v>
      </c>
      <c r="O10764" s="17" t="n">
        <v>0</v>
      </c>
      <c r="P10764" s="17" t="n">
        <v>0.0268724985706117</v>
      </c>
      <c r="Q10764" s="17" t="n">
        <v>0.0011435105774728</v>
      </c>
      <c r="R10764" s="17" t="n">
        <v>0</v>
      </c>
      <c r="S10764" s="17" t="n">
        <v>0</v>
      </c>
      <c r="T10764" s="17" t="n">
        <v>0</v>
      </c>
      <c r="U10764" s="17" t="n">
        <v>0</v>
      </c>
      <c r="V10764" s="18" t="n">
        <v>2989.67</v>
      </c>
    </row>
    <row r="10765">
      <c r="A10765" s="12" t="n">
        <v>10764</v>
      </c>
      <c r="B10765" s="13" t="n">
        <v>0</v>
      </c>
      <c r="C10765" s="13" t="n">
        <v>0.2498420851280309</v>
      </c>
      <c r="D10765" s="14">
        <f>B10765-C10765</f>
        <v/>
      </c>
      <c r="E10765" s="14">
        <f>ABS(D10765)</f>
        <v/>
      </c>
      <c r="F10765" s="15" t="n">
        <v>31592</v>
      </c>
      <c r="G10765" s="12" t="inlineStr">
        <is>
          <t>single</t>
        </is>
      </c>
      <c r="H10765" s="12" t="inlineStr">
        <is>
          <t>Widowed</t>
        </is>
      </c>
      <c r="I10765" s="16" t="n">
        <v>46</v>
      </c>
      <c r="J10765" s="16" t="n">
        <v>85</v>
      </c>
      <c r="K10765" s="16" t="n">
        <v>0</v>
      </c>
      <c r="L10765" s="16" t="n">
        <v>0</v>
      </c>
      <c r="M10765" s="16" t="n">
        <v>1</v>
      </c>
      <c r="N10765" s="17" t="n">
        <v>0</v>
      </c>
      <c r="O10765" s="17" t="n">
        <v>0</v>
      </c>
      <c r="P10765" s="17" t="n">
        <v>0.0822993162826031</v>
      </c>
      <c r="Q10765" s="17" t="n">
        <v>0</v>
      </c>
      <c r="R10765" s="17" t="n">
        <v>0.3798429982273993</v>
      </c>
      <c r="S10765" s="17" t="n">
        <v>0.5378576854899975</v>
      </c>
      <c r="T10765" s="17" t="n">
        <v>0</v>
      </c>
      <c r="U10765" s="17" t="n">
        <v>0</v>
      </c>
      <c r="V10765" s="18" t="n">
        <v>610.15</v>
      </c>
    </row>
    <row r="10766">
      <c r="A10766" s="12" t="n">
        <v>10765</v>
      </c>
      <c r="B10766" s="13" t="n">
        <v>14.67969295184927</v>
      </c>
      <c r="C10766" s="13" t="n">
        <v>14.21083661607772</v>
      </c>
      <c r="D10766" s="14">
        <f>B10766-C10766</f>
        <v/>
      </c>
      <c r="E10766" s="14">
        <f>ABS(D10766)</f>
        <v/>
      </c>
      <c r="F10766" s="15" t="n">
        <v>107475</v>
      </c>
      <c r="G10766" s="12" t="inlineStr">
        <is>
          <t>single</t>
        </is>
      </c>
      <c r="H10766" s="12" t="inlineStr">
        <is>
          <t>Never married/single</t>
        </is>
      </c>
      <c r="I10766" s="16" t="n">
        <v>11</v>
      </c>
      <c r="J10766" s="16" t="n">
        <v>52</v>
      </c>
      <c r="K10766" s="16" t="n">
        <v>0</v>
      </c>
      <c r="L10766" s="16" t="n">
        <v>0</v>
      </c>
      <c r="M10766" s="16" t="n">
        <v>1</v>
      </c>
      <c r="N10766" s="17" t="n">
        <v>0.9769713886950454</v>
      </c>
      <c r="O10766" s="17" t="n">
        <v>0</v>
      </c>
      <c r="P10766" s="17" t="n">
        <v>0.0230286113049546</v>
      </c>
      <c r="Q10766" s="17" t="n">
        <v>0</v>
      </c>
      <c r="R10766" s="17" t="n">
        <v>0</v>
      </c>
      <c r="S10766" s="17" t="n">
        <v>0</v>
      </c>
      <c r="T10766" s="17" t="n">
        <v>0</v>
      </c>
      <c r="U10766" s="17" t="n">
        <v>0</v>
      </c>
      <c r="V10766" s="18" t="n">
        <v>276.12</v>
      </c>
    </row>
    <row r="10767">
      <c r="A10767" s="12" t="n">
        <v>10766</v>
      </c>
      <c r="B10767" s="13" t="n">
        <v>16.30772211994962</v>
      </c>
      <c r="C10767" s="13" t="n">
        <v>14.68121451394179</v>
      </c>
      <c r="D10767" s="14">
        <f>B10767-C10767</f>
        <v/>
      </c>
      <c r="E10767" s="14">
        <f>ABS(D10767)</f>
        <v/>
      </c>
      <c r="F10767" s="15" t="n">
        <v>258025</v>
      </c>
      <c r="G10767" s="12" t="inlineStr">
        <is>
          <t>joint</t>
        </is>
      </c>
      <c r="H10767" s="12" t="inlineStr">
        <is>
          <t>Married, spouse present</t>
        </is>
      </c>
      <c r="I10767" s="16" t="n">
        <v>46</v>
      </c>
      <c r="J10767" s="16" t="n">
        <v>48</v>
      </c>
      <c r="K10767" s="16" t="n">
        <v>1</v>
      </c>
      <c r="L10767" s="16" t="n">
        <v>0</v>
      </c>
      <c r="M10767" s="16" t="n">
        <v>3</v>
      </c>
      <c r="N10767" s="17" t="n">
        <v>0.4108129057261893</v>
      </c>
      <c r="O10767" s="17" t="n">
        <v>0</v>
      </c>
      <c r="P10767" s="17" t="n">
        <v>0.387656234860963</v>
      </c>
      <c r="Q10767" s="17" t="n">
        <v>0</v>
      </c>
      <c r="R10767" s="17" t="n">
        <v>0</v>
      </c>
      <c r="S10767" s="17" t="n">
        <v>0</v>
      </c>
      <c r="T10767" s="17" t="n">
        <v>0</v>
      </c>
      <c r="U10767" s="17" t="n">
        <v>0.2015308594128476</v>
      </c>
      <c r="V10767" s="18" t="n">
        <v>545.78</v>
      </c>
    </row>
    <row r="10768">
      <c r="A10768" s="12" t="n">
        <v>10767</v>
      </c>
      <c r="B10768" s="13" t="n">
        <v>9.101666666666668</v>
      </c>
      <c r="C10768" s="13" t="n">
        <v>9.082753845188178</v>
      </c>
      <c r="D10768" s="14">
        <f>B10768-C10768</f>
        <v/>
      </c>
      <c r="E10768" s="14">
        <f>ABS(D10768)</f>
        <v/>
      </c>
      <c r="F10768" s="15" t="n">
        <v>60000</v>
      </c>
      <c r="G10768" s="12" t="inlineStr">
        <is>
          <t>single</t>
        </is>
      </c>
      <c r="H10768" s="12" t="inlineStr">
        <is>
          <t>Divorced</t>
        </is>
      </c>
      <c r="I10768" s="16" t="n">
        <v>33</v>
      </c>
      <c r="J10768" s="16" t="n">
        <v>50</v>
      </c>
      <c r="K10768" s="16" t="n">
        <v>0</v>
      </c>
      <c r="L10768" s="16" t="n">
        <v>0</v>
      </c>
      <c r="M10768" s="16" t="n">
        <v>2</v>
      </c>
      <c r="N10768" s="17" t="n">
        <v>1</v>
      </c>
      <c r="O10768" s="17" t="n">
        <v>0</v>
      </c>
      <c r="P10768" s="17" t="n">
        <v>0</v>
      </c>
      <c r="Q10768" s="17" t="n">
        <v>0</v>
      </c>
      <c r="R10768" s="17" t="n">
        <v>0</v>
      </c>
      <c r="S10768" s="17" t="n">
        <v>0</v>
      </c>
      <c r="T10768" s="17" t="n">
        <v>0</v>
      </c>
      <c r="U10768" s="17" t="n">
        <v>0</v>
      </c>
      <c r="V10768" s="18" t="n">
        <v>994.88</v>
      </c>
    </row>
    <row r="10769">
      <c r="A10769" s="12" t="n">
        <v>10768</v>
      </c>
      <c r="B10769" s="13" t="n">
        <v>11.32752575060268</v>
      </c>
      <c r="C10769" s="13" t="n">
        <v>10.59294834468731</v>
      </c>
      <c r="D10769" s="14">
        <f>B10769-C10769</f>
        <v/>
      </c>
      <c r="E10769" s="14">
        <f>ABS(D10769)</f>
        <v/>
      </c>
      <c r="F10769" s="15" t="n">
        <v>182520</v>
      </c>
      <c r="G10769" s="12" t="inlineStr">
        <is>
          <t>joint</t>
        </is>
      </c>
      <c r="H10769" s="12" t="inlineStr">
        <is>
          <t>Married, spouse present</t>
        </is>
      </c>
      <c r="I10769" s="16" t="n">
        <v>5</v>
      </c>
      <c r="J10769" s="16" t="n">
        <v>39</v>
      </c>
      <c r="K10769" s="16" t="n">
        <v>2</v>
      </c>
      <c r="L10769" s="16" t="n">
        <v>0</v>
      </c>
      <c r="M10769" s="16" t="n">
        <v>4</v>
      </c>
      <c r="N10769" s="17" t="n">
        <v>0</v>
      </c>
      <c r="O10769" s="17" t="n">
        <v>0</v>
      </c>
      <c r="P10769" s="17" t="n">
        <v>0.008245671707210101</v>
      </c>
      <c r="Q10769" s="17" t="n">
        <v>0</v>
      </c>
      <c r="R10769" s="17" t="n">
        <v>0</v>
      </c>
      <c r="S10769" s="17" t="n">
        <v>0</v>
      </c>
      <c r="T10769" s="17" t="n">
        <v>0</v>
      </c>
      <c r="U10769" s="17" t="n">
        <v>0.99175432829279</v>
      </c>
      <c r="V10769" s="18" t="n">
        <v>917.04</v>
      </c>
    </row>
    <row r="10770">
      <c r="A10770" s="12" t="n">
        <v>10769</v>
      </c>
      <c r="B10770" s="13" t="n">
        <v>8.310786966239265</v>
      </c>
      <c r="C10770" s="13" t="n">
        <v>8.209665311485022</v>
      </c>
      <c r="D10770" s="14">
        <f>B10770-C10770</f>
        <v/>
      </c>
      <c r="E10770" s="14">
        <f>ABS(D10770)</f>
        <v/>
      </c>
      <c r="F10770" s="15" t="n">
        <v>51006</v>
      </c>
      <c r="G10770" s="12" t="inlineStr">
        <is>
          <t>single</t>
        </is>
      </c>
      <c r="H10770" s="12" t="inlineStr">
        <is>
          <t>Never married/single</t>
        </is>
      </c>
      <c r="I10770" s="16" t="n">
        <v>35</v>
      </c>
      <c r="J10770" s="16" t="n">
        <v>21</v>
      </c>
      <c r="K10770" s="16" t="n">
        <v>0</v>
      </c>
      <c r="L10770" s="16" t="n">
        <v>0</v>
      </c>
      <c r="M10770" s="16" t="n">
        <v>3</v>
      </c>
      <c r="N10770" s="17" t="n">
        <v>0.9998823667803788</v>
      </c>
      <c r="O10770" s="17" t="n">
        <v>0</v>
      </c>
      <c r="P10770" s="17" t="n">
        <v>0.0001176332196212</v>
      </c>
      <c r="Q10770" s="17" t="n">
        <v>0</v>
      </c>
      <c r="R10770" s="17" t="n">
        <v>0</v>
      </c>
      <c r="S10770" s="17" t="n">
        <v>0</v>
      </c>
      <c r="T10770" s="17" t="n">
        <v>0</v>
      </c>
      <c r="U10770" s="17" t="n">
        <v>0</v>
      </c>
      <c r="V10770" s="18" t="n">
        <v>1008.72</v>
      </c>
    </row>
    <row r="10771">
      <c r="A10771" s="12" t="n">
        <v>10770</v>
      </c>
      <c r="B10771" s="13" t="n">
        <v>4.061152243606479</v>
      </c>
      <c r="C10771" s="13" t="n">
        <v>0.8959561256411114</v>
      </c>
      <c r="D10771" s="14">
        <f>B10771-C10771</f>
        <v/>
      </c>
      <c r="E10771" s="14">
        <f>ABS(D10771)</f>
        <v/>
      </c>
      <c r="F10771" s="15" t="n">
        <v>100000</v>
      </c>
      <c r="G10771" s="12" t="inlineStr">
        <is>
          <t>joint</t>
        </is>
      </c>
      <c r="H10771" s="12" t="inlineStr">
        <is>
          <t>Married, spouse present</t>
        </is>
      </c>
      <c r="I10771" s="16" t="n">
        <v>12</v>
      </c>
      <c r="J10771" s="16" t="n">
        <v>40</v>
      </c>
      <c r="K10771" s="16" t="n">
        <v>3</v>
      </c>
      <c r="L10771" s="16" t="n">
        <v>0</v>
      </c>
      <c r="M10771" s="16" t="n">
        <v>5</v>
      </c>
      <c r="N10771" s="17" t="n">
        <v>0</v>
      </c>
      <c r="O10771" s="17" t="n">
        <v>0.6</v>
      </c>
      <c r="P10771" s="17" t="n">
        <v>0</v>
      </c>
      <c r="Q10771" s="17" t="n">
        <v>0</v>
      </c>
      <c r="R10771" s="17" t="n">
        <v>0</v>
      </c>
      <c r="S10771" s="17" t="n">
        <v>0</v>
      </c>
      <c r="T10771" s="17" t="n">
        <v>0</v>
      </c>
      <c r="U10771" s="17" t="n">
        <v>0.4</v>
      </c>
      <c r="V10771" s="18" t="n">
        <v>8041.4</v>
      </c>
    </row>
    <row r="10772">
      <c r="A10772" s="12" t="n">
        <v>10771</v>
      </c>
      <c r="B10772" s="13" t="n">
        <v>7.295</v>
      </c>
      <c r="C10772" s="13" t="n">
        <v>7.286200590103064</v>
      </c>
      <c r="D10772" s="14">
        <f>B10772-C10772</f>
        <v/>
      </c>
      <c r="E10772" s="14">
        <f>ABS(D10772)</f>
        <v/>
      </c>
      <c r="F10772" s="15" t="n">
        <v>40000</v>
      </c>
      <c r="G10772" s="12" t="inlineStr">
        <is>
          <t>single</t>
        </is>
      </c>
      <c r="H10772" s="12" t="inlineStr">
        <is>
          <t>Divorced</t>
        </is>
      </c>
      <c r="I10772" s="16" t="n">
        <v>20</v>
      </c>
      <c r="J10772" s="16" t="n">
        <v>44</v>
      </c>
      <c r="K10772" s="16" t="n">
        <v>0</v>
      </c>
      <c r="L10772" s="16" t="n">
        <v>0</v>
      </c>
      <c r="M10772" s="16" t="n">
        <v>2</v>
      </c>
      <c r="N10772" s="17" t="n">
        <v>1</v>
      </c>
      <c r="O10772" s="17" t="n">
        <v>0</v>
      </c>
      <c r="P10772" s="17" t="n">
        <v>0</v>
      </c>
      <c r="Q10772" s="17" t="n">
        <v>0</v>
      </c>
      <c r="R10772" s="17" t="n">
        <v>0</v>
      </c>
      <c r="S10772" s="17" t="n">
        <v>0</v>
      </c>
      <c r="T10772" s="17" t="n">
        <v>0</v>
      </c>
      <c r="U10772" s="17" t="n">
        <v>0</v>
      </c>
      <c r="V10772" s="18" t="n">
        <v>2593.4</v>
      </c>
    </row>
    <row r="10773">
      <c r="A10773" s="12" t="n">
        <v>10772</v>
      </c>
      <c r="B10773" s="13" t="n">
        <v>15.82240318083855</v>
      </c>
      <c r="C10773" s="13" t="n">
        <v>13.90053329586367</v>
      </c>
      <c r="D10773" s="14">
        <f>B10773-C10773</f>
        <v/>
      </c>
      <c r="E10773" s="14">
        <f>ABS(D10773)</f>
        <v/>
      </c>
      <c r="F10773" s="15" t="n">
        <v>167503</v>
      </c>
      <c r="G10773" s="12" t="inlineStr">
        <is>
          <t>head_of_household</t>
        </is>
      </c>
      <c r="H10773" s="12" t="inlineStr">
        <is>
          <t>Married, spouse absent</t>
        </is>
      </c>
      <c r="I10773" s="16" t="n">
        <v>51</v>
      </c>
      <c r="J10773" s="16" t="n">
        <v>56</v>
      </c>
      <c r="K10773" s="16" t="n">
        <v>1</v>
      </c>
      <c r="L10773" s="16" t="n">
        <v>0</v>
      </c>
      <c r="M10773" s="16" t="n">
        <v>2</v>
      </c>
      <c r="N10773" s="17" t="n">
        <v>0.8835662644848152</v>
      </c>
      <c r="O10773" s="17" t="n">
        <v>0</v>
      </c>
      <c r="P10773" s="17" t="n">
        <v>0.1164337355151848</v>
      </c>
      <c r="Q10773" s="17" t="n">
        <v>0</v>
      </c>
      <c r="R10773" s="17" t="n">
        <v>0</v>
      </c>
      <c r="S10773" s="17" t="n">
        <v>0</v>
      </c>
      <c r="T10773" s="17" t="n">
        <v>0</v>
      </c>
      <c r="U10773" s="17" t="n">
        <v>0</v>
      </c>
      <c r="V10773" s="18" t="n">
        <v>2279.92</v>
      </c>
    </row>
    <row r="10774">
      <c r="A10774" s="12" t="n">
        <v>10773</v>
      </c>
      <c r="B10774" s="13" t="n">
        <v>7.295</v>
      </c>
      <c r="C10774" s="13" t="n">
        <v>7.288928629430178</v>
      </c>
      <c r="D10774" s="14">
        <f>B10774-C10774</f>
        <v/>
      </c>
      <c r="E10774" s="14">
        <f>ABS(D10774)</f>
        <v/>
      </c>
      <c r="F10774" s="15" t="n">
        <v>40000</v>
      </c>
      <c r="G10774" s="12" t="inlineStr">
        <is>
          <t>single</t>
        </is>
      </c>
      <c r="H10774" s="12" t="inlineStr">
        <is>
          <t>Never married/single</t>
        </is>
      </c>
      <c r="I10774" s="16" t="n">
        <v>50</v>
      </c>
      <c r="J10774" s="16" t="n">
        <v>42</v>
      </c>
      <c r="K10774" s="16" t="n">
        <v>1</v>
      </c>
      <c r="L10774" s="16" t="n">
        <v>0</v>
      </c>
      <c r="M10774" s="16" t="n">
        <v>3</v>
      </c>
      <c r="N10774" s="17" t="n">
        <v>1</v>
      </c>
      <c r="O10774" s="17" t="n">
        <v>0</v>
      </c>
      <c r="P10774" s="17" t="n">
        <v>0</v>
      </c>
      <c r="Q10774" s="17" t="n">
        <v>0</v>
      </c>
      <c r="R10774" s="17" t="n">
        <v>0</v>
      </c>
      <c r="S10774" s="17" t="n">
        <v>0</v>
      </c>
      <c r="T10774" s="17" t="n">
        <v>0</v>
      </c>
      <c r="U10774" s="17" t="n">
        <v>0</v>
      </c>
      <c r="V10774" s="18" t="n">
        <v>225.5</v>
      </c>
    </row>
    <row r="10775">
      <c r="A10775" s="12" t="n">
        <v>10774</v>
      </c>
      <c r="B10775" s="13" t="n">
        <v>-26.35666666666667</v>
      </c>
      <c r="C10775" s="13" t="n">
        <v>-26.53368201371187</v>
      </c>
      <c r="D10775" s="14">
        <f>B10775-C10775</f>
        <v/>
      </c>
      <c r="E10775" s="14">
        <f>ABS(D10775)</f>
        <v/>
      </c>
      <c r="F10775" s="15" t="n">
        <v>30000</v>
      </c>
      <c r="G10775" s="12" t="inlineStr">
        <is>
          <t>head_of_household</t>
        </is>
      </c>
      <c r="H10775" s="12" t="inlineStr">
        <is>
          <t>Married, spouse absent</t>
        </is>
      </c>
      <c r="I10775" s="16" t="n">
        <v>56</v>
      </c>
      <c r="J10775" s="16" t="n">
        <v>31</v>
      </c>
      <c r="K10775" s="16" t="n">
        <v>2</v>
      </c>
      <c r="L10775" s="16" t="n">
        <v>0</v>
      </c>
      <c r="M10775" s="16" t="n">
        <v>3</v>
      </c>
      <c r="N10775" s="17" t="n">
        <v>1</v>
      </c>
      <c r="O10775" s="17" t="n">
        <v>0</v>
      </c>
      <c r="P10775" s="17" t="n">
        <v>0</v>
      </c>
      <c r="Q10775" s="17" t="n">
        <v>0</v>
      </c>
      <c r="R10775" s="17" t="n">
        <v>0</v>
      </c>
      <c r="S10775" s="17" t="n">
        <v>0</v>
      </c>
      <c r="T10775" s="17" t="n">
        <v>0</v>
      </c>
      <c r="U10775" s="17" t="n">
        <v>0</v>
      </c>
      <c r="V10775" s="18" t="n">
        <v>251.2</v>
      </c>
    </row>
    <row r="10776">
      <c r="A10776" s="12" t="n">
        <v>10775</v>
      </c>
      <c r="B10776" s="13" t="n">
        <v>-5.84</v>
      </c>
      <c r="C10776" s="13" t="n">
        <v>-5.696677015443241</v>
      </c>
      <c r="D10776" s="14">
        <f>B10776-C10776</f>
        <v/>
      </c>
      <c r="E10776" s="14">
        <f>ABS(D10776)</f>
        <v/>
      </c>
      <c r="F10776" s="15" t="n">
        <v>10000</v>
      </c>
      <c r="G10776" s="12" t="inlineStr">
        <is>
          <t>single</t>
        </is>
      </c>
      <c r="H10776" s="12" t="inlineStr">
        <is>
          <t>Separated</t>
        </is>
      </c>
      <c r="I10776" s="16" t="n">
        <v>40</v>
      </c>
      <c r="J10776" s="16" t="n">
        <v>59</v>
      </c>
      <c r="K10776" s="16" t="n">
        <v>0</v>
      </c>
      <c r="L10776" s="16" t="n">
        <v>0</v>
      </c>
      <c r="M10776" s="16" t="n">
        <v>2</v>
      </c>
      <c r="N10776" s="17" t="n">
        <v>1</v>
      </c>
      <c r="O10776" s="17" t="n">
        <v>0</v>
      </c>
      <c r="P10776" s="17" t="n">
        <v>0</v>
      </c>
      <c r="Q10776" s="17" t="n">
        <v>0</v>
      </c>
      <c r="R10776" s="17" t="n">
        <v>0</v>
      </c>
      <c r="S10776" s="17" t="n">
        <v>0</v>
      </c>
      <c r="T10776" s="17" t="n">
        <v>0</v>
      </c>
      <c r="U10776" s="17" t="n">
        <v>0</v>
      </c>
      <c r="V10776" s="18" t="n">
        <v>1941.05</v>
      </c>
    </row>
    <row r="10777">
      <c r="A10777" s="12" t="n">
        <v>10776</v>
      </c>
      <c r="B10777" s="13" t="n">
        <v>7.063663852216585</v>
      </c>
      <c r="C10777" s="13" t="n">
        <v>5.77336171885417</v>
      </c>
      <c r="D10777" s="14">
        <f>B10777-C10777</f>
        <v/>
      </c>
      <c r="E10777" s="14">
        <f>ABS(D10777)</f>
        <v/>
      </c>
      <c r="F10777" s="15" t="n">
        <v>121042</v>
      </c>
      <c r="G10777" s="12" t="inlineStr">
        <is>
          <t>joint</t>
        </is>
      </c>
      <c r="H10777" s="12" t="inlineStr">
        <is>
          <t>Married, spouse present</t>
        </is>
      </c>
      <c r="I10777" s="16" t="n">
        <v>41</v>
      </c>
      <c r="J10777" s="16" t="n">
        <v>33</v>
      </c>
      <c r="K10777" s="16" t="n">
        <v>1</v>
      </c>
      <c r="L10777" s="16" t="n">
        <v>1</v>
      </c>
      <c r="M10777" s="16" t="n">
        <v>4</v>
      </c>
      <c r="N10777" s="17" t="n">
        <v>0.1817550932734092</v>
      </c>
      <c r="O10777" s="17" t="n">
        <v>0</v>
      </c>
      <c r="P10777" s="17" t="n">
        <v>9.913914178549594e-05</v>
      </c>
      <c r="Q10777" s="17" t="n">
        <v>0</v>
      </c>
      <c r="R10777" s="17" t="n">
        <v>0</v>
      </c>
      <c r="S10777" s="17" t="n">
        <v>0</v>
      </c>
      <c r="T10777" s="17" t="n">
        <v>0</v>
      </c>
      <c r="U10777" s="17" t="n">
        <v>0.8181457675848053</v>
      </c>
      <c r="V10777" s="18" t="n">
        <v>1987.76</v>
      </c>
    </row>
    <row r="10778">
      <c r="A10778" s="12" t="n">
        <v>10777</v>
      </c>
      <c r="B10778" s="13" t="n">
        <v>-7.652777777777778</v>
      </c>
      <c r="C10778" s="13" t="n">
        <v>-7.650600152916399</v>
      </c>
      <c r="D10778" s="14">
        <f>B10778-C10778</f>
        <v/>
      </c>
      <c r="E10778" s="14">
        <f>ABS(D10778)</f>
        <v/>
      </c>
      <c r="F10778" s="15" t="n">
        <v>7200</v>
      </c>
      <c r="G10778" s="12" t="inlineStr">
        <is>
          <t>single</t>
        </is>
      </c>
      <c r="H10778" s="12" t="inlineStr">
        <is>
          <t>Never married/single</t>
        </is>
      </c>
      <c r="I10778" s="16" t="n">
        <v>6</v>
      </c>
      <c r="J10778" s="16" t="n">
        <v>39</v>
      </c>
      <c r="K10778" s="16" t="n">
        <v>0</v>
      </c>
      <c r="L10778" s="16" t="n">
        <v>0</v>
      </c>
      <c r="M10778" s="16" t="n">
        <v>1</v>
      </c>
      <c r="N10778" s="17" t="n">
        <v>1</v>
      </c>
      <c r="O10778" s="17" t="n">
        <v>0</v>
      </c>
      <c r="P10778" s="17" t="n">
        <v>0</v>
      </c>
      <c r="Q10778" s="17" t="n">
        <v>0</v>
      </c>
      <c r="R10778" s="17" t="n">
        <v>0</v>
      </c>
      <c r="S10778" s="17" t="n">
        <v>0</v>
      </c>
      <c r="T10778" s="17" t="n">
        <v>0</v>
      </c>
      <c r="U10778" s="17" t="n">
        <v>0</v>
      </c>
      <c r="V10778" s="18" t="n">
        <v>1782.56</v>
      </c>
    </row>
    <row r="10779">
      <c r="A10779" s="12" t="n">
        <v>10778</v>
      </c>
      <c r="B10779" s="13" t="n">
        <v>7.295</v>
      </c>
      <c r="C10779" s="13" t="n">
        <v>7.254937982189789</v>
      </c>
      <c r="D10779" s="14">
        <f>B10779-C10779</f>
        <v/>
      </c>
      <c r="E10779" s="14">
        <f>ABS(D10779)</f>
        <v/>
      </c>
      <c r="F10779" s="15" t="n">
        <v>40000</v>
      </c>
      <c r="G10779" s="12" t="inlineStr">
        <is>
          <t>single</t>
        </is>
      </c>
      <c r="H10779" s="12" t="inlineStr">
        <is>
          <t>Never married/single</t>
        </is>
      </c>
      <c r="I10779" s="16" t="n">
        <v>42</v>
      </c>
      <c r="J10779" s="16" t="n">
        <v>25</v>
      </c>
      <c r="K10779" s="16" t="n">
        <v>0</v>
      </c>
      <c r="L10779" s="16" t="n">
        <v>0</v>
      </c>
      <c r="M10779" s="16" t="n">
        <v>6</v>
      </c>
      <c r="N10779" s="17" t="n">
        <v>1</v>
      </c>
      <c r="O10779" s="17" t="n">
        <v>0</v>
      </c>
      <c r="P10779" s="17" t="n">
        <v>0</v>
      </c>
      <c r="Q10779" s="17" t="n">
        <v>0</v>
      </c>
      <c r="R10779" s="17" t="n">
        <v>0</v>
      </c>
      <c r="S10779" s="17" t="n">
        <v>0</v>
      </c>
      <c r="T10779" s="17" t="n">
        <v>0</v>
      </c>
      <c r="U10779" s="17" t="n">
        <v>0</v>
      </c>
      <c r="V10779" s="18" t="n">
        <v>2345.09</v>
      </c>
    </row>
    <row r="10780">
      <c r="A10780" s="12" t="n">
        <v>10779</v>
      </c>
      <c r="B10780" s="13" t="n">
        <v>4.986666666666666</v>
      </c>
      <c r="C10780" s="13" t="n">
        <v>5.020236812399009</v>
      </c>
      <c r="D10780" s="14">
        <f>B10780-C10780</f>
        <v/>
      </c>
      <c r="E10780" s="14">
        <f>ABS(D10780)</f>
        <v/>
      </c>
      <c r="F10780" s="15" t="n">
        <v>30000</v>
      </c>
      <c r="G10780" s="12" t="inlineStr">
        <is>
          <t>single</t>
        </is>
      </c>
      <c r="H10780" s="12" t="inlineStr">
        <is>
          <t>Never married/single</t>
        </is>
      </c>
      <c r="I10780" s="16" t="n">
        <v>36</v>
      </c>
      <c r="J10780" s="16" t="n">
        <v>71</v>
      </c>
      <c r="K10780" s="16" t="n">
        <v>0</v>
      </c>
      <c r="L10780" s="16" t="n">
        <v>0</v>
      </c>
      <c r="M10780" s="16" t="n">
        <v>4</v>
      </c>
      <c r="N10780" s="17" t="n">
        <v>1</v>
      </c>
      <c r="O10780" s="17" t="n">
        <v>0</v>
      </c>
      <c r="P10780" s="17" t="n">
        <v>0</v>
      </c>
      <c r="Q10780" s="17" t="n">
        <v>0</v>
      </c>
      <c r="R10780" s="17" t="n">
        <v>0</v>
      </c>
      <c r="S10780" s="17" t="n">
        <v>0</v>
      </c>
      <c r="T10780" s="17" t="n">
        <v>0</v>
      </c>
      <c r="U10780" s="17" t="n">
        <v>0</v>
      </c>
      <c r="V10780" s="18" t="n">
        <v>4045.59</v>
      </c>
    </row>
    <row r="10781">
      <c r="A10781" s="12" t="n">
        <v>10780</v>
      </c>
      <c r="B10781" s="13" t="n">
        <v>-8.66512949314448</v>
      </c>
      <c r="C10781" s="13" t="n">
        <v>-7.872118558480247</v>
      </c>
      <c r="D10781" s="14">
        <f>B10781-C10781</f>
        <v/>
      </c>
      <c r="E10781" s="14">
        <f>ABS(D10781)</f>
        <v/>
      </c>
      <c r="F10781" s="15" t="n">
        <v>48574</v>
      </c>
      <c r="G10781" s="12" t="inlineStr">
        <is>
          <t>joint</t>
        </is>
      </c>
      <c r="H10781" s="12" t="inlineStr">
        <is>
          <t>Married, spouse present</t>
        </is>
      </c>
      <c r="I10781" s="16" t="n">
        <v>6</v>
      </c>
      <c r="J10781" s="16" t="n">
        <v>48</v>
      </c>
      <c r="K10781" s="16" t="n">
        <v>2</v>
      </c>
      <c r="L10781" s="16" t="n">
        <v>0</v>
      </c>
      <c r="M10781" s="16" t="n">
        <v>4</v>
      </c>
      <c r="N10781" s="17" t="n">
        <v>0</v>
      </c>
      <c r="O10781" s="17" t="n">
        <v>0</v>
      </c>
      <c r="P10781" s="17" t="n">
        <v>0</v>
      </c>
      <c r="Q10781" s="17" t="n">
        <v>0</v>
      </c>
      <c r="R10781" s="17" t="n">
        <v>0</v>
      </c>
      <c r="S10781" s="17" t="n">
        <v>0</v>
      </c>
      <c r="T10781" s="17" t="n">
        <v>0</v>
      </c>
      <c r="U10781" s="17" t="n">
        <v>1</v>
      </c>
      <c r="V10781" s="18" t="n">
        <v>1900.33</v>
      </c>
    </row>
    <row r="10782">
      <c r="A10782" s="12" t="n">
        <v>10781</v>
      </c>
      <c r="B10782" s="13" t="n">
        <v>2.356978435553798</v>
      </c>
      <c r="C10782" s="13" t="n">
        <v>3.280671814869039</v>
      </c>
      <c r="D10782" s="14">
        <f>B10782-C10782</f>
        <v/>
      </c>
      <c r="E10782" s="14">
        <f>ABS(D10782)</f>
        <v/>
      </c>
      <c r="F10782" s="15" t="n">
        <v>70811</v>
      </c>
      <c r="G10782" s="12" t="inlineStr">
        <is>
          <t>head_of_household</t>
        </is>
      </c>
      <c r="H10782" s="12" t="inlineStr">
        <is>
          <t>Never married/single</t>
        </is>
      </c>
      <c r="I10782" s="16" t="n">
        <v>30</v>
      </c>
      <c r="J10782" s="16" t="n">
        <v>47</v>
      </c>
      <c r="K10782" s="16" t="n">
        <v>2</v>
      </c>
      <c r="L10782" s="16" t="n">
        <v>0</v>
      </c>
      <c r="M10782" s="16" t="n">
        <v>4</v>
      </c>
      <c r="N10782" s="17" t="n">
        <v>0.9885469771645649</v>
      </c>
      <c r="O10782" s="17" t="n">
        <v>0</v>
      </c>
      <c r="P10782" s="17" t="n">
        <v>0.0093347078843682</v>
      </c>
      <c r="Q10782" s="17" t="n">
        <v>0.0021183149510669</v>
      </c>
      <c r="R10782" s="17" t="n">
        <v>0</v>
      </c>
      <c r="S10782" s="17" t="n">
        <v>0</v>
      </c>
      <c r="T10782" s="17" t="n">
        <v>0</v>
      </c>
      <c r="U10782" s="17" t="n">
        <v>0</v>
      </c>
      <c r="V10782" s="18" t="n">
        <v>303.55</v>
      </c>
    </row>
    <row r="10783">
      <c r="A10783" s="12" t="n">
        <v>10782</v>
      </c>
      <c r="B10783" s="13" t="n">
        <v>4.909876777877868</v>
      </c>
      <c r="C10783" s="13" t="n">
        <v>5.374280776340363</v>
      </c>
      <c r="D10783" s="14">
        <f>B10783-C10783</f>
        <v/>
      </c>
      <c r="E10783" s="14">
        <f>ABS(D10783)</f>
        <v/>
      </c>
      <c r="F10783" s="15" t="n">
        <v>121001</v>
      </c>
      <c r="G10783" s="12" t="inlineStr">
        <is>
          <t>joint</t>
        </is>
      </c>
      <c r="H10783" s="12" t="inlineStr">
        <is>
          <t>Married, spouse present</t>
        </is>
      </c>
      <c r="I10783" s="16" t="n">
        <v>40</v>
      </c>
      <c r="J10783" s="16" t="n">
        <v>34</v>
      </c>
      <c r="K10783" s="16" t="n">
        <v>2</v>
      </c>
      <c r="L10783" s="16" t="n">
        <v>1</v>
      </c>
      <c r="M10783" s="16" t="n">
        <v>4</v>
      </c>
      <c r="N10783" s="17" t="n">
        <v>0.5702432211304039</v>
      </c>
      <c r="O10783" s="17" t="n">
        <v>0</v>
      </c>
      <c r="P10783" s="17" t="n">
        <v>0.0165370534127817</v>
      </c>
      <c r="Q10783" s="17" t="n">
        <v>0</v>
      </c>
      <c r="R10783" s="17" t="n">
        <v>0</v>
      </c>
      <c r="S10783" s="17" t="n">
        <v>0</v>
      </c>
      <c r="T10783" s="17" t="n">
        <v>0</v>
      </c>
      <c r="U10783" s="17" t="n">
        <v>0.4132197254568144</v>
      </c>
      <c r="V10783" s="18" t="n">
        <v>2072.72</v>
      </c>
    </row>
    <row r="10784">
      <c r="A10784" s="12" t="n">
        <v>10783</v>
      </c>
      <c r="B10784" s="13" t="n">
        <v>2.043340323708125</v>
      </c>
      <c r="C10784" s="13" t="n">
        <v>2.083242185623531</v>
      </c>
      <c r="D10784" s="14">
        <f>B10784-C10784</f>
        <v/>
      </c>
      <c r="E10784" s="14">
        <f>ABS(D10784)</f>
        <v/>
      </c>
      <c r="F10784" s="15" t="n">
        <v>20010</v>
      </c>
      <c r="G10784" s="12" t="inlineStr">
        <is>
          <t>single</t>
        </is>
      </c>
      <c r="H10784" s="12" t="inlineStr">
        <is>
          <t>Married, spouse absent</t>
        </is>
      </c>
      <c r="I10784" s="16" t="n">
        <v>6</v>
      </c>
      <c r="J10784" s="16" t="n">
        <v>54</v>
      </c>
      <c r="K10784" s="16" t="n">
        <v>0</v>
      </c>
      <c r="L10784" s="16" t="n">
        <v>0</v>
      </c>
      <c r="M10784" s="16" t="n">
        <v>1</v>
      </c>
      <c r="N10784" s="17" t="n">
        <v>0</v>
      </c>
      <c r="O10784" s="17" t="n">
        <v>0.9995002498750624</v>
      </c>
      <c r="P10784" s="17" t="n">
        <v>0.0004997501249375</v>
      </c>
      <c r="Q10784" s="17" t="n">
        <v>0</v>
      </c>
      <c r="R10784" s="17" t="n">
        <v>0</v>
      </c>
      <c r="S10784" s="17" t="n">
        <v>0</v>
      </c>
      <c r="T10784" s="17" t="n">
        <v>0</v>
      </c>
      <c r="U10784" s="17" t="n">
        <v>0</v>
      </c>
      <c r="V10784" s="18" t="n">
        <v>2442.95</v>
      </c>
    </row>
    <row r="10785">
      <c r="A10785" s="12" t="n">
        <v>10784</v>
      </c>
      <c r="B10785" s="13" t="n">
        <v>7.345123754274686</v>
      </c>
      <c r="C10785" s="13" t="n">
        <v>1.40086612007271</v>
      </c>
      <c r="D10785" s="14">
        <f>B10785-C10785</f>
        <v/>
      </c>
      <c r="E10785" s="14">
        <f>ABS(D10785)</f>
        <v/>
      </c>
      <c r="F10785" s="15" t="n">
        <v>65891</v>
      </c>
      <c r="G10785" s="12" t="inlineStr">
        <is>
          <t>joint</t>
        </is>
      </c>
      <c r="H10785" s="12" t="inlineStr">
        <is>
          <t>Married, spouse present</t>
        </is>
      </c>
      <c r="I10785" s="16" t="n">
        <v>42</v>
      </c>
      <c r="J10785" s="16" t="n">
        <v>85</v>
      </c>
      <c r="K10785" s="16" t="n">
        <v>0</v>
      </c>
      <c r="L10785" s="16" t="n">
        <v>0</v>
      </c>
      <c r="M10785" s="16" t="n">
        <v>2</v>
      </c>
      <c r="N10785" s="17" t="n">
        <v>0</v>
      </c>
      <c r="O10785" s="17" t="n">
        <v>0</v>
      </c>
      <c r="P10785" s="17" t="n">
        <v>1.517657950251172e-05</v>
      </c>
      <c r="Q10785" s="17" t="n">
        <v>0</v>
      </c>
      <c r="R10785" s="17" t="n">
        <v>0</v>
      </c>
      <c r="S10785" s="17" t="n">
        <v>0.3421711614636293</v>
      </c>
      <c r="T10785" s="17" t="n">
        <v>0</v>
      </c>
      <c r="U10785" s="17" t="n">
        <v>0.2276486925376758</v>
      </c>
      <c r="V10785" s="18" t="n">
        <v>3568.78</v>
      </c>
    </row>
    <row r="10786">
      <c r="A10786" s="12" t="n">
        <v>10785</v>
      </c>
      <c r="B10786" s="13" t="n">
        <v>9.101363287890402</v>
      </c>
      <c r="C10786" s="13" t="n">
        <v>9.056158270102117</v>
      </c>
      <c r="D10786" s="14">
        <f>B10786-C10786</f>
        <v/>
      </c>
      <c r="E10786" s="14">
        <f>ABS(D10786)</f>
        <v/>
      </c>
      <c r="F10786" s="15" t="n">
        <v>60002</v>
      </c>
      <c r="G10786" s="12" t="inlineStr">
        <is>
          <t>single</t>
        </is>
      </c>
      <c r="H10786" s="12" t="inlineStr">
        <is>
          <t>Never married/single</t>
        </is>
      </c>
      <c r="I10786" s="16" t="n">
        <v>6</v>
      </c>
      <c r="J10786" s="16" t="n">
        <v>23</v>
      </c>
      <c r="K10786" s="16" t="n">
        <v>0</v>
      </c>
      <c r="L10786" s="16" t="n">
        <v>0</v>
      </c>
      <c r="M10786" s="16" t="n">
        <v>3</v>
      </c>
      <c r="N10786" s="17" t="n">
        <v>1</v>
      </c>
      <c r="O10786" s="17" t="n">
        <v>0</v>
      </c>
      <c r="P10786" s="17" t="n">
        <v>0</v>
      </c>
      <c r="Q10786" s="17" t="n">
        <v>0</v>
      </c>
      <c r="R10786" s="17" t="n">
        <v>0</v>
      </c>
      <c r="S10786" s="17" t="n">
        <v>0</v>
      </c>
      <c r="T10786" s="17" t="n">
        <v>0</v>
      </c>
      <c r="U10786" s="17" t="n">
        <v>0</v>
      </c>
      <c r="V10786" s="18" t="n">
        <v>1869.89</v>
      </c>
    </row>
    <row r="10787">
      <c r="A10787" s="12" t="n">
        <v>10786</v>
      </c>
      <c r="B10787" s="13" t="n">
        <v>14.83817427385892</v>
      </c>
      <c r="C10787" s="13" t="n">
        <v>14.54435572278237</v>
      </c>
      <c r="D10787" s="14">
        <f>B10787-C10787</f>
        <v/>
      </c>
      <c r="E10787" s="14">
        <f>ABS(D10787)</f>
        <v/>
      </c>
      <c r="F10787" s="15" t="n">
        <v>108150</v>
      </c>
      <c r="G10787" s="12" t="inlineStr">
        <is>
          <t>single</t>
        </is>
      </c>
      <c r="H10787" s="12" t="inlineStr">
        <is>
          <t>Never married/single</t>
        </is>
      </c>
      <c r="I10787" s="16" t="n">
        <v>10</v>
      </c>
      <c r="J10787" s="16" t="n">
        <v>24</v>
      </c>
      <c r="K10787" s="16" t="n">
        <v>0</v>
      </c>
      <c r="L10787" s="16" t="n">
        <v>0</v>
      </c>
      <c r="M10787" s="16" t="n">
        <v>1</v>
      </c>
      <c r="N10787" s="17" t="n">
        <v>0.9893666204345816</v>
      </c>
      <c r="O10787" s="17" t="n">
        <v>0</v>
      </c>
      <c r="P10787" s="17" t="n">
        <v>0.0097087378640776</v>
      </c>
      <c r="Q10787" s="17" t="n">
        <v>0.0009246417013407</v>
      </c>
      <c r="R10787" s="17" t="n">
        <v>0</v>
      </c>
      <c r="S10787" s="17" t="n">
        <v>0</v>
      </c>
      <c r="T10787" s="17" t="n">
        <v>0</v>
      </c>
      <c r="U10787" s="17" t="n">
        <v>0</v>
      </c>
      <c r="V10787" s="18" t="n">
        <v>971.13</v>
      </c>
    </row>
    <row r="10788">
      <c r="A10788" s="12" t="n">
        <v>10787</v>
      </c>
      <c r="B10788" s="13" t="n">
        <v>4.159460029529635</v>
      </c>
      <c r="C10788" s="13" t="n">
        <v>4.118727269718244</v>
      </c>
      <c r="D10788" s="14">
        <f>B10788-C10788</f>
        <v/>
      </c>
      <c r="E10788" s="14">
        <f>ABS(D10788)</f>
        <v/>
      </c>
      <c r="F10788" s="15" t="n">
        <v>23705</v>
      </c>
      <c r="G10788" s="12" t="inlineStr">
        <is>
          <t>single</t>
        </is>
      </c>
      <c r="H10788" s="12" t="inlineStr">
        <is>
          <t>Never married/single</t>
        </is>
      </c>
      <c r="I10788" s="16" t="n">
        <v>6</v>
      </c>
      <c r="J10788" s="16" t="n">
        <v>22</v>
      </c>
      <c r="K10788" s="16" t="n">
        <v>0</v>
      </c>
      <c r="L10788" s="16" t="n">
        <v>0</v>
      </c>
      <c r="M10788" s="16" t="n">
        <v>3</v>
      </c>
      <c r="N10788" s="17" t="n">
        <v>0.9997890740350136</v>
      </c>
      <c r="O10788" s="17" t="n">
        <v>0</v>
      </c>
      <c r="P10788" s="17" t="n">
        <v>0.0002109259649862</v>
      </c>
      <c r="Q10788" s="17" t="n">
        <v>0</v>
      </c>
      <c r="R10788" s="17" t="n">
        <v>0</v>
      </c>
      <c r="S10788" s="17" t="n">
        <v>0</v>
      </c>
      <c r="T10788" s="17" t="n">
        <v>0</v>
      </c>
      <c r="U10788" s="17" t="n">
        <v>0</v>
      </c>
      <c r="V10788" s="18" t="n">
        <v>3735.49</v>
      </c>
    </row>
    <row r="10789">
      <c r="A10789" s="12" t="n">
        <v>10788</v>
      </c>
      <c r="B10789" s="13" t="n">
        <v>12.28970379756364</v>
      </c>
      <c r="C10789" s="13" t="n">
        <v>11.92114862634653</v>
      </c>
      <c r="D10789" s="14">
        <f>B10789-C10789</f>
        <v/>
      </c>
      <c r="E10789" s="14">
        <f>ABS(D10789)</f>
        <v/>
      </c>
      <c r="F10789" s="15" t="n">
        <v>79709</v>
      </c>
      <c r="G10789" s="12" t="inlineStr">
        <is>
          <t>single</t>
        </is>
      </c>
      <c r="H10789" s="12" t="inlineStr">
        <is>
          <t>Divorced</t>
        </is>
      </c>
      <c r="I10789" s="16" t="n">
        <v>18</v>
      </c>
      <c r="J10789" s="16" t="n">
        <v>47</v>
      </c>
      <c r="K10789" s="16" t="n">
        <v>0</v>
      </c>
      <c r="L10789" s="16" t="n">
        <v>0</v>
      </c>
      <c r="M10789" s="16" t="n">
        <v>2</v>
      </c>
      <c r="N10789" s="17" t="n">
        <v>0.9988708928728248</v>
      </c>
      <c r="O10789" s="17" t="n">
        <v>0</v>
      </c>
      <c r="P10789" s="17" t="n">
        <v>0.001129107127175</v>
      </c>
      <c r="Q10789" s="17" t="n">
        <v>0</v>
      </c>
      <c r="R10789" s="17" t="n">
        <v>0</v>
      </c>
      <c r="S10789" s="17" t="n">
        <v>0</v>
      </c>
      <c r="T10789" s="17" t="n">
        <v>0</v>
      </c>
      <c r="U10789" s="17" t="n">
        <v>0</v>
      </c>
      <c r="V10789" s="18" t="n">
        <v>3024.54</v>
      </c>
    </row>
    <row r="10790">
      <c r="A10790" s="12" t="n">
        <v>10789</v>
      </c>
      <c r="B10790" s="13" t="n">
        <v>6.564195298372513</v>
      </c>
      <c r="C10790" s="13" t="n">
        <v>3.550526512182319</v>
      </c>
      <c r="D10790" s="14">
        <f>B10790-C10790</f>
        <v/>
      </c>
      <c r="E10790" s="14">
        <f>ABS(D10790)</f>
        <v/>
      </c>
      <c r="F10790" s="15" t="n">
        <v>44214</v>
      </c>
      <c r="G10790" s="12" t="inlineStr">
        <is>
          <t>single</t>
        </is>
      </c>
      <c r="H10790" s="12" t="inlineStr">
        <is>
          <t>Never married/single</t>
        </is>
      </c>
      <c r="I10790" s="16" t="n">
        <v>12</v>
      </c>
      <c r="J10790" s="16" t="n">
        <v>76</v>
      </c>
      <c r="K10790" s="16" t="n">
        <v>0</v>
      </c>
      <c r="L10790" s="16" t="n">
        <v>0</v>
      </c>
      <c r="M10790" s="16" t="n">
        <v>1</v>
      </c>
      <c r="N10790" s="17" t="n">
        <v>0</v>
      </c>
      <c r="O10790" s="17" t="n">
        <v>0</v>
      </c>
      <c r="P10790" s="17" t="n">
        <v>0.0047496268150359</v>
      </c>
      <c r="Q10790" s="17" t="n">
        <v>0</v>
      </c>
      <c r="R10790" s="17" t="n">
        <v>0</v>
      </c>
      <c r="S10790" s="17" t="n">
        <v>0.5319582032840277</v>
      </c>
      <c r="T10790" s="17" t="n">
        <v>0</v>
      </c>
      <c r="U10790" s="17" t="n">
        <v>0</v>
      </c>
      <c r="V10790" s="18" t="n">
        <v>2346.59</v>
      </c>
    </row>
    <row r="10791">
      <c r="A10791" s="12" t="n">
        <v>10790</v>
      </c>
      <c r="B10791" s="13" t="n">
        <v>4.761538461538461</v>
      </c>
      <c r="C10791" s="13" t="n">
        <v>4.76166722862277</v>
      </c>
      <c r="D10791" s="14">
        <f>B10791-C10791</f>
        <v/>
      </c>
      <c r="E10791" s="14">
        <f>ABS(D10791)</f>
        <v/>
      </c>
      <c r="F10791" s="15" t="n">
        <v>26000</v>
      </c>
      <c r="G10791" s="12" t="inlineStr">
        <is>
          <t>single</t>
        </is>
      </c>
      <c r="H10791" s="12" t="inlineStr">
        <is>
          <t>Never married/single</t>
        </is>
      </c>
      <c r="I10791" s="16" t="n">
        <v>51</v>
      </c>
      <c r="J10791" s="16" t="n">
        <v>39</v>
      </c>
      <c r="K10791" s="16" t="n">
        <v>0</v>
      </c>
      <c r="L10791" s="16" t="n">
        <v>0</v>
      </c>
      <c r="M10791" s="16" t="n">
        <v>2</v>
      </c>
      <c r="N10791" s="17" t="n">
        <v>1</v>
      </c>
      <c r="O10791" s="17" t="n">
        <v>0</v>
      </c>
      <c r="P10791" s="17" t="n">
        <v>0</v>
      </c>
      <c r="Q10791" s="17" t="n">
        <v>0</v>
      </c>
      <c r="R10791" s="17" t="n">
        <v>0</v>
      </c>
      <c r="S10791" s="17" t="n">
        <v>0</v>
      </c>
      <c r="T10791" s="17" t="n">
        <v>0</v>
      </c>
      <c r="U10791" s="17" t="n">
        <v>0</v>
      </c>
      <c r="V10791" s="18" t="n">
        <v>3950.62</v>
      </c>
    </row>
    <row r="10792">
      <c r="A10792" s="12" t="n">
        <v>10791</v>
      </c>
      <c r="B10792" s="13" t="n">
        <v>4.228990458730887</v>
      </c>
      <c r="C10792" s="13" t="n">
        <v>4.230271291763758</v>
      </c>
      <c r="D10792" s="14">
        <f>B10792-C10792</f>
        <v/>
      </c>
      <c r="E10792" s="14">
        <f>ABS(D10792)</f>
        <v/>
      </c>
      <c r="F10792" s="15" t="n">
        <v>24001</v>
      </c>
      <c r="G10792" s="12" t="inlineStr">
        <is>
          <t>single</t>
        </is>
      </c>
      <c r="H10792" s="12" t="inlineStr">
        <is>
          <t>Never married/single</t>
        </is>
      </c>
      <c r="I10792" s="16" t="n">
        <v>31</v>
      </c>
      <c r="J10792" s="16" t="n">
        <v>24</v>
      </c>
      <c r="K10792" s="16" t="n">
        <v>0</v>
      </c>
      <c r="L10792" s="16" t="n">
        <v>0</v>
      </c>
      <c r="M10792" s="16" t="n">
        <v>4</v>
      </c>
      <c r="N10792" s="17" t="n">
        <v>0.9999583350693722</v>
      </c>
      <c r="O10792" s="17" t="n">
        <v>0</v>
      </c>
      <c r="P10792" s="17" t="n">
        <v>4.16649306278905e-05</v>
      </c>
      <c r="Q10792" s="17" t="n">
        <v>0</v>
      </c>
      <c r="R10792" s="17" t="n">
        <v>0</v>
      </c>
      <c r="S10792" s="17" t="n">
        <v>0</v>
      </c>
      <c r="T10792" s="17" t="n">
        <v>0</v>
      </c>
      <c r="U10792" s="17" t="n">
        <v>0</v>
      </c>
      <c r="V10792" s="18" t="n">
        <v>947.41</v>
      </c>
    </row>
    <row r="10793">
      <c r="A10793" s="12" t="n">
        <v>10792</v>
      </c>
      <c r="B10793" s="13" t="n">
        <v>-40.32</v>
      </c>
      <c r="C10793" s="13" t="n">
        <v>-36.46042708426175</v>
      </c>
      <c r="D10793" s="14">
        <f>B10793-C10793</f>
        <v/>
      </c>
      <c r="E10793" s="14">
        <f>ABS(D10793)</f>
        <v/>
      </c>
      <c r="F10793" s="15" t="n">
        <v>25000</v>
      </c>
      <c r="G10793" s="12" t="inlineStr">
        <is>
          <t>head_of_household</t>
        </is>
      </c>
      <c r="H10793" s="12" t="inlineStr">
        <is>
          <t>Separated</t>
        </is>
      </c>
      <c r="I10793" s="16" t="n">
        <v>20</v>
      </c>
      <c r="J10793" s="16" t="n">
        <v>46</v>
      </c>
      <c r="K10793" s="16" t="n">
        <v>5</v>
      </c>
      <c r="L10793" s="16" t="n">
        <v>0</v>
      </c>
      <c r="M10793" s="16" t="n">
        <v>6</v>
      </c>
      <c r="N10793" s="17" t="n">
        <v>1</v>
      </c>
      <c r="O10793" s="17" t="n">
        <v>0</v>
      </c>
      <c r="P10793" s="17" t="n">
        <v>0</v>
      </c>
      <c r="Q10793" s="17" t="n">
        <v>0</v>
      </c>
      <c r="R10793" s="17" t="n">
        <v>0</v>
      </c>
      <c r="S10793" s="17" t="n">
        <v>0</v>
      </c>
      <c r="T10793" s="17" t="n">
        <v>0</v>
      </c>
      <c r="U10793" s="17" t="n">
        <v>0</v>
      </c>
      <c r="V10793" s="18" t="n">
        <v>971.12</v>
      </c>
    </row>
    <row r="10794">
      <c r="A10794" s="12" t="n">
        <v>10793</v>
      </c>
      <c r="B10794" s="13" t="n">
        <v>20.01315309318245</v>
      </c>
      <c r="C10794" s="13" t="n">
        <v>18.33467750378999</v>
      </c>
      <c r="D10794" s="14">
        <f>B10794-C10794</f>
        <v/>
      </c>
      <c r="E10794" s="14">
        <f>ABS(D10794)</f>
        <v/>
      </c>
      <c r="F10794" s="15" t="n">
        <v>508067</v>
      </c>
      <c r="G10794" s="12" t="inlineStr">
        <is>
          <t>joint</t>
        </is>
      </c>
      <c r="H10794" s="12" t="inlineStr">
        <is>
          <t>Married, spouse present</t>
        </is>
      </c>
      <c r="I10794" s="16" t="n">
        <v>22</v>
      </c>
      <c r="J10794" s="16" t="n">
        <v>73</v>
      </c>
      <c r="K10794" s="16" t="n">
        <v>0</v>
      </c>
      <c r="L10794" s="16" t="n">
        <v>0</v>
      </c>
      <c r="M10794" s="16" t="n">
        <v>2</v>
      </c>
      <c r="N10794" s="17" t="n">
        <v>0.2913001631674562</v>
      </c>
      <c r="O10794" s="17" t="n">
        <v>0</v>
      </c>
      <c r="P10794" s="17" t="n">
        <v>0.1161264163978372</v>
      </c>
      <c r="Q10794" s="17" t="n">
        <v>0.3936488691452112</v>
      </c>
      <c r="R10794" s="17" t="n">
        <v>0</v>
      </c>
      <c r="S10794" s="17" t="n">
        <v>0.0826662625204943</v>
      </c>
      <c r="T10794" s="17" t="n">
        <v>0</v>
      </c>
      <c r="U10794" s="17" t="n">
        <v>0.1162582887690009</v>
      </c>
      <c r="V10794" s="18" t="n">
        <v>1723.57</v>
      </c>
    </row>
    <row r="10795">
      <c r="A10795" s="12" t="n">
        <v>10794</v>
      </c>
      <c r="B10795" s="13" t="n">
        <v>1.481281982224616</v>
      </c>
      <c r="C10795" s="13" t="n">
        <v>1.603392443194953</v>
      </c>
      <c r="D10795" s="14">
        <f>B10795-C10795</f>
        <v/>
      </c>
      <c r="E10795" s="14">
        <f>ABS(D10795)</f>
        <v/>
      </c>
      <c r="F10795" s="15" t="n">
        <v>97375</v>
      </c>
      <c r="G10795" s="12" t="inlineStr">
        <is>
          <t>joint</t>
        </is>
      </c>
      <c r="H10795" s="12" t="inlineStr">
        <is>
          <t>Married, spouse present</t>
        </is>
      </c>
      <c r="I10795" s="16" t="n">
        <v>34</v>
      </c>
      <c r="J10795" s="16" t="n">
        <v>37</v>
      </c>
      <c r="K10795" s="16" t="n">
        <v>3</v>
      </c>
      <c r="L10795" s="16" t="n">
        <v>1</v>
      </c>
      <c r="M10795" s="16" t="n">
        <v>5</v>
      </c>
      <c r="N10795" s="17" t="n">
        <v>0.8215661103979461</v>
      </c>
      <c r="O10795" s="17" t="n">
        <v>0</v>
      </c>
      <c r="P10795" s="17" t="n">
        <v>0.0371245186136071</v>
      </c>
      <c r="Q10795" s="17" t="n">
        <v>0</v>
      </c>
      <c r="R10795" s="17" t="n">
        <v>0</v>
      </c>
      <c r="S10795" s="17" t="n">
        <v>0</v>
      </c>
      <c r="T10795" s="17" t="n">
        <v>0</v>
      </c>
      <c r="U10795" s="17" t="n">
        <v>0.1179460847240051</v>
      </c>
      <c r="V10795" s="18" t="n">
        <v>1958.97</v>
      </c>
    </row>
    <row r="10796">
      <c r="A10796" s="12" t="n">
        <v>10795</v>
      </c>
      <c r="B10796" s="13" t="n">
        <v>9.193649123960419</v>
      </c>
      <c r="C10796" s="13" t="n">
        <v>9.47410286602798</v>
      </c>
      <c r="D10796" s="14">
        <f>B10796-C10796</f>
        <v/>
      </c>
      <c r="E10796" s="14">
        <f>ABS(D10796)</f>
        <v/>
      </c>
      <c r="F10796" s="15" t="n">
        <v>152105</v>
      </c>
      <c r="G10796" s="12" t="inlineStr">
        <is>
          <t>joint</t>
        </is>
      </c>
      <c r="H10796" s="12" t="inlineStr">
        <is>
          <t>Married, spouse present</t>
        </is>
      </c>
      <c r="I10796" s="16" t="n">
        <v>48</v>
      </c>
      <c r="J10796" s="16" t="n">
        <v>49</v>
      </c>
      <c r="K10796" s="16" t="n">
        <v>2</v>
      </c>
      <c r="L10796" s="16" t="n">
        <v>0</v>
      </c>
      <c r="M10796" s="16" t="n">
        <v>4</v>
      </c>
      <c r="N10796" s="17" t="n">
        <v>0.9861608757108576</v>
      </c>
      <c r="O10796" s="17" t="n">
        <v>0</v>
      </c>
      <c r="P10796" s="17" t="n">
        <v>0.0138391242891423</v>
      </c>
      <c r="Q10796" s="17" t="n">
        <v>0</v>
      </c>
      <c r="R10796" s="17" t="n">
        <v>0</v>
      </c>
      <c r="S10796" s="17" t="n">
        <v>0</v>
      </c>
      <c r="T10796" s="17" t="n">
        <v>0</v>
      </c>
      <c r="U10796" s="17" t="n">
        <v>0</v>
      </c>
      <c r="V10796" s="18" t="n">
        <v>4191.69</v>
      </c>
    </row>
    <row r="10797">
      <c r="A10797" s="12" t="n">
        <v>10796</v>
      </c>
      <c r="B10797" s="13" t="n">
        <v>11.55527963722738</v>
      </c>
      <c r="C10797" s="13" t="n">
        <v>10.7665133169244</v>
      </c>
      <c r="D10797" s="14">
        <f>B10797-C10797</f>
        <v/>
      </c>
      <c r="E10797" s="14">
        <f>ABS(D10797)</f>
        <v/>
      </c>
      <c r="F10797" s="15" t="n">
        <v>74096</v>
      </c>
      <c r="G10797" s="12" t="inlineStr">
        <is>
          <t>single</t>
        </is>
      </c>
      <c r="H10797" s="12" t="inlineStr">
        <is>
          <t>Never married/single</t>
        </is>
      </c>
      <c r="I10797" s="16" t="n">
        <v>8</v>
      </c>
      <c r="J10797" s="16" t="n">
        <v>25</v>
      </c>
      <c r="K10797" s="16" t="n">
        <v>0</v>
      </c>
      <c r="L10797" s="16" t="n">
        <v>0</v>
      </c>
      <c r="M10797" s="16" t="n">
        <v>3</v>
      </c>
      <c r="N10797" s="17" t="n">
        <v>0.9987043835024833</v>
      </c>
      <c r="O10797" s="17" t="n">
        <v>0</v>
      </c>
      <c r="P10797" s="17" t="n">
        <v>0.0012956164975167</v>
      </c>
      <c r="Q10797" s="17" t="n">
        <v>0</v>
      </c>
      <c r="R10797" s="17" t="n">
        <v>0</v>
      </c>
      <c r="S10797" s="17" t="n">
        <v>0</v>
      </c>
      <c r="T10797" s="17" t="n">
        <v>0</v>
      </c>
      <c r="U10797" s="17" t="n">
        <v>0</v>
      </c>
      <c r="V10797" s="18" t="n">
        <v>4156.67</v>
      </c>
    </row>
    <row r="10798">
      <c r="A10798" s="12" t="n">
        <v>10797</v>
      </c>
      <c r="B10798" s="13" t="n">
        <v>11.20384385718848</v>
      </c>
      <c r="C10798" s="13" t="n">
        <v>9.362173930051538</v>
      </c>
      <c r="D10798" s="14">
        <f>B10798-C10798</f>
        <v/>
      </c>
      <c r="E10798" s="14">
        <f>ABS(D10798)</f>
        <v/>
      </c>
      <c r="F10798" s="15" t="n">
        <v>71811</v>
      </c>
      <c r="G10798" s="12" t="inlineStr">
        <is>
          <t>single</t>
        </is>
      </c>
      <c r="H10798" s="12" t="inlineStr">
        <is>
          <t>Never married/single</t>
        </is>
      </c>
      <c r="I10798" s="16" t="n">
        <v>2</v>
      </c>
      <c r="J10798" s="16" t="n">
        <v>38</v>
      </c>
      <c r="K10798" s="16" t="n">
        <v>0</v>
      </c>
      <c r="L10798" s="16" t="n">
        <v>0</v>
      </c>
      <c r="M10798" s="16" t="n">
        <v>1</v>
      </c>
      <c r="N10798" s="17" t="n">
        <v>0.612719499798081</v>
      </c>
      <c r="O10798" s="17" t="n">
        <v>0</v>
      </c>
      <c r="P10798" s="17" t="n">
        <v>0.0001531798749495</v>
      </c>
      <c r="Q10798" s="17" t="n">
        <v>0.0041776329531687</v>
      </c>
      <c r="R10798" s="17" t="n">
        <v>0</v>
      </c>
      <c r="S10798" s="17" t="n">
        <v>0</v>
      </c>
      <c r="T10798" s="17" t="n">
        <v>0</v>
      </c>
      <c r="U10798" s="17" t="n">
        <v>0</v>
      </c>
      <c r="V10798" s="18" t="n">
        <v>681.36</v>
      </c>
    </row>
    <row r="10799">
      <c r="A10799" s="12" t="n">
        <v>10798</v>
      </c>
      <c r="B10799" s="13" t="n">
        <v>0.65</v>
      </c>
      <c r="C10799" s="13" t="n">
        <v>1.129335042121525</v>
      </c>
      <c r="D10799" s="14">
        <f>B10799-C10799</f>
        <v/>
      </c>
      <c r="E10799" s="14">
        <f>ABS(D10799)</f>
        <v/>
      </c>
      <c r="F10799" s="15" t="n">
        <v>60000</v>
      </c>
      <c r="G10799" s="12" t="inlineStr">
        <is>
          <t>head_of_household</t>
        </is>
      </c>
      <c r="H10799" s="12" t="inlineStr">
        <is>
          <t>Never married/single</t>
        </is>
      </c>
      <c r="I10799" s="16" t="n">
        <v>6</v>
      </c>
      <c r="J10799" s="16" t="n">
        <v>30</v>
      </c>
      <c r="K10799" s="16" t="n">
        <v>2</v>
      </c>
      <c r="L10799" s="16" t="n">
        <v>0</v>
      </c>
      <c r="M10799" s="16" t="n">
        <v>5</v>
      </c>
      <c r="N10799" s="17" t="n">
        <v>1</v>
      </c>
      <c r="O10799" s="17" t="n">
        <v>0</v>
      </c>
      <c r="P10799" s="17" t="n">
        <v>0</v>
      </c>
      <c r="Q10799" s="17" t="n">
        <v>0</v>
      </c>
      <c r="R10799" s="17" t="n">
        <v>0</v>
      </c>
      <c r="S10799" s="17" t="n">
        <v>0</v>
      </c>
      <c r="T10799" s="17" t="n">
        <v>0</v>
      </c>
      <c r="U10799" s="17" t="n">
        <v>0</v>
      </c>
      <c r="V10799" s="18" t="n">
        <v>3014.26</v>
      </c>
    </row>
    <row r="10800">
      <c r="A10800" s="12" t="n">
        <v>10799</v>
      </c>
      <c r="B10800" s="13" t="n">
        <v>7.904915040632741</v>
      </c>
      <c r="C10800" s="13" t="n">
        <v>7.886695081228366</v>
      </c>
      <c r="D10800" s="14">
        <f>B10800-C10800</f>
        <v/>
      </c>
      <c r="E10800" s="14">
        <f>ABS(D10800)</f>
        <v/>
      </c>
      <c r="F10800" s="15" t="n">
        <v>46012</v>
      </c>
      <c r="G10800" s="12" t="inlineStr">
        <is>
          <t>single</t>
        </is>
      </c>
      <c r="H10800" s="12" t="inlineStr">
        <is>
          <t>Divorced</t>
        </is>
      </c>
      <c r="I10800" s="16" t="n">
        <v>38</v>
      </c>
      <c r="J10800" s="16" t="n">
        <v>49</v>
      </c>
      <c r="K10800" s="16" t="n">
        <v>0</v>
      </c>
      <c r="L10800" s="16" t="n">
        <v>0</v>
      </c>
      <c r="M10800" s="16" t="n">
        <v>1</v>
      </c>
      <c r="N10800" s="17" t="n">
        <v>0.9997391984699644</v>
      </c>
      <c r="O10800" s="17" t="n">
        <v>0</v>
      </c>
      <c r="P10800" s="17" t="n">
        <v>4.346692167260715e-05</v>
      </c>
      <c r="Q10800" s="17" t="n">
        <v>0.000217334608363</v>
      </c>
      <c r="R10800" s="17" t="n">
        <v>0</v>
      </c>
      <c r="S10800" s="17" t="n">
        <v>0</v>
      </c>
      <c r="T10800" s="17" t="n">
        <v>0</v>
      </c>
      <c r="U10800" s="17" t="n">
        <v>0</v>
      </c>
      <c r="V10800" s="18" t="n">
        <v>496.1</v>
      </c>
    </row>
    <row r="10801">
      <c r="A10801" s="12" t="n">
        <v>10800</v>
      </c>
      <c r="B10801" s="13" t="n">
        <v>-6.666666666666667</v>
      </c>
      <c r="C10801" s="13" t="n">
        <v>-1.359750660442684</v>
      </c>
      <c r="D10801" s="14">
        <f>B10801-C10801</f>
        <v/>
      </c>
      <c r="E10801" s="14">
        <f>ABS(D10801)</f>
        <v/>
      </c>
      <c r="F10801" s="15" t="n">
        <v>21000</v>
      </c>
      <c r="G10801" s="12" t="inlineStr">
        <is>
          <t>single</t>
        </is>
      </c>
      <c r="H10801" s="12" t="inlineStr">
        <is>
          <t>Divorced</t>
        </is>
      </c>
      <c r="I10801" s="16" t="n">
        <v>6</v>
      </c>
      <c r="J10801" s="16" t="n">
        <v>60</v>
      </c>
      <c r="K10801" s="16" t="n">
        <v>0</v>
      </c>
      <c r="L10801" s="16" t="n">
        <v>0</v>
      </c>
      <c r="M10801" s="16" t="n">
        <v>2</v>
      </c>
      <c r="N10801" s="17" t="n">
        <v>0.4285714285714285</v>
      </c>
      <c r="O10801" s="17" t="n">
        <v>0</v>
      </c>
      <c r="P10801" s="17" t="n">
        <v>0</v>
      </c>
      <c r="Q10801" s="17" t="n">
        <v>0</v>
      </c>
      <c r="R10801" s="17" t="n">
        <v>0</v>
      </c>
      <c r="S10801" s="17" t="n">
        <v>0</v>
      </c>
      <c r="T10801" s="17" t="n">
        <v>0</v>
      </c>
      <c r="U10801" s="17" t="n">
        <v>0</v>
      </c>
      <c r="V10801" s="18" t="n">
        <v>1778.08</v>
      </c>
    </row>
    <row r="10802">
      <c r="A10802" s="12" t="n">
        <v>10801</v>
      </c>
      <c r="B10802" s="13" t="n">
        <v>16.30697674418605</v>
      </c>
      <c r="C10802" s="13" t="n">
        <v>16.03439758858833</v>
      </c>
      <c r="D10802" s="14">
        <f>B10802-C10802</f>
        <v/>
      </c>
      <c r="E10802" s="14">
        <f>ABS(D10802)</f>
        <v/>
      </c>
      <c r="F10802" s="15" t="n">
        <v>263000</v>
      </c>
      <c r="G10802" s="12" t="inlineStr">
        <is>
          <t>joint</t>
        </is>
      </c>
      <c r="H10802" s="12" t="inlineStr">
        <is>
          <t>Married, spouse present</t>
        </is>
      </c>
      <c r="I10802" s="16" t="n">
        <v>34</v>
      </c>
      <c r="J10802" s="16" t="n">
        <v>54</v>
      </c>
      <c r="K10802" s="16" t="n">
        <v>0</v>
      </c>
      <c r="L10802" s="16" t="n">
        <v>0</v>
      </c>
      <c r="M10802" s="16" t="n">
        <v>2</v>
      </c>
      <c r="N10802" s="17" t="n">
        <v>0.2851711026615969</v>
      </c>
      <c r="O10802" s="17" t="n">
        <v>0</v>
      </c>
      <c r="P10802" s="17" t="n">
        <v>0.0114068441064638</v>
      </c>
      <c r="Q10802" s="17" t="n">
        <v>0</v>
      </c>
      <c r="R10802" s="17" t="n">
        <v>0</v>
      </c>
      <c r="S10802" s="17" t="n">
        <v>0</v>
      </c>
      <c r="T10802" s="17" t="n">
        <v>0</v>
      </c>
      <c r="U10802" s="17" t="n">
        <v>0.7034220532319392</v>
      </c>
      <c r="V10802" s="18" t="n">
        <v>1819.79</v>
      </c>
    </row>
    <row r="10803">
      <c r="A10803" s="12" t="n">
        <v>10802</v>
      </c>
      <c r="B10803" s="13" t="n">
        <v>7.048921620199895</v>
      </c>
      <c r="C10803" s="13" t="n">
        <v>7.024821744293718</v>
      </c>
      <c r="D10803" s="14">
        <f>B10803-C10803</f>
        <v/>
      </c>
      <c r="E10803" s="14">
        <f>ABS(D10803)</f>
        <v/>
      </c>
      <c r="F10803" s="15" t="n">
        <v>38020</v>
      </c>
      <c r="G10803" s="12" t="inlineStr">
        <is>
          <t>single</t>
        </is>
      </c>
      <c r="H10803" s="12" t="inlineStr">
        <is>
          <t>Never married/single</t>
        </is>
      </c>
      <c r="I10803" s="16" t="n">
        <v>28</v>
      </c>
      <c r="J10803" s="16" t="n">
        <v>59</v>
      </c>
      <c r="K10803" s="16" t="n">
        <v>0</v>
      </c>
      <c r="L10803" s="16" t="n">
        <v>0</v>
      </c>
      <c r="M10803" s="16" t="n">
        <v>4</v>
      </c>
      <c r="N10803" s="17" t="n">
        <v>0.9994739610731194</v>
      </c>
      <c r="O10803" s="17" t="n">
        <v>0</v>
      </c>
      <c r="P10803" s="17" t="n">
        <v>0.0005260389268805</v>
      </c>
      <c r="Q10803" s="17" t="n">
        <v>0</v>
      </c>
      <c r="R10803" s="17" t="n">
        <v>0</v>
      </c>
      <c r="S10803" s="17" t="n">
        <v>0</v>
      </c>
      <c r="T10803" s="17" t="n">
        <v>0</v>
      </c>
      <c r="U10803" s="17" t="n">
        <v>0</v>
      </c>
      <c r="V10803" s="18" t="n">
        <v>1673.61</v>
      </c>
    </row>
    <row r="10804">
      <c r="A10804" s="12" t="n">
        <v>10803</v>
      </c>
      <c r="B10804" s="13" t="n">
        <v>6.54763630039709</v>
      </c>
      <c r="C10804" s="13" t="n">
        <v>5.06307775254349</v>
      </c>
      <c r="D10804" s="14">
        <f>B10804-C10804</f>
        <v/>
      </c>
      <c r="E10804" s="14">
        <f>ABS(D10804)</f>
        <v/>
      </c>
      <c r="F10804" s="15" t="n">
        <v>103480</v>
      </c>
      <c r="G10804" s="12" t="inlineStr">
        <is>
          <t>joint</t>
        </is>
      </c>
      <c r="H10804" s="12" t="inlineStr">
        <is>
          <t>Married, spouse present</t>
        </is>
      </c>
      <c r="I10804" s="16" t="n">
        <v>19</v>
      </c>
      <c r="J10804" s="16" t="n">
        <v>63</v>
      </c>
      <c r="K10804" s="16" t="n">
        <v>0</v>
      </c>
      <c r="L10804" s="16" t="n">
        <v>0</v>
      </c>
      <c r="M10804" s="16" t="n">
        <v>2</v>
      </c>
      <c r="N10804" s="17" t="n">
        <v>0</v>
      </c>
      <c r="O10804" s="17" t="n">
        <v>0</v>
      </c>
      <c r="P10804" s="17" t="n">
        <v>0.0422013915732508</v>
      </c>
      <c r="Q10804" s="17" t="n">
        <v>0.1449555469655972</v>
      </c>
      <c r="R10804" s="17" t="n">
        <v>0</v>
      </c>
      <c r="S10804" s="17" t="n">
        <v>0</v>
      </c>
      <c r="T10804" s="17" t="n">
        <v>0</v>
      </c>
      <c r="U10804" s="17" t="n">
        <v>0.8128430614611519</v>
      </c>
      <c r="V10804" s="18" t="n">
        <v>2089.43</v>
      </c>
    </row>
    <row r="10805">
      <c r="A10805" s="12" t="n">
        <v>10804</v>
      </c>
      <c r="B10805" s="13" t="n">
        <v>0</v>
      </c>
      <c r="C10805" s="13" t="n">
        <v>0</v>
      </c>
      <c r="D10805" s="14">
        <f>B10805-C10805</f>
        <v/>
      </c>
      <c r="E10805" s="14">
        <f>ABS(D10805)</f>
        <v/>
      </c>
      <c r="F10805" s="15" t="n">
        <v>27000</v>
      </c>
      <c r="G10805" s="12" t="inlineStr">
        <is>
          <t>single</t>
        </is>
      </c>
      <c r="H10805" s="12" t="inlineStr">
        <is>
          <t>Widowed</t>
        </is>
      </c>
      <c r="I10805" s="16" t="n">
        <v>47</v>
      </c>
      <c r="J10805" s="16" t="n">
        <v>67</v>
      </c>
      <c r="K10805" s="16" t="n">
        <v>0</v>
      </c>
      <c r="L10805" s="16" t="n">
        <v>0</v>
      </c>
      <c r="M10805" s="16" t="n">
        <v>1</v>
      </c>
      <c r="N10805" s="17" t="n">
        <v>0</v>
      </c>
      <c r="O10805" s="17" t="n">
        <v>0</v>
      </c>
      <c r="P10805" s="17" t="n">
        <v>0</v>
      </c>
      <c r="Q10805" s="17" t="n">
        <v>0</v>
      </c>
      <c r="R10805" s="17" t="n">
        <v>0</v>
      </c>
      <c r="S10805" s="17" t="n">
        <v>0.8888888888888888</v>
      </c>
      <c r="T10805" s="17" t="n">
        <v>0</v>
      </c>
      <c r="U10805" s="17" t="n">
        <v>0</v>
      </c>
      <c r="V10805" s="18" t="n">
        <v>1292.09</v>
      </c>
    </row>
    <row r="10806">
      <c r="A10806" s="12" t="n">
        <v>10805</v>
      </c>
      <c r="B10806" s="13" t="n">
        <v>9.123128119800333</v>
      </c>
      <c r="C10806" s="13" t="n">
        <v>9.102814624065147</v>
      </c>
      <c r="D10806" s="14">
        <f>B10806-C10806</f>
        <v/>
      </c>
      <c r="E10806" s="14">
        <f>ABS(D10806)</f>
        <v/>
      </c>
      <c r="F10806" s="15" t="n">
        <v>60100</v>
      </c>
      <c r="G10806" s="12" t="inlineStr">
        <is>
          <t>single</t>
        </is>
      </c>
      <c r="H10806" s="12" t="inlineStr">
        <is>
          <t>Widowed</t>
        </is>
      </c>
      <c r="I10806" s="16" t="n">
        <v>28</v>
      </c>
      <c r="J10806" s="16" t="n">
        <v>60</v>
      </c>
      <c r="K10806" s="16" t="n">
        <v>0</v>
      </c>
      <c r="L10806" s="16" t="n">
        <v>0</v>
      </c>
      <c r="M10806" s="16" t="n">
        <v>1</v>
      </c>
      <c r="N10806" s="17" t="n">
        <v>0.9983361064891848</v>
      </c>
      <c r="O10806" s="17" t="n">
        <v>0</v>
      </c>
      <c r="P10806" s="17" t="n">
        <v>0.0016638935108153</v>
      </c>
      <c r="Q10806" s="17" t="n">
        <v>0</v>
      </c>
      <c r="R10806" s="17" t="n">
        <v>0</v>
      </c>
      <c r="S10806" s="17" t="n">
        <v>0</v>
      </c>
      <c r="T10806" s="17" t="n">
        <v>0</v>
      </c>
      <c r="U10806" s="17" t="n">
        <v>0</v>
      </c>
      <c r="V10806" s="18" t="n">
        <v>1356.36</v>
      </c>
    </row>
    <row r="10807">
      <c r="A10807" s="12" t="n">
        <v>10806</v>
      </c>
      <c r="B10807" s="13" t="n">
        <v>1.35</v>
      </c>
      <c r="C10807" s="13" t="n">
        <v>0.5794662611703808</v>
      </c>
      <c r="D10807" s="14">
        <f>B10807-C10807</f>
        <v/>
      </c>
      <c r="E10807" s="14">
        <f>ABS(D10807)</f>
        <v/>
      </c>
      <c r="F10807" s="15" t="n">
        <v>46000</v>
      </c>
      <c r="G10807" s="12" t="inlineStr">
        <is>
          <t>head_of_household</t>
        </is>
      </c>
      <c r="H10807" s="12" t="inlineStr">
        <is>
          <t>Divorced</t>
        </is>
      </c>
      <c r="I10807" s="16" t="n">
        <v>10</v>
      </c>
      <c r="J10807" s="16" t="n">
        <v>44</v>
      </c>
      <c r="K10807" s="16" t="n">
        <v>1</v>
      </c>
      <c r="L10807" s="16" t="n">
        <v>0</v>
      </c>
      <c r="M10807" s="16" t="n">
        <v>2</v>
      </c>
      <c r="N10807" s="17" t="n">
        <v>0.9782608695652174</v>
      </c>
      <c r="O10807" s="17" t="n">
        <v>0</v>
      </c>
      <c r="P10807" s="17" t="n">
        <v>0.0217391304347826</v>
      </c>
      <c r="Q10807" s="17" t="n">
        <v>0</v>
      </c>
      <c r="R10807" s="17" t="n">
        <v>0</v>
      </c>
      <c r="S10807" s="17" t="n">
        <v>0</v>
      </c>
      <c r="T10807" s="17" t="n">
        <v>0</v>
      </c>
      <c r="U10807" s="17" t="n">
        <v>0</v>
      </c>
      <c r="V10807" s="18" t="n">
        <v>529.0700000000001</v>
      </c>
    </row>
    <row r="10808">
      <c r="A10808" s="12" t="n">
        <v>10807</v>
      </c>
      <c r="B10808" s="13" t="n">
        <v>0.5136572395455644</v>
      </c>
      <c r="C10808" s="13" t="n">
        <v>0.4378656804717382</v>
      </c>
      <c r="D10808" s="14">
        <f>B10808-C10808</f>
        <v/>
      </c>
      <c r="E10808" s="14">
        <f>ABS(D10808)</f>
        <v/>
      </c>
      <c r="F10808" s="15" t="n">
        <v>17121</v>
      </c>
      <c r="G10808" s="12" t="inlineStr">
        <is>
          <t>single</t>
        </is>
      </c>
      <c r="H10808" s="12" t="inlineStr">
        <is>
          <t>Separated</t>
        </is>
      </c>
      <c r="I10808" s="16" t="n">
        <v>28</v>
      </c>
      <c r="J10808" s="16" t="n">
        <v>71</v>
      </c>
      <c r="K10808" s="16" t="n">
        <v>0</v>
      </c>
      <c r="L10808" s="16" t="n">
        <v>0</v>
      </c>
      <c r="M10808" s="16" t="n">
        <v>1</v>
      </c>
      <c r="N10808" s="17" t="n">
        <v>0</v>
      </c>
      <c r="O10808" s="17" t="n">
        <v>0</v>
      </c>
      <c r="P10808" s="17" t="n">
        <v>0</v>
      </c>
      <c r="Q10808" s="17" t="n">
        <v>0</v>
      </c>
      <c r="R10808" s="17" t="n">
        <v>0</v>
      </c>
      <c r="S10808" s="17" t="n">
        <v>0.0334092634776006</v>
      </c>
      <c r="T10808" s="17" t="n">
        <v>0</v>
      </c>
      <c r="U10808" s="17" t="n">
        <v>0</v>
      </c>
      <c r="V10808" s="18" t="n">
        <v>711.1799999999999</v>
      </c>
    </row>
    <row r="10809">
      <c r="A10809" s="12" t="n">
        <v>10808</v>
      </c>
      <c r="B10809" s="13" t="n">
        <v>10.63557224794014</v>
      </c>
      <c r="C10809" s="13" t="n">
        <v>10.68435515882232</v>
      </c>
      <c r="D10809" s="14">
        <f>B10809-C10809</f>
        <v/>
      </c>
      <c r="E10809" s="14">
        <f>ABS(D10809)</f>
        <v/>
      </c>
      <c r="F10809" s="15" t="n">
        <v>70329</v>
      </c>
      <c r="G10809" s="12" t="inlineStr">
        <is>
          <t>single</t>
        </is>
      </c>
      <c r="H10809" s="12" t="inlineStr">
        <is>
          <t>Never married/single</t>
        </is>
      </c>
      <c r="I10809" s="16" t="n">
        <v>27</v>
      </c>
      <c r="J10809" s="16" t="n">
        <v>36</v>
      </c>
      <c r="K10809" s="16" t="n">
        <v>0</v>
      </c>
      <c r="L10809" s="16" t="n">
        <v>0</v>
      </c>
      <c r="M10809" s="16" t="n">
        <v>1</v>
      </c>
      <c r="N10809" s="17" t="n">
        <v>0.9526653300914274</v>
      </c>
      <c r="O10809" s="17" t="n">
        <v>0</v>
      </c>
      <c r="P10809" s="17" t="n">
        <v>0.0402252271466962</v>
      </c>
      <c r="Q10809" s="17" t="n">
        <v>0.0071094427618763</v>
      </c>
      <c r="R10809" s="17" t="n">
        <v>0</v>
      </c>
      <c r="S10809" s="17" t="n">
        <v>0</v>
      </c>
      <c r="T10809" s="17" t="n">
        <v>0</v>
      </c>
      <c r="U10809" s="17" t="n">
        <v>0</v>
      </c>
      <c r="V10809" s="18" t="n">
        <v>4171.46</v>
      </c>
    </row>
    <row r="10810">
      <c r="A10810" s="12" t="n">
        <v>10809</v>
      </c>
      <c r="B10810" s="13" t="n">
        <v>0</v>
      </c>
      <c r="C10810" s="13" t="n">
        <v>-0.1704571768349765</v>
      </c>
      <c r="D10810" s="14">
        <f>B10810-C10810</f>
        <v/>
      </c>
      <c r="E10810" s="14">
        <f>ABS(D10810)</f>
        <v/>
      </c>
      <c r="F10810" s="15" t="n">
        <v>4</v>
      </c>
      <c r="G10810" s="12" t="inlineStr">
        <is>
          <t>single</t>
        </is>
      </c>
      <c r="H10810" s="12" t="inlineStr">
        <is>
          <t>Separated</t>
        </is>
      </c>
      <c r="I10810" s="16" t="n">
        <v>35</v>
      </c>
      <c r="J10810" s="16" t="n">
        <v>75</v>
      </c>
      <c r="K10810" s="16" t="n">
        <v>0</v>
      </c>
      <c r="L10810" s="16" t="n">
        <v>0</v>
      </c>
      <c r="M10810" s="16" t="n">
        <v>1</v>
      </c>
      <c r="N10810" s="17" t="n">
        <v>0</v>
      </c>
      <c r="O10810" s="17" t="n">
        <v>0</v>
      </c>
      <c r="P10810" s="17" t="n">
        <v>0</v>
      </c>
      <c r="Q10810" s="17" t="n">
        <v>0</v>
      </c>
      <c r="R10810" s="17" t="n">
        <v>0</v>
      </c>
      <c r="S10810" s="17" t="n">
        <v>0</v>
      </c>
      <c r="T10810" s="17" t="n">
        <v>0</v>
      </c>
      <c r="U10810" s="17" t="n">
        <v>0</v>
      </c>
      <c r="V10810" s="18" t="n">
        <v>1189.26</v>
      </c>
    </row>
    <row r="10811">
      <c r="A10811" s="12" t="n">
        <v>10810</v>
      </c>
      <c r="B10811" s="13" t="n">
        <v>9.239300056178609</v>
      </c>
      <c r="C10811" s="13" t="n">
        <v>10.78466053487726</v>
      </c>
      <c r="D10811" s="14">
        <f>B10811-C10811</f>
        <v/>
      </c>
      <c r="E10811" s="14">
        <f>ABS(D10811)</f>
        <v/>
      </c>
      <c r="F10811" s="15" t="n">
        <v>150579</v>
      </c>
      <c r="G10811" s="12" t="inlineStr">
        <is>
          <t>head_of_household</t>
        </is>
      </c>
      <c r="H10811" s="12" t="inlineStr">
        <is>
          <t>Divorced</t>
        </is>
      </c>
      <c r="I10811" s="16" t="n">
        <v>8</v>
      </c>
      <c r="J10811" s="16" t="n">
        <v>71</v>
      </c>
      <c r="K10811" s="16" t="n">
        <v>1</v>
      </c>
      <c r="L10811" s="16" t="n">
        <v>0</v>
      </c>
      <c r="M10811" s="16" t="n">
        <v>3</v>
      </c>
      <c r="N10811" s="17" t="n">
        <v>0.4980774211543442</v>
      </c>
      <c r="O10811" s="17" t="n">
        <v>0</v>
      </c>
      <c r="P10811" s="17" t="n">
        <v>0</v>
      </c>
      <c r="Q10811" s="17" t="n">
        <v>0</v>
      </c>
      <c r="R10811" s="17" t="n">
        <v>0</v>
      </c>
      <c r="S10811" s="17" t="n">
        <v>0.1884658551325218</v>
      </c>
      <c r="T10811" s="17" t="n">
        <v>0</v>
      </c>
      <c r="U10811" s="17" t="n">
        <v>0</v>
      </c>
      <c r="V10811" s="18" t="n">
        <v>2370.45</v>
      </c>
    </row>
    <row r="10812">
      <c r="A10812" s="12" t="n">
        <v>10811</v>
      </c>
      <c r="B10812" s="13" t="n">
        <v>0</v>
      </c>
      <c r="C10812" s="13" t="n">
        <v>-0.01392022460610888</v>
      </c>
      <c r="D10812" s="14">
        <f>B10812-C10812</f>
        <v/>
      </c>
      <c r="E10812" s="14">
        <f>ABS(D10812)</f>
        <v/>
      </c>
      <c r="F10812" s="15" t="n">
        <v>5000</v>
      </c>
      <c r="G10812" s="12" t="inlineStr">
        <is>
          <t>single</t>
        </is>
      </c>
      <c r="H10812" s="12" t="inlineStr">
        <is>
          <t>Never married/single</t>
        </is>
      </c>
      <c r="I10812" s="16" t="n">
        <v>26</v>
      </c>
      <c r="J10812" s="16" t="n">
        <v>21</v>
      </c>
      <c r="K10812" s="16" t="n">
        <v>0</v>
      </c>
      <c r="L10812" s="16" t="n">
        <v>0</v>
      </c>
      <c r="M10812" s="16" t="n">
        <v>3</v>
      </c>
      <c r="N10812" s="17" t="n">
        <v>1</v>
      </c>
      <c r="O10812" s="17" t="n">
        <v>0</v>
      </c>
      <c r="P10812" s="17" t="n">
        <v>0</v>
      </c>
      <c r="Q10812" s="17" t="n">
        <v>0</v>
      </c>
      <c r="R10812" s="17" t="n">
        <v>0</v>
      </c>
      <c r="S10812" s="17" t="n">
        <v>0</v>
      </c>
      <c r="T10812" s="17" t="n">
        <v>0</v>
      </c>
      <c r="U10812" s="17" t="n">
        <v>0</v>
      </c>
      <c r="V10812" s="18" t="n">
        <v>5700.22</v>
      </c>
    </row>
    <row r="10813">
      <c r="A10813" s="12" t="n">
        <v>10812</v>
      </c>
      <c r="B10813" s="13" t="n">
        <v>1.127482383087764</v>
      </c>
      <c r="C10813" s="13" t="n">
        <v>1.077976361342517</v>
      </c>
      <c r="D10813" s="14">
        <f>B10813-C10813</f>
        <v/>
      </c>
      <c r="E10813" s="14">
        <f>ABS(D10813)</f>
        <v/>
      </c>
      <c r="F10813" s="15" t="n">
        <v>15610</v>
      </c>
      <c r="G10813" s="12" t="inlineStr">
        <is>
          <t>single</t>
        </is>
      </c>
      <c r="H10813" s="12" t="inlineStr">
        <is>
          <t>Never married/single</t>
        </is>
      </c>
      <c r="I10813" s="16" t="n">
        <v>39</v>
      </c>
      <c r="J10813" s="16" t="n">
        <v>19</v>
      </c>
      <c r="K10813" s="16" t="n">
        <v>0</v>
      </c>
      <c r="L10813" s="16" t="n">
        <v>0</v>
      </c>
      <c r="M10813" s="16" t="n">
        <v>5</v>
      </c>
      <c r="N10813" s="17" t="n">
        <v>0.9993593850096092</v>
      </c>
      <c r="O10813" s="17" t="n">
        <v>0</v>
      </c>
      <c r="P10813" s="17" t="n">
        <v>0.0006406149903907</v>
      </c>
      <c r="Q10813" s="17" t="n">
        <v>0</v>
      </c>
      <c r="R10813" s="17" t="n">
        <v>0</v>
      </c>
      <c r="S10813" s="17" t="n">
        <v>0</v>
      </c>
      <c r="T10813" s="17" t="n">
        <v>0</v>
      </c>
      <c r="U10813" s="17" t="n">
        <v>0</v>
      </c>
      <c r="V10813" s="18" t="n">
        <v>2212.49</v>
      </c>
    </row>
    <row r="10814">
      <c r="A10814" s="12" t="n">
        <v>10813</v>
      </c>
      <c r="B10814" s="13" t="n">
        <v>-0.9399999999999999</v>
      </c>
      <c r="C10814" s="13" t="n">
        <v>-3.880499678961436</v>
      </c>
      <c r="D10814" s="14">
        <f>B10814-C10814</f>
        <v/>
      </c>
      <c r="E10814" s="14">
        <f>ABS(D10814)</f>
        <v/>
      </c>
      <c r="F10814" s="15" t="n">
        <v>60000</v>
      </c>
      <c r="G10814" s="12" t="inlineStr">
        <is>
          <t>joint</t>
        </is>
      </c>
      <c r="H10814" s="12" t="inlineStr">
        <is>
          <t>Married, spouse present</t>
        </is>
      </c>
      <c r="I10814" s="16" t="n">
        <v>12</v>
      </c>
      <c r="J10814" s="16" t="n">
        <v>41</v>
      </c>
      <c r="K10814" s="16" t="n">
        <v>2</v>
      </c>
      <c r="L10814" s="16" t="n">
        <v>0</v>
      </c>
      <c r="M10814" s="16" t="n">
        <v>8</v>
      </c>
      <c r="N10814" s="17" t="n">
        <v>0.5</v>
      </c>
      <c r="O10814" s="17" t="n">
        <v>0</v>
      </c>
      <c r="P10814" s="17" t="n">
        <v>0</v>
      </c>
      <c r="Q10814" s="17" t="n">
        <v>0</v>
      </c>
      <c r="R10814" s="17" t="n">
        <v>0</v>
      </c>
      <c r="S10814" s="17" t="n">
        <v>0</v>
      </c>
      <c r="T10814" s="17" t="n">
        <v>0</v>
      </c>
      <c r="U10814" s="17" t="n">
        <v>0.5</v>
      </c>
      <c r="V10814" s="18" t="n">
        <v>2281.85</v>
      </c>
    </row>
    <row r="10815">
      <c r="A10815" s="12" t="n">
        <v>10814</v>
      </c>
      <c r="B10815" s="13" t="n">
        <v>4.054102408129674</v>
      </c>
      <c r="C10815" s="13" t="n">
        <v>4.059253173866017</v>
      </c>
      <c r="D10815" s="14">
        <f>B10815-C10815</f>
        <v/>
      </c>
      <c r="E10815" s="14">
        <f>ABS(D10815)</f>
        <v/>
      </c>
      <c r="F10815" s="15" t="n">
        <v>30066</v>
      </c>
      <c r="G10815" s="12" t="inlineStr">
        <is>
          <t>single</t>
        </is>
      </c>
      <c r="H10815" s="12" t="inlineStr">
        <is>
          <t>Divorced</t>
        </is>
      </c>
      <c r="I10815" s="16" t="n">
        <v>46</v>
      </c>
      <c r="J10815" s="16" t="n">
        <v>46</v>
      </c>
      <c r="K10815" s="16" t="n">
        <v>0</v>
      </c>
      <c r="L10815" s="16" t="n">
        <v>0</v>
      </c>
      <c r="M10815" s="16" t="n">
        <v>2</v>
      </c>
      <c r="N10815" s="17" t="n">
        <v>0</v>
      </c>
      <c r="O10815" s="17" t="n">
        <v>0.9978048293753742</v>
      </c>
      <c r="P10815" s="17" t="n">
        <v>0.0021951706246258</v>
      </c>
      <c r="Q10815" s="17" t="n">
        <v>0</v>
      </c>
      <c r="R10815" s="17" t="n">
        <v>0</v>
      </c>
      <c r="S10815" s="17" t="n">
        <v>0</v>
      </c>
      <c r="T10815" s="17" t="n">
        <v>0</v>
      </c>
      <c r="U10815" s="17" t="n">
        <v>0</v>
      </c>
      <c r="V10815" s="18" t="n">
        <v>803.67</v>
      </c>
    </row>
    <row r="10816">
      <c r="A10816" s="12" t="n">
        <v>10815</v>
      </c>
      <c r="B10816" s="13" t="n">
        <v>4.515808311791609</v>
      </c>
      <c r="C10816" s="13" t="n">
        <v>2.990676256966117</v>
      </c>
      <c r="D10816" s="14">
        <f>B10816-C10816</f>
        <v/>
      </c>
      <c r="E10816" s="14">
        <f>ABS(D10816)</f>
        <v/>
      </c>
      <c r="F10816" s="15" t="n">
        <v>50290</v>
      </c>
      <c r="G10816" s="12" t="inlineStr">
        <is>
          <t>joint</t>
        </is>
      </c>
      <c r="H10816" s="12" t="inlineStr">
        <is>
          <t>Married, spouse present</t>
        </is>
      </c>
      <c r="I10816" s="16" t="n">
        <v>12</v>
      </c>
      <c r="J10816" s="16" t="n">
        <v>62</v>
      </c>
      <c r="K10816" s="16" t="n">
        <v>0</v>
      </c>
      <c r="L10816" s="16" t="n">
        <v>0</v>
      </c>
      <c r="M10816" s="16" t="n">
        <v>2</v>
      </c>
      <c r="N10816" s="17" t="n">
        <v>0.3976933784052495</v>
      </c>
      <c r="O10816" s="17" t="n">
        <v>0</v>
      </c>
      <c r="P10816" s="17" t="n">
        <v>0.0049711672300656</v>
      </c>
      <c r="Q10816" s="17" t="n">
        <v>0</v>
      </c>
      <c r="R10816" s="17" t="n">
        <v>0</v>
      </c>
      <c r="S10816" s="17" t="n">
        <v>0</v>
      </c>
      <c r="T10816" s="17" t="n">
        <v>0</v>
      </c>
      <c r="U10816" s="17" t="n">
        <v>0.5973354543646848</v>
      </c>
      <c r="V10816" s="18" t="n">
        <v>3845.71</v>
      </c>
    </row>
    <row r="10817">
      <c r="A10817" s="12" t="n">
        <v>10816</v>
      </c>
      <c r="B10817" s="13" t="n">
        <v>13.9716855363432</v>
      </c>
      <c r="C10817" s="13" t="n">
        <v>10.07519529756544</v>
      </c>
      <c r="D10817" s="14">
        <f>B10817-C10817</f>
        <v/>
      </c>
      <c r="E10817" s="14">
        <f>ABS(D10817)</f>
        <v/>
      </c>
      <c r="F10817" s="15" t="n">
        <v>239128</v>
      </c>
      <c r="G10817" s="12" t="inlineStr">
        <is>
          <t>joint</t>
        </is>
      </c>
      <c r="H10817" s="12" t="inlineStr">
        <is>
          <t>Married, spouse present</t>
        </is>
      </c>
      <c r="I10817" s="16" t="n">
        <v>49</v>
      </c>
      <c r="J10817" s="16" t="n">
        <v>68</v>
      </c>
      <c r="K10817" s="16" t="n">
        <v>2</v>
      </c>
      <c r="L10817" s="16" t="n">
        <v>0</v>
      </c>
      <c r="M10817" s="16" t="n">
        <v>7</v>
      </c>
      <c r="N10817" s="17" t="n">
        <v>0</v>
      </c>
      <c r="O10817" s="17" t="n">
        <v>0</v>
      </c>
      <c r="P10817" s="17" t="n">
        <v>0.0250911645645846</v>
      </c>
      <c r="Q10817" s="17" t="n">
        <v>0</v>
      </c>
      <c r="R10817" s="17" t="n">
        <v>0.3554581646649493</v>
      </c>
      <c r="S10817" s="17" t="n">
        <v>0.1505469873875079</v>
      </c>
      <c r="T10817" s="17" t="n">
        <v>0</v>
      </c>
      <c r="U10817" s="17" t="n">
        <v>0.3537854203606437</v>
      </c>
      <c r="V10817" s="18" t="n">
        <v>807.34</v>
      </c>
    </row>
    <row r="10818">
      <c r="A10818" s="12" t="n">
        <v>10817</v>
      </c>
      <c r="B10818" s="13" t="n">
        <v>4.634658359856437</v>
      </c>
      <c r="C10818" s="13" t="n">
        <v>5.06019610556681</v>
      </c>
      <c r="D10818" s="14">
        <f>B10818-C10818</f>
        <v/>
      </c>
      <c r="E10818" s="14">
        <f>ABS(D10818)</f>
        <v/>
      </c>
      <c r="F10818" s="15" t="n">
        <v>43835</v>
      </c>
      <c r="G10818" s="12" t="inlineStr">
        <is>
          <t>single</t>
        </is>
      </c>
      <c r="H10818" s="12" t="inlineStr">
        <is>
          <t>Widowed</t>
        </is>
      </c>
      <c r="I10818" s="16" t="n">
        <v>37</v>
      </c>
      <c r="J10818" s="16" t="n">
        <v>61</v>
      </c>
      <c r="K10818" s="16" t="n">
        <v>0</v>
      </c>
      <c r="L10818" s="16" t="n">
        <v>0</v>
      </c>
      <c r="M10818" s="16" t="n">
        <v>1</v>
      </c>
      <c r="N10818" s="17" t="n">
        <v>0.5703205201323144</v>
      </c>
      <c r="O10818" s="17" t="n">
        <v>0</v>
      </c>
      <c r="P10818" s="17" t="n">
        <v>2.281282080529258e-05</v>
      </c>
      <c r="Q10818" s="17" t="n">
        <v>0.4296566670468803</v>
      </c>
      <c r="R10818" s="17" t="n">
        <v>0</v>
      </c>
      <c r="S10818" s="17" t="n">
        <v>0</v>
      </c>
      <c r="T10818" s="17" t="n">
        <v>0</v>
      </c>
      <c r="U10818" s="17" t="n">
        <v>0</v>
      </c>
      <c r="V10818" s="18" t="n">
        <v>2961.79</v>
      </c>
    </row>
    <row r="10819">
      <c r="A10819" s="12" t="n">
        <v>10818</v>
      </c>
      <c r="B10819" s="13" t="n">
        <v>3.074385122975405</v>
      </c>
      <c r="C10819" s="13" t="n">
        <v>2.975666178162181</v>
      </c>
      <c r="D10819" s="14">
        <f>B10819-C10819</f>
        <v/>
      </c>
      <c r="E10819" s="14">
        <f>ABS(D10819)</f>
        <v/>
      </c>
      <c r="F10819" s="15" t="n">
        <v>20004</v>
      </c>
      <c r="G10819" s="12" t="inlineStr">
        <is>
          <t>single</t>
        </is>
      </c>
      <c r="H10819" s="12" t="inlineStr">
        <is>
          <t>Married, spouse absent</t>
        </is>
      </c>
      <c r="I10819" s="16" t="n">
        <v>37</v>
      </c>
      <c r="J10819" s="16" t="n">
        <v>47</v>
      </c>
      <c r="K10819" s="16" t="n">
        <v>0</v>
      </c>
      <c r="L10819" s="16" t="n">
        <v>0</v>
      </c>
      <c r="M10819" s="16" t="n">
        <v>6</v>
      </c>
      <c r="N10819" s="17" t="n">
        <v>0.9998000399920016</v>
      </c>
      <c r="O10819" s="17" t="n">
        <v>0</v>
      </c>
      <c r="P10819" s="17" t="n">
        <v>0.0001999600079984</v>
      </c>
      <c r="Q10819" s="17" t="n">
        <v>0</v>
      </c>
      <c r="R10819" s="17" t="n">
        <v>0</v>
      </c>
      <c r="S10819" s="17" t="n">
        <v>0</v>
      </c>
      <c r="T10819" s="17" t="n">
        <v>0</v>
      </c>
      <c r="U10819" s="17" t="n">
        <v>0</v>
      </c>
      <c r="V10819" s="18" t="n">
        <v>5455.72</v>
      </c>
    </row>
    <row r="10820">
      <c r="A10820" s="12" t="n">
        <v>10819</v>
      </c>
      <c r="B10820" s="13" t="n">
        <v>10.19570318973213</v>
      </c>
      <c r="C10820" s="13" t="n">
        <v>10.64626419929523</v>
      </c>
      <c r="D10820" s="14">
        <f>B10820-C10820</f>
        <v/>
      </c>
      <c r="E10820" s="14">
        <f>ABS(D10820)</f>
        <v/>
      </c>
      <c r="F10820" s="15" t="n">
        <v>188569</v>
      </c>
      <c r="G10820" s="12" t="inlineStr">
        <is>
          <t>joint</t>
        </is>
      </c>
      <c r="H10820" s="12" t="inlineStr">
        <is>
          <t>Married, spouse present</t>
        </is>
      </c>
      <c r="I10820" s="16" t="n">
        <v>30</v>
      </c>
      <c r="J10820" s="16" t="n">
        <v>51</v>
      </c>
      <c r="K10820" s="16" t="n">
        <v>3</v>
      </c>
      <c r="L10820" s="16" t="n">
        <v>1</v>
      </c>
      <c r="M10820" s="16" t="n">
        <v>5</v>
      </c>
      <c r="N10820" s="17" t="n">
        <v>0.6628873250640349</v>
      </c>
      <c r="O10820" s="17" t="n">
        <v>0</v>
      </c>
      <c r="P10820" s="17" t="n">
        <v>0.1670900307049408</v>
      </c>
      <c r="Q10820" s="17" t="n">
        <v>0.0002651549300256</v>
      </c>
      <c r="R10820" s="17" t="n">
        <v>0</v>
      </c>
      <c r="S10820" s="17" t="n">
        <v>0</v>
      </c>
      <c r="T10820" s="17" t="n">
        <v>0</v>
      </c>
      <c r="U10820" s="17" t="n">
        <v>0.1697574893009985</v>
      </c>
      <c r="V10820" s="18" t="n">
        <v>278.15</v>
      </c>
    </row>
    <row r="10821">
      <c r="A10821" s="12" t="n">
        <v>10820</v>
      </c>
      <c r="B10821" s="13" t="n">
        <v>0</v>
      </c>
      <c r="C10821" s="13" t="n">
        <v>0.699667277603887</v>
      </c>
      <c r="D10821" s="14">
        <f>B10821-C10821</f>
        <v/>
      </c>
      <c r="E10821" s="14">
        <f>ABS(D10821)</f>
        <v/>
      </c>
      <c r="F10821" s="15" t="n">
        <v>21729</v>
      </c>
      <c r="G10821" s="12" t="inlineStr">
        <is>
          <t>single</t>
        </is>
      </c>
      <c r="H10821" s="12" t="inlineStr">
        <is>
          <t>Never married/single</t>
        </is>
      </c>
      <c r="I10821" s="16" t="n">
        <v>31</v>
      </c>
      <c r="J10821" s="16" t="n">
        <v>68</v>
      </c>
      <c r="K10821" s="16" t="n">
        <v>0</v>
      </c>
      <c r="L10821" s="16" t="n">
        <v>0</v>
      </c>
      <c r="M10821" s="16" t="n">
        <v>1</v>
      </c>
      <c r="N10821" s="17" t="n">
        <v>0</v>
      </c>
      <c r="O10821" s="17" t="n">
        <v>0</v>
      </c>
      <c r="P10821" s="17" t="n">
        <v>0.0023010722996916</v>
      </c>
      <c r="Q10821" s="17" t="n">
        <v>0.0782364581895163</v>
      </c>
      <c r="R10821" s="17" t="n">
        <v>0</v>
      </c>
      <c r="S10821" s="17" t="n">
        <v>0.919462469510792</v>
      </c>
      <c r="T10821" s="17" t="n">
        <v>0</v>
      </c>
      <c r="U10821" s="17" t="n">
        <v>0</v>
      </c>
      <c r="V10821" s="18" t="n">
        <v>1591.36</v>
      </c>
    </row>
    <row r="10822">
      <c r="A10822" s="12" t="n">
        <v>10821</v>
      </c>
      <c r="B10822" s="13" t="n">
        <v>8.38076923076923</v>
      </c>
      <c r="C10822" s="13" t="n">
        <v>8.336844582730471</v>
      </c>
      <c r="D10822" s="14">
        <f>B10822-C10822</f>
        <v/>
      </c>
      <c r="E10822" s="14">
        <f>ABS(D10822)</f>
        <v/>
      </c>
      <c r="F10822" s="15" t="n">
        <v>52000</v>
      </c>
      <c r="G10822" s="12" t="inlineStr">
        <is>
          <t>single</t>
        </is>
      </c>
      <c r="H10822" s="12" t="inlineStr">
        <is>
          <t>Never married/single</t>
        </is>
      </c>
      <c r="I10822" s="16" t="n">
        <v>16</v>
      </c>
      <c r="J10822" s="16" t="n">
        <v>26</v>
      </c>
      <c r="K10822" s="16" t="n">
        <v>0</v>
      </c>
      <c r="L10822" s="16" t="n">
        <v>0</v>
      </c>
      <c r="M10822" s="16" t="n">
        <v>1</v>
      </c>
      <c r="N10822" s="17" t="n">
        <v>1</v>
      </c>
      <c r="O10822" s="17" t="n">
        <v>0</v>
      </c>
      <c r="P10822" s="17" t="n">
        <v>0</v>
      </c>
      <c r="Q10822" s="17" t="n">
        <v>0</v>
      </c>
      <c r="R10822" s="17" t="n">
        <v>0</v>
      </c>
      <c r="S10822" s="17" t="n">
        <v>0</v>
      </c>
      <c r="T10822" s="17" t="n">
        <v>0</v>
      </c>
      <c r="U10822" s="17" t="n">
        <v>0</v>
      </c>
      <c r="V10822" s="18" t="n">
        <v>1051.56</v>
      </c>
    </row>
    <row r="10823">
      <c r="A10823" s="12" t="n">
        <v>10822</v>
      </c>
      <c r="B10823" s="13" t="n">
        <v>12.15641957205966</v>
      </c>
      <c r="C10823" s="13" t="n">
        <v>10.68047822029747</v>
      </c>
      <c r="D10823" s="14">
        <f>B10823-C10823</f>
        <v/>
      </c>
      <c r="E10823" s="14">
        <f>ABS(D10823)</f>
        <v/>
      </c>
      <c r="F10823" s="15" t="n">
        <v>233633</v>
      </c>
      <c r="G10823" s="12" t="inlineStr">
        <is>
          <t>joint</t>
        </is>
      </c>
      <c r="H10823" s="12" t="inlineStr">
        <is>
          <t>Married, spouse present</t>
        </is>
      </c>
      <c r="I10823" s="16" t="n">
        <v>36</v>
      </c>
      <c r="J10823" s="16" t="n">
        <v>34</v>
      </c>
      <c r="K10823" s="16" t="n">
        <v>3</v>
      </c>
      <c r="L10823" s="16" t="n">
        <v>2</v>
      </c>
      <c r="M10823" s="16" t="n">
        <v>5</v>
      </c>
      <c r="N10823" s="17" t="n">
        <v>0.2719650049436509</v>
      </c>
      <c r="O10823" s="17" t="n">
        <v>0</v>
      </c>
      <c r="P10823" s="17" t="n">
        <v>0.0005949501996721</v>
      </c>
      <c r="Q10823" s="17" t="n">
        <v>0</v>
      </c>
      <c r="R10823" s="17" t="n">
        <v>0</v>
      </c>
      <c r="S10823" s="17" t="n">
        <v>0</v>
      </c>
      <c r="T10823" s="17" t="n">
        <v>0</v>
      </c>
      <c r="U10823" s="17" t="n">
        <v>0.6591705794986153</v>
      </c>
      <c r="V10823" s="18" t="n">
        <v>3062.16</v>
      </c>
    </row>
    <row r="10824">
      <c r="A10824" s="12" t="n">
        <v>10823</v>
      </c>
      <c r="B10824" s="13" t="n">
        <v>14.48888888888889</v>
      </c>
      <c r="C10824" s="13" t="n">
        <v>13.60253661570697</v>
      </c>
      <c r="D10824" s="14">
        <f>B10824-C10824</f>
        <v/>
      </c>
      <c r="E10824" s="14">
        <f>ABS(D10824)</f>
        <v/>
      </c>
      <c r="F10824" s="15" t="n">
        <v>103500</v>
      </c>
      <c r="G10824" s="12" t="inlineStr">
        <is>
          <t>single</t>
        </is>
      </c>
      <c r="H10824" s="12" t="inlineStr">
        <is>
          <t>Never married/single</t>
        </is>
      </c>
      <c r="I10824" s="16" t="n">
        <v>5</v>
      </c>
      <c r="J10824" s="16" t="n">
        <v>42</v>
      </c>
      <c r="K10824" s="16" t="n">
        <v>0</v>
      </c>
      <c r="L10824" s="16" t="n">
        <v>0</v>
      </c>
      <c r="M10824" s="16" t="n">
        <v>1</v>
      </c>
      <c r="N10824" s="17" t="n">
        <v>0.9371980676328504</v>
      </c>
      <c r="O10824" s="17" t="n">
        <v>0</v>
      </c>
      <c r="P10824" s="17" t="n">
        <v>0.0579710144927536</v>
      </c>
      <c r="Q10824" s="17" t="n">
        <v>0.0048309178743961</v>
      </c>
      <c r="R10824" s="17" t="n">
        <v>0</v>
      </c>
      <c r="S10824" s="17" t="n">
        <v>0</v>
      </c>
      <c r="T10824" s="17" t="n">
        <v>0</v>
      </c>
      <c r="U10824" s="17" t="n">
        <v>0</v>
      </c>
      <c r="V10824" s="18" t="n">
        <v>1318.57</v>
      </c>
    </row>
    <row r="10825">
      <c r="A10825" s="12" t="n">
        <v>10824</v>
      </c>
      <c r="B10825" s="13" t="n">
        <v>-45.16666666666666</v>
      </c>
      <c r="C10825" s="13" t="n">
        <v>-43.747618650681</v>
      </c>
      <c r="D10825" s="14">
        <f>B10825-C10825</f>
        <v/>
      </c>
      <c r="E10825" s="14">
        <f>ABS(D10825)</f>
        <v/>
      </c>
      <c r="F10825" s="15" t="n">
        <v>12000</v>
      </c>
      <c r="G10825" s="12" t="inlineStr">
        <is>
          <t>head_of_household</t>
        </is>
      </c>
      <c r="H10825" s="12" t="inlineStr">
        <is>
          <t>Never married/single</t>
        </is>
      </c>
      <c r="I10825" s="16" t="n">
        <v>49</v>
      </c>
      <c r="J10825" s="16" t="n">
        <v>37</v>
      </c>
      <c r="K10825" s="16" t="n">
        <v>1</v>
      </c>
      <c r="L10825" s="16" t="n">
        <v>0</v>
      </c>
      <c r="M10825" s="16" t="n">
        <v>4</v>
      </c>
      <c r="N10825" s="17" t="n">
        <v>1</v>
      </c>
      <c r="O10825" s="17" t="n">
        <v>0</v>
      </c>
      <c r="P10825" s="17" t="n">
        <v>0</v>
      </c>
      <c r="Q10825" s="17" t="n">
        <v>0</v>
      </c>
      <c r="R10825" s="17" t="n">
        <v>0</v>
      </c>
      <c r="S10825" s="17" t="n">
        <v>0</v>
      </c>
      <c r="T10825" s="17" t="n">
        <v>0</v>
      </c>
      <c r="U10825" s="17" t="n">
        <v>0</v>
      </c>
      <c r="V10825" s="18" t="n">
        <v>1176.82</v>
      </c>
    </row>
    <row r="10826">
      <c r="A10826" s="12" t="n">
        <v>10825</v>
      </c>
      <c r="B10826" s="13" t="n">
        <v>7.296405539169124</v>
      </c>
      <c r="C10826" s="13" t="n">
        <v>7.262508621910671</v>
      </c>
      <c r="D10826" s="14">
        <f>B10826-C10826</f>
        <v/>
      </c>
      <c r="E10826" s="14">
        <f>ABS(D10826)</f>
        <v/>
      </c>
      <c r="F10826" s="15" t="n">
        <v>40006</v>
      </c>
      <c r="G10826" s="12" t="inlineStr">
        <is>
          <t>single</t>
        </is>
      </c>
      <c r="H10826" s="12" t="inlineStr">
        <is>
          <t>Never married/single</t>
        </is>
      </c>
      <c r="I10826" s="16" t="n">
        <v>12</v>
      </c>
      <c r="J10826" s="16" t="n">
        <v>25</v>
      </c>
      <c r="K10826" s="16" t="n">
        <v>0</v>
      </c>
      <c r="L10826" s="16" t="n">
        <v>0</v>
      </c>
      <c r="M10826" s="16" t="n">
        <v>1</v>
      </c>
      <c r="N10826" s="17" t="n">
        <v>0.9998500224966256</v>
      </c>
      <c r="O10826" s="17" t="n">
        <v>0</v>
      </c>
      <c r="P10826" s="17" t="n">
        <v>0.0001499775033744</v>
      </c>
      <c r="Q10826" s="17" t="n">
        <v>0</v>
      </c>
      <c r="R10826" s="17" t="n">
        <v>0</v>
      </c>
      <c r="S10826" s="17" t="n">
        <v>0</v>
      </c>
      <c r="T10826" s="17" t="n">
        <v>0</v>
      </c>
      <c r="U10826" s="17" t="n">
        <v>0</v>
      </c>
      <c r="V10826" s="18" t="n">
        <v>5985.45</v>
      </c>
    </row>
    <row r="10827">
      <c r="A10827" s="12" t="n">
        <v>10826</v>
      </c>
      <c r="B10827" s="13" t="n">
        <v>5.086961179957859</v>
      </c>
      <c r="C10827" s="13" t="n">
        <v>4.54614247461567</v>
      </c>
      <c r="D10827" s="14">
        <f>B10827-C10827</f>
        <v/>
      </c>
      <c r="E10827" s="14">
        <f>ABS(D10827)</f>
        <v/>
      </c>
      <c r="F10827" s="15" t="n">
        <v>140306</v>
      </c>
      <c r="G10827" s="12" t="inlineStr">
        <is>
          <t>joint</t>
        </is>
      </c>
      <c r="H10827" s="12" t="inlineStr">
        <is>
          <t>Married, spouse present</t>
        </is>
      </c>
      <c r="I10827" s="16" t="n">
        <v>53</v>
      </c>
      <c r="J10827" s="16" t="n">
        <v>46</v>
      </c>
      <c r="K10827" s="16" t="n">
        <v>5</v>
      </c>
      <c r="L10827" s="16" t="n">
        <v>0</v>
      </c>
      <c r="M10827" s="16" t="n">
        <v>7</v>
      </c>
      <c r="N10827" s="17" t="n">
        <v>0.9978190526420824</v>
      </c>
      <c r="O10827" s="17" t="n">
        <v>0</v>
      </c>
      <c r="P10827" s="17" t="n">
        <v>3.563639473721723e-05</v>
      </c>
      <c r="Q10827" s="17" t="n">
        <v>0</v>
      </c>
      <c r="R10827" s="17" t="n">
        <v>0</v>
      </c>
      <c r="S10827" s="17" t="n">
        <v>0</v>
      </c>
      <c r="T10827" s="17" t="n">
        <v>0</v>
      </c>
      <c r="U10827" s="17" t="n">
        <v>0.0021453109631804</v>
      </c>
      <c r="V10827" s="18" t="n">
        <v>2690.05</v>
      </c>
    </row>
    <row r="10828">
      <c r="A10828" s="12" t="n">
        <v>10827</v>
      </c>
      <c r="B10828" s="13" t="n">
        <v>6.46257228862992</v>
      </c>
      <c r="C10828" s="13" t="n">
        <v>5.679342040515238</v>
      </c>
      <c r="D10828" s="14">
        <f>B10828-C10828</f>
        <v/>
      </c>
      <c r="E10828" s="14">
        <f>ABS(D10828)</f>
        <v/>
      </c>
      <c r="F10828" s="15" t="n">
        <v>82180</v>
      </c>
      <c r="G10828" s="12" t="inlineStr">
        <is>
          <t>joint</t>
        </is>
      </c>
      <c r="H10828" s="12" t="inlineStr">
        <is>
          <t>Married, spouse present</t>
        </is>
      </c>
      <c r="I10828" s="16" t="n">
        <v>6</v>
      </c>
      <c r="J10828" s="16" t="n">
        <v>64</v>
      </c>
      <c r="K10828" s="16" t="n">
        <v>0</v>
      </c>
      <c r="L10828" s="16" t="n">
        <v>0</v>
      </c>
      <c r="M10828" s="16" t="n">
        <v>2</v>
      </c>
      <c r="N10828" s="17" t="n">
        <v>0</v>
      </c>
      <c r="O10828" s="17" t="n">
        <v>0.3650523241664639</v>
      </c>
      <c r="P10828" s="17" t="n">
        <v>0</v>
      </c>
      <c r="Q10828" s="17" t="n">
        <v>0</v>
      </c>
      <c r="R10828" s="17" t="n">
        <v>0</v>
      </c>
      <c r="S10828" s="17" t="n">
        <v>0</v>
      </c>
      <c r="T10828" s="17" t="n">
        <v>0</v>
      </c>
      <c r="U10828" s="17" t="n">
        <v>0.6349476758335362</v>
      </c>
      <c r="V10828" s="18" t="n">
        <v>2358.2</v>
      </c>
    </row>
    <row r="10829">
      <c r="A10829" s="12" t="n">
        <v>10828</v>
      </c>
      <c r="B10829" s="13" t="n">
        <v>5.677688953488372</v>
      </c>
      <c r="C10829" s="13" t="n">
        <v>4.471546334907301</v>
      </c>
      <c r="D10829" s="14">
        <f>B10829-C10829</f>
        <v/>
      </c>
      <c r="E10829" s="14">
        <f>ABS(D10829)</f>
        <v/>
      </c>
      <c r="F10829" s="15" t="n">
        <v>99072</v>
      </c>
      <c r="G10829" s="12" t="inlineStr">
        <is>
          <t>joint</t>
        </is>
      </c>
      <c r="H10829" s="12" t="inlineStr">
        <is>
          <t>Married, spouse present</t>
        </is>
      </c>
      <c r="I10829" s="16" t="n">
        <v>18</v>
      </c>
      <c r="J10829" s="16" t="n">
        <v>46</v>
      </c>
      <c r="K10829" s="16" t="n">
        <v>2</v>
      </c>
      <c r="L10829" s="16" t="n">
        <v>0</v>
      </c>
      <c r="M10829" s="16" t="n">
        <v>4</v>
      </c>
      <c r="N10829" s="17" t="n">
        <v>0.1009366925064599</v>
      </c>
      <c r="O10829" s="17" t="n">
        <v>0</v>
      </c>
      <c r="P10829" s="17" t="n">
        <v>0</v>
      </c>
      <c r="Q10829" s="17" t="n">
        <v>0</v>
      </c>
      <c r="R10829" s="17" t="n">
        <v>0</v>
      </c>
      <c r="S10829" s="17" t="n">
        <v>0</v>
      </c>
      <c r="T10829" s="17" t="n">
        <v>0</v>
      </c>
      <c r="U10829" s="17" t="n">
        <v>0.8892522609819121</v>
      </c>
      <c r="V10829" s="18" t="n">
        <v>2565.67</v>
      </c>
    </row>
    <row r="10830">
      <c r="A10830" s="12" t="n">
        <v>10829</v>
      </c>
      <c r="B10830" s="13" t="n">
        <v>3.075</v>
      </c>
      <c r="C10830" s="13" t="n">
        <v>3.076016251493323</v>
      </c>
      <c r="D10830" s="14">
        <f>B10830-C10830</f>
        <v/>
      </c>
      <c r="E10830" s="14">
        <f>ABS(D10830)</f>
        <v/>
      </c>
      <c r="F10830" s="15" t="n">
        <v>20000</v>
      </c>
      <c r="G10830" s="12" t="inlineStr">
        <is>
          <t>single</t>
        </is>
      </c>
      <c r="H10830" s="12" t="inlineStr">
        <is>
          <t>Never married/single</t>
        </is>
      </c>
      <c r="I10830" s="16" t="n">
        <v>32</v>
      </c>
      <c r="J10830" s="16" t="n">
        <v>36</v>
      </c>
      <c r="K10830" s="16" t="n">
        <v>0</v>
      </c>
      <c r="L10830" s="16" t="n">
        <v>0</v>
      </c>
      <c r="M10830" s="16" t="n">
        <v>2</v>
      </c>
      <c r="N10830" s="17" t="n">
        <v>1</v>
      </c>
      <c r="O10830" s="17" t="n">
        <v>0</v>
      </c>
      <c r="P10830" s="17" t="n">
        <v>0</v>
      </c>
      <c r="Q10830" s="17" t="n">
        <v>0</v>
      </c>
      <c r="R10830" s="17" t="n">
        <v>0</v>
      </c>
      <c r="S10830" s="17" t="n">
        <v>0</v>
      </c>
      <c r="T10830" s="17" t="n">
        <v>0</v>
      </c>
      <c r="U10830" s="17" t="n">
        <v>0</v>
      </c>
      <c r="V10830" s="18" t="n">
        <v>1847.85</v>
      </c>
    </row>
    <row r="10831">
      <c r="A10831" s="12" t="n">
        <v>10830</v>
      </c>
      <c r="B10831" s="13" t="n">
        <v>17.20500133761731</v>
      </c>
      <c r="C10831" s="13" t="n">
        <v>17.60913022851006</v>
      </c>
      <c r="D10831" s="14">
        <f>B10831-C10831</f>
        <v/>
      </c>
      <c r="E10831" s="14">
        <f>ABS(D10831)</f>
        <v/>
      </c>
      <c r="F10831" s="15" t="n">
        <v>375061</v>
      </c>
      <c r="G10831" s="12" t="inlineStr">
        <is>
          <t>joint</t>
        </is>
      </c>
      <c r="H10831" s="12" t="inlineStr">
        <is>
          <t>Married, spouse present</t>
        </is>
      </c>
      <c r="I10831" s="16" t="n">
        <v>50</v>
      </c>
      <c r="J10831" s="16" t="n">
        <v>63</v>
      </c>
      <c r="K10831" s="16" t="n">
        <v>0</v>
      </c>
      <c r="L10831" s="16" t="n">
        <v>0</v>
      </c>
      <c r="M10831" s="16" t="n">
        <v>2</v>
      </c>
      <c r="N10831" s="17" t="n">
        <v>0.4265972735101757</v>
      </c>
      <c r="O10831" s="17" t="n">
        <v>0</v>
      </c>
      <c r="P10831" s="17" t="n">
        <v>0.0267556477479663</v>
      </c>
      <c r="Q10831" s="17" t="n">
        <v>0.0133311647971929</v>
      </c>
      <c r="R10831" s="17" t="n">
        <v>0</v>
      </c>
      <c r="S10831" s="17" t="n">
        <v>0</v>
      </c>
      <c r="T10831" s="17" t="n">
        <v>0</v>
      </c>
      <c r="U10831" s="17" t="n">
        <v>0.533315913944665</v>
      </c>
      <c r="V10831" s="18" t="n">
        <v>398.47</v>
      </c>
    </row>
    <row r="10832">
      <c r="A10832" s="12" t="n">
        <v>10831</v>
      </c>
      <c r="B10832" s="13" t="n">
        <v>16.6249350025999</v>
      </c>
      <c r="C10832" s="13" t="n">
        <v>16.61824980651624</v>
      </c>
      <c r="D10832" s="14">
        <f>B10832-C10832</f>
        <v/>
      </c>
      <c r="E10832" s="14">
        <f>ABS(D10832)</f>
        <v/>
      </c>
      <c r="F10832" s="15" t="n">
        <v>375015</v>
      </c>
      <c r="G10832" s="12" t="inlineStr">
        <is>
          <t>joint</t>
        </is>
      </c>
      <c r="H10832" s="12" t="inlineStr">
        <is>
          <t>Married, spouse present</t>
        </is>
      </c>
      <c r="I10832" s="16" t="n">
        <v>25</v>
      </c>
      <c r="J10832" s="16" t="n">
        <v>37</v>
      </c>
      <c r="K10832" s="16" t="n">
        <v>2</v>
      </c>
      <c r="L10832" s="16" t="n">
        <v>2</v>
      </c>
      <c r="M10832" s="16" t="n">
        <v>4</v>
      </c>
      <c r="N10832" s="17" t="n">
        <v>0.5866432009386291</v>
      </c>
      <c r="O10832" s="17" t="n">
        <v>0</v>
      </c>
      <c r="P10832" s="17" t="n">
        <v>3.999840006399744e-05</v>
      </c>
      <c r="Q10832" s="17" t="n">
        <v>0.0773302401237283</v>
      </c>
      <c r="R10832" s="17" t="n">
        <v>0</v>
      </c>
      <c r="S10832" s="17" t="n">
        <v>0</v>
      </c>
      <c r="T10832" s="17" t="n">
        <v>0.0799968001279948</v>
      </c>
      <c r="U10832" s="17" t="n">
        <v>0.2559897604095836</v>
      </c>
      <c r="V10832" s="18" t="n">
        <v>1615.13</v>
      </c>
    </row>
    <row r="10833">
      <c r="A10833" s="12" t="n">
        <v>10832</v>
      </c>
      <c r="B10833" s="13" t="n">
        <v>8.468920392584515</v>
      </c>
      <c r="C10833" s="13" t="n">
        <v>8.41315198237065</v>
      </c>
      <c r="D10833" s="14">
        <f>B10833-C10833</f>
        <v/>
      </c>
      <c r="E10833" s="14">
        <f>ABS(D10833)</f>
        <v/>
      </c>
      <c r="F10833" s="15" t="n">
        <v>149806</v>
      </c>
      <c r="G10833" s="12" t="inlineStr">
        <is>
          <t>head_of_household</t>
        </is>
      </c>
      <c r="H10833" s="12" t="inlineStr">
        <is>
          <t>Divorced</t>
        </is>
      </c>
      <c r="I10833" s="16" t="n">
        <v>17</v>
      </c>
      <c r="J10833" s="16" t="n">
        <v>42</v>
      </c>
      <c r="K10833" s="16" t="n">
        <v>1</v>
      </c>
      <c r="L10833" s="16" t="n">
        <v>0</v>
      </c>
      <c r="M10833" s="16" t="n">
        <v>2</v>
      </c>
      <c r="N10833" s="17" t="n">
        <v>0</v>
      </c>
      <c r="O10833" s="17" t="n">
        <v>0.987944408101144</v>
      </c>
      <c r="P10833" s="17" t="n">
        <v>4.005180032842476e-05</v>
      </c>
      <c r="Q10833" s="17" t="n">
        <v>0</v>
      </c>
      <c r="R10833" s="17" t="n">
        <v>0</v>
      </c>
      <c r="S10833" s="17" t="n">
        <v>0</v>
      </c>
      <c r="T10833" s="17" t="n">
        <v>0</v>
      </c>
      <c r="U10833" s="17" t="n">
        <v>0</v>
      </c>
      <c r="V10833" s="18" t="n">
        <v>2015.63</v>
      </c>
    </row>
    <row r="10834">
      <c r="A10834" s="12" t="n">
        <v>10833</v>
      </c>
      <c r="B10834" s="13" t="n">
        <v>8.104047706759992</v>
      </c>
      <c r="C10834" s="13" t="n">
        <v>12.35977010505538</v>
      </c>
      <c r="D10834" s="14">
        <f>B10834-C10834</f>
        <v/>
      </c>
      <c r="E10834" s="14">
        <f>ABS(D10834)</f>
        <v/>
      </c>
      <c r="F10834" s="15" t="n">
        <v>173869</v>
      </c>
      <c r="G10834" s="12" t="inlineStr">
        <is>
          <t>joint</t>
        </is>
      </c>
      <c r="H10834" s="12" t="inlineStr">
        <is>
          <t>Married, spouse present</t>
        </is>
      </c>
      <c r="I10834" s="16" t="n">
        <v>36</v>
      </c>
      <c r="J10834" s="16" t="n">
        <v>31</v>
      </c>
      <c r="K10834" s="16" t="n">
        <v>0</v>
      </c>
      <c r="L10834" s="16" t="n">
        <v>0</v>
      </c>
      <c r="M10834" s="16" t="n">
        <v>2</v>
      </c>
      <c r="N10834" s="17" t="n">
        <v>0.4888738072916966</v>
      </c>
      <c r="O10834" s="17" t="n">
        <v>0.0115029131127458</v>
      </c>
      <c r="P10834" s="17" t="n">
        <v>0.0222063737641557</v>
      </c>
      <c r="Q10834" s="17" t="n">
        <v>0</v>
      </c>
      <c r="R10834" s="17" t="n">
        <v>0</v>
      </c>
      <c r="S10834" s="17" t="n">
        <v>0</v>
      </c>
      <c r="T10834" s="17" t="n">
        <v>0</v>
      </c>
      <c r="U10834" s="17" t="n">
        <v>0.4774169058314018</v>
      </c>
      <c r="V10834" s="18" t="n">
        <v>5544.89</v>
      </c>
    </row>
    <row r="10835">
      <c r="A10835" s="12" t="n">
        <v>10834</v>
      </c>
      <c r="B10835" s="13" t="n">
        <v>7.294817629559261</v>
      </c>
      <c r="C10835" s="13" t="n">
        <v>7.27302352992082</v>
      </c>
      <c r="D10835" s="14">
        <f>B10835-C10835</f>
        <v/>
      </c>
      <c r="E10835" s="14">
        <f>ABS(D10835)</f>
        <v/>
      </c>
      <c r="F10835" s="15" t="n">
        <v>40001</v>
      </c>
      <c r="G10835" s="12" t="inlineStr">
        <is>
          <t>single</t>
        </is>
      </c>
      <c r="H10835" s="12" t="inlineStr">
        <is>
          <t>Divorced</t>
        </is>
      </c>
      <c r="I10835" s="16" t="n">
        <v>28</v>
      </c>
      <c r="J10835" s="16" t="n">
        <v>48</v>
      </c>
      <c r="K10835" s="16" t="n">
        <v>1</v>
      </c>
      <c r="L10835" s="16" t="n">
        <v>0</v>
      </c>
      <c r="M10835" s="16" t="n">
        <v>3</v>
      </c>
      <c r="N10835" s="17" t="n">
        <v>0.9999750006249843</v>
      </c>
      <c r="O10835" s="17" t="n">
        <v>0</v>
      </c>
      <c r="P10835" s="17" t="n">
        <v>2.499937501562461e-05</v>
      </c>
      <c r="Q10835" s="17" t="n">
        <v>0</v>
      </c>
      <c r="R10835" s="17" t="n">
        <v>0</v>
      </c>
      <c r="S10835" s="17" t="n">
        <v>0</v>
      </c>
      <c r="T10835" s="17" t="n">
        <v>0</v>
      </c>
      <c r="U10835" s="17" t="n">
        <v>0</v>
      </c>
      <c r="V10835" s="18" t="n">
        <v>977.85</v>
      </c>
    </row>
    <row r="10836">
      <c r="A10836" s="12" t="n">
        <v>10835</v>
      </c>
      <c r="B10836" s="13" t="n">
        <v>7.736746714997735</v>
      </c>
      <c r="C10836" s="13" t="n">
        <v>7.735081164189765</v>
      </c>
      <c r="D10836" s="14">
        <f>B10836-C10836</f>
        <v/>
      </c>
      <c r="E10836" s="14">
        <f>ABS(D10836)</f>
        <v/>
      </c>
      <c r="F10836" s="15" t="n">
        <v>44140</v>
      </c>
      <c r="G10836" s="12" t="inlineStr">
        <is>
          <t>single</t>
        </is>
      </c>
      <c r="H10836" s="12" t="inlineStr">
        <is>
          <t>Divorced</t>
        </is>
      </c>
      <c r="I10836" s="16" t="n">
        <v>11</v>
      </c>
      <c r="J10836" s="16" t="n">
        <v>52</v>
      </c>
      <c r="K10836" s="16" t="n">
        <v>0</v>
      </c>
      <c r="L10836" s="16" t="n">
        <v>0</v>
      </c>
      <c r="M10836" s="16" t="n">
        <v>1</v>
      </c>
      <c r="N10836" s="17" t="n">
        <v>0.9968282736746716</v>
      </c>
      <c r="O10836" s="17" t="n">
        <v>0</v>
      </c>
      <c r="P10836" s="17" t="n">
        <v>0.0031717263253285</v>
      </c>
      <c r="Q10836" s="17" t="n">
        <v>0</v>
      </c>
      <c r="R10836" s="17" t="n">
        <v>0</v>
      </c>
      <c r="S10836" s="17" t="n">
        <v>0</v>
      </c>
      <c r="T10836" s="17" t="n">
        <v>0</v>
      </c>
      <c r="U10836" s="17" t="n">
        <v>0</v>
      </c>
      <c r="V10836" s="18" t="n">
        <v>274.29</v>
      </c>
    </row>
    <row r="10837">
      <c r="A10837" s="12" t="n">
        <v>10836</v>
      </c>
      <c r="B10837" s="13" t="n">
        <v>9.85577109979396</v>
      </c>
      <c r="C10837" s="13" t="n">
        <v>7.688388579752928</v>
      </c>
      <c r="D10837" s="14">
        <f>B10837-C10837</f>
        <v/>
      </c>
      <c r="E10837" s="14">
        <f>ABS(D10837)</f>
        <v/>
      </c>
      <c r="F10837" s="15" t="n">
        <v>128615</v>
      </c>
      <c r="G10837" s="12" t="inlineStr">
        <is>
          <t>joint</t>
        </is>
      </c>
      <c r="H10837" s="12" t="inlineStr">
        <is>
          <t>Married, spouse present</t>
        </is>
      </c>
      <c r="I10837" s="16" t="n">
        <v>48</v>
      </c>
      <c r="J10837" s="16" t="n">
        <v>48</v>
      </c>
      <c r="K10837" s="16" t="n">
        <v>1</v>
      </c>
      <c r="L10837" s="16" t="n">
        <v>0</v>
      </c>
      <c r="M10837" s="16" t="n">
        <v>4</v>
      </c>
      <c r="N10837" s="17" t="n">
        <v>0.5442600007775142</v>
      </c>
      <c r="O10837" s="17" t="n">
        <v>0</v>
      </c>
      <c r="P10837" s="17" t="n">
        <v>0.0007852894296932</v>
      </c>
      <c r="Q10837" s="17" t="n">
        <v>0.0155502857365004</v>
      </c>
      <c r="R10837" s="17" t="n">
        <v>0</v>
      </c>
      <c r="S10837" s="17" t="n">
        <v>0</v>
      </c>
      <c r="T10837" s="17" t="n">
        <v>0</v>
      </c>
      <c r="U10837" s="17" t="n">
        <v>0.439404424056292</v>
      </c>
      <c r="V10837" s="18" t="n">
        <v>4363.38</v>
      </c>
    </row>
    <row r="10838">
      <c r="A10838" s="12" t="n">
        <v>10837</v>
      </c>
      <c r="B10838" s="13" t="n">
        <v>-0.1014918072878454</v>
      </c>
      <c r="C10838" s="13" t="n">
        <v>3.135851794346295</v>
      </c>
      <c r="D10838" s="14">
        <f>B10838-C10838</f>
        <v/>
      </c>
      <c r="E10838" s="14">
        <f>ABS(D10838)</f>
        <v/>
      </c>
      <c r="F10838" s="15" t="n">
        <v>105780</v>
      </c>
      <c r="G10838" s="12" t="inlineStr">
        <is>
          <t>head_of_household</t>
        </is>
      </c>
      <c r="H10838" s="12" t="inlineStr">
        <is>
          <t>Divorced</t>
        </is>
      </c>
      <c r="I10838" s="16" t="n">
        <v>27</v>
      </c>
      <c r="J10838" s="16" t="n">
        <v>33</v>
      </c>
      <c r="K10838" s="16" t="n">
        <v>3</v>
      </c>
      <c r="L10838" s="16" t="n">
        <v>0</v>
      </c>
      <c r="M10838" s="16" t="n">
        <v>5</v>
      </c>
      <c r="N10838" s="17" t="n">
        <v>0.7562866326337682</v>
      </c>
      <c r="O10838" s="17" t="n">
        <v>0</v>
      </c>
      <c r="P10838" s="17" t="n">
        <v>0.0168273775761013</v>
      </c>
      <c r="Q10838" s="17" t="n">
        <v>0</v>
      </c>
      <c r="R10838" s="17" t="n">
        <v>0</v>
      </c>
      <c r="S10838" s="17" t="n">
        <v>0</v>
      </c>
      <c r="T10838" s="17" t="n">
        <v>0</v>
      </c>
      <c r="U10838" s="17" t="n">
        <v>0</v>
      </c>
      <c r="V10838" s="18" t="n">
        <v>4000.79</v>
      </c>
    </row>
    <row r="10839">
      <c r="A10839" s="12" t="n">
        <v>10838</v>
      </c>
      <c r="B10839" s="13" t="n">
        <v>3.075</v>
      </c>
      <c r="C10839" s="13" t="n">
        <v>3.228801666357914</v>
      </c>
      <c r="D10839" s="14">
        <f>B10839-C10839</f>
        <v/>
      </c>
      <c r="E10839" s="14">
        <f>ABS(D10839)</f>
        <v/>
      </c>
      <c r="F10839" s="15" t="n">
        <v>21312</v>
      </c>
      <c r="G10839" s="12" t="inlineStr">
        <is>
          <t>single</t>
        </is>
      </c>
      <c r="H10839" s="12" t="inlineStr">
        <is>
          <t>Never married/single</t>
        </is>
      </c>
      <c r="I10839" s="16" t="n">
        <v>2</v>
      </c>
      <c r="J10839" s="16" t="n">
        <v>20</v>
      </c>
      <c r="K10839" s="16" t="n">
        <v>0</v>
      </c>
      <c r="L10839" s="16" t="n">
        <v>0</v>
      </c>
      <c r="M10839" s="16" t="n">
        <v>4</v>
      </c>
      <c r="N10839" s="17" t="n">
        <v>0.9384384384384384</v>
      </c>
      <c r="O10839" s="17" t="n">
        <v>0</v>
      </c>
      <c r="P10839" s="17" t="n">
        <v>0</v>
      </c>
      <c r="Q10839" s="17" t="n">
        <v>0</v>
      </c>
      <c r="R10839" s="17" t="n">
        <v>0</v>
      </c>
      <c r="S10839" s="17" t="n">
        <v>0</v>
      </c>
      <c r="T10839" s="17" t="n">
        <v>0</v>
      </c>
      <c r="U10839" s="17" t="n">
        <v>0</v>
      </c>
      <c r="V10839" s="18" t="n">
        <v>432.59</v>
      </c>
    </row>
    <row r="10840">
      <c r="A10840" s="12" t="n">
        <v>10839</v>
      </c>
      <c r="B10840" s="13" t="n">
        <v>12.26540880503145</v>
      </c>
      <c r="C10840" s="13" t="n">
        <v>11.94782553305786</v>
      </c>
      <c r="D10840" s="14">
        <f>B10840-C10840</f>
        <v/>
      </c>
      <c r="E10840" s="14">
        <f>ABS(D10840)</f>
        <v/>
      </c>
      <c r="F10840" s="15" t="n">
        <v>79500</v>
      </c>
      <c r="G10840" s="12" t="inlineStr">
        <is>
          <t>single</t>
        </is>
      </c>
      <c r="H10840" s="12" t="inlineStr">
        <is>
          <t>Never married/single</t>
        </is>
      </c>
      <c r="I10840" s="16" t="n">
        <v>17</v>
      </c>
      <c r="J10840" s="16" t="n">
        <v>26</v>
      </c>
      <c r="K10840" s="16" t="n">
        <v>0</v>
      </c>
      <c r="L10840" s="16" t="n">
        <v>0</v>
      </c>
      <c r="M10840" s="16" t="n">
        <v>2</v>
      </c>
      <c r="N10840" s="17" t="n">
        <v>0.981132075471698</v>
      </c>
      <c r="O10840" s="17" t="n">
        <v>0</v>
      </c>
      <c r="P10840" s="17" t="n">
        <v>0.0188679245283018</v>
      </c>
      <c r="Q10840" s="17" t="n">
        <v>0</v>
      </c>
      <c r="R10840" s="17" t="n">
        <v>0</v>
      </c>
      <c r="S10840" s="17" t="n">
        <v>0</v>
      </c>
      <c r="T10840" s="17" t="n">
        <v>0</v>
      </c>
      <c r="U10840" s="17" t="n">
        <v>0</v>
      </c>
      <c r="V10840" s="18" t="n">
        <v>6409.55</v>
      </c>
    </row>
    <row r="10841">
      <c r="A10841" s="12" t="n">
        <v>10840</v>
      </c>
      <c r="B10841" s="13" t="n">
        <v>8.084885051492769</v>
      </c>
      <c r="C10841" s="13" t="n">
        <v>8.030050444797334</v>
      </c>
      <c r="D10841" s="14">
        <f>B10841-C10841</f>
        <v/>
      </c>
      <c r="E10841" s="14">
        <f>ABS(D10841)</f>
        <v/>
      </c>
      <c r="F10841" s="15" t="n">
        <v>48065</v>
      </c>
      <c r="G10841" s="12" t="inlineStr">
        <is>
          <t>single</t>
        </is>
      </c>
      <c r="H10841" s="12" t="inlineStr">
        <is>
          <t>Divorced</t>
        </is>
      </c>
      <c r="I10841" s="16" t="n">
        <v>53</v>
      </c>
      <c r="J10841" s="16" t="n">
        <v>31</v>
      </c>
      <c r="K10841" s="16" t="n">
        <v>0</v>
      </c>
      <c r="L10841" s="16" t="n">
        <v>0</v>
      </c>
      <c r="M10841" s="16" t="n">
        <v>3</v>
      </c>
      <c r="N10841" s="17" t="n">
        <v>0.9570373452616248</v>
      </c>
      <c r="O10841" s="17" t="n">
        <v>0</v>
      </c>
      <c r="P10841" s="17" t="n">
        <v>0.0429626547383751</v>
      </c>
      <c r="Q10841" s="17" t="n">
        <v>0</v>
      </c>
      <c r="R10841" s="17" t="n">
        <v>0</v>
      </c>
      <c r="S10841" s="17" t="n">
        <v>0</v>
      </c>
      <c r="T10841" s="17" t="n">
        <v>0</v>
      </c>
      <c r="U10841" s="17" t="n">
        <v>0</v>
      </c>
      <c r="V10841" s="18" t="n">
        <v>2121.77</v>
      </c>
    </row>
    <row r="10842">
      <c r="A10842" s="12" t="n">
        <v>10841</v>
      </c>
      <c r="B10842" s="13" t="n">
        <v>12.4692118226601</v>
      </c>
      <c r="C10842" s="13" t="n">
        <v>12.28526771737835</v>
      </c>
      <c r="D10842" s="14">
        <f>B10842-C10842</f>
        <v/>
      </c>
      <c r="E10842" s="14">
        <f>ABS(D10842)</f>
        <v/>
      </c>
      <c r="F10842" s="15" t="n">
        <v>81200</v>
      </c>
      <c r="G10842" s="12" t="inlineStr">
        <is>
          <t>single</t>
        </is>
      </c>
      <c r="H10842" s="12" t="inlineStr">
        <is>
          <t>Never married/single</t>
        </is>
      </c>
      <c r="I10842" s="16" t="n">
        <v>17</v>
      </c>
      <c r="J10842" s="16" t="n">
        <v>33</v>
      </c>
      <c r="K10842" s="16" t="n">
        <v>0</v>
      </c>
      <c r="L10842" s="16" t="n">
        <v>0</v>
      </c>
      <c r="M10842" s="16" t="n">
        <v>2</v>
      </c>
      <c r="N10842" s="17" t="n">
        <v>0.9852216748768472</v>
      </c>
      <c r="O10842" s="17" t="n">
        <v>0</v>
      </c>
      <c r="P10842" s="17" t="n">
        <v>0.0147783251231527</v>
      </c>
      <c r="Q10842" s="17" t="n">
        <v>0</v>
      </c>
      <c r="R10842" s="17" t="n">
        <v>0</v>
      </c>
      <c r="S10842" s="17" t="n">
        <v>0</v>
      </c>
      <c r="T10842" s="17" t="n">
        <v>0</v>
      </c>
      <c r="U10842" s="17" t="n">
        <v>0</v>
      </c>
      <c r="V10842" s="18" t="n">
        <v>6409.55</v>
      </c>
    </row>
    <row r="10843">
      <c r="A10843" s="12" t="n">
        <v>10842</v>
      </c>
      <c r="B10843" s="13" t="n">
        <v>-21.6875</v>
      </c>
      <c r="C10843" s="13" t="n">
        <v>-22.76183877215828</v>
      </c>
      <c r="D10843" s="14">
        <f>B10843-C10843</f>
        <v/>
      </c>
      <c r="E10843" s="14">
        <f>ABS(D10843)</f>
        <v/>
      </c>
      <c r="F10843" s="15" t="n">
        <v>24000</v>
      </c>
      <c r="G10843" s="12" t="inlineStr">
        <is>
          <t>head_of_household</t>
        </is>
      </c>
      <c r="H10843" s="12" t="inlineStr">
        <is>
          <t>Never married/single</t>
        </is>
      </c>
      <c r="I10843" s="16" t="n">
        <v>4</v>
      </c>
      <c r="J10843" s="16" t="n">
        <v>20</v>
      </c>
      <c r="K10843" s="16" t="n">
        <v>1</v>
      </c>
      <c r="L10843" s="16" t="n">
        <v>1</v>
      </c>
      <c r="M10843" s="16" t="n">
        <v>3</v>
      </c>
      <c r="N10843" s="17" t="n">
        <v>1</v>
      </c>
      <c r="O10843" s="17" t="n">
        <v>0</v>
      </c>
      <c r="P10843" s="17" t="n">
        <v>0</v>
      </c>
      <c r="Q10843" s="17" t="n">
        <v>0</v>
      </c>
      <c r="R10843" s="17" t="n">
        <v>0</v>
      </c>
      <c r="S10843" s="17" t="n">
        <v>0</v>
      </c>
      <c r="T10843" s="17" t="n">
        <v>0</v>
      </c>
      <c r="U10843" s="17" t="n">
        <v>0</v>
      </c>
      <c r="V10843" s="18" t="n">
        <v>2413.96</v>
      </c>
    </row>
    <row r="10844">
      <c r="A10844" s="12" t="n">
        <v>10843</v>
      </c>
      <c r="B10844" s="13" t="n">
        <v>1.900584795321637</v>
      </c>
      <c r="C10844" s="13" t="n">
        <v>1.821704795981718</v>
      </c>
      <c r="D10844" s="14">
        <f>B10844-C10844</f>
        <v/>
      </c>
      <c r="E10844" s="14">
        <f>ABS(D10844)</f>
        <v/>
      </c>
      <c r="F10844" s="15" t="n">
        <v>17100</v>
      </c>
      <c r="G10844" s="12" t="inlineStr">
        <is>
          <t>single</t>
        </is>
      </c>
      <c r="H10844" s="12" t="inlineStr">
        <is>
          <t>Never married/single</t>
        </is>
      </c>
      <c r="I10844" s="16" t="n">
        <v>21</v>
      </c>
      <c r="J10844" s="16" t="n">
        <v>21</v>
      </c>
      <c r="K10844" s="16" t="n">
        <v>0</v>
      </c>
      <c r="L10844" s="16" t="n">
        <v>0</v>
      </c>
      <c r="M10844" s="16" t="n">
        <v>3</v>
      </c>
      <c r="N10844" s="17" t="n">
        <v>0.9941520467836256</v>
      </c>
      <c r="O10844" s="17" t="n">
        <v>0</v>
      </c>
      <c r="P10844" s="17" t="n">
        <v>0.0058479532163742</v>
      </c>
      <c r="Q10844" s="17" t="n">
        <v>0</v>
      </c>
      <c r="R10844" s="17" t="n">
        <v>0</v>
      </c>
      <c r="S10844" s="17" t="n">
        <v>0</v>
      </c>
      <c r="T10844" s="17" t="n">
        <v>0</v>
      </c>
      <c r="U10844" s="17" t="n">
        <v>0</v>
      </c>
      <c r="V10844" s="18" t="n">
        <v>4812.18</v>
      </c>
    </row>
    <row r="10845">
      <c r="A10845" s="12" t="n">
        <v>10844</v>
      </c>
      <c r="B10845" s="13" t="n">
        <v>18.17315646419286</v>
      </c>
      <c r="C10845" s="13" t="n">
        <v>17.74611005141877</v>
      </c>
      <c r="D10845" s="14">
        <f>B10845-C10845</f>
        <v/>
      </c>
      <c r="E10845" s="14">
        <f>ABS(D10845)</f>
        <v/>
      </c>
      <c r="F10845" s="15" t="n">
        <v>405470</v>
      </c>
      <c r="G10845" s="12" t="inlineStr">
        <is>
          <t>joint</t>
        </is>
      </c>
      <c r="H10845" s="12" t="inlineStr">
        <is>
          <t>Married, spouse present</t>
        </is>
      </c>
      <c r="I10845" s="16" t="n">
        <v>48</v>
      </c>
      <c r="J10845" s="16" t="n">
        <v>44</v>
      </c>
      <c r="K10845" s="16" t="n">
        <v>2</v>
      </c>
      <c r="L10845" s="16" t="n">
        <v>0</v>
      </c>
      <c r="M10845" s="16" t="n">
        <v>4</v>
      </c>
      <c r="N10845" s="17" t="n">
        <v>0.4932547414112018</v>
      </c>
      <c r="O10845" s="17" t="n">
        <v>0</v>
      </c>
      <c r="P10845" s="17" t="n">
        <v>0.0049572101511825</v>
      </c>
      <c r="Q10845" s="17" t="n">
        <v>0.002466273707056</v>
      </c>
      <c r="R10845" s="17" t="n">
        <v>0</v>
      </c>
      <c r="S10845" s="17" t="n">
        <v>0</v>
      </c>
      <c r="T10845" s="17" t="n">
        <v>0</v>
      </c>
      <c r="U10845" s="17" t="n">
        <v>0.4993217747305596</v>
      </c>
      <c r="V10845" s="18" t="n">
        <v>2177.69</v>
      </c>
    </row>
    <row r="10846">
      <c r="A10846" s="12" t="n">
        <v>10845</v>
      </c>
      <c r="B10846" s="13" t="n">
        <v>-47.49050189962007</v>
      </c>
      <c r="C10846" s="13" t="n">
        <v>-41.72109760035111</v>
      </c>
      <c r="D10846" s="14">
        <f>B10846-C10846</f>
        <v/>
      </c>
      <c r="E10846" s="14">
        <f>ABS(D10846)</f>
        <v/>
      </c>
      <c r="F10846" s="15" t="n">
        <v>8721</v>
      </c>
      <c r="G10846" s="12" t="inlineStr">
        <is>
          <t>head_of_household</t>
        </is>
      </c>
      <c r="H10846" s="12" t="inlineStr">
        <is>
          <t>Divorced</t>
        </is>
      </c>
      <c r="I10846" s="16" t="n">
        <v>49</v>
      </c>
      <c r="J10846" s="16" t="n">
        <v>33</v>
      </c>
      <c r="K10846" s="16" t="n">
        <v>2</v>
      </c>
      <c r="L10846" s="16" t="n">
        <v>1</v>
      </c>
      <c r="M10846" s="16" t="n">
        <v>5</v>
      </c>
      <c r="N10846" s="17" t="n">
        <v>0.5733287467033598</v>
      </c>
      <c r="O10846" s="17" t="n">
        <v>0</v>
      </c>
      <c r="P10846" s="17" t="n">
        <v>0.0001146657493406</v>
      </c>
      <c r="Q10846" s="17" t="n">
        <v>0</v>
      </c>
      <c r="R10846" s="17" t="n">
        <v>0</v>
      </c>
      <c r="S10846" s="17" t="n">
        <v>0</v>
      </c>
      <c r="T10846" s="17" t="n">
        <v>0</v>
      </c>
      <c r="U10846" s="17" t="n">
        <v>0</v>
      </c>
      <c r="V10846" s="18" t="n">
        <v>951.92</v>
      </c>
    </row>
    <row r="10847">
      <c r="A10847" s="12" t="n">
        <v>10846</v>
      </c>
      <c r="B10847" s="13" t="n">
        <v>-6.726333907056799</v>
      </c>
      <c r="C10847" s="13" t="n">
        <v>-7.593392476940218</v>
      </c>
      <c r="D10847" s="14">
        <f>B10847-C10847</f>
        <v/>
      </c>
      <c r="E10847" s="14">
        <f>ABS(D10847)</f>
        <v/>
      </c>
      <c r="F10847" s="15" t="n">
        <v>59100</v>
      </c>
      <c r="G10847" s="12" t="inlineStr">
        <is>
          <t>joint</t>
        </is>
      </c>
      <c r="H10847" s="12" t="inlineStr">
        <is>
          <t>Married, spouse present</t>
        </is>
      </c>
      <c r="I10847" s="16" t="n">
        <v>6</v>
      </c>
      <c r="J10847" s="16" t="n">
        <v>45</v>
      </c>
      <c r="K10847" s="16" t="n">
        <v>3</v>
      </c>
      <c r="L10847" s="16" t="n">
        <v>1</v>
      </c>
      <c r="M10847" s="16" t="n">
        <v>5</v>
      </c>
      <c r="N10847" s="17" t="n">
        <v>0.9813874788494078</v>
      </c>
      <c r="O10847" s="17" t="n">
        <v>0</v>
      </c>
      <c r="P10847" s="17" t="n">
        <v>0</v>
      </c>
      <c r="Q10847" s="17" t="n">
        <v>0</v>
      </c>
      <c r="R10847" s="17" t="n">
        <v>0</v>
      </c>
      <c r="S10847" s="17" t="n">
        <v>0</v>
      </c>
      <c r="T10847" s="17" t="n">
        <v>0</v>
      </c>
      <c r="U10847" s="17" t="n">
        <v>0.0186125211505922</v>
      </c>
      <c r="V10847" s="18" t="n">
        <v>2445.27</v>
      </c>
    </row>
    <row r="10848">
      <c r="A10848" s="12" t="n">
        <v>10847</v>
      </c>
      <c r="B10848" s="13" t="n">
        <v>-20.28432593068552</v>
      </c>
      <c r="C10848" s="13" t="n">
        <v>-21.28538498660765</v>
      </c>
      <c r="D10848" s="14">
        <f>B10848-C10848</f>
        <v/>
      </c>
      <c r="E10848" s="14">
        <f>ABS(D10848)</f>
        <v/>
      </c>
      <c r="F10848" s="15" t="n">
        <v>27901</v>
      </c>
      <c r="G10848" s="12" t="inlineStr">
        <is>
          <t>head_of_household</t>
        </is>
      </c>
      <c r="H10848" s="12" t="inlineStr">
        <is>
          <t>Never married/single</t>
        </is>
      </c>
      <c r="I10848" s="16" t="n">
        <v>6</v>
      </c>
      <c r="J10848" s="16" t="n">
        <v>22</v>
      </c>
      <c r="K10848" s="16" t="n">
        <v>1</v>
      </c>
      <c r="L10848" s="16" t="n">
        <v>1</v>
      </c>
      <c r="M10848" s="16" t="n">
        <v>3</v>
      </c>
      <c r="N10848" s="17" t="n">
        <v>0.8064227088634816</v>
      </c>
      <c r="O10848" s="17" t="n">
        <v>0</v>
      </c>
      <c r="P10848" s="17" t="n">
        <v>3.58410092828214e-05</v>
      </c>
      <c r="Q10848" s="17" t="n">
        <v>0</v>
      </c>
      <c r="R10848" s="17" t="n">
        <v>0</v>
      </c>
      <c r="S10848" s="17" t="n">
        <v>0</v>
      </c>
      <c r="T10848" s="17" t="n">
        <v>0</v>
      </c>
      <c r="U10848" s="17" t="n">
        <v>0</v>
      </c>
      <c r="V10848" s="18" t="n">
        <v>4852.6</v>
      </c>
    </row>
    <row r="10849">
      <c r="A10849" s="12" t="n">
        <v>10848</v>
      </c>
      <c r="B10849" s="13" t="n">
        <v>3.262362637362638</v>
      </c>
      <c r="C10849" s="13" t="n">
        <v>0.3684068831650393</v>
      </c>
      <c r="D10849" s="14">
        <f>B10849-C10849</f>
        <v/>
      </c>
      <c r="E10849" s="14">
        <f>ABS(D10849)</f>
        <v/>
      </c>
      <c r="F10849" s="15" t="n">
        <v>33002</v>
      </c>
      <c r="G10849" s="12" t="inlineStr">
        <is>
          <t>single</t>
        </is>
      </c>
      <c r="H10849" s="12" t="inlineStr">
        <is>
          <t>Never married/single</t>
        </is>
      </c>
      <c r="I10849" s="16" t="n">
        <v>39</v>
      </c>
      <c r="J10849" s="16" t="n">
        <v>76</v>
      </c>
      <c r="K10849" s="16" t="n">
        <v>0</v>
      </c>
      <c r="L10849" s="16" t="n">
        <v>0</v>
      </c>
      <c r="M10849" s="16" t="n">
        <v>2</v>
      </c>
      <c r="N10849" s="17" t="n">
        <v>0</v>
      </c>
      <c r="O10849" s="17" t="n">
        <v>0</v>
      </c>
      <c r="P10849" s="17" t="n">
        <v>0</v>
      </c>
      <c r="Q10849" s="17" t="n">
        <v>0</v>
      </c>
      <c r="R10849" s="17" t="n">
        <v>0</v>
      </c>
      <c r="S10849" s="17" t="n">
        <v>0.5221501727168051</v>
      </c>
      <c r="T10849" s="17" t="n">
        <v>0</v>
      </c>
      <c r="U10849" s="17" t="n">
        <v>0</v>
      </c>
      <c r="V10849" s="18" t="n">
        <v>3372.26</v>
      </c>
    </row>
    <row r="10850">
      <c r="A10850" s="12" t="n">
        <v>10849</v>
      </c>
      <c r="B10850" s="13" t="n">
        <v>19.371686058494</v>
      </c>
      <c r="C10850" s="13" t="n">
        <v>19.47762080248758</v>
      </c>
      <c r="D10850" s="14">
        <f>B10850-C10850</f>
        <v/>
      </c>
      <c r="E10850" s="14">
        <f>ABS(D10850)</f>
        <v/>
      </c>
      <c r="F10850" s="15" t="n">
        <v>208492</v>
      </c>
      <c r="G10850" s="12" t="inlineStr">
        <is>
          <t>single</t>
        </is>
      </c>
      <c r="H10850" s="12" t="inlineStr">
        <is>
          <t>Never married/single</t>
        </is>
      </c>
      <c r="I10850" s="16" t="n">
        <v>53</v>
      </c>
      <c r="J10850" s="16" t="n">
        <v>29</v>
      </c>
      <c r="K10850" s="16" t="n">
        <v>0</v>
      </c>
      <c r="L10850" s="16" t="n">
        <v>0</v>
      </c>
      <c r="M10850" s="16" t="n">
        <v>1</v>
      </c>
      <c r="N10850" s="17" t="n">
        <v>0.9592694204094162</v>
      </c>
      <c r="O10850" s="17" t="n">
        <v>0</v>
      </c>
      <c r="P10850" s="17" t="n">
        <v>0.0023598027742071</v>
      </c>
      <c r="Q10850" s="17" t="n">
        <v>0.0143890413061412</v>
      </c>
      <c r="R10850" s="17" t="n">
        <v>0</v>
      </c>
      <c r="S10850" s="17" t="n">
        <v>0</v>
      </c>
      <c r="T10850" s="17" t="n">
        <v>0.0239817355102354</v>
      </c>
      <c r="U10850" s="17" t="n">
        <v>0</v>
      </c>
      <c r="V10850" s="18" t="n">
        <v>3091.68</v>
      </c>
    </row>
    <row r="10851">
      <c r="A10851" s="12" t="n">
        <v>10850</v>
      </c>
      <c r="B10851" s="13" t="n">
        <v>13.10459770114943</v>
      </c>
      <c r="C10851" s="13" t="n">
        <v>12.87873707342767</v>
      </c>
      <c r="D10851" s="14">
        <f>B10851-C10851</f>
        <v/>
      </c>
      <c r="E10851" s="14">
        <f>ABS(D10851)</f>
        <v/>
      </c>
      <c r="F10851" s="15" t="n">
        <v>87000</v>
      </c>
      <c r="G10851" s="12" t="inlineStr">
        <is>
          <t>single</t>
        </is>
      </c>
      <c r="H10851" s="12" t="inlineStr">
        <is>
          <t>Never married/single</t>
        </is>
      </c>
      <c r="I10851" s="16" t="n">
        <v>36</v>
      </c>
      <c r="J10851" s="16" t="n">
        <v>37</v>
      </c>
      <c r="K10851" s="16" t="n">
        <v>0</v>
      </c>
      <c r="L10851" s="16" t="n">
        <v>0</v>
      </c>
      <c r="M10851" s="16" t="n">
        <v>2</v>
      </c>
      <c r="N10851" s="17" t="n">
        <v>0.9770114942528736</v>
      </c>
      <c r="O10851" s="17" t="n">
        <v>0</v>
      </c>
      <c r="P10851" s="17" t="n">
        <v>0.0229885057471264</v>
      </c>
      <c r="Q10851" s="17" t="n">
        <v>0</v>
      </c>
      <c r="R10851" s="17" t="n">
        <v>0</v>
      </c>
      <c r="S10851" s="17" t="n">
        <v>0</v>
      </c>
      <c r="T10851" s="17" t="n">
        <v>0</v>
      </c>
      <c r="U10851" s="17" t="n">
        <v>0</v>
      </c>
      <c r="V10851" s="18" t="n">
        <v>5822.71</v>
      </c>
    </row>
    <row r="10852">
      <c r="A10852" s="12" t="n">
        <v>10851</v>
      </c>
      <c r="B10852" s="13" t="n">
        <v>-16.78611111111111</v>
      </c>
      <c r="C10852" s="13" t="n">
        <v>-11.71734381548743</v>
      </c>
      <c r="D10852" s="14">
        <f>B10852-C10852</f>
        <v/>
      </c>
      <c r="E10852" s="14">
        <f>ABS(D10852)</f>
        <v/>
      </c>
      <c r="F10852" s="15" t="n">
        <v>47000</v>
      </c>
      <c r="G10852" s="12" t="inlineStr">
        <is>
          <t>head_of_household</t>
        </is>
      </c>
      <c r="H10852" s="12" t="inlineStr">
        <is>
          <t>Never married/single</t>
        </is>
      </c>
      <c r="I10852" s="16" t="n">
        <v>6</v>
      </c>
      <c r="J10852" s="16" t="n">
        <v>21</v>
      </c>
      <c r="K10852" s="16" t="n">
        <v>2</v>
      </c>
      <c r="L10852" s="16" t="n">
        <v>2</v>
      </c>
      <c r="M10852" s="16" t="n">
        <v>3</v>
      </c>
      <c r="N10852" s="17" t="n">
        <v>0.7659574468085106</v>
      </c>
      <c r="O10852" s="17" t="n">
        <v>0</v>
      </c>
      <c r="P10852" s="17" t="n">
        <v>0</v>
      </c>
      <c r="Q10852" s="17" t="n">
        <v>0</v>
      </c>
      <c r="R10852" s="17" t="n">
        <v>0</v>
      </c>
      <c r="S10852" s="17" t="n">
        <v>0</v>
      </c>
      <c r="T10852" s="17" t="n">
        <v>0</v>
      </c>
      <c r="U10852" s="17" t="n">
        <v>0</v>
      </c>
      <c r="V10852" s="18" t="n">
        <v>2406.12</v>
      </c>
    </row>
    <row r="10853">
      <c r="A10853" s="12" t="n">
        <v>10852</v>
      </c>
      <c r="B10853" s="13" t="n">
        <v>11.83802796430336</v>
      </c>
      <c r="C10853" s="13" t="n">
        <v>11.83291333474259</v>
      </c>
      <c r="D10853" s="14">
        <f>B10853-C10853</f>
        <v/>
      </c>
      <c r="E10853" s="14">
        <f>ABS(D10853)</f>
        <v/>
      </c>
      <c r="F10853" s="15" t="n">
        <v>172005</v>
      </c>
      <c r="G10853" s="12" t="inlineStr">
        <is>
          <t>joint</t>
        </is>
      </c>
      <c r="H10853" s="12" t="inlineStr">
        <is>
          <t>Married, spouse present</t>
        </is>
      </c>
      <c r="I10853" s="16" t="n">
        <v>4</v>
      </c>
      <c r="J10853" s="16" t="n">
        <v>49</v>
      </c>
      <c r="K10853" s="16" t="n">
        <v>1</v>
      </c>
      <c r="L10853" s="16" t="n">
        <v>0</v>
      </c>
      <c r="M10853" s="16" t="n">
        <v>3</v>
      </c>
      <c r="N10853" s="17" t="n">
        <v>0.4360338362256911</v>
      </c>
      <c r="O10853" s="17" t="n">
        <v>0</v>
      </c>
      <c r="P10853" s="17" t="n">
        <v>0.0406964913810645</v>
      </c>
      <c r="Q10853" s="17" t="n">
        <v>0</v>
      </c>
      <c r="R10853" s="17" t="n">
        <v>0</v>
      </c>
      <c r="S10853" s="17" t="n">
        <v>0</v>
      </c>
      <c r="T10853" s="17" t="n">
        <v>0</v>
      </c>
      <c r="U10853" s="17" t="n">
        <v>0.5232696723932444</v>
      </c>
      <c r="V10853" s="18" t="n">
        <v>2463.01</v>
      </c>
    </row>
    <row r="10854">
      <c r="A10854" s="12" t="n">
        <v>10853</v>
      </c>
      <c r="B10854" s="13" t="n">
        <v>16.15289117768771</v>
      </c>
      <c r="C10854" s="13" t="n">
        <v>14.28023838276029</v>
      </c>
      <c r="D10854" s="14">
        <f>B10854-C10854</f>
        <v/>
      </c>
      <c r="E10854" s="14">
        <f>ABS(D10854)</f>
        <v/>
      </c>
      <c r="F10854" s="15" t="n">
        <v>299700</v>
      </c>
      <c r="G10854" s="12" t="inlineStr">
        <is>
          <t>joint</t>
        </is>
      </c>
      <c r="H10854" s="12" t="inlineStr">
        <is>
          <t>Married, spouse present</t>
        </is>
      </c>
      <c r="I10854" s="16" t="n">
        <v>6</v>
      </c>
      <c r="J10854" s="16" t="n">
        <v>38</v>
      </c>
      <c r="K10854" s="16" t="n">
        <v>2</v>
      </c>
      <c r="L10854" s="16" t="n">
        <v>1</v>
      </c>
      <c r="M10854" s="16" t="n">
        <v>4</v>
      </c>
      <c r="N10854" s="17" t="n">
        <v>0.7674341007674341</v>
      </c>
      <c r="O10854" s="17" t="n">
        <v>0</v>
      </c>
      <c r="P10854" s="17" t="n">
        <v>0.2005338672005338</v>
      </c>
      <c r="Q10854" s="17" t="n">
        <v>0.001001001001001</v>
      </c>
      <c r="R10854" s="17" t="n">
        <v>0</v>
      </c>
      <c r="S10854" s="17" t="n">
        <v>0</v>
      </c>
      <c r="T10854" s="17" t="n">
        <v>0</v>
      </c>
      <c r="U10854" s="17" t="n">
        <v>0.031031031031031</v>
      </c>
      <c r="V10854" s="18" t="n">
        <v>2354.1</v>
      </c>
    </row>
    <row r="10855">
      <c r="A10855" s="12" t="n">
        <v>10854</v>
      </c>
      <c r="B10855" s="13" t="n">
        <v>2.75</v>
      </c>
      <c r="C10855" s="13" t="n">
        <v>2.218674922464532</v>
      </c>
      <c r="D10855" s="14">
        <f>B10855-C10855</f>
        <v/>
      </c>
      <c r="E10855" s="14">
        <f>ABS(D10855)</f>
        <v/>
      </c>
      <c r="F10855" s="15" t="n">
        <v>52000</v>
      </c>
      <c r="G10855" s="12" t="inlineStr">
        <is>
          <t>head_of_household</t>
        </is>
      </c>
      <c r="H10855" s="12" t="inlineStr">
        <is>
          <t>Never married/single</t>
        </is>
      </c>
      <c r="I10855" s="16" t="n">
        <v>20</v>
      </c>
      <c r="J10855" s="16" t="n">
        <v>33</v>
      </c>
      <c r="K10855" s="16" t="n">
        <v>1</v>
      </c>
      <c r="L10855" s="16" t="n">
        <v>0</v>
      </c>
      <c r="M10855" s="16" t="n">
        <v>5</v>
      </c>
      <c r="N10855" s="17" t="n">
        <v>1</v>
      </c>
      <c r="O10855" s="17" t="n">
        <v>0</v>
      </c>
      <c r="P10855" s="17" t="n">
        <v>0</v>
      </c>
      <c r="Q10855" s="17" t="n">
        <v>0</v>
      </c>
      <c r="R10855" s="17" t="n">
        <v>0</v>
      </c>
      <c r="S10855" s="17" t="n">
        <v>0</v>
      </c>
      <c r="T10855" s="17" t="n">
        <v>0</v>
      </c>
      <c r="U10855" s="17" t="n">
        <v>0</v>
      </c>
      <c r="V10855" s="18" t="n">
        <v>1254.03</v>
      </c>
    </row>
    <row r="10856">
      <c r="A10856" s="12" t="n">
        <v>10855</v>
      </c>
      <c r="B10856" s="13" t="n">
        <v>7.295</v>
      </c>
      <c r="C10856" s="13" t="n">
        <v>7.29221574792825</v>
      </c>
      <c r="D10856" s="14">
        <f>B10856-C10856</f>
        <v/>
      </c>
      <c r="E10856" s="14">
        <f>ABS(D10856)</f>
        <v/>
      </c>
      <c r="F10856" s="15" t="n">
        <v>40000</v>
      </c>
      <c r="G10856" s="12" t="inlineStr">
        <is>
          <t>single</t>
        </is>
      </c>
      <c r="H10856" s="12" t="inlineStr">
        <is>
          <t>Never married/single</t>
        </is>
      </c>
      <c r="I10856" s="16" t="n">
        <v>23</v>
      </c>
      <c r="J10856" s="16" t="n">
        <v>51</v>
      </c>
      <c r="K10856" s="16" t="n">
        <v>0</v>
      </c>
      <c r="L10856" s="16" t="n">
        <v>0</v>
      </c>
      <c r="M10856" s="16" t="n">
        <v>1</v>
      </c>
      <c r="N10856" s="17" t="n">
        <v>1</v>
      </c>
      <c r="O10856" s="17" t="n">
        <v>0</v>
      </c>
      <c r="P10856" s="17" t="n">
        <v>0</v>
      </c>
      <c r="Q10856" s="17" t="n">
        <v>0</v>
      </c>
      <c r="R10856" s="17" t="n">
        <v>0</v>
      </c>
      <c r="S10856" s="17" t="n">
        <v>0</v>
      </c>
      <c r="T10856" s="17" t="n">
        <v>0</v>
      </c>
      <c r="U10856" s="17" t="n">
        <v>0</v>
      </c>
      <c r="V10856" s="18" t="n">
        <v>2559.32</v>
      </c>
    </row>
    <row r="10857">
      <c r="A10857" s="12" t="n">
        <v>10856</v>
      </c>
      <c r="B10857" s="13" t="n">
        <v>-7.639337206800086</v>
      </c>
      <c r="C10857" s="13" t="n">
        <v>-7.289843277011977</v>
      </c>
      <c r="D10857" s="14">
        <f>B10857-C10857</f>
        <v/>
      </c>
      <c r="E10857" s="14">
        <f>ABS(D10857)</f>
        <v/>
      </c>
      <c r="F10857" s="15" t="n">
        <v>5000</v>
      </c>
      <c r="G10857" s="12" t="inlineStr">
        <is>
          <t>single</t>
        </is>
      </c>
      <c r="H10857" s="12" t="inlineStr">
        <is>
          <t>Never married/single</t>
        </is>
      </c>
      <c r="I10857" s="16" t="n">
        <v>4</v>
      </c>
      <c r="J10857" s="16" t="n">
        <v>32</v>
      </c>
      <c r="K10857" s="16" t="n">
        <v>0</v>
      </c>
      <c r="L10857" s="16" t="n">
        <v>0</v>
      </c>
      <c r="M10857" s="16" t="n">
        <v>3</v>
      </c>
      <c r="N10857" s="17" t="n">
        <v>0</v>
      </c>
      <c r="O10857" s="17" t="n">
        <v>1</v>
      </c>
      <c r="P10857" s="17" t="n">
        <v>0</v>
      </c>
      <c r="Q10857" s="17" t="n">
        <v>0</v>
      </c>
      <c r="R10857" s="17" t="n">
        <v>0</v>
      </c>
      <c r="S10857" s="17" t="n">
        <v>0</v>
      </c>
      <c r="T10857" s="17" t="n">
        <v>0</v>
      </c>
      <c r="U10857" s="17" t="n">
        <v>0</v>
      </c>
      <c r="V10857" s="18" t="n">
        <v>3591.56</v>
      </c>
    </row>
    <row r="10858">
      <c r="A10858" s="12" t="n">
        <v>10857</v>
      </c>
      <c r="B10858" s="13" t="n">
        <v>-6.116521035213447</v>
      </c>
      <c r="C10858" s="13" t="n">
        <v>-9.480689750708077</v>
      </c>
      <c r="D10858" s="14">
        <f>B10858-C10858</f>
        <v/>
      </c>
      <c r="E10858" s="14">
        <f>ABS(D10858)</f>
        <v/>
      </c>
      <c r="F10858" s="15" t="n">
        <v>42001</v>
      </c>
      <c r="G10858" s="12" t="inlineStr">
        <is>
          <t>head_of_household</t>
        </is>
      </c>
      <c r="H10858" s="12" t="inlineStr">
        <is>
          <t>Separated</t>
        </is>
      </c>
      <c r="I10858" s="16" t="n">
        <v>16</v>
      </c>
      <c r="J10858" s="16" t="n">
        <v>43</v>
      </c>
      <c r="K10858" s="16" t="n">
        <v>2</v>
      </c>
      <c r="L10858" s="16" t="n">
        <v>0</v>
      </c>
      <c r="M10858" s="16" t="n">
        <v>6</v>
      </c>
      <c r="N10858" s="17" t="n">
        <v>0.9999761910430705</v>
      </c>
      <c r="O10858" s="17" t="n">
        <v>0</v>
      </c>
      <c r="P10858" s="17" t="n">
        <v>2.380895692959691e-05</v>
      </c>
      <c r="Q10858" s="17" t="n">
        <v>0</v>
      </c>
      <c r="R10858" s="17" t="n">
        <v>0</v>
      </c>
      <c r="S10858" s="17" t="n">
        <v>0</v>
      </c>
      <c r="T10858" s="17" t="n">
        <v>0</v>
      </c>
      <c r="U10858" s="17" t="n">
        <v>0</v>
      </c>
      <c r="V10858" s="18" t="n">
        <v>511.69</v>
      </c>
    </row>
    <row r="10859">
      <c r="A10859" s="12" t="n">
        <v>10858</v>
      </c>
      <c r="B10859" s="13" t="n">
        <v>12.3656537988347</v>
      </c>
      <c r="C10859" s="13" t="n">
        <v>11.95375726374503</v>
      </c>
      <c r="D10859" s="14">
        <f>B10859-C10859</f>
        <v/>
      </c>
      <c r="E10859" s="14">
        <f>ABS(D10859)</f>
        <v/>
      </c>
      <c r="F10859" s="15" t="n">
        <v>83158</v>
      </c>
      <c r="G10859" s="12" t="inlineStr">
        <is>
          <t>single</t>
        </is>
      </c>
      <c r="H10859" s="12" t="inlineStr">
        <is>
          <t>Divorced</t>
        </is>
      </c>
      <c r="I10859" s="16" t="n">
        <v>24</v>
      </c>
      <c r="J10859" s="16" t="n">
        <v>71</v>
      </c>
      <c r="K10859" s="16" t="n">
        <v>1</v>
      </c>
      <c r="L10859" s="16" t="n">
        <v>0</v>
      </c>
      <c r="M10859" s="16" t="n">
        <v>2</v>
      </c>
      <c r="N10859" s="17" t="n">
        <v>0</v>
      </c>
      <c r="O10859" s="17" t="n">
        <v>0</v>
      </c>
      <c r="P10859" s="17" t="n">
        <v>0.1998845571081555</v>
      </c>
      <c r="Q10859" s="17" t="n">
        <v>0.014430361480555</v>
      </c>
      <c r="R10859" s="17" t="n">
        <v>0.0401164049159431</v>
      </c>
      <c r="S10859" s="17" t="n">
        <v>0</v>
      </c>
      <c r="T10859" s="17" t="n">
        <v>0</v>
      </c>
      <c r="U10859" s="17" t="n">
        <v>0</v>
      </c>
      <c r="V10859" s="18" t="n">
        <v>4655.2</v>
      </c>
    </row>
    <row r="10860">
      <c r="A10860" s="12" t="n">
        <v>10859</v>
      </c>
      <c r="B10860" s="13" t="n">
        <v>13.59301340401034</v>
      </c>
      <c r="C10860" s="13" t="n">
        <v>13.00376967952374</v>
      </c>
      <c r="D10860" s="14">
        <f>B10860-C10860</f>
        <v/>
      </c>
      <c r="E10860" s="14">
        <f>ABS(D10860)</f>
        <v/>
      </c>
      <c r="F10860" s="15" t="n">
        <v>92062</v>
      </c>
      <c r="G10860" s="12" t="inlineStr">
        <is>
          <t>single</t>
        </is>
      </c>
      <c r="H10860" s="12" t="inlineStr">
        <is>
          <t>Never married/single</t>
        </is>
      </c>
      <c r="I10860" s="16" t="n">
        <v>23</v>
      </c>
      <c r="J10860" s="16" t="n">
        <v>24</v>
      </c>
      <c r="K10860" s="16" t="n">
        <v>0</v>
      </c>
      <c r="L10860" s="16" t="n">
        <v>0</v>
      </c>
      <c r="M10860" s="16" t="n">
        <v>4</v>
      </c>
      <c r="N10860" s="17" t="n">
        <v>0.9993265408094544</v>
      </c>
      <c r="O10860" s="17" t="n">
        <v>0</v>
      </c>
      <c r="P10860" s="17" t="n">
        <v>0.0006734591905455</v>
      </c>
      <c r="Q10860" s="17" t="n">
        <v>0</v>
      </c>
      <c r="R10860" s="17" t="n">
        <v>0</v>
      </c>
      <c r="S10860" s="17" t="n">
        <v>0</v>
      </c>
      <c r="T10860" s="17" t="n">
        <v>0</v>
      </c>
      <c r="U10860" s="17" t="n">
        <v>0</v>
      </c>
      <c r="V10860" s="18" t="n">
        <v>2694.82</v>
      </c>
    </row>
    <row r="10861">
      <c r="A10861" s="12" t="n">
        <v>10860</v>
      </c>
      <c r="B10861" s="13" t="n">
        <v>8.090984628167844</v>
      </c>
      <c r="C10861" s="13" t="n">
        <v>8.053983172551396</v>
      </c>
      <c r="D10861" s="14">
        <f>B10861-C10861</f>
        <v/>
      </c>
      <c r="E10861" s="14">
        <f>ABS(D10861)</f>
        <v/>
      </c>
      <c r="F10861" s="15" t="n">
        <v>48140</v>
      </c>
      <c r="G10861" s="12" t="inlineStr">
        <is>
          <t>single</t>
        </is>
      </c>
      <c r="H10861" s="12" t="inlineStr">
        <is>
          <t>Never married/single</t>
        </is>
      </c>
      <c r="I10861" s="16" t="n">
        <v>12</v>
      </c>
      <c r="J10861" s="16" t="n">
        <v>22</v>
      </c>
      <c r="K10861" s="16" t="n">
        <v>0</v>
      </c>
      <c r="L10861" s="16" t="n">
        <v>0</v>
      </c>
      <c r="M10861" s="16" t="n">
        <v>1</v>
      </c>
      <c r="N10861" s="17" t="n">
        <v>0.997091815538014</v>
      </c>
      <c r="O10861" s="17" t="n">
        <v>0</v>
      </c>
      <c r="P10861" s="17" t="n">
        <v>0.0029081844619858</v>
      </c>
      <c r="Q10861" s="17" t="n">
        <v>0</v>
      </c>
      <c r="R10861" s="17" t="n">
        <v>0</v>
      </c>
      <c r="S10861" s="17" t="n">
        <v>0</v>
      </c>
      <c r="T10861" s="17" t="n">
        <v>0</v>
      </c>
      <c r="U10861" s="17" t="n">
        <v>0</v>
      </c>
      <c r="V10861" s="18" t="n">
        <v>6141.04</v>
      </c>
    </row>
    <row r="10862">
      <c r="A10862" s="12" t="n">
        <v>10861</v>
      </c>
      <c r="B10862" s="13" t="n">
        <v>1.947671988631615</v>
      </c>
      <c r="C10862" s="13" t="n">
        <v>-2.389572591571536</v>
      </c>
      <c r="D10862" s="14">
        <f>B10862-C10862</f>
        <v/>
      </c>
      <c r="E10862" s="14">
        <f>ABS(D10862)</f>
        <v/>
      </c>
      <c r="F10862" s="15" t="n">
        <v>47852</v>
      </c>
      <c r="G10862" s="12" t="inlineStr">
        <is>
          <t>head_of_household</t>
        </is>
      </c>
      <c r="H10862" s="12" t="inlineStr">
        <is>
          <t>Never married/single</t>
        </is>
      </c>
      <c r="I10862" s="16" t="n">
        <v>13</v>
      </c>
      <c r="J10862" s="16" t="n">
        <v>31</v>
      </c>
      <c r="K10862" s="16" t="n">
        <v>1</v>
      </c>
      <c r="L10862" s="16" t="n">
        <v>0</v>
      </c>
      <c r="M10862" s="16" t="n">
        <v>2</v>
      </c>
      <c r="N10862" s="17" t="n">
        <v>0.6269330435509488</v>
      </c>
      <c r="O10862" s="17" t="n">
        <v>0</v>
      </c>
      <c r="P10862" s="17" t="n">
        <v>0.0001671821449469</v>
      </c>
      <c r="Q10862" s="17" t="n">
        <v>0</v>
      </c>
      <c r="R10862" s="17" t="n">
        <v>0</v>
      </c>
      <c r="S10862" s="17" t="n">
        <v>0</v>
      </c>
      <c r="T10862" s="17" t="n">
        <v>0</v>
      </c>
      <c r="U10862" s="17" t="n">
        <v>0</v>
      </c>
      <c r="V10862" s="18" t="n">
        <v>3356.66</v>
      </c>
    </row>
    <row r="10863">
      <c r="A10863" s="12" t="n">
        <v>10862</v>
      </c>
      <c r="B10863" s="13" t="n">
        <v>3.239659956833898</v>
      </c>
      <c r="C10863" s="13" t="n">
        <v>4.440183430412353</v>
      </c>
      <c r="D10863" s="14">
        <f>B10863-C10863</f>
        <v/>
      </c>
      <c r="E10863" s="14">
        <f>ABS(D10863)</f>
        <v/>
      </c>
      <c r="F10863" s="15" t="n">
        <v>76779</v>
      </c>
      <c r="G10863" s="12" t="inlineStr">
        <is>
          <t>joint</t>
        </is>
      </c>
      <c r="H10863" s="12" t="inlineStr">
        <is>
          <t>Married, spouse present</t>
        </is>
      </c>
      <c r="I10863" s="16" t="n">
        <v>10</v>
      </c>
      <c r="J10863" s="16" t="n">
        <v>71</v>
      </c>
      <c r="K10863" s="16" t="n">
        <v>0</v>
      </c>
      <c r="L10863" s="16" t="n">
        <v>0</v>
      </c>
      <c r="M10863" s="16" t="n">
        <v>2</v>
      </c>
      <c r="N10863" s="17" t="n">
        <v>0</v>
      </c>
      <c r="O10863" s="17" t="n">
        <v>0</v>
      </c>
      <c r="P10863" s="17" t="n">
        <v>0</v>
      </c>
      <c r="Q10863" s="17" t="n">
        <v>0</v>
      </c>
      <c r="R10863" s="17" t="n">
        <v>0</v>
      </c>
      <c r="S10863" s="17" t="n">
        <v>0.2578830148868831</v>
      </c>
      <c r="T10863" s="17" t="n">
        <v>0</v>
      </c>
      <c r="U10863" s="17" t="n">
        <v>0.7421169851131169</v>
      </c>
      <c r="V10863" s="18" t="n">
        <v>317.02</v>
      </c>
    </row>
    <row r="10864">
      <c r="A10864" s="12" t="n">
        <v>10863</v>
      </c>
      <c r="B10864" s="13" t="n">
        <v>15.09156193895871</v>
      </c>
      <c r="C10864" s="13" t="n">
        <v>14.81336768116379</v>
      </c>
      <c r="D10864" s="14">
        <f>B10864-C10864</f>
        <v/>
      </c>
      <c r="E10864" s="14">
        <f>ABS(D10864)</f>
        <v/>
      </c>
      <c r="F10864" s="15" t="n">
        <v>111400</v>
      </c>
      <c r="G10864" s="12" t="inlineStr">
        <is>
          <t>single</t>
        </is>
      </c>
      <c r="H10864" s="12" t="inlineStr">
        <is>
          <t>Never married/single</t>
        </is>
      </c>
      <c r="I10864" s="16" t="n">
        <v>48</v>
      </c>
      <c r="J10864" s="16" t="n">
        <v>55</v>
      </c>
      <c r="K10864" s="16" t="n">
        <v>0</v>
      </c>
      <c r="L10864" s="16" t="n">
        <v>0</v>
      </c>
      <c r="M10864" s="16" t="n">
        <v>1</v>
      </c>
      <c r="N10864" s="17" t="n">
        <v>0.9874326750448832</v>
      </c>
      <c r="O10864" s="17" t="n">
        <v>0</v>
      </c>
      <c r="P10864" s="17" t="n">
        <v>0.0125673249551166</v>
      </c>
      <c r="Q10864" s="17" t="n">
        <v>0</v>
      </c>
      <c r="R10864" s="17" t="n">
        <v>0</v>
      </c>
      <c r="S10864" s="17" t="n">
        <v>0</v>
      </c>
      <c r="T10864" s="17" t="n">
        <v>0</v>
      </c>
      <c r="U10864" s="17" t="n">
        <v>0</v>
      </c>
      <c r="V10864" s="18" t="n">
        <v>3317.74</v>
      </c>
    </row>
    <row r="10865">
      <c r="A10865" s="12" t="n">
        <v>10864</v>
      </c>
      <c r="B10865" s="13" t="n">
        <v>11.91221786770175</v>
      </c>
      <c r="C10865" s="13" t="n">
        <v>10.1372840499747</v>
      </c>
      <c r="D10865" s="14">
        <f>B10865-C10865</f>
        <v/>
      </c>
      <c r="E10865" s="14">
        <f>ABS(D10865)</f>
        <v/>
      </c>
      <c r="F10865" s="15" t="n">
        <v>149611</v>
      </c>
      <c r="G10865" s="12" t="inlineStr">
        <is>
          <t>joint</t>
        </is>
      </c>
      <c r="H10865" s="12" t="inlineStr">
        <is>
          <t>Married, spouse present</t>
        </is>
      </c>
      <c r="I10865" s="16" t="n">
        <v>41</v>
      </c>
      <c r="J10865" s="16" t="n">
        <v>71</v>
      </c>
      <c r="K10865" s="16" t="n">
        <v>0</v>
      </c>
      <c r="L10865" s="16" t="n">
        <v>0</v>
      </c>
      <c r="M10865" s="16" t="n">
        <v>2</v>
      </c>
      <c r="N10865" s="17" t="n">
        <v>0.0300780022859281</v>
      </c>
      <c r="O10865" s="17" t="n">
        <v>0</v>
      </c>
      <c r="P10865" s="17" t="n">
        <v>0.008969928681714499</v>
      </c>
      <c r="Q10865" s="17" t="n">
        <v>0</v>
      </c>
      <c r="R10865" s="17" t="n">
        <v>0</v>
      </c>
      <c r="S10865" s="17" t="n">
        <v>0.2297892534639832</v>
      </c>
      <c r="T10865" s="17" t="n">
        <v>0</v>
      </c>
      <c r="U10865" s="17" t="n">
        <v>0.2110807360421359</v>
      </c>
      <c r="V10865" s="18" t="n">
        <v>2108.11</v>
      </c>
    </row>
    <row r="10866">
      <c r="A10866" s="12" t="n">
        <v>10865</v>
      </c>
      <c r="B10866" s="13" t="n">
        <v>9.165837479270316</v>
      </c>
      <c r="C10866" s="13" t="n">
        <v>8.737877492296947</v>
      </c>
      <c r="D10866" s="14">
        <f>B10866-C10866</f>
        <v/>
      </c>
      <c r="E10866" s="14">
        <f>ABS(D10866)</f>
        <v/>
      </c>
      <c r="F10866" s="15" t="n">
        <v>60300</v>
      </c>
      <c r="G10866" s="12" t="inlineStr">
        <is>
          <t>single</t>
        </is>
      </c>
      <c r="H10866" s="12" t="inlineStr">
        <is>
          <t>Never married/single</t>
        </is>
      </c>
      <c r="I10866" s="16" t="n">
        <v>24</v>
      </c>
      <c r="J10866" s="16" t="n">
        <v>27</v>
      </c>
      <c r="K10866" s="16" t="n">
        <v>0</v>
      </c>
      <c r="L10866" s="16" t="n">
        <v>0</v>
      </c>
      <c r="M10866" s="16" t="n">
        <v>5</v>
      </c>
      <c r="N10866" s="17" t="n">
        <v>0.945273631840796</v>
      </c>
      <c r="O10866" s="17" t="n">
        <v>0</v>
      </c>
      <c r="P10866" s="17" t="n">
        <v>0.0547263681592039</v>
      </c>
      <c r="Q10866" s="17" t="n">
        <v>0</v>
      </c>
      <c r="R10866" s="17" t="n">
        <v>0</v>
      </c>
      <c r="S10866" s="17" t="n">
        <v>0</v>
      </c>
      <c r="T10866" s="17" t="n">
        <v>0</v>
      </c>
      <c r="U10866" s="17" t="n">
        <v>0</v>
      </c>
      <c r="V10866" s="18" t="n">
        <v>1981.69</v>
      </c>
    </row>
    <row r="10867">
      <c r="A10867" s="12" t="n">
        <v>10866</v>
      </c>
      <c r="B10867" s="13" t="n">
        <v>13.00589119213334</v>
      </c>
      <c r="C10867" s="13" t="n">
        <v>14.03436623087733</v>
      </c>
      <c r="D10867" s="14">
        <f>B10867-C10867</f>
        <v/>
      </c>
      <c r="E10867" s="14">
        <f>ABS(D10867)</f>
        <v/>
      </c>
      <c r="F10867" s="15" t="n">
        <v>318102</v>
      </c>
      <c r="G10867" s="12" t="inlineStr">
        <is>
          <t>joint</t>
        </is>
      </c>
      <c r="H10867" s="12" t="inlineStr">
        <is>
          <t>Married, spouse present</t>
        </is>
      </c>
      <c r="I10867" s="16" t="n">
        <v>11</v>
      </c>
      <c r="J10867" s="16" t="n">
        <v>38</v>
      </c>
      <c r="K10867" s="16" t="n">
        <v>2</v>
      </c>
      <c r="L10867" s="16" t="n">
        <v>1</v>
      </c>
      <c r="M10867" s="16" t="n">
        <v>4</v>
      </c>
      <c r="N10867" s="17" t="n">
        <v>0.5312761315552873</v>
      </c>
      <c r="O10867" s="17" t="n">
        <v>0</v>
      </c>
      <c r="P10867" s="17" t="n">
        <v>0.1499550458657914</v>
      </c>
      <c r="Q10867" s="17" t="n">
        <v>0.0018861874493087</v>
      </c>
      <c r="R10867" s="17" t="n">
        <v>0</v>
      </c>
      <c r="S10867" s="17" t="n">
        <v>0</v>
      </c>
      <c r="T10867" s="17" t="n">
        <v>0</v>
      </c>
      <c r="U10867" s="17" t="n">
        <v>0.3168826351296125</v>
      </c>
      <c r="V10867" s="18" t="n">
        <v>176.42</v>
      </c>
    </row>
    <row r="10868">
      <c r="A10868" s="12" t="n">
        <v>10867</v>
      </c>
      <c r="B10868" s="13" t="n">
        <v>17.88883483487182</v>
      </c>
      <c r="C10868" s="13" t="n">
        <v>17.28204889745995</v>
      </c>
      <c r="D10868" s="14">
        <f>B10868-C10868</f>
        <v/>
      </c>
      <c r="E10868" s="14">
        <f>ABS(D10868)</f>
        <v/>
      </c>
      <c r="F10868" s="15" t="n">
        <v>324778</v>
      </c>
      <c r="G10868" s="12" t="inlineStr">
        <is>
          <t>joint</t>
        </is>
      </c>
      <c r="H10868" s="12" t="inlineStr">
        <is>
          <t>Married, spouse present</t>
        </is>
      </c>
      <c r="I10868" s="16" t="n">
        <v>56</v>
      </c>
      <c r="J10868" s="16" t="n">
        <v>61</v>
      </c>
      <c r="K10868" s="16" t="n">
        <v>0</v>
      </c>
      <c r="L10868" s="16" t="n">
        <v>0</v>
      </c>
      <c r="M10868" s="16" t="n">
        <v>2</v>
      </c>
      <c r="N10868" s="17" t="n">
        <v>0.0215531840210851</v>
      </c>
      <c r="O10868" s="17" t="n">
        <v>0</v>
      </c>
      <c r="P10868" s="17" t="n">
        <v>0.2459033555228494</v>
      </c>
      <c r="Q10868" s="17" t="n">
        <v>0</v>
      </c>
      <c r="R10868" s="17" t="n">
        <v>0.3079026288726453</v>
      </c>
      <c r="S10868" s="17" t="n">
        <v>0</v>
      </c>
      <c r="T10868" s="17" t="n">
        <v>0.2155318402108517</v>
      </c>
      <c r="U10868" s="17" t="n">
        <v>0.0520786506475192</v>
      </c>
      <c r="V10868" s="18" t="n">
        <v>158.07</v>
      </c>
    </row>
    <row r="10869">
      <c r="A10869" s="12" t="n">
        <v>10868</v>
      </c>
      <c r="B10869" s="13" t="n">
        <v>5.726666666666667</v>
      </c>
      <c r="C10869" s="13" t="n">
        <v>5.727501502707696</v>
      </c>
      <c r="D10869" s="14">
        <f>B10869-C10869</f>
        <v/>
      </c>
      <c r="E10869" s="14">
        <f>ABS(D10869)</f>
        <v/>
      </c>
      <c r="F10869" s="15" t="n">
        <v>30000</v>
      </c>
      <c r="G10869" s="12" t="inlineStr">
        <is>
          <t>single</t>
        </is>
      </c>
      <c r="H10869" s="12" t="inlineStr">
        <is>
          <t>Never married/single</t>
        </is>
      </c>
      <c r="I10869" s="16" t="n">
        <v>40</v>
      </c>
      <c r="J10869" s="16" t="n">
        <v>22</v>
      </c>
      <c r="K10869" s="16" t="n">
        <v>0</v>
      </c>
      <c r="L10869" s="16" t="n">
        <v>0</v>
      </c>
      <c r="M10869" s="16" t="n">
        <v>3</v>
      </c>
      <c r="N10869" s="17" t="n">
        <v>1</v>
      </c>
      <c r="O10869" s="17" t="n">
        <v>0</v>
      </c>
      <c r="P10869" s="17" t="n">
        <v>0</v>
      </c>
      <c r="Q10869" s="17" t="n">
        <v>0</v>
      </c>
      <c r="R10869" s="17" t="n">
        <v>0</v>
      </c>
      <c r="S10869" s="17" t="n">
        <v>0</v>
      </c>
      <c r="T10869" s="17" t="n">
        <v>0</v>
      </c>
      <c r="U10869" s="17" t="n">
        <v>0</v>
      </c>
      <c r="V10869" s="18" t="n">
        <v>1842.01</v>
      </c>
    </row>
    <row r="10870">
      <c r="A10870" s="12" t="n">
        <v>10869</v>
      </c>
      <c r="B10870" s="13" t="n">
        <v>-13.77944882204712</v>
      </c>
      <c r="C10870" s="13" t="n">
        <v>-20.63814405896654</v>
      </c>
      <c r="D10870" s="14">
        <f>B10870-C10870</f>
        <v/>
      </c>
      <c r="E10870" s="14">
        <f>ABS(D10870)</f>
        <v/>
      </c>
      <c r="F10870" s="15" t="n">
        <v>25151</v>
      </c>
      <c r="G10870" s="12" t="inlineStr">
        <is>
          <t>head_of_household</t>
        </is>
      </c>
      <c r="H10870" s="12" t="inlineStr">
        <is>
          <t>Divorced</t>
        </is>
      </c>
      <c r="I10870" s="16" t="n">
        <v>54</v>
      </c>
      <c r="J10870" s="16" t="n">
        <v>33</v>
      </c>
      <c r="K10870" s="16" t="n">
        <v>1</v>
      </c>
      <c r="L10870" s="16" t="n">
        <v>0</v>
      </c>
      <c r="M10870" s="16" t="n">
        <v>3</v>
      </c>
      <c r="N10870" s="17" t="n">
        <v>0.9939962625740528</v>
      </c>
      <c r="O10870" s="17" t="n">
        <v>0</v>
      </c>
      <c r="P10870" s="17" t="n">
        <v>3.975985050296211e-05</v>
      </c>
      <c r="Q10870" s="17" t="n">
        <v>0</v>
      </c>
      <c r="R10870" s="17" t="n">
        <v>0</v>
      </c>
      <c r="S10870" s="17" t="n">
        <v>0</v>
      </c>
      <c r="T10870" s="17" t="n">
        <v>0</v>
      </c>
      <c r="U10870" s="17" t="n">
        <v>0</v>
      </c>
      <c r="V10870" s="18" t="n">
        <v>588.67</v>
      </c>
    </row>
    <row r="10871">
      <c r="A10871" s="12" t="n">
        <v>10870</v>
      </c>
      <c r="B10871" s="13" t="n">
        <v>3.074846257687116</v>
      </c>
      <c r="C10871" s="13" t="n">
        <v>3.0160243079938</v>
      </c>
      <c r="D10871" s="14">
        <f>B10871-C10871</f>
        <v/>
      </c>
      <c r="E10871" s="14">
        <f>ABS(D10871)</f>
        <v/>
      </c>
      <c r="F10871" s="15" t="n">
        <v>20001</v>
      </c>
      <c r="G10871" s="12" t="inlineStr">
        <is>
          <t>single</t>
        </is>
      </c>
      <c r="H10871" s="12" t="inlineStr">
        <is>
          <t>Divorced</t>
        </is>
      </c>
      <c r="I10871" s="16" t="n">
        <v>41</v>
      </c>
      <c r="J10871" s="16" t="n">
        <v>58</v>
      </c>
      <c r="K10871" s="16" t="n">
        <v>0</v>
      </c>
      <c r="L10871" s="16" t="n">
        <v>0</v>
      </c>
      <c r="M10871" s="16" t="n">
        <v>2</v>
      </c>
      <c r="N10871" s="17" t="n">
        <v>0.999950002499875</v>
      </c>
      <c r="O10871" s="17" t="n">
        <v>0</v>
      </c>
      <c r="P10871" s="17" t="n">
        <v>4.999750012499375e-05</v>
      </c>
      <c r="Q10871" s="17" t="n">
        <v>0</v>
      </c>
      <c r="R10871" s="17" t="n">
        <v>0</v>
      </c>
      <c r="S10871" s="17" t="n">
        <v>0</v>
      </c>
      <c r="T10871" s="17" t="n">
        <v>0</v>
      </c>
      <c r="U10871" s="17" t="n">
        <v>0</v>
      </c>
      <c r="V10871" s="18" t="n">
        <v>2548.72</v>
      </c>
    </row>
    <row r="10872">
      <c r="A10872" s="12" t="n">
        <v>10871</v>
      </c>
      <c r="B10872" s="13" t="n">
        <v>6.577489110544087</v>
      </c>
      <c r="C10872" s="13" t="n">
        <v>6.58735805069779</v>
      </c>
      <c r="D10872" s="14">
        <f>B10872-C10872</f>
        <v/>
      </c>
      <c r="E10872" s="14">
        <f>ABS(D10872)</f>
        <v/>
      </c>
      <c r="F10872" s="15" t="n">
        <v>57288</v>
      </c>
      <c r="G10872" s="12" t="inlineStr">
        <is>
          <t>single</t>
        </is>
      </c>
      <c r="H10872" s="12" t="inlineStr">
        <is>
          <t>Widowed</t>
        </is>
      </c>
      <c r="I10872" s="16" t="n">
        <v>40</v>
      </c>
      <c r="J10872" s="16" t="n">
        <v>85</v>
      </c>
      <c r="K10872" s="16" t="n">
        <v>0</v>
      </c>
      <c r="L10872" s="16" t="n">
        <v>0</v>
      </c>
      <c r="M10872" s="16" t="n">
        <v>1</v>
      </c>
      <c r="N10872" s="17" t="n">
        <v>0</v>
      </c>
      <c r="O10872" s="17" t="n">
        <v>0</v>
      </c>
      <c r="P10872" s="17" t="n">
        <v>0.0209467951403435</v>
      </c>
      <c r="Q10872" s="17" t="n">
        <v>0</v>
      </c>
      <c r="R10872" s="17" t="n">
        <v>0</v>
      </c>
      <c r="S10872" s="17" t="n">
        <v>0.5240888144113951</v>
      </c>
      <c r="T10872" s="17" t="n">
        <v>0</v>
      </c>
      <c r="U10872" s="17" t="n">
        <v>0</v>
      </c>
      <c r="V10872" s="18" t="n">
        <v>2110.59</v>
      </c>
    </row>
    <row r="10873">
      <c r="A10873" s="12" t="n">
        <v>10872</v>
      </c>
      <c r="B10873" s="13" t="n">
        <v>16.79734668577225</v>
      </c>
      <c r="C10873" s="13" t="n">
        <v>14.91018619057115</v>
      </c>
      <c r="D10873" s="14">
        <f>B10873-C10873</f>
        <v/>
      </c>
      <c r="E10873" s="14">
        <f>ABS(D10873)</f>
        <v/>
      </c>
      <c r="F10873" s="15" t="n">
        <v>310461</v>
      </c>
      <c r="G10873" s="12" t="inlineStr">
        <is>
          <t>joint</t>
        </is>
      </c>
      <c r="H10873" s="12" t="inlineStr">
        <is>
          <t>Married, spouse present</t>
        </is>
      </c>
      <c r="I10873" s="16" t="n">
        <v>25</v>
      </c>
      <c r="J10873" s="16" t="n">
        <v>52</v>
      </c>
      <c r="K10873" s="16" t="n">
        <v>2</v>
      </c>
      <c r="L10873" s="16" t="n">
        <v>0</v>
      </c>
      <c r="M10873" s="16" t="n">
        <v>4</v>
      </c>
      <c r="N10873" s="17" t="n">
        <v>0.9663049465150212</v>
      </c>
      <c r="O10873" s="17" t="n">
        <v>0</v>
      </c>
      <c r="P10873" s="17" t="n">
        <v>0.0119177610070185</v>
      </c>
      <c r="Q10873" s="17" t="n">
        <v>0.0001610508244191</v>
      </c>
      <c r="R10873" s="17" t="n">
        <v>0</v>
      </c>
      <c r="S10873" s="17" t="n">
        <v>0</v>
      </c>
      <c r="T10873" s="17" t="n">
        <v>0</v>
      </c>
      <c r="U10873" s="17" t="n">
        <v>0.021616241653541</v>
      </c>
      <c r="V10873" s="18" t="n">
        <v>2107.82</v>
      </c>
    </row>
    <row r="10874">
      <c r="A10874" s="12" t="n">
        <v>10873</v>
      </c>
      <c r="B10874" s="13" t="n">
        <v>3.687329079307202</v>
      </c>
      <c r="C10874" s="13" t="n">
        <v>2.857066853542152</v>
      </c>
      <c r="D10874" s="14">
        <f>B10874-C10874</f>
        <v/>
      </c>
      <c r="E10874" s="14">
        <f>ABS(D10874)</f>
        <v/>
      </c>
      <c r="F10874" s="15" t="n">
        <v>47460</v>
      </c>
      <c r="G10874" s="12" t="inlineStr">
        <is>
          <t>single</t>
        </is>
      </c>
      <c r="H10874" s="12" t="inlineStr">
        <is>
          <t>Widowed</t>
        </is>
      </c>
      <c r="I10874" s="16" t="n">
        <v>40</v>
      </c>
      <c r="J10874" s="16" t="n">
        <v>64</v>
      </c>
      <c r="K10874" s="16" t="n">
        <v>0</v>
      </c>
      <c r="L10874" s="16" t="n">
        <v>0</v>
      </c>
      <c r="M10874" s="16" t="n">
        <v>1</v>
      </c>
      <c r="N10874" s="17" t="n">
        <v>0</v>
      </c>
      <c r="O10874" s="17" t="n">
        <v>0</v>
      </c>
      <c r="P10874" s="17" t="n">
        <v>0.0012642225031605</v>
      </c>
      <c r="Q10874" s="17" t="n">
        <v>0</v>
      </c>
      <c r="R10874" s="17" t="n">
        <v>0</v>
      </c>
      <c r="S10874" s="17" t="n">
        <v>0.6194690265486725</v>
      </c>
      <c r="T10874" s="17" t="n">
        <v>0</v>
      </c>
      <c r="U10874" s="17" t="n">
        <v>0</v>
      </c>
      <c r="V10874" s="18" t="n">
        <v>2184.19</v>
      </c>
    </row>
    <row r="10875">
      <c r="A10875" s="12" t="n">
        <v>10874</v>
      </c>
      <c r="B10875" s="13" t="n">
        <v>7.121988147762624</v>
      </c>
      <c r="C10875" s="13" t="n">
        <v>6.911999335595265</v>
      </c>
      <c r="D10875" s="14">
        <f>B10875-C10875</f>
        <v/>
      </c>
      <c r="E10875" s="14">
        <f>ABS(D10875)</f>
        <v/>
      </c>
      <c r="F10875" s="15" t="n">
        <v>88591</v>
      </c>
      <c r="G10875" s="12" t="inlineStr">
        <is>
          <t>joint</t>
        </is>
      </c>
      <c r="H10875" s="12" t="inlineStr">
        <is>
          <t>Married, spouse present</t>
        </is>
      </c>
      <c r="I10875" s="16" t="n">
        <v>55</v>
      </c>
      <c r="J10875" s="16" t="n">
        <v>69</v>
      </c>
      <c r="K10875" s="16" t="n">
        <v>0</v>
      </c>
      <c r="L10875" s="16" t="n">
        <v>0</v>
      </c>
      <c r="M10875" s="16" t="n">
        <v>2</v>
      </c>
      <c r="N10875" s="17" t="n">
        <v>0</v>
      </c>
      <c r="O10875" s="17" t="n">
        <v>0</v>
      </c>
      <c r="P10875" s="17" t="n">
        <v>0.0062873203824316</v>
      </c>
      <c r="Q10875" s="17" t="n">
        <v>0</v>
      </c>
      <c r="R10875" s="17" t="n">
        <v>0</v>
      </c>
      <c r="S10875" s="17" t="n">
        <v>0</v>
      </c>
      <c r="T10875" s="17" t="n">
        <v>0</v>
      </c>
      <c r="U10875" s="17" t="n">
        <v>0.5873508595681277</v>
      </c>
      <c r="V10875" s="18" t="n">
        <v>4354.05</v>
      </c>
    </row>
    <row r="10876">
      <c r="A10876" s="12" t="n">
        <v>10875</v>
      </c>
      <c r="B10876" s="13" t="n">
        <v>0.6288732179381507</v>
      </c>
      <c r="C10876" s="13" t="n">
        <v>4.447286336548452</v>
      </c>
      <c r="D10876" s="14">
        <f>B10876-C10876</f>
        <v/>
      </c>
      <c r="E10876" s="14">
        <f>ABS(D10876)</f>
        <v/>
      </c>
      <c r="F10876" s="15" t="n">
        <v>73907</v>
      </c>
      <c r="G10876" s="12" t="inlineStr">
        <is>
          <t>joint</t>
        </is>
      </c>
      <c r="H10876" s="12" t="inlineStr">
        <is>
          <t>Married, spouse present</t>
        </is>
      </c>
      <c r="I10876" s="16" t="n">
        <v>16</v>
      </c>
      <c r="J10876" s="16" t="n">
        <v>80</v>
      </c>
      <c r="K10876" s="16" t="n">
        <v>0</v>
      </c>
      <c r="L10876" s="16" t="n">
        <v>0</v>
      </c>
      <c r="M10876" s="16" t="n">
        <v>2</v>
      </c>
      <c r="N10876" s="17" t="n">
        <v>0</v>
      </c>
      <c r="O10876" s="17" t="n">
        <v>0</v>
      </c>
      <c r="P10876" s="17" t="n">
        <v>6.765259041768709e-05</v>
      </c>
      <c r="Q10876" s="17" t="n">
        <v>0</v>
      </c>
      <c r="R10876" s="17" t="n">
        <v>0</v>
      </c>
      <c r="S10876" s="17" t="n">
        <v>0.1891431122897695</v>
      </c>
      <c r="T10876" s="17" t="n">
        <v>0</v>
      </c>
      <c r="U10876" s="17" t="n">
        <v>0.762079370019078</v>
      </c>
      <c r="V10876" s="18" t="n">
        <v>802.05</v>
      </c>
    </row>
    <row r="10877">
      <c r="A10877" s="12" t="n">
        <v>10876</v>
      </c>
      <c r="B10877" s="13" t="n">
        <v>10.16630207230729</v>
      </c>
      <c r="C10877" s="13" t="n">
        <v>11.60382541131961</v>
      </c>
      <c r="D10877" s="14">
        <f>B10877-C10877</f>
        <v/>
      </c>
      <c r="E10877" s="14">
        <f>ABS(D10877)</f>
        <v/>
      </c>
      <c r="F10877" s="15" t="n">
        <v>89809</v>
      </c>
      <c r="G10877" s="12" t="inlineStr">
        <is>
          <t>single</t>
        </is>
      </c>
      <c r="H10877" s="12" t="inlineStr">
        <is>
          <t>Widowed</t>
        </is>
      </c>
      <c r="I10877" s="16" t="n">
        <v>12</v>
      </c>
      <c r="J10877" s="16" t="n">
        <v>72</v>
      </c>
      <c r="K10877" s="16" t="n">
        <v>0</v>
      </c>
      <c r="L10877" s="16" t="n">
        <v>0</v>
      </c>
      <c r="M10877" s="16" t="n">
        <v>1</v>
      </c>
      <c r="N10877" s="17" t="n">
        <v>0</v>
      </c>
      <c r="O10877" s="17" t="n">
        <v>0</v>
      </c>
      <c r="P10877" s="17" t="n">
        <v>0.0055896402365019</v>
      </c>
      <c r="Q10877" s="17" t="n">
        <v>0.0077831843133761</v>
      </c>
      <c r="R10877" s="17" t="n">
        <v>0.133616898083711</v>
      </c>
      <c r="S10877" s="17" t="n">
        <v>0.4441425692302553</v>
      </c>
      <c r="T10877" s="17" t="n">
        <v>0</v>
      </c>
      <c r="U10877" s="17" t="n">
        <v>0</v>
      </c>
      <c r="V10877" s="18" t="n">
        <v>2199.79</v>
      </c>
    </row>
    <row r="10878">
      <c r="A10878" s="12" t="n">
        <v>10877</v>
      </c>
      <c r="B10878" s="13" t="n">
        <v>11.86662412252712</v>
      </c>
      <c r="C10878" s="13" t="n">
        <v>11.38794484902823</v>
      </c>
      <c r="D10878" s="14">
        <f>B10878-C10878</f>
        <v/>
      </c>
      <c r="E10878" s="14">
        <f>ABS(D10878)</f>
        <v/>
      </c>
      <c r="F10878" s="15" t="n">
        <v>156700</v>
      </c>
      <c r="G10878" s="12" t="inlineStr">
        <is>
          <t>joint</t>
        </is>
      </c>
      <c r="H10878" s="12" t="inlineStr">
        <is>
          <t>Married, spouse present</t>
        </is>
      </c>
      <c r="I10878" s="16" t="n">
        <v>26</v>
      </c>
      <c r="J10878" s="16" t="n">
        <v>65</v>
      </c>
      <c r="K10878" s="16" t="n">
        <v>0</v>
      </c>
      <c r="L10878" s="16" t="n">
        <v>0</v>
      </c>
      <c r="M10878" s="16" t="n">
        <v>2</v>
      </c>
      <c r="N10878" s="17" t="n">
        <v>0.4377791959157626</v>
      </c>
      <c r="O10878" s="17" t="n">
        <v>0</v>
      </c>
      <c r="P10878" s="17" t="n">
        <v>0.0759412890874282</v>
      </c>
      <c r="Q10878" s="17" t="n">
        <v>0.0063816209317166</v>
      </c>
      <c r="R10878" s="17" t="n">
        <v>0</v>
      </c>
      <c r="S10878" s="17" t="n">
        <v>0</v>
      </c>
      <c r="T10878" s="17" t="n">
        <v>0</v>
      </c>
      <c r="U10878" s="17" t="n">
        <v>0.4798978940650925</v>
      </c>
      <c r="V10878" s="18" t="n">
        <v>4335.01</v>
      </c>
    </row>
    <row r="10879">
      <c r="A10879" s="12" t="n">
        <v>10878</v>
      </c>
      <c r="B10879" s="13" t="n">
        <v>13.33557234816681</v>
      </c>
      <c r="C10879" s="13" t="n">
        <v>13.10842714154789</v>
      </c>
      <c r="D10879" s="14">
        <f>B10879-C10879</f>
        <v/>
      </c>
      <c r="E10879" s="14">
        <f>ABS(D10879)</f>
        <v/>
      </c>
      <c r="F10879" s="15" t="n">
        <v>178650</v>
      </c>
      <c r="G10879" s="12" t="inlineStr">
        <is>
          <t>joint</t>
        </is>
      </c>
      <c r="H10879" s="12" t="inlineStr">
        <is>
          <t>Married, spouse present</t>
        </is>
      </c>
      <c r="I10879" s="16" t="n">
        <v>48</v>
      </c>
      <c r="J10879" s="16" t="n">
        <v>40</v>
      </c>
      <c r="K10879" s="16" t="n">
        <v>0</v>
      </c>
      <c r="L10879" s="16" t="n">
        <v>0</v>
      </c>
      <c r="M10879" s="16" t="n">
        <v>2</v>
      </c>
      <c r="N10879" s="17" t="n">
        <v>0.5373635600335852</v>
      </c>
      <c r="O10879" s="17" t="n">
        <v>0</v>
      </c>
      <c r="P10879" s="17" t="n">
        <v>0.0064371676462356</v>
      </c>
      <c r="Q10879" s="17" t="n">
        <v>0</v>
      </c>
      <c r="R10879" s="17" t="n">
        <v>0</v>
      </c>
      <c r="S10879" s="17" t="n">
        <v>0</v>
      </c>
      <c r="T10879" s="17" t="n">
        <v>0</v>
      </c>
      <c r="U10879" s="17" t="n">
        <v>0.4561992723201791</v>
      </c>
      <c r="V10879" s="18" t="n">
        <v>2666.96</v>
      </c>
    </row>
    <row r="10880">
      <c r="A10880" s="12" t="n">
        <v>10879</v>
      </c>
      <c r="B10880" s="13" t="n">
        <v>5.726666666666667</v>
      </c>
      <c r="C10880" s="13" t="n">
        <v>5.714345518381883</v>
      </c>
      <c r="D10880" s="14">
        <f>B10880-C10880</f>
        <v/>
      </c>
      <c r="E10880" s="14">
        <f>ABS(D10880)</f>
        <v/>
      </c>
      <c r="F10880" s="15" t="n">
        <v>30000</v>
      </c>
      <c r="G10880" s="12" t="inlineStr">
        <is>
          <t>single</t>
        </is>
      </c>
      <c r="H10880" s="12" t="inlineStr">
        <is>
          <t>Divorced</t>
        </is>
      </c>
      <c r="I10880" s="16" t="n">
        <v>15</v>
      </c>
      <c r="J10880" s="16" t="n">
        <v>59</v>
      </c>
      <c r="K10880" s="16" t="n">
        <v>1</v>
      </c>
      <c r="L10880" s="16" t="n">
        <v>0</v>
      </c>
      <c r="M10880" s="16" t="n">
        <v>2</v>
      </c>
      <c r="N10880" s="17" t="n">
        <v>1</v>
      </c>
      <c r="O10880" s="17" t="n">
        <v>0</v>
      </c>
      <c r="P10880" s="17" t="n">
        <v>0</v>
      </c>
      <c r="Q10880" s="17" t="n">
        <v>0</v>
      </c>
      <c r="R10880" s="17" t="n">
        <v>0</v>
      </c>
      <c r="S10880" s="17" t="n">
        <v>0</v>
      </c>
      <c r="T10880" s="17" t="n">
        <v>0</v>
      </c>
      <c r="U10880" s="17" t="n">
        <v>0</v>
      </c>
      <c r="V10880" s="18" t="n">
        <v>451.37</v>
      </c>
    </row>
    <row r="10881">
      <c r="A10881" s="12" t="n">
        <v>10880</v>
      </c>
      <c r="B10881" s="13" t="n">
        <v>12.14586434190942</v>
      </c>
      <c r="C10881" s="13" t="n">
        <v>11.36147628265102</v>
      </c>
      <c r="D10881" s="14">
        <f>B10881-C10881</f>
        <v/>
      </c>
      <c r="E10881" s="14">
        <f>ABS(D10881)</f>
        <v/>
      </c>
      <c r="F10881" s="15" t="n">
        <v>235150</v>
      </c>
      <c r="G10881" s="12" t="inlineStr">
        <is>
          <t>joint</t>
        </is>
      </c>
      <c r="H10881" s="12" t="inlineStr">
        <is>
          <t>Married, spouse present</t>
        </is>
      </c>
      <c r="I10881" s="16" t="n">
        <v>6</v>
      </c>
      <c r="J10881" s="16" t="n">
        <v>36</v>
      </c>
      <c r="K10881" s="16" t="n">
        <v>4</v>
      </c>
      <c r="L10881" s="16" t="n">
        <v>2</v>
      </c>
      <c r="M10881" s="16" t="n">
        <v>6</v>
      </c>
      <c r="N10881" s="17" t="n">
        <v>0.4039974484371678</v>
      </c>
      <c r="O10881" s="17" t="n">
        <v>0</v>
      </c>
      <c r="P10881" s="17" t="n">
        <v>0.0025515628322347</v>
      </c>
      <c r="Q10881" s="17" t="n">
        <v>0</v>
      </c>
      <c r="R10881" s="17" t="n">
        <v>0</v>
      </c>
      <c r="S10881" s="17" t="n">
        <v>0</v>
      </c>
      <c r="T10881" s="17" t="n">
        <v>0</v>
      </c>
      <c r="U10881" s="17" t="n">
        <v>0.5636827556878589</v>
      </c>
      <c r="V10881" s="18" t="n">
        <v>1988.52</v>
      </c>
    </row>
    <row r="10882">
      <c r="A10882" s="12" t="n">
        <v>10881</v>
      </c>
      <c r="B10882" s="13" t="n">
        <v>3.759940525805943</v>
      </c>
      <c r="C10882" s="13" t="n">
        <v>2.774340648116855</v>
      </c>
      <c r="D10882" s="14">
        <f>B10882-C10882</f>
        <v/>
      </c>
      <c r="E10882" s="14">
        <f>ABS(D10882)</f>
        <v/>
      </c>
      <c r="F10882" s="15" t="n">
        <v>67679</v>
      </c>
      <c r="G10882" s="12" t="inlineStr">
        <is>
          <t>joint</t>
        </is>
      </c>
      <c r="H10882" s="12" t="inlineStr">
        <is>
          <t>Married, spouse present</t>
        </is>
      </c>
      <c r="I10882" s="16" t="n">
        <v>38</v>
      </c>
      <c r="J10882" s="16" t="n">
        <v>64</v>
      </c>
      <c r="K10882" s="16" t="n">
        <v>0</v>
      </c>
      <c r="L10882" s="16" t="n">
        <v>0</v>
      </c>
      <c r="M10882" s="16" t="n">
        <v>2</v>
      </c>
      <c r="N10882" s="17" t="n">
        <v>0</v>
      </c>
      <c r="O10882" s="17" t="n">
        <v>0</v>
      </c>
      <c r="P10882" s="17" t="n">
        <v>0</v>
      </c>
      <c r="Q10882" s="17" t="n">
        <v>0</v>
      </c>
      <c r="R10882" s="17" t="n">
        <v>0</v>
      </c>
      <c r="S10882" s="17" t="n">
        <v>0.3838561444465787</v>
      </c>
      <c r="T10882" s="17" t="n">
        <v>0</v>
      </c>
      <c r="U10882" s="17" t="n">
        <v>0.6161438555534213</v>
      </c>
      <c r="V10882" s="18" t="n">
        <v>530.55</v>
      </c>
    </row>
    <row r="10883">
      <c r="A10883" s="12" t="n">
        <v>10882</v>
      </c>
      <c r="B10883" s="13" t="n">
        <v>7.817777777777778</v>
      </c>
      <c r="C10883" s="13" t="n">
        <v>7.788893175303109</v>
      </c>
      <c r="D10883" s="14">
        <f>B10883-C10883</f>
        <v/>
      </c>
      <c r="E10883" s="14">
        <f>ABS(D10883)</f>
        <v/>
      </c>
      <c r="F10883" s="15" t="n">
        <v>45000</v>
      </c>
      <c r="G10883" s="12" t="inlineStr">
        <is>
          <t>single</t>
        </is>
      </c>
      <c r="H10883" s="12" t="inlineStr">
        <is>
          <t>Never married/single</t>
        </is>
      </c>
      <c r="I10883" s="16" t="n">
        <v>22</v>
      </c>
      <c r="J10883" s="16" t="n">
        <v>28</v>
      </c>
      <c r="K10883" s="16" t="n">
        <v>1</v>
      </c>
      <c r="L10883" s="16" t="n">
        <v>0</v>
      </c>
      <c r="M10883" s="16" t="n">
        <v>3</v>
      </c>
      <c r="N10883" s="17" t="n">
        <v>1</v>
      </c>
      <c r="O10883" s="17" t="n">
        <v>0</v>
      </c>
      <c r="P10883" s="17" t="n">
        <v>0</v>
      </c>
      <c r="Q10883" s="17" t="n">
        <v>0</v>
      </c>
      <c r="R10883" s="17" t="n">
        <v>0</v>
      </c>
      <c r="S10883" s="17" t="n">
        <v>0</v>
      </c>
      <c r="T10883" s="17" t="n">
        <v>0</v>
      </c>
      <c r="U10883" s="17" t="n">
        <v>0</v>
      </c>
      <c r="V10883" s="18" t="n">
        <v>1179.12</v>
      </c>
    </row>
    <row r="10884">
      <c r="A10884" s="12" t="n">
        <v>10883</v>
      </c>
      <c r="B10884" s="13" t="n">
        <v>7.791903032281762</v>
      </c>
      <c r="C10884" s="13" t="n">
        <v>7.375157467397689</v>
      </c>
      <c r="D10884" s="14">
        <f>B10884-C10884</f>
        <v/>
      </c>
      <c r="E10884" s="14">
        <f>ABS(D10884)</f>
        <v/>
      </c>
      <c r="F10884" s="15" t="n">
        <v>98012</v>
      </c>
      <c r="G10884" s="12" t="inlineStr">
        <is>
          <t>joint</t>
        </is>
      </c>
      <c r="H10884" s="12" t="inlineStr">
        <is>
          <t>Married, spouse present</t>
        </is>
      </c>
      <c r="I10884" s="16" t="n">
        <v>35</v>
      </c>
      <c r="J10884" s="16" t="n">
        <v>67</v>
      </c>
      <c r="K10884" s="16" t="n">
        <v>1</v>
      </c>
      <c r="L10884" s="16" t="n">
        <v>0</v>
      </c>
      <c r="M10884" s="16" t="n">
        <v>3</v>
      </c>
      <c r="N10884" s="17" t="n">
        <v>0.3877076276374321</v>
      </c>
      <c r="O10884" s="17" t="n">
        <v>0</v>
      </c>
      <c r="P10884" s="17" t="n">
        <v>0.0001224339876749</v>
      </c>
      <c r="Q10884" s="17" t="n">
        <v>0</v>
      </c>
      <c r="R10884" s="17" t="n">
        <v>0</v>
      </c>
      <c r="S10884" s="17" t="n">
        <v>0</v>
      </c>
      <c r="T10884" s="17" t="n">
        <v>0</v>
      </c>
      <c r="U10884" s="17" t="n">
        <v>0.6121699383748929</v>
      </c>
      <c r="V10884" s="18" t="n">
        <v>549.09</v>
      </c>
    </row>
    <row r="10885">
      <c r="A10885" s="12" t="n">
        <v>10884</v>
      </c>
      <c r="B10885" s="13" t="n">
        <v>0</v>
      </c>
      <c r="C10885" s="13" t="n">
        <v>3.981283374235688</v>
      </c>
      <c r="D10885" s="14">
        <f>B10885-C10885</f>
        <v/>
      </c>
      <c r="E10885" s="14">
        <f>ABS(D10885)</f>
        <v/>
      </c>
      <c r="F10885" s="15" t="n">
        <v>60439</v>
      </c>
      <c r="G10885" s="12" t="inlineStr">
        <is>
          <t>joint</t>
        </is>
      </c>
      <c r="H10885" s="12" t="inlineStr">
        <is>
          <t>Married, spouse present</t>
        </is>
      </c>
      <c r="I10885" s="16" t="n">
        <v>15</v>
      </c>
      <c r="J10885" s="16" t="n">
        <v>66</v>
      </c>
      <c r="K10885" s="16" t="n">
        <v>0</v>
      </c>
      <c r="L10885" s="16" t="n">
        <v>0</v>
      </c>
      <c r="M10885" s="16" t="n">
        <v>3</v>
      </c>
      <c r="N10885" s="17" t="n">
        <v>0</v>
      </c>
      <c r="O10885" s="17" t="n">
        <v>0</v>
      </c>
      <c r="P10885" s="17" t="n">
        <v>0.0008272803984182</v>
      </c>
      <c r="Q10885" s="17" t="n">
        <v>0</v>
      </c>
      <c r="R10885" s="17" t="n">
        <v>0</v>
      </c>
      <c r="S10885" s="17" t="n">
        <v>0</v>
      </c>
      <c r="T10885" s="17" t="n">
        <v>0</v>
      </c>
      <c r="U10885" s="17" t="n">
        <v>0.5822233987987888</v>
      </c>
      <c r="V10885" s="18" t="n">
        <v>629.79</v>
      </c>
    </row>
    <row r="10886">
      <c r="A10886" s="12" t="n">
        <v>10885</v>
      </c>
      <c r="B10886" s="13" t="n">
        <v>6.461203343930295</v>
      </c>
      <c r="C10886" s="13" t="n">
        <v>6.463148946981206</v>
      </c>
      <c r="D10886" s="14">
        <f>B10886-C10886</f>
        <v/>
      </c>
      <c r="E10886" s="14">
        <f>ABS(D10886)</f>
        <v/>
      </c>
      <c r="F10886" s="15" t="n">
        <v>33972</v>
      </c>
      <c r="G10886" s="12" t="inlineStr">
        <is>
          <t>single</t>
        </is>
      </c>
      <c r="H10886" s="12" t="inlineStr">
        <is>
          <t>Never married/single</t>
        </is>
      </c>
      <c r="I10886" s="16" t="n">
        <v>25</v>
      </c>
      <c r="J10886" s="16" t="n">
        <v>25</v>
      </c>
      <c r="K10886" s="16" t="n">
        <v>0</v>
      </c>
      <c r="L10886" s="16" t="n">
        <v>0</v>
      </c>
      <c r="M10886" s="16" t="n">
        <v>3</v>
      </c>
      <c r="N10886" s="17" t="n">
        <v>1</v>
      </c>
      <c r="O10886" s="17" t="n">
        <v>0</v>
      </c>
      <c r="P10886" s="17" t="n">
        <v>0</v>
      </c>
      <c r="Q10886" s="17" t="n">
        <v>0</v>
      </c>
      <c r="R10886" s="17" t="n">
        <v>0</v>
      </c>
      <c r="S10886" s="17" t="n">
        <v>0</v>
      </c>
      <c r="T10886" s="17" t="n">
        <v>0</v>
      </c>
      <c r="U10886" s="17" t="n">
        <v>0</v>
      </c>
      <c r="V10886" s="18" t="n">
        <v>1602.85</v>
      </c>
    </row>
    <row r="10887">
      <c r="A10887" s="12" t="n">
        <v>10886</v>
      </c>
      <c r="B10887" s="13" t="n">
        <v>10.1267787839586</v>
      </c>
      <c r="C10887" s="13" t="n">
        <v>5.484563713563547</v>
      </c>
      <c r="D10887" s="14">
        <f>B10887-C10887</f>
        <v/>
      </c>
      <c r="E10887" s="14">
        <f>ABS(D10887)</f>
        <v/>
      </c>
      <c r="F10887" s="15" t="n">
        <v>49550</v>
      </c>
      <c r="G10887" s="12" t="inlineStr">
        <is>
          <t>single</t>
        </is>
      </c>
      <c r="H10887" s="12" t="inlineStr">
        <is>
          <t>Widowed</t>
        </is>
      </c>
      <c r="I10887" s="16" t="n">
        <v>51</v>
      </c>
      <c r="J10887" s="16" t="n">
        <v>77</v>
      </c>
      <c r="K10887" s="16" t="n">
        <v>0</v>
      </c>
      <c r="L10887" s="16" t="n">
        <v>0</v>
      </c>
      <c r="M10887" s="16" t="n">
        <v>1</v>
      </c>
      <c r="N10887" s="17" t="n">
        <v>0.3027245206861755</v>
      </c>
      <c r="O10887" s="17" t="n">
        <v>0</v>
      </c>
      <c r="P10887" s="17" t="n">
        <v>0.0171543895055499</v>
      </c>
      <c r="Q10887" s="17" t="n">
        <v>0.0020181634712411</v>
      </c>
      <c r="R10887" s="17" t="n">
        <v>0</v>
      </c>
      <c r="S10887" s="17" t="n">
        <v>0.4843592330978809</v>
      </c>
      <c r="T10887" s="17" t="n">
        <v>0.1937436932391523</v>
      </c>
      <c r="U10887" s="17" t="n">
        <v>0</v>
      </c>
      <c r="V10887" s="18" t="n">
        <v>2565.02</v>
      </c>
    </row>
    <row r="10888">
      <c r="A10888" s="12" t="n">
        <v>10887</v>
      </c>
      <c r="B10888" s="13" t="n">
        <v>17.68702290076336</v>
      </c>
      <c r="C10888" s="13" t="n">
        <v>16.38833281355394</v>
      </c>
      <c r="D10888" s="14">
        <f>B10888-C10888</f>
        <v/>
      </c>
      <c r="E10888" s="14">
        <f>ABS(D10888)</f>
        <v/>
      </c>
      <c r="F10888" s="15" t="n">
        <v>157200</v>
      </c>
      <c r="G10888" s="12" t="inlineStr">
        <is>
          <t>single</t>
        </is>
      </c>
      <c r="H10888" s="12" t="inlineStr">
        <is>
          <t>Divorced</t>
        </is>
      </c>
      <c r="I10888" s="16" t="n">
        <v>1</v>
      </c>
      <c r="J10888" s="16" t="n">
        <v>44</v>
      </c>
      <c r="K10888" s="16" t="n">
        <v>0</v>
      </c>
      <c r="L10888" s="16" t="n">
        <v>0</v>
      </c>
      <c r="M10888" s="16" t="n">
        <v>2</v>
      </c>
      <c r="N10888" s="17" t="n">
        <v>0.9541984732824428</v>
      </c>
      <c r="O10888" s="17" t="n">
        <v>0</v>
      </c>
      <c r="P10888" s="17" t="n">
        <v>0</v>
      </c>
      <c r="Q10888" s="17" t="n">
        <v>0</v>
      </c>
      <c r="R10888" s="17" t="n">
        <v>0</v>
      </c>
      <c r="S10888" s="17" t="n">
        <v>0</v>
      </c>
      <c r="T10888" s="17" t="n">
        <v>0.0458015267175572</v>
      </c>
      <c r="U10888" s="17" t="n">
        <v>0</v>
      </c>
      <c r="V10888" s="18" t="n">
        <v>2469.32</v>
      </c>
    </row>
    <row r="10889">
      <c r="A10889" s="12" t="n">
        <v>10888</v>
      </c>
      <c r="B10889" s="13" t="n">
        <v>16.9151672379217</v>
      </c>
      <c r="C10889" s="13" t="n">
        <v>15.7257031224471</v>
      </c>
      <c r="D10889" s="14">
        <f>B10889-C10889</f>
        <v/>
      </c>
      <c r="E10889" s="14">
        <f>ABS(D10889)</f>
        <v/>
      </c>
      <c r="F10889" s="15" t="n">
        <v>360026</v>
      </c>
      <c r="G10889" s="12" t="inlineStr">
        <is>
          <t>joint</t>
        </is>
      </c>
      <c r="H10889" s="12" t="inlineStr">
        <is>
          <t>Married, spouse present</t>
        </is>
      </c>
      <c r="I10889" s="16" t="n">
        <v>11</v>
      </c>
      <c r="J10889" s="16" t="n">
        <v>50</v>
      </c>
      <c r="K10889" s="16" t="n">
        <v>2</v>
      </c>
      <c r="L10889" s="16" t="n">
        <v>0</v>
      </c>
      <c r="M10889" s="16" t="n">
        <v>4</v>
      </c>
      <c r="N10889" s="17" t="n">
        <v>0.4444123479970891</v>
      </c>
      <c r="O10889" s="17" t="n">
        <v>0</v>
      </c>
      <c r="P10889" s="17" t="n">
        <v>1.666546304989084e-05</v>
      </c>
      <c r="Q10889" s="17" t="n">
        <v>1.388788587490903e-05</v>
      </c>
      <c r="R10889" s="17" t="n">
        <v>0</v>
      </c>
      <c r="S10889" s="17" t="n">
        <v>0</v>
      </c>
      <c r="T10889" s="17" t="n">
        <v>0</v>
      </c>
      <c r="U10889" s="17" t="n">
        <v>0.5555570986539861</v>
      </c>
      <c r="V10889" s="18" t="n">
        <v>208.91</v>
      </c>
    </row>
    <row r="10890">
      <c r="A10890" s="12" t="n">
        <v>10889</v>
      </c>
      <c r="B10890" s="13" t="n">
        <v>5.967566181655022</v>
      </c>
      <c r="C10890" s="13" t="n">
        <v>5.262412450152134</v>
      </c>
      <c r="D10890" s="14">
        <f>B10890-C10890</f>
        <v/>
      </c>
      <c r="E10890" s="14">
        <f>ABS(D10890)</f>
        <v/>
      </c>
      <c r="F10890" s="15" t="n">
        <v>62404</v>
      </c>
      <c r="G10890" s="12" t="inlineStr">
        <is>
          <t>joint</t>
        </is>
      </c>
      <c r="H10890" s="12" t="inlineStr">
        <is>
          <t>Married, spouse present</t>
        </is>
      </c>
      <c r="I10890" s="16" t="n">
        <v>1</v>
      </c>
      <c r="J10890" s="16" t="n">
        <v>64</v>
      </c>
      <c r="K10890" s="16" t="n">
        <v>0</v>
      </c>
      <c r="L10890" s="16" t="n">
        <v>0</v>
      </c>
      <c r="M10890" s="16" t="n">
        <v>2</v>
      </c>
      <c r="N10890" s="17" t="n">
        <v>0</v>
      </c>
      <c r="O10890" s="17" t="n">
        <v>0</v>
      </c>
      <c r="P10890" s="17" t="n">
        <v>0</v>
      </c>
      <c r="Q10890" s="17" t="n">
        <v>0</v>
      </c>
      <c r="R10890" s="17" t="n">
        <v>0</v>
      </c>
      <c r="S10890" s="17" t="n">
        <v>0</v>
      </c>
      <c r="T10890" s="17" t="n">
        <v>0</v>
      </c>
      <c r="U10890" s="17" t="n">
        <v>0.8861611435164413</v>
      </c>
      <c r="V10890" s="18" t="n">
        <v>1926.83</v>
      </c>
    </row>
    <row r="10891">
      <c r="A10891" s="12" t="n">
        <v>10890</v>
      </c>
      <c r="B10891" s="13" t="n">
        <v>0.9617021276595744</v>
      </c>
      <c r="C10891" s="13" t="n">
        <v>3.694535513655929</v>
      </c>
      <c r="D10891" s="14">
        <f>B10891-C10891</f>
        <v/>
      </c>
      <c r="E10891" s="14">
        <f>ABS(D10891)</f>
        <v/>
      </c>
      <c r="F10891" s="15" t="n">
        <v>60979</v>
      </c>
      <c r="G10891" s="12" t="inlineStr">
        <is>
          <t>joint</t>
        </is>
      </c>
      <c r="H10891" s="12" t="inlineStr">
        <is>
          <t>Married, spouse present</t>
        </is>
      </c>
      <c r="I10891" s="16" t="n">
        <v>6</v>
      </c>
      <c r="J10891" s="16" t="n">
        <v>53</v>
      </c>
      <c r="K10891" s="16" t="n">
        <v>1</v>
      </c>
      <c r="L10891" s="16" t="n">
        <v>0</v>
      </c>
      <c r="M10891" s="16" t="n">
        <v>4</v>
      </c>
      <c r="N10891" s="17" t="n">
        <v>0.3607799406353006</v>
      </c>
      <c r="O10891" s="17" t="n">
        <v>0</v>
      </c>
      <c r="P10891" s="17" t="n">
        <v>0</v>
      </c>
      <c r="Q10891" s="17" t="n">
        <v>0</v>
      </c>
      <c r="R10891" s="17" t="n">
        <v>0</v>
      </c>
      <c r="S10891" s="17" t="n">
        <v>0</v>
      </c>
      <c r="T10891" s="17" t="n">
        <v>0</v>
      </c>
      <c r="U10891" s="17" t="n">
        <v>0.6392200593646993</v>
      </c>
      <c r="V10891" s="18" t="n">
        <v>3288.14</v>
      </c>
    </row>
    <row r="10892">
      <c r="A10892" s="12" t="n">
        <v>10891</v>
      </c>
      <c r="B10892" s="13" t="n">
        <v>9.558383285044767</v>
      </c>
      <c r="C10892" s="13" t="n">
        <v>9.254841530067292</v>
      </c>
      <c r="D10892" s="14">
        <f>B10892-C10892</f>
        <v/>
      </c>
      <c r="E10892" s="14">
        <f>ABS(D10892)</f>
        <v/>
      </c>
      <c r="F10892" s="15" t="n">
        <v>145307</v>
      </c>
      <c r="G10892" s="12" t="inlineStr">
        <is>
          <t>joint</t>
        </is>
      </c>
      <c r="H10892" s="12" t="inlineStr">
        <is>
          <t>Married, spouse present</t>
        </is>
      </c>
      <c r="I10892" s="16" t="n">
        <v>44</v>
      </c>
      <c r="J10892" s="16" t="n">
        <v>38</v>
      </c>
      <c r="K10892" s="16" t="n">
        <v>1</v>
      </c>
      <c r="L10892" s="16" t="n">
        <v>0</v>
      </c>
      <c r="M10892" s="16" t="n">
        <v>3</v>
      </c>
      <c r="N10892" s="17" t="n">
        <v>0.6400242245728011</v>
      </c>
      <c r="O10892" s="17" t="n">
        <v>0</v>
      </c>
      <c r="P10892" s="17" t="n">
        <v>0.0020852402155436</v>
      </c>
      <c r="Q10892" s="17" t="n">
        <v>0</v>
      </c>
      <c r="R10892" s="17" t="n">
        <v>0</v>
      </c>
      <c r="S10892" s="17" t="n">
        <v>0</v>
      </c>
      <c r="T10892" s="17" t="n">
        <v>0</v>
      </c>
      <c r="U10892" s="17" t="n">
        <v>0.3578905352116553</v>
      </c>
      <c r="V10892" s="18" t="n">
        <v>651.22</v>
      </c>
    </row>
    <row r="10893">
      <c r="A10893" s="12" t="n">
        <v>10892</v>
      </c>
      <c r="B10893" s="13" t="n">
        <v>6.622857142857143</v>
      </c>
      <c r="C10893" s="13" t="n">
        <v>6.48053034818463</v>
      </c>
      <c r="D10893" s="14">
        <f>B10893-C10893</f>
        <v/>
      </c>
      <c r="E10893" s="14">
        <f>ABS(D10893)</f>
        <v/>
      </c>
      <c r="F10893" s="15" t="n">
        <v>35000</v>
      </c>
      <c r="G10893" s="12" t="inlineStr">
        <is>
          <t>single</t>
        </is>
      </c>
      <c r="H10893" s="12" t="inlineStr">
        <is>
          <t>Never married/single</t>
        </is>
      </c>
      <c r="I10893" s="16" t="n">
        <v>6</v>
      </c>
      <c r="J10893" s="16" t="n">
        <v>19</v>
      </c>
      <c r="K10893" s="16" t="n">
        <v>0</v>
      </c>
      <c r="L10893" s="16" t="n">
        <v>0</v>
      </c>
      <c r="M10893" s="16" t="n">
        <v>7</v>
      </c>
      <c r="N10893" s="17" t="n">
        <v>1</v>
      </c>
      <c r="O10893" s="17" t="n">
        <v>0</v>
      </c>
      <c r="P10893" s="17" t="n">
        <v>0</v>
      </c>
      <c r="Q10893" s="17" t="n">
        <v>0</v>
      </c>
      <c r="R10893" s="17" t="n">
        <v>0</v>
      </c>
      <c r="S10893" s="17" t="n">
        <v>0</v>
      </c>
      <c r="T10893" s="17" t="n">
        <v>0</v>
      </c>
      <c r="U10893" s="17" t="n">
        <v>0</v>
      </c>
      <c r="V10893" s="18" t="n">
        <v>2182.74</v>
      </c>
    </row>
    <row r="10894">
      <c r="A10894" s="12" t="n">
        <v>10893</v>
      </c>
      <c r="B10894" s="13" t="n">
        <v>-40.76521739130435</v>
      </c>
      <c r="C10894" s="13" t="n">
        <v>-42.76922547590224</v>
      </c>
      <c r="D10894" s="14">
        <f>B10894-C10894</f>
        <v/>
      </c>
      <c r="E10894" s="14">
        <f>ABS(D10894)</f>
        <v/>
      </c>
      <c r="F10894" s="15" t="n">
        <v>23000</v>
      </c>
      <c r="G10894" s="12" t="inlineStr">
        <is>
          <t>head_of_household</t>
        </is>
      </c>
      <c r="H10894" s="12" t="inlineStr">
        <is>
          <t>Never married/single</t>
        </is>
      </c>
      <c r="I10894" s="16" t="n">
        <v>22</v>
      </c>
      <c r="J10894" s="16" t="n">
        <v>33</v>
      </c>
      <c r="K10894" s="16" t="n">
        <v>2</v>
      </c>
      <c r="L10894" s="16" t="n">
        <v>0</v>
      </c>
      <c r="M10894" s="16" t="n">
        <v>5</v>
      </c>
      <c r="N10894" s="17" t="n">
        <v>1</v>
      </c>
      <c r="O10894" s="17" t="n">
        <v>0</v>
      </c>
      <c r="P10894" s="17" t="n">
        <v>0</v>
      </c>
      <c r="Q10894" s="17" t="n">
        <v>0</v>
      </c>
      <c r="R10894" s="17" t="n">
        <v>0</v>
      </c>
      <c r="S10894" s="17" t="n">
        <v>0</v>
      </c>
      <c r="T10894" s="17" t="n">
        <v>0</v>
      </c>
      <c r="U10894" s="17" t="n">
        <v>0</v>
      </c>
      <c r="V10894" s="18" t="n">
        <v>1725.32</v>
      </c>
    </row>
    <row r="10895">
      <c r="A10895" s="12" t="n">
        <v>10894</v>
      </c>
      <c r="B10895" s="13" t="n">
        <v>6.006369426751593</v>
      </c>
      <c r="C10895" s="13" t="n">
        <v>5.79372396700459</v>
      </c>
      <c r="D10895" s="14">
        <f>B10895-C10895</f>
        <v/>
      </c>
      <c r="E10895" s="14">
        <f>ABS(D10895)</f>
        <v/>
      </c>
      <c r="F10895" s="15" t="n">
        <v>62800</v>
      </c>
      <c r="G10895" s="12" t="inlineStr">
        <is>
          <t>joint</t>
        </is>
      </c>
      <c r="H10895" s="12" t="inlineStr">
        <is>
          <t>Married, spouse present</t>
        </is>
      </c>
      <c r="I10895" s="16" t="n">
        <v>6</v>
      </c>
      <c r="J10895" s="16" t="n">
        <v>32</v>
      </c>
      <c r="K10895" s="16" t="n">
        <v>0</v>
      </c>
      <c r="L10895" s="16" t="n">
        <v>0</v>
      </c>
      <c r="M10895" s="16" t="n">
        <v>2</v>
      </c>
      <c r="N10895" s="17" t="n">
        <v>0.589171974522293</v>
      </c>
      <c r="O10895" s="17" t="n">
        <v>0</v>
      </c>
      <c r="P10895" s="17" t="n">
        <v>0</v>
      </c>
      <c r="Q10895" s="17" t="n">
        <v>0</v>
      </c>
      <c r="R10895" s="17" t="n">
        <v>0</v>
      </c>
      <c r="S10895" s="17" t="n">
        <v>0</v>
      </c>
      <c r="T10895" s="17" t="n">
        <v>0</v>
      </c>
      <c r="U10895" s="17" t="n">
        <v>0.410828025477707</v>
      </c>
      <c r="V10895" s="18" t="n">
        <v>4484.34</v>
      </c>
    </row>
    <row r="10896">
      <c r="A10896" s="12" t="n">
        <v>10895</v>
      </c>
      <c r="B10896" s="13" t="n">
        <v>7.682836739719281</v>
      </c>
      <c r="C10896" s="13" t="n">
        <v>7.353388475408774</v>
      </c>
      <c r="D10896" s="14">
        <f>B10896-C10896</f>
        <v/>
      </c>
      <c r="E10896" s="14">
        <f>ABS(D10896)</f>
        <v/>
      </c>
      <c r="F10896" s="15" t="n">
        <v>49290</v>
      </c>
      <c r="G10896" s="12" t="inlineStr">
        <is>
          <t>single</t>
        </is>
      </c>
      <c r="H10896" s="12" t="inlineStr">
        <is>
          <t>Divorced</t>
        </is>
      </c>
      <c r="I10896" s="16" t="n">
        <v>2</v>
      </c>
      <c r="J10896" s="16" t="n">
        <v>72</v>
      </c>
      <c r="K10896" s="16" t="n">
        <v>0</v>
      </c>
      <c r="L10896" s="16" t="n">
        <v>0</v>
      </c>
      <c r="M10896" s="16" t="n">
        <v>1</v>
      </c>
      <c r="N10896" s="17" t="n">
        <v>0.1927368634611483</v>
      </c>
      <c r="O10896" s="17" t="n">
        <v>0</v>
      </c>
      <c r="P10896" s="17" t="n">
        <v>0.0014201663623453</v>
      </c>
      <c r="Q10896" s="17" t="n">
        <v>0</v>
      </c>
      <c r="R10896" s="17" t="n">
        <v>0</v>
      </c>
      <c r="S10896" s="17" t="n">
        <v>0.0754716981132075</v>
      </c>
      <c r="T10896" s="17" t="n">
        <v>0</v>
      </c>
      <c r="U10896" s="17" t="n">
        <v>0</v>
      </c>
      <c r="V10896" s="18" t="n">
        <v>379.97</v>
      </c>
    </row>
    <row r="10897">
      <c r="A10897" s="12" t="n">
        <v>10896</v>
      </c>
      <c r="B10897" s="13" t="n">
        <v>14.11096726842744</v>
      </c>
      <c r="C10897" s="13" t="n">
        <v>13.20133137072629</v>
      </c>
      <c r="D10897" s="14">
        <f>B10897-C10897</f>
        <v/>
      </c>
      <c r="E10897" s="14">
        <f>ABS(D10897)</f>
        <v/>
      </c>
      <c r="F10897" s="15" t="n">
        <v>98101</v>
      </c>
      <c r="G10897" s="12" t="inlineStr">
        <is>
          <t>single</t>
        </is>
      </c>
      <c r="H10897" s="12" t="inlineStr">
        <is>
          <t>Separated</t>
        </is>
      </c>
      <c r="I10897" s="16" t="n">
        <v>26</v>
      </c>
      <c r="J10897" s="16" t="n">
        <v>62</v>
      </c>
      <c r="K10897" s="16" t="n">
        <v>0</v>
      </c>
      <c r="L10897" s="16" t="n">
        <v>0</v>
      </c>
      <c r="M10897" s="16" t="n">
        <v>2</v>
      </c>
      <c r="N10897" s="17" t="n">
        <v>0.9989704488231516</v>
      </c>
      <c r="O10897" s="17" t="n">
        <v>0</v>
      </c>
      <c r="P10897" s="17" t="n">
        <v>0.0010295511768483</v>
      </c>
      <c r="Q10897" s="17" t="n">
        <v>0</v>
      </c>
      <c r="R10897" s="17" t="n">
        <v>0</v>
      </c>
      <c r="S10897" s="17" t="n">
        <v>0</v>
      </c>
      <c r="T10897" s="17" t="n">
        <v>0</v>
      </c>
      <c r="U10897" s="17" t="n">
        <v>0</v>
      </c>
      <c r="V10897" s="18" t="n">
        <v>3819.95</v>
      </c>
    </row>
    <row r="10898">
      <c r="A10898" s="12" t="n">
        <v>10897</v>
      </c>
      <c r="B10898" s="13" t="n">
        <v>11.13851815309129</v>
      </c>
      <c r="C10898" s="13" t="n">
        <v>10.88027462002653</v>
      </c>
      <c r="D10898" s="14">
        <f>B10898-C10898</f>
        <v/>
      </c>
      <c r="E10898" s="14">
        <f>ABS(D10898)</f>
        <v/>
      </c>
      <c r="F10898" s="15" t="n">
        <v>75001</v>
      </c>
      <c r="G10898" s="12" t="inlineStr">
        <is>
          <t>single</t>
        </is>
      </c>
      <c r="H10898" s="12" t="inlineStr">
        <is>
          <t>Divorced</t>
        </is>
      </c>
      <c r="I10898" s="16" t="n">
        <v>24</v>
      </c>
      <c r="J10898" s="16" t="n">
        <v>71</v>
      </c>
      <c r="K10898" s="16" t="n">
        <v>0</v>
      </c>
      <c r="L10898" s="16" t="n">
        <v>0</v>
      </c>
      <c r="M10898" s="16" t="n">
        <v>2</v>
      </c>
      <c r="N10898" s="17" t="n">
        <v>0.999986666844442</v>
      </c>
      <c r="O10898" s="17" t="n">
        <v>0</v>
      </c>
      <c r="P10898" s="17" t="n">
        <v>1.333315555792589e-05</v>
      </c>
      <c r="Q10898" s="17" t="n">
        <v>0</v>
      </c>
      <c r="R10898" s="17" t="n">
        <v>0</v>
      </c>
      <c r="S10898" s="17" t="n">
        <v>0</v>
      </c>
      <c r="T10898" s="17" t="n">
        <v>0</v>
      </c>
      <c r="U10898" s="17" t="n">
        <v>0</v>
      </c>
      <c r="V10898" s="18" t="n">
        <v>3861.33</v>
      </c>
    </row>
    <row r="10899">
      <c r="A10899" s="12" t="n">
        <v>10898</v>
      </c>
      <c r="B10899" s="13" t="n">
        <v>16.36908881199539</v>
      </c>
      <c r="C10899" s="13" t="n">
        <v>15.60945064506404</v>
      </c>
      <c r="D10899" s="14">
        <f>B10899-C10899</f>
        <v/>
      </c>
      <c r="E10899" s="14">
        <f>ABS(D10899)</f>
        <v/>
      </c>
      <c r="F10899" s="15" t="n">
        <v>130050</v>
      </c>
      <c r="G10899" s="12" t="inlineStr">
        <is>
          <t>single</t>
        </is>
      </c>
      <c r="H10899" s="12" t="inlineStr">
        <is>
          <t>Never married/single</t>
        </is>
      </c>
      <c r="I10899" s="16" t="n">
        <v>19</v>
      </c>
      <c r="J10899" s="16" t="n">
        <v>27</v>
      </c>
      <c r="K10899" s="16" t="n">
        <v>0</v>
      </c>
      <c r="L10899" s="16" t="n">
        <v>0</v>
      </c>
      <c r="M10899" s="16" t="n">
        <v>1</v>
      </c>
      <c r="N10899" s="17" t="n">
        <v>0.7689350249903883</v>
      </c>
      <c r="O10899" s="17" t="n">
        <v>0</v>
      </c>
      <c r="P10899" s="17" t="n">
        <v>0.077277970011534</v>
      </c>
      <c r="Q10899" s="17" t="n">
        <v>0</v>
      </c>
      <c r="R10899" s="17" t="n">
        <v>0</v>
      </c>
      <c r="S10899" s="17" t="n">
        <v>0</v>
      </c>
      <c r="T10899" s="17" t="n">
        <v>0.1537870049980776</v>
      </c>
      <c r="U10899" s="17" t="n">
        <v>0</v>
      </c>
      <c r="V10899" s="18" t="n">
        <v>3153.46</v>
      </c>
    </row>
    <row r="10900">
      <c r="A10900" s="12" t="n">
        <v>10899</v>
      </c>
      <c r="B10900" s="13" t="n">
        <v>8.419442312046789</v>
      </c>
      <c r="C10900" s="13" t="n">
        <v>9.33780957512432</v>
      </c>
      <c r="D10900" s="14">
        <f>B10900-C10900</f>
        <v/>
      </c>
      <c r="E10900" s="14">
        <f>ABS(D10900)</f>
        <v/>
      </c>
      <c r="F10900" s="15" t="n">
        <v>197400</v>
      </c>
      <c r="G10900" s="12" t="inlineStr">
        <is>
          <t>joint</t>
        </is>
      </c>
      <c r="H10900" s="12" t="inlineStr">
        <is>
          <t>Married, spouse present</t>
        </is>
      </c>
      <c r="I10900" s="16" t="n">
        <v>10</v>
      </c>
      <c r="J10900" s="16" t="n">
        <v>42</v>
      </c>
      <c r="K10900" s="16" t="n">
        <v>2</v>
      </c>
      <c r="L10900" s="16" t="n">
        <v>0</v>
      </c>
      <c r="M10900" s="16" t="n">
        <v>4</v>
      </c>
      <c r="N10900" s="17" t="n">
        <v>0</v>
      </c>
      <c r="O10900" s="17" t="n">
        <v>0.6332320162107397</v>
      </c>
      <c r="P10900" s="17" t="n">
        <v>0.011144883485309</v>
      </c>
      <c r="Q10900" s="17" t="n">
        <v>0</v>
      </c>
      <c r="R10900" s="17" t="n">
        <v>0</v>
      </c>
      <c r="S10900" s="17" t="n">
        <v>0</v>
      </c>
      <c r="T10900" s="17" t="n">
        <v>0</v>
      </c>
      <c r="U10900" s="17" t="n">
        <v>0.3556231003039514</v>
      </c>
      <c r="V10900" s="18" t="n">
        <v>484.71</v>
      </c>
    </row>
    <row r="10901">
      <c r="A10901" s="12" t="n">
        <v>10900</v>
      </c>
      <c r="B10901" s="13" t="n">
        <v>9.949396652393927</v>
      </c>
      <c r="C10901" s="13" t="n">
        <v>9.523382678437674</v>
      </c>
      <c r="D10901" s="14">
        <f>B10901-C10901</f>
        <v/>
      </c>
      <c r="E10901" s="14">
        <f>ABS(D10901)</f>
        <v/>
      </c>
      <c r="F10901" s="15" t="n">
        <v>128450</v>
      </c>
      <c r="G10901" s="12" t="inlineStr">
        <is>
          <t>joint</t>
        </is>
      </c>
      <c r="H10901" s="12" t="inlineStr">
        <is>
          <t>Married, spouse present</t>
        </is>
      </c>
      <c r="I10901" s="16" t="n">
        <v>56</v>
      </c>
      <c r="J10901" s="16" t="n">
        <v>62</v>
      </c>
      <c r="K10901" s="16" t="n">
        <v>0</v>
      </c>
      <c r="L10901" s="16" t="n">
        <v>0</v>
      </c>
      <c r="M10901" s="16" t="n">
        <v>2</v>
      </c>
      <c r="N10901" s="17" t="n">
        <v>0.9108602569093032</v>
      </c>
      <c r="O10901" s="17" t="n">
        <v>0</v>
      </c>
      <c r="P10901" s="17" t="n">
        <v>0.0031140521603736</v>
      </c>
      <c r="Q10901" s="17" t="n">
        <v>0</v>
      </c>
      <c r="R10901" s="17" t="n">
        <v>0</v>
      </c>
      <c r="S10901" s="17" t="n">
        <v>0</v>
      </c>
      <c r="T10901" s="17" t="n">
        <v>0</v>
      </c>
      <c r="U10901" s="17" t="n">
        <v>0.086025690930323</v>
      </c>
      <c r="V10901" s="18" t="n">
        <v>289.09</v>
      </c>
    </row>
    <row r="10902">
      <c r="A10902" s="12" t="n">
        <v>10901</v>
      </c>
      <c r="B10902" s="13" t="n">
        <v>13.31012617625509</v>
      </c>
      <c r="C10902" s="13" t="n">
        <v>11.62192482277187</v>
      </c>
      <c r="D10902" s="14">
        <f>B10902-C10902</f>
        <v/>
      </c>
      <c r="E10902" s="14">
        <f>ABS(D10902)</f>
        <v/>
      </c>
      <c r="F10902" s="15" t="n">
        <v>319203</v>
      </c>
      <c r="G10902" s="12" t="inlineStr">
        <is>
          <t>joint</t>
        </is>
      </c>
      <c r="H10902" s="12" t="inlineStr">
        <is>
          <t>Married, spouse present</t>
        </is>
      </c>
      <c r="I10902" s="16" t="n">
        <v>25</v>
      </c>
      <c r="J10902" s="16" t="n">
        <v>56</v>
      </c>
      <c r="K10902" s="16" t="n">
        <v>1</v>
      </c>
      <c r="L10902" s="16" t="n">
        <v>0</v>
      </c>
      <c r="M10902" s="16" t="n">
        <v>3</v>
      </c>
      <c r="N10902" s="17" t="n">
        <v>0</v>
      </c>
      <c r="O10902" s="17" t="n">
        <v>0.7832006591416747</v>
      </c>
      <c r="P10902" s="17" t="n">
        <v>0.0037499647559703</v>
      </c>
      <c r="Q10902" s="17" t="n">
        <v>0.0156640131828334</v>
      </c>
      <c r="R10902" s="17" t="n">
        <v>0</v>
      </c>
      <c r="S10902" s="17" t="n">
        <v>0</v>
      </c>
      <c r="T10902" s="17" t="n">
        <v>0.0469920395485004</v>
      </c>
      <c r="U10902" s="17" t="n">
        <v>0.1503933233710209</v>
      </c>
      <c r="V10902" s="18" t="n">
        <v>1566.63</v>
      </c>
    </row>
    <row r="10903">
      <c r="A10903" s="12" t="n">
        <v>10902</v>
      </c>
      <c r="B10903" s="13" t="n">
        <v>2.050425273390037</v>
      </c>
      <c r="C10903" s="13" t="n">
        <v>2.322759402197903</v>
      </c>
      <c r="D10903" s="14">
        <f>B10903-C10903</f>
        <v/>
      </c>
      <c r="E10903" s="14">
        <f>ABS(D10903)</f>
        <v/>
      </c>
      <c r="F10903" s="15" t="n">
        <v>39001</v>
      </c>
      <c r="G10903" s="12" t="inlineStr">
        <is>
          <t>single</t>
        </is>
      </c>
      <c r="H10903" s="12" t="inlineStr">
        <is>
          <t>Divorced</t>
        </is>
      </c>
      <c r="I10903" s="16" t="n">
        <v>55</v>
      </c>
      <c r="J10903" s="16" t="n">
        <v>80</v>
      </c>
      <c r="K10903" s="16" t="n">
        <v>1</v>
      </c>
      <c r="L10903" s="16" t="n">
        <v>0</v>
      </c>
      <c r="M10903" s="16" t="n">
        <v>3</v>
      </c>
      <c r="N10903" s="17" t="n">
        <v>0</v>
      </c>
      <c r="O10903" s="17" t="n">
        <v>0</v>
      </c>
      <c r="P10903" s="17" t="n">
        <v>2.564036819568729e-05</v>
      </c>
      <c r="Q10903" s="17" t="n">
        <v>0</v>
      </c>
      <c r="R10903" s="17" t="n">
        <v>0</v>
      </c>
      <c r="S10903" s="17" t="n">
        <v>0.5384477321094331</v>
      </c>
      <c r="T10903" s="17" t="n">
        <v>0</v>
      </c>
      <c r="U10903" s="17" t="n">
        <v>0</v>
      </c>
      <c r="V10903" s="18" t="n">
        <v>2564.89</v>
      </c>
    </row>
    <row r="10904">
      <c r="A10904" s="12" t="n">
        <v>10903</v>
      </c>
      <c r="B10904" s="13" t="n">
        <v>16.02596005785232</v>
      </c>
      <c r="C10904" s="13" t="n">
        <v>16.33680993794142</v>
      </c>
      <c r="D10904" s="14">
        <f>B10904-C10904</f>
        <v/>
      </c>
      <c r="E10904" s="14">
        <f>ABS(D10904)</f>
        <v/>
      </c>
      <c r="F10904" s="15" t="n">
        <v>291883</v>
      </c>
      <c r="G10904" s="12" t="inlineStr">
        <is>
          <t>joint</t>
        </is>
      </c>
      <c r="H10904" s="12" t="inlineStr">
        <is>
          <t>Married, spouse present</t>
        </is>
      </c>
      <c r="I10904" s="16" t="n">
        <v>12</v>
      </c>
      <c r="J10904" s="16" t="n">
        <v>40</v>
      </c>
      <c r="K10904" s="16" t="n">
        <v>1</v>
      </c>
      <c r="L10904" s="16" t="n">
        <v>0</v>
      </c>
      <c r="M10904" s="16" t="n">
        <v>3</v>
      </c>
      <c r="N10904" s="17" t="n">
        <v>0</v>
      </c>
      <c r="O10904" s="17" t="n">
        <v>0</v>
      </c>
      <c r="P10904" s="17" t="n">
        <v>0.0159310408622633</v>
      </c>
      <c r="Q10904" s="17" t="n">
        <v>6.8520605859197e-05</v>
      </c>
      <c r="R10904" s="17" t="n">
        <v>0</v>
      </c>
      <c r="S10904" s="17" t="n">
        <v>0</v>
      </c>
      <c r="T10904" s="17" t="n">
        <v>0</v>
      </c>
      <c r="U10904" s="17" t="n">
        <v>0.9840004385318776</v>
      </c>
      <c r="V10904" s="18" t="n">
        <v>2247.65</v>
      </c>
    </row>
    <row r="10905">
      <c r="A10905" s="12" t="n">
        <v>10904</v>
      </c>
      <c r="B10905" s="13" t="n">
        <v>11.65919690179002</v>
      </c>
      <c r="C10905" s="13" t="n">
        <v>9.434214609090903</v>
      </c>
      <c r="D10905" s="14">
        <f>B10905-C10905</f>
        <v/>
      </c>
      <c r="E10905" s="14">
        <f>ABS(D10905)</f>
        <v/>
      </c>
      <c r="F10905" s="15" t="n">
        <v>109999</v>
      </c>
      <c r="G10905" s="12" t="inlineStr">
        <is>
          <t>head_of_household</t>
        </is>
      </c>
      <c r="H10905" s="12" t="inlineStr">
        <is>
          <t>Divorced</t>
        </is>
      </c>
      <c r="I10905" s="16" t="n">
        <v>41</v>
      </c>
      <c r="J10905" s="16" t="n">
        <v>52</v>
      </c>
      <c r="K10905" s="16" t="n">
        <v>1</v>
      </c>
      <c r="L10905" s="16" t="n">
        <v>0</v>
      </c>
      <c r="M10905" s="16" t="n">
        <v>2</v>
      </c>
      <c r="N10905" s="17" t="n">
        <v>1.000009090991736</v>
      </c>
      <c r="O10905" s="17" t="n">
        <v>0</v>
      </c>
      <c r="P10905" s="17" t="n">
        <v>0</v>
      </c>
      <c r="Q10905" s="17" t="n">
        <v>0</v>
      </c>
      <c r="R10905" s="17" t="n">
        <v>0</v>
      </c>
      <c r="S10905" s="17" t="n">
        <v>0</v>
      </c>
      <c r="T10905" s="17" t="n">
        <v>0</v>
      </c>
      <c r="U10905" s="17" t="n">
        <v>0</v>
      </c>
      <c r="V10905" s="18" t="n">
        <v>1672.01</v>
      </c>
    </row>
    <row r="10906">
      <c r="A10906" s="12" t="n">
        <v>10905</v>
      </c>
      <c r="B10906" s="13" t="n">
        <v>6.464705882352942</v>
      </c>
      <c r="C10906" s="13" t="n">
        <v>6.449421973139008</v>
      </c>
      <c r="D10906" s="14">
        <f>B10906-C10906</f>
        <v/>
      </c>
      <c r="E10906" s="14">
        <f>ABS(D10906)</f>
        <v/>
      </c>
      <c r="F10906" s="15" t="n">
        <v>34000</v>
      </c>
      <c r="G10906" s="12" t="inlineStr">
        <is>
          <t>single</t>
        </is>
      </c>
      <c r="H10906" s="12" t="inlineStr">
        <is>
          <t>Never married/single</t>
        </is>
      </c>
      <c r="I10906" s="16" t="n">
        <v>35</v>
      </c>
      <c r="J10906" s="16" t="n">
        <v>36</v>
      </c>
      <c r="K10906" s="16" t="n">
        <v>0</v>
      </c>
      <c r="L10906" s="16" t="n">
        <v>0</v>
      </c>
      <c r="M10906" s="16" t="n">
        <v>1</v>
      </c>
      <c r="N10906" s="17" t="n">
        <v>1</v>
      </c>
      <c r="O10906" s="17" t="n">
        <v>0</v>
      </c>
      <c r="P10906" s="17" t="n">
        <v>0</v>
      </c>
      <c r="Q10906" s="17" t="n">
        <v>0</v>
      </c>
      <c r="R10906" s="17" t="n">
        <v>0</v>
      </c>
      <c r="S10906" s="17" t="n">
        <v>0</v>
      </c>
      <c r="T10906" s="17" t="n">
        <v>0</v>
      </c>
      <c r="U10906" s="17" t="n">
        <v>0</v>
      </c>
      <c r="V10906" s="18" t="n">
        <v>1202.3</v>
      </c>
    </row>
    <row r="10907">
      <c r="A10907" s="12" t="n">
        <v>10906</v>
      </c>
      <c r="B10907" s="13" t="n">
        <v>0</v>
      </c>
      <c r="C10907" s="13" t="n">
        <v>-1.64491111955308</v>
      </c>
      <c r="D10907" s="14">
        <f>B10907-C10907</f>
        <v/>
      </c>
      <c r="E10907" s="14">
        <f>ABS(D10907)</f>
        <v/>
      </c>
      <c r="F10907" s="15" t="n">
        <v>2000</v>
      </c>
      <c r="G10907" s="12" t="inlineStr">
        <is>
          <t>joint</t>
        </is>
      </c>
      <c r="H10907" s="12" t="inlineStr">
        <is>
          <t>Married, spouse present</t>
        </is>
      </c>
      <c r="I10907" s="16" t="n">
        <v>35</v>
      </c>
      <c r="J10907" s="16" t="n">
        <v>55</v>
      </c>
      <c r="K10907" s="16" t="n">
        <v>0</v>
      </c>
      <c r="L10907" s="16" t="n">
        <v>0</v>
      </c>
      <c r="M10907" s="16" t="n">
        <v>2</v>
      </c>
      <c r="N10907" s="17" t="n">
        <v>0</v>
      </c>
      <c r="O10907" s="17" t="n">
        <v>0</v>
      </c>
      <c r="P10907" s="17" t="n">
        <v>1</v>
      </c>
      <c r="Q10907" s="17" t="n">
        <v>0</v>
      </c>
      <c r="R10907" s="17" t="n">
        <v>0</v>
      </c>
      <c r="S10907" s="17" t="n">
        <v>0</v>
      </c>
      <c r="T10907" s="17" t="n">
        <v>0</v>
      </c>
      <c r="U10907" s="17" t="n">
        <v>0</v>
      </c>
      <c r="V10907" s="18" t="n">
        <v>1317.14</v>
      </c>
    </row>
    <row r="10908">
      <c r="A10908" s="12" t="n">
        <v>10907</v>
      </c>
      <c r="B10908" s="13" t="n">
        <v>5.464852607709751</v>
      </c>
      <c r="C10908" s="13" t="n">
        <v>4.884754786963221</v>
      </c>
      <c r="D10908" s="14">
        <f>B10908-C10908</f>
        <v/>
      </c>
      <c r="E10908" s="14">
        <f>ABS(D10908)</f>
        <v/>
      </c>
      <c r="F10908" s="15" t="n">
        <v>88200</v>
      </c>
      <c r="G10908" s="12" t="inlineStr">
        <is>
          <t>joint</t>
        </is>
      </c>
      <c r="H10908" s="12" t="inlineStr">
        <is>
          <t>Married, spouse present</t>
        </is>
      </c>
      <c r="I10908" s="16" t="n">
        <v>13</v>
      </c>
      <c r="J10908" s="16" t="n">
        <v>40</v>
      </c>
      <c r="K10908" s="16" t="n">
        <v>1</v>
      </c>
      <c r="L10908" s="16" t="n">
        <v>0</v>
      </c>
      <c r="M10908" s="16" t="n">
        <v>3</v>
      </c>
      <c r="N10908" s="17" t="n">
        <v>0.9863945578231292</v>
      </c>
      <c r="O10908" s="17" t="n">
        <v>0</v>
      </c>
      <c r="P10908" s="17" t="n">
        <v>0.0136054421768707</v>
      </c>
      <c r="Q10908" s="17" t="n">
        <v>0</v>
      </c>
      <c r="R10908" s="17" t="n">
        <v>0</v>
      </c>
      <c r="S10908" s="17" t="n">
        <v>0</v>
      </c>
      <c r="T10908" s="17" t="n">
        <v>0</v>
      </c>
      <c r="U10908" s="17" t="n">
        <v>0</v>
      </c>
      <c r="V10908" s="18" t="n">
        <v>2360.9</v>
      </c>
    </row>
    <row r="10909">
      <c r="A10909" s="12" t="n">
        <v>10908</v>
      </c>
      <c r="B10909" s="13" t="n">
        <v>7.174358974358974</v>
      </c>
      <c r="C10909" s="13" t="n">
        <v>6.985533600531178</v>
      </c>
      <c r="D10909" s="14">
        <f>B10909-C10909</f>
        <v/>
      </c>
      <c r="E10909" s="14">
        <f>ABS(D10909)</f>
        <v/>
      </c>
      <c r="F10909" s="15" t="n">
        <v>40000</v>
      </c>
      <c r="G10909" s="12" t="inlineStr">
        <is>
          <t>single</t>
        </is>
      </c>
      <c r="H10909" s="12" t="inlineStr">
        <is>
          <t>Separated</t>
        </is>
      </c>
      <c r="I10909" s="16" t="n">
        <v>24</v>
      </c>
      <c r="J10909" s="16" t="n">
        <v>57</v>
      </c>
      <c r="K10909" s="16" t="n">
        <v>0</v>
      </c>
      <c r="L10909" s="16" t="n">
        <v>0</v>
      </c>
      <c r="M10909" s="16" t="n">
        <v>4</v>
      </c>
      <c r="N10909" s="17" t="n">
        <v>1</v>
      </c>
      <c r="O10909" s="17" t="n">
        <v>0</v>
      </c>
      <c r="P10909" s="17" t="n">
        <v>0</v>
      </c>
      <c r="Q10909" s="17" t="n">
        <v>0</v>
      </c>
      <c r="R10909" s="17" t="n">
        <v>0</v>
      </c>
      <c r="S10909" s="17" t="n">
        <v>0</v>
      </c>
      <c r="T10909" s="17" t="n">
        <v>0</v>
      </c>
      <c r="U10909" s="17" t="n">
        <v>0</v>
      </c>
      <c r="V10909" s="18" t="n">
        <v>4248.65</v>
      </c>
    </row>
    <row r="10910">
      <c r="A10910" s="12" t="n">
        <v>10909</v>
      </c>
      <c r="B10910" s="13" t="n">
        <v>8.557519265377694</v>
      </c>
      <c r="C10910" s="13" t="n">
        <v>8.513710141271575</v>
      </c>
      <c r="D10910" s="14">
        <f>B10910-C10910</f>
        <v/>
      </c>
      <c r="E10910" s="14">
        <f>ABS(D10910)</f>
        <v/>
      </c>
      <c r="F10910" s="15" t="n">
        <v>130950</v>
      </c>
      <c r="G10910" s="12" t="inlineStr">
        <is>
          <t>joint</t>
        </is>
      </c>
      <c r="H10910" s="12" t="inlineStr">
        <is>
          <t>Married, spouse present</t>
        </is>
      </c>
      <c r="I10910" s="16" t="n">
        <v>26</v>
      </c>
      <c r="J10910" s="16" t="n">
        <v>38</v>
      </c>
      <c r="K10910" s="16" t="n">
        <v>1</v>
      </c>
      <c r="L10910" s="16" t="n">
        <v>0</v>
      </c>
      <c r="M10910" s="16" t="n">
        <v>3</v>
      </c>
      <c r="N10910" s="17" t="n">
        <v>0.3818251240931653</v>
      </c>
      <c r="O10910" s="17" t="n">
        <v>0</v>
      </c>
      <c r="P10910" s="17" t="n">
        <v>7.636502481863306e-06</v>
      </c>
      <c r="Q10910" s="17" t="n">
        <v>0</v>
      </c>
      <c r="R10910" s="17" t="n">
        <v>0</v>
      </c>
      <c r="S10910" s="17" t="n">
        <v>0</v>
      </c>
      <c r="T10910" s="17" t="n">
        <v>0</v>
      </c>
      <c r="U10910" s="17" t="n">
        <v>0.6181672394043528</v>
      </c>
      <c r="V10910" s="18" t="n">
        <v>2203.39</v>
      </c>
    </row>
    <row r="10911">
      <c r="A10911" s="12" t="n">
        <v>10910</v>
      </c>
      <c r="B10911" s="13" t="n">
        <v>0</v>
      </c>
      <c r="C10911" s="13" t="n">
        <v>-0.006670457724841609</v>
      </c>
      <c r="D10911" s="14">
        <f>B10911-C10911</f>
        <v/>
      </c>
      <c r="E10911" s="14">
        <f>ABS(D10911)</f>
        <v/>
      </c>
      <c r="F10911" s="15" t="n">
        <v>13521</v>
      </c>
      <c r="G10911" s="12" t="inlineStr">
        <is>
          <t>single</t>
        </is>
      </c>
      <c r="H10911" s="12" t="inlineStr">
        <is>
          <t>Never married/single</t>
        </is>
      </c>
      <c r="I10911" s="16" t="n">
        <v>6</v>
      </c>
      <c r="J10911" s="16" t="n">
        <v>22</v>
      </c>
      <c r="K10911" s="16" t="n">
        <v>0</v>
      </c>
      <c r="L10911" s="16" t="n">
        <v>0</v>
      </c>
      <c r="M10911" s="16" t="n">
        <v>5</v>
      </c>
      <c r="N10911" s="17" t="n">
        <v>0.9999260409733008</v>
      </c>
      <c r="O10911" s="17" t="n">
        <v>0</v>
      </c>
      <c r="P10911" s="17" t="n">
        <v>7.395902669920864e-05</v>
      </c>
      <c r="Q10911" s="17" t="n">
        <v>0</v>
      </c>
      <c r="R10911" s="17" t="n">
        <v>0</v>
      </c>
      <c r="S10911" s="17" t="n">
        <v>0</v>
      </c>
      <c r="T10911" s="17" t="n">
        <v>0</v>
      </c>
      <c r="U10911" s="17" t="n">
        <v>0</v>
      </c>
      <c r="V10911" s="18" t="n">
        <v>3241.15</v>
      </c>
    </row>
    <row r="10912">
      <c r="A10912" s="12" t="n">
        <v>10911</v>
      </c>
      <c r="B10912" s="13" t="n">
        <v>-34</v>
      </c>
      <c r="C10912" s="13" t="n">
        <v>-33.05863083926172</v>
      </c>
      <c r="D10912" s="14">
        <f>B10912-C10912</f>
        <v/>
      </c>
      <c r="E10912" s="14">
        <f>ABS(D10912)</f>
        <v/>
      </c>
      <c r="F10912" s="15" t="n">
        <v>9900</v>
      </c>
      <c r="G10912" s="12" t="inlineStr">
        <is>
          <t>head_of_household</t>
        </is>
      </c>
      <c r="H10912" s="12" t="inlineStr">
        <is>
          <t>Separated</t>
        </is>
      </c>
      <c r="I10912" s="16" t="n">
        <v>48</v>
      </c>
      <c r="J10912" s="16" t="n">
        <v>19</v>
      </c>
      <c r="K10912" s="16" t="n">
        <v>1</v>
      </c>
      <c r="L10912" s="16" t="n">
        <v>1</v>
      </c>
      <c r="M10912" s="16" t="n">
        <v>4</v>
      </c>
      <c r="N10912" s="17" t="n">
        <v>0.1515151515151515</v>
      </c>
      <c r="O10912" s="17" t="n">
        <v>0</v>
      </c>
      <c r="P10912" s="17" t="n">
        <v>0</v>
      </c>
      <c r="Q10912" s="17" t="n">
        <v>0</v>
      </c>
      <c r="R10912" s="17" t="n">
        <v>0</v>
      </c>
      <c r="S10912" s="17" t="n">
        <v>0</v>
      </c>
      <c r="T10912" s="17" t="n">
        <v>0</v>
      </c>
      <c r="U10912" s="17" t="n">
        <v>0</v>
      </c>
      <c r="V10912" s="18" t="n">
        <v>2211.46</v>
      </c>
    </row>
    <row r="10913">
      <c r="A10913" s="12" t="n">
        <v>10912</v>
      </c>
      <c r="B10913" s="13" t="n">
        <v>0</v>
      </c>
      <c r="C10913" s="13" t="n">
        <v>-0.5018534962865563</v>
      </c>
      <c r="D10913" s="14">
        <f>B10913-C10913</f>
        <v/>
      </c>
      <c r="E10913" s="14">
        <f>ABS(D10913)</f>
        <v/>
      </c>
      <c r="F10913" s="15" t="n">
        <v>47364</v>
      </c>
      <c r="G10913" s="12" t="inlineStr">
        <is>
          <t>joint</t>
        </is>
      </c>
      <c r="H10913" s="12" t="inlineStr">
        <is>
          <t>Married, spouse present</t>
        </is>
      </c>
      <c r="I10913" s="16" t="n">
        <v>4</v>
      </c>
      <c r="J10913" s="16" t="n">
        <v>79</v>
      </c>
      <c r="K10913" s="16" t="n">
        <v>0</v>
      </c>
      <c r="L10913" s="16" t="n">
        <v>0</v>
      </c>
      <c r="M10913" s="16" t="n">
        <v>2</v>
      </c>
      <c r="N10913" s="17" t="n">
        <v>0.1477915716577991</v>
      </c>
      <c r="O10913" s="17" t="n">
        <v>0</v>
      </c>
      <c r="P10913" s="17" t="n">
        <v>0.0287560172282746</v>
      </c>
      <c r="Q10913" s="17" t="n">
        <v>2.111308166539988e-05</v>
      </c>
      <c r="R10913" s="17" t="n">
        <v>0</v>
      </c>
      <c r="S10913" s="17" t="n">
        <v>0.4180390169749176</v>
      </c>
      <c r="T10913" s="17" t="n">
        <v>0.1055654083269994</v>
      </c>
      <c r="U10913" s="17" t="n">
        <v>0.2998268727303437</v>
      </c>
      <c r="V10913" s="18" t="n">
        <v>3083.05</v>
      </c>
    </row>
    <row r="10914">
      <c r="A10914" s="12" t="n">
        <v>10913</v>
      </c>
      <c r="B10914" s="13" t="n">
        <v>17.33179238875622</v>
      </c>
      <c r="C10914" s="13" t="n">
        <v>17.343567510108</v>
      </c>
      <c r="D10914" s="14">
        <f>B10914-C10914</f>
        <v/>
      </c>
      <c r="E10914" s="14">
        <f>ABS(D10914)</f>
        <v/>
      </c>
      <c r="F10914" s="15" t="n">
        <v>172572</v>
      </c>
      <c r="G10914" s="12" t="inlineStr">
        <is>
          <t>single</t>
        </is>
      </c>
      <c r="H10914" s="12" t="inlineStr">
        <is>
          <t>Never married/single</t>
        </is>
      </c>
      <c r="I10914" s="16" t="n">
        <v>36</v>
      </c>
      <c r="J10914" s="16" t="n">
        <v>49</v>
      </c>
      <c r="K10914" s="16" t="n">
        <v>0</v>
      </c>
      <c r="L10914" s="16" t="n">
        <v>0</v>
      </c>
      <c r="M10914" s="16" t="n">
        <v>1</v>
      </c>
      <c r="N10914" s="17" t="n">
        <v>0.8692024198595368</v>
      </c>
      <c r="O10914" s="17" t="n">
        <v>0</v>
      </c>
      <c r="P10914" s="17" t="n">
        <v>0.0438773381545094</v>
      </c>
      <c r="Q10914" s="17" t="n">
        <v>0.08692024198595361</v>
      </c>
      <c r="R10914" s="17" t="n">
        <v>0</v>
      </c>
      <c r="S10914" s="17" t="n">
        <v>0</v>
      </c>
      <c r="T10914" s="17" t="n">
        <v>0</v>
      </c>
      <c r="U10914" s="17" t="n">
        <v>0</v>
      </c>
      <c r="V10914" s="18" t="n">
        <v>4915.19</v>
      </c>
    </row>
    <row r="10915">
      <c r="A10915" s="12" t="n">
        <v>10914</v>
      </c>
      <c r="B10915" s="13" t="n">
        <v>22.8015650659066</v>
      </c>
      <c r="C10915" s="13" t="n">
        <v>23.74216923848763</v>
      </c>
      <c r="D10915" s="14">
        <f>B10915-C10915</f>
        <v/>
      </c>
      <c r="E10915" s="14">
        <f>ABS(D10915)</f>
        <v/>
      </c>
      <c r="F10915" s="15" t="n">
        <v>1116999</v>
      </c>
      <c r="G10915" s="12" t="inlineStr">
        <is>
          <t>single</t>
        </is>
      </c>
      <c r="H10915" s="12" t="inlineStr">
        <is>
          <t>Never married/single</t>
        </is>
      </c>
      <c r="I10915" s="16" t="n">
        <v>17</v>
      </c>
      <c r="J10915" s="16" t="n">
        <v>80</v>
      </c>
      <c r="K10915" s="16" t="n">
        <v>0</v>
      </c>
      <c r="L10915" s="16" t="n">
        <v>0</v>
      </c>
      <c r="M10915" s="16" t="n">
        <v>1</v>
      </c>
      <c r="N10915" s="17" t="n">
        <v>0</v>
      </c>
      <c r="O10915" s="17" t="n">
        <v>0.9847806488636068</v>
      </c>
      <c r="P10915" s="17" t="n">
        <v>0</v>
      </c>
      <c r="Q10915" s="17" t="n">
        <v>0</v>
      </c>
      <c r="R10915" s="17" t="n">
        <v>0</v>
      </c>
      <c r="S10915" s="17" t="n">
        <v>0</v>
      </c>
      <c r="T10915" s="17" t="n">
        <v>0.0152193511363931</v>
      </c>
      <c r="U10915" s="17" t="n">
        <v>0</v>
      </c>
      <c r="V10915" s="18" t="n">
        <v>2856.12</v>
      </c>
    </row>
    <row r="10916">
      <c r="A10916" s="12" t="n">
        <v>10915</v>
      </c>
      <c r="B10916" s="13" t="n">
        <v>6.139476961394769</v>
      </c>
      <c r="C10916" s="13" t="n">
        <v>6.112470347132847</v>
      </c>
      <c r="D10916" s="14">
        <f>B10916-C10916</f>
        <v/>
      </c>
      <c r="E10916" s="14">
        <f>ABS(D10916)</f>
        <v/>
      </c>
      <c r="F10916" s="15" t="n">
        <v>32120</v>
      </c>
      <c r="G10916" s="12" t="inlineStr">
        <is>
          <t>single</t>
        </is>
      </c>
      <c r="H10916" s="12" t="inlineStr">
        <is>
          <t>Never married/single</t>
        </is>
      </c>
      <c r="I10916" s="16" t="n">
        <v>12</v>
      </c>
      <c r="J10916" s="16" t="n">
        <v>27</v>
      </c>
      <c r="K10916" s="16" t="n">
        <v>0</v>
      </c>
      <c r="L10916" s="16" t="n">
        <v>0</v>
      </c>
      <c r="M10916" s="16" t="n">
        <v>6</v>
      </c>
      <c r="N10916" s="17" t="n">
        <v>1</v>
      </c>
      <c r="O10916" s="17" t="n">
        <v>0</v>
      </c>
      <c r="P10916" s="17" t="n">
        <v>0</v>
      </c>
      <c r="Q10916" s="17" t="n">
        <v>0</v>
      </c>
      <c r="R10916" s="17" t="n">
        <v>0</v>
      </c>
      <c r="S10916" s="17" t="n">
        <v>0</v>
      </c>
      <c r="T10916" s="17" t="n">
        <v>0</v>
      </c>
      <c r="U10916" s="17" t="n">
        <v>0</v>
      </c>
      <c r="V10916" s="18" t="n">
        <v>1784.01</v>
      </c>
    </row>
    <row r="10917">
      <c r="A10917" s="12" t="n">
        <v>10916</v>
      </c>
      <c r="B10917" s="13" t="n">
        <v>0</v>
      </c>
      <c r="C10917" s="13" t="n">
        <v>-0.05978937973162592</v>
      </c>
      <c r="D10917" s="14">
        <f>B10917-C10917</f>
        <v/>
      </c>
      <c r="E10917" s="14">
        <f>ABS(D10917)</f>
        <v/>
      </c>
      <c r="F10917" s="15" t="n">
        <v>35136</v>
      </c>
      <c r="G10917" s="12" t="inlineStr">
        <is>
          <t>joint</t>
        </is>
      </c>
      <c r="H10917" s="12" t="inlineStr">
        <is>
          <t>Married, spouse present</t>
        </is>
      </c>
      <c r="I10917" s="16" t="n">
        <v>49</v>
      </c>
      <c r="J10917" s="16" t="n">
        <v>79</v>
      </c>
      <c r="K10917" s="16" t="n">
        <v>0</v>
      </c>
      <c r="L10917" s="16" t="n">
        <v>0</v>
      </c>
      <c r="M10917" s="16" t="n">
        <v>2</v>
      </c>
      <c r="N10917" s="17" t="n">
        <v>0</v>
      </c>
      <c r="O10917" s="17" t="n">
        <v>0</v>
      </c>
      <c r="P10917" s="17" t="n">
        <v>0.0005122950819672</v>
      </c>
      <c r="Q10917" s="17" t="n">
        <v>0</v>
      </c>
      <c r="R10917" s="17" t="n">
        <v>0</v>
      </c>
      <c r="S10917" s="17" t="n">
        <v>0.2093579234972677</v>
      </c>
      <c r="T10917" s="17" t="n">
        <v>0</v>
      </c>
      <c r="U10917" s="17" t="n">
        <v>0.6762864298724954</v>
      </c>
      <c r="V10917" s="18" t="n">
        <v>1839.24</v>
      </c>
    </row>
    <row r="10918">
      <c r="A10918" s="12" t="n">
        <v>10917</v>
      </c>
      <c r="B10918" s="13" t="n">
        <v>11.31030482162341</v>
      </c>
      <c r="C10918" s="13" t="n">
        <v>11.0699171763394</v>
      </c>
      <c r="D10918" s="14">
        <f>B10918-C10918</f>
        <v/>
      </c>
      <c r="E10918" s="14">
        <f>ABS(D10918)</f>
        <v/>
      </c>
      <c r="F10918" s="15" t="n">
        <v>72403</v>
      </c>
      <c r="G10918" s="12" t="inlineStr">
        <is>
          <t>single</t>
        </is>
      </c>
      <c r="H10918" s="12" t="inlineStr">
        <is>
          <t>Never married/single</t>
        </is>
      </c>
      <c r="I10918" s="16" t="n">
        <v>8</v>
      </c>
      <c r="J10918" s="16" t="n">
        <v>29</v>
      </c>
      <c r="K10918" s="16" t="n">
        <v>0</v>
      </c>
      <c r="L10918" s="16" t="n">
        <v>0</v>
      </c>
      <c r="M10918" s="16" t="n">
        <v>3</v>
      </c>
      <c r="N10918" s="17" t="n">
        <v>0.9806223499026284</v>
      </c>
      <c r="O10918" s="17" t="n">
        <v>0</v>
      </c>
      <c r="P10918" s="17" t="n">
        <v>0.0193776500973716</v>
      </c>
      <c r="Q10918" s="17" t="n">
        <v>0</v>
      </c>
      <c r="R10918" s="17" t="n">
        <v>0</v>
      </c>
      <c r="S10918" s="17" t="n">
        <v>0</v>
      </c>
      <c r="T10918" s="17" t="n">
        <v>0</v>
      </c>
      <c r="U10918" s="17" t="n">
        <v>0</v>
      </c>
      <c r="V10918" s="18" t="n">
        <v>2761.61</v>
      </c>
    </row>
    <row r="10919">
      <c r="A10919" s="12" t="n">
        <v>10918</v>
      </c>
      <c r="B10919" s="13" t="n">
        <v>5.774038461538462</v>
      </c>
      <c r="C10919" s="13" t="n">
        <v>3.448051137403237</v>
      </c>
      <c r="D10919" s="14">
        <f>B10919-C10919</f>
        <v/>
      </c>
      <c r="E10919" s="14">
        <f>ABS(D10919)</f>
        <v/>
      </c>
      <c r="F10919" s="15" t="n">
        <v>104000</v>
      </c>
      <c r="G10919" s="12" t="inlineStr">
        <is>
          <t>head_of_household</t>
        </is>
      </c>
      <c r="H10919" s="12" t="inlineStr">
        <is>
          <t>Divorced</t>
        </is>
      </c>
      <c r="I10919" s="16" t="n">
        <v>22</v>
      </c>
      <c r="J10919" s="16" t="n">
        <v>32</v>
      </c>
      <c r="K10919" s="16" t="n">
        <v>3</v>
      </c>
      <c r="L10919" s="16" t="n">
        <v>2</v>
      </c>
      <c r="M10919" s="16" t="n">
        <v>5</v>
      </c>
      <c r="N10919" s="17" t="n">
        <v>1</v>
      </c>
      <c r="O10919" s="17" t="n">
        <v>0</v>
      </c>
      <c r="P10919" s="17" t="n">
        <v>0</v>
      </c>
      <c r="Q10919" s="17" t="n">
        <v>0</v>
      </c>
      <c r="R10919" s="17" t="n">
        <v>0</v>
      </c>
      <c r="S10919" s="17" t="n">
        <v>0</v>
      </c>
      <c r="T10919" s="17" t="n">
        <v>0</v>
      </c>
      <c r="U10919" s="17" t="n">
        <v>0</v>
      </c>
      <c r="V10919" s="18" t="n">
        <v>1340.96</v>
      </c>
    </row>
    <row r="10920">
      <c r="A10920" s="12" t="n">
        <v>10919</v>
      </c>
      <c r="B10920" s="13" t="n">
        <v>5.934438096222952</v>
      </c>
      <c r="C10920" s="13" t="n">
        <v>12.73277055186407</v>
      </c>
      <c r="D10920" s="14">
        <f>B10920-C10920</f>
        <v/>
      </c>
      <c r="E10920" s="14">
        <f>ABS(D10920)</f>
        <v/>
      </c>
      <c r="F10920" s="15" t="n">
        <v>202724</v>
      </c>
      <c r="G10920" s="12" t="inlineStr">
        <is>
          <t>joint</t>
        </is>
      </c>
      <c r="H10920" s="12" t="inlineStr">
        <is>
          <t>Married, spouse present</t>
        </is>
      </c>
      <c r="I10920" s="16" t="n">
        <v>40</v>
      </c>
      <c r="J10920" s="16" t="n">
        <v>53</v>
      </c>
      <c r="K10920" s="16" t="n">
        <v>1</v>
      </c>
      <c r="L10920" s="16" t="n">
        <v>0</v>
      </c>
      <c r="M10920" s="16" t="n">
        <v>3</v>
      </c>
      <c r="N10920" s="17" t="n">
        <v>0.7399222588346718</v>
      </c>
      <c r="O10920" s="17" t="n">
        <v>0</v>
      </c>
      <c r="P10920" s="17" t="n">
        <v>0.0079911603954144</v>
      </c>
      <c r="Q10920" s="17" t="n">
        <v>0.0147984451766934</v>
      </c>
      <c r="R10920" s="17" t="n">
        <v>0</v>
      </c>
      <c r="S10920" s="17" t="n">
        <v>0</v>
      </c>
      <c r="T10920" s="17" t="n">
        <v>0</v>
      </c>
      <c r="U10920" s="17" t="n">
        <v>0.0005130127661253</v>
      </c>
      <c r="V10920" s="18" t="n">
        <v>1965.68</v>
      </c>
    </row>
    <row r="10921">
      <c r="A10921" s="12" t="n">
        <v>10920</v>
      </c>
      <c r="B10921" s="13" t="n">
        <v>-29.92</v>
      </c>
      <c r="C10921" s="13" t="n">
        <v>-34.127609332254</v>
      </c>
      <c r="D10921" s="14">
        <f>B10921-C10921</f>
        <v/>
      </c>
      <c r="E10921" s="14">
        <f>ABS(D10921)</f>
        <v/>
      </c>
      <c r="F10921" s="15" t="n">
        <v>25000</v>
      </c>
      <c r="G10921" s="12" t="inlineStr">
        <is>
          <t>head_of_household</t>
        </is>
      </c>
      <c r="H10921" s="12" t="inlineStr">
        <is>
          <t>Never married/single</t>
        </is>
      </c>
      <c r="I10921" s="16" t="n">
        <v>1</v>
      </c>
      <c r="J10921" s="16" t="n">
        <v>49</v>
      </c>
      <c r="K10921" s="16" t="n">
        <v>3</v>
      </c>
      <c r="L10921" s="16" t="n">
        <v>0</v>
      </c>
      <c r="M10921" s="16" t="n">
        <v>4</v>
      </c>
      <c r="N10921" s="17" t="n">
        <v>1</v>
      </c>
      <c r="O10921" s="17" t="n">
        <v>0</v>
      </c>
      <c r="P10921" s="17" t="n">
        <v>0</v>
      </c>
      <c r="Q10921" s="17" t="n">
        <v>0</v>
      </c>
      <c r="R10921" s="17" t="n">
        <v>0</v>
      </c>
      <c r="S10921" s="17" t="n">
        <v>0</v>
      </c>
      <c r="T10921" s="17" t="n">
        <v>0</v>
      </c>
      <c r="U10921" s="17" t="n">
        <v>0</v>
      </c>
      <c r="V10921" s="18" t="n">
        <v>2035.16</v>
      </c>
    </row>
    <row r="10922">
      <c r="A10922" s="12" t="n">
        <v>10921</v>
      </c>
      <c r="B10922" s="13" t="n">
        <v>12.34119555721952</v>
      </c>
      <c r="C10922" s="13" t="n">
        <v>11.70226397853185</v>
      </c>
      <c r="D10922" s="14">
        <f>B10922-C10922</f>
        <v/>
      </c>
      <c r="E10922" s="14">
        <f>ABS(D10922)</f>
        <v/>
      </c>
      <c r="F10922" s="15" t="n">
        <v>80130</v>
      </c>
      <c r="G10922" s="12" t="inlineStr">
        <is>
          <t>single</t>
        </is>
      </c>
      <c r="H10922" s="12" t="inlineStr">
        <is>
          <t>Never married/single</t>
        </is>
      </c>
      <c r="I10922" s="16" t="n">
        <v>9</v>
      </c>
      <c r="J10922" s="16" t="n">
        <v>42</v>
      </c>
      <c r="K10922" s="16" t="n">
        <v>0</v>
      </c>
      <c r="L10922" s="16" t="n">
        <v>0</v>
      </c>
      <c r="M10922" s="16" t="n">
        <v>2</v>
      </c>
      <c r="N10922" s="17" t="n">
        <v>0.998377636340946</v>
      </c>
      <c r="O10922" s="17" t="n">
        <v>0</v>
      </c>
      <c r="P10922" s="17" t="n">
        <v>0.001622363659054</v>
      </c>
      <c r="Q10922" s="17" t="n">
        <v>0</v>
      </c>
      <c r="R10922" s="17" t="n">
        <v>0</v>
      </c>
      <c r="S10922" s="17" t="n">
        <v>0</v>
      </c>
      <c r="T10922" s="17" t="n">
        <v>0</v>
      </c>
      <c r="U10922" s="17" t="n">
        <v>0</v>
      </c>
      <c r="V10922" s="18" t="n">
        <v>1379.31</v>
      </c>
    </row>
    <row r="10923">
      <c r="A10923" s="12" t="n">
        <v>10922</v>
      </c>
      <c r="B10923" s="13" t="n">
        <v>3.075</v>
      </c>
      <c r="C10923" s="13" t="n">
        <v>3.075188194422871</v>
      </c>
      <c r="D10923" s="14">
        <f>B10923-C10923</f>
        <v/>
      </c>
      <c r="E10923" s="14">
        <f>ABS(D10923)</f>
        <v/>
      </c>
      <c r="F10923" s="15" t="n">
        <v>20000</v>
      </c>
      <c r="G10923" s="12" t="inlineStr">
        <is>
          <t>single</t>
        </is>
      </c>
      <c r="H10923" s="12" t="inlineStr">
        <is>
          <t>Never married/single</t>
        </is>
      </c>
      <c r="I10923" s="16" t="n">
        <v>6</v>
      </c>
      <c r="J10923" s="16" t="n">
        <v>28</v>
      </c>
      <c r="K10923" s="16" t="n">
        <v>0</v>
      </c>
      <c r="L10923" s="16" t="n">
        <v>0</v>
      </c>
      <c r="M10923" s="16" t="n">
        <v>3</v>
      </c>
      <c r="N10923" s="17" t="n">
        <v>1</v>
      </c>
      <c r="O10923" s="17" t="n">
        <v>0</v>
      </c>
      <c r="P10923" s="17" t="n">
        <v>0</v>
      </c>
      <c r="Q10923" s="17" t="n">
        <v>0</v>
      </c>
      <c r="R10923" s="17" t="n">
        <v>0</v>
      </c>
      <c r="S10923" s="17" t="n">
        <v>0</v>
      </c>
      <c r="T10923" s="17" t="n">
        <v>0</v>
      </c>
      <c r="U10923" s="17" t="n">
        <v>0</v>
      </c>
      <c r="V10923" s="18" t="n">
        <v>4549.31</v>
      </c>
    </row>
    <row r="10924">
      <c r="A10924" s="12" t="n">
        <v>10923</v>
      </c>
      <c r="B10924" s="13" t="n">
        <v>8.449349179400114</v>
      </c>
      <c r="C10924" s="13" t="n">
        <v>8.270265878353568</v>
      </c>
      <c r="D10924" s="14">
        <f>B10924-C10924</f>
        <v/>
      </c>
      <c r="E10924" s="14">
        <f>ABS(D10924)</f>
        <v/>
      </c>
      <c r="F10924" s="15" t="n">
        <v>53010</v>
      </c>
      <c r="G10924" s="12" t="inlineStr">
        <is>
          <t>single</t>
        </is>
      </c>
      <c r="H10924" s="12" t="inlineStr">
        <is>
          <t>Never married/single</t>
        </is>
      </c>
      <c r="I10924" s="16" t="n">
        <v>28</v>
      </c>
      <c r="J10924" s="16" t="n">
        <v>39</v>
      </c>
      <c r="K10924" s="16" t="n">
        <v>0</v>
      </c>
      <c r="L10924" s="16" t="n">
        <v>0</v>
      </c>
      <c r="M10924" s="16" t="n">
        <v>1</v>
      </c>
      <c r="N10924" s="17" t="n">
        <v>0.9620826259196378</v>
      </c>
      <c r="O10924" s="17" t="n">
        <v>0</v>
      </c>
      <c r="P10924" s="17" t="n">
        <v>0.0379173740803621</v>
      </c>
      <c r="Q10924" s="17" t="n">
        <v>0</v>
      </c>
      <c r="R10924" s="17" t="n">
        <v>0</v>
      </c>
      <c r="S10924" s="17" t="n">
        <v>0</v>
      </c>
      <c r="T10924" s="17" t="n">
        <v>0</v>
      </c>
      <c r="U10924" s="17" t="n">
        <v>0</v>
      </c>
      <c r="V10924" s="18" t="n">
        <v>978.33</v>
      </c>
    </row>
    <row r="10925">
      <c r="A10925" s="12" t="n">
        <v>10924</v>
      </c>
      <c r="B10925" s="13" t="n">
        <v>1.767599139256071</v>
      </c>
      <c r="C10925" s="13" t="n">
        <v>3.726247573865666</v>
      </c>
      <c r="D10925" s="14">
        <f>B10925-C10925</f>
        <v/>
      </c>
      <c r="E10925" s="14">
        <f>ABS(D10925)</f>
        <v/>
      </c>
      <c r="F10925" s="15" t="n">
        <v>29859</v>
      </c>
      <c r="G10925" s="12" t="inlineStr">
        <is>
          <t>single</t>
        </is>
      </c>
      <c r="H10925" s="12" t="inlineStr">
        <is>
          <t>Divorced</t>
        </is>
      </c>
      <c r="I10925" s="16" t="n">
        <v>36</v>
      </c>
      <c r="J10925" s="16" t="n">
        <v>73</v>
      </c>
      <c r="K10925" s="16" t="n">
        <v>1</v>
      </c>
      <c r="L10925" s="16" t="n">
        <v>0</v>
      </c>
      <c r="M10925" s="16" t="n">
        <v>3</v>
      </c>
      <c r="N10925" s="17" t="n">
        <v>0.8707592350715028</v>
      </c>
      <c r="O10925" s="17" t="n">
        <v>0.0669814796208848</v>
      </c>
      <c r="P10925" s="17" t="n">
        <v>0.0555276466057135</v>
      </c>
      <c r="Q10925" s="17" t="n">
        <v>0</v>
      </c>
      <c r="R10925" s="17" t="n">
        <v>0</v>
      </c>
      <c r="S10925" s="17" t="n">
        <v>0.3416055460665126</v>
      </c>
      <c r="T10925" s="17" t="n">
        <v>-0.3348739073646137</v>
      </c>
      <c r="U10925" s="17" t="n">
        <v>0</v>
      </c>
      <c r="V10925" s="18" t="n">
        <v>2935.97</v>
      </c>
    </row>
    <row r="10926">
      <c r="A10926" s="12" t="n">
        <v>10925</v>
      </c>
      <c r="B10926" s="13" t="n">
        <v>3.075</v>
      </c>
      <c r="C10926" s="13" t="n">
        <v>3.068307505694263</v>
      </c>
      <c r="D10926" s="14">
        <f>B10926-C10926</f>
        <v/>
      </c>
      <c r="E10926" s="14">
        <f>ABS(D10926)</f>
        <v/>
      </c>
      <c r="F10926" s="15" t="n">
        <v>20000</v>
      </c>
      <c r="G10926" s="12" t="inlineStr">
        <is>
          <t>single</t>
        </is>
      </c>
      <c r="H10926" s="12" t="inlineStr">
        <is>
          <t>Divorced</t>
        </is>
      </c>
      <c r="I10926" s="16" t="n">
        <v>36</v>
      </c>
      <c r="J10926" s="16" t="n">
        <v>58</v>
      </c>
      <c r="K10926" s="16" t="n">
        <v>1</v>
      </c>
      <c r="L10926" s="16" t="n">
        <v>0</v>
      </c>
      <c r="M10926" s="16" t="n">
        <v>3</v>
      </c>
      <c r="N10926" s="17" t="n">
        <v>1</v>
      </c>
      <c r="O10926" s="17" t="n">
        <v>0</v>
      </c>
      <c r="P10926" s="17" t="n">
        <v>0</v>
      </c>
      <c r="Q10926" s="17" t="n">
        <v>0</v>
      </c>
      <c r="R10926" s="17" t="n">
        <v>0</v>
      </c>
      <c r="S10926" s="17" t="n">
        <v>0</v>
      </c>
      <c r="T10926" s="17" t="n">
        <v>0</v>
      </c>
      <c r="U10926" s="17" t="n">
        <v>0</v>
      </c>
      <c r="V10926" s="18" t="n">
        <v>5642.09</v>
      </c>
    </row>
    <row r="10927">
      <c r="A10927" s="12" t="n">
        <v>10926</v>
      </c>
      <c r="B10927" s="13" t="n">
        <v>4.433464307998449</v>
      </c>
      <c r="C10927" s="13" t="n">
        <v>4.475311527982339</v>
      </c>
      <c r="D10927" s="14">
        <f>B10927-C10927</f>
        <v/>
      </c>
      <c r="E10927" s="14">
        <f>ABS(D10927)</f>
        <v/>
      </c>
      <c r="F10927" s="15" t="n">
        <v>60005</v>
      </c>
      <c r="G10927" s="12" t="inlineStr">
        <is>
          <t>joint</t>
        </is>
      </c>
      <c r="H10927" s="12" t="inlineStr">
        <is>
          <t>Married, spouse present</t>
        </is>
      </c>
      <c r="I10927" s="16" t="n">
        <v>16</v>
      </c>
      <c r="J10927" s="16" t="n">
        <v>58</v>
      </c>
      <c r="K10927" s="16" t="n">
        <v>1</v>
      </c>
      <c r="L10927" s="16" t="n">
        <v>0</v>
      </c>
      <c r="M10927" s="16" t="n">
        <v>3</v>
      </c>
      <c r="N10927" s="17" t="n">
        <v>0.8332638946754437</v>
      </c>
      <c r="O10927" s="17" t="n">
        <v>0</v>
      </c>
      <c r="P10927" s="17" t="n">
        <v>8.332638946754438e-05</v>
      </c>
      <c r="Q10927" s="17" t="n">
        <v>0</v>
      </c>
      <c r="R10927" s="17" t="n">
        <v>0</v>
      </c>
      <c r="S10927" s="17" t="n">
        <v>0</v>
      </c>
      <c r="T10927" s="17" t="n">
        <v>0</v>
      </c>
      <c r="U10927" s="17" t="n">
        <v>0.1666527789350887</v>
      </c>
      <c r="V10927" s="18" t="n">
        <v>496.44</v>
      </c>
    </row>
    <row r="10928">
      <c r="A10928" s="12" t="n">
        <v>10927</v>
      </c>
      <c r="B10928" s="13" t="n">
        <v>6.622857142857143</v>
      </c>
      <c r="C10928" s="13" t="n">
        <v>6.61434825856884</v>
      </c>
      <c r="D10928" s="14">
        <f>B10928-C10928</f>
        <v/>
      </c>
      <c r="E10928" s="14">
        <f>ABS(D10928)</f>
        <v/>
      </c>
      <c r="F10928" s="15" t="n">
        <v>35000</v>
      </c>
      <c r="G10928" s="12" t="inlineStr">
        <is>
          <t>single</t>
        </is>
      </c>
      <c r="H10928" s="12" t="inlineStr">
        <is>
          <t>Never married/single</t>
        </is>
      </c>
      <c r="I10928" s="16" t="n">
        <v>6</v>
      </c>
      <c r="J10928" s="16" t="n">
        <v>25</v>
      </c>
      <c r="K10928" s="16" t="n">
        <v>0</v>
      </c>
      <c r="L10928" s="16" t="n">
        <v>0</v>
      </c>
      <c r="M10928" s="16" t="n">
        <v>4</v>
      </c>
      <c r="N10928" s="17" t="n">
        <v>1</v>
      </c>
      <c r="O10928" s="17" t="n">
        <v>0</v>
      </c>
      <c r="P10928" s="17" t="n">
        <v>0</v>
      </c>
      <c r="Q10928" s="17" t="n">
        <v>0</v>
      </c>
      <c r="R10928" s="17" t="n">
        <v>0</v>
      </c>
      <c r="S10928" s="17" t="n">
        <v>0</v>
      </c>
      <c r="T10928" s="17" t="n">
        <v>0</v>
      </c>
      <c r="U10928" s="17" t="n">
        <v>0</v>
      </c>
      <c r="V10928" s="18" t="n">
        <v>3343.64</v>
      </c>
    </row>
    <row r="10929">
      <c r="A10929" s="12" t="n">
        <v>10928</v>
      </c>
      <c r="B10929" s="13" t="n">
        <v>18.18665066683509</v>
      </c>
      <c r="C10929" s="13" t="n">
        <v>17.35512452158461</v>
      </c>
      <c r="D10929" s="14">
        <f>B10929-C10929</f>
        <v/>
      </c>
      <c r="E10929" s="14">
        <f>ABS(D10929)</f>
        <v/>
      </c>
      <c r="F10929" s="15" t="n">
        <v>380004</v>
      </c>
      <c r="G10929" s="12" t="inlineStr">
        <is>
          <t>joint</t>
        </is>
      </c>
      <c r="H10929" s="12" t="inlineStr">
        <is>
          <t>Married, spouse present</t>
        </is>
      </c>
      <c r="I10929" s="16" t="n">
        <v>56</v>
      </c>
      <c r="J10929" s="16" t="n">
        <v>42</v>
      </c>
      <c r="K10929" s="16" t="n">
        <v>1</v>
      </c>
      <c r="L10929" s="16" t="n">
        <v>0</v>
      </c>
      <c r="M10929" s="16" t="n">
        <v>3</v>
      </c>
      <c r="N10929" s="17" t="n">
        <v>0.9210429363901432</v>
      </c>
      <c r="O10929" s="17" t="n">
        <v>0</v>
      </c>
      <c r="P10929" s="17" t="n">
        <v>0.0006631509142009</v>
      </c>
      <c r="Q10929" s="17" t="n">
        <v>0.0052631024936579</v>
      </c>
      <c r="R10929" s="17" t="n">
        <v>0</v>
      </c>
      <c r="S10929" s="17" t="n">
        <v>0</v>
      </c>
      <c r="T10929" s="17" t="n">
        <v>0</v>
      </c>
      <c r="U10929" s="17" t="n">
        <v>0.0730308102019978</v>
      </c>
      <c r="V10929" s="18" t="n">
        <v>211.84</v>
      </c>
    </row>
    <row r="10930">
      <c r="A10930" s="12" t="n">
        <v>10929</v>
      </c>
      <c r="B10930" s="13" t="n">
        <v>8.584392014519056</v>
      </c>
      <c r="C10930" s="13" t="n">
        <v>8.532631958269095</v>
      </c>
      <c r="D10930" s="14">
        <f>B10930-C10930</f>
        <v/>
      </c>
      <c r="E10930" s="14">
        <f>ABS(D10930)</f>
        <v/>
      </c>
      <c r="F10930" s="15" t="n">
        <v>55100</v>
      </c>
      <c r="G10930" s="12" t="inlineStr">
        <is>
          <t>single</t>
        </is>
      </c>
      <c r="H10930" s="12" t="inlineStr">
        <is>
          <t>Never married/single</t>
        </is>
      </c>
      <c r="I10930" s="16" t="n">
        <v>39</v>
      </c>
      <c r="J10930" s="16" t="n">
        <v>32</v>
      </c>
      <c r="K10930" s="16" t="n">
        <v>0</v>
      </c>
      <c r="L10930" s="16" t="n">
        <v>0</v>
      </c>
      <c r="M10930" s="16" t="n">
        <v>1</v>
      </c>
      <c r="N10930" s="17" t="n">
        <v>0.998185117967332</v>
      </c>
      <c r="O10930" s="17" t="n">
        <v>0</v>
      </c>
      <c r="P10930" s="17" t="n">
        <v>0.0018148820326678</v>
      </c>
      <c r="Q10930" s="17" t="n">
        <v>0</v>
      </c>
      <c r="R10930" s="17" t="n">
        <v>0</v>
      </c>
      <c r="S10930" s="17" t="n">
        <v>0</v>
      </c>
      <c r="T10930" s="17" t="n">
        <v>0</v>
      </c>
      <c r="U10930" s="17" t="n">
        <v>0</v>
      </c>
      <c r="V10930" s="18" t="n">
        <v>4033.98</v>
      </c>
    </row>
    <row r="10931">
      <c r="A10931" s="12" t="n">
        <v>10930</v>
      </c>
      <c r="B10931" s="13" t="n">
        <v>8.015513293771319</v>
      </c>
      <c r="C10931" s="13" t="n">
        <v>8.090433595043159</v>
      </c>
      <c r="D10931" s="14">
        <f>B10931-C10931</f>
        <v/>
      </c>
      <c r="E10931" s="14">
        <f>ABS(D10931)</f>
        <v/>
      </c>
      <c r="F10931" s="15" t="n">
        <v>107005</v>
      </c>
      <c r="G10931" s="12" t="inlineStr">
        <is>
          <t>joint</t>
        </is>
      </c>
      <c r="H10931" s="12" t="inlineStr">
        <is>
          <t>Married, spouse present</t>
        </is>
      </c>
      <c r="I10931" s="16" t="n">
        <v>37</v>
      </c>
      <c r="J10931" s="16" t="n">
        <v>63</v>
      </c>
      <c r="K10931" s="16" t="n">
        <v>1</v>
      </c>
      <c r="L10931" s="16" t="n">
        <v>0</v>
      </c>
      <c r="M10931" s="16" t="n">
        <v>3</v>
      </c>
      <c r="N10931" s="17" t="n">
        <v>0.5513761039203775</v>
      </c>
      <c r="O10931" s="17" t="n">
        <v>0</v>
      </c>
      <c r="P10931" s="17" t="n">
        <v>0</v>
      </c>
      <c r="Q10931" s="17" t="n">
        <v>0</v>
      </c>
      <c r="R10931" s="17" t="n">
        <v>0</v>
      </c>
      <c r="S10931" s="17" t="n">
        <v>0</v>
      </c>
      <c r="T10931" s="17" t="n">
        <v>0</v>
      </c>
      <c r="U10931" s="17" t="n">
        <v>0.4486238960796224</v>
      </c>
      <c r="V10931" s="18" t="n">
        <v>4542.77</v>
      </c>
    </row>
    <row r="10932">
      <c r="A10932" s="12" t="n">
        <v>10931</v>
      </c>
      <c r="B10932" s="13" t="n">
        <v>7.288194617183224</v>
      </c>
      <c r="C10932" s="13" t="n">
        <v>7.206165513917253</v>
      </c>
      <c r="D10932" s="14">
        <f>B10932-C10932</f>
        <v/>
      </c>
      <c r="E10932" s="14">
        <f>ABS(D10932)</f>
        <v/>
      </c>
      <c r="F10932" s="15" t="n">
        <v>40202</v>
      </c>
      <c r="G10932" s="12" t="inlineStr">
        <is>
          <t>single</t>
        </is>
      </c>
      <c r="H10932" s="12" t="inlineStr">
        <is>
          <t>Never married/single</t>
        </is>
      </c>
      <c r="I10932" s="16" t="n">
        <v>24</v>
      </c>
      <c r="J10932" s="16" t="n">
        <v>35</v>
      </c>
      <c r="K10932" s="16" t="n">
        <v>0</v>
      </c>
      <c r="L10932" s="16" t="n">
        <v>0</v>
      </c>
      <c r="M10932" s="16" t="n">
        <v>1</v>
      </c>
      <c r="N10932" s="17" t="n">
        <v>0.9949753743594846</v>
      </c>
      <c r="O10932" s="17" t="n">
        <v>0</v>
      </c>
      <c r="P10932" s="17" t="n">
        <v>0.0025371872046166</v>
      </c>
      <c r="Q10932" s="17" t="n">
        <v>0.0024874384358987</v>
      </c>
      <c r="R10932" s="17" t="n">
        <v>0</v>
      </c>
      <c r="S10932" s="17" t="n">
        <v>0</v>
      </c>
      <c r="T10932" s="17" t="n">
        <v>0</v>
      </c>
      <c r="U10932" s="17" t="n">
        <v>0</v>
      </c>
      <c r="V10932" s="18" t="n">
        <v>1086.04</v>
      </c>
    </row>
    <row r="10933">
      <c r="A10933" s="12" t="n">
        <v>10932</v>
      </c>
      <c r="B10933" s="13" t="n">
        <v>12.45337946785205</v>
      </c>
      <c r="C10933" s="13" t="n">
        <v>12.0999112614709</v>
      </c>
      <c r="D10933" s="14">
        <f>B10933-C10933</f>
        <v/>
      </c>
      <c r="E10933" s="14">
        <f>ABS(D10933)</f>
        <v/>
      </c>
      <c r="F10933" s="15" t="n">
        <v>205865</v>
      </c>
      <c r="G10933" s="12" t="inlineStr">
        <is>
          <t>joint</t>
        </is>
      </c>
      <c r="H10933" s="12" t="inlineStr">
        <is>
          <t>Married, spouse present</t>
        </is>
      </c>
      <c r="I10933" s="16" t="n">
        <v>25</v>
      </c>
      <c r="J10933" s="16" t="n">
        <v>45</v>
      </c>
      <c r="K10933" s="16" t="n">
        <v>2</v>
      </c>
      <c r="L10933" s="16" t="n">
        <v>0</v>
      </c>
      <c r="M10933" s="16" t="n">
        <v>4</v>
      </c>
      <c r="N10933" s="17" t="n">
        <v>0.4954703324994535</v>
      </c>
      <c r="O10933" s="17" t="n">
        <v>0</v>
      </c>
      <c r="P10933" s="17" t="n">
        <v>0.0040803439147013</v>
      </c>
      <c r="Q10933" s="17" t="n">
        <v>0</v>
      </c>
      <c r="R10933" s="17" t="n">
        <v>0</v>
      </c>
      <c r="S10933" s="17" t="n">
        <v>0</v>
      </c>
      <c r="T10933" s="17" t="n">
        <v>4.857552279406407e-06</v>
      </c>
      <c r="U10933" s="17" t="n">
        <v>0.5004444660335657</v>
      </c>
      <c r="V10933" s="18" t="n">
        <v>1814.68</v>
      </c>
    </row>
    <row r="10934">
      <c r="A10934" s="12" t="n">
        <v>10933</v>
      </c>
      <c r="B10934" s="13" t="n">
        <v>6.220727568679842</v>
      </c>
      <c r="C10934" s="13" t="n">
        <v>4.748156198408353</v>
      </c>
      <c r="D10934" s="14">
        <f>B10934-C10934</f>
        <v/>
      </c>
      <c r="E10934" s="14">
        <f>ABS(D10934)</f>
        <v/>
      </c>
      <c r="F10934" s="15" t="n">
        <v>65121</v>
      </c>
      <c r="G10934" s="12" t="inlineStr">
        <is>
          <t>joint</t>
        </is>
      </c>
      <c r="H10934" s="12" t="inlineStr">
        <is>
          <t>Married, spouse present</t>
        </is>
      </c>
      <c r="I10934" s="16" t="n">
        <v>26</v>
      </c>
      <c r="J10934" s="16" t="n">
        <v>42</v>
      </c>
      <c r="K10934" s="16" t="n">
        <v>0</v>
      </c>
      <c r="L10934" s="16" t="n">
        <v>0</v>
      </c>
      <c r="M10934" s="16" t="n">
        <v>2</v>
      </c>
      <c r="N10934" s="17" t="n">
        <v>0.4606808863500253</v>
      </c>
      <c r="O10934" s="17" t="n">
        <v>0</v>
      </c>
      <c r="P10934" s="17" t="n">
        <v>0.00015356029545</v>
      </c>
      <c r="Q10934" s="17" t="n">
        <v>0</v>
      </c>
      <c r="R10934" s="17" t="n">
        <v>0</v>
      </c>
      <c r="S10934" s="17" t="n">
        <v>0</v>
      </c>
      <c r="T10934" s="17" t="n">
        <v>0</v>
      </c>
      <c r="U10934" s="17" t="n">
        <v>0.5391655533545247</v>
      </c>
      <c r="V10934" s="18" t="n">
        <v>1904.69</v>
      </c>
    </row>
    <row r="10935">
      <c r="A10935" s="12" t="n">
        <v>10934</v>
      </c>
      <c r="B10935" s="13" t="n">
        <v>17.80615097856477</v>
      </c>
      <c r="C10935" s="13" t="n">
        <v>17.38158246767831</v>
      </c>
      <c r="D10935" s="14">
        <f>B10935-C10935</f>
        <v/>
      </c>
      <c r="E10935" s="14">
        <f>ABS(D10935)</f>
        <v/>
      </c>
      <c r="F10935" s="15" t="n">
        <v>321900</v>
      </c>
      <c r="G10935" s="12" t="inlineStr">
        <is>
          <t>joint</t>
        </is>
      </c>
      <c r="H10935" s="12" t="inlineStr">
        <is>
          <t>Married, spouse present</t>
        </is>
      </c>
      <c r="I10935" s="16" t="n">
        <v>6</v>
      </c>
      <c r="J10935" s="16" t="n">
        <v>64</v>
      </c>
      <c r="K10935" s="16" t="n">
        <v>0</v>
      </c>
      <c r="L10935" s="16" t="n">
        <v>0</v>
      </c>
      <c r="M10935" s="16" t="n">
        <v>2</v>
      </c>
      <c r="N10935" s="17" t="n">
        <v>0.3727865796831314</v>
      </c>
      <c r="O10935" s="17" t="n">
        <v>0</v>
      </c>
      <c r="P10935" s="17" t="n">
        <v>0.0027958993476234</v>
      </c>
      <c r="Q10935" s="17" t="n">
        <v>0.0031065548306927</v>
      </c>
      <c r="R10935" s="17" t="n">
        <v>0</v>
      </c>
      <c r="S10935" s="17" t="n">
        <v>0</v>
      </c>
      <c r="T10935" s="17" t="n">
        <v>0</v>
      </c>
      <c r="U10935" s="17" t="n">
        <v>0.6213109661385523</v>
      </c>
      <c r="V10935" s="18" t="n">
        <v>1643.87</v>
      </c>
    </row>
    <row r="10936">
      <c r="A10936" s="12" t="n">
        <v>10935</v>
      </c>
      <c r="B10936" s="13" t="n">
        <v>9.036328844690098</v>
      </c>
      <c r="C10936" s="13" t="n">
        <v>8.944477472542168</v>
      </c>
      <c r="D10936" s="14">
        <f>B10936-C10936</f>
        <v/>
      </c>
      <c r="E10936" s="14">
        <f>ABS(D10936)</f>
        <v/>
      </c>
      <c r="F10936" s="15" t="n">
        <v>141001</v>
      </c>
      <c r="G10936" s="12" t="inlineStr">
        <is>
          <t>joint</t>
        </is>
      </c>
      <c r="H10936" s="12" t="inlineStr">
        <is>
          <t>Married, spouse present</t>
        </is>
      </c>
      <c r="I10936" s="16" t="n">
        <v>35</v>
      </c>
      <c r="J10936" s="16" t="n">
        <v>57</v>
      </c>
      <c r="K10936" s="16" t="n">
        <v>2</v>
      </c>
      <c r="L10936" s="16" t="n">
        <v>0</v>
      </c>
      <c r="M10936" s="16" t="n">
        <v>4</v>
      </c>
      <c r="N10936" s="17" t="n">
        <v>0.7092148282636294</v>
      </c>
      <c r="O10936" s="17" t="n">
        <v>0</v>
      </c>
      <c r="P10936" s="17" t="n">
        <v>0</v>
      </c>
      <c r="Q10936" s="17" t="n">
        <v>0</v>
      </c>
      <c r="R10936" s="17" t="n">
        <v>0</v>
      </c>
      <c r="S10936" s="17" t="n">
        <v>0</v>
      </c>
      <c r="T10936" s="17" t="n">
        <v>0</v>
      </c>
      <c r="U10936" s="17" t="n">
        <v>0.2907851717363706</v>
      </c>
      <c r="V10936" s="18" t="n">
        <v>1354.03</v>
      </c>
    </row>
    <row r="10937">
      <c r="A10937" s="12" t="n">
        <v>10936</v>
      </c>
      <c r="B10937" s="13" t="n">
        <v>0</v>
      </c>
      <c r="C10937" s="13" t="n">
        <v>-9.900883555722981</v>
      </c>
      <c r="D10937" s="14">
        <f>B10937-C10937</f>
        <v/>
      </c>
      <c r="E10937" s="14">
        <f>ABS(D10937)</f>
        <v/>
      </c>
      <c r="F10937" s="15" t="n">
        <v>23657</v>
      </c>
      <c r="G10937" s="12" t="inlineStr">
        <is>
          <t>head_of_household</t>
        </is>
      </c>
      <c r="H10937" s="12" t="inlineStr">
        <is>
          <t>Widowed</t>
        </is>
      </c>
      <c r="I10937" s="16" t="n">
        <v>17</v>
      </c>
      <c r="J10937" s="16" t="n">
        <v>55</v>
      </c>
      <c r="K10937" s="16" t="n">
        <v>0</v>
      </c>
      <c r="L10937" s="16" t="n">
        <v>0</v>
      </c>
      <c r="M10937" s="16" t="n">
        <v>2</v>
      </c>
      <c r="N10937" s="17" t="n">
        <v>0</v>
      </c>
      <c r="O10937" s="17" t="n">
        <v>0</v>
      </c>
      <c r="P10937" s="17" t="n">
        <v>0.0211353933296698</v>
      </c>
      <c r="Q10937" s="17" t="n">
        <v>0.00063406179989</v>
      </c>
      <c r="R10937" s="17" t="n">
        <v>0</v>
      </c>
      <c r="S10937" s="17" t="n">
        <v>0</v>
      </c>
      <c r="T10937" s="17" t="n">
        <v>0</v>
      </c>
      <c r="U10937" s="17" t="n">
        <v>0</v>
      </c>
      <c r="V10937" s="18" t="n">
        <v>1830.94</v>
      </c>
    </row>
    <row r="10938">
      <c r="A10938" s="12" t="n">
        <v>10937</v>
      </c>
      <c r="B10938" s="13" t="n">
        <v>11.51301392786345</v>
      </c>
      <c r="C10938" s="13" t="n">
        <v>11.15657736787746</v>
      </c>
      <c r="D10938" s="14">
        <f>B10938-C10938</f>
        <v/>
      </c>
      <c r="E10938" s="14">
        <f>ABS(D10938)</f>
        <v/>
      </c>
      <c r="F10938" s="15" t="n">
        <v>79020</v>
      </c>
      <c r="G10938" s="12" t="inlineStr">
        <is>
          <t>single</t>
        </is>
      </c>
      <c r="H10938" s="12" t="inlineStr">
        <is>
          <t>Widowed</t>
        </is>
      </c>
      <c r="I10938" s="16" t="n">
        <v>38</v>
      </c>
      <c r="J10938" s="16" t="n">
        <v>65</v>
      </c>
      <c r="K10938" s="16" t="n">
        <v>0</v>
      </c>
      <c r="L10938" s="16" t="n">
        <v>0</v>
      </c>
      <c r="M10938" s="16" t="n">
        <v>1</v>
      </c>
      <c r="N10938" s="17" t="n">
        <v>0.885851683118198</v>
      </c>
      <c r="O10938" s="17" t="n">
        <v>0</v>
      </c>
      <c r="P10938" s="17" t="n">
        <v>0.0015818780055682</v>
      </c>
      <c r="Q10938" s="17" t="n">
        <v>0</v>
      </c>
      <c r="R10938" s="17" t="n">
        <v>0</v>
      </c>
      <c r="S10938" s="17" t="n">
        <v>0.1125664388762338</v>
      </c>
      <c r="T10938" s="17" t="n">
        <v>0</v>
      </c>
      <c r="U10938" s="17" t="n">
        <v>0</v>
      </c>
      <c r="V10938" s="18" t="n">
        <v>265.1</v>
      </c>
    </row>
    <row r="10939">
      <c r="A10939" s="12" t="n">
        <v>10938</v>
      </c>
      <c r="B10939" s="13" t="n">
        <v>3.885209713024282</v>
      </c>
      <c r="C10939" s="13" t="n">
        <v>4.132385279762137</v>
      </c>
      <c r="D10939" s="14">
        <f>B10939-C10939</f>
        <v/>
      </c>
      <c r="E10939" s="14">
        <f>ABS(D10939)</f>
        <v/>
      </c>
      <c r="F10939" s="15" t="n">
        <v>50000</v>
      </c>
      <c r="G10939" s="12" t="inlineStr">
        <is>
          <t>joint</t>
        </is>
      </c>
      <c r="H10939" s="12" t="inlineStr">
        <is>
          <t>Married, spouse present</t>
        </is>
      </c>
      <c r="I10939" s="16" t="n">
        <v>48</v>
      </c>
      <c r="J10939" s="16" t="n">
        <v>56</v>
      </c>
      <c r="K10939" s="16" t="n">
        <v>0</v>
      </c>
      <c r="L10939" s="16" t="n">
        <v>0</v>
      </c>
      <c r="M10939" s="16" t="n">
        <v>2</v>
      </c>
      <c r="N10939" s="17" t="n">
        <v>1</v>
      </c>
      <c r="O10939" s="17" t="n">
        <v>0</v>
      </c>
      <c r="P10939" s="17" t="n">
        <v>0</v>
      </c>
      <c r="Q10939" s="17" t="n">
        <v>0</v>
      </c>
      <c r="R10939" s="17" t="n">
        <v>0</v>
      </c>
      <c r="S10939" s="17" t="n">
        <v>0</v>
      </c>
      <c r="T10939" s="17" t="n">
        <v>0</v>
      </c>
      <c r="U10939" s="17" t="n">
        <v>0</v>
      </c>
      <c r="V10939" s="18" t="n">
        <v>2184.19</v>
      </c>
    </row>
    <row r="10940">
      <c r="A10940" s="12" t="n">
        <v>10939</v>
      </c>
      <c r="B10940" s="13" t="n">
        <v>10.62920110192838</v>
      </c>
      <c r="C10940" s="13" t="n">
        <v>10.46526548332854</v>
      </c>
      <c r="D10940" s="14">
        <f>B10940-C10940</f>
        <v/>
      </c>
      <c r="E10940" s="14">
        <f>ABS(D10940)</f>
        <v/>
      </c>
      <c r="F10940" s="15" t="n">
        <v>136125</v>
      </c>
      <c r="G10940" s="12" t="inlineStr">
        <is>
          <t>joint</t>
        </is>
      </c>
      <c r="H10940" s="12" t="inlineStr">
        <is>
          <t>Married, spouse present</t>
        </is>
      </c>
      <c r="I10940" s="16" t="n">
        <v>44</v>
      </c>
      <c r="J10940" s="16" t="n">
        <v>53</v>
      </c>
      <c r="K10940" s="16" t="n">
        <v>0</v>
      </c>
      <c r="L10940" s="16" t="n">
        <v>0</v>
      </c>
      <c r="M10940" s="16" t="n">
        <v>2</v>
      </c>
      <c r="N10940" s="17" t="n">
        <v>0.426078971533517</v>
      </c>
      <c r="O10940" s="17" t="n">
        <v>0</v>
      </c>
      <c r="P10940" s="17" t="n">
        <v>0.0009182736455463</v>
      </c>
      <c r="Q10940" s="17" t="n">
        <v>0</v>
      </c>
      <c r="R10940" s="17" t="n">
        <v>0</v>
      </c>
      <c r="S10940" s="17" t="n">
        <v>0</v>
      </c>
      <c r="T10940" s="17" t="n">
        <v>0</v>
      </c>
      <c r="U10940" s="17" t="n">
        <v>0.5730027548209367</v>
      </c>
      <c r="V10940" s="18" t="n">
        <v>689.11</v>
      </c>
    </row>
    <row r="10941">
      <c r="A10941" s="12" t="n">
        <v>10940</v>
      </c>
      <c r="B10941" s="13" t="n">
        <v>-2.469945355191257</v>
      </c>
      <c r="C10941" s="13" t="n">
        <v>-24.11681410274224</v>
      </c>
      <c r="D10941" s="14">
        <f>B10941-C10941</f>
        <v/>
      </c>
      <c r="E10941" s="14">
        <f>ABS(D10941)</f>
        <v/>
      </c>
      <c r="F10941" s="15" t="n">
        <v>18300</v>
      </c>
      <c r="G10941" s="12" t="inlineStr">
        <is>
          <t>joint</t>
        </is>
      </c>
      <c r="H10941" s="12" t="inlineStr">
        <is>
          <t>Married, spouse present</t>
        </is>
      </c>
      <c r="I10941" s="16" t="n">
        <v>48</v>
      </c>
      <c r="J10941" s="16" t="n">
        <v>47</v>
      </c>
      <c r="K10941" s="16" t="n">
        <v>1</v>
      </c>
      <c r="L10941" s="16" t="n">
        <v>0</v>
      </c>
      <c r="M10941" s="16" t="n">
        <v>4</v>
      </c>
      <c r="N10941" s="17" t="n">
        <v>0.819672131147541</v>
      </c>
      <c r="O10941" s="17" t="n">
        <v>0</v>
      </c>
      <c r="P10941" s="17" t="n">
        <v>0</v>
      </c>
      <c r="Q10941" s="17" t="n">
        <v>0</v>
      </c>
      <c r="R10941" s="17" t="n">
        <v>0</v>
      </c>
      <c r="S10941" s="17" t="n">
        <v>0</v>
      </c>
      <c r="T10941" s="17" t="n">
        <v>0</v>
      </c>
      <c r="U10941" s="17" t="n">
        <v>0.180327868852459</v>
      </c>
      <c r="V10941" s="18" t="n">
        <v>4239.23</v>
      </c>
    </row>
    <row r="10942">
      <c r="A10942" s="12" t="n">
        <v>10941</v>
      </c>
      <c r="B10942" s="13" t="n">
        <v>0</v>
      </c>
      <c r="C10942" s="13" t="n">
        <v>0.03547914547362205</v>
      </c>
      <c r="D10942" s="14">
        <f>B10942-C10942</f>
        <v/>
      </c>
      <c r="E10942" s="14">
        <f>ABS(D10942)</f>
        <v/>
      </c>
      <c r="F10942" s="15" t="n">
        <v>30694</v>
      </c>
      <c r="G10942" s="12" t="inlineStr">
        <is>
          <t>single</t>
        </is>
      </c>
      <c r="H10942" s="12" t="inlineStr">
        <is>
          <t>Widowed</t>
        </is>
      </c>
      <c r="I10942" s="16" t="n">
        <v>28</v>
      </c>
      <c r="J10942" s="16" t="n">
        <v>74</v>
      </c>
      <c r="K10942" s="16" t="n">
        <v>0</v>
      </c>
      <c r="L10942" s="16" t="n">
        <v>0</v>
      </c>
      <c r="M10942" s="16" t="n">
        <v>2</v>
      </c>
      <c r="N10942" s="17" t="n">
        <v>0</v>
      </c>
      <c r="O10942" s="17" t="n">
        <v>0</v>
      </c>
      <c r="P10942" s="17" t="n">
        <v>0.00032579657262</v>
      </c>
      <c r="Q10942" s="17" t="n">
        <v>0</v>
      </c>
      <c r="R10942" s="17" t="n">
        <v>0</v>
      </c>
      <c r="S10942" s="17" t="n">
        <v>0.6947286114550075</v>
      </c>
      <c r="T10942" s="17" t="n">
        <v>0</v>
      </c>
      <c r="U10942" s="17" t="n">
        <v>0</v>
      </c>
      <c r="V10942" s="18" t="n">
        <v>598.13</v>
      </c>
    </row>
    <row r="10943">
      <c r="A10943" s="12" t="n">
        <v>10942</v>
      </c>
      <c r="B10943" s="13" t="n">
        <v>6.642208515077471</v>
      </c>
      <c r="C10943" s="13" t="n">
        <v>10.1621515896264</v>
      </c>
      <c r="D10943" s="14">
        <f>B10943-C10943</f>
        <v/>
      </c>
      <c r="E10943" s="14">
        <f>ABS(D10943)</f>
        <v/>
      </c>
      <c r="F10943" s="15" t="n">
        <v>151155</v>
      </c>
      <c r="G10943" s="12" t="inlineStr">
        <is>
          <t>joint</t>
        </is>
      </c>
      <c r="H10943" s="12" t="inlineStr">
        <is>
          <t>Married, spouse present</t>
        </is>
      </c>
      <c r="I10943" s="16" t="n">
        <v>40</v>
      </c>
      <c r="J10943" s="16" t="n">
        <v>67</v>
      </c>
      <c r="K10943" s="16" t="n">
        <v>0</v>
      </c>
      <c r="L10943" s="16" t="n">
        <v>0</v>
      </c>
      <c r="M10943" s="16" t="n">
        <v>2</v>
      </c>
      <c r="N10943" s="17" t="n">
        <v>0</v>
      </c>
      <c r="O10943" s="17" t="n">
        <v>0</v>
      </c>
      <c r="P10943" s="17" t="n">
        <v>0.0354007475769905</v>
      </c>
      <c r="Q10943" s="17" t="n">
        <v>0.0529258046376236</v>
      </c>
      <c r="R10943" s="17" t="n">
        <v>0</v>
      </c>
      <c r="S10943" s="17" t="n">
        <v>0.2050874929707915</v>
      </c>
      <c r="T10943" s="17" t="n">
        <v>0.1455459627534649</v>
      </c>
      <c r="U10943" s="17" t="n">
        <v>0.5610399920611293</v>
      </c>
      <c r="V10943" s="18" t="n">
        <v>1835.69</v>
      </c>
    </row>
    <row r="10944">
      <c r="A10944" s="12" t="n">
        <v>10943</v>
      </c>
      <c r="B10944" s="13" t="n">
        <v>6.713294570377236</v>
      </c>
      <c r="C10944" s="13" t="n">
        <v>6.706038561825926</v>
      </c>
      <c r="D10944" s="14">
        <f>B10944-C10944</f>
        <v/>
      </c>
      <c r="E10944" s="14">
        <f>ABS(D10944)</f>
        <v/>
      </c>
      <c r="F10944" s="15" t="n">
        <v>35601</v>
      </c>
      <c r="G10944" s="12" t="inlineStr">
        <is>
          <t>single</t>
        </is>
      </c>
      <c r="H10944" s="12" t="inlineStr">
        <is>
          <t>Never married/single</t>
        </is>
      </c>
      <c r="I10944" s="16" t="n">
        <v>12</v>
      </c>
      <c r="J10944" s="16" t="n">
        <v>25</v>
      </c>
      <c r="K10944" s="16" t="n">
        <v>0</v>
      </c>
      <c r="L10944" s="16" t="n">
        <v>0</v>
      </c>
      <c r="M10944" s="16" t="n">
        <v>1</v>
      </c>
      <c r="N10944" s="17" t="n">
        <v>0.983118451728884</v>
      </c>
      <c r="O10944" s="17" t="n">
        <v>0</v>
      </c>
      <c r="P10944" s="17" t="n">
        <v>0.0168815482711159</v>
      </c>
      <c r="Q10944" s="17" t="n">
        <v>0</v>
      </c>
      <c r="R10944" s="17" t="n">
        <v>0</v>
      </c>
      <c r="S10944" s="17" t="n">
        <v>0</v>
      </c>
      <c r="T10944" s="17" t="n">
        <v>0</v>
      </c>
      <c r="U10944" s="17" t="n">
        <v>0</v>
      </c>
      <c r="V10944" s="18" t="n">
        <v>3394.62</v>
      </c>
    </row>
    <row r="10945">
      <c r="A10945" s="12" t="n">
        <v>10944</v>
      </c>
      <c r="B10945" s="13" t="n">
        <v>3.182252226244143</v>
      </c>
      <c r="C10945" s="13" t="n">
        <v>3.018359710205517</v>
      </c>
      <c r="D10945" s="14">
        <f>B10945-C10945</f>
        <v/>
      </c>
      <c r="E10945" s="14">
        <f>ABS(D10945)</f>
        <v/>
      </c>
      <c r="F10945" s="15" t="n">
        <v>91917</v>
      </c>
      <c r="G10945" s="12" t="inlineStr">
        <is>
          <t>joint</t>
        </is>
      </c>
      <c r="H10945" s="12" t="inlineStr">
        <is>
          <t>Married, spouse present</t>
        </is>
      </c>
      <c r="I10945" s="16" t="n">
        <v>39</v>
      </c>
      <c r="J10945" s="16" t="n">
        <v>71</v>
      </c>
      <c r="K10945" s="16" t="n">
        <v>1</v>
      </c>
      <c r="L10945" s="16" t="n">
        <v>0</v>
      </c>
      <c r="M10945" s="16" t="n">
        <v>5</v>
      </c>
      <c r="N10945" s="17" t="n">
        <v>0</v>
      </c>
      <c r="O10945" s="17" t="n">
        <v>0</v>
      </c>
      <c r="P10945" s="17" t="n">
        <v>0.0002611051274519</v>
      </c>
      <c r="Q10945" s="17" t="n">
        <v>0</v>
      </c>
      <c r="R10945" s="17" t="n">
        <v>0</v>
      </c>
      <c r="S10945" s="17" t="n">
        <v>0.244655504422468</v>
      </c>
      <c r="T10945" s="17" t="n">
        <v>1.087938031049751e-05</v>
      </c>
      <c r="U10945" s="17" t="n">
        <v>0.7550725110697695</v>
      </c>
      <c r="V10945" s="18" t="n">
        <v>3867.61</v>
      </c>
    </row>
    <row r="10946">
      <c r="A10946" s="12" t="n">
        <v>10945</v>
      </c>
      <c r="B10946" s="13" t="n">
        <v>0.2415842843065577</v>
      </c>
      <c r="C10946" s="13" t="n">
        <v>2.561712350301148</v>
      </c>
      <c r="D10946" s="14">
        <f>B10946-C10946</f>
        <v/>
      </c>
      <c r="E10946" s="14">
        <f>ABS(D10946)</f>
        <v/>
      </c>
      <c r="F10946" s="15" t="n">
        <v>69378</v>
      </c>
      <c r="G10946" s="12" t="inlineStr">
        <is>
          <t>joint</t>
        </is>
      </c>
      <c r="H10946" s="12" t="inlineStr">
        <is>
          <t>Married, spouse present</t>
        </is>
      </c>
      <c r="I10946" s="16" t="n">
        <v>29</v>
      </c>
      <c r="J10946" s="16" t="n">
        <v>68</v>
      </c>
      <c r="K10946" s="16" t="n">
        <v>0</v>
      </c>
      <c r="L10946" s="16" t="n">
        <v>0</v>
      </c>
      <c r="M10946" s="16" t="n">
        <v>2</v>
      </c>
      <c r="N10946" s="17" t="n">
        <v>0.0345930986768139</v>
      </c>
      <c r="O10946" s="17" t="n">
        <v>0</v>
      </c>
      <c r="P10946" s="17" t="n">
        <v>0.0001441379111533</v>
      </c>
      <c r="Q10946" s="17" t="n">
        <v>0</v>
      </c>
      <c r="R10946" s="17" t="n">
        <v>0</v>
      </c>
      <c r="S10946" s="17" t="n">
        <v>0.3398627807085819</v>
      </c>
      <c r="T10946" s="17" t="n">
        <v>0</v>
      </c>
      <c r="U10946" s="17" t="n">
        <v>0.4956758626653982</v>
      </c>
      <c r="V10946" s="18" t="n">
        <v>4545.81</v>
      </c>
    </row>
    <row r="10947">
      <c r="A10947" s="12" t="n">
        <v>10946</v>
      </c>
      <c r="B10947" s="13" t="n">
        <v>15.08326130798041</v>
      </c>
      <c r="C10947" s="13" t="n">
        <v>17.27187435452874</v>
      </c>
      <c r="D10947" s="14">
        <f>B10947-C10947</f>
        <v/>
      </c>
      <c r="E10947" s="14">
        <f>ABS(D10947)</f>
        <v/>
      </c>
      <c r="F10947" s="15" t="n">
        <v>167000</v>
      </c>
      <c r="G10947" s="12" t="inlineStr">
        <is>
          <t>single</t>
        </is>
      </c>
      <c r="H10947" s="12" t="inlineStr">
        <is>
          <t>Divorced</t>
        </is>
      </c>
      <c r="I10947" s="16" t="n">
        <v>12</v>
      </c>
      <c r="J10947" s="16" t="n">
        <v>66</v>
      </c>
      <c r="K10947" s="16" t="n">
        <v>1</v>
      </c>
      <c r="L10947" s="16" t="n">
        <v>0</v>
      </c>
      <c r="M10947" s="16" t="n">
        <v>5</v>
      </c>
      <c r="N10947" s="17" t="n">
        <v>0.7784431137724551</v>
      </c>
      <c r="O10947" s="17" t="n">
        <v>0</v>
      </c>
      <c r="P10947" s="17" t="n">
        <v>0.2095808383233532</v>
      </c>
      <c r="Q10947" s="17" t="n">
        <v>0.0119760479041916</v>
      </c>
      <c r="R10947" s="17" t="n">
        <v>0</v>
      </c>
      <c r="S10947" s="17" t="n">
        <v>0</v>
      </c>
      <c r="T10947" s="17" t="n">
        <v>0</v>
      </c>
      <c r="U10947" s="17" t="n">
        <v>0</v>
      </c>
      <c r="V10947" s="18" t="n">
        <v>1976.72</v>
      </c>
    </row>
    <row r="10948">
      <c r="A10948" s="12" t="n">
        <v>10947</v>
      </c>
      <c r="B10948" s="13" t="n">
        <v>0</v>
      </c>
      <c r="C10948" s="13" t="n">
        <v>0.9813477778580523</v>
      </c>
      <c r="D10948" s="14">
        <f>B10948-C10948</f>
        <v/>
      </c>
      <c r="E10948" s="14">
        <f>ABS(D10948)</f>
        <v/>
      </c>
      <c r="F10948" s="15" t="n">
        <v>50416</v>
      </c>
      <c r="G10948" s="12" t="inlineStr">
        <is>
          <t>joint</t>
        </is>
      </c>
      <c r="H10948" s="12" t="inlineStr">
        <is>
          <t>Married, spouse present</t>
        </is>
      </c>
      <c r="I10948" s="16" t="n">
        <v>2</v>
      </c>
      <c r="J10948" s="16" t="n">
        <v>69</v>
      </c>
      <c r="K10948" s="16" t="n">
        <v>0</v>
      </c>
      <c r="L10948" s="16" t="n">
        <v>0</v>
      </c>
      <c r="M10948" s="16" t="n">
        <v>2</v>
      </c>
      <c r="N10948" s="17" t="n">
        <v>0.4562043795620438</v>
      </c>
      <c r="O10948" s="17" t="n">
        <v>0</v>
      </c>
      <c r="P10948" s="17" t="n">
        <v>9.917486512218344e-05</v>
      </c>
      <c r="Q10948" s="17" t="n">
        <v>0</v>
      </c>
      <c r="R10948" s="17" t="n">
        <v>0</v>
      </c>
      <c r="S10948" s="17" t="n">
        <v>0.2023167248492542</v>
      </c>
      <c r="T10948" s="17" t="n">
        <v>0</v>
      </c>
      <c r="U10948" s="17" t="n">
        <v>0.3413797207235798</v>
      </c>
      <c r="V10948" s="18" t="n">
        <v>261.7</v>
      </c>
    </row>
    <row r="10949">
      <c r="A10949" s="12" t="n">
        <v>10948</v>
      </c>
      <c r="B10949" s="13" t="n">
        <v>-3.951762523191095</v>
      </c>
      <c r="C10949" s="13" t="n">
        <v>-5.455462689623968</v>
      </c>
      <c r="D10949" s="14">
        <f>B10949-C10949</f>
        <v/>
      </c>
      <c r="E10949" s="14">
        <f>ABS(D10949)</f>
        <v/>
      </c>
      <c r="F10949" s="15" t="n">
        <v>48510</v>
      </c>
      <c r="G10949" s="12" t="inlineStr">
        <is>
          <t>head_of_household</t>
        </is>
      </c>
      <c r="H10949" s="12" t="inlineStr">
        <is>
          <t>Divorced</t>
        </is>
      </c>
      <c r="I10949" s="16" t="n">
        <v>45</v>
      </c>
      <c r="J10949" s="16" t="n">
        <v>38</v>
      </c>
      <c r="K10949" s="16" t="n">
        <v>2</v>
      </c>
      <c r="L10949" s="16" t="n">
        <v>0</v>
      </c>
      <c r="M10949" s="16" t="n">
        <v>3</v>
      </c>
      <c r="N10949" s="17" t="n">
        <v>0.979179550608122</v>
      </c>
      <c r="O10949" s="17" t="n">
        <v>0</v>
      </c>
      <c r="P10949" s="17" t="n">
        <v>0.0208204493918779</v>
      </c>
      <c r="Q10949" s="17" t="n">
        <v>0</v>
      </c>
      <c r="R10949" s="17" t="n">
        <v>0</v>
      </c>
      <c r="S10949" s="17" t="n">
        <v>0</v>
      </c>
      <c r="T10949" s="17" t="n">
        <v>0</v>
      </c>
      <c r="U10949" s="17" t="n">
        <v>0</v>
      </c>
      <c r="V10949" s="18" t="n">
        <v>1368.34</v>
      </c>
    </row>
    <row r="10950">
      <c r="A10950" s="12" t="n">
        <v>10949</v>
      </c>
      <c r="B10950" s="13" t="n">
        <v>14.8940880977961</v>
      </c>
      <c r="C10950" s="13" t="n">
        <v>15.17213821533644</v>
      </c>
      <c r="D10950" s="14">
        <f>B10950-C10950</f>
        <v/>
      </c>
      <c r="E10950" s="14">
        <f>ABS(D10950)</f>
        <v/>
      </c>
      <c r="F10950" s="15" t="n">
        <v>287532</v>
      </c>
      <c r="G10950" s="12" t="inlineStr">
        <is>
          <t>joint</t>
        </is>
      </c>
      <c r="H10950" s="12" t="inlineStr">
        <is>
          <t>Married, spouse present</t>
        </is>
      </c>
      <c r="I10950" s="16" t="n">
        <v>35</v>
      </c>
      <c r="J10950" s="16" t="n">
        <v>46</v>
      </c>
      <c r="K10950" s="16" t="n">
        <v>1</v>
      </c>
      <c r="L10950" s="16" t="n">
        <v>0</v>
      </c>
      <c r="M10950" s="16" t="n">
        <v>4</v>
      </c>
      <c r="N10950" s="17" t="n">
        <v>0.6260172780768749</v>
      </c>
      <c r="O10950" s="17" t="n">
        <v>0</v>
      </c>
      <c r="P10950" s="17" t="n">
        <v>0.0609010475355786</v>
      </c>
      <c r="Q10950" s="17" t="n">
        <v>0</v>
      </c>
      <c r="R10950" s="17" t="n">
        <v>0</v>
      </c>
      <c r="S10950" s="17" t="n">
        <v>0</v>
      </c>
      <c r="T10950" s="17" t="n">
        <v>0</v>
      </c>
      <c r="U10950" s="17" t="n">
        <v>0.3130121169122045</v>
      </c>
      <c r="V10950" s="18" t="n">
        <v>589.3099999999999</v>
      </c>
    </row>
    <row r="10951">
      <c r="A10951" s="12" t="n">
        <v>10950</v>
      </c>
      <c r="B10951" s="13" t="n">
        <v>5.649780517229145</v>
      </c>
      <c r="C10951" s="13" t="n">
        <v>5.189797411558295</v>
      </c>
      <c r="D10951" s="14">
        <f>B10951-C10951</f>
        <v/>
      </c>
      <c r="E10951" s="14">
        <f>ABS(D10951)</f>
        <v/>
      </c>
      <c r="F10951" s="15" t="n">
        <v>101144</v>
      </c>
      <c r="G10951" s="12" t="inlineStr">
        <is>
          <t>joint</t>
        </is>
      </c>
      <c r="H10951" s="12" t="inlineStr">
        <is>
          <t>Married, spouse present</t>
        </is>
      </c>
      <c r="I10951" s="16" t="n">
        <v>6</v>
      </c>
      <c r="J10951" s="16" t="n">
        <v>46</v>
      </c>
      <c r="K10951" s="16" t="n">
        <v>2</v>
      </c>
      <c r="L10951" s="16" t="n">
        <v>0</v>
      </c>
      <c r="M10951" s="16" t="n">
        <v>4</v>
      </c>
      <c r="N10951" s="17" t="n">
        <v>0.6377046587044214</v>
      </c>
      <c r="O10951" s="17" t="n">
        <v>0</v>
      </c>
      <c r="P10951" s="17" t="n">
        <v>0.0122894091592185</v>
      </c>
      <c r="Q10951" s="17" t="n">
        <v>0</v>
      </c>
      <c r="R10951" s="17" t="n">
        <v>0</v>
      </c>
      <c r="S10951" s="17" t="n">
        <v>0</v>
      </c>
      <c r="T10951" s="17" t="n">
        <v>0</v>
      </c>
      <c r="U10951" s="17" t="n">
        <v>0.35000593213636</v>
      </c>
      <c r="V10951" s="18" t="n">
        <v>1792.31</v>
      </c>
    </row>
    <row r="10952">
      <c r="A10952" s="12" t="n">
        <v>10951</v>
      </c>
      <c r="B10952" s="13" t="n">
        <v>7.230100164241597</v>
      </c>
      <c r="C10952" s="13" t="n">
        <v>7.474649928394</v>
      </c>
      <c r="D10952" s="14">
        <f>B10952-C10952</f>
        <v/>
      </c>
      <c r="E10952" s="14">
        <f>ABS(D10952)</f>
        <v/>
      </c>
      <c r="F10952" s="15" t="n">
        <v>141656</v>
      </c>
      <c r="G10952" s="12" t="inlineStr">
        <is>
          <t>joint</t>
        </is>
      </c>
      <c r="H10952" s="12" t="inlineStr">
        <is>
          <t>Married, spouse present</t>
        </is>
      </c>
      <c r="I10952" s="16" t="n">
        <v>6</v>
      </c>
      <c r="J10952" s="16" t="n">
        <v>71</v>
      </c>
      <c r="K10952" s="16" t="n">
        <v>1</v>
      </c>
      <c r="L10952" s="16" t="n">
        <v>0</v>
      </c>
      <c r="M10952" s="16" t="n">
        <v>5</v>
      </c>
      <c r="N10952" s="17" t="n">
        <v>0.2117806517196589</v>
      </c>
      <c r="O10952" s="17" t="n">
        <v>0</v>
      </c>
      <c r="P10952" s="17" t="n">
        <v>0</v>
      </c>
      <c r="Q10952" s="17" t="n">
        <v>0</v>
      </c>
      <c r="R10952" s="17" t="n">
        <v>0</v>
      </c>
      <c r="S10952" s="17" t="n">
        <v>0.1277460891172982</v>
      </c>
      <c r="T10952" s="17" t="n">
        <v>0</v>
      </c>
      <c r="U10952" s="17" t="n">
        <v>0.6604732591630429</v>
      </c>
      <c r="V10952" s="18" t="n">
        <v>2202.17</v>
      </c>
    </row>
    <row r="10953">
      <c r="A10953" s="12" t="n">
        <v>10952</v>
      </c>
      <c r="B10953" s="13" t="n">
        <v>-7.65</v>
      </c>
      <c r="C10953" s="13" t="n">
        <v>-7.545765239367588</v>
      </c>
      <c r="D10953" s="14">
        <f>B10953-C10953</f>
        <v/>
      </c>
      <c r="E10953" s="14">
        <f>ABS(D10953)</f>
        <v/>
      </c>
      <c r="F10953" s="15" t="n">
        <v>6000</v>
      </c>
      <c r="G10953" s="12" t="inlineStr">
        <is>
          <t>single</t>
        </is>
      </c>
      <c r="H10953" s="12" t="inlineStr">
        <is>
          <t>Never married/single</t>
        </is>
      </c>
      <c r="I10953" s="16" t="n">
        <v>20</v>
      </c>
      <c r="J10953" s="16" t="n">
        <v>37</v>
      </c>
      <c r="K10953" s="16" t="n">
        <v>0</v>
      </c>
      <c r="L10953" s="16" t="n">
        <v>0</v>
      </c>
      <c r="M10953" s="16" t="n">
        <v>2</v>
      </c>
      <c r="N10953" s="17" t="n">
        <v>1</v>
      </c>
      <c r="O10953" s="17" t="n">
        <v>0</v>
      </c>
      <c r="P10953" s="17" t="n">
        <v>0</v>
      </c>
      <c r="Q10953" s="17" t="n">
        <v>0</v>
      </c>
      <c r="R10953" s="17" t="n">
        <v>0</v>
      </c>
      <c r="S10953" s="17" t="n">
        <v>0</v>
      </c>
      <c r="T10953" s="17" t="n">
        <v>0</v>
      </c>
      <c r="U10953" s="17" t="n">
        <v>0</v>
      </c>
      <c r="V10953" s="18" t="n">
        <v>2460.26</v>
      </c>
    </row>
    <row r="10954">
      <c r="A10954" s="12" t="n">
        <v>10953</v>
      </c>
      <c r="B10954" s="13" t="n">
        <v>4.477272727272727</v>
      </c>
      <c r="C10954" s="13" t="n">
        <v>-0.6432742297889832</v>
      </c>
      <c r="D10954" s="14">
        <f>B10954-C10954</f>
        <v/>
      </c>
      <c r="E10954" s="14">
        <f>ABS(D10954)</f>
        <v/>
      </c>
      <c r="F10954" s="15" t="n">
        <v>44000</v>
      </c>
      <c r="G10954" s="12" t="inlineStr">
        <is>
          <t>head_of_household</t>
        </is>
      </c>
      <c r="H10954" s="12" t="inlineStr">
        <is>
          <t>Divorced</t>
        </is>
      </c>
      <c r="I10954" s="16" t="n">
        <v>34</v>
      </c>
      <c r="J10954" s="16" t="n">
        <v>60</v>
      </c>
      <c r="K10954" s="16" t="n">
        <v>1</v>
      </c>
      <c r="L10954" s="16" t="n">
        <v>0</v>
      </c>
      <c r="M10954" s="16" t="n">
        <v>3</v>
      </c>
      <c r="N10954" s="17" t="n">
        <v>1</v>
      </c>
      <c r="O10954" s="17" t="n">
        <v>0</v>
      </c>
      <c r="P10954" s="17" t="n">
        <v>0</v>
      </c>
      <c r="Q10954" s="17" t="n">
        <v>0</v>
      </c>
      <c r="R10954" s="17" t="n">
        <v>0</v>
      </c>
      <c r="S10954" s="17" t="n">
        <v>0</v>
      </c>
      <c r="T10954" s="17" t="n">
        <v>0</v>
      </c>
      <c r="U10954" s="17" t="n">
        <v>0</v>
      </c>
      <c r="V10954" s="18" t="n">
        <v>2231.59</v>
      </c>
    </row>
    <row r="10955">
      <c r="A10955" s="12" t="n">
        <v>10954</v>
      </c>
      <c r="B10955" s="13" t="n">
        <v>8.856546031961688</v>
      </c>
      <c r="C10955" s="13" t="n">
        <v>8.780473305839172</v>
      </c>
      <c r="D10955" s="14">
        <f>B10955-C10955</f>
        <v/>
      </c>
      <c r="E10955" s="14">
        <f>ABS(D10955)</f>
        <v/>
      </c>
      <c r="F10955" s="15" t="n">
        <v>58883</v>
      </c>
      <c r="G10955" s="12" t="inlineStr">
        <is>
          <t>single</t>
        </is>
      </c>
      <c r="H10955" s="12" t="inlineStr">
        <is>
          <t>Never married/single</t>
        </is>
      </c>
      <c r="I10955" s="16" t="n">
        <v>15</v>
      </c>
      <c r="J10955" s="16" t="n">
        <v>44</v>
      </c>
      <c r="K10955" s="16" t="n">
        <v>0</v>
      </c>
      <c r="L10955" s="16" t="n">
        <v>0</v>
      </c>
      <c r="M10955" s="16" t="n">
        <v>2</v>
      </c>
      <c r="N10955" s="17" t="n">
        <v>0.9340556697179152</v>
      </c>
      <c r="O10955" s="17" t="n">
        <v>0</v>
      </c>
      <c r="P10955" s="17" t="n">
        <v>0.0659443302820848</v>
      </c>
      <c r="Q10955" s="17" t="n">
        <v>0</v>
      </c>
      <c r="R10955" s="17" t="n">
        <v>0</v>
      </c>
      <c r="S10955" s="17" t="n">
        <v>0</v>
      </c>
      <c r="T10955" s="17" t="n">
        <v>0</v>
      </c>
      <c r="U10955" s="17" t="n">
        <v>0</v>
      </c>
      <c r="V10955" s="18" t="n">
        <v>590.76</v>
      </c>
    </row>
    <row r="10956">
      <c r="A10956" s="12" t="n">
        <v>10955</v>
      </c>
      <c r="B10956" s="13" t="n">
        <v>11.35472689509085</v>
      </c>
      <c r="C10956" s="13" t="n">
        <v>11.10092415523743</v>
      </c>
      <c r="D10956" s="14">
        <f>B10956-C10956</f>
        <v/>
      </c>
      <c r="E10956" s="14">
        <f>ABS(D10956)</f>
        <v/>
      </c>
      <c r="F10956" s="15" t="n">
        <v>72701</v>
      </c>
      <c r="G10956" s="12" t="inlineStr">
        <is>
          <t>single</t>
        </is>
      </c>
      <c r="H10956" s="12" t="inlineStr">
        <is>
          <t>Never married/single</t>
        </is>
      </c>
      <c r="I10956" s="16" t="n">
        <v>39</v>
      </c>
      <c r="J10956" s="16" t="n">
        <v>24</v>
      </c>
      <c r="K10956" s="16" t="n">
        <v>0</v>
      </c>
      <c r="L10956" s="16" t="n">
        <v>0</v>
      </c>
      <c r="M10956" s="16" t="n">
        <v>2</v>
      </c>
      <c r="N10956" s="17" t="n">
        <v>0.9078279528479664</v>
      </c>
      <c r="O10956" s="17" t="n">
        <v>0</v>
      </c>
      <c r="P10956" s="17" t="n">
        <v>0.0921720471520336</v>
      </c>
      <c r="Q10956" s="17" t="n">
        <v>0</v>
      </c>
      <c r="R10956" s="17" t="n">
        <v>0</v>
      </c>
      <c r="S10956" s="17" t="n">
        <v>0</v>
      </c>
      <c r="T10956" s="17" t="n">
        <v>0</v>
      </c>
      <c r="U10956" s="17" t="n">
        <v>0</v>
      </c>
      <c r="V10956" s="18" t="n">
        <v>5107.63</v>
      </c>
    </row>
    <row r="10957">
      <c r="A10957" s="12" t="n">
        <v>10956</v>
      </c>
      <c r="B10957" s="13" t="n">
        <v>-6.84</v>
      </c>
      <c r="C10957" s="13" t="n">
        <v>-3.880794647197721</v>
      </c>
      <c r="D10957" s="14">
        <f>B10957-C10957</f>
        <v/>
      </c>
      <c r="E10957" s="14">
        <f>ABS(D10957)</f>
        <v/>
      </c>
      <c r="F10957" s="15" t="n">
        <v>48600</v>
      </c>
      <c r="G10957" s="12" t="inlineStr">
        <is>
          <t>head_of_household</t>
        </is>
      </c>
      <c r="H10957" s="12" t="inlineStr">
        <is>
          <t>Divorced</t>
        </is>
      </c>
      <c r="I10957" s="16" t="n">
        <v>29</v>
      </c>
      <c r="J10957" s="16" t="n">
        <v>51</v>
      </c>
      <c r="K10957" s="16" t="n">
        <v>2</v>
      </c>
      <c r="L10957" s="16" t="n">
        <v>0</v>
      </c>
      <c r="M10957" s="16" t="n">
        <v>4</v>
      </c>
      <c r="N10957" s="17" t="n">
        <v>0.925925925925926</v>
      </c>
      <c r="O10957" s="17" t="n">
        <v>0</v>
      </c>
      <c r="P10957" s="17" t="n">
        <v>0</v>
      </c>
      <c r="Q10957" s="17" t="n">
        <v>0</v>
      </c>
      <c r="R10957" s="17" t="n">
        <v>0</v>
      </c>
      <c r="S10957" s="17" t="n">
        <v>0</v>
      </c>
      <c r="T10957" s="17" t="n">
        <v>0</v>
      </c>
      <c r="U10957" s="17" t="n">
        <v>0</v>
      </c>
      <c r="V10957" s="18" t="n">
        <v>1937.26</v>
      </c>
    </row>
    <row r="10958">
      <c r="A10958" s="12" t="n">
        <v>10957</v>
      </c>
      <c r="B10958" s="13" t="n">
        <v>5.149907223542433</v>
      </c>
      <c r="C10958" s="13" t="n">
        <v>1.062093979092328</v>
      </c>
      <c r="D10958" s="14">
        <f>B10958-C10958</f>
        <v/>
      </c>
      <c r="E10958" s="14">
        <f>ABS(D10958)</f>
        <v/>
      </c>
      <c r="F10958" s="15" t="n">
        <v>44844</v>
      </c>
      <c r="G10958" s="12" t="inlineStr">
        <is>
          <t>single</t>
        </is>
      </c>
      <c r="H10958" s="12" t="inlineStr">
        <is>
          <t>Widowed</t>
        </is>
      </c>
      <c r="I10958" s="16" t="n">
        <v>23</v>
      </c>
      <c r="J10958" s="16" t="n">
        <v>85</v>
      </c>
      <c r="K10958" s="16" t="n">
        <v>0</v>
      </c>
      <c r="L10958" s="16" t="n">
        <v>0</v>
      </c>
      <c r="M10958" s="16" t="n">
        <v>1</v>
      </c>
      <c r="N10958" s="17" t="n">
        <v>0</v>
      </c>
      <c r="O10958" s="17" t="n">
        <v>0</v>
      </c>
      <c r="P10958" s="17" t="n">
        <v>0.1337971635001338</v>
      </c>
      <c r="Q10958" s="17" t="n">
        <v>0</v>
      </c>
      <c r="R10958" s="17" t="n">
        <v>0</v>
      </c>
      <c r="S10958" s="17" t="n">
        <v>0.6788868075996789</v>
      </c>
      <c r="T10958" s="17" t="n">
        <v>0</v>
      </c>
      <c r="U10958" s="17" t="n">
        <v>0</v>
      </c>
      <c r="V10958" s="18" t="n">
        <v>1702.92</v>
      </c>
    </row>
    <row r="10959">
      <c r="A10959" s="12" t="n">
        <v>10958</v>
      </c>
      <c r="B10959" s="13" t="n">
        <v>10.59822301297047</v>
      </c>
      <c r="C10959" s="13" t="n">
        <v>13.11009307673175</v>
      </c>
      <c r="D10959" s="14">
        <f>B10959-C10959</f>
        <v/>
      </c>
      <c r="E10959" s="14">
        <f>ABS(D10959)</f>
        <v/>
      </c>
      <c r="F10959" s="15" t="n">
        <v>95829</v>
      </c>
      <c r="G10959" s="12" t="inlineStr">
        <is>
          <t>single</t>
        </is>
      </c>
      <c r="H10959" s="12" t="inlineStr">
        <is>
          <t>Divorced</t>
        </is>
      </c>
      <c r="I10959" s="16" t="n">
        <v>9</v>
      </c>
      <c r="J10959" s="16" t="n">
        <v>70</v>
      </c>
      <c r="K10959" s="16" t="n">
        <v>0</v>
      </c>
      <c r="L10959" s="16" t="n">
        <v>0</v>
      </c>
      <c r="M10959" s="16" t="n">
        <v>1</v>
      </c>
      <c r="N10959" s="17" t="n">
        <v>0.6666353609032756</v>
      </c>
      <c r="O10959" s="17" t="n">
        <v>0</v>
      </c>
      <c r="P10959" s="17" t="n">
        <v>0.0011165722276137</v>
      </c>
      <c r="Q10959" s="17" t="n">
        <v>0</v>
      </c>
      <c r="R10959" s="17" t="n">
        <v>0</v>
      </c>
      <c r="S10959" s="17" t="n">
        <v>0.3322480668691106</v>
      </c>
      <c r="T10959" s="17" t="n">
        <v>0</v>
      </c>
      <c r="U10959" s="17" t="n">
        <v>0</v>
      </c>
      <c r="V10959" s="18" t="n">
        <v>2819.85</v>
      </c>
    </row>
    <row r="10960">
      <c r="A10960" s="12" t="n">
        <v>10959</v>
      </c>
      <c r="B10960" s="13" t="n">
        <v>8.755172413793105</v>
      </c>
      <c r="C10960" s="13" t="n">
        <v>8.640691145378872</v>
      </c>
      <c r="D10960" s="14">
        <f>B10960-C10960</f>
        <v/>
      </c>
      <c r="E10960" s="14">
        <f>ABS(D10960)</f>
        <v/>
      </c>
      <c r="F10960" s="15" t="n">
        <v>58000</v>
      </c>
      <c r="G10960" s="12" t="inlineStr">
        <is>
          <t>single</t>
        </is>
      </c>
      <c r="H10960" s="12" t="inlineStr">
        <is>
          <t>Never married/single</t>
        </is>
      </c>
      <c r="I10960" s="16" t="n">
        <v>22</v>
      </c>
      <c r="J10960" s="16" t="n">
        <v>63</v>
      </c>
      <c r="K10960" s="16" t="n">
        <v>0</v>
      </c>
      <c r="L10960" s="16" t="n">
        <v>0</v>
      </c>
      <c r="M10960" s="16" t="n">
        <v>1</v>
      </c>
      <c r="N10960" s="17" t="n">
        <v>1</v>
      </c>
      <c r="O10960" s="17" t="n">
        <v>0</v>
      </c>
      <c r="P10960" s="17" t="n">
        <v>0</v>
      </c>
      <c r="Q10960" s="17" t="n">
        <v>0</v>
      </c>
      <c r="R10960" s="17" t="n">
        <v>0</v>
      </c>
      <c r="S10960" s="17" t="n">
        <v>0</v>
      </c>
      <c r="T10960" s="17" t="n">
        <v>0</v>
      </c>
      <c r="U10960" s="17" t="n">
        <v>0</v>
      </c>
      <c r="V10960" s="18" t="n">
        <v>1032.46</v>
      </c>
    </row>
    <row r="10961">
      <c r="A10961" s="12" t="n">
        <v>10960</v>
      </c>
      <c r="B10961" s="13" t="n">
        <v>-37.70769230769231</v>
      </c>
      <c r="C10961" s="13" t="n">
        <v>-38.71745985754531</v>
      </c>
      <c r="D10961" s="14">
        <f>B10961-C10961</f>
        <v/>
      </c>
      <c r="E10961" s="14">
        <f>ABS(D10961)</f>
        <v/>
      </c>
      <c r="F10961" s="15" t="n">
        <v>26000</v>
      </c>
      <c r="G10961" s="12" t="inlineStr">
        <is>
          <t>joint</t>
        </is>
      </c>
      <c r="H10961" s="12" t="inlineStr">
        <is>
          <t>Married, spouse present</t>
        </is>
      </c>
      <c r="I10961" s="16" t="n">
        <v>22</v>
      </c>
      <c r="J10961" s="16" t="n">
        <v>33</v>
      </c>
      <c r="K10961" s="16" t="n">
        <v>2</v>
      </c>
      <c r="L10961" s="16" t="n">
        <v>1</v>
      </c>
      <c r="M10961" s="16" t="n">
        <v>5</v>
      </c>
      <c r="N10961" s="17" t="n">
        <v>1</v>
      </c>
      <c r="O10961" s="17" t="n">
        <v>0</v>
      </c>
      <c r="P10961" s="17" t="n">
        <v>0</v>
      </c>
      <c r="Q10961" s="17" t="n">
        <v>0</v>
      </c>
      <c r="R10961" s="17" t="n">
        <v>0</v>
      </c>
      <c r="S10961" s="17" t="n">
        <v>0</v>
      </c>
      <c r="T10961" s="17" t="n">
        <v>0</v>
      </c>
      <c r="U10961" s="17" t="n">
        <v>0</v>
      </c>
      <c r="V10961" s="18" t="n">
        <v>1206.75</v>
      </c>
    </row>
    <row r="10962">
      <c r="A10962" s="12" t="n">
        <v>10961</v>
      </c>
      <c r="B10962" s="13" t="n">
        <v>4.381517960602549</v>
      </c>
      <c r="C10962" s="13" t="n">
        <v>4.789407409304616</v>
      </c>
      <c r="D10962" s="14">
        <f>B10962-C10962</f>
        <v/>
      </c>
      <c r="E10962" s="14">
        <f>ABS(D10962)</f>
        <v/>
      </c>
      <c r="F10962" s="15" t="n">
        <v>46603</v>
      </c>
      <c r="G10962" s="12" t="inlineStr">
        <is>
          <t>single</t>
        </is>
      </c>
      <c r="H10962" s="12" t="inlineStr">
        <is>
          <t>Divorced</t>
        </is>
      </c>
      <c r="I10962" s="16" t="n">
        <v>36</v>
      </c>
      <c r="J10962" s="16" t="n">
        <v>80</v>
      </c>
      <c r="K10962" s="16" t="n">
        <v>0</v>
      </c>
      <c r="L10962" s="16" t="n">
        <v>0</v>
      </c>
      <c r="M10962" s="16" t="n">
        <v>1</v>
      </c>
      <c r="N10962" s="17" t="n">
        <v>0</v>
      </c>
      <c r="O10962" s="17" t="n">
        <v>0</v>
      </c>
      <c r="P10962" s="17" t="n">
        <v>0.0022101581443254</v>
      </c>
      <c r="Q10962" s="17" t="n">
        <v>0</v>
      </c>
      <c r="R10962" s="17" t="n">
        <v>0</v>
      </c>
      <c r="S10962" s="17" t="n">
        <v>0.5149883054738965</v>
      </c>
      <c r="T10962" s="17" t="n">
        <v>0</v>
      </c>
      <c r="U10962" s="17" t="n">
        <v>0</v>
      </c>
      <c r="V10962" s="18" t="n">
        <v>5895.37</v>
      </c>
    </row>
    <row r="10963">
      <c r="A10963" s="12" t="n">
        <v>10962</v>
      </c>
      <c r="B10963" s="13" t="n">
        <v>3.944117711362294</v>
      </c>
      <c r="C10963" s="13" t="n">
        <v>3.010529207816794</v>
      </c>
      <c r="D10963" s="14">
        <f>B10963-C10963</f>
        <v/>
      </c>
      <c r="E10963" s="14">
        <f>ABS(D10963)</f>
        <v/>
      </c>
      <c r="F10963" s="15" t="n">
        <v>45739</v>
      </c>
      <c r="G10963" s="12" t="inlineStr">
        <is>
          <t>joint</t>
        </is>
      </c>
      <c r="H10963" s="12" t="inlineStr">
        <is>
          <t>Married, spouse present</t>
        </is>
      </c>
      <c r="I10963" s="16" t="n">
        <v>37</v>
      </c>
      <c r="J10963" s="16" t="n">
        <v>59</v>
      </c>
      <c r="K10963" s="16" t="n">
        <v>0</v>
      </c>
      <c r="L10963" s="16" t="n">
        <v>0</v>
      </c>
      <c r="M10963" s="16" t="n">
        <v>2</v>
      </c>
      <c r="N10963" s="17" t="n">
        <v>0</v>
      </c>
      <c r="O10963" s="17" t="n">
        <v>0</v>
      </c>
      <c r="P10963" s="17" t="n">
        <v>0.0172937755525918</v>
      </c>
      <c r="Q10963" s="17" t="n">
        <v>0</v>
      </c>
      <c r="R10963" s="17" t="n">
        <v>0</v>
      </c>
      <c r="S10963" s="17" t="n">
        <v>0</v>
      </c>
      <c r="T10963" s="17" t="n">
        <v>0</v>
      </c>
      <c r="U10963" s="17" t="n">
        <v>0.982706224447408</v>
      </c>
      <c r="V10963" s="18" t="n">
        <v>4333.3</v>
      </c>
    </row>
    <row r="10964">
      <c r="A10964" s="12" t="n">
        <v>10963</v>
      </c>
      <c r="B10964" s="13" t="n">
        <v>12.92459104841373</v>
      </c>
      <c r="C10964" s="13" t="n">
        <v>12.78196889000433</v>
      </c>
      <c r="D10964" s="14">
        <f>B10964-C10964</f>
        <v/>
      </c>
      <c r="E10964" s="14">
        <f>ABS(D10964)</f>
        <v/>
      </c>
      <c r="F10964" s="15" t="n">
        <v>230001</v>
      </c>
      <c r="G10964" s="12" t="inlineStr">
        <is>
          <t>joint</t>
        </is>
      </c>
      <c r="H10964" s="12" t="inlineStr">
        <is>
          <t>Married, spouse present</t>
        </is>
      </c>
      <c r="I10964" s="16" t="n">
        <v>1</v>
      </c>
      <c r="J10964" s="16" t="n">
        <v>47</v>
      </c>
      <c r="K10964" s="16" t="n">
        <v>2</v>
      </c>
      <c r="L10964" s="16" t="n">
        <v>0</v>
      </c>
      <c r="M10964" s="16" t="n">
        <v>4</v>
      </c>
      <c r="N10964" s="17" t="n">
        <v>0.6956491493515246</v>
      </c>
      <c r="O10964" s="17" t="n">
        <v>0</v>
      </c>
      <c r="P10964" s="17" t="n">
        <v>0.0217433837244185</v>
      </c>
      <c r="Q10964" s="17" t="n">
        <v>0</v>
      </c>
      <c r="R10964" s="17" t="n">
        <v>0</v>
      </c>
      <c r="S10964" s="17" t="n">
        <v>0</v>
      </c>
      <c r="T10964" s="17" t="n">
        <v>0</v>
      </c>
      <c r="U10964" s="17" t="n">
        <v>0.2826074669240568</v>
      </c>
      <c r="V10964" s="18" t="n">
        <v>1640.57</v>
      </c>
    </row>
    <row r="10965">
      <c r="A10965" s="12" t="n">
        <v>10964</v>
      </c>
      <c r="B10965" s="13" t="n">
        <v>9.622188040761392</v>
      </c>
      <c r="C10965" s="13" t="n">
        <v>6.040746323135894</v>
      </c>
      <c r="D10965" s="14">
        <f>B10965-C10965</f>
        <v/>
      </c>
      <c r="E10965" s="14">
        <f>ABS(D10965)</f>
        <v/>
      </c>
      <c r="F10965" s="15" t="n">
        <v>92000</v>
      </c>
      <c r="G10965" s="12" t="inlineStr">
        <is>
          <t>head_of_household</t>
        </is>
      </c>
      <c r="H10965" s="12" t="inlineStr">
        <is>
          <t>Divorced</t>
        </is>
      </c>
      <c r="I10965" s="16" t="n">
        <v>36</v>
      </c>
      <c r="J10965" s="16" t="n">
        <v>41</v>
      </c>
      <c r="K10965" s="16" t="n">
        <v>1</v>
      </c>
      <c r="L10965" s="16" t="n">
        <v>1</v>
      </c>
      <c r="M10965" s="16" t="n">
        <v>3</v>
      </c>
      <c r="N10965" s="17" t="n">
        <v>0.5652173913043478</v>
      </c>
      <c r="O10965" s="17" t="n">
        <v>0</v>
      </c>
      <c r="P10965" s="17" t="n">
        <v>0.4347826086956521</v>
      </c>
      <c r="Q10965" s="17" t="n">
        <v>0</v>
      </c>
      <c r="R10965" s="17" t="n">
        <v>0</v>
      </c>
      <c r="S10965" s="17" t="n">
        <v>0</v>
      </c>
      <c r="T10965" s="17" t="n">
        <v>0</v>
      </c>
      <c r="U10965" s="17" t="n">
        <v>0</v>
      </c>
      <c r="V10965" s="18" t="n">
        <v>2555.96</v>
      </c>
    </row>
    <row r="10966">
      <c r="A10966" s="12" t="n">
        <v>10965</v>
      </c>
      <c r="B10966" s="13" t="n">
        <v>12.32625</v>
      </c>
      <c r="C10966" s="13" t="n">
        <v>12.20581093406689</v>
      </c>
      <c r="D10966" s="14">
        <f>B10966-C10966</f>
        <v/>
      </c>
      <c r="E10966" s="14">
        <f>ABS(D10966)</f>
        <v/>
      </c>
      <c r="F10966" s="15" t="n">
        <v>80000</v>
      </c>
      <c r="G10966" s="12" t="inlineStr">
        <is>
          <t>single</t>
        </is>
      </c>
      <c r="H10966" s="12" t="inlineStr">
        <is>
          <t>Divorced</t>
        </is>
      </c>
      <c r="I10966" s="16" t="n">
        <v>25</v>
      </c>
      <c r="J10966" s="16" t="n">
        <v>64</v>
      </c>
      <c r="K10966" s="16" t="n">
        <v>0</v>
      </c>
      <c r="L10966" s="16" t="n">
        <v>0</v>
      </c>
      <c r="M10966" s="16" t="n">
        <v>2</v>
      </c>
      <c r="N10966" s="17" t="n">
        <v>1</v>
      </c>
      <c r="O10966" s="17" t="n">
        <v>0</v>
      </c>
      <c r="P10966" s="17" t="n">
        <v>0</v>
      </c>
      <c r="Q10966" s="17" t="n">
        <v>0</v>
      </c>
      <c r="R10966" s="17" t="n">
        <v>0</v>
      </c>
      <c r="S10966" s="17" t="n">
        <v>0</v>
      </c>
      <c r="T10966" s="17" t="n">
        <v>0</v>
      </c>
      <c r="U10966" s="17" t="n">
        <v>0</v>
      </c>
      <c r="V10966" s="18" t="n">
        <v>6601.91</v>
      </c>
    </row>
    <row r="10967">
      <c r="A10967" s="12" t="n">
        <v>10966</v>
      </c>
      <c r="B10967" s="13" t="n">
        <v>8.236000000000001</v>
      </c>
      <c r="C10967" s="13" t="n">
        <v>8.178254472431542</v>
      </c>
      <c r="D10967" s="14">
        <f>B10967-C10967</f>
        <v/>
      </c>
      <c r="E10967" s="14">
        <f>ABS(D10967)</f>
        <v/>
      </c>
      <c r="F10967" s="15" t="n">
        <v>50000</v>
      </c>
      <c r="G10967" s="12" t="inlineStr">
        <is>
          <t>single</t>
        </is>
      </c>
      <c r="H10967" s="12" t="inlineStr">
        <is>
          <t>Divorced</t>
        </is>
      </c>
      <c r="I10967" s="16" t="n">
        <v>6</v>
      </c>
      <c r="J10967" s="16" t="n">
        <v>36</v>
      </c>
      <c r="K10967" s="16" t="n">
        <v>3</v>
      </c>
      <c r="L10967" s="16" t="n">
        <v>0</v>
      </c>
      <c r="M10967" s="16" t="n">
        <v>5</v>
      </c>
      <c r="N10967" s="17" t="n">
        <v>1</v>
      </c>
      <c r="O10967" s="17" t="n">
        <v>0</v>
      </c>
      <c r="P10967" s="17" t="n">
        <v>0</v>
      </c>
      <c r="Q10967" s="17" t="n">
        <v>0</v>
      </c>
      <c r="R10967" s="17" t="n">
        <v>0</v>
      </c>
      <c r="S10967" s="17" t="n">
        <v>0</v>
      </c>
      <c r="T10967" s="17" t="n">
        <v>0</v>
      </c>
      <c r="U10967" s="17" t="n">
        <v>0</v>
      </c>
      <c r="V10967" s="18" t="n">
        <v>1873.59</v>
      </c>
    </row>
    <row r="10968">
      <c r="A10968" s="12" t="n">
        <v>10967</v>
      </c>
      <c r="B10968" s="13" t="n">
        <v>2.31643502316435</v>
      </c>
      <c r="C10968" s="13" t="n">
        <v>5.734060774627019</v>
      </c>
      <c r="D10968" s="14">
        <f>B10968-C10968</f>
        <v/>
      </c>
      <c r="E10968" s="14">
        <f>ABS(D10968)</f>
        <v/>
      </c>
      <c r="F10968" s="15" t="n">
        <v>30303</v>
      </c>
      <c r="G10968" s="12" t="inlineStr">
        <is>
          <t>single</t>
        </is>
      </c>
      <c r="H10968" s="12" t="inlineStr">
        <is>
          <t>Never married/single</t>
        </is>
      </c>
      <c r="I10968" s="16" t="n">
        <v>55</v>
      </c>
      <c r="J10968" s="16" t="n">
        <v>30</v>
      </c>
      <c r="K10968" s="16" t="n">
        <v>0</v>
      </c>
      <c r="L10968" s="16" t="n">
        <v>0</v>
      </c>
      <c r="M10968" s="16" t="n">
        <v>1</v>
      </c>
      <c r="N10968" s="17" t="n">
        <v>0.99000099000099</v>
      </c>
      <c r="O10968" s="17" t="n">
        <v>0</v>
      </c>
      <c r="P10968" s="17" t="n">
        <v>9.900009900009901e-05</v>
      </c>
      <c r="Q10968" s="17" t="n">
        <v>0</v>
      </c>
      <c r="R10968" s="17" t="n">
        <v>0</v>
      </c>
      <c r="S10968" s="17" t="n">
        <v>0</v>
      </c>
      <c r="T10968" s="17" t="n">
        <v>0</v>
      </c>
      <c r="U10968" s="17" t="n">
        <v>0</v>
      </c>
      <c r="V10968" s="18" t="n">
        <v>3861.18</v>
      </c>
    </row>
    <row r="10969">
      <c r="A10969" s="12" t="n">
        <v>10968</v>
      </c>
      <c r="B10969" s="13" t="n">
        <v>7.818262608309265</v>
      </c>
      <c r="C10969" s="13" t="n">
        <v>7.813314011011435</v>
      </c>
      <c r="D10969" s="14">
        <f>B10969-C10969</f>
        <v/>
      </c>
      <c r="E10969" s="14">
        <f>ABS(D10969)</f>
        <v/>
      </c>
      <c r="F10969" s="15" t="n">
        <v>45010</v>
      </c>
      <c r="G10969" s="12" t="inlineStr">
        <is>
          <t>single</t>
        </is>
      </c>
      <c r="H10969" s="12" t="inlineStr">
        <is>
          <t>Never married/single</t>
        </is>
      </c>
      <c r="I10969" s="16" t="n">
        <v>19</v>
      </c>
      <c r="J10969" s="16" t="n">
        <v>32</v>
      </c>
      <c r="K10969" s="16" t="n">
        <v>0</v>
      </c>
      <c r="L10969" s="16" t="n">
        <v>0</v>
      </c>
      <c r="M10969" s="16" t="n">
        <v>2</v>
      </c>
      <c r="N10969" s="17" t="n">
        <v>0.9997778271495223</v>
      </c>
      <c r="O10969" s="17" t="n">
        <v>0</v>
      </c>
      <c r="P10969" s="17" t="n">
        <v>0.0002221728504776</v>
      </c>
      <c r="Q10969" s="17" t="n">
        <v>0</v>
      </c>
      <c r="R10969" s="17" t="n">
        <v>0</v>
      </c>
      <c r="S10969" s="17" t="n">
        <v>0</v>
      </c>
      <c r="T10969" s="17" t="n">
        <v>0</v>
      </c>
      <c r="U10969" s="17" t="n">
        <v>0</v>
      </c>
      <c r="V10969" s="18" t="n">
        <v>3333.56</v>
      </c>
    </row>
    <row r="10970">
      <c r="A10970" s="12" t="n">
        <v>10969</v>
      </c>
      <c r="B10970" s="13" t="n">
        <v>-30.17142857142857</v>
      </c>
      <c r="C10970" s="13" t="n">
        <v>-19.25036931328437</v>
      </c>
      <c r="D10970" s="14">
        <f>B10970-C10970</f>
        <v/>
      </c>
      <c r="E10970" s="14">
        <f>ABS(D10970)</f>
        <v/>
      </c>
      <c r="F10970" s="15" t="n">
        <v>28000</v>
      </c>
      <c r="G10970" s="12" t="inlineStr">
        <is>
          <t>head_of_household</t>
        </is>
      </c>
      <c r="H10970" s="12" t="inlineStr">
        <is>
          <t>Never married/single</t>
        </is>
      </c>
      <c r="I10970" s="16" t="n">
        <v>12</v>
      </c>
      <c r="J10970" s="16" t="n">
        <v>32</v>
      </c>
      <c r="K10970" s="16" t="n">
        <v>0</v>
      </c>
      <c r="L10970" s="16" t="n">
        <v>0</v>
      </c>
      <c r="M10970" s="16" t="n">
        <v>5</v>
      </c>
      <c r="N10970" s="17" t="n">
        <v>1</v>
      </c>
      <c r="O10970" s="17" t="n">
        <v>0</v>
      </c>
      <c r="P10970" s="17" t="n">
        <v>0</v>
      </c>
      <c r="Q10970" s="17" t="n">
        <v>0</v>
      </c>
      <c r="R10970" s="17" t="n">
        <v>0</v>
      </c>
      <c r="S10970" s="17" t="n">
        <v>0</v>
      </c>
      <c r="T10970" s="17" t="n">
        <v>0</v>
      </c>
      <c r="U10970" s="17" t="n">
        <v>0</v>
      </c>
      <c r="V10970" s="18" t="n">
        <v>2493.68</v>
      </c>
    </row>
    <row r="10971">
      <c r="A10971" s="12" t="n">
        <v>10970</v>
      </c>
      <c r="B10971" s="13" t="n">
        <v>7.625444488344528</v>
      </c>
      <c r="C10971" s="13" t="n">
        <v>6.257802348753871</v>
      </c>
      <c r="D10971" s="14">
        <f>B10971-C10971</f>
        <v/>
      </c>
      <c r="E10971" s="14">
        <f>ABS(D10971)</f>
        <v/>
      </c>
      <c r="F10971" s="15" t="n">
        <v>49821</v>
      </c>
      <c r="G10971" s="12" t="inlineStr">
        <is>
          <t>single</t>
        </is>
      </c>
      <c r="H10971" s="12" t="inlineStr">
        <is>
          <t>Widowed</t>
        </is>
      </c>
      <c r="I10971" s="16" t="n">
        <v>50</v>
      </c>
      <c r="J10971" s="16" t="n">
        <v>85</v>
      </c>
      <c r="K10971" s="16" t="n">
        <v>1</v>
      </c>
      <c r="L10971" s="16" t="n">
        <v>0</v>
      </c>
      <c r="M10971" s="16" t="n">
        <v>3</v>
      </c>
      <c r="N10971" s="17" t="n">
        <v>0</v>
      </c>
      <c r="O10971" s="17" t="n">
        <v>0</v>
      </c>
      <c r="P10971" s="17" t="n">
        <v>0.3617149394833504</v>
      </c>
      <c r="Q10971" s="17" t="n">
        <v>0</v>
      </c>
      <c r="R10971" s="17" t="n">
        <v>0</v>
      </c>
      <c r="S10971" s="17" t="n">
        <v>0.4335521165773469</v>
      </c>
      <c r="T10971" s="17" t="n">
        <v>0</v>
      </c>
      <c r="U10971" s="17" t="n">
        <v>0</v>
      </c>
      <c r="V10971" s="18" t="n">
        <v>378.97</v>
      </c>
    </row>
    <row r="10972">
      <c r="A10972" s="12" t="n">
        <v>10971</v>
      </c>
      <c r="B10972" s="13" t="n">
        <v>13.06479786181788</v>
      </c>
      <c r="C10972" s="13" t="n">
        <v>10.97650414965079</v>
      </c>
      <c r="D10972" s="14">
        <f>B10972-C10972</f>
        <v/>
      </c>
      <c r="E10972" s="14">
        <f>ABS(D10972)</f>
        <v/>
      </c>
      <c r="F10972" s="15" t="n">
        <v>197330</v>
      </c>
      <c r="G10972" s="12" t="inlineStr">
        <is>
          <t>joint</t>
        </is>
      </c>
      <c r="H10972" s="12" t="inlineStr">
        <is>
          <t>Married, spouse present</t>
        </is>
      </c>
      <c r="I10972" s="16" t="n">
        <v>54</v>
      </c>
      <c r="J10972" s="16" t="n">
        <v>48</v>
      </c>
      <c r="K10972" s="16" t="n">
        <v>3</v>
      </c>
      <c r="L10972" s="16" t="n">
        <v>0</v>
      </c>
      <c r="M10972" s="16" t="n">
        <v>5</v>
      </c>
      <c r="N10972" s="17" t="n">
        <v>0.2280443926417676</v>
      </c>
      <c r="O10972" s="17" t="n">
        <v>0</v>
      </c>
      <c r="P10972" s="17" t="n">
        <v>3.54735721887194e-05</v>
      </c>
      <c r="Q10972" s="17" t="n">
        <v>0</v>
      </c>
      <c r="R10972" s="17" t="n">
        <v>0</v>
      </c>
      <c r="S10972" s="17" t="n">
        <v>0</v>
      </c>
      <c r="T10972" s="17" t="n">
        <v>0</v>
      </c>
      <c r="U10972" s="17" t="n">
        <v>0.7719201337860437</v>
      </c>
      <c r="V10972" s="18" t="n">
        <v>423.51</v>
      </c>
    </row>
    <row r="10973">
      <c r="A10973" s="12" t="n">
        <v>10972</v>
      </c>
      <c r="B10973" s="13" t="n">
        <v>5.535714285714286</v>
      </c>
      <c r="C10973" s="13" t="n">
        <v>0.8642183694844411</v>
      </c>
      <c r="D10973" s="14">
        <f>B10973-C10973</f>
        <v/>
      </c>
      <c r="E10973" s="14">
        <f>ABS(D10973)</f>
        <v/>
      </c>
      <c r="F10973" s="15" t="n">
        <v>29120</v>
      </c>
      <c r="G10973" s="12" t="inlineStr">
        <is>
          <t>single</t>
        </is>
      </c>
      <c r="H10973" s="12" t="inlineStr">
        <is>
          <t>Never married/single</t>
        </is>
      </c>
      <c r="I10973" s="16" t="n">
        <v>35</v>
      </c>
      <c r="J10973" s="16" t="n">
        <v>34</v>
      </c>
      <c r="K10973" s="16" t="n">
        <v>0</v>
      </c>
      <c r="L10973" s="16" t="n">
        <v>0</v>
      </c>
      <c r="M10973" s="16" t="n">
        <v>2</v>
      </c>
      <c r="N10973" s="17" t="n">
        <v>0</v>
      </c>
      <c r="O10973" s="17" t="n">
        <v>0</v>
      </c>
      <c r="P10973" s="17" t="n">
        <v>0</v>
      </c>
      <c r="Q10973" s="17" t="n">
        <v>0</v>
      </c>
      <c r="R10973" s="17" t="n">
        <v>0</v>
      </c>
      <c r="S10973" s="17" t="n">
        <v>0</v>
      </c>
      <c r="T10973" s="17" t="n">
        <v>0</v>
      </c>
      <c r="U10973" s="17" t="n">
        <v>0</v>
      </c>
      <c r="V10973" s="18" t="n">
        <v>821.42</v>
      </c>
    </row>
    <row r="10974">
      <c r="A10974" s="12" t="n">
        <v>10973</v>
      </c>
      <c r="B10974" s="13" t="n">
        <v>12.622</v>
      </c>
      <c r="C10974" s="13" t="n">
        <v>13.77557399426814</v>
      </c>
      <c r="D10974" s="14">
        <f>B10974-C10974</f>
        <v/>
      </c>
      <c r="E10974" s="14">
        <f>ABS(D10974)</f>
        <v/>
      </c>
      <c r="F10974" s="15" t="n">
        <v>100000</v>
      </c>
      <c r="G10974" s="12" t="inlineStr">
        <is>
          <t>single</t>
        </is>
      </c>
      <c r="H10974" s="12" t="inlineStr">
        <is>
          <t>Never married/single</t>
        </is>
      </c>
      <c r="I10974" s="16" t="n">
        <v>36</v>
      </c>
      <c r="J10974" s="16" t="n">
        <v>25</v>
      </c>
      <c r="K10974" s="16" t="n">
        <v>0</v>
      </c>
      <c r="L10974" s="16" t="n">
        <v>0</v>
      </c>
      <c r="M10974" s="16" t="n">
        <v>2</v>
      </c>
      <c r="N10974" s="17" t="n">
        <v>1</v>
      </c>
      <c r="O10974" s="17" t="n">
        <v>0</v>
      </c>
      <c r="P10974" s="17" t="n">
        <v>0</v>
      </c>
      <c r="Q10974" s="17" t="n">
        <v>0</v>
      </c>
      <c r="R10974" s="17" t="n">
        <v>0</v>
      </c>
      <c r="S10974" s="17" t="n">
        <v>0</v>
      </c>
      <c r="T10974" s="17" t="n">
        <v>0</v>
      </c>
      <c r="U10974" s="17" t="n">
        <v>0</v>
      </c>
      <c r="V10974" s="18" t="n">
        <v>3304.11</v>
      </c>
    </row>
    <row r="10975">
      <c r="A10975" s="12" t="n">
        <v>10974</v>
      </c>
      <c r="B10975" s="13" t="n">
        <v>16.88738160167545</v>
      </c>
      <c r="C10975" s="13" t="n">
        <v>16.40185478508146</v>
      </c>
      <c r="D10975" s="14">
        <f>B10975-C10975</f>
        <v/>
      </c>
      <c r="E10975" s="14">
        <f>ABS(D10975)</f>
        <v/>
      </c>
      <c r="F10975" s="15" t="n">
        <v>153913</v>
      </c>
      <c r="G10975" s="12" t="inlineStr">
        <is>
          <t>single</t>
        </is>
      </c>
      <c r="H10975" s="12" t="inlineStr">
        <is>
          <t>Widowed</t>
        </is>
      </c>
      <c r="I10975" s="16" t="n">
        <v>26</v>
      </c>
      <c r="J10975" s="16" t="n">
        <v>72</v>
      </c>
      <c r="K10975" s="16" t="n">
        <v>0</v>
      </c>
      <c r="L10975" s="16" t="n">
        <v>0</v>
      </c>
      <c r="M10975" s="16" t="n">
        <v>1</v>
      </c>
      <c r="N10975" s="17" t="n">
        <v>0.0077966123719243</v>
      </c>
      <c r="O10975" s="17" t="n">
        <v>0</v>
      </c>
      <c r="P10975" s="17" t="n">
        <v>0.6993366382306888</v>
      </c>
      <c r="Q10975" s="17" t="n">
        <v>0.0077966123719243</v>
      </c>
      <c r="R10975" s="17" t="n">
        <v>0</v>
      </c>
      <c r="S10975" s="17" t="n">
        <v>0.1891328217889327</v>
      </c>
      <c r="T10975" s="17" t="n">
        <v>0</v>
      </c>
      <c r="U10975" s="17" t="n">
        <v>0</v>
      </c>
      <c r="V10975" s="18" t="n">
        <v>2965.16</v>
      </c>
    </row>
    <row r="10976">
      <c r="A10976" s="12" t="n">
        <v>10975</v>
      </c>
      <c r="B10976" s="13" t="n">
        <v>13.13902233242075</v>
      </c>
      <c r="C10976" s="13" t="n">
        <v>12.79493388341523</v>
      </c>
      <c r="D10976" s="14">
        <f>B10976-C10976</f>
        <v/>
      </c>
      <c r="E10976" s="14">
        <f>ABS(D10976)</f>
        <v/>
      </c>
      <c r="F10976" s="15" t="n">
        <v>232308</v>
      </c>
      <c r="G10976" s="12" t="inlineStr">
        <is>
          <t>joint</t>
        </is>
      </c>
      <c r="H10976" s="12" t="inlineStr">
        <is>
          <t>Married, spouse present</t>
        </is>
      </c>
      <c r="I10976" s="16" t="n">
        <v>51</v>
      </c>
      <c r="J10976" s="16" t="n">
        <v>39</v>
      </c>
      <c r="K10976" s="16" t="n">
        <v>2</v>
      </c>
      <c r="L10976" s="16" t="n">
        <v>2</v>
      </c>
      <c r="M10976" s="16" t="n">
        <v>4</v>
      </c>
      <c r="N10976" s="17" t="n">
        <v>0.5509926476918574</v>
      </c>
      <c r="O10976" s="17" t="n">
        <v>0</v>
      </c>
      <c r="P10976" s="17" t="n">
        <v>0.0120701826884997</v>
      </c>
      <c r="Q10976" s="17" t="n">
        <v>0.0043046300600926</v>
      </c>
      <c r="R10976" s="17" t="n">
        <v>0</v>
      </c>
      <c r="S10976" s="17" t="n">
        <v>0</v>
      </c>
      <c r="T10976" s="17" t="n">
        <v>0</v>
      </c>
      <c r="U10976" s="17" t="n">
        <v>0.4326325395595503</v>
      </c>
      <c r="V10976" s="18" t="n">
        <v>2395.05</v>
      </c>
    </row>
    <row r="10977">
      <c r="A10977" s="12" t="n">
        <v>10976</v>
      </c>
      <c r="B10977" s="13" t="n">
        <v>7.598936148939149</v>
      </c>
      <c r="C10977" s="13" t="n">
        <v>8.149395592665948</v>
      </c>
      <c r="D10977" s="14">
        <f>B10977-C10977</f>
        <v/>
      </c>
      <c r="E10977" s="14">
        <f>ABS(D10977)</f>
        <v/>
      </c>
      <c r="F10977" s="15" t="n">
        <v>50007</v>
      </c>
      <c r="G10977" s="12" t="inlineStr">
        <is>
          <t>single</t>
        </is>
      </c>
      <c r="H10977" s="12" t="inlineStr">
        <is>
          <t>Never married/single</t>
        </is>
      </c>
      <c r="I10977" s="16" t="n">
        <v>6</v>
      </c>
      <c r="J10977" s="16" t="n">
        <v>62</v>
      </c>
      <c r="K10977" s="16" t="n">
        <v>1</v>
      </c>
      <c r="L10977" s="16" t="n">
        <v>0</v>
      </c>
      <c r="M10977" s="16" t="n">
        <v>2</v>
      </c>
      <c r="N10977" s="17" t="n">
        <v>0.9998600195972565</v>
      </c>
      <c r="O10977" s="17" t="n">
        <v>0</v>
      </c>
      <c r="P10977" s="17" t="n">
        <v>0.0001399804027436</v>
      </c>
      <c r="Q10977" s="17" t="n">
        <v>0</v>
      </c>
      <c r="R10977" s="17" t="n">
        <v>0</v>
      </c>
      <c r="S10977" s="17" t="n">
        <v>0</v>
      </c>
      <c r="T10977" s="17" t="n">
        <v>0</v>
      </c>
      <c r="U10977" s="17" t="n">
        <v>0</v>
      </c>
      <c r="V10977" s="18" t="n">
        <v>3520.95</v>
      </c>
    </row>
    <row r="10978">
      <c r="A10978" s="12" t="n">
        <v>10977</v>
      </c>
      <c r="B10978" s="13" t="n">
        <v>5.156363636363636</v>
      </c>
      <c r="C10978" s="13" t="n">
        <v>4.869786058275164</v>
      </c>
      <c r="D10978" s="14">
        <f>B10978-C10978</f>
        <v/>
      </c>
      <c r="E10978" s="14">
        <f>ABS(D10978)</f>
        <v/>
      </c>
      <c r="F10978" s="15" t="n">
        <v>55000</v>
      </c>
      <c r="G10978" s="12" t="inlineStr">
        <is>
          <t>joint</t>
        </is>
      </c>
      <c r="H10978" s="12" t="inlineStr">
        <is>
          <t>Married, spouse present</t>
        </is>
      </c>
      <c r="I10978" s="16" t="n">
        <v>41</v>
      </c>
      <c r="J10978" s="16" t="n">
        <v>45</v>
      </c>
      <c r="K10978" s="16" t="n">
        <v>0</v>
      </c>
      <c r="L10978" s="16" t="n">
        <v>0</v>
      </c>
      <c r="M10978" s="16" t="n">
        <v>2</v>
      </c>
      <c r="N10978" s="17" t="n">
        <v>0.5454545454545454</v>
      </c>
      <c r="O10978" s="17" t="n">
        <v>0</v>
      </c>
      <c r="P10978" s="17" t="n">
        <v>0</v>
      </c>
      <c r="Q10978" s="17" t="n">
        <v>0</v>
      </c>
      <c r="R10978" s="17" t="n">
        <v>0</v>
      </c>
      <c r="S10978" s="17" t="n">
        <v>0</v>
      </c>
      <c r="T10978" s="17" t="n">
        <v>0</v>
      </c>
      <c r="U10978" s="17" t="n">
        <v>0.4545454545454545</v>
      </c>
      <c r="V10978" s="18" t="n">
        <v>1260.81</v>
      </c>
    </row>
    <row r="10979">
      <c r="A10979" s="12" t="n">
        <v>10978</v>
      </c>
      <c r="B10979" s="13" t="n">
        <v>11.32347463823095</v>
      </c>
      <c r="C10979" s="13" t="n">
        <v>10.88262193646433</v>
      </c>
      <c r="D10979" s="14">
        <f>B10979-C10979</f>
        <v/>
      </c>
      <c r="E10979" s="14">
        <f>ABS(D10979)</f>
        <v/>
      </c>
      <c r="F10979" s="15" t="n">
        <v>144982</v>
      </c>
      <c r="G10979" s="12" t="inlineStr">
        <is>
          <t>joint</t>
        </is>
      </c>
      <c r="H10979" s="12" t="inlineStr">
        <is>
          <t>Married, spouse present</t>
        </is>
      </c>
      <c r="I10979" s="16" t="n">
        <v>56</v>
      </c>
      <c r="J10979" s="16" t="n">
        <v>58</v>
      </c>
      <c r="K10979" s="16" t="n">
        <v>0</v>
      </c>
      <c r="L10979" s="16" t="n">
        <v>0</v>
      </c>
      <c r="M10979" s="16" t="n">
        <v>2</v>
      </c>
      <c r="N10979" s="17" t="n">
        <v>0.4034983653143149</v>
      </c>
      <c r="O10979" s="17" t="n">
        <v>0</v>
      </c>
      <c r="P10979" s="17" t="n">
        <v>0.0014139686305886</v>
      </c>
      <c r="Q10979" s="17" t="n">
        <v>0</v>
      </c>
      <c r="R10979" s="17" t="n">
        <v>0</v>
      </c>
      <c r="S10979" s="17" t="n">
        <v>0</v>
      </c>
      <c r="T10979" s="17" t="n">
        <v>0</v>
      </c>
      <c r="U10979" s="17" t="n">
        <v>0.5950876660550964</v>
      </c>
      <c r="V10979" s="18" t="n">
        <v>314</v>
      </c>
    </row>
    <row r="10980">
      <c r="A10980" s="12" t="n">
        <v>10979</v>
      </c>
      <c r="B10980" s="13" t="n">
        <v>3.912353757683918</v>
      </c>
      <c r="C10980" s="13" t="n">
        <v>4.156423738489156</v>
      </c>
      <c r="D10980" s="14">
        <f>B10980-C10980</f>
        <v/>
      </c>
      <c r="E10980" s="14">
        <f>ABS(D10980)</f>
        <v/>
      </c>
      <c r="F10980" s="15" t="n">
        <v>58423</v>
      </c>
      <c r="G10980" s="12" t="inlineStr">
        <is>
          <t>joint</t>
        </is>
      </c>
      <c r="H10980" s="12" t="inlineStr">
        <is>
          <t>Married, spouse present</t>
        </is>
      </c>
      <c r="I10980" s="16" t="n">
        <v>30</v>
      </c>
      <c r="J10980" s="16" t="n">
        <v>73</v>
      </c>
      <c r="K10980" s="16" t="n">
        <v>0</v>
      </c>
      <c r="L10980" s="16" t="n">
        <v>0</v>
      </c>
      <c r="M10980" s="16" t="n">
        <v>2</v>
      </c>
      <c r="N10980" s="17" t="n">
        <v>0.6846618626225973</v>
      </c>
      <c r="O10980" s="17" t="n">
        <v>0</v>
      </c>
      <c r="P10980" s="17" t="n">
        <v>0</v>
      </c>
      <c r="Q10980" s="17" t="n">
        <v>0</v>
      </c>
      <c r="R10980" s="17" t="n">
        <v>0</v>
      </c>
      <c r="S10980" s="17" t="n">
        <v>0</v>
      </c>
      <c r="T10980" s="17" t="n">
        <v>0</v>
      </c>
      <c r="U10980" s="17" t="n">
        <v>0.3153381373774027</v>
      </c>
      <c r="V10980" s="18" t="n">
        <v>440.49</v>
      </c>
    </row>
    <row r="10981">
      <c r="A10981" s="12" t="n">
        <v>10980</v>
      </c>
      <c r="B10981" s="13" t="n">
        <v>1.523076923076923</v>
      </c>
      <c r="C10981" s="13" t="n">
        <v>1.254591765786966</v>
      </c>
      <c r="D10981" s="14">
        <f>B10981-C10981</f>
        <v/>
      </c>
      <c r="E10981" s="14">
        <f>ABS(D10981)</f>
        <v/>
      </c>
      <c r="F10981" s="15" t="n">
        <v>65000</v>
      </c>
      <c r="G10981" s="12" t="inlineStr">
        <is>
          <t>head_of_household</t>
        </is>
      </c>
      <c r="H10981" s="12" t="inlineStr">
        <is>
          <t>Never married/single</t>
        </is>
      </c>
      <c r="I10981" s="16" t="n">
        <v>26</v>
      </c>
      <c r="J10981" s="16" t="n">
        <v>30</v>
      </c>
      <c r="K10981" s="16" t="n">
        <v>2</v>
      </c>
      <c r="L10981" s="16" t="n">
        <v>0</v>
      </c>
      <c r="M10981" s="16" t="n">
        <v>4</v>
      </c>
      <c r="N10981" s="17" t="n">
        <v>1</v>
      </c>
      <c r="O10981" s="17" t="n">
        <v>0</v>
      </c>
      <c r="P10981" s="17" t="n">
        <v>0</v>
      </c>
      <c r="Q10981" s="17" t="n">
        <v>0</v>
      </c>
      <c r="R10981" s="17" t="n">
        <v>0</v>
      </c>
      <c r="S10981" s="17" t="n">
        <v>0</v>
      </c>
      <c r="T10981" s="17" t="n">
        <v>0</v>
      </c>
      <c r="U10981" s="17" t="n">
        <v>0</v>
      </c>
      <c r="V10981" s="18" t="n">
        <v>2476.49</v>
      </c>
    </row>
    <row r="10982">
      <c r="A10982" s="12" t="n">
        <v>10981</v>
      </c>
      <c r="B10982" s="13" t="n">
        <v>9.465379617597922</v>
      </c>
      <c r="C10982" s="13" t="n">
        <v>11.38646931429493</v>
      </c>
      <c r="D10982" s="14">
        <f>B10982-C10982</f>
        <v/>
      </c>
      <c r="E10982" s="14">
        <f>ABS(D10982)</f>
        <v/>
      </c>
      <c r="F10982" s="15" t="n">
        <v>166202</v>
      </c>
      <c r="G10982" s="12" t="inlineStr">
        <is>
          <t>joint</t>
        </is>
      </c>
      <c r="H10982" s="12" t="inlineStr">
        <is>
          <t>Married, spouse present</t>
        </is>
      </c>
      <c r="I10982" s="16" t="n">
        <v>6</v>
      </c>
      <c r="J10982" s="16" t="n">
        <v>41</v>
      </c>
      <c r="K10982" s="16" t="n">
        <v>1</v>
      </c>
      <c r="L10982" s="16" t="n">
        <v>0</v>
      </c>
      <c r="M10982" s="16" t="n">
        <v>3</v>
      </c>
      <c r="N10982" s="17" t="n">
        <v>0.6076942515733866</v>
      </c>
      <c r="O10982" s="17" t="n">
        <v>0</v>
      </c>
      <c r="P10982" s="17" t="n">
        <v>0.0006076942515733</v>
      </c>
      <c r="Q10982" s="17" t="n">
        <v>0</v>
      </c>
      <c r="R10982" s="17" t="n">
        <v>0</v>
      </c>
      <c r="S10982" s="17" t="n">
        <v>0</v>
      </c>
      <c r="T10982" s="17" t="n">
        <v>0</v>
      </c>
      <c r="U10982" s="17" t="n">
        <v>0.39169805417504</v>
      </c>
      <c r="V10982" s="18" t="n">
        <v>2795.47</v>
      </c>
    </row>
    <row r="10983">
      <c r="A10983" s="12" t="n">
        <v>10982</v>
      </c>
      <c r="B10983" s="13" t="n">
        <v>14.78884462151394</v>
      </c>
      <c r="C10983" s="13" t="n">
        <v>15.5285026453762</v>
      </c>
      <c r="D10983" s="14">
        <f>B10983-C10983</f>
        <v/>
      </c>
      <c r="E10983" s="14">
        <f>ABS(D10983)</f>
        <v/>
      </c>
      <c r="F10983" s="15" t="n">
        <v>125500</v>
      </c>
      <c r="G10983" s="12" t="inlineStr">
        <is>
          <t>single</t>
        </is>
      </c>
      <c r="H10983" s="12" t="inlineStr">
        <is>
          <t>Never married/single</t>
        </is>
      </c>
      <c r="I10983" s="16" t="n">
        <v>36</v>
      </c>
      <c r="J10983" s="16" t="n">
        <v>30</v>
      </c>
      <c r="K10983" s="16" t="n">
        <v>0</v>
      </c>
      <c r="L10983" s="16" t="n">
        <v>0</v>
      </c>
      <c r="M10983" s="16" t="n">
        <v>2</v>
      </c>
      <c r="N10983" s="17" t="n">
        <v>0.99601593625498</v>
      </c>
      <c r="O10983" s="17" t="n">
        <v>0</v>
      </c>
      <c r="P10983" s="17" t="n">
        <v>0.0039840637450199</v>
      </c>
      <c r="Q10983" s="17" t="n">
        <v>0</v>
      </c>
      <c r="R10983" s="17" t="n">
        <v>0</v>
      </c>
      <c r="S10983" s="17" t="n">
        <v>0</v>
      </c>
      <c r="T10983" s="17" t="n">
        <v>0</v>
      </c>
      <c r="U10983" s="17" t="n">
        <v>0</v>
      </c>
      <c r="V10983" s="18" t="n">
        <v>7536.46</v>
      </c>
    </row>
    <row r="10984">
      <c r="A10984" s="12" t="n">
        <v>10983</v>
      </c>
      <c r="B10984" s="13" t="n">
        <v>5.437237612770682</v>
      </c>
      <c r="C10984" s="13" t="n">
        <v>5.278201430793042</v>
      </c>
      <c r="D10984" s="14">
        <f>B10984-C10984</f>
        <v/>
      </c>
      <c r="E10984" s="14">
        <f>ABS(D10984)</f>
        <v/>
      </c>
      <c r="F10984" s="15" t="n">
        <v>82251</v>
      </c>
      <c r="G10984" s="12" t="inlineStr">
        <is>
          <t>joint</t>
        </is>
      </c>
      <c r="H10984" s="12" t="inlineStr">
        <is>
          <t>Married, spouse present</t>
        </is>
      </c>
      <c r="I10984" s="16" t="n">
        <v>55</v>
      </c>
      <c r="J10984" s="16" t="n">
        <v>65</v>
      </c>
      <c r="K10984" s="16" t="n">
        <v>0</v>
      </c>
      <c r="L10984" s="16" t="n">
        <v>0</v>
      </c>
      <c r="M10984" s="16" t="n">
        <v>2</v>
      </c>
      <c r="N10984" s="17" t="n">
        <v>0</v>
      </c>
      <c r="O10984" s="17" t="n">
        <v>0.632211158526948</v>
      </c>
      <c r="P10984" s="17" t="n">
        <v>0.1219438061543324</v>
      </c>
      <c r="Q10984" s="17" t="n">
        <v>0.0024315813789498</v>
      </c>
      <c r="R10984" s="17" t="n">
        <v>0</v>
      </c>
      <c r="S10984" s="17" t="n">
        <v>0</v>
      </c>
      <c r="T10984" s="17" t="n">
        <v>0.0425526741316215</v>
      </c>
      <c r="U10984" s="17" t="n">
        <v>0.2008607798081482</v>
      </c>
      <c r="V10984" s="18" t="n">
        <v>4205.45</v>
      </c>
    </row>
    <row r="10985">
      <c r="A10985" s="12" t="n">
        <v>10984</v>
      </c>
      <c r="B10985" s="13" t="n">
        <v>7.576598807320583</v>
      </c>
      <c r="C10985" s="13" t="n">
        <v>7.67275802135836</v>
      </c>
      <c r="D10985" s="14">
        <f>B10985-C10985</f>
        <v/>
      </c>
      <c r="E10985" s="14">
        <f>ABS(D10985)</f>
        <v/>
      </c>
      <c r="F10985" s="15" t="n">
        <v>100822</v>
      </c>
      <c r="G10985" s="12" t="inlineStr">
        <is>
          <t>joint</t>
        </is>
      </c>
      <c r="H10985" s="12" t="inlineStr">
        <is>
          <t>Married, spouse present</t>
        </is>
      </c>
      <c r="I10985" s="16" t="n">
        <v>6</v>
      </c>
      <c r="J10985" s="16" t="n">
        <v>80</v>
      </c>
      <c r="K10985" s="16" t="n">
        <v>0</v>
      </c>
      <c r="L10985" s="16" t="n">
        <v>0</v>
      </c>
      <c r="M10985" s="16" t="n">
        <v>2</v>
      </c>
      <c r="N10985" s="17" t="n">
        <v>0</v>
      </c>
      <c r="O10985" s="17" t="n">
        <v>0</v>
      </c>
      <c r="P10985" s="17" t="n">
        <v>0.0138957767153994</v>
      </c>
      <c r="Q10985" s="17" t="n">
        <v>0</v>
      </c>
      <c r="R10985" s="17" t="n">
        <v>0.0158695522802562</v>
      </c>
      <c r="S10985" s="17" t="n">
        <v>0</v>
      </c>
      <c r="T10985" s="17" t="n">
        <v>0</v>
      </c>
      <c r="U10985" s="17" t="n">
        <v>0.5179524310170399</v>
      </c>
      <c r="V10985" s="18" t="n">
        <v>3663.9</v>
      </c>
    </row>
    <row r="10986">
      <c r="A10986" s="12" t="n">
        <v>10985</v>
      </c>
      <c r="B10986" s="13" t="n">
        <v>-18.85294117647059</v>
      </c>
      <c r="C10986" s="13" t="n">
        <v>0.6198732341440351</v>
      </c>
      <c r="D10986" s="14">
        <f>B10986-C10986</f>
        <v/>
      </c>
      <c r="E10986" s="14">
        <f>ABS(D10986)</f>
        <v/>
      </c>
      <c r="F10986" s="15" t="n">
        <v>65950</v>
      </c>
      <c r="G10986" s="12" t="inlineStr">
        <is>
          <t>head_of_household</t>
        </is>
      </c>
      <c r="H10986" s="12" t="inlineStr">
        <is>
          <t>Separated</t>
        </is>
      </c>
      <c r="I10986" s="16" t="n">
        <v>34</v>
      </c>
      <c r="J10986" s="16" t="n">
        <v>47</v>
      </c>
      <c r="K10986" s="16" t="n">
        <v>3</v>
      </c>
      <c r="L10986" s="16" t="n">
        <v>0</v>
      </c>
      <c r="M10986" s="16" t="n">
        <v>4</v>
      </c>
      <c r="N10986" s="17" t="n">
        <v>0.9636087945413192</v>
      </c>
      <c r="O10986" s="17" t="n">
        <v>0</v>
      </c>
      <c r="P10986" s="17" t="n">
        <v>0</v>
      </c>
      <c r="Q10986" s="17" t="n">
        <v>0</v>
      </c>
      <c r="R10986" s="17" t="n">
        <v>0</v>
      </c>
      <c r="S10986" s="17" t="n">
        <v>0</v>
      </c>
      <c r="T10986" s="17" t="n">
        <v>0</v>
      </c>
      <c r="U10986" s="17" t="n">
        <v>0</v>
      </c>
      <c r="V10986" s="18" t="n">
        <v>2946.72</v>
      </c>
    </row>
    <row r="10987">
      <c r="A10987" s="12" t="n">
        <v>10986</v>
      </c>
      <c r="B10987" s="13" t="n">
        <v>6.379052369077306</v>
      </c>
      <c r="C10987" s="13" t="n">
        <v>6.522258737804915</v>
      </c>
      <c r="D10987" s="14">
        <f>B10987-C10987</f>
        <v/>
      </c>
      <c r="E10987" s="14">
        <f>ABS(D10987)</f>
        <v/>
      </c>
      <c r="F10987" s="15" t="n">
        <v>38100</v>
      </c>
      <c r="G10987" s="12" t="inlineStr">
        <is>
          <t>single</t>
        </is>
      </c>
      <c r="H10987" s="12" t="inlineStr">
        <is>
          <t>Never married/single</t>
        </is>
      </c>
      <c r="I10987" s="16" t="n">
        <v>48</v>
      </c>
      <c r="J10987" s="16" t="n">
        <v>38</v>
      </c>
      <c r="K10987" s="16" t="n">
        <v>0</v>
      </c>
      <c r="L10987" s="16" t="n">
        <v>0</v>
      </c>
      <c r="M10987" s="16" t="n">
        <v>3</v>
      </c>
      <c r="N10987" s="17" t="n">
        <v>0.9711286089238844</v>
      </c>
      <c r="O10987" s="17" t="n">
        <v>0</v>
      </c>
      <c r="P10987" s="17" t="n">
        <v>0</v>
      </c>
      <c r="Q10987" s="17" t="n">
        <v>0.0288713910761154</v>
      </c>
      <c r="R10987" s="17" t="n">
        <v>0</v>
      </c>
      <c r="S10987" s="17" t="n">
        <v>0</v>
      </c>
      <c r="T10987" s="17" t="n">
        <v>0</v>
      </c>
      <c r="U10987" s="17" t="n">
        <v>0</v>
      </c>
      <c r="V10987" s="18" t="n">
        <v>5064.85</v>
      </c>
    </row>
    <row r="10988">
      <c r="A10988" s="12" t="n">
        <v>10987</v>
      </c>
      <c r="B10988" s="13" t="n">
        <v>10.88091826048614</v>
      </c>
      <c r="C10988" s="13" t="n">
        <v>10.95276433639156</v>
      </c>
      <c r="D10988" s="14">
        <f>B10988-C10988</f>
        <v/>
      </c>
      <c r="E10988" s="14">
        <f>ABS(D10988)</f>
        <v/>
      </c>
      <c r="F10988" s="15" t="n">
        <v>152648</v>
      </c>
      <c r="G10988" s="12" t="inlineStr">
        <is>
          <t>joint</t>
        </is>
      </c>
      <c r="H10988" s="12" t="inlineStr">
        <is>
          <t>Married, spouse present</t>
        </is>
      </c>
      <c r="I10988" s="16" t="n">
        <v>1</v>
      </c>
      <c r="J10988" s="16" t="n">
        <v>69</v>
      </c>
      <c r="K10988" s="16" t="n">
        <v>0</v>
      </c>
      <c r="L10988" s="16" t="n">
        <v>0</v>
      </c>
      <c r="M10988" s="16" t="n">
        <v>2</v>
      </c>
      <c r="N10988" s="17" t="n">
        <v>0.2358366961899271</v>
      </c>
      <c r="O10988" s="17" t="n">
        <v>0</v>
      </c>
      <c r="P10988" s="17" t="n">
        <v>0.0013757140611079</v>
      </c>
      <c r="Q10988" s="17" t="n">
        <v>0</v>
      </c>
      <c r="R10988" s="17" t="n">
        <v>0</v>
      </c>
      <c r="S10988" s="17" t="n">
        <v>0.1387505895917404</v>
      </c>
      <c r="T10988" s="17" t="n">
        <v>0</v>
      </c>
      <c r="U10988" s="17" t="n">
        <v>0.6240370001572245</v>
      </c>
      <c r="V10988" s="18" t="n">
        <v>2212.9</v>
      </c>
    </row>
    <row r="10989">
      <c r="A10989" s="12" t="n">
        <v>10988</v>
      </c>
      <c r="B10989" s="13" t="n">
        <v>2.816374269005848</v>
      </c>
      <c r="C10989" s="13" t="n">
        <v>2.7206027829929</v>
      </c>
      <c r="D10989" s="14">
        <f>B10989-C10989</f>
        <v/>
      </c>
      <c r="E10989" s="14">
        <f>ABS(D10989)</f>
        <v/>
      </c>
      <c r="F10989" s="15" t="n">
        <v>23000</v>
      </c>
      <c r="G10989" s="12" t="inlineStr">
        <is>
          <t>single</t>
        </is>
      </c>
      <c r="H10989" s="12" t="inlineStr">
        <is>
          <t>Never married/single</t>
        </is>
      </c>
      <c r="I10989" s="16" t="n">
        <v>55</v>
      </c>
      <c r="J10989" s="16" t="n">
        <v>25</v>
      </c>
      <c r="K10989" s="16" t="n">
        <v>0</v>
      </c>
      <c r="L10989" s="16" t="n">
        <v>0</v>
      </c>
      <c r="M10989" s="16" t="n">
        <v>2</v>
      </c>
      <c r="N10989" s="17" t="n">
        <v>0</v>
      </c>
      <c r="O10989" s="17" t="n">
        <v>1</v>
      </c>
      <c r="P10989" s="17" t="n">
        <v>0</v>
      </c>
      <c r="Q10989" s="17" t="n">
        <v>0</v>
      </c>
      <c r="R10989" s="17" t="n">
        <v>0</v>
      </c>
      <c r="S10989" s="17" t="n">
        <v>0</v>
      </c>
      <c r="T10989" s="17" t="n">
        <v>0</v>
      </c>
      <c r="U10989" s="17" t="n">
        <v>0</v>
      </c>
      <c r="V10989" s="18" t="n">
        <v>4083.23</v>
      </c>
    </row>
    <row r="10990">
      <c r="A10990" s="12" t="n">
        <v>10989</v>
      </c>
      <c r="B10990" s="13" t="n">
        <v>2.848883048620237</v>
      </c>
      <c r="C10990" s="13" t="n">
        <v>5.337885822142721</v>
      </c>
      <c r="D10990" s="14">
        <f>B10990-C10990</f>
        <v/>
      </c>
      <c r="E10990" s="14">
        <f>ABS(D10990)</f>
        <v/>
      </c>
      <c r="F10990" s="15" t="n">
        <v>90500</v>
      </c>
      <c r="G10990" s="12" t="inlineStr">
        <is>
          <t>joint</t>
        </is>
      </c>
      <c r="H10990" s="12" t="inlineStr">
        <is>
          <t>Married, spouse present</t>
        </is>
      </c>
      <c r="I10990" s="16" t="n">
        <v>37</v>
      </c>
      <c r="J10990" s="16" t="n">
        <v>38</v>
      </c>
      <c r="K10990" s="16" t="n">
        <v>1</v>
      </c>
      <c r="L10990" s="16" t="n">
        <v>1</v>
      </c>
      <c r="M10990" s="16" t="n">
        <v>3</v>
      </c>
      <c r="N10990" s="17" t="n">
        <v>0.5524861878453039</v>
      </c>
      <c r="O10990" s="17" t="n">
        <v>0</v>
      </c>
      <c r="P10990" s="17" t="n">
        <v>0.0060773480662983</v>
      </c>
      <c r="Q10990" s="17" t="n">
        <v>0.0276243093922651</v>
      </c>
      <c r="R10990" s="17" t="n">
        <v>0</v>
      </c>
      <c r="S10990" s="17" t="n">
        <v>0</v>
      </c>
      <c r="T10990" s="17" t="n">
        <v>0</v>
      </c>
      <c r="U10990" s="17" t="n">
        <v>0.4138121546961326</v>
      </c>
      <c r="V10990" s="18" t="n">
        <v>2951.75</v>
      </c>
    </row>
    <row r="10991">
      <c r="A10991" s="12" t="n">
        <v>10990</v>
      </c>
      <c r="B10991" s="13" t="n">
        <v>6.276545540349221</v>
      </c>
      <c r="C10991" s="13" t="n">
        <v>5.997992747828679</v>
      </c>
      <c r="D10991" s="14">
        <f>B10991-C10991</f>
        <v/>
      </c>
      <c r="E10991" s="14">
        <f>ABS(D10991)</f>
        <v/>
      </c>
      <c r="F10991" s="15" t="n">
        <v>50150</v>
      </c>
      <c r="G10991" s="12" t="inlineStr">
        <is>
          <t>single</t>
        </is>
      </c>
      <c r="H10991" s="12" t="inlineStr">
        <is>
          <t>Never married/single</t>
        </is>
      </c>
      <c r="I10991" s="16" t="n">
        <v>40</v>
      </c>
      <c r="J10991" s="16" t="n">
        <v>41</v>
      </c>
      <c r="K10991" s="16" t="n">
        <v>2</v>
      </c>
      <c r="L10991" s="16" t="n">
        <v>0</v>
      </c>
      <c r="M10991" s="16" t="n">
        <v>4</v>
      </c>
      <c r="N10991" s="17" t="n">
        <v>0</v>
      </c>
      <c r="O10991" s="17" t="n">
        <v>0</v>
      </c>
      <c r="P10991" s="17" t="n">
        <v>0.0029910269192422</v>
      </c>
      <c r="Q10991" s="17" t="n">
        <v>0</v>
      </c>
      <c r="R10991" s="17" t="n">
        <v>0</v>
      </c>
      <c r="S10991" s="17" t="n">
        <v>0</v>
      </c>
      <c r="T10991" s="17" t="n">
        <v>0</v>
      </c>
      <c r="U10991" s="17" t="n">
        <v>0</v>
      </c>
      <c r="V10991" s="18" t="n">
        <v>1284.01</v>
      </c>
    </row>
    <row r="10992">
      <c r="A10992" s="12" t="n">
        <v>10991</v>
      </c>
      <c r="B10992" s="13" t="n">
        <v>-7.666666666666666</v>
      </c>
      <c r="C10992" s="13" t="n">
        <v>-7.560560067964567</v>
      </c>
      <c r="D10992" s="14">
        <f>B10992-C10992</f>
        <v/>
      </c>
      <c r="E10992" s="14">
        <f>ABS(D10992)</f>
        <v/>
      </c>
      <c r="F10992" s="15" t="n">
        <v>2400</v>
      </c>
      <c r="G10992" s="12" t="inlineStr">
        <is>
          <t>single</t>
        </is>
      </c>
      <c r="H10992" s="12" t="inlineStr">
        <is>
          <t>Never married/single</t>
        </is>
      </c>
      <c r="I10992" s="16" t="n">
        <v>13</v>
      </c>
      <c r="J10992" s="16" t="n">
        <v>25</v>
      </c>
      <c r="K10992" s="16" t="n">
        <v>0</v>
      </c>
      <c r="L10992" s="16" t="n">
        <v>0</v>
      </c>
      <c r="M10992" s="16" t="n">
        <v>3</v>
      </c>
      <c r="N10992" s="17" t="n">
        <v>1</v>
      </c>
      <c r="O10992" s="17" t="n">
        <v>0</v>
      </c>
      <c r="P10992" s="17" t="n">
        <v>0</v>
      </c>
      <c r="Q10992" s="17" t="n">
        <v>0</v>
      </c>
      <c r="R10992" s="17" t="n">
        <v>0</v>
      </c>
      <c r="S10992" s="17" t="n">
        <v>0</v>
      </c>
      <c r="T10992" s="17" t="n">
        <v>0</v>
      </c>
      <c r="U10992" s="17" t="n">
        <v>0</v>
      </c>
      <c r="V10992" s="18" t="n">
        <v>6008.67</v>
      </c>
    </row>
    <row r="10993">
      <c r="A10993" s="12" t="n">
        <v>10992</v>
      </c>
      <c r="B10993" s="13" t="n">
        <v>5.660377358490567</v>
      </c>
      <c r="C10993" s="13" t="n">
        <v>1.721146116174403</v>
      </c>
      <c r="D10993" s="14">
        <f>B10993-C10993</f>
        <v/>
      </c>
      <c r="E10993" s="14">
        <f>ABS(D10993)</f>
        <v/>
      </c>
      <c r="F10993" s="15" t="n">
        <v>60102</v>
      </c>
      <c r="G10993" s="12" t="inlineStr">
        <is>
          <t>head_of_household</t>
        </is>
      </c>
      <c r="H10993" s="12" t="inlineStr">
        <is>
          <t>Divorced</t>
        </is>
      </c>
      <c r="I10993" s="16" t="n">
        <v>20</v>
      </c>
      <c r="J10993" s="16" t="n">
        <v>46</v>
      </c>
      <c r="K10993" s="16" t="n">
        <v>2</v>
      </c>
      <c r="L10993" s="16" t="n">
        <v>0</v>
      </c>
      <c r="M10993" s="16" t="n">
        <v>3</v>
      </c>
      <c r="N10993" s="17" t="n">
        <v>0.998302885095338</v>
      </c>
      <c r="O10993" s="17" t="n">
        <v>0</v>
      </c>
      <c r="P10993" s="17" t="n">
        <v>0.0016804765232438</v>
      </c>
      <c r="Q10993" s="17" t="n">
        <v>0</v>
      </c>
      <c r="R10993" s="17" t="n">
        <v>0</v>
      </c>
      <c r="S10993" s="17" t="n">
        <v>0</v>
      </c>
      <c r="T10993" s="17" t="n">
        <v>1.663838141825563e-05</v>
      </c>
      <c r="U10993" s="17" t="n">
        <v>0</v>
      </c>
      <c r="V10993" s="18" t="n">
        <v>1154.51</v>
      </c>
    </row>
    <row r="10994">
      <c r="A10994" s="12" t="n">
        <v>10993</v>
      </c>
      <c r="B10994" s="13" t="n">
        <v>8.119615925752226</v>
      </c>
      <c r="C10994" s="13" t="n">
        <v>8.241253639786995</v>
      </c>
      <c r="D10994" s="14">
        <f>B10994-C10994</f>
        <v/>
      </c>
      <c r="E10994" s="14">
        <f>ABS(D10994)</f>
        <v/>
      </c>
      <c r="F10994" s="15" t="n">
        <v>162052</v>
      </c>
      <c r="G10994" s="12" t="inlineStr">
        <is>
          <t>joint</t>
        </is>
      </c>
      <c r="H10994" s="12" t="inlineStr">
        <is>
          <t>Married, spouse present</t>
        </is>
      </c>
      <c r="I10994" s="16" t="n">
        <v>30</v>
      </c>
      <c r="J10994" s="16" t="n">
        <v>40</v>
      </c>
      <c r="K10994" s="16" t="n">
        <v>3</v>
      </c>
      <c r="L10994" s="16" t="n">
        <v>0</v>
      </c>
      <c r="M10994" s="16" t="n">
        <v>5</v>
      </c>
      <c r="N10994" s="17" t="n">
        <v>0.61708587367018</v>
      </c>
      <c r="O10994" s="17" t="n">
        <v>0</v>
      </c>
      <c r="P10994" s="17" t="n">
        <v>0.0114160886628983</v>
      </c>
      <c r="Q10994" s="17" t="n">
        <v>0.0012341717473403</v>
      </c>
      <c r="R10994" s="17" t="n">
        <v>0</v>
      </c>
      <c r="S10994" s="17" t="n">
        <v>0</v>
      </c>
      <c r="T10994" s="17" t="n">
        <v>0</v>
      </c>
      <c r="U10994" s="17" t="n">
        <v>0.3702638659195814</v>
      </c>
      <c r="V10994" s="18" t="n">
        <v>423.35</v>
      </c>
    </row>
    <row r="10995">
      <c r="A10995" s="12" t="n">
        <v>10994</v>
      </c>
      <c r="B10995" s="13" t="n">
        <v>6.204106366293577</v>
      </c>
      <c r="C10995" s="13" t="n">
        <v>7.070768290195028</v>
      </c>
      <c r="D10995" s="14">
        <f>B10995-C10995</f>
        <v/>
      </c>
      <c r="E10995" s="14">
        <f>ABS(D10995)</f>
        <v/>
      </c>
      <c r="F10995" s="15" t="n">
        <v>124528</v>
      </c>
      <c r="G10995" s="12" t="inlineStr">
        <is>
          <t>joint</t>
        </is>
      </c>
      <c r="H10995" s="12" t="inlineStr">
        <is>
          <t>Married, spouse present</t>
        </is>
      </c>
      <c r="I10995" s="16" t="n">
        <v>48</v>
      </c>
      <c r="J10995" s="16" t="n">
        <v>56</v>
      </c>
      <c r="K10995" s="16" t="n">
        <v>2</v>
      </c>
      <c r="L10995" s="16" t="n">
        <v>0</v>
      </c>
      <c r="M10995" s="16" t="n">
        <v>4</v>
      </c>
      <c r="N10995" s="17" t="n">
        <v>0.883335474752666</v>
      </c>
      <c r="O10995" s="17" t="n">
        <v>0</v>
      </c>
      <c r="P10995" s="17" t="n">
        <v>0.0010921238596942</v>
      </c>
      <c r="Q10995" s="17" t="n">
        <v>0.016060644995503</v>
      </c>
      <c r="R10995" s="17" t="n">
        <v>0</v>
      </c>
      <c r="S10995" s="17" t="n">
        <v>0</v>
      </c>
      <c r="T10995" s="17" t="n">
        <v>0</v>
      </c>
      <c r="U10995" s="17" t="n">
        <v>0.0994153925221636</v>
      </c>
      <c r="V10995" s="18" t="n">
        <v>3514.74</v>
      </c>
    </row>
    <row r="10996">
      <c r="A10996" s="12" t="n">
        <v>10995</v>
      </c>
      <c r="B10996" s="13" t="n">
        <v>16.11447105913648</v>
      </c>
      <c r="C10996" s="13" t="n">
        <v>15.59169189350042</v>
      </c>
      <c r="D10996" s="14">
        <f>B10996-C10996</f>
        <v/>
      </c>
      <c r="E10996" s="14">
        <f>ABS(D10996)</f>
        <v/>
      </c>
      <c r="F10996" s="15" t="n">
        <v>318788</v>
      </c>
      <c r="G10996" s="12" t="inlineStr">
        <is>
          <t>joint</t>
        </is>
      </c>
      <c r="H10996" s="12" t="inlineStr">
        <is>
          <t>Married, spouse present</t>
        </is>
      </c>
      <c r="I10996" s="16" t="n">
        <v>1</v>
      </c>
      <c r="J10996" s="16" t="n">
        <v>41</v>
      </c>
      <c r="K10996" s="16" t="n">
        <v>2</v>
      </c>
      <c r="L10996" s="16" t="n">
        <v>0</v>
      </c>
      <c r="M10996" s="16" t="n">
        <v>4</v>
      </c>
      <c r="N10996" s="17" t="n">
        <v>0.0470532140482075</v>
      </c>
      <c r="O10996" s="17" t="n">
        <v>0</v>
      </c>
      <c r="P10996" s="17" t="n">
        <v>0.0063929633486831</v>
      </c>
      <c r="Q10996" s="17" t="n">
        <v>0.0031368809365471</v>
      </c>
      <c r="R10996" s="17" t="n">
        <v>0</v>
      </c>
      <c r="S10996" s="17" t="n">
        <v>0</v>
      </c>
      <c r="T10996" s="17" t="n">
        <v>0</v>
      </c>
      <c r="U10996" s="17" t="n">
        <v>0.943416941666562</v>
      </c>
      <c r="V10996" s="18" t="n">
        <v>1777.91</v>
      </c>
    </row>
    <row r="10997">
      <c r="A10997" s="12" t="n">
        <v>10996</v>
      </c>
      <c r="B10997" s="13" t="n">
        <v>6.401763860289833</v>
      </c>
      <c r="C10997" s="13" t="n">
        <v>5.918469891180941</v>
      </c>
      <c r="D10997" s="14">
        <f>B10997-C10997</f>
        <v/>
      </c>
      <c r="E10997" s="14">
        <f>ABS(D10997)</f>
        <v/>
      </c>
      <c r="F10997" s="15" t="n">
        <v>108956</v>
      </c>
      <c r="G10997" s="12" t="inlineStr">
        <is>
          <t>joint</t>
        </is>
      </c>
      <c r="H10997" s="12" t="inlineStr">
        <is>
          <t>Married, spouse present</t>
        </is>
      </c>
      <c r="I10997" s="16" t="n">
        <v>13</v>
      </c>
      <c r="J10997" s="16" t="n">
        <v>43</v>
      </c>
      <c r="K10997" s="16" t="n">
        <v>1</v>
      </c>
      <c r="L10997" s="16" t="n">
        <v>0</v>
      </c>
      <c r="M10997" s="16" t="n">
        <v>4</v>
      </c>
      <c r="N10997" s="17" t="n">
        <v>0.0156026285840155</v>
      </c>
      <c r="O10997" s="17" t="n">
        <v>0</v>
      </c>
      <c r="P10997" s="17" t="n">
        <v>0.0005047909247769</v>
      </c>
      <c r="Q10997" s="17" t="n">
        <v>0</v>
      </c>
      <c r="R10997" s="17" t="n">
        <v>0</v>
      </c>
      <c r="S10997" s="17" t="n">
        <v>0</v>
      </c>
      <c r="T10997" s="17" t="n">
        <v>0</v>
      </c>
      <c r="U10997" s="17" t="n">
        <v>0.9838925804912074</v>
      </c>
      <c r="V10997" s="18" t="n">
        <v>2320.37</v>
      </c>
    </row>
    <row r="10998">
      <c r="A10998" s="12" t="n">
        <v>10997</v>
      </c>
      <c r="B10998" s="13" t="n">
        <v>8.381080561430494</v>
      </c>
      <c r="C10998" s="13" t="n">
        <v>8.354441752978643</v>
      </c>
      <c r="D10998" s="14">
        <f>B10998-C10998</f>
        <v/>
      </c>
      <c r="E10998" s="14">
        <f>ABS(D10998)</f>
        <v/>
      </c>
      <c r="F10998" s="15" t="n">
        <v>52010</v>
      </c>
      <c r="G10998" s="12" t="inlineStr">
        <is>
          <t>single</t>
        </is>
      </c>
      <c r="H10998" s="12" t="inlineStr">
        <is>
          <t>Never married/single</t>
        </is>
      </c>
      <c r="I10998" s="16" t="n">
        <v>48</v>
      </c>
      <c r="J10998" s="16" t="n">
        <v>24</v>
      </c>
      <c r="K10998" s="16" t="n">
        <v>0</v>
      </c>
      <c r="L10998" s="16" t="n">
        <v>0</v>
      </c>
      <c r="M10998" s="16" t="n">
        <v>5</v>
      </c>
      <c r="N10998" s="17" t="n">
        <v>0.9998077292828302</v>
      </c>
      <c r="O10998" s="17" t="n">
        <v>0</v>
      </c>
      <c r="P10998" s="17" t="n">
        <v>0.0001922707171697</v>
      </c>
      <c r="Q10998" s="17" t="n">
        <v>0</v>
      </c>
      <c r="R10998" s="17" t="n">
        <v>0</v>
      </c>
      <c r="S10998" s="17" t="n">
        <v>0</v>
      </c>
      <c r="T10998" s="17" t="n">
        <v>0</v>
      </c>
      <c r="U10998" s="17" t="n">
        <v>0</v>
      </c>
      <c r="V10998" s="18" t="n">
        <v>1726.84</v>
      </c>
    </row>
    <row r="10999">
      <c r="A10999" s="12" t="n">
        <v>10998</v>
      </c>
      <c r="B10999" s="13" t="n">
        <v>0</v>
      </c>
      <c r="C10999" s="13" t="n">
        <v>-0.01540214252910951</v>
      </c>
      <c r="D10999" s="14">
        <f>B10999-C10999</f>
        <v/>
      </c>
      <c r="E10999" s="14">
        <f>ABS(D10999)</f>
        <v/>
      </c>
      <c r="F10999" s="15" t="n">
        <v>2000</v>
      </c>
      <c r="G10999" s="12" t="inlineStr">
        <is>
          <t>single</t>
        </is>
      </c>
      <c r="H10999" s="12" t="inlineStr">
        <is>
          <t>Never married/single</t>
        </is>
      </c>
      <c r="I10999" s="16" t="n">
        <v>25</v>
      </c>
      <c r="J10999" s="16" t="n">
        <v>23</v>
      </c>
      <c r="K10999" s="16" t="n">
        <v>0</v>
      </c>
      <c r="L10999" s="16" t="n">
        <v>0</v>
      </c>
      <c r="M10999" s="16" t="n">
        <v>1</v>
      </c>
      <c r="N10999" s="17" t="n">
        <v>1</v>
      </c>
      <c r="O10999" s="17" t="n">
        <v>0</v>
      </c>
      <c r="P10999" s="17" t="n">
        <v>0</v>
      </c>
      <c r="Q10999" s="17" t="n">
        <v>0</v>
      </c>
      <c r="R10999" s="17" t="n">
        <v>0</v>
      </c>
      <c r="S10999" s="17" t="n">
        <v>0</v>
      </c>
      <c r="T10999" s="17" t="n">
        <v>0</v>
      </c>
      <c r="U10999" s="17" t="n">
        <v>0</v>
      </c>
      <c r="V10999" s="18" t="n">
        <v>1768.32</v>
      </c>
    </row>
    <row r="11000">
      <c r="A11000" s="12" t="n">
        <v>10999</v>
      </c>
      <c r="B11000" s="13" t="n">
        <v>5.889674178779393</v>
      </c>
      <c r="C11000" s="13" t="n">
        <v>0.003802148563547189</v>
      </c>
      <c r="D11000" s="14">
        <f>B11000-C11000</f>
        <v/>
      </c>
      <c r="E11000" s="14">
        <f>ABS(D11000)</f>
        <v/>
      </c>
      <c r="F11000" s="15" t="n">
        <v>45425</v>
      </c>
      <c r="G11000" s="12" t="inlineStr">
        <is>
          <t>joint</t>
        </is>
      </c>
      <c r="H11000" s="12" t="inlineStr">
        <is>
          <t>Married, spouse present</t>
        </is>
      </c>
      <c r="I11000" s="16" t="n">
        <v>27</v>
      </c>
      <c r="J11000" s="16" t="n">
        <v>72</v>
      </c>
      <c r="K11000" s="16" t="n">
        <v>0</v>
      </c>
      <c r="L11000" s="16" t="n">
        <v>0</v>
      </c>
      <c r="M11000" s="16" t="n">
        <v>2</v>
      </c>
      <c r="N11000" s="17" t="n">
        <v>0</v>
      </c>
      <c r="O11000" s="17" t="n">
        <v>0</v>
      </c>
      <c r="P11000" s="17" t="n">
        <v>0.0189983489268024</v>
      </c>
      <c r="Q11000" s="17" t="n">
        <v>0</v>
      </c>
      <c r="R11000" s="17" t="n">
        <v>0</v>
      </c>
      <c r="S11000" s="17" t="n">
        <v>0.4041827187671987</v>
      </c>
      <c r="T11000" s="17" t="n">
        <v>0</v>
      </c>
      <c r="U11000" s="17" t="n">
        <v>0.5768189323059989</v>
      </c>
      <c r="V11000" s="18" t="n">
        <v>3655.31</v>
      </c>
    </row>
    <row r="11001">
      <c r="A11001" s="12" t="n">
        <v>11000</v>
      </c>
      <c r="B11001" s="13" t="n">
        <v>13.38166666666667</v>
      </c>
      <c r="C11001" s="13" t="n">
        <v>15.15074816693596</v>
      </c>
      <c r="D11001" s="14">
        <f>B11001-C11001</f>
        <v/>
      </c>
      <c r="E11001" s="14">
        <f>ABS(D11001)</f>
        <v/>
      </c>
      <c r="F11001" s="15" t="n">
        <v>120000</v>
      </c>
      <c r="G11001" s="12" t="inlineStr">
        <is>
          <t>single</t>
        </is>
      </c>
      <c r="H11001" s="12" t="inlineStr">
        <is>
          <t>Never married/single</t>
        </is>
      </c>
      <c r="I11001" s="16" t="n">
        <v>10</v>
      </c>
      <c r="J11001" s="16" t="n">
        <v>31</v>
      </c>
      <c r="K11001" s="16" t="n">
        <v>0</v>
      </c>
      <c r="L11001" s="16" t="n">
        <v>0</v>
      </c>
      <c r="M11001" s="16" t="n">
        <v>3</v>
      </c>
      <c r="N11001" s="17" t="n">
        <v>1</v>
      </c>
      <c r="O11001" s="17" t="n">
        <v>0</v>
      </c>
      <c r="P11001" s="17" t="n">
        <v>0</v>
      </c>
      <c r="Q11001" s="17" t="n">
        <v>0</v>
      </c>
      <c r="R11001" s="17" t="n">
        <v>0</v>
      </c>
      <c r="S11001" s="17" t="n">
        <v>0</v>
      </c>
      <c r="T11001" s="17" t="n">
        <v>0</v>
      </c>
      <c r="U11001" s="17" t="n">
        <v>0</v>
      </c>
      <c r="V11001" s="18" t="n">
        <v>841.22</v>
      </c>
    </row>
    <row r="11002">
      <c r="A11002" s="12" t="n">
        <v>11001</v>
      </c>
      <c r="B11002" s="13" t="n">
        <v>4.323770491803279</v>
      </c>
      <c r="C11002" s="13" t="n">
        <v>4.242686190766341</v>
      </c>
      <c r="D11002" s="14">
        <f>B11002-C11002</f>
        <v/>
      </c>
      <c r="E11002" s="14">
        <f>ABS(D11002)</f>
        <v/>
      </c>
      <c r="F11002" s="15" t="n">
        <v>24400</v>
      </c>
      <c r="G11002" s="12" t="inlineStr">
        <is>
          <t>single</t>
        </is>
      </c>
      <c r="H11002" s="12" t="inlineStr">
        <is>
          <t>Never married/single</t>
        </is>
      </c>
      <c r="I11002" s="16" t="n">
        <v>2</v>
      </c>
      <c r="J11002" s="16" t="n">
        <v>27</v>
      </c>
      <c r="K11002" s="16" t="n">
        <v>0</v>
      </c>
      <c r="L11002" s="16" t="n">
        <v>0</v>
      </c>
      <c r="M11002" s="16" t="n">
        <v>1</v>
      </c>
      <c r="N11002" s="17" t="n">
        <v>0.9836065573770492</v>
      </c>
      <c r="O11002" s="17" t="n">
        <v>0</v>
      </c>
      <c r="P11002" s="17" t="n">
        <v>0</v>
      </c>
      <c r="Q11002" s="17" t="n">
        <v>0</v>
      </c>
      <c r="R11002" s="17" t="n">
        <v>0</v>
      </c>
      <c r="S11002" s="17" t="n">
        <v>0</v>
      </c>
      <c r="T11002" s="17" t="n">
        <v>0</v>
      </c>
      <c r="U11002" s="17" t="n">
        <v>0</v>
      </c>
      <c r="V11002" s="18" t="n">
        <v>338.59</v>
      </c>
    </row>
    <row r="11003">
      <c r="A11003" s="12" t="n">
        <v>11002</v>
      </c>
      <c r="B11003" s="13" t="n">
        <v>17.29040608315807</v>
      </c>
      <c r="C11003" s="13" t="n">
        <v>16.88516553171386</v>
      </c>
      <c r="D11003" s="14">
        <f>B11003-C11003</f>
        <v/>
      </c>
      <c r="E11003" s="14">
        <f>ABS(D11003)</f>
        <v/>
      </c>
      <c r="F11003" s="15" t="n">
        <v>161725</v>
      </c>
      <c r="G11003" s="12" t="inlineStr">
        <is>
          <t>single</t>
        </is>
      </c>
      <c r="H11003" s="12" t="inlineStr">
        <is>
          <t>Widowed</t>
        </is>
      </c>
      <c r="I11003" s="16" t="n">
        <v>36</v>
      </c>
      <c r="J11003" s="16" t="n">
        <v>73</v>
      </c>
      <c r="K11003" s="16" t="n">
        <v>0</v>
      </c>
      <c r="L11003" s="16" t="n">
        <v>0</v>
      </c>
      <c r="M11003" s="16" t="n">
        <v>2</v>
      </c>
      <c r="N11003" s="17" t="n">
        <v>0</v>
      </c>
      <c r="O11003" s="17" t="n">
        <v>0</v>
      </c>
      <c r="P11003" s="17" t="n">
        <v>0.0193229247178852</v>
      </c>
      <c r="Q11003" s="17" t="n">
        <v>0</v>
      </c>
      <c r="R11003" s="17" t="n">
        <v>0.4983768743236976</v>
      </c>
      <c r="S11003" s="17" t="n">
        <v>0.2968001236667182</v>
      </c>
      <c r="T11003" s="17" t="n">
        <v>0</v>
      </c>
      <c r="U11003" s="17" t="n">
        <v>0</v>
      </c>
      <c r="V11003" s="18" t="n">
        <v>4151.62</v>
      </c>
    </row>
    <row r="11004">
      <c r="A11004" s="12" t="n">
        <v>11003</v>
      </c>
      <c r="B11004" s="13" t="n">
        <v>6.913541952494005</v>
      </c>
      <c r="C11004" s="13" t="n">
        <v>5.899416984287638</v>
      </c>
      <c r="D11004" s="14">
        <f>B11004-C11004</f>
        <v/>
      </c>
      <c r="E11004" s="14">
        <f>ABS(D11004)</f>
        <v/>
      </c>
      <c r="F11004" s="15" t="n">
        <v>92824</v>
      </c>
      <c r="G11004" s="12" t="inlineStr">
        <is>
          <t>joint</t>
        </is>
      </c>
      <c r="H11004" s="12" t="inlineStr">
        <is>
          <t>Married, spouse present</t>
        </is>
      </c>
      <c r="I11004" s="16" t="n">
        <v>37</v>
      </c>
      <c r="J11004" s="16" t="n">
        <v>43</v>
      </c>
      <c r="K11004" s="16" t="n">
        <v>1</v>
      </c>
      <c r="L11004" s="16" t="n">
        <v>0</v>
      </c>
      <c r="M11004" s="16" t="n">
        <v>3</v>
      </c>
      <c r="N11004" s="17" t="n">
        <v>0.6356330259415668</v>
      </c>
      <c r="O11004" s="17" t="n">
        <v>0</v>
      </c>
      <c r="P11004" s="17" t="n">
        <v>0.0056127725588209</v>
      </c>
      <c r="Q11004" s="17" t="n">
        <v>0</v>
      </c>
      <c r="R11004" s="17" t="n">
        <v>0</v>
      </c>
      <c r="S11004" s="17" t="n">
        <v>0</v>
      </c>
      <c r="T11004" s="17" t="n">
        <v>0</v>
      </c>
      <c r="U11004" s="17" t="n">
        <v>0.3587542014996122</v>
      </c>
      <c r="V11004" s="18" t="n">
        <v>2225.68</v>
      </c>
    </row>
    <row r="11005">
      <c r="A11005" s="12" t="n">
        <v>11004</v>
      </c>
      <c r="B11005" s="13" t="n">
        <v>8.584648884050083</v>
      </c>
      <c r="C11005" s="13" t="n">
        <v>8.505591525807166</v>
      </c>
      <c r="D11005" s="14">
        <f>B11005-C11005</f>
        <v/>
      </c>
      <c r="E11005" s="14">
        <f>ABS(D11005)</f>
        <v/>
      </c>
      <c r="F11005" s="15" t="n">
        <v>55110</v>
      </c>
      <c r="G11005" s="12" t="inlineStr">
        <is>
          <t>single</t>
        </is>
      </c>
      <c r="H11005" s="12" t="inlineStr">
        <is>
          <t>Never married/single</t>
        </is>
      </c>
      <c r="I11005" s="16" t="n">
        <v>27</v>
      </c>
      <c r="J11005" s="16" t="n">
        <v>25</v>
      </c>
      <c r="K11005" s="16" t="n">
        <v>0</v>
      </c>
      <c r="L11005" s="16" t="n">
        <v>0</v>
      </c>
      <c r="M11005" s="16" t="n">
        <v>3</v>
      </c>
      <c r="N11005" s="17" t="n">
        <v>0.998003992015968</v>
      </c>
      <c r="O11005" s="17" t="n">
        <v>0</v>
      </c>
      <c r="P11005" s="17" t="n">
        <v>0.0019960079840319</v>
      </c>
      <c r="Q11005" s="17" t="n">
        <v>0</v>
      </c>
      <c r="R11005" s="17" t="n">
        <v>0</v>
      </c>
      <c r="S11005" s="17" t="n">
        <v>0</v>
      </c>
      <c r="T11005" s="17" t="n">
        <v>0</v>
      </c>
      <c r="U11005" s="17" t="n">
        <v>0</v>
      </c>
      <c r="V11005" s="18" t="n">
        <v>2758.3</v>
      </c>
    </row>
    <row r="11006">
      <c r="A11006" s="12" t="n">
        <v>11005</v>
      </c>
      <c r="B11006" s="13" t="n">
        <v>12.94344747090446</v>
      </c>
      <c r="C11006" s="13" t="n">
        <v>12.49253981242626</v>
      </c>
      <c r="D11006" s="14">
        <f>B11006-C11006</f>
        <v/>
      </c>
      <c r="E11006" s="14">
        <f>ABS(D11006)</f>
        <v/>
      </c>
      <c r="F11006" s="15" t="n">
        <v>178206</v>
      </c>
      <c r="G11006" s="12" t="inlineStr">
        <is>
          <t>joint</t>
        </is>
      </c>
      <c r="H11006" s="12" t="inlineStr">
        <is>
          <t>Married, spouse present</t>
        </is>
      </c>
      <c r="I11006" s="16" t="n">
        <v>4</v>
      </c>
      <c r="J11006" s="16" t="n">
        <v>69</v>
      </c>
      <c r="K11006" s="16" t="n">
        <v>0</v>
      </c>
      <c r="L11006" s="16" t="n">
        <v>0</v>
      </c>
      <c r="M11006" s="16" t="n">
        <v>2</v>
      </c>
      <c r="N11006" s="17" t="n">
        <v>0</v>
      </c>
      <c r="O11006" s="17" t="n">
        <v>0</v>
      </c>
      <c r="P11006" s="17" t="n">
        <v>0.1358147312660628</v>
      </c>
      <c r="Q11006" s="17" t="n">
        <v>0</v>
      </c>
      <c r="R11006" s="17" t="n">
        <v>0.0673378000740715</v>
      </c>
      <c r="S11006" s="17" t="n">
        <v>0</v>
      </c>
      <c r="T11006" s="17" t="n">
        <v>0</v>
      </c>
      <c r="U11006" s="17" t="n">
        <v>0.5331077517030852</v>
      </c>
      <c r="V11006" s="18" t="n">
        <v>4002.69</v>
      </c>
    </row>
    <row r="11007">
      <c r="A11007" s="12" t="n">
        <v>11006</v>
      </c>
      <c r="B11007" s="13" t="n">
        <v>6.965878027266137</v>
      </c>
      <c r="C11007" s="13" t="n">
        <v>7.096427696052464</v>
      </c>
      <c r="D11007" s="14">
        <f>B11007-C11007</f>
        <v/>
      </c>
      <c r="E11007" s="14">
        <f>ABS(D11007)</f>
        <v/>
      </c>
      <c r="F11007" s="15" t="n">
        <v>114801</v>
      </c>
      <c r="G11007" s="12" t="inlineStr">
        <is>
          <t>joint</t>
        </is>
      </c>
      <c r="H11007" s="12" t="inlineStr">
        <is>
          <t>Married, spouse present</t>
        </is>
      </c>
      <c r="I11007" s="16" t="n">
        <v>36</v>
      </c>
      <c r="J11007" s="16" t="n">
        <v>37</v>
      </c>
      <c r="K11007" s="16" t="n">
        <v>1</v>
      </c>
      <c r="L11007" s="16" t="n">
        <v>0</v>
      </c>
      <c r="M11007" s="16" t="n">
        <v>3</v>
      </c>
      <c r="N11007" s="17" t="n">
        <v>0.4573130896072334</v>
      </c>
      <c r="O11007" s="17" t="n">
        <v>0</v>
      </c>
      <c r="P11007" s="17" t="n">
        <v>8.710725516328255e-06</v>
      </c>
      <c r="Q11007" s="17" t="n">
        <v>0</v>
      </c>
      <c r="R11007" s="17" t="n">
        <v>0</v>
      </c>
      <c r="S11007" s="17" t="n">
        <v>0</v>
      </c>
      <c r="T11007" s="17" t="n">
        <v>0</v>
      </c>
      <c r="U11007" s="17" t="n">
        <v>0.5426781996672503</v>
      </c>
      <c r="V11007" s="18" t="n">
        <v>3901.67</v>
      </c>
    </row>
    <row r="11008">
      <c r="A11008" s="12" t="n">
        <v>11007</v>
      </c>
      <c r="B11008" s="13" t="n">
        <v>0.7697947214076246</v>
      </c>
      <c r="C11008" s="13" t="n">
        <v>-25.23239238529625</v>
      </c>
      <c r="D11008" s="14">
        <f>B11008-C11008</f>
        <v/>
      </c>
      <c r="E11008" s="14">
        <f>ABS(D11008)</f>
        <v/>
      </c>
      <c r="F11008" s="15" t="n">
        <v>30008</v>
      </c>
      <c r="G11008" s="12" t="inlineStr">
        <is>
          <t>joint</t>
        </is>
      </c>
      <c r="H11008" s="12" t="inlineStr">
        <is>
          <t>Married, spouse present</t>
        </is>
      </c>
      <c r="I11008" s="16" t="n">
        <v>36</v>
      </c>
      <c r="J11008" s="16" t="n">
        <v>48</v>
      </c>
      <c r="K11008" s="16" t="n">
        <v>2</v>
      </c>
      <c r="L11008" s="16" t="n">
        <v>0</v>
      </c>
      <c r="M11008" s="16" t="n">
        <v>6</v>
      </c>
      <c r="N11008" s="17" t="n">
        <v>0.9997334044254864</v>
      </c>
      <c r="O11008" s="17" t="n">
        <v>0</v>
      </c>
      <c r="P11008" s="17" t="n">
        <v>0</v>
      </c>
      <c r="Q11008" s="17" t="n">
        <v>0</v>
      </c>
      <c r="R11008" s="17" t="n">
        <v>0</v>
      </c>
      <c r="S11008" s="17" t="n">
        <v>0</v>
      </c>
      <c r="T11008" s="17" t="n">
        <v>0</v>
      </c>
      <c r="U11008" s="17" t="n">
        <v>0.0002665955745134</v>
      </c>
      <c r="V11008" s="18" t="n">
        <v>2659.53</v>
      </c>
    </row>
    <row r="11009">
      <c r="A11009" s="12" t="n">
        <v>11008</v>
      </c>
      <c r="B11009" s="13" t="n">
        <v>15.73256704980843</v>
      </c>
      <c r="C11009" s="13" t="n">
        <v>15.76959765194273</v>
      </c>
      <c r="D11009" s="14">
        <f>B11009-C11009</f>
        <v/>
      </c>
      <c r="E11009" s="14">
        <f>ABS(D11009)</f>
        <v/>
      </c>
      <c r="F11009" s="15" t="n">
        <v>130500</v>
      </c>
      <c r="G11009" s="12" t="inlineStr">
        <is>
          <t>single</t>
        </is>
      </c>
      <c r="H11009" s="12" t="inlineStr">
        <is>
          <t>Never married/single</t>
        </is>
      </c>
      <c r="I11009" s="16" t="n">
        <v>8</v>
      </c>
      <c r="J11009" s="16" t="n">
        <v>26</v>
      </c>
      <c r="K11009" s="16" t="n">
        <v>0</v>
      </c>
      <c r="L11009" s="16" t="n">
        <v>0</v>
      </c>
      <c r="M11009" s="16" t="n">
        <v>2</v>
      </c>
      <c r="N11009" s="17" t="n">
        <v>0.9961685823754788</v>
      </c>
      <c r="O11009" s="17" t="n">
        <v>0</v>
      </c>
      <c r="P11009" s="17" t="n">
        <v>0.003831417624521</v>
      </c>
      <c r="Q11009" s="17" t="n">
        <v>0</v>
      </c>
      <c r="R11009" s="17" t="n">
        <v>0</v>
      </c>
      <c r="S11009" s="17" t="n">
        <v>0</v>
      </c>
      <c r="T11009" s="17" t="n">
        <v>0</v>
      </c>
      <c r="U11009" s="17" t="n">
        <v>0</v>
      </c>
      <c r="V11009" s="18" t="n">
        <v>2429.76</v>
      </c>
    </row>
    <row r="11010">
      <c r="A11010" s="12" t="n">
        <v>11009</v>
      </c>
      <c r="B11010" s="13" t="n">
        <v>1.303414634146342</v>
      </c>
      <c r="C11010" s="13" t="n">
        <v>1.972275204485289</v>
      </c>
      <c r="D11010" s="14">
        <f>B11010-C11010</f>
        <v/>
      </c>
      <c r="E11010" s="14">
        <f>ABS(D11010)</f>
        <v/>
      </c>
      <c r="F11010" s="15" t="n">
        <v>102500</v>
      </c>
      <c r="G11010" s="12" t="inlineStr">
        <is>
          <t>joint</t>
        </is>
      </c>
      <c r="H11010" s="12" t="inlineStr">
        <is>
          <t>Married, spouse present</t>
        </is>
      </c>
      <c r="I11010" s="16" t="n">
        <v>18</v>
      </c>
      <c r="J11010" s="16" t="n">
        <v>27</v>
      </c>
      <c r="K11010" s="16" t="n">
        <v>3</v>
      </c>
      <c r="L11010" s="16" t="n">
        <v>1</v>
      </c>
      <c r="M11010" s="16" t="n">
        <v>5</v>
      </c>
      <c r="N11010" s="17" t="n">
        <v>0.7317073170731707</v>
      </c>
      <c r="O11010" s="17" t="n">
        <v>0</v>
      </c>
      <c r="P11010" s="17" t="n">
        <v>0.024390243902439</v>
      </c>
      <c r="Q11010" s="17" t="n">
        <v>0</v>
      </c>
      <c r="R11010" s="17" t="n">
        <v>0</v>
      </c>
      <c r="S11010" s="17" t="n">
        <v>0</v>
      </c>
      <c r="T11010" s="17" t="n">
        <v>0</v>
      </c>
      <c r="U11010" s="17" t="n">
        <v>0.2439024390243902</v>
      </c>
      <c r="V11010" s="18" t="n">
        <v>2547.84</v>
      </c>
    </row>
    <row r="11011">
      <c r="A11011" s="12" t="n">
        <v>11010</v>
      </c>
      <c r="B11011" s="13" t="n">
        <v>0</v>
      </c>
      <c r="C11011" s="13" t="n">
        <v>-0.002565561577161242</v>
      </c>
      <c r="D11011" s="14">
        <f>B11011-C11011</f>
        <v/>
      </c>
      <c r="E11011" s="14">
        <f>ABS(D11011)</f>
        <v/>
      </c>
      <c r="F11011" s="15" t="n">
        <v>2000</v>
      </c>
      <c r="G11011" s="12" t="inlineStr">
        <is>
          <t>single</t>
        </is>
      </c>
      <c r="H11011" s="12" t="inlineStr">
        <is>
          <t>Never married/single</t>
        </is>
      </c>
      <c r="I11011" s="16" t="n">
        <v>25</v>
      </c>
      <c r="J11011" s="16" t="n">
        <v>22</v>
      </c>
      <c r="K11011" s="16" t="n">
        <v>0</v>
      </c>
      <c r="L11011" s="16" t="n">
        <v>0</v>
      </c>
      <c r="M11011" s="16" t="n">
        <v>6</v>
      </c>
      <c r="N11011" s="17" t="n">
        <v>1</v>
      </c>
      <c r="O11011" s="17" t="n">
        <v>0</v>
      </c>
      <c r="P11011" s="17" t="n">
        <v>0</v>
      </c>
      <c r="Q11011" s="17" t="n">
        <v>0</v>
      </c>
      <c r="R11011" s="17" t="n">
        <v>0</v>
      </c>
      <c r="S11011" s="17" t="n">
        <v>0</v>
      </c>
      <c r="T11011" s="17" t="n">
        <v>0</v>
      </c>
      <c r="U11011" s="17" t="n">
        <v>0</v>
      </c>
      <c r="V11011" s="18" t="n">
        <v>1907.34</v>
      </c>
    </row>
    <row r="11012">
      <c r="A11012" s="12" t="n">
        <v>11011</v>
      </c>
      <c r="B11012" s="13" t="n">
        <v>2.314095449500555</v>
      </c>
      <c r="C11012" s="13" t="n">
        <v>1.138096869568288</v>
      </c>
      <c r="D11012" s="14">
        <f>B11012-C11012</f>
        <v/>
      </c>
      <c r="E11012" s="14">
        <f>ABS(D11012)</f>
        <v/>
      </c>
      <c r="F11012" s="15" t="n">
        <v>36040</v>
      </c>
      <c r="G11012" s="12" t="inlineStr">
        <is>
          <t>joint</t>
        </is>
      </c>
      <c r="H11012" s="12" t="inlineStr">
        <is>
          <t>Married, spouse present</t>
        </is>
      </c>
      <c r="I11012" s="16" t="n">
        <v>13</v>
      </c>
      <c r="J11012" s="16" t="n">
        <v>25</v>
      </c>
      <c r="K11012" s="16" t="n">
        <v>0</v>
      </c>
      <c r="L11012" s="16" t="n">
        <v>0</v>
      </c>
      <c r="M11012" s="16" t="n">
        <v>2</v>
      </c>
      <c r="N11012" s="17" t="n">
        <v>0.6104328523862376</v>
      </c>
      <c r="O11012" s="17" t="n">
        <v>0</v>
      </c>
      <c r="P11012" s="17" t="n">
        <v>0.0011098779134295</v>
      </c>
      <c r="Q11012" s="17" t="n">
        <v>0</v>
      </c>
      <c r="R11012" s="17" t="n">
        <v>0</v>
      </c>
      <c r="S11012" s="17" t="n">
        <v>0</v>
      </c>
      <c r="T11012" s="17" t="n">
        <v>0</v>
      </c>
      <c r="U11012" s="17" t="n">
        <v>0.3884572697003329</v>
      </c>
      <c r="V11012" s="18" t="n">
        <v>4383.42</v>
      </c>
    </row>
    <row r="11013">
      <c r="A11013" s="12" t="n">
        <v>11012</v>
      </c>
      <c r="B11013" s="13" t="n">
        <v>11.1</v>
      </c>
      <c r="C11013" s="13" t="n">
        <v>10.68474165084145</v>
      </c>
      <c r="D11013" s="14">
        <f>B11013-C11013</f>
        <v/>
      </c>
      <c r="E11013" s="14">
        <f>ABS(D11013)</f>
        <v/>
      </c>
      <c r="F11013" s="15" t="n">
        <v>71000</v>
      </c>
      <c r="G11013" s="12" t="inlineStr">
        <is>
          <t>single</t>
        </is>
      </c>
      <c r="H11013" s="12" t="inlineStr">
        <is>
          <t>Never married/single</t>
        </is>
      </c>
      <c r="I11013" s="16" t="n">
        <v>36</v>
      </c>
      <c r="J11013" s="16" t="n">
        <v>21</v>
      </c>
      <c r="K11013" s="16" t="n">
        <v>0</v>
      </c>
      <c r="L11013" s="16" t="n">
        <v>0</v>
      </c>
      <c r="M11013" s="16" t="n">
        <v>1</v>
      </c>
      <c r="N11013" s="17" t="n">
        <v>0.9859154929577464</v>
      </c>
      <c r="O11013" s="17" t="n">
        <v>0</v>
      </c>
      <c r="P11013" s="17" t="n">
        <v>0.0140845070422535</v>
      </c>
      <c r="Q11013" s="17" t="n">
        <v>0</v>
      </c>
      <c r="R11013" s="17" t="n">
        <v>0</v>
      </c>
      <c r="S11013" s="17" t="n">
        <v>0</v>
      </c>
      <c r="T11013" s="17" t="n">
        <v>0</v>
      </c>
      <c r="U11013" s="17" t="n">
        <v>0</v>
      </c>
      <c r="V11013" s="18" t="n">
        <v>2224.57</v>
      </c>
    </row>
    <row r="11014">
      <c r="A11014" s="12" t="n">
        <v>11013</v>
      </c>
      <c r="B11014" s="13" t="n">
        <v>17.26906878217677</v>
      </c>
      <c r="C11014" s="13" t="n">
        <v>15.53226000585977</v>
      </c>
      <c r="D11014" s="14">
        <f>B11014-C11014</f>
        <v/>
      </c>
      <c r="E11014" s="14">
        <f>ABS(D11014)</f>
        <v/>
      </c>
      <c r="F11014" s="15" t="n">
        <v>273901</v>
      </c>
      <c r="G11014" s="12" t="inlineStr">
        <is>
          <t>joint</t>
        </is>
      </c>
      <c r="H11014" s="12" t="inlineStr">
        <is>
          <t>Married, spouse present</t>
        </is>
      </c>
      <c r="I11014" s="16" t="n">
        <v>6</v>
      </c>
      <c r="J11014" s="16" t="n">
        <v>49</v>
      </c>
      <c r="K11014" s="16" t="n">
        <v>0</v>
      </c>
      <c r="L11014" s="16" t="n">
        <v>0</v>
      </c>
      <c r="M11014" s="16" t="n">
        <v>3</v>
      </c>
      <c r="N11014" s="17" t="n">
        <v>0</v>
      </c>
      <c r="O11014" s="17" t="n">
        <v>0</v>
      </c>
      <c r="P11014" s="17" t="n">
        <v>0.000142387212898</v>
      </c>
      <c r="Q11014" s="17" t="n">
        <v>4.381145012248951e-05</v>
      </c>
      <c r="R11014" s="17" t="n">
        <v>0</v>
      </c>
      <c r="S11014" s="17" t="n">
        <v>0.087622900244979</v>
      </c>
      <c r="T11014" s="17" t="n">
        <v>0</v>
      </c>
      <c r="U11014" s="17" t="n">
        <v>0.9121909010920004</v>
      </c>
      <c r="V11014" s="18" t="n">
        <v>1646.38</v>
      </c>
    </row>
    <row r="11015">
      <c r="A11015" s="12" t="n">
        <v>11014</v>
      </c>
      <c r="B11015" s="13" t="n">
        <v>0</v>
      </c>
      <c r="C11015" s="13" t="n">
        <v>-0.03631484667508651</v>
      </c>
      <c r="D11015" s="14">
        <f>B11015-C11015</f>
        <v/>
      </c>
      <c r="E11015" s="14">
        <f>ABS(D11015)</f>
        <v/>
      </c>
      <c r="F11015" s="15" t="n">
        <v>5799</v>
      </c>
      <c r="G11015" s="12" t="inlineStr">
        <is>
          <t>single</t>
        </is>
      </c>
      <c r="H11015" s="12" t="inlineStr">
        <is>
          <t>Never married/single</t>
        </is>
      </c>
      <c r="I11015" s="16" t="n">
        <v>8</v>
      </c>
      <c r="J11015" s="16" t="n">
        <v>19</v>
      </c>
      <c r="K11015" s="16" t="n">
        <v>0</v>
      </c>
      <c r="L11015" s="16" t="n">
        <v>0</v>
      </c>
      <c r="M11015" s="16" t="n">
        <v>1</v>
      </c>
      <c r="N11015" s="17" t="n">
        <v>0.3793757544404207</v>
      </c>
      <c r="O11015" s="17" t="n">
        <v>0</v>
      </c>
      <c r="P11015" s="17" t="n">
        <v>0</v>
      </c>
      <c r="Q11015" s="17" t="n">
        <v>0</v>
      </c>
      <c r="R11015" s="17" t="n">
        <v>0</v>
      </c>
      <c r="S11015" s="17" t="n">
        <v>0</v>
      </c>
      <c r="T11015" s="17" t="n">
        <v>0</v>
      </c>
      <c r="U11015" s="17" t="n">
        <v>0</v>
      </c>
      <c r="V11015" s="18" t="n">
        <v>3071.81</v>
      </c>
    </row>
    <row r="11016">
      <c r="A11016" s="12" t="n">
        <v>11015</v>
      </c>
      <c r="B11016" s="13" t="n">
        <v>3.075</v>
      </c>
      <c r="C11016" s="13" t="n">
        <v>3.081240403804677</v>
      </c>
      <c r="D11016" s="14">
        <f>B11016-C11016</f>
        <v/>
      </c>
      <c r="E11016" s="14">
        <f>ABS(D11016)</f>
        <v/>
      </c>
      <c r="F11016" s="15" t="n">
        <v>20000</v>
      </c>
      <c r="G11016" s="12" t="inlineStr">
        <is>
          <t>single</t>
        </is>
      </c>
      <c r="H11016" s="12" t="inlineStr">
        <is>
          <t>Never married/single</t>
        </is>
      </c>
      <c r="I11016" s="16" t="n">
        <v>48</v>
      </c>
      <c r="J11016" s="16" t="n">
        <v>25</v>
      </c>
      <c r="K11016" s="16" t="n">
        <v>0</v>
      </c>
      <c r="L11016" s="16" t="n">
        <v>0</v>
      </c>
      <c r="M11016" s="16" t="n">
        <v>1</v>
      </c>
      <c r="N11016" s="17" t="n">
        <v>1</v>
      </c>
      <c r="O11016" s="17" t="n">
        <v>0</v>
      </c>
      <c r="P11016" s="17" t="n">
        <v>0</v>
      </c>
      <c r="Q11016" s="17" t="n">
        <v>0</v>
      </c>
      <c r="R11016" s="17" t="n">
        <v>0</v>
      </c>
      <c r="S11016" s="17" t="n">
        <v>0</v>
      </c>
      <c r="T11016" s="17" t="n">
        <v>0</v>
      </c>
      <c r="U11016" s="17" t="n">
        <v>0</v>
      </c>
      <c r="V11016" s="18" t="n">
        <v>2405.5</v>
      </c>
    </row>
    <row r="11017">
      <c r="A11017" s="12" t="n">
        <v>11016</v>
      </c>
      <c r="B11017" s="13" t="n">
        <v>14.1881486768581</v>
      </c>
      <c r="C11017" s="13" t="n">
        <v>11.65231986565276</v>
      </c>
      <c r="D11017" s="14">
        <f>B11017-C11017</f>
        <v/>
      </c>
      <c r="E11017" s="14">
        <f>ABS(D11017)</f>
        <v/>
      </c>
      <c r="F11017" s="15" t="n">
        <v>204551</v>
      </c>
      <c r="G11017" s="12" t="inlineStr">
        <is>
          <t>joint</t>
        </is>
      </c>
      <c r="H11017" s="12" t="inlineStr">
        <is>
          <t>Married, spouse present</t>
        </is>
      </c>
      <c r="I11017" s="16" t="n">
        <v>48</v>
      </c>
      <c r="J11017" s="16" t="n">
        <v>43</v>
      </c>
      <c r="K11017" s="16" t="n">
        <v>2</v>
      </c>
      <c r="L11017" s="16" t="n">
        <v>0</v>
      </c>
      <c r="M11017" s="16" t="n">
        <v>4</v>
      </c>
      <c r="N11017" s="17" t="n">
        <v>0.8799761428690156</v>
      </c>
      <c r="O11017" s="17" t="n">
        <v>0</v>
      </c>
      <c r="P11017" s="17" t="n">
        <v>0.002693704748449</v>
      </c>
      <c r="Q11017" s="17" t="n">
        <v>0</v>
      </c>
      <c r="R11017" s="17" t="n">
        <v>0</v>
      </c>
      <c r="S11017" s="17" t="n">
        <v>0</v>
      </c>
      <c r="T11017" s="17" t="n">
        <v>0</v>
      </c>
      <c r="U11017" s="17" t="n">
        <v>0.1173301523825354</v>
      </c>
      <c r="V11017" s="18" t="n">
        <v>2247.88</v>
      </c>
    </row>
    <row r="11018">
      <c r="A11018" s="12" t="n">
        <v>11017</v>
      </c>
      <c r="B11018" s="13" t="n">
        <v>8.580618197016229</v>
      </c>
      <c r="C11018" s="13" t="n">
        <v>8.496090753934194</v>
      </c>
      <c r="D11018" s="14">
        <f>B11018-C11018</f>
        <v/>
      </c>
      <c r="E11018" s="14">
        <f>ABS(D11018)</f>
        <v/>
      </c>
      <c r="F11018" s="15" t="n">
        <v>55031</v>
      </c>
      <c r="G11018" s="12" t="inlineStr">
        <is>
          <t>single</t>
        </is>
      </c>
      <c r="H11018" s="12" t="inlineStr">
        <is>
          <t>Never married/single</t>
        </is>
      </c>
      <c r="I11018" s="16" t="n">
        <v>20</v>
      </c>
      <c r="J11018" s="16" t="n">
        <v>25</v>
      </c>
      <c r="K11018" s="16" t="n">
        <v>0</v>
      </c>
      <c r="L11018" s="16" t="n">
        <v>0</v>
      </c>
      <c r="M11018" s="16" t="n">
        <v>2</v>
      </c>
      <c r="N11018" s="17" t="n">
        <v>0.9994366811433556</v>
      </c>
      <c r="O11018" s="17" t="n">
        <v>0</v>
      </c>
      <c r="P11018" s="17" t="n">
        <v>0.0005633188566444</v>
      </c>
      <c r="Q11018" s="17" t="n">
        <v>0</v>
      </c>
      <c r="R11018" s="17" t="n">
        <v>0</v>
      </c>
      <c r="S11018" s="17" t="n">
        <v>0</v>
      </c>
      <c r="T11018" s="17" t="n">
        <v>0</v>
      </c>
      <c r="U11018" s="17" t="n">
        <v>0</v>
      </c>
      <c r="V11018" s="18" t="n">
        <v>2799.76</v>
      </c>
    </row>
    <row r="11019">
      <c r="A11019" s="12" t="n">
        <v>11018</v>
      </c>
      <c r="B11019" s="13" t="n">
        <v>4.446735623773573</v>
      </c>
      <c r="C11019" s="13" t="n">
        <v>5.745309315702727</v>
      </c>
      <c r="D11019" s="14">
        <f>B11019-C11019</f>
        <v/>
      </c>
      <c r="E11019" s="14">
        <f>ABS(D11019)</f>
        <v/>
      </c>
      <c r="F11019" s="15" t="n">
        <v>64373</v>
      </c>
      <c r="G11019" s="12" t="inlineStr">
        <is>
          <t>joint</t>
        </is>
      </c>
      <c r="H11019" s="12" t="inlineStr">
        <is>
          <t>Married, spouse present</t>
        </is>
      </c>
      <c r="I11019" s="16" t="n">
        <v>21</v>
      </c>
      <c r="J11019" s="16" t="n">
        <v>54</v>
      </c>
      <c r="K11019" s="16" t="n">
        <v>0</v>
      </c>
      <c r="L11019" s="16" t="n">
        <v>0</v>
      </c>
      <c r="M11019" s="16" t="n">
        <v>2</v>
      </c>
      <c r="N11019" s="17" t="n">
        <v>0.0679322076025663</v>
      </c>
      <c r="O11019" s="17" t="n">
        <v>0</v>
      </c>
      <c r="P11019" s="17" t="n">
        <v>0</v>
      </c>
      <c r="Q11019" s="17" t="n">
        <v>0</v>
      </c>
      <c r="R11019" s="17" t="n">
        <v>0</v>
      </c>
      <c r="S11019" s="17" t="n">
        <v>0</v>
      </c>
      <c r="T11019" s="17" t="n">
        <v>0</v>
      </c>
      <c r="U11019" s="17" t="n">
        <v>0.9320677923974338</v>
      </c>
      <c r="V11019" s="18" t="n">
        <v>3464.71</v>
      </c>
    </row>
    <row r="11020">
      <c r="A11020" s="12" t="n">
        <v>11019</v>
      </c>
      <c r="B11020" s="13" t="n">
        <v>7.927304197317178</v>
      </c>
      <c r="C11020" s="13" t="n">
        <v>7.905718927905015</v>
      </c>
      <c r="D11020" s="14">
        <f>B11020-C11020</f>
        <v/>
      </c>
      <c r="E11020" s="14">
        <f>ABS(D11020)</f>
        <v/>
      </c>
      <c r="F11020" s="15" t="n">
        <v>46220</v>
      </c>
      <c r="G11020" s="12" t="inlineStr">
        <is>
          <t>single</t>
        </is>
      </c>
      <c r="H11020" s="12" t="inlineStr">
        <is>
          <t>Never married/single</t>
        </is>
      </c>
      <c r="I11020" s="16" t="n">
        <v>44</v>
      </c>
      <c r="J11020" s="16" t="n">
        <v>30</v>
      </c>
      <c r="K11020" s="16" t="n">
        <v>0</v>
      </c>
      <c r="L11020" s="16" t="n">
        <v>0</v>
      </c>
      <c r="M11020" s="16" t="n">
        <v>1</v>
      </c>
      <c r="N11020" s="17" t="n">
        <v>1</v>
      </c>
      <c r="O11020" s="17" t="n">
        <v>0</v>
      </c>
      <c r="P11020" s="17" t="n">
        <v>0</v>
      </c>
      <c r="Q11020" s="17" t="n">
        <v>0</v>
      </c>
      <c r="R11020" s="17" t="n">
        <v>0</v>
      </c>
      <c r="S11020" s="17" t="n">
        <v>0</v>
      </c>
      <c r="T11020" s="17" t="n">
        <v>0</v>
      </c>
      <c r="U11020" s="17" t="n">
        <v>0</v>
      </c>
      <c r="V11020" s="18" t="n">
        <v>1373.51</v>
      </c>
    </row>
    <row r="11021">
      <c r="A11021" s="12" t="n">
        <v>11020</v>
      </c>
      <c r="B11021" s="13" t="n">
        <v>6.772222222222222</v>
      </c>
      <c r="C11021" s="13" t="n">
        <v>6.689661529499845</v>
      </c>
      <c r="D11021" s="14">
        <f>B11021-C11021</f>
        <v/>
      </c>
      <c r="E11021" s="14">
        <f>ABS(D11021)</f>
        <v/>
      </c>
      <c r="F11021" s="15" t="n">
        <v>36000</v>
      </c>
      <c r="G11021" s="12" t="inlineStr">
        <is>
          <t>single</t>
        </is>
      </c>
      <c r="H11021" s="12" t="inlineStr">
        <is>
          <t>Divorced</t>
        </is>
      </c>
      <c r="I11021" s="16" t="n">
        <v>50</v>
      </c>
      <c r="J11021" s="16" t="n">
        <v>64</v>
      </c>
      <c r="K11021" s="16" t="n">
        <v>0</v>
      </c>
      <c r="L11021" s="16" t="n">
        <v>0</v>
      </c>
      <c r="M11021" s="16" t="n">
        <v>1</v>
      </c>
      <c r="N11021" s="17" t="n">
        <v>1</v>
      </c>
      <c r="O11021" s="17" t="n">
        <v>0</v>
      </c>
      <c r="P11021" s="17" t="n">
        <v>0</v>
      </c>
      <c r="Q11021" s="17" t="n">
        <v>0</v>
      </c>
      <c r="R11021" s="17" t="n">
        <v>0</v>
      </c>
      <c r="S11021" s="17" t="n">
        <v>0</v>
      </c>
      <c r="T11021" s="17" t="n">
        <v>0</v>
      </c>
      <c r="U11021" s="17" t="n">
        <v>0</v>
      </c>
      <c r="V11021" s="18" t="n">
        <v>416.46</v>
      </c>
    </row>
    <row r="11022">
      <c r="A11022" s="12" t="n">
        <v>11021</v>
      </c>
      <c r="B11022" s="13" t="n">
        <v>6.842680369746907</v>
      </c>
      <c r="C11022" s="13" t="n">
        <v>7.585159114815142</v>
      </c>
      <c r="D11022" s="14">
        <f>B11022-C11022</f>
        <v/>
      </c>
      <c r="E11022" s="14">
        <f>ABS(D11022)</f>
        <v/>
      </c>
      <c r="F11022" s="15" t="n">
        <v>111775</v>
      </c>
      <c r="G11022" s="12" t="inlineStr">
        <is>
          <t>joint</t>
        </is>
      </c>
      <c r="H11022" s="12" t="inlineStr">
        <is>
          <t>Married, spouse present</t>
        </is>
      </c>
      <c r="I11022" s="16" t="n">
        <v>40</v>
      </c>
      <c r="J11022" s="16" t="n">
        <v>74</v>
      </c>
      <c r="K11022" s="16" t="n">
        <v>0</v>
      </c>
      <c r="L11022" s="16" t="n">
        <v>0</v>
      </c>
      <c r="M11022" s="16" t="n">
        <v>2</v>
      </c>
      <c r="N11022" s="17" t="n">
        <v>0</v>
      </c>
      <c r="O11022" s="17" t="n">
        <v>0</v>
      </c>
      <c r="P11022" s="17" t="n">
        <v>0.1543368373965555</v>
      </c>
      <c r="Q11022" s="17" t="n">
        <v>0</v>
      </c>
      <c r="R11022" s="17" t="n">
        <v>0</v>
      </c>
      <c r="S11022" s="17" t="n">
        <v>0.168016103779915</v>
      </c>
      <c r="T11022" s="17" t="n">
        <v>0</v>
      </c>
      <c r="U11022" s="17" t="n">
        <v>0.2303198389622008</v>
      </c>
      <c r="V11022" s="18" t="n">
        <v>1884.29</v>
      </c>
    </row>
    <row r="11023">
      <c r="A11023" s="12" t="n">
        <v>11022</v>
      </c>
      <c r="B11023" s="13" t="n">
        <v>4.973867019517035</v>
      </c>
      <c r="C11023" s="13" t="n">
        <v>0.2378643026414758</v>
      </c>
      <c r="D11023" s="14">
        <f>B11023-C11023</f>
        <v/>
      </c>
      <c r="E11023" s="14">
        <f>ABS(D11023)</f>
        <v/>
      </c>
      <c r="F11023" s="15" t="n">
        <v>89130</v>
      </c>
      <c r="G11023" s="12" t="inlineStr">
        <is>
          <t>head_of_household</t>
        </is>
      </c>
      <c r="H11023" s="12" t="inlineStr">
        <is>
          <t>Widowed</t>
        </is>
      </c>
      <c r="I11023" s="16" t="n">
        <v>6</v>
      </c>
      <c r="J11023" s="16" t="n">
        <v>49</v>
      </c>
      <c r="K11023" s="16" t="n">
        <v>3</v>
      </c>
      <c r="L11023" s="16" t="n">
        <v>0</v>
      </c>
      <c r="M11023" s="16" t="n">
        <v>5</v>
      </c>
      <c r="N11023" s="17" t="n">
        <v>0.5834174800852687</v>
      </c>
      <c r="O11023" s="17" t="n">
        <v>0</v>
      </c>
      <c r="P11023" s="17" t="n">
        <v>0.0224391338494334</v>
      </c>
      <c r="Q11023" s="17" t="n">
        <v>0</v>
      </c>
      <c r="R11023" s="17" t="n">
        <v>0</v>
      </c>
      <c r="S11023" s="17" t="n">
        <v>0.3926848423650847</v>
      </c>
      <c r="T11023" s="17" t="n">
        <v>0</v>
      </c>
      <c r="U11023" s="17" t="n">
        <v>0</v>
      </c>
      <c r="V11023" s="18" t="n">
        <v>1814.9</v>
      </c>
    </row>
    <row r="11024">
      <c r="A11024" s="12" t="n">
        <v>11023</v>
      </c>
      <c r="B11024" s="13" t="n">
        <v>8.520099908866911</v>
      </c>
      <c r="C11024" s="13" t="n">
        <v>7.574841095977937</v>
      </c>
      <c r="D11024" s="14">
        <f>B11024-C11024</f>
        <v/>
      </c>
      <c r="E11024" s="14">
        <f>ABS(D11024)</f>
        <v/>
      </c>
      <c r="F11024" s="15" t="n">
        <v>118508</v>
      </c>
      <c r="G11024" s="12" t="inlineStr">
        <is>
          <t>joint</t>
        </is>
      </c>
      <c r="H11024" s="12" t="inlineStr">
        <is>
          <t>Married, spouse present</t>
        </is>
      </c>
      <c r="I11024" s="16" t="n">
        <v>30</v>
      </c>
      <c r="J11024" s="16" t="n">
        <v>68</v>
      </c>
      <c r="K11024" s="16" t="n">
        <v>0</v>
      </c>
      <c r="L11024" s="16" t="n">
        <v>0</v>
      </c>
      <c r="M11024" s="16" t="n">
        <v>3</v>
      </c>
      <c r="N11024" s="17" t="n">
        <v>0.4219124447294697</v>
      </c>
      <c r="O11024" s="17" t="n">
        <v>0</v>
      </c>
      <c r="P11024" s="17" t="n">
        <v>0.0042444391939784</v>
      </c>
      <c r="Q11024" s="17" t="n">
        <v>0</v>
      </c>
      <c r="R11024" s="17" t="n">
        <v>0</v>
      </c>
      <c r="S11024" s="17" t="n">
        <v>0</v>
      </c>
      <c r="T11024" s="17" t="n">
        <v>0.0675059911567151</v>
      </c>
      <c r="U11024" s="17" t="n">
        <v>0.5063371249198366</v>
      </c>
      <c r="V11024" s="18" t="n">
        <v>290.38</v>
      </c>
    </row>
    <row r="11025">
      <c r="A11025" s="12" t="n">
        <v>11024</v>
      </c>
      <c r="B11025" s="13" t="n">
        <v>1.395133935111622</v>
      </c>
      <c r="C11025" s="13" t="n">
        <v>-0.1115053454289999</v>
      </c>
      <c r="D11025" s="14">
        <f>B11025-C11025</f>
        <v/>
      </c>
      <c r="E11025" s="14">
        <f>ABS(D11025)</f>
        <v/>
      </c>
      <c r="F11025" s="15" t="n">
        <v>90150</v>
      </c>
      <c r="G11025" s="12" t="inlineStr">
        <is>
          <t>joint</t>
        </is>
      </c>
      <c r="H11025" s="12" t="inlineStr">
        <is>
          <t>Married, spouse present</t>
        </is>
      </c>
      <c r="I11025" s="16" t="n">
        <v>19</v>
      </c>
      <c r="J11025" s="16" t="n">
        <v>32</v>
      </c>
      <c r="K11025" s="16" t="n">
        <v>2</v>
      </c>
      <c r="L11025" s="16" t="n">
        <v>1</v>
      </c>
      <c r="M11025" s="16" t="n">
        <v>4</v>
      </c>
      <c r="N11025" s="17" t="n">
        <v>0.3882418191902385</v>
      </c>
      <c r="O11025" s="17" t="n">
        <v>0.2218524681087077</v>
      </c>
      <c r="P11025" s="17" t="n">
        <v>0.0016638935108153</v>
      </c>
      <c r="Q11025" s="17" t="n">
        <v>0</v>
      </c>
      <c r="R11025" s="17" t="n">
        <v>0</v>
      </c>
      <c r="S11025" s="17" t="n">
        <v>0</v>
      </c>
      <c r="T11025" s="17" t="n">
        <v>0</v>
      </c>
      <c r="U11025" s="17" t="n">
        <v>0.3882418191902385</v>
      </c>
      <c r="V11025" s="18" t="n">
        <v>1483.33</v>
      </c>
    </row>
    <row r="11026">
      <c r="A11026" s="12" t="n">
        <v>11025</v>
      </c>
      <c r="B11026" s="13" t="n">
        <v>0</v>
      </c>
      <c r="C11026" s="13" t="n">
        <v>0.03711596157275842</v>
      </c>
      <c r="D11026" s="14">
        <f>B11026-C11026</f>
        <v/>
      </c>
      <c r="E11026" s="14">
        <f>ABS(D11026)</f>
        <v/>
      </c>
      <c r="F11026" s="15" t="n">
        <v>14600</v>
      </c>
      <c r="G11026" s="12" t="inlineStr">
        <is>
          <t>single</t>
        </is>
      </c>
      <c r="H11026" s="12" t="inlineStr">
        <is>
          <t>Never married/single</t>
        </is>
      </c>
      <c r="I11026" s="16" t="n">
        <v>48</v>
      </c>
      <c r="J11026" s="16" t="n">
        <v>20</v>
      </c>
      <c r="K11026" s="16" t="n">
        <v>0</v>
      </c>
      <c r="L11026" s="16" t="n">
        <v>0</v>
      </c>
      <c r="M11026" s="16" t="n">
        <v>1</v>
      </c>
      <c r="N11026" s="17" t="n">
        <v>0.3424657534246575</v>
      </c>
      <c r="O11026" s="17" t="n">
        <v>0</v>
      </c>
      <c r="P11026" s="17" t="n">
        <v>0</v>
      </c>
      <c r="Q11026" s="17" t="n">
        <v>0</v>
      </c>
      <c r="R11026" s="17" t="n">
        <v>0</v>
      </c>
      <c r="S11026" s="17" t="n">
        <v>0</v>
      </c>
      <c r="T11026" s="17" t="n">
        <v>0</v>
      </c>
      <c r="U11026" s="17" t="n">
        <v>0</v>
      </c>
      <c r="V11026" s="18" t="n">
        <v>3088.17</v>
      </c>
    </row>
    <row r="11027">
      <c r="A11027" s="12" t="n">
        <v>11026</v>
      </c>
      <c r="B11027" s="13" t="n">
        <v>20.04216965672269</v>
      </c>
      <c r="C11027" s="13" t="n">
        <v>19.55766728312802</v>
      </c>
      <c r="D11027" s="14">
        <f>B11027-C11027</f>
        <v/>
      </c>
      <c r="E11027" s="14">
        <f>ABS(D11027)</f>
        <v/>
      </c>
      <c r="F11027" s="15" t="n">
        <v>466162</v>
      </c>
      <c r="G11027" s="12" t="inlineStr">
        <is>
          <t>joint</t>
        </is>
      </c>
      <c r="H11027" s="12" t="inlineStr">
        <is>
          <t>Married, spouse present</t>
        </is>
      </c>
      <c r="I11027" s="16" t="n">
        <v>48</v>
      </c>
      <c r="J11027" s="16" t="n">
        <v>65</v>
      </c>
      <c r="K11027" s="16" t="n">
        <v>0</v>
      </c>
      <c r="L11027" s="16" t="n">
        <v>0</v>
      </c>
      <c r="M11027" s="16" t="n">
        <v>2</v>
      </c>
      <c r="N11027" s="17" t="n">
        <v>0.7508119494939527</v>
      </c>
      <c r="O11027" s="17" t="n">
        <v>0</v>
      </c>
      <c r="P11027" s="17" t="n">
        <v>0.0281983516459943</v>
      </c>
      <c r="Q11027" s="17" t="n">
        <v>0.0160888274891561</v>
      </c>
      <c r="R11027" s="17" t="n">
        <v>0</v>
      </c>
      <c r="S11027" s="17" t="n">
        <v>0</v>
      </c>
      <c r="T11027" s="17" t="n">
        <v>0.0386131859739747</v>
      </c>
      <c r="U11027" s="17" t="n">
        <v>0.1662876853969221</v>
      </c>
      <c r="V11027" s="18" t="n">
        <v>3274.4</v>
      </c>
    </row>
    <row r="11028">
      <c r="A11028" s="12" t="n">
        <v>11027</v>
      </c>
      <c r="B11028" s="13" t="n">
        <v>0</v>
      </c>
      <c r="C11028" s="13" t="n">
        <v>0.8134030369181067</v>
      </c>
      <c r="D11028" s="14">
        <f>B11028-C11028</f>
        <v/>
      </c>
      <c r="E11028" s="14">
        <f>ABS(D11028)</f>
        <v/>
      </c>
      <c r="F11028" s="15" t="n">
        <v>50002</v>
      </c>
      <c r="G11028" s="12" t="inlineStr">
        <is>
          <t>joint</t>
        </is>
      </c>
      <c r="H11028" s="12" t="inlineStr">
        <is>
          <t>Married, spouse present</t>
        </is>
      </c>
      <c r="I11028" s="16" t="n">
        <v>6</v>
      </c>
      <c r="J11028" s="16" t="n">
        <v>56</v>
      </c>
      <c r="K11028" s="16" t="n">
        <v>1</v>
      </c>
      <c r="L11028" s="16" t="n">
        <v>0</v>
      </c>
      <c r="M11028" s="16" t="n">
        <v>3</v>
      </c>
      <c r="N11028" s="17" t="n">
        <v>0.4000239990400384</v>
      </c>
      <c r="O11028" s="17" t="n">
        <v>0</v>
      </c>
      <c r="P11028" s="17" t="n">
        <v>0</v>
      </c>
      <c r="Q11028" s="17" t="n">
        <v>0</v>
      </c>
      <c r="R11028" s="17" t="n">
        <v>0</v>
      </c>
      <c r="S11028" s="17" t="n">
        <v>0</v>
      </c>
      <c r="T11028" s="17" t="n">
        <v>0</v>
      </c>
      <c r="U11028" s="17" t="n">
        <v>0.2159913603455861</v>
      </c>
      <c r="V11028" s="18" t="n">
        <v>2123.09</v>
      </c>
    </row>
    <row r="11029">
      <c r="A11029" s="12" t="n">
        <v>11028</v>
      </c>
      <c r="B11029" s="13" t="n">
        <v>9.638236703402011</v>
      </c>
      <c r="C11029" s="13" t="n">
        <v>9.515303068708416</v>
      </c>
      <c r="D11029" s="14">
        <f>B11029-C11029</f>
        <v/>
      </c>
      <c r="E11029" s="14">
        <f>ABS(D11029)</f>
        <v/>
      </c>
      <c r="F11029" s="15" t="n">
        <v>125220</v>
      </c>
      <c r="G11029" s="12" t="inlineStr">
        <is>
          <t>joint</t>
        </is>
      </c>
      <c r="H11029" s="12" t="inlineStr">
        <is>
          <t>Married, spouse present</t>
        </is>
      </c>
      <c r="I11029" s="16" t="n">
        <v>8</v>
      </c>
      <c r="J11029" s="16" t="n">
        <v>40</v>
      </c>
      <c r="K11029" s="16" t="n">
        <v>0</v>
      </c>
      <c r="L11029" s="16" t="n">
        <v>0</v>
      </c>
      <c r="M11029" s="16" t="n">
        <v>2</v>
      </c>
      <c r="N11029" s="17" t="n">
        <v>0.5190864079220572</v>
      </c>
      <c r="O11029" s="17" t="n">
        <v>0</v>
      </c>
      <c r="P11029" s="17" t="n">
        <v>0.0016770483948251</v>
      </c>
      <c r="Q11029" s="17" t="n">
        <v>0</v>
      </c>
      <c r="R11029" s="17" t="n">
        <v>0</v>
      </c>
      <c r="S11029" s="17" t="n">
        <v>0</v>
      </c>
      <c r="T11029" s="17" t="n">
        <v>0</v>
      </c>
      <c r="U11029" s="17" t="n">
        <v>0.4792365436831177</v>
      </c>
      <c r="V11029" s="18" t="n">
        <v>3488.29</v>
      </c>
    </row>
    <row r="11030">
      <c r="A11030" s="12" t="n">
        <v>11029</v>
      </c>
      <c r="B11030" s="13" t="n">
        <v>8.292170451194337</v>
      </c>
      <c r="C11030" s="13" t="n">
        <v>5.307916269780587</v>
      </c>
      <c r="D11030" s="14">
        <f>B11030-C11030</f>
        <v/>
      </c>
      <c r="E11030" s="14">
        <f>ABS(D11030)</f>
        <v/>
      </c>
      <c r="F11030" s="15" t="n">
        <v>108512</v>
      </c>
      <c r="G11030" s="12" t="inlineStr">
        <is>
          <t>head_of_household</t>
        </is>
      </c>
      <c r="H11030" s="12" t="inlineStr">
        <is>
          <t>Widowed</t>
        </is>
      </c>
      <c r="I11030" s="16" t="n">
        <v>22</v>
      </c>
      <c r="J11030" s="16" t="n">
        <v>61</v>
      </c>
      <c r="K11030" s="16" t="n">
        <v>2</v>
      </c>
      <c r="L11030" s="16" t="n">
        <v>0</v>
      </c>
      <c r="M11030" s="16" t="n">
        <v>5</v>
      </c>
      <c r="N11030" s="17" t="n">
        <v>0.4607785314066647</v>
      </c>
      <c r="O11030" s="17" t="n">
        <v>0</v>
      </c>
      <c r="P11030" s="17" t="n">
        <v>0.0084046004128575</v>
      </c>
      <c r="Q11030" s="17" t="n">
        <v>0</v>
      </c>
      <c r="R11030" s="17" t="n">
        <v>0</v>
      </c>
      <c r="S11030" s="17" t="n">
        <v>0</v>
      </c>
      <c r="T11030" s="17" t="n">
        <v>0</v>
      </c>
      <c r="U11030" s="17" t="n">
        <v>0</v>
      </c>
      <c r="V11030" s="18" t="n">
        <v>891.08</v>
      </c>
    </row>
    <row r="11031">
      <c r="A11031" s="12" t="n">
        <v>11030</v>
      </c>
      <c r="B11031" s="13" t="n">
        <v>5.02962962962963</v>
      </c>
      <c r="C11031" s="13" t="n">
        <v>5.026748773691918</v>
      </c>
      <c r="D11031" s="14">
        <f>B11031-C11031</f>
        <v/>
      </c>
      <c r="E11031" s="14">
        <f>ABS(D11031)</f>
        <v/>
      </c>
      <c r="F11031" s="15" t="n">
        <v>27000</v>
      </c>
      <c r="G11031" s="12" t="inlineStr">
        <is>
          <t>single</t>
        </is>
      </c>
      <c r="H11031" s="12" t="inlineStr">
        <is>
          <t>Never married/single</t>
        </is>
      </c>
      <c r="I11031" s="16" t="n">
        <v>12</v>
      </c>
      <c r="J11031" s="16" t="n">
        <v>19</v>
      </c>
      <c r="K11031" s="16" t="n">
        <v>0</v>
      </c>
      <c r="L11031" s="16" t="n">
        <v>0</v>
      </c>
      <c r="M11031" s="16" t="n">
        <v>3</v>
      </c>
      <c r="N11031" s="17" t="n">
        <v>1</v>
      </c>
      <c r="O11031" s="17" t="n">
        <v>0</v>
      </c>
      <c r="P11031" s="17" t="n">
        <v>0</v>
      </c>
      <c r="Q11031" s="17" t="n">
        <v>0</v>
      </c>
      <c r="R11031" s="17" t="n">
        <v>0</v>
      </c>
      <c r="S11031" s="17" t="n">
        <v>0</v>
      </c>
      <c r="T11031" s="17" t="n">
        <v>0</v>
      </c>
      <c r="U11031" s="17" t="n">
        <v>0</v>
      </c>
      <c r="V11031" s="18" t="n">
        <v>3899.38</v>
      </c>
    </row>
    <row r="11032">
      <c r="A11032" s="12" t="n">
        <v>11031</v>
      </c>
      <c r="B11032" s="13" t="n">
        <v>0</v>
      </c>
      <c r="C11032" s="13" t="n">
        <v>-0.09546984327007413</v>
      </c>
      <c r="D11032" s="14">
        <f>B11032-C11032</f>
        <v/>
      </c>
      <c r="E11032" s="14">
        <f>ABS(D11032)</f>
        <v/>
      </c>
      <c r="F11032" s="15" t="n">
        <v>15931</v>
      </c>
      <c r="G11032" s="12" t="inlineStr">
        <is>
          <t>single</t>
        </is>
      </c>
      <c r="H11032" s="12" t="inlineStr">
        <is>
          <t>Divorced</t>
        </is>
      </c>
      <c r="I11032" s="16" t="n">
        <v>39</v>
      </c>
      <c r="J11032" s="16" t="n">
        <v>80</v>
      </c>
      <c r="K11032" s="16" t="n">
        <v>0</v>
      </c>
      <c r="L11032" s="16" t="n">
        <v>0</v>
      </c>
      <c r="M11032" s="16" t="n">
        <v>1</v>
      </c>
      <c r="N11032" s="17" t="n">
        <v>0.5410834222584897</v>
      </c>
      <c r="O11032" s="17" t="n">
        <v>0</v>
      </c>
      <c r="P11032" s="17" t="n">
        <v>0.0001255413972757</v>
      </c>
      <c r="Q11032" s="17" t="n">
        <v>6.277069863787583e-05</v>
      </c>
      <c r="R11032" s="17" t="n">
        <v>0</v>
      </c>
      <c r="S11032" s="17" t="n">
        <v>0.0866235641202686</v>
      </c>
      <c r="T11032" s="17" t="n">
        <v>0</v>
      </c>
      <c r="U11032" s="17" t="n">
        <v>0</v>
      </c>
      <c r="V11032" s="18" t="n">
        <v>3427.52</v>
      </c>
    </row>
    <row r="11033">
      <c r="A11033" s="12" t="n">
        <v>11032</v>
      </c>
      <c r="B11033" s="13" t="n">
        <v>17.79751538372228</v>
      </c>
      <c r="C11033" s="13" t="n">
        <v>17.56365591938217</v>
      </c>
      <c r="D11033" s="14">
        <f>B11033-C11033</f>
        <v/>
      </c>
      <c r="E11033" s="14">
        <f>ABS(D11033)</f>
        <v/>
      </c>
      <c r="F11033" s="15" t="n">
        <v>174635</v>
      </c>
      <c r="G11033" s="12" t="inlineStr">
        <is>
          <t>single</t>
        </is>
      </c>
      <c r="H11033" s="12" t="inlineStr">
        <is>
          <t>Never married/single</t>
        </is>
      </c>
      <c r="I11033" s="16" t="n">
        <v>11</v>
      </c>
      <c r="J11033" s="16" t="n">
        <v>40</v>
      </c>
      <c r="K11033" s="16" t="n">
        <v>0</v>
      </c>
      <c r="L11033" s="16" t="n">
        <v>0</v>
      </c>
      <c r="M11033" s="16" t="n">
        <v>1</v>
      </c>
      <c r="N11033" s="17" t="n">
        <v>0.9849113866063504</v>
      </c>
      <c r="O11033" s="17" t="n">
        <v>0</v>
      </c>
      <c r="P11033" s="17" t="n">
        <v>0.0014888195378933</v>
      </c>
      <c r="Q11033" s="17" t="n">
        <v>0</v>
      </c>
      <c r="R11033" s="17" t="n">
        <v>0</v>
      </c>
      <c r="S11033" s="17" t="n">
        <v>0</v>
      </c>
      <c r="T11033" s="17" t="n">
        <v>0</v>
      </c>
      <c r="U11033" s="17" t="n">
        <v>0</v>
      </c>
      <c r="V11033" s="18" t="n">
        <v>479.8</v>
      </c>
    </row>
    <row r="11034">
      <c r="A11034" s="12" t="n">
        <v>11033</v>
      </c>
      <c r="B11034" s="13" t="n">
        <v>12.32609592380095</v>
      </c>
      <c r="C11034" s="13" t="n">
        <v>11.71727636808923</v>
      </c>
      <c r="D11034" s="14">
        <f>B11034-C11034</f>
        <v/>
      </c>
      <c r="E11034" s="14">
        <f>ABS(D11034)</f>
        <v/>
      </c>
      <c r="F11034" s="15" t="n">
        <v>80001</v>
      </c>
      <c r="G11034" s="12" t="inlineStr">
        <is>
          <t>single</t>
        </is>
      </c>
      <c r="H11034" s="12" t="inlineStr">
        <is>
          <t>Never married/single</t>
        </is>
      </c>
      <c r="I11034" s="16" t="n">
        <v>34</v>
      </c>
      <c r="J11034" s="16" t="n">
        <v>20</v>
      </c>
      <c r="K11034" s="16" t="n">
        <v>0</v>
      </c>
      <c r="L11034" s="16" t="n">
        <v>0</v>
      </c>
      <c r="M11034" s="16" t="n">
        <v>5</v>
      </c>
      <c r="N11034" s="17" t="n">
        <v>0.999987500156248</v>
      </c>
      <c r="O11034" s="17" t="n">
        <v>0</v>
      </c>
      <c r="P11034" s="17" t="n">
        <v>1.24998437519531e-05</v>
      </c>
      <c r="Q11034" s="17" t="n">
        <v>0</v>
      </c>
      <c r="R11034" s="17" t="n">
        <v>0</v>
      </c>
      <c r="S11034" s="17" t="n">
        <v>0</v>
      </c>
      <c r="T11034" s="17" t="n">
        <v>0</v>
      </c>
      <c r="U11034" s="17" t="n">
        <v>0</v>
      </c>
      <c r="V11034" s="18" t="n">
        <v>5585.65</v>
      </c>
    </row>
    <row r="11035">
      <c r="A11035" s="12" t="n">
        <v>11034</v>
      </c>
      <c r="B11035" s="13" t="n">
        <v>-27.96521217573849</v>
      </c>
      <c r="C11035" s="13" t="n">
        <v>-26.33846820780318</v>
      </c>
      <c r="D11035" s="14">
        <f>B11035-C11035</f>
        <v/>
      </c>
      <c r="E11035" s="14">
        <f>ABS(D11035)</f>
        <v/>
      </c>
      <c r="F11035" s="15" t="n">
        <v>20137</v>
      </c>
      <c r="G11035" s="12" t="inlineStr">
        <is>
          <t>head_of_household</t>
        </is>
      </c>
      <c r="H11035" s="12" t="inlineStr">
        <is>
          <t>Never married/single</t>
        </is>
      </c>
      <c r="I11035" s="16" t="n">
        <v>48</v>
      </c>
      <c r="J11035" s="16" t="n">
        <v>41</v>
      </c>
      <c r="K11035" s="16" t="n">
        <v>1</v>
      </c>
      <c r="L11035" s="16" t="n">
        <v>0</v>
      </c>
      <c r="M11035" s="16" t="n">
        <v>2</v>
      </c>
      <c r="N11035" s="17" t="n">
        <v>0.9931966032676168</v>
      </c>
      <c r="O11035" s="17" t="n">
        <v>0</v>
      </c>
      <c r="P11035" s="17" t="n">
        <v>0.0003476188111436</v>
      </c>
      <c r="Q11035" s="17" t="n">
        <v>0</v>
      </c>
      <c r="R11035" s="17" t="n">
        <v>0</v>
      </c>
      <c r="S11035" s="17" t="n">
        <v>0</v>
      </c>
      <c r="T11035" s="17" t="n">
        <v>0</v>
      </c>
      <c r="U11035" s="17" t="n">
        <v>0</v>
      </c>
      <c r="V11035" s="18" t="n">
        <v>2705.21</v>
      </c>
    </row>
    <row r="11036">
      <c r="A11036" s="12" t="n">
        <v>11035</v>
      </c>
      <c r="B11036" s="13" t="n">
        <v>0</v>
      </c>
      <c r="C11036" s="13" t="n">
        <v>0.04215106020766368</v>
      </c>
      <c r="D11036" s="14">
        <f>B11036-C11036</f>
        <v/>
      </c>
      <c r="E11036" s="14">
        <f>ABS(D11036)</f>
        <v/>
      </c>
      <c r="F11036" s="15" t="n">
        <v>14204</v>
      </c>
      <c r="G11036" s="12" t="inlineStr">
        <is>
          <t>single</t>
        </is>
      </c>
      <c r="H11036" s="12" t="inlineStr">
        <is>
          <t>Never married/single</t>
        </is>
      </c>
      <c r="I11036" s="16" t="n">
        <v>30</v>
      </c>
      <c r="J11036" s="16" t="n">
        <v>20</v>
      </c>
      <c r="K11036" s="16" t="n">
        <v>0</v>
      </c>
      <c r="L11036" s="16" t="n">
        <v>0</v>
      </c>
      <c r="M11036" s="16" t="n">
        <v>2</v>
      </c>
      <c r="N11036" s="17" t="n">
        <v>0.8448324415657561</v>
      </c>
      <c r="O11036" s="17" t="n">
        <v>0</v>
      </c>
      <c r="P11036" s="17" t="n">
        <v>0.0002816108138552</v>
      </c>
      <c r="Q11036" s="17" t="n">
        <v>0</v>
      </c>
      <c r="R11036" s="17" t="n">
        <v>0</v>
      </c>
      <c r="S11036" s="17" t="n">
        <v>0</v>
      </c>
      <c r="T11036" s="17" t="n">
        <v>0</v>
      </c>
      <c r="U11036" s="17" t="n">
        <v>0</v>
      </c>
      <c r="V11036" s="18" t="n">
        <v>1010.4</v>
      </c>
    </row>
    <row r="11037">
      <c r="A11037" s="12" t="n">
        <v>11036</v>
      </c>
      <c r="B11037" s="13" t="n">
        <v>3.431188610528639</v>
      </c>
      <c r="C11037" s="13" t="n">
        <v>2.346577226941517</v>
      </c>
      <c r="D11037" s="14">
        <f>B11037-C11037</f>
        <v/>
      </c>
      <c r="E11037" s="14">
        <f>ABS(D11037)</f>
        <v/>
      </c>
      <c r="F11037" s="15" t="n">
        <v>90610</v>
      </c>
      <c r="G11037" s="12" t="inlineStr">
        <is>
          <t>joint</t>
        </is>
      </c>
      <c r="H11037" s="12" t="inlineStr">
        <is>
          <t>Married, spouse present</t>
        </is>
      </c>
      <c r="I11037" s="16" t="n">
        <v>47</v>
      </c>
      <c r="J11037" s="16" t="n">
        <v>34</v>
      </c>
      <c r="K11037" s="16" t="n">
        <v>2</v>
      </c>
      <c r="L11037" s="16" t="n">
        <v>1</v>
      </c>
      <c r="M11037" s="16" t="n">
        <v>4</v>
      </c>
      <c r="N11037" s="17" t="n">
        <v>0</v>
      </c>
      <c r="O11037" s="17" t="n">
        <v>0</v>
      </c>
      <c r="P11037" s="17" t="n">
        <v>0.0056285178236397</v>
      </c>
      <c r="Q11037" s="17" t="n">
        <v>0</v>
      </c>
      <c r="R11037" s="17" t="n">
        <v>0</v>
      </c>
      <c r="S11037" s="17" t="n">
        <v>0</v>
      </c>
      <c r="T11037" s="17" t="n">
        <v>0</v>
      </c>
      <c r="U11037" s="17" t="n">
        <v>0.9943714821763602</v>
      </c>
      <c r="V11037" s="18" t="n">
        <v>1654.68</v>
      </c>
    </row>
    <row r="11038">
      <c r="A11038" s="12" t="n">
        <v>11037</v>
      </c>
      <c r="B11038" s="13" t="n">
        <v>15.82512023969092</v>
      </c>
      <c r="C11038" s="13" t="n">
        <v>14.4502797224482</v>
      </c>
      <c r="D11038" s="14">
        <f>B11038-C11038</f>
        <v/>
      </c>
      <c r="E11038" s="14">
        <f>ABS(D11038)</f>
        <v/>
      </c>
      <c r="F11038" s="15" t="n">
        <v>129800</v>
      </c>
      <c r="G11038" s="12" t="inlineStr">
        <is>
          <t>single</t>
        </is>
      </c>
      <c r="H11038" s="12" t="inlineStr">
        <is>
          <t>Divorced</t>
        </is>
      </c>
      <c r="I11038" s="16" t="n">
        <v>13</v>
      </c>
      <c r="J11038" s="16" t="n">
        <v>77</v>
      </c>
      <c r="K11038" s="16" t="n">
        <v>0</v>
      </c>
      <c r="L11038" s="16" t="n">
        <v>0</v>
      </c>
      <c r="M11038" s="16" t="n">
        <v>1</v>
      </c>
      <c r="N11038" s="17" t="n">
        <v>0.847457627118644</v>
      </c>
      <c r="O11038" s="17" t="n">
        <v>0</v>
      </c>
      <c r="P11038" s="17" t="n">
        <v>0</v>
      </c>
      <c r="Q11038" s="17" t="n">
        <v>0</v>
      </c>
      <c r="R11038" s="17" t="n">
        <v>0</v>
      </c>
      <c r="S11038" s="17" t="n">
        <v>0.1525423728813559</v>
      </c>
      <c r="T11038" s="17" t="n">
        <v>0</v>
      </c>
      <c r="U11038" s="17" t="n">
        <v>0</v>
      </c>
      <c r="V11038" s="18" t="n">
        <v>4325.05</v>
      </c>
    </row>
    <row r="11039">
      <c r="A11039" s="12" t="n">
        <v>11038</v>
      </c>
      <c r="B11039" s="13" t="n">
        <v>0</v>
      </c>
      <c r="C11039" s="13" t="n">
        <v>-0.2157690203163062</v>
      </c>
      <c r="D11039" s="14">
        <f>B11039-C11039</f>
        <v/>
      </c>
      <c r="E11039" s="14">
        <f>ABS(D11039)</f>
        <v/>
      </c>
      <c r="F11039" s="15" t="n">
        <v>27343</v>
      </c>
      <c r="G11039" s="12" t="inlineStr">
        <is>
          <t>joint</t>
        </is>
      </c>
      <c r="H11039" s="12" t="inlineStr">
        <is>
          <t>Married, spouse present</t>
        </is>
      </c>
      <c r="I11039" s="16" t="n">
        <v>10</v>
      </c>
      <c r="J11039" s="16" t="n">
        <v>85</v>
      </c>
      <c r="K11039" s="16" t="n">
        <v>0</v>
      </c>
      <c r="L11039" s="16" t="n">
        <v>0</v>
      </c>
      <c r="M11039" s="16" t="n">
        <v>2</v>
      </c>
      <c r="N11039" s="17" t="n">
        <v>0</v>
      </c>
      <c r="O11039" s="17" t="n">
        <v>0</v>
      </c>
      <c r="P11039" s="17" t="n">
        <v>7.31448634019676e-05</v>
      </c>
      <c r="Q11039" s="17" t="n">
        <v>0</v>
      </c>
      <c r="R11039" s="17" t="n">
        <v>0</v>
      </c>
      <c r="S11039" s="17" t="n">
        <v>0</v>
      </c>
      <c r="T11039" s="17" t="n">
        <v>0</v>
      </c>
      <c r="U11039" s="17" t="n">
        <v>0.3886918041180558</v>
      </c>
      <c r="V11039" s="18" t="n">
        <v>601.5</v>
      </c>
    </row>
    <row r="11040">
      <c r="A11040" s="12" t="n">
        <v>11039</v>
      </c>
      <c r="B11040" s="13" t="n">
        <v>4.134018332347724</v>
      </c>
      <c r="C11040" s="13" t="n">
        <v>1.78717073743963</v>
      </c>
      <c r="D11040" s="14">
        <f>B11040-C11040</f>
        <v/>
      </c>
      <c r="E11040" s="14">
        <f>ABS(D11040)</f>
        <v/>
      </c>
      <c r="F11040" s="15" t="n">
        <v>55610</v>
      </c>
      <c r="G11040" s="12" t="inlineStr">
        <is>
          <t>joint</t>
        </is>
      </c>
      <c r="H11040" s="12" t="inlineStr">
        <is>
          <t>Married, spouse present</t>
        </is>
      </c>
      <c r="I11040" s="16" t="n">
        <v>37</v>
      </c>
      <c r="J11040" s="16" t="n">
        <v>76</v>
      </c>
      <c r="K11040" s="16" t="n">
        <v>0</v>
      </c>
      <c r="L11040" s="16" t="n">
        <v>0</v>
      </c>
      <c r="M11040" s="16" t="n">
        <v>2</v>
      </c>
      <c r="N11040" s="17" t="n">
        <v>0.4315770544866031</v>
      </c>
      <c r="O11040" s="17" t="n">
        <v>0</v>
      </c>
      <c r="P11040" s="17" t="n">
        <v>0.0004855241862974</v>
      </c>
      <c r="Q11040" s="17" t="n">
        <v>0.0017982377270275</v>
      </c>
      <c r="R11040" s="17" t="n">
        <v>0</v>
      </c>
      <c r="S11040" s="17" t="n">
        <v>0.1795360546664269</v>
      </c>
      <c r="T11040" s="17" t="n">
        <v>0.0049451537493256</v>
      </c>
      <c r="U11040" s="17" t="n">
        <v>0.3816579751843194</v>
      </c>
      <c r="V11040" s="18" t="n">
        <v>3519.46</v>
      </c>
    </row>
    <row r="11041">
      <c r="A11041" s="12" t="n">
        <v>11040</v>
      </c>
      <c r="B11041" s="13" t="n">
        <v>-11.81947469001378</v>
      </c>
      <c r="C11041" s="13" t="n">
        <v>-12.6914295298076</v>
      </c>
      <c r="D11041" s="14">
        <f>B11041-C11041</f>
        <v/>
      </c>
      <c r="E11041" s="14">
        <f>ABS(D11041)</f>
        <v/>
      </c>
      <c r="F11041" s="15" t="n">
        <v>45002</v>
      </c>
      <c r="G11041" s="12" t="inlineStr">
        <is>
          <t>joint</t>
        </is>
      </c>
      <c r="H11041" s="12" t="inlineStr">
        <is>
          <t>Married, spouse present</t>
        </is>
      </c>
      <c r="I11041" s="16" t="n">
        <v>12</v>
      </c>
      <c r="J11041" s="16" t="n">
        <v>31</v>
      </c>
      <c r="K11041" s="16" t="n">
        <v>2</v>
      </c>
      <c r="L11041" s="16" t="n">
        <v>1</v>
      </c>
      <c r="M11041" s="16" t="n">
        <v>4</v>
      </c>
      <c r="N11041" s="17" t="n">
        <v>0.5999733345184658</v>
      </c>
      <c r="O11041" s="17" t="n">
        <v>0</v>
      </c>
      <c r="P11041" s="17" t="n">
        <v>2.222123461179503e-05</v>
      </c>
      <c r="Q11041" s="17" t="n">
        <v>0</v>
      </c>
      <c r="R11041" s="17" t="n">
        <v>0</v>
      </c>
      <c r="S11041" s="17" t="n">
        <v>0</v>
      </c>
      <c r="T11041" s="17" t="n">
        <v>0</v>
      </c>
      <c r="U11041" s="17" t="n">
        <v>0.4000044442469224</v>
      </c>
      <c r="V11041" s="18" t="n">
        <v>2189.22</v>
      </c>
    </row>
    <row r="11042">
      <c r="A11042" s="12" t="n">
        <v>11041</v>
      </c>
      <c r="B11042" s="13" t="n">
        <v>-39.85042735042735</v>
      </c>
      <c r="C11042" s="13" t="n">
        <v>-15.16260289035593</v>
      </c>
      <c r="D11042" s="14">
        <f>B11042-C11042</f>
        <v/>
      </c>
      <c r="E11042" s="14">
        <f>ABS(D11042)</f>
        <v/>
      </c>
      <c r="F11042" s="15" t="n">
        <v>15100</v>
      </c>
      <c r="G11042" s="12" t="inlineStr">
        <is>
          <t>joint</t>
        </is>
      </c>
      <c r="H11042" s="12" t="inlineStr">
        <is>
          <t>Married, spouse present</t>
        </is>
      </c>
      <c r="I11042" s="16" t="n">
        <v>48</v>
      </c>
      <c r="J11042" s="16" t="n">
        <v>62</v>
      </c>
      <c r="K11042" s="16" t="n">
        <v>2</v>
      </c>
      <c r="L11042" s="16" t="n">
        <v>0</v>
      </c>
      <c r="M11042" s="16" t="n">
        <v>4</v>
      </c>
      <c r="N11042" s="17" t="n">
        <v>0</v>
      </c>
      <c r="O11042" s="17" t="n">
        <v>0.9933774834437086</v>
      </c>
      <c r="P11042" s="17" t="n">
        <v>0.0066225165562913</v>
      </c>
      <c r="Q11042" s="17" t="n">
        <v>0</v>
      </c>
      <c r="R11042" s="17" t="n">
        <v>0</v>
      </c>
      <c r="S11042" s="17" t="n">
        <v>0</v>
      </c>
      <c r="T11042" s="17" t="n">
        <v>0</v>
      </c>
      <c r="U11042" s="17" t="n">
        <v>0</v>
      </c>
      <c r="V11042" s="18" t="n">
        <v>1778.45</v>
      </c>
    </row>
    <row r="11043">
      <c r="A11043" s="12" t="n">
        <v>11042</v>
      </c>
      <c r="B11043" s="13" t="n">
        <v>3.376696420201851</v>
      </c>
      <c r="C11043" s="13" t="n">
        <v>5.609702521189769</v>
      </c>
      <c r="D11043" s="14">
        <f>B11043-C11043</f>
        <v/>
      </c>
      <c r="E11043" s="14">
        <f>ABS(D11043)</f>
        <v/>
      </c>
      <c r="F11043" s="15" t="n">
        <v>96011</v>
      </c>
      <c r="G11043" s="12" t="inlineStr">
        <is>
          <t>joint</t>
        </is>
      </c>
      <c r="H11043" s="12" t="inlineStr">
        <is>
          <t>Married, spouse present</t>
        </is>
      </c>
      <c r="I11043" s="16" t="n">
        <v>6</v>
      </c>
      <c r="J11043" s="16" t="n">
        <v>52</v>
      </c>
      <c r="K11043" s="16" t="n">
        <v>2</v>
      </c>
      <c r="L11043" s="16" t="n">
        <v>0</v>
      </c>
      <c r="M11043" s="16" t="n">
        <v>4</v>
      </c>
      <c r="N11043" s="17" t="n">
        <v>0.9998854297945028</v>
      </c>
      <c r="O11043" s="17" t="n">
        <v>0</v>
      </c>
      <c r="P11043" s="17" t="n">
        <v>0.0001041547322702</v>
      </c>
      <c r="Q11043" s="17" t="n">
        <v>0</v>
      </c>
      <c r="R11043" s="17" t="n">
        <v>0</v>
      </c>
      <c r="S11043" s="17" t="n">
        <v>0</v>
      </c>
      <c r="T11043" s="17" t="n">
        <v>0</v>
      </c>
      <c r="U11043" s="17" t="n">
        <v>1.041547322702607e-05</v>
      </c>
      <c r="V11043" s="18" t="n">
        <v>2394.11</v>
      </c>
    </row>
    <row r="11044">
      <c r="A11044" s="12" t="n">
        <v>11043</v>
      </c>
      <c r="B11044" s="13" t="n">
        <v>14.27904620976632</v>
      </c>
      <c r="C11044" s="13" t="n">
        <v>13.86070719711476</v>
      </c>
      <c r="D11044" s="14">
        <f>B11044-C11044</f>
        <v/>
      </c>
      <c r="E11044" s="14">
        <f>ABS(D11044)</f>
        <v/>
      </c>
      <c r="F11044" s="15" t="n">
        <v>100193</v>
      </c>
      <c r="G11044" s="12" t="inlineStr">
        <is>
          <t>single</t>
        </is>
      </c>
      <c r="H11044" s="12" t="inlineStr">
        <is>
          <t>Never married/single</t>
        </is>
      </c>
      <c r="I11044" s="16" t="n">
        <v>37</v>
      </c>
      <c r="J11044" s="16" t="n">
        <v>28</v>
      </c>
      <c r="K11044" s="16" t="n">
        <v>0</v>
      </c>
      <c r="L11044" s="16" t="n">
        <v>0</v>
      </c>
      <c r="M11044" s="16" t="n">
        <v>1</v>
      </c>
      <c r="N11044" s="17" t="n">
        <v>0.9980737177247913</v>
      </c>
      <c r="O11044" s="17" t="n">
        <v>0</v>
      </c>
      <c r="P11044" s="17" t="n">
        <v>0.0019163015380315</v>
      </c>
      <c r="Q11044" s="17" t="n">
        <v>9.980737177247913e-06</v>
      </c>
      <c r="R11044" s="17" t="n">
        <v>0</v>
      </c>
      <c r="S11044" s="17" t="n">
        <v>0</v>
      </c>
      <c r="T11044" s="17" t="n">
        <v>0</v>
      </c>
      <c r="U11044" s="17" t="n">
        <v>0</v>
      </c>
      <c r="V11044" s="18" t="n">
        <v>5866.04</v>
      </c>
    </row>
    <row r="11045">
      <c r="A11045" s="12" t="n">
        <v>11044</v>
      </c>
      <c r="B11045" s="13" t="n">
        <v>3.267555555555556</v>
      </c>
      <c r="C11045" s="13" t="n">
        <v>8.517650637392762</v>
      </c>
      <c r="D11045" s="14">
        <f>B11045-C11045</f>
        <v/>
      </c>
      <c r="E11045" s="14">
        <f>ABS(D11045)</f>
        <v/>
      </c>
      <c r="F11045" s="15" t="n">
        <v>172500</v>
      </c>
      <c r="G11045" s="12" t="inlineStr">
        <is>
          <t>joint</t>
        </is>
      </c>
      <c r="H11045" s="12" t="inlineStr">
        <is>
          <t>Married, spouse present</t>
        </is>
      </c>
      <c r="I11045" s="16" t="n">
        <v>41</v>
      </c>
      <c r="J11045" s="16" t="n">
        <v>36</v>
      </c>
      <c r="K11045" s="16" t="n">
        <v>3</v>
      </c>
      <c r="L11045" s="16" t="n">
        <v>1</v>
      </c>
      <c r="M11045" s="16" t="n">
        <v>5</v>
      </c>
      <c r="N11045" s="17" t="n">
        <v>0.6376811594202898</v>
      </c>
      <c r="O11045" s="17" t="n">
        <v>0</v>
      </c>
      <c r="P11045" s="17" t="n">
        <v>0.0127536231884057</v>
      </c>
      <c r="Q11045" s="17" t="n">
        <v>0</v>
      </c>
      <c r="R11045" s="17" t="n">
        <v>0</v>
      </c>
      <c r="S11045" s="17" t="n">
        <v>0</v>
      </c>
      <c r="T11045" s="17" t="n">
        <v>0</v>
      </c>
      <c r="U11045" s="17" t="n">
        <v>0.0017391304347826</v>
      </c>
      <c r="V11045" s="18" t="n">
        <v>3312.31</v>
      </c>
    </row>
    <row r="11046">
      <c r="A11046" s="12" t="n">
        <v>11045</v>
      </c>
      <c r="B11046" s="13" t="n">
        <v>6.3704720650776</v>
      </c>
      <c r="C11046" s="13" t="n">
        <v>8.129207457520518</v>
      </c>
      <c r="D11046" s="14">
        <f>B11046-C11046</f>
        <v/>
      </c>
      <c r="E11046" s="14">
        <f>ABS(D11046)</f>
        <v/>
      </c>
      <c r="F11046" s="15" t="n">
        <v>136203</v>
      </c>
      <c r="G11046" s="12" t="inlineStr">
        <is>
          <t>joint</t>
        </is>
      </c>
      <c r="H11046" s="12" t="inlineStr">
        <is>
          <t>Married, spouse present</t>
        </is>
      </c>
      <c r="I11046" s="16" t="n">
        <v>53</v>
      </c>
      <c r="J11046" s="16" t="n">
        <v>65</v>
      </c>
      <c r="K11046" s="16" t="n">
        <v>2</v>
      </c>
      <c r="L11046" s="16" t="n">
        <v>0</v>
      </c>
      <c r="M11046" s="16" t="n">
        <v>4</v>
      </c>
      <c r="N11046" s="17" t="n">
        <v>0.2936792875340484</v>
      </c>
      <c r="O11046" s="17" t="n">
        <v>0</v>
      </c>
      <c r="P11046" s="17" t="n">
        <v>0.009177477735438999</v>
      </c>
      <c r="Q11046" s="17" t="n">
        <v>0</v>
      </c>
      <c r="R11046" s="17" t="n">
        <v>0.0264311358780643</v>
      </c>
      <c r="S11046" s="17" t="n">
        <v>0.3791179342598915</v>
      </c>
      <c r="T11046" s="17" t="n">
        <v>0</v>
      </c>
      <c r="U11046" s="17" t="n">
        <v>0.278995323157346</v>
      </c>
      <c r="V11046" s="18" t="n">
        <v>2057.04</v>
      </c>
    </row>
    <row r="11047">
      <c r="A11047" s="12" t="n">
        <v>11046</v>
      </c>
      <c r="B11047" s="13" t="n">
        <v>4.642050861055656</v>
      </c>
      <c r="C11047" s="13" t="n">
        <v>4.772254457214168</v>
      </c>
      <c r="D11047" s="14">
        <f>B11047-C11047</f>
        <v/>
      </c>
      <c r="E11047" s="14">
        <f>ABS(D11047)</f>
        <v/>
      </c>
      <c r="F11047" s="15" t="n">
        <v>82640</v>
      </c>
      <c r="G11047" s="12" t="inlineStr">
        <is>
          <t>joint</t>
        </is>
      </c>
      <c r="H11047" s="12" t="inlineStr">
        <is>
          <t>Married, spouse present</t>
        </is>
      </c>
      <c r="I11047" s="16" t="n">
        <v>36</v>
      </c>
      <c r="J11047" s="16" t="n">
        <v>68</v>
      </c>
      <c r="K11047" s="16" t="n">
        <v>0</v>
      </c>
      <c r="L11047" s="16" t="n">
        <v>0</v>
      </c>
      <c r="M11047" s="16" t="n">
        <v>2</v>
      </c>
      <c r="N11047" s="17" t="n">
        <v>0.4235237173281704</v>
      </c>
      <c r="O11047" s="17" t="n">
        <v>0</v>
      </c>
      <c r="P11047" s="17" t="n">
        <v>0</v>
      </c>
      <c r="Q11047" s="17" t="n">
        <v>0</v>
      </c>
      <c r="R11047" s="17" t="n">
        <v>0</v>
      </c>
      <c r="S11047" s="17" t="n">
        <v>0.3339787028073572</v>
      </c>
      <c r="T11047" s="17" t="n">
        <v>0</v>
      </c>
      <c r="U11047" s="17" t="n">
        <v>0.2424975798644724</v>
      </c>
      <c r="V11047" s="18" t="n">
        <v>4023.99</v>
      </c>
    </row>
    <row r="11048">
      <c r="A11048" s="12" t="n">
        <v>11047</v>
      </c>
      <c r="B11048" s="13" t="n">
        <v>2.416742795448883</v>
      </c>
      <c r="C11048" s="13" t="n">
        <v>1.897730714174462</v>
      </c>
      <c r="D11048" s="14">
        <f>B11048-C11048</f>
        <v/>
      </c>
      <c r="E11048" s="14">
        <f>ABS(D11048)</f>
        <v/>
      </c>
      <c r="F11048" s="15" t="n">
        <v>62905</v>
      </c>
      <c r="G11048" s="12" t="inlineStr">
        <is>
          <t>joint</t>
        </is>
      </c>
      <c r="H11048" s="12" t="inlineStr">
        <is>
          <t>Married, spouse present</t>
        </is>
      </c>
      <c r="I11048" s="16" t="n">
        <v>29</v>
      </c>
      <c r="J11048" s="16" t="n">
        <v>24</v>
      </c>
      <c r="K11048" s="16" t="n">
        <v>1</v>
      </c>
      <c r="L11048" s="16" t="n">
        <v>1</v>
      </c>
      <c r="M11048" s="16" t="n">
        <v>4</v>
      </c>
      <c r="N11048" s="17" t="n">
        <v>0.9538192512518876</v>
      </c>
      <c r="O11048" s="17" t="n">
        <v>0</v>
      </c>
      <c r="P11048" s="17" t="n">
        <v>0.0005246005881885</v>
      </c>
      <c r="Q11048" s="17" t="n">
        <v>0</v>
      </c>
      <c r="R11048" s="17" t="n">
        <v>0</v>
      </c>
      <c r="S11048" s="17" t="n">
        <v>0</v>
      </c>
      <c r="T11048" s="17" t="n">
        <v>0</v>
      </c>
      <c r="U11048" s="17" t="n">
        <v>0.0456561481599236</v>
      </c>
      <c r="V11048" s="18" t="n">
        <v>2237.63</v>
      </c>
    </row>
    <row r="11049">
      <c r="A11049" s="12" t="n">
        <v>11048</v>
      </c>
      <c r="B11049" s="13" t="n">
        <v>7.366666666666667</v>
      </c>
      <c r="C11049" s="13" t="n">
        <v>9.098944753102757</v>
      </c>
      <c r="D11049" s="14">
        <f>B11049-C11049</f>
        <v/>
      </c>
      <c r="E11049" s="14">
        <f>ABS(D11049)</f>
        <v/>
      </c>
      <c r="F11049" s="15" t="n">
        <v>60000</v>
      </c>
      <c r="G11049" s="12" t="inlineStr">
        <is>
          <t>single</t>
        </is>
      </c>
      <c r="H11049" s="12" t="inlineStr">
        <is>
          <t>Never married/single</t>
        </is>
      </c>
      <c r="I11049" s="16" t="n">
        <v>42</v>
      </c>
      <c r="J11049" s="16" t="n">
        <v>58</v>
      </c>
      <c r="K11049" s="16" t="n">
        <v>0</v>
      </c>
      <c r="L11049" s="16" t="n">
        <v>0</v>
      </c>
      <c r="M11049" s="16" t="n">
        <v>2</v>
      </c>
      <c r="N11049" s="17" t="n">
        <v>1</v>
      </c>
      <c r="O11049" s="17" t="n">
        <v>0</v>
      </c>
      <c r="P11049" s="17" t="n">
        <v>0</v>
      </c>
      <c r="Q11049" s="17" t="n">
        <v>0</v>
      </c>
      <c r="R11049" s="17" t="n">
        <v>0</v>
      </c>
      <c r="S11049" s="17" t="n">
        <v>0</v>
      </c>
      <c r="T11049" s="17" t="n">
        <v>0</v>
      </c>
      <c r="U11049" s="17" t="n">
        <v>0</v>
      </c>
      <c r="V11049" s="18" t="n">
        <v>4551.46</v>
      </c>
    </row>
    <row r="11050">
      <c r="A11050" s="12" t="n">
        <v>11049</v>
      </c>
      <c r="B11050" s="13" t="n">
        <v>5.726666666666667</v>
      </c>
      <c r="C11050" s="13" t="n">
        <v>3.994138053370675</v>
      </c>
      <c r="D11050" s="14">
        <f>B11050-C11050</f>
        <v/>
      </c>
      <c r="E11050" s="14">
        <f>ABS(D11050)</f>
        <v/>
      </c>
      <c r="F11050" s="15" t="n">
        <v>60000</v>
      </c>
      <c r="G11050" s="12" t="inlineStr">
        <is>
          <t>joint</t>
        </is>
      </c>
      <c r="H11050" s="12" t="inlineStr">
        <is>
          <t>Married, spouse present</t>
        </is>
      </c>
      <c r="I11050" s="16" t="n">
        <v>22</v>
      </c>
      <c r="J11050" s="16" t="n">
        <v>43</v>
      </c>
      <c r="K11050" s="16" t="n">
        <v>1</v>
      </c>
      <c r="L11050" s="16" t="n">
        <v>0</v>
      </c>
      <c r="M11050" s="16" t="n">
        <v>3</v>
      </c>
      <c r="N11050" s="17" t="n">
        <v>1</v>
      </c>
      <c r="O11050" s="17" t="n">
        <v>0</v>
      </c>
      <c r="P11050" s="17" t="n">
        <v>0</v>
      </c>
      <c r="Q11050" s="17" t="n">
        <v>0</v>
      </c>
      <c r="R11050" s="17" t="n">
        <v>0</v>
      </c>
      <c r="S11050" s="17" t="n">
        <v>0</v>
      </c>
      <c r="T11050" s="17" t="n">
        <v>0</v>
      </c>
      <c r="U11050" s="17" t="n">
        <v>0</v>
      </c>
      <c r="V11050" s="18" t="n">
        <v>1224.63</v>
      </c>
    </row>
    <row r="11051">
      <c r="A11051" s="12" t="n">
        <v>11050</v>
      </c>
      <c r="B11051" s="13" t="n">
        <v>6.622857142857143</v>
      </c>
      <c r="C11051" s="13" t="n">
        <v>6.595405967000187</v>
      </c>
      <c r="D11051" s="14">
        <f>B11051-C11051</f>
        <v/>
      </c>
      <c r="E11051" s="14">
        <f>ABS(D11051)</f>
        <v/>
      </c>
      <c r="F11051" s="15" t="n">
        <v>35000</v>
      </c>
      <c r="G11051" s="12" t="inlineStr">
        <is>
          <t>single</t>
        </is>
      </c>
      <c r="H11051" s="12" t="inlineStr">
        <is>
          <t>Married, spouse absent</t>
        </is>
      </c>
      <c r="I11051" s="16" t="n">
        <v>4</v>
      </c>
      <c r="J11051" s="16" t="n">
        <v>43</v>
      </c>
      <c r="K11051" s="16" t="n">
        <v>2</v>
      </c>
      <c r="L11051" s="16" t="n">
        <v>0</v>
      </c>
      <c r="M11051" s="16" t="n">
        <v>3</v>
      </c>
      <c r="N11051" s="17" t="n">
        <v>1</v>
      </c>
      <c r="O11051" s="17" t="n">
        <v>0</v>
      </c>
      <c r="P11051" s="17" t="n">
        <v>0</v>
      </c>
      <c r="Q11051" s="17" t="n">
        <v>0</v>
      </c>
      <c r="R11051" s="17" t="n">
        <v>0</v>
      </c>
      <c r="S11051" s="17" t="n">
        <v>0</v>
      </c>
      <c r="T11051" s="17" t="n">
        <v>0</v>
      </c>
      <c r="U11051" s="17" t="n">
        <v>0</v>
      </c>
      <c r="V11051" s="18" t="n">
        <v>3410.23</v>
      </c>
    </row>
    <row r="11052">
      <c r="A11052" s="12" t="n">
        <v>11051</v>
      </c>
      <c r="B11052" s="13" t="n">
        <v>12.56219512195122</v>
      </c>
      <c r="C11052" s="13" t="n">
        <v>12.16210071213532</v>
      </c>
      <c r="D11052" s="14">
        <f>B11052-C11052</f>
        <v/>
      </c>
      <c r="E11052" s="14">
        <f>ABS(D11052)</f>
        <v/>
      </c>
      <c r="F11052" s="15" t="n">
        <v>82000</v>
      </c>
      <c r="G11052" s="12" t="inlineStr">
        <is>
          <t>single</t>
        </is>
      </c>
      <c r="H11052" s="12" t="inlineStr">
        <is>
          <t>Divorced</t>
        </is>
      </c>
      <c r="I11052" s="16" t="n">
        <v>39</v>
      </c>
      <c r="J11052" s="16" t="n">
        <v>58</v>
      </c>
      <c r="K11052" s="16" t="n">
        <v>0</v>
      </c>
      <c r="L11052" s="16" t="n">
        <v>0</v>
      </c>
      <c r="M11052" s="16" t="n">
        <v>2</v>
      </c>
      <c r="N11052" s="17" t="n">
        <v>0.8048780487804879</v>
      </c>
      <c r="O11052" s="17" t="n">
        <v>0</v>
      </c>
      <c r="P11052" s="17" t="n">
        <v>0.1951219512195122</v>
      </c>
      <c r="Q11052" s="17" t="n">
        <v>0</v>
      </c>
      <c r="R11052" s="17" t="n">
        <v>0</v>
      </c>
      <c r="S11052" s="17" t="n">
        <v>0</v>
      </c>
      <c r="T11052" s="17" t="n">
        <v>0</v>
      </c>
      <c r="U11052" s="17" t="n">
        <v>0</v>
      </c>
      <c r="V11052" s="18" t="n">
        <v>3302.4</v>
      </c>
    </row>
    <row r="11053">
      <c r="A11053" s="12" t="n">
        <v>11052</v>
      </c>
      <c r="B11053" s="13" t="n">
        <v>6.617026176402856</v>
      </c>
      <c r="C11053" s="13" t="n">
        <v>6.245456594092592</v>
      </c>
      <c r="D11053" s="14">
        <f>B11053-C11053</f>
        <v/>
      </c>
      <c r="E11053" s="14">
        <f>ABS(D11053)</f>
        <v/>
      </c>
      <c r="F11053" s="15" t="n">
        <v>48779</v>
      </c>
      <c r="G11053" s="12" t="inlineStr">
        <is>
          <t>single</t>
        </is>
      </c>
      <c r="H11053" s="12" t="inlineStr">
        <is>
          <t>Widowed</t>
        </is>
      </c>
      <c r="I11053" s="16" t="n">
        <v>24</v>
      </c>
      <c r="J11053" s="16" t="n">
        <v>67</v>
      </c>
      <c r="K11053" s="16" t="n">
        <v>0</v>
      </c>
      <c r="L11053" s="16" t="n">
        <v>0</v>
      </c>
      <c r="M11053" s="16" t="n">
        <v>1</v>
      </c>
      <c r="N11053" s="17" t="n">
        <v>0.6150187580721213</v>
      </c>
      <c r="O11053" s="17" t="n">
        <v>0</v>
      </c>
      <c r="P11053" s="17" t="n">
        <v>0</v>
      </c>
      <c r="Q11053" s="17" t="n">
        <v>0</v>
      </c>
      <c r="R11053" s="17" t="n">
        <v>0</v>
      </c>
      <c r="S11053" s="17" t="n">
        <v>0.3849812419278788</v>
      </c>
      <c r="T11053" s="17" t="n">
        <v>0</v>
      </c>
      <c r="U11053" s="17" t="n">
        <v>0</v>
      </c>
      <c r="V11053" s="18" t="n">
        <v>2383.07</v>
      </c>
    </row>
    <row r="11054">
      <c r="A11054" s="12" t="n">
        <v>11053</v>
      </c>
      <c r="B11054" s="13" t="n">
        <v>7.999574829931973</v>
      </c>
      <c r="C11054" s="13" t="n">
        <v>7.901282068023088</v>
      </c>
      <c r="D11054" s="14">
        <f>B11054-C11054</f>
        <v/>
      </c>
      <c r="E11054" s="14">
        <f>ABS(D11054)</f>
        <v/>
      </c>
      <c r="F11054" s="15" t="n">
        <v>47040</v>
      </c>
      <c r="G11054" s="12" t="inlineStr">
        <is>
          <t>single</t>
        </is>
      </c>
      <c r="H11054" s="12" t="inlineStr">
        <is>
          <t>Never married/single</t>
        </is>
      </c>
      <c r="I11054" s="16" t="n">
        <v>53</v>
      </c>
      <c r="J11054" s="16" t="n">
        <v>29</v>
      </c>
      <c r="K11054" s="16" t="n">
        <v>0</v>
      </c>
      <c r="L11054" s="16" t="n">
        <v>0</v>
      </c>
      <c r="M11054" s="16" t="n">
        <v>4</v>
      </c>
      <c r="N11054" s="17" t="n">
        <v>0.9991496598639455</v>
      </c>
      <c r="O11054" s="17" t="n">
        <v>0</v>
      </c>
      <c r="P11054" s="17" t="n">
        <v>0.0008503401360544001</v>
      </c>
      <c r="Q11054" s="17" t="n">
        <v>0</v>
      </c>
      <c r="R11054" s="17" t="n">
        <v>0</v>
      </c>
      <c r="S11054" s="17" t="n">
        <v>0</v>
      </c>
      <c r="T11054" s="17" t="n">
        <v>0</v>
      </c>
      <c r="U11054" s="17" t="n">
        <v>0</v>
      </c>
      <c r="V11054" s="18" t="n">
        <v>4932.58</v>
      </c>
    </row>
    <row r="11055">
      <c r="A11055" s="12" t="n">
        <v>11054</v>
      </c>
      <c r="B11055" s="13" t="n">
        <v>8.236000000000001</v>
      </c>
      <c r="C11055" s="13" t="n">
        <v>8.176322896322011</v>
      </c>
      <c r="D11055" s="14">
        <f>B11055-C11055</f>
        <v/>
      </c>
      <c r="E11055" s="14">
        <f>ABS(D11055)</f>
        <v/>
      </c>
      <c r="F11055" s="15" t="n">
        <v>50000</v>
      </c>
      <c r="G11055" s="12" t="inlineStr">
        <is>
          <t>single</t>
        </is>
      </c>
      <c r="H11055" s="12" t="inlineStr">
        <is>
          <t>Divorced</t>
        </is>
      </c>
      <c r="I11055" s="16" t="n">
        <v>30</v>
      </c>
      <c r="J11055" s="16" t="n">
        <v>60</v>
      </c>
      <c r="K11055" s="16" t="n">
        <v>0</v>
      </c>
      <c r="L11055" s="16" t="n">
        <v>0</v>
      </c>
      <c r="M11055" s="16" t="n">
        <v>1</v>
      </c>
      <c r="N11055" s="17" t="n">
        <v>1</v>
      </c>
      <c r="O11055" s="17" t="n">
        <v>0</v>
      </c>
      <c r="P11055" s="17" t="n">
        <v>0</v>
      </c>
      <c r="Q11055" s="17" t="n">
        <v>0</v>
      </c>
      <c r="R11055" s="17" t="n">
        <v>0</v>
      </c>
      <c r="S11055" s="17" t="n">
        <v>0</v>
      </c>
      <c r="T11055" s="17" t="n">
        <v>0</v>
      </c>
      <c r="U11055" s="17" t="n">
        <v>0</v>
      </c>
      <c r="V11055" s="18" t="n">
        <v>545.34</v>
      </c>
    </row>
    <row r="11056">
      <c r="A11056" s="12" t="n">
        <v>11055</v>
      </c>
      <c r="B11056" s="13" t="n">
        <v>11.43626398281996</v>
      </c>
      <c r="C11056" s="13" t="n">
        <v>9.24312298506597</v>
      </c>
      <c r="D11056" s="14">
        <f>B11056-C11056</f>
        <v/>
      </c>
      <c r="E11056" s="14">
        <f>ABS(D11056)</f>
        <v/>
      </c>
      <c r="F11056" s="15" t="n">
        <v>169475</v>
      </c>
      <c r="G11056" s="12" t="inlineStr">
        <is>
          <t>joint</t>
        </is>
      </c>
      <c r="H11056" s="12" t="inlineStr">
        <is>
          <t>Married, spouse present</t>
        </is>
      </c>
      <c r="I11056" s="16" t="n">
        <v>51</v>
      </c>
      <c r="J11056" s="16" t="n">
        <v>52</v>
      </c>
      <c r="K11056" s="16" t="n">
        <v>2</v>
      </c>
      <c r="L11056" s="16" t="n">
        <v>0</v>
      </c>
      <c r="M11056" s="16" t="n">
        <v>4</v>
      </c>
      <c r="N11056" s="17" t="n">
        <v>0.0318631066528986</v>
      </c>
      <c r="O11056" s="17" t="n">
        <v>0</v>
      </c>
      <c r="P11056" s="17" t="n">
        <v>0.0422186163150907</v>
      </c>
      <c r="Q11056" s="17" t="n">
        <v>0</v>
      </c>
      <c r="R11056" s="17" t="n">
        <v>0</v>
      </c>
      <c r="S11056" s="17" t="n">
        <v>0.2195014013866352</v>
      </c>
      <c r="T11056" s="17" t="n">
        <v>0</v>
      </c>
      <c r="U11056" s="17" t="n">
        <v>0.4231892609529429</v>
      </c>
      <c r="V11056" s="18" t="n">
        <v>3356.55</v>
      </c>
    </row>
    <row r="11057">
      <c r="A11057" s="12" t="n">
        <v>11056</v>
      </c>
      <c r="B11057" s="13" t="n">
        <v>-1.878571428571428</v>
      </c>
      <c r="C11057" s="13" t="n">
        <v>-1.902034545259972</v>
      </c>
      <c r="D11057" s="14">
        <f>B11057-C11057</f>
        <v/>
      </c>
      <c r="E11057" s="14">
        <f>ABS(D11057)</f>
        <v/>
      </c>
      <c r="F11057" s="15" t="n">
        <v>14000</v>
      </c>
      <c r="G11057" s="12" t="inlineStr">
        <is>
          <t>single</t>
        </is>
      </c>
      <c r="H11057" s="12" t="inlineStr">
        <is>
          <t>Never married/single</t>
        </is>
      </c>
      <c r="I11057" s="16" t="n">
        <v>28</v>
      </c>
      <c r="J11057" s="16" t="n">
        <v>57</v>
      </c>
      <c r="K11057" s="16" t="n">
        <v>0</v>
      </c>
      <c r="L11057" s="16" t="n">
        <v>0</v>
      </c>
      <c r="M11057" s="16" t="n">
        <v>3</v>
      </c>
      <c r="N11057" s="17" t="n">
        <v>1</v>
      </c>
      <c r="O11057" s="17" t="n">
        <v>0</v>
      </c>
      <c r="P11057" s="17" t="n">
        <v>0</v>
      </c>
      <c r="Q11057" s="17" t="n">
        <v>0</v>
      </c>
      <c r="R11057" s="17" t="n">
        <v>0</v>
      </c>
      <c r="S11057" s="17" t="n">
        <v>0</v>
      </c>
      <c r="T11057" s="17" t="n">
        <v>0</v>
      </c>
      <c r="U11057" s="17" t="n">
        <v>0</v>
      </c>
      <c r="V11057" s="18" t="n">
        <v>2502.82</v>
      </c>
    </row>
    <row r="11058">
      <c r="A11058" s="12" t="n">
        <v>11057</v>
      </c>
      <c r="B11058" s="13" t="n">
        <v>10.40894596225114</v>
      </c>
      <c r="C11058" s="13" t="n">
        <v>10.04622904606655</v>
      </c>
      <c r="D11058" s="14">
        <f>B11058-C11058</f>
        <v/>
      </c>
      <c r="E11058" s="14">
        <f>ABS(D11058)</f>
        <v/>
      </c>
      <c r="F11058" s="15" t="n">
        <v>139236</v>
      </c>
      <c r="G11058" s="12" t="inlineStr">
        <is>
          <t>joint</t>
        </is>
      </c>
      <c r="H11058" s="12" t="inlineStr">
        <is>
          <t>Married, spouse present</t>
        </is>
      </c>
      <c r="I11058" s="16" t="n">
        <v>39</v>
      </c>
      <c r="J11058" s="16" t="n">
        <v>67</v>
      </c>
      <c r="K11058" s="16" t="n">
        <v>0</v>
      </c>
      <c r="L11058" s="16" t="n">
        <v>0</v>
      </c>
      <c r="M11058" s="16" t="n">
        <v>2</v>
      </c>
      <c r="N11058" s="17" t="n">
        <v>0.2772271538969806</v>
      </c>
      <c r="O11058" s="17" t="n">
        <v>0</v>
      </c>
      <c r="P11058" s="17" t="n">
        <v>0.0574348588008848</v>
      </c>
      <c r="Q11058" s="17" t="n">
        <v>0</v>
      </c>
      <c r="R11058" s="17" t="n">
        <v>0</v>
      </c>
      <c r="S11058" s="17" t="n">
        <v>0</v>
      </c>
      <c r="T11058" s="17" t="n">
        <v>0</v>
      </c>
      <c r="U11058" s="17" t="n">
        <v>0.6653379873021346</v>
      </c>
      <c r="V11058" s="18" t="n">
        <v>3813.79</v>
      </c>
    </row>
    <row r="11059">
      <c r="A11059" s="12" t="n">
        <v>11058</v>
      </c>
      <c r="B11059" s="13" t="n">
        <v>8.386421003829181</v>
      </c>
      <c r="C11059" s="13" t="n">
        <v>6.102507432613833</v>
      </c>
      <c r="D11059" s="14">
        <f>B11059-C11059</f>
        <v/>
      </c>
      <c r="E11059" s="14">
        <f>ABS(D11059)</f>
        <v/>
      </c>
      <c r="F11059" s="15" t="n">
        <v>58816</v>
      </c>
      <c r="G11059" s="12" t="inlineStr">
        <is>
          <t>single</t>
        </is>
      </c>
      <c r="H11059" s="12" t="inlineStr">
        <is>
          <t>Divorced</t>
        </is>
      </c>
      <c r="I11059" s="16" t="n">
        <v>15</v>
      </c>
      <c r="J11059" s="16" t="n">
        <v>77</v>
      </c>
      <c r="K11059" s="16" t="n">
        <v>0</v>
      </c>
      <c r="L11059" s="16" t="n">
        <v>0</v>
      </c>
      <c r="M11059" s="16" t="n">
        <v>1</v>
      </c>
      <c r="N11059" s="17" t="n">
        <v>0</v>
      </c>
      <c r="O11059" s="17" t="n">
        <v>0</v>
      </c>
      <c r="P11059" s="17" t="n">
        <v>0.0003400435255712</v>
      </c>
      <c r="Q11059" s="17" t="n">
        <v>0</v>
      </c>
      <c r="R11059" s="17" t="n">
        <v>0</v>
      </c>
      <c r="S11059" s="17" t="n">
        <v>0.2923694232861806</v>
      </c>
      <c r="T11059" s="17" t="n">
        <v>0</v>
      </c>
      <c r="U11059" s="17" t="n">
        <v>0</v>
      </c>
      <c r="V11059" s="18" t="n">
        <v>459.42</v>
      </c>
    </row>
    <row r="11060">
      <c r="A11060" s="12" t="n">
        <v>11059</v>
      </c>
      <c r="B11060" s="13" t="n">
        <v>6.243446478324695</v>
      </c>
      <c r="C11060" s="13" t="n">
        <v>7.28387388955495</v>
      </c>
      <c r="D11060" s="14">
        <f>B11060-C11060</f>
        <v/>
      </c>
      <c r="E11060" s="14">
        <f>ABS(D11060)</f>
        <v/>
      </c>
      <c r="F11060" s="15" t="n">
        <v>102137</v>
      </c>
      <c r="G11060" s="12" t="inlineStr">
        <is>
          <t>joint</t>
        </is>
      </c>
      <c r="H11060" s="12" t="inlineStr">
        <is>
          <t>Married, spouse present</t>
        </is>
      </c>
      <c r="I11060" s="16" t="n">
        <v>4</v>
      </c>
      <c r="J11060" s="16" t="n">
        <v>57</v>
      </c>
      <c r="K11060" s="16" t="n">
        <v>1</v>
      </c>
      <c r="L11060" s="16" t="n">
        <v>0</v>
      </c>
      <c r="M11060" s="16" t="n">
        <v>3</v>
      </c>
      <c r="N11060" s="17" t="n">
        <v>0.0685353985333424</v>
      </c>
      <c r="O11060" s="17" t="n">
        <v>0</v>
      </c>
      <c r="P11060" s="17" t="n">
        <v>0.0034267699266671</v>
      </c>
      <c r="Q11060" s="17" t="n">
        <v>0</v>
      </c>
      <c r="R11060" s="17" t="n">
        <v>0</v>
      </c>
      <c r="S11060" s="17" t="n">
        <v>0</v>
      </c>
      <c r="T11060" s="17" t="n">
        <v>0.1174892546285871</v>
      </c>
      <c r="U11060" s="17" t="n">
        <v>0.7749493327589414</v>
      </c>
      <c r="V11060" s="18" t="n">
        <v>3246.7</v>
      </c>
    </row>
    <row r="11061">
      <c r="A11061" s="12" t="n">
        <v>11060</v>
      </c>
      <c r="B11061" s="13" t="n">
        <v>11.71554692075828</v>
      </c>
      <c r="C11061" s="13" t="n">
        <v>11.09921938902979</v>
      </c>
      <c r="D11061" s="14">
        <f>B11061-C11061</f>
        <v/>
      </c>
      <c r="E11061" s="14">
        <f>ABS(D11061)</f>
        <v/>
      </c>
      <c r="F11061" s="15" t="n">
        <v>140002</v>
      </c>
      <c r="G11061" s="12" t="inlineStr">
        <is>
          <t>head_of_household</t>
        </is>
      </c>
      <c r="H11061" s="12" t="inlineStr">
        <is>
          <t>Divorced</t>
        </is>
      </c>
      <c r="I11061" s="16" t="n">
        <v>48</v>
      </c>
      <c r="J11061" s="16" t="n">
        <v>39</v>
      </c>
      <c r="K11061" s="16" t="n">
        <v>2</v>
      </c>
      <c r="L11061" s="16" t="n">
        <v>0</v>
      </c>
      <c r="M11061" s="16" t="n">
        <v>3</v>
      </c>
      <c r="N11061" s="17" t="n">
        <v>0.999985714489793</v>
      </c>
      <c r="O11061" s="17" t="n">
        <v>0</v>
      </c>
      <c r="P11061" s="17" t="n">
        <v>1.428551020699704e-05</v>
      </c>
      <c r="Q11061" s="17" t="n">
        <v>0</v>
      </c>
      <c r="R11061" s="17" t="n">
        <v>0</v>
      </c>
      <c r="S11061" s="17" t="n">
        <v>0</v>
      </c>
      <c r="T11061" s="17" t="n">
        <v>0</v>
      </c>
      <c r="U11061" s="17" t="n">
        <v>0</v>
      </c>
      <c r="V11061" s="18" t="n">
        <v>2363.07</v>
      </c>
    </row>
    <row r="11062">
      <c r="A11062" s="12" t="n">
        <v>11061</v>
      </c>
      <c r="B11062" s="13" t="n">
        <v>2.837282780410743</v>
      </c>
      <c r="C11062" s="13" t="n">
        <v>1.577260330639992</v>
      </c>
      <c r="D11062" s="14">
        <f>B11062-C11062</f>
        <v/>
      </c>
      <c r="E11062" s="14">
        <f>ABS(D11062)</f>
        <v/>
      </c>
      <c r="F11062" s="15" t="n">
        <v>63300</v>
      </c>
      <c r="G11062" s="12" t="inlineStr">
        <is>
          <t>joint</t>
        </is>
      </c>
      <c r="H11062" s="12" t="inlineStr">
        <is>
          <t>Married, spouse present</t>
        </is>
      </c>
      <c r="I11062" s="16" t="n">
        <v>36</v>
      </c>
      <c r="J11062" s="16" t="n">
        <v>34</v>
      </c>
      <c r="K11062" s="16" t="n">
        <v>1</v>
      </c>
      <c r="L11062" s="16" t="n">
        <v>0</v>
      </c>
      <c r="M11062" s="16" t="n">
        <v>3</v>
      </c>
      <c r="N11062" s="17" t="n">
        <v>0.995260663507109</v>
      </c>
      <c r="O11062" s="17" t="n">
        <v>0</v>
      </c>
      <c r="P11062" s="17" t="n">
        <v>0</v>
      </c>
      <c r="Q11062" s="17" t="n">
        <v>0.0047393364928909</v>
      </c>
      <c r="R11062" s="17" t="n">
        <v>0</v>
      </c>
      <c r="S11062" s="17" t="n">
        <v>0</v>
      </c>
      <c r="T11062" s="17" t="n">
        <v>0</v>
      </c>
      <c r="U11062" s="17" t="n">
        <v>0</v>
      </c>
      <c r="V11062" s="18" t="n">
        <v>2862.33</v>
      </c>
    </row>
    <row r="11063">
      <c r="A11063" s="12" t="n">
        <v>11062</v>
      </c>
      <c r="B11063" s="13" t="n">
        <v>5.726666666666667</v>
      </c>
      <c r="C11063" s="13" t="n">
        <v>5.725578645040358</v>
      </c>
      <c r="D11063" s="14">
        <f>B11063-C11063</f>
        <v/>
      </c>
      <c r="E11063" s="14">
        <f>ABS(D11063)</f>
        <v/>
      </c>
      <c r="F11063" s="15" t="n">
        <v>30000</v>
      </c>
      <c r="G11063" s="12" t="inlineStr">
        <is>
          <t>single</t>
        </is>
      </c>
      <c r="H11063" s="12" t="inlineStr">
        <is>
          <t>Never married/single</t>
        </is>
      </c>
      <c r="I11063" s="16" t="n">
        <v>30</v>
      </c>
      <c r="J11063" s="16" t="n">
        <v>19</v>
      </c>
      <c r="K11063" s="16" t="n">
        <v>0</v>
      </c>
      <c r="L11063" s="16" t="n">
        <v>0</v>
      </c>
      <c r="M11063" s="16" t="n">
        <v>2</v>
      </c>
      <c r="N11063" s="17" t="n">
        <v>1</v>
      </c>
      <c r="O11063" s="17" t="n">
        <v>0</v>
      </c>
      <c r="P11063" s="17" t="n">
        <v>0</v>
      </c>
      <c r="Q11063" s="17" t="n">
        <v>0</v>
      </c>
      <c r="R11063" s="17" t="n">
        <v>0</v>
      </c>
      <c r="S11063" s="17" t="n">
        <v>0</v>
      </c>
      <c r="T11063" s="17" t="n">
        <v>0</v>
      </c>
      <c r="U11063" s="17" t="n">
        <v>0</v>
      </c>
      <c r="V11063" s="18" t="n">
        <v>363.2</v>
      </c>
    </row>
    <row r="11064">
      <c r="A11064" s="12" t="n">
        <v>11063</v>
      </c>
      <c r="B11064" s="13" t="n">
        <v>2.160860029482616</v>
      </c>
      <c r="C11064" s="13" t="n">
        <v>2.296146188027486</v>
      </c>
      <c r="D11064" s="14">
        <f>B11064-C11064</f>
        <v/>
      </c>
      <c r="E11064" s="14">
        <f>ABS(D11064)</f>
        <v/>
      </c>
      <c r="F11064" s="15" t="n">
        <v>85329</v>
      </c>
      <c r="G11064" s="12" t="inlineStr">
        <is>
          <t>joint</t>
        </is>
      </c>
      <c r="H11064" s="12" t="inlineStr">
        <is>
          <t>Married, spouse present</t>
        </is>
      </c>
      <c r="I11064" s="16" t="n">
        <v>17</v>
      </c>
      <c r="J11064" s="16" t="n">
        <v>28</v>
      </c>
      <c r="K11064" s="16" t="n">
        <v>2</v>
      </c>
      <c r="L11064" s="16" t="n">
        <v>1</v>
      </c>
      <c r="M11064" s="16" t="n">
        <v>4</v>
      </c>
      <c r="N11064" s="17" t="n">
        <v>0.3164223183208522</v>
      </c>
      <c r="O11064" s="17" t="n">
        <v>0</v>
      </c>
      <c r="P11064" s="17" t="n">
        <v>0</v>
      </c>
      <c r="Q11064" s="17" t="n">
        <v>0</v>
      </c>
      <c r="R11064" s="17" t="n">
        <v>0</v>
      </c>
      <c r="S11064" s="17" t="n">
        <v>0.0372557981459996</v>
      </c>
      <c r="T11064" s="17" t="n">
        <v>0</v>
      </c>
      <c r="U11064" s="17" t="n">
        <v>0.6463218835331481</v>
      </c>
      <c r="V11064" s="18" t="n">
        <v>2795.98</v>
      </c>
    </row>
    <row r="11065">
      <c r="A11065" s="12" t="n">
        <v>11064</v>
      </c>
      <c r="B11065" s="13" t="n">
        <v>18.35424288655518</v>
      </c>
      <c r="C11065" s="13" t="n">
        <v>18.53358991359784</v>
      </c>
      <c r="D11065" s="14">
        <f>B11065-C11065</f>
        <v/>
      </c>
      <c r="E11065" s="14">
        <f>ABS(D11065)</f>
        <v/>
      </c>
      <c r="F11065" s="15" t="n">
        <v>405078</v>
      </c>
      <c r="G11065" s="12" t="inlineStr">
        <is>
          <t>joint</t>
        </is>
      </c>
      <c r="H11065" s="12" t="inlineStr">
        <is>
          <t>Married, spouse present</t>
        </is>
      </c>
      <c r="I11065" s="16" t="n">
        <v>13</v>
      </c>
      <c r="J11065" s="16" t="n">
        <v>65</v>
      </c>
      <c r="K11065" s="16" t="n">
        <v>0</v>
      </c>
      <c r="L11065" s="16" t="n">
        <v>0</v>
      </c>
      <c r="M11065" s="16" t="n">
        <v>2</v>
      </c>
      <c r="N11065" s="17" t="n">
        <v>0.251803356390621</v>
      </c>
      <c r="O11065" s="17" t="n">
        <v>0</v>
      </c>
      <c r="P11065" s="17" t="n">
        <v>0.1755217513664035</v>
      </c>
      <c r="Q11065" s="17" t="n">
        <v>0.0044781498871822</v>
      </c>
      <c r="R11065" s="17" t="n">
        <v>0</v>
      </c>
      <c r="S11065" s="17" t="n">
        <v>0</v>
      </c>
      <c r="T11065" s="17" t="n">
        <v>0</v>
      </c>
      <c r="U11065" s="17" t="n">
        <v>0.5681967423557932</v>
      </c>
      <c r="V11065" s="18" t="n">
        <v>4920.66</v>
      </c>
    </row>
    <row r="11066">
      <c r="A11066" s="12" t="n">
        <v>11065</v>
      </c>
      <c r="B11066" s="13" t="n">
        <v>9.624699228149121</v>
      </c>
      <c r="C11066" s="13" t="n">
        <v>9.583911689106642</v>
      </c>
      <c r="D11066" s="14">
        <f>B11066-C11066</f>
        <v/>
      </c>
      <c r="E11066" s="14">
        <f>ABS(D11066)</f>
        <v/>
      </c>
      <c r="F11066" s="15" t="n">
        <v>64002</v>
      </c>
      <c r="G11066" s="12" t="inlineStr">
        <is>
          <t>single</t>
        </is>
      </c>
      <c r="H11066" s="12" t="inlineStr">
        <is>
          <t>Never married/single</t>
        </is>
      </c>
      <c r="I11066" s="16" t="n">
        <v>26</v>
      </c>
      <c r="J11066" s="16" t="n">
        <v>25</v>
      </c>
      <c r="K11066" s="16" t="n">
        <v>0</v>
      </c>
      <c r="L11066" s="16" t="n">
        <v>0</v>
      </c>
      <c r="M11066" s="16" t="n">
        <v>4</v>
      </c>
      <c r="N11066" s="17" t="n">
        <v>0.999968750976532</v>
      </c>
      <c r="O11066" s="17" t="n">
        <v>0</v>
      </c>
      <c r="P11066" s="17" t="n">
        <v>3.124902346801662e-05</v>
      </c>
      <c r="Q11066" s="17" t="n">
        <v>0</v>
      </c>
      <c r="R11066" s="17" t="n">
        <v>0</v>
      </c>
      <c r="S11066" s="17" t="n">
        <v>0</v>
      </c>
      <c r="T11066" s="17" t="n">
        <v>0</v>
      </c>
      <c r="U11066" s="17" t="n">
        <v>0</v>
      </c>
      <c r="V11066" s="18" t="n">
        <v>4732.78</v>
      </c>
    </row>
    <row r="11067">
      <c r="A11067" s="12" t="n">
        <v>11066</v>
      </c>
      <c r="B11067" s="13" t="n">
        <v>0</v>
      </c>
      <c r="C11067" s="13" t="n">
        <v>-0.1958447719114816</v>
      </c>
      <c r="D11067" s="14">
        <f>B11067-C11067</f>
        <v/>
      </c>
      <c r="E11067" s="14">
        <f>ABS(D11067)</f>
        <v/>
      </c>
      <c r="F11067" s="15" t="n">
        <v>39905</v>
      </c>
      <c r="G11067" s="12" t="inlineStr">
        <is>
          <t>joint</t>
        </is>
      </c>
      <c r="H11067" s="12" t="inlineStr">
        <is>
          <t>Married, spouse present</t>
        </is>
      </c>
      <c r="I11067" s="16" t="n">
        <v>51</v>
      </c>
      <c r="J11067" s="16" t="n">
        <v>68</v>
      </c>
      <c r="K11067" s="16" t="n">
        <v>0</v>
      </c>
      <c r="L11067" s="16" t="n">
        <v>0</v>
      </c>
      <c r="M11067" s="16" t="n">
        <v>2</v>
      </c>
      <c r="N11067" s="17" t="n">
        <v>0</v>
      </c>
      <c r="O11067" s="17" t="n">
        <v>0</v>
      </c>
      <c r="P11067" s="17" t="n">
        <v>0.0751785490540032</v>
      </c>
      <c r="Q11067" s="17" t="n">
        <v>0.0016288685628367</v>
      </c>
      <c r="R11067" s="17" t="n">
        <v>0</v>
      </c>
      <c r="S11067" s="17" t="n">
        <v>0.5112141335672221</v>
      </c>
      <c r="T11067" s="17" t="n">
        <v>0</v>
      </c>
      <c r="U11067" s="17" t="n">
        <v>0.3443177546673349</v>
      </c>
      <c r="V11067" s="18" t="n">
        <v>3731.95</v>
      </c>
    </row>
    <row r="11068">
      <c r="A11068" s="12" t="n">
        <v>11067</v>
      </c>
      <c r="B11068" s="13" t="n">
        <v>16.36615384615385</v>
      </c>
      <c r="C11068" s="13" t="n">
        <v>16.26200640375529</v>
      </c>
      <c r="D11068" s="14">
        <f>B11068-C11068</f>
        <v/>
      </c>
      <c r="E11068" s="14">
        <f>ABS(D11068)</f>
        <v/>
      </c>
      <c r="F11068" s="15" t="n">
        <v>260000</v>
      </c>
      <c r="G11068" s="12" t="inlineStr">
        <is>
          <t>joint</t>
        </is>
      </c>
      <c r="H11068" s="12" t="inlineStr">
        <is>
          <t>Married, spouse present</t>
        </is>
      </c>
      <c r="I11068" s="16" t="n">
        <v>25</v>
      </c>
      <c r="J11068" s="16" t="n">
        <v>45</v>
      </c>
      <c r="K11068" s="16" t="n">
        <v>0</v>
      </c>
      <c r="L11068" s="16" t="n">
        <v>0</v>
      </c>
      <c r="M11068" s="16" t="n">
        <v>2</v>
      </c>
      <c r="N11068" s="17" t="n">
        <v>0.6923076923076923</v>
      </c>
      <c r="O11068" s="17" t="n">
        <v>0</v>
      </c>
      <c r="P11068" s="17" t="n">
        <v>0</v>
      </c>
      <c r="Q11068" s="17" t="n">
        <v>0</v>
      </c>
      <c r="R11068" s="17" t="n">
        <v>0</v>
      </c>
      <c r="S11068" s="17" t="n">
        <v>0</v>
      </c>
      <c r="T11068" s="17" t="n">
        <v>0</v>
      </c>
      <c r="U11068" s="17" t="n">
        <v>0.3076923076923077</v>
      </c>
      <c r="V11068" s="18" t="n">
        <v>1386.86</v>
      </c>
    </row>
    <row r="11069">
      <c r="A11069" s="12" t="n">
        <v>11068</v>
      </c>
      <c r="B11069" s="13" t="n">
        <v>5.213082259663033</v>
      </c>
      <c r="C11069" s="13" t="n">
        <v>5.189197302387083</v>
      </c>
      <c r="D11069" s="14">
        <f>B11069-C11069</f>
        <v/>
      </c>
      <c r="E11069" s="14">
        <f>ABS(D11069)</f>
        <v/>
      </c>
      <c r="F11069" s="15" t="n">
        <v>38000</v>
      </c>
      <c r="G11069" s="12" t="inlineStr">
        <is>
          <t>single</t>
        </is>
      </c>
      <c r="H11069" s="12" t="inlineStr">
        <is>
          <t>Married, spouse absent</t>
        </is>
      </c>
      <c r="I11069" s="16" t="n">
        <v>8</v>
      </c>
      <c r="J11069" s="16" t="n">
        <v>49</v>
      </c>
      <c r="K11069" s="16" t="n">
        <v>0</v>
      </c>
      <c r="L11069" s="16" t="n">
        <v>0</v>
      </c>
      <c r="M11069" s="16" t="n">
        <v>1</v>
      </c>
      <c r="N11069" s="17" t="n">
        <v>0</v>
      </c>
      <c r="O11069" s="17" t="n">
        <v>1</v>
      </c>
      <c r="P11069" s="17" t="n">
        <v>0</v>
      </c>
      <c r="Q11069" s="17" t="n">
        <v>0</v>
      </c>
      <c r="R11069" s="17" t="n">
        <v>0</v>
      </c>
      <c r="S11069" s="17" t="n">
        <v>0</v>
      </c>
      <c r="T11069" s="17" t="n">
        <v>0</v>
      </c>
      <c r="U11069" s="17" t="n">
        <v>0</v>
      </c>
      <c r="V11069" s="18" t="n">
        <v>3311.09</v>
      </c>
    </row>
    <row r="11070">
      <c r="A11070" s="12" t="n">
        <v>11069</v>
      </c>
      <c r="B11070" s="13" t="n">
        <v>7.920811277218699</v>
      </c>
      <c r="C11070" s="13" t="n">
        <v>7.028152980097906</v>
      </c>
      <c r="D11070" s="14">
        <f>B11070-C11070</f>
        <v/>
      </c>
      <c r="E11070" s="14">
        <f>ABS(D11070)</f>
        <v/>
      </c>
      <c r="F11070" s="15" t="n">
        <v>64452</v>
      </c>
      <c r="G11070" s="12" t="inlineStr">
        <is>
          <t>single</t>
        </is>
      </c>
      <c r="H11070" s="12" t="inlineStr">
        <is>
          <t>Divorced</t>
        </is>
      </c>
      <c r="I11070" s="16" t="n">
        <v>19</v>
      </c>
      <c r="J11070" s="16" t="n">
        <v>66</v>
      </c>
      <c r="K11070" s="16" t="n">
        <v>0</v>
      </c>
      <c r="L11070" s="16" t="n">
        <v>0</v>
      </c>
      <c r="M11070" s="16" t="n">
        <v>2</v>
      </c>
      <c r="N11070" s="17" t="n">
        <v>0</v>
      </c>
      <c r="O11070" s="17" t="n">
        <v>0</v>
      </c>
      <c r="P11070" s="17" t="n">
        <v>0.0001861850679575</v>
      </c>
      <c r="Q11070" s="17" t="n">
        <v>0</v>
      </c>
      <c r="R11070" s="17" t="n">
        <v>0</v>
      </c>
      <c r="S11070" s="17" t="n">
        <v>0.471048221932601</v>
      </c>
      <c r="T11070" s="17" t="n">
        <v>0</v>
      </c>
      <c r="U11070" s="17" t="n">
        <v>0</v>
      </c>
      <c r="V11070" s="18" t="n">
        <v>1398.42</v>
      </c>
    </row>
    <row r="11071">
      <c r="A11071" s="12" t="n">
        <v>11070</v>
      </c>
      <c r="B11071" s="13" t="n">
        <v>12.32609592380095</v>
      </c>
      <c r="C11071" s="13" t="n">
        <v>11.89681664385937</v>
      </c>
      <c r="D11071" s="14">
        <f>B11071-C11071</f>
        <v/>
      </c>
      <c r="E11071" s="14">
        <f>ABS(D11071)</f>
        <v/>
      </c>
      <c r="F11071" s="15" t="n">
        <v>80001</v>
      </c>
      <c r="G11071" s="12" t="inlineStr">
        <is>
          <t>single</t>
        </is>
      </c>
      <c r="H11071" s="12" t="inlineStr">
        <is>
          <t>Never married/single</t>
        </is>
      </c>
      <c r="I11071" s="16" t="n">
        <v>12</v>
      </c>
      <c r="J11071" s="16" t="n">
        <v>41</v>
      </c>
      <c r="K11071" s="16" t="n">
        <v>1</v>
      </c>
      <c r="L11071" s="16" t="n">
        <v>1</v>
      </c>
      <c r="M11071" s="16" t="n">
        <v>3</v>
      </c>
      <c r="N11071" s="17" t="n">
        <v>0.9374882813964824</v>
      </c>
      <c r="O11071" s="17" t="n">
        <v>0</v>
      </c>
      <c r="P11071" s="17" t="n">
        <v>0.0625117186035174</v>
      </c>
      <c r="Q11071" s="17" t="n">
        <v>0</v>
      </c>
      <c r="R11071" s="17" t="n">
        <v>0</v>
      </c>
      <c r="S11071" s="17" t="n">
        <v>0</v>
      </c>
      <c r="T11071" s="17" t="n">
        <v>0</v>
      </c>
      <c r="U11071" s="17" t="n">
        <v>0</v>
      </c>
      <c r="V11071" s="18" t="n">
        <v>2578.76</v>
      </c>
    </row>
    <row r="11072">
      <c r="A11072" s="12" t="n">
        <v>11071</v>
      </c>
      <c r="B11072" s="13" t="n">
        <v>3.075</v>
      </c>
      <c r="C11072" s="13" t="n">
        <v>3.07051929311625</v>
      </c>
      <c r="D11072" s="14">
        <f>B11072-C11072</f>
        <v/>
      </c>
      <c r="E11072" s="14">
        <f>ABS(D11072)</f>
        <v/>
      </c>
      <c r="F11072" s="15" t="n">
        <v>20000</v>
      </c>
      <c r="G11072" s="12" t="inlineStr">
        <is>
          <t>single</t>
        </is>
      </c>
      <c r="H11072" s="12" t="inlineStr">
        <is>
          <t>Never married/single</t>
        </is>
      </c>
      <c r="I11072" s="16" t="n">
        <v>37</v>
      </c>
      <c r="J11072" s="16" t="n">
        <v>24</v>
      </c>
      <c r="K11072" s="16" t="n">
        <v>1</v>
      </c>
      <c r="L11072" s="16" t="n">
        <v>0</v>
      </c>
      <c r="M11072" s="16" t="n">
        <v>3</v>
      </c>
      <c r="N11072" s="17" t="n">
        <v>1</v>
      </c>
      <c r="O11072" s="17" t="n">
        <v>0</v>
      </c>
      <c r="P11072" s="17" t="n">
        <v>0</v>
      </c>
      <c r="Q11072" s="17" t="n">
        <v>0</v>
      </c>
      <c r="R11072" s="17" t="n">
        <v>0</v>
      </c>
      <c r="S11072" s="17" t="n">
        <v>0</v>
      </c>
      <c r="T11072" s="17" t="n">
        <v>0</v>
      </c>
      <c r="U11072" s="17" t="n">
        <v>0</v>
      </c>
      <c r="V11072" s="18" t="n">
        <v>3256.99</v>
      </c>
    </row>
    <row r="11073">
      <c r="A11073" s="12" t="n">
        <v>11072</v>
      </c>
      <c r="B11073" s="13" t="n">
        <v>0.4555155036674378</v>
      </c>
      <c r="C11073" s="13" t="n">
        <v>4.604796867906627</v>
      </c>
      <c r="D11073" s="14">
        <f>B11073-C11073</f>
        <v/>
      </c>
      <c r="E11073" s="14">
        <f>ABS(D11073)</f>
        <v/>
      </c>
      <c r="F11073" s="15" t="n">
        <v>60000</v>
      </c>
      <c r="G11073" s="12" t="inlineStr">
        <is>
          <t>joint</t>
        </is>
      </c>
      <c r="H11073" s="12" t="inlineStr">
        <is>
          <t>Married, spouse present</t>
        </is>
      </c>
      <c r="I11073" s="16" t="n">
        <v>56</v>
      </c>
      <c r="J11073" s="16" t="n">
        <v>49</v>
      </c>
      <c r="K11073" s="16" t="n">
        <v>0</v>
      </c>
      <c r="L11073" s="16" t="n">
        <v>0</v>
      </c>
      <c r="M11073" s="16" t="n">
        <v>3</v>
      </c>
      <c r="N11073" s="17" t="n">
        <v>0</v>
      </c>
      <c r="O11073" s="17" t="n">
        <v>0</v>
      </c>
      <c r="P11073" s="17" t="n">
        <v>0</v>
      </c>
      <c r="Q11073" s="17" t="n">
        <v>0</v>
      </c>
      <c r="R11073" s="17" t="n">
        <v>0</v>
      </c>
      <c r="S11073" s="17" t="n">
        <v>0</v>
      </c>
      <c r="T11073" s="17" t="n">
        <v>0</v>
      </c>
      <c r="U11073" s="17" t="n">
        <v>1</v>
      </c>
      <c r="V11073" s="18" t="n">
        <v>209.81</v>
      </c>
    </row>
    <row r="11074">
      <c r="A11074" s="12" t="n">
        <v>11073</v>
      </c>
      <c r="B11074" s="13" t="n">
        <v>-0.8248587570621468</v>
      </c>
      <c r="C11074" s="13" t="n">
        <v>2.314625295574744</v>
      </c>
      <c r="D11074" s="14">
        <f>B11074-C11074</f>
        <v/>
      </c>
      <c r="E11074" s="14">
        <f>ABS(D11074)</f>
        <v/>
      </c>
      <c r="F11074" s="15" t="n">
        <v>53100</v>
      </c>
      <c r="G11074" s="12" t="inlineStr">
        <is>
          <t>head_of_household</t>
        </is>
      </c>
      <c r="H11074" s="12" t="inlineStr">
        <is>
          <t>Divorced</t>
        </is>
      </c>
      <c r="I11074" s="16" t="n">
        <v>48</v>
      </c>
      <c r="J11074" s="16" t="n">
        <v>33</v>
      </c>
      <c r="K11074" s="16" t="n">
        <v>1</v>
      </c>
      <c r="L11074" s="16" t="n">
        <v>0</v>
      </c>
      <c r="M11074" s="16" t="n">
        <v>4</v>
      </c>
      <c r="N11074" s="17" t="n">
        <v>0.9981167608286252</v>
      </c>
      <c r="O11074" s="17" t="n">
        <v>0</v>
      </c>
      <c r="P11074" s="17" t="n">
        <v>0.0018832391713747</v>
      </c>
      <c r="Q11074" s="17" t="n">
        <v>0</v>
      </c>
      <c r="R11074" s="17" t="n">
        <v>0</v>
      </c>
      <c r="S11074" s="17" t="n">
        <v>0</v>
      </c>
      <c r="T11074" s="17" t="n">
        <v>0</v>
      </c>
      <c r="U11074" s="17" t="n">
        <v>0</v>
      </c>
      <c r="V11074" s="18" t="n">
        <v>2256.5</v>
      </c>
    </row>
    <row r="11075">
      <c r="A11075" s="12" t="n">
        <v>11074</v>
      </c>
      <c r="B11075" s="13" t="n">
        <v>11.25123262176914</v>
      </c>
      <c r="C11075" s="13" t="n">
        <v>10.79589198905406</v>
      </c>
      <c r="D11075" s="14">
        <f>B11075-C11075</f>
        <v/>
      </c>
      <c r="E11075" s="14">
        <f>ABS(D11075)</f>
        <v/>
      </c>
      <c r="F11075" s="15" t="n">
        <v>72001</v>
      </c>
      <c r="G11075" s="12" t="inlineStr">
        <is>
          <t>single</t>
        </is>
      </c>
      <c r="H11075" s="12" t="inlineStr">
        <is>
          <t>Never married/single</t>
        </is>
      </c>
      <c r="I11075" s="16" t="n">
        <v>30</v>
      </c>
      <c r="J11075" s="16" t="n">
        <v>23</v>
      </c>
      <c r="K11075" s="16" t="n">
        <v>0</v>
      </c>
      <c r="L11075" s="16" t="n">
        <v>0</v>
      </c>
      <c r="M11075" s="16" t="n">
        <v>1</v>
      </c>
      <c r="N11075" s="17" t="n">
        <v>1</v>
      </c>
      <c r="O11075" s="17" t="n">
        <v>0</v>
      </c>
      <c r="P11075" s="17" t="n">
        <v>0</v>
      </c>
      <c r="Q11075" s="17" t="n">
        <v>0</v>
      </c>
      <c r="R11075" s="17" t="n">
        <v>0</v>
      </c>
      <c r="S11075" s="17" t="n">
        <v>0</v>
      </c>
      <c r="T11075" s="17" t="n">
        <v>0</v>
      </c>
      <c r="U11075" s="17" t="n">
        <v>0</v>
      </c>
      <c r="V11075" s="18" t="n">
        <v>673.34</v>
      </c>
    </row>
    <row r="11076">
      <c r="A11076" s="12" t="n">
        <v>11075</v>
      </c>
      <c r="B11076" s="13" t="n">
        <v>15.31168532737458</v>
      </c>
      <c r="C11076" s="13" t="n">
        <v>14.0243429134899</v>
      </c>
      <c r="D11076" s="14">
        <f>B11076-C11076</f>
        <v/>
      </c>
      <c r="E11076" s="14">
        <f>ABS(D11076)</f>
        <v/>
      </c>
      <c r="F11076" s="15" t="n">
        <v>252402</v>
      </c>
      <c r="G11076" s="12" t="inlineStr">
        <is>
          <t>joint</t>
        </is>
      </c>
      <c r="H11076" s="12" t="inlineStr">
        <is>
          <t>Married, spouse present</t>
        </is>
      </c>
      <c r="I11076" s="16" t="n">
        <v>41</v>
      </c>
      <c r="J11076" s="16" t="n">
        <v>58</v>
      </c>
      <c r="K11076" s="16" t="n">
        <v>1</v>
      </c>
      <c r="L11076" s="16" t="n">
        <v>0</v>
      </c>
      <c r="M11076" s="16" t="n">
        <v>3</v>
      </c>
      <c r="N11076" s="17" t="n">
        <v>0.9508640977488292</v>
      </c>
      <c r="O11076" s="17" t="n">
        <v>0</v>
      </c>
      <c r="P11076" s="17" t="n">
        <v>0.0396272612736824</v>
      </c>
      <c r="Q11076" s="17" t="n">
        <v>0.0035657403665581</v>
      </c>
      <c r="R11076" s="17" t="n">
        <v>0</v>
      </c>
      <c r="S11076" s="17" t="n">
        <v>0</v>
      </c>
      <c r="T11076" s="17" t="n">
        <v>0</v>
      </c>
      <c r="U11076" s="17" t="n">
        <v>0.0059429006109301</v>
      </c>
      <c r="V11076" s="18" t="n">
        <v>1262.88</v>
      </c>
    </row>
    <row r="11077">
      <c r="A11077" s="12" t="n">
        <v>11076</v>
      </c>
      <c r="B11077" s="13" t="n">
        <v>9.000525678239207</v>
      </c>
      <c r="C11077" s="13" t="n">
        <v>6.794494706300881</v>
      </c>
      <c r="D11077" s="14">
        <f>B11077-C11077</f>
        <v/>
      </c>
      <c r="E11077" s="14">
        <f>ABS(D11077)</f>
        <v/>
      </c>
      <c r="F11077" s="15" t="n">
        <v>87506</v>
      </c>
      <c r="G11077" s="12" t="inlineStr">
        <is>
          <t>head_of_household</t>
        </is>
      </c>
      <c r="H11077" s="12" t="inlineStr">
        <is>
          <t>Divorced</t>
        </is>
      </c>
      <c r="I11077" s="16" t="n">
        <v>34</v>
      </c>
      <c r="J11077" s="16" t="n">
        <v>54</v>
      </c>
      <c r="K11077" s="16" t="n">
        <v>2</v>
      </c>
      <c r="L11077" s="16" t="n">
        <v>0</v>
      </c>
      <c r="M11077" s="16" t="n">
        <v>3</v>
      </c>
      <c r="N11077" s="17" t="n">
        <v>0.9874294334102804</v>
      </c>
      <c r="O11077" s="17" t="n">
        <v>0</v>
      </c>
      <c r="P11077" s="17" t="n">
        <v>0.0125705665897195</v>
      </c>
      <c r="Q11077" s="17" t="n">
        <v>0</v>
      </c>
      <c r="R11077" s="17" t="n">
        <v>0</v>
      </c>
      <c r="S11077" s="17" t="n">
        <v>0</v>
      </c>
      <c r="T11077" s="17" t="n">
        <v>0</v>
      </c>
      <c r="U11077" s="17" t="n">
        <v>0</v>
      </c>
      <c r="V11077" s="18" t="n">
        <v>2593.79</v>
      </c>
    </row>
    <row r="11078">
      <c r="A11078" s="12" t="n">
        <v>11077</v>
      </c>
      <c r="B11078" s="13" t="n">
        <v>19.79028852920479</v>
      </c>
      <c r="C11078" s="13" t="n">
        <v>19.60799261439397</v>
      </c>
      <c r="D11078" s="14">
        <f>B11078-C11078</f>
        <v/>
      </c>
      <c r="E11078" s="14">
        <f>ABS(D11078)</f>
        <v/>
      </c>
      <c r="F11078" s="15" t="n">
        <v>213150</v>
      </c>
      <c r="G11078" s="12" t="inlineStr">
        <is>
          <t>single</t>
        </is>
      </c>
      <c r="H11078" s="12" t="inlineStr">
        <is>
          <t>Never married/single</t>
        </is>
      </c>
      <c r="I11078" s="16" t="n">
        <v>36</v>
      </c>
      <c r="J11078" s="16" t="n">
        <v>30</v>
      </c>
      <c r="K11078" s="16" t="n">
        <v>0</v>
      </c>
      <c r="L11078" s="16" t="n">
        <v>0</v>
      </c>
      <c r="M11078" s="16" t="n">
        <v>1</v>
      </c>
      <c r="N11078" s="17" t="n">
        <v>0.9148486980999296</v>
      </c>
      <c r="O11078" s="17" t="n">
        <v>0</v>
      </c>
      <c r="P11078" s="17" t="n">
        <v>0.0734224724372507</v>
      </c>
      <c r="Q11078" s="17" t="n">
        <v>0.0117288294628196</v>
      </c>
      <c r="R11078" s="17" t="n">
        <v>0</v>
      </c>
      <c r="S11078" s="17" t="n">
        <v>0</v>
      </c>
      <c r="T11078" s="17" t="n">
        <v>0</v>
      </c>
      <c r="U11078" s="17" t="n">
        <v>0</v>
      </c>
      <c r="V11078" s="18" t="n">
        <v>6882.61</v>
      </c>
    </row>
    <row r="11079">
      <c r="A11079" s="12" t="n">
        <v>11078</v>
      </c>
      <c r="B11079" s="13" t="n">
        <v>0</v>
      </c>
      <c r="C11079" s="13" t="n">
        <v>0.0197381190131163</v>
      </c>
      <c r="D11079" s="14">
        <f>B11079-C11079</f>
        <v/>
      </c>
      <c r="E11079" s="14">
        <f>ABS(D11079)</f>
        <v/>
      </c>
      <c r="F11079" s="15" t="n">
        <v>16394</v>
      </c>
      <c r="G11079" s="12" t="inlineStr">
        <is>
          <t>single</t>
        </is>
      </c>
      <c r="H11079" s="12" t="inlineStr">
        <is>
          <t>Widowed</t>
        </is>
      </c>
      <c r="I11079" s="16" t="n">
        <v>35</v>
      </c>
      <c r="J11079" s="16" t="n">
        <v>67</v>
      </c>
      <c r="K11079" s="16" t="n">
        <v>0</v>
      </c>
      <c r="L11079" s="16" t="n">
        <v>0</v>
      </c>
      <c r="M11079" s="16" t="n">
        <v>1</v>
      </c>
      <c r="N11079" s="17" t="n">
        <v>0</v>
      </c>
      <c r="O11079" s="17" t="n">
        <v>0</v>
      </c>
      <c r="P11079" s="17" t="n">
        <v>0.0009149688910577</v>
      </c>
      <c r="Q11079" s="17" t="n">
        <v>0</v>
      </c>
      <c r="R11079" s="17" t="n">
        <v>0</v>
      </c>
      <c r="S11079" s="17" t="n">
        <v>0.9990850311089424</v>
      </c>
      <c r="T11079" s="17" t="n">
        <v>0</v>
      </c>
      <c r="U11079" s="17" t="n">
        <v>0</v>
      </c>
      <c r="V11079" s="18" t="n">
        <v>796.1</v>
      </c>
    </row>
    <row r="11080">
      <c r="A11080" s="12" t="n">
        <v>11079</v>
      </c>
      <c r="B11080" s="13" t="n">
        <v>14.41277960077851</v>
      </c>
      <c r="C11080" s="13" t="n">
        <v>12.56287523675952</v>
      </c>
      <c r="D11080" s="14">
        <f>B11080-C11080</f>
        <v/>
      </c>
      <c r="E11080" s="14">
        <f>ABS(D11080)</f>
        <v/>
      </c>
      <c r="F11080" s="15" t="n">
        <v>216457</v>
      </c>
      <c r="G11080" s="12" t="inlineStr">
        <is>
          <t>joint</t>
        </is>
      </c>
      <c r="H11080" s="12" t="inlineStr">
        <is>
          <t>Married, spouse present</t>
        </is>
      </c>
      <c r="I11080" s="16" t="n">
        <v>44</v>
      </c>
      <c r="J11080" s="16" t="n">
        <v>70</v>
      </c>
      <c r="K11080" s="16" t="n">
        <v>0</v>
      </c>
      <c r="L11080" s="16" t="n">
        <v>0</v>
      </c>
      <c r="M11080" s="16" t="n">
        <v>2</v>
      </c>
      <c r="N11080" s="17" t="n">
        <v>0.6929782820606403</v>
      </c>
      <c r="O11080" s="17" t="n">
        <v>0</v>
      </c>
      <c r="P11080" s="17" t="n">
        <v>0.0142753526104491</v>
      </c>
      <c r="Q11080" s="17" t="n">
        <v>0</v>
      </c>
      <c r="R11080" s="17" t="n">
        <v>0.1774024402075239</v>
      </c>
      <c r="S11080" s="17" t="n">
        <v>0.1152838670036081</v>
      </c>
      <c r="T11080" s="17" t="n">
        <v>0</v>
      </c>
      <c r="U11080" s="17" t="n">
        <v>6.005811777858882e-05</v>
      </c>
      <c r="V11080" s="18" t="n">
        <v>901.9299999999999</v>
      </c>
    </row>
    <row r="11081">
      <c r="A11081" s="12" t="n">
        <v>11080</v>
      </c>
      <c r="B11081" s="13" t="n">
        <v>12.35221674876847</v>
      </c>
      <c r="C11081" s="13" t="n">
        <v>12.04042936211019</v>
      </c>
      <c r="D11081" s="14">
        <f>B11081-C11081</f>
        <v/>
      </c>
      <c r="E11081" s="14">
        <f>ABS(D11081)</f>
        <v/>
      </c>
      <c r="F11081" s="15" t="n">
        <v>81200</v>
      </c>
      <c r="G11081" s="12" t="inlineStr">
        <is>
          <t>single</t>
        </is>
      </c>
      <c r="H11081" s="12" t="inlineStr">
        <is>
          <t>Divorced</t>
        </is>
      </c>
      <c r="I11081" s="16" t="n">
        <v>38</v>
      </c>
      <c r="J11081" s="16" t="n">
        <v>42</v>
      </c>
      <c r="K11081" s="16" t="n">
        <v>0</v>
      </c>
      <c r="L11081" s="16" t="n">
        <v>0</v>
      </c>
      <c r="M11081" s="16" t="n">
        <v>1</v>
      </c>
      <c r="N11081" s="17" t="n">
        <v>0.9852216748768472</v>
      </c>
      <c r="O11081" s="17" t="n">
        <v>0</v>
      </c>
      <c r="P11081" s="17" t="n">
        <v>0.0147783251231527</v>
      </c>
      <c r="Q11081" s="17" t="n">
        <v>0</v>
      </c>
      <c r="R11081" s="17" t="n">
        <v>0</v>
      </c>
      <c r="S11081" s="17" t="n">
        <v>0</v>
      </c>
      <c r="T11081" s="17" t="n">
        <v>0</v>
      </c>
      <c r="U11081" s="17" t="n">
        <v>0</v>
      </c>
      <c r="V11081" s="18" t="n">
        <v>600.24</v>
      </c>
    </row>
    <row r="11082">
      <c r="A11082" s="12" t="n">
        <v>11081</v>
      </c>
      <c r="B11082" s="13" t="n">
        <v>6.622857142857143</v>
      </c>
      <c r="C11082" s="13" t="n">
        <v>6.355493708294637</v>
      </c>
      <c r="D11082" s="14">
        <f>B11082-C11082</f>
        <v/>
      </c>
      <c r="E11082" s="14">
        <f>ABS(D11082)</f>
        <v/>
      </c>
      <c r="F11082" s="15" t="n">
        <v>70000</v>
      </c>
      <c r="G11082" s="12" t="inlineStr">
        <is>
          <t>joint</t>
        </is>
      </c>
      <c r="H11082" s="12" t="inlineStr">
        <is>
          <t>Married, spouse present</t>
        </is>
      </c>
      <c r="I11082" s="16" t="n">
        <v>31</v>
      </c>
      <c r="J11082" s="16" t="n">
        <v>56</v>
      </c>
      <c r="K11082" s="16" t="n">
        <v>0</v>
      </c>
      <c r="L11082" s="16" t="n">
        <v>0</v>
      </c>
      <c r="M11082" s="16" t="n">
        <v>2</v>
      </c>
      <c r="N11082" s="17" t="n">
        <v>0</v>
      </c>
      <c r="O11082" s="17" t="n">
        <v>0</v>
      </c>
      <c r="P11082" s="17" t="n">
        <v>0</v>
      </c>
      <c r="Q11082" s="17" t="n">
        <v>0</v>
      </c>
      <c r="R11082" s="17" t="n">
        <v>0</v>
      </c>
      <c r="S11082" s="17" t="n">
        <v>0</v>
      </c>
      <c r="T11082" s="17" t="n">
        <v>0</v>
      </c>
      <c r="U11082" s="17" t="n">
        <v>1</v>
      </c>
      <c r="V11082" s="18" t="n">
        <v>1721.62</v>
      </c>
    </row>
    <row r="11083">
      <c r="A11083" s="12" t="n">
        <v>11082</v>
      </c>
      <c r="B11083" s="13" t="n">
        <v>-45.25</v>
      </c>
      <c r="C11083" s="13" t="n">
        <v>-41.80477992359496</v>
      </c>
      <c r="D11083" s="14">
        <f>B11083-C11083</f>
        <v/>
      </c>
      <c r="E11083" s="14">
        <f>ABS(D11083)</f>
        <v/>
      </c>
      <c r="F11083" s="15" t="n">
        <v>10000</v>
      </c>
      <c r="G11083" s="12" t="inlineStr">
        <is>
          <t>head_of_household</t>
        </is>
      </c>
      <c r="H11083" s="12" t="inlineStr">
        <is>
          <t>Divorced</t>
        </is>
      </c>
      <c r="I11083" s="16" t="n">
        <v>16</v>
      </c>
      <c r="J11083" s="16" t="n">
        <v>28</v>
      </c>
      <c r="K11083" s="16" t="n">
        <v>1</v>
      </c>
      <c r="L11083" s="16" t="n">
        <v>1</v>
      </c>
      <c r="M11083" s="16" t="n">
        <v>3</v>
      </c>
      <c r="N11083" s="17" t="n">
        <v>1</v>
      </c>
      <c r="O11083" s="17" t="n">
        <v>0</v>
      </c>
      <c r="P11083" s="17" t="n">
        <v>0</v>
      </c>
      <c r="Q11083" s="17" t="n">
        <v>0</v>
      </c>
      <c r="R11083" s="17" t="n">
        <v>0</v>
      </c>
      <c r="S11083" s="17" t="n">
        <v>0</v>
      </c>
      <c r="T11083" s="17" t="n">
        <v>0</v>
      </c>
      <c r="U11083" s="17" t="n">
        <v>0</v>
      </c>
      <c r="V11083" s="18" t="n">
        <v>1303.14</v>
      </c>
    </row>
    <row r="11084">
      <c r="A11084" s="12" t="n">
        <v>11083</v>
      </c>
      <c r="B11084" s="13" t="n">
        <v>0</v>
      </c>
      <c r="C11084" s="13" t="n">
        <v>0.00755966065889632</v>
      </c>
      <c r="D11084" s="14">
        <f>B11084-C11084</f>
        <v/>
      </c>
      <c r="E11084" s="14">
        <f>ABS(D11084)</f>
        <v/>
      </c>
      <c r="F11084" s="15" t="n">
        <v>24648</v>
      </c>
      <c r="G11084" s="12" t="inlineStr">
        <is>
          <t>single</t>
        </is>
      </c>
      <c r="H11084" s="12" t="inlineStr">
        <is>
          <t>Widowed</t>
        </is>
      </c>
      <c r="I11084" s="16" t="n">
        <v>44</v>
      </c>
      <c r="J11084" s="16" t="n">
        <v>80</v>
      </c>
      <c r="K11084" s="16" t="n">
        <v>0</v>
      </c>
      <c r="L11084" s="16" t="n">
        <v>0</v>
      </c>
      <c r="M11084" s="16" t="n">
        <v>1</v>
      </c>
      <c r="N11084" s="17" t="n">
        <v>0</v>
      </c>
      <c r="O11084" s="17" t="n">
        <v>0</v>
      </c>
      <c r="P11084" s="17" t="n">
        <v>4.057124310288867e-05</v>
      </c>
      <c r="Q11084" s="17" t="n">
        <v>0</v>
      </c>
      <c r="R11084" s="17" t="n">
        <v>0</v>
      </c>
      <c r="S11084" s="17" t="n">
        <v>0.788664394677053</v>
      </c>
      <c r="T11084" s="17" t="n">
        <v>0</v>
      </c>
      <c r="U11084" s="17" t="n">
        <v>0</v>
      </c>
      <c r="V11084" s="18" t="n">
        <v>1113.14</v>
      </c>
    </row>
    <row r="11085">
      <c r="A11085" s="12" t="n">
        <v>11084</v>
      </c>
      <c r="B11085" s="13" t="n">
        <v>12.16110091408012</v>
      </c>
      <c r="C11085" s="13" t="n">
        <v>10.82879543216611</v>
      </c>
      <c r="D11085" s="14">
        <f>B11085-C11085</f>
        <v/>
      </c>
      <c r="E11085" s="14">
        <f>ABS(D11085)</f>
        <v/>
      </c>
      <c r="F11085" s="15" t="n">
        <v>219018</v>
      </c>
      <c r="G11085" s="12" t="inlineStr">
        <is>
          <t>joint</t>
        </is>
      </c>
      <c r="H11085" s="12" t="inlineStr">
        <is>
          <t>Married, spouse present</t>
        </is>
      </c>
      <c r="I11085" s="16" t="n">
        <v>38</v>
      </c>
      <c r="J11085" s="16" t="n">
        <v>38</v>
      </c>
      <c r="K11085" s="16" t="n">
        <v>3</v>
      </c>
      <c r="L11085" s="16" t="n">
        <v>0</v>
      </c>
      <c r="M11085" s="16" t="n">
        <v>5</v>
      </c>
      <c r="N11085" s="17" t="n">
        <v>0.7670602416239761</v>
      </c>
      <c r="O11085" s="17" t="n">
        <v>0</v>
      </c>
      <c r="P11085" s="17" t="n">
        <v>7.305335634514058e-05</v>
      </c>
      <c r="Q11085" s="17" t="n">
        <v>0.0022829173857856</v>
      </c>
      <c r="R11085" s="17" t="n">
        <v>0</v>
      </c>
      <c r="S11085" s="17" t="n">
        <v>0</v>
      </c>
      <c r="T11085" s="17" t="n">
        <v>0</v>
      </c>
      <c r="U11085" s="17" t="n">
        <v>0.2305837876338931</v>
      </c>
      <c r="V11085" s="18" t="n">
        <v>353.32</v>
      </c>
    </row>
    <row r="11086">
      <c r="A11086" s="12" t="n">
        <v>11085</v>
      </c>
      <c r="B11086" s="13" t="n">
        <v>17.70998487974192</v>
      </c>
      <c r="C11086" s="13" t="n">
        <v>16.07187206017266</v>
      </c>
      <c r="D11086" s="14">
        <f>B11086-C11086</f>
        <v/>
      </c>
      <c r="E11086" s="14">
        <f>ABS(D11086)</f>
        <v/>
      </c>
      <c r="F11086" s="15" t="n">
        <v>326714</v>
      </c>
      <c r="G11086" s="12" t="inlineStr">
        <is>
          <t>joint</t>
        </is>
      </c>
      <c r="H11086" s="12" t="inlineStr">
        <is>
          <t>Married, spouse present</t>
        </is>
      </c>
      <c r="I11086" s="16" t="n">
        <v>36</v>
      </c>
      <c r="J11086" s="16" t="n">
        <v>57</v>
      </c>
      <c r="K11086" s="16" t="n">
        <v>1</v>
      </c>
      <c r="L11086" s="16" t="n">
        <v>0</v>
      </c>
      <c r="M11086" s="16" t="n">
        <v>3</v>
      </c>
      <c r="N11086" s="17" t="n">
        <v>0.979449916440679</v>
      </c>
      <c r="O11086" s="17" t="n">
        <v>0</v>
      </c>
      <c r="P11086" s="17" t="n">
        <v>0.0047227850658373</v>
      </c>
      <c r="Q11086" s="17" t="n">
        <v>0.0068867572249735</v>
      </c>
      <c r="R11086" s="17" t="n">
        <v>0</v>
      </c>
      <c r="S11086" s="17" t="n">
        <v>0</v>
      </c>
      <c r="T11086" s="17" t="n">
        <v>0</v>
      </c>
      <c r="U11086" s="17" t="n">
        <v>0.00894054126851</v>
      </c>
      <c r="V11086" s="18" t="n">
        <v>2034.24</v>
      </c>
    </row>
    <row r="11087">
      <c r="A11087" s="12" t="n">
        <v>11086</v>
      </c>
      <c r="B11087" s="13" t="n">
        <v>12.46440975535285</v>
      </c>
      <c r="C11087" s="13" t="n">
        <v>14.5308959482129</v>
      </c>
      <c r="D11087" s="14">
        <f>B11087-C11087</f>
        <v/>
      </c>
      <c r="E11087" s="14">
        <f>ABS(D11087)</f>
        <v/>
      </c>
      <c r="F11087" s="15" t="n">
        <v>123005</v>
      </c>
      <c r="G11087" s="12" t="inlineStr">
        <is>
          <t>single</t>
        </is>
      </c>
      <c r="H11087" s="12" t="inlineStr">
        <is>
          <t>Widowed</t>
        </is>
      </c>
      <c r="I11087" s="16" t="n">
        <v>1</v>
      </c>
      <c r="J11087" s="16" t="n">
        <v>65</v>
      </c>
      <c r="K11087" s="16" t="n">
        <v>0</v>
      </c>
      <c r="L11087" s="16" t="n">
        <v>0</v>
      </c>
      <c r="M11087" s="16" t="n">
        <v>1</v>
      </c>
      <c r="N11087" s="17" t="n">
        <v>0.4308767936262753</v>
      </c>
      <c r="O11087" s="17" t="n">
        <v>0</v>
      </c>
      <c r="P11087" s="17" t="n">
        <v>0.5528637047274501</v>
      </c>
      <c r="Q11087" s="17" t="n">
        <v>0.0162595016462745</v>
      </c>
      <c r="R11087" s="17" t="n">
        <v>0</v>
      </c>
      <c r="S11087" s="17" t="n">
        <v>0</v>
      </c>
      <c r="T11087" s="17" t="n">
        <v>0</v>
      </c>
      <c r="U11087" s="17" t="n">
        <v>0</v>
      </c>
      <c r="V11087" s="18" t="n">
        <v>1296.18</v>
      </c>
    </row>
    <row r="11088">
      <c r="A11088" s="12" t="n">
        <v>11087</v>
      </c>
      <c r="B11088" s="13" t="n">
        <v>6.771846008555079</v>
      </c>
      <c r="C11088" s="13" t="n">
        <v>6.74945559751763</v>
      </c>
      <c r="D11088" s="14">
        <f>B11088-C11088</f>
        <v/>
      </c>
      <c r="E11088" s="14">
        <f>ABS(D11088)</f>
        <v/>
      </c>
      <c r="F11088" s="15" t="n">
        <v>36002</v>
      </c>
      <c r="G11088" s="12" t="inlineStr">
        <is>
          <t>single</t>
        </is>
      </c>
      <c r="H11088" s="12" t="inlineStr">
        <is>
          <t>Never married/single</t>
        </is>
      </c>
      <c r="I11088" s="16" t="n">
        <v>53</v>
      </c>
      <c r="J11088" s="16" t="n">
        <v>29</v>
      </c>
      <c r="K11088" s="16" t="n">
        <v>0</v>
      </c>
      <c r="L11088" s="16" t="n">
        <v>0</v>
      </c>
      <c r="M11088" s="16" t="n">
        <v>4</v>
      </c>
      <c r="N11088" s="17" t="n">
        <v>0.9999444475306928</v>
      </c>
      <c r="O11088" s="17" t="n">
        <v>0</v>
      </c>
      <c r="P11088" s="17" t="n">
        <v>5.555246930726071e-05</v>
      </c>
      <c r="Q11088" s="17" t="n">
        <v>0</v>
      </c>
      <c r="R11088" s="17" t="n">
        <v>0</v>
      </c>
      <c r="S11088" s="17" t="n">
        <v>0</v>
      </c>
      <c r="T11088" s="17" t="n">
        <v>0</v>
      </c>
      <c r="U11088" s="17" t="n">
        <v>0</v>
      </c>
      <c r="V11088" s="18" t="n">
        <v>4479.7</v>
      </c>
    </row>
    <row r="11089">
      <c r="A11089" s="12" t="n">
        <v>11088</v>
      </c>
      <c r="B11089" s="13" t="n">
        <v>8.382197443045275</v>
      </c>
      <c r="C11089" s="13" t="n">
        <v>8.376405176356993</v>
      </c>
      <c r="D11089" s="14">
        <f>B11089-C11089</f>
        <v/>
      </c>
      <c r="E11089" s="14">
        <f>ABS(D11089)</f>
        <v/>
      </c>
      <c r="F11089" s="15" t="n">
        <v>52015</v>
      </c>
      <c r="G11089" s="12" t="inlineStr">
        <is>
          <t>single</t>
        </is>
      </c>
      <c r="H11089" s="12" t="inlineStr">
        <is>
          <t>Never married/single</t>
        </is>
      </c>
      <c r="I11089" s="16" t="n">
        <v>17</v>
      </c>
      <c r="J11089" s="16" t="n">
        <v>39</v>
      </c>
      <c r="K11089" s="16" t="n">
        <v>0</v>
      </c>
      <c r="L11089" s="16" t="n">
        <v>0</v>
      </c>
      <c r="M11089" s="16" t="n">
        <v>1</v>
      </c>
      <c r="N11089" s="17" t="n">
        <v>0.9997116216476016</v>
      </c>
      <c r="O11089" s="17" t="n">
        <v>0</v>
      </c>
      <c r="P11089" s="17" t="n">
        <v>0.0002883783523983</v>
      </c>
      <c r="Q11089" s="17" t="n">
        <v>0</v>
      </c>
      <c r="R11089" s="17" t="n">
        <v>0</v>
      </c>
      <c r="S11089" s="17" t="n">
        <v>0</v>
      </c>
      <c r="T11089" s="17" t="n">
        <v>0</v>
      </c>
      <c r="U11089" s="17" t="n">
        <v>0</v>
      </c>
      <c r="V11089" s="18" t="n">
        <v>3999.46</v>
      </c>
    </row>
    <row r="11090">
      <c r="A11090" s="12" t="n">
        <v>11089</v>
      </c>
      <c r="B11090" s="13" t="n">
        <v>13.06456082017179</v>
      </c>
      <c r="C11090" s="13" t="n">
        <v>12.89752566171751</v>
      </c>
      <c r="D11090" s="14">
        <f>B11090-C11090</f>
        <v/>
      </c>
      <c r="E11090" s="14">
        <f>ABS(D11090)</f>
        <v/>
      </c>
      <c r="F11090" s="15" t="n">
        <v>86616</v>
      </c>
      <c r="G11090" s="12" t="inlineStr">
        <is>
          <t>single</t>
        </is>
      </c>
      <c r="H11090" s="12" t="inlineStr">
        <is>
          <t>Never married/single</t>
        </is>
      </c>
      <c r="I11090" s="16" t="n">
        <v>17</v>
      </c>
      <c r="J11090" s="16" t="n">
        <v>36</v>
      </c>
      <c r="K11090" s="16" t="n">
        <v>0</v>
      </c>
      <c r="L11090" s="16" t="n">
        <v>0</v>
      </c>
      <c r="M11090" s="16" t="n">
        <v>2</v>
      </c>
      <c r="N11090" s="17" t="n">
        <v>0.969797727902466</v>
      </c>
      <c r="O11090" s="17" t="n">
        <v>0</v>
      </c>
      <c r="P11090" s="17" t="n">
        <v>0.0302022720975339</v>
      </c>
      <c r="Q11090" s="17" t="n">
        <v>0</v>
      </c>
      <c r="R11090" s="17" t="n">
        <v>0</v>
      </c>
      <c r="S11090" s="17" t="n">
        <v>0</v>
      </c>
      <c r="T11090" s="17" t="n">
        <v>0</v>
      </c>
      <c r="U11090" s="17" t="n">
        <v>0</v>
      </c>
      <c r="V11090" s="18" t="n">
        <v>5788.05</v>
      </c>
    </row>
    <row r="11091">
      <c r="A11091" s="12" t="n">
        <v>11090</v>
      </c>
      <c r="B11091" s="13" t="n">
        <v>5.726666666666667</v>
      </c>
      <c r="C11091" s="13" t="n">
        <v>5.689511732960006</v>
      </c>
      <c r="D11091" s="14">
        <f>B11091-C11091</f>
        <v/>
      </c>
      <c r="E11091" s="14">
        <f>ABS(D11091)</f>
        <v/>
      </c>
      <c r="F11091" s="15" t="n">
        <v>30000</v>
      </c>
      <c r="G11091" s="12" t="inlineStr">
        <is>
          <t>single</t>
        </is>
      </c>
      <c r="H11091" s="12" t="inlineStr">
        <is>
          <t>Never married/single</t>
        </is>
      </c>
      <c r="I11091" s="16" t="n">
        <v>5</v>
      </c>
      <c r="J11091" s="16" t="n">
        <v>20</v>
      </c>
      <c r="K11091" s="16" t="n">
        <v>0</v>
      </c>
      <c r="L11091" s="16" t="n">
        <v>0</v>
      </c>
      <c r="M11091" s="16" t="n">
        <v>2</v>
      </c>
      <c r="N11091" s="17" t="n">
        <v>1</v>
      </c>
      <c r="O11091" s="17" t="n">
        <v>0</v>
      </c>
      <c r="P11091" s="17" t="n">
        <v>0</v>
      </c>
      <c r="Q11091" s="17" t="n">
        <v>0</v>
      </c>
      <c r="R11091" s="17" t="n">
        <v>0</v>
      </c>
      <c r="S11091" s="17" t="n">
        <v>0</v>
      </c>
      <c r="T11091" s="17" t="n">
        <v>0</v>
      </c>
      <c r="U11091" s="17" t="n">
        <v>0</v>
      </c>
      <c r="V11091" s="18" t="n">
        <v>1042.23</v>
      </c>
    </row>
    <row r="11092">
      <c r="A11092" s="12" t="n">
        <v>11091</v>
      </c>
      <c r="B11092" s="13" t="n">
        <v>8.180369953223138</v>
      </c>
      <c r="C11092" s="13" t="n">
        <v>8.275142469674343</v>
      </c>
      <c r="D11092" s="14">
        <f>B11092-C11092</f>
        <v/>
      </c>
      <c r="E11092" s="14">
        <f>ABS(D11092)</f>
        <v/>
      </c>
      <c r="F11092" s="15" t="n">
        <v>105053</v>
      </c>
      <c r="G11092" s="12" t="inlineStr">
        <is>
          <t>joint</t>
        </is>
      </c>
      <c r="H11092" s="12" t="inlineStr">
        <is>
          <t>Married, spouse present</t>
        </is>
      </c>
      <c r="I11092" s="16" t="n">
        <v>29</v>
      </c>
      <c r="J11092" s="16" t="n">
        <v>61</v>
      </c>
      <c r="K11092" s="16" t="n">
        <v>0</v>
      </c>
      <c r="L11092" s="16" t="n">
        <v>0</v>
      </c>
      <c r="M11092" s="16" t="n">
        <v>2</v>
      </c>
      <c r="N11092" s="17" t="n">
        <v>0.6187353050365054</v>
      </c>
      <c r="O11092" s="17" t="n">
        <v>0</v>
      </c>
      <c r="P11092" s="17" t="n">
        <v>1.903800938573863e-05</v>
      </c>
      <c r="Q11092" s="17" t="n">
        <v>0</v>
      </c>
      <c r="R11092" s="17" t="n">
        <v>0</v>
      </c>
      <c r="S11092" s="17" t="n">
        <v>0</v>
      </c>
      <c r="T11092" s="17" t="n">
        <v>0</v>
      </c>
      <c r="U11092" s="17" t="n">
        <v>0.3812456569541089</v>
      </c>
      <c r="V11092" s="18" t="n">
        <v>4210.41</v>
      </c>
    </row>
    <row r="11093">
      <c r="A11093" s="12" t="n">
        <v>11092</v>
      </c>
      <c r="B11093" s="13" t="n">
        <v>9.102649558406933</v>
      </c>
      <c r="C11093" s="13" t="n">
        <v>9.034484895040917</v>
      </c>
      <c r="D11093" s="14">
        <f>B11093-C11093</f>
        <v/>
      </c>
      <c r="E11093" s="14">
        <f>ABS(D11093)</f>
        <v/>
      </c>
      <c r="F11093" s="15" t="n">
        <v>120020</v>
      </c>
      <c r="G11093" s="12" t="inlineStr">
        <is>
          <t>joint</t>
        </is>
      </c>
      <c r="H11093" s="12" t="inlineStr">
        <is>
          <t>Married, spouse present</t>
        </is>
      </c>
      <c r="I11093" s="16" t="n">
        <v>45</v>
      </c>
      <c r="J11093" s="16" t="n">
        <v>50</v>
      </c>
      <c r="K11093" s="16" t="n">
        <v>0</v>
      </c>
      <c r="L11093" s="16" t="n">
        <v>0</v>
      </c>
      <c r="M11093" s="16" t="n">
        <v>2</v>
      </c>
      <c r="N11093" s="17" t="n">
        <v>0.4582569571738044</v>
      </c>
      <c r="O11093" s="17" t="n">
        <v>0</v>
      </c>
      <c r="P11093" s="17" t="n">
        <v>0</v>
      </c>
      <c r="Q11093" s="17" t="n">
        <v>0</v>
      </c>
      <c r="R11093" s="17" t="n">
        <v>0</v>
      </c>
      <c r="S11093" s="17" t="n">
        <v>0</v>
      </c>
      <c r="T11093" s="17" t="n">
        <v>0</v>
      </c>
      <c r="U11093" s="17" t="n">
        <v>0.5417430428261957</v>
      </c>
      <c r="V11093" s="18" t="n">
        <v>2540.93</v>
      </c>
    </row>
    <row r="11094">
      <c r="A11094" s="12" t="n">
        <v>11093</v>
      </c>
      <c r="B11094" s="13" t="n">
        <v>8.236000000000001</v>
      </c>
      <c r="C11094" s="13" t="n">
        <v>8.203991902220546</v>
      </c>
      <c r="D11094" s="14">
        <f>B11094-C11094</f>
        <v/>
      </c>
      <c r="E11094" s="14">
        <f>ABS(D11094)</f>
        <v/>
      </c>
      <c r="F11094" s="15" t="n">
        <v>50000</v>
      </c>
      <c r="G11094" s="12" t="inlineStr">
        <is>
          <t>single</t>
        </is>
      </c>
      <c r="H11094" s="12" t="inlineStr">
        <is>
          <t>Divorced</t>
        </is>
      </c>
      <c r="I11094" s="16" t="n">
        <v>6</v>
      </c>
      <c r="J11094" s="16" t="n">
        <v>41</v>
      </c>
      <c r="K11094" s="16" t="n">
        <v>0</v>
      </c>
      <c r="L11094" s="16" t="n">
        <v>0</v>
      </c>
      <c r="M11094" s="16" t="n">
        <v>1</v>
      </c>
      <c r="N11094" s="17" t="n">
        <v>1</v>
      </c>
      <c r="O11094" s="17" t="n">
        <v>0</v>
      </c>
      <c r="P11094" s="17" t="n">
        <v>0</v>
      </c>
      <c r="Q11094" s="17" t="n">
        <v>0</v>
      </c>
      <c r="R11094" s="17" t="n">
        <v>0</v>
      </c>
      <c r="S11094" s="17" t="n">
        <v>0</v>
      </c>
      <c r="T11094" s="17" t="n">
        <v>0</v>
      </c>
      <c r="U11094" s="17" t="n">
        <v>0</v>
      </c>
      <c r="V11094" s="18" t="n">
        <v>4714.16</v>
      </c>
    </row>
    <row r="11095">
      <c r="A11095" s="12" t="n">
        <v>11094</v>
      </c>
      <c r="B11095" s="13" t="n">
        <v>0</v>
      </c>
      <c r="C11095" s="13" t="n">
        <v>-1.513045383306982</v>
      </c>
      <c r="D11095" s="14">
        <f>B11095-C11095</f>
        <v/>
      </c>
      <c r="E11095" s="14">
        <f>ABS(D11095)</f>
        <v/>
      </c>
      <c r="F11095" s="15" t="n">
        <v>9372</v>
      </c>
      <c r="G11095" s="12" t="inlineStr">
        <is>
          <t>single</t>
        </is>
      </c>
      <c r="H11095" s="12" t="inlineStr">
        <is>
          <t>Never married/single</t>
        </is>
      </c>
      <c r="I11095" s="16" t="n">
        <v>55</v>
      </c>
      <c r="J11095" s="16" t="n">
        <v>65</v>
      </c>
      <c r="K11095" s="16" t="n">
        <v>0</v>
      </c>
      <c r="L11095" s="16" t="n">
        <v>0</v>
      </c>
      <c r="M11095" s="16" t="n">
        <v>1</v>
      </c>
      <c r="N11095" s="17" t="n">
        <v>0</v>
      </c>
      <c r="O11095" s="17" t="n">
        <v>0.999893299189074</v>
      </c>
      <c r="P11095" s="17" t="n">
        <v>0.0001067008109261</v>
      </c>
      <c r="Q11095" s="17" t="n">
        <v>0</v>
      </c>
      <c r="R11095" s="17" t="n">
        <v>0</v>
      </c>
      <c r="S11095" s="17" t="n">
        <v>0</v>
      </c>
      <c r="T11095" s="17" t="n">
        <v>0</v>
      </c>
      <c r="U11095" s="17" t="n">
        <v>0</v>
      </c>
      <c r="V11095" s="18" t="n">
        <v>3142.7</v>
      </c>
    </row>
    <row r="11096">
      <c r="A11096" s="12" t="n">
        <v>11095</v>
      </c>
      <c r="B11096" s="13" t="n">
        <v>0</v>
      </c>
      <c r="C11096" s="13" t="n">
        <v>0.005980788055212087</v>
      </c>
      <c r="D11096" s="14">
        <f>B11096-C11096</f>
        <v/>
      </c>
      <c r="E11096" s="14">
        <f>ABS(D11096)</f>
        <v/>
      </c>
      <c r="F11096" s="15" t="n">
        <v>8000</v>
      </c>
      <c r="G11096" s="12" t="inlineStr">
        <is>
          <t>single</t>
        </is>
      </c>
      <c r="H11096" s="12" t="inlineStr">
        <is>
          <t>Never married/single</t>
        </is>
      </c>
      <c r="I11096" s="16" t="n">
        <v>4</v>
      </c>
      <c r="J11096" s="16" t="n">
        <v>21</v>
      </c>
      <c r="K11096" s="16" t="n">
        <v>0</v>
      </c>
      <c r="L11096" s="16" t="n">
        <v>0</v>
      </c>
      <c r="M11096" s="16" t="n">
        <v>5</v>
      </c>
      <c r="N11096" s="17" t="n">
        <v>1</v>
      </c>
      <c r="O11096" s="17" t="n">
        <v>0</v>
      </c>
      <c r="P11096" s="17" t="n">
        <v>0</v>
      </c>
      <c r="Q11096" s="17" t="n">
        <v>0</v>
      </c>
      <c r="R11096" s="17" t="n">
        <v>0</v>
      </c>
      <c r="S11096" s="17" t="n">
        <v>0</v>
      </c>
      <c r="T11096" s="17" t="n">
        <v>0</v>
      </c>
      <c r="U11096" s="17" t="n">
        <v>0</v>
      </c>
      <c r="V11096" s="18" t="n">
        <v>3237.83</v>
      </c>
    </row>
    <row r="11097">
      <c r="A11097" s="12" t="n">
        <v>11096</v>
      </c>
      <c r="B11097" s="13" t="n">
        <v>-17.65</v>
      </c>
      <c r="C11097" s="13" t="n">
        <v>-17.24880627203208</v>
      </c>
      <c r="D11097" s="14">
        <f>B11097-C11097</f>
        <v/>
      </c>
      <c r="E11097" s="14">
        <f>ABS(D11097)</f>
        <v/>
      </c>
      <c r="F11097" s="15" t="n">
        <v>30000</v>
      </c>
      <c r="G11097" s="12" t="inlineStr">
        <is>
          <t>joint</t>
        </is>
      </c>
      <c r="H11097" s="12" t="inlineStr">
        <is>
          <t>Married, spouse present</t>
        </is>
      </c>
      <c r="I11097" s="16" t="n">
        <v>47</v>
      </c>
      <c r="J11097" s="16" t="n">
        <v>42</v>
      </c>
      <c r="K11097" s="16" t="n">
        <v>1</v>
      </c>
      <c r="L11097" s="16" t="n">
        <v>0</v>
      </c>
      <c r="M11097" s="16" t="n">
        <v>3</v>
      </c>
      <c r="N11097" s="17" t="n">
        <v>0</v>
      </c>
      <c r="O11097" s="17" t="n">
        <v>0</v>
      </c>
      <c r="P11097" s="17" t="n">
        <v>0</v>
      </c>
      <c r="Q11097" s="17" t="n">
        <v>0</v>
      </c>
      <c r="R11097" s="17" t="n">
        <v>0</v>
      </c>
      <c r="S11097" s="17" t="n">
        <v>0</v>
      </c>
      <c r="T11097" s="17" t="n">
        <v>0</v>
      </c>
      <c r="U11097" s="17" t="n">
        <v>1</v>
      </c>
      <c r="V11097" s="18" t="n">
        <v>3224.98</v>
      </c>
    </row>
    <row r="11098">
      <c r="A11098" s="12" t="n">
        <v>11097</v>
      </c>
      <c r="B11098" s="13" t="n">
        <v>0.7666666666666666</v>
      </c>
      <c r="C11098" s="13" t="n">
        <v>-21.55794674639345</v>
      </c>
      <c r="D11098" s="14">
        <f>B11098-C11098</f>
        <v/>
      </c>
      <c r="E11098" s="14">
        <f>ABS(D11098)</f>
        <v/>
      </c>
      <c r="F11098" s="15" t="n">
        <v>30000</v>
      </c>
      <c r="G11098" s="12" t="inlineStr">
        <is>
          <t>joint</t>
        </is>
      </c>
      <c r="H11098" s="12" t="inlineStr">
        <is>
          <t>Married, spouse present</t>
        </is>
      </c>
      <c r="I11098" s="16" t="n">
        <v>6</v>
      </c>
      <c r="J11098" s="16" t="n">
        <v>51</v>
      </c>
      <c r="K11098" s="16" t="n">
        <v>2</v>
      </c>
      <c r="L11098" s="16" t="n">
        <v>0</v>
      </c>
      <c r="M11098" s="16" t="n">
        <v>5</v>
      </c>
      <c r="N11098" s="17" t="n">
        <v>1</v>
      </c>
      <c r="O11098" s="17" t="n">
        <v>0</v>
      </c>
      <c r="P11098" s="17" t="n">
        <v>0</v>
      </c>
      <c r="Q11098" s="17" t="n">
        <v>0</v>
      </c>
      <c r="R11098" s="17" t="n">
        <v>0</v>
      </c>
      <c r="S11098" s="17" t="n">
        <v>0</v>
      </c>
      <c r="T11098" s="17" t="n">
        <v>0</v>
      </c>
      <c r="U11098" s="17" t="n">
        <v>0</v>
      </c>
      <c r="V11098" s="18" t="n">
        <v>2294.76</v>
      </c>
    </row>
    <row r="11099">
      <c r="A11099" s="12" t="n">
        <v>11098</v>
      </c>
      <c r="B11099" s="13" t="n">
        <v>15.21366903876025</v>
      </c>
      <c r="C11099" s="13" t="n">
        <v>15.58680055211866</v>
      </c>
      <c r="D11099" s="14">
        <f>B11099-C11099</f>
        <v/>
      </c>
      <c r="E11099" s="14">
        <f>ABS(D11099)</f>
        <v/>
      </c>
      <c r="F11099" s="15" t="n">
        <v>138415</v>
      </c>
      <c r="G11099" s="12" t="inlineStr">
        <is>
          <t>single</t>
        </is>
      </c>
      <c r="H11099" s="12" t="inlineStr">
        <is>
          <t>Divorced</t>
        </is>
      </c>
      <c r="I11099" s="16" t="n">
        <v>17</v>
      </c>
      <c r="J11099" s="16" t="n">
        <v>76</v>
      </c>
      <c r="K11099" s="16" t="n">
        <v>0</v>
      </c>
      <c r="L11099" s="16" t="n">
        <v>0</v>
      </c>
      <c r="M11099" s="16" t="n">
        <v>1</v>
      </c>
      <c r="N11099" s="17" t="n">
        <v>0</v>
      </c>
      <c r="O11099" s="17" t="n">
        <v>0</v>
      </c>
      <c r="P11099" s="17" t="n">
        <v>0.2811400498500885</v>
      </c>
      <c r="Q11099" s="17" t="n">
        <v>0.0325109272838926</v>
      </c>
      <c r="R11099" s="17" t="n">
        <v>0.0361232525376584</v>
      </c>
      <c r="S11099" s="17" t="n">
        <v>7.224650507531699e-06</v>
      </c>
      <c r="T11099" s="17" t="n">
        <v>0</v>
      </c>
      <c r="U11099" s="17" t="n">
        <v>0</v>
      </c>
      <c r="V11099" s="18" t="n">
        <v>4362.68</v>
      </c>
    </row>
    <row r="11100">
      <c r="A11100" s="12" t="n">
        <v>11099</v>
      </c>
      <c r="B11100" s="13" t="n">
        <v>11.64741316863014</v>
      </c>
      <c r="C11100" s="13" t="n">
        <v>11.56371543754254</v>
      </c>
      <c r="D11100" s="14">
        <f>B11100-C11100</f>
        <v/>
      </c>
      <c r="E11100" s="14">
        <f>ABS(D11100)</f>
        <v/>
      </c>
      <c r="F11100" s="15" t="n">
        <v>83304</v>
      </c>
      <c r="G11100" s="12" t="inlineStr">
        <is>
          <t>single</t>
        </is>
      </c>
      <c r="H11100" s="12" t="inlineStr">
        <is>
          <t>Widowed</t>
        </is>
      </c>
      <c r="I11100" s="16" t="n">
        <v>17</v>
      </c>
      <c r="J11100" s="16" t="n">
        <v>67</v>
      </c>
      <c r="K11100" s="16" t="n">
        <v>0</v>
      </c>
      <c r="L11100" s="16" t="n">
        <v>0</v>
      </c>
      <c r="M11100" s="16" t="n">
        <v>1</v>
      </c>
      <c r="N11100" s="17" t="n">
        <v>0.6122154998559493</v>
      </c>
      <c r="O11100" s="17" t="n">
        <v>0</v>
      </c>
      <c r="P11100" s="17" t="n">
        <v>0.0183064438682416</v>
      </c>
      <c r="Q11100" s="17" t="n">
        <v>0</v>
      </c>
      <c r="R11100" s="17" t="n">
        <v>0</v>
      </c>
      <c r="S11100" s="17" t="n">
        <v>0.3694780562758091</v>
      </c>
      <c r="T11100" s="17" t="n">
        <v>0</v>
      </c>
      <c r="U11100" s="17" t="n">
        <v>0</v>
      </c>
      <c r="V11100" s="18" t="n">
        <v>2827.03</v>
      </c>
    </row>
    <row r="11101">
      <c r="A11101" s="12" t="n">
        <v>11100</v>
      </c>
      <c r="B11101" s="13" t="n">
        <v>8.235835283294334</v>
      </c>
      <c r="C11101" s="13" t="n">
        <v>8.222078406552633</v>
      </c>
      <c r="D11101" s="14">
        <f>B11101-C11101</f>
        <v/>
      </c>
      <c r="E11101" s="14">
        <f>ABS(D11101)</f>
        <v/>
      </c>
      <c r="F11101" s="15" t="n">
        <v>50001</v>
      </c>
      <c r="G11101" s="12" t="inlineStr">
        <is>
          <t>single</t>
        </is>
      </c>
      <c r="H11101" s="12" t="inlineStr">
        <is>
          <t>Never married/single</t>
        </is>
      </c>
      <c r="I11101" s="16" t="n">
        <v>26</v>
      </c>
      <c r="J11101" s="16" t="n">
        <v>30</v>
      </c>
      <c r="K11101" s="16" t="n">
        <v>0</v>
      </c>
      <c r="L11101" s="16" t="n">
        <v>0</v>
      </c>
      <c r="M11101" s="16" t="n">
        <v>2</v>
      </c>
      <c r="N11101" s="17" t="n">
        <v>0.999980000399992</v>
      </c>
      <c r="O11101" s="17" t="n">
        <v>0</v>
      </c>
      <c r="P11101" s="17" t="n">
        <v>1.999960000799984e-05</v>
      </c>
      <c r="Q11101" s="17" t="n">
        <v>0</v>
      </c>
      <c r="R11101" s="17" t="n">
        <v>0</v>
      </c>
      <c r="S11101" s="17" t="n">
        <v>0</v>
      </c>
      <c r="T11101" s="17" t="n">
        <v>0</v>
      </c>
      <c r="U11101" s="17" t="n">
        <v>0</v>
      </c>
      <c r="V11101" s="18" t="n">
        <v>4442.44</v>
      </c>
    </row>
    <row r="11102">
      <c r="A11102" s="12" t="n">
        <v>11101</v>
      </c>
      <c r="B11102" s="13" t="n">
        <v>10.9443746071653</v>
      </c>
      <c r="C11102" s="13" t="n">
        <v>10.57873650419511</v>
      </c>
      <c r="D11102" s="14">
        <f>B11102-C11102</f>
        <v/>
      </c>
      <c r="E11102" s="14">
        <f>ABS(D11102)</f>
        <v/>
      </c>
      <c r="F11102" s="15" t="n">
        <v>140008</v>
      </c>
      <c r="G11102" s="12" t="inlineStr">
        <is>
          <t>joint</t>
        </is>
      </c>
      <c r="H11102" s="12" t="inlineStr">
        <is>
          <t>Married, spouse present</t>
        </is>
      </c>
      <c r="I11102" s="16" t="n">
        <v>22</v>
      </c>
      <c r="J11102" s="16" t="n">
        <v>32</v>
      </c>
      <c r="K11102" s="16" t="n">
        <v>0</v>
      </c>
      <c r="L11102" s="16" t="n">
        <v>0</v>
      </c>
      <c r="M11102" s="16" t="n">
        <v>2</v>
      </c>
      <c r="N11102" s="17" t="n">
        <v>0.2856979601165648</v>
      </c>
      <c r="O11102" s="17" t="n">
        <v>0</v>
      </c>
      <c r="P11102" s="17" t="n">
        <v>1.428489800582824e-05</v>
      </c>
      <c r="Q11102" s="17" t="n">
        <v>0</v>
      </c>
      <c r="R11102" s="17" t="n">
        <v>0</v>
      </c>
      <c r="S11102" s="17" t="n">
        <v>0</v>
      </c>
      <c r="T11102" s="17" t="n">
        <v>0</v>
      </c>
      <c r="U11102" s="17" t="n">
        <v>0.7142877549854294</v>
      </c>
      <c r="V11102" s="18" t="n">
        <v>2093.6</v>
      </c>
    </row>
    <row r="11103">
      <c r="A11103" s="12" t="n">
        <v>11102</v>
      </c>
      <c r="B11103" s="13" t="n">
        <v>11.18905012662298</v>
      </c>
      <c r="C11103" s="13" t="n">
        <v>10.36915746683374</v>
      </c>
      <c r="D11103" s="14">
        <f>B11103-C11103</f>
        <v/>
      </c>
      <c r="E11103" s="14">
        <f>ABS(D11103)</f>
        <v/>
      </c>
      <c r="F11103" s="15" t="n">
        <v>155765</v>
      </c>
      <c r="G11103" s="12" t="inlineStr">
        <is>
          <t>joint</t>
        </is>
      </c>
      <c r="H11103" s="12" t="inlineStr">
        <is>
          <t>Married, spouse present</t>
        </is>
      </c>
      <c r="I11103" s="16" t="n">
        <v>9</v>
      </c>
      <c r="J11103" s="16" t="n">
        <v>54</v>
      </c>
      <c r="K11103" s="16" t="n">
        <v>1</v>
      </c>
      <c r="L11103" s="16" t="n">
        <v>0</v>
      </c>
      <c r="M11103" s="16" t="n">
        <v>3</v>
      </c>
      <c r="N11103" s="17" t="n">
        <v>0.2022277148268224</v>
      </c>
      <c r="O11103" s="17" t="n">
        <v>0</v>
      </c>
      <c r="P11103" s="17" t="n">
        <v>1.925978236445928e-05</v>
      </c>
      <c r="Q11103" s="17" t="n">
        <v>0</v>
      </c>
      <c r="R11103" s="17" t="n">
        <v>0</v>
      </c>
      <c r="S11103" s="17" t="n">
        <v>0</v>
      </c>
      <c r="T11103" s="17" t="n">
        <v>0</v>
      </c>
      <c r="U11103" s="17" t="n">
        <v>0.7977530253908131</v>
      </c>
      <c r="V11103" s="18" t="n">
        <v>3156.77</v>
      </c>
    </row>
    <row r="11104">
      <c r="A11104" s="12" t="n">
        <v>11103</v>
      </c>
      <c r="B11104" s="13" t="n">
        <v>8.236000000000001</v>
      </c>
      <c r="C11104" s="13" t="n">
        <v>8.13685329345074</v>
      </c>
      <c r="D11104" s="14">
        <f>B11104-C11104</f>
        <v/>
      </c>
      <c r="E11104" s="14">
        <f>ABS(D11104)</f>
        <v/>
      </c>
      <c r="F11104" s="15" t="n">
        <v>50000</v>
      </c>
      <c r="G11104" s="12" t="inlineStr">
        <is>
          <t>single</t>
        </is>
      </c>
      <c r="H11104" s="12" t="inlineStr">
        <is>
          <t>Never married/single</t>
        </is>
      </c>
      <c r="I11104" s="16" t="n">
        <v>12</v>
      </c>
      <c r="J11104" s="16" t="n">
        <v>31</v>
      </c>
      <c r="K11104" s="16" t="n">
        <v>0</v>
      </c>
      <c r="L11104" s="16" t="n">
        <v>0</v>
      </c>
      <c r="M11104" s="16" t="n">
        <v>1</v>
      </c>
      <c r="N11104" s="17" t="n">
        <v>1</v>
      </c>
      <c r="O11104" s="17" t="n">
        <v>0</v>
      </c>
      <c r="P11104" s="17" t="n">
        <v>0</v>
      </c>
      <c r="Q11104" s="17" t="n">
        <v>0</v>
      </c>
      <c r="R11104" s="17" t="n">
        <v>0</v>
      </c>
      <c r="S11104" s="17" t="n">
        <v>0</v>
      </c>
      <c r="T11104" s="17" t="n">
        <v>0</v>
      </c>
      <c r="U11104" s="17" t="n">
        <v>0</v>
      </c>
      <c r="V11104" s="18" t="n">
        <v>5740.58</v>
      </c>
    </row>
    <row r="11105">
      <c r="A11105" s="12" t="n">
        <v>11104</v>
      </c>
      <c r="B11105" s="13" t="n">
        <v>0.7100725100499681</v>
      </c>
      <c r="C11105" s="13" t="n">
        <v>0.1347002987559507</v>
      </c>
      <c r="D11105" s="14">
        <f>B11105-C11105</f>
        <v/>
      </c>
      <c r="E11105" s="14">
        <f>ABS(D11105)</f>
        <v/>
      </c>
      <c r="F11105" s="15" t="n">
        <v>85503</v>
      </c>
      <c r="G11105" s="12" t="inlineStr">
        <is>
          <t>joint</t>
        </is>
      </c>
      <c r="H11105" s="12" t="inlineStr">
        <is>
          <t>Married, spouse present</t>
        </is>
      </c>
      <c r="I11105" s="16" t="n">
        <v>24</v>
      </c>
      <c r="J11105" s="16" t="n">
        <v>36</v>
      </c>
      <c r="K11105" s="16" t="n">
        <v>2</v>
      </c>
      <c r="L11105" s="16" t="n">
        <v>2</v>
      </c>
      <c r="M11105" s="16" t="n">
        <v>4</v>
      </c>
      <c r="N11105" s="17" t="n">
        <v>0</v>
      </c>
      <c r="O11105" s="17" t="n">
        <v>0</v>
      </c>
      <c r="P11105" s="17" t="n">
        <v>0</v>
      </c>
      <c r="Q11105" s="17" t="n">
        <v>0</v>
      </c>
      <c r="R11105" s="17" t="n">
        <v>0</v>
      </c>
      <c r="S11105" s="17" t="n">
        <v>0</v>
      </c>
      <c r="T11105" s="17" t="n">
        <v>0</v>
      </c>
      <c r="U11105" s="17" t="n">
        <v>0.532180157421377</v>
      </c>
      <c r="V11105" s="18" t="n">
        <v>3704.69</v>
      </c>
    </row>
    <row r="11106">
      <c r="A11106" s="12" t="n">
        <v>11105</v>
      </c>
      <c r="B11106" s="13" t="n">
        <v>6.753117206982544</v>
      </c>
      <c r="C11106" s="13" t="n">
        <v>6.7378685804731</v>
      </c>
      <c r="D11106" s="14">
        <f>B11106-C11106</f>
        <v/>
      </c>
      <c r="E11106" s="14">
        <f>ABS(D11106)</f>
        <v/>
      </c>
      <c r="F11106" s="15" t="n">
        <v>40470</v>
      </c>
      <c r="G11106" s="12" t="inlineStr">
        <is>
          <t>single</t>
        </is>
      </c>
      <c r="H11106" s="12" t="inlineStr">
        <is>
          <t>Never married/single</t>
        </is>
      </c>
      <c r="I11106" s="16" t="n">
        <v>21</v>
      </c>
      <c r="J11106" s="16" t="n">
        <v>69</v>
      </c>
      <c r="K11106" s="16" t="n">
        <v>0</v>
      </c>
      <c r="L11106" s="16" t="n">
        <v>0</v>
      </c>
      <c r="M11106" s="16" t="n">
        <v>1</v>
      </c>
      <c r="N11106" s="17" t="n">
        <v>0.9389671361502347</v>
      </c>
      <c r="O11106" s="17" t="n">
        <v>0</v>
      </c>
      <c r="P11106" s="17" t="n">
        <v>0</v>
      </c>
      <c r="Q11106" s="17" t="n">
        <v>0</v>
      </c>
      <c r="R11106" s="17" t="n">
        <v>0</v>
      </c>
      <c r="S11106" s="17" t="n">
        <v>0.0610328638497652</v>
      </c>
      <c r="T11106" s="17" t="n">
        <v>0</v>
      </c>
      <c r="U11106" s="17" t="n">
        <v>0</v>
      </c>
      <c r="V11106" s="18" t="n">
        <v>3892.81</v>
      </c>
    </row>
    <row r="11107">
      <c r="A11107" s="12" t="n">
        <v>11106</v>
      </c>
      <c r="B11107" s="13" t="n">
        <v>8.971380471380472</v>
      </c>
      <c r="C11107" s="13" t="n">
        <v>8.873825963200229</v>
      </c>
      <c r="D11107" s="14">
        <f>B11107-C11107</f>
        <v/>
      </c>
      <c r="E11107" s="14">
        <f>ABS(D11107)</f>
        <v/>
      </c>
      <c r="F11107" s="15" t="n">
        <v>59400</v>
      </c>
      <c r="G11107" s="12" t="inlineStr">
        <is>
          <t>single</t>
        </is>
      </c>
      <c r="H11107" s="12" t="inlineStr">
        <is>
          <t>Never married/single</t>
        </is>
      </c>
      <c r="I11107" s="16" t="n">
        <v>55</v>
      </c>
      <c r="J11107" s="16" t="n">
        <v>23</v>
      </c>
      <c r="K11107" s="16" t="n">
        <v>0</v>
      </c>
      <c r="L11107" s="16" t="n">
        <v>0</v>
      </c>
      <c r="M11107" s="16" t="n">
        <v>1</v>
      </c>
      <c r="N11107" s="17" t="n">
        <v>0.9595959595959596</v>
      </c>
      <c r="O11107" s="17" t="n">
        <v>0</v>
      </c>
      <c r="P11107" s="17" t="n">
        <v>0</v>
      </c>
      <c r="Q11107" s="17" t="n">
        <v>0</v>
      </c>
      <c r="R11107" s="17" t="n">
        <v>0</v>
      </c>
      <c r="S11107" s="17" t="n">
        <v>0</v>
      </c>
      <c r="T11107" s="17" t="n">
        <v>0</v>
      </c>
      <c r="U11107" s="17" t="n">
        <v>0</v>
      </c>
      <c r="V11107" s="18" t="n">
        <v>4703.61</v>
      </c>
    </row>
    <row r="11108">
      <c r="A11108" s="12" t="n">
        <v>11107</v>
      </c>
      <c r="B11108" s="13" t="n">
        <v>2.08966761144035</v>
      </c>
      <c r="C11108" s="13" t="n">
        <v>0.2839925108299952</v>
      </c>
      <c r="D11108" s="14">
        <f>B11108-C11108</f>
        <v/>
      </c>
      <c r="E11108" s="14">
        <f>ABS(D11108)</f>
        <v/>
      </c>
      <c r="F11108" s="15" t="n">
        <v>59423</v>
      </c>
      <c r="G11108" s="12" t="inlineStr">
        <is>
          <t>joint</t>
        </is>
      </c>
      <c r="H11108" s="12" t="inlineStr">
        <is>
          <t>Married, spouse present</t>
        </is>
      </c>
      <c r="I11108" s="16" t="n">
        <v>41</v>
      </c>
      <c r="J11108" s="16" t="n">
        <v>75</v>
      </c>
      <c r="K11108" s="16" t="n">
        <v>0</v>
      </c>
      <c r="L11108" s="16" t="n">
        <v>0</v>
      </c>
      <c r="M11108" s="16" t="n">
        <v>2</v>
      </c>
      <c r="N11108" s="17" t="n">
        <v>0</v>
      </c>
      <c r="O11108" s="17" t="n">
        <v>0</v>
      </c>
      <c r="P11108" s="17" t="n">
        <v>0.0008582535381922</v>
      </c>
      <c r="Q11108" s="17" t="n">
        <v>0</v>
      </c>
      <c r="R11108" s="17" t="n">
        <v>0</v>
      </c>
      <c r="S11108" s="17" t="n">
        <v>0.333591370344816</v>
      </c>
      <c r="T11108" s="17" t="n">
        <v>0</v>
      </c>
      <c r="U11108" s="17" t="n">
        <v>0.2959123571680999</v>
      </c>
      <c r="V11108" s="18" t="n">
        <v>2059</v>
      </c>
    </row>
    <row r="11109">
      <c r="A11109" s="12" t="n">
        <v>11108</v>
      </c>
      <c r="B11109" s="13" t="n">
        <v>13.72303677799523</v>
      </c>
      <c r="C11109" s="13" t="n">
        <v>13.7051247296585</v>
      </c>
      <c r="D11109" s="14">
        <f>B11109-C11109</f>
        <v/>
      </c>
      <c r="E11109" s="14">
        <f>ABS(D11109)</f>
        <v/>
      </c>
      <c r="F11109" s="15" t="n">
        <v>193014</v>
      </c>
      <c r="G11109" s="12" t="inlineStr">
        <is>
          <t>joint</t>
        </is>
      </c>
      <c r="H11109" s="12" t="inlineStr">
        <is>
          <t>Married, spouse present</t>
        </is>
      </c>
      <c r="I11109" s="16" t="n">
        <v>56</v>
      </c>
      <c r="J11109" s="16" t="n">
        <v>56</v>
      </c>
      <c r="K11109" s="16" t="n">
        <v>0</v>
      </c>
      <c r="L11109" s="16" t="n">
        <v>0</v>
      </c>
      <c r="M11109" s="16" t="n">
        <v>2</v>
      </c>
      <c r="N11109" s="17" t="n">
        <v>0.4403825629228968</v>
      </c>
      <c r="O11109" s="17" t="n">
        <v>0</v>
      </c>
      <c r="P11109" s="17" t="n">
        <v>0.06741479892650271</v>
      </c>
      <c r="Q11109" s="17" t="n">
        <v>0</v>
      </c>
      <c r="R11109" s="17" t="n">
        <v>0</v>
      </c>
      <c r="S11109" s="17" t="n">
        <v>0</v>
      </c>
      <c r="T11109" s="17" t="n">
        <v>0</v>
      </c>
      <c r="U11109" s="17" t="n">
        <v>0.4922026381506005</v>
      </c>
      <c r="V11109" s="18" t="n">
        <v>378.28</v>
      </c>
    </row>
    <row r="11110">
      <c r="A11110" s="12" t="n">
        <v>11109</v>
      </c>
      <c r="B11110" s="13" t="n">
        <v>3.983333333333333</v>
      </c>
      <c r="C11110" s="13" t="n">
        <v>3.371768039703751</v>
      </c>
      <c r="D11110" s="14">
        <f>B11110-C11110</f>
        <v/>
      </c>
      <c r="E11110" s="14">
        <f>ABS(D11110)</f>
        <v/>
      </c>
      <c r="F11110" s="15" t="n">
        <v>60000</v>
      </c>
      <c r="G11110" s="12" t="inlineStr">
        <is>
          <t>head_of_household</t>
        </is>
      </c>
      <c r="H11110" s="12" t="inlineStr">
        <is>
          <t>Never married/single</t>
        </is>
      </c>
      <c r="I11110" s="16" t="n">
        <v>45</v>
      </c>
      <c r="J11110" s="16" t="n">
        <v>26</v>
      </c>
      <c r="K11110" s="16" t="n">
        <v>0</v>
      </c>
      <c r="L11110" s="16" t="n">
        <v>0</v>
      </c>
      <c r="M11110" s="16" t="n">
        <v>4</v>
      </c>
      <c r="N11110" s="17" t="n">
        <v>1</v>
      </c>
      <c r="O11110" s="17" t="n">
        <v>0</v>
      </c>
      <c r="P11110" s="17" t="n">
        <v>0</v>
      </c>
      <c r="Q11110" s="17" t="n">
        <v>0</v>
      </c>
      <c r="R11110" s="17" t="n">
        <v>0</v>
      </c>
      <c r="S11110" s="17" t="n">
        <v>0</v>
      </c>
      <c r="T11110" s="17" t="n">
        <v>0</v>
      </c>
      <c r="U11110" s="17" t="n">
        <v>0</v>
      </c>
      <c r="V11110" s="18" t="n">
        <v>1745.24</v>
      </c>
    </row>
    <row r="11111">
      <c r="A11111" s="12" t="n">
        <v>11110</v>
      </c>
      <c r="B11111" s="13" t="n">
        <v>4.619607843137255</v>
      </c>
      <c r="C11111" s="13" t="n">
        <v>4.591178296772931</v>
      </c>
      <c r="D11111" s="14">
        <f>B11111-C11111</f>
        <v/>
      </c>
      <c r="E11111" s="14">
        <f>ABS(D11111)</f>
        <v/>
      </c>
      <c r="F11111" s="15" t="n">
        <v>25500</v>
      </c>
      <c r="G11111" s="12" t="inlineStr">
        <is>
          <t>single</t>
        </is>
      </c>
      <c r="H11111" s="12" t="inlineStr">
        <is>
          <t>Divorced</t>
        </is>
      </c>
      <c r="I11111" s="16" t="n">
        <v>20</v>
      </c>
      <c r="J11111" s="16" t="n">
        <v>58</v>
      </c>
      <c r="K11111" s="16" t="n">
        <v>0</v>
      </c>
      <c r="L11111" s="16" t="n">
        <v>0</v>
      </c>
      <c r="M11111" s="16" t="n">
        <v>2</v>
      </c>
      <c r="N11111" s="17" t="n">
        <v>1</v>
      </c>
      <c r="O11111" s="17" t="n">
        <v>0</v>
      </c>
      <c r="P11111" s="17" t="n">
        <v>0</v>
      </c>
      <c r="Q11111" s="17" t="n">
        <v>0</v>
      </c>
      <c r="R11111" s="17" t="n">
        <v>0</v>
      </c>
      <c r="S11111" s="17" t="n">
        <v>0</v>
      </c>
      <c r="T11111" s="17" t="n">
        <v>0</v>
      </c>
      <c r="U11111" s="17" t="n">
        <v>0</v>
      </c>
      <c r="V11111" s="18" t="n">
        <v>1744.97</v>
      </c>
    </row>
    <row r="11112">
      <c r="A11112" s="12" t="n">
        <v>11111</v>
      </c>
      <c r="B11112" s="13" t="n">
        <v>11.47081081081081</v>
      </c>
      <c r="C11112" s="13" t="n">
        <v>9.472041335370427</v>
      </c>
      <c r="D11112" s="14">
        <f>B11112-C11112</f>
        <v/>
      </c>
      <c r="E11112" s="14">
        <f>ABS(D11112)</f>
        <v/>
      </c>
      <c r="F11112" s="15" t="n">
        <v>185000</v>
      </c>
      <c r="G11112" s="12" t="inlineStr">
        <is>
          <t>joint</t>
        </is>
      </c>
      <c r="H11112" s="12" t="inlineStr">
        <is>
          <t>Married, spouse present</t>
        </is>
      </c>
      <c r="I11112" s="16" t="n">
        <v>15</v>
      </c>
      <c r="J11112" s="16" t="n">
        <v>56</v>
      </c>
      <c r="K11112" s="16" t="n">
        <v>2</v>
      </c>
      <c r="L11112" s="16" t="n">
        <v>0</v>
      </c>
      <c r="M11112" s="16" t="n">
        <v>6</v>
      </c>
      <c r="N11112" s="17" t="n">
        <v>0.5405405405405406</v>
      </c>
      <c r="O11112" s="17" t="n">
        <v>0</v>
      </c>
      <c r="P11112" s="17" t="n">
        <v>0</v>
      </c>
      <c r="Q11112" s="17" t="n">
        <v>0</v>
      </c>
      <c r="R11112" s="17" t="n">
        <v>0</v>
      </c>
      <c r="S11112" s="17" t="n">
        <v>0</v>
      </c>
      <c r="T11112" s="17" t="n">
        <v>0</v>
      </c>
      <c r="U11112" s="17" t="n">
        <v>0.4594594594594595</v>
      </c>
      <c r="V11112" s="18" t="n">
        <v>457.59</v>
      </c>
    </row>
    <row r="11113">
      <c r="A11113" s="12" t="n">
        <v>11112</v>
      </c>
      <c r="B11113" s="13" t="n">
        <v>4.166745834204176</v>
      </c>
      <c r="C11113" s="13" t="n">
        <v>4.069477992628602</v>
      </c>
      <c r="D11113" s="14">
        <f>B11113-C11113</f>
        <v/>
      </c>
      <c r="E11113" s="14">
        <f>ABS(D11113)</f>
        <v/>
      </c>
      <c r="F11113" s="15" t="n">
        <v>81534</v>
      </c>
      <c r="G11113" s="12" t="inlineStr">
        <is>
          <t>joint</t>
        </is>
      </c>
      <c r="H11113" s="12" t="inlineStr">
        <is>
          <t>Married, spouse present</t>
        </is>
      </c>
      <c r="I11113" s="16" t="n">
        <v>13</v>
      </c>
      <c r="J11113" s="16" t="n">
        <v>69</v>
      </c>
      <c r="K11113" s="16" t="n">
        <v>1</v>
      </c>
      <c r="L11113" s="16" t="n">
        <v>0</v>
      </c>
      <c r="M11113" s="16" t="n">
        <v>3</v>
      </c>
      <c r="N11113" s="17" t="n">
        <v>0.0353226874678048</v>
      </c>
      <c r="O11113" s="17" t="n">
        <v>0</v>
      </c>
      <c r="P11113" s="17" t="n">
        <v>0.3556798390855348</v>
      </c>
      <c r="Q11113" s="17" t="n">
        <v>0</v>
      </c>
      <c r="R11113" s="17" t="n">
        <v>0</v>
      </c>
      <c r="S11113" s="17" t="n">
        <v>0.2806436578605244</v>
      </c>
      <c r="T11113" s="17" t="n">
        <v>0</v>
      </c>
      <c r="U11113" s="17" t="n">
        <v>0.2943557288983737</v>
      </c>
      <c r="V11113" s="18" t="n">
        <v>2375.48</v>
      </c>
    </row>
    <row r="11114">
      <c r="A11114" s="12" t="n">
        <v>11113</v>
      </c>
      <c r="B11114" s="13" t="n">
        <v>0</v>
      </c>
      <c r="C11114" s="13" t="n">
        <v>-0.1850061563340377</v>
      </c>
      <c r="D11114" s="14">
        <f>B11114-C11114</f>
        <v/>
      </c>
      <c r="E11114" s="14">
        <f>ABS(D11114)</f>
        <v/>
      </c>
      <c r="F11114" s="15" t="n">
        <v>42920</v>
      </c>
      <c r="G11114" s="12" t="inlineStr">
        <is>
          <t>joint</t>
        </is>
      </c>
      <c r="H11114" s="12" t="inlineStr">
        <is>
          <t>Married, spouse present</t>
        </is>
      </c>
      <c r="I11114" s="16" t="n">
        <v>40</v>
      </c>
      <c r="J11114" s="16" t="n">
        <v>80</v>
      </c>
      <c r="K11114" s="16" t="n">
        <v>0</v>
      </c>
      <c r="L11114" s="16" t="n">
        <v>0</v>
      </c>
      <c r="M11114" s="16" t="n">
        <v>2</v>
      </c>
      <c r="N11114" s="17" t="n">
        <v>0</v>
      </c>
      <c r="O11114" s="17" t="n">
        <v>0</v>
      </c>
      <c r="P11114" s="17" t="n">
        <v>0</v>
      </c>
      <c r="Q11114" s="17" t="n">
        <v>0</v>
      </c>
      <c r="R11114" s="17" t="n">
        <v>0</v>
      </c>
      <c r="S11114" s="17" t="n">
        <v>0.4277726001863933</v>
      </c>
      <c r="T11114" s="17" t="n">
        <v>0</v>
      </c>
      <c r="U11114" s="17" t="n">
        <v>0.385834109972041</v>
      </c>
      <c r="V11114" s="18" t="n">
        <v>2027.9</v>
      </c>
    </row>
    <row r="11115">
      <c r="A11115" s="12" t="n">
        <v>11114</v>
      </c>
      <c r="B11115" s="13" t="n">
        <v>12.28391729540404</v>
      </c>
      <c r="C11115" s="13" t="n">
        <v>11.66391976973372</v>
      </c>
      <c r="D11115" s="14">
        <f>B11115-C11115</f>
        <v/>
      </c>
      <c r="E11115" s="14">
        <f>ABS(D11115)</f>
        <v/>
      </c>
      <c r="F11115" s="15" t="n">
        <v>79657</v>
      </c>
      <c r="G11115" s="12" t="inlineStr">
        <is>
          <t>single</t>
        </is>
      </c>
      <c r="H11115" s="12" t="inlineStr">
        <is>
          <t>Never married/single</t>
        </is>
      </c>
      <c r="I11115" s="16" t="n">
        <v>27</v>
      </c>
      <c r="J11115" s="16" t="n">
        <v>39</v>
      </c>
      <c r="K11115" s="16" t="n">
        <v>0</v>
      </c>
      <c r="L11115" s="16" t="n">
        <v>0</v>
      </c>
      <c r="M11115" s="16" t="n">
        <v>1</v>
      </c>
      <c r="N11115" s="17" t="n">
        <v>0.971126203597926</v>
      </c>
      <c r="O11115" s="17" t="n">
        <v>0</v>
      </c>
      <c r="P11115" s="17" t="n">
        <v>0.0288737964020738</v>
      </c>
      <c r="Q11115" s="17" t="n">
        <v>0</v>
      </c>
      <c r="R11115" s="17" t="n">
        <v>0</v>
      </c>
      <c r="S11115" s="17" t="n">
        <v>0</v>
      </c>
      <c r="T11115" s="17" t="n">
        <v>0</v>
      </c>
      <c r="U11115" s="17" t="n">
        <v>0</v>
      </c>
      <c r="V11115" s="18" t="n">
        <v>4291.94</v>
      </c>
    </row>
    <row r="11116">
      <c r="A11116" s="12" t="n">
        <v>11115</v>
      </c>
      <c r="B11116" s="13" t="n">
        <v>14.82006849665184</v>
      </c>
      <c r="C11116" s="13" t="n">
        <v>14.64609350753186</v>
      </c>
      <c r="D11116" s="14">
        <f>B11116-C11116</f>
        <v/>
      </c>
      <c r="E11116" s="14">
        <f>ABS(D11116)</f>
        <v/>
      </c>
      <c r="F11116" s="15" t="n">
        <v>236600</v>
      </c>
      <c r="G11116" s="12" t="inlineStr">
        <is>
          <t>joint</t>
        </is>
      </c>
      <c r="H11116" s="12" t="inlineStr">
        <is>
          <t>Married, spouse present</t>
        </is>
      </c>
      <c r="I11116" s="16" t="n">
        <v>33</v>
      </c>
      <c r="J11116" s="16" t="n">
        <v>66</v>
      </c>
      <c r="K11116" s="16" t="n">
        <v>0</v>
      </c>
      <c r="L11116" s="16" t="n">
        <v>0</v>
      </c>
      <c r="M11116" s="16" t="n">
        <v>3</v>
      </c>
      <c r="N11116" s="17" t="n">
        <v>0.8453085376162299</v>
      </c>
      <c r="O11116" s="17" t="n">
        <v>0</v>
      </c>
      <c r="P11116" s="17" t="n">
        <v>0.0490278951817413</v>
      </c>
      <c r="Q11116" s="17" t="n">
        <v>0.0211327134404057</v>
      </c>
      <c r="R11116" s="17" t="n">
        <v>0</v>
      </c>
      <c r="S11116" s="17" t="n">
        <v>0</v>
      </c>
      <c r="T11116" s="17" t="n">
        <v>0</v>
      </c>
      <c r="U11116" s="17" t="n">
        <v>0.08453085376162291</v>
      </c>
      <c r="V11116" s="18" t="n">
        <v>690.11</v>
      </c>
    </row>
    <row r="11117">
      <c r="A11117" s="12" t="n">
        <v>11116</v>
      </c>
      <c r="B11117" s="13" t="n">
        <v>-1.979913916786226</v>
      </c>
      <c r="C11117" s="13" t="n">
        <v>-2.013710239031606</v>
      </c>
      <c r="D11117" s="14">
        <f>B11117-C11117</f>
        <v/>
      </c>
      <c r="E11117" s="14">
        <f>ABS(D11117)</f>
        <v/>
      </c>
      <c r="F11117" s="15" t="n">
        <v>15000</v>
      </c>
      <c r="G11117" s="12" t="inlineStr">
        <is>
          <t>single</t>
        </is>
      </c>
      <c r="H11117" s="12" t="inlineStr">
        <is>
          <t>Never married/single</t>
        </is>
      </c>
      <c r="I11117" s="16" t="n">
        <v>48</v>
      </c>
      <c r="J11117" s="16" t="n">
        <v>35</v>
      </c>
      <c r="K11117" s="16" t="n">
        <v>0</v>
      </c>
      <c r="L11117" s="16" t="n">
        <v>0</v>
      </c>
      <c r="M11117" s="16" t="n">
        <v>2</v>
      </c>
      <c r="N11117" s="17" t="n">
        <v>0</v>
      </c>
      <c r="O11117" s="17" t="n">
        <v>1</v>
      </c>
      <c r="P11117" s="17" t="n">
        <v>0</v>
      </c>
      <c r="Q11117" s="17" t="n">
        <v>0</v>
      </c>
      <c r="R11117" s="17" t="n">
        <v>0</v>
      </c>
      <c r="S11117" s="17" t="n">
        <v>0</v>
      </c>
      <c r="T11117" s="17" t="n">
        <v>0</v>
      </c>
      <c r="U11117" s="17" t="n">
        <v>0</v>
      </c>
      <c r="V11117" s="18" t="n">
        <v>3307.35</v>
      </c>
    </row>
    <row r="11118">
      <c r="A11118" s="12" t="n">
        <v>11117</v>
      </c>
      <c r="B11118" s="13" t="n">
        <v>3.509524459435746</v>
      </c>
      <c r="C11118" s="13" t="n">
        <v>12.5886396097855</v>
      </c>
      <c r="D11118" s="14">
        <f>B11118-C11118</f>
        <v/>
      </c>
      <c r="E11118" s="14">
        <f>ABS(D11118)</f>
        <v/>
      </c>
      <c r="F11118" s="15" t="n">
        <v>211081</v>
      </c>
      <c r="G11118" s="12" t="inlineStr">
        <is>
          <t>joint</t>
        </is>
      </c>
      <c r="H11118" s="12" t="inlineStr">
        <is>
          <t>Married, spouse present</t>
        </is>
      </c>
      <c r="I11118" s="16" t="n">
        <v>48</v>
      </c>
      <c r="J11118" s="16" t="n">
        <v>46</v>
      </c>
      <c r="K11118" s="16" t="n">
        <v>0</v>
      </c>
      <c r="L11118" s="16" t="n">
        <v>0</v>
      </c>
      <c r="M11118" s="16" t="n">
        <v>2</v>
      </c>
      <c r="N11118" s="17" t="n">
        <v>0.5116519250903682</v>
      </c>
      <c r="O11118" s="17" t="n">
        <v>0.0379001425992865</v>
      </c>
      <c r="P11118" s="17" t="n">
        <v>0.0023687589124554</v>
      </c>
      <c r="Q11118" s="17" t="n">
        <v>0.0071062767373662</v>
      </c>
      <c r="R11118" s="17" t="n">
        <v>0</v>
      </c>
      <c r="S11118" s="17" t="n">
        <v>0</v>
      </c>
      <c r="T11118" s="17" t="n">
        <v>0</v>
      </c>
      <c r="U11118" s="17" t="n">
        <v>0.4409728966605237</v>
      </c>
      <c r="V11118" s="18" t="n">
        <v>4267.46</v>
      </c>
    </row>
    <row r="11119">
      <c r="A11119" s="12" t="n">
        <v>11118</v>
      </c>
      <c r="B11119" s="13" t="n">
        <v>0</v>
      </c>
      <c r="C11119" s="13" t="n">
        <v>0.01333648439340506</v>
      </c>
      <c r="D11119" s="14">
        <f>B11119-C11119</f>
        <v/>
      </c>
      <c r="E11119" s="14">
        <f>ABS(D11119)</f>
        <v/>
      </c>
      <c r="F11119" s="15" t="n">
        <v>13089</v>
      </c>
      <c r="G11119" s="12" t="inlineStr">
        <is>
          <t>single</t>
        </is>
      </c>
      <c r="H11119" s="12" t="inlineStr">
        <is>
          <t>Never married/single</t>
        </is>
      </c>
      <c r="I11119" s="16" t="n">
        <v>1</v>
      </c>
      <c r="J11119" s="16" t="n">
        <v>67</v>
      </c>
      <c r="K11119" s="16" t="n">
        <v>0</v>
      </c>
      <c r="L11119" s="16" t="n">
        <v>0</v>
      </c>
      <c r="M11119" s="16" t="n">
        <v>1</v>
      </c>
      <c r="N11119" s="17" t="n">
        <v>0</v>
      </c>
      <c r="O11119" s="17" t="n">
        <v>0</v>
      </c>
      <c r="P11119" s="17" t="n">
        <v>0.0007640003056001001</v>
      </c>
      <c r="Q11119" s="17" t="n">
        <v>0</v>
      </c>
      <c r="R11119" s="17" t="n">
        <v>0</v>
      </c>
      <c r="S11119" s="17" t="n">
        <v>0.9992359996944</v>
      </c>
      <c r="T11119" s="17" t="n">
        <v>0</v>
      </c>
      <c r="U11119" s="17" t="n">
        <v>0</v>
      </c>
      <c r="V11119" s="18" t="n">
        <v>1451.86</v>
      </c>
    </row>
    <row r="11120">
      <c r="A11120" s="12" t="n">
        <v>11119</v>
      </c>
      <c r="B11120" s="13" t="n">
        <v>-11.8275</v>
      </c>
      <c r="C11120" s="13" t="n">
        <v>-11.30076171615247</v>
      </c>
      <c r="D11120" s="14">
        <f>B11120-C11120</f>
        <v/>
      </c>
      <c r="E11120" s="14">
        <f>ABS(D11120)</f>
        <v/>
      </c>
      <c r="F11120" s="15" t="n">
        <v>40000</v>
      </c>
      <c r="G11120" s="12" t="inlineStr">
        <is>
          <t>head_of_household</t>
        </is>
      </c>
      <c r="H11120" s="12" t="inlineStr">
        <is>
          <t>Separated</t>
        </is>
      </c>
      <c r="I11120" s="16" t="n">
        <v>6</v>
      </c>
      <c r="J11120" s="16" t="n">
        <v>33</v>
      </c>
      <c r="K11120" s="16" t="n">
        <v>2</v>
      </c>
      <c r="L11120" s="16" t="n">
        <v>0</v>
      </c>
      <c r="M11120" s="16" t="n">
        <v>3</v>
      </c>
      <c r="N11120" s="17" t="n">
        <v>1</v>
      </c>
      <c r="O11120" s="17" t="n">
        <v>0</v>
      </c>
      <c r="P11120" s="17" t="n">
        <v>0</v>
      </c>
      <c r="Q11120" s="17" t="n">
        <v>0</v>
      </c>
      <c r="R11120" s="17" t="n">
        <v>0</v>
      </c>
      <c r="S11120" s="17" t="n">
        <v>0</v>
      </c>
      <c r="T11120" s="17" t="n">
        <v>0</v>
      </c>
      <c r="U11120" s="17" t="n">
        <v>0</v>
      </c>
      <c r="V11120" s="18" t="n">
        <v>2015.56</v>
      </c>
    </row>
    <row r="11121">
      <c r="A11121" s="12" t="n">
        <v>11120</v>
      </c>
      <c r="B11121" s="13" t="n">
        <v>9.101666666666668</v>
      </c>
      <c r="C11121" s="13" t="n">
        <v>9.037118007775952</v>
      </c>
      <c r="D11121" s="14">
        <f>B11121-C11121</f>
        <v/>
      </c>
      <c r="E11121" s="14">
        <f>ABS(D11121)</f>
        <v/>
      </c>
      <c r="F11121" s="15" t="n">
        <v>60000</v>
      </c>
      <c r="G11121" s="12" t="inlineStr">
        <is>
          <t>single</t>
        </is>
      </c>
      <c r="H11121" s="12" t="inlineStr">
        <is>
          <t>Never married/single</t>
        </is>
      </c>
      <c r="I11121" s="16" t="n">
        <v>48</v>
      </c>
      <c r="J11121" s="16" t="n">
        <v>30</v>
      </c>
      <c r="K11121" s="16" t="n">
        <v>0</v>
      </c>
      <c r="L11121" s="16" t="n">
        <v>0</v>
      </c>
      <c r="M11121" s="16" t="n">
        <v>2</v>
      </c>
      <c r="N11121" s="17" t="n">
        <v>1</v>
      </c>
      <c r="O11121" s="17" t="n">
        <v>0</v>
      </c>
      <c r="P11121" s="17" t="n">
        <v>0</v>
      </c>
      <c r="Q11121" s="17" t="n">
        <v>0</v>
      </c>
      <c r="R11121" s="17" t="n">
        <v>0</v>
      </c>
      <c r="S11121" s="17" t="n">
        <v>0</v>
      </c>
      <c r="T11121" s="17" t="n">
        <v>0</v>
      </c>
      <c r="U11121" s="17" t="n">
        <v>0</v>
      </c>
      <c r="V11121" s="18" t="n">
        <v>3027.94</v>
      </c>
    </row>
    <row r="11122">
      <c r="A11122" s="12" t="n">
        <v>11121</v>
      </c>
      <c r="B11122" s="13" t="n">
        <v>7.327203269367448</v>
      </c>
      <c r="C11122" s="13" t="n">
        <v>4.736842911952933</v>
      </c>
      <c r="D11122" s="14">
        <f>B11122-C11122</f>
        <v/>
      </c>
      <c r="E11122" s="14">
        <f>ABS(D11122)</f>
        <v/>
      </c>
      <c r="F11122" s="15" t="n">
        <v>33024</v>
      </c>
      <c r="G11122" s="12" t="inlineStr">
        <is>
          <t>single</t>
        </is>
      </c>
      <c r="H11122" s="12" t="inlineStr">
        <is>
          <t>Widowed</t>
        </is>
      </c>
      <c r="I11122" s="16" t="n">
        <v>41</v>
      </c>
      <c r="J11122" s="16" t="n">
        <v>73</v>
      </c>
      <c r="K11122" s="16" t="n">
        <v>0</v>
      </c>
      <c r="L11122" s="16" t="n">
        <v>0</v>
      </c>
      <c r="M11122" s="16" t="n">
        <v>1</v>
      </c>
      <c r="N11122" s="17" t="n">
        <v>0</v>
      </c>
      <c r="O11122" s="17" t="n">
        <v>0</v>
      </c>
      <c r="P11122" s="17" t="n">
        <v>0.0309774709302325</v>
      </c>
      <c r="Q11122" s="17" t="n">
        <v>0</v>
      </c>
      <c r="R11122" s="17" t="n">
        <v>0.6056201550387597</v>
      </c>
      <c r="S11122" s="17" t="n">
        <v>0</v>
      </c>
      <c r="T11122" s="17" t="n">
        <v>3.028100775193798e-05</v>
      </c>
      <c r="U11122" s="17" t="n">
        <v>0</v>
      </c>
      <c r="V11122" s="18" t="n">
        <v>2332.95</v>
      </c>
    </row>
    <row r="11123">
      <c r="A11123" s="12" t="n">
        <v>11122</v>
      </c>
      <c r="B11123" s="13" t="n">
        <v>7.295</v>
      </c>
      <c r="C11123" s="13" t="n">
        <v>7.270453609694941</v>
      </c>
      <c r="D11123" s="14">
        <f>B11123-C11123</f>
        <v/>
      </c>
      <c r="E11123" s="14">
        <f>ABS(D11123)</f>
        <v/>
      </c>
      <c r="F11123" s="15" t="n">
        <v>40000</v>
      </c>
      <c r="G11123" s="12" t="inlineStr">
        <is>
          <t>single</t>
        </is>
      </c>
      <c r="H11123" s="12" t="inlineStr">
        <is>
          <t>Never married/single</t>
        </is>
      </c>
      <c r="I11123" s="16" t="n">
        <v>33</v>
      </c>
      <c r="J11123" s="16" t="n">
        <v>25</v>
      </c>
      <c r="K11123" s="16" t="n">
        <v>0</v>
      </c>
      <c r="L11123" s="16" t="n">
        <v>0</v>
      </c>
      <c r="M11123" s="16" t="n">
        <v>4</v>
      </c>
      <c r="N11123" s="17" t="n">
        <v>1</v>
      </c>
      <c r="O11123" s="17" t="n">
        <v>0</v>
      </c>
      <c r="P11123" s="17" t="n">
        <v>0</v>
      </c>
      <c r="Q11123" s="17" t="n">
        <v>0</v>
      </c>
      <c r="R11123" s="17" t="n">
        <v>0</v>
      </c>
      <c r="S11123" s="17" t="n">
        <v>0</v>
      </c>
      <c r="T11123" s="17" t="n">
        <v>0</v>
      </c>
      <c r="U11123" s="17" t="n">
        <v>0</v>
      </c>
      <c r="V11123" s="18" t="n">
        <v>1336.37</v>
      </c>
    </row>
    <row r="11124">
      <c r="A11124" s="12" t="n">
        <v>11123</v>
      </c>
      <c r="B11124" s="13" t="n">
        <v>7.294635268236588</v>
      </c>
      <c r="C11124" s="13" t="n">
        <v>7.277288345488426</v>
      </c>
      <c r="D11124" s="14">
        <f>B11124-C11124</f>
        <v/>
      </c>
      <c r="E11124" s="14">
        <f>ABS(D11124)</f>
        <v/>
      </c>
      <c r="F11124" s="15" t="n">
        <v>40002</v>
      </c>
      <c r="G11124" s="12" t="inlineStr">
        <is>
          <t>single</t>
        </is>
      </c>
      <c r="H11124" s="12" t="inlineStr">
        <is>
          <t>Separated</t>
        </is>
      </c>
      <c r="I11124" s="16" t="n">
        <v>48</v>
      </c>
      <c r="J11124" s="16" t="n">
        <v>55</v>
      </c>
      <c r="K11124" s="16" t="n">
        <v>1</v>
      </c>
      <c r="L11124" s="16" t="n">
        <v>0</v>
      </c>
      <c r="M11124" s="16" t="n">
        <v>5</v>
      </c>
      <c r="N11124" s="17" t="n">
        <v>0.999950002499875</v>
      </c>
      <c r="O11124" s="17" t="n">
        <v>0</v>
      </c>
      <c r="P11124" s="17" t="n">
        <v>4.999750012499375e-05</v>
      </c>
      <c r="Q11124" s="17" t="n">
        <v>0</v>
      </c>
      <c r="R11124" s="17" t="n">
        <v>0</v>
      </c>
      <c r="S11124" s="17" t="n">
        <v>0</v>
      </c>
      <c r="T11124" s="17" t="n">
        <v>0</v>
      </c>
      <c r="U11124" s="17" t="n">
        <v>0</v>
      </c>
      <c r="V11124" s="18" t="n">
        <v>1955.2</v>
      </c>
    </row>
    <row r="11125">
      <c r="A11125" s="12" t="n">
        <v>11124</v>
      </c>
      <c r="B11125" s="13" t="n">
        <v>6.772222222222222</v>
      </c>
      <c r="C11125" s="13" t="n">
        <v>4.077902129281302</v>
      </c>
      <c r="D11125" s="14">
        <f>B11125-C11125</f>
        <v/>
      </c>
      <c r="E11125" s="14">
        <f>ABS(D11125)</f>
        <v/>
      </c>
      <c r="F11125" s="15" t="n">
        <v>72000</v>
      </c>
      <c r="G11125" s="12" t="inlineStr">
        <is>
          <t>joint</t>
        </is>
      </c>
      <c r="H11125" s="12" t="inlineStr">
        <is>
          <t>Married, spouse present</t>
        </is>
      </c>
      <c r="I11125" s="16" t="n">
        <v>48</v>
      </c>
      <c r="J11125" s="16" t="n">
        <v>50</v>
      </c>
      <c r="K11125" s="16" t="n">
        <v>1</v>
      </c>
      <c r="L11125" s="16" t="n">
        <v>0</v>
      </c>
      <c r="M11125" s="16" t="n">
        <v>3</v>
      </c>
      <c r="N11125" s="17" t="n">
        <v>0</v>
      </c>
      <c r="O11125" s="17" t="n">
        <v>0</v>
      </c>
      <c r="P11125" s="17" t="n">
        <v>0</v>
      </c>
      <c r="Q11125" s="17" t="n">
        <v>0</v>
      </c>
      <c r="R11125" s="17" t="n">
        <v>0</v>
      </c>
      <c r="S11125" s="17" t="n">
        <v>0</v>
      </c>
      <c r="T11125" s="17" t="n">
        <v>0</v>
      </c>
      <c r="U11125" s="17" t="n">
        <v>1</v>
      </c>
      <c r="V11125" s="18" t="n">
        <v>2014.27</v>
      </c>
    </row>
    <row r="11126">
      <c r="A11126" s="12" t="n">
        <v>11125</v>
      </c>
      <c r="B11126" s="13" t="n">
        <v>13.40111111111111</v>
      </c>
      <c r="C11126" s="13" t="n">
        <v>12.66196043150651</v>
      </c>
      <c r="D11126" s="14">
        <f>B11126-C11126</f>
        <v/>
      </c>
      <c r="E11126" s="14">
        <f>ABS(D11126)</f>
        <v/>
      </c>
      <c r="F11126" s="15" t="n">
        <v>90000</v>
      </c>
      <c r="G11126" s="12" t="inlineStr">
        <is>
          <t>single</t>
        </is>
      </c>
      <c r="H11126" s="12" t="inlineStr">
        <is>
          <t>Never married/single</t>
        </is>
      </c>
      <c r="I11126" s="16" t="n">
        <v>48</v>
      </c>
      <c r="J11126" s="16" t="n">
        <v>29</v>
      </c>
      <c r="K11126" s="16" t="n">
        <v>3</v>
      </c>
      <c r="L11126" s="16" t="n">
        <v>1</v>
      </c>
      <c r="M11126" s="16" t="n">
        <v>5</v>
      </c>
      <c r="N11126" s="17" t="n">
        <v>1</v>
      </c>
      <c r="O11126" s="17" t="n">
        <v>0</v>
      </c>
      <c r="P11126" s="17" t="n">
        <v>0</v>
      </c>
      <c r="Q11126" s="17" t="n">
        <v>0</v>
      </c>
      <c r="R11126" s="17" t="n">
        <v>0</v>
      </c>
      <c r="S11126" s="17" t="n">
        <v>0</v>
      </c>
      <c r="T11126" s="17" t="n">
        <v>0</v>
      </c>
      <c r="U11126" s="17" t="n">
        <v>0</v>
      </c>
      <c r="V11126" s="18" t="n">
        <v>2082.29</v>
      </c>
    </row>
    <row r="11127">
      <c r="A11127" s="12" t="n">
        <v>11126</v>
      </c>
      <c r="B11127" s="13" t="n">
        <v>4.765564950038432</v>
      </c>
      <c r="C11127" s="13" t="n">
        <v>4.496708583126904</v>
      </c>
      <c r="D11127" s="14">
        <f>B11127-C11127</f>
        <v/>
      </c>
      <c r="E11127" s="14">
        <f>ABS(D11127)</f>
        <v/>
      </c>
      <c r="F11127" s="15" t="n">
        <v>26020</v>
      </c>
      <c r="G11127" s="12" t="inlineStr">
        <is>
          <t>single</t>
        </is>
      </c>
      <c r="H11127" s="12" t="inlineStr">
        <is>
          <t>Never married/single</t>
        </is>
      </c>
      <c r="I11127" s="16" t="n">
        <v>24</v>
      </c>
      <c r="J11127" s="16" t="n">
        <v>40</v>
      </c>
      <c r="K11127" s="16" t="n">
        <v>0</v>
      </c>
      <c r="L11127" s="16" t="n">
        <v>0</v>
      </c>
      <c r="M11127" s="16" t="n">
        <v>1</v>
      </c>
      <c r="N11127" s="17" t="n">
        <v>0.9223674096848578</v>
      </c>
      <c r="O11127" s="17" t="n">
        <v>0</v>
      </c>
      <c r="P11127" s="17" t="n">
        <v>0.07763259031514209</v>
      </c>
      <c r="Q11127" s="17" t="n">
        <v>0</v>
      </c>
      <c r="R11127" s="17" t="n">
        <v>0</v>
      </c>
      <c r="S11127" s="17" t="n">
        <v>0</v>
      </c>
      <c r="T11127" s="17" t="n">
        <v>0</v>
      </c>
      <c r="U11127" s="17" t="n">
        <v>0</v>
      </c>
      <c r="V11127" s="18" t="n">
        <v>7398.1</v>
      </c>
    </row>
    <row r="11128">
      <c r="A11128" s="12" t="n">
        <v>11127</v>
      </c>
      <c r="B11128" s="13" t="n">
        <v>21.97367624810893</v>
      </c>
      <c r="C11128" s="13" t="n">
        <v>20.42856249516647</v>
      </c>
      <c r="D11128" s="14">
        <f>B11128-C11128</f>
        <v/>
      </c>
      <c r="E11128" s="14">
        <f>ABS(D11128)</f>
        <v/>
      </c>
      <c r="F11128" s="15" t="n">
        <v>661000</v>
      </c>
      <c r="G11128" s="12" t="inlineStr">
        <is>
          <t>joint</t>
        </is>
      </c>
      <c r="H11128" s="12" t="inlineStr">
        <is>
          <t>Married, spouse present</t>
        </is>
      </c>
      <c r="I11128" s="16" t="n">
        <v>18</v>
      </c>
      <c r="J11128" s="16" t="n">
        <v>54</v>
      </c>
      <c r="K11128" s="16" t="n">
        <v>0</v>
      </c>
      <c r="L11128" s="16" t="n">
        <v>0</v>
      </c>
      <c r="M11128" s="16" t="n">
        <v>2</v>
      </c>
      <c r="N11128" s="17" t="n">
        <v>0.4326777609682299</v>
      </c>
      <c r="O11128" s="17" t="n">
        <v>0</v>
      </c>
      <c r="P11128" s="17" t="n">
        <v>0.0162632375189107</v>
      </c>
      <c r="Q11128" s="17" t="n">
        <v>0.0052950075642965</v>
      </c>
      <c r="R11128" s="17" t="n">
        <v>0</v>
      </c>
      <c r="S11128" s="17" t="n">
        <v>0</v>
      </c>
      <c r="T11128" s="17" t="n">
        <v>0</v>
      </c>
      <c r="U11128" s="17" t="n">
        <v>0.5457639939485628</v>
      </c>
      <c r="V11128" s="18" t="n">
        <v>4158.13</v>
      </c>
    </row>
    <row r="11129">
      <c r="A11129" s="12" t="n">
        <v>11128</v>
      </c>
      <c r="B11129" s="13" t="n">
        <v>-7.686395080707148</v>
      </c>
      <c r="C11129" s="13" t="n">
        <v>-7.375170613732982</v>
      </c>
      <c r="D11129" s="14">
        <f>B11129-C11129</f>
        <v/>
      </c>
      <c r="E11129" s="14">
        <f>ABS(D11129)</f>
        <v/>
      </c>
      <c r="F11129" s="15" t="n">
        <v>1400</v>
      </c>
      <c r="G11129" s="12" t="inlineStr">
        <is>
          <t>single</t>
        </is>
      </c>
      <c r="H11129" s="12" t="inlineStr">
        <is>
          <t>Never married/single</t>
        </is>
      </c>
      <c r="I11129" s="16" t="n">
        <v>49</v>
      </c>
      <c r="J11129" s="16" t="n">
        <v>30</v>
      </c>
      <c r="K11129" s="16" t="n">
        <v>0</v>
      </c>
      <c r="L11129" s="16" t="n">
        <v>0</v>
      </c>
      <c r="M11129" s="16" t="n">
        <v>5</v>
      </c>
      <c r="N11129" s="17" t="n">
        <v>0</v>
      </c>
      <c r="O11129" s="17" t="n">
        <v>1</v>
      </c>
      <c r="P11129" s="17" t="n">
        <v>0</v>
      </c>
      <c r="Q11129" s="17" t="n">
        <v>0</v>
      </c>
      <c r="R11129" s="17" t="n">
        <v>0</v>
      </c>
      <c r="S11129" s="17" t="n">
        <v>0</v>
      </c>
      <c r="T11129" s="17" t="n">
        <v>0</v>
      </c>
      <c r="U11129" s="17" t="n">
        <v>0</v>
      </c>
      <c r="V11129" s="18" t="n">
        <v>2037.47</v>
      </c>
    </row>
    <row r="11130">
      <c r="A11130" s="12" t="n">
        <v>11129</v>
      </c>
      <c r="B11130" s="13" t="n">
        <v>6.416908390189429</v>
      </c>
      <c r="C11130" s="13" t="n">
        <v>6.266194786874443</v>
      </c>
      <c r="D11130" s="14">
        <f>B11130-C11130</f>
        <v/>
      </c>
      <c r="E11130" s="14">
        <f>ABS(D11130)</f>
        <v/>
      </c>
      <c r="F11130" s="15" t="n">
        <v>155340</v>
      </c>
      <c r="G11130" s="12" t="inlineStr">
        <is>
          <t>joint</t>
        </is>
      </c>
      <c r="H11130" s="12" t="inlineStr">
        <is>
          <t>Married, spouse present</t>
        </is>
      </c>
      <c r="I11130" s="16" t="n">
        <v>18</v>
      </c>
      <c r="J11130" s="16" t="n">
        <v>47</v>
      </c>
      <c r="K11130" s="16" t="n">
        <v>3</v>
      </c>
      <c r="L11130" s="16" t="n">
        <v>0</v>
      </c>
      <c r="M11130" s="16" t="n">
        <v>5</v>
      </c>
      <c r="N11130" s="17" t="n">
        <v>0</v>
      </c>
      <c r="O11130" s="17" t="n">
        <v>0.772499034376207</v>
      </c>
      <c r="P11130" s="17" t="n">
        <v>0.0005793742757821</v>
      </c>
      <c r="Q11130" s="17" t="n">
        <v>0</v>
      </c>
      <c r="R11130" s="17" t="n">
        <v>0</v>
      </c>
      <c r="S11130" s="17" t="n">
        <v>0</v>
      </c>
      <c r="T11130" s="17" t="n">
        <v>0</v>
      </c>
      <c r="U11130" s="17" t="n">
        <v>0.2269215913480108</v>
      </c>
      <c r="V11130" s="18" t="n">
        <v>2576.22</v>
      </c>
    </row>
    <row r="11131">
      <c r="A11131" s="12" t="n">
        <v>11130</v>
      </c>
      <c r="B11131" s="13" t="n">
        <v>1.86002413377004</v>
      </c>
      <c r="C11131" s="13" t="n">
        <v>1.285363055538137</v>
      </c>
      <c r="D11131" s="14">
        <f>B11131-C11131</f>
        <v/>
      </c>
      <c r="E11131" s="14">
        <f>ABS(D11131)</f>
        <v/>
      </c>
      <c r="F11131" s="15" t="n">
        <v>116020</v>
      </c>
      <c r="G11131" s="12" t="inlineStr">
        <is>
          <t>joint</t>
        </is>
      </c>
      <c r="H11131" s="12" t="inlineStr">
        <is>
          <t>Married, spouse present</t>
        </is>
      </c>
      <c r="I11131" s="16" t="n">
        <v>32</v>
      </c>
      <c r="J11131" s="16" t="n">
        <v>36</v>
      </c>
      <c r="K11131" s="16" t="n">
        <v>4</v>
      </c>
      <c r="L11131" s="16" t="n">
        <v>0</v>
      </c>
      <c r="M11131" s="16" t="n">
        <v>6</v>
      </c>
      <c r="N11131" s="17" t="n">
        <v>0.2671953111532494</v>
      </c>
      <c r="O11131" s="17" t="n">
        <v>0</v>
      </c>
      <c r="P11131" s="17" t="n">
        <v>8.619203585588692e-05</v>
      </c>
      <c r="Q11131" s="17" t="n">
        <v>0</v>
      </c>
      <c r="R11131" s="17" t="n">
        <v>0</v>
      </c>
      <c r="S11131" s="17" t="n">
        <v>0</v>
      </c>
      <c r="T11131" s="17" t="n">
        <v>0</v>
      </c>
      <c r="U11131" s="17" t="n">
        <v>0.7327184968108946</v>
      </c>
      <c r="V11131" s="18" t="n">
        <v>970.52</v>
      </c>
    </row>
    <row r="11132">
      <c r="A11132" s="12" t="n">
        <v>11131</v>
      </c>
      <c r="B11132" s="13" t="n">
        <v>7.817777777777778</v>
      </c>
      <c r="C11132" s="13" t="n">
        <v>7.446109464842714</v>
      </c>
      <c r="D11132" s="14">
        <f>B11132-C11132</f>
        <v/>
      </c>
      <c r="E11132" s="14">
        <f>ABS(D11132)</f>
        <v/>
      </c>
      <c r="F11132" s="15" t="n">
        <v>45000</v>
      </c>
      <c r="G11132" s="12" t="inlineStr">
        <is>
          <t>single</t>
        </is>
      </c>
      <c r="H11132" s="12" t="inlineStr">
        <is>
          <t>Never married/single</t>
        </is>
      </c>
      <c r="I11132" s="16" t="n">
        <v>18</v>
      </c>
      <c r="J11132" s="16" t="n">
        <v>27</v>
      </c>
      <c r="K11132" s="16" t="n">
        <v>0</v>
      </c>
      <c r="L11132" s="16" t="n">
        <v>0</v>
      </c>
      <c r="M11132" s="16" t="n">
        <v>2</v>
      </c>
      <c r="N11132" s="17" t="n">
        <v>0.7777777777777778</v>
      </c>
      <c r="O11132" s="17" t="n">
        <v>0</v>
      </c>
      <c r="P11132" s="17" t="n">
        <v>0.2222222222222222</v>
      </c>
      <c r="Q11132" s="17" t="n">
        <v>0</v>
      </c>
      <c r="R11132" s="17" t="n">
        <v>0</v>
      </c>
      <c r="S11132" s="17" t="n">
        <v>0</v>
      </c>
      <c r="T11132" s="17" t="n">
        <v>0</v>
      </c>
      <c r="U11132" s="17" t="n">
        <v>0</v>
      </c>
      <c r="V11132" s="18" t="n">
        <v>5091.15</v>
      </c>
    </row>
    <row r="11133">
      <c r="A11133" s="12" t="n">
        <v>11132</v>
      </c>
      <c r="B11133" s="13" t="n">
        <v>14.0249799378588</v>
      </c>
      <c r="C11133" s="13" t="n">
        <v>13.22282428711444</v>
      </c>
      <c r="D11133" s="14">
        <f>B11133-C11133</f>
        <v/>
      </c>
      <c r="E11133" s="14">
        <f>ABS(D11133)</f>
        <v/>
      </c>
      <c r="F11133" s="15" t="n">
        <v>97198</v>
      </c>
      <c r="G11133" s="12" t="inlineStr">
        <is>
          <t>single</t>
        </is>
      </c>
      <c r="H11133" s="12" t="inlineStr">
        <is>
          <t>Never married/single</t>
        </is>
      </c>
      <c r="I11133" s="16" t="n">
        <v>13</v>
      </c>
      <c r="J11133" s="16" t="n">
        <v>38</v>
      </c>
      <c r="K11133" s="16" t="n">
        <v>3</v>
      </c>
      <c r="L11133" s="16" t="n">
        <v>0</v>
      </c>
      <c r="M11133" s="16" t="n">
        <v>5</v>
      </c>
      <c r="N11133" s="17" t="n">
        <v>0.9979629210477582</v>
      </c>
      <c r="O11133" s="17" t="n">
        <v>0</v>
      </c>
      <c r="P11133" s="17" t="n">
        <v>0.0002057655507314</v>
      </c>
      <c r="Q11133" s="17" t="n">
        <v>0.0018313134015103</v>
      </c>
      <c r="R11133" s="17" t="n">
        <v>0</v>
      </c>
      <c r="S11133" s="17" t="n">
        <v>0</v>
      </c>
      <c r="T11133" s="17" t="n">
        <v>0</v>
      </c>
      <c r="U11133" s="17" t="n">
        <v>0</v>
      </c>
      <c r="V11133" s="18" t="n">
        <v>2577.59</v>
      </c>
    </row>
    <row r="11134">
      <c r="A11134" s="12" t="n">
        <v>11133</v>
      </c>
      <c r="B11134" s="13" t="n">
        <v>5.683085774672694</v>
      </c>
      <c r="C11134" s="13" t="n">
        <v>3.405299087727642</v>
      </c>
      <c r="D11134" s="14">
        <f>B11134-C11134</f>
        <v/>
      </c>
      <c r="E11134" s="14">
        <f>ABS(D11134)</f>
        <v/>
      </c>
      <c r="F11134" s="15" t="n">
        <v>85439</v>
      </c>
      <c r="G11134" s="12" t="inlineStr">
        <is>
          <t>joint</t>
        </is>
      </c>
      <c r="H11134" s="12" t="inlineStr">
        <is>
          <t>Married, spouse present</t>
        </is>
      </c>
      <c r="I11134" s="16" t="n">
        <v>42</v>
      </c>
      <c r="J11134" s="16" t="n">
        <v>70</v>
      </c>
      <c r="K11134" s="16" t="n">
        <v>0</v>
      </c>
      <c r="L11134" s="16" t="n">
        <v>0</v>
      </c>
      <c r="M11134" s="16" t="n">
        <v>2</v>
      </c>
      <c r="N11134" s="17" t="n">
        <v>0</v>
      </c>
      <c r="O11134" s="17" t="n">
        <v>0</v>
      </c>
      <c r="P11134" s="17" t="n">
        <v>0.2342372921031379</v>
      </c>
      <c r="Q11134" s="17" t="n">
        <v>0.017556385257318</v>
      </c>
      <c r="R11134" s="17" t="n">
        <v>0</v>
      </c>
      <c r="S11134" s="17" t="n">
        <v>0.4710729292243589</v>
      </c>
      <c r="T11134" s="17" t="n">
        <v>0</v>
      </c>
      <c r="U11134" s="17" t="n">
        <v>0.2771333934151851</v>
      </c>
      <c r="V11134" s="18" t="n">
        <v>1718.16</v>
      </c>
    </row>
    <row r="11135">
      <c r="A11135" s="12" t="n">
        <v>11134</v>
      </c>
      <c r="B11135" s="13" t="n">
        <v>5.72885422915417</v>
      </c>
      <c r="C11135" s="13" t="n">
        <v>5.726602131389603</v>
      </c>
      <c r="D11135" s="14">
        <f>B11135-C11135</f>
        <v/>
      </c>
      <c r="E11135" s="14">
        <f>ABS(D11135)</f>
        <v/>
      </c>
      <c r="F11135" s="15" t="n">
        <v>30006</v>
      </c>
      <c r="G11135" s="12" t="inlineStr">
        <is>
          <t>single</t>
        </is>
      </c>
      <c r="H11135" s="12" t="inlineStr">
        <is>
          <t>Divorced</t>
        </is>
      </c>
      <c r="I11135" s="16" t="n">
        <v>31</v>
      </c>
      <c r="J11135" s="16" t="n">
        <v>46</v>
      </c>
      <c r="K11135" s="16" t="n">
        <v>0</v>
      </c>
      <c r="L11135" s="16" t="n">
        <v>0</v>
      </c>
      <c r="M11135" s="16" t="n">
        <v>1</v>
      </c>
      <c r="N11135" s="17" t="n">
        <v>0.9998000399920016</v>
      </c>
      <c r="O11135" s="17" t="n">
        <v>0</v>
      </c>
      <c r="P11135" s="17" t="n">
        <v>0.0001999600079984</v>
      </c>
      <c r="Q11135" s="17" t="n">
        <v>0</v>
      </c>
      <c r="R11135" s="17" t="n">
        <v>0</v>
      </c>
      <c r="S11135" s="17" t="n">
        <v>0</v>
      </c>
      <c r="T11135" s="17" t="n">
        <v>0</v>
      </c>
      <c r="U11135" s="17" t="n">
        <v>0</v>
      </c>
      <c r="V11135" s="18" t="n">
        <v>1098.35</v>
      </c>
    </row>
    <row r="11136">
      <c r="A11136" s="12" t="n">
        <v>11135</v>
      </c>
      <c r="B11136" s="13" t="n">
        <v>3.733263225103754</v>
      </c>
      <c r="C11136" s="13" t="n">
        <v>7.889324111908678</v>
      </c>
      <c r="D11136" s="14">
        <f>B11136-C11136</f>
        <v/>
      </c>
      <c r="E11136" s="14">
        <f>ABS(D11136)</f>
        <v/>
      </c>
      <c r="F11136" s="15" t="n">
        <v>53219</v>
      </c>
      <c r="G11136" s="12" t="inlineStr">
        <is>
          <t>single</t>
        </is>
      </c>
      <c r="H11136" s="12" t="inlineStr">
        <is>
          <t>Never married/single</t>
        </is>
      </c>
      <c r="I11136" s="16" t="n">
        <v>12</v>
      </c>
      <c r="J11136" s="16" t="n">
        <v>57</v>
      </c>
      <c r="K11136" s="16" t="n">
        <v>0</v>
      </c>
      <c r="L11136" s="16" t="n">
        <v>0</v>
      </c>
      <c r="M11136" s="16" t="n">
        <v>2</v>
      </c>
      <c r="N11136" s="17" t="n">
        <v>0.9395140833161088</v>
      </c>
      <c r="O11136" s="17" t="n">
        <v>0</v>
      </c>
      <c r="P11136" s="17" t="n">
        <v>0.0041150716849245</v>
      </c>
      <c r="Q11136" s="17" t="n">
        <v>0.0281854224994832</v>
      </c>
      <c r="R11136" s="17" t="n">
        <v>0</v>
      </c>
      <c r="S11136" s="17" t="n">
        <v>0</v>
      </c>
      <c r="T11136" s="17" t="n">
        <v>0.0281854224994832</v>
      </c>
      <c r="U11136" s="17" t="n">
        <v>0</v>
      </c>
      <c r="V11136" s="18" t="n">
        <v>2582.04</v>
      </c>
    </row>
    <row r="11137">
      <c r="A11137" s="12" t="n">
        <v>11136</v>
      </c>
      <c r="B11137" s="13" t="n">
        <v>0</v>
      </c>
      <c r="C11137" s="13" t="n">
        <v>0.01727677632066401</v>
      </c>
      <c r="D11137" s="14">
        <f>B11137-C11137</f>
        <v/>
      </c>
      <c r="E11137" s="14">
        <f>ABS(D11137)</f>
        <v/>
      </c>
      <c r="F11137" s="15" t="n">
        <v>8006</v>
      </c>
      <c r="G11137" s="12" t="inlineStr">
        <is>
          <t>single</t>
        </is>
      </c>
      <c r="H11137" s="12" t="inlineStr">
        <is>
          <t>Never married/single</t>
        </is>
      </c>
      <c r="I11137" s="16" t="n">
        <v>6</v>
      </c>
      <c r="J11137" s="16" t="n">
        <v>22</v>
      </c>
      <c r="K11137" s="16" t="n">
        <v>0</v>
      </c>
      <c r="L11137" s="16" t="n">
        <v>0</v>
      </c>
      <c r="M11137" s="16" t="n">
        <v>3</v>
      </c>
      <c r="N11137" s="17" t="n">
        <v>0.7494379215588308</v>
      </c>
      <c r="O11137" s="17" t="n">
        <v>0</v>
      </c>
      <c r="P11137" s="17" t="n">
        <v>0.0007494379215588</v>
      </c>
      <c r="Q11137" s="17" t="n">
        <v>0</v>
      </c>
      <c r="R11137" s="17" t="n">
        <v>0</v>
      </c>
      <c r="S11137" s="17" t="n">
        <v>0</v>
      </c>
      <c r="T11137" s="17" t="n">
        <v>0</v>
      </c>
      <c r="U11137" s="17" t="n">
        <v>0</v>
      </c>
      <c r="V11137" s="18" t="n">
        <v>3050.07</v>
      </c>
    </row>
    <row r="11138">
      <c r="A11138" s="12" t="n">
        <v>11137</v>
      </c>
      <c r="B11138" s="13" t="n">
        <v>0</v>
      </c>
      <c r="C11138" s="13" t="n">
        <v>-0.03686217377862221</v>
      </c>
      <c r="D11138" s="14">
        <f>B11138-C11138</f>
        <v/>
      </c>
      <c r="E11138" s="14">
        <f>ABS(D11138)</f>
        <v/>
      </c>
      <c r="F11138" s="15" t="n">
        <v>24210</v>
      </c>
      <c r="G11138" s="12" t="inlineStr">
        <is>
          <t>single</t>
        </is>
      </c>
      <c r="H11138" s="12" t="inlineStr">
        <is>
          <t>Divorced</t>
        </is>
      </c>
      <c r="I11138" s="16" t="n">
        <v>27</v>
      </c>
      <c r="J11138" s="16" t="n">
        <v>69</v>
      </c>
      <c r="K11138" s="16" t="n">
        <v>0</v>
      </c>
      <c r="L11138" s="16" t="n">
        <v>0</v>
      </c>
      <c r="M11138" s="16" t="n">
        <v>2</v>
      </c>
      <c r="N11138" s="17" t="n">
        <v>0.1032631144155307</v>
      </c>
      <c r="O11138" s="17" t="n">
        <v>0</v>
      </c>
      <c r="P11138" s="17" t="n">
        <v>8.261049153242462e-05</v>
      </c>
      <c r="Q11138" s="17" t="n">
        <v>0</v>
      </c>
      <c r="R11138" s="17" t="n">
        <v>0</v>
      </c>
      <c r="S11138" s="17" t="n">
        <v>0.8966542750929368</v>
      </c>
      <c r="T11138" s="17" t="n">
        <v>0</v>
      </c>
      <c r="U11138" s="17" t="n">
        <v>0</v>
      </c>
      <c r="V11138" s="18" t="n">
        <v>8906.379999999999</v>
      </c>
    </row>
    <row r="11139">
      <c r="A11139" s="12" t="n">
        <v>11138</v>
      </c>
      <c r="B11139" s="13" t="n">
        <v>5.407083837692753</v>
      </c>
      <c r="C11139" s="13" t="n">
        <v>4.890419839676093</v>
      </c>
      <c r="D11139" s="14">
        <f>B11139-C11139</f>
        <v/>
      </c>
      <c r="E11139" s="14">
        <f>ABS(D11139)</f>
        <v/>
      </c>
      <c r="F11139" s="15" t="n">
        <v>103005</v>
      </c>
      <c r="G11139" s="12" t="inlineStr">
        <is>
          <t>joint</t>
        </is>
      </c>
      <c r="H11139" s="12" t="inlineStr">
        <is>
          <t>Married, spouse present</t>
        </is>
      </c>
      <c r="I11139" s="16" t="n">
        <v>40</v>
      </c>
      <c r="J11139" s="16" t="n">
        <v>43</v>
      </c>
      <c r="K11139" s="16" t="n">
        <v>2</v>
      </c>
      <c r="L11139" s="16" t="n">
        <v>0</v>
      </c>
      <c r="M11139" s="16" t="n">
        <v>4</v>
      </c>
      <c r="N11139" s="17" t="n">
        <v>0.7572447939420417</v>
      </c>
      <c r="O11139" s="17" t="n">
        <v>0</v>
      </c>
      <c r="P11139" s="17" t="n">
        <v>4.854133294500267e-05</v>
      </c>
      <c r="Q11139" s="17" t="n">
        <v>0</v>
      </c>
      <c r="R11139" s="17" t="n">
        <v>0</v>
      </c>
      <c r="S11139" s="17" t="n">
        <v>0</v>
      </c>
      <c r="T11139" s="17" t="n">
        <v>0</v>
      </c>
      <c r="U11139" s="17" t="n">
        <v>0.2427066647250133</v>
      </c>
      <c r="V11139" s="18" t="n">
        <v>1092.23</v>
      </c>
    </row>
    <row r="11140">
      <c r="A11140" s="12" t="n">
        <v>11139</v>
      </c>
      <c r="B11140" s="13" t="n">
        <v>7.640342333754689</v>
      </c>
      <c r="C11140" s="13" t="n">
        <v>9.938758245480273</v>
      </c>
      <c r="D11140" s="14">
        <f>B11140-C11140</f>
        <v/>
      </c>
      <c r="E11140" s="14">
        <f>ABS(D11140)</f>
        <v/>
      </c>
      <c r="F11140" s="15" t="n">
        <v>68465</v>
      </c>
      <c r="G11140" s="12" t="inlineStr">
        <is>
          <t>single</t>
        </is>
      </c>
      <c r="H11140" s="12" t="inlineStr">
        <is>
          <t>Divorced</t>
        </is>
      </c>
      <c r="I11140" s="16" t="n">
        <v>46</v>
      </c>
      <c r="J11140" s="16" t="n">
        <v>77</v>
      </c>
      <c r="K11140" s="16" t="n">
        <v>0</v>
      </c>
      <c r="L11140" s="16" t="n">
        <v>0</v>
      </c>
      <c r="M11140" s="16" t="n">
        <v>1</v>
      </c>
      <c r="N11140" s="17" t="n">
        <v>0</v>
      </c>
      <c r="O11140" s="17" t="n">
        <v>0</v>
      </c>
      <c r="P11140" s="17" t="n">
        <v>0.153436062221573</v>
      </c>
      <c r="Q11140" s="17" t="n">
        <v>0</v>
      </c>
      <c r="R11140" s="17" t="n">
        <v>0</v>
      </c>
      <c r="S11140" s="17" t="n">
        <v>0.3032206236763309</v>
      </c>
      <c r="T11140" s="17" t="n">
        <v>0.3505440736142554</v>
      </c>
      <c r="U11140" s="17" t="n">
        <v>0</v>
      </c>
      <c r="V11140" s="18" t="n">
        <v>605.61</v>
      </c>
    </row>
    <row r="11141">
      <c r="A11141" s="12" t="n">
        <v>11140</v>
      </c>
      <c r="B11141" s="13" t="n">
        <v>3.704545454545455</v>
      </c>
      <c r="C11141" s="13" t="n">
        <v>3.693012231348194</v>
      </c>
      <c r="D11141" s="14">
        <f>B11141-C11141</f>
        <v/>
      </c>
      <c r="E11141" s="14">
        <f>ABS(D11141)</f>
        <v/>
      </c>
      <c r="F11141" s="15" t="n">
        <v>22000</v>
      </c>
      <c r="G11141" s="12" t="inlineStr">
        <is>
          <t>single</t>
        </is>
      </c>
      <c r="H11141" s="12" t="inlineStr">
        <is>
          <t>Never married/single</t>
        </is>
      </c>
      <c r="I11141" s="16" t="n">
        <v>34</v>
      </c>
      <c r="J11141" s="16" t="n">
        <v>34</v>
      </c>
      <c r="K11141" s="16" t="n">
        <v>0</v>
      </c>
      <c r="L11141" s="16" t="n">
        <v>0</v>
      </c>
      <c r="M11141" s="16" t="n">
        <v>1</v>
      </c>
      <c r="N11141" s="17" t="n">
        <v>1</v>
      </c>
      <c r="O11141" s="17" t="n">
        <v>0</v>
      </c>
      <c r="P11141" s="17" t="n">
        <v>0</v>
      </c>
      <c r="Q11141" s="17" t="n">
        <v>0</v>
      </c>
      <c r="R11141" s="17" t="n">
        <v>0</v>
      </c>
      <c r="S11141" s="17" t="n">
        <v>0</v>
      </c>
      <c r="T11141" s="17" t="n">
        <v>0</v>
      </c>
      <c r="U11141" s="17" t="n">
        <v>0</v>
      </c>
      <c r="V11141" s="18" t="n">
        <v>4877.51</v>
      </c>
    </row>
    <row r="11142">
      <c r="A11142" s="12" t="n">
        <v>11141</v>
      </c>
      <c r="B11142" s="13" t="n">
        <v>3.996672212978369</v>
      </c>
      <c r="C11142" s="13" t="n">
        <v>3.871905756133465</v>
      </c>
      <c r="D11142" s="14">
        <f>B11142-C11142</f>
        <v/>
      </c>
      <c r="E11142" s="14">
        <f>ABS(D11142)</f>
        <v/>
      </c>
      <c r="F11142" s="15" t="n">
        <v>60100</v>
      </c>
      <c r="G11142" s="12" t="inlineStr">
        <is>
          <t>head_of_household</t>
        </is>
      </c>
      <c r="H11142" s="12" t="inlineStr">
        <is>
          <t>Never married/single</t>
        </is>
      </c>
      <c r="I11142" s="16" t="n">
        <v>12</v>
      </c>
      <c r="J11142" s="16" t="n">
        <v>31</v>
      </c>
      <c r="K11142" s="16" t="n">
        <v>1</v>
      </c>
      <c r="L11142" s="16" t="n">
        <v>0</v>
      </c>
      <c r="M11142" s="16" t="n">
        <v>3</v>
      </c>
      <c r="N11142" s="17" t="n">
        <v>0.9983361064891848</v>
      </c>
      <c r="O11142" s="17" t="n">
        <v>0</v>
      </c>
      <c r="P11142" s="17" t="n">
        <v>0.0016638935108153</v>
      </c>
      <c r="Q11142" s="17" t="n">
        <v>0</v>
      </c>
      <c r="R11142" s="17" t="n">
        <v>0</v>
      </c>
      <c r="S11142" s="17" t="n">
        <v>0</v>
      </c>
      <c r="T11142" s="17" t="n">
        <v>0</v>
      </c>
      <c r="U11142" s="17" t="n">
        <v>0</v>
      </c>
      <c r="V11142" s="18" t="n">
        <v>3016.11</v>
      </c>
    </row>
    <row r="11143">
      <c r="A11143" s="12" t="n">
        <v>11142</v>
      </c>
      <c r="B11143" s="13" t="n">
        <v>8.961522965350524</v>
      </c>
      <c r="C11143" s="13" t="n">
        <v>8.3051265850745</v>
      </c>
      <c r="D11143" s="14">
        <f>B11143-C11143</f>
        <v/>
      </c>
      <c r="E11143" s="14">
        <f>ABS(D11143)</f>
        <v/>
      </c>
      <c r="F11143" s="15" t="n">
        <v>99280</v>
      </c>
      <c r="G11143" s="12" t="inlineStr">
        <is>
          <t>head_of_household</t>
        </is>
      </c>
      <c r="H11143" s="12" t="inlineStr">
        <is>
          <t>Never married/single</t>
        </is>
      </c>
      <c r="I11143" s="16" t="n">
        <v>56</v>
      </c>
      <c r="J11143" s="16" t="n">
        <v>28</v>
      </c>
      <c r="K11143" s="16" t="n">
        <v>1</v>
      </c>
      <c r="L11143" s="16" t="n">
        <v>1</v>
      </c>
      <c r="M11143" s="16" t="n">
        <v>3</v>
      </c>
      <c r="N11143" s="17" t="n">
        <v>0.9899274778404512</v>
      </c>
      <c r="O11143" s="17" t="n">
        <v>0</v>
      </c>
      <c r="P11143" s="17" t="n">
        <v>0</v>
      </c>
      <c r="Q11143" s="17" t="n">
        <v>0.0100725221595487</v>
      </c>
      <c r="R11143" s="17" t="n">
        <v>0</v>
      </c>
      <c r="S11143" s="17" t="n">
        <v>0</v>
      </c>
      <c r="T11143" s="17" t="n">
        <v>0</v>
      </c>
      <c r="U11143" s="17" t="n">
        <v>0</v>
      </c>
      <c r="V11143" s="18" t="n">
        <v>301.9</v>
      </c>
    </row>
    <row r="11144">
      <c r="A11144" s="12" t="n">
        <v>11143</v>
      </c>
      <c r="B11144" s="13" t="n">
        <v>12.76449118150029</v>
      </c>
      <c r="C11144" s="13" t="n">
        <v>11.9518244556604</v>
      </c>
      <c r="D11144" s="14">
        <f>B11144-C11144</f>
        <v/>
      </c>
      <c r="E11144" s="14">
        <f>ABS(D11144)</f>
        <v/>
      </c>
      <c r="F11144" s="15" t="n">
        <v>206955</v>
      </c>
      <c r="G11144" s="12" t="inlineStr">
        <is>
          <t>joint</t>
        </is>
      </c>
      <c r="H11144" s="12" t="inlineStr">
        <is>
          <t>Married, spouse present</t>
        </is>
      </c>
      <c r="I11144" s="16" t="n">
        <v>17</v>
      </c>
      <c r="J11144" s="16" t="n">
        <v>43</v>
      </c>
      <c r="K11144" s="16" t="n">
        <v>1</v>
      </c>
      <c r="L11144" s="16" t="n">
        <v>0</v>
      </c>
      <c r="M11144" s="16" t="n">
        <v>3</v>
      </c>
      <c r="N11144" s="17" t="n">
        <v>0.4783648619265057</v>
      </c>
      <c r="O11144" s="17" t="n">
        <v>0.072479524534319</v>
      </c>
      <c r="P11144" s="17" t="n">
        <v>0.0142543064917494</v>
      </c>
      <c r="Q11144" s="17" t="n">
        <v>0</v>
      </c>
      <c r="R11144" s="17" t="n">
        <v>0</v>
      </c>
      <c r="S11144" s="17" t="n">
        <v>0</v>
      </c>
      <c r="T11144" s="17" t="n">
        <v>0</v>
      </c>
      <c r="U11144" s="17" t="n">
        <v>0.3865816240245464</v>
      </c>
      <c r="V11144" s="18" t="n">
        <v>5719.62</v>
      </c>
    </row>
    <row r="11145">
      <c r="A11145" s="12" t="n">
        <v>11144</v>
      </c>
      <c r="B11145" s="13" t="n">
        <v>-14.32333171644377</v>
      </c>
      <c r="C11145" s="13" t="n">
        <v>-11.62860699302388</v>
      </c>
      <c r="D11145" s="14">
        <f>B11145-C11145</f>
        <v/>
      </c>
      <c r="E11145" s="14">
        <f>ABS(D11145)</f>
        <v/>
      </c>
      <c r="F11145" s="15" t="n">
        <v>35862</v>
      </c>
      <c r="G11145" s="12" t="inlineStr">
        <is>
          <t>head_of_household</t>
        </is>
      </c>
      <c r="H11145" s="12" t="inlineStr">
        <is>
          <t>Never married/single</t>
        </is>
      </c>
      <c r="I11145" s="16" t="n">
        <v>48</v>
      </c>
      <c r="J11145" s="16" t="n">
        <v>30</v>
      </c>
      <c r="K11145" s="16" t="n">
        <v>1</v>
      </c>
      <c r="L11145" s="16" t="n">
        <v>0</v>
      </c>
      <c r="M11145" s="16" t="n">
        <v>2</v>
      </c>
      <c r="N11145" s="17" t="n">
        <v>0.80475154759913</v>
      </c>
      <c r="O11145" s="17" t="n">
        <v>2.788466900897886e-05</v>
      </c>
      <c r="P11145" s="17" t="n">
        <v>0</v>
      </c>
      <c r="Q11145" s="17" t="n">
        <v>0</v>
      </c>
      <c r="R11145" s="17" t="n">
        <v>0</v>
      </c>
      <c r="S11145" s="17" t="n">
        <v>0</v>
      </c>
      <c r="T11145" s="17" t="n">
        <v>0</v>
      </c>
      <c r="U11145" s="17" t="n">
        <v>0</v>
      </c>
      <c r="V11145" s="18" t="n">
        <v>5006.86</v>
      </c>
    </row>
    <row r="11146">
      <c r="A11146" s="12" t="n">
        <v>11145</v>
      </c>
      <c r="B11146" s="13" t="n">
        <v>7.295</v>
      </c>
      <c r="C11146" s="13" t="n">
        <v>7.265634867660433</v>
      </c>
      <c r="D11146" s="14">
        <f>B11146-C11146</f>
        <v/>
      </c>
      <c r="E11146" s="14">
        <f>ABS(D11146)</f>
        <v/>
      </c>
      <c r="F11146" s="15" t="n">
        <v>40000</v>
      </c>
      <c r="G11146" s="12" t="inlineStr">
        <is>
          <t>single</t>
        </is>
      </c>
      <c r="H11146" s="12" t="inlineStr">
        <is>
          <t>Never married/single</t>
        </is>
      </c>
      <c r="I11146" s="16" t="n">
        <v>51</v>
      </c>
      <c r="J11146" s="16" t="n">
        <v>27</v>
      </c>
      <c r="K11146" s="16" t="n">
        <v>0</v>
      </c>
      <c r="L11146" s="16" t="n">
        <v>0</v>
      </c>
      <c r="M11146" s="16" t="n">
        <v>5</v>
      </c>
      <c r="N11146" s="17" t="n">
        <v>1</v>
      </c>
      <c r="O11146" s="17" t="n">
        <v>0</v>
      </c>
      <c r="P11146" s="17" t="n">
        <v>0</v>
      </c>
      <c r="Q11146" s="17" t="n">
        <v>0</v>
      </c>
      <c r="R11146" s="17" t="n">
        <v>0</v>
      </c>
      <c r="S11146" s="17" t="n">
        <v>0</v>
      </c>
      <c r="T11146" s="17" t="n">
        <v>0</v>
      </c>
      <c r="U11146" s="17" t="n">
        <v>0</v>
      </c>
      <c r="V11146" s="18" t="n">
        <v>2572.36</v>
      </c>
    </row>
    <row r="11147">
      <c r="A11147" s="12" t="n">
        <v>11146</v>
      </c>
      <c r="B11147" s="13" t="n">
        <v>5.297174840085288</v>
      </c>
      <c r="C11147" s="13" t="n">
        <v>6.314422104616013</v>
      </c>
      <c r="D11147" s="14">
        <f>B11147-C11147</f>
        <v/>
      </c>
      <c r="E11147" s="14">
        <f>ABS(D11147)</f>
        <v/>
      </c>
      <c r="F11147" s="15" t="n">
        <v>63171</v>
      </c>
      <c r="G11147" s="12" t="inlineStr">
        <is>
          <t>single</t>
        </is>
      </c>
      <c r="H11147" s="12" t="inlineStr">
        <is>
          <t>Widowed</t>
        </is>
      </c>
      <c r="I11147" s="16" t="n">
        <v>42</v>
      </c>
      <c r="J11147" s="16" t="n">
        <v>71</v>
      </c>
      <c r="K11147" s="16" t="n">
        <v>0</v>
      </c>
      <c r="L11147" s="16" t="n">
        <v>0</v>
      </c>
      <c r="M11147" s="16" t="n">
        <v>1</v>
      </c>
      <c r="N11147" s="17" t="n">
        <v>0</v>
      </c>
      <c r="O11147" s="17" t="n">
        <v>0</v>
      </c>
      <c r="P11147" s="17" t="n">
        <v>0.0160041791328299</v>
      </c>
      <c r="Q11147" s="17" t="n">
        <v>0.2532807775719871</v>
      </c>
      <c r="R11147" s="17" t="n">
        <v>0</v>
      </c>
      <c r="S11147" s="17" t="n">
        <v>0.3482610691614823</v>
      </c>
      <c r="T11147" s="17" t="n">
        <v>0</v>
      </c>
      <c r="U11147" s="17" t="n">
        <v>0</v>
      </c>
      <c r="V11147" s="18" t="n">
        <v>3932.49</v>
      </c>
    </row>
    <row r="11148">
      <c r="A11148" s="12" t="n">
        <v>11147</v>
      </c>
      <c r="B11148" s="13" t="n">
        <v>2.309827873403665</v>
      </c>
      <c r="C11148" s="13" t="n">
        <v>2.257927301316867</v>
      </c>
      <c r="D11148" s="14">
        <f>B11148-C11148</f>
        <v/>
      </c>
      <c r="E11148" s="14">
        <f>ABS(D11148)</f>
        <v/>
      </c>
      <c r="F11148" s="15" t="n">
        <v>18010</v>
      </c>
      <c r="G11148" s="12" t="inlineStr">
        <is>
          <t>single</t>
        </is>
      </c>
      <c r="H11148" s="12" t="inlineStr">
        <is>
          <t>Never married/single</t>
        </is>
      </c>
      <c r="I11148" s="16" t="n">
        <v>42</v>
      </c>
      <c r="J11148" s="16" t="n">
        <v>19</v>
      </c>
      <c r="K11148" s="16" t="n">
        <v>0</v>
      </c>
      <c r="L11148" s="16" t="n">
        <v>0</v>
      </c>
      <c r="M11148" s="16" t="n">
        <v>5</v>
      </c>
      <c r="N11148" s="17" t="n">
        <v>0.9994447529150472</v>
      </c>
      <c r="O11148" s="17" t="n">
        <v>0</v>
      </c>
      <c r="P11148" s="17" t="n">
        <v>0.0005552470849528</v>
      </c>
      <c r="Q11148" s="17" t="n">
        <v>0</v>
      </c>
      <c r="R11148" s="17" t="n">
        <v>0</v>
      </c>
      <c r="S11148" s="17" t="n">
        <v>0</v>
      </c>
      <c r="T11148" s="17" t="n">
        <v>0</v>
      </c>
      <c r="U11148" s="17" t="n">
        <v>0</v>
      </c>
      <c r="V11148" s="18" t="n">
        <v>2313.51</v>
      </c>
    </row>
    <row r="11149">
      <c r="A11149" s="12" t="n">
        <v>11148</v>
      </c>
      <c r="B11149" s="13" t="n">
        <v>13.30114181488471</v>
      </c>
      <c r="C11149" s="13" t="n">
        <v>8.471330885985589</v>
      </c>
      <c r="D11149" s="14">
        <f>B11149-C11149</f>
        <v/>
      </c>
      <c r="E11149" s="14">
        <f>ABS(D11149)</f>
        <v/>
      </c>
      <c r="F11149" s="15" t="n">
        <v>130829</v>
      </c>
      <c r="G11149" s="12" t="inlineStr">
        <is>
          <t>joint</t>
        </is>
      </c>
      <c r="H11149" s="12" t="inlineStr">
        <is>
          <t>Married, spouse present</t>
        </is>
      </c>
      <c r="I11149" s="16" t="n">
        <v>28</v>
      </c>
      <c r="J11149" s="16" t="n">
        <v>80</v>
      </c>
      <c r="K11149" s="16" t="n">
        <v>0</v>
      </c>
      <c r="L11149" s="16" t="n">
        <v>0</v>
      </c>
      <c r="M11149" s="16" t="n">
        <v>2</v>
      </c>
      <c r="N11149" s="17" t="n">
        <v>0</v>
      </c>
      <c r="O11149" s="17" t="n">
        <v>0</v>
      </c>
      <c r="P11149" s="17" t="n">
        <v>0.0022930695793746</v>
      </c>
      <c r="Q11149" s="17" t="n">
        <v>0.022930695793746</v>
      </c>
      <c r="R11149" s="17" t="n">
        <v>0</v>
      </c>
      <c r="S11149" s="17" t="n">
        <v>0.1887578442088527</v>
      </c>
      <c r="T11149" s="17" t="n">
        <v>0</v>
      </c>
      <c r="U11149" s="17" t="n">
        <v>0.7388728798660847</v>
      </c>
      <c r="V11149" s="18" t="n">
        <v>1487.14</v>
      </c>
    </row>
    <row r="11150">
      <c r="A11150" s="12" t="n">
        <v>11149</v>
      </c>
      <c r="B11150" s="13" t="n">
        <v>-19.21111111111111</v>
      </c>
      <c r="C11150" s="13" t="n">
        <v>-22.12999395092642</v>
      </c>
      <c r="D11150" s="14">
        <f>B11150-C11150</f>
        <v/>
      </c>
      <c r="E11150" s="14">
        <f>ABS(D11150)</f>
        <v/>
      </c>
      <c r="F11150" s="15" t="n">
        <v>45000</v>
      </c>
      <c r="G11150" s="12" t="inlineStr">
        <is>
          <t>joint</t>
        </is>
      </c>
      <c r="H11150" s="12" t="inlineStr">
        <is>
          <t>Married, spouse present</t>
        </is>
      </c>
      <c r="I11150" s="16" t="n">
        <v>48</v>
      </c>
      <c r="J11150" s="16" t="n">
        <v>39</v>
      </c>
      <c r="K11150" s="16" t="n">
        <v>4</v>
      </c>
      <c r="L11150" s="16" t="n">
        <v>0</v>
      </c>
      <c r="M11150" s="16" t="n">
        <v>6</v>
      </c>
      <c r="N11150" s="17" t="n">
        <v>1</v>
      </c>
      <c r="O11150" s="17" t="n">
        <v>0</v>
      </c>
      <c r="P11150" s="17" t="n">
        <v>0</v>
      </c>
      <c r="Q11150" s="17" t="n">
        <v>0</v>
      </c>
      <c r="R11150" s="17" t="n">
        <v>0</v>
      </c>
      <c r="S11150" s="17" t="n">
        <v>0</v>
      </c>
      <c r="T11150" s="17" t="n">
        <v>0</v>
      </c>
      <c r="U11150" s="17" t="n">
        <v>0</v>
      </c>
      <c r="V11150" s="18" t="n">
        <v>1889.87</v>
      </c>
    </row>
    <row r="11151">
      <c r="A11151" s="12" t="n">
        <v>11150</v>
      </c>
      <c r="B11151" s="13" t="n">
        <v>5.929970710742829</v>
      </c>
      <c r="C11151" s="13" t="n">
        <v>5.21986909704361</v>
      </c>
      <c r="D11151" s="14">
        <f>B11151-C11151</f>
        <v/>
      </c>
      <c r="E11151" s="14">
        <f>ABS(D11151)</f>
        <v/>
      </c>
      <c r="F11151" s="15" t="n">
        <v>89137</v>
      </c>
      <c r="G11151" s="12" t="inlineStr">
        <is>
          <t>joint</t>
        </is>
      </c>
      <c r="H11151" s="12" t="inlineStr">
        <is>
          <t>Married, spouse present</t>
        </is>
      </c>
      <c r="I11151" s="16" t="n">
        <v>13</v>
      </c>
      <c r="J11151" s="16" t="n">
        <v>79</v>
      </c>
      <c r="K11151" s="16" t="n">
        <v>0</v>
      </c>
      <c r="L11151" s="16" t="n">
        <v>0</v>
      </c>
      <c r="M11151" s="16" t="n">
        <v>2</v>
      </c>
      <c r="N11151" s="17" t="n">
        <v>0.168280287647105</v>
      </c>
      <c r="O11151" s="17" t="n">
        <v>0</v>
      </c>
      <c r="P11151" s="17" t="n">
        <v>0.0014584291596082</v>
      </c>
      <c r="Q11151" s="17" t="n">
        <v>0</v>
      </c>
      <c r="R11151" s="17" t="n">
        <v>0.1121868584314033</v>
      </c>
      <c r="S11151" s="17" t="n">
        <v>0.3856872006013215</v>
      </c>
      <c r="T11151" s="17" t="n">
        <v>0</v>
      </c>
      <c r="U11151" s="17" t="n">
        <v>0.1304508789840358</v>
      </c>
      <c r="V11151" s="18" t="n">
        <v>4069.15</v>
      </c>
    </row>
    <row r="11152">
      <c r="A11152" s="12" t="n">
        <v>11151</v>
      </c>
      <c r="B11152" s="13" t="n">
        <v>5.726666666666667</v>
      </c>
      <c r="C11152" s="13" t="n">
        <v>5.502417447255653</v>
      </c>
      <c r="D11152" s="14">
        <f>B11152-C11152</f>
        <v/>
      </c>
      <c r="E11152" s="14">
        <f>ABS(D11152)</f>
        <v/>
      </c>
      <c r="F11152" s="15" t="n">
        <v>63500</v>
      </c>
      <c r="G11152" s="12" t="inlineStr">
        <is>
          <t>joint</t>
        </is>
      </c>
      <c r="H11152" s="12" t="inlineStr">
        <is>
          <t>Married, spouse present</t>
        </is>
      </c>
      <c r="I11152" s="16" t="n">
        <v>40</v>
      </c>
      <c r="J11152" s="16" t="n">
        <v>46</v>
      </c>
      <c r="K11152" s="16" t="n">
        <v>0</v>
      </c>
      <c r="L11152" s="16" t="n">
        <v>0</v>
      </c>
      <c r="M11152" s="16" t="n">
        <v>2</v>
      </c>
      <c r="N11152" s="17" t="n">
        <v>0.7874015748031497</v>
      </c>
      <c r="O11152" s="17" t="n">
        <v>0</v>
      </c>
      <c r="P11152" s="17" t="n">
        <v>0</v>
      </c>
      <c r="Q11152" s="17" t="n">
        <v>0</v>
      </c>
      <c r="R11152" s="17" t="n">
        <v>0</v>
      </c>
      <c r="S11152" s="17" t="n">
        <v>0</v>
      </c>
      <c r="T11152" s="17" t="n">
        <v>0</v>
      </c>
      <c r="U11152" s="17" t="n">
        <v>0.1574803149606299</v>
      </c>
      <c r="V11152" s="18" t="n">
        <v>2208.57</v>
      </c>
    </row>
    <row r="11153">
      <c r="A11153" s="12" t="n">
        <v>11152</v>
      </c>
      <c r="B11153" s="13" t="n">
        <v>9.291502181591522</v>
      </c>
      <c r="C11153" s="13" t="n">
        <v>6.561220348098686</v>
      </c>
      <c r="D11153" s="14">
        <f>B11153-C11153</f>
        <v/>
      </c>
      <c r="E11153" s="14">
        <f>ABS(D11153)</f>
        <v/>
      </c>
      <c r="F11153" s="15" t="n">
        <v>120325</v>
      </c>
      <c r="G11153" s="12" t="inlineStr">
        <is>
          <t>head_of_household</t>
        </is>
      </c>
      <c r="H11153" s="12" t="inlineStr">
        <is>
          <t>Divorced</t>
        </is>
      </c>
      <c r="I11153" s="16" t="n">
        <v>35</v>
      </c>
      <c r="J11153" s="16" t="n">
        <v>40</v>
      </c>
      <c r="K11153" s="16" t="n">
        <v>3</v>
      </c>
      <c r="L11153" s="16" t="n">
        <v>0</v>
      </c>
      <c r="M11153" s="16" t="n">
        <v>5</v>
      </c>
      <c r="N11153" s="17" t="n">
        <v>0.9972989819239561</v>
      </c>
      <c r="O11153" s="17" t="n">
        <v>0</v>
      </c>
      <c r="P11153" s="17" t="n">
        <v>0.002701018076044</v>
      </c>
      <c r="Q11153" s="17" t="n">
        <v>0</v>
      </c>
      <c r="R11153" s="17" t="n">
        <v>0</v>
      </c>
      <c r="S11153" s="17" t="n">
        <v>0</v>
      </c>
      <c r="T11153" s="17" t="n">
        <v>0</v>
      </c>
      <c r="U11153" s="17" t="n">
        <v>0</v>
      </c>
      <c r="V11153" s="18" t="n">
        <v>635.6799999999999</v>
      </c>
    </row>
    <row r="11154">
      <c r="A11154" s="12" t="n">
        <v>11153</v>
      </c>
      <c r="B11154" s="13" t="n">
        <v>8.089121669368584</v>
      </c>
      <c r="C11154" s="13" t="n">
        <v>7.981197447649182</v>
      </c>
      <c r="D11154" s="14">
        <f>B11154-C11154</f>
        <v/>
      </c>
      <c r="E11154" s="14">
        <f>ABS(D11154)</f>
        <v/>
      </c>
      <c r="F11154" s="15" t="n">
        <v>48114</v>
      </c>
      <c r="G11154" s="12" t="inlineStr">
        <is>
          <t>single</t>
        </is>
      </c>
      <c r="H11154" s="12" t="inlineStr">
        <is>
          <t>Never married/single</t>
        </is>
      </c>
      <c r="I11154" s="16" t="n">
        <v>45</v>
      </c>
      <c r="J11154" s="16" t="n">
        <v>19</v>
      </c>
      <c r="K11154" s="16" t="n">
        <v>0</v>
      </c>
      <c r="L11154" s="16" t="n">
        <v>0</v>
      </c>
      <c r="M11154" s="16" t="n">
        <v>1</v>
      </c>
      <c r="N11154" s="17" t="n">
        <v>0.9976306272602568</v>
      </c>
      <c r="O11154" s="17" t="n">
        <v>0</v>
      </c>
      <c r="P11154" s="17" t="n">
        <v>0.0023693727397431</v>
      </c>
      <c r="Q11154" s="17" t="n">
        <v>0</v>
      </c>
      <c r="R11154" s="17" t="n">
        <v>0</v>
      </c>
      <c r="S11154" s="17" t="n">
        <v>0</v>
      </c>
      <c r="T11154" s="17" t="n">
        <v>0</v>
      </c>
      <c r="U11154" s="17" t="n">
        <v>0</v>
      </c>
      <c r="V11154" s="18" t="n">
        <v>1032.5</v>
      </c>
    </row>
    <row r="11155">
      <c r="A11155" s="12" t="n">
        <v>11154</v>
      </c>
      <c r="B11155" s="13" t="n">
        <v>8.6416</v>
      </c>
      <c r="C11155" s="13" t="n">
        <v>8.569052013159734</v>
      </c>
      <c r="D11155" s="14">
        <f>B11155-C11155</f>
        <v/>
      </c>
      <c r="E11155" s="14">
        <f>ABS(D11155)</f>
        <v/>
      </c>
      <c r="F11155" s="15" t="n">
        <v>125000</v>
      </c>
      <c r="G11155" s="12" t="inlineStr">
        <is>
          <t>head_of_household</t>
        </is>
      </c>
      <c r="H11155" s="12" t="inlineStr">
        <is>
          <t>Divorced</t>
        </is>
      </c>
      <c r="I11155" s="16" t="n">
        <v>38</v>
      </c>
      <c r="J11155" s="16" t="n">
        <v>43</v>
      </c>
      <c r="K11155" s="16" t="n">
        <v>3</v>
      </c>
      <c r="L11155" s="16" t="n">
        <v>0</v>
      </c>
      <c r="M11155" s="16" t="n">
        <v>4</v>
      </c>
      <c r="N11155" s="17" t="n">
        <v>1</v>
      </c>
      <c r="O11155" s="17" t="n">
        <v>0</v>
      </c>
      <c r="P11155" s="17" t="n">
        <v>0</v>
      </c>
      <c r="Q11155" s="17" t="n">
        <v>0</v>
      </c>
      <c r="R11155" s="17" t="n">
        <v>0</v>
      </c>
      <c r="S11155" s="17" t="n">
        <v>0</v>
      </c>
      <c r="T11155" s="17" t="n">
        <v>0</v>
      </c>
      <c r="U11155" s="17" t="n">
        <v>0</v>
      </c>
      <c r="V11155" s="18" t="n">
        <v>296.35</v>
      </c>
    </row>
    <row r="11156">
      <c r="A11156" s="12" t="n">
        <v>11155</v>
      </c>
      <c r="B11156" s="13" t="n">
        <v>7.409756097560975</v>
      </c>
      <c r="C11156" s="13" t="n">
        <v>7.342655531529074</v>
      </c>
      <c r="D11156" s="14">
        <f>B11156-C11156</f>
        <v/>
      </c>
      <c r="E11156" s="14">
        <f>ABS(D11156)</f>
        <v/>
      </c>
      <c r="F11156" s="15" t="n">
        <v>41000</v>
      </c>
      <c r="G11156" s="12" t="inlineStr">
        <is>
          <t>single</t>
        </is>
      </c>
      <c r="H11156" s="12" t="inlineStr">
        <is>
          <t>Separated</t>
        </is>
      </c>
      <c r="I11156" s="16" t="n">
        <v>12</v>
      </c>
      <c r="J11156" s="16" t="n">
        <v>34</v>
      </c>
      <c r="K11156" s="16" t="n">
        <v>0</v>
      </c>
      <c r="L11156" s="16" t="n">
        <v>0</v>
      </c>
      <c r="M11156" s="16" t="n">
        <v>5</v>
      </c>
      <c r="N11156" s="17" t="n">
        <v>1</v>
      </c>
      <c r="O11156" s="17" t="n">
        <v>0</v>
      </c>
      <c r="P11156" s="17" t="n">
        <v>0</v>
      </c>
      <c r="Q11156" s="17" t="n">
        <v>0</v>
      </c>
      <c r="R11156" s="17" t="n">
        <v>0</v>
      </c>
      <c r="S11156" s="17" t="n">
        <v>0</v>
      </c>
      <c r="T11156" s="17" t="n">
        <v>0</v>
      </c>
      <c r="U11156" s="17" t="n">
        <v>0</v>
      </c>
      <c r="V11156" s="18" t="n">
        <v>2519.8</v>
      </c>
    </row>
    <row r="11157">
      <c r="A11157" s="12" t="n">
        <v>11156</v>
      </c>
      <c r="B11157" s="13" t="n">
        <v>5.29244060475162</v>
      </c>
      <c r="C11157" s="13" t="n">
        <v>5.256336836189899</v>
      </c>
      <c r="D11157" s="14">
        <f>B11157-C11157</f>
        <v/>
      </c>
      <c r="E11157" s="14">
        <f>ABS(D11157)</f>
        <v/>
      </c>
      <c r="F11157" s="15" t="n">
        <v>115750</v>
      </c>
      <c r="G11157" s="12" t="inlineStr">
        <is>
          <t>joint</t>
        </is>
      </c>
      <c r="H11157" s="12" t="inlineStr">
        <is>
          <t>Married, spouse present</t>
        </is>
      </c>
      <c r="I11157" s="16" t="n">
        <v>54</v>
      </c>
      <c r="J11157" s="16" t="n">
        <v>57</v>
      </c>
      <c r="K11157" s="16" t="n">
        <v>3</v>
      </c>
      <c r="L11157" s="16" t="n">
        <v>0</v>
      </c>
      <c r="M11157" s="16" t="n">
        <v>5</v>
      </c>
      <c r="N11157" s="17" t="n">
        <v>0.3628509719222462</v>
      </c>
      <c r="O11157" s="17" t="n">
        <v>0</v>
      </c>
      <c r="P11157" s="17" t="n">
        <v>0.0431965442764578</v>
      </c>
      <c r="Q11157" s="17" t="n">
        <v>0</v>
      </c>
      <c r="R11157" s="17" t="n">
        <v>0</v>
      </c>
      <c r="S11157" s="17" t="n">
        <v>0</v>
      </c>
      <c r="T11157" s="17" t="n">
        <v>0</v>
      </c>
      <c r="U11157" s="17" t="n">
        <v>0.5593952483801296</v>
      </c>
      <c r="V11157" s="18" t="n">
        <v>424.66</v>
      </c>
    </row>
    <row r="11158">
      <c r="A11158" s="12" t="n">
        <v>11157</v>
      </c>
      <c r="B11158" s="13" t="n">
        <v>11.84487438871888</v>
      </c>
      <c r="C11158" s="13" t="n">
        <v>15.53716003468577</v>
      </c>
      <c r="D11158" s="14">
        <f>B11158-C11158</f>
        <v/>
      </c>
      <c r="E11158" s="14">
        <f>ABS(D11158)</f>
        <v/>
      </c>
      <c r="F11158" s="15" t="n">
        <v>259725</v>
      </c>
      <c r="G11158" s="12" t="inlineStr">
        <is>
          <t>joint</t>
        </is>
      </c>
      <c r="H11158" s="12" t="inlineStr">
        <is>
          <t>Married, spouse present</t>
        </is>
      </c>
      <c r="I11158" s="16" t="n">
        <v>40</v>
      </c>
      <c r="J11158" s="16" t="n">
        <v>47</v>
      </c>
      <c r="K11158" s="16" t="n">
        <v>0</v>
      </c>
      <c r="L11158" s="16" t="n">
        <v>0</v>
      </c>
      <c r="M11158" s="16" t="n">
        <v>2</v>
      </c>
      <c r="N11158" s="17" t="n">
        <v>0.2849167388584079</v>
      </c>
      <c r="O11158" s="17" t="n">
        <v>0</v>
      </c>
      <c r="P11158" s="17" t="n">
        <v>0.0004658773702955</v>
      </c>
      <c r="Q11158" s="17" t="n">
        <v>0</v>
      </c>
      <c r="R11158" s="17" t="n">
        <v>0</v>
      </c>
      <c r="S11158" s="17" t="n">
        <v>0</v>
      </c>
      <c r="T11158" s="17" t="n">
        <v>0</v>
      </c>
      <c r="U11158" s="17" t="n">
        <v>0.5390470690153046</v>
      </c>
      <c r="V11158" s="18" t="n">
        <v>1180.62</v>
      </c>
    </row>
    <row r="11159">
      <c r="A11159" s="12" t="n">
        <v>11158</v>
      </c>
      <c r="B11159" s="13" t="n">
        <v>-0.3665321836352609</v>
      </c>
      <c r="C11159" s="13" t="n">
        <v>3.930397479938919</v>
      </c>
      <c r="D11159" s="14">
        <f>B11159-C11159</f>
        <v/>
      </c>
      <c r="E11159" s="14">
        <f>ABS(D11159)</f>
        <v/>
      </c>
      <c r="F11159" s="15" t="n">
        <v>61863</v>
      </c>
      <c r="G11159" s="12" t="inlineStr">
        <is>
          <t>head_of_household</t>
        </is>
      </c>
      <c r="H11159" s="12" t="inlineStr">
        <is>
          <t>Divorced</t>
        </is>
      </c>
      <c r="I11159" s="16" t="n">
        <v>20</v>
      </c>
      <c r="J11159" s="16" t="n">
        <v>57</v>
      </c>
      <c r="K11159" s="16" t="n">
        <v>1</v>
      </c>
      <c r="L11159" s="16" t="n">
        <v>0</v>
      </c>
      <c r="M11159" s="16" t="n">
        <v>3</v>
      </c>
      <c r="N11159" s="17" t="n">
        <v>0.9203077768617752</v>
      </c>
      <c r="O11159" s="17" t="n">
        <v>0</v>
      </c>
      <c r="P11159" s="17" t="n">
        <v>0.0150332185636002</v>
      </c>
      <c r="Q11159" s="17" t="n">
        <v>0</v>
      </c>
      <c r="R11159" s="17" t="n">
        <v>0</v>
      </c>
      <c r="S11159" s="17" t="n">
        <v>0</v>
      </c>
      <c r="T11159" s="17" t="n">
        <v>0</v>
      </c>
      <c r="U11159" s="17" t="n">
        <v>0</v>
      </c>
      <c r="V11159" s="18" t="n">
        <v>981.26</v>
      </c>
    </row>
    <row r="11160">
      <c r="A11160" s="12" t="n">
        <v>11159</v>
      </c>
      <c r="B11160" s="13" t="n">
        <v>6.661936170555887</v>
      </c>
      <c r="C11160" s="13" t="n">
        <v>5.4470354472286</v>
      </c>
      <c r="D11160" s="14">
        <f>B11160-C11160</f>
        <v/>
      </c>
      <c r="E11160" s="14">
        <f>ABS(D11160)</f>
        <v/>
      </c>
      <c r="F11160" s="15" t="n">
        <v>96565</v>
      </c>
      <c r="G11160" s="12" t="inlineStr">
        <is>
          <t>head_of_household</t>
        </is>
      </c>
      <c r="H11160" s="12" t="inlineStr">
        <is>
          <t>Divorced</t>
        </is>
      </c>
      <c r="I11160" s="16" t="n">
        <v>29</v>
      </c>
      <c r="J11160" s="16" t="n">
        <v>23</v>
      </c>
      <c r="K11160" s="16" t="n">
        <v>1</v>
      </c>
      <c r="L11160" s="16" t="n">
        <v>0</v>
      </c>
      <c r="M11160" s="16" t="n">
        <v>3</v>
      </c>
      <c r="N11160" s="17" t="n">
        <v>0.6420545746388443</v>
      </c>
      <c r="O11160" s="17" t="n">
        <v>0</v>
      </c>
      <c r="P11160" s="17" t="n">
        <v>0.0001035571894578</v>
      </c>
      <c r="Q11160" s="17" t="n">
        <v>0</v>
      </c>
      <c r="R11160" s="17" t="n">
        <v>0</v>
      </c>
      <c r="S11160" s="17" t="n">
        <v>0.1323357324082224</v>
      </c>
      <c r="T11160" s="17" t="n">
        <v>0</v>
      </c>
      <c r="U11160" s="17" t="n">
        <v>0</v>
      </c>
      <c r="V11160" s="18" t="n">
        <v>2496.88</v>
      </c>
    </row>
    <row r="11161">
      <c r="A11161" s="12" t="n">
        <v>11160</v>
      </c>
      <c r="B11161" s="13" t="n">
        <v>13.40111111111111</v>
      </c>
      <c r="C11161" s="13" t="n">
        <v>12.9689847959631</v>
      </c>
      <c r="D11161" s="14">
        <f>B11161-C11161</f>
        <v/>
      </c>
      <c r="E11161" s="14">
        <f>ABS(D11161)</f>
        <v/>
      </c>
      <c r="F11161" s="15" t="n">
        <v>90000</v>
      </c>
      <c r="G11161" s="12" t="inlineStr">
        <is>
          <t>single</t>
        </is>
      </c>
      <c r="H11161" s="12" t="inlineStr">
        <is>
          <t>Never married/single</t>
        </is>
      </c>
      <c r="I11161" s="16" t="n">
        <v>13</v>
      </c>
      <c r="J11161" s="16" t="n">
        <v>36</v>
      </c>
      <c r="K11161" s="16" t="n">
        <v>0</v>
      </c>
      <c r="L11161" s="16" t="n">
        <v>0</v>
      </c>
      <c r="M11161" s="16" t="n">
        <v>2</v>
      </c>
      <c r="N11161" s="17" t="n">
        <v>1</v>
      </c>
      <c r="O11161" s="17" t="n">
        <v>0</v>
      </c>
      <c r="P11161" s="17" t="n">
        <v>0</v>
      </c>
      <c r="Q11161" s="17" t="n">
        <v>0</v>
      </c>
      <c r="R11161" s="17" t="n">
        <v>0</v>
      </c>
      <c r="S11161" s="17" t="n">
        <v>0</v>
      </c>
      <c r="T11161" s="17" t="n">
        <v>0</v>
      </c>
      <c r="U11161" s="17" t="n">
        <v>0</v>
      </c>
      <c r="V11161" s="18" t="n">
        <v>2807.1</v>
      </c>
    </row>
    <row r="11162">
      <c r="A11162" s="12" t="n">
        <v>11161</v>
      </c>
      <c r="B11162" s="13" t="n">
        <v>8.66747405976891</v>
      </c>
      <c r="C11162" s="13" t="n">
        <v>8.836122232401999</v>
      </c>
      <c r="D11162" s="14">
        <f>B11162-C11162</f>
        <v/>
      </c>
      <c r="E11162" s="14">
        <f>ABS(D11162)</f>
        <v/>
      </c>
      <c r="F11162" s="15" t="n">
        <v>68401</v>
      </c>
      <c r="G11162" s="12" t="inlineStr">
        <is>
          <t>single</t>
        </is>
      </c>
      <c r="H11162" s="12" t="inlineStr">
        <is>
          <t>Divorced</t>
        </is>
      </c>
      <c r="I11162" s="16" t="n">
        <v>31</v>
      </c>
      <c r="J11162" s="16" t="n">
        <v>73</v>
      </c>
      <c r="K11162" s="16" t="n">
        <v>0</v>
      </c>
      <c r="L11162" s="16" t="n">
        <v>0</v>
      </c>
      <c r="M11162" s="16" t="n">
        <v>1</v>
      </c>
      <c r="N11162" s="17" t="n">
        <v>0.4385900790924109</v>
      </c>
      <c r="O11162" s="17" t="n">
        <v>0</v>
      </c>
      <c r="P11162" s="17" t="n">
        <v>1.461966930308036e-05</v>
      </c>
      <c r="Q11162" s="17" t="n">
        <v>0</v>
      </c>
      <c r="R11162" s="17" t="n">
        <v>0</v>
      </c>
      <c r="S11162" s="17" t="n">
        <v>0.4210464759287144</v>
      </c>
      <c r="T11162" s="17" t="n">
        <v>0</v>
      </c>
      <c r="U11162" s="17" t="n">
        <v>0</v>
      </c>
      <c r="V11162" s="18" t="n">
        <v>1451.44</v>
      </c>
    </row>
    <row r="11163">
      <c r="A11163" s="12" t="n">
        <v>11162</v>
      </c>
      <c r="B11163" s="13" t="n">
        <v>10.81556653272248</v>
      </c>
      <c r="C11163" s="13" t="n">
        <v>10.93646078861239</v>
      </c>
      <c r="D11163" s="14">
        <f>B11163-C11163</f>
        <v/>
      </c>
      <c r="E11163" s="14">
        <f>ABS(D11163)</f>
        <v/>
      </c>
      <c r="F11163" s="15" t="n">
        <v>158344</v>
      </c>
      <c r="G11163" s="12" t="inlineStr">
        <is>
          <t>joint</t>
        </is>
      </c>
      <c r="H11163" s="12" t="inlineStr">
        <is>
          <t>Married, spouse present</t>
        </is>
      </c>
      <c r="I11163" s="16" t="n">
        <v>32</v>
      </c>
      <c r="J11163" s="16" t="n">
        <v>44</v>
      </c>
      <c r="K11163" s="16" t="n">
        <v>1</v>
      </c>
      <c r="L11163" s="16" t="n">
        <v>0</v>
      </c>
      <c r="M11163" s="16" t="n">
        <v>3</v>
      </c>
      <c r="N11163" s="17" t="n">
        <v>0.6213244581417673</v>
      </c>
      <c r="O11163" s="17" t="n">
        <v>0</v>
      </c>
      <c r="P11163" s="17" t="n">
        <v>0.0243141514676905</v>
      </c>
      <c r="Q11163" s="17" t="n">
        <v>0</v>
      </c>
      <c r="R11163" s="17" t="n">
        <v>0</v>
      </c>
      <c r="S11163" s="17" t="n">
        <v>0</v>
      </c>
      <c r="T11163" s="17" t="n">
        <v>0</v>
      </c>
      <c r="U11163" s="17" t="n">
        <v>0.3418569696357298</v>
      </c>
      <c r="V11163" s="18" t="n">
        <v>916.64</v>
      </c>
    </row>
    <row r="11164">
      <c r="A11164" s="12" t="n">
        <v>11163</v>
      </c>
      <c r="B11164" s="13" t="n">
        <v>10.61899405195168</v>
      </c>
      <c r="C11164" s="13" t="n">
        <v>10.30757634721751</v>
      </c>
      <c r="D11164" s="14">
        <f>B11164-C11164</f>
        <v/>
      </c>
      <c r="E11164" s="14">
        <f>ABS(D11164)</f>
        <v/>
      </c>
      <c r="F11164" s="15" t="n">
        <v>136011</v>
      </c>
      <c r="G11164" s="12" t="inlineStr">
        <is>
          <t>joint</t>
        </is>
      </c>
      <c r="H11164" s="12" t="inlineStr">
        <is>
          <t>Married, spouse present</t>
        </is>
      </c>
      <c r="I11164" s="16" t="n">
        <v>35</v>
      </c>
      <c r="J11164" s="16" t="n">
        <v>55</v>
      </c>
      <c r="K11164" s="16" t="n">
        <v>0</v>
      </c>
      <c r="L11164" s="16" t="n">
        <v>0</v>
      </c>
      <c r="M11164" s="16" t="n">
        <v>2</v>
      </c>
      <c r="N11164" s="17" t="n">
        <v>0.705825264133048</v>
      </c>
      <c r="O11164" s="17" t="n">
        <v>0</v>
      </c>
      <c r="P11164" s="17" t="n">
        <v>7.352346501385917e-06</v>
      </c>
      <c r="Q11164" s="17" t="n">
        <v>0</v>
      </c>
      <c r="R11164" s="17" t="n">
        <v>0</v>
      </c>
      <c r="S11164" s="17" t="n">
        <v>0</v>
      </c>
      <c r="T11164" s="17" t="n">
        <v>0</v>
      </c>
      <c r="U11164" s="17" t="n">
        <v>0.2941673835204506</v>
      </c>
      <c r="V11164" s="18" t="n">
        <v>810.14</v>
      </c>
    </row>
    <row r="11165">
      <c r="A11165" s="12" t="n">
        <v>11164</v>
      </c>
      <c r="B11165" s="13" t="n">
        <v>3.132307692307692</v>
      </c>
      <c r="C11165" s="13" t="n">
        <v>3.588101311267595</v>
      </c>
      <c r="D11165" s="14">
        <f>B11165-C11165</f>
        <v/>
      </c>
      <c r="E11165" s="14">
        <f>ABS(D11165)</f>
        <v/>
      </c>
      <c r="F11165" s="15" t="n">
        <v>65000</v>
      </c>
      <c r="G11165" s="12" t="inlineStr">
        <is>
          <t>joint</t>
        </is>
      </c>
      <c r="H11165" s="12" t="inlineStr">
        <is>
          <t>Married, spouse present</t>
        </is>
      </c>
      <c r="I11165" s="16" t="n">
        <v>1</v>
      </c>
      <c r="J11165" s="16" t="n">
        <v>32</v>
      </c>
      <c r="K11165" s="16" t="n">
        <v>1</v>
      </c>
      <c r="L11165" s="16" t="n">
        <v>0</v>
      </c>
      <c r="M11165" s="16" t="n">
        <v>3</v>
      </c>
      <c r="N11165" s="17" t="n">
        <v>0.7692307692307693</v>
      </c>
      <c r="O11165" s="17" t="n">
        <v>0</v>
      </c>
      <c r="P11165" s="17" t="n">
        <v>0</v>
      </c>
      <c r="Q11165" s="17" t="n">
        <v>0</v>
      </c>
      <c r="R11165" s="17" t="n">
        <v>0</v>
      </c>
      <c r="S11165" s="17" t="n">
        <v>0</v>
      </c>
      <c r="T11165" s="17" t="n">
        <v>0</v>
      </c>
      <c r="U11165" s="17" t="n">
        <v>0.2307692307692307</v>
      </c>
      <c r="V11165" s="18" t="n">
        <v>1553.9</v>
      </c>
    </row>
    <row r="11166">
      <c r="A11166" s="12" t="n">
        <v>11165</v>
      </c>
      <c r="B11166" s="13" t="n">
        <v>4.489747352556221</v>
      </c>
      <c r="C11166" s="13" t="n">
        <v>4.42506879297062</v>
      </c>
      <c r="D11166" s="14">
        <f>B11166-C11166</f>
        <v/>
      </c>
      <c r="E11166" s="14">
        <f>ABS(D11166)</f>
        <v/>
      </c>
      <c r="F11166" s="15" t="n">
        <v>25213</v>
      </c>
      <c r="G11166" s="12" t="inlineStr">
        <is>
          <t>single</t>
        </is>
      </c>
      <c r="H11166" s="12" t="inlineStr">
        <is>
          <t>Never married/single</t>
        </is>
      </c>
      <c r="I11166" s="16" t="n">
        <v>42</v>
      </c>
      <c r="J11166" s="16" t="n">
        <v>26</v>
      </c>
      <c r="K11166" s="16" t="n">
        <v>0</v>
      </c>
      <c r="L11166" s="16" t="n">
        <v>0</v>
      </c>
      <c r="M11166" s="16" t="n">
        <v>3</v>
      </c>
      <c r="N11166" s="17" t="n">
        <v>0.9915519771546424</v>
      </c>
      <c r="O11166" s="17" t="n">
        <v>0</v>
      </c>
      <c r="P11166" s="17" t="n">
        <v>0.0044818149367389</v>
      </c>
      <c r="Q11166" s="17" t="n">
        <v>0.0039662079086185</v>
      </c>
      <c r="R11166" s="17" t="n">
        <v>0</v>
      </c>
      <c r="S11166" s="17" t="n">
        <v>0</v>
      </c>
      <c r="T11166" s="17" t="n">
        <v>0</v>
      </c>
      <c r="U11166" s="17" t="n">
        <v>0</v>
      </c>
      <c r="V11166" s="18" t="n">
        <v>6471.36</v>
      </c>
    </row>
    <row r="11167">
      <c r="A11167" s="12" t="n">
        <v>11166</v>
      </c>
      <c r="B11167" s="13" t="n">
        <v>7.894238916722196</v>
      </c>
      <c r="C11167" s="13" t="n">
        <v>7.58033047779346</v>
      </c>
      <c r="D11167" s="14">
        <f>B11167-C11167</f>
        <v/>
      </c>
      <c r="E11167" s="14">
        <f>ABS(D11167)</f>
        <v/>
      </c>
      <c r="F11167" s="15" t="n">
        <v>125443</v>
      </c>
      <c r="G11167" s="12" t="inlineStr">
        <is>
          <t>joint</t>
        </is>
      </c>
      <c r="H11167" s="12" t="inlineStr">
        <is>
          <t>Married, spouse present</t>
        </is>
      </c>
      <c r="I11167" s="16" t="n">
        <v>48</v>
      </c>
      <c r="J11167" s="16" t="n">
        <v>48</v>
      </c>
      <c r="K11167" s="16" t="n">
        <v>0</v>
      </c>
      <c r="L11167" s="16" t="n">
        <v>0</v>
      </c>
      <c r="M11167" s="16" t="n">
        <v>2</v>
      </c>
      <c r="N11167" s="17" t="n">
        <v>0</v>
      </c>
      <c r="O11167" s="17" t="n">
        <v>0.4384461468555439</v>
      </c>
      <c r="P11167" s="17" t="n">
        <v>0</v>
      </c>
      <c r="Q11167" s="17" t="n">
        <v>0</v>
      </c>
      <c r="R11167" s="17" t="n">
        <v>0</v>
      </c>
      <c r="S11167" s="17" t="n">
        <v>0</v>
      </c>
      <c r="T11167" s="17" t="n">
        <v>0</v>
      </c>
      <c r="U11167" s="17" t="n">
        <v>0.561553853144456</v>
      </c>
      <c r="V11167" s="18" t="n">
        <v>4290.37</v>
      </c>
    </row>
    <row r="11168">
      <c r="A11168" s="12" t="n">
        <v>11167</v>
      </c>
      <c r="B11168" s="13" t="n">
        <v>0.6376645365667158</v>
      </c>
      <c r="C11168" s="13" t="n">
        <v>-3.063921929407955</v>
      </c>
      <c r="D11168" s="14">
        <f>B11168-C11168</f>
        <v/>
      </c>
      <c r="E11168" s="14">
        <f>ABS(D11168)</f>
        <v/>
      </c>
      <c r="F11168" s="15" t="n">
        <v>75002</v>
      </c>
      <c r="G11168" s="12" t="inlineStr">
        <is>
          <t>joint</t>
        </is>
      </c>
      <c r="H11168" s="12" t="inlineStr">
        <is>
          <t>Married, spouse present</t>
        </is>
      </c>
      <c r="I11168" s="16" t="n">
        <v>13</v>
      </c>
      <c r="J11168" s="16" t="n">
        <v>43</v>
      </c>
      <c r="K11168" s="16" t="n">
        <v>3</v>
      </c>
      <c r="L11168" s="16" t="n">
        <v>0</v>
      </c>
      <c r="M11168" s="16" t="n">
        <v>5</v>
      </c>
      <c r="N11168" s="17" t="n">
        <v>0</v>
      </c>
      <c r="O11168" s="17" t="n">
        <v>0.3333511106370497</v>
      </c>
      <c r="P11168" s="17" t="n">
        <v>0</v>
      </c>
      <c r="Q11168" s="17" t="n">
        <v>0</v>
      </c>
      <c r="R11168" s="17" t="n">
        <v>0</v>
      </c>
      <c r="S11168" s="17" t="n">
        <v>0</v>
      </c>
      <c r="T11168" s="17" t="n">
        <v>0</v>
      </c>
      <c r="U11168" s="17" t="n">
        <v>0.6666488893629503</v>
      </c>
      <c r="V11168" s="18" t="n">
        <v>2360.74</v>
      </c>
    </row>
    <row r="11169">
      <c r="A11169" s="12" t="n">
        <v>11168</v>
      </c>
      <c r="B11169" s="13" t="n">
        <v>-0.6941608819926501</v>
      </c>
      <c r="C11169" s="13" t="n">
        <v>-0.2226955702379158</v>
      </c>
      <c r="D11169" s="14">
        <f>B11169-C11169</f>
        <v/>
      </c>
      <c r="E11169" s="14">
        <f>ABS(D11169)</f>
        <v/>
      </c>
      <c r="F11169" s="15" t="n">
        <v>30665</v>
      </c>
      <c r="G11169" s="12" t="inlineStr">
        <is>
          <t>joint</t>
        </is>
      </c>
      <c r="H11169" s="12" t="inlineStr">
        <is>
          <t>Married, spouse present</t>
        </is>
      </c>
      <c r="I11169" s="16" t="n">
        <v>15</v>
      </c>
      <c r="J11169" s="16" t="n">
        <v>46</v>
      </c>
      <c r="K11169" s="16" t="n">
        <v>0</v>
      </c>
      <c r="L11169" s="16" t="n">
        <v>0</v>
      </c>
      <c r="M11169" s="16" t="n">
        <v>2</v>
      </c>
      <c r="N11169" s="17" t="n">
        <v>0</v>
      </c>
      <c r="O11169" s="17" t="n">
        <v>0</v>
      </c>
      <c r="P11169" s="17" t="n">
        <v>0.0003587151475623</v>
      </c>
      <c r="Q11169" s="17" t="n">
        <v>0</v>
      </c>
      <c r="R11169" s="17" t="n">
        <v>0</v>
      </c>
      <c r="S11169" s="17" t="n">
        <v>0</v>
      </c>
      <c r="T11169" s="17" t="n">
        <v>0</v>
      </c>
      <c r="U11169" s="17" t="n">
        <v>0.3923039295613892</v>
      </c>
      <c r="V11169" s="18" t="n">
        <v>749.16</v>
      </c>
    </row>
    <row r="11170">
      <c r="A11170" s="12" t="n">
        <v>11169</v>
      </c>
      <c r="B11170" s="13" t="n">
        <v>4.055713042119596</v>
      </c>
      <c r="C11170" s="13" t="n">
        <v>1.400957072292527</v>
      </c>
      <c r="D11170" s="14">
        <f>B11170-C11170</f>
        <v/>
      </c>
      <c r="E11170" s="14">
        <f>ABS(D11170)</f>
        <v/>
      </c>
      <c r="F11170" s="15" t="n">
        <v>45001</v>
      </c>
      <c r="G11170" s="12" t="inlineStr">
        <is>
          <t>head_of_household</t>
        </is>
      </c>
      <c r="H11170" s="12" t="inlineStr">
        <is>
          <t>Widowed</t>
        </is>
      </c>
      <c r="I11170" s="16" t="n">
        <v>18</v>
      </c>
      <c r="J11170" s="16" t="n">
        <v>47</v>
      </c>
      <c r="K11170" s="16" t="n">
        <v>1</v>
      </c>
      <c r="L11170" s="16" t="n">
        <v>0</v>
      </c>
      <c r="M11170" s="16" t="n">
        <v>2</v>
      </c>
      <c r="N11170" s="17" t="n">
        <v>0.999977778271594</v>
      </c>
      <c r="O11170" s="17" t="n">
        <v>0</v>
      </c>
      <c r="P11170" s="17" t="n">
        <v>2.222172840603543e-05</v>
      </c>
      <c r="Q11170" s="17" t="n">
        <v>0</v>
      </c>
      <c r="R11170" s="17" t="n">
        <v>0</v>
      </c>
      <c r="S11170" s="17" t="n">
        <v>0</v>
      </c>
      <c r="T11170" s="17" t="n">
        <v>0</v>
      </c>
      <c r="U11170" s="17" t="n">
        <v>0</v>
      </c>
      <c r="V11170" s="18" t="n">
        <v>1769.56</v>
      </c>
    </row>
    <row r="11171">
      <c r="A11171" s="12" t="n">
        <v>11170</v>
      </c>
      <c r="B11171" s="13" t="n">
        <v>10.70156487212426</v>
      </c>
      <c r="C11171" s="13" t="n">
        <v>10.05527758128613</v>
      </c>
      <c r="D11171" s="14">
        <f>B11171-C11171</f>
        <v/>
      </c>
      <c r="E11171" s="14">
        <f>ABS(D11171)</f>
        <v/>
      </c>
      <c r="F11171" s="15" t="n">
        <v>68504</v>
      </c>
      <c r="G11171" s="12" t="inlineStr">
        <is>
          <t>single</t>
        </is>
      </c>
      <c r="H11171" s="12" t="inlineStr">
        <is>
          <t>Separated</t>
        </is>
      </c>
      <c r="I11171" s="16" t="n">
        <v>48</v>
      </c>
      <c r="J11171" s="16" t="n">
        <v>63</v>
      </c>
      <c r="K11171" s="16" t="n">
        <v>0</v>
      </c>
      <c r="L11171" s="16" t="n">
        <v>0</v>
      </c>
      <c r="M11171" s="16" t="n">
        <v>1</v>
      </c>
      <c r="N11171" s="17" t="n">
        <v>0.9488497022071704</v>
      </c>
      <c r="O11171" s="17" t="n">
        <v>0</v>
      </c>
      <c r="P11171" s="17" t="n">
        <v>0.0511502977928296</v>
      </c>
      <c r="Q11171" s="17" t="n">
        <v>0</v>
      </c>
      <c r="R11171" s="17" t="n">
        <v>0</v>
      </c>
      <c r="S11171" s="17" t="n">
        <v>0</v>
      </c>
      <c r="T11171" s="17" t="n">
        <v>0</v>
      </c>
      <c r="U11171" s="17" t="n">
        <v>0</v>
      </c>
      <c r="V11171" s="18" t="n">
        <v>2953.5</v>
      </c>
    </row>
    <row r="11172">
      <c r="A11172" s="12" t="n">
        <v>11171</v>
      </c>
      <c r="B11172" s="13" t="n">
        <v>-11.8275</v>
      </c>
      <c r="C11172" s="13" t="n">
        <v>-11.65616916539185</v>
      </c>
      <c r="D11172" s="14">
        <f>B11172-C11172</f>
        <v/>
      </c>
      <c r="E11172" s="14">
        <f>ABS(D11172)</f>
        <v/>
      </c>
      <c r="F11172" s="15" t="n">
        <v>40000</v>
      </c>
      <c r="G11172" s="12" t="inlineStr">
        <is>
          <t>head_of_household</t>
        </is>
      </c>
      <c r="H11172" s="12" t="inlineStr">
        <is>
          <t>Never married/single</t>
        </is>
      </c>
      <c r="I11172" s="16" t="n">
        <v>17</v>
      </c>
      <c r="J11172" s="16" t="n">
        <v>36</v>
      </c>
      <c r="K11172" s="16" t="n">
        <v>2</v>
      </c>
      <c r="L11172" s="16" t="n">
        <v>0</v>
      </c>
      <c r="M11172" s="16" t="n">
        <v>5</v>
      </c>
      <c r="N11172" s="17" t="n">
        <v>1</v>
      </c>
      <c r="O11172" s="17" t="n">
        <v>0</v>
      </c>
      <c r="P11172" s="17" t="n">
        <v>0</v>
      </c>
      <c r="Q11172" s="17" t="n">
        <v>0</v>
      </c>
      <c r="R11172" s="17" t="n">
        <v>0</v>
      </c>
      <c r="S11172" s="17" t="n">
        <v>0</v>
      </c>
      <c r="T11172" s="17" t="n">
        <v>0</v>
      </c>
      <c r="U11172" s="17" t="n">
        <v>0</v>
      </c>
      <c r="V11172" s="18" t="n">
        <v>2364.16</v>
      </c>
    </row>
    <row r="11173">
      <c r="A11173" s="12" t="n">
        <v>11172</v>
      </c>
      <c r="B11173" s="13" t="n">
        <v>1.19982058757569</v>
      </c>
      <c r="C11173" s="13" t="n">
        <v>2.129956201335009</v>
      </c>
      <c r="D11173" s="14">
        <f>B11173-C11173</f>
        <v/>
      </c>
      <c r="E11173" s="14">
        <f>ABS(D11173)</f>
        <v/>
      </c>
      <c r="F11173" s="15" t="n">
        <v>29187</v>
      </c>
      <c r="G11173" s="12" t="inlineStr">
        <is>
          <t>single</t>
        </is>
      </c>
      <c r="H11173" s="12" t="inlineStr">
        <is>
          <t>Widowed</t>
        </is>
      </c>
      <c r="I11173" s="16" t="n">
        <v>48</v>
      </c>
      <c r="J11173" s="16" t="n">
        <v>80</v>
      </c>
      <c r="K11173" s="16" t="n">
        <v>0</v>
      </c>
      <c r="L11173" s="16" t="n">
        <v>0</v>
      </c>
      <c r="M11173" s="16" t="n">
        <v>1</v>
      </c>
      <c r="N11173" s="17" t="n">
        <v>0</v>
      </c>
      <c r="O11173" s="17" t="n">
        <v>0</v>
      </c>
      <c r="P11173" s="17" t="n">
        <v>0.0354952547366978</v>
      </c>
      <c r="Q11173" s="17" t="n">
        <v>0</v>
      </c>
      <c r="R11173" s="17" t="n">
        <v>0</v>
      </c>
      <c r="S11173" s="17" t="n">
        <v>0.3889060198033371</v>
      </c>
      <c r="T11173" s="17" t="n">
        <v>0</v>
      </c>
      <c r="U11173" s="17" t="n">
        <v>0</v>
      </c>
      <c r="V11173" s="18" t="n">
        <v>4348.92</v>
      </c>
    </row>
    <row r="11174">
      <c r="A11174" s="12" t="n">
        <v>11173</v>
      </c>
      <c r="B11174" s="13" t="n">
        <v>6.766603626654801</v>
      </c>
      <c r="C11174" s="13" t="n">
        <v>6.714213469893259</v>
      </c>
      <c r="D11174" s="14">
        <f>B11174-C11174</f>
        <v/>
      </c>
      <c r="E11174" s="14">
        <f>ABS(D11174)</f>
        <v/>
      </c>
      <c r="F11174" s="15" t="n">
        <v>35956</v>
      </c>
      <c r="G11174" s="12" t="inlineStr">
        <is>
          <t>single</t>
        </is>
      </c>
      <c r="H11174" s="12" t="inlineStr">
        <is>
          <t>Never married/single</t>
        </is>
      </c>
      <c r="I11174" s="16" t="n">
        <v>53</v>
      </c>
      <c r="J11174" s="16" t="n">
        <v>46</v>
      </c>
      <c r="K11174" s="16" t="n">
        <v>0</v>
      </c>
      <c r="L11174" s="16" t="n">
        <v>0</v>
      </c>
      <c r="M11174" s="16" t="n">
        <v>1</v>
      </c>
      <c r="N11174" s="17" t="n">
        <v>0.9734119479363668</v>
      </c>
      <c r="O11174" s="17" t="n">
        <v>0</v>
      </c>
      <c r="P11174" s="17" t="n">
        <v>0.0001390588497051</v>
      </c>
      <c r="Q11174" s="17" t="n">
        <v>0</v>
      </c>
      <c r="R11174" s="17" t="n">
        <v>0</v>
      </c>
      <c r="S11174" s="17" t="n">
        <v>0</v>
      </c>
      <c r="T11174" s="17" t="n">
        <v>0</v>
      </c>
      <c r="U11174" s="17" t="n">
        <v>0</v>
      </c>
      <c r="V11174" s="18" t="n">
        <v>4558.11</v>
      </c>
    </row>
    <row r="11175">
      <c r="A11175" s="12" t="n">
        <v>11174</v>
      </c>
      <c r="B11175" s="13" t="n">
        <v>6.116045820368857</v>
      </c>
      <c r="C11175" s="13" t="n">
        <v>7.834125363166899</v>
      </c>
      <c r="D11175" s="14">
        <f>B11175-C11175</f>
        <v/>
      </c>
      <c r="E11175" s="14">
        <f>ABS(D11175)</f>
        <v/>
      </c>
      <c r="F11175" s="15" t="n">
        <v>155148</v>
      </c>
      <c r="G11175" s="12" t="inlineStr">
        <is>
          <t>joint</t>
        </is>
      </c>
      <c r="H11175" s="12" t="inlineStr">
        <is>
          <t>Married, spouse present</t>
        </is>
      </c>
      <c r="I11175" s="16" t="n">
        <v>50</v>
      </c>
      <c r="J11175" s="16" t="n">
        <v>45</v>
      </c>
      <c r="K11175" s="16" t="n">
        <v>3</v>
      </c>
      <c r="L11175" s="16" t="n">
        <v>0</v>
      </c>
      <c r="M11175" s="16" t="n">
        <v>5</v>
      </c>
      <c r="N11175" s="17" t="n">
        <v>0.6997189780080955</v>
      </c>
      <c r="O11175" s="17" t="n">
        <v>0</v>
      </c>
      <c r="P11175" s="17" t="n">
        <v>0.0002320365070771</v>
      </c>
      <c r="Q11175" s="17" t="n">
        <v>0.0003222729264959</v>
      </c>
      <c r="R11175" s="17" t="n">
        <v>0</v>
      </c>
      <c r="S11175" s="17" t="n">
        <v>0</v>
      </c>
      <c r="T11175" s="17" t="n">
        <v>0</v>
      </c>
      <c r="U11175" s="17" t="n">
        <v>0.277167607703612</v>
      </c>
      <c r="V11175" s="18" t="n">
        <v>286.57</v>
      </c>
    </row>
    <row r="11176">
      <c r="A11176" s="12" t="n">
        <v>11175</v>
      </c>
      <c r="B11176" s="13" t="n">
        <v>10.61864917724218</v>
      </c>
      <c r="C11176" s="13" t="n">
        <v>10.01150781730298</v>
      </c>
      <c r="D11176" s="14">
        <f>B11176-C11176</f>
        <v/>
      </c>
      <c r="E11176" s="14">
        <f>ABS(D11176)</f>
        <v/>
      </c>
      <c r="F11176" s="15" t="n">
        <v>68003</v>
      </c>
      <c r="G11176" s="12" t="inlineStr">
        <is>
          <t>single</t>
        </is>
      </c>
      <c r="H11176" s="12" t="inlineStr">
        <is>
          <t>Never married/single</t>
        </is>
      </c>
      <c r="I11176" s="16" t="n">
        <v>1</v>
      </c>
      <c r="J11176" s="16" t="n">
        <v>23</v>
      </c>
      <c r="K11176" s="16" t="n">
        <v>0</v>
      </c>
      <c r="L11176" s="16" t="n">
        <v>0</v>
      </c>
      <c r="M11176" s="16" t="n">
        <v>3</v>
      </c>
      <c r="N11176" s="17" t="n">
        <v>0.999955884299222</v>
      </c>
      <c r="O11176" s="17" t="n">
        <v>0</v>
      </c>
      <c r="P11176" s="17" t="n">
        <v>4.411570077790685e-05</v>
      </c>
      <c r="Q11176" s="17" t="n">
        <v>0</v>
      </c>
      <c r="R11176" s="17" t="n">
        <v>0</v>
      </c>
      <c r="S11176" s="17" t="n">
        <v>0</v>
      </c>
      <c r="T11176" s="17" t="n">
        <v>0</v>
      </c>
      <c r="U11176" s="17" t="n">
        <v>0</v>
      </c>
      <c r="V11176" s="18" t="n">
        <v>1071.46</v>
      </c>
    </row>
    <row r="11177">
      <c r="A11177" s="12" t="n">
        <v>11176</v>
      </c>
      <c r="B11177" s="13" t="n">
        <v>7.294817629559261</v>
      </c>
      <c r="C11177" s="13" t="n">
        <v>7.238183906001272</v>
      </c>
      <c r="D11177" s="14">
        <f>B11177-C11177</f>
        <v/>
      </c>
      <c r="E11177" s="14">
        <f>ABS(D11177)</f>
        <v/>
      </c>
      <c r="F11177" s="15" t="n">
        <v>40001</v>
      </c>
      <c r="G11177" s="12" t="inlineStr">
        <is>
          <t>single</t>
        </is>
      </c>
      <c r="H11177" s="12" t="inlineStr">
        <is>
          <t>Never married/single</t>
        </is>
      </c>
      <c r="I11177" s="16" t="n">
        <v>29</v>
      </c>
      <c r="J11177" s="16" t="n">
        <v>33</v>
      </c>
      <c r="K11177" s="16" t="n">
        <v>0</v>
      </c>
      <c r="L11177" s="16" t="n">
        <v>0</v>
      </c>
      <c r="M11177" s="16" t="n">
        <v>3</v>
      </c>
      <c r="N11177" s="17" t="n">
        <v>0.9999750006249843</v>
      </c>
      <c r="O11177" s="17" t="n">
        <v>0</v>
      </c>
      <c r="P11177" s="17" t="n">
        <v>2.499937501562461e-05</v>
      </c>
      <c r="Q11177" s="17" t="n">
        <v>0</v>
      </c>
      <c r="R11177" s="17" t="n">
        <v>0</v>
      </c>
      <c r="S11177" s="17" t="n">
        <v>0</v>
      </c>
      <c r="T11177" s="17" t="n">
        <v>0</v>
      </c>
      <c r="U11177" s="17" t="n">
        <v>0</v>
      </c>
      <c r="V11177" s="18" t="n">
        <v>4250.73</v>
      </c>
    </row>
    <row r="11178">
      <c r="A11178" s="12" t="n">
        <v>11177</v>
      </c>
      <c r="B11178" s="13" t="n">
        <v>0.4557054320087495</v>
      </c>
      <c r="C11178" s="13" t="n">
        <v>1.632225730673437</v>
      </c>
      <c r="D11178" s="14">
        <f>B11178-C11178</f>
        <v/>
      </c>
      <c r="E11178" s="14">
        <f>ABS(D11178)</f>
        <v/>
      </c>
      <c r="F11178" s="15" t="n">
        <v>36253</v>
      </c>
      <c r="G11178" s="12" t="inlineStr">
        <is>
          <t>single</t>
        </is>
      </c>
      <c r="H11178" s="12" t="inlineStr">
        <is>
          <t>Widowed</t>
        </is>
      </c>
      <c r="I11178" s="16" t="n">
        <v>51</v>
      </c>
      <c r="J11178" s="16" t="n">
        <v>85</v>
      </c>
      <c r="K11178" s="16" t="n">
        <v>0</v>
      </c>
      <c r="L11178" s="16" t="n">
        <v>0</v>
      </c>
      <c r="M11178" s="16" t="n">
        <v>1</v>
      </c>
      <c r="N11178" s="17" t="n">
        <v>0</v>
      </c>
      <c r="O11178" s="17" t="n">
        <v>0</v>
      </c>
      <c r="P11178" s="17" t="n">
        <v>0.1385540506992524</v>
      </c>
      <c r="Q11178" s="17" t="n">
        <v>0.0002758392408904</v>
      </c>
      <c r="R11178" s="17" t="n">
        <v>0.0190880754696163</v>
      </c>
      <c r="S11178" s="17" t="n">
        <v>0.561057015971092</v>
      </c>
      <c r="T11178" s="17" t="n">
        <v>0.1655035445342454</v>
      </c>
      <c r="U11178" s="17" t="n">
        <v>0</v>
      </c>
      <c r="V11178" s="18" t="n">
        <v>4032.65</v>
      </c>
    </row>
    <row r="11179">
      <c r="A11179" s="12" t="n">
        <v>11178</v>
      </c>
      <c r="B11179" s="13" t="n">
        <v>-46.75503441243946</v>
      </c>
      <c r="C11179" s="13" t="n">
        <v>-45.03519194187487</v>
      </c>
      <c r="D11179" s="14">
        <f>B11179-C11179</f>
        <v/>
      </c>
      <c r="E11179" s="14">
        <f>ABS(D11179)</f>
        <v/>
      </c>
      <c r="F11179" s="15" t="n">
        <v>19615</v>
      </c>
      <c r="G11179" s="12" t="inlineStr">
        <is>
          <t>head_of_household</t>
        </is>
      </c>
      <c r="H11179" s="12" t="inlineStr">
        <is>
          <t>Never married/single</t>
        </is>
      </c>
      <c r="I11179" s="16" t="n">
        <v>39</v>
      </c>
      <c r="J11179" s="16" t="n">
        <v>32</v>
      </c>
      <c r="K11179" s="16" t="n">
        <v>2</v>
      </c>
      <c r="L11179" s="16" t="n">
        <v>0</v>
      </c>
      <c r="M11179" s="16" t="n">
        <v>4</v>
      </c>
      <c r="N11179" s="17" t="n">
        <v>1</v>
      </c>
      <c r="O11179" s="17" t="n">
        <v>0</v>
      </c>
      <c r="P11179" s="17" t="n">
        <v>0</v>
      </c>
      <c r="Q11179" s="17" t="n">
        <v>0</v>
      </c>
      <c r="R11179" s="17" t="n">
        <v>0</v>
      </c>
      <c r="S11179" s="17" t="n">
        <v>0</v>
      </c>
      <c r="T11179" s="17" t="n">
        <v>0</v>
      </c>
      <c r="U11179" s="17" t="n">
        <v>0</v>
      </c>
      <c r="V11179" s="18" t="n">
        <v>6619.23</v>
      </c>
    </row>
    <row r="11180">
      <c r="A11180" s="12" t="n">
        <v>11179</v>
      </c>
      <c r="B11180" s="13" t="n">
        <v>16.66246169372208</v>
      </c>
      <c r="C11180" s="13" t="n">
        <v>15.478580805466</v>
      </c>
      <c r="D11180" s="14">
        <f>B11180-C11180</f>
        <v/>
      </c>
      <c r="E11180" s="14">
        <f>ABS(D11180)</f>
        <v/>
      </c>
      <c r="F11180" s="15" t="n">
        <v>325012</v>
      </c>
      <c r="G11180" s="12" t="inlineStr">
        <is>
          <t>joint</t>
        </is>
      </c>
      <c r="H11180" s="12" t="inlineStr">
        <is>
          <t>Married, spouse present</t>
        </is>
      </c>
      <c r="I11180" s="16" t="n">
        <v>10</v>
      </c>
      <c r="J11180" s="16" t="n">
        <v>40</v>
      </c>
      <c r="K11180" s="16" t="n">
        <v>2</v>
      </c>
      <c r="L11180" s="16" t="n">
        <v>2</v>
      </c>
      <c r="M11180" s="16" t="n">
        <v>4</v>
      </c>
      <c r="N11180" s="17" t="n">
        <v>0.9845790309280888</v>
      </c>
      <c r="O11180" s="17" t="n">
        <v>0</v>
      </c>
      <c r="P11180" s="17" t="n">
        <v>3.692171365980333e-05</v>
      </c>
      <c r="Q11180" s="17" t="n">
        <v>0</v>
      </c>
      <c r="R11180" s="17" t="n">
        <v>0</v>
      </c>
      <c r="S11180" s="17" t="n">
        <v>0</v>
      </c>
      <c r="T11180" s="17" t="n">
        <v>0</v>
      </c>
      <c r="U11180" s="17" t="n">
        <v>0.0153840473582513</v>
      </c>
      <c r="V11180" s="18" t="n">
        <v>504.88</v>
      </c>
    </row>
    <row r="11181">
      <c r="A11181" s="12" t="n">
        <v>11180</v>
      </c>
      <c r="B11181" s="13" t="n">
        <v>0</v>
      </c>
      <c r="C11181" s="13" t="n">
        <v>-0.01703191488134969</v>
      </c>
      <c r="D11181" s="14">
        <f>B11181-C11181</f>
        <v/>
      </c>
      <c r="E11181" s="14">
        <f>ABS(D11181)</f>
        <v/>
      </c>
      <c r="F11181" s="15" t="n">
        <v>34117</v>
      </c>
      <c r="G11181" s="12" t="inlineStr">
        <is>
          <t>single</t>
        </is>
      </c>
      <c r="H11181" s="12" t="inlineStr">
        <is>
          <t>Widowed</t>
        </is>
      </c>
      <c r="I11181" s="16" t="n">
        <v>40</v>
      </c>
      <c r="J11181" s="16" t="n">
        <v>76</v>
      </c>
      <c r="K11181" s="16" t="n">
        <v>0</v>
      </c>
      <c r="L11181" s="16" t="n">
        <v>0</v>
      </c>
      <c r="M11181" s="16" t="n">
        <v>1</v>
      </c>
      <c r="N11181" s="17" t="n">
        <v>0</v>
      </c>
      <c r="O11181" s="17" t="n">
        <v>0</v>
      </c>
      <c r="P11181" s="17" t="n">
        <v>2.931090072397925e-05</v>
      </c>
      <c r="Q11181" s="17" t="n">
        <v>0</v>
      </c>
      <c r="R11181" s="17" t="n">
        <v>0</v>
      </c>
      <c r="S11181" s="17" t="n">
        <v>0.7185860421490753</v>
      </c>
      <c r="T11181" s="17" t="n">
        <v>0</v>
      </c>
      <c r="U11181" s="17" t="n">
        <v>0</v>
      </c>
      <c r="V11181" s="18" t="n">
        <v>2826.43</v>
      </c>
    </row>
    <row r="11182">
      <c r="A11182" s="12" t="n">
        <v>11181</v>
      </c>
      <c r="B11182" s="13" t="n">
        <v>3.938558487593541</v>
      </c>
      <c r="C11182" s="13" t="n">
        <v>3.56942704873036</v>
      </c>
      <c r="D11182" s="14">
        <f>B11182-C11182</f>
        <v/>
      </c>
      <c r="E11182" s="14">
        <f>ABS(D11182)</f>
        <v/>
      </c>
      <c r="F11182" s="15" t="n">
        <v>22851</v>
      </c>
      <c r="G11182" s="12" t="inlineStr">
        <is>
          <t>single</t>
        </is>
      </c>
      <c r="H11182" s="12" t="inlineStr">
        <is>
          <t>Never married/single</t>
        </is>
      </c>
      <c r="I11182" s="16" t="n">
        <v>19</v>
      </c>
      <c r="J11182" s="16" t="n">
        <v>32</v>
      </c>
      <c r="K11182" s="16" t="n">
        <v>0</v>
      </c>
      <c r="L11182" s="16" t="n">
        <v>0</v>
      </c>
      <c r="M11182" s="16" t="n">
        <v>1</v>
      </c>
      <c r="N11182" s="17" t="n">
        <v>0.8752352194652313</v>
      </c>
      <c r="O11182" s="17" t="n">
        <v>0</v>
      </c>
      <c r="P11182" s="17" t="n">
        <v>0.1247647805347687</v>
      </c>
      <c r="Q11182" s="17" t="n">
        <v>0</v>
      </c>
      <c r="R11182" s="17" t="n">
        <v>0</v>
      </c>
      <c r="S11182" s="17" t="n">
        <v>0</v>
      </c>
      <c r="T11182" s="17" t="n">
        <v>0</v>
      </c>
      <c r="U11182" s="17" t="n">
        <v>0</v>
      </c>
      <c r="V11182" s="18" t="n">
        <v>1296.31</v>
      </c>
    </row>
    <row r="11183">
      <c r="A11183" s="12" t="n">
        <v>11182</v>
      </c>
      <c r="B11183" s="13" t="n">
        <v>6.820877817319099</v>
      </c>
      <c r="C11183" s="13" t="n">
        <v>7.056913394578615</v>
      </c>
      <c r="D11183" s="14">
        <f>B11183-C11183</f>
        <v/>
      </c>
      <c r="E11183" s="14">
        <f>ABS(D11183)</f>
        <v/>
      </c>
      <c r="F11183" s="15" t="n">
        <v>109579</v>
      </c>
      <c r="G11183" s="12" t="inlineStr">
        <is>
          <t>joint</t>
        </is>
      </c>
      <c r="H11183" s="12" t="inlineStr">
        <is>
          <t>Married, spouse present</t>
        </is>
      </c>
      <c r="I11183" s="16" t="n">
        <v>19</v>
      </c>
      <c r="J11183" s="16" t="n">
        <v>71</v>
      </c>
      <c r="K11183" s="16" t="n">
        <v>0</v>
      </c>
      <c r="L11183" s="16" t="n">
        <v>0</v>
      </c>
      <c r="M11183" s="16" t="n">
        <v>2</v>
      </c>
      <c r="N11183" s="17" t="n">
        <v>0</v>
      </c>
      <c r="O11183" s="17" t="n">
        <v>0</v>
      </c>
      <c r="P11183" s="17" t="n">
        <v>0.003650334461895</v>
      </c>
      <c r="Q11183" s="17" t="n">
        <v>0</v>
      </c>
      <c r="R11183" s="17" t="n">
        <v>0</v>
      </c>
      <c r="S11183" s="17" t="n">
        <v>0.182325080535504</v>
      </c>
      <c r="T11183" s="17" t="n">
        <v>0</v>
      </c>
      <c r="U11183" s="17" t="n">
        <v>0.2482227434088648</v>
      </c>
      <c r="V11183" s="18" t="n">
        <v>2262.29</v>
      </c>
    </row>
    <row r="11184">
      <c r="A11184" s="12" t="n">
        <v>11183</v>
      </c>
      <c r="B11184" s="13" t="n">
        <v>4.154962973771569</v>
      </c>
      <c r="C11184" s="13" t="n">
        <v>2.702000744927233</v>
      </c>
      <c r="D11184" s="14">
        <f>B11184-C11184</f>
        <v/>
      </c>
      <c r="E11184" s="14">
        <f>ABS(D11184)</f>
        <v/>
      </c>
      <c r="F11184" s="15" t="n">
        <v>35641</v>
      </c>
      <c r="G11184" s="12" t="inlineStr">
        <is>
          <t>single</t>
        </is>
      </c>
      <c r="H11184" s="12" t="inlineStr">
        <is>
          <t>Widowed</t>
        </is>
      </c>
      <c r="I11184" s="16" t="n">
        <v>12</v>
      </c>
      <c r="J11184" s="16" t="n">
        <v>74</v>
      </c>
      <c r="K11184" s="16" t="n">
        <v>0</v>
      </c>
      <c r="L11184" s="16" t="n">
        <v>0</v>
      </c>
      <c r="M11184" s="16" t="n">
        <v>1</v>
      </c>
      <c r="N11184" s="17" t="n">
        <v>0</v>
      </c>
      <c r="O11184" s="17" t="n">
        <v>0</v>
      </c>
      <c r="P11184" s="17" t="n">
        <v>0.0534777363149182</v>
      </c>
      <c r="Q11184" s="17" t="n">
        <v>0.0108021660447237</v>
      </c>
      <c r="R11184" s="17" t="n">
        <v>0.0771583288908841</v>
      </c>
      <c r="S11184" s="17" t="n">
        <v>0.5330939087006538</v>
      </c>
      <c r="T11184" s="17" t="n">
        <v>0</v>
      </c>
      <c r="U11184" s="17" t="n">
        <v>0</v>
      </c>
      <c r="V11184" s="18" t="n">
        <v>4217.86</v>
      </c>
    </row>
    <row r="11185">
      <c r="A11185" s="12" t="n">
        <v>11184</v>
      </c>
      <c r="B11185" s="13" t="n">
        <v>9.126864297551096</v>
      </c>
      <c r="C11185" s="13" t="n">
        <v>8.671261091719638</v>
      </c>
      <c r="D11185" s="14">
        <f>B11185-C11185</f>
        <v/>
      </c>
      <c r="E11185" s="14">
        <f>ABS(D11185)</f>
        <v/>
      </c>
      <c r="F11185" s="15" t="n">
        <v>135775</v>
      </c>
      <c r="G11185" s="12" t="inlineStr">
        <is>
          <t>joint</t>
        </is>
      </c>
      <c r="H11185" s="12" t="inlineStr">
        <is>
          <t>Married, spouse present</t>
        </is>
      </c>
      <c r="I11185" s="16" t="n">
        <v>10</v>
      </c>
      <c r="J11185" s="16" t="n">
        <v>36</v>
      </c>
      <c r="K11185" s="16" t="n">
        <v>1</v>
      </c>
      <c r="L11185" s="16" t="n">
        <v>0</v>
      </c>
      <c r="M11185" s="16" t="n">
        <v>3</v>
      </c>
      <c r="N11185" s="17" t="n">
        <v>0.5523844595838704</v>
      </c>
      <c r="O11185" s="17" t="n">
        <v>0</v>
      </c>
      <c r="P11185" s="17" t="n">
        <v>0.0025777941447247</v>
      </c>
      <c r="Q11185" s="17" t="n">
        <v>0</v>
      </c>
      <c r="R11185" s="17" t="n">
        <v>0</v>
      </c>
      <c r="S11185" s="17" t="n">
        <v>0</v>
      </c>
      <c r="T11185" s="17" t="n">
        <v>0</v>
      </c>
      <c r="U11185" s="17" t="n">
        <v>0.4450377462714049</v>
      </c>
      <c r="V11185" s="18" t="n">
        <v>488.7</v>
      </c>
    </row>
    <row r="11186">
      <c r="A11186" s="12" t="n">
        <v>11185</v>
      </c>
      <c r="B11186" s="13" t="n">
        <v>11.26629680998613</v>
      </c>
      <c r="C11186" s="13" t="n">
        <v>11.02314467057283</v>
      </c>
      <c r="D11186" s="14">
        <f>B11186-C11186</f>
        <v/>
      </c>
      <c r="E11186" s="14">
        <f>ABS(D11186)</f>
        <v/>
      </c>
      <c r="F11186" s="15" t="n">
        <v>72100</v>
      </c>
      <c r="G11186" s="12" t="inlineStr">
        <is>
          <t>single</t>
        </is>
      </c>
      <c r="H11186" s="12" t="inlineStr">
        <is>
          <t>Separated</t>
        </is>
      </c>
      <c r="I11186" s="16" t="n">
        <v>36</v>
      </c>
      <c r="J11186" s="16" t="n">
        <v>54</v>
      </c>
      <c r="K11186" s="16" t="n">
        <v>0</v>
      </c>
      <c r="L11186" s="16" t="n">
        <v>0</v>
      </c>
      <c r="M11186" s="16" t="n">
        <v>1</v>
      </c>
      <c r="N11186" s="17" t="n">
        <v>0.9986130374479888</v>
      </c>
      <c r="O11186" s="17" t="n">
        <v>0</v>
      </c>
      <c r="P11186" s="17" t="n">
        <v>0.001386962552011</v>
      </c>
      <c r="Q11186" s="17" t="n">
        <v>0</v>
      </c>
      <c r="R11186" s="17" t="n">
        <v>0</v>
      </c>
      <c r="S11186" s="17" t="n">
        <v>0</v>
      </c>
      <c r="T11186" s="17" t="n">
        <v>0</v>
      </c>
      <c r="U11186" s="17" t="n">
        <v>0</v>
      </c>
      <c r="V11186" s="18" t="n">
        <v>4069.75</v>
      </c>
    </row>
    <row r="11187">
      <c r="A11187" s="12" t="n">
        <v>11186</v>
      </c>
      <c r="B11187" s="13" t="n">
        <v>3.68182753653015</v>
      </c>
      <c r="C11187" s="13" t="n">
        <v>5.797589174695569</v>
      </c>
      <c r="D11187" s="14">
        <f>B11187-C11187</f>
        <v/>
      </c>
      <c r="E11187" s="14">
        <f>ABS(D11187)</f>
        <v/>
      </c>
      <c r="F11187" s="15" t="n">
        <v>89869</v>
      </c>
      <c r="G11187" s="12" t="inlineStr">
        <is>
          <t>joint</t>
        </is>
      </c>
      <c r="H11187" s="12" t="inlineStr">
        <is>
          <t>Married, spouse present</t>
        </is>
      </c>
      <c r="I11187" s="16" t="n">
        <v>6</v>
      </c>
      <c r="J11187" s="16" t="n">
        <v>70</v>
      </c>
      <c r="K11187" s="16" t="n">
        <v>0</v>
      </c>
      <c r="L11187" s="16" t="n">
        <v>0</v>
      </c>
      <c r="M11187" s="16" t="n">
        <v>2</v>
      </c>
      <c r="N11187" s="17" t="n">
        <v>0</v>
      </c>
      <c r="O11187" s="17" t="n">
        <v>0</v>
      </c>
      <c r="P11187" s="17" t="n">
        <v>0.0036163749457543</v>
      </c>
      <c r="Q11187" s="17" t="n">
        <v>0</v>
      </c>
      <c r="R11187" s="17" t="n">
        <v>0.1891642279317673</v>
      </c>
      <c r="S11187" s="17" t="n">
        <v>0.2269970735181208</v>
      </c>
      <c r="T11187" s="17" t="n">
        <v>0</v>
      </c>
      <c r="U11187" s="17" t="n">
        <v>0.5802223236043574</v>
      </c>
      <c r="V11187" s="18" t="n">
        <v>3545.24</v>
      </c>
    </row>
    <row r="11188">
      <c r="A11188" s="12" t="n">
        <v>11187</v>
      </c>
      <c r="B11188" s="13" t="n">
        <v>7.047368421052632</v>
      </c>
      <c r="C11188" s="13" t="n">
        <v>6.910874371197625</v>
      </c>
      <c r="D11188" s="14">
        <f>B11188-C11188</f>
        <v/>
      </c>
      <c r="E11188" s="14">
        <f>ABS(D11188)</f>
        <v/>
      </c>
      <c r="F11188" s="15" t="n">
        <v>76000</v>
      </c>
      <c r="G11188" s="12" t="inlineStr">
        <is>
          <t>joint</t>
        </is>
      </c>
      <c r="H11188" s="12" t="inlineStr">
        <is>
          <t>Married, spouse present</t>
        </is>
      </c>
      <c r="I11188" s="16" t="n">
        <v>37</v>
      </c>
      <c r="J11188" s="16" t="n">
        <v>55</v>
      </c>
      <c r="K11188" s="16" t="n">
        <v>0</v>
      </c>
      <c r="L11188" s="16" t="n">
        <v>0</v>
      </c>
      <c r="M11188" s="16" t="n">
        <v>2</v>
      </c>
      <c r="N11188" s="17" t="n">
        <v>0.4078947368421052</v>
      </c>
      <c r="O11188" s="17" t="n">
        <v>0</v>
      </c>
      <c r="P11188" s="17" t="n">
        <v>0</v>
      </c>
      <c r="Q11188" s="17" t="n">
        <v>0</v>
      </c>
      <c r="R11188" s="17" t="n">
        <v>0</v>
      </c>
      <c r="S11188" s="17" t="n">
        <v>0</v>
      </c>
      <c r="T11188" s="17" t="n">
        <v>0</v>
      </c>
      <c r="U11188" s="17" t="n">
        <v>0.5921052631578947</v>
      </c>
      <c r="V11188" s="18" t="n">
        <v>2936.74</v>
      </c>
    </row>
    <row r="11189">
      <c r="A11189" s="12" t="n">
        <v>11188</v>
      </c>
      <c r="B11189" s="13" t="n">
        <v>-7.5</v>
      </c>
      <c r="C11189" s="13" t="n">
        <v>-6.954296227359181</v>
      </c>
      <c r="D11189" s="14">
        <f>B11189-C11189</f>
        <v/>
      </c>
      <c r="E11189" s="14">
        <f>ABS(D11189)</f>
        <v/>
      </c>
      <c r="F11189" s="15" t="n">
        <v>200</v>
      </c>
      <c r="G11189" s="12" t="inlineStr">
        <is>
          <t>single</t>
        </is>
      </c>
      <c r="H11189" s="12" t="inlineStr">
        <is>
          <t>Never married/single</t>
        </is>
      </c>
      <c r="I11189" s="16" t="n">
        <v>6</v>
      </c>
      <c r="J11189" s="16" t="n">
        <v>25</v>
      </c>
      <c r="K11189" s="16" t="n">
        <v>0</v>
      </c>
      <c r="L11189" s="16" t="n">
        <v>0</v>
      </c>
      <c r="M11189" s="16" t="n">
        <v>4</v>
      </c>
      <c r="N11189" s="17" t="n">
        <v>0</v>
      </c>
      <c r="O11189" s="17" t="n">
        <v>0</v>
      </c>
      <c r="P11189" s="17" t="n">
        <v>0</v>
      </c>
      <c r="Q11189" s="17" t="n">
        <v>0</v>
      </c>
      <c r="R11189" s="17" t="n">
        <v>0</v>
      </c>
      <c r="S11189" s="17" t="n">
        <v>0</v>
      </c>
      <c r="T11189" s="17" t="n">
        <v>0</v>
      </c>
      <c r="U11189" s="17" t="n">
        <v>0</v>
      </c>
      <c r="V11189" s="18" t="n">
        <v>1972.5</v>
      </c>
    </row>
    <row r="11190">
      <c r="A11190" s="12" t="n">
        <v>11189</v>
      </c>
      <c r="B11190" s="13" t="n">
        <v>2.03905955775542</v>
      </c>
      <c r="C11190" s="13" t="n">
        <v>2.051158968219763</v>
      </c>
      <c r="D11190" s="14">
        <f>B11190-C11190</f>
        <v/>
      </c>
      <c r="E11190" s="14">
        <f>ABS(D11190)</f>
        <v/>
      </c>
      <c r="F11190" s="15" t="n">
        <v>20000</v>
      </c>
      <c r="G11190" s="12" t="inlineStr">
        <is>
          <t>single</t>
        </is>
      </c>
      <c r="H11190" s="12" t="inlineStr">
        <is>
          <t>Widowed</t>
        </is>
      </c>
      <c r="I11190" s="16" t="n">
        <v>6</v>
      </c>
      <c r="J11190" s="16" t="n">
        <v>33</v>
      </c>
      <c r="K11190" s="16" t="n">
        <v>0</v>
      </c>
      <c r="L11190" s="16" t="n">
        <v>0</v>
      </c>
      <c r="M11190" s="16" t="n">
        <v>1</v>
      </c>
      <c r="N11190" s="17" t="n">
        <v>0</v>
      </c>
      <c r="O11190" s="17" t="n">
        <v>1</v>
      </c>
      <c r="P11190" s="17" t="n">
        <v>0</v>
      </c>
      <c r="Q11190" s="17" t="n">
        <v>0</v>
      </c>
      <c r="R11190" s="17" t="n">
        <v>0</v>
      </c>
      <c r="S11190" s="17" t="n">
        <v>0</v>
      </c>
      <c r="T11190" s="17" t="n">
        <v>0</v>
      </c>
      <c r="U11190" s="17" t="n">
        <v>0</v>
      </c>
      <c r="V11190" s="18" t="n">
        <v>5162.66</v>
      </c>
    </row>
    <row r="11191">
      <c r="A11191" s="12" t="n">
        <v>11190</v>
      </c>
      <c r="B11191" s="13" t="n">
        <v>8.639285714285714</v>
      </c>
      <c r="C11191" s="13" t="n">
        <v>8.59729141037746</v>
      </c>
      <c r="D11191" s="14">
        <f>B11191-C11191</f>
        <v/>
      </c>
      <c r="E11191" s="14">
        <f>ABS(D11191)</f>
        <v/>
      </c>
      <c r="F11191" s="15" t="n">
        <v>56000</v>
      </c>
      <c r="G11191" s="12" t="inlineStr">
        <is>
          <t>single</t>
        </is>
      </c>
      <c r="H11191" s="12" t="inlineStr">
        <is>
          <t>Never married/single</t>
        </is>
      </c>
      <c r="I11191" s="16" t="n">
        <v>20</v>
      </c>
      <c r="J11191" s="16" t="n">
        <v>25</v>
      </c>
      <c r="K11191" s="16" t="n">
        <v>0</v>
      </c>
      <c r="L11191" s="16" t="n">
        <v>0</v>
      </c>
      <c r="M11191" s="16" t="n">
        <v>2</v>
      </c>
      <c r="N11191" s="17" t="n">
        <v>1</v>
      </c>
      <c r="O11191" s="17" t="n">
        <v>0</v>
      </c>
      <c r="P11191" s="17" t="n">
        <v>0</v>
      </c>
      <c r="Q11191" s="17" t="n">
        <v>0</v>
      </c>
      <c r="R11191" s="17" t="n">
        <v>0</v>
      </c>
      <c r="S11191" s="17" t="n">
        <v>0</v>
      </c>
      <c r="T11191" s="17" t="n">
        <v>0</v>
      </c>
      <c r="U11191" s="17" t="n">
        <v>0</v>
      </c>
      <c r="V11191" s="18" t="n">
        <v>1081.42</v>
      </c>
    </row>
    <row r="11192">
      <c r="A11192" s="12" t="n">
        <v>11191</v>
      </c>
      <c r="B11192" s="13" t="n">
        <v>9.477364185110664</v>
      </c>
      <c r="C11192" s="13" t="n">
        <v>13.92337211634292</v>
      </c>
      <c r="D11192" s="14">
        <f>B11192-C11192</f>
        <v/>
      </c>
      <c r="E11192" s="14">
        <f>ABS(D11192)</f>
        <v/>
      </c>
      <c r="F11192" s="15" t="n">
        <v>198800</v>
      </c>
      <c r="G11192" s="12" t="inlineStr">
        <is>
          <t>joint</t>
        </is>
      </c>
      <c r="H11192" s="12" t="inlineStr">
        <is>
          <t>Married, spouse present</t>
        </is>
      </c>
      <c r="I11192" s="16" t="n">
        <v>50</v>
      </c>
      <c r="J11192" s="16" t="n">
        <v>32</v>
      </c>
      <c r="K11192" s="16" t="n">
        <v>0</v>
      </c>
      <c r="L11192" s="16" t="n">
        <v>0</v>
      </c>
      <c r="M11192" s="16" t="n">
        <v>2</v>
      </c>
      <c r="N11192" s="17" t="n">
        <v>0.3672032193158954</v>
      </c>
      <c r="O11192" s="17" t="n">
        <v>0</v>
      </c>
      <c r="P11192" s="17" t="n">
        <v>0.0015090543259557</v>
      </c>
      <c r="Q11192" s="17" t="n">
        <v>0</v>
      </c>
      <c r="R11192" s="17" t="n">
        <v>0</v>
      </c>
      <c r="S11192" s="17" t="n">
        <v>0</v>
      </c>
      <c r="T11192" s="17" t="n">
        <v>0</v>
      </c>
      <c r="U11192" s="17" t="n">
        <v>0.6312877263581489</v>
      </c>
      <c r="V11192" s="18" t="n">
        <v>606.34</v>
      </c>
    </row>
    <row r="11193">
      <c r="A11193" s="12" t="n">
        <v>11192</v>
      </c>
      <c r="B11193" s="13" t="n">
        <v>15.82340483771051</v>
      </c>
      <c r="C11193" s="13" t="n">
        <v>17.5970164692382</v>
      </c>
      <c r="D11193" s="14">
        <f>B11193-C11193</f>
        <v/>
      </c>
      <c r="E11193" s="14">
        <f>ABS(D11193)</f>
        <v/>
      </c>
      <c r="F11193" s="15" t="n">
        <v>417179</v>
      </c>
      <c r="G11193" s="12" t="inlineStr">
        <is>
          <t>joint</t>
        </is>
      </c>
      <c r="H11193" s="12" t="inlineStr">
        <is>
          <t>Married, spouse present</t>
        </is>
      </c>
      <c r="I11193" s="16" t="n">
        <v>21</v>
      </c>
      <c r="J11193" s="16" t="n">
        <v>44</v>
      </c>
      <c r="K11193" s="16" t="n">
        <v>2</v>
      </c>
      <c r="L11193" s="16" t="n">
        <v>0</v>
      </c>
      <c r="M11193" s="16" t="n">
        <v>4</v>
      </c>
      <c r="N11193" s="17" t="n">
        <v>0.4794105168285076</v>
      </c>
      <c r="O11193" s="17" t="n">
        <v>0.0239705258414253</v>
      </c>
      <c r="P11193" s="17" t="n">
        <v>0.0091735202395134</v>
      </c>
      <c r="Q11193" s="17" t="n">
        <v>0.0119852629207126</v>
      </c>
      <c r="R11193" s="17" t="n">
        <v>0</v>
      </c>
      <c r="S11193" s="17" t="n">
        <v>0</v>
      </c>
      <c r="T11193" s="17" t="n">
        <v>0</v>
      </c>
      <c r="U11193" s="17" t="n">
        <v>0.4754601741698407</v>
      </c>
      <c r="V11193" s="18" t="n">
        <v>3390.3</v>
      </c>
    </row>
    <row r="11194">
      <c r="A11194" s="12" t="n">
        <v>11193</v>
      </c>
      <c r="B11194" s="13" t="n">
        <v>8.237176282371763</v>
      </c>
      <c r="C11194" s="13" t="n">
        <v>8.02969279815637</v>
      </c>
      <c r="D11194" s="14">
        <f>B11194-C11194</f>
        <v/>
      </c>
      <c r="E11194" s="14">
        <f>ABS(D11194)</f>
        <v/>
      </c>
      <c r="F11194" s="15" t="n">
        <v>50005</v>
      </c>
      <c r="G11194" s="12" t="inlineStr">
        <is>
          <t>single</t>
        </is>
      </c>
      <c r="H11194" s="12" t="inlineStr">
        <is>
          <t>Never married/single</t>
        </is>
      </c>
      <c r="I11194" s="16" t="n">
        <v>42</v>
      </c>
      <c r="J11194" s="16" t="n">
        <v>21</v>
      </c>
      <c r="K11194" s="16" t="n">
        <v>0</v>
      </c>
      <c r="L11194" s="16" t="n">
        <v>0</v>
      </c>
      <c r="M11194" s="16" t="n">
        <v>5</v>
      </c>
      <c r="N11194" s="17" t="n">
        <v>0.999900009999</v>
      </c>
      <c r="O11194" s="17" t="n">
        <v>0</v>
      </c>
      <c r="P11194" s="17" t="n">
        <v>9.999000099990002e-05</v>
      </c>
      <c r="Q11194" s="17" t="n">
        <v>0</v>
      </c>
      <c r="R11194" s="17" t="n">
        <v>0</v>
      </c>
      <c r="S11194" s="17" t="n">
        <v>0</v>
      </c>
      <c r="T11194" s="17" t="n">
        <v>0</v>
      </c>
      <c r="U11194" s="17" t="n">
        <v>0</v>
      </c>
      <c r="V11194" s="18" t="n">
        <v>2786.81</v>
      </c>
    </row>
    <row r="11195">
      <c r="A11195" s="12" t="n">
        <v>11194</v>
      </c>
      <c r="B11195" s="13" t="n">
        <v>6.622857142857143</v>
      </c>
      <c r="C11195" s="13" t="n">
        <v>6.455856530405035</v>
      </c>
      <c r="D11195" s="14">
        <f>B11195-C11195</f>
        <v/>
      </c>
      <c r="E11195" s="14">
        <f>ABS(D11195)</f>
        <v/>
      </c>
      <c r="F11195" s="15" t="n">
        <v>70000</v>
      </c>
      <c r="G11195" s="12" t="inlineStr">
        <is>
          <t>joint</t>
        </is>
      </c>
      <c r="H11195" s="12" t="inlineStr">
        <is>
          <t>Married, spouse present</t>
        </is>
      </c>
      <c r="I11195" s="16" t="n">
        <v>17</v>
      </c>
      <c r="J11195" s="16" t="n">
        <v>44</v>
      </c>
      <c r="K11195" s="16" t="n">
        <v>0</v>
      </c>
      <c r="L11195" s="16" t="n">
        <v>0</v>
      </c>
      <c r="M11195" s="16" t="n">
        <v>3</v>
      </c>
      <c r="N11195" s="17" t="n">
        <v>0.4285714285714285</v>
      </c>
      <c r="O11195" s="17" t="n">
        <v>0</v>
      </c>
      <c r="P11195" s="17" t="n">
        <v>0</v>
      </c>
      <c r="Q11195" s="17" t="n">
        <v>0</v>
      </c>
      <c r="R11195" s="17" t="n">
        <v>0</v>
      </c>
      <c r="S11195" s="17" t="n">
        <v>0</v>
      </c>
      <c r="T11195" s="17" t="n">
        <v>0</v>
      </c>
      <c r="U11195" s="17" t="n">
        <v>0.5714285714285714</v>
      </c>
      <c r="V11195" s="18" t="n">
        <v>2549.97</v>
      </c>
    </row>
    <row r="11196">
      <c r="A11196" s="12" t="n">
        <v>11195</v>
      </c>
      <c r="B11196" s="13" t="n">
        <v>16.68699267901668</v>
      </c>
      <c r="C11196" s="13" t="n">
        <v>15.85352432694988</v>
      </c>
      <c r="D11196" s="14">
        <f>B11196-C11196</f>
        <v/>
      </c>
      <c r="E11196" s="14">
        <f>ABS(D11196)</f>
        <v/>
      </c>
      <c r="F11196" s="15" t="n">
        <v>276329</v>
      </c>
      <c r="G11196" s="12" t="inlineStr">
        <is>
          <t>joint</t>
        </is>
      </c>
      <c r="H11196" s="12" t="inlineStr">
        <is>
          <t>Married, spouse present</t>
        </is>
      </c>
      <c r="I11196" s="16" t="n">
        <v>24</v>
      </c>
      <c r="J11196" s="16" t="n">
        <v>63</v>
      </c>
      <c r="K11196" s="16" t="n">
        <v>0</v>
      </c>
      <c r="L11196" s="16" t="n">
        <v>0</v>
      </c>
      <c r="M11196" s="16" t="n">
        <v>2</v>
      </c>
      <c r="N11196" s="17" t="n">
        <v>0</v>
      </c>
      <c r="O11196" s="17" t="n">
        <v>0</v>
      </c>
      <c r="P11196" s="17" t="n">
        <v>2.533212221663307e-05</v>
      </c>
      <c r="Q11196" s="17" t="n">
        <v>0</v>
      </c>
      <c r="R11196" s="17" t="n">
        <v>0.4342649522851384</v>
      </c>
      <c r="S11196" s="17" t="n">
        <v>0</v>
      </c>
      <c r="T11196" s="17" t="n">
        <v>0</v>
      </c>
      <c r="U11196" s="17" t="n">
        <v>0.5005699727498742</v>
      </c>
      <c r="V11196" s="18" t="n">
        <v>4040.89</v>
      </c>
    </row>
    <row r="11197">
      <c r="A11197" s="12" t="n">
        <v>11196</v>
      </c>
      <c r="B11197" s="13" t="n">
        <v>2.862839323142989</v>
      </c>
      <c r="C11197" s="13" t="n">
        <v>2.59304128157634</v>
      </c>
      <c r="D11197" s="14">
        <f>B11197-C11197</f>
        <v/>
      </c>
      <c r="E11197" s="14">
        <f>ABS(D11197)</f>
        <v/>
      </c>
      <c r="F11197" s="15" t="n">
        <v>19603</v>
      </c>
      <c r="G11197" s="12" t="inlineStr">
        <is>
          <t>single</t>
        </is>
      </c>
      <c r="H11197" s="12" t="inlineStr">
        <is>
          <t>Married, spouse absent</t>
        </is>
      </c>
      <c r="I11197" s="16" t="n">
        <v>48</v>
      </c>
      <c r="J11197" s="16" t="n">
        <v>25</v>
      </c>
      <c r="K11197" s="16" t="n">
        <v>0</v>
      </c>
      <c r="L11197" s="16" t="n">
        <v>0</v>
      </c>
      <c r="M11197" s="16" t="n">
        <v>3</v>
      </c>
      <c r="N11197" s="17" t="n">
        <v>0.9692394021323268</v>
      </c>
      <c r="O11197" s="17" t="n">
        <v>0.0306075600673366</v>
      </c>
      <c r="P11197" s="17" t="n">
        <v>0.0001530378003366</v>
      </c>
      <c r="Q11197" s="17" t="n">
        <v>0</v>
      </c>
      <c r="R11197" s="17" t="n">
        <v>0</v>
      </c>
      <c r="S11197" s="17" t="n">
        <v>0</v>
      </c>
      <c r="T11197" s="17" t="n">
        <v>0</v>
      </c>
      <c r="U11197" s="17" t="n">
        <v>0</v>
      </c>
      <c r="V11197" s="18" t="n">
        <v>2287.04</v>
      </c>
    </row>
    <row r="11198">
      <c r="A11198" s="12" t="n">
        <v>11197</v>
      </c>
      <c r="B11198" s="13" t="n">
        <v>0</v>
      </c>
      <c r="C11198" s="13" t="n">
        <v>-0.386620836542849</v>
      </c>
      <c r="D11198" s="14">
        <f>B11198-C11198</f>
        <v/>
      </c>
      <c r="E11198" s="14">
        <f>ABS(D11198)</f>
        <v/>
      </c>
      <c r="F11198" s="15" t="n">
        <v>17610</v>
      </c>
      <c r="G11198" s="12" t="inlineStr">
        <is>
          <t>single</t>
        </is>
      </c>
      <c r="H11198" s="12" t="inlineStr">
        <is>
          <t>Married, spouse absent</t>
        </is>
      </c>
      <c r="I11198" s="16" t="n">
        <v>46</v>
      </c>
      <c r="J11198" s="16" t="n">
        <v>73</v>
      </c>
      <c r="K11198" s="16" t="n">
        <v>0</v>
      </c>
      <c r="L11198" s="16" t="n">
        <v>0</v>
      </c>
      <c r="M11198" s="16" t="n">
        <v>3</v>
      </c>
      <c r="N11198" s="17" t="n">
        <v>0.1135718341851221</v>
      </c>
      <c r="O11198" s="17" t="n">
        <v>0</v>
      </c>
      <c r="P11198" s="17" t="n">
        <v>0.0005678591709256</v>
      </c>
      <c r="Q11198" s="17" t="n">
        <v>0</v>
      </c>
      <c r="R11198" s="17" t="n">
        <v>0</v>
      </c>
      <c r="S11198" s="17" t="n">
        <v>0.8858603066439523</v>
      </c>
      <c r="T11198" s="17" t="n">
        <v>0</v>
      </c>
      <c r="U11198" s="17" t="n">
        <v>0</v>
      </c>
      <c r="V11198" s="18" t="n">
        <v>469.76</v>
      </c>
    </row>
    <row r="11199">
      <c r="A11199" s="12" t="n">
        <v>11198</v>
      </c>
      <c r="B11199" s="13" t="n">
        <v>2.748429136606935</v>
      </c>
      <c r="C11199" s="13" t="n">
        <v>2.449307778474976</v>
      </c>
      <c r="D11199" s="14">
        <f>B11199-C11199</f>
        <v/>
      </c>
      <c r="E11199" s="14">
        <f>ABS(D11199)</f>
        <v/>
      </c>
      <c r="F11199" s="15" t="n">
        <v>62100</v>
      </c>
      <c r="G11199" s="12" t="inlineStr">
        <is>
          <t>joint</t>
        </is>
      </c>
      <c r="H11199" s="12" t="inlineStr">
        <is>
          <t>Married, spouse present</t>
        </is>
      </c>
      <c r="I11199" s="16" t="n">
        <v>26</v>
      </c>
      <c r="J11199" s="16" t="n">
        <v>49</v>
      </c>
      <c r="K11199" s="16" t="n">
        <v>1</v>
      </c>
      <c r="L11199" s="16" t="n">
        <v>0</v>
      </c>
      <c r="M11199" s="16" t="n">
        <v>3</v>
      </c>
      <c r="N11199" s="17" t="n">
        <v>0.4508856682769726</v>
      </c>
      <c r="O11199" s="17" t="n">
        <v>0.2576489533011272</v>
      </c>
      <c r="P11199" s="17" t="n">
        <v>0.001610305958132</v>
      </c>
      <c r="Q11199" s="17" t="n">
        <v>0</v>
      </c>
      <c r="R11199" s="17" t="n">
        <v>0</v>
      </c>
      <c r="S11199" s="17" t="n">
        <v>0</v>
      </c>
      <c r="T11199" s="17" t="n">
        <v>0</v>
      </c>
      <c r="U11199" s="17" t="n">
        <v>0.2898550724637681</v>
      </c>
      <c r="V11199" s="18" t="n">
        <v>4254.56</v>
      </c>
    </row>
    <row r="11200">
      <c r="A11200" s="12" t="n">
        <v>11199</v>
      </c>
      <c r="B11200" s="13" t="n">
        <v>13.82993409447652</v>
      </c>
      <c r="C11200" s="13" t="n">
        <v>12.15447201185024</v>
      </c>
      <c r="D11200" s="14">
        <f>B11200-C11200</f>
        <v/>
      </c>
      <c r="E11200" s="14">
        <f>ABS(D11200)</f>
        <v/>
      </c>
      <c r="F11200" s="15" t="n">
        <v>204583</v>
      </c>
      <c r="G11200" s="12" t="inlineStr">
        <is>
          <t>joint</t>
        </is>
      </c>
      <c r="H11200" s="12" t="inlineStr">
        <is>
          <t>Married, spouse present</t>
        </is>
      </c>
      <c r="I11200" s="16" t="n">
        <v>39</v>
      </c>
      <c r="J11200" s="16" t="n">
        <v>42</v>
      </c>
      <c r="K11200" s="16" t="n">
        <v>2</v>
      </c>
      <c r="L11200" s="16" t="n">
        <v>0</v>
      </c>
      <c r="M11200" s="16" t="n">
        <v>4</v>
      </c>
      <c r="N11200" s="17" t="n">
        <v>0.6354389172120851</v>
      </c>
      <c r="O11200" s="17" t="n">
        <v>0</v>
      </c>
      <c r="P11200" s="17" t="n">
        <v>0.0266395546061989</v>
      </c>
      <c r="Q11200" s="17" t="n">
        <v>0</v>
      </c>
      <c r="R11200" s="17" t="n">
        <v>0</v>
      </c>
      <c r="S11200" s="17" t="n">
        <v>0</v>
      </c>
      <c r="T11200" s="17" t="n">
        <v>0</v>
      </c>
      <c r="U11200" s="17" t="n">
        <v>0.337921528181716</v>
      </c>
      <c r="V11200" s="18" t="n">
        <v>4334.02</v>
      </c>
    </row>
    <row r="11201">
      <c r="A11201" s="12" t="n">
        <v>11200</v>
      </c>
      <c r="B11201" s="13" t="n">
        <v>7.370860523266451</v>
      </c>
      <c r="C11201" s="13" t="n">
        <v>7.870950877565142</v>
      </c>
      <c r="D11201" s="14">
        <f>B11201-C11201</f>
        <v/>
      </c>
      <c r="E11201" s="14">
        <f>ABS(D11201)</f>
        <v/>
      </c>
      <c r="F11201" s="15" t="n">
        <v>163970</v>
      </c>
      <c r="G11201" s="12" t="inlineStr">
        <is>
          <t>joint</t>
        </is>
      </c>
      <c r="H11201" s="12" t="inlineStr">
        <is>
          <t>Married, spouse present</t>
        </is>
      </c>
      <c r="I11201" s="16" t="n">
        <v>37</v>
      </c>
      <c r="J11201" s="16" t="n">
        <v>42</v>
      </c>
      <c r="K11201" s="16" t="n">
        <v>4</v>
      </c>
      <c r="L11201" s="16" t="n">
        <v>0</v>
      </c>
      <c r="M11201" s="16" t="n">
        <v>6</v>
      </c>
      <c r="N11201" s="17" t="n">
        <v>0.7928279563334756</v>
      </c>
      <c r="O11201" s="17" t="n">
        <v>0</v>
      </c>
      <c r="P11201" s="17" t="n">
        <v>0.0152466914679514</v>
      </c>
      <c r="Q11201" s="17" t="n">
        <v>0.0003659205952308</v>
      </c>
      <c r="R11201" s="17" t="n">
        <v>0</v>
      </c>
      <c r="S11201" s="17" t="n">
        <v>0</v>
      </c>
      <c r="T11201" s="17" t="n">
        <v>0.0243947063487223</v>
      </c>
      <c r="U11201" s="17" t="n">
        <v>0.1671647252546197</v>
      </c>
      <c r="V11201" s="18" t="n">
        <v>2490.81</v>
      </c>
    </row>
    <row r="11202">
      <c r="A11202" s="12" t="n">
        <v>11201</v>
      </c>
      <c r="B11202" s="13" t="n">
        <v>12.36838830118233</v>
      </c>
      <c r="C11202" s="13" t="n">
        <v>12.32266133333937</v>
      </c>
      <c r="D11202" s="14">
        <f>B11202-C11202</f>
        <v/>
      </c>
      <c r="E11202" s="14">
        <f>ABS(D11202)</f>
        <v/>
      </c>
      <c r="F11202" s="15" t="n">
        <v>80350</v>
      </c>
      <c r="G11202" s="12" t="inlineStr">
        <is>
          <t>single</t>
        </is>
      </c>
      <c r="H11202" s="12" t="inlineStr">
        <is>
          <t>Widowed</t>
        </is>
      </c>
      <c r="I11202" s="16" t="n">
        <v>12</v>
      </c>
      <c r="J11202" s="16" t="n">
        <v>55</v>
      </c>
      <c r="K11202" s="16" t="n">
        <v>1</v>
      </c>
      <c r="L11202" s="16" t="n">
        <v>0</v>
      </c>
      <c r="M11202" s="16" t="n">
        <v>2</v>
      </c>
      <c r="N11202" s="17" t="n">
        <v>0.9956440572495332</v>
      </c>
      <c r="O11202" s="17" t="n">
        <v>0</v>
      </c>
      <c r="P11202" s="17" t="n">
        <v>0.0043559427504667</v>
      </c>
      <c r="Q11202" s="17" t="n">
        <v>0</v>
      </c>
      <c r="R11202" s="17" t="n">
        <v>0</v>
      </c>
      <c r="S11202" s="17" t="n">
        <v>0</v>
      </c>
      <c r="T11202" s="17" t="n">
        <v>0</v>
      </c>
      <c r="U11202" s="17" t="n">
        <v>0</v>
      </c>
      <c r="V11202" s="18" t="n">
        <v>2340.53</v>
      </c>
    </row>
    <row r="11203">
      <c r="A11203" s="12" t="n">
        <v>11202</v>
      </c>
      <c r="B11203" s="13" t="n">
        <v>5.887171579670164</v>
      </c>
      <c r="C11203" s="13" t="n">
        <v>4.857580311330024</v>
      </c>
      <c r="D11203" s="14">
        <f>B11203-C11203</f>
        <v/>
      </c>
      <c r="E11203" s="14">
        <f>ABS(D11203)</f>
        <v/>
      </c>
      <c r="F11203" s="15" t="n">
        <v>83011</v>
      </c>
      <c r="G11203" s="12" t="inlineStr">
        <is>
          <t>head_of_household</t>
        </is>
      </c>
      <c r="H11203" s="12" t="inlineStr">
        <is>
          <t>Never married/single</t>
        </is>
      </c>
      <c r="I11203" s="16" t="n">
        <v>53</v>
      </c>
      <c r="J11203" s="16" t="n">
        <v>35</v>
      </c>
      <c r="K11203" s="16" t="n">
        <v>0</v>
      </c>
      <c r="L11203" s="16" t="n">
        <v>0</v>
      </c>
      <c r="M11203" s="16" t="n">
        <v>6</v>
      </c>
      <c r="N11203" s="17" t="n">
        <v>0.9998674874414234</v>
      </c>
      <c r="O11203" s="17" t="n">
        <v>0</v>
      </c>
      <c r="P11203" s="17" t="n">
        <v>0.0001325125585765</v>
      </c>
      <c r="Q11203" s="17" t="n">
        <v>0</v>
      </c>
      <c r="R11203" s="17" t="n">
        <v>0</v>
      </c>
      <c r="S11203" s="17" t="n">
        <v>0</v>
      </c>
      <c r="T11203" s="17" t="n">
        <v>0</v>
      </c>
      <c r="U11203" s="17" t="n">
        <v>0</v>
      </c>
      <c r="V11203" s="18" t="n">
        <v>2577.31</v>
      </c>
    </row>
    <row r="11204">
      <c r="A11204" s="12" t="n">
        <v>11203</v>
      </c>
      <c r="B11204" s="13" t="n">
        <v>4.433140995999115</v>
      </c>
      <c r="C11204" s="13" t="n">
        <v>2.295690689171555</v>
      </c>
      <c r="D11204" s="14">
        <f>B11204-C11204</f>
        <v/>
      </c>
      <c r="E11204" s="14">
        <f>ABS(D11204)</f>
        <v/>
      </c>
      <c r="F11204" s="15" t="n">
        <v>67680</v>
      </c>
      <c r="G11204" s="12" t="inlineStr">
        <is>
          <t>joint</t>
        </is>
      </c>
      <c r="H11204" s="12" t="inlineStr">
        <is>
          <t>Married, spouse present</t>
        </is>
      </c>
      <c r="I11204" s="16" t="n">
        <v>35</v>
      </c>
      <c r="J11204" s="16" t="n">
        <v>57</v>
      </c>
      <c r="K11204" s="16" t="n">
        <v>0</v>
      </c>
      <c r="L11204" s="16" t="n">
        <v>0</v>
      </c>
      <c r="M11204" s="16" t="n">
        <v>2</v>
      </c>
      <c r="N11204" s="17" t="n">
        <v>0</v>
      </c>
      <c r="O11204" s="17" t="n">
        <v>0</v>
      </c>
      <c r="P11204" s="17" t="n">
        <v>4.432624113475178e-05</v>
      </c>
      <c r="Q11204" s="17" t="n">
        <v>0</v>
      </c>
      <c r="R11204" s="17" t="n">
        <v>0</v>
      </c>
      <c r="S11204" s="17" t="n">
        <v>0.4237588652482269</v>
      </c>
      <c r="T11204" s="17" t="n">
        <v>0</v>
      </c>
      <c r="U11204" s="17" t="n">
        <v>0.5761968085106383</v>
      </c>
      <c r="V11204" s="18" t="n">
        <v>547.28</v>
      </c>
    </row>
    <row r="11205">
      <c r="A11205" s="12" t="n">
        <v>11204</v>
      </c>
      <c r="B11205" s="13" t="n">
        <v>20.16686875111809</v>
      </c>
      <c r="C11205" s="13" t="n">
        <v>19.67160786773074</v>
      </c>
      <c r="D11205" s="14">
        <f>B11205-C11205</f>
        <v/>
      </c>
      <c r="E11205" s="14">
        <f>ABS(D11205)</f>
        <v/>
      </c>
      <c r="F11205" s="15" t="n">
        <v>603708</v>
      </c>
      <c r="G11205" s="12" t="inlineStr">
        <is>
          <t>joint</t>
        </is>
      </c>
      <c r="H11205" s="12" t="inlineStr">
        <is>
          <t>Married, spouse present</t>
        </is>
      </c>
      <c r="I11205" s="16" t="n">
        <v>13</v>
      </c>
      <c r="J11205" s="16" t="n">
        <v>36</v>
      </c>
      <c r="K11205" s="16" t="n">
        <v>2</v>
      </c>
      <c r="L11205" s="16" t="n">
        <v>1</v>
      </c>
      <c r="M11205" s="16" t="n">
        <v>4</v>
      </c>
      <c r="N11205" s="17" t="n">
        <v>0.8116506655535457</v>
      </c>
      <c r="O11205" s="17" t="n">
        <v>0</v>
      </c>
      <c r="P11205" s="17" t="n">
        <v>0.0043564107151139</v>
      </c>
      <c r="Q11205" s="17" t="n">
        <v>0</v>
      </c>
      <c r="R11205" s="17" t="n">
        <v>0</v>
      </c>
      <c r="S11205" s="17" t="n">
        <v>0</v>
      </c>
      <c r="T11205" s="17" t="n">
        <v>0</v>
      </c>
      <c r="U11205" s="17" t="n">
        <v>0.1839929237313403</v>
      </c>
      <c r="V11205" s="18" t="n">
        <v>3680.69</v>
      </c>
    </row>
    <row r="11206">
      <c r="A11206" s="12" t="n">
        <v>11205</v>
      </c>
      <c r="B11206" s="13" t="n">
        <v>5.278571428571428</v>
      </c>
      <c r="C11206" s="13" t="n">
        <v>5.269713758564783</v>
      </c>
      <c r="D11206" s="14">
        <f>B11206-C11206</f>
        <v/>
      </c>
      <c r="E11206" s="14">
        <f>ABS(D11206)</f>
        <v/>
      </c>
      <c r="F11206" s="15" t="n">
        <v>28000</v>
      </c>
      <c r="G11206" s="12" t="inlineStr">
        <is>
          <t>single</t>
        </is>
      </c>
      <c r="H11206" s="12" t="inlineStr">
        <is>
          <t>Never married/single</t>
        </is>
      </c>
      <c r="I11206" s="16" t="n">
        <v>5</v>
      </c>
      <c r="J11206" s="16" t="n">
        <v>57</v>
      </c>
      <c r="K11206" s="16" t="n">
        <v>0</v>
      </c>
      <c r="L11206" s="16" t="n">
        <v>0</v>
      </c>
      <c r="M11206" s="16" t="n">
        <v>3</v>
      </c>
      <c r="N11206" s="17" t="n">
        <v>1</v>
      </c>
      <c r="O11206" s="17" t="n">
        <v>0</v>
      </c>
      <c r="P11206" s="17" t="n">
        <v>0</v>
      </c>
      <c r="Q11206" s="17" t="n">
        <v>0</v>
      </c>
      <c r="R11206" s="17" t="n">
        <v>0</v>
      </c>
      <c r="S11206" s="17" t="n">
        <v>0</v>
      </c>
      <c r="T11206" s="17" t="n">
        <v>0</v>
      </c>
      <c r="U11206" s="17" t="n">
        <v>0</v>
      </c>
      <c r="V11206" s="18" t="n">
        <v>1393.08</v>
      </c>
    </row>
    <row r="11207">
      <c r="A11207" s="12" t="n">
        <v>11206</v>
      </c>
      <c r="B11207" s="13" t="n">
        <v>9.546464640381569</v>
      </c>
      <c r="C11207" s="13" t="n">
        <v>10.03178377196519</v>
      </c>
      <c r="D11207" s="14">
        <f>B11207-C11207</f>
        <v/>
      </c>
      <c r="E11207" s="14">
        <f>ABS(D11207)</f>
        <v/>
      </c>
      <c r="F11207" s="15" t="n">
        <v>166051</v>
      </c>
      <c r="G11207" s="12" t="inlineStr">
        <is>
          <t>joint</t>
        </is>
      </c>
      <c r="H11207" s="12" t="inlineStr">
        <is>
          <t>Married, spouse present</t>
        </is>
      </c>
      <c r="I11207" s="16" t="n">
        <v>2</v>
      </c>
      <c r="J11207" s="16" t="n">
        <v>29</v>
      </c>
      <c r="K11207" s="16" t="n">
        <v>2</v>
      </c>
      <c r="L11207" s="16" t="n">
        <v>2</v>
      </c>
      <c r="M11207" s="16" t="n">
        <v>4</v>
      </c>
      <c r="N11207" s="17" t="n">
        <v>0.4516684633034429</v>
      </c>
      <c r="O11207" s="17" t="n">
        <v>0</v>
      </c>
      <c r="P11207" s="17" t="n">
        <v>0.0361334770642754</v>
      </c>
      <c r="Q11207" s="17" t="n">
        <v>0</v>
      </c>
      <c r="R11207" s="17" t="n">
        <v>0</v>
      </c>
      <c r="S11207" s="17" t="n">
        <v>0</v>
      </c>
      <c r="T11207" s="17" t="n">
        <v>0</v>
      </c>
      <c r="U11207" s="17" t="n">
        <v>0.5121980596322816</v>
      </c>
      <c r="V11207" s="18" t="n">
        <v>244.01</v>
      </c>
    </row>
    <row r="11208">
      <c r="A11208" s="12" t="n">
        <v>11207</v>
      </c>
      <c r="B11208" s="13" t="n">
        <v>9.432903225806452</v>
      </c>
      <c r="C11208" s="13" t="n">
        <v>8.845125769505039</v>
      </c>
      <c r="D11208" s="14">
        <f>B11208-C11208</f>
        <v/>
      </c>
      <c r="E11208" s="14">
        <f>ABS(D11208)</f>
        <v/>
      </c>
      <c r="F11208" s="15" t="n">
        <v>155000</v>
      </c>
      <c r="G11208" s="12" t="inlineStr">
        <is>
          <t>joint</t>
        </is>
      </c>
      <c r="H11208" s="12" t="inlineStr">
        <is>
          <t>Married, spouse present</t>
        </is>
      </c>
      <c r="I11208" s="16" t="n">
        <v>54</v>
      </c>
      <c r="J11208" s="16" t="n">
        <v>40</v>
      </c>
      <c r="K11208" s="16" t="n">
        <v>2</v>
      </c>
      <c r="L11208" s="16" t="n">
        <v>0</v>
      </c>
      <c r="M11208" s="16" t="n">
        <v>4</v>
      </c>
      <c r="N11208" s="17" t="n">
        <v>0.632258064516129</v>
      </c>
      <c r="O11208" s="17" t="n">
        <v>0</v>
      </c>
      <c r="P11208" s="17" t="n">
        <v>0</v>
      </c>
      <c r="Q11208" s="17" t="n">
        <v>0</v>
      </c>
      <c r="R11208" s="17" t="n">
        <v>0</v>
      </c>
      <c r="S11208" s="17" t="n">
        <v>0</v>
      </c>
      <c r="T11208" s="17" t="n">
        <v>0</v>
      </c>
      <c r="U11208" s="17" t="n">
        <v>0.3677419354838709</v>
      </c>
      <c r="V11208" s="18" t="n">
        <v>625.95</v>
      </c>
    </row>
    <row r="11209">
      <c r="A11209" s="12" t="n">
        <v>11208</v>
      </c>
      <c r="B11209" s="13" t="n">
        <v>11.04859335038363</v>
      </c>
      <c r="C11209" s="13" t="n">
        <v>10.90430847335641</v>
      </c>
      <c r="D11209" s="14">
        <f>B11209-C11209</f>
        <v/>
      </c>
      <c r="E11209" s="14">
        <f>ABS(D11209)</f>
        <v/>
      </c>
      <c r="F11209" s="15" t="n">
        <v>145610</v>
      </c>
      <c r="G11209" s="12" t="inlineStr">
        <is>
          <t>head_of_household</t>
        </is>
      </c>
      <c r="H11209" s="12" t="inlineStr">
        <is>
          <t>Widowed</t>
        </is>
      </c>
      <c r="I11209" s="16" t="n">
        <v>24</v>
      </c>
      <c r="J11209" s="16" t="n">
        <v>48</v>
      </c>
      <c r="K11209" s="16" t="n">
        <v>0</v>
      </c>
      <c r="L11209" s="16" t="n">
        <v>0</v>
      </c>
      <c r="M11209" s="16" t="n">
        <v>2</v>
      </c>
      <c r="N11209" s="17" t="n">
        <v>0.8241192225808667</v>
      </c>
      <c r="O11209" s="17" t="n">
        <v>0</v>
      </c>
      <c r="P11209" s="17" t="n">
        <v>0.06874527848362059</v>
      </c>
      <c r="Q11209" s="17" t="n">
        <v>0</v>
      </c>
      <c r="R11209" s="17" t="n">
        <v>0</v>
      </c>
      <c r="S11209" s="17" t="n">
        <v>0</v>
      </c>
      <c r="T11209" s="17" t="n">
        <v>0.008241192225808601</v>
      </c>
      <c r="U11209" s="17" t="n">
        <v>0</v>
      </c>
      <c r="V11209" s="18" t="n">
        <v>2658.23</v>
      </c>
    </row>
    <row r="11210">
      <c r="A11210" s="12" t="n">
        <v>11209</v>
      </c>
      <c r="B11210" s="13" t="n">
        <v>5.726666666666667</v>
      </c>
      <c r="C11210" s="13" t="n">
        <v>5.715457548238217</v>
      </c>
      <c r="D11210" s="14">
        <f>B11210-C11210</f>
        <v/>
      </c>
      <c r="E11210" s="14">
        <f>ABS(D11210)</f>
        <v/>
      </c>
      <c r="F11210" s="15" t="n">
        <v>30000</v>
      </c>
      <c r="G11210" s="12" t="inlineStr">
        <is>
          <t>single</t>
        </is>
      </c>
      <c r="H11210" s="12" t="inlineStr">
        <is>
          <t>Never married/single</t>
        </is>
      </c>
      <c r="I11210" s="16" t="n">
        <v>49</v>
      </c>
      <c r="J11210" s="16" t="n">
        <v>23</v>
      </c>
      <c r="K11210" s="16" t="n">
        <v>0</v>
      </c>
      <c r="L11210" s="16" t="n">
        <v>0</v>
      </c>
      <c r="M11210" s="16" t="n">
        <v>6</v>
      </c>
      <c r="N11210" s="17" t="n">
        <v>1</v>
      </c>
      <c r="O11210" s="17" t="n">
        <v>0</v>
      </c>
      <c r="P11210" s="17" t="n">
        <v>0</v>
      </c>
      <c r="Q11210" s="17" t="n">
        <v>0</v>
      </c>
      <c r="R11210" s="17" t="n">
        <v>0</v>
      </c>
      <c r="S11210" s="17" t="n">
        <v>0</v>
      </c>
      <c r="T11210" s="17" t="n">
        <v>0</v>
      </c>
      <c r="U11210" s="17" t="n">
        <v>0</v>
      </c>
      <c r="V11210" s="18" t="n">
        <v>2573.14</v>
      </c>
    </row>
    <row r="11211">
      <c r="A11211" s="12" t="n">
        <v>11210</v>
      </c>
      <c r="B11211" s="13" t="n">
        <v>-4.867617107942974</v>
      </c>
      <c r="C11211" s="13" t="n">
        <v>-6.17693041285774</v>
      </c>
      <c r="D11211" s="14">
        <f>B11211-C11211</f>
        <v/>
      </c>
      <c r="E11211" s="14">
        <f>ABS(D11211)</f>
        <v/>
      </c>
      <c r="F11211" s="15" t="n">
        <v>16910</v>
      </c>
      <c r="G11211" s="12" t="inlineStr">
        <is>
          <t>single</t>
        </is>
      </c>
      <c r="H11211" s="12" t="inlineStr">
        <is>
          <t>Never married/single</t>
        </is>
      </c>
      <c r="I11211" s="16" t="n">
        <v>29</v>
      </c>
      <c r="J11211" s="16" t="n">
        <v>46</v>
      </c>
      <c r="K11211" s="16" t="n">
        <v>0</v>
      </c>
      <c r="L11211" s="16" t="n">
        <v>0</v>
      </c>
      <c r="M11211" s="16" t="n">
        <v>1</v>
      </c>
      <c r="N11211" s="17" t="n">
        <v>0.1845062093435836</v>
      </c>
      <c r="O11211" s="17" t="n">
        <v>0</v>
      </c>
      <c r="P11211" s="17" t="n">
        <v>0</v>
      </c>
      <c r="Q11211" s="17" t="n">
        <v>0</v>
      </c>
      <c r="R11211" s="17" t="n">
        <v>0</v>
      </c>
      <c r="S11211" s="17" t="n">
        <v>0</v>
      </c>
      <c r="T11211" s="17" t="n">
        <v>0</v>
      </c>
      <c r="U11211" s="17" t="n">
        <v>0</v>
      </c>
      <c r="V11211" s="18" t="n">
        <v>2774.67</v>
      </c>
    </row>
    <row r="11212">
      <c r="A11212" s="12" t="n">
        <v>11211</v>
      </c>
      <c r="B11212" s="13" t="n">
        <v>10.3649218024709</v>
      </c>
      <c r="C11212" s="13" t="n">
        <v>9.896438533296887</v>
      </c>
      <c r="D11212" s="14">
        <f>B11212-C11212</f>
        <v/>
      </c>
      <c r="E11212" s="14">
        <f>ABS(D11212)</f>
        <v/>
      </c>
      <c r="F11212" s="15" t="n">
        <v>70015</v>
      </c>
      <c r="G11212" s="12" t="inlineStr">
        <is>
          <t>single</t>
        </is>
      </c>
      <c r="H11212" s="12" t="inlineStr">
        <is>
          <t>Widowed</t>
        </is>
      </c>
      <c r="I11212" s="16" t="n">
        <v>34</v>
      </c>
      <c r="J11212" s="16" t="n">
        <v>67</v>
      </c>
      <c r="K11212" s="16" t="n">
        <v>0</v>
      </c>
      <c r="L11212" s="16" t="n">
        <v>0</v>
      </c>
      <c r="M11212" s="16" t="n">
        <v>1</v>
      </c>
      <c r="N11212" s="17" t="n">
        <v>0.999785760194244</v>
      </c>
      <c r="O11212" s="17" t="n">
        <v>0</v>
      </c>
      <c r="P11212" s="17" t="n">
        <v>0.0002142398057559</v>
      </c>
      <c r="Q11212" s="17" t="n">
        <v>0</v>
      </c>
      <c r="R11212" s="17" t="n">
        <v>0</v>
      </c>
      <c r="S11212" s="17" t="n">
        <v>0</v>
      </c>
      <c r="T11212" s="17" t="n">
        <v>0</v>
      </c>
      <c r="U11212" s="17" t="n">
        <v>0</v>
      </c>
      <c r="V11212" s="18" t="n">
        <v>2175.81</v>
      </c>
    </row>
    <row r="11213">
      <c r="A11213" s="12" t="n">
        <v>11212</v>
      </c>
      <c r="B11213" s="13" t="n">
        <v>11.25256203609735</v>
      </c>
      <c r="C11213" s="13" t="n">
        <v>11.1842378251287</v>
      </c>
      <c r="D11213" s="14">
        <f>B11213-C11213</f>
        <v/>
      </c>
      <c r="E11213" s="14">
        <f>ABS(D11213)</f>
        <v/>
      </c>
      <c r="F11213" s="15" t="n">
        <v>186012</v>
      </c>
      <c r="G11213" s="12" t="inlineStr">
        <is>
          <t>joint</t>
        </is>
      </c>
      <c r="H11213" s="12" t="inlineStr">
        <is>
          <t>Married, spouse present</t>
        </is>
      </c>
      <c r="I11213" s="16" t="n">
        <v>38</v>
      </c>
      <c r="J11213" s="16" t="n">
        <v>40</v>
      </c>
      <c r="K11213" s="16" t="n">
        <v>2</v>
      </c>
      <c r="L11213" s="16" t="n">
        <v>0</v>
      </c>
      <c r="M11213" s="16" t="n">
        <v>4</v>
      </c>
      <c r="N11213" s="17" t="n">
        <v>0.236543878889534</v>
      </c>
      <c r="O11213" s="17" t="n">
        <v>0</v>
      </c>
      <c r="P11213" s="17" t="n">
        <v>0.080672214695826</v>
      </c>
      <c r="Q11213" s="17" t="n">
        <v>0</v>
      </c>
      <c r="R11213" s="17" t="n">
        <v>0</v>
      </c>
      <c r="S11213" s="17" t="n">
        <v>0</v>
      </c>
      <c r="T11213" s="17" t="n">
        <v>0</v>
      </c>
      <c r="U11213" s="17" t="n">
        <v>0.6827839064146399</v>
      </c>
      <c r="V11213" s="18" t="n">
        <v>319.35</v>
      </c>
    </row>
    <row r="11214">
      <c r="A11214" s="12" t="n">
        <v>11213</v>
      </c>
      <c r="B11214" s="13" t="n">
        <v>13.62320028412972</v>
      </c>
      <c r="C11214" s="13" t="n">
        <v>14.9255678483854</v>
      </c>
      <c r="D11214" s="14">
        <f>B11214-C11214</f>
        <v/>
      </c>
      <c r="E11214" s="14">
        <f>ABS(D11214)</f>
        <v/>
      </c>
      <c r="F11214" s="15" t="n">
        <v>226704</v>
      </c>
      <c r="G11214" s="12" t="inlineStr">
        <is>
          <t>joint</t>
        </is>
      </c>
      <c r="H11214" s="12" t="inlineStr">
        <is>
          <t>Married, spouse present</t>
        </is>
      </c>
      <c r="I11214" s="16" t="n">
        <v>17</v>
      </c>
      <c r="J11214" s="16" t="n">
        <v>57</v>
      </c>
      <c r="K11214" s="16" t="n">
        <v>0</v>
      </c>
      <c r="L11214" s="16" t="n">
        <v>0</v>
      </c>
      <c r="M11214" s="16" t="n">
        <v>2</v>
      </c>
      <c r="N11214" s="17" t="n">
        <v>0.7939868727503705</v>
      </c>
      <c r="O11214" s="17" t="n">
        <v>0</v>
      </c>
      <c r="P11214" s="17" t="n">
        <v>0.0236078763497776</v>
      </c>
      <c r="Q11214" s="17" t="n">
        <v>0.0044110381819465</v>
      </c>
      <c r="R11214" s="17" t="n">
        <v>0</v>
      </c>
      <c r="S11214" s="17" t="n">
        <v>0</v>
      </c>
      <c r="T11214" s="17" t="n">
        <v>0</v>
      </c>
      <c r="U11214" s="17" t="n">
        <v>0.1779942127179052</v>
      </c>
      <c r="V11214" s="18" t="n">
        <v>2450.09</v>
      </c>
    </row>
    <row r="11215">
      <c r="A11215" s="12" t="n">
        <v>11214</v>
      </c>
      <c r="B11215" s="13" t="n">
        <v>-1.206948675612195</v>
      </c>
      <c r="C11215" s="13" t="n">
        <v>-2.64565233086939</v>
      </c>
      <c r="D11215" s="14">
        <f>B11215-C11215</f>
        <v/>
      </c>
      <c r="E11215" s="14">
        <f>ABS(D11215)</f>
        <v/>
      </c>
      <c r="F11215" s="15" t="n">
        <v>43001</v>
      </c>
      <c r="G11215" s="12" t="inlineStr">
        <is>
          <t>head_of_household</t>
        </is>
      </c>
      <c r="H11215" s="12" t="inlineStr">
        <is>
          <t>Never married/single</t>
        </is>
      </c>
      <c r="I11215" s="16" t="n">
        <v>37</v>
      </c>
      <c r="J11215" s="16" t="n">
        <v>31</v>
      </c>
      <c r="K11215" s="16" t="n">
        <v>1</v>
      </c>
      <c r="L11215" s="16" t="n">
        <v>0</v>
      </c>
      <c r="M11215" s="16" t="n">
        <v>2</v>
      </c>
      <c r="N11215" s="17" t="n">
        <v>0.9767214715936838</v>
      </c>
      <c r="O11215" s="17" t="n">
        <v>0</v>
      </c>
      <c r="P11215" s="17" t="n">
        <v>0.0232785284063161</v>
      </c>
      <c r="Q11215" s="17" t="n">
        <v>0</v>
      </c>
      <c r="R11215" s="17" t="n">
        <v>0</v>
      </c>
      <c r="S11215" s="17" t="n">
        <v>0</v>
      </c>
      <c r="T11215" s="17" t="n">
        <v>0</v>
      </c>
      <c r="U11215" s="17" t="n">
        <v>0</v>
      </c>
      <c r="V11215" s="18" t="n">
        <v>3752.43</v>
      </c>
    </row>
    <row r="11216">
      <c r="A11216" s="12" t="n">
        <v>11215</v>
      </c>
      <c r="B11216" s="13" t="n">
        <v>4.744471834872512</v>
      </c>
      <c r="C11216" s="13" t="n">
        <v>2.936321758805082</v>
      </c>
      <c r="D11216" s="14">
        <f>B11216-C11216</f>
        <v/>
      </c>
      <c r="E11216" s="14">
        <f>ABS(D11216)</f>
        <v/>
      </c>
      <c r="F11216" s="15" t="n">
        <v>65410</v>
      </c>
      <c r="G11216" s="12" t="inlineStr">
        <is>
          <t>joint</t>
        </is>
      </c>
      <c r="H11216" s="12" t="inlineStr">
        <is>
          <t>Married, spouse present</t>
        </is>
      </c>
      <c r="I11216" s="16" t="n">
        <v>28</v>
      </c>
      <c r="J11216" s="16" t="n">
        <v>65</v>
      </c>
      <c r="K11216" s="16" t="n">
        <v>0</v>
      </c>
      <c r="L11216" s="16" t="n">
        <v>0</v>
      </c>
      <c r="M11216" s="16" t="n">
        <v>2</v>
      </c>
      <c r="N11216" s="17" t="n">
        <v>0</v>
      </c>
      <c r="O11216" s="17" t="n">
        <v>0</v>
      </c>
      <c r="P11216" s="17" t="n">
        <v>0.0023238036997401</v>
      </c>
      <c r="Q11216" s="17" t="n">
        <v>0</v>
      </c>
      <c r="R11216" s="17" t="n">
        <v>0.0061152728940528</v>
      </c>
      <c r="S11216" s="17" t="n">
        <v>0.3072924629261581</v>
      </c>
      <c r="T11216" s="17" t="n">
        <v>0</v>
      </c>
      <c r="U11216" s="17" t="n">
        <v>0.684268460480049</v>
      </c>
      <c r="V11216" s="18" t="n">
        <v>1214.47</v>
      </c>
    </row>
    <row r="11217">
      <c r="A11217" s="12" t="n">
        <v>11216</v>
      </c>
      <c r="B11217" s="13" t="n">
        <v>5.554250208855472</v>
      </c>
      <c r="C11217" s="13" t="n">
        <v>6.965405071612967</v>
      </c>
      <c r="D11217" s="14">
        <f>B11217-C11217</f>
        <v/>
      </c>
      <c r="E11217" s="14">
        <f>ABS(D11217)</f>
        <v/>
      </c>
      <c r="F11217" s="15" t="n">
        <v>95421</v>
      </c>
      <c r="G11217" s="12" t="inlineStr">
        <is>
          <t>joint</t>
        </is>
      </c>
      <c r="H11217" s="12" t="inlineStr">
        <is>
          <t>Married, spouse present</t>
        </is>
      </c>
      <c r="I11217" s="16" t="n">
        <v>25</v>
      </c>
      <c r="J11217" s="16" t="n">
        <v>34</v>
      </c>
      <c r="K11217" s="16" t="n">
        <v>0</v>
      </c>
      <c r="L11217" s="16" t="n">
        <v>0</v>
      </c>
      <c r="M11217" s="16" t="n">
        <v>2</v>
      </c>
      <c r="N11217" s="17" t="n">
        <v>0</v>
      </c>
      <c r="O11217" s="17" t="n">
        <v>0.3563156957063959</v>
      </c>
      <c r="P11217" s="17" t="n">
        <v>0.0031544418943419</v>
      </c>
      <c r="Q11217" s="17" t="n">
        <v>0</v>
      </c>
      <c r="R11217" s="17" t="n">
        <v>0</v>
      </c>
      <c r="S11217" s="17" t="n">
        <v>0</v>
      </c>
      <c r="T11217" s="17" t="n">
        <v>0</v>
      </c>
      <c r="U11217" s="17" t="n">
        <v>0.6405298623992622</v>
      </c>
      <c r="V11217" s="18" t="n">
        <v>3309.91</v>
      </c>
    </row>
    <row r="11218">
      <c r="A11218" s="12" t="n">
        <v>11217</v>
      </c>
      <c r="B11218" s="13" t="n">
        <v>0.7666666666666666</v>
      </c>
      <c r="C11218" s="13" t="n">
        <v>0.2274468427573648</v>
      </c>
      <c r="D11218" s="14">
        <f>B11218-C11218</f>
        <v/>
      </c>
      <c r="E11218" s="14">
        <f>ABS(D11218)</f>
        <v/>
      </c>
      <c r="F11218" s="15" t="n">
        <v>30000</v>
      </c>
      <c r="G11218" s="12" t="inlineStr">
        <is>
          <t>joint</t>
        </is>
      </c>
      <c r="H11218" s="12" t="inlineStr">
        <is>
          <t>Married, spouse present</t>
        </is>
      </c>
      <c r="I11218" s="16" t="n">
        <v>6</v>
      </c>
      <c r="J11218" s="16" t="n">
        <v>37</v>
      </c>
      <c r="K11218" s="16" t="n">
        <v>0</v>
      </c>
      <c r="L11218" s="16" t="n">
        <v>0</v>
      </c>
      <c r="M11218" s="16" t="n">
        <v>2</v>
      </c>
      <c r="N11218" s="17" t="n">
        <v>0</v>
      </c>
      <c r="O11218" s="17" t="n">
        <v>0</v>
      </c>
      <c r="P11218" s="17" t="n">
        <v>0</v>
      </c>
      <c r="Q11218" s="17" t="n">
        <v>0</v>
      </c>
      <c r="R11218" s="17" t="n">
        <v>0</v>
      </c>
      <c r="S11218" s="17" t="n">
        <v>0</v>
      </c>
      <c r="T11218" s="17" t="n">
        <v>0</v>
      </c>
      <c r="U11218" s="17" t="n">
        <v>1</v>
      </c>
      <c r="V11218" s="18" t="n">
        <v>2369.54</v>
      </c>
    </row>
    <row r="11219">
      <c r="A11219" s="12" t="n">
        <v>11218</v>
      </c>
      <c r="B11219" s="13" t="n">
        <v>-19.74441687344913</v>
      </c>
      <c r="C11219" s="13" t="n">
        <v>-18.80847783466691</v>
      </c>
      <c r="D11219" s="14">
        <f>B11219-C11219</f>
        <v/>
      </c>
      <c r="E11219" s="14">
        <f>ABS(D11219)</f>
        <v/>
      </c>
      <c r="F11219" s="15" t="n">
        <v>40660</v>
      </c>
      <c r="G11219" s="12" t="inlineStr">
        <is>
          <t>head_of_household</t>
        </is>
      </c>
      <c r="H11219" s="12" t="inlineStr">
        <is>
          <t>Divorced</t>
        </is>
      </c>
      <c r="I11219" s="16" t="n">
        <v>18</v>
      </c>
      <c r="J11219" s="16" t="n">
        <v>39</v>
      </c>
      <c r="K11219" s="16" t="n">
        <v>4</v>
      </c>
      <c r="L11219" s="16" t="n">
        <v>1</v>
      </c>
      <c r="M11219" s="16" t="n">
        <v>5</v>
      </c>
      <c r="N11219" s="17" t="n">
        <v>0.9837678307919332</v>
      </c>
      <c r="O11219" s="17" t="n">
        <v>0</v>
      </c>
      <c r="P11219" s="17" t="n">
        <v>0.0073782587309394</v>
      </c>
      <c r="Q11219" s="17" t="n">
        <v>0</v>
      </c>
      <c r="R11219" s="17" t="n">
        <v>0</v>
      </c>
      <c r="S11219" s="17" t="n">
        <v>0</v>
      </c>
      <c r="T11219" s="17" t="n">
        <v>0</v>
      </c>
      <c r="U11219" s="17" t="n">
        <v>0</v>
      </c>
      <c r="V11219" s="18" t="n">
        <v>2799.09</v>
      </c>
    </row>
    <row r="11220">
      <c r="A11220" s="12" t="n">
        <v>11219</v>
      </c>
      <c r="B11220" s="13" t="n">
        <v>12.7372603461069</v>
      </c>
      <c r="C11220" s="13" t="n">
        <v>12.21734863955529</v>
      </c>
      <c r="D11220" s="14">
        <f>B11220-C11220</f>
        <v/>
      </c>
      <c r="E11220" s="14">
        <f>ABS(D11220)</f>
        <v/>
      </c>
      <c r="F11220" s="15" t="n">
        <v>83558</v>
      </c>
      <c r="G11220" s="12" t="inlineStr">
        <is>
          <t>single</t>
        </is>
      </c>
      <c r="H11220" s="12" t="inlineStr">
        <is>
          <t>Never married/single</t>
        </is>
      </c>
      <c r="I11220" s="16" t="n">
        <v>44</v>
      </c>
      <c r="J11220" s="16" t="n">
        <v>60</v>
      </c>
      <c r="K11220" s="16" t="n">
        <v>0</v>
      </c>
      <c r="L11220" s="16" t="n">
        <v>0</v>
      </c>
      <c r="M11220" s="16" t="n">
        <v>1</v>
      </c>
      <c r="N11220" s="17" t="n">
        <v>0.9508006414705952</v>
      </c>
      <c r="O11220" s="17" t="n">
        <v>0</v>
      </c>
      <c r="P11220" s="17" t="n">
        <v>0.0491993585294047</v>
      </c>
      <c r="Q11220" s="17" t="n">
        <v>0</v>
      </c>
      <c r="R11220" s="17" t="n">
        <v>0</v>
      </c>
      <c r="S11220" s="17" t="n">
        <v>0</v>
      </c>
      <c r="T11220" s="17" t="n">
        <v>0</v>
      </c>
      <c r="U11220" s="17" t="n">
        <v>0</v>
      </c>
      <c r="V11220" s="18" t="n">
        <v>915.16</v>
      </c>
    </row>
    <row r="11221">
      <c r="A11221" s="12" t="n">
        <v>11220</v>
      </c>
      <c r="B11221" s="13" t="n">
        <v>0</v>
      </c>
      <c r="C11221" s="13" t="n">
        <v>-6.164460994069551</v>
      </c>
      <c r="D11221" s="14">
        <f>B11221-C11221</f>
        <v/>
      </c>
      <c r="E11221" s="14">
        <f>ABS(D11221)</f>
        <v/>
      </c>
      <c r="F11221" s="15" t="n">
        <v>28392</v>
      </c>
      <c r="G11221" s="12" t="inlineStr">
        <is>
          <t>head_of_household</t>
        </is>
      </c>
      <c r="H11221" s="12" t="inlineStr">
        <is>
          <t>Never married/single</t>
        </is>
      </c>
      <c r="I11221" s="16" t="n">
        <v>22</v>
      </c>
      <c r="J11221" s="16" t="n">
        <v>79</v>
      </c>
      <c r="K11221" s="16" t="n">
        <v>2</v>
      </c>
      <c r="L11221" s="16" t="n">
        <v>0</v>
      </c>
      <c r="M11221" s="16" t="n">
        <v>3</v>
      </c>
      <c r="N11221" s="17" t="n">
        <v>0</v>
      </c>
      <c r="O11221" s="17" t="n">
        <v>0</v>
      </c>
      <c r="P11221" s="17" t="n">
        <v>0</v>
      </c>
      <c r="Q11221" s="17" t="n">
        <v>0</v>
      </c>
      <c r="R11221" s="17" t="n">
        <v>0</v>
      </c>
      <c r="S11221" s="17" t="n">
        <v>0.4898562975486052</v>
      </c>
      <c r="T11221" s="17" t="n">
        <v>0</v>
      </c>
      <c r="U11221" s="17" t="n">
        <v>0</v>
      </c>
      <c r="V11221" s="18" t="n">
        <v>1528.63</v>
      </c>
    </row>
    <row r="11222">
      <c r="A11222" s="12" t="n">
        <v>11221</v>
      </c>
      <c r="B11222" s="13" t="n">
        <v>13.50757156847722</v>
      </c>
      <c r="C11222" s="13" t="n">
        <v>17.11901103476897</v>
      </c>
      <c r="D11222" s="14">
        <f>B11222-C11222</f>
        <v/>
      </c>
      <c r="E11222" s="14">
        <f>ABS(D11222)</f>
        <v/>
      </c>
      <c r="F11222" s="15" t="n">
        <v>150101</v>
      </c>
      <c r="G11222" s="12" t="inlineStr">
        <is>
          <t>single</t>
        </is>
      </c>
      <c r="H11222" s="12" t="inlineStr">
        <is>
          <t>Never married/single</t>
        </is>
      </c>
      <c r="I11222" s="16" t="n">
        <v>6</v>
      </c>
      <c r="J11222" s="16" t="n">
        <v>32</v>
      </c>
      <c r="K11222" s="16" t="n">
        <v>0</v>
      </c>
      <c r="L11222" s="16" t="n">
        <v>0</v>
      </c>
      <c r="M11222" s="16" t="n">
        <v>2</v>
      </c>
      <c r="N11222" s="17" t="n">
        <v>0.9993271197393756</v>
      </c>
      <c r="O11222" s="17" t="n">
        <v>0</v>
      </c>
      <c r="P11222" s="17" t="n">
        <v>0.0006728802606245</v>
      </c>
      <c r="Q11222" s="17" t="n">
        <v>0</v>
      </c>
      <c r="R11222" s="17" t="n">
        <v>0</v>
      </c>
      <c r="S11222" s="17" t="n">
        <v>0</v>
      </c>
      <c r="T11222" s="17" t="n">
        <v>0</v>
      </c>
      <c r="U11222" s="17" t="n">
        <v>0</v>
      </c>
      <c r="V11222" s="18" t="n">
        <v>2706.89</v>
      </c>
    </row>
    <row r="11223">
      <c r="A11223" s="12" t="n">
        <v>11222</v>
      </c>
      <c r="B11223" s="13" t="n">
        <v>12.73098525766158</v>
      </c>
      <c r="C11223" s="13" t="n">
        <v>12.28943511963581</v>
      </c>
      <c r="D11223" s="14">
        <f>B11223-C11223</f>
        <v/>
      </c>
      <c r="E11223" s="14">
        <f>ABS(D11223)</f>
        <v/>
      </c>
      <c r="F11223" s="15" t="n">
        <v>167002</v>
      </c>
      <c r="G11223" s="12" t="inlineStr">
        <is>
          <t>joint</t>
        </is>
      </c>
      <c r="H11223" s="12" t="inlineStr">
        <is>
          <t>Married, spouse present</t>
        </is>
      </c>
      <c r="I11223" s="16" t="n">
        <v>36</v>
      </c>
      <c r="J11223" s="16" t="n">
        <v>53</v>
      </c>
      <c r="K11223" s="16" t="n">
        <v>0</v>
      </c>
      <c r="L11223" s="16" t="n">
        <v>0</v>
      </c>
      <c r="M11223" s="16" t="n">
        <v>2</v>
      </c>
      <c r="N11223" s="17" t="n">
        <v>0.5928072717692003</v>
      </c>
      <c r="O11223" s="17" t="n">
        <v>0</v>
      </c>
      <c r="P11223" s="17" t="n">
        <v>5.987952240092933e-06</v>
      </c>
      <c r="Q11223" s="17" t="n">
        <v>0</v>
      </c>
      <c r="R11223" s="17" t="n">
        <v>0</v>
      </c>
      <c r="S11223" s="17" t="n">
        <v>0</v>
      </c>
      <c r="T11223" s="17" t="n">
        <v>0</v>
      </c>
      <c r="U11223" s="17" t="n">
        <v>0.4071867402785595</v>
      </c>
      <c r="V11223" s="18" t="n">
        <v>5653.35</v>
      </c>
    </row>
    <row r="11224">
      <c r="A11224" s="12" t="n">
        <v>11223</v>
      </c>
      <c r="B11224" s="13" t="n">
        <v>8.710266385378159</v>
      </c>
      <c r="C11224" s="13" t="n">
        <v>8.794965759793033</v>
      </c>
      <c r="D11224" s="14">
        <f>B11224-C11224</f>
        <v/>
      </c>
      <c r="E11224" s="14">
        <f>ABS(D11224)</f>
        <v/>
      </c>
      <c r="F11224" s="15" t="n">
        <v>155001</v>
      </c>
      <c r="G11224" s="12" t="inlineStr">
        <is>
          <t>joint</t>
        </is>
      </c>
      <c r="H11224" s="12" t="inlineStr">
        <is>
          <t>Married, spouse present</t>
        </is>
      </c>
      <c r="I11224" s="16" t="n">
        <v>10</v>
      </c>
      <c r="J11224" s="16" t="n">
        <v>37</v>
      </c>
      <c r="K11224" s="16" t="n">
        <v>2</v>
      </c>
      <c r="L11224" s="16" t="n">
        <v>1</v>
      </c>
      <c r="M11224" s="16" t="n">
        <v>4</v>
      </c>
      <c r="N11224" s="17" t="n">
        <v>0.5483835588157496</v>
      </c>
      <c r="O11224" s="17" t="n">
        <v>6.45157128018529e-06</v>
      </c>
      <c r="P11224" s="17" t="n">
        <v>0</v>
      </c>
      <c r="Q11224" s="17" t="n">
        <v>0</v>
      </c>
      <c r="R11224" s="17" t="n">
        <v>0</v>
      </c>
      <c r="S11224" s="17" t="n">
        <v>0</v>
      </c>
      <c r="T11224" s="17" t="n">
        <v>0</v>
      </c>
      <c r="U11224" s="17" t="n">
        <v>0.4516099896129702</v>
      </c>
      <c r="V11224" s="18" t="n">
        <v>549.4299999999999</v>
      </c>
    </row>
    <row r="11225">
      <c r="A11225" s="12" t="n">
        <v>11224</v>
      </c>
      <c r="B11225" s="13" t="n">
        <v>9.304552377218512</v>
      </c>
      <c r="C11225" s="13" t="n">
        <v>9.130345027966371</v>
      </c>
      <c r="D11225" s="14">
        <f>B11225-C11225</f>
        <v/>
      </c>
      <c r="E11225" s="14">
        <f>ABS(D11225)</f>
        <v/>
      </c>
      <c r="F11225" s="15" t="n">
        <v>148800</v>
      </c>
      <c r="G11225" s="12" t="inlineStr">
        <is>
          <t>joint</t>
        </is>
      </c>
      <c r="H11225" s="12" t="inlineStr">
        <is>
          <t>Married, spouse present</t>
        </is>
      </c>
      <c r="I11225" s="16" t="n">
        <v>13</v>
      </c>
      <c r="J11225" s="16" t="n">
        <v>51</v>
      </c>
      <c r="K11225" s="16" t="n">
        <v>1</v>
      </c>
      <c r="L11225" s="16" t="n">
        <v>0</v>
      </c>
      <c r="M11225" s="16" t="n">
        <v>3</v>
      </c>
      <c r="N11225" s="17" t="n">
        <v>0</v>
      </c>
      <c r="O11225" s="17" t="n">
        <v>0.168010752688172</v>
      </c>
      <c r="P11225" s="17" t="n">
        <v>0.0006720430107526</v>
      </c>
      <c r="Q11225" s="17" t="n">
        <v>0.0006720430107526</v>
      </c>
      <c r="R11225" s="17" t="n">
        <v>0</v>
      </c>
      <c r="S11225" s="17" t="n">
        <v>0</v>
      </c>
      <c r="T11225" s="17" t="n">
        <v>0</v>
      </c>
      <c r="U11225" s="17" t="n">
        <v>0.7338709677419355</v>
      </c>
      <c r="V11225" s="18" t="n">
        <v>1946.7</v>
      </c>
    </row>
    <row r="11226">
      <c r="A11226" s="12" t="n">
        <v>11225</v>
      </c>
      <c r="B11226" s="13" t="n">
        <v>7.952688172043011</v>
      </c>
      <c r="C11226" s="13" t="n">
        <v>7.224017890943811</v>
      </c>
      <c r="D11226" s="14">
        <f>B11226-C11226</f>
        <v/>
      </c>
      <c r="E11226" s="14">
        <f>ABS(D11226)</f>
        <v/>
      </c>
      <c r="F11226" s="15" t="n">
        <v>93000</v>
      </c>
      <c r="G11226" s="12" t="inlineStr">
        <is>
          <t>joint</t>
        </is>
      </c>
      <c r="H11226" s="12" t="inlineStr">
        <is>
          <t>Married, spouse present</t>
        </is>
      </c>
      <c r="I11226" s="16" t="n">
        <v>6</v>
      </c>
      <c r="J11226" s="16" t="n">
        <v>43</v>
      </c>
      <c r="K11226" s="16" t="n">
        <v>0</v>
      </c>
      <c r="L11226" s="16" t="n">
        <v>0</v>
      </c>
      <c r="M11226" s="16" t="n">
        <v>3</v>
      </c>
      <c r="N11226" s="17" t="n">
        <v>0.5268817204301075</v>
      </c>
      <c r="O11226" s="17" t="n">
        <v>0</v>
      </c>
      <c r="P11226" s="17" t="n">
        <v>0</v>
      </c>
      <c r="Q11226" s="17" t="n">
        <v>0</v>
      </c>
      <c r="R11226" s="17" t="n">
        <v>0</v>
      </c>
      <c r="S11226" s="17" t="n">
        <v>0</v>
      </c>
      <c r="T11226" s="17" t="n">
        <v>0</v>
      </c>
      <c r="U11226" s="17" t="n">
        <v>0.4731182795698925</v>
      </c>
      <c r="V11226" s="18" t="n">
        <v>1831.42</v>
      </c>
    </row>
    <row r="11227">
      <c r="A11227" s="12" t="n">
        <v>11226</v>
      </c>
      <c r="B11227" s="13" t="n">
        <v>10.94428571428571</v>
      </c>
      <c r="C11227" s="13" t="n">
        <v>10.85018685506528</v>
      </c>
      <c r="D11227" s="14">
        <f>B11227-C11227</f>
        <v/>
      </c>
      <c r="E11227" s="14">
        <f>ABS(D11227)</f>
        <v/>
      </c>
      <c r="F11227" s="15" t="n">
        <v>70000</v>
      </c>
      <c r="G11227" s="12" t="inlineStr">
        <is>
          <t>single</t>
        </is>
      </c>
      <c r="H11227" s="12" t="inlineStr">
        <is>
          <t>Never married/single</t>
        </is>
      </c>
      <c r="I11227" s="16" t="n">
        <v>32</v>
      </c>
      <c r="J11227" s="16" t="n">
        <v>56</v>
      </c>
      <c r="K11227" s="16" t="n">
        <v>0</v>
      </c>
      <c r="L11227" s="16" t="n">
        <v>0</v>
      </c>
      <c r="M11227" s="16" t="n">
        <v>2</v>
      </c>
      <c r="N11227" s="17" t="n">
        <v>1</v>
      </c>
      <c r="O11227" s="17" t="n">
        <v>0</v>
      </c>
      <c r="P11227" s="17" t="n">
        <v>0</v>
      </c>
      <c r="Q11227" s="17" t="n">
        <v>0</v>
      </c>
      <c r="R11227" s="17" t="n">
        <v>0</v>
      </c>
      <c r="S11227" s="17" t="n">
        <v>0</v>
      </c>
      <c r="T11227" s="17" t="n">
        <v>0</v>
      </c>
      <c r="U11227" s="17" t="n">
        <v>0</v>
      </c>
      <c r="V11227" s="18" t="n">
        <v>2407.84</v>
      </c>
    </row>
    <row r="11228">
      <c r="A11228" s="12" t="n">
        <v>11227</v>
      </c>
      <c r="B11228" s="13" t="n">
        <v>8.57802585407538</v>
      </c>
      <c r="C11228" s="13" t="n">
        <v>8.483631406757844</v>
      </c>
      <c r="D11228" s="14">
        <f>B11228-C11228</f>
        <v/>
      </c>
      <c r="E11228" s="14">
        <f>ABS(D11228)</f>
        <v/>
      </c>
      <c r="F11228" s="15" t="n">
        <v>55001</v>
      </c>
      <c r="G11228" s="12" t="inlineStr">
        <is>
          <t>single</t>
        </is>
      </c>
      <c r="H11228" s="12" t="inlineStr">
        <is>
          <t>Married, spouse absent</t>
        </is>
      </c>
      <c r="I11228" s="16" t="n">
        <v>53</v>
      </c>
      <c r="J11228" s="16" t="n">
        <v>39</v>
      </c>
      <c r="K11228" s="16" t="n">
        <v>0</v>
      </c>
      <c r="L11228" s="16" t="n">
        <v>0</v>
      </c>
      <c r="M11228" s="16" t="n">
        <v>2</v>
      </c>
      <c r="N11228" s="17" t="n">
        <v>0.9999818185123908</v>
      </c>
      <c r="O11228" s="17" t="n">
        <v>0</v>
      </c>
      <c r="P11228" s="17" t="n">
        <v>1.818148760931619e-05</v>
      </c>
      <c r="Q11228" s="17" t="n">
        <v>0</v>
      </c>
      <c r="R11228" s="17" t="n">
        <v>0</v>
      </c>
      <c r="S11228" s="17" t="n">
        <v>0</v>
      </c>
      <c r="T11228" s="17" t="n">
        <v>0</v>
      </c>
      <c r="U11228" s="17" t="n">
        <v>0</v>
      </c>
      <c r="V11228" s="18" t="n">
        <v>2403.23</v>
      </c>
    </row>
    <row r="11229">
      <c r="A11229" s="12" t="n">
        <v>11228</v>
      </c>
      <c r="B11229" s="13" t="n">
        <v>-5.948398508093974</v>
      </c>
      <c r="C11229" s="13" t="n">
        <v>-5.639753626148757</v>
      </c>
      <c r="D11229" s="14">
        <f>B11229-C11229</f>
        <v/>
      </c>
      <c r="E11229" s="14">
        <f>ABS(D11229)</f>
        <v/>
      </c>
      <c r="F11229" s="15" t="n">
        <v>52014</v>
      </c>
      <c r="G11229" s="12" t="inlineStr">
        <is>
          <t>joint</t>
        </is>
      </c>
      <c r="H11229" s="12" t="inlineStr">
        <is>
          <t>Married, spouse present</t>
        </is>
      </c>
      <c r="I11229" s="16" t="n">
        <v>16</v>
      </c>
      <c r="J11229" s="16" t="n">
        <v>33</v>
      </c>
      <c r="K11229" s="16" t="n">
        <v>2</v>
      </c>
      <c r="L11229" s="16" t="n">
        <v>1</v>
      </c>
      <c r="M11229" s="16" t="n">
        <v>4</v>
      </c>
      <c r="N11229" s="17" t="n">
        <v>0.9997308416964664</v>
      </c>
      <c r="O11229" s="17" t="n">
        <v>0</v>
      </c>
      <c r="P11229" s="17" t="n">
        <v>0.0001345791517668</v>
      </c>
      <c r="Q11229" s="17" t="n">
        <v>0</v>
      </c>
      <c r="R11229" s="17" t="n">
        <v>0</v>
      </c>
      <c r="S11229" s="17" t="n">
        <v>0</v>
      </c>
      <c r="T11229" s="17" t="n">
        <v>0</v>
      </c>
      <c r="U11229" s="17" t="n">
        <v>0.0001345791517668</v>
      </c>
      <c r="V11229" s="18" t="n">
        <v>820.9</v>
      </c>
    </row>
    <row r="11230">
      <c r="A11230" s="12" t="n">
        <v>11229</v>
      </c>
      <c r="B11230" s="13" t="n">
        <v>5.728090636454515</v>
      </c>
      <c r="C11230" s="13" t="n">
        <v>5.693200041282204</v>
      </c>
      <c r="D11230" s="14">
        <f>B11230-C11230</f>
        <v/>
      </c>
      <c r="E11230" s="14">
        <f>ABS(D11230)</f>
        <v/>
      </c>
      <c r="F11230" s="15" t="n">
        <v>30010</v>
      </c>
      <c r="G11230" s="12" t="inlineStr">
        <is>
          <t>single</t>
        </is>
      </c>
      <c r="H11230" s="12" t="inlineStr">
        <is>
          <t>Never married/single</t>
        </is>
      </c>
      <c r="I11230" s="16" t="n">
        <v>35</v>
      </c>
      <c r="J11230" s="16" t="n">
        <v>21</v>
      </c>
      <c r="K11230" s="16" t="n">
        <v>0</v>
      </c>
      <c r="L11230" s="16" t="n">
        <v>0</v>
      </c>
      <c r="M11230" s="16" t="n">
        <v>1</v>
      </c>
      <c r="N11230" s="17" t="n">
        <v>0.9996667777407532</v>
      </c>
      <c r="O11230" s="17" t="n">
        <v>0</v>
      </c>
      <c r="P11230" s="17" t="n">
        <v>0.0003332222592469</v>
      </c>
      <c r="Q11230" s="17" t="n">
        <v>0</v>
      </c>
      <c r="R11230" s="17" t="n">
        <v>0</v>
      </c>
      <c r="S11230" s="17" t="n">
        <v>0</v>
      </c>
      <c r="T11230" s="17" t="n">
        <v>0</v>
      </c>
      <c r="U11230" s="17" t="n">
        <v>0</v>
      </c>
      <c r="V11230" s="18" t="n">
        <v>793.45</v>
      </c>
    </row>
    <row r="11231">
      <c r="A11231" s="12" t="n">
        <v>11230</v>
      </c>
      <c r="B11231" s="13" t="n">
        <v>-12.41917205519632</v>
      </c>
      <c r="C11231" s="13" t="n">
        <v>-12.77176911972743</v>
      </c>
      <c r="D11231" s="14">
        <f>B11231-C11231</f>
        <v/>
      </c>
      <c r="E11231" s="14">
        <f>ABS(D11231)</f>
        <v/>
      </c>
      <c r="F11231" s="15" t="n">
        <v>30002</v>
      </c>
      <c r="G11231" s="12" t="inlineStr">
        <is>
          <t>head_of_household</t>
        </is>
      </c>
      <c r="H11231" s="12" t="inlineStr">
        <is>
          <t>Never married/single</t>
        </is>
      </c>
      <c r="I11231" s="16" t="n">
        <v>56</v>
      </c>
      <c r="J11231" s="16" t="n">
        <v>39</v>
      </c>
      <c r="K11231" s="16" t="n">
        <v>1</v>
      </c>
      <c r="L11231" s="16" t="n">
        <v>0</v>
      </c>
      <c r="M11231" s="16" t="n">
        <v>2</v>
      </c>
      <c r="N11231" s="17" t="n">
        <v>0.9999333377774816</v>
      </c>
      <c r="O11231" s="17" t="n">
        <v>0</v>
      </c>
      <c r="P11231" s="17" t="n">
        <v>6.666222251849876e-05</v>
      </c>
      <c r="Q11231" s="17" t="n">
        <v>0</v>
      </c>
      <c r="R11231" s="17" t="n">
        <v>0</v>
      </c>
      <c r="S11231" s="17" t="n">
        <v>0</v>
      </c>
      <c r="T11231" s="17" t="n">
        <v>0</v>
      </c>
      <c r="U11231" s="17" t="n">
        <v>0</v>
      </c>
      <c r="V11231" s="18" t="n">
        <v>260.91</v>
      </c>
    </row>
    <row r="11232">
      <c r="A11232" s="12" t="n">
        <v>11231</v>
      </c>
      <c r="B11232" s="13" t="n">
        <v>14.39454545454546</v>
      </c>
      <c r="C11232" s="13" t="n">
        <v>14.19119209316906</v>
      </c>
      <c r="D11232" s="14">
        <f>B11232-C11232</f>
        <v/>
      </c>
      <c r="E11232" s="14">
        <f>ABS(D11232)</f>
        <v/>
      </c>
      <c r="F11232" s="15" t="n">
        <v>110000</v>
      </c>
      <c r="G11232" s="12" t="inlineStr">
        <is>
          <t>single</t>
        </is>
      </c>
      <c r="H11232" s="12" t="inlineStr">
        <is>
          <t>Widowed</t>
        </is>
      </c>
      <c r="I11232" s="16" t="n">
        <v>23</v>
      </c>
      <c r="J11232" s="16" t="n">
        <v>60</v>
      </c>
      <c r="K11232" s="16" t="n">
        <v>0</v>
      </c>
      <c r="L11232" s="16" t="n">
        <v>0</v>
      </c>
      <c r="M11232" s="16" t="n">
        <v>1</v>
      </c>
      <c r="N11232" s="17" t="n">
        <v>1</v>
      </c>
      <c r="O11232" s="17" t="n">
        <v>0</v>
      </c>
      <c r="P11232" s="17" t="n">
        <v>0</v>
      </c>
      <c r="Q11232" s="17" t="n">
        <v>0</v>
      </c>
      <c r="R11232" s="17" t="n">
        <v>0</v>
      </c>
      <c r="S11232" s="17" t="n">
        <v>0</v>
      </c>
      <c r="T11232" s="17" t="n">
        <v>0</v>
      </c>
      <c r="U11232" s="17" t="n">
        <v>0</v>
      </c>
      <c r="V11232" s="18" t="n">
        <v>1522.3</v>
      </c>
    </row>
    <row r="11233">
      <c r="A11233" s="12" t="n">
        <v>11232</v>
      </c>
      <c r="B11233" s="13" t="n">
        <v>11.83323141626596</v>
      </c>
      <c r="C11233" s="13" t="n">
        <v>11.38161829974763</v>
      </c>
      <c r="D11233" s="14">
        <f>B11233-C11233</f>
        <v/>
      </c>
      <c r="E11233" s="14">
        <f>ABS(D11233)</f>
        <v/>
      </c>
      <c r="F11233" s="15" t="n">
        <v>226809</v>
      </c>
      <c r="G11233" s="12" t="inlineStr">
        <is>
          <t>joint</t>
        </is>
      </c>
      <c r="H11233" s="12" t="inlineStr">
        <is>
          <t>Married, spouse present</t>
        </is>
      </c>
      <c r="I11233" s="16" t="n">
        <v>9</v>
      </c>
      <c r="J11233" s="16" t="n">
        <v>44</v>
      </c>
      <c r="K11233" s="16" t="n">
        <v>4</v>
      </c>
      <c r="L11233" s="16" t="n">
        <v>1</v>
      </c>
      <c r="M11233" s="16" t="n">
        <v>6</v>
      </c>
      <c r="N11233" s="17" t="n">
        <v>0.5731694950376749</v>
      </c>
      <c r="O11233" s="17" t="n">
        <v>0</v>
      </c>
      <c r="P11233" s="17" t="n">
        <v>0.0131917163780978</v>
      </c>
      <c r="Q11233" s="17" t="n">
        <v>0.0008685722347878</v>
      </c>
      <c r="R11233" s="17" t="n">
        <v>0</v>
      </c>
      <c r="S11233" s="17" t="n">
        <v>0</v>
      </c>
      <c r="T11233" s="17" t="n">
        <v>0</v>
      </c>
      <c r="U11233" s="17" t="n">
        <v>0.4127702163494394</v>
      </c>
      <c r="V11233" s="18" t="n">
        <v>1359.95</v>
      </c>
    </row>
    <row r="11234">
      <c r="A11234" s="12" t="n">
        <v>11233</v>
      </c>
      <c r="B11234" s="13" t="n">
        <v>15.73</v>
      </c>
      <c r="C11234" s="13" t="n">
        <v>14.62072138492646</v>
      </c>
      <c r="D11234" s="14">
        <f>B11234-C11234</f>
        <v/>
      </c>
      <c r="E11234" s="14">
        <f>ABS(D11234)</f>
        <v/>
      </c>
      <c r="F11234" s="15" t="n">
        <v>120000</v>
      </c>
      <c r="G11234" s="12" t="inlineStr">
        <is>
          <t>single</t>
        </is>
      </c>
      <c r="H11234" s="12" t="inlineStr">
        <is>
          <t>Divorced</t>
        </is>
      </c>
      <c r="I11234" s="16" t="n">
        <v>22</v>
      </c>
      <c r="J11234" s="16" t="n">
        <v>37</v>
      </c>
      <c r="K11234" s="16" t="n">
        <v>0</v>
      </c>
      <c r="L11234" s="16" t="n">
        <v>0</v>
      </c>
      <c r="M11234" s="16" t="n">
        <v>2</v>
      </c>
      <c r="N11234" s="17" t="n">
        <v>1</v>
      </c>
      <c r="O11234" s="17" t="n">
        <v>0</v>
      </c>
      <c r="P11234" s="17" t="n">
        <v>0</v>
      </c>
      <c r="Q11234" s="17" t="n">
        <v>0</v>
      </c>
      <c r="R11234" s="17" t="n">
        <v>0</v>
      </c>
      <c r="S11234" s="17" t="n">
        <v>0</v>
      </c>
      <c r="T11234" s="17" t="n">
        <v>0</v>
      </c>
      <c r="U11234" s="17" t="n">
        <v>0</v>
      </c>
      <c r="V11234" s="18" t="n">
        <v>1647.07</v>
      </c>
    </row>
    <row r="11235">
      <c r="A11235" s="12" t="n">
        <v>11234</v>
      </c>
      <c r="B11235" s="13" t="n">
        <v>10.43854669315924</v>
      </c>
      <c r="C11235" s="13" t="n">
        <v>10.15016105274322</v>
      </c>
      <c r="D11235" s="14">
        <f>B11235-C11235</f>
        <v/>
      </c>
      <c r="E11235" s="14">
        <f>ABS(D11235)</f>
        <v/>
      </c>
      <c r="F11235" s="15" t="n">
        <v>74010</v>
      </c>
      <c r="G11235" s="12" t="inlineStr">
        <is>
          <t>single</t>
        </is>
      </c>
      <c r="H11235" s="12" t="inlineStr">
        <is>
          <t>Divorced</t>
        </is>
      </c>
      <c r="I11235" s="16" t="n">
        <v>41</v>
      </c>
      <c r="J11235" s="16" t="n">
        <v>70</v>
      </c>
      <c r="K11235" s="16" t="n">
        <v>0</v>
      </c>
      <c r="L11235" s="16" t="n">
        <v>0</v>
      </c>
      <c r="M11235" s="16" t="n">
        <v>1</v>
      </c>
      <c r="N11235" s="17" t="n">
        <v>0.6755843804891231</v>
      </c>
      <c r="O11235" s="17" t="n">
        <v>0</v>
      </c>
      <c r="P11235" s="17" t="n">
        <v>0.0046750439129847</v>
      </c>
      <c r="Q11235" s="17" t="n">
        <v>0</v>
      </c>
      <c r="R11235" s="17" t="n">
        <v>0</v>
      </c>
      <c r="S11235" s="17" t="n">
        <v>0.3197405755978921</v>
      </c>
      <c r="T11235" s="17" t="n">
        <v>0</v>
      </c>
      <c r="U11235" s="17" t="n">
        <v>0</v>
      </c>
      <c r="V11235" s="18" t="n">
        <v>2354</v>
      </c>
    </row>
    <row r="11236">
      <c r="A11236" s="12" t="n">
        <v>11235</v>
      </c>
      <c r="B11236" s="13" t="n">
        <v>7.295</v>
      </c>
      <c r="C11236" s="13" t="n">
        <v>7.238543805599778</v>
      </c>
      <c r="D11236" s="14">
        <f>B11236-C11236</f>
        <v/>
      </c>
      <c r="E11236" s="14">
        <f>ABS(D11236)</f>
        <v/>
      </c>
      <c r="F11236" s="15" t="n">
        <v>40000</v>
      </c>
      <c r="G11236" s="12" t="inlineStr">
        <is>
          <t>single</t>
        </is>
      </c>
      <c r="H11236" s="12" t="inlineStr">
        <is>
          <t>Never married/single</t>
        </is>
      </c>
      <c r="I11236" s="16" t="n">
        <v>25</v>
      </c>
      <c r="J11236" s="16" t="n">
        <v>43</v>
      </c>
      <c r="K11236" s="16" t="n">
        <v>0</v>
      </c>
      <c r="L11236" s="16" t="n">
        <v>0</v>
      </c>
      <c r="M11236" s="16" t="n">
        <v>4</v>
      </c>
      <c r="N11236" s="17" t="n">
        <v>1</v>
      </c>
      <c r="O11236" s="17" t="n">
        <v>0</v>
      </c>
      <c r="P11236" s="17" t="n">
        <v>0</v>
      </c>
      <c r="Q11236" s="17" t="n">
        <v>0</v>
      </c>
      <c r="R11236" s="17" t="n">
        <v>0</v>
      </c>
      <c r="S11236" s="17" t="n">
        <v>0</v>
      </c>
      <c r="T11236" s="17" t="n">
        <v>0</v>
      </c>
      <c r="U11236" s="17" t="n">
        <v>0</v>
      </c>
      <c r="V11236" s="18" t="n">
        <v>1197.25</v>
      </c>
    </row>
    <row r="11237">
      <c r="A11237" s="12" t="n">
        <v>11236</v>
      </c>
      <c r="B11237" s="13" t="n">
        <v>6.628803245436106</v>
      </c>
      <c r="C11237" s="13" t="n">
        <v>3.016123930985702</v>
      </c>
      <c r="D11237" s="14">
        <f>B11237-C11237</f>
        <v/>
      </c>
      <c r="E11237" s="14">
        <f>ABS(D11237)</f>
        <v/>
      </c>
      <c r="F11237" s="15" t="n">
        <v>68625</v>
      </c>
      <c r="G11237" s="12" t="inlineStr">
        <is>
          <t>head_of_household</t>
        </is>
      </c>
      <c r="H11237" s="12" t="inlineStr">
        <is>
          <t>Divorced</t>
        </is>
      </c>
      <c r="I11237" s="16" t="n">
        <v>4</v>
      </c>
      <c r="J11237" s="16" t="n">
        <v>53</v>
      </c>
      <c r="K11237" s="16" t="n">
        <v>2</v>
      </c>
      <c r="L11237" s="16" t="n">
        <v>0</v>
      </c>
      <c r="M11237" s="16" t="n">
        <v>3</v>
      </c>
      <c r="N11237" s="17" t="n">
        <v>0.97632058287796</v>
      </c>
      <c r="O11237" s="17" t="n">
        <v>0</v>
      </c>
      <c r="P11237" s="17" t="n">
        <v>0.02367941712204</v>
      </c>
      <c r="Q11237" s="17" t="n">
        <v>0</v>
      </c>
      <c r="R11237" s="17" t="n">
        <v>0</v>
      </c>
      <c r="S11237" s="17" t="n">
        <v>0</v>
      </c>
      <c r="T11237" s="17" t="n">
        <v>0</v>
      </c>
      <c r="U11237" s="17" t="n">
        <v>0</v>
      </c>
      <c r="V11237" s="18" t="n">
        <v>1680.08</v>
      </c>
    </row>
    <row r="11238">
      <c r="A11238" s="12" t="n">
        <v>11237</v>
      </c>
      <c r="B11238" s="13" t="n">
        <v>5.060792103045624</v>
      </c>
      <c r="C11238" s="13" t="n">
        <v>4.905371450819048</v>
      </c>
      <c r="D11238" s="14">
        <f>B11238-C11238</f>
        <v/>
      </c>
      <c r="E11238" s="14">
        <f>ABS(D11238)</f>
        <v/>
      </c>
      <c r="F11238" s="15" t="n">
        <v>83070</v>
      </c>
      <c r="G11238" s="12" t="inlineStr">
        <is>
          <t>joint</t>
        </is>
      </c>
      <c r="H11238" s="12" t="inlineStr">
        <is>
          <t>Married, spouse present</t>
        </is>
      </c>
      <c r="I11238" s="16" t="n">
        <v>53</v>
      </c>
      <c r="J11238" s="16" t="n">
        <v>51</v>
      </c>
      <c r="K11238" s="16" t="n">
        <v>1</v>
      </c>
      <c r="L11238" s="16" t="n">
        <v>0</v>
      </c>
      <c r="M11238" s="16" t="n">
        <v>4</v>
      </c>
      <c r="N11238" s="17" t="n">
        <v>0.9630432165643432</v>
      </c>
      <c r="O11238" s="17" t="n">
        <v>0</v>
      </c>
      <c r="P11238" s="17" t="n">
        <v>0.0008426628144938</v>
      </c>
      <c r="Q11238" s="17" t="n">
        <v>0</v>
      </c>
      <c r="R11238" s="17" t="n">
        <v>0</v>
      </c>
      <c r="S11238" s="17" t="n">
        <v>0</v>
      </c>
      <c r="T11238" s="17" t="n">
        <v>0</v>
      </c>
      <c r="U11238" s="17" t="n">
        <v>0.0361141206211628</v>
      </c>
      <c r="V11238" s="18" t="n">
        <v>2763.9</v>
      </c>
    </row>
    <row r="11239">
      <c r="A11239" s="12" t="n">
        <v>11238</v>
      </c>
      <c r="B11239" s="13" t="n">
        <v>8.338844582765999</v>
      </c>
      <c r="C11239" s="13" t="n">
        <v>8.216339765121027</v>
      </c>
      <c r="D11239" s="14">
        <f>B11239-C11239</f>
        <v/>
      </c>
      <c r="E11239" s="14">
        <f>ABS(D11239)</f>
        <v/>
      </c>
      <c r="F11239" s="15" t="n">
        <v>51410</v>
      </c>
      <c r="G11239" s="12" t="inlineStr">
        <is>
          <t>single</t>
        </is>
      </c>
      <c r="H11239" s="12" t="inlineStr">
        <is>
          <t>Never married/single</t>
        </is>
      </c>
      <c r="I11239" s="16" t="n">
        <v>5</v>
      </c>
      <c r="J11239" s="16" t="n">
        <v>53</v>
      </c>
      <c r="K11239" s="16" t="n">
        <v>1</v>
      </c>
      <c r="L11239" s="16" t="n">
        <v>0</v>
      </c>
      <c r="M11239" s="16" t="n">
        <v>3</v>
      </c>
      <c r="N11239" s="17" t="n">
        <v>0.9336704921221552</v>
      </c>
      <c r="O11239" s="17" t="n">
        <v>0</v>
      </c>
      <c r="P11239" s="17" t="n">
        <v>0.0663295078778447</v>
      </c>
      <c r="Q11239" s="17" t="n">
        <v>0</v>
      </c>
      <c r="R11239" s="17" t="n">
        <v>0</v>
      </c>
      <c r="S11239" s="17" t="n">
        <v>0</v>
      </c>
      <c r="T11239" s="17" t="n">
        <v>0</v>
      </c>
      <c r="U11239" s="17" t="n">
        <v>0</v>
      </c>
      <c r="V11239" s="18" t="n">
        <v>686.47</v>
      </c>
    </row>
    <row r="11240">
      <c r="A11240" s="12" t="n">
        <v>11239</v>
      </c>
      <c r="B11240" s="13" t="n">
        <v>4.472</v>
      </c>
      <c r="C11240" s="13" t="n">
        <v>4.464520020578974</v>
      </c>
      <c r="D11240" s="14">
        <f>B11240-C11240</f>
        <v/>
      </c>
      <c r="E11240" s="14">
        <f>ABS(D11240)</f>
        <v/>
      </c>
      <c r="F11240" s="15" t="n">
        <v>25000</v>
      </c>
      <c r="G11240" s="12" t="inlineStr">
        <is>
          <t>single</t>
        </is>
      </c>
      <c r="H11240" s="12" t="inlineStr">
        <is>
          <t>Divorced</t>
        </is>
      </c>
      <c r="I11240" s="16" t="n">
        <v>16</v>
      </c>
      <c r="J11240" s="16" t="n">
        <v>59</v>
      </c>
      <c r="K11240" s="16" t="n">
        <v>0</v>
      </c>
      <c r="L11240" s="16" t="n">
        <v>0</v>
      </c>
      <c r="M11240" s="16" t="n">
        <v>1</v>
      </c>
      <c r="N11240" s="17" t="n">
        <v>1</v>
      </c>
      <c r="O11240" s="17" t="n">
        <v>0</v>
      </c>
      <c r="P11240" s="17" t="n">
        <v>0</v>
      </c>
      <c r="Q11240" s="17" t="n">
        <v>0</v>
      </c>
      <c r="R11240" s="17" t="n">
        <v>0</v>
      </c>
      <c r="S11240" s="17" t="n">
        <v>0</v>
      </c>
      <c r="T11240" s="17" t="n">
        <v>0</v>
      </c>
      <c r="U11240" s="17" t="n">
        <v>0</v>
      </c>
      <c r="V11240" s="18" t="n">
        <v>907.35</v>
      </c>
    </row>
    <row r="11241">
      <c r="A11241" s="12" t="n">
        <v>11240</v>
      </c>
      <c r="B11241" s="13" t="n">
        <v>11.82005623242736</v>
      </c>
      <c r="C11241" s="13" t="n">
        <v>11.61897575953632</v>
      </c>
      <c r="D11241" s="14">
        <f>B11241-C11241</f>
        <v/>
      </c>
      <c r="E11241" s="14">
        <f>ABS(D11241)</f>
        <v/>
      </c>
      <c r="F11241" s="15" t="n">
        <v>80025</v>
      </c>
      <c r="G11241" s="12" t="inlineStr">
        <is>
          <t>single</t>
        </is>
      </c>
      <c r="H11241" s="12" t="inlineStr">
        <is>
          <t>Never married/single</t>
        </is>
      </c>
      <c r="I11241" s="16" t="n">
        <v>56</v>
      </c>
      <c r="J11241" s="16" t="n">
        <v>68</v>
      </c>
      <c r="K11241" s="16" t="n">
        <v>0</v>
      </c>
      <c r="L11241" s="16" t="n">
        <v>0</v>
      </c>
      <c r="M11241" s="16" t="n">
        <v>1</v>
      </c>
      <c r="N11241" s="17" t="n">
        <v>0.999687597625742</v>
      </c>
      <c r="O11241" s="17" t="n">
        <v>0</v>
      </c>
      <c r="P11241" s="17" t="n">
        <v>0.000312402374258</v>
      </c>
      <c r="Q11241" s="17" t="n">
        <v>0</v>
      </c>
      <c r="R11241" s="17" t="n">
        <v>0</v>
      </c>
      <c r="S11241" s="17" t="n">
        <v>0</v>
      </c>
      <c r="T11241" s="17" t="n">
        <v>0</v>
      </c>
      <c r="U11241" s="17" t="n">
        <v>0</v>
      </c>
      <c r="V11241" s="18" t="n">
        <v>438.4</v>
      </c>
    </row>
    <row r="11242">
      <c r="A11242" s="12" t="n">
        <v>11241</v>
      </c>
      <c r="B11242" s="13" t="n">
        <v>6.512417587864968</v>
      </c>
      <c r="C11242" s="13" t="n">
        <v>6.99003407933917</v>
      </c>
      <c r="D11242" s="14">
        <f>B11242-C11242</f>
        <v/>
      </c>
      <c r="E11242" s="14">
        <f>ABS(D11242)</f>
        <v/>
      </c>
      <c r="F11242" s="15" t="n">
        <v>91651</v>
      </c>
      <c r="G11242" s="12" t="inlineStr">
        <is>
          <t>joint</t>
        </is>
      </c>
      <c r="H11242" s="12" t="inlineStr">
        <is>
          <t>Married, spouse present</t>
        </is>
      </c>
      <c r="I11242" s="16" t="n">
        <v>37</v>
      </c>
      <c r="J11242" s="16" t="n">
        <v>75</v>
      </c>
      <c r="K11242" s="16" t="n">
        <v>0</v>
      </c>
      <c r="L11242" s="16" t="n">
        <v>0</v>
      </c>
      <c r="M11242" s="16" t="n">
        <v>2</v>
      </c>
      <c r="N11242" s="17" t="n">
        <v>0</v>
      </c>
      <c r="O11242" s="17" t="n">
        <v>0</v>
      </c>
      <c r="P11242" s="17" t="n">
        <v>0.0002945958036464</v>
      </c>
      <c r="Q11242" s="17" t="n">
        <v>0</v>
      </c>
      <c r="R11242" s="17" t="n">
        <v>0</v>
      </c>
      <c r="S11242" s="17" t="n">
        <v>0.1517495717449891</v>
      </c>
      <c r="T11242" s="17" t="n">
        <v>0</v>
      </c>
      <c r="U11242" s="17" t="n">
        <v>0.8479558324513644</v>
      </c>
      <c r="V11242" s="18" t="n">
        <v>2478.55</v>
      </c>
    </row>
    <row r="11243">
      <c r="A11243" s="12" t="n">
        <v>11242</v>
      </c>
      <c r="B11243" s="13" t="n">
        <v>2.631857937980387</v>
      </c>
      <c r="C11243" s="13" t="n">
        <v>-2.933531712286891</v>
      </c>
      <c r="D11243" s="14">
        <f>B11243-C11243</f>
        <v/>
      </c>
      <c r="E11243" s="14">
        <f>ABS(D11243)</f>
        <v/>
      </c>
      <c r="F11243" s="15" t="n">
        <v>37730</v>
      </c>
      <c r="G11243" s="12" t="inlineStr">
        <is>
          <t>joint</t>
        </is>
      </c>
      <c r="H11243" s="12" t="inlineStr">
        <is>
          <t>Married, spouse present</t>
        </is>
      </c>
      <c r="I11243" s="16" t="n">
        <v>10</v>
      </c>
      <c r="J11243" s="16" t="n">
        <v>58</v>
      </c>
      <c r="K11243" s="16" t="n">
        <v>1</v>
      </c>
      <c r="L11243" s="16" t="n">
        <v>0</v>
      </c>
      <c r="M11243" s="16" t="n">
        <v>3</v>
      </c>
      <c r="N11243" s="17" t="n">
        <v>0.9806520010601644</v>
      </c>
      <c r="O11243" s="17" t="n">
        <v>0</v>
      </c>
      <c r="P11243" s="17" t="n">
        <v>0</v>
      </c>
      <c r="Q11243" s="17" t="n">
        <v>0</v>
      </c>
      <c r="R11243" s="17" t="n">
        <v>0</v>
      </c>
      <c r="S11243" s="17" t="n">
        <v>0</v>
      </c>
      <c r="T11243" s="17" t="n">
        <v>0</v>
      </c>
      <c r="U11243" s="17" t="n">
        <v>0.0193479989398356</v>
      </c>
      <c r="V11243" s="18" t="n">
        <v>800.49</v>
      </c>
    </row>
    <row r="11244">
      <c r="A11244" s="12" t="n">
        <v>11243</v>
      </c>
      <c r="B11244" s="13" t="n">
        <v>6.436561201661872</v>
      </c>
      <c r="C11244" s="13" t="n">
        <v>6.41170021714996</v>
      </c>
      <c r="D11244" s="14">
        <f>B11244-C11244</f>
        <v/>
      </c>
      <c r="E11244" s="14">
        <f>ABS(D11244)</f>
        <v/>
      </c>
      <c r="F11244" s="15" t="n">
        <v>125160</v>
      </c>
      <c r="G11244" s="12" t="inlineStr">
        <is>
          <t>joint</t>
        </is>
      </c>
      <c r="H11244" s="12" t="inlineStr">
        <is>
          <t>Married, spouse present</t>
        </is>
      </c>
      <c r="I11244" s="16" t="n">
        <v>6</v>
      </c>
      <c r="J11244" s="16" t="n">
        <v>45</v>
      </c>
      <c r="K11244" s="16" t="n">
        <v>2</v>
      </c>
      <c r="L11244" s="16" t="n">
        <v>1</v>
      </c>
      <c r="M11244" s="16" t="n">
        <v>4</v>
      </c>
      <c r="N11244" s="17" t="n">
        <v>0.6791307126877597</v>
      </c>
      <c r="O11244" s="17" t="n">
        <v>0</v>
      </c>
      <c r="P11244" s="17" t="n">
        <v>0.001278363694471</v>
      </c>
      <c r="Q11244" s="17" t="n">
        <v>0</v>
      </c>
      <c r="R11244" s="17" t="n">
        <v>0</v>
      </c>
      <c r="S11244" s="17" t="n">
        <v>0</v>
      </c>
      <c r="T11244" s="17" t="n">
        <v>0</v>
      </c>
      <c r="U11244" s="17" t="n">
        <v>0.3195909236177692</v>
      </c>
      <c r="V11244" s="18" t="n">
        <v>2049.45</v>
      </c>
    </row>
    <row r="11245">
      <c r="A11245" s="12" t="n">
        <v>11244</v>
      </c>
      <c r="B11245" s="13" t="n">
        <v>6.616161616161616</v>
      </c>
      <c r="C11245" s="13" t="n">
        <v>6.782098918979154</v>
      </c>
      <c r="D11245" s="14">
        <f>B11245-C11245</f>
        <v/>
      </c>
      <c r="E11245" s="14">
        <f>ABS(D11245)</f>
        <v/>
      </c>
      <c r="F11245" s="15" t="n">
        <v>75600</v>
      </c>
      <c r="G11245" s="12" t="inlineStr">
        <is>
          <t>joint</t>
        </is>
      </c>
      <c r="H11245" s="12" t="inlineStr">
        <is>
          <t>Married, spouse present</t>
        </is>
      </c>
      <c r="I11245" s="16" t="n">
        <v>48</v>
      </c>
      <c r="J11245" s="16" t="n">
        <v>56</v>
      </c>
      <c r="K11245" s="16" t="n">
        <v>0</v>
      </c>
      <c r="L11245" s="16" t="n">
        <v>0</v>
      </c>
      <c r="M11245" s="16" t="n">
        <v>2</v>
      </c>
      <c r="N11245" s="17" t="n">
        <v>0.7936507936507936</v>
      </c>
      <c r="O11245" s="17" t="n">
        <v>0</v>
      </c>
      <c r="P11245" s="17" t="n">
        <v>0</v>
      </c>
      <c r="Q11245" s="17" t="n">
        <v>0</v>
      </c>
      <c r="R11245" s="17" t="n">
        <v>0</v>
      </c>
      <c r="S11245" s="17" t="n">
        <v>0</v>
      </c>
      <c r="T11245" s="17" t="n">
        <v>0</v>
      </c>
      <c r="U11245" s="17" t="n">
        <v>0.2063492063492063</v>
      </c>
      <c r="V11245" s="18" t="n">
        <v>2304.31</v>
      </c>
    </row>
    <row r="11246">
      <c r="A11246" s="12" t="n">
        <v>11245</v>
      </c>
      <c r="B11246" s="13" t="n">
        <v>6.731226734585351</v>
      </c>
      <c r="C11246" s="13" t="n">
        <v>6.747567869801842</v>
      </c>
      <c r="D11246" s="14">
        <f>B11246-C11246</f>
        <v/>
      </c>
      <c r="E11246" s="14">
        <f>ABS(D11246)</f>
        <v/>
      </c>
      <c r="F11246" s="15" t="n">
        <v>36929</v>
      </c>
      <c r="G11246" s="12" t="inlineStr">
        <is>
          <t>single</t>
        </is>
      </c>
      <c r="H11246" s="12" t="inlineStr">
        <is>
          <t>Widowed</t>
        </is>
      </c>
      <c r="I11246" s="16" t="n">
        <v>29</v>
      </c>
      <c r="J11246" s="16" t="n">
        <v>55</v>
      </c>
      <c r="K11246" s="16" t="n">
        <v>1</v>
      </c>
      <c r="L11246" s="16" t="n">
        <v>0</v>
      </c>
      <c r="M11246" s="16" t="n">
        <v>2</v>
      </c>
      <c r="N11246" s="17" t="n">
        <v>0.9674781337160496</v>
      </c>
      <c r="O11246" s="17" t="n">
        <v>0</v>
      </c>
      <c r="P11246" s="17" t="n">
        <v>2.707898941211514e-05</v>
      </c>
      <c r="Q11246" s="17" t="n">
        <v>0</v>
      </c>
      <c r="R11246" s="17" t="n">
        <v>0</v>
      </c>
      <c r="S11246" s="17" t="n">
        <v>0</v>
      </c>
      <c r="T11246" s="17" t="n">
        <v>0</v>
      </c>
      <c r="U11246" s="17" t="n">
        <v>0</v>
      </c>
      <c r="V11246" s="18" t="n">
        <v>3525.5</v>
      </c>
    </row>
    <row r="11247">
      <c r="A11247" s="12" t="n">
        <v>11246</v>
      </c>
      <c r="B11247" s="13" t="n">
        <v>13.86210449942692</v>
      </c>
      <c r="C11247" s="13" t="n">
        <v>12.89142132317108</v>
      </c>
      <c r="D11247" s="14">
        <f>B11247-C11247</f>
        <v/>
      </c>
      <c r="E11247" s="14">
        <f>ABS(D11247)</f>
        <v/>
      </c>
      <c r="F11247" s="15" t="n">
        <v>95101</v>
      </c>
      <c r="G11247" s="12" t="inlineStr">
        <is>
          <t>single</t>
        </is>
      </c>
      <c r="H11247" s="12" t="inlineStr">
        <is>
          <t>Divorced</t>
        </is>
      </c>
      <c r="I11247" s="16" t="n">
        <v>34</v>
      </c>
      <c r="J11247" s="16" t="n">
        <v>33</v>
      </c>
      <c r="K11247" s="16" t="n">
        <v>0</v>
      </c>
      <c r="L11247" s="16" t="n">
        <v>0</v>
      </c>
      <c r="M11247" s="16" t="n">
        <v>2</v>
      </c>
      <c r="N11247" s="17" t="n">
        <v>0.7360595577333572</v>
      </c>
      <c r="O11247" s="17" t="n">
        <v>0</v>
      </c>
      <c r="P11247" s="17" t="n">
        <v>0.0010620287904438</v>
      </c>
      <c r="Q11247" s="17" t="n">
        <v>0</v>
      </c>
      <c r="R11247" s="17" t="n">
        <v>0</v>
      </c>
      <c r="S11247" s="17" t="n">
        <v>0</v>
      </c>
      <c r="T11247" s="17" t="n">
        <v>0</v>
      </c>
      <c r="U11247" s="17" t="n">
        <v>0</v>
      </c>
      <c r="V11247" s="18" t="n">
        <v>5122.22</v>
      </c>
    </row>
    <row r="11248">
      <c r="A11248" s="12" t="n">
        <v>11247</v>
      </c>
      <c r="B11248" s="13" t="n">
        <v>5.02962962962963</v>
      </c>
      <c r="C11248" s="13" t="n">
        <v>4.975290329654902</v>
      </c>
      <c r="D11248" s="14">
        <f>B11248-C11248</f>
        <v/>
      </c>
      <c r="E11248" s="14">
        <f>ABS(D11248)</f>
        <v/>
      </c>
      <c r="F11248" s="15" t="n">
        <v>27000</v>
      </c>
      <c r="G11248" s="12" t="inlineStr">
        <is>
          <t>single</t>
        </is>
      </c>
      <c r="H11248" s="12" t="inlineStr">
        <is>
          <t>Never married/single</t>
        </is>
      </c>
      <c r="I11248" s="16" t="n">
        <v>28</v>
      </c>
      <c r="J11248" s="16" t="n">
        <v>27</v>
      </c>
      <c r="K11248" s="16" t="n">
        <v>1</v>
      </c>
      <c r="L11248" s="16" t="n">
        <v>1</v>
      </c>
      <c r="M11248" s="16" t="n">
        <v>3</v>
      </c>
      <c r="N11248" s="17" t="n">
        <v>1</v>
      </c>
      <c r="O11248" s="17" t="n">
        <v>0</v>
      </c>
      <c r="P11248" s="17" t="n">
        <v>0</v>
      </c>
      <c r="Q11248" s="17" t="n">
        <v>0</v>
      </c>
      <c r="R11248" s="17" t="n">
        <v>0</v>
      </c>
      <c r="S11248" s="17" t="n">
        <v>0</v>
      </c>
      <c r="T11248" s="17" t="n">
        <v>0</v>
      </c>
      <c r="U11248" s="17" t="n">
        <v>0</v>
      </c>
      <c r="V11248" s="18" t="n">
        <v>1524.05</v>
      </c>
    </row>
    <row r="11249">
      <c r="A11249" s="12" t="n">
        <v>11248</v>
      </c>
      <c r="B11249" s="13" t="n">
        <v>-44.3125</v>
      </c>
      <c r="C11249" s="13" t="n">
        <v>-43.45654550405769</v>
      </c>
      <c r="D11249" s="14">
        <f>B11249-C11249</f>
        <v/>
      </c>
      <c r="E11249" s="14">
        <f>ABS(D11249)</f>
        <v/>
      </c>
      <c r="F11249" s="15" t="n">
        <v>8000</v>
      </c>
      <c r="G11249" s="12" t="inlineStr">
        <is>
          <t>head_of_household</t>
        </is>
      </c>
      <c r="H11249" s="12" t="inlineStr">
        <is>
          <t>Never married/single</t>
        </is>
      </c>
      <c r="I11249" s="16" t="n">
        <v>6</v>
      </c>
      <c r="J11249" s="16" t="n">
        <v>31</v>
      </c>
      <c r="K11249" s="16" t="n">
        <v>1</v>
      </c>
      <c r="L11249" s="16" t="n">
        <v>0</v>
      </c>
      <c r="M11249" s="16" t="n">
        <v>3</v>
      </c>
      <c r="N11249" s="17" t="n">
        <v>1</v>
      </c>
      <c r="O11249" s="17" t="n">
        <v>0</v>
      </c>
      <c r="P11249" s="17" t="n">
        <v>0</v>
      </c>
      <c r="Q11249" s="17" t="n">
        <v>0</v>
      </c>
      <c r="R11249" s="17" t="n">
        <v>0</v>
      </c>
      <c r="S11249" s="17" t="n">
        <v>0</v>
      </c>
      <c r="T11249" s="17" t="n">
        <v>0</v>
      </c>
      <c r="U11249" s="17" t="n">
        <v>0</v>
      </c>
      <c r="V11249" s="18" t="n">
        <v>2296.13</v>
      </c>
    </row>
    <row r="11250">
      <c r="A11250" s="12" t="n">
        <v>11249</v>
      </c>
      <c r="B11250" s="13" t="n">
        <v>7.952346135650079</v>
      </c>
      <c r="C11250" s="13" t="n">
        <v>7.683666920721037</v>
      </c>
      <c r="D11250" s="14">
        <f>B11250-C11250</f>
        <v/>
      </c>
      <c r="E11250" s="14">
        <f>ABS(D11250)</f>
        <v/>
      </c>
      <c r="F11250" s="15" t="n">
        <v>46502</v>
      </c>
      <c r="G11250" s="12" t="inlineStr">
        <is>
          <t>single</t>
        </is>
      </c>
      <c r="H11250" s="12" t="inlineStr">
        <is>
          <t>Never married/single</t>
        </is>
      </c>
      <c r="I11250" s="16" t="n">
        <v>6</v>
      </c>
      <c r="J11250" s="16" t="n">
        <v>37</v>
      </c>
      <c r="K11250" s="16" t="n">
        <v>2</v>
      </c>
      <c r="L11250" s="16" t="n">
        <v>1</v>
      </c>
      <c r="M11250" s="16" t="n">
        <v>4</v>
      </c>
      <c r="N11250" s="17" t="n">
        <v>0.989247774289278</v>
      </c>
      <c r="O11250" s="17" t="n">
        <v>0</v>
      </c>
      <c r="P11250" s="17" t="n">
        <v>0</v>
      </c>
      <c r="Q11250" s="17" t="n">
        <v>0</v>
      </c>
      <c r="R11250" s="17" t="n">
        <v>0</v>
      </c>
      <c r="S11250" s="17" t="n">
        <v>0</v>
      </c>
      <c r="T11250" s="17" t="n">
        <v>0</v>
      </c>
      <c r="U11250" s="17" t="n">
        <v>0</v>
      </c>
      <c r="V11250" s="18" t="n">
        <v>2015.27</v>
      </c>
    </row>
    <row r="11251">
      <c r="A11251" s="12" t="n">
        <v>11250</v>
      </c>
      <c r="B11251" s="13" t="n">
        <v>6.622857142857143</v>
      </c>
      <c r="C11251" s="13" t="n">
        <v>6.607532013439565</v>
      </c>
      <c r="D11251" s="14">
        <f>B11251-C11251</f>
        <v/>
      </c>
      <c r="E11251" s="14">
        <f>ABS(D11251)</f>
        <v/>
      </c>
      <c r="F11251" s="15" t="n">
        <v>35000</v>
      </c>
      <c r="G11251" s="12" t="inlineStr">
        <is>
          <t>single</t>
        </is>
      </c>
      <c r="H11251" s="12" t="inlineStr">
        <is>
          <t>Never married/single</t>
        </is>
      </c>
      <c r="I11251" s="16" t="n">
        <v>33</v>
      </c>
      <c r="J11251" s="16" t="n">
        <v>21</v>
      </c>
      <c r="K11251" s="16" t="n">
        <v>0</v>
      </c>
      <c r="L11251" s="16" t="n">
        <v>0</v>
      </c>
      <c r="M11251" s="16" t="n">
        <v>1</v>
      </c>
      <c r="N11251" s="17" t="n">
        <v>1</v>
      </c>
      <c r="O11251" s="17" t="n">
        <v>0</v>
      </c>
      <c r="P11251" s="17" t="n">
        <v>0</v>
      </c>
      <c r="Q11251" s="17" t="n">
        <v>0</v>
      </c>
      <c r="R11251" s="17" t="n">
        <v>0</v>
      </c>
      <c r="S11251" s="17" t="n">
        <v>0</v>
      </c>
      <c r="T11251" s="17" t="n">
        <v>0</v>
      </c>
      <c r="U11251" s="17" t="n">
        <v>0</v>
      </c>
      <c r="V11251" s="18" t="n">
        <v>495.74</v>
      </c>
    </row>
    <row r="11252">
      <c r="A11252" s="12" t="n">
        <v>11251</v>
      </c>
      <c r="B11252" s="13" t="n">
        <v>10.61488673139159</v>
      </c>
      <c r="C11252" s="13" t="n">
        <v>10.83009332469648</v>
      </c>
      <c r="D11252" s="14">
        <f>B11252-C11252</f>
        <v/>
      </c>
      <c r="E11252" s="14">
        <f>ABS(D11252)</f>
        <v/>
      </c>
      <c r="F11252" s="15" t="n">
        <v>71000</v>
      </c>
      <c r="G11252" s="12" t="inlineStr">
        <is>
          <t>single</t>
        </is>
      </c>
      <c r="H11252" s="12" t="inlineStr">
        <is>
          <t>Never married/single</t>
        </is>
      </c>
      <c r="I11252" s="16" t="n">
        <v>48</v>
      </c>
      <c r="J11252" s="16" t="n">
        <v>32</v>
      </c>
      <c r="K11252" s="16" t="n">
        <v>3</v>
      </c>
      <c r="L11252" s="16" t="n">
        <v>1</v>
      </c>
      <c r="M11252" s="16" t="n">
        <v>5</v>
      </c>
      <c r="N11252" s="17" t="n">
        <v>0.9859154929577464</v>
      </c>
      <c r="O11252" s="17" t="n">
        <v>0</v>
      </c>
      <c r="P11252" s="17" t="n">
        <v>0.0140845070422535</v>
      </c>
      <c r="Q11252" s="17" t="n">
        <v>0</v>
      </c>
      <c r="R11252" s="17" t="n">
        <v>0</v>
      </c>
      <c r="S11252" s="17" t="n">
        <v>0</v>
      </c>
      <c r="T11252" s="17" t="n">
        <v>0</v>
      </c>
      <c r="U11252" s="17" t="n">
        <v>0</v>
      </c>
      <c r="V11252" s="18" t="n">
        <v>2185.4</v>
      </c>
    </row>
    <row r="11253">
      <c r="A11253" s="12" t="n">
        <v>11252</v>
      </c>
      <c r="B11253" s="13" t="n">
        <v>0</v>
      </c>
      <c r="C11253" s="13" t="n">
        <v>7.392100524751466</v>
      </c>
      <c r="D11253" s="14">
        <f>B11253-C11253</f>
        <v/>
      </c>
      <c r="E11253" s="14">
        <f>ABS(D11253)</f>
        <v/>
      </c>
      <c r="F11253" s="15" t="n">
        <v>107783</v>
      </c>
      <c r="G11253" s="12" t="inlineStr">
        <is>
          <t>joint</t>
        </is>
      </c>
      <c r="H11253" s="12" t="inlineStr">
        <is>
          <t>Married, spouse present</t>
        </is>
      </c>
      <c r="I11253" s="16" t="n">
        <v>13</v>
      </c>
      <c r="J11253" s="16" t="n">
        <v>37</v>
      </c>
      <c r="K11253" s="16" t="n">
        <v>0</v>
      </c>
      <c r="L11253" s="16" t="n">
        <v>0</v>
      </c>
      <c r="M11253" s="16" t="n">
        <v>2</v>
      </c>
      <c r="N11253" s="17" t="n">
        <v>0</v>
      </c>
      <c r="O11253" s="17" t="n">
        <v>0</v>
      </c>
      <c r="P11253" s="17" t="n">
        <v>0.0301810118478795</v>
      </c>
      <c r="Q11253" s="17" t="n">
        <v>0.001855580193537</v>
      </c>
      <c r="R11253" s="17" t="n">
        <v>0</v>
      </c>
      <c r="S11253" s="17" t="n">
        <v>0.0851618529823812</v>
      </c>
      <c r="T11253" s="17" t="n">
        <v>0</v>
      </c>
      <c r="U11253" s="17" t="n">
        <v>0.4173107076255068</v>
      </c>
      <c r="V11253" s="18" t="n">
        <v>3071.2</v>
      </c>
    </row>
    <row r="11254">
      <c r="A11254" s="12" t="n">
        <v>11253</v>
      </c>
      <c r="B11254" s="13" t="n">
        <v>12.07091439110001</v>
      </c>
      <c r="C11254" s="13" t="n">
        <v>11.43305496651133</v>
      </c>
      <c r="D11254" s="14">
        <f>B11254-C11254</f>
        <v/>
      </c>
      <c r="E11254" s="14">
        <f>ABS(D11254)</f>
        <v/>
      </c>
      <c r="F11254" s="15" t="n">
        <v>189844</v>
      </c>
      <c r="G11254" s="12" t="inlineStr">
        <is>
          <t>joint</t>
        </is>
      </c>
      <c r="H11254" s="12" t="inlineStr">
        <is>
          <t>Married, spouse present</t>
        </is>
      </c>
      <c r="I11254" s="16" t="n">
        <v>41</v>
      </c>
      <c r="J11254" s="16" t="n">
        <v>53</v>
      </c>
      <c r="K11254" s="16" t="n">
        <v>0</v>
      </c>
      <c r="L11254" s="16" t="n">
        <v>0</v>
      </c>
      <c r="M11254" s="16" t="n">
        <v>2</v>
      </c>
      <c r="N11254" s="17" t="n">
        <v>0</v>
      </c>
      <c r="O11254" s="17" t="n">
        <v>0.3687237942731927</v>
      </c>
      <c r="P11254" s="17" t="n">
        <v>0.003276374286256</v>
      </c>
      <c r="Q11254" s="17" t="n">
        <v>0</v>
      </c>
      <c r="R11254" s="17" t="n">
        <v>0</v>
      </c>
      <c r="S11254" s="17" t="n">
        <v>0</v>
      </c>
      <c r="T11254" s="17" t="n">
        <v>0</v>
      </c>
      <c r="U11254" s="17" t="n">
        <v>0.6279998314405512</v>
      </c>
      <c r="V11254" s="18" t="n">
        <v>2327.87</v>
      </c>
    </row>
    <row r="11255">
      <c r="A11255" s="12" t="n">
        <v>11254</v>
      </c>
      <c r="B11255" s="13" t="n">
        <v>7.697604540522494</v>
      </c>
      <c r="C11255" s="13" t="n">
        <v>6.817053144109622</v>
      </c>
      <c r="D11255" s="14">
        <f>B11255-C11255</f>
        <v/>
      </c>
      <c r="E11255" s="14">
        <f>ABS(D11255)</f>
        <v/>
      </c>
      <c r="F11255" s="15" t="n">
        <v>102207</v>
      </c>
      <c r="G11255" s="12" t="inlineStr">
        <is>
          <t>joint</t>
        </is>
      </c>
      <c r="H11255" s="12" t="inlineStr">
        <is>
          <t>Married, spouse present</t>
        </is>
      </c>
      <c r="I11255" s="16" t="n">
        <v>26</v>
      </c>
      <c r="J11255" s="16" t="n">
        <v>79</v>
      </c>
      <c r="K11255" s="16" t="n">
        <v>0</v>
      </c>
      <c r="L11255" s="16" t="n">
        <v>0</v>
      </c>
      <c r="M11255" s="16" t="n">
        <v>2</v>
      </c>
      <c r="N11255" s="17" t="n">
        <v>0</v>
      </c>
      <c r="O11255" s="17" t="n">
        <v>0</v>
      </c>
      <c r="P11255" s="17" t="n">
        <v>0.0587141780895633</v>
      </c>
      <c r="Q11255" s="17" t="n">
        <v>0</v>
      </c>
      <c r="R11255" s="17" t="n">
        <v>0</v>
      </c>
      <c r="S11255" s="17" t="n">
        <v>0.2081657812087234</v>
      </c>
      <c r="T11255" s="17" t="n">
        <v>0</v>
      </c>
      <c r="U11255" s="17" t="n">
        <v>0.7331200407017132</v>
      </c>
      <c r="V11255" s="18" t="n">
        <v>3240.32</v>
      </c>
    </row>
    <row r="11256">
      <c r="A11256" s="12" t="n">
        <v>11255</v>
      </c>
      <c r="B11256" s="13" t="n">
        <v>15.11860174781523</v>
      </c>
      <c r="C11256" s="13" t="n">
        <v>13.78177601114352</v>
      </c>
      <c r="D11256" s="14">
        <f>B11256-C11256</f>
        <v/>
      </c>
      <c r="E11256" s="14">
        <f>ABS(D11256)</f>
        <v/>
      </c>
      <c r="F11256" s="15" t="n">
        <v>112140</v>
      </c>
      <c r="G11256" s="12" t="inlineStr">
        <is>
          <t>single</t>
        </is>
      </c>
      <c r="H11256" s="12" t="inlineStr">
        <is>
          <t>Separated</t>
        </is>
      </c>
      <c r="I11256" s="16" t="n">
        <v>13</v>
      </c>
      <c r="J11256" s="16" t="n">
        <v>46</v>
      </c>
      <c r="K11256" s="16" t="n">
        <v>0</v>
      </c>
      <c r="L11256" s="16" t="n">
        <v>0</v>
      </c>
      <c r="M11256" s="16" t="n">
        <v>1</v>
      </c>
      <c r="N11256" s="17" t="n">
        <v>0.98091671125379</v>
      </c>
      <c r="O11256" s="17" t="n">
        <v>0</v>
      </c>
      <c r="P11256" s="17" t="n">
        <v>0.0021401819154628</v>
      </c>
      <c r="Q11256" s="17" t="n">
        <v>0.0035669698591046</v>
      </c>
      <c r="R11256" s="17" t="n">
        <v>0</v>
      </c>
      <c r="S11256" s="17" t="n">
        <v>0</v>
      </c>
      <c r="T11256" s="17" t="n">
        <v>0.0133761369716425</v>
      </c>
      <c r="U11256" s="17" t="n">
        <v>0</v>
      </c>
      <c r="V11256" s="18" t="n">
        <v>3406.77</v>
      </c>
    </row>
    <row r="11257">
      <c r="A11257" s="12" t="n">
        <v>11256</v>
      </c>
      <c r="B11257" s="13" t="n">
        <v>-15.01199862872814</v>
      </c>
      <c r="C11257" s="13" t="n">
        <v>-14.29271398806262</v>
      </c>
      <c r="D11257" s="14">
        <f>B11257-C11257</f>
        <v/>
      </c>
      <c r="E11257" s="14">
        <f>ABS(D11257)</f>
        <v/>
      </c>
      <c r="F11257" s="15" t="n">
        <v>29170</v>
      </c>
      <c r="G11257" s="12" t="inlineStr">
        <is>
          <t>head_of_household</t>
        </is>
      </c>
      <c r="H11257" s="12" t="inlineStr">
        <is>
          <t>Divorced</t>
        </is>
      </c>
      <c r="I11257" s="16" t="n">
        <v>54</v>
      </c>
      <c r="J11257" s="16" t="n">
        <v>42</v>
      </c>
      <c r="K11257" s="16" t="n">
        <v>1</v>
      </c>
      <c r="L11257" s="16" t="n">
        <v>1</v>
      </c>
      <c r="M11257" s="16" t="n">
        <v>3</v>
      </c>
      <c r="N11257" s="17" t="n">
        <v>0.9982859101816935</v>
      </c>
      <c r="O11257" s="17" t="n">
        <v>0</v>
      </c>
      <c r="P11257" s="17" t="n">
        <v>0.0017140898183064</v>
      </c>
      <c r="Q11257" s="17" t="n">
        <v>0</v>
      </c>
      <c r="R11257" s="17" t="n">
        <v>0</v>
      </c>
      <c r="S11257" s="17" t="n">
        <v>0</v>
      </c>
      <c r="T11257" s="17" t="n">
        <v>0</v>
      </c>
      <c r="U11257" s="17" t="n">
        <v>0</v>
      </c>
      <c r="V11257" s="18" t="n">
        <v>619.98</v>
      </c>
    </row>
    <row r="11258">
      <c r="A11258" s="12" t="n">
        <v>11257</v>
      </c>
      <c r="B11258" s="13" t="n">
        <v>0.6751687921980495</v>
      </c>
      <c r="C11258" s="13" t="n">
        <v>2.700098215217369</v>
      </c>
      <c r="D11258" s="14">
        <f>B11258-C11258</f>
        <v/>
      </c>
      <c r="E11258" s="14">
        <f>ABS(D11258)</f>
        <v/>
      </c>
      <c r="F11258" s="15" t="n">
        <v>36601</v>
      </c>
      <c r="G11258" s="12" t="inlineStr">
        <is>
          <t>single</t>
        </is>
      </c>
      <c r="H11258" s="12" t="inlineStr">
        <is>
          <t>Divorced</t>
        </is>
      </c>
      <c r="I11258" s="16" t="n">
        <v>4</v>
      </c>
      <c r="J11258" s="16" t="n">
        <v>85</v>
      </c>
      <c r="K11258" s="16" t="n">
        <v>0</v>
      </c>
      <c r="L11258" s="16" t="n">
        <v>0</v>
      </c>
      <c r="M11258" s="16" t="n">
        <v>1</v>
      </c>
      <c r="N11258" s="17" t="n">
        <v>0</v>
      </c>
      <c r="O11258" s="17" t="n">
        <v>0.4917898418076009</v>
      </c>
      <c r="P11258" s="17" t="n">
        <v>0.01639299472692</v>
      </c>
      <c r="Q11258" s="17" t="n">
        <v>0</v>
      </c>
      <c r="R11258" s="17" t="n">
        <v>0</v>
      </c>
      <c r="S11258" s="17" t="n">
        <v>0</v>
      </c>
      <c r="T11258" s="17" t="n">
        <v>2.732165787820005e-05</v>
      </c>
      <c r="U11258" s="17" t="n">
        <v>0</v>
      </c>
      <c r="V11258" s="18" t="n">
        <v>3537.86</v>
      </c>
    </row>
    <row r="11259">
      <c r="A11259" s="12" t="n">
        <v>11258</v>
      </c>
      <c r="B11259" s="13" t="n">
        <v>6.123914808569109</v>
      </c>
      <c r="C11259" s="13" t="n">
        <v>6.42069713900126</v>
      </c>
      <c r="D11259" s="14">
        <f>B11259-C11259</f>
        <v/>
      </c>
      <c r="E11259" s="14">
        <f>ABS(D11259)</f>
        <v/>
      </c>
      <c r="F11259" s="15" t="n">
        <v>35122</v>
      </c>
      <c r="G11259" s="12" t="inlineStr">
        <is>
          <t>single</t>
        </is>
      </c>
      <c r="H11259" s="12" t="inlineStr">
        <is>
          <t>Never married/single</t>
        </is>
      </c>
      <c r="I11259" s="16" t="n">
        <v>55</v>
      </c>
      <c r="J11259" s="16" t="n">
        <v>40</v>
      </c>
      <c r="K11259" s="16" t="n">
        <v>0</v>
      </c>
      <c r="L11259" s="16" t="n">
        <v>0</v>
      </c>
      <c r="M11259" s="16" t="n">
        <v>4</v>
      </c>
      <c r="N11259" s="17" t="n">
        <v>0.91110984568077</v>
      </c>
      <c r="O11259" s="17" t="n">
        <v>0</v>
      </c>
      <c r="P11259" s="17" t="n">
        <v>0.0006263880189055</v>
      </c>
      <c r="Q11259" s="17" t="n">
        <v>0</v>
      </c>
      <c r="R11259" s="17" t="n">
        <v>0</v>
      </c>
      <c r="S11259" s="17" t="n">
        <v>0</v>
      </c>
      <c r="T11259" s="17" t="n">
        <v>0</v>
      </c>
      <c r="U11259" s="17" t="n">
        <v>0</v>
      </c>
      <c r="V11259" s="18" t="n">
        <v>4096.32</v>
      </c>
    </row>
    <row r="11260">
      <c r="A11260" s="12" t="n">
        <v>11259</v>
      </c>
      <c r="B11260" s="13" t="n">
        <v>4.25029611721374</v>
      </c>
      <c r="C11260" s="13" t="n">
        <v>3.906547583018746</v>
      </c>
      <c r="D11260" s="14">
        <f>B11260-C11260</f>
        <v/>
      </c>
      <c r="E11260" s="14">
        <f>ABS(D11260)</f>
        <v/>
      </c>
      <c r="F11260" s="15" t="n">
        <v>123262</v>
      </c>
      <c r="G11260" s="12" t="inlineStr">
        <is>
          <t>joint</t>
        </is>
      </c>
      <c r="H11260" s="12" t="inlineStr">
        <is>
          <t>Married, spouse present</t>
        </is>
      </c>
      <c r="I11260" s="16" t="n">
        <v>48</v>
      </c>
      <c r="J11260" s="16" t="n">
        <v>42</v>
      </c>
      <c r="K11260" s="16" t="n">
        <v>3</v>
      </c>
      <c r="L11260" s="16" t="n">
        <v>3</v>
      </c>
      <c r="M11260" s="16" t="n">
        <v>5</v>
      </c>
      <c r="N11260" s="17" t="n">
        <v>0.0162256007528678</v>
      </c>
      <c r="O11260" s="17" t="n">
        <v>0</v>
      </c>
      <c r="P11260" s="17" t="n">
        <v>0.0008599568399019</v>
      </c>
      <c r="Q11260" s="17" t="n">
        <v>0</v>
      </c>
      <c r="R11260" s="17" t="n">
        <v>0</v>
      </c>
      <c r="S11260" s="17" t="n">
        <v>0</v>
      </c>
      <c r="T11260" s="17" t="n">
        <v>0</v>
      </c>
      <c r="U11260" s="17" t="n">
        <v>0.98291444240723</v>
      </c>
      <c r="V11260" s="18" t="n">
        <v>2711.57</v>
      </c>
    </row>
    <row r="11261">
      <c r="A11261" s="12" t="n">
        <v>11260</v>
      </c>
      <c r="B11261" s="13" t="n">
        <v>4.675548739576344</v>
      </c>
      <c r="C11261" s="13" t="n">
        <v>3.816181174648955</v>
      </c>
      <c r="D11261" s="14">
        <f>B11261-C11261</f>
        <v/>
      </c>
      <c r="E11261" s="14">
        <f>ABS(D11261)</f>
        <v/>
      </c>
      <c r="F11261" s="15" t="n">
        <v>111325</v>
      </c>
      <c r="G11261" s="12" t="inlineStr">
        <is>
          <t>head_of_household</t>
        </is>
      </c>
      <c r="H11261" s="12" t="inlineStr">
        <is>
          <t>Widowed</t>
        </is>
      </c>
      <c r="I11261" s="16" t="n">
        <v>2</v>
      </c>
      <c r="J11261" s="16" t="n">
        <v>41</v>
      </c>
      <c r="K11261" s="16" t="n">
        <v>3</v>
      </c>
      <c r="L11261" s="16" t="n">
        <v>0</v>
      </c>
      <c r="M11261" s="16" t="n">
        <v>4</v>
      </c>
      <c r="N11261" s="17" t="n">
        <v>0.6647204132045812</v>
      </c>
      <c r="O11261" s="17" t="n">
        <v>0</v>
      </c>
      <c r="P11261" s="17" t="n">
        <v>0.0181899842802604</v>
      </c>
      <c r="Q11261" s="17" t="n">
        <v>0</v>
      </c>
      <c r="R11261" s="17" t="n">
        <v>0</v>
      </c>
      <c r="S11261" s="17" t="n">
        <v>0.2991241859420615</v>
      </c>
      <c r="T11261" s="17" t="n">
        <v>0</v>
      </c>
      <c r="U11261" s="17" t="n">
        <v>0</v>
      </c>
      <c r="V11261" s="18" t="n">
        <v>371.93</v>
      </c>
    </row>
    <row r="11262">
      <c r="A11262" s="12" t="n">
        <v>11261</v>
      </c>
      <c r="B11262" s="13" t="n">
        <v>2.087974864324479</v>
      </c>
      <c r="C11262" s="13" t="n">
        <v>1.936159500766576</v>
      </c>
      <c r="D11262" s="14">
        <f>B11262-C11262</f>
        <v/>
      </c>
      <c r="E11262" s="14">
        <f>ABS(D11262)</f>
        <v/>
      </c>
      <c r="F11262" s="15" t="n">
        <v>35010</v>
      </c>
      <c r="G11262" s="12" t="inlineStr">
        <is>
          <t>joint</t>
        </is>
      </c>
      <c r="H11262" s="12" t="inlineStr">
        <is>
          <t>Married, spouse present</t>
        </is>
      </c>
      <c r="I11262" s="16" t="n">
        <v>54</v>
      </c>
      <c r="J11262" s="16" t="n">
        <v>29</v>
      </c>
      <c r="K11262" s="16" t="n">
        <v>0</v>
      </c>
      <c r="L11262" s="16" t="n">
        <v>0</v>
      </c>
      <c r="M11262" s="16" t="n">
        <v>2</v>
      </c>
      <c r="N11262" s="17" t="n">
        <v>0.9997143673236218</v>
      </c>
      <c r="O11262" s="17" t="n">
        <v>0</v>
      </c>
      <c r="P11262" s="17" t="n">
        <v>0.0002856326763781</v>
      </c>
      <c r="Q11262" s="17" t="n">
        <v>0</v>
      </c>
      <c r="R11262" s="17" t="n">
        <v>0</v>
      </c>
      <c r="S11262" s="17" t="n">
        <v>0</v>
      </c>
      <c r="T11262" s="17" t="n">
        <v>0</v>
      </c>
      <c r="U11262" s="17" t="n">
        <v>0</v>
      </c>
      <c r="V11262" s="18" t="n">
        <v>1162.94</v>
      </c>
    </row>
    <row r="11263">
      <c r="A11263" s="12" t="n">
        <v>11262</v>
      </c>
      <c r="B11263" s="13" t="n">
        <v>24.1870385561936</v>
      </c>
      <c r="C11263" s="13" t="n">
        <v>23.85193778878505</v>
      </c>
      <c r="D11263" s="14">
        <f>B11263-C11263</f>
        <v/>
      </c>
      <c r="E11263" s="14">
        <f>ABS(D11263)</f>
        <v/>
      </c>
      <c r="F11263" s="15" t="n">
        <v>304750</v>
      </c>
      <c r="G11263" s="12" t="inlineStr">
        <is>
          <t>single</t>
        </is>
      </c>
      <c r="H11263" s="12" t="inlineStr">
        <is>
          <t>Widowed</t>
        </is>
      </c>
      <c r="I11263" s="16" t="n">
        <v>13</v>
      </c>
      <c r="J11263" s="16" t="n">
        <v>59</v>
      </c>
      <c r="K11263" s="16" t="n">
        <v>0</v>
      </c>
      <c r="L11263" s="16" t="n">
        <v>0</v>
      </c>
      <c r="M11263" s="16" t="n">
        <v>1</v>
      </c>
      <c r="N11263" s="17" t="n">
        <v>0.6562756357670222</v>
      </c>
      <c r="O11263" s="17" t="n">
        <v>0</v>
      </c>
      <c r="P11263" s="17" t="n">
        <v>0.3437243642329778</v>
      </c>
      <c r="Q11263" s="17" t="n">
        <v>0</v>
      </c>
      <c r="R11263" s="17" t="n">
        <v>0</v>
      </c>
      <c r="S11263" s="17" t="n">
        <v>0</v>
      </c>
      <c r="T11263" s="17" t="n">
        <v>0</v>
      </c>
      <c r="U11263" s="17" t="n">
        <v>0</v>
      </c>
      <c r="V11263" s="18" t="n">
        <v>4653.12</v>
      </c>
    </row>
    <row r="11264">
      <c r="A11264" s="12" t="n">
        <v>11263</v>
      </c>
      <c r="B11264" s="13" t="n">
        <v>10.94428571428571</v>
      </c>
      <c r="C11264" s="13" t="n">
        <v>10.89338459636755</v>
      </c>
      <c r="D11264" s="14">
        <f>B11264-C11264</f>
        <v/>
      </c>
      <c r="E11264" s="14">
        <f>ABS(D11264)</f>
        <v/>
      </c>
      <c r="F11264" s="15" t="n">
        <v>70000</v>
      </c>
      <c r="G11264" s="12" t="inlineStr">
        <is>
          <t>single</t>
        </is>
      </c>
      <c r="H11264" s="12" t="inlineStr">
        <is>
          <t>Never married/single</t>
        </is>
      </c>
      <c r="I11264" s="16" t="n">
        <v>23</v>
      </c>
      <c r="J11264" s="16" t="n">
        <v>26</v>
      </c>
      <c r="K11264" s="16" t="n">
        <v>0</v>
      </c>
      <c r="L11264" s="16" t="n">
        <v>0</v>
      </c>
      <c r="M11264" s="16" t="n">
        <v>1</v>
      </c>
      <c r="N11264" s="17" t="n">
        <v>1</v>
      </c>
      <c r="O11264" s="17" t="n">
        <v>0</v>
      </c>
      <c r="P11264" s="17" t="n">
        <v>0</v>
      </c>
      <c r="Q11264" s="17" t="n">
        <v>0</v>
      </c>
      <c r="R11264" s="17" t="n">
        <v>0</v>
      </c>
      <c r="S11264" s="17" t="n">
        <v>0</v>
      </c>
      <c r="T11264" s="17" t="n">
        <v>0</v>
      </c>
      <c r="U11264" s="17" t="n">
        <v>0</v>
      </c>
      <c r="V11264" s="18" t="n">
        <v>3785.03</v>
      </c>
    </row>
    <row r="11265">
      <c r="A11265" s="12" t="n">
        <v>11264</v>
      </c>
      <c r="B11265" s="13" t="n">
        <v>12.83293724144002</v>
      </c>
      <c r="C11265" s="13" t="n">
        <v>13.88230925285759</v>
      </c>
      <c r="D11265" s="14">
        <f>B11265-C11265</f>
        <v/>
      </c>
      <c r="E11265" s="14">
        <f>ABS(D11265)</f>
        <v/>
      </c>
      <c r="F11265" s="15" t="n">
        <v>227220</v>
      </c>
      <c r="G11265" s="12" t="inlineStr">
        <is>
          <t>joint</t>
        </is>
      </c>
      <c r="H11265" s="12" t="inlineStr">
        <is>
          <t>Married, spouse present</t>
        </is>
      </c>
      <c r="I11265" s="16" t="n">
        <v>41</v>
      </c>
      <c r="J11265" s="16" t="n">
        <v>37</v>
      </c>
      <c r="K11265" s="16" t="n">
        <v>1</v>
      </c>
      <c r="L11265" s="16" t="n">
        <v>1</v>
      </c>
      <c r="M11265" s="16" t="n">
        <v>3</v>
      </c>
      <c r="N11265" s="17" t="n">
        <v>0.7481735762696946</v>
      </c>
      <c r="O11265" s="17" t="n">
        <v>0</v>
      </c>
      <c r="P11265" s="17" t="n">
        <v>0.0374174808555584</v>
      </c>
      <c r="Q11265" s="17" t="n">
        <v>0</v>
      </c>
      <c r="R11265" s="17" t="n">
        <v>0</v>
      </c>
      <c r="S11265" s="17" t="n">
        <v>0</v>
      </c>
      <c r="T11265" s="17" t="n">
        <v>0</v>
      </c>
      <c r="U11265" s="17" t="n">
        <v>0.2144089428747469</v>
      </c>
      <c r="V11265" s="18" t="n">
        <v>1339.03</v>
      </c>
    </row>
    <row r="11266">
      <c r="A11266" s="12" t="n">
        <v>11265</v>
      </c>
      <c r="B11266" s="13" t="n">
        <v>6.152889993784959</v>
      </c>
      <c r="C11266" s="13" t="n">
        <v>6.143155058326519</v>
      </c>
      <c r="D11266" s="14">
        <f>B11266-C11266</f>
        <v/>
      </c>
      <c r="E11266" s="14">
        <f>ABS(D11266)</f>
        <v/>
      </c>
      <c r="F11266" s="15" t="n">
        <v>32180</v>
      </c>
      <c r="G11266" s="12" t="inlineStr">
        <is>
          <t>single</t>
        </is>
      </c>
      <c r="H11266" s="12" t="inlineStr">
        <is>
          <t>Never married/single</t>
        </is>
      </c>
      <c r="I11266" s="16" t="n">
        <v>45</v>
      </c>
      <c r="J11266" s="16" t="n">
        <v>33</v>
      </c>
      <c r="K11266" s="16" t="n">
        <v>0</v>
      </c>
      <c r="L11266" s="16" t="n">
        <v>0</v>
      </c>
      <c r="M11266" s="16" t="n">
        <v>2</v>
      </c>
      <c r="N11266" s="17" t="n">
        <v>1</v>
      </c>
      <c r="O11266" s="17" t="n">
        <v>0</v>
      </c>
      <c r="P11266" s="17" t="n">
        <v>0</v>
      </c>
      <c r="Q11266" s="17" t="n">
        <v>0</v>
      </c>
      <c r="R11266" s="17" t="n">
        <v>0</v>
      </c>
      <c r="S11266" s="17" t="n">
        <v>0</v>
      </c>
      <c r="T11266" s="17" t="n">
        <v>0</v>
      </c>
      <c r="U11266" s="17" t="n">
        <v>0</v>
      </c>
      <c r="V11266" s="18" t="n">
        <v>3979.14</v>
      </c>
    </row>
    <row r="11267">
      <c r="A11267" s="12" t="n">
        <v>11266</v>
      </c>
      <c r="B11267" s="13" t="n">
        <v>0.9874042660927907</v>
      </c>
      <c r="C11267" s="13" t="n">
        <v>0.5176154645595353</v>
      </c>
      <c r="D11267" s="14">
        <f>B11267-C11267</f>
        <v/>
      </c>
      <c r="E11267" s="14">
        <f>ABS(D11267)</f>
        <v/>
      </c>
      <c r="F11267" s="15" t="n">
        <v>34000</v>
      </c>
      <c r="G11267" s="12" t="inlineStr">
        <is>
          <t>joint</t>
        </is>
      </c>
      <c r="H11267" s="12" t="inlineStr">
        <is>
          <t>Married, spouse present</t>
        </is>
      </c>
      <c r="I11267" s="16" t="n">
        <v>6</v>
      </c>
      <c r="J11267" s="16" t="n">
        <v>59</v>
      </c>
      <c r="K11267" s="16" t="n">
        <v>0</v>
      </c>
      <c r="L11267" s="16" t="n">
        <v>0</v>
      </c>
      <c r="M11267" s="16" t="n">
        <v>2</v>
      </c>
      <c r="N11267" s="17" t="n">
        <v>0</v>
      </c>
      <c r="O11267" s="17" t="n">
        <v>1</v>
      </c>
      <c r="P11267" s="17" t="n">
        <v>0</v>
      </c>
      <c r="Q11267" s="17" t="n">
        <v>0</v>
      </c>
      <c r="R11267" s="17" t="n">
        <v>0</v>
      </c>
      <c r="S11267" s="17" t="n">
        <v>0</v>
      </c>
      <c r="T11267" s="17" t="n">
        <v>0</v>
      </c>
      <c r="U11267" s="17" t="n">
        <v>0</v>
      </c>
      <c r="V11267" s="18" t="n">
        <v>2537.43</v>
      </c>
    </row>
    <row r="11268">
      <c r="A11268" s="12" t="n">
        <v>11267</v>
      </c>
      <c r="B11268" s="13" t="n">
        <v>7.577948942181561</v>
      </c>
      <c r="C11268" s="13" t="n">
        <v>7.000533808630482</v>
      </c>
      <c r="D11268" s="14">
        <f>B11268-C11268</f>
        <v/>
      </c>
      <c r="E11268" s="14">
        <f>ABS(D11268)</f>
        <v/>
      </c>
      <c r="F11268" s="15" t="n">
        <v>98784</v>
      </c>
      <c r="G11268" s="12" t="inlineStr">
        <is>
          <t>joint</t>
        </is>
      </c>
      <c r="H11268" s="12" t="inlineStr">
        <is>
          <t>Married, spouse present</t>
        </is>
      </c>
      <c r="I11268" s="16" t="n">
        <v>13</v>
      </c>
      <c r="J11268" s="16" t="n">
        <v>65</v>
      </c>
      <c r="K11268" s="16" t="n">
        <v>0</v>
      </c>
      <c r="L11268" s="16" t="n">
        <v>0</v>
      </c>
      <c r="M11268" s="16" t="n">
        <v>2</v>
      </c>
      <c r="N11268" s="17" t="n">
        <v>0</v>
      </c>
      <c r="O11268" s="17" t="n">
        <v>0</v>
      </c>
      <c r="P11268" s="17" t="n">
        <v>0</v>
      </c>
      <c r="Q11268" s="17" t="n">
        <v>0</v>
      </c>
      <c r="R11268" s="17" t="n">
        <v>0</v>
      </c>
      <c r="S11268" s="17" t="n">
        <v>0.2085762876579203</v>
      </c>
      <c r="T11268" s="17" t="n">
        <v>0.4049238743116294</v>
      </c>
      <c r="U11268" s="17" t="n">
        <v>0.3864998380304503</v>
      </c>
      <c r="V11268" s="18" t="n">
        <v>1997.71</v>
      </c>
    </row>
    <row r="11269">
      <c r="A11269" s="12" t="n">
        <v>11268</v>
      </c>
      <c r="B11269" s="13" t="n">
        <v>-25.19411764705882</v>
      </c>
      <c r="C11269" s="13" t="n">
        <v>-24.21976421154581</v>
      </c>
      <c r="D11269" s="14">
        <f>B11269-C11269</f>
        <v/>
      </c>
      <c r="E11269" s="14">
        <f>ABS(D11269)</f>
        <v/>
      </c>
      <c r="F11269" s="15" t="n">
        <v>34000</v>
      </c>
      <c r="G11269" s="12" t="inlineStr">
        <is>
          <t>joint</t>
        </is>
      </c>
      <c r="H11269" s="12" t="inlineStr">
        <is>
          <t>Married, spouse present</t>
        </is>
      </c>
      <c r="I11269" s="16" t="n">
        <v>48</v>
      </c>
      <c r="J11269" s="16" t="n">
        <v>25</v>
      </c>
      <c r="K11269" s="16" t="n">
        <v>2</v>
      </c>
      <c r="L11269" s="16" t="n">
        <v>2</v>
      </c>
      <c r="M11269" s="16" t="n">
        <v>4</v>
      </c>
      <c r="N11269" s="17" t="n">
        <v>0</v>
      </c>
      <c r="O11269" s="17" t="n">
        <v>0</v>
      </c>
      <c r="P11269" s="17" t="n">
        <v>0</v>
      </c>
      <c r="Q11269" s="17" t="n">
        <v>0</v>
      </c>
      <c r="R11269" s="17" t="n">
        <v>0</v>
      </c>
      <c r="S11269" s="17" t="n">
        <v>0</v>
      </c>
      <c r="T11269" s="17" t="n">
        <v>0</v>
      </c>
      <c r="U11269" s="17" t="n">
        <v>1</v>
      </c>
      <c r="V11269" s="18" t="n">
        <v>2330.71</v>
      </c>
    </row>
    <row r="11270">
      <c r="A11270" s="12" t="n">
        <v>11269</v>
      </c>
      <c r="B11270" s="13" t="n">
        <v>14.89985458296785</v>
      </c>
      <c r="C11270" s="13" t="n">
        <v>15.62955777259111</v>
      </c>
      <c r="D11270" s="14">
        <f>B11270-C11270</f>
        <v/>
      </c>
      <c r="E11270" s="14">
        <f>ABS(D11270)</f>
        <v/>
      </c>
      <c r="F11270" s="15" t="n">
        <v>343151</v>
      </c>
      <c r="G11270" s="12" t="inlineStr">
        <is>
          <t>joint</t>
        </is>
      </c>
      <c r="H11270" s="12" t="inlineStr">
        <is>
          <t>Married, spouse present</t>
        </is>
      </c>
      <c r="I11270" s="16" t="n">
        <v>37</v>
      </c>
      <c r="J11270" s="16" t="n">
        <v>36</v>
      </c>
      <c r="K11270" s="16" t="n">
        <v>2</v>
      </c>
      <c r="L11270" s="16" t="n">
        <v>1</v>
      </c>
      <c r="M11270" s="16" t="n">
        <v>4</v>
      </c>
      <c r="N11270" s="17" t="n">
        <v>0.4225545022453672</v>
      </c>
      <c r="O11270" s="17" t="n">
        <v>0</v>
      </c>
      <c r="P11270" s="17" t="n">
        <v>0.0042255450224536</v>
      </c>
      <c r="Q11270" s="17" t="n">
        <v>0.0014570844905012</v>
      </c>
      <c r="R11270" s="17" t="n">
        <v>0</v>
      </c>
      <c r="S11270" s="17" t="n">
        <v>0</v>
      </c>
      <c r="T11270" s="17" t="n">
        <v>0.0029141689810025</v>
      </c>
      <c r="U11270" s="17" t="n">
        <v>0.5426211784316526</v>
      </c>
      <c r="V11270" s="18" t="n">
        <v>2508.07</v>
      </c>
    </row>
    <row r="11271">
      <c r="A11271" s="12" t="n">
        <v>11270</v>
      </c>
      <c r="B11271" s="13" t="n">
        <v>-16.53774253851608</v>
      </c>
      <c r="C11271" s="13" t="n">
        <v>-21.64288717369528</v>
      </c>
      <c r="D11271" s="14">
        <f>B11271-C11271</f>
        <v/>
      </c>
      <c r="E11271" s="14">
        <f>ABS(D11271)</f>
        <v/>
      </c>
      <c r="F11271" s="15" t="n">
        <v>31026</v>
      </c>
      <c r="G11271" s="12" t="inlineStr">
        <is>
          <t>joint</t>
        </is>
      </c>
      <c r="H11271" s="12" t="inlineStr">
        <is>
          <t>Married, spouse present</t>
        </is>
      </c>
      <c r="I11271" s="16" t="n">
        <v>48</v>
      </c>
      <c r="J11271" s="16" t="n">
        <v>56</v>
      </c>
      <c r="K11271" s="16" t="n">
        <v>3</v>
      </c>
      <c r="L11271" s="16" t="n">
        <v>0</v>
      </c>
      <c r="M11271" s="16" t="n">
        <v>5</v>
      </c>
      <c r="N11271" s="17" t="n">
        <v>0.193386192225875</v>
      </c>
      <c r="O11271" s="17" t="n">
        <v>0</v>
      </c>
      <c r="P11271" s="17" t="n">
        <v>0.0003867723844517</v>
      </c>
      <c r="Q11271" s="17" t="n">
        <v>0</v>
      </c>
      <c r="R11271" s="17" t="n">
        <v>0</v>
      </c>
      <c r="S11271" s="17" t="n">
        <v>0</v>
      </c>
      <c r="T11271" s="17" t="n">
        <v>0</v>
      </c>
      <c r="U11271" s="17" t="n">
        <v>0.8062270353896732</v>
      </c>
      <c r="V11271" s="18" t="n">
        <v>2780.06</v>
      </c>
    </row>
    <row r="11272">
      <c r="A11272" s="12" t="n">
        <v>11271</v>
      </c>
      <c r="B11272" s="13" t="n">
        <v>6.510551349334872</v>
      </c>
      <c r="C11272" s="13" t="n">
        <v>8.811616735307364</v>
      </c>
      <c r="D11272" s="14">
        <f>B11272-C11272</f>
        <v/>
      </c>
      <c r="E11272" s="14">
        <f>ABS(D11272)</f>
        <v/>
      </c>
      <c r="F11272" s="15" t="n">
        <v>117947</v>
      </c>
      <c r="G11272" s="12" t="inlineStr">
        <is>
          <t>joint</t>
        </is>
      </c>
      <c r="H11272" s="12" t="inlineStr">
        <is>
          <t>Married, spouse present</t>
        </is>
      </c>
      <c r="I11272" s="16" t="n">
        <v>54</v>
      </c>
      <c r="J11272" s="16" t="n">
        <v>56</v>
      </c>
      <c r="K11272" s="16" t="n">
        <v>0</v>
      </c>
      <c r="L11272" s="16" t="n">
        <v>0</v>
      </c>
      <c r="M11272" s="16" t="n">
        <v>2</v>
      </c>
      <c r="N11272" s="17" t="n">
        <v>0.4663111397492094</v>
      </c>
      <c r="O11272" s="17" t="n">
        <v>0</v>
      </c>
      <c r="P11272" s="17" t="n">
        <v>0.0020432906305374</v>
      </c>
      <c r="Q11272" s="17" t="n">
        <v>0</v>
      </c>
      <c r="R11272" s="17" t="n">
        <v>0</v>
      </c>
      <c r="S11272" s="17" t="n">
        <v>0</v>
      </c>
      <c r="T11272" s="17" t="n">
        <v>0</v>
      </c>
      <c r="U11272" s="17" t="n">
        <v>0.5316455696202531</v>
      </c>
      <c r="V11272" s="18" t="n">
        <v>727.5</v>
      </c>
    </row>
    <row r="11273">
      <c r="A11273" s="12" t="n">
        <v>11272</v>
      </c>
      <c r="B11273" s="13" t="n">
        <v>5.726666666666667</v>
      </c>
      <c r="C11273" s="13" t="n">
        <v>5.726439908466343</v>
      </c>
      <c r="D11273" s="14">
        <f>B11273-C11273</f>
        <v/>
      </c>
      <c r="E11273" s="14">
        <f>ABS(D11273)</f>
        <v/>
      </c>
      <c r="F11273" s="15" t="n">
        <v>30000</v>
      </c>
      <c r="G11273" s="12" t="inlineStr">
        <is>
          <t>single</t>
        </is>
      </c>
      <c r="H11273" s="12" t="inlineStr">
        <is>
          <t>Never married/single</t>
        </is>
      </c>
      <c r="I11273" s="16" t="n">
        <v>19</v>
      </c>
      <c r="J11273" s="16" t="n">
        <v>27</v>
      </c>
      <c r="K11273" s="16" t="n">
        <v>2</v>
      </c>
      <c r="L11273" s="16" t="n">
        <v>1</v>
      </c>
      <c r="M11273" s="16" t="n">
        <v>4</v>
      </c>
      <c r="N11273" s="17" t="n">
        <v>1</v>
      </c>
      <c r="O11273" s="17" t="n">
        <v>0</v>
      </c>
      <c r="P11273" s="17" t="n">
        <v>0</v>
      </c>
      <c r="Q11273" s="17" t="n">
        <v>0</v>
      </c>
      <c r="R11273" s="17" t="n">
        <v>0</v>
      </c>
      <c r="S11273" s="17" t="n">
        <v>0</v>
      </c>
      <c r="T11273" s="17" t="n">
        <v>0</v>
      </c>
      <c r="U11273" s="17" t="n">
        <v>0</v>
      </c>
      <c r="V11273" s="18" t="n">
        <v>1937.38</v>
      </c>
    </row>
    <row r="11274">
      <c r="A11274" s="12" t="n">
        <v>11273</v>
      </c>
      <c r="B11274" s="13" t="n">
        <v>13.04230423042304</v>
      </c>
      <c r="C11274" s="13" t="n">
        <v>11.16372452790885</v>
      </c>
      <c r="D11274" s="14">
        <f>B11274-C11274</f>
        <v/>
      </c>
      <c r="E11274" s="14">
        <f>ABS(D11274)</f>
        <v/>
      </c>
      <c r="F11274" s="15" t="n">
        <v>225200</v>
      </c>
      <c r="G11274" s="12" t="inlineStr">
        <is>
          <t>joint</t>
        </is>
      </c>
      <c r="H11274" s="12" t="inlineStr">
        <is>
          <t>Married, spouse present</t>
        </is>
      </c>
      <c r="I11274" s="16" t="n">
        <v>48</v>
      </c>
      <c r="J11274" s="16" t="n">
        <v>45</v>
      </c>
      <c r="K11274" s="16" t="n">
        <v>3</v>
      </c>
      <c r="L11274" s="16" t="n">
        <v>0</v>
      </c>
      <c r="M11274" s="16" t="n">
        <v>5</v>
      </c>
      <c r="N11274" s="17" t="n">
        <v>0.7238010657193605</v>
      </c>
      <c r="O11274" s="17" t="n">
        <v>0</v>
      </c>
      <c r="P11274" s="17" t="n">
        <v>0.0008880994671403</v>
      </c>
      <c r="Q11274" s="17" t="n">
        <v>0</v>
      </c>
      <c r="R11274" s="17" t="n">
        <v>0</v>
      </c>
      <c r="S11274" s="17" t="n">
        <v>0</v>
      </c>
      <c r="T11274" s="17" t="n">
        <v>0</v>
      </c>
      <c r="U11274" s="17" t="n">
        <v>0.2753108348134991</v>
      </c>
      <c r="V11274" s="18" t="n">
        <v>2939.45</v>
      </c>
    </row>
    <row r="11275">
      <c r="A11275" s="12" t="n">
        <v>11274</v>
      </c>
      <c r="B11275" s="13" t="n">
        <v>17.89417195494284</v>
      </c>
      <c r="C11275" s="13" t="n">
        <v>15.84599287021412</v>
      </c>
      <c r="D11275" s="14">
        <f>B11275-C11275</f>
        <v/>
      </c>
      <c r="E11275" s="14">
        <f>ABS(D11275)</f>
        <v/>
      </c>
      <c r="F11275" s="15" t="n">
        <v>393868</v>
      </c>
      <c r="G11275" s="12" t="inlineStr">
        <is>
          <t>joint</t>
        </is>
      </c>
      <c r="H11275" s="12" t="inlineStr">
        <is>
          <t>Married, spouse present</t>
        </is>
      </c>
      <c r="I11275" s="16" t="n">
        <v>1</v>
      </c>
      <c r="J11275" s="16" t="n">
        <v>55</v>
      </c>
      <c r="K11275" s="16" t="n">
        <v>3</v>
      </c>
      <c r="L11275" s="16" t="n">
        <v>0</v>
      </c>
      <c r="M11275" s="16" t="n">
        <v>5</v>
      </c>
      <c r="N11275" s="17" t="n">
        <v>0.571257375567449</v>
      </c>
      <c r="O11275" s="17" t="n">
        <v>0</v>
      </c>
      <c r="P11275" s="17" t="n">
        <v>0.15236576721135</v>
      </c>
      <c r="Q11275" s="17" t="n">
        <v>0.0222155646054007</v>
      </c>
      <c r="R11275" s="17" t="n">
        <v>0</v>
      </c>
      <c r="S11275" s="17" t="n">
        <v>0</v>
      </c>
      <c r="T11275" s="17" t="n">
        <v>0</v>
      </c>
      <c r="U11275" s="17" t="n">
        <v>0.2541612926158002</v>
      </c>
      <c r="V11275" s="18" t="n">
        <v>1092.61</v>
      </c>
    </row>
    <row r="11276">
      <c r="A11276" s="12" t="n">
        <v>11275</v>
      </c>
      <c r="B11276" s="13" t="n">
        <v>6.127542743042556</v>
      </c>
      <c r="C11276" s="13" t="n">
        <v>6.11814960256749</v>
      </c>
      <c r="D11276" s="14">
        <f>B11276-C11276</f>
        <v/>
      </c>
      <c r="E11276" s="14">
        <f>ABS(D11276)</f>
        <v/>
      </c>
      <c r="F11276" s="15" t="n">
        <v>32052</v>
      </c>
      <c r="G11276" s="12" t="inlineStr">
        <is>
          <t>single</t>
        </is>
      </c>
      <c r="H11276" s="12" t="inlineStr">
        <is>
          <t>Never married/single</t>
        </is>
      </c>
      <c r="I11276" s="16" t="n">
        <v>6</v>
      </c>
      <c r="J11276" s="16" t="n">
        <v>25</v>
      </c>
      <c r="K11276" s="16" t="n">
        <v>0</v>
      </c>
      <c r="L11276" s="16" t="n">
        <v>0</v>
      </c>
      <c r="M11276" s="16" t="n">
        <v>1</v>
      </c>
      <c r="N11276" s="17" t="n">
        <v>0.998377636340946</v>
      </c>
      <c r="O11276" s="17" t="n">
        <v>0</v>
      </c>
      <c r="P11276" s="17" t="n">
        <v>0.001622363659054</v>
      </c>
      <c r="Q11276" s="17" t="n">
        <v>0</v>
      </c>
      <c r="R11276" s="17" t="n">
        <v>0</v>
      </c>
      <c r="S11276" s="17" t="n">
        <v>0</v>
      </c>
      <c r="T11276" s="17" t="n">
        <v>0</v>
      </c>
      <c r="U11276" s="17" t="n">
        <v>0</v>
      </c>
      <c r="V11276" s="18" t="n">
        <v>2329.61</v>
      </c>
    </row>
    <row r="11277">
      <c r="A11277" s="12" t="n">
        <v>11276</v>
      </c>
      <c r="B11277" s="13" t="n">
        <v>5.620338983050847</v>
      </c>
      <c r="C11277" s="13" t="n">
        <v>4.019645898132372</v>
      </c>
      <c r="D11277" s="14">
        <f>B11277-C11277</f>
        <v/>
      </c>
      <c r="E11277" s="14">
        <f>ABS(D11277)</f>
        <v/>
      </c>
      <c r="F11277" s="15" t="n">
        <v>59000</v>
      </c>
      <c r="G11277" s="12" t="inlineStr">
        <is>
          <t>joint</t>
        </is>
      </c>
      <c r="H11277" s="12" t="inlineStr">
        <is>
          <t>Married, spouse present</t>
        </is>
      </c>
      <c r="I11277" s="16" t="n">
        <v>54</v>
      </c>
      <c r="J11277" s="16" t="n">
        <v>61</v>
      </c>
      <c r="K11277" s="16" t="n">
        <v>0</v>
      </c>
      <c r="L11277" s="16" t="n">
        <v>0</v>
      </c>
      <c r="M11277" s="16" t="n">
        <v>2</v>
      </c>
      <c r="N11277" s="17" t="n">
        <v>0</v>
      </c>
      <c r="O11277" s="17" t="n">
        <v>0</v>
      </c>
      <c r="P11277" s="17" t="n">
        <v>0</v>
      </c>
      <c r="Q11277" s="17" t="n">
        <v>0</v>
      </c>
      <c r="R11277" s="17" t="n">
        <v>0</v>
      </c>
      <c r="S11277" s="17" t="n">
        <v>0</v>
      </c>
      <c r="T11277" s="17" t="n">
        <v>0</v>
      </c>
      <c r="U11277" s="17" t="n">
        <v>1</v>
      </c>
      <c r="V11277" s="18" t="n">
        <v>765.86</v>
      </c>
    </row>
    <row r="11278">
      <c r="A11278" s="12" t="n">
        <v>11277</v>
      </c>
      <c r="B11278" s="13" t="n">
        <v>29.00854545454546</v>
      </c>
      <c r="C11278" s="13" t="n">
        <v>27.9502709300069</v>
      </c>
      <c r="D11278" s="14">
        <f>B11278-C11278</f>
        <v/>
      </c>
      <c r="E11278" s="14">
        <f>ABS(D11278)</f>
        <v/>
      </c>
      <c r="F11278" s="15" t="n">
        <v>550000</v>
      </c>
      <c r="G11278" s="12" t="inlineStr">
        <is>
          <t>single</t>
        </is>
      </c>
      <c r="H11278" s="12" t="inlineStr">
        <is>
          <t>Never married/single</t>
        </is>
      </c>
      <c r="I11278" s="16" t="n">
        <v>32</v>
      </c>
      <c r="J11278" s="16" t="n">
        <v>63</v>
      </c>
      <c r="K11278" s="16" t="n">
        <v>0</v>
      </c>
      <c r="L11278" s="16" t="n">
        <v>0</v>
      </c>
      <c r="M11278" s="16" t="n">
        <v>1</v>
      </c>
      <c r="N11278" s="17" t="n">
        <v>1</v>
      </c>
      <c r="O11278" s="17" t="n">
        <v>0</v>
      </c>
      <c r="P11278" s="17" t="n">
        <v>0</v>
      </c>
      <c r="Q11278" s="17" t="n">
        <v>0</v>
      </c>
      <c r="R11278" s="17" t="n">
        <v>0</v>
      </c>
      <c r="S11278" s="17" t="n">
        <v>0</v>
      </c>
      <c r="T11278" s="17" t="n">
        <v>0</v>
      </c>
      <c r="U11278" s="17" t="n">
        <v>0</v>
      </c>
      <c r="V11278" s="18" t="n">
        <v>1595.35</v>
      </c>
    </row>
    <row r="11279">
      <c r="A11279" s="12" t="n">
        <v>11278</v>
      </c>
      <c r="B11279" s="13" t="n">
        <v>7.001135073779796</v>
      </c>
      <c r="C11279" s="13" t="n">
        <v>7.649608226663197</v>
      </c>
      <c r="D11279" s="14">
        <f>B11279-C11279</f>
        <v/>
      </c>
      <c r="E11279" s="14">
        <f>ABS(D11279)</f>
        <v/>
      </c>
      <c r="F11279" s="15" t="n">
        <v>44050</v>
      </c>
      <c r="G11279" s="12" t="inlineStr">
        <is>
          <t>single</t>
        </is>
      </c>
      <c r="H11279" s="12" t="inlineStr">
        <is>
          <t>Never married/single</t>
        </is>
      </c>
      <c r="I11279" s="16" t="n">
        <v>36</v>
      </c>
      <c r="J11279" s="16" t="n">
        <v>27</v>
      </c>
      <c r="K11279" s="16" t="n">
        <v>0</v>
      </c>
      <c r="L11279" s="16" t="n">
        <v>0</v>
      </c>
      <c r="M11279" s="16" t="n">
        <v>2</v>
      </c>
      <c r="N11279" s="17" t="n">
        <v>0.9080590238365494</v>
      </c>
      <c r="O11279" s="17" t="n">
        <v>0</v>
      </c>
      <c r="P11279" s="17" t="n">
        <v>0.09080590238365489</v>
      </c>
      <c r="Q11279" s="17" t="n">
        <v>0</v>
      </c>
      <c r="R11279" s="17" t="n">
        <v>0</v>
      </c>
      <c r="S11279" s="17" t="n">
        <v>0</v>
      </c>
      <c r="T11279" s="17" t="n">
        <v>0.0011350737797956</v>
      </c>
      <c r="U11279" s="17" t="n">
        <v>0</v>
      </c>
      <c r="V11279" s="18" t="n">
        <v>2507.1</v>
      </c>
    </row>
    <row r="11280">
      <c r="A11280" s="12" t="n">
        <v>11279</v>
      </c>
      <c r="B11280" s="13" t="n">
        <v>-3.591068155307449</v>
      </c>
      <c r="C11280" s="13" t="n">
        <v>-3.575640952395031</v>
      </c>
      <c r="D11280" s="14">
        <f>B11280-C11280</f>
        <v/>
      </c>
      <c r="E11280" s="14">
        <f>ABS(D11280)</f>
        <v/>
      </c>
      <c r="F11280" s="15" t="n">
        <v>12002</v>
      </c>
      <c r="G11280" s="12" t="inlineStr">
        <is>
          <t>single</t>
        </is>
      </c>
      <c r="H11280" s="12" t="inlineStr">
        <is>
          <t>Never married/single</t>
        </is>
      </c>
      <c r="I11280" s="16" t="n">
        <v>6</v>
      </c>
      <c r="J11280" s="16" t="n">
        <v>37</v>
      </c>
      <c r="K11280" s="16" t="n">
        <v>0</v>
      </c>
      <c r="L11280" s="16" t="n">
        <v>0</v>
      </c>
      <c r="M11280" s="16" t="n">
        <v>1</v>
      </c>
      <c r="N11280" s="17" t="n">
        <v>0.9998333611064822</v>
      </c>
      <c r="O11280" s="17" t="n">
        <v>8.331944675887353e-05</v>
      </c>
      <c r="P11280" s="17" t="n">
        <v>0</v>
      </c>
      <c r="Q11280" s="17" t="n">
        <v>0</v>
      </c>
      <c r="R11280" s="17" t="n">
        <v>0</v>
      </c>
      <c r="S11280" s="17" t="n">
        <v>0</v>
      </c>
      <c r="T11280" s="17" t="n">
        <v>0</v>
      </c>
      <c r="U11280" s="17" t="n">
        <v>0</v>
      </c>
      <c r="V11280" s="18" t="n">
        <v>2266.85</v>
      </c>
    </row>
    <row r="11281">
      <c r="A11281" s="12" t="n">
        <v>11280</v>
      </c>
      <c r="B11281" s="13" t="n">
        <v>-2.213597342367529</v>
      </c>
      <c r="C11281" s="13" t="n">
        <v>-0.8327828414088729</v>
      </c>
      <c r="D11281" s="14">
        <f>B11281-C11281</f>
        <v/>
      </c>
      <c r="E11281" s="14">
        <f>ABS(D11281)</f>
        <v/>
      </c>
      <c r="F11281" s="15" t="n">
        <v>96209</v>
      </c>
      <c r="G11281" s="12" t="inlineStr">
        <is>
          <t>joint</t>
        </is>
      </c>
      <c r="H11281" s="12" t="inlineStr">
        <is>
          <t>Married, spouse present</t>
        </is>
      </c>
      <c r="I11281" s="16" t="n">
        <v>49</v>
      </c>
      <c r="J11281" s="16" t="n">
        <v>30</v>
      </c>
      <c r="K11281" s="16" t="n">
        <v>4</v>
      </c>
      <c r="L11281" s="16" t="n">
        <v>2</v>
      </c>
      <c r="M11281" s="16" t="n">
        <v>6</v>
      </c>
      <c r="N11281" s="17" t="n">
        <v>0.3118211393944433</v>
      </c>
      <c r="O11281" s="17" t="n">
        <v>0</v>
      </c>
      <c r="P11281" s="17" t="n">
        <v>0</v>
      </c>
      <c r="Q11281" s="17" t="n">
        <v>0</v>
      </c>
      <c r="R11281" s="17" t="n">
        <v>0</v>
      </c>
      <c r="S11281" s="17" t="n">
        <v>0</v>
      </c>
      <c r="T11281" s="17" t="n">
        <v>0.1974867216164808</v>
      </c>
      <c r="U11281" s="17" t="n">
        <v>0.4906921389890759</v>
      </c>
      <c r="V11281" s="18" t="n">
        <v>1080.62</v>
      </c>
    </row>
    <row r="11282">
      <c r="A11282" s="12" t="n">
        <v>11281</v>
      </c>
      <c r="B11282" s="13" t="n">
        <v>6.51047619047619</v>
      </c>
      <c r="C11282" s="13" t="n">
        <v>4.961543371663782</v>
      </c>
      <c r="D11282" s="14">
        <f>B11282-C11282</f>
        <v/>
      </c>
      <c r="E11282" s="14">
        <f>ABS(D11282)</f>
        <v/>
      </c>
      <c r="F11282" s="15" t="n">
        <v>105000</v>
      </c>
      <c r="G11282" s="12" t="inlineStr">
        <is>
          <t>joint</t>
        </is>
      </c>
      <c r="H11282" s="12" t="inlineStr">
        <is>
          <t>Married, spouse present</t>
        </is>
      </c>
      <c r="I11282" s="16" t="n">
        <v>9</v>
      </c>
      <c r="J11282" s="16" t="n">
        <v>40</v>
      </c>
      <c r="K11282" s="16" t="n">
        <v>2</v>
      </c>
      <c r="L11282" s="16" t="n">
        <v>0</v>
      </c>
      <c r="M11282" s="16" t="n">
        <v>4</v>
      </c>
      <c r="N11282" s="17" t="n">
        <v>0.4761904761904761</v>
      </c>
      <c r="O11282" s="17" t="n">
        <v>0</v>
      </c>
      <c r="P11282" s="17" t="n">
        <v>0</v>
      </c>
      <c r="Q11282" s="17" t="n">
        <v>0</v>
      </c>
      <c r="R11282" s="17" t="n">
        <v>0</v>
      </c>
      <c r="S11282" s="17" t="n">
        <v>0</v>
      </c>
      <c r="T11282" s="17" t="n">
        <v>0</v>
      </c>
      <c r="U11282" s="17" t="n">
        <v>0.5238095238095238</v>
      </c>
      <c r="V11282" s="18" t="n">
        <v>2102.41</v>
      </c>
    </row>
    <row r="11283">
      <c r="A11283" s="12" t="n">
        <v>11282</v>
      </c>
      <c r="B11283" s="13" t="n">
        <v>4.893007132857809</v>
      </c>
      <c r="C11283" s="13" t="n">
        <v>3.569476941599302</v>
      </c>
      <c r="D11283" s="14">
        <f>B11283-C11283</f>
        <v/>
      </c>
      <c r="E11283" s="14">
        <f>ABS(D11283)</f>
        <v/>
      </c>
      <c r="F11283" s="15" t="n">
        <v>63004</v>
      </c>
      <c r="G11283" s="12" t="inlineStr">
        <is>
          <t>joint</t>
        </is>
      </c>
      <c r="H11283" s="12" t="inlineStr">
        <is>
          <t>Married, spouse present</t>
        </is>
      </c>
      <c r="I11283" s="16" t="n">
        <v>21</v>
      </c>
      <c r="J11283" s="16" t="n">
        <v>46</v>
      </c>
      <c r="K11283" s="16" t="n">
        <v>1</v>
      </c>
      <c r="L11283" s="16" t="n">
        <v>0</v>
      </c>
      <c r="M11283" s="16" t="n">
        <v>3</v>
      </c>
      <c r="N11283" s="17" t="n">
        <v>0</v>
      </c>
      <c r="O11283" s="17" t="n">
        <v>0</v>
      </c>
      <c r="P11283" s="17" t="n">
        <v>3.174401625293632e-05</v>
      </c>
      <c r="Q11283" s="17" t="n">
        <v>0</v>
      </c>
      <c r="R11283" s="17" t="n">
        <v>0</v>
      </c>
      <c r="S11283" s="17" t="n">
        <v>0</v>
      </c>
      <c r="T11283" s="17" t="n">
        <v>0</v>
      </c>
      <c r="U11283" s="17" t="n">
        <v>0.9999682559837472</v>
      </c>
      <c r="V11283" s="18" t="n">
        <v>2521.04</v>
      </c>
    </row>
    <row r="11284">
      <c r="A11284" s="12" t="n">
        <v>11283</v>
      </c>
      <c r="B11284" s="13" t="n">
        <v>7.129157762069155</v>
      </c>
      <c r="C11284" s="13" t="n">
        <v>5.817177215719427</v>
      </c>
      <c r="D11284" s="14">
        <f>B11284-C11284</f>
        <v/>
      </c>
      <c r="E11284" s="14">
        <f>ABS(D11284)</f>
        <v/>
      </c>
      <c r="F11284" s="15" t="n">
        <v>91245</v>
      </c>
      <c r="G11284" s="12" t="inlineStr">
        <is>
          <t>joint</t>
        </is>
      </c>
      <c r="H11284" s="12" t="inlineStr">
        <is>
          <t>Married, spouse present</t>
        </is>
      </c>
      <c r="I11284" s="16" t="n">
        <v>6</v>
      </c>
      <c r="J11284" s="16" t="n">
        <v>67</v>
      </c>
      <c r="K11284" s="16" t="n">
        <v>2</v>
      </c>
      <c r="L11284" s="16" t="n">
        <v>0</v>
      </c>
      <c r="M11284" s="16" t="n">
        <v>4</v>
      </c>
      <c r="N11284" s="17" t="n">
        <v>0.9863554167351636</v>
      </c>
      <c r="O11284" s="17" t="n">
        <v>0</v>
      </c>
      <c r="P11284" s="17" t="n">
        <v>0.0120554550934297</v>
      </c>
      <c r="Q11284" s="17" t="n">
        <v>0</v>
      </c>
      <c r="R11284" s="17" t="n">
        <v>0</v>
      </c>
      <c r="S11284" s="17" t="n">
        <v>0</v>
      </c>
      <c r="T11284" s="17" t="n">
        <v>0</v>
      </c>
      <c r="U11284" s="17" t="n">
        <v>0.0015891281714066</v>
      </c>
      <c r="V11284" s="18" t="n">
        <v>3727.45</v>
      </c>
    </row>
    <row r="11285">
      <c r="A11285" s="12" t="n">
        <v>11284</v>
      </c>
      <c r="B11285" s="13" t="n">
        <v>7.59122251797204</v>
      </c>
      <c r="C11285" s="13" t="n">
        <v>7.323805277468379</v>
      </c>
      <c r="D11285" s="14">
        <f>B11285-C11285</f>
        <v/>
      </c>
      <c r="E11285" s="14">
        <f>ABS(D11285)</f>
        <v/>
      </c>
      <c r="F11285" s="15" t="n">
        <v>47713</v>
      </c>
      <c r="G11285" s="12" t="inlineStr">
        <is>
          <t>single</t>
        </is>
      </c>
      <c r="H11285" s="12" t="inlineStr">
        <is>
          <t>Divorced</t>
        </is>
      </c>
      <c r="I11285" s="16" t="n">
        <v>10</v>
      </c>
      <c r="J11285" s="16" t="n">
        <v>65</v>
      </c>
      <c r="K11285" s="16" t="n">
        <v>1</v>
      </c>
      <c r="L11285" s="16" t="n">
        <v>0</v>
      </c>
      <c r="M11285" s="16" t="n">
        <v>5</v>
      </c>
      <c r="N11285" s="17" t="n">
        <v>0.7335527005218704</v>
      </c>
      <c r="O11285" s="17" t="n">
        <v>0</v>
      </c>
      <c r="P11285" s="17" t="n">
        <v>0.0001047932429316</v>
      </c>
      <c r="Q11285" s="17" t="n">
        <v>0</v>
      </c>
      <c r="R11285" s="17" t="n">
        <v>0</v>
      </c>
      <c r="S11285" s="17" t="n">
        <v>0</v>
      </c>
      <c r="T11285" s="17" t="n">
        <v>0</v>
      </c>
      <c r="U11285" s="17" t="n">
        <v>0</v>
      </c>
      <c r="V11285" s="18" t="n">
        <v>575.65</v>
      </c>
    </row>
    <row r="11286">
      <c r="A11286" s="12" t="n">
        <v>11285</v>
      </c>
      <c r="B11286" s="13" t="n">
        <v>8.088073394495412</v>
      </c>
      <c r="C11286" s="13" t="n">
        <v>5.718499923971798</v>
      </c>
      <c r="D11286" s="14">
        <f>B11286-C11286</f>
        <v/>
      </c>
      <c r="E11286" s="14">
        <f>ABS(D11286)</f>
        <v/>
      </c>
      <c r="F11286" s="15" t="n">
        <v>112800</v>
      </c>
      <c r="G11286" s="12" t="inlineStr">
        <is>
          <t>joint</t>
        </is>
      </c>
      <c r="H11286" s="12" t="inlineStr">
        <is>
          <t>Married, spouse present</t>
        </is>
      </c>
      <c r="I11286" s="16" t="n">
        <v>31</v>
      </c>
      <c r="J11286" s="16" t="n">
        <v>47</v>
      </c>
      <c r="K11286" s="16" t="n">
        <v>2</v>
      </c>
      <c r="L11286" s="16" t="n">
        <v>0</v>
      </c>
      <c r="M11286" s="16" t="n">
        <v>4</v>
      </c>
      <c r="N11286" s="17" t="n">
        <v>0.598404255319149</v>
      </c>
      <c r="O11286" s="17" t="n">
        <v>0</v>
      </c>
      <c r="P11286" s="17" t="n">
        <v>0.0026595744680851</v>
      </c>
      <c r="Q11286" s="17" t="n">
        <v>0</v>
      </c>
      <c r="R11286" s="17" t="n">
        <v>0</v>
      </c>
      <c r="S11286" s="17" t="n">
        <v>0</v>
      </c>
      <c r="T11286" s="17" t="n">
        <v>0</v>
      </c>
      <c r="U11286" s="17" t="n">
        <v>0.3989361702127659</v>
      </c>
      <c r="V11286" s="18" t="n">
        <v>852.36</v>
      </c>
    </row>
    <row r="11287">
      <c r="A11287" s="12" t="n">
        <v>11286</v>
      </c>
      <c r="B11287" s="13" t="n">
        <v>0</v>
      </c>
      <c r="C11287" s="13" t="n">
        <v>-0.3997339649532853</v>
      </c>
      <c r="D11287" s="14">
        <f>B11287-C11287</f>
        <v/>
      </c>
      <c r="E11287" s="14">
        <f>ABS(D11287)</f>
        <v/>
      </c>
      <c r="F11287" s="15" t="n">
        <v>11125</v>
      </c>
      <c r="G11287" s="12" t="inlineStr">
        <is>
          <t>single</t>
        </is>
      </c>
      <c r="H11287" s="12" t="inlineStr">
        <is>
          <t>Divorced</t>
        </is>
      </c>
      <c r="I11287" s="16" t="n">
        <v>20</v>
      </c>
      <c r="J11287" s="16" t="n">
        <v>24</v>
      </c>
      <c r="K11287" s="16" t="n">
        <v>0</v>
      </c>
      <c r="L11287" s="16" t="n">
        <v>0</v>
      </c>
      <c r="M11287" s="16" t="n">
        <v>2</v>
      </c>
      <c r="N11287" s="17" t="n">
        <v>0.898876404494382</v>
      </c>
      <c r="O11287" s="17" t="n">
        <v>0</v>
      </c>
      <c r="P11287" s="17" t="n">
        <v>0.0112359550561797</v>
      </c>
      <c r="Q11287" s="17" t="n">
        <v>0</v>
      </c>
      <c r="R11287" s="17" t="n">
        <v>0</v>
      </c>
      <c r="S11287" s="17" t="n">
        <v>0</v>
      </c>
      <c r="T11287" s="17" t="n">
        <v>0</v>
      </c>
      <c r="U11287" s="17" t="n">
        <v>0</v>
      </c>
      <c r="V11287" s="18" t="n">
        <v>2799.76</v>
      </c>
    </row>
    <row r="11288">
      <c r="A11288" s="12" t="n">
        <v>11287</v>
      </c>
      <c r="B11288" s="13" t="n">
        <v>8.669262077508405</v>
      </c>
      <c r="C11288" s="13" t="n">
        <v>8.164156058600815</v>
      </c>
      <c r="D11288" s="14">
        <f>B11288-C11288</f>
        <v/>
      </c>
      <c r="E11288" s="14">
        <f>ABS(D11288)</f>
        <v/>
      </c>
      <c r="F11288" s="15" t="n">
        <v>113020</v>
      </c>
      <c r="G11288" s="12" t="inlineStr">
        <is>
          <t>joint</t>
        </is>
      </c>
      <c r="H11288" s="12" t="inlineStr">
        <is>
          <t>Married, spouse present</t>
        </is>
      </c>
      <c r="I11288" s="16" t="n">
        <v>12</v>
      </c>
      <c r="J11288" s="16" t="n">
        <v>58</v>
      </c>
      <c r="K11288" s="16" t="n">
        <v>1</v>
      </c>
      <c r="L11288" s="16" t="n">
        <v>0</v>
      </c>
      <c r="M11288" s="16" t="n">
        <v>3</v>
      </c>
      <c r="N11288" s="17" t="n">
        <v>0.3804636347549106</v>
      </c>
      <c r="O11288" s="17" t="n">
        <v>0</v>
      </c>
      <c r="P11288" s="17" t="n">
        <v>8.847991505928154e-05</v>
      </c>
      <c r="Q11288" s="17" t="n">
        <v>0</v>
      </c>
      <c r="R11288" s="17" t="n">
        <v>0</v>
      </c>
      <c r="S11288" s="17" t="n">
        <v>0</v>
      </c>
      <c r="T11288" s="17" t="n">
        <v>0</v>
      </c>
      <c r="U11288" s="17" t="n">
        <v>0.61944788533003</v>
      </c>
      <c r="V11288" s="18" t="n">
        <v>4642.37</v>
      </c>
    </row>
    <row r="11289">
      <c r="A11289" s="12" t="n">
        <v>11288</v>
      </c>
      <c r="B11289" s="13" t="n">
        <v>3.243708324370832</v>
      </c>
      <c r="C11289" s="13" t="n">
        <v>1.67227887188081</v>
      </c>
      <c r="D11289" s="14">
        <f>B11289-C11289</f>
        <v/>
      </c>
      <c r="E11289" s="14">
        <f>ABS(D11289)</f>
        <v/>
      </c>
      <c r="F11289" s="15" t="n">
        <v>26830</v>
      </c>
      <c r="G11289" s="12" t="inlineStr">
        <is>
          <t>single</t>
        </is>
      </c>
      <c r="H11289" s="12" t="inlineStr">
        <is>
          <t>Divorced</t>
        </is>
      </c>
      <c r="I11289" s="16" t="n">
        <v>42</v>
      </c>
      <c r="J11289" s="16" t="n">
        <v>85</v>
      </c>
      <c r="K11289" s="16" t="n">
        <v>0</v>
      </c>
      <c r="L11289" s="16" t="n">
        <v>0</v>
      </c>
      <c r="M11289" s="16" t="n">
        <v>1</v>
      </c>
      <c r="N11289" s="17" t="n">
        <v>0</v>
      </c>
      <c r="O11289" s="17" t="n">
        <v>0</v>
      </c>
      <c r="P11289" s="17" t="n">
        <v>0</v>
      </c>
      <c r="Q11289" s="17" t="n">
        <v>0.0003727171077152</v>
      </c>
      <c r="R11289" s="17" t="n">
        <v>0</v>
      </c>
      <c r="S11289" s="17" t="n">
        <v>0.1341781587774879</v>
      </c>
      <c r="T11289" s="17" t="n">
        <v>0</v>
      </c>
      <c r="U11289" s="17" t="n">
        <v>0</v>
      </c>
      <c r="V11289" s="18" t="n">
        <v>2539.04</v>
      </c>
    </row>
    <row r="11290">
      <c r="A11290" s="12" t="n">
        <v>11289</v>
      </c>
      <c r="B11290" s="13" t="n">
        <v>-15.16428571428571</v>
      </c>
      <c r="C11290" s="13" t="n">
        <v>-9.235777562830219</v>
      </c>
      <c r="D11290" s="14">
        <f>B11290-C11290</f>
        <v/>
      </c>
      <c r="E11290" s="14">
        <f>ABS(D11290)</f>
        <v/>
      </c>
      <c r="F11290" s="15" t="n">
        <v>37600</v>
      </c>
      <c r="G11290" s="12" t="inlineStr">
        <is>
          <t>head_of_household</t>
        </is>
      </c>
      <c r="H11290" s="12" t="inlineStr">
        <is>
          <t>Never married/single</t>
        </is>
      </c>
      <c r="I11290" s="16" t="n">
        <v>12</v>
      </c>
      <c r="J11290" s="16" t="n">
        <v>43</v>
      </c>
      <c r="K11290" s="16" t="n">
        <v>1</v>
      </c>
      <c r="L11290" s="16" t="n">
        <v>0</v>
      </c>
      <c r="M11290" s="16" t="n">
        <v>2</v>
      </c>
      <c r="N11290" s="17" t="n">
        <v>0.7446808510638298</v>
      </c>
      <c r="O11290" s="17" t="n">
        <v>0</v>
      </c>
      <c r="P11290" s="17" t="n">
        <v>0</v>
      </c>
      <c r="Q11290" s="17" t="n">
        <v>0</v>
      </c>
      <c r="R11290" s="17" t="n">
        <v>0</v>
      </c>
      <c r="S11290" s="17" t="n">
        <v>0</v>
      </c>
      <c r="T11290" s="17" t="n">
        <v>0</v>
      </c>
      <c r="U11290" s="17" t="n">
        <v>0</v>
      </c>
      <c r="V11290" s="18" t="n">
        <v>3454.1</v>
      </c>
    </row>
    <row r="11291">
      <c r="A11291" s="12" t="n">
        <v>11290</v>
      </c>
      <c r="B11291" s="13" t="n">
        <v>0</v>
      </c>
      <c r="C11291" s="13" t="n">
        <v>0.006587734768731999</v>
      </c>
      <c r="D11291" s="14">
        <f>B11291-C11291</f>
        <v/>
      </c>
      <c r="E11291" s="14">
        <f>ABS(D11291)</f>
        <v/>
      </c>
      <c r="F11291" s="15" t="n">
        <v>10000</v>
      </c>
      <c r="G11291" s="12" t="inlineStr">
        <is>
          <t>single</t>
        </is>
      </c>
      <c r="H11291" s="12" t="inlineStr">
        <is>
          <t>Never married/single</t>
        </is>
      </c>
      <c r="I11291" s="16" t="n">
        <v>48</v>
      </c>
      <c r="J11291" s="16" t="n">
        <v>24</v>
      </c>
      <c r="K11291" s="16" t="n">
        <v>0</v>
      </c>
      <c r="L11291" s="16" t="n">
        <v>0</v>
      </c>
      <c r="M11291" s="16" t="n">
        <v>1</v>
      </c>
      <c r="N11291" s="17" t="n">
        <v>1</v>
      </c>
      <c r="O11291" s="17" t="n">
        <v>0</v>
      </c>
      <c r="P11291" s="17" t="n">
        <v>0</v>
      </c>
      <c r="Q11291" s="17" t="n">
        <v>0</v>
      </c>
      <c r="R11291" s="17" t="n">
        <v>0</v>
      </c>
      <c r="S11291" s="17" t="n">
        <v>0</v>
      </c>
      <c r="T11291" s="17" t="n">
        <v>0</v>
      </c>
      <c r="U11291" s="17" t="n">
        <v>0</v>
      </c>
      <c r="V11291" s="18" t="n">
        <v>4733.77</v>
      </c>
    </row>
    <row r="11292">
      <c r="A11292" s="12" t="n">
        <v>11291</v>
      </c>
      <c r="B11292" s="13" t="n">
        <v>18.82741215298</v>
      </c>
      <c r="C11292" s="13" t="n">
        <v>18.17207256349894</v>
      </c>
      <c r="D11292" s="14">
        <f>B11292-C11292</f>
        <v/>
      </c>
      <c r="E11292" s="14">
        <f>ABS(D11292)</f>
        <v/>
      </c>
      <c r="F11292" s="15" t="n">
        <v>386324</v>
      </c>
      <c r="G11292" s="12" t="inlineStr">
        <is>
          <t>joint</t>
        </is>
      </c>
      <c r="H11292" s="12" t="inlineStr">
        <is>
          <t>Married, spouse present</t>
        </is>
      </c>
      <c r="I11292" s="16" t="n">
        <v>41</v>
      </c>
      <c r="J11292" s="16" t="n">
        <v>64</v>
      </c>
      <c r="K11292" s="16" t="n">
        <v>0</v>
      </c>
      <c r="L11292" s="16" t="n">
        <v>0</v>
      </c>
      <c r="M11292" s="16" t="n">
        <v>2</v>
      </c>
      <c r="N11292" s="17" t="n">
        <v>0.7221917354345058</v>
      </c>
      <c r="O11292" s="17" t="n">
        <v>0</v>
      </c>
      <c r="P11292" s="17" t="n">
        <v>0.002122570691958</v>
      </c>
      <c r="Q11292" s="17" t="n">
        <v>0.0038827512657769</v>
      </c>
      <c r="R11292" s="17" t="n">
        <v>0</v>
      </c>
      <c r="S11292" s="17" t="n">
        <v>0</v>
      </c>
      <c r="T11292" s="17" t="n">
        <v>0</v>
      </c>
      <c r="U11292" s="17" t="n">
        <v>0.2718029426077593</v>
      </c>
      <c r="V11292" s="18" t="n">
        <v>2517.56</v>
      </c>
    </row>
    <row r="11293">
      <c r="A11293" s="12" t="n">
        <v>11292</v>
      </c>
      <c r="B11293" s="13" t="n">
        <v>0</v>
      </c>
      <c r="C11293" s="13" t="n">
        <v>0.02893054220916088</v>
      </c>
      <c r="D11293" s="14">
        <f>B11293-C11293</f>
        <v/>
      </c>
      <c r="E11293" s="14">
        <f>ABS(D11293)</f>
        <v/>
      </c>
      <c r="F11293" s="15" t="n">
        <v>16609</v>
      </c>
      <c r="G11293" s="12" t="inlineStr">
        <is>
          <t>single</t>
        </is>
      </c>
      <c r="H11293" s="12" t="inlineStr">
        <is>
          <t>Married, spouse absent</t>
        </is>
      </c>
      <c r="I11293" s="16" t="n">
        <v>19</v>
      </c>
      <c r="J11293" s="16" t="n">
        <v>80</v>
      </c>
      <c r="K11293" s="16" t="n">
        <v>0</v>
      </c>
      <c r="L11293" s="16" t="n">
        <v>0</v>
      </c>
      <c r="M11293" s="16" t="n">
        <v>1</v>
      </c>
      <c r="N11293" s="17" t="n">
        <v>0</v>
      </c>
      <c r="O11293" s="17" t="n">
        <v>0</v>
      </c>
      <c r="P11293" s="17" t="n">
        <v>0.0385935336263471</v>
      </c>
      <c r="Q11293" s="17" t="n">
        <v>0.0626166536215305</v>
      </c>
      <c r="R11293" s="17" t="n">
        <v>0.0060208320789933</v>
      </c>
      <c r="S11293" s="17" t="n">
        <v>0.877415858871696</v>
      </c>
      <c r="T11293" s="17" t="n">
        <v>0</v>
      </c>
      <c r="U11293" s="17" t="n">
        <v>0</v>
      </c>
      <c r="V11293" s="18" t="n">
        <v>2228.62</v>
      </c>
    </row>
    <row r="11294">
      <c r="A11294" s="12" t="n">
        <v>11293</v>
      </c>
      <c r="B11294" s="13" t="n">
        <v>1.612765957446809</v>
      </c>
      <c r="C11294" s="13" t="n">
        <v>0.9025250414641535</v>
      </c>
      <c r="D11294" s="14">
        <f>B11294-C11294</f>
        <v/>
      </c>
      <c r="E11294" s="14">
        <f>ABS(D11294)</f>
        <v/>
      </c>
      <c r="F11294" s="15" t="n">
        <v>94000</v>
      </c>
      <c r="G11294" s="12" t="inlineStr">
        <is>
          <t>joint</t>
        </is>
      </c>
      <c r="H11294" s="12" t="inlineStr">
        <is>
          <t>Married, spouse present</t>
        </is>
      </c>
      <c r="I11294" s="16" t="n">
        <v>54</v>
      </c>
      <c r="J11294" s="16" t="n">
        <v>37</v>
      </c>
      <c r="K11294" s="16" t="n">
        <v>3</v>
      </c>
      <c r="L11294" s="16" t="n">
        <v>2</v>
      </c>
      <c r="M11294" s="16" t="n">
        <v>5</v>
      </c>
      <c r="N11294" s="17" t="n">
        <v>0</v>
      </c>
      <c r="O11294" s="17" t="n">
        <v>0</v>
      </c>
      <c r="P11294" s="17" t="n">
        <v>0</v>
      </c>
      <c r="Q11294" s="17" t="n">
        <v>0</v>
      </c>
      <c r="R11294" s="17" t="n">
        <v>0</v>
      </c>
      <c r="S11294" s="17" t="n">
        <v>0</v>
      </c>
      <c r="T11294" s="17" t="n">
        <v>0</v>
      </c>
      <c r="U11294" s="17" t="n">
        <v>1</v>
      </c>
      <c r="V11294" s="18" t="n">
        <v>871.7</v>
      </c>
    </row>
    <row r="11295">
      <c r="A11295" s="12" t="n">
        <v>11294</v>
      </c>
      <c r="B11295" s="13" t="n">
        <v>6.838497395119276</v>
      </c>
      <c r="C11295" s="13" t="n">
        <v>6.816471802428176</v>
      </c>
      <c r="D11295" s="14">
        <f>B11295-C11295</f>
        <v/>
      </c>
      <c r="E11295" s="14">
        <f>ABS(D11295)</f>
        <v/>
      </c>
      <c r="F11295" s="15" t="n">
        <v>36470</v>
      </c>
      <c r="G11295" s="12" t="inlineStr">
        <is>
          <t>single</t>
        </is>
      </c>
      <c r="H11295" s="12" t="inlineStr">
        <is>
          <t>Never married/single</t>
        </is>
      </c>
      <c r="I11295" s="16" t="n">
        <v>33</v>
      </c>
      <c r="J11295" s="16" t="n">
        <v>59</v>
      </c>
      <c r="K11295" s="16" t="n">
        <v>0</v>
      </c>
      <c r="L11295" s="16" t="n">
        <v>0</v>
      </c>
      <c r="M11295" s="16" t="n">
        <v>2</v>
      </c>
      <c r="N11295" s="17" t="n">
        <v>0.9701124211680834</v>
      </c>
      <c r="O11295" s="17" t="n">
        <v>0</v>
      </c>
      <c r="P11295" s="17" t="n">
        <v>0.0298875788319166</v>
      </c>
      <c r="Q11295" s="17" t="n">
        <v>0</v>
      </c>
      <c r="R11295" s="17" t="n">
        <v>0</v>
      </c>
      <c r="S11295" s="17" t="n">
        <v>0</v>
      </c>
      <c r="T11295" s="17" t="n">
        <v>0</v>
      </c>
      <c r="U11295" s="17" t="n">
        <v>0</v>
      </c>
      <c r="V11295" s="18" t="n">
        <v>1161.92</v>
      </c>
    </row>
    <row r="11296">
      <c r="A11296" s="12" t="n">
        <v>11295</v>
      </c>
      <c r="B11296" s="13" t="n">
        <v>0.1992193852658969</v>
      </c>
      <c r="C11296" s="13" t="n">
        <v>2.283619191349341</v>
      </c>
      <c r="D11296" s="14">
        <f>B11296-C11296</f>
        <v/>
      </c>
      <c r="E11296" s="14">
        <f>ABS(D11296)</f>
        <v/>
      </c>
      <c r="F11296" s="15" t="n">
        <v>51900</v>
      </c>
      <c r="G11296" s="12" t="inlineStr">
        <is>
          <t>single</t>
        </is>
      </c>
      <c r="H11296" s="12" t="inlineStr">
        <is>
          <t>Widowed</t>
        </is>
      </c>
      <c r="I11296" s="16" t="n">
        <v>12</v>
      </c>
      <c r="J11296" s="16" t="n">
        <v>85</v>
      </c>
      <c r="K11296" s="16" t="n">
        <v>0</v>
      </c>
      <c r="L11296" s="16" t="n">
        <v>0</v>
      </c>
      <c r="M11296" s="16" t="n">
        <v>1</v>
      </c>
      <c r="N11296" s="17" t="n">
        <v>0</v>
      </c>
      <c r="O11296" s="17" t="n">
        <v>0</v>
      </c>
      <c r="P11296" s="17" t="n">
        <v>0</v>
      </c>
      <c r="Q11296" s="17" t="n">
        <v>0.1618497109826589</v>
      </c>
      <c r="R11296" s="17" t="n">
        <v>0</v>
      </c>
      <c r="S11296" s="17" t="n">
        <v>0.6358381502890174</v>
      </c>
      <c r="T11296" s="17" t="n">
        <v>0</v>
      </c>
      <c r="U11296" s="17" t="n">
        <v>0</v>
      </c>
      <c r="V11296" s="18" t="n">
        <v>4217.66</v>
      </c>
    </row>
    <row r="11297">
      <c r="A11297" s="12" t="n">
        <v>11296</v>
      </c>
      <c r="B11297" s="13" t="n">
        <v>4.761538461538461</v>
      </c>
      <c r="C11297" s="13" t="n">
        <v>4.754235897590446</v>
      </c>
      <c r="D11297" s="14">
        <f>B11297-C11297</f>
        <v/>
      </c>
      <c r="E11297" s="14">
        <f>ABS(D11297)</f>
        <v/>
      </c>
      <c r="F11297" s="15" t="n">
        <v>26000</v>
      </c>
      <c r="G11297" s="12" t="inlineStr">
        <is>
          <t>single</t>
        </is>
      </c>
      <c r="H11297" s="12" t="inlineStr">
        <is>
          <t>Never married/single</t>
        </is>
      </c>
      <c r="I11297" s="16" t="n">
        <v>22</v>
      </c>
      <c r="J11297" s="16" t="n">
        <v>30</v>
      </c>
      <c r="K11297" s="16" t="n">
        <v>0</v>
      </c>
      <c r="L11297" s="16" t="n">
        <v>0</v>
      </c>
      <c r="M11297" s="16" t="n">
        <v>2</v>
      </c>
      <c r="N11297" s="17" t="n">
        <v>1</v>
      </c>
      <c r="O11297" s="17" t="n">
        <v>0</v>
      </c>
      <c r="P11297" s="17" t="n">
        <v>0</v>
      </c>
      <c r="Q11297" s="17" t="n">
        <v>0</v>
      </c>
      <c r="R11297" s="17" t="n">
        <v>0</v>
      </c>
      <c r="S11297" s="17" t="n">
        <v>0</v>
      </c>
      <c r="T11297" s="17" t="n">
        <v>0</v>
      </c>
      <c r="U11297" s="17" t="n">
        <v>0</v>
      </c>
      <c r="V11297" s="18" t="n">
        <v>1410.18</v>
      </c>
    </row>
    <row r="11298">
      <c r="A11298" s="12" t="n">
        <v>11297</v>
      </c>
      <c r="B11298" s="13" t="n">
        <v>0.1071428571428571</v>
      </c>
      <c r="C11298" s="13" t="n">
        <v>0.1148471291680443</v>
      </c>
      <c r="D11298" s="14">
        <f>B11298-C11298</f>
        <v/>
      </c>
      <c r="E11298" s="14">
        <f>ABS(D11298)</f>
        <v/>
      </c>
      <c r="F11298" s="15" t="n">
        <v>14000</v>
      </c>
      <c r="G11298" s="12" t="inlineStr">
        <is>
          <t>single</t>
        </is>
      </c>
      <c r="H11298" s="12" t="inlineStr">
        <is>
          <t>Never married/single</t>
        </is>
      </c>
      <c r="I11298" s="16" t="n">
        <v>5</v>
      </c>
      <c r="J11298" s="16" t="n">
        <v>22</v>
      </c>
      <c r="K11298" s="16" t="n">
        <v>0</v>
      </c>
      <c r="L11298" s="16" t="n">
        <v>0</v>
      </c>
      <c r="M11298" s="16" t="n">
        <v>3</v>
      </c>
      <c r="N11298" s="17" t="n">
        <v>1</v>
      </c>
      <c r="O11298" s="17" t="n">
        <v>0</v>
      </c>
      <c r="P11298" s="17" t="n">
        <v>0</v>
      </c>
      <c r="Q11298" s="17" t="n">
        <v>0</v>
      </c>
      <c r="R11298" s="17" t="n">
        <v>0</v>
      </c>
      <c r="S11298" s="17" t="n">
        <v>0</v>
      </c>
      <c r="T11298" s="17" t="n">
        <v>0</v>
      </c>
      <c r="U11298" s="17" t="n">
        <v>0</v>
      </c>
      <c r="V11298" s="18" t="n">
        <v>1362.27</v>
      </c>
    </row>
    <row r="11299">
      <c r="A11299" s="12" t="n">
        <v>11298</v>
      </c>
      <c r="B11299" s="13" t="n">
        <v>9.764529286006701</v>
      </c>
      <c r="C11299" s="13" t="n">
        <v>8.419913305577975</v>
      </c>
      <c r="D11299" s="14">
        <f>B11299-C11299</f>
        <v/>
      </c>
      <c r="E11299" s="14">
        <f>ABS(D11299)</f>
        <v/>
      </c>
      <c r="F11299" s="15" t="n">
        <v>146736</v>
      </c>
      <c r="G11299" s="12" t="inlineStr">
        <is>
          <t>joint</t>
        </is>
      </c>
      <c r="H11299" s="12" t="inlineStr">
        <is>
          <t>Married, spouse present</t>
        </is>
      </c>
      <c r="I11299" s="16" t="n">
        <v>6</v>
      </c>
      <c r="J11299" s="16" t="n">
        <v>72</v>
      </c>
      <c r="K11299" s="16" t="n">
        <v>1</v>
      </c>
      <c r="L11299" s="16" t="n">
        <v>0</v>
      </c>
      <c r="M11299" s="16" t="n">
        <v>4</v>
      </c>
      <c r="N11299" s="17" t="n">
        <v>0</v>
      </c>
      <c r="O11299" s="17" t="n">
        <v>0</v>
      </c>
      <c r="P11299" s="17" t="n">
        <v>0</v>
      </c>
      <c r="Q11299" s="17" t="n">
        <v>0</v>
      </c>
      <c r="R11299" s="17" t="n">
        <v>0</v>
      </c>
      <c r="S11299" s="17" t="n">
        <v>0.1687929342492639</v>
      </c>
      <c r="T11299" s="17" t="n">
        <v>0</v>
      </c>
      <c r="U11299" s="17" t="n">
        <v>0.6185803074910042</v>
      </c>
      <c r="V11299" s="18" t="n">
        <v>2342.02</v>
      </c>
    </row>
    <row r="11300">
      <c r="A11300" s="12" t="n">
        <v>11299</v>
      </c>
      <c r="B11300" s="13" t="n">
        <v>9.101666666666668</v>
      </c>
      <c r="C11300" s="13" t="n">
        <v>9.033264381598366</v>
      </c>
      <c r="D11300" s="14">
        <f>B11300-C11300</f>
        <v/>
      </c>
      <c r="E11300" s="14">
        <f>ABS(D11300)</f>
        <v/>
      </c>
      <c r="F11300" s="15" t="n">
        <v>60000</v>
      </c>
      <c r="G11300" s="12" t="inlineStr">
        <is>
          <t>single</t>
        </is>
      </c>
      <c r="H11300" s="12" t="inlineStr">
        <is>
          <t>Divorced</t>
        </is>
      </c>
      <c r="I11300" s="16" t="n">
        <v>22</v>
      </c>
      <c r="J11300" s="16" t="n">
        <v>56</v>
      </c>
      <c r="K11300" s="16" t="n">
        <v>0</v>
      </c>
      <c r="L11300" s="16" t="n">
        <v>0</v>
      </c>
      <c r="M11300" s="16" t="n">
        <v>1</v>
      </c>
      <c r="N11300" s="17" t="n">
        <v>1</v>
      </c>
      <c r="O11300" s="17" t="n">
        <v>0</v>
      </c>
      <c r="P11300" s="17" t="n">
        <v>0</v>
      </c>
      <c r="Q11300" s="17" t="n">
        <v>0</v>
      </c>
      <c r="R11300" s="17" t="n">
        <v>0</v>
      </c>
      <c r="S11300" s="17" t="n">
        <v>0</v>
      </c>
      <c r="T11300" s="17" t="n">
        <v>0</v>
      </c>
      <c r="U11300" s="17" t="n">
        <v>0</v>
      </c>
      <c r="V11300" s="18" t="n">
        <v>949.76</v>
      </c>
    </row>
    <row r="11301">
      <c r="A11301" s="12" t="n">
        <v>11300</v>
      </c>
      <c r="B11301" s="13" t="n">
        <v>13.00844487793402</v>
      </c>
      <c r="C11301" s="13" t="n">
        <v>13.33719521445634</v>
      </c>
      <c r="D11301" s="14">
        <f>B11301-C11301</f>
        <v/>
      </c>
      <c r="E11301" s="14">
        <f>ABS(D11301)</f>
        <v/>
      </c>
      <c r="F11301" s="15" t="n">
        <v>215153</v>
      </c>
      <c r="G11301" s="12" t="inlineStr">
        <is>
          <t>joint</t>
        </is>
      </c>
      <c r="H11301" s="12" t="inlineStr">
        <is>
          <t>Married, spouse present</t>
        </is>
      </c>
      <c r="I11301" s="16" t="n">
        <v>42</v>
      </c>
      <c r="J11301" s="16" t="n">
        <v>74</v>
      </c>
      <c r="K11301" s="16" t="n">
        <v>0</v>
      </c>
      <c r="L11301" s="16" t="n">
        <v>0</v>
      </c>
      <c r="M11301" s="16" t="n">
        <v>2</v>
      </c>
      <c r="N11301" s="17" t="n">
        <v>0.1505905100091562</v>
      </c>
      <c r="O11301" s="17" t="n">
        <v>0</v>
      </c>
      <c r="P11301" s="17" t="n">
        <v>0.0401156386385502</v>
      </c>
      <c r="Q11301" s="17" t="n">
        <v>0</v>
      </c>
      <c r="R11301" s="17" t="n">
        <v>0.009481624704280199</v>
      </c>
      <c r="S11301" s="17" t="n">
        <v>0.2222604379209214</v>
      </c>
      <c r="T11301" s="17" t="n">
        <v>0</v>
      </c>
      <c r="U11301" s="17" t="n">
        <v>0.5680701640228116</v>
      </c>
      <c r="V11301" s="18" t="n">
        <v>4147.93</v>
      </c>
    </row>
    <row r="11302">
      <c r="A11302" s="12" t="n">
        <v>11301</v>
      </c>
      <c r="B11302" s="13" t="n">
        <v>4.336016882913865</v>
      </c>
      <c r="C11302" s="13" t="n">
        <v>4.047282921961131</v>
      </c>
      <c r="D11302" s="14">
        <f>B11302-C11302</f>
        <v/>
      </c>
      <c r="E11302" s="14">
        <f>ABS(D11302)</f>
        <v/>
      </c>
      <c r="F11302" s="15" t="n">
        <v>118731</v>
      </c>
      <c r="G11302" s="12" t="inlineStr">
        <is>
          <t>joint</t>
        </is>
      </c>
      <c r="H11302" s="12" t="inlineStr">
        <is>
          <t>Married, spouse present</t>
        </is>
      </c>
      <c r="I11302" s="16" t="n">
        <v>21</v>
      </c>
      <c r="J11302" s="16" t="n">
        <v>37</v>
      </c>
      <c r="K11302" s="16" t="n">
        <v>2</v>
      </c>
      <c r="L11302" s="16" t="n">
        <v>1</v>
      </c>
      <c r="M11302" s="16" t="n">
        <v>6</v>
      </c>
      <c r="N11302" s="17" t="n">
        <v>0.6737920172490757</v>
      </c>
      <c r="O11302" s="17" t="n">
        <v>0</v>
      </c>
      <c r="P11302" s="17" t="n">
        <v>0.0088519426266097</v>
      </c>
      <c r="Q11302" s="17" t="n">
        <v>0.0042112001078067</v>
      </c>
      <c r="R11302" s="17" t="n">
        <v>0</v>
      </c>
      <c r="S11302" s="17" t="n">
        <v>0</v>
      </c>
      <c r="T11302" s="17" t="n">
        <v>0</v>
      </c>
      <c r="U11302" s="17" t="n">
        <v>0.3131448400165079</v>
      </c>
      <c r="V11302" s="18" t="n">
        <v>2463.86</v>
      </c>
    </row>
    <row r="11303">
      <c r="A11303" s="12" t="n">
        <v>11302</v>
      </c>
      <c r="B11303" s="13" t="n">
        <v>14.80945335306114</v>
      </c>
      <c r="C11303" s="13" t="n">
        <v>15.52955988109669</v>
      </c>
      <c r="D11303" s="14">
        <f>B11303-C11303</f>
        <v/>
      </c>
      <c r="E11303" s="14">
        <f>ABS(D11303)</f>
        <v/>
      </c>
      <c r="F11303" s="15" t="n">
        <v>125035</v>
      </c>
      <c r="G11303" s="12" t="inlineStr">
        <is>
          <t>single</t>
        </is>
      </c>
      <c r="H11303" s="12" t="inlineStr">
        <is>
          <t>Never married/single</t>
        </is>
      </c>
      <c r="I11303" s="16" t="n">
        <v>53</v>
      </c>
      <c r="J11303" s="16" t="n">
        <v>44</v>
      </c>
      <c r="K11303" s="16" t="n">
        <v>0</v>
      </c>
      <c r="L11303" s="16" t="n">
        <v>0</v>
      </c>
      <c r="M11303" s="16" t="n">
        <v>1</v>
      </c>
      <c r="N11303" s="17" t="n">
        <v>0.967265165753589</v>
      </c>
      <c r="O11303" s="17" t="n">
        <v>0</v>
      </c>
      <c r="P11303" s="17" t="n">
        <v>0.032734834246411</v>
      </c>
      <c r="Q11303" s="17" t="n">
        <v>0</v>
      </c>
      <c r="R11303" s="17" t="n">
        <v>0</v>
      </c>
      <c r="S11303" s="17" t="n">
        <v>0</v>
      </c>
      <c r="T11303" s="17" t="n">
        <v>0</v>
      </c>
      <c r="U11303" s="17" t="n">
        <v>0</v>
      </c>
      <c r="V11303" s="18" t="n">
        <v>4093.05</v>
      </c>
    </row>
    <row r="11304">
      <c r="A11304" s="12" t="n">
        <v>11303</v>
      </c>
      <c r="B11304" s="13" t="n">
        <v>6.624767890301385</v>
      </c>
      <c r="C11304" s="13" t="n">
        <v>6.616810452476824</v>
      </c>
      <c r="D11304" s="14">
        <f>B11304-C11304</f>
        <v/>
      </c>
      <c r="E11304" s="14">
        <f>ABS(D11304)</f>
        <v/>
      </c>
      <c r="F11304" s="15" t="n">
        <v>35005</v>
      </c>
      <c r="G11304" s="12" t="inlineStr">
        <is>
          <t>single</t>
        </is>
      </c>
      <c r="H11304" s="12" t="inlineStr">
        <is>
          <t>Separated</t>
        </is>
      </c>
      <c r="I11304" s="16" t="n">
        <v>17</v>
      </c>
      <c r="J11304" s="16" t="n">
        <v>49</v>
      </c>
      <c r="K11304" s="16" t="n">
        <v>0</v>
      </c>
      <c r="L11304" s="16" t="n">
        <v>0</v>
      </c>
      <c r="M11304" s="16" t="n">
        <v>2</v>
      </c>
      <c r="N11304" s="17" t="n">
        <v>0.999857163262391</v>
      </c>
      <c r="O11304" s="17" t="n">
        <v>0</v>
      </c>
      <c r="P11304" s="17" t="n">
        <v>0.0001428367376089</v>
      </c>
      <c r="Q11304" s="17" t="n">
        <v>0</v>
      </c>
      <c r="R11304" s="17" t="n">
        <v>0</v>
      </c>
      <c r="S11304" s="17" t="n">
        <v>0</v>
      </c>
      <c r="T11304" s="17" t="n">
        <v>0</v>
      </c>
      <c r="U11304" s="17" t="n">
        <v>0</v>
      </c>
      <c r="V11304" s="18" t="n">
        <v>2908.84</v>
      </c>
    </row>
    <row r="11305">
      <c r="A11305" s="12" t="n">
        <v>11304</v>
      </c>
      <c r="B11305" s="13" t="n">
        <v>7.631603379444805</v>
      </c>
      <c r="C11305" s="13" t="n">
        <v>5.877500741254537</v>
      </c>
      <c r="D11305" s="14">
        <f>B11305-C11305</f>
        <v/>
      </c>
      <c r="E11305" s="14">
        <f>ABS(D11305)</f>
        <v/>
      </c>
      <c r="F11305" s="15" t="n">
        <v>89228</v>
      </c>
      <c r="G11305" s="12" t="inlineStr">
        <is>
          <t>joint</t>
        </is>
      </c>
      <c r="H11305" s="12" t="inlineStr">
        <is>
          <t>Married, spouse present</t>
        </is>
      </c>
      <c r="I11305" s="16" t="n">
        <v>40</v>
      </c>
      <c r="J11305" s="16" t="n">
        <v>63</v>
      </c>
      <c r="K11305" s="16" t="n">
        <v>0</v>
      </c>
      <c r="L11305" s="16" t="n">
        <v>0</v>
      </c>
      <c r="M11305" s="16" t="n">
        <v>2</v>
      </c>
      <c r="N11305" s="17" t="n">
        <v>0</v>
      </c>
      <c r="O11305" s="17" t="n">
        <v>0</v>
      </c>
      <c r="P11305" s="17" t="n">
        <v>0.112386246469718</v>
      </c>
      <c r="Q11305" s="17" t="n">
        <v>0</v>
      </c>
      <c r="R11305" s="17" t="n">
        <v>0.3227686376473753</v>
      </c>
      <c r="S11305" s="17" t="n">
        <v>0.2286277850002241</v>
      </c>
      <c r="T11305" s="17" t="n">
        <v>0</v>
      </c>
      <c r="U11305" s="17" t="n">
        <v>0.3362173308826826</v>
      </c>
      <c r="V11305" s="18" t="n">
        <v>841.02</v>
      </c>
    </row>
    <row r="11306">
      <c r="A11306" s="12" t="n">
        <v>11305</v>
      </c>
      <c r="B11306" s="13" t="n">
        <v>7.760436355781174</v>
      </c>
      <c r="C11306" s="13" t="n">
        <v>8.319392343726321</v>
      </c>
      <c r="D11306" s="14">
        <f>B11306-C11306</f>
        <v/>
      </c>
      <c r="E11306" s="14">
        <f>ABS(D11306)</f>
        <v/>
      </c>
      <c r="F11306" s="15" t="n">
        <v>138326</v>
      </c>
      <c r="G11306" s="12" t="inlineStr">
        <is>
          <t>joint</t>
        </is>
      </c>
      <c r="H11306" s="12" t="inlineStr">
        <is>
          <t>Married, spouse present</t>
        </is>
      </c>
      <c r="I11306" s="16" t="n">
        <v>40</v>
      </c>
      <c r="J11306" s="16" t="n">
        <v>74</v>
      </c>
      <c r="K11306" s="16" t="n">
        <v>0</v>
      </c>
      <c r="L11306" s="16" t="n">
        <v>0</v>
      </c>
      <c r="M11306" s="16" t="n">
        <v>2</v>
      </c>
      <c r="N11306" s="17" t="n">
        <v>0</v>
      </c>
      <c r="O11306" s="17" t="n">
        <v>0.0650636901233318</v>
      </c>
      <c r="P11306" s="17" t="n">
        <v>0.065078148721137</v>
      </c>
      <c r="Q11306" s="17" t="n">
        <v>0.0072292989025924</v>
      </c>
      <c r="R11306" s="17" t="n">
        <v>0.0855370646154735</v>
      </c>
      <c r="S11306" s="17" t="n">
        <v>0.3595853274149473</v>
      </c>
      <c r="T11306" s="17" t="n">
        <v>0</v>
      </c>
      <c r="U11306" s="17" t="n">
        <v>0.2179778205109668</v>
      </c>
      <c r="V11306" s="18" t="n">
        <v>1094.43</v>
      </c>
    </row>
    <row r="11307">
      <c r="A11307" s="12" t="n">
        <v>11306</v>
      </c>
      <c r="B11307" s="13" t="n">
        <v>-9.735632949324099</v>
      </c>
      <c r="C11307" s="13" t="n">
        <v>-15.09770824043942</v>
      </c>
      <c r="D11307" s="14">
        <f>B11307-C11307</f>
        <v/>
      </c>
      <c r="E11307" s="14">
        <f>ABS(D11307)</f>
        <v/>
      </c>
      <c r="F11307" s="15" t="n">
        <v>45051</v>
      </c>
      <c r="G11307" s="12" t="inlineStr">
        <is>
          <t>head_of_household</t>
        </is>
      </c>
      <c r="H11307" s="12" t="inlineStr">
        <is>
          <t>Divorced</t>
        </is>
      </c>
      <c r="I11307" s="16" t="n">
        <v>47</v>
      </c>
      <c r="J11307" s="16" t="n">
        <v>40</v>
      </c>
      <c r="K11307" s="16" t="n">
        <v>4</v>
      </c>
      <c r="L11307" s="16" t="n">
        <v>0</v>
      </c>
      <c r="M11307" s="16" t="n">
        <v>5</v>
      </c>
      <c r="N11307" s="17" t="n">
        <v>0.9988679496570554</v>
      </c>
      <c r="O11307" s="17" t="n">
        <v>0</v>
      </c>
      <c r="P11307" s="17" t="n">
        <v>0.0011320503429446</v>
      </c>
      <c r="Q11307" s="17" t="n">
        <v>0</v>
      </c>
      <c r="R11307" s="17" t="n">
        <v>0</v>
      </c>
      <c r="S11307" s="17" t="n">
        <v>0</v>
      </c>
      <c r="T11307" s="17" t="n">
        <v>0</v>
      </c>
      <c r="U11307" s="17" t="n">
        <v>0</v>
      </c>
      <c r="V11307" s="18" t="n">
        <v>2511.65</v>
      </c>
    </row>
    <row r="11308">
      <c r="A11308" s="12" t="n">
        <v>11307</v>
      </c>
      <c r="B11308" s="13" t="n">
        <v>5.02962962962963</v>
      </c>
      <c r="C11308" s="13" t="n">
        <v>5.001720903015857</v>
      </c>
      <c r="D11308" s="14">
        <f>B11308-C11308</f>
        <v/>
      </c>
      <c r="E11308" s="14">
        <f>ABS(D11308)</f>
        <v/>
      </c>
      <c r="F11308" s="15" t="n">
        <v>27480</v>
      </c>
      <c r="G11308" s="12" t="inlineStr">
        <is>
          <t>single</t>
        </is>
      </c>
      <c r="H11308" s="12" t="inlineStr">
        <is>
          <t>Never married/single</t>
        </is>
      </c>
      <c r="I11308" s="16" t="n">
        <v>28</v>
      </c>
      <c r="J11308" s="16" t="n">
        <v>19</v>
      </c>
      <c r="K11308" s="16" t="n">
        <v>0</v>
      </c>
      <c r="L11308" s="16" t="n">
        <v>0</v>
      </c>
      <c r="M11308" s="16" t="n">
        <v>2</v>
      </c>
      <c r="N11308" s="17" t="n">
        <v>0.982532751091703</v>
      </c>
      <c r="O11308" s="17" t="n">
        <v>0</v>
      </c>
      <c r="P11308" s="17" t="n">
        <v>0</v>
      </c>
      <c r="Q11308" s="17" t="n">
        <v>0</v>
      </c>
      <c r="R11308" s="17" t="n">
        <v>0</v>
      </c>
      <c r="S11308" s="17" t="n">
        <v>0</v>
      </c>
      <c r="T11308" s="17" t="n">
        <v>0</v>
      </c>
      <c r="U11308" s="17" t="n">
        <v>0</v>
      </c>
      <c r="V11308" s="18" t="n">
        <v>2540.17</v>
      </c>
    </row>
    <row r="11309">
      <c r="A11309" s="12" t="n">
        <v>11308</v>
      </c>
      <c r="B11309" s="13" t="n">
        <v>7.623255813953489</v>
      </c>
      <c r="C11309" s="13" t="n">
        <v>7.589291908863654</v>
      </c>
      <c r="D11309" s="14">
        <f>B11309-C11309</f>
        <v/>
      </c>
      <c r="E11309" s="14">
        <f>ABS(D11309)</f>
        <v/>
      </c>
      <c r="F11309" s="15" t="n">
        <v>43000</v>
      </c>
      <c r="G11309" s="12" t="inlineStr">
        <is>
          <t>single</t>
        </is>
      </c>
      <c r="H11309" s="12" t="inlineStr">
        <is>
          <t>Never married/single</t>
        </is>
      </c>
      <c r="I11309" s="16" t="n">
        <v>48</v>
      </c>
      <c r="J11309" s="16" t="n">
        <v>41</v>
      </c>
      <c r="K11309" s="16" t="n">
        <v>0</v>
      </c>
      <c r="L11309" s="16" t="n">
        <v>0</v>
      </c>
      <c r="M11309" s="16" t="n">
        <v>1</v>
      </c>
      <c r="N11309" s="17" t="n">
        <v>1</v>
      </c>
      <c r="O11309" s="17" t="n">
        <v>0</v>
      </c>
      <c r="P11309" s="17" t="n">
        <v>0</v>
      </c>
      <c r="Q11309" s="17" t="n">
        <v>0</v>
      </c>
      <c r="R11309" s="17" t="n">
        <v>0</v>
      </c>
      <c r="S11309" s="17" t="n">
        <v>0</v>
      </c>
      <c r="T11309" s="17" t="n">
        <v>0</v>
      </c>
      <c r="U11309" s="17" t="n">
        <v>0</v>
      </c>
      <c r="V11309" s="18" t="n">
        <v>2243.23</v>
      </c>
    </row>
    <row r="11310">
      <c r="A11310" s="12" t="n">
        <v>11309</v>
      </c>
      <c r="B11310" s="13" t="n">
        <v>5.068737725406177</v>
      </c>
      <c r="C11310" s="13" t="n">
        <v>4.412085631290756</v>
      </c>
      <c r="D11310" s="14">
        <f>B11310-C11310</f>
        <v/>
      </c>
      <c r="E11310" s="14">
        <f>ABS(D11310)</f>
        <v/>
      </c>
      <c r="F11310" s="15" t="n">
        <v>112020</v>
      </c>
      <c r="G11310" s="12" t="inlineStr">
        <is>
          <t>joint</t>
        </is>
      </c>
      <c r="H11310" s="12" t="inlineStr">
        <is>
          <t>Married, spouse present</t>
        </is>
      </c>
      <c r="I11310" s="16" t="n">
        <v>18</v>
      </c>
      <c r="J11310" s="16" t="n">
        <v>31</v>
      </c>
      <c r="K11310" s="16" t="n">
        <v>2</v>
      </c>
      <c r="L11310" s="16" t="n">
        <v>2</v>
      </c>
      <c r="M11310" s="16" t="n">
        <v>4</v>
      </c>
      <c r="N11310" s="17" t="n">
        <v>0.6427423674343867</v>
      </c>
      <c r="O11310" s="17" t="n">
        <v>0</v>
      </c>
      <c r="P11310" s="17" t="n">
        <v>0</v>
      </c>
      <c r="Q11310" s="17" t="n">
        <v>0</v>
      </c>
      <c r="R11310" s="17" t="n">
        <v>0</v>
      </c>
      <c r="S11310" s="17" t="n">
        <v>0</v>
      </c>
      <c r="T11310" s="17" t="n">
        <v>0</v>
      </c>
      <c r="U11310" s="17" t="n">
        <v>0.3572576325656132</v>
      </c>
      <c r="V11310" s="18" t="n">
        <v>2519.4</v>
      </c>
    </row>
    <row r="11311">
      <c r="A11311" s="12" t="n">
        <v>11310</v>
      </c>
      <c r="B11311" s="13" t="n">
        <v>8.170338446701425</v>
      </c>
      <c r="C11311" s="13" t="n">
        <v>8.009033625469195</v>
      </c>
      <c r="D11311" s="14">
        <f>B11311-C11311</f>
        <v/>
      </c>
      <c r="E11311" s="14">
        <f>ABS(D11311)</f>
        <v/>
      </c>
      <c r="F11311" s="15" t="n">
        <v>103143</v>
      </c>
      <c r="G11311" s="12" t="inlineStr">
        <is>
          <t>joint</t>
        </is>
      </c>
      <c r="H11311" s="12" t="inlineStr">
        <is>
          <t>Married, spouse present</t>
        </is>
      </c>
      <c r="I11311" s="16" t="n">
        <v>30</v>
      </c>
      <c r="J11311" s="16" t="n">
        <v>51</v>
      </c>
      <c r="K11311" s="16" t="n">
        <v>0</v>
      </c>
      <c r="L11311" s="16" t="n">
        <v>0</v>
      </c>
      <c r="M11311" s="16" t="n">
        <v>2</v>
      </c>
      <c r="N11311" s="17" t="n">
        <v>0.6980696702636146</v>
      </c>
      <c r="O11311" s="17" t="n">
        <v>0</v>
      </c>
      <c r="P11311" s="17" t="n">
        <v>0.0009792230204666999</v>
      </c>
      <c r="Q11311" s="17" t="n">
        <v>0.0038781109721454</v>
      </c>
      <c r="R11311" s="17" t="n">
        <v>0</v>
      </c>
      <c r="S11311" s="17" t="n">
        <v>0</v>
      </c>
      <c r="T11311" s="17" t="n">
        <v>0</v>
      </c>
      <c r="U11311" s="17" t="n">
        <v>0.2621699969944639</v>
      </c>
      <c r="V11311" s="18" t="n">
        <v>507.94</v>
      </c>
    </row>
    <row r="11312">
      <c r="A11312" s="12" t="n">
        <v>11311</v>
      </c>
      <c r="B11312" s="13" t="n">
        <v>12.23312245958253</v>
      </c>
      <c r="C11312" s="13" t="n">
        <v>11.04283871646557</v>
      </c>
      <c r="D11312" s="14">
        <f>B11312-C11312</f>
        <v/>
      </c>
      <c r="E11312" s="14">
        <f>ABS(D11312)</f>
        <v/>
      </c>
      <c r="F11312" s="15" t="n">
        <v>168405</v>
      </c>
      <c r="G11312" s="12" t="inlineStr">
        <is>
          <t>joint</t>
        </is>
      </c>
      <c r="H11312" s="12" t="inlineStr">
        <is>
          <t>Married, spouse present</t>
        </is>
      </c>
      <c r="I11312" s="16" t="n">
        <v>1</v>
      </c>
      <c r="J11312" s="16" t="n">
        <v>52</v>
      </c>
      <c r="K11312" s="16" t="n">
        <v>2</v>
      </c>
      <c r="L11312" s="16" t="n">
        <v>0</v>
      </c>
      <c r="M11312" s="16" t="n">
        <v>4</v>
      </c>
      <c r="N11312" s="17" t="n">
        <v>0.7410706332947359</v>
      </c>
      <c r="O11312" s="17" t="n">
        <v>0</v>
      </c>
      <c r="P11312" s="17" t="n">
        <v>0.009500905555060699</v>
      </c>
      <c r="Q11312" s="17" t="n">
        <v>0</v>
      </c>
      <c r="R11312" s="17" t="n">
        <v>0</v>
      </c>
      <c r="S11312" s="17" t="n">
        <v>0</v>
      </c>
      <c r="T11312" s="17" t="n">
        <v>0</v>
      </c>
      <c r="U11312" s="17" t="n">
        <v>0.2494284611502033</v>
      </c>
      <c r="V11312" s="18" t="n">
        <v>2443.1</v>
      </c>
    </row>
    <row r="11313">
      <c r="A11313" s="12" t="n">
        <v>11312</v>
      </c>
      <c r="B11313" s="13" t="n">
        <v>3.704377073769374</v>
      </c>
      <c r="C11313" s="13" t="n">
        <v>3.656622289362986</v>
      </c>
      <c r="D11313" s="14">
        <f>B11313-C11313</f>
        <v/>
      </c>
      <c r="E11313" s="14">
        <f>ABS(D11313)</f>
        <v/>
      </c>
      <c r="F11313" s="15" t="n">
        <v>22001</v>
      </c>
      <c r="G11313" s="12" t="inlineStr">
        <is>
          <t>single</t>
        </is>
      </c>
      <c r="H11313" s="12" t="inlineStr">
        <is>
          <t>Never married/single</t>
        </is>
      </c>
      <c r="I11313" s="16" t="n">
        <v>16</v>
      </c>
      <c r="J11313" s="16" t="n">
        <v>22</v>
      </c>
      <c r="K11313" s="16" t="n">
        <v>0</v>
      </c>
      <c r="L11313" s="16" t="n">
        <v>0</v>
      </c>
      <c r="M11313" s="16" t="n">
        <v>4</v>
      </c>
      <c r="N11313" s="17" t="n">
        <v>0.9999545475205672</v>
      </c>
      <c r="O11313" s="17" t="n">
        <v>0</v>
      </c>
      <c r="P11313" s="17" t="n">
        <v>4.545247943275306e-05</v>
      </c>
      <c r="Q11313" s="17" t="n">
        <v>0</v>
      </c>
      <c r="R11313" s="17" t="n">
        <v>0</v>
      </c>
      <c r="S11313" s="17" t="n">
        <v>0</v>
      </c>
      <c r="T11313" s="17" t="n">
        <v>0</v>
      </c>
      <c r="U11313" s="17" t="n">
        <v>0</v>
      </c>
      <c r="V11313" s="18" t="n">
        <v>1401.57</v>
      </c>
    </row>
    <row r="11314">
      <c r="A11314" s="12" t="n">
        <v>11313</v>
      </c>
      <c r="B11314" s="13" t="n">
        <v>20.79109631537734</v>
      </c>
      <c r="C11314" s="13" t="n">
        <v>20.5418891729961</v>
      </c>
      <c r="D11314" s="14">
        <f>B11314-C11314</f>
        <v/>
      </c>
      <c r="E11314" s="14">
        <f>ABS(D11314)</f>
        <v/>
      </c>
      <c r="F11314" s="15" t="n">
        <v>232451</v>
      </c>
      <c r="G11314" s="12" t="inlineStr">
        <is>
          <t>single</t>
        </is>
      </c>
      <c r="H11314" s="12" t="inlineStr">
        <is>
          <t>Never married/single</t>
        </is>
      </c>
      <c r="I11314" s="16" t="n">
        <v>17</v>
      </c>
      <c r="J11314" s="16" t="n">
        <v>51</v>
      </c>
      <c r="K11314" s="16" t="n">
        <v>0</v>
      </c>
      <c r="L11314" s="16" t="n">
        <v>0</v>
      </c>
      <c r="M11314" s="16" t="n">
        <v>1</v>
      </c>
      <c r="N11314" s="17" t="n">
        <v>0.7528468365375929</v>
      </c>
      <c r="O11314" s="17" t="n">
        <v>0</v>
      </c>
      <c r="P11314" s="17" t="n">
        <v>0.1299241560586962</v>
      </c>
      <c r="Q11314" s="17" t="n">
        <v>0.0096794593269119</v>
      </c>
      <c r="R11314" s="17" t="n">
        <v>0</v>
      </c>
      <c r="S11314" s="17" t="n">
        <v>0</v>
      </c>
      <c r="T11314" s="17" t="n">
        <v>0.1075495480767989</v>
      </c>
      <c r="U11314" s="17" t="n">
        <v>0</v>
      </c>
      <c r="V11314" s="18" t="n">
        <v>5148.79</v>
      </c>
    </row>
    <row r="11315">
      <c r="A11315" s="12" t="n">
        <v>11314</v>
      </c>
      <c r="B11315" s="13" t="n">
        <v>0</v>
      </c>
      <c r="C11315" s="13" t="n">
        <v>-0.0465499952791185</v>
      </c>
      <c r="D11315" s="14">
        <f>B11315-C11315</f>
        <v/>
      </c>
      <c r="E11315" s="14">
        <f>ABS(D11315)</f>
        <v/>
      </c>
      <c r="F11315" s="15" t="n">
        <v>7371</v>
      </c>
      <c r="G11315" s="12" t="inlineStr">
        <is>
          <t>single</t>
        </is>
      </c>
      <c r="H11315" s="12" t="inlineStr">
        <is>
          <t>Never married/single</t>
        </is>
      </c>
      <c r="I11315" s="16" t="n">
        <v>13</v>
      </c>
      <c r="J11315" s="16" t="n">
        <v>22</v>
      </c>
      <c r="K11315" s="16" t="n">
        <v>0</v>
      </c>
      <c r="L11315" s="16" t="n">
        <v>0</v>
      </c>
      <c r="M11315" s="16" t="n">
        <v>1</v>
      </c>
      <c r="N11315" s="17" t="n">
        <v>0.3215303215303215</v>
      </c>
      <c r="O11315" s="17" t="n">
        <v>0</v>
      </c>
      <c r="P11315" s="17" t="n">
        <v>0.0001356668023334</v>
      </c>
      <c r="Q11315" s="17" t="n">
        <v>0</v>
      </c>
      <c r="R11315" s="17" t="n">
        <v>0</v>
      </c>
      <c r="S11315" s="17" t="n">
        <v>0</v>
      </c>
      <c r="T11315" s="17" t="n">
        <v>0</v>
      </c>
      <c r="U11315" s="17" t="n">
        <v>0</v>
      </c>
      <c r="V11315" s="18" t="n">
        <v>2697.03</v>
      </c>
    </row>
    <row r="11316">
      <c r="A11316" s="12" t="n">
        <v>11315</v>
      </c>
      <c r="B11316" s="13" t="n">
        <v>12.48871978732226</v>
      </c>
      <c r="C11316" s="13" t="n">
        <v>12.29058139373279</v>
      </c>
      <c r="D11316" s="14">
        <f>B11316-C11316</f>
        <v/>
      </c>
      <c r="E11316" s="14">
        <f>ABS(D11316)</f>
        <v/>
      </c>
      <c r="F11316" s="15" t="n">
        <v>82002</v>
      </c>
      <c r="G11316" s="12" t="inlineStr">
        <is>
          <t>single</t>
        </is>
      </c>
      <c r="H11316" s="12" t="inlineStr">
        <is>
          <t>Divorced</t>
        </is>
      </c>
      <c r="I11316" s="16" t="n">
        <v>26</v>
      </c>
      <c r="J11316" s="16" t="n">
        <v>55</v>
      </c>
      <c r="K11316" s="16" t="n">
        <v>0</v>
      </c>
      <c r="L11316" s="16" t="n">
        <v>0</v>
      </c>
      <c r="M11316" s="16" t="n">
        <v>1</v>
      </c>
      <c r="N11316" s="17" t="n">
        <v>0.9755859613180168</v>
      </c>
      <c r="O11316" s="17" t="n">
        <v>0</v>
      </c>
      <c r="P11316" s="17" t="n">
        <v>0.0244140386819833</v>
      </c>
      <c r="Q11316" s="17" t="n">
        <v>0</v>
      </c>
      <c r="R11316" s="17" t="n">
        <v>0</v>
      </c>
      <c r="S11316" s="17" t="n">
        <v>0</v>
      </c>
      <c r="T11316" s="17" t="n">
        <v>0</v>
      </c>
      <c r="U11316" s="17" t="n">
        <v>0</v>
      </c>
      <c r="V11316" s="18" t="n">
        <v>2010.77</v>
      </c>
    </row>
    <row r="11317">
      <c r="A11317" s="12" t="n">
        <v>11316</v>
      </c>
      <c r="B11317" s="13" t="n">
        <v>11.27176849711923</v>
      </c>
      <c r="C11317" s="13" t="n">
        <v>9.088561047067731</v>
      </c>
      <c r="D11317" s="14">
        <f>B11317-C11317</f>
        <v/>
      </c>
      <c r="E11317" s="14">
        <f>ABS(D11317)</f>
        <v/>
      </c>
      <c r="F11317" s="15" t="n">
        <v>153605</v>
      </c>
      <c r="G11317" s="12" t="inlineStr">
        <is>
          <t>joint</t>
        </is>
      </c>
      <c r="H11317" s="12" t="inlineStr">
        <is>
          <t>Married, spouse present</t>
        </is>
      </c>
      <c r="I11317" s="16" t="n">
        <v>48</v>
      </c>
      <c r="J11317" s="16" t="n">
        <v>46</v>
      </c>
      <c r="K11317" s="16" t="n">
        <v>2</v>
      </c>
      <c r="L11317" s="16" t="n">
        <v>0</v>
      </c>
      <c r="M11317" s="16" t="n">
        <v>4</v>
      </c>
      <c r="N11317" s="17" t="n">
        <v>0.826796002734286</v>
      </c>
      <c r="O11317" s="17" t="n">
        <v>0</v>
      </c>
      <c r="P11317" s="17" t="n">
        <v>0.0036131636339962</v>
      </c>
      <c r="Q11317" s="17" t="n">
        <v>0</v>
      </c>
      <c r="R11317" s="17" t="n">
        <v>0</v>
      </c>
      <c r="S11317" s="17" t="n">
        <v>0</v>
      </c>
      <c r="T11317" s="17" t="n">
        <v>0</v>
      </c>
      <c r="U11317" s="17" t="n">
        <v>0.1695908336317177</v>
      </c>
      <c r="V11317" s="18" t="n">
        <v>1933.07</v>
      </c>
    </row>
    <row r="11318">
      <c r="A11318" s="12" t="n">
        <v>11317</v>
      </c>
      <c r="B11318" s="13" t="n">
        <v>0</v>
      </c>
      <c r="C11318" s="13" t="n">
        <v>5.478286196891643</v>
      </c>
      <c r="D11318" s="14">
        <f>B11318-C11318</f>
        <v/>
      </c>
      <c r="E11318" s="14">
        <f>ABS(D11318)</f>
        <v/>
      </c>
      <c r="F11318" s="15" t="n">
        <v>68298</v>
      </c>
      <c r="G11318" s="12" t="inlineStr">
        <is>
          <t>single</t>
        </is>
      </c>
      <c r="H11318" s="12" t="inlineStr">
        <is>
          <t>Never married/single</t>
        </is>
      </c>
      <c r="I11318" s="16" t="n">
        <v>6</v>
      </c>
      <c r="J11318" s="16" t="n">
        <v>19</v>
      </c>
      <c r="K11318" s="16" t="n">
        <v>0</v>
      </c>
      <c r="L11318" s="16" t="n">
        <v>0</v>
      </c>
      <c r="M11318" s="16" t="n">
        <v>1</v>
      </c>
      <c r="N11318" s="17" t="n">
        <v>0.1171337374447275</v>
      </c>
      <c r="O11318" s="17" t="n">
        <v>0</v>
      </c>
      <c r="P11318" s="17" t="n">
        <v>0.0043632317198161</v>
      </c>
      <c r="Q11318" s="17" t="n">
        <v>0</v>
      </c>
      <c r="R11318" s="17" t="n">
        <v>0</v>
      </c>
      <c r="S11318" s="17" t="n">
        <v>0</v>
      </c>
      <c r="T11318" s="17" t="n">
        <v>0</v>
      </c>
      <c r="U11318" s="17" t="n">
        <v>0</v>
      </c>
      <c r="V11318" s="18" t="n">
        <v>5534</v>
      </c>
    </row>
    <row r="11319">
      <c r="A11319" s="12" t="n">
        <v>11318</v>
      </c>
      <c r="B11319" s="13" t="n">
        <v>5.726666666666667</v>
      </c>
      <c r="C11319" s="13" t="n">
        <v>3.688390779778724</v>
      </c>
      <c r="D11319" s="14">
        <f>B11319-C11319</f>
        <v/>
      </c>
      <c r="E11319" s="14">
        <f>ABS(D11319)</f>
        <v/>
      </c>
      <c r="F11319" s="15" t="n">
        <v>60000</v>
      </c>
      <c r="G11319" s="12" t="inlineStr">
        <is>
          <t>joint</t>
        </is>
      </c>
      <c r="H11319" s="12" t="inlineStr">
        <is>
          <t>Married, spouse present</t>
        </is>
      </c>
      <c r="I11319" s="16" t="n">
        <v>54</v>
      </c>
      <c r="J11319" s="16" t="n">
        <v>27</v>
      </c>
      <c r="K11319" s="16" t="n">
        <v>0</v>
      </c>
      <c r="L11319" s="16" t="n">
        <v>0</v>
      </c>
      <c r="M11319" s="16" t="n">
        <v>4</v>
      </c>
      <c r="N11319" s="17" t="n">
        <v>0</v>
      </c>
      <c r="O11319" s="17" t="n">
        <v>0</v>
      </c>
      <c r="P11319" s="17" t="n">
        <v>0</v>
      </c>
      <c r="Q11319" s="17" t="n">
        <v>0</v>
      </c>
      <c r="R11319" s="17" t="n">
        <v>0</v>
      </c>
      <c r="S11319" s="17" t="n">
        <v>0</v>
      </c>
      <c r="T11319" s="17" t="n">
        <v>0</v>
      </c>
      <c r="U11319" s="17" t="n">
        <v>1</v>
      </c>
      <c r="V11319" s="18" t="n">
        <v>448.59</v>
      </c>
    </row>
    <row r="11320">
      <c r="A11320" s="12" t="n">
        <v>11319</v>
      </c>
      <c r="B11320" s="13" t="n">
        <v>-1.385365853658537</v>
      </c>
      <c r="C11320" s="13" t="n">
        <v>-13.78921901305653</v>
      </c>
      <c r="D11320" s="14">
        <f>B11320-C11320</f>
        <v/>
      </c>
      <c r="E11320" s="14">
        <f>ABS(D11320)</f>
        <v/>
      </c>
      <c r="F11320" s="15" t="n">
        <v>20500</v>
      </c>
      <c r="G11320" s="12" t="inlineStr">
        <is>
          <t>joint</t>
        </is>
      </c>
      <c r="H11320" s="12" t="inlineStr">
        <is>
          <t>Married, spouse present</t>
        </is>
      </c>
      <c r="I11320" s="16" t="n">
        <v>53</v>
      </c>
      <c r="J11320" s="16" t="n">
        <v>55</v>
      </c>
      <c r="K11320" s="16" t="n">
        <v>1</v>
      </c>
      <c r="L11320" s="16" t="n">
        <v>0</v>
      </c>
      <c r="M11320" s="16" t="n">
        <v>3</v>
      </c>
      <c r="N11320" s="17" t="n">
        <v>0</v>
      </c>
      <c r="O11320" s="17" t="n">
        <v>0</v>
      </c>
      <c r="P11320" s="17" t="n">
        <v>0</v>
      </c>
      <c r="Q11320" s="17" t="n">
        <v>0</v>
      </c>
      <c r="R11320" s="17" t="n">
        <v>0</v>
      </c>
      <c r="S11320" s="17" t="n">
        <v>0</v>
      </c>
      <c r="T11320" s="17" t="n">
        <v>0</v>
      </c>
      <c r="U11320" s="17" t="n">
        <v>1</v>
      </c>
      <c r="V11320" s="18" t="n">
        <v>2177.69</v>
      </c>
    </row>
    <row r="11321">
      <c r="A11321" s="12" t="n">
        <v>11320</v>
      </c>
      <c r="B11321" s="13" t="n">
        <v>3.075</v>
      </c>
      <c r="C11321" s="13" t="n">
        <v>3.063669010815011</v>
      </c>
      <c r="D11321" s="14">
        <f>B11321-C11321</f>
        <v/>
      </c>
      <c r="E11321" s="14">
        <f>ABS(D11321)</f>
        <v/>
      </c>
      <c r="F11321" s="15" t="n">
        <v>20100</v>
      </c>
      <c r="G11321" s="12" t="inlineStr">
        <is>
          <t>single</t>
        </is>
      </c>
      <c r="H11321" s="12" t="inlineStr">
        <is>
          <t>Never married/single</t>
        </is>
      </c>
      <c r="I11321" s="16" t="n">
        <v>6</v>
      </c>
      <c r="J11321" s="16" t="n">
        <v>24</v>
      </c>
      <c r="K11321" s="16" t="n">
        <v>0</v>
      </c>
      <c r="L11321" s="16" t="n">
        <v>0</v>
      </c>
      <c r="M11321" s="16" t="n">
        <v>3</v>
      </c>
      <c r="N11321" s="17" t="n">
        <v>0.9950248756218906</v>
      </c>
      <c r="O11321" s="17" t="n">
        <v>0</v>
      </c>
      <c r="P11321" s="17" t="n">
        <v>0</v>
      </c>
      <c r="Q11321" s="17" t="n">
        <v>0</v>
      </c>
      <c r="R11321" s="17" t="n">
        <v>0</v>
      </c>
      <c r="S11321" s="17" t="n">
        <v>0</v>
      </c>
      <c r="T11321" s="17" t="n">
        <v>0</v>
      </c>
      <c r="U11321" s="17" t="n">
        <v>0</v>
      </c>
      <c r="V11321" s="18" t="n">
        <v>5601.36</v>
      </c>
    </row>
    <row r="11322">
      <c r="A11322" s="12" t="n">
        <v>11321</v>
      </c>
      <c r="B11322" s="13" t="n">
        <v>-6.666666666666667</v>
      </c>
      <c r="C11322" s="13" t="n">
        <v>-6.568054501357022</v>
      </c>
      <c r="D11322" s="14">
        <f>B11322-C11322</f>
        <v/>
      </c>
      <c r="E11322" s="14">
        <f>ABS(D11322)</f>
        <v/>
      </c>
      <c r="F11322" s="15" t="n">
        <v>9000</v>
      </c>
      <c r="G11322" s="12" t="inlineStr">
        <is>
          <t>single</t>
        </is>
      </c>
      <c r="H11322" s="12" t="inlineStr">
        <is>
          <t>Never married/single</t>
        </is>
      </c>
      <c r="I11322" s="16" t="n">
        <v>55</v>
      </c>
      <c r="J11322" s="16" t="n">
        <v>34</v>
      </c>
      <c r="K11322" s="16" t="n">
        <v>2</v>
      </c>
      <c r="L11322" s="16" t="n">
        <v>0</v>
      </c>
      <c r="M11322" s="16" t="n">
        <v>4</v>
      </c>
      <c r="N11322" s="17" t="n">
        <v>1</v>
      </c>
      <c r="O11322" s="17" t="n">
        <v>0</v>
      </c>
      <c r="P11322" s="17" t="n">
        <v>0</v>
      </c>
      <c r="Q11322" s="17" t="n">
        <v>0</v>
      </c>
      <c r="R11322" s="17" t="n">
        <v>0</v>
      </c>
      <c r="S11322" s="17" t="n">
        <v>0</v>
      </c>
      <c r="T11322" s="17" t="n">
        <v>0</v>
      </c>
      <c r="U11322" s="17" t="n">
        <v>0</v>
      </c>
      <c r="V11322" s="18" t="n">
        <v>1978.49</v>
      </c>
    </row>
    <row r="11323">
      <c r="A11323" s="12" t="n">
        <v>11322</v>
      </c>
      <c r="B11323" s="13" t="n">
        <v>2.310469314079422</v>
      </c>
      <c r="C11323" s="13" t="n">
        <v>2.158636806075175</v>
      </c>
      <c r="D11323" s="14">
        <f>B11323-C11323</f>
        <v/>
      </c>
      <c r="E11323" s="14">
        <f>ABS(D11323)</f>
        <v/>
      </c>
      <c r="F11323" s="15" t="n">
        <v>18005</v>
      </c>
      <c r="G11323" s="12" t="inlineStr">
        <is>
          <t>single</t>
        </is>
      </c>
      <c r="H11323" s="12" t="inlineStr">
        <is>
          <t>Never married/single</t>
        </is>
      </c>
      <c r="I11323" s="16" t="n">
        <v>17</v>
      </c>
      <c r="J11323" s="16" t="n">
        <v>24</v>
      </c>
      <c r="K11323" s="16" t="n">
        <v>0</v>
      </c>
      <c r="L11323" s="16" t="n">
        <v>0</v>
      </c>
      <c r="M11323" s="16" t="n">
        <v>3</v>
      </c>
      <c r="N11323" s="17" t="n">
        <v>0.9997222993612884</v>
      </c>
      <c r="O11323" s="17" t="n">
        <v>0</v>
      </c>
      <c r="P11323" s="17" t="n">
        <v>0.0002777006387114</v>
      </c>
      <c r="Q11323" s="17" t="n">
        <v>0</v>
      </c>
      <c r="R11323" s="17" t="n">
        <v>0</v>
      </c>
      <c r="S11323" s="17" t="n">
        <v>0</v>
      </c>
      <c r="T11323" s="17" t="n">
        <v>0</v>
      </c>
      <c r="U11323" s="17" t="n">
        <v>0</v>
      </c>
      <c r="V11323" s="18" t="n">
        <v>2367.48</v>
      </c>
    </row>
    <row r="11324">
      <c r="A11324" s="12" t="n">
        <v>11323</v>
      </c>
      <c r="B11324" s="13" t="n">
        <v>3.535135135135135</v>
      </c>
      <c r="C11324" s="13" t="n">
        <v>4.408733270774638</v>
      </c>
      <c r="D11324" s="14">
        <f>B11324-C11324</f>
        <v/>
      </c>
      <c r="E11324" s="14">
        <f>ABS(D11324)</f>
        <v/>
      </c>
      <c r="F11324" s="15" t="n">
        <v>86120</v>
      </c>
      <c r="G11324" s="12" t="inlineStr">
        <is>
          <t>joint</t>
        </is>
      </c>
      <c r="H11324" s="12" t="inlineStr">
        <is>
          <t>Married, spouse present</t>
        </is>
      </c>
      <c r="I11324" s="16" t="n">
        <v>49</v>
      </c>
      <c r="J11324" s="16" t="n">
        <v>49</v>
      </c>
      <c r="K11324" s="16" t="n">
        <v>2</v>
      </c>
      <c r="L11324" s="16" t="n">
        <v>0</v>
      </c>
      <c r="M11324" s="16" t="n">
        <v>4</v>
      </c>
      <c r="N11324" s="17" t="n">
        <v>0.8142127264282397</v>
      </c>
      <c r="O11324" s="17" t="n">
        <v>0</v>
      </c>
      <c r="P11324" s="17" t="n">
        <v>0.011611704598235</v>
      </c>
      <c r="Q11324" s="17" t="n">
        <v>0</v>
      </c>
      <c r="R11324" s="17" t="n">
        <v>0</v>
      </c>
      <c r="S11324" s="17" t="n">
        <v>0</v>
      </c>
      <c r="T11324" s="17" t="n">
        <v>0</v>
      </c>
      <c r="U11324" s="17" t="n">
        <v>0.1741755689735253</v>
      </c>
      <c r="V11324" s="18" t="n">
        <v>1176.44</v>
      </c>
    </row>
    <row r="11325">
      <c r="A11325" s="12" t="n">
        <v>11324</v>
      </c>
      <c r="B11325" s="13" t="n">
        <v>8.737204724409448</v>
      </c>
      <c r="C11325" s="13" t="n">
        <v>8.699764743021966</v>
      </c>
      <c r="D11325" s="14">
        <f>B11325-C11325</f>
        <v/>
      </c>
      <c r="E11325" s="14">
        <f>ABS(D11325)</f>
        <v/>
      </c>
      <c r="F11325" s="15" t="n">
        <v>113900</v>
      </c>
      <c r="G11325" s="12" t="inlineStr">
        <is>
          <t>head_of_household</t>
        </is>
      </c>
      <c r="H11325" s="12" t="inlineStr">
        <is>
          <t>Divorced</t>
        </is>
      </c>
      <c r="I11325" s="16" t="n">
        <v>24</v>
      </c>
      <c r="J11325" s="16" t="n">
        <v>57</v>
      </c>
      <c r="K11325" s="16" t="n">
        <v>0</v>
      </c>
      <c r="L11325" s="16" t="n">
        <v>0</v>
      </c>
      <c r="M11325" s="16" t="n">
        <v>2</v>
      </c>
      <c r="N11325" s="17" t="n">
        <v>0.7023705004389815</v>
      </c>
      <c r="O11325" s="17" t="n">
        <v>0</v>
      </c>
      <c r="P11325" s="17" t="n">
        <v>0.0140474100087796</v>
      </c>
      <c r="Q11325" s="17" t="n">
        <v>0</v>
      </c>
      <c r="R11325" s="17" t="n">
        <v>0</v>
      </c>
      <c r="S11325" s="17" t="n">
        <v>0</v>
      </c>
      <c r="T11325" s="17" t="n">
        <v>0.1755926251097453</v>
      </c>
      <c r="U11325" s="17" t="n">
        <v>0</v>
      </c>
      <c r="V11325" s="18" t="n">
        <v>3574.92</v>
      </c>
    </row>
    <row r="11326">
      <c r="A11326" s="12" t="n">
        <v>11325</v>
      </c>
      <c r="B11326" s="13" t="n">
        <v>7.898481511081655</v>
      </c>
      <c r="C11326" s="13" t="n">
        <v>7.838636069277993</v>
      </c>
      <c r="D11326" s="14">
        <f>B11326-C11326</f>
        <v/>
      </c>
      <c r="E11326" s="14">
        <f>ABS(D11326)</f>
        <v/>
      </c>
      <c r="F11326" s="15" t="n">
        <v>51301</v>
      </c>
      <c r="G11326" s="12" t="inlineStr">
        <is>
          <t>single</t>
        </is>
      </c>
      <c r="H11326" s="12" t="inlineStr">
        <is>
          <t>Never married/single</t>
        </is>
      </c>
      <c r="I11326" s="16" t="n">
        <v>27</v>
      </c>
      <c r="J11326" s="16" t="n">
        <v>65</v>
      </c>
      <c r="K11326" s="16" t="n">
        <v>0</v>
      </c>
      <c r="L11326" s="16" t="n">
        <v>0</v>
      </c>
      <c r="M11326" s="16" t="n">
        <v>1</v>
      </c>
      <c r="N11326" s="17" t="n">
        <v>0.9746398705678252</v>
      </c>
      <c r="O11326" s="17" t="n">
        <v>0</v>
      </c>
      <c r="P11326" s="17" t="n">
        <v>0.0195122902087678</v>
      </c>
      <c r="Q11326" s="17" t="n">
        <v>0</v>
      </c>
      <c r="R11326" s="17" t="n">
        <v>0.0058478392234069</v>
      </c>
      <c r="S11326" s="17" t="n">
        <v>0</v>
      </c>
      <c r="T11326" s="17" t="n">
        <v>0</v>
      </c>
      <c r="U11326" s="17" t="n">
        <v>0</v>
      </c>
      <c r="V11326" s="18" t="n">
        <v>3617.53</v>
      </c>
    </row>
    <row r="11327">
      <c r="A11327" s="12" t="n">
        <v>11326</v>
      </c>
      <c r="B11327" s="13" t="n">
        <v>17.53148344775654</v>
      </c>
      <c r="C11327" s="13" t="n">
        <v>16.97134774660506</v>
      </c>
      <c r="D11327" s="14">
        <f>B11327-C11327</f>
        <v/>
      </c>
      <c r="E11327" s="14">
        <f>ABS(D11327)</f>
        <v/>
      </c>
      <c r="F11327" s="15" t="n">
        <v>339389</v>
      </c>
      <c r="G11327" s="12" t="inlineStr">
        <is>
          <t>joint</t>
        </is>
      </c>
      <c r="H11327" s="12" t="inlineStr">
        <is>
          <t>Married, spouse present</t>
        </is>
      </c>
      <c r="I11327" s="16" t="n">
        <v>6</v>
      </c>
      <c r="J11327" s="16" t="n">
        <v>56</v>
      </c>
      <c r="K11327" s="16" t="n">
        <v>1</v>
      </c>
      <c r="L11327" s="16" t="n">
        <v>0</v>
      </c>
      <c r="M11327" s="16" t="n">
        <v>3</v>
      </c>
      <c r="N11327" s="17" t="n">
        <v>0.3800948174513611</v>
      </c>
      <c r="O11327" s="17" t="n">
        <v>0</v>
      </c>
      <c r="P11327" s="17" t="n">
        <v>0.0001767882871866</v>
      </c>
      <c r="Q11327" s="17" t="n">
        <v>6.187590051533786e-05</v>
      </c>
      <c r="R11327" s="17" t="n">
        <v>0</v>
      </c>
      <c r="S11327" s="17" t="n">
        <v>0</v>
      </c>
      <c r="T11327" s="17" t="n">
        <v>2.946471453111327e-06</v>
      </c>
      <c r="U11327" s="17" t="n">
        <v>0.6196635718894837</v>
      </c>
      <c r="V11327" s="18" t="n">
        <v>1692.16</v>
      </c>
    </row>
    <row r="11328">
      <c r="A11328" s="12" t="n">
        <v>11327</v>
      </c>
      <c r="B11328" s="13" t="n">
        <v>-6.934285714285713</v>
      </c>
      <c r="C11328" s="13" t="n">
        <v>-2.17914553932623</v>
      </c>
      <c r="D11328" s="14">
        <f>B11328-C11328</f>
        <v/>
      </c>
      <c r="E11328" s="14">
        <f>ABS(D11328)</f>
        <v/>
      </c>
      <c r="F11328" s="15" t="n">
        <v>46000</v>
      </c>
      <c r="G11328" s="12" t="inlineStr">
        <is>
          <t>head_of_household</t>
        </is>
      </c>
      <c r="H11328" s="12" t="inlineStr">
        <is>
          <t>Separated</t>
        </is>
      </c>
      <c r="I11328" s="16" t="n">
        <v>6</v>
      </c>
      <c r="J11328" s="16" t="n">
        <v>41</v>
      </c>
      <c r="K11328" s="16" t="n">
        <v>1</v>
      </c>
      <c r="L11328" s="16" t="n">
        <v>0</v>
      </c>
      <c r="M11328" s="16" t="n">
        <v>2</v>
      </c>
      <c r="N11328" s="17" t="n">
        <v>0.7608695652173914</v>
      </c>
      <c r="O11328" s="17" t="n">
        <v>0</v>
      </c>
      <c r="P11328" s="17" t="n">
        <v>0</v>
      </c>
      <c r="Q11328" s="17" t="n">
        <v>0</v>
      </c>
      <c r="R11328" s="17" t="n">
        <v>0</v>
      </c>
      <c r="S11328" s="17" t="n">
        <v>0</v>
      </c>
      <c r="T11328" s="17" t="n">
        <v>0</v>
      </c>
      <c r="U11328" s="17" t="n">
        <v>0</v>
      </c>
      <c r="V11328" s="18" t="n">
        <v>2491.01</v>
      </c>
    </row>
    <row r="11329">
      <c r="A11329" s="12" t="n">
        <v>11328</v>
      </c>
      <c r="B11329" s="13" t="n">
        <v>10.75439591605218</v>
      </c>
      <c r="C11329" s="13" t="n">
        <v>10.86136240830003</v>
      </c>
      <c r="D11329" s="14">
        <f>B11329-C11329</f>
        <v/>
      </c>
      <c r="E11329" s="14">
        <f>ABS(D11329)</f>
        <v/>
      </c>
      <c r="F11329" s="15" t="n">
        <v>70020</v>
      </c>
      <c r="G11329" s="12" t="inlineStr">
        <is>
          <t>single</t>
        </is>
      </c>
      <c r="H11329" s="12" t="inlineStr">
        <is>
          <t>Never married/single</t>
        </is>
      </c>
      <c r="I11329" s="16" t="n">
        <v>5</v>
      </c>
      <c r="J11329" s="16" t="n">
        <v>25</v>
      </c>
      <c r="K11329" s="16" t="n">
        <v>0</v>
      </c>
      <c r="L11329" s="16" t="n">
        <v>0</v>
      </c>
      <c r="M11329" s="16" t="n">
        <v>1</v>
      </c>
      <c r="N11329" s="17" t="n">
        <v>0.9997143673236218</v>
      </c>
      <c r="O11329" s="17" t="n">
        <v>0</v>
      </c>
      <c r="P11329" s="17" t="n">
        <v>0</v>
      </c>
      <c r="Q11329" s="17" t="n">
        <v>0.0002856326763781</v>
      </c>
      <c r="R11329" s="17" t="n">
        <v>0</v>
      </c>
      <c r="S11329" s="17" t="n">
        <v>0</v>
      </c>
      <c r="T11329" s="17" t="n">
        <v>0</v>
      </c>
      <c r="U11329" s="17" t="n">
        <v>0</v>
      </c>
      <c r="V11329" s="18" t="n">
        <v>2518.18</v>
      </c>
    </row>
    <row r="11330">
      <c r="A11330" s="12" t="n">
        <v>11329</v>
      </c>
      <c r="B11330" s="13" t="n">
        <v>8.531190089957233</v>
      </c>
      <c r="C11330" s="13" t="n">
        <v>8.397230031820673</v>
      </c>
      <c r="D11330" s="14">
        <f>B11330-C11330</f>
        <v/>
      </c>
      <c r="E11330" s="14">
        <f>ABS(D11330)</f>
        <v/>
      </c>
      <c r="F11330" s="15" t="n">
        <v>54248</v>
      </c>
      <c r="G11330" s="12" t="inlineStr">
        <is>
          <t>single</t>
        </is>
      </c>
      <c r="H11330" s="12" t="inlineStr">
        <is>
          <t>Married, spouse absent</t>
        </is>
      </c>
      <c r="I11330" s="16" t="n">
        <v>10</v>
      </c>
      <c r="J11330" s="16" t="n">
        <v>43</v>
      </c>
      <c r="K11330" s="16" t="n">
        <v>0</v>
      </c>
      <c r="L11330" s="16" t="n">
        <v>0</v>
      </c>
      <c r="M11330" s="16" t="n">
        <v>1</v>
      </c>
      <c r="N11330" s="17" t="n">
        <v>0.9954284028904292</v>
      </c>
      <c r="O11330" s="17" t="n">
        <v>0</v>
      </c>
      <c r="P11330" s="17" t="n">
        <v>0.0045715971095708</v>
      </c>
      <c r="Q11330" s="17" t="n">
        <v>0</v>
      </c>
      <c r="R11330" s="17" t="n">
        <v>0</v>
      </c>
      <c r="S11330" s="17" t="n">
        <v>0</v>
      </c>
      <c r="T11330" s="17" t="n">
        <v>0</v>
      </c>
      <c r="U11330" s="17" t="n">
        <v>0</v>
      </c>
      <c r="V11330" s="18" t="n">
        <v>1062.08</v>
      </c>
    </row>
    <row r="11331">
      <c r="A11331" s="12" t="n">
        <v>11330</v>
      </c>
      <c r="B11331" s="13" t="n">
        <v>12.15530367112164</v>
      </c>
      <c r="C11331" s="13" t="n">
        <v>10.07650117864232</v>
      </c>
      <c r="D11331" s="14">
        <f>B11331-C11331</f>
        <v/>
      </c>
      <c r="E11331" s="14">
        <f>ABS(D11331)</f>
        <v/>
      </c>
      <c r="F11331" s="15" t="n">
        <v>83240</v>
      </c>
      <c r="G11331" s="12" t="inlineStr">
        <is>
          <t>single</t>
        </is>
      </c>
      <c r="H11331" s="12" t="inlineStr">
        <is>
          <t>Divorced</t>
        </is>
      </c>
      <c r="I11331" s="16" t="n">
        <v>11</v>
      </c>
      <c r="J11331" s="16" t="n">
        <v>76</v>
      </c>
      <c r="K11331" s="16" t="n">
        <v>1</v>
      </c>
      <c r="L11331" s="16" t="n">
        <v>0</v>
      </c>
      <c r="M11331" s="16" t="n">
        <v>2</v>
      </c>
      <c r="N11331" s="17" t="n">
        <v>0</v>
      </c>
      <c r="O11331" s="17" t="n">
        <v>0</v>
      </c>
      <c r="P11331" s="17" t="n">
        <v>0</v>
      </c>
      <c r="Q11331" s="17" t="n">
        <v>0</v>
      </c>
      <c r="R11331" s="17" t="n">
        <v>0</v>
      </c>
      <c r="S11331" s="17" t="n">
        <v>0.0389235944257568</v>
      </c>
      <c r="T11331" s="17" t="n">
        <v>0</v>
      </c>
      <c r="U11331" s="17" t="n">
        <v>0</v>
      </c>
      <c r="V11331" s="18" t="n">
        <v>255.72</v>
      </c>
    </row>
    <row r="11332">
      <c r="A11332" s="12" t="n">
        <v>11331</v>
      </c>
      <c r="B11332" s="13" t="n">
        <v>18.86763797364086</v>
      </c>
      <c r="C11332" s="13" t="n">
        <v>18.49520367310097</v>
      </c>
      <c r="D11332" s="14">
        <f>B11332-C11332</f>
        <v/>
      </c>
      <c r="E11332" s="14">
        <f>ABS(D11332)</f>
        <v/>
      </c>
      <c r="F11332" s="15" t="n">
        <v>387980</v>
      </c>
      <c r="G11332" s="12" t="inlineStr">
        <is>
          <t>joint</t>
        </is>
      </c>
      <c r="H11332" s="12" t="inlineStr">
        <is>
          <t>Married, spouse present</t>
        </is>
      </c>
      <c r="I11332" s="16" t="n">
        <v>6</v>
      </c>
      <c r="J11332" s="16" t="n">
        <v>39</v>
      </c>
      <c r="K11332" s="16" t="n">
        <v>0</v>
      </c>
      <c r="L11332" s="16" t="n">
        <v>0</v>
      </c>
      <c r="M11332" s="16" t="n">
        <v>2</v>
      </c>
      <c r="N11332" s="17" t="n">
        <v>0.3866178669003557</v>
      </c>
      <c r="O11332" s="17" t="n">
        <v>0</v>
      </c>
      <c r="P11332" s="17" t="n">
        <v>0.0331975875045105</v>
      </c>
      <c r="Q11332" s="17" t="n">
        <v>0</v>
      </c>
      <c r="R11332" s="17" t="n">
        <v>0</v>
      </c>
      <c r="S11332" s="17" t="n">
        <v>0</v>
      </c>
      <c r="T11332" s="17" t="n">
        <v>0</v>
      </c>
      <c r="U11332" s="17" t="n">
        <v>0.5801845455951338</v>
      </c>
      <c r="V11332" s="18" t="n">
        <v>2078.42</v>
      </c>
    </row>
    <row r="11333">
      <c r="A11333" s="12" t="n">
        <v>11332</v>
      </c>
      <c r="B11333" s="13" t="n">
        <v>8.242424242424242</v>
      </c>
      <c r="C11333" s="13" t="n">
        <v>8.46255349907636</v>
      </c>
      <c r="D11333" s="14">
        <f>B11333-C11333</f>
        <v/>
      </c>
      <c r="E11333" s="14">
        <f>ABS(D11333)</f>
        <v/>
      </c>
      <c r="F11333" s="15" t="n">
        <v>127852</v>
      </c>
      <c r="G11333" s="12" t="inlineStr">
        <is>
          <t>joint</t>
        </is>
      </c>
      <c r="H11333" s="12" t="inlineStr">
        <is>
          <t>Married, spouse present</t>
        </is>
      </c>
      <c r="I11333" s="16" t="n">
        <v>48</v>
      </c>
      <c r="J11333" s="16" t="n">
        <v>63</v>
      </c>
      <c r="K11333" s="16" t="n">
        <v>1</v>
      </c>
      <c r="L11333" s="16" t="n">
        <v>0</v>
      </c>
      <c r="M11333" s="16" t="n">
        <v>3</v>
      </c>
      <c r="N11333" s="17" t="n">
        <v>0.6304164189844508</v>
      </c>
      <c r="O11333" s="17" t="n">
        <v>0.004692926195914</v>
      </c>
      <c r="P11333" s="17" t="n">
        <v>0.0011575884616587</v>
      </c>
      <c r="Q11333" s="17" t="n">
        <v>7.82154365985671e-06</v>
      </c>
      <c r="R11333" s="17" t="n">
        <v>0</v>
      </c>
      <c r="S11333" s="17" t="n">
        <v>0.2064887526202171</v>
      </c>
      <c r="T11333" s="17" t="n">
        <v>0</v>
      </c>
      <c r="U11333" s="17" t="n">
        <v>0.1572364921940994</v>
      </c>
      <c r="V11333" s="18" t="n">
        <v>3459.04</v>
      </c>
    </row>
    <row r="11334">
      <c r="A11334" s="12" t="n">
        <v>11333</v>
      </c>
      <c r="B11334" s="13" t="n">
        <v>6.714284383934142</v>
      </c>
      <c r="C11334" s="13" t="n">
        <v>8.197339576770537</v>
      </c>
      <c r="D11334" s="14">
        <f>B11334-C11334</f>
        <v/>
      </c>
      <c r="E11334" s="14">
        <f>ABS(D11334)</f>
        <v/>
      </c>
      <c r="F11334" s="15" t="n">
        <v>115807</v>
      </c>
      <c r="G11334" s="12" t="inlineStr">
        <is>
          <t>joint</t>
        </is>
      </c>
      <c r="H11334" s="12" t="inlineStr">
        <is>
          <t>Married, spouse present</t>
        </is>
      </c>
      <c r="I11334" s="16" t="n">
        <v>30</v>
      </c>
      <c r="J11334" s="16" t="n">
        <v>55</v>
      </c>
      <c r="K11334" s="16" t="n">
        <v>0</v>
      </c>
      <c r="L11334" s="16" t="n">
        <v>0</v>
      </c>
      <c r="M11334" s="16" t="n">
        <v>2</v>
      </c>
      <c r="N11334" s="17" t="n">
        <v>0.0949856226307563</v>
      </c>
      <c r="O11334" s="17" t="n">
        <v>-0.025905169808388</v>
      </c>
      <c r="P11334" s="17" t="n">
        <v>3.454022641118412e-05</v>
      </c>
      <c r="Q11334" s="17" t="n">
        <v>0</v>
      </c>
      <c r="R11334" s="17" t="n">
        <v>0</v>
      </c>
      <c r="S11334" s="17" t="n">
        <v>0.1148462528171872</v>
      </c>
      <c r="T11334" s="17" t="n">
        <v>0.004317528301398</v>
      </c>
      <c r="U11334" s="17" t="n">
        <v>0.8635315654494116</v>
      </c>
      <c r="V11334" s="18" t="n">
        <v>520.76</v>
      </c>
    </row>
    <row r="11335">
      <c r="A11335" s="12" t="n">
        <v>11334</v>
      </c>
      <c r="B11335" s="13" t="n">
        <v>8.761862153814388</v>
      </c>
      <c r="C11335" s="13" t="n">
        <v>8.84770102839356</v>
      </c>
      <c r="D11335" s="14">
        <f>B11335-C11335</f>
        <v/>
      </c>
      <c r="E11335" s="14">
        <f>ABS(D11335)</f>
        <v/>
      </c>
      <c r="F11335" s="15" t="n">
        <v>119030</v>
      </c>
      <c r="G11335" s="12" t="inlineStr">
        <is>
          <t>joint</t>
        </is>
      </c>
      <c r="H11335" s="12" t="inlineStr">
        <is>
          <t>Married, spouse present</t>
        </is>
      </c>
      <c r="I11335" s="16" t="n">
        <v>9</v>
      </c>
      <c r="J11335" s="16" t="n">
        <v>41</v>
      </c>
      <c r="K11335" s="16" t="n">
        <v>0</v>
      </c>
      <c r="L11335" s="16" t="n">
        <v>0</v>
      </c>
      <c r="M11335" s="16" t="n">
        <v>2</v>
      </c>
      <c r="N11335" s="17" t="n">
        <v>0.8401243384020836</v>
      </c>
      <c r="O11335" s="17" t="n">
        <v>0</v>
      </c>
      <c r="P11335" s="17" t="n">
        <v>0.0031000588087036</v>
      </c>
      <c r="Q11335" s="17" t="n">
        <v>0</v>
      </c>
      <c r="R11335" s="17" t="n">
        <v>0</v>
      </c>
      <c r="S11335" s="17" t="n">
        <v>0</v>
      </c>
      <c r="T11335" s="17" t="n">
        <v>0</v>
      </c>
      <c r="U11335" s="17" t="n">
        <v>0.1567756027892128</v>
      </c>
      <c r="V11335" s="18" t="n">
        <v>2673.81</v>
      </c>
    </row>
    <row r="11336">
      <c r="A11336" s="12" t="n">
        <v>11335</v>
      </c>
      <c r="B11336" s="13" t="n">
        <v>15.7376039421004</v>
      </c>
      <c r="C11336" s="13" t="n">
        <v>14.87948941885867</v>
      </c>
      <c r="D11336" s="14">
        <f>B11336-C11336</f>
        <v/>
      </c>
      <c r="E11336" s="14">
        <f>ABS(D11336)</f>
        <v/>
      </c>
      <c r="F11336" s="15" t="n">
        <v>120134</v>
      </c>
      <c r="G11336" s="12" t="inlineStr">
        <is>
          <t>single</t>
        </is>
      </c>
      <c r="H11336" s="12" t="inlineStr">
        <is>
          <t>Divorced</t>
        </is>
      </c>
      <c r="I11336" s="16" t="n">
        <v>41</v>
      </c>
      <c r="J11336" s="16" t="n">
        <v>57</v>
      </c>
      <c r="K11336" s="16" t="n">
        <v>0</v>
      </c>
      <c r="L11336" s="16" t="n">
        <v>0</v>
      </c>
      <c r="M11336" s="16" t="n">
        <v>2</v>
      </c>
      <c r="N11336" s="17" t="n">
        <v>0.9988845788869096</v>
      </c>
      <c r="O11336" s="17" t="n">
        <v>0</v>
      </c>
      <c r="P11336" s="17" t="n">
        <v>0.0009073201591556</v>
      </c>
      <c r="Q11336" s="17" t="n">
        <v>0.0002081009539347</v>
      </c>
      <c r="R11336" s="17" t="n">
        <v>0</v>
      </c>
      <c r="S11336" s="17" t="n">
        <v>0</v>
      </c>
      <c r="T11336" s="17" t="n">
        <v>0</v>
      </c>
      <c r="U11336" s="17" t="n">
        <v>0</v>
      </c>
      <c r="V11336" s="18" t="n">
        <v>3310.61</v>
      </c>
    </row>
    <row r="11337">
      <c r="A11337" s="12" t="n">
        <v>11336</v>
      </c>
      <c r="B11337" s="13" t="n">
        <v>-1.833629768013205</v>
      </c>
      <c r="C11337" s="13" t="n">
        <v>0.4408476865131826</v>
      </c>
      <c r="D11337" s="14">
        <f>B11337-C11337</f>
        <v/>
      </c>
      <c r="E11337" s="14">
        <f>ABS(D11337)</f>
        <v/>
      </c>
      <c r="F11337" s="15" t="n">
        <v>81422</v>
      </c>
      <c r="G11337" s="12" t="inlineStr">
        <is>
          <t>joint</t>
        </is>
      </c>
      <c r="H11337" s="12" t="inlineStr">
        <is>
          <t>Married, spouse present</t>
        </is>
      </c>
      <c r="I11337" s="16" t="n">
        <v>38</v>
      </c>
      <c r="J11337" s="16" t="n">
        <v>31</v>
      </c>
      <c r="K11337" s="16" t="n">
        <v>3</v>
      </c>
      <c r="L11337" s="16" t="n">
        <v>0</v>
      </c>
      <c r="M11337" s="16" t="n">
        <v>5</v>
      </c>
      <c r="N11337" s="17" t="n">
        <v>0.429859251799268</v>
      </c>
      <c r="O11337" s="17" t="n">
        <v>0</v>
      </c>
      <c r="P11337" s="17" t="n">
        <v>1.228169290855052e-05</v>
      </c>
      <c r="Q11337" s="17" t="n">
        <v>0.001473803149026</v>
      </c>
      <c r="R11337" s="17" t="n">
        <v>0</v>
      </c>
      <c r="S11337" s="17" t="n">
        <v>0</v>
      </c>
      <c r="T11337" s="17" t="n">
        <v>0</v>
      </c>
      <c r="U11337" s="17" t="n">
        <v>0.5686546633587973</v>
      </c>
      <c r="V11337" s="18" t="n">
        <v>212.16</v>
      </c>
    </row>
    <row r="11338">
      <c r="A11338" s="12" t="n">
        <v>11337</v>
      </c>
      <c r="B11338" s="13" t="n">
        <v>7.119145183878832</v>
      </c>
      <c r="C11338" s="13" t="n">
        <v>6.803367607567131</v>
      </c>
      <c r="D11338" s="14">
        <f>B11338-C11338</f>
        <v/>
      </c>
      <c r="E11338" s="14">
        <f>ABS(D11338)</f>
        <v/>
      </c>
      <c r="F11338" s="15" t="n">
        <v>77115</v>
      </c>
      <c r="G11338" s="12" t="inlineStr">
        <is>
          <t>joint</t>
        </is>
      </c>
      <c r="H11338" s="12" t="inlineStr">
        <is>
          <t>Married, spouse present</t>
        </is>
      </c>
      <c r="I11338" s="16" t="n">
        <v>42</v>
      </c>
      <c r="J11338" s="16" t="n">
        <v>46</v>
      </c>
      <c r="K11338" s="16" t="n">
        <v>0</v>
      </c>
      <c r="L11338" s="16" t="n">
        <v>0</v>
      </c>
      <c r="M11338" s="16" t="n">
        <v>2</v>
      </c>
      <c r="N11338" s="17" t="n">
        <v>0.3241911430979706</v>
      </c>
      <c r="O11338" s="17" t="n">
        <v>0</v>
      </c>
      <c r="P11338" s="17" t="n">
        <v>0.0137068015301821</v>
      </c>
      <c r="Q11338" s="17" t="n">
        <v>0</v>
      </c>
      <c r="R11338" s="17" t="n">
        <v>0</v>
      </c>
      <c r="S11338" s="17" t="n">
        <v>0</v>
      </c>
      <c r="T11338" s="17" t="n">
        <v>0</v>
      </c>
      <c r="U11338" s="17" t="n">
        <v>0.6620890877261233</v>
      </c>
      <c r="V11338" s="18" t="n">
        <v>5378.09</v>
      </c>
    </row>
    <row r="11339">
      <c r="A11339" s="12" t="n">
        <v>11338</v>
      </c>
      <c r="B11339" s="13" t="n">
        <v>8.045847425779783</v>
      </c>
      <c r="C11339" s="13" t="n">
        <v>6.793330016727478</v>
      </c>
      <c r="D11339" s="14">
        <f>B11339-C11339</f>
        <v/>
      </c>
      <c r="E11339" s="14">
        <f>ABS(D11339)</f>
        <v/>
      </c>
      <c r="F11339" s="15" t="n">
        <v>55200</v>
      </c>
      <c r="G11339" s="12" t="inlineStr">
        <is>
          <t>single</t>
        </is>
      </c>
      <c r="H11339" s="12" t="inlineStr">
        <is>
          <t>Divorced</t>
        </is>
      </c>
      <c r="I11339" s="16" t="n">
        <v>12</v>
      </c>
      <c r="J11339" s="16" t="n">
        <v>71</v>
      </c>
      <c r="K11339" s="16" t="n">
        <v>0</v>
      </c>
      <c r="L11339" s="16" t="n">
        <v>0</v>
      </c>
      <c r="M11339" s="16" t="n">
        <v>2</v>
      </c>
      <c r="N11339" s="17" t="n">
        <v>0</v>
      </c>
      <c r="O11339" s="17" t="n">
        <v>0</v>
      </c>
      <c r="P11339" s="17" t="n">
        <v>0</v>
      </c>
      <c r="Q11339" s="17" t="n">
        <v>0</v>
      </c>
      <c r="R11339" s="17" t="n">
        <v>0</v>
      </c>
      <c r="S11339" s="17" t="n">
        <v>0.2391304347826087</v>
      </c>
      <c r="T11339" s="17" t="n">
        <v>0</v>
      </c>
      <c r="U11339" s="17" t="n">
        <v>0</v>
      </c>
      <c r="V11339" s="18" t="n">
        <v>3787.11</v>
      </c>
    </row>
    <row r="11340">
      <c r="A11340" s="12" t="n">
        <v>11339</v>
      </c>
      <c r="B11340" s="13" t="n">
        <v>16.75094953879544</v>
      </c>
      <c r="C11340" s="13" t="n">
        <v>15.09794604936347</v>
      </c>
      <c r="D11340" s="14">
        <f>B11340-C11340</f>
        <v/>
      </c>
      <c r="E11340" s="14">
        <f>ABS(D11340)</f>
        <v/>
      </c>
      <c r="F11340" s="15" t="n">
        <v>138225</v>
      </c>
      <c r="G11340" s="12" t="inlineStr">
        <is>
          <t>single</t>
        </is>
      </c>
      <c r="H11340" s="12" t="inlineStr">
        <is>
          <t>Never married/single</t>
        </is>
      </c>
      <c r="I11340" s="16" t="n">
        <v>11</v>
      </c>
      <c r="J11340" s="16" t="n">
        <v>42</v>
      </c>
      <c r="K11340" s="16" t="n">
        <v>0</v>
      </c>
      <c r="L11340" s="16" t="n">
        <v>0</v>
      </c>
      <c r="M11340" s="16" t="n">
        <v>1</v>
      </c>
      <c r="N11340" s="17" t="n">
        <v>0.9187918249231326</v>
      </c>
      <c r="O11340" s="17" t="n">
        <v>0</v>
      </c>
      <c r="P11340" s="17" t="n">
        <v>0.08120817507686739</v>
      </c>
      <c r="Q11340" s="17" t="n">
        <v>0</v>
      </c>
      <c r="R11340" s="17" t="n">
        <v>0</v>
      </c>
      <c r="S11340" s="17" t="n">
        <v>0</v>
      </c>
      <c r="T11340" s="17" t="n">
        <v>0</v>
      </c>
      <c r="U11340" s="17" t="n">
        <v>0</v>
      </c>
      <c r="V11340" s="18" t="n">
        <v>404.82</v>
      </c>
    </row>
    <row r="11341">
      <c r="A11341" s="12" t="n">
        <v>11340</v>
      </c>
      <c r="B11341" s="13" t="n">
        <v>-3.515170156205374</v>
      </c>
      <c r="C11341" s="13" t="n">
        <v>10.66401249029932</v>
      </c>
      <c r="D11341" s="14">
        <f>B11341-C11341</f>
        <v/>
      </c>
      <c r="E11341" s="14">
        <f>ABS(D11341)</f>
        <v/>
      </c>
      <c r="F11341" s="15" t="n">
        <v>218710</v>
      </c>
      <c r="G11341" s="12" t="inlineStr">
        <is>
          <t>joint</t>
        </is>
      </c>
      <c r="H11341" s="12" t="inlineStr">
        <is>
          <t>Married, spouse present</t>
        </is>
      </c>
      <c r="I11341" s="16" t="n">
        <v>37</v>
      </c>
      <c r="J11341" s="16" t="n">
        <v>49</v>
      </c>
      <c r="K11341" s="16" t="n">
        <v>2</v>
      </c>
      <c r="L11341" s="16" t="n">
        <v>0</v>
      </c>
      <c r="M11341" s="16" t="n">
        <v>4</v>
      </c>
      <c r="N11341" s="17" t="n">
        <v>0</v>
      </c>
      <c r="O11341" s="17" t="n">
        <v>0.3657811714142014</v>
      </c>
      <c r="P11341" s="17" t="n">
        <v>0.0073613460747108</v>
      </c>
      <c r="Q11341" s="17" t="n">
        <v>0.0006858396964016</v>
      </c>
      <c r="R11341" s="17" t="n">
        <v>0</v>
      </c>
      <c r="S11341" s="17" t="n">
        <v>0</v>
      </c>
      <c r="T11341" s="17" t="n">
        <v>0</v>
      </c>
      <c r="U11341" s="17" t="n">
        <v>0.6261716428146861</v>
      </c>
      <c r="V11341" s="18" t="n">
        <v>2279.48</v>
      </c>
    </row>
    <row r="11342">
      <c r="A11342" s="12" t="n">
        <v>11341</v>
      </c>
      <c r="B11342" s="13" t="n">
        <v>-1.67906976744186</v>
      </c>
      <c r="C11342" s="13" t="n">
        <v>-2.085570902246504</v>
      </c>
      <c r="D11342" s="14">
        <f>B11342-C11342</f>
        <v/>
      </c>
      <c r="E11342" s="14">
        <f>ABS(D11342)</f>
        <v/>
      </c>
      <c r="F11342" s="15" t="n">
        <v>86000</v>
      </c>
      <c r="G11342" s="12" t="inlineStr">
        <is>
          <t>joint</t>
        </is>
      </c>
      <c r="H11342" s="12" t="inlineStr">
        <is>
          <t>Married, spouse present</t>
        </is>
      </c>
      <c r="I11342" s="16" t="n">
        <v>47</v>
      </c>
      <c r="J11342" s="16" t="n">
        <v>39</v>
      </c>
      <c r="K11342" s="16" t="n">
        <v>4</v>
      </c>
      <c r="L11342" s="16" t="n">
        <v>0</v>
      </c>
      <c r="M11342" s="16" t="n">
        <v>6</v>
      </c>
      <c r="N11342" s="17" t="n">
        <v>0.436046511627907</v>
      </c>
      <c r="O11342" s="17" t="n">
        <v>0</v>
      </c>
      <c r="P11342" s="17" t="n">
        <v>0.005813953488372</v>
      </c>
      <c r="Q11342" s="17" t="n">
        <v>0</v>
      </c>
      <c r="R11342" s="17" t="n">
        <v>0</v>
      </c>
      <c r="S11342" s="17" t="n">
        <v>0</v>
      </c>
      <c r="T11342" s="17" t="n">
        <v>0</v>
      </c>
      <c r="U11342" s="17" t="n">
        <v>0.5581395348837209</v>
      </c>
      <c r="V11342" s="18" t="n">
        <v>1751.98</v>
      </c>
    </row>
    <row r="11343">
      <c r="A11343" s="12" t="n">
        <v>11342</v>
      </c>
      <c r="B11343" s="13" t="n">
        <v>-1.922380648609507</v>
      </c>
      <c r="C11343" s="13" t="n">
        <v>3.842200994598717</v>
      </c>
      <c r="D11343" s="14">
        <f>B11343-C11343</f>
        <v/>
      </c>
      <c r="E11343" s="14">
        <f>ABS(D11343)</f>
        <v/>
      </c>
      <c r="F11343" s="15" t="n">
        <v>62201</v>
      </c>
      <c r="G11343" s="12" t="inlineStr">
        <is>
          <t>joint</t>
        </is>
      </c>
      <c r="H11343" s="12" t="inlineStr">
        <is>
          <t>Married, spouse present</t>
        </is>
      </c>
      <c r="I11343" s="16" t="n">
        <v>39</v>
      </c>
      <c r="J11343" s="16" t="n">
        <v>48</v>
      </c>
      <c r="K11343" s="16" t="n">
        <v>0</v>
      </c>
      <c r="L11343" s="16" t="n">
        <v>0</v>
      </c>
      <c r="M11343" s="16" t="n">
        <v>4</v>
      </c>
      <c r="N11343" s="17" t="n">
        <v>0.9324608929116897</v>
      </c>
      <c r="O11343" s="17" t="n">
        <v>0</v>
      </c>
      <c r="P11343" s="17" t="n">
        <v>0</v>
      </c>
      <c r="Q11343" s="17" t="n">
        <v>0</v>
      </c>
      <c r="R11343" s="17" t="n">
        <v>0</v>
      </c>
      <c r="S11343" s="17" t="n">
        <v>0</v>
      </c>
      <c r="T11343" s="17" t="n">
        <v>1.607691194675327e-05</v>
      </c>
      <c r="U11343" s="17" t="n">
        <v>0</v>
      </c>
      <c r="V11343" s="18" t="n">
        <v>2089.64</v>
      </c>
    </row>
    <row r="11344">
      <c r="A11344" s="12" t="n">
        <v>11343</v>
      </c>
      <c r="B11344" s="13" t="n">
        <v>-15.78235294117647</v>
      </c>
      <c r="C11344" s="13" t="n">
        <v>-4.924515025932545</v>
      </c>
      <c r="D11344" s="14">
        <f>B11344-C11344</f>
        <v/>
      </c>
      <c r="E11344" s="14">
        <f>ABS(D11344)</f>
        <v/>
      </c>
      <c r="F11344" s="15" t="n">
        <v>47000</v>
      </c>
      <c r="G11344" s="12" t="inlineStr">
        <is>
          <t>joint</t>
        </is>
      </c>
      <c r="H11344" s="12" t="inlineStr">
        <is>
          <t>Married, spouse present</t>
        </is>
      </c>
      <c r="I11344" s="16" t="n">
        <v>6</v>
      </c>
      <c r="J11344" s="16" t="n">
        <v>54</v>
      </c>
      <c r="K11344" s="16" t="n">
        <v>2</v>
      </c>
      <c r="L11344" s="16" t="n">
        <v>0</v>
      </c>
      <c r="M11344" s="16" t="n">
        <v>4</v>
      </c>
      <c r="N11344" s="17" t="n">
        <v>0.2765957446808511</v>
      </c>
      <c r="O11344" s="17" t="n">
        <v>0</v>
      </c>
      <c r="P11344" s="17" t="n">
        <v>0</v>
      </c>
      <c r="Q11344" s="17" t="n">
        <v>0</v>
      </c>
      <c r="R11344" s="17" t="n">
        <v>0</v>
      </c>
      <c r="S11344" s="17" t="n">
        <v>0</v>
      </c>
      <c r="T11344" s="17" t="n">
        <v>0</v>
      </c>
      <c r="U11344" s="17" t="n">
        <v>0.723404255319149</v>
      </c>
      <c r="V11344" s="18" t="n">
        <v>1959.83</v>
      </c>
    </row>
    <row r="11345">
      <c r="A11345" s="12" t="n">
        <v>11344</v>
      </c>
      <c r="B11345" s="13" t="n">
        <v>13.46377618829654</v>
      </c>
      <c r="C11345" s="13" t="n">
        <v>12.01956192147537</v>
      </c>
      <c r="D11345" s="14">
        <f>B11345-C11345</f>
        <v/>
      </c>
      <c r="E11345" s="14">
        <f>ABS(D11345)</f>
        <v/>
      </c>
      <c r="F11345" s="15" t="n">
        <v>181331</v>
      </c>
      <c r="G11345" s="12" t="inlineStr">
        <is>
          <t>joint</t>
        </is>
      </c>
      <c r="H11345" s="12" t="inlineStr">
        <is>
          <t>Married, spouse present</t>
        </is>
      </c>
      <c r="I11345" s="16" t="n">
        <v>2</v>
      </c>
      <c r="J11345" s="16" t="n">
        <v>41</v>
      </c>
      <c r="K11345" s="16" t="n">
        <v>1</v>
      </c>
      <c r="L11345" s="16" t="n">
        <v>0</v>
      </c>
      <c r="M11345" s="16" t="n">
        <v>3</v>
      </c>
      <c r="N11345" s="17" t="n">
        <v>0.3033127264505242</v>
      </c>
      <c r="O11345" s="17" t="n">
        <v>0</v>
      </c>
      <c r="P11345" s="17" t="n">
        <v>0.2554775521008542</v>
      </c>
      <c r="Q11345" s="17" t="n">
        <v>0</v>
      </c>
      <c r="R11345" s="17" t="n">
        <v>0</v>
      </c>
      <c r="S11345" s="17" t="n">
        <v>0</v>
      </c>
      <c r="T11345" s="17" t="n">
        <v>0</v>
      </c>
      <c r="U11345" s="17" t="n">
        <v>0.4412097214486216</v>
      </c>
      <c r="V11345" s="18" t="n">
        <v>534.42</v>
      </c>
    </row>
    <row r="11346">
      <c r="A11346" s="12" t="n">
        <v>11345</v>
      </c>
      <c r="B11346" s="13" t="n">
        <v>11.68133333333334</v>
      </c>
      <c r="C11346" s="13" t="n">
        <v>11.5739724921187</v>
      </c>
      <c r="D11346" s="14">
        <f>B11346-C11346</f>
        <v/>
      </c>
      <c r="E11346" s="14">
        <f>ABS(D11346)</f>
        <v/>
      </c>
      <c r="F11346" s="15" t="n">
        <v>75000</v>
      </c>
      <c r="G11346" s="12" t="inlineStr">
        <is>
          <t>single</t>
        </is>
      </c>
      <c r="H11346" s="12" t="inlineStr">
        <is>
          <t>Divorced</t>
        </is>
      </c>
      <c r="I11346" s="16" t="n">
        <v>8</v>
      </c>
      <c r="J11346" s="16" t="n">
        <v>57</v>
      </c>
      <c r="K11346" s="16" t="n">
        <v>0</v>
      </c>
      <c r="L11346" s="16" t="n">
        <v>0</v>
      </c>
      <c r="M11346" s="16" t="n">
        <v>1</v>
      </c>
      <c r="N11346" s="17" t="n">
        <v>1</v>
      </c>
      <c r="O11346" s="17" t="n">
        <v>0</v>
      </c>
      <c r="P11346" s="17" t="n">
        <v>0</v>
      </c>
      <c r="Q11346" s="17" t="n">
        <v>0</v>
      </c>
      <c r="R11346" s="17" t="n">
        <v>0</v>
      </c>
      <c r="S11346" s="17" t="n">
        <v>0</v>
      </c>
      <c r="T11346" s="17" t="n">
        <v>0</v>
      </c>
      <c r="U11346" s="17" t="n">
        <v>0</v>
      </c>
      <c r="V11346" s="18" t="n">
        <v>5864.98</v>
      </c>
    </row>
    <row r="11347">
      <c r="A11347" s="12" t="n">
        <v>11346</v>
      </c>
      <c r="B11347" s="13" t="n">
        <v>11.7478329061426</v>
      </c>
      <c r="C11347" s="13" t="n">
        <v>11.27702085613518</v>
      </c>
      <c r="D11347" s="14">
        <f>B11347-C11347</f>
        <v/>
      </c>
      <c r="E11347" s="14">
        <f>ABS(D11347)</f>
        <v/>
      </c>
      <c r="F11347" s="15" t="n">
        <v>190001</v>
      </c>
      <c r="G11347" s="12" t="inlineStr">
        <is>
          <t>joint</t>
        </is>
      </c>
      <c r="H11347" s="12" t="inlineStr">
        <is>
          <t>Married, spouse present</t>
        </is>
      </c>
      <c r="I11347" s="16" t="n">
        <v>36</v>
      </c>
      <c r="J11347" s="16" t="n">
        <v>40</v>
      </c>
      <c r="K11347" s="16" t="n">
        <v>2</v>
      </c>
      <c r="L11347" s="16" t="n">
        <v>0</v>
      </c>
      <c r="M11347" s="16" t="n">
        <v>4</v>
      </c>
      <c r="N11347" s="17" t="n">
        <v>0.7368382271672255</v>
      </c>
      <c r="O11347" s="17" t="n">
        <v>0</v>
      </c>
      <c r="P11347" s="17" t="n">
        <v>0</v>
      </c>
      <c r="Q11347" s="17" t="n">
        <v>0</v>
      </c>
      <c r="R11347" s="17" t="n">
        <v>0</v>
      </c>
      <c r="S11347" s="17" t="n">
        <v>0</v>
      </c>
      <c r="T11347" s="17" t="n">
        <v>0</v>
      </c>
      <c r="U11347" s="17" t="n">
        <v>0.2631617728327746</v>
      </c>
      <c r="V11347" s="18" t="n">
        <v>3229.36</v>
      </c>
    </row>
    <row r="11348">
      <c r="A11348" s="12" t="n">
        <v>11347</v>
      </c>
      <c r="B11348" s="13" t="n">
        <v>14.4777747477502</v>
      </c>
      <c r="C11348" s="13" t="n">
        <v>14.44745487440191</v>
      </c>
      <c r="D11348" s="14">
        <f>B11348-C11348</f>
        <v/>
      </c>
      <c r="E11348" s="14">
        <f>ABS(D11348)</f>
        <v/>
      </c>
      <c r="F11348" s="15" t="n">
        <v>110010</v>
      </c>
      <c r="G11348" s="12" t="inlineStr">
        <is>
          <t>single</t>
        </is>
      </c>
      <c r="H11348" s="12" t="inlineStr">
        <is>
          <t>Divorced</t>
        </is>
      </c>
      <c r="I11348" s="16" t="n">
        <v>29</v>
      </c>
      <c r="J11348" s="16" t="n">
        <v>39</v>
      </c>
      <c r="K11348" s="16" t="n">
        <v>0</v>
      </c>
      <c r="L11348" s="16" t="n">
        <v>0</v>
      </c>
      <c r="M11348" s="16" t="n">
        <v>2</v>
      </c>
      <c r="N11348" s="17" t="n">
        <v>0.9999090991728024</v>
      </c>
      <c r="O11348" s="17" t="n">
        <v>0</v>
      </c>
      <c r="P11348" s="17" t="n">
        <v>9.09008271975275e-05</v>
      </c>
      <c r="Q11348" s="17" t="n">
        <v>0</v>
      </c>
      <c r="R11348" s="17" t="n">
        <v>0</v>
      </c>
      <c r="S11348" s="17" t="n">
        <v>0</v>
      </c>
      <c r="T11348" s="17" t="n">
        <v>0</v>
      </c>
      <c r="U11348" s="17" t="n">
        <v>0</v>
      </c>
      <c r="V11348" s="18" t="n">
        <v>5313.09</v>
      </c>
    </row>
    <row r="11349">
      <c r="A11349" s="12" t="n">
        <v>11348</v>
      </c>
      <c r="B11349" s="13" t="n">
        <v>3.605874388084574</v>
      </c>
      <c r="C11349" s="13" t="n">
        <v>5.057191757932472</v>
      </c>
      <c r="D11349" s="14">
        <f>B11349-C11349</f>
        <v/>
      </c>
      <c r="E11349" s="14">
        <f>ABS(D11349)</f>
        <v/>
      </c>
      <c r="F11349" s="15" t="n">
        <v>88259</v>
      </c>
      <c r="G11349" s="12" t="inlineStr">
        <is>
          <t>joint</t>
        </is>
      </c>
      <c r="H11349" s="12" t="inlineStr">
        <is>
          <t>Married, spouse present</t>
        </is>
      </c>
      <c r="I11349" s="16" t="n">
        <v>6</v>
      </c>
      <c r="J11349" s="16" t="n">
        <v>67</v>
      </c>
      <c r="K11349" s="16" t="n">
        <v>0</v>
      </c>
      <c r="L11349" s="16" t="n">
        <v>0</v>
      </c>
      <c r="M11349" s="16" t="n">
        <v>2</v>
      </c>
      <c r="N11349" s="17" t="n">
        <v>0</v>
      </c>
      <c r="O11349" s="17" t="n">
        <v>0</v>
      </c>
      <c r="P11349" s="17" t="n">
        <v>0</v>
      </c>
      <c r="Q11349" s="17" t="n">
        <v>0</v>
      </c>
      <c r="R11349" s="17" t="n">
        <v>0</v>
      </c>
      <c r="S11349" s="17" t="n">
        <v>0.3725399109439264</v>
      </c>
      <c r="T11349" s="17" t="n">
        <v>0</v>
      </c>
      <c r="U11349" s="17" t="n">
        <v>0.4099185352202041</v>
      </c>
      <c r="V11349" s="18" t="n">
        <v>2168.78</v>
      </c>
    </row>
    <row r="11350">
      <c r="A11350" s="12" t="n">
        <v>11349</v>
      </c>
      <c r="B11350" s="13" t="n">
        <v>5.637407711238721</v>
      </c>
      <c r="C11350" s="13" t="n">
        <v>5.376129881368961</v>
      </c>
      <c r="D11350" s="14">
        <f>B11350-C11350</f>
        <v/>
      </c>
      <c r="E11350" s="14">
        <f>ABS(D11350)</f>
        <v/>
      </c>
      <c r="F11350" s="15" t="n">
        <v>30475</v>
      </c>
      <c r="G11350" s="12" t="inlineStr">
        <is>
          <t>single</t>
        </is>
      </c>
      <c r="H11350" s="12" t="inlineStr">
        <is>
          <t>Never married/single</t>
        </is>
      </c>
      <c r="I11350" s="16" t="n">
        <v>39</v>
      </c>
      <c r="J11350" s="16" t="n">
        <v>22</v>
      </c>
      <c r="K11350" s="16" t="n">
        <v>0</v>
      </c>
      <c r="L11350" s="16" t="n">
        <v>0</v>
      </c>
      <c r="M11350" s="16" t="n">
        <v>5</v>
      </c>
      <c r="N11350" s="17" t="n">
        <v>0.9844134536505332</v>
      </c>
      <c r="O11350" s="17" t="n">
        <v>0</v>
      </c>
      <c r="P11350" s="17" t="n">
        <v>0</v>
      </c>
      <c r="Q11350" s="17" t="n">
        <v>0.0155865463494667</v>
      </c>
      <c r="R11350" s="17" t="n">
        <v>0</v>
      </c>
      <c r="S11350" s="17" t="n">
        <v>0</v>
      </c>
      <c r="T11350" s="17" t="n">
        <v>0</v>
      </c>
      <c r="U11350" s="17" t="n">
        <v>0</v>
      </c>
      <c r="V11350" s="18" t="n">
        <v>3957.22</v>
      </c>
    </row>
    <row r="11351">
      <c r="A11351" s="12" t="n">
        <v>11350</v>
      </c>
      <c r="B11351" s="13" t="n">
        <v>16.82111025696283</v>
      </c>
      <c r="C11351" s="13" t="n">
        <v>17.12526232071615</v>
      </c>
      <c r="D11351" s="14">
        <f>B11351-C11351</f>
        <v/>
      </c>
      <c r="E11351" s="14">
        <f>ABS(D11351)</f>
        <v/>
      </c>
      <c r="F11351" s="15" t="n">
        <v>321410</v>
      </c>
      <c r="G11351" s="12" t="inlineStr">
        <is>
          <t>joint</t>
        </is>
      </c>
      <c r="H11351" s="12" t="inlineStr">
        <is>
          <t>Married, spouse present</t>
        </is>
      </c>
      <c r="I11351" s="16" t="n">
        <v>49</v>
      </c>
      <c r="J11351" s="16" t="n">
        <v>21</v>
      </c>
      <c r="K11351" s="16" t="n">
        <v>0</v>
      </c>
      <c r="L11351" s="16" t="n">
        <v>0</v>
      </c>
      <c r="M11351" s="16" t="n">
        <v>2</v>
      </c>
      <c r="N11351" s="17" t="n">
        <v>0</v>
      </c>
      <c r="O11351" s="17" t="n">
        <v>0</v>
      </c>
      <c r="P11351" s="17" t="n">
        <v>1.555645437291932e-05</v>
      </c>
      <c r="Q11351" s="17" t="n">
        <v>0</v>
      </c>
      <c r="R11351" s="17" t="n">
        <v>0</v>
      </c>
      <c r="S11351" s="17" t="n">
        <v>0</v>
      </c>
      <c r="T11351" s="17" t="n">
        <v>0</v>
      </c>
      <c r="U11351" s="17" t="n">
        <v>0.9999844435456272</v>
      </c>
      <c r="V11351" s="18" t="n">
        <v>1336.16</v>
      </c>
    </row>
    <row r="11352">
      <c r="A11352" s="12" t="n">
        <v>11351</v>
      </c>
      <c r="B11352" s="13" t="n">
        <v>11.67508496978852</v>
      </c>
      <c r="C11352" s="13" t="n">
        <v>10.2218866644347</v>
      </c>
      <c r="D11352" s="14">
        <f>B11352-C11352</f>
        <v/>
      </c>
      <c r="E11352" s="14">
        <f>ABS(D11352)</f>
        <v/>
      </c>
      <c r="F11352" s="15" t="n">
        <v>169272</v>
      </c>
      <c r="G11352" s="12" t="inlineStr">
        <is>
          <t>joint</t>
        </is>
      </c>
      <c r="H11352" s="12" t="inlineStr">
        <is>
          <t>Married, spouse present</t>
        </is>
      </c>
      <c r="I11352" s="16" t="n">
        <v>6</v>
      </c>
      <c r="J11352" s="16" t="n">
        <v>43</v>
      </c>
      <c r="K11352" s="16" t="n">
        <v>2</v>
      </c>
      <c r="L11352" s="16" t="n">
        <v>0</v>
      </c>
      <c r="M11352" s="16" t="n">
        <v>4</v>
      </c>
      <c r="N11352" s="17" t="n">
        <v>0.4135356113237866</v>
      </c>
      <c r="O11352" s="17" t="n">
        <v>0</v>
      </c>
      <c r="P11352" s="17" t="n">
        <v>0.0175870787844416</v>
      </c>
      <c r="Q11352" s="17" t="n">
        <v>0.0001181530318067</v>
      </c>
      <c r="R11352" s="17" t="n">
        <v>0</v>
      </c>
      <c r="S11352" s="17" t="n">
        <v>0</v>
      </c>
      <c r="T11352" s="17" t="n">
        <v>0</v>
      </c>
      <c r="U11352" s="17" t="n">
        <v>0.568759156859965</v>
      </c>
      <c r="V11352" s="18" t="n">
        <v>3454.91</v>
      </c>
    </row>
    <row r="11353">
      <c r="A11353" s="12" t="n">
        <v>11352</v>
      </c>
      <c r="B11353" s="13" t="n">
        <v>-0.6714355389367582</v>
      </c>
      <c r="C11353" s="13" t="n">
        <v>-1.974497198491755</v>
      </c>
      <c r="D11353" s="14">
        <f>B11353-C11353</f>
        <v/>
      </c>
      <c r="E11353" s="14">
        <f>ABS(D11353)</f>
        <v/>
      </c>
      <c r="F11353" s="15" t="n">
        <v>61510</v>
      </c>
      <c r="G11353" s="12" t="inlineStr">
        <is>
          <t>joint</t>
        </is>
      </c>
      <c r="H11353" s="12" t="inlineStr">
        <is>
          <t>Married, spouse present</t>
        </is>
      </c>
      <c r="I11353" s="16" t="n">
        <v>5</v>
      </c>
      <c r="J11353" s="16" t="n">
        <v>29</v>
      </c>
      <c r="K11353" s="16" t="n">
        <v>2</v>
      </c>
      <c r="L11353" s="16" t="n">
        <v>1</v>
      </c>
      <c r="M11353" s="16" t="n">
        <v>4</v>
      </c>
      <c r="N11353" s="17" t="n">
        <v>0</v>
      </c>
      <c r="O11353" s="17" t="n">
        <v>0</v>
      </c>
      <c r="P11353" s="17" t="n">
        <v>0.0082100471468053</v>
      </c>
      <c r="Q11353" s="17" t="n">
        <v>0.0040643797756462</v>
      </c>
      <c r="R11353" s="17" t="n">
        <v>0</v>
      </c>
      <c r="S11353" s="17" t="n">
        <v>0</v>
      </c>
      <c r="T11353" s="17" t="n">
        <v>0</v>
      </c>
      <c r="U11353" s="17" t="n">
        <v>0.9877255730775484</v>
      </c>
      <c r="V11353" s="18" t="n">
        <v>948.99</v>
      </c>
    </row>
    <row r="11354">
      <c r="A11354" s="12" t="n">
        <v>11353</v>
      </c>
      <c r="B11354" s="13" t="n">
        <v>-6.480698788391096</v>
      </c>
      <c r="C11354" s="13" t="n">
        <v>-8.299714639507663</v>
      </c>
      <c r="D11354" s="14">
        <f>B11354-C11354</f>
        <v/>
      </c>
      <c r="E11354" s="14">
        <f>ABS(D11354)</f>
        <v/>
      </c>
      <c r="F11354" s="15" t="n">
        <v>35490</v>
      </c>
      <c r="G11354" s="12" t="inlineStr">
        <is>
          <t>head_of_household</t>
        </is>
      </c>
      <c r="H11354" s="12" t="inlineStr">
        <is>
          <t>Never married/single</t>
        </is>
      </c>
      <c r="I11354" s="16" t="n">
        <v>29</v>
      </c>
      <c r="J11354" s="16" t="n">
        <v>42</v>
      </c>
      <c r="K11354" s="16" t="n">
        <v>1</v>
      </c>
      <c r="L11354" s="16" t="n">
        <v>0</v>
      </c>
      <c r="M11354" s="16" t="n">
        <v>4</v>
      </c>
      <c r="N11354" s="17" t="n">
        <v>0.9861932938856016</v>
      </c>
      <c r="O11354" s="17" t="n">
        <v>0</v>
      </c>
      <c r="P11354" s="17" t="n">
        <v>0.0138067061143984</v>
      </c>
      <c r="Q11354" s="17" t="n">
        <v>0</v>
      </c>
      <c r="R11354" s="17" t="n">
        <v>0</v>
      </c>
      <c r="S11354" s="17" t="n">
        <v>0</v>
      </c>
      <c r="T11354" s="17" t="n">
        <v>0</v>
      </c>
      <c r="U11354" s="17" t="n">
        <v>0</v>
      </c>
      <c r="V11354" s="18" t="n">
        <v>2537.76</v>
      </c>
    </row>
    <row r="11355">
      <c r="A11355" s="12" t="n">
        <v>11354</v>
      </c>
      <c r="B11355" s="13" t="n">
        <v>7.299652873161351</v>
      </c>
      <c r="C11355" s="13" t="n">
        <v>7.284847071542091</v>
      </c>
      <c r="D11355" s="14">
        <f>B11355-C11355</f>
        <v/>
      </c>
      <c r="E11355" s="14">
        <f>ABS(D11355)</f>
        <v/>
      </c>
      <c r="F11355" s="15" t="n">
        <v>40343</v>
      </c>
      <c r="G11355" s="12" t="inlineStr">
        <is>
          <t>single</t>
        </is>
      </c>
      <c r="H11355" s="12" t="inlineStr">
        <is>
          <t>Divorced</t>
        </is>
      </c>
      <c r="I11355" s="16" t="n">
        <v>39</v>
      </c>
      <c r="J11355" s="16" t="n">
        <v>46</v>
      </c>
      <c r="K11355" s="16" t="n">
        <v>0</v>
      </c>
      <c r="L11355" s="16" t="n">
        <v>0</v>
      </c>
      <c r="M11355" s="16" t="n">
        <v>1</v>
      </c>
      <c r="N11355" s="17" t="n">
        <v>0.9914979054606748</v>
      </c>
      <c r="O11355" s="17" t="n">
        <v>0</v>
      </c>
      <c r="P11355" s="17" t="n">
        <v>0.0010658602483702</v>
      </c>
      <c r="Q11355" s="17" t="n">
        <v>0</v>
      </c>
      <c r="R11355" s="17" t="n">
        <v>0</v>
      </c>
      <c r="S11355" s="17" t="n">
        <v>0</v>
      </c>
      <c r="T11355" s="17" t="n">
        <v>0</v>
      </c>
      <c r="U11355" s="17" t="n">
        <v>0</v>
      </c>
      <c r="V11355" s="18" t="n">
        <v>4207.74</v>
      </c>
    </row>
    <row r="11356">
      <c r="A11356" s="12" t="n">
        <v>11355</v>
      </c>
      <c r="B11356" s="13" t="n">
        <v>-1.928038017651052</v>
      </c>
      <c r="C11356" s="13" t="n">
        <v>1.883149653010352</v>
      </c>
      <c r="D11356" s="14">
        <f>B11356-C11356</f>
        <v/>
      </c>
      <c r="E11356" s="14">
        <f>ABS(D11356)</f>
        <v/>
      </c>
      <c r="F11356" s="15" t="n">
        <v>19902</v>
      </c>
      <c r="G11356" s="12" t="inlineStr">
        <is>
          <t>single</t>
        </is>
      </c>
      <c r="H11356" s="12" t="inlineStr">
        <is>
          <t>Divorced</t>
        </is>
      </c>
      <c r="I11356" s="16" t="n">
        <v>25</v>
      </c>
      <c r="J11356" s="16" t="n">
        <v>60</v>
      </c>
      <c r="K11356" s="16" t="n">
        <v>0</v>
      </c>
      <c r="L11356" s="16" t="n">
        <v>0</v>
      </c>
      <c r="M11356" s="16" t="n">
        <v>2</v>
      </c>
      <c r="N11356" s="17" t="n">
        <v>0</v>
      </c>
      <c r="O11356" s="17" t="n">
        <v>0.1004924128228318</v>
      </c>
      <c r="P11356" s="17" t="n">
        <v>0.0003014772384684</v>
      </c>
      <c r="Q11356" s="17" t="n">
        <v>0</v>
      </c>
      <c r="R11356" s="17" t="n">
        <v>0.2763541352627877</v>
      </c>
      <c r="S11356" s="17" t="n">
        <v>0</v>
      </c>
      <c r="T11356" s="17" t="n">
        <v>0</v>
      </c>
      <c r="U11356" s="17" t="n">
        <v>0</v>
      </c>
      <c r="V11356" s="18" t="n">
        <v>1511.13</v>
      </c>
    </row>
    <row r="11357">
      <c r="A11357" s="12" t="n">
        <v>11356</v>
      </c>
      <c r="B11357" s="13" t="n">
        <v>15.33275109170306</v>
      </c>
      <c r="C11357" s="13" t="n">
        <v>15.07069096529568</v>
      </c>
      <c r="D11357" s="14">
        <f>B11357-C11357</f>
        <v/>
      </c>
      <c r="E11357" s="14">
        <f>ABS(D11357)</f>
        <v/>
      </c>
      <c r="F11357" s="15" t="n">
        <v>121000</v>
      </c>
      <c r="G11357" s="12" t="inlineStr">
        <is>
          <t>single</t>
        </is>
      </c>
      <c r="H11357" s="12" t="inlineStr">
        <is>
          <t>Married, spouse absent</t>
        </is>
      </c>
      <c r="I11357" s="16" t="n">
        <v>2</v>
      </c>
      <c r="J11357" s="16" t="n">
        <v>36</v>
      </c>
      <c r="K11357" s="16" t="n">
        <v>0</v>
      </c>
      <c r="L11357" s="16" t="n">
        <v>0</v>
      </c>
      <c r="M11357" s="16" t="n">
        <v>1</v>
      </c>
      <c r="N11357" s="17" t="n">
        <v>1</v>
      </c>
      <c r="O11357" s="17" t="n">
        <v>0</v>
      </c>
      <c r="P11357" s="17" t="n">
        <v>0</v>
      </c>
      <c r="Q11357" s="17" t="n">
        <v>0</v>
      </c>
      <c r="R11357" s="17" t="n">
        <v>0</v>
      </c>
      <c r="S11357" s="17" t="n">
        <v>0</v>
      </c>
      <c r="T11357" s="17" t="n">
        <v>0</v>
      </c>
      <c r="U11357" s="17" t="n">
        <v>0</v>
      </c>
      <c r="V11357" s="18" t="n">
        <v>259.74</v>
      </c>
    </row>
    <row r="11358">
      <c r="A11358" s="12" t="n">
        <v>11357</v>
      </c>
      <c r="B11358" s="13" t="n">
        <v>-0.8982884189123876</v>
      </c>
      <c r="C11358" s="13" t="n">
        <v>-1.522153270654697</v>
      </c>
      <c r="D11358" s="14">
        <f>B11358-C11358</f>
        <v/>
      </c>
      <c r="E11358" s="14">
        <f>ABS(D11358)</f>
        <v/>
      </c>
      <c r="F11358" s="15" t="n">
        <v>120006</v>
      </c>
      <c r="G11358" s="12" t="inlineStr">
        <is>
          <t>joint</t>
        </is>
      </c>
      <c r="H11358" s="12" t="inlineStr">
        <is>
          <t>Married, spouse present</t>
        </is>
      </c>
      <c r="I11358" s="16" t="n">
        <v>31</v>
      </c>
      <c r="J11358" s="16" t="n">
        <v>37</v>
      </c>
      <c r="K11358" s="16" t="n">
        <v>6</v>
      </c>
      <c r="L11358" s="16" t="n">
        <v>2</v>
      </c>
      <c r="M11358" s="16" t="n">
        <v>8</v>
      </c>
      <c r="N11358" s="17" t="n">
        <v>0.999950002499875</v>
      </c>
      <c r="O11358" s="17" t="n">
        <v>0</v>
      </c>
      <c r="P11358" s="17" t="n">
        <v>2.499875006249687e-05</v>
      </c>
      <c r="Q11358" s="17" t="n">
        <v>0</v>
      </c>
      <c r="R11358" s="17" t="n">
        <v>0</v>
      </c>
      <c r="S11358" s="17" t="n">
        <v>0</v>
      </c>
      <c r="T11358" s="17" t="n">
        <v>0</v>
      </c>
      <c r="U11358" s="17" t="n">
        <v>2.499875006249687e-05</v>
      </c>
      <c r="V11358" s="18" t="n">
        <v>1040.11</v>
      </c>
    </row>
    <row r="11359">
      <c r="A11359" s="12" t="n">
        <v>11358</v>
      </c>
      <c r="B11359" s="13" t="n">
        <v>6.756025577963601</v>
      </c>
      <c r="C11359" s="13" t="n">
        <v>5.423551365464884</v>
      </c>
      <c r="D11359" s="14">
        <f>B11359-C11359</f>
        <v/>
      </c>
      <c r="E11359" s="14">
        <f>ABS(D11359)</f>
        <v/>
      </c>
      <c r="F11359" s="15" t="n">
        <v>83720</v>
      </c>
      <c r="G11359" s="12" t="inlineStr">
        <is>
          <t>joint</t>
        </is>
      </c>
      <c r="H11359" s="12" t="inlineStr">
        <is>
          <t>Married, spouse present</t>
        </is>
      </c>
      <c r="I11359" s="16" t="n">
        <v>46</v>
      </c>
      <c r="J11359" s="16" t="n">
        <v>47</v>
      </c>
      <c r="K11359" s="16" t="n">
        <v>1</v>
      </c>
      <c r="L11359" s="16" t="n">
        <v>0</v>
      </c>
      <c r="M11359" s="16" t="n">
        <v>3</v>
      </c>
      <c r="N11359" s="17" t="n">
        <v>0.0716674629718108</v>
      </c>
      <c r="O11359" s="17" t="n">
        <v>0</v>
      </c>
      <c r="P11359" s="17" t="n">
        <v>0</v>
      </c>
      <c r="Q11359" s="17" t="n">
        <v>0</v>
      </c>
      <c r="R11359" s="17" t="n">
        <v>0</v>
      </c>
      <c r="S11359" s="17" t="n">
        <v>0</v>
      </c>
      <c r="T11359" s="17" t="n">
        <v>0</v>
      </c>
      <c r="U11359" s="17" t="n">
        <v>0.9283325370281892</v>
      </c>
      <c r="V11359" s="18" t="n">
        <v>586.38</v>
      </c>
    </row>
    <row r="11360">
      <c r="A11360" s="12" t="n">
        <v>11359</v>
      </c>
      <c r="B11360" s="13" t="n">
        <v>10.3007589651398</v>
      </c>
      <c r="C11360" s="13" t="n">
        <v>9.713282681987069</v>
      </c>
      <c r="D11360" s="14">
        <f>B11360-C11360</f>
        <v/>
      </c>
      <c r="E11360" s="14">
        <f>ABS(D11360)</f>
        <v/>
      </c>
      <c r="F11360" s="15" t="n">
        <v>144611</v>
      </c>
      <c r="G11360" s="12" t="inlineStr">
        <is>
          <t>joint</t>
        </is>
      </c>
      <c r="H11360" s="12" t="inlineStr">
        <is>
          <t>Married, spouse present</t>
        </is>
      </c>
      <c r="I11360" s="16" t="n">
        <v>36</v>
      </c>
      <c r="J11360" s="16" t="n">
        <v>72</v>
      </c>
      <c r="K11360" s="16" t="n">
        <v>1</v>
      </c>
      <c r="L11360" s="16" t="n">
        <v>0</v>
      </c>
      <c r="M11360" s="16" t="n">
        <v>3</v>
      </c>
      <c r="N11360" s="17" t="n">
        <v>0.359585370407507</v>
      </c>
      <c r="O11360" s="17" t="n">
        <v>0</v>
      </c>
      <c r="P11360" s="17" t="n">
        <v>4.84057229394721e-05</v>
      </c>
      <c r="Q11360" s="17" t="n">
        <v>0</v>
      </c>
      <c r="R11360" s="17" t="n">
        <v>0</v>
      </c>
      <c r="S11360" s="17" t="n">
        <v>0.1742606025820995</v>
      </c>
      <c r="T11360" s="17" t="n">
        <v>0</v>
      </c>
      <c r="U11360" s="17" t="n">
        <v>0.4661056212874539</v>
      </c>
      <c r="V11360" s="18" t="n">
        <v>4791.72</v>
      </c>
    </row>
    <row r="11361">
      <c r="A11361" s="12" t="n">
        <v>11360</v>
      </c>
      <c r="B11361" s="13" t="n">
        <v>17.38088238241917</v>
      </c>
      <c r="C11361" s="13" t="n">
        <v>17.22727891772026</v>
      </c>
      <c r="D11361" s="14">
        <f>B11361-C11361</f>
        <v/>
      </c>
      <c r="E11361" s="14">
        <f>ABS(D11361)</f>
        <v/>
      </c>
      <c r="F11361" s="15" t="n">
        <v>624900</v>
      </c>
      <c r="G11361" s="12" t="inlineStr">
        <is>
          <t>joint</t>
        </is>
      </c>
      <c r="H11361" s="12" t="inlineStr">
        <is>
          <t>Married, spouse present</t>
        </is>
      </c>
      <c r="I11361" s="16" t="n">
        <v>35</v>
      </c>
      <c r="J11361" s="16" t="n">
        <v>85</v>
      </c>
      <c r="K11361" s="16" t="n">
        <v>0</v>
      </c>
      <c r="L11361" s="16" t="n">
        <v>0</v>
      </c>
      <c r="M11361" s="16" t="n">
        <v>2</v>
      </c>
      <c r="N11361" s="17" t="n">
        <v>0</v>
      </c>
      <c r="O11361" s="17" t="n">
        <v>0.7201152184349496</v>
      </c>
      <c r="P11361" s="17" t="n">
        <v>0.0416066570651304</v>
      </c>
      <c r="Q11361" s="17" t="n">
        <v>0.0120019203072491</v>
      </c>
      <c r="R11361" s="17" t="n">
        <v>0</v>
      </c>
      <c r="S11361" s="17" t="n">
        <v>0.0537686029764762</v>
      </c>
      <c r="T11361" s="17" t="n">
        <v>0.1600256040966554</v>
      </c>
      <c r="U11361" s="17" t="n">
        <v>0.0124819971195391</v>
      </c>
      <c r="V11361" s="18" t="n">
        <v>597.0599999999999</v>
      </c>
    </row>
    <row r="11362">
      <c r="A11362" s="12" t="n">
        <v>11361</v>
      </c>
      <c r="B11362" s="13" t="n">
        <v>11.41571948639428</v>
      </c>
      <c r="C11362" s="13" t="n">
        <v>10.64550296967838</v>
      </c>
      <c r="D11362" s="14">
        <f>B11362-C11362</f>
        <v/>
      </c>
      <c r="E11362" s="14">
        <f>ABS(D11362)</f>
        <v/>
      </c>
      <c r="F11362" s="15" t="n">
        <v>156067</v>
      </c>
      <c r="G11362" s="12" t="inlineStr">
        <is>
          <t>joint</t>
        </is>
      </c>
      <c r="H11362" s="12" t="inlineStr">
        <is>
          <t>Married, spouse present</t>
        </is>
      </c>
      <c r="I11362" s="16" t="n">
        <v>55</v>
      </c>
      <c r="J11362" s="16" t="n">
        <v>63</v>
      </c>
      <c r="K11362" s="16" t="n">
        <v>1</v>
      </c>
      <c r="L11362" s="16" t="n">
        <v>0</v>
      </c>
      <c r="M11362" s="16" t="n">
        <v>3</v>
      </c>
      <c r="N11362" s="17" t="n">
        <v>0.3524127458078902</v>
      </c>
      <c r="O11362" s="17" t="n">
        <v>0</v>
      </c>
      <c r="P11362" s="17" t="n">
        <v>0.4499349638296372</v>
      </c>
      <c r="Q11362" s="17" t="n">
        <v>0.0320375223461718</v>
      </c>
      <c r="R11362" s="17" t="n">
        <v>0</v>
      </c>
      <c r="S11362" s="17" t="n">
        <v>0</v>
      </c>
      <c r="T11362" s="17" t="n">
        <v>0.0112131328211601</v>
      </c>
      <c r="U11362" s="17" t="n">
        <v>0.1544016351951405</v>
      </c>
      <c r="V11362" s="18" t="n">
        <v>3789.01</v>
      </c>
    </row>
    <row r="11363">
      <c r="A11363" s="12" t="n">
        <v>11362</v>
      </c>
      <c r="B11363" s="13" t="n">
        <v>9.724231464737796</v>
      </c>
      <c r="C11363" s="13" t="n">
        <v>9.666402382592581</v>
      </c>
      <c r="D11363" s="14">
        <f>B11363-C11363</f>
        <v/>
      </c>
      <c r="E11363" s="14">
        <f>ABS(D11363)</f>
        <v/>
      </c>
      <c r="F11363" s="15" t="n">
        <v>69600</v>
      </c>
      <c r="G11363" s="12" t="inlineStr">
        <is>
          <t>single</t>
        </is>
      </c>
      <c r="H11363" s="12" t="inlineStr">
        <is>
          <t>Divorced</t>
        </is>
      </c>
      <c r="I11363" s="16" t="n">
        <v>25</v>
      </c>
      <c r="J11363" s="16" t="n">
        <v>70</v>
      </c>
      <c r="K11363" s="16" t="n">
        <v>1</v>
      </c>
      <c r="L11363" s="16" t="n">
        <v>0</v>
      </c>
      <c r="M11363" s="16" t="n">
        <v>2</v>
      </c>
      <c r="N11363" s="17" t="n">
        <v>0.6896551724137931</v>
      </c>
      <c r="O11363" s="17" t="n">
        <v>0</v>
      </c>
      <c r="P11363" s="17" t="n">
        <v>0</v>
      </c>
      <c r="Q11363" s="17" t="n">
        <v>0</v>
      </c>
      <c r="R11363" s="17" t="n">
        <v>0</v>
      </c>
      <c r="S11363" s="17" t="n">
        <v>0.3103448275862069</v>
      </c>
      <c r="T11363" s="17" t="n">
        <v>0</v>
      </c>
      <c r="U11363" s="17" t="n">
        <v>0</v>
      </c>
      <c r="V11363" s="18" t="n">
        <v>2824.02</v>
      </c>
    </row>
    <row r="11364">
      <c r="A11364" s="12" t="n">
        <v>11363</v>
      </c>
      <c r="B11364" s="13" t="n">
        <v>-0.4421391410314497</v>
      </c>
      <c r="C11364" s="13" t="n">
        <v>-2.668514566009367</v>
      </c>
      <c r="D11364" s="14">
        <f>B11364-C11364</f>
        <v/>
      </c>
      <c r="E11364" s="14">
        <f>ABS(D11364)</f>
        <v/>
      </c>
      <c r="F11364" s="15" t="n">
        <v>64007</v>
      </c>
      <c r="G11364" s="12" t="inlineStr">
        <is>
          <t>joint</t>
        </is>
      </c>
      <c r="H11364" s="12" t="inlineStr">
        <is>
          <t>Married, spouse present</t>
        </is>
      </c>
      <c r="I11364" s="16" t="n">
        <v>45</v>
      </c>
      <c r="J11364" s="16" t="n">
        <v>39</v>
      </c>
      <c r="K11364" s="16" t="n">
        <v>2</v>
      </c>
      <c r="L11364" s="16" t="n">
        <v>0</v>
      </c>
      <c r="M11364" s="16" t="n">
        <v>5</v>
      </c>
      <c r="N11364" s="17" t="n">
        <v>0.7030481041136126</v>
      </c>
      <c r="O11364" s="17" t="n">
        <v>0</v>
      </c>
      <c r="P11364" s="17" t="n">
        <v>0.0313559454434671</v>
      </c>
      <c r="Q11364" s="17" t="n">
        <v>0</v>
      </c>
      <c r="R11364" s="17" t="n">
        <v>0</v>
      </c>
      <c r="S11364" s="17" t="n">
        <v>0</v>
      </c>
      <c r="T11364" s="17" t="n">
        <v>0</v>
      </c>
      <c r="U11364" s="17" t="n">
        <v>0.2655959504429203</v>
      </c>
      <c r="V11364" s="18" t="n">
        <v>2782.5</v>
      </c>
    </row>
    <row r="11365">
      <c r="A11365" s="12" t="n">
        <v>11364</v>
      </c>
      <c r="B11365" s="13" t="n">
        <v>-3.703196659593401</v>
      </c>
      <c r="C11365" s="13" t="n">
        <v>-4.385370332649926</v>
      </c>
      <c r="D11365" s="14">
        <f>B11365-C11365</f>
        <v/>
      </c>
      <c r="E11365" s="14">
        <f>ABS(D11365)</f>
        <v/>
      </c>
      <c r="F11365" s="15" t="n">
        <v>87654</v>
      </c>
      <c r="G11365" s="12" t="inlineStr">
        <is>
          <t>joint</t>
        </is>
      </c>
      <c r="H11365" s="12" t="inlineStr">
        <is>
          <t>Married, spouse present</t>
        </is>
      </c>
      <c r="I11365" s="16" t="n">
        <v>27</v>
      </c>
      <c r="J11365" s="16" t="n">
        <v>31</v>
      </c>
      <c r="K11365" s="16" t="n">
        <v>5</v>
      </c>
      <c r="L11365" s="16" t="n">
        <v>1</v>
      </c>
      <c r="M11365" s="16" t="n">
        <v>7</v>
      </c>
      <c r="N11365" s="17" t="n">
        <v>0.9991101375864192</v>
      </c>
      <c r="O11365" s="17" t="n">
        <v>0</v>
      </c>
      <c r="P11365" s="17" t="n">
        <v>0.0005932416090537</v>
      </c>
      <c r="Q11365" s="17" t="n">
        <v>0</v>
      </c>
      <c r="R11365" s="17" t="n">
        <v>0</v>
      </c>
      <c r="S11365" s="17" t="n">
        <v>0</v>
      </c>
      <c r="T11365" s="17" t="n">
        <v>0</v>
      </c>
      <c r="U11365" s="17" t="n">
        <v>0.0002966208045268</v>
      </c>
      <c r="V11365" s="18" t="n">
        <v>2075.38</v>
      </c>
    </row>
    <row r="11366">
      <c r="A11366" s="12" t="n">
        <v>11365</v>
      </c>
      <c r="B11366" s="13" t="n">
        <v>2.81306316205881</v>
      </c>
      <c r="C11366" s="13" t="n">
        <v>-2.124658988665159</v>
      </c>
      <c r="D11366" s="14">
        <f>B11366-C11366</f>
        <v/>
      </c>
      <c r="E11366" s="14">
        <f>ABS(D11366)</f>
        <v/>
      </c>
      <c r="F11366" s="15" t="n">
        <v>45502</v>
      </c>
      <c r="G11366" s="12" t="inlineStr">
        <is>
          <t>joint</t>
        </is>
      </c>
      <c r="H11366" s="12" t="inlineStr">
        <is>
          <t>Married, spouse present</t>
        </is>
      </c>
      <c r="I11366" s="16" t="n">
        <v>56</v>
      </c>
      <c r="J11366" s="16" t="n">
        <v>47</v>
      </c>
      <c r="K11366" s="16" t="n">
        <v>1</v>
      </c>
      <c r="L11366" s="16" t="n">
        <v>0</v>
      </c>
      <c r="M11366" s="16" t="n">
        <v>3</v>
      </c>
      <c r="N11366" s="17" t="n">
        <v>0</v>
      </c>
      <c r="O11366" s="17" t="n">
        <v>-0.2197485824798909</v>
      </c>
      <c r="P11366" s="17" t="n">
        <v>0</v>
      </c>
      <c r="Q11366" s="17" t="n">
        <v>0</v>
      </c>
      <c r="R11366" s="17" t="n">
        <v>0</v>
      </c>
      <c r="S11366" s="17" t="n">
        <v>0</v>
      </c>
      <c r="T11366" s="17" t="n">
        <v>0</v>
      </c>
      <c r="U11366" s="17" t="n">
        <v>1.219748582479891</v>
      </c>
      <c r="V11366" s="18" t="n">
        <v>184.22</v>
      </c>
    </row>
    <row r="11367">
      <c r="A11367" s="12" t="n">
        <v>11366</v>
      </c>
      <c r="B11367" s="13" t="n">
        <v>12.34705713608641</v>
      </c>
      <c r="C11367" s="13" t="n">
        <v>11.35121540556169</v>
      </c>
      <c r="D11367" s="14">
        <f>B11367-C11367</f>
        <v/>
      </c>
      <c r="E11367" s="14">
        <f>ABS(D11367)</f>
        <v/>
      </c>
      <c r="F11367" s="15" t="n">
        <v>152122</v>
      </c>
      <c r="G11367" s="12" t="inlineStr">
        <is>
          <t>joint</t>
        </is>
      </c>
      <c r="H11367" s="12" t="inlineStr">
        <is>
          <t>Married, spouse present</t>
        </is>
      </c>
      <c r="I11367" s="16" t="n">
        <v>4</v>
      </c>
      <c r="J11367" s="16" t="n">
        <v>63</v>
      </c>
      <c r="K11367" s="16" t="n">
        <v>0</v>
      </c>
      <c r="L11367" s="16" t="n">
        <v>0</v>
      </c>
      <c r="M11367" s="16" t="n">
        <v>2</v>
      </c>
      <c r="N11367" s="17" t="n">
        <v>0.2103574762361788</v>
      </c>
      <c r="O11367" s="17" t="n">
        <v>0</v>
      </c>
      <c r="P11367" s="17" t="n">
        <v>0.0131604896070259</v>
      </c>
      <c r="Q11367" s="17" t="n">
        <v>0</v>
      </c>
      <c r="R11367" s="17" t="n">
        <v>0</v>
      </c>
      <c r="S11367" s="17" t="n">
        <v>0.1534229105586305</v>
      </c>
      <c r="T11367" s="17" t="n">
        <v>0</v>
      </c>
      <c r="U11367" s="17" t="n">
        <v>0.4127016473619858</v>
      </c>
      <c r="V11367" s="18" t="n">
        <v>4075.92</v>
      </c>
    </row>
    <row r="11368">
      <c r="A11368" s="12" t="n">
        <v>11367</v>
      </c>
      <c r="B11368" s="13" t="n">
        <v>20.03464834015722</v>
      </c>
      <c r="C11368" s="13" t="n">
        <v>19.73739494419792</v>
      </c>
      <c r="D11368" s="14">
        <f>B11368-C11368</f>
        <v/>
      </c>
      <c r="E11368" s="14">
        <f>ABS(D11368)</f>
        <v/>
      </c>
      <c r="F11368" s="15" t="n">
        <v>603851</v>
      </c>
      <c r="G11368" s="12" t="inlineStr">
        <is>
          <t>joint</t>
        </is>
      </c>
      <c r="H11368" s="12" t="inlineStr">
        <is>
          <t>Married, spouse present</t>
        </is>
      </c>
      <c r="I11368" s="16" t="n">
        <v>42</v>
      </c>
      <c r="J11368" s="16" t="n">
        <v>51</v>
      </c>
      <c r="K11368" s="16" t="n">
        <v>2</v>
      </c>
      <c r="L11368" s="16" t="n">
        <v>0</v>
      </c>
      <c r="M11368" s="16" t="n">
        <v>4</v>
      </c>
      <c r="N11368" s="17" t="n">
        <v>0.2272083676271133</v>
      </c>
      <c r="O11368" s="17" t="n">
        <v>0</v>
      </c>
      <c r="P11368" s="17" t="n">
        <v>0.0144075276848096</v>
      </c>
      <c r="Q11368" s="17" t="n">
        <v>0.0165603766492065</v>
      </c>
      <c r="R11368" s="17" t="n">
        <v>0</v>
      </c>
      <c r="S11368" s="17" t="n">
        <v>0</v>
      </c>
      <c r="T11368" s="17" t="n">
        <v>0.0414009416230162</v>
      </c>
      <c r="U11368" s="17" t="n">
        <v>0.7004227864158542</v>
      </c>
      <c r="V11368" s="18" t="n">
        <v>2788.52</v>
      </c>
    </row>
    <row r="11369">
      <c r="A11369" s="12" t="n">
        <v>11368</v>
      </c>
      <c r="B11369" s="13" t="n">
        <v>12.09703509172566</v>
      </c>
      <c r="C11369" s="13" t="n">
        <v>13.30230548015462</v>
      </c>
      <c r="D11369" s="14">
        <f>B11369-C11369</f>
        <v/>
      </c>
      <c r="E11369" s="14">
        <f>ABS(D11369)</f>
        <v/>
      </c>
      <c r="F11369" s="15" t="n">
        <v>217032</v>
      </c>
      <c r="G11369" s="12" t="inlineStr">
        <is>
          <t>joint</t>
        </is>
      </c>
      <c r="H11369" s="12" t="inlineStr">
        <is>
          <t>Married, spouse present</t>
        </is>
      </c>
      <c r="I11369" s="16" t="n">
        <v>46</v>
      </c>
      <c r="J11369" s="16" t="n">
        <v>70</v>
      </c>
      <c r="K11369" s="16" t="n">
        <v>0</v>
      </c>
      <c r="L11369" s="16" t="n">
        <v>0</v>
      </c>
      <c r="M11369" s="16" t="n">
        <v>2</v>
      </c>
      <c r="N11369" s="17" t="n">
        <v>0.3225330826790519</v>
      </c>
      <c r="O11369" s="17" t="n">
        <v>0</v>
      </c>
      <c r="P11369" s="17" t="n">
        <v>0.0065658520402521</v>
      </c>
      <c r="Q11369" s="17" t="n">
        <v>0.0313317851745364</v>
      </c>
      <c r="R11369" s="17" t="n">
        <v>0.0460761546684359</v>
      </c>
      <c r="S11369" s="17" t="n">
        <v>0.0884662169633971</v>
      </c>
      <c r="T11369" s="17" t="n">
        <v>0.0184304618673743</v>
      </c>
      <c r="U11369" s="17" t="n">
        <v>0.4865964466069519</v>
      </c>
      <c r="V11369" s="18" t="n">
        <v>612.9299999999999</v>
      </c>
    </row>
    <row r="11370">
      <c r="A11370" s="12" t="n">
        <v>11369</v>
      </c>
      <c r="B11370" s="13" t="n">
        <v>-0.3818181818181818</v>
      </c>
      <c r="C11370" s="13" t="n">
        <v>-1.227042799562377</v>
      </c>
      <c r="D11370" s="14">
        <f>B11370-C11370</f>
        <v/>
      </c>
      <c r="E11370" s="14">
        <f>ABS(D11370)</f>
        <v/>
      </c>
      <c r="F11370" s="15" t="n">
        <v>55000</v>
      </c>
      <c r="G11370" s="12" t="inlineStr">
        <is>
          <t>head_of_household</t>
        </is>
      </c>
      <c r="H11370" s="12" t="inlineStr">
        <is>
          <t>Married, spouse absent</t>
        </is>
      </c>
      <c r="I11370" s="16" t="n">
        <v>13</v>
      </c>
      <c r="J11370" s="16" t="n">
        <v>31</v>
      </c>
      <c r="K11370" s="16" t="n">
        <v>2</v>
      </c>
      <c r="L11370" s="16" t="n">
        <v>1</v>
      </c>
      <c r="M11370" s="16" t="n">
        <v>3</v>
      </c>
      <c r="N11370" s="17" t="n">
        <v>1</v>
      </c>
      <c r="O11370" s="17" t="n">
        <v>0</v>
      </c>
      <c r="P11370" s="17" t="n">
        <v>0</v>
      </c>
      <c r="Q11370" s="17" t="n">
        <v>0</v>
      </c>
      <c r="R11370" s="17" t="n">
        <v>0</v>
      </c>
      <c r="S11370" s="17" t="n">
        <v>0</v>
      </c>
      <c r="T11370" s="17" t="n">
        <v>0</v>
      </c>
      <c r="U11370" s="17" t="n">
        <v>0</v>
      </c>
      <c r="V11370" s="18" t="n">
        <v>4661.38</v>
      </c>
    </row>
    <row r="11371">
      <c r="A11371" s="12" t="n">
        <v>11370</v>
      </c>
      <c r="B11371" s="13" t="n">
        <v>1.767599139256071</v>
      </c>
      <c r="C11371" s="13" t="n">
        <v>3.728844289155524</v>
      </c>
      <c r="D11371" s="14">
        <f>B11371-C11371</f>
        <v/>
      </c>
      <c r="E11371" s="14">
        <f>ABS(D11371)</f>
        <v/>
      </c>
      <c r="F11371" s="15" t="n">
        <v>29859</v>
      </c>
      <c r="G11371" s="12" t="inlineStr">
        <is>
          <t>single</t>
        </is>
      </c>
      <c r="H11371" s="12" t="inlineStr">
        <is>
          <t>Separated</t>
        </is>
      </c>
      <c r="I11371" s="16" t="n">
        <v>9</v>
      </c>
      <c r="J11371" s="16" t="n">
        <v>75</v>
      </c>
      <c r="K11371" s="16" t="n">
        <v>0</v>
      </c>
      <c r="L11371" s="16" t="n">
        <v>0</v>
      </c>
      <c r="M11371" s="16" t="n">
        <v>1</v>
      </c>
      <c r="N11371" s="17" t="n">
        <v>0.8707592350715028</v>
      </c>
      <c r="O11371" s="17" t="n">
        <v>0.0669814796208848</v>
      </c>
      <c r="P11371" s="17" t="n">
        <v>0.0555276466057135</v>
      </c>
      <c r="Q11371" s="17" t="n">
        <v>0</v>
      </c>
      <c r="R11371" s="17" t="n">
        <v>0</v>
      </c>
      <c r="S11371" s="17" t="n">
        <v>0.3416055460665126</v>
      </c>
      <c r="T11371" s="17" t="n">
        <v>-0.3348739073646137</v>
      </c>
      <c r="U11371" s="17" t="n">
        <v>0</v>
      </c>
      <c r="V11371" s="18" t="n">
        <v>2634.44</v>
      </c>
    </row>
    <row r="11372">
      <c r="A11372" s="12" t="n">
        <v>11371</v>
      </c>
      <c r="B11372" s="13" t="n">
        <v>14.3141918895234</v>
      </c>
      <c r="C11372" s="13" t="n">
        <v>10.85702542797482</v>
      </c>
      <c r="D11372" s="14">
        <f>B11372-C11372</f>
        <v/>
      </c>
      <c r="E11372" s="14">
        <f>ABS(D11372)</f>
        <v/>
      </c>
      <c r="F11372" s="15" t="n">
        <v>106283</v>
      </c>
      <c r="G11372" s="12" t="inlineStr">
        <is>
          <t>single</t>
        </is>
      </c>
      <c r="H11372" s="12" t="inlineStr">
        <is>
          <t>Divorced</t>
        </is>
      </c>
      <c r="I11372" s="16" t="n">
        <v>56</v>
      </c>
      <c r="J11372" s="16" t="n">
        <v>63</v>
      </c>
      <c r="K11372" s="16" t="n">
        <v>1</v>
      </c>
      <c r="L11372" s="16" t="n">
        <v>0</v>
      </c>
      <c r="M11372" s="16" t="n">
        <v>3</v>
      </c>
      <c r="N11372" s="17" t="n">
        <v>0</v>
      </c>
      <c r="O11372" s="17" t="n">
        <v>0</v>
      </c>
      <c r="P11372" s="17" t="n">
        <v>0</v>
      </c>
      <c r="Q11372" s="17" t="n">
        <v>0</v>
      </c>
      <c r="R11372" s="17" t="n">
        <v>0</v>
      </c>
      <c r="S11372" s="17" t="n">
        <v>0.1532041812895759</v>
      </c>
      <c r="T11372" s="17" t="n">
        <v>0.8467958187104241</v>
      </c>
      <c r="U11372" s="17" t="n">
        <v>0</v>
      </c>
      <c r="V11372" s="18" t="n">
        <v>410</v>
      </c>
    </row>
    <row r="11373">
      <c r="A11373" s="12" t="n">
        <v>11372</v>
      </c>
      <c r="B11373" s="13" t="n">
        <v>0</v>
      </c>
      <c r="C11373" s="13" t="n">
        <v>-0.005290640959430768</v>
      </c>
      <c r="D11373" s="14">
        <f>B11373-C11373</f>
        <v/>
      </c>
      <c r="E11373" s="14">
        <f>ABS(D11373)</f>
        <v/>
      </c>
      <c r="F11373" s="15" t="n">
        <v>12553</v>
      </c>
      <c r="G11373" s="12" t="inlineStr">
        <is>
          <t>single</t>
        </is>
      </c>
      <c r="H11373" s="12" t="inlineStr">
        <is>
          <t>Widowed</t>
        </is>
      </c>
      <c r="I11373" s="16" t="n">
        <v>1</v>
      </c>
      <c r="J11373" s="16" t="n">
        <v>70</v>
      </c>
      <c r="K11373" s="16" t="n">
        <v>0</v>
      </c>
      <c r="L11373" s="16" t="n">
        <v>0</v>
      </c>
      <c r="M11373" s="16" t="n">
        <v>1</v>
      </c>
      <c r="N11373" s="17" t="n">
        <v>0</v>
      </c>
      <c r="O11373" s="17" t="n">
        <v>0</v>
      </c>
      <c r="P11373" s="17" t="n">
        <v>7.966223213574445e-05</v>
      </c>
      <c r="Q11373" s="17" t="n">
        <v>0</v>
      </c>
      <c r="R11373" s="17" t="n">
        <v>0</v>
      </c>
      <c r="S11373" s="17" t="n">
        <v>0.9999203377678644</v>
      </c>
      <c r="T11373" s="17" t="n">
        <v>0</v>
      </c>
      <c r="U11373" s="17" t="n">
        <v>0</v>
      </c>
      <c r="V11373" s="18" t="n">
        <v>1605.45</v>
      </c>
    </row>
    <row r="11374">
      <c r="A11374" s="12" t="n">
        <v>11373</v>
      </c>
      <c r="B11374" s="13" t="n">
        <v>2.249163064322163</v>
      </c>
      <c r="C11374" s="13" t="n">
        <v>3.490081054963516</v>
      </c>
      <c r="D11374" s="14">
        <f>B11374-C11374</f>
        <v/>
      </c>
      <c r="E11374" s="14">
        <f>ABS(D11374)</f>
        <v/>
      </c>
      <c r="F11374" s="15" t="n">
        <v>92301</v>
      </c>
      <c r="G11374" s="12" t="inlineStr">
        <is>
          <t>joint</t>
        </is>
      </c>
      <c r="H11374" s="12" t="inlineStr">
        <is>
          <t>Married, spouse present</t>
        </is>
      </c>
      <c r="I11374" s="16" t="n">
        <v>31</v>
      </c>
      <c r="J11374" s="16" t="n">
        <v>46</v>
      </c>
      <c r="K11374" s="16" t="n">
        <v>2</v>
      </c>
      <c r="L11374" s="16" t="n">
        <v>1</v>
      </c>
      <c r="M11374" s="16" t="n">
        <v>4</v>
      </c>
      <c r="N11374" s="17" t="n">
        <v>0</v>
      </c>
      <c r="O11374" s="17" t="n">
        <v>0</v>
      </c>
      <c r="P11374" s="17" t="n">
        <v>0.0108341188069468</v>
      </c>
      <c r="Q11374" s="17" t="n">
        <v>1.083411880694684e-05</v>
      </c>
      <c r="R11374" s="17" t="n">
        <v>0</v>
      </c>
      <c r="S11374" s="17" t="n">
        <v>0</v>
      </c>
      <c r="T11374" s="17" t="n">
        <v>0</v>
      </c>
      <c r="U11374" s="17" t="n">
        <v>0.9891550470742462</v>
      </c>
      <c r="V11374" s="18" t="n">
        <v>1316.54</v>
      </c>
    </row>
    <row r="11375">
      <c r="A11375" s="12" t="n">
        <v>11374</v>
      </c>
      <c r="B11375" s="13" t="n">
        <v>-6.134969325153374</v>
      </c>
      <c r="C11375" s="13" t="n">
        <v>-4.317086216926941</v>
      </c>
      <c r="D11375" s="14">
        <f>B11375-C11375</f>
        <v/>
      </c>
      <c r="E11375" s="14">
        <f>ABS(D11375)</f>
        <v/>
      </c>
      <c r="F11375" s="15" t="n">
        <v>9780</v>
      </c>
      <c r="G11375" s="12" t="inlineStr">
        <is>
          <t>joint</t>
        </is>
      </c>
      <c r="H11375" s="12" t="inlineStr">
        <is>
          <t>Married, spouse present</t>
        </is>
      </c>
      <c r="I11375" s="16" t="n">
        <v>49</v>
      </c>
      <c r="J11375" s="16" t="n">
        <v>29</v>
      </c>
      <c r="K11375" s="16" t="n">
        <v>0</v>
      </c>
      <c r="L11375" s="16" t="n">
        <v>0</v>
      </c>
      <c r="M11375" s="16" t="n">
        <v>2</v>
      </c>
      <c r="N11375" s="17" t="n">
        <v>0</v>
      </c>
      <c r="O11375" s="17" t="n">
        <v>0</v>
      </c>
      <c r="P11375" s="17" t="n">
        <v>0</v>
      </c>
      <c r="Q11375" s="17" t="n">
        <v>0</v>
      </c>
      <c r="R11375" s="17" t="n">
        <v>0</v>
      </c>
      <c r="S11375" s="17" t="n">
        <v>0</v>
      </c>
      <c r="T11375" s="17" t="n">
        <v>0</v>
      </c>
      <c r="U11375" s="17" t="n">
        <v>1</v>
      </c>
      <c r="V11375" s="18" t="n">
        <v>1027.24</v>
      </c>
    </row>
    <row r="11376">
      <c r="A11376" s="12" t="n">
        <v>11375</v>
      </c>
      <c r="B11376" s="13" t="n">
        <v>4.313952856340478</v>
      </c>
      <c r="C11376" s="13" t="n">
        <v>4.271619751053231</v>
      </c>
      <c r="D11376" s="14">
        <f>B11376-C11376</f>
        <v/>
      </c>
      <c r="E11376" s="14">
        <f>ABS(D11376)</f>
        <v/>
      </c>
      <c r="F11376" s="15" t="n">
        <v>110386</v>
      </c>
      <c r="G11376" s="12" t="inlineStr">
        <is>
          <t>joint</t>
        </is>
      </c>
      <c r="H11376" s="12" t="inlineStr">
        <is>
          <t>Married, spouse present</t>
        </is>
      </c>
      <c r="I11376" s="16" t="n">
        <v>36</v>
      </c>
      <c r="J11376" s="16" t="n">
        <v>35</v>
      </c>
      <c r="K11376" s="16" t="n">
        <v>2</v>
      </c>
      <c r="L11376" s="16" t="n">
        <v>2</v>
      </c>
      <c r="M11376" s="16" t="n">
        <v>4</v>
      </c>
      <c r="N11376" s="17" t="n">
        <v>0.8153207834326817</v>
      </c>
      <c r="O11376" s="17" t="n">
        <v>0</v>
      </c>
      <c r="P11376" s="17" t="n">
        <v>0.0028083271429347</v>
      </c>
      <c r="Q11376" s="17" t="n">
        <v>0</v>
      </c>
      <c r="R11376" s="17" t="n">
        <v>0</v>
      </c>
      <c r="S11376" s="17" t="n">
        <v>0</v>
      </c>
      <c r="T11376" s="17" t="n">
        <v>0</v>
      </c>
      <c r="U11376" s="17" t="n">
        <v>0.1818708894243835</v>
      </c>
      <c r="V11376" s="18" t="n">
        <v>3008.35</v>
      </c>
    </row>
    <row r="11377">
      <c r="A11377" s="12" t="n">
        <v>11376</v>
      </c>
      <c r="B11377" s="13" t="n">
        <v>5.038828097423226</v>
      </c>
      <c r="C11377" s="13" t="n">
        <v>4.394686431957224</v>
      </c>
      <c r="D11377" s="14">
        <f>B11377-C11377</f>
        <v/>
      </c>
      <c r="E11377" s="14">
        <f>ABS(D11377)</f>
        <v/>
      </c>
      <c r="F11377" s="15" t="n">
        <v>56660</v>
      </c>
      <c r="G11377" s="12" t="inlineStr">
        <is>
          <t>joint</t>
        </is>
      </c>
      <c r="H11377" s="12" t="inlineStr">
        <is>
          <t>Married, spouse present</t>
        </is>
      </c>
      <c r="I11377" s="16" t="n">
        <v>51</v>
      </c>
      <c r="J11377" s="16" t="n">
        <v>68</v>
      </c>
      <c r="K11377" s="16" t="n">
        <v>0</v>
      </c>
      <c r="L11377" s="16" t="n">
        <v>0</v>
      </c>
      <c r="M11377" s="16" t="n">
        <v>2</v>
      </c>
      <c r="N11377" s="17" t="n">
        <v>0.9707024355806564</v>
      </c>
      <c r="O11377" s="17" t="n">
        <v>0</v>
      </c>
      <c r="P11377" s="17" t="n">
        <v>0.0001764913519237</v>
      </c>
      <c r="Q11377" s="17" t="n">
        <v>0</v>
      </c>
      <c r="R11377" s="17" t="n">
        <v>0</v>
      </c>
      <c r="S11377" s="17" t="n">
        <v>0</v>
      </c>
      <c r="T11377" s="17" t="n">
        <v>0</v>
      </c>
      <c r="U11377" s="17" t="n">
        <v>0.0291210730674196</v>
      </c>
      <c r="V11377" s="18" t="n">
        <v>6221.08</v>
      </c>
    </row>
    <row r="11378">
      <c r="A11378" s="12" t="n">
        <v>11377</v>
      </c>
      <c r="B11378" s="13" t="n">
        <v>10.96126828363797</v>
      </c>
      <c r="C11378" s="13" t="n">
        <v>10.70247764783884</v>
      </c>
      <c r="D11378" s="14">
        <f>B11378-C11378</f>
        <v/>
      </c>
      <c r="E11378" s="14">
        <f>ABS(D11378)</f>
        <v/>
      </c>
      <c r="F11378" s="15" t="n">
        <v>140221</v>
      </c>
      <c r="G11378" s="12" t="inlineStr">
        <is>
          <t>joint</t>
        </is>
      </c>
      <c r="H11378" s="12" t="inlineStr">
        <is>
          <t>Married, spouse present</t>
        </is>
      </c>
      <c r="I11378" s="16" t="n">
        <v>22</v>
      </c>
      <c r="J11378" s="16" t="n">
        <v>36</v>
      </c>
      <c r="K11378" s="16" t="n">
        <v>0</v>
      </c>
      <c r="L11378" s="16" t="n">
        <v>0</v>
      </c>
      <c r="M11378" s="16" t="n">
        <v>2</v>
      </c>
      <c r="N11378" s="17" t="n">
        <v>0.4992119582658803</v>
      </c>
      <c r="O11378" s="17" t="n">
        <v>0</v>
      </c>
      <c r="P11378" s="17" t="n">
        <v>0.0008557919284557</v>
      </c>
      <c r="Q11378" s="17" t="n">
        <v>0</v>
      </c>
      <c r="R11378" s="17" t="n">
        <v>0</v>
      </c>
      <c r="S11378" s="17" t="n">
        <v>0</v>
      </c>
      <c r="T11378" s="17" t="n">
        <v>0</v>
      </c>
      <c r="U11378" s="17" t="n">
        <v>0.4999322498056639</v>
      </c>
      <c r="V11378" s="18" t="n">
        <v>2494.52</v>
      </c>
    </row>
    <row r="11379">
      <c r="A11379" s="12" t="n">
        <v>11378</v>
      </c>
      <c r="B11379" s="13" t="n">
        <v>5.528242857633995</v>
      </c>
      <c r="C11379" s="13" t="n">
        <v>5.428322623858133</v>
      </c>
      <c r="D11379" s="14">
        <f>B11379-C11379</f>
        <v/>
      </c>
      <c r="E11379" s="14">
        <f>ABS(D11379)</f>
        <v/>
      </c>
      <c r="F11379" s="15" t="n">
        <v>29087</v>
      </c>
      <c r="G11379" s="12" t="inlineStr">
        <is>
          <t>single</t>
        </is>
      </c>
      <c r="H11379" s="12" t="inlineStr">
        <is>
          <t>Never married/single</t>
        </is>
      </c>
      <c r="I11379" s="16" t="n">
        <v>17</v>
      </c>
      <c r="J11379" s="16" t="n">
        <v>22</v>
      </c>
      <c r="K11379" s="16" t="n">
        <v>0</v>
      </c>
      <c r="L11379" s="16" t="n">
        <v>0</v>
      </c>
      <c r="M11379" s="16" t="n">
        <v>1</v>
      </c>
      <c r="N11379" s="17" t="n">
        <v>0.9970089730807578</v>
      </c>
      <c r="O11379" s="17" t="n">
        <v>3.437961976140544e-05</v>
      </c>
      <c r="P11379" s="17" t="n">
        <v>0.0029222676797194</v>
      </c>
      <c r="Q11379" s="17" t="n">
        <v>0</v>
      </c>
      <c r="R11379" s="17" t="n">
        <v>0</v>
      </c>
      <c r="S11379" s="17" t="n">
        <v>0</v>
      </c>
      <c r="T11379" s="17" t="n">
        <v>0</v>
      </c>
      <c r="U11379" s="17" t="n">
        <v>0</v>
      </c>
      <c r="V11379" s="18" t="n">
        <v>4098.54</v>
      </c>
    </row>
    <row r="11380">
      <c r="A11380" s="12" t="n">
        <v>11379</v>
      </c>
      <c r="B11380" s="13" t="n">
        <v>13.3740779395376</v>
      </c>
      <c r="C11380" s="13" t="n">
        <v>14.43161327164961</v>
      </c>
      <c r="D11380" s="14">
        <f>B11380-C11380</f>
        <v/>
      </c>
      <c r="E11380" s="14">
        <f>ABS(D11380)</f>
        <v/>
      </c>
      <c r="F11380" s="15" t="n">
        <v>113062</v>
      </c>
      <c r="G11380" s="12" t="inlineStr">
        <is>
          <t>single</t>
        </is>
      </c>
      <c r="H11380" s="12" t="inlineStr">
        <is>
          <t>Never married/single</t>
        </is>
      </c>
      <c r="I11380" s="16" t="n">
        <v>8</v>
      </c>
      <c r="J11380" s="16" t="n">
        <v>27</v>
      </c>
      <c r="K11380" s="16" t="n">
        <v>0</v>
      </c>
      <c r="L11380" s="16" t="n">
        <v>0</v>
      </c>
      <c r="M11380" s="16" t="n">
        <v>2</v>
      </c>
      <c r="N11380" s="17" t="n">
        <v>0.9994516283101308</v>
      </c>
      <c r="O11380" s="17" t="n">
        <v>0</v>
      </c>
      <c r="P11380" s="17" t="n">
        <v>0.0005483716898692</v>
      </c>
      <c r="Q11380" s="17" t="n">
        <v>0</v>
      </c>
      <c r="R11380" s="17" t="n">
        <v>0</v>
      </c>
      <c r="S11380" s="17" t="n">
        <v>0</v>
      </c>
      <c r="T11380" s="17" t="n">
        <v>0</v>
      </c>
      <c r="U11380" s="17" t="n">
        <v>0</v>
      </c>
      <c r="V11380" s="18" t="n">
        <v>2528.13</v>
      </c>
    </row>
    <row r="11381">
      <c r="A11381" s="12" t="n">
        <v>11380</v>
      </c>
      <c r="B11381" s="13" t="n">
        <v>6.622857142857143</v>
      </c>
      <c r="C11381" s="13" t="n">
        <v>6.552954534465498</v>
      </c>
      <c r="D11381" s="14">
        <f>B11381-C11381</f>
        <v/>
      </c>
      <c r="E11381" s="14">
        <f>ABS(D11381)</f>
        <v/>
      </c>
      <c r="F11381" s="15" t="n">
        <v>35000</v>
      </c>
      <c r="G11381" s="12" t="inlineStr">
        <is>
          <t>single</t>
        </is>
      </c>
      <c r="H11381" s="12" t="inlineStr">
        <is>
          <t>Never married/single</t>
        </is>
      </c>
      <c r="I11381" s="16" t="n">
        <v>48</v>
      </c>
      <c r="J11381" s="16" t="n">
        <v>23</v>
      </c>
      <c r="K11381" s="16" t="n">
        <v>0</v>
      </c>
      <c r="L11381" s="16" t="n">
        <v>0</v>
      </c>
      <c r="M11381" s="16" t="n">
        <v>8</v>
      </c>
      <c r="N11381" s="17" t="n">
        <v>1</v>
      </c>
      <c r="O11381" s="17" t="n">
        <v>0</v>
      </c>
      <c r="P11381" s="17" t="n">
        <v>0</v>
      </c>
      <c r="Q11381" s="17" t="n">
        <v>0</v>
      </c>
      <c r="R11381" s="17" t="n">
        <v>0</v>
      </c>
      <c r="S11381" s="17" t="n">
        <v>0</v>
      </c>
      <c r="T11381" s="17" t="n">
        <v>0</v>
      </c>
      <c r="U11381" s="17" t="n">
        <v>0</v>
      </c>
      <c r="V11381" s="18" t="n">
        <v>2243.47</v>
      </c>
    </row>
    <row r="11382">
      <c r="A11382" s="12" t="n">
        <v>11381</v>
      </c>
      <c r="B11382" s="13" t="n">
        <v>8.046668270387299</v>
      </c>
      <c r="C11382" s="13" t="n">
        <v>6.25314954478671</v>
      </c>
      <c r="D11382" s="14">
        <f>B11382-C11382</f>
        <v/>
      </c>
      <c r="E11382" s="14">
        <f>ABS(D11382)</f>
        <v/>
      </c>
      <c r="F11382" s="15" t="n">
        <v>100573</v>
      </c>
      <c r="G11382" s="12" t="inlineStr">
        <is>
          <t>joint</t>
        </is>
      </c>
      <c r="H11382" s="12" t="inlineStr">
        <is>
          <t>Married, spouse present</t>
        </is>
      </c>
      <c r="I11382" s="16" t="n">
        <v>15</v>
      </c>
      <c r="J11382" s="16" t="n">
        <v>71</v>
      </c>
      <c r="K11382" s="16" t="n">
        <v>0</v>
      </c>
      <c r="L11382" s="16" t="n">
        <v>0</v>
      </c>
      <c r="M11382" s="16" t="n">
        <v>2</v>
      </c>
      <c r="N11382" s="17" t="n">
        <v>0</v>
      </c>
      <c r="O11382" s="17" t="n">
        <v>0</v>
      </c>
      <c r="P11382" s="17" t="n">
        <v>0.0028337625406421</v>
      </c>
      <c r="Q11382" s="17" t="n">
        <v>0</v>
      </c>
      <c r="R11382" s="17" t="n">
        <v>0</v>
      </c>
      <c r="S11382" s="17" t="n">
        <v>0.2799160808566912</v>
      </c>
      <c r="T11382" s="17" t="n">
        <v>0</v>
      </c>
      <c r="U11382" s="17" t="n">
        <v>0.3607031708311375</v>
      </c>
      <c r="V11382" s="18" t="n">
        <v>631.97</v>
      </c>
    </row>
    <row r="11383">
      <c r="A11383" s="12" t="n">
        <v>11382</v>
      </c>
      <c r="B11383" s="13" t="n">
        <v>7.827532697849701</v>
      </c>
      <c r="C11383" s="13" t="n">
        <v>6.617961936850118</v>
      </c>
      <c r="D11383" s="14">
        <f>B11383-C11383</f>
        <v/>
      </c>
      <c r="E11383" s="14">
        <f>ABS(D11383)</f>
        <v/>
      </c>
      <c r="F11383" s="15" t="n">
        <v>90220</v>
      </c>
      <c r="G11383" s="12" t="inlineStr">
        <is>
          <t>joint</t>
        </is>
      </c>
      <c r="H11383" s="12" t="inlineStr">
        <is>
          <t>Married, spouse present</t>
        </is>
      </c>
      <c r="I11383" s="16" t="n">
        <v>48</v>
      </c>
      <c r="J11383" s="16" t="n">
        <v>57</v>
      </c>
      <c r="K11383" s="16" t="n">
        <v>1</v>
      </c>
      <c r="L11383" s="16" t="n">
        <v>0</v>
      </c>
      <c r="M11383" s="16" t="n">
        <v>3</v>
      </c>
      <c r="N11383" s="17" t="n">
        <v>0.7337619153181113</v>
      </c>
      <c r="O11383" s="17" t="n">
        <v>0</v>
      </c>
      <c r="P11383" s="17" t="n">
        <v>0.0002216803369541</v>
      </c>
      <c r="Q11383" s="17" t="n">
        <v>0</v>
      </c>
      <c r="R11383" s="17" t="n">
        <v>0</v>
      </c>
      <c r="S11383" s="17" t="n">
        <v>0</v>
      </c>
      <c r="T11383" s="17" t="n">
        <v>0</v>
      </c>
      <c r="U11383" s="17" t="n">
        <v>0.2660164043449346</v>
      </c>
      <c r="V11383" s="18" t="n">
        <v>1855.38</v>
      </c>
    </row>
    <row r="11384">
      <c r="A11384" s="12" t="n">
        <v>11383</v>
      </c>
      <c r="B11384" s="13" t="n">
        <v>5.964647733936499</v>
      </c>
      <c r="C11384" s="13" t="n">
        <v>5.072793350574942</v>
      </c>
      <c r="D11384" s="14">
        <f>B11384-C11384</f>
        <v/>
      </c>
      <c r="E11384" s="14">
        <f>ABS(D11384)</f>
        <v/>
      </c>
      <c r="F11384" s="15" t="n">
        <v>95496</v>
      </c>
      <c r="G11384" s="12" t="inlineStr">
        <is>
          <t>joint</t>
        </is>
      </c>
      <c r="H11384" s="12" t="inlineStr">
        <is>
          <t>Married, spouse present</t>
        </is>
      </c>
      <c r="I11384" s="16" t="n">
        <v>36</v>
      </c>
      <c r="J11384" s="16" t="n">
        <v>47</v>
      </c>
      <c r="K11384" s="16" t="n">
        <v>2</v>
      </c>
      <c r="L11384" s="16" t="n">
        <v>0</v>
      </c>
      <c r="M11384" s="16" t="n">
        <v>4</v>
      </c>
      <c r="N11384" s="17" t="n">
        <v>0.5235821395660551</v>
      </c>
      <c r="O11384" s="17" t="n">
        <v>0</v>
      </c>
      <c r="P11384" s="17" t="n">
        <v>0.0044609198291027</v>
      </c>
      <c r="Q11384" s="17" t="n">
        <v>0</v>
      </c>
      <c r="R11384" s="17" t="n">
        <v>0</v>
      </c>
      <c r="S11384" s="17" t="n">
        <v>0</v>
      </c>
      <c r="T11384" s="17" t="n">
        <v>0</v>
      </c>
      <c r="U11384" s="17" t="n">
        <v>0.4719569406048421</v>
      </c>
      <c r="V11384" s="18" t="n">
        <v>2733.56</v>
      </c>
    </row>
    <row r="11385">
      <c r="A11385" s="12" t="n">
        <v>11384</v>
      </c>
      <c r="B11385" s="13" t="n">
        <v>13.9305</v>
      </c>
      <c r="C11385" s="13" t="n">
        <v>11.77532179355584</v>
      </c>
      <c r="D11385" s="14">
        <f>B11385-C11385</f>
        <v/>
      </c>
      <c r="E11385" s="14">
        <f>ABS(D11385)</f>
        <v/>
      </c>
      <c r="F11385" s="15" t="n">
        <v>200000</v>
      </c>
      <c r="G11385" s="12" t="inlineStr">
        <is>
          <t>joint</t>
        </is>
      </c>
      <c r="H11385" s="12" t="inlineStr">
        <is>
          <t>Married, spouse present</t>
        </is>
      </c>
      <c r="I11385" s="16" t="n">
        <v>11</v>
      </c>
      <c r="J11385" s="16" t="n">
        <v>80</v>
      </c>
      <c r="K11385" s="16" t="n">
        <v>0</v>
      </c>
      <c r="L11385" s="16" t="n">
        <v>0</v>
      </c>
      <c r="M11385" s="16" t="n">
        <v>2</v>
      </c>
      <c r="N11385" s="17" t="n">
        <v>0</v>
      </c>
      <c r="O11385" s="17" t="n">
        <v>0</v>
      </c>
      <c r="P11385" s="17" t="n">
        <v>0</v>
      </c>
      <c r="Q11385" s="17" t="n">
        <v>0</v>
      </c>
      <c r="R11385" s="17" t="n">
        <v>0</v>
      </c>
      <c r="S11385" s="17" t="n">
        <v>0</v>
      </c>
      <c r="T11385" s="17" t="n">
        <v>0.25</v>
      </c>
      <c r="U11385" s="17" t="n">
        <v>0.25</v>
      </c>
      <c r="V11385" s="18" t="n">
        <v>327.69</v>
      </c>
    </row>
    <row r="11386">
      <c r="A11386" s="12" t="n">
        <v>11385</v>
      </c>
      <c r="B11386" s="13" t="n">
        <v>7.722727272727273</v>
      </c>
      <c r="C11386" s="13" t="n">
        <v>7.633953457457178</v>
      </c>
      <c r="D11386" s="14">
        <f>B11386-C11386</f>
        <v/>
      </c>
      <c r="E11386" s="14">
        <f>ABS(D11386)</f>
        <v/>
      </c>
      <c r="F11386" s="15" t="n">
        <v>44000</v>
      </c>
      <c r="G11386" s="12" t="inlineStr">
        <is>
          <t>single</t>
        </is>
      </c>
      <c r="H11386" s="12" t="inlineStr">
        <is>
          <t>Never married/single</t>
        </is>
      </c>
      <c r="I11386" s="16" t="n">
        <v>53</v>
      </c>
      <c r="J11386" s="16" t="n">
        <v>19</v>
      </c>
      <c r="K11386" s="16" t="n">
        <v>0</v>
      </c>
      <c r="L11386" s="16" t="n">
        <v>0</v>
      </c>
      <c r="M11386" s="16" t="n">
        <v>1</v>
      </c>
      <c r="N11386" s="17" t="n">
        <v>1</v>
      </c>
      <c r="O11386" s="17" t="n">
        <v>0</v>
      </c>
      <c r="P11386" s="17" t="n">
        <v>0</v>
      </c>
      <c r="Q11386" s="17" t="n">
        <v>0</v>
      </c>
      <c r="R11386" s="17" t="n">
        <v>0</v>
      </c>
      <c r="S11386" s="17" t="n">
        <v>0</v>
      </c>
      <c r="T11386" s="17" t="n">
        <v>0</v>
      </c>
      <c r="U11386" s="17" t="n">
        <v>0</v>
      </c>
      <c r="V11386" s="18" t="n">
        <v>2260.68</v>
      </c>
    </row>
    <row r="11387">
      <c r="A11387" s="12" t="n">
        <v>11386</v>
      </c>
      <c r="B11387" s="13" t="n">
        <v>12.24673509361585</v>
      </c>
      <c r="C11387" s="13" t="n">
        <v>10.75044415649473</v>
      </c>
      <c r="D11387" s="14">
        <f>B11387-C11387</f>
        <v/>
      </c>
      <c r="E11387" s="14">
        <f>ABS(D11387)</f>
        <v/>
      </c>
      <c r="F11387" s="15" t="n">
        <v>221404</v>
      </c>
      <c r="G11387" s="12" t="inlineStr">
        <is>
          <t>joint</t>
        </is>
      </c>
      <c r="H11387" s="12" t="inlineStr">
        <is>
          <t>Married, spouse present</t>
        </is>
      </c>
      <c r="I11387" s="16" t="n">
        <v>42</v>
      </c>
      <c r="J11387" s="16" t="n">
        <v>40</v>
      </c>
      <c r="K11387" s="16" t="n">
        <v>3</v>
      </c>
      <c r="L11387" s="16" t="n">
        <v>0</v>
      </c>
      <c r="M11387" s="16" t="n">
        <v>5</v>
      </c>
      <c r="N11387" s="17" t="n">
        <v>0.4787628046467092</v>
      </c>
      <c r="O11387" s="17" t="n">
        <v>0</v>
      </c>
      <c r="P11387" s="17" t="n">
        <v>1.354989069754837e-05</v>
      </c>
      <c r="Q11387" s="17" t="n">
        <v>0</v>
      </c>
      <c r="R11387" s="17" t="n">
        <v>0</v>
      </c>
      <c r="S11387" s="17" t="n">
        <v>0</v>
      </c>
      <c r="T11387" s="17" t="n">
        <v>0</v>
      </c>
      <c r="U11387" s="17" t="n">
        <v>0.5212236454625933</v>
      </c>
      <c r="V11387" s="18" t="n">
        <v>2588.36</v>
      </c>
    </row>
    <row r="11388">
      <c r="A11388" s="12" t="n">
        <v>11387</v>
      </c>
      <c r="B11388" s="13" t="n">
        <v>-12.42</v>
      </c>
      <c r="C11388" s="13" t="n">
        <v>-13.02942836478739</v>
      </c>
      <c r="D11388" s="14">
        <f>B11388-C11388</f>
        <v/>
      </c>
      <c r="E11388" s="14">
        <f>ABS(D11388)</f>
        <v/>
      </c>
      <c r="F11388" s="15" t="n">
        <v>30000</v>
      </c>
      <c r="G11388" s="12" t="inlineStr">
        <is>
          <t>head_of_household</t>
        </is>
      </c>
      <c r="H11388" s="12" t="inlineStr">
        <is>
          <t>Never married/single</t>
        </is>
      </c>
      <c r="I11388" s="16" t="n">
        <v>22</v>
      </c>
      <c r="J11388" s="16" t="n">
        <v>24</v>
      </c>
      <c r="K11388" s="16" t="n">
        <v>1</v>
      </c>
      <c r="L11388" s="16" t="n">
        <v>1</v>
      </c>
      <c r="M11388" s="16" t="n">
        <v>3</v>
      </c>
      <c r="N11388" s="17" t="n">
        <v>1</v>
      </c>
      <c r="O11388" s="17" t="n">
        <v>0</v>
      </c>
      <c r="P11388" s="17" t="n">
        <v>0</v>
      </c>
      <c r="Q11388" s="17" t="n">
        <v>0</v>
      </c>
      <c r="R11388" s="17" t="n">
        <v>0</v>
      </c>
      <c r="S11388" s="17" t="n">
        <v>0</v>
      </c>
      <c r="T11388" s="17" t="n">
        <v>0</v>
      </c>
      <c r="U11388" s="17" t="n">
        <v>0</v>
      </c>
      <c r="V11388" s="18" t="n">
        <v>1221.94</v>
      </c>
    </row>
    <row r="11389">
      <c r="A11389" s="12" t="n">
        <v>11388</v>
      </c>
      <c r="B11389" s="13" t="n">
        <v>2.541935483870968</v>
      </c>
      <c r="C11389" s="13" t="n">
        <v>2.850487048691929</v>
      </c>
      <c r="D11389" s="14">
        <f>B11389-C11389</f>
        <v/>
      </c>
      <c r="E11389" s="14">
        <f>ABS(D11389)</f>
        <v/>
      </c>
      <c r="F11389" s="15" t="n">
        <v>62000</v>
      </c>
      <c r="G11389" s="12" t="inlineStr">
        <is>
          <t>joint</t>
        </is>
      </c>
      <c r="H11389" s="12" t="inlineStr">
        <is>
          <t>Married, spouse present</t>
        </is>
      </c>
      <c r="I11389" s="16" t="n">
        <v>31</v>
      </c>
      <c r="J11389" s="16" t="n">
        <v>36</v>
      </c>
      <c r="K11389" s="16" t="n">
        <v>1</v>
      </c>
      <c r="L11389" s="16" t="n">
        <v>0</v>
      </c>
      <c r="M11389" s="16" t="n">
        <v>3</v>
      </c>
      <c r="N11389" s="17" t="n">
        <v>0.3548387096774194</v>
      </c>
      <c r="O11389" s="17" t="n">
        <v>0</v>
      </c>
      <c r="P11389" s="17" t="n">
        <v>0</v>
      </c>
      <c r="Q11389" s="17" t="n">
        <v>0</v>
      </c>
      <c r="R11389" s="17" t="n">
        <v>0</v>
      </c>
      <c r="S11389" s="17" t="n">
        <v>0</v>
      </c>
      <c r="T11389" s="17" t="n">
        <v>0</v>
      </c>
      <c r="U11389" s="17" t="n">
        <v>0.6451612903225806</v>
      </c>
      <c r="V11389" s="18" t="n">
        <v>981.11</v>
      </c>
    </row>
    <row r="11390">
      <c r="A11390" s="12" t="n">
        <v>11389</v>
      </c>
      <c r="B11390" s="13" t="n">
        <v>7.944922102269055</v>
      </c>
      <c r="C11390" s="13" t="n">
        <v>7.929939000482625</v>
      </c>
      <c r="D11390" s="14">
        <f>B11390-C11390</f>
        <v/>
      </c>
      <c r="E11390" s="14">
        <f>ABS(D11390)</f>
        <v/>
      </c>
      <c r="F11390" s="15" t="n">
        <v>46407</v>
      </c>
      <c r="G11390" s="12" t="inlineStr">
        <is>
          <t>single</t>
        </is>
      </c>
      <c r="H11390" s="12" t="inlineStr">
        <is>
          <t>Never married/single</t>
        </is>
      </c>
      <c r="I11390" s="16" t="n">
        <v>6</v>
      </c>
      <c r="J11390" s="16" t="n">
        <v>33</v>
      </c>
      <c r="K11390" s="16" t="n">
        <v>0</v>
      </c>
      <c r="L11390" s="16" t="n">
        <v>0</v>
      </c>
      <c r="M11390" s="16" t="n">
        <v>2</v>
      </c>
      <c r="N11390" s="17" t="n">
        <v>0.9995690305341868</v>
      </c>
      <c r="O11390" s="17" t="n">
        <v>0</v>
      </c>
      <c r="P11390" s="17" t="n">
        <v>0.0004309694658133</v>
      </c>
      <c r="Q11390" s="17" t="n">
        <v>0</v>
      </c>
      <c r="R11390" s="17" t="n">
        <v>0</v>
      </c>
      <c r="S11390" s="17" t="n">
        <v>0</v>
      </c>
      <c r="T11390" s="17" t="n">
        <v>0</v>
      </c>
      <c r="U11390" s="17" t="n">
        <v>0</v>
      </c>
      <c r="V11390" s="18" t="n">
        <v>1679.67</v>
      </c>
    </row>
    <row r="11391">
      <c r="A11391" s="12" t="n">
        <v>11390</v>
      </c>
      <c r="B11391" s="13" t="n">
        <v>16.28061538461538</v>
      </c>
      <c r="C11391" s="13" t="n">
        <v>16.110441557244</v>
      </c>
      <c r="D11391" s="14">
        <f>B11391-C11391</f>
        <v/>
      </c>
      <c r="E11391" s="14">
        <f>ABS(D11391)</f>
        <v/>
      </c>
      <c r="F11391" s="15" t="n">
        <v>325000</v>
      </c>
      <c r="G11391" s="12" t="inlineStr">
        <is>
          <t>joint</t>
        </is>
      </c>
      <c r="H11391" s="12" t="inlineStr">
        <is>
          <t>Married, spouse present</t>
        </is>
      </c>
      <c r="I11391" s="16" t="n">
        <v>41</v>
      </c>
      <c r="J11391" s="16" t="n">
        <v>38</v>
      </c>
      <c r="K11391" s="16" t="n">
        <v>1</v>
      </c>
      <c r="L11391" s="16" t="n">
        <v>0</v>
      </c>
      <c r="M11391" s="16" t="n">
        <v>3</v>
      </c>
      <c r="N11391" s="17" t="n">
        <v>0.9230769230769232</v>
      </c>
      <c r="O11391" s="17" t="n">
        <v>0</v>
      </c>
      <c r="P11391" s="17" t="n">
        <v>0</v>
      </c>
      <c r="Q11391" s="17" t="n">
        <v>0</v>
      </c>
      <c r="R11391" s="17" t="n">
        <v>0</v>
      </c>
      <c r="S11391" s="17" t="n">
        <v>0</v>
      </c>
      <c r="T11391" s="17" t="n">
        <v>0</v>
      </c>
      <c r="U11391" s="17" t="n">
        <v>0.0769230769230769</v>
      </c>
      <c r="V11391" s="18" t="n">
        <v>1700.09</v>
      </c>
    </row>
    <row r="11392">
      <c r="A11392" s="12" t="n">
        <v>11391</v>
      </c>
      <c r="B11392" s="13" t="n">
        <v>6.630527817403708</v>
      </c>
      <c r="C11392" s="13" t="n">
        <v>6.631242813951894</v>
      </c>
      <c r="D11392" s="14">
        <f>B11392-C11392</f>
        <v/>
      </c>
      <c r="E11392" s="14">
        <f>ABS(D11392)</f>
        <v/>
      </c>
      <c r="F11392" s="15" t="n">
        <v>35050</v>
      </c>
      <c r="G11392" s="12" t="inlineStr">
        <is>
          <t>single</t>
        </is>
      </c>
      <c r="H11392" s="12" t="inlineStr">
        <is>
          <t>Never married/single</t>
        </is>
      </c>
      <c r="I11392" s="16" t="n">
        <v>26</v>
      </c>
      <c r="J11392" s="16" t="n">
        <v>44</v>
      </c>
      <c r="K11392" s="16" t="n">
        <v>0</v>
      </c>
      <c r="L11392" s="16" t="n">
        <v>0</v>
      </c>
      <c r="M11392" s="16" t="n">
        <v>2</v>
      </c>
      <c r="N11392" s="17" t="n">
        <v>0.9985734664764622</v>
      </c>
      <c r="O11392" s="17" t="n">
        <v>0</v>
      </c>
      <c r="P11392" s="17" t="n">
        <v>0.0014265335235378</v>
      </c>
      <c r="Q11392" s="17" t="n">
        <v>0</v>
      </c>
      <c r="R11392" s="17" t="n">
        <v>0</v>
      </c>
      <c r="S11392" s="17" t="n">
        <v>0</v>
      </c>
      <c r="T11392" s="17" t="n">
        <v>0</v>
      </c>
      <c r="U11392" s="17" t="n">
        <v>0</v>
      </c>
      <c r="V11392" s="18" t="n">
        <v>2012.75</v>
      </c>
    </row>
    <row r="11393">
      <c r="A11393" s="12" t="n">
        <v>11392</v>
      </c>
      <c r="B11393" s="13" t="n">
        <v>-16.48026510444405</v>
      </c>
      <c r="C11393" s="13" t="n">
        <v>-16.40978310992597</v>
      </c>
      <c r="D11393" s="14">
        <f>B11393-C11393</f>
        <v/>
      </c>
      <c r="E11393" s="14">
        <f>ABS(D11393)</f>
        <v/>
      </c>
      <c r="F11393" s="15" t="n">
        <v>50697</v>
      </c>
      <c r="G11393" s="12" t="inlineStr">
        <is>
          <t>joint</t>
        </is>
      </c>
      <c r="H11393" s="12" t="inlineStr">
        <is>
          <t>Married, spouse present</t>
        </is>
      </c>
      <c r="I11393" s="16" t="n">
        <v>15</v>
      </c>
      <c r="J11393" s="16" t="n">
        <v>39</v>
      </c>
      <c r="K11393" s="16" t="n">
        <v>4</v>
      </c>
      <c r="L11393" s="16" t="n">
        <v>1</v>
      </c>
      <c r="M11393" s="16" t="n">
        <v>6</v>
      </c>
      <c r="N11393" s="17" t="n">
        <v>0</v>
      </c>
      <c r="O11393" s="17" t="n">
        <v>0</v>
      </c>
      <c r="P11393" s="17" t="n">
        <v>0.0001972503303943</v>
      </c>
      <c r="Q11393" s="17" t="n">
        <v>0</v>
      </c>
      <c r="R11393" s="17" t="n">
        <v>0</v>
      </c>
      <c r="S11393" s="17" t="n">
        <v>0</v>
      </c>
      <c r="T11393" s="17" t="n">
        <v>0</v>
      </c>
      <c r="U11393" s="17" t="n">
        <v>0.9998027496696056</v>
      </c>
      <c r="V11393" s="18" t="n">
        <v>433.91</v>
      </c>
    </row>
    <row r="11394">
      <c r="A11394" s="12" t="n">
        <v>11393</v>
      </c>
      <c r="B11394" s="13" t="n">
        <v>7.672950819672131</v>
      </c>
      <c r="C11394" s="13" t="n">
        <v>7.01090149982176</v>
      </c>
      <c r="D11394" s="14">
        <f>B11394-C11394</f>
        <v/>
      </c>
      <c r="E11394" s="14">
        <f>ABS(D11394)</f>
        <v/>
      </c>
      <c r="F11394" s="15" t="n">
        <v>122000</v>
      </c>
      <c r="G11394" s="12" t="inlineStr">
        <is>
          <t>joint</t>
        </is>
      </c>
      <c r="H11394" s="12" t="inlineStr">
        <is>
          <t>Married, spouse present</t>
        </is>
      </c>
      <c r="I11394" s="16" t="n">
        <v>51</v>
      </c>
      <c r="J11394" s="16" t="n">
        <v>38</v>
      </c>
      <c r="K11394" s="16" t="n">
        <v>1</v>
      </c>
      <c r="L11394" s="16" t="n">
        <v>0</v>
      </c>
      <c r="M11394" s="16" t="n">
        <v>3</v>
      </c>
      <c r="N11394" s="17" t="n">
        <v>0.3688524590163934</v>
      </c>
      <c r="O11394" s="17" t="n">
        <v>0</v>
      </c>
      <c r="P11394" s="17" t="n">
        <v>0</v>
      </c>
      <c r="Q11394" s="17" t="n">
        <v>0</v>
      </c>
      <c r="R11394" s="17" t="n">
        <v>0</v>
      </c>
      <c r="S11394" s="17" t="n">
        <v>0</v>
      </c>
      <c r="T11394" s="17" t="n">
        <v>0</v>
      </c>
      <c r="U11394" s="17" t="n">
        <v>0.6311475409836066</v>
      </c>
      <c r="V11394" s="18" t="n">
        <v>2291.11</v>
      </c>
    </row>
    <row r="11395">
      <c r="A11395" s="12" t="n">
        <v>11394</v>
      </c>
      <c r="B11395" s="13" t="n">
        <v>7.287654265041314</v>
      </c>
      <c r="C11395" s="13" t="n">
        <v>7.02843843239008</v>
      </c>
      <c r="D11395" s="14">
        <f>B11395-C11395</f>
        <v/>
      </c>
      <c r="E11395" s="14">
        <f>ABS(D11395)</f>
        <v/>
      </c>
      <c r="F11395" s="15" t="n">
        <v>132402</v>
      </c>
      <c r="G11395" s="12" t="inlineStr">
        <is>
          <t>joint</t>
        </is>
      </c>
      <c r="H11395" s="12" t="inlineStr">
        <is>
          <t>Married, spouse present</t>
        </is>
      </c>
      <c r="I11395" s="16" t="n">
        <v>30</v>
      </c>
      <c r="J11395" s="16" t="n">
        <v>30</v>
      </c>
      <c r="K11395" s="16" t="n">
        <v>2</v>
      </c>
      <c r="L11395" s="16" t="n">
        <v>1</v>
      </c>
      <c r="M11395" s="16" t="n">
        <v>4</v>
      </c>
      <c r="N11395" s="17" t="n">
        <v>0.6797480400598178</v>
      </c>
      <c r="O11395" s="17" t="n">
        <v>0</v>
      </c>
      <c r="P11395" s="17" t="n">
        <v>0.0906406247639763</v>
      </c>
      <c r="Q11395" s="17" t="n">
        <v>0</v>
      </c>
      <c r="R11395" s="17" t="n">
        <v>0</v>
      </c>
      <c r="S11395" s="17" t="n">
        <v>0</v>
      </c>
      <c r="T11395" s="17" t="n">
        <v>0</v>
      </c>
      <c r="U11395" s="17" t="n">
        <v>0.2296113351762058</v>
      </c>
      <c r="V11395" s="18" t="n">
        <v>408.09</v>
      </c>
    </row>
    <row r="11396">
      <c r="A11396" s="12" t="n">
        <v>11395</v>
      </c>
      <c r="B11396" s="13" t="n">
        <v>-23.87142857142857</v>
      </c>
      <c r="C11396" s="13" t="n">
        <v>-21.85204674864693</v>
      </c>
      <c r="D11396" s="14">
        <f>B11396-C11396</f>
        <v/>
      </c>
      <c r="E11396" s="14">
        <f>ABS(D11396)</f>
        <v/>
      </c>
      <c r="F11396" s="15" t="n">
        <v>35000</v>
      </c>
      <c r="G11396" s="12" t="inlineStr">
        <is>
          <t>joint</t>
        </is>
      </c>
      <c r="H11396" s="12" t="inlineStr">
        <is>
          <t>Married, spouse present</t>
        </is>
      </c>
      <c r="I11396" s="16" t="n">
        <v>20</v>
      </c>
      <c r="J11396" s="16" t="n">
        <v>43</v>
      </c>
      <c r="K11396" s="16" t="n">
        <v>2</v>
      </c>
      <c r="L11396" s="16" t="n">
        <v>1</v>
      </c>
      <c r="M11396" s="16" t="n">
        <v>4</v>
      </c>
      <c r="N11396" s="17" t="n">
        <v>1</v>
      </c>
      <c r="O11396" s="17" t="n">
        <v>0</v>
      </c>
      <c r="P11396" s="17" t="n">
        <v>0</v>
      </c>
      <c r="Q11396" s="17" t="n">
        <v>0</v>
      </c>
      <c r="R11396" s="17" t="n">
        <v>0</v>
      </c>
      <c r="S11396" s="17" t="n">
        <v>0</v>
      </c>
      <c r="T11396" s="17" t="n">
        <v>0</v>
      </c>
      <c r="U11396" s="17" t="n">
        <v>0</v>
      </c>
      <c r="V11396" s="18" t="n">
        <v>1259.28</v>
      </c>
    </row>
    <row r="11397">
      <c r="A11397" s="12" t="n">
        <v>11396</v>
      </c>
      <c r="B11397" s="13" t="n">
        <v>17.78227980459751</v>
      </c>
      <c r="C11397" s="13" t="n">
        <v>15.96543122749991</v>
      </c>
      <c r="D11397" s="14">
        <f>B11397-C11397</f>
        <v/>
      </c>
      <c r="E11397" s="14">
        <f>ABS(D11397)</f>
        <v/>
      </c>
      <c r="F11397" s="15" t="n">
        <v>367242</v>
      </c>
      <c r="G11397" s="12" t="inlineStr">
        <is>
          <t>joint</t>
        </is>
      </c>
      <c r="H11397" s="12" t="inlineStr">
        <is>
          <t>Married, spouse present</t>
        </is>
      </c>
      <c r="I11397" s="16" t="n">
        <v>50</v>
      </c>
      <c r="J11397" s="16" t="n">
        <v>43</v>
      </c>
      <c r="K11397" s="16" t="n">
        <v>1</v>
      </c>
      <c r="L11397" s="16" t="n">
        <v>0</v>
      </c>
      <c r="M11397" s="16" t="n">
        <v>3</v>
      </c>
      <c r="N11397" s="17" t="n">
        <v>0.1132768038514113</v>
      </c>
      <c r="O11397" s="17" t="n">
        <v>0</v>
      </c>
      <c r="P11397" s="17" t="n">
        <v>0.0016365230556417</v>
      </c>
      <c r="Q11397" s="17" t="n">
        <v>0</v>
      </c>
      <c r="R11397" s="17" t="n">
        <v>0</v>
      </c>
      <c r="S11397" s="17" t="n">
        <v>0</v>
      </c>
      <c r="T11397" s="17" t="n">
        <v>0</v>
      </c>
      <c r="U11397" s="17" t="n">
        <v>0.8850866730929469</v>
      </c>
      <c r="V11397" s="18" t="n">
        <v>357.16</v>
      </c>
    </row>
    <row r="11398">
      <c r="A11398" s="12" t="n">
        <v>11397</v>
      </c>
      <c r="B11398" s="13" t="n">
        <v>8.426918293921645</v>
      </c>
      <c r="C11398" s="13" t="n">
        <v>8.279910941412949</v>
      </c>
      <c r="D11398" s="14">
        <f>B11398-C11398</f>
        <v/>
      </c>
      <c r="E11398" s="14">
        <f>ABS(D11398)</f>
        <v/>
      </c>
      <c r="F11398" s="15" t="n">
        <v>105341</v>
      </c>
      <c r="G11398" s="12" t="inlineStr">
        <is>
          <t>joint</t>
        </is>
      </c>
      <c r="H11398" s="12" t="inlineStr">
        <is>
          <t>Married, spouse present</t>
        </is>
      </c>
      <c r="I11398" s="16" t="n">
        <v>48</v>
      </c>
      <c r="J11398" s="16" t="n">
        <v>60</v>
      </c>
      <c r="K11398" s="16" t="n">
        <v>0</v>
      </c>
      <c r="L11398" s="16" t="n">
        <v>0</v>
      </c>
      <c r="M11398" s="16" t="n">
        <v>2</v>
      </c>
      <c r="N11398" s="17" t="n">
        <v>0.4746489970666692</v>
      </c>
      <c r="O11398" s="17" t="n">
        <v>0</v>
      </c>
      <c r="P11398" s="17" t="n">
        <v>0.012730086101328</v>
      </c>
      <c r="Q11398" s="17" t="n">
        <v>0</v>
      </c>
      <c r="R11398" s="17" t="n">
        <v>0</v>
      </c>
      <c r="S11398" s="17" t="n">
        <v>0</v>
      </c>
      <c r="T11398" s="17" t="n">
        <v>0</v>
      </c>
      <c r="U11398" s="17" t="n">
        <v>0.5126209168320027</v>
      </c>
      <c r="V11398" s="18" t="n">
        <v>4706.07</v>
      </c>
    </row>
    <row r="11399">
      <c r="A11399" s="12" t="n">
        <v>11398</v>
      </c>
      <c r="B11399" s="13" t="n">
        <v>14.2627211836449</v>
      </c>
      <c r="C11399" s="13" t="n">
        <v>13.45339647987758</v>
      </c>
      <c r="D11399" s="14">
        <f>B11399-C11399</f>
        <v/>
      </c>
      <c r="E11399" s="14">
        <f>ABS(D11399)</f>
        <v/>
      </c>
      <c r="F11399" s="15" t="n">
        <v>100030</v>
      </c>
      <c r="G11399" s="12" t="inlineStr">
        <is>
          <t>single</t>
        </is>
      </c>
      <c r="H11399" s="12" t="inlineStr">
        <is>
          <t>Separated</t>
        </is>
      </c>
      <c r="I11399" s="16" t="n">
        <v>54</v>
      </c>
      <c r="J11399" s="16" t="n">
        <v>61</v>
      </c>
      <c r="K11399" s="16" t="n">
        <v>0</v>
      </c>
      <c r="L11399" s="16" t="n">
        <v>0</v>
      </c>
      <c r="M11399" s="16" t="n">
        <v>1</v>
      </c>
      <c r="N11399" s="17" t="n">
        <v>0.999700089973008</v>
      </c>
      <c r="O11399" s="17" t="n">
        <v>0</v>
      </c>
      <c r="P11399" s="17" t="n">
        <v>0.0002999100269919</v>
      </c>
      <c r="Q11399" s="17" t="n">
        <v>0</v>
      </c>
      <c r="R11399" s="17" t="n">
        <v>0</v>
      </c>
      <c r="S11399" s="17" t="n">
        <v>0</v>
      </c>
      <c r="T11399" s="17" t="n">
        <v>0</v>
      </c>
      <c r="U11399" s="17" t="n">
        <v>0</v>
      </c>
      <c r="V11399" s="18" t="n">
        <v>846.85</v>
      </c>
    </row>
    <row r="11400">
      <c r="A11400" s="12" t="n">
        <v>11399</v>
      </c>
      <c r="B11400" s="13" t="n">
        <v>0</v>
      </c>
      <c r="C11400" s="13" t="n">
        <v>-0.1966282777861879</v>
      </c>
      <c r="D11400" s="14">
        <f>B11400-C11400</f>
        <v/>
      </c>
      <c r="E11400" s="14">
        <f>ABS(D11400)</f>
        <v/>
      </c>
      <c r="F11400" s="15" t="n">
        <v>10000</v>
      </c>
      <c r="G11400" s="12" t="inlineStr">
        <is>
          <t>joint</t>
        </is>
      </c>
      <c r="H11400" s="12" t="inlineStr">
        <is>
          <t>Married, spouse present</t>
        </is>
      </c>
      <c r="I11400" s="16" t="n">
        <v>49</v>
      </c>
      <c r="J11400" s="16" t="n">
        <v>77</v>
      </c>
      <c r="K11400" s="16" t="n">
        <v>0</v>
      </c>
      <c r="L11400" s="16" t="n">
        <v>0</v>
      </c>
      <c r="M11400" s="16" t="n">
        <v>2</v>
      </c>
      <c r="N11400" s="17" t="n">
        <v>0</v>
      </c>
      <c r="O11400" s="17" t="n">
        <v>0</v>
      </c>
      <c r="P11400" s="17" t="n">
        <v>0</v>
      </c>
      <c r="Q11400" s="17" t="n">
        <v>0</v>
      </c>
      <c r="R11400" s="17" t="n">
        <v>0</v>
      </c>
      <c r="S11400" s="17" t="n">
        <v>0</v>
      </c>
      <c r="T11400" s="17" t="n">
        <v>0</v>
      </c>
      <c r="U11400" s="17" t="n">
        <v>0</v>
      </c>
      <c r="V11400" s="18" t="n">
        <v>1697.51</v>
      </c>
    </row>
    <row r="11401">
      <c r="A11401" s="12" t="n">
        <v>11400</v>
      </c>
      <c r="B11401" s="13" t="n">
        <v>15.29887526854543</v>
      </c>
      <c r="C11401" s="13" t="n">
        <v>15.15691568573587</v>
      </c>
      <c r="D11401" s="14">
        <f>B11401-C11401</f>
        <v/>
      </c>
      <c r="E11401" s="14">
        <f>ABS(D11401)</f>
        <v/>
      </c>
      <c r="F11401" s="15" t="n">
        <v>128300</v>
      </c>
      <c r="G11401" s="12" t="inlineStr">
        <is>
          <t>single</t>
        </is>
      </c>
      <c r="H11401" s="12" t="inlineStr">
        <is>
          <t>Divorced</t>
        </is>
      </c>
      <c r="I11401" s="16" t="n">
        <v>8</v>
      </c>
      <c r="J11401" s="16" t="n">
        <v>68</v>
      </c>
      <c r="K11401" s="16" t="n">
        <v>0</v>
      </c>
      <c r="L11401" s="16" t="n">
        <v>0</v>
      </c>
      <c r="M11401" s="16" t="n">
        <v>1</v>
      </c>
      <c r="N11401" s="17" t="n">
        <v>0</v>
      </c>
      <c r="O11401" s="17" t="n">
        <v>0</v>
      </c>
      <c r="P11401" s="17" t="n">
        <v>0.1925175370226032</v>
      </c>
      <c r="Q11401" s="17" t="n">
        <v>0.0218238503507404</v>
      </c>
      <c r="R11401" s="17" t="n">
        <v>0.5237724084177708</v>
      </c>
      <c r="S11401" s="17" t="n">
        <v>0.2618862042088854</v>
      </c>
      <c r="T11401" s="17" t="n">
        <v>0</v>
      </c>
      <c r="U11401" s="17" t="n">
        <v>0</v>
      </c>
      <c r="V11401" s="18" t="n">
        <v>1647.51</v>
      </c>
    </row>
    <row r="11402">
      <c r="A11402" s="12" t="n">
        <v>11401</v>
      </c>
      <c r="B11402" s="13" t="n">
        <v>0</v>
      </c>
      <c r="C11402" s="13" t="n">
        <v>0.01892557907491088</v>
      </c>
      <c r="D11402" s="14">
        <f>B11402-C11402</f>
        <v/>
      </c>
      <c r="E11402" s="14">
        <f>ABS(D11402)</f>
        <v/>
      </c>
      <c r="F11402" s="15" t="n">
        <v>28876</v>
      </c>
      <c r="G11402" s="12" t="inlineStr">
        <is>
          <t>single</t>
        </is>
      </c>
      <c r="H11402" s="12" t="inlineStr">
        <is>
          <t>Widowed</t>
        </is>
      </c>
      <c r="I11402" s="16" t="n">
        <v>56</v>
      </c>
      <c r="J11402" s="16" t="n">
        <v>85</v>
      </c>
      <c r="K11402" s="16" t="n">
        <v>0</v>
      </c>
      <c r="L11402" s="16" t="n">
        <v>0</v>
      </c>
      <c r="M11402" s="16" t="n">
        <v>1</v>
      </c>
      <c r="N11402" s="17" t="n">
        <v>0</v>
      </c>
      <c r="O11402" s="17" t="n">
        <v>0</v>
      </c>
      <c r="P11402" s="17" t="n">
        <v>0.0043288544119684</v>
      </c>
      <c r="Q11402" s="17" t="n">
        <v>0</v>
      </c>
      <c r="R11402" s="17" t="n">
        <v>0.207785011774484</v>
      </c>
      <c r="S11402" s="17" t="n">
        <v>0.7447014821997506</v>
      </c>
      <c r="T11402" s="17" t="n">
        <v>0</v>
      </c>
      <c r="U11402" s="17" t="n">
        <v>0</v>
      </c>
      <c r="V11402" s="18" t="n">
        <v>299.88</v>
      </c>
    </row>
    <row r="11403">
      <c r="A11403" s="12" t="n">
        <v>11402</v>
      </c>
      <c r="B11403" s="13" t="n">
        <v>6.765583588973059</v>
      </c>
      <c r="C11403" s="13" t="n">
        <v>6.175167704455808</v>
      </c>
      <c r="D11403" s="14">
        <f>B11403-C11403</f>
        <v/>
      </c>
      <c r="E11403" s="14">
        <f>ABS(D11403)</f>
        <v/>
      </c>
      <c r="F11403" s="15" t="n">
        <v>102561</v>
      </c>
      <c r="G11403" s="12" t="inlineStr">
        <is>
          <t>joint</t>
        </is>
      </c>
      <c r="H11403" s="12" t="inlineStr">
        <is>
          <t>Married, spouse present</t>
        </is>
      </c>
      <c r="I11403" s="16" t="n">
        <v>54</v>
      </c>
      <c r="J11403" s="16" t="n">
        <v>74</v>
      </c>
      <c r="K11403" s="16" t="n">
        <v>0</v>
      </c>
      <c r="L11403" s="16" t="n">
        <v>0</v>
      </c>
      <c r="M11403" s="16" t="n">
        <v>2</v>
      </c>
      <c r="N11403" s="17" t="n">
        <v>0</v>
      </c>
      <c r="O11403" s="17" t="n">
        <v>0</v>
      </c>
      <c r="P11403" s="17" t="n">
        <v>9.750294946422129e-06</v>
      </c>
      <c r="Q11403" s="17" t="n">
        <v>0</v>
      </c>
      <c r="R11403" s="17" t="n">
        <v>0</v>
      </c>
      <c r="S11403" s="17" t="n">
        <v>0.2533029124131005</v>
      </c>
      <c r="T11403" s="17" t="n">
        <v>0</v>
      </c>
      <c r="U11403" s="17" t="n">
        <v>0.3921666130400444</v>
      </c>
      <c r="V11403" s="18" t="n">
        <v>652.87</v>
      </c>
    </row>
    <row r="11404">
      <c r="A11404" s="12" t="n">
        <v>11403</v>
      </c>
      <c r="B11404" s="13" t="n">
        <v>4.531386397904928</v>
      </c>
      <c r="C11404" s="13" t="n">
        <v>4.795812216421039</v>
      </c>
      <c r="D11404" s="14">
        <f>B11404-C11404</f>
        <v/>
      </c>
      <c r="E11404" s="14">
        <f>ABS(D11404)</f>
        <v/>
      </c>
      <c r="F11404" s="15" t="n">
        <v>33202</v>
      </c>
      <c r="G11404" s="12" t="inlineStr">
        <is>
          <t>single</t>
        </is>
      </c>
      <c r="H11404" s="12" t="inlineStr">
        <is>
          <t>Never married/single</t>
        </is>
      </c>
      <c r="I11404" s="16" t="n">
        <v>38</v>
      </c>
      <c r="J11404" s="16" t="n">
        <v>21</v>
      </c>
      <c r="K11404" s="16" t="n">
        <v>0</v>
      </c>
      <c r="L11404" s="16" t="n">
        <v>0</v>
      </c>
      <c r="M11404" s="16" t="n">
        <v>1</v>
      </c>
      <c r="N11404" s="17" t="n">
        <v>0.7529666887536896</v>
      </c>
      <c r="O11404" s="17" t="n">
        <v>0</v>
      </c>
      <c r="P11404" s="17" t="n">
        <v>0.0060839708451298</v>
      </c>
      <c r="Q11404" s="17" t="n">
        <v>0</v>
      </c>
      <c r="R11404" s="17" t="n">
        <v>0</v>
      </c>
      <c r="S11404" s="17" t="n">
        <v>0</v>
      </c>
      <c r="T11404" s="17" t="n">
        <v>0</v>
      </c>
      <c r="U11404" s="17" t="n">
        <v>0</v>
      </c>
      <c r="V11404" s="18" t="n">
        <v>712.77</v>
      </c>
    </row>
    <row r="11405">
      <c r="A11405" s="12" t="n">
        <v>11404</v>
      </c>
      <c r="B11405" s="13" t="n">
        <v>2.879177377892031</v>
      </c>
      <c r="C11405" s="13" t="n">
        <v>6.827500387024137</v>
      </c>
      <c r="D11405" s="14">
        <f>B11405-C11405</f>
        <v/>
      </c>
      <c r="E11405" s="14">
        <f>ABS(D11405)</f>
        <v/>
      </c>
      <c r="F11405" s="15" t="n">
        <v>58100</v>
      </c>
      <c r="G11405" s="12" t="inlineStr">
        <is>
          <t>single</t>
        </is>
      </c>
      <c r="H11405" s="12" t="inlineStr">
        <is>
          <t>Never married/single</t>
        </is>
      </c>
      <c r="I11405" s="16" t="n">
        <v>37</v>
      </c>
      <c r="J11405" s="16" t="n">
        <v>62</v>
      </c>
      <c r="K11405" s="16" t="n">
        <v>0</v>
      </c>
      <c r="L11405" s="16" t="n">
        <v>0</v>
      </c>
      <c r="M11405" s="16" t="n">
        <v>1</v>
      </c>
      <c r="N11405" s="17" t="n">
        <v>0.3184165232358003</v>
      </c>
      <c r="O11405" s="17" t="n">
        <v>0</v>
      </c>
      <c r="P11405" s="17" t="n">
        <v>0</v>
      </c>
      <c r="Q11405" s="17" t="n">
        <v>0</v>
      </c>
      <c r="R11405" s="17" t="n">
        <v>0</v>
      </c>
      <c r="S11405" s="17" t="n">
        <v>0.2891566265060241</v>
      </c>
      <c r="T11405" s="17" t="n">
        <v>0</v>
      </c>
      <c r="U11405" s="17" t="n">
        <v>0</v>
      </c>
      <c r="V11405" s="18" t="n">
        <v>2902.97</v>
      </c>
    </row>
    <row r="11406">
      <c r="A11406" s="12" t="n">
        <v>11405</v>
      </c>
      <c r="B11406" s="13" t="n">
        <v>8.063977401776938</v>
      </c>
      <c r="C11406" s="13" t="n">
        <v>7.696583209199135</v>
      </c>
      <c r="D11406" s="14">
        <f>B11406-C11406</f>
        <v/>
      </c>
      <c r="E11406" s="14">
        <f>ABS(D11406)</f>
        <v/>
      </c>
      <c r="F11406" s="15" t="n">
        <v>102989</v>
      </c>
      <c r="G11406" s="12" t="inlineStr">
        <is>
          <t>joint</t>
        </is>
      </c>
      <c r="H11406" s="12" t="inlineStr">
        <is>
          <t>Married, spouse present</t>
        </is>
      </c>
      <c r="I11406" s="16" t="n">
        <v>36</v>
      </c>
      <c r="J11406" s="16" t="n">
        <v>74</v>
      </c>
      <c r="K11406" s="16" t="n">
        <v>0</v>
      </c>
      <c r="L11406" s="16" t="n">
        <v>0</v>
      </c>
      <c r="M11406" s="16" t="n">
        <v>2</v>
      </c>
      <c r="N11406" s="17" t="n">
        <v>0</v>
      </c>
      <c r="O11406" s="17" t="n">
        <v>0</v>
      </c>
      <c r="P11406" s="17" t="n">
        <v>0.0121469283127324</v>
      </c>
      <c r="Q11406" s="17" t="n">
        <v>0</v>
      </c>
      <c r="R11406" s="17" t="n">
        <v>0.4860421986814126</v>
      </c>
      <c r="S11406" s="17" t="n">
        <v>0</v>
      </c>
      <c r="T11406" s="17" t="n">
        <v>0</v>
      </c>
      <c r="U11406" s="17" t="n">
        <v>0.0131081960209342</v>
      </c>
      <c r="V11406" s="18" t="n">
        <v>3932.15</v>
      </c>
    </row>
    <row r="11407">
      <c r="A11407" s="12" t="n">
        <v>11406</v>
      </c>
      <c r="B11407" s="13" t="n">
        <v>2.255466512310257</v>
      </c>
      <c r="C11407" s="13" t="n">
        <v>1.588894674363319</v>
      </c>
      <c r="D11407" s="14">
        <f>B11407-C11407</f>
        <v/>
      </c>
      <c r="E11407" s="14">
        <f>ABS(D11407)</f>
        <v/>
      </c>
      <c r="F11407" s="15" t="n">
        <v>100201</v>
      </c>
      <c r="G11407" s="12" t="inlineStr">
        <is>
          <t>joint</t>
        </is>
      </c>
      <c r="H11407" s="12" t="inlineStr">
        <is>
          <t>Married, spouse present</t>
        </is>
      </c>
      <c r="I11407" s="16" t="n">
        <v>16</v>
      </c>
      <c r="J11407" s="16" t="n">
        <v>32</v>
      </c>
      <c r="K11407" s="16" t="n">
        <v>3</v>
      </c>
      <c r="L11407" s="16" t="n">
        <v>1</v>
      </c>
      <c r="M11407" s="16" t="n">
        <v>5</v>
      </c>
      <c r="N11407" s="17" t="n">
        <v>0.0199598806399137</v>
      </c>
      <c r="O11407" s="17" t="n">
        <v>0</v>
      </c>
      <c r="P11407" s="17" t="n">
        <v>0.0009979940319956001</v>
      </c>
      <c r="Q11407" s="17" t="n">
        <v>0</v>
      </c>
      <c r="R11407" s="17" t="n">
        <v>0</v>
      </c>
      <c r="S11407" s="17" t="n">
        <v>0</v>
      </c>
      <c r="T11407" s="17" t="n">
        <v>0</v>
      </c>
      <c r="U11407" s="17" t="n">
        <v>0.9790421253280904</v>
      </c>
      <c r="V11407" s="18" t="n">
        <v>691.73</v>
      </c>
    </row>
    <row r="11408">
      <c r="A11408" s="12" t="n">
        <v>11407</v>
      </c>
      <c r="B11408" s="13" t="n">
        <v>1.564705882352941</v>
      </c>
      <c r="C11408" s="13" t="n">
        <v>1.57547572631667</v>
      </c>
      <c r="D11408" s="14">
        <f>B11408-C11408</f>
        <v/>
      </c>
      <c r="E11408" s="14">
        <f>ABS(D11408)</f>
        <v/>
      </c>
      <c r="F11408" s="15" t="n">
        <v>17000</v>
      </c>
      <c r="G11408" s="12" t="inlineStr">
        <is>
          <t>single</t>
        </is>
      </c>
      <c r="H11408" s="12" t="inlineStr">
        <is>
          <t>Never married/single</t>
        </is>
      </c>
      <c r="I11408" s="16" t="n">
        <v>47</v>
      </c>
      <c r="J11408" s="16" t="n">
        <v>40</v>
      </c>
      <c r="K11408" s="16" t="n">
        <v>0</v>
      </c>
      <c r="L11408" s="16" t="n">
        <v>0</v>
      </c>
      <c r="M11408" s="16" t="n">
        <v>2</v>
      </c>
      <c r="N11408" s="17" t="n">
        <v>1</v>
      </c>
      <c r="O11408" s="17" t="n">
        <v>0</v>
      </c>
      <c r="P11408" s="17" t="n">
        <v>0</v>
      </c>
      <c r="Q11408" s="17" t="n">
        <v>0</v>
      </c>
      <c r="R11408" s="17" t="n">
        <v>0</v>
      </c>
      <c r="S11408" s="17" t="n">
        <v>0</v>
      </c>
      <c r="T11408" s="17" t="n">
        <v>0</v>
      </c>
      <c r="U11408" s="17" t="n">
        <v>0</v>
      </c>
      <c r="V11408" s="18" t="n">
        <v>3495.32</v>
      </c>
    </row>
    <row r="11409">
      <c r="A11409" s="12" t="n">
        <v>11408</v>
      </c>
      <c r="B11409" s="13" t="n">
        <v>17.12871287128713</v>
      </c>
      <c r="C11409" s="13" t="n">
        <v>15.63074570693901</v>
      </c>
      <c r="D11409" s="14">
        <f>B11409-C11409</f>
        <v/>
      </c>
      <c r="E11409" s="14">
        <f>ABS(D11409)</f>
        <v/>
      </c>
      <c r="F11409" s="15" t="n">
        <v>144430</v>
      </c>
      <c r="G11409" s="12" t="inlineStr">
        <is>
          <t>single</t>
        </is>
      </c>
      <c r="H11409" s="12" t="inlineStr">
        <is>
          <t>Widowed</t>
        </is>
      </c>
      <c r="I11409" s="16" t="n">
        <v>48</v>
      </c>
      <c r="J11409" s="16" t="n">
        <v>64</v>
      </c>
      <c r="K11409" s="16" t="n">
        <v>0</v>
      </c>
      <c r="L11409" s="16" t="n">
        <v>0</v>
      </c>
      <c r="M11409" s="16" t="n">
        <v>1</v>
      </c>
      <c r="N11409" s="17" t="n">
        <v>0.45004500450045</v>
      </c>
      <c r="O11409" s="17" t="n">
        <v>0</v>
      </c>
      <c r="P11409" s="17" t="n">
        <v>0.0029772207990029</v>
      </c>
      <c r="Q11409" s="17" t="n">
        <v>0</v>
      </c>
      <c r="R11409" s="17" t="n">
        <v>0.546977774700547</v>
      </c>
      <c r="S11409" s="17" t="n">
        <v>0</v>
      </c>
      <c r="T11409" s="17" t="n">
        <v>0</v>
      </c>
      <c r="U11409" s="17" t="n">
        <v>0</v>
      </c>
      <c r="V11409" s="18" t="n">
        <v>4790.77</v>
      </c>
    </row>
    <row r="11410">
      <c r="A11410" s="12" t="n">
        <v>11409</v>
      </c>
      <c r="B11410" s="13" t="n">
        <v>-40.26523578938184</v>
      </c>
      <c r="C11410" s="13" t="n">
        <v>-34.54012097833913</v>
      </c>
      <c r="D11410" s="14">
        <f>B11410-C11410</f>
        <v/>
      </c>
      <c r="E11410" s="14">
        <f>ABS(D11410)</f>
        <v/>
      </c>
      <c r="F11410" s="15" t="n">
        <v>25923</v>
      </c>
      <c r="G11410" s="12" t="inlineStr">
        <is>
          <t>head_of_household</t>
        </is>
      </c>
      <c r="H11410" s="12" t="inlineStr">
        <is>
          <t>Never married/single</t>
        </is>
      </c>
      <c r="I11410" s="16" t="n">
        <v>26</v>
      </c>
      <c r="J11410" s="16" t="n">
        <v>32</v>
      </c>
      <c r="K11410" s="16" t="n">
        <v>2</v>
      </c>
      <c r="L11410" s="16" t="n">
        <v>1</v>
      </c>
      <c r="M11410" s="16" t="n">
        <v>4</v>
      </c>
      <c r="N11410" s="17" t="n">
        <v>0.8456968715040697</v>
      </c>
      <c r="O11410" s="17" t="n">
        <v>0</v>
      </c>
      <c r="P11410" s="17" t="n">
        <v>0.0385757821239825</v>
      </c>
      <c r="Q11410" s="17" t="n">
        <v>0</v>
      </c>
      <c r="R11410" s="17" t="n">
        <v>0</v>
      </c>
      <c r="S11410" s="17" t="n">
        <v>0</v>
      </c>
      <c r="T11410" s="17" t="n">
        <v>0</v>
      </c>
      <c r="U11410" s="17" t="n">
        <v>0</v>
      </c>
      <c r="V11410" s="18" t="n">
        <v>2934.95</v>
      </c>
    </row>
    <row r="11411">
      <c r="A11411" s="12" t="n">
        <v>11410</v>
      </c>
      <c r="B11411" s="13" t="n">
        <v>7.99600306148482</v>
      </c>
      <c r="C11411" s="13" t="n">
        <v>7.767411443425317</v>
      </c>
      <c r="D11411" s="14">
        <f>B11411-C11411</f>
        <v/>
      </c>
      <c r="E11411" s="14">
        <f>ABS(D11411)</f>
        <v/>
      </c>
      <c r="F11411" s="15" t="n">
        <v>94072</v>
      </c>
      <c r="G11411" s="12" t="inlineStr">
        <is>
          <t>joint</t>
        </is>
      </c>
      <c r="H11411" s="12" t="inlineStr">
        <is>
          <t>Married, spouse present</t>
        </is>
      </c>
      <c r="I11411" s="16" t="n">
        <v>49</v>
      </c>
      <c r="J11411" s="16" t="n">
        <v>54</v>
      </c>
      <c r="K11411" s="16" t="n">
        <v>0</v>
      </c>
      <c r="L11411" s="16" t="n">
        <v>0</v>
      </c>
      <c r="M11411" s="16" t="n">
        <v>2</v>
      </c>
      <c r="N11411" s="17" t="n">
        <v>0.7972616719108768</v>
      </c>
      <c r="O11411" s="17" t="n">
        <v>0</v>
      </c>
      <c r="P11411" s="17" t="n">
        <v>0.0005315077812739</v>
      </c>
      <c r="Q11411" s="17" t="n">
        <v>0.0002126031125095</v>
      </c>
      <c r="R11411" s="17" t="n">
        <v>0</v>
      </c>
      <c r="S11411" s="17" t="n">
        <v>0</v>
      </c>
      <c r="T11411" s="17" t="n">
        <v>0</v>
      </c>
      <c r="U11411" s="17" t="n">
        <v>0.2019942171953397</v>
      </c>
      <c r="V11411" s="18" t="n">
        <v>1826.73</v>
      </c>
    </row>
    <row r="11412">
      <c r="A11412" s="12" t="n">
        <v>11411</v>
      </c>
      <c r="B11412" s="13" t="n">
        <v>7.723761926397092</v>
      </c>
      <c r="C11412" s="13" t="n">
        <v>7.721906812280469</v>
      </c>
      <c r="D11412" s="14">
        <f>B11412-C11412</f>
        <v/>
      </c>
      <c r="E11412" s="14">
        <f>ABS(D11412)</f>
        <v/>
      </c>
      <c r="F11412" s="15" t="n">
        <v>44020</v>
      </c>
      <c r="G11412" s="12" t="inlineStr">
        <is>
          <t>single</t>
        </is>
      </c>
      <c r="H11412" s="12" t="inlineStr">
        <is>
          <t>Never married/single</t>
        </is>
      </c>
      <c r="I11412" s="16" t="n">
        <v>27</v>
      </c>
      <c r="J11412" s="16" t="n">
        <v>23</v>
      </c>
      <c r="K11412" s="16" t="n">
        <v>0</v>
      </c>
      <c r="L11412" s="16" t="n">
        <v>0</v>
      </c>
      <c r="M11412" s="16" t="n">
        <v>2</v>
      </c>
      <c r="N11412" s="17" t="n">
        <v>0.9995456610631532</v>
      </c>
      <c r="O11412" s="17" t="n">
        <v>0</v>
      </c>
      <c r="P11412" s="17" t="n">
        <v>0.0004543389368468</v>
      </c>
      <c r="Q11412" s="17" t="n">
        <v>0</v>
      </c>
      <c r="R11412" s="17" t="n">
        <v>0</v>
      </c>
      <c r="S11412" s="17" t="n">
        <v>0</v>
      </c>
      <c r="T11412" s="17" t="n">
        <v>0</v>
      </c>
      <c r="U11412" s="17" t="n">
        <v>0</v>
      </c>
      <c r="V11412" s="18" t="n">
        <v>4866.93</v>
      </c>
    </row>
    <row r="11413">
      <c r="A11413" s="12" t="n">
        <v>11412</v>
      </c>
      <c r="B11413" s="13" t="n">
        <v>10.94493250482108</v>
      </c>
      <c r="C11413" s="13" t="n">
        <v>9.873826383909783</v>
      </c>
      <c r="D11413" s="14">
        <f>B11413-C11413</f>
        <v/>
      </c>
      <c r="E11413" s="14">
        <f>ABS(D11413)</f>
        <v/>
      </c>
      <c r="F11413" s="15" t="n">
        <v>70005</v>
      </c>
      <c r="G11413" s="12" t="inlineStr">
        <is>
          <t>single</t>
        </is>
      </c>
      <c r="H11413" s="12" t="inlineStr">
        <is>
          <t>Never married/single</t>
        </is>
      </c>
      <c r="I11413" s="16" t="n">
        <v>35</v>
      </c>
      <c r="J11413" s="16" t="n">
        <v>26</v>
      </c>
      <c r="K11413" s="16" t="n">
        <v>0</v>
      </c>
      <c r="L11413" s="16" t="n">
        <v>0</v>
      </c>
      <c r="M11413" s="16" t="n">
        <v>1</v>
      </c>
      <c r="N11413" s="17" t="n">
        <v>0.9999285765302478</v>
      </c>
      <c r="O11413" s="17" t="n">
        <v>0</v>
      </c>
      <c r="P11413" s="17" t="n">
        <v>7.142346975216056e-05</v>
      </c>
      <c r="Q11413" s="17" t="n">
        <v>0</v>
      </c>
      <c r="R11413" s="17" t="n">
        <v>0</v>
      </c>
      <c r="S11413" s="17" t="n">
        <v>0</v>
      </c>
      <c r="T11413" s="17" t="n">
        <v>0</v>
      </c>
      <c r="U11413" s="17" t="n">
        <v>0</v>
      </c>
      <c r="V11413" s="18" t="n">
        <v>541.8099999999999</v>
      </c>
    </row>
    <row r="11414">
      <c r="A11414" s="12" t="n">
        <v>11413</v>
      </c>
      <c r="B11414" s="13" t="n">
        <v>3.282449616122841</v>
      </c>
      <c r="C11414" s="13" t="n">
        <v>3.494538101978224</v>
      </c>
      <c r="D11414" s="14">
        <f>B11414-C11414</f>
        <v/>
      </c>
      <c r="E11414" s="14">
        <f>ABS(D11414)</f>
        <v/>
      </c>
      <c r="F11414" s="15" t="n">
        <v>66843</v>
      </c>
      <c r="G11414" s="12" t="inlineStr">
        <is>
          <t>joint</t>
        </is>
      </c>
      <c r="H11414" s="12" t="inlineStr">
        <is>
          <t>Married, spouse present</t>
        </is>
      </c>
      <c r="I11414" s="16" t="n">
        <v>48</v>
      </c>
      <c r="J11414" s="16" t="n">
        <v>43</v>
      </c>
      <c r="K11414" s="16" t="n">
        <v>1</v>
      </c>
      <c r="L11414" s="16" t="n">
        <v>0</v>
      </c>
      <c r="M11414" s="16" t="n">
        <v>4</v>
      </c>
      <c r="N11414" s="17" t="n">
        <v>0.957467498466556</v>
      </c>
      <c r="O11414" s="17" t="n">
        <v>0</v>
      </c>
      <c r="P11414" s="17" t="n">
        <v>0</v>
      </c>
      <c r="Q11414" s="17" t="n">
        <v>0</v>
      </c>
      <c r="R11414" s="17" t="n">
        <v>0</v>
      </c>
      <c r="S11414" s="17" t="n">
        <v>0</v>
      </c>
      <c r="T11414" s="17" t="n">
        <v>0</v>
      </c>
      <c r="U11414" s="17" t="n">
        <v>0.042532501533444</v>
      </c>
      <c r="V11414" s="18" t="n">
        <v>2816.08</v>
      </c>
    </row>
    <row r="11415">
      <c r="A11415" s="12" t="n">
        <v>11414</v>
      </c>
      <c r="B11415" s="13" t="n">
        <v>6.209230769230769</v>
      </c>
      <c r="C11415" s="13" t="n">
        <v>6.044857244429636</v>
      </c>
      <c r="D11415" s="14">
        <f>B11415-C11415</f>
        <v/>
      </c>
      <c r="E11415" s="14">
        <f>ABS(D11415)</f>
        <v/>
      </c>
      <c r="F11415" s="15" t="n">
        <v>65000</v>
      </c>
      <c r="G11415" s="12" t="inlineStr">
        <is>
          <t>joint</t>
        </is>
      </c>
      <c r="H11415" s="12" t="inlineStr">
        <is>
          <t>Married, spouse present</t>
        </is>
      </c>
      <c r="I11415" s="16" t="n">
        <v>49</v>
      </c>
      <c r="J11415" s="16" t="n">
        <v>42</v>
      </c>
      <c r="K11415" s="16" t="n">
        <v>0</v>
      </c>
      <c r="L11415" s="16" t="n">
        <v>0</v>
      </c>
      <c r="M11415" s="16" t="n">
        <v>2</v>
      </c>
      <c r="N11415" s="17" t="n">
        <v>0.5692307692307692</v>
      </c>
      <c r="O11415" s="17" t="n">
        <v>0</v>
      </c>
      <c r="P11415" s="17" t="n">
        <v>0</v>
      </c>
      <c r="Q11415" s="17" t="n">
        <v>0</v>
      </c>
      <c r="R11415" s="17" t="n">
        <v>0</v>
      </c>
      <c r="S11415" s="17" t="n">
        <v>0</v>
      </c>
      <c r="T11415" s="17" t="n">
        <v>0</v>
      </c>
      <c r="U11415" s="17" t="n">
        <v>0.4307692307692308</v>
      </c>
      <c r="V11415" s="18" t="n">
        <v>1802.12</v>
      </c>
    </row>
    <row r="11416">
      <c r="A11416" s="12" t="n">
        <v>11415</v>
      </c>
      <c r="B11416" s="13" t="n">
        <v>13.54520505882127</v>
      </c>
      <c r="C11416" s="13" t="n">
        <v>12.50348480502219</v>
      </c>
      <c r="D11416" s="14">
        <f>B11416-C11416</f>
        <v/>
      </c>
      <c r="E11416" s="14">
        <f>ABS(D11416)</f>
        <v/>
      </c>
      <c r="F11416" s="15" t="n">
        <v>103361</v>
      </c>
      <c r="G11416" s="12" t="inlineStr">
        <is>
          <t>single</t>
        </is>
      </c>
      <c r="H11416" s="12" t="inlineStr">
        <is>
          <t>Never married/single</t>
        </is>
      </c>
      <c r="I11416" s="16" t="n">
        <v>17</v>
      </c>
      <c r="J11416" s="16" t="n">
        <v>69</v>
      </c>
      <c r="K11416" s="16" t="n">
        <v>0</v>
      </c>
      <c r="L11416" s="16" t="n">
        <v>0</v>
      </c>
      <c r="M11416" s="16" t="n">
        <v>1</v>
      </c>
      <c r="N11416" s="17" t="n">
        <v>0</v>
      </c>
      <c r="O11416" s="17" t="n">
        <v>0</v>
      </c>
      <c r="P11416" s="17" t="n">
        <v>0.6468687415949923</v>
      </c>
      <c r="Q11416" s="17" t="n">
        <v>0.06288638848308351</v>
      </c>
      <c r="R11416" s="17" t="n">
        <v>0</v>
      </c>
      <c r="S11416" s="17" t="n">
        <v>0.2902448699219241</v>
      </c>
      <c r="T11416" s="17" t="n">
        <v>0</v>
      </c>
      <c r="U11416" s="17" t="n">
        <v>0</v>
      </c>
      <c r="V11416" s="18" t="n">
        <v>4576.16</v>
      </c>
    </row>
    <row r="11417">
      <c r="A11417" s="12" t="n">
        <v>11416</v>
      </c>
      <c r="B11417" s="13" t="n">
        <v>5.726666666666667</v>
      </c>
      <c r="C11417" s="13" t="n">
        <v>5.611330309457557</v>
      </c>
      <c r="D11417" s="14">
        <f>B11417-C11417</f>
        <v/>
      </c>
      <c r="E11417" s="14">
        <f>ABS(D11417)</f>
        <v/>
      </c>
      <c r="F11417" s="15" t="n">
        <v>30000</v>
      </c>
      <c r="G11417" s="12" t="inlineStr">
        <is>
          <t>single</t>
        </is>
      </c>
      <c r="H11417" s="12" t="inlineStr">
        <is>
          <t>Separated</t>
        </is>
      </c>
      <c r="I11417" s="16" t="n">
        <v>34</v>
      </c>
      <c r="J11417" s="16" t="n">
        <v>57</v>
      </c>
      <c r="K11417" s="16" t="n">
        <v>0</v>
      </c>
      <c r="L11417" s="16" t="n">
        <v>0</v>
      </c>
      <c r="M11417" s="16" t="n">
        <v>1</v>
      </c>
      <c r="N11417" s="17" t="n">
        <v>1</v>
      </c>
      <c r="O11417" s="17" t="n">
        <v>0</v>
      </c>
      <c r="P11417" s="17" t="n">
        <v>0</v>
      </c>
      <c r="Q11417" s="17" t="n">
        <v>0</v>
      </c>
      <c r="R11417" s="17" t="n">
        <v>0</v>
      </c>
      <c r="S11417" s="17" t="n">
        <v>0</v>
      </c>
      <c r="T11417" s="17" t="n">
        <v>0</v>
      </c>
      <c r="U11417" s="17" t="n">
        <v>0</v>
      </c>
      <c r="V11417" s="18" t="n">
        <v>2917.01</v>
      </c>
    </row>
    <row r="11418">
      <c r="A11418" s="12" t="n">
        <v>11417</v>
      </c>
      <c r="B11418" s="13" t="n">
        <v>6.269573776359352</v>
      </c>
      <c r="C11418" s="13" t="n">
        <v>6.150361352245622</v>
      </c>
      <c r="D11418" s="14">
        <f>B11418-C11418</f>
        <v/>
      </c>
      <c r="E11418" s="14">
        <f>ABS(D11418)</f>
        <v/>
      </c>
      <c r="F11418" s="15" t="n">
        <v>100581</v>
      </c>
      <c r="G11418" s="12" t="inlineStr">
        <is>
          <t>joint</t>
        </is>
      </c>
      <c r="H11418" s="12" t="inlineStr">
        <is>
          <t>Married, spouse present</t>
        </is>
      </c>
      <c r="I11418" s="16" t="n">
        <v>29</v>
      </c>
      <c r="J11418" s="16" t="n">
        <v>34</v>
      </c>
      <c r="K11418" s="16" t="n">
        <v>1</v>
      </c>
      <c r="L11418" s="16" t="n">
        <v>1</v>
      </c>
      <c r="M11418" s="16" t="n">
        <v>3</v>
      </c>
      <c r="N11418" s="17" t="n">
        <v>0</v>
      </c>
      <c r="O11418" s="17" t="n">
        <v>0</v>
      </c>
      <c r="P11418" s="17" t="n">
        <v>0.0050208289836052</v>
      </c>
      <c r="Q11418" s="17" t="n">
        <v>0</v>
      </c>
      <c r="R11418" s="17" t="n">
        <v>0</v>
      </c>
      <c r="S11418" s="17" t="n">
        <v>0</v>
      </c>
      <c r="T11418" s="17" t="n">
        <v>0</v>
      </c>
      <c r="U11418" s="17" t="n">
        <v>0.9949791710163948</v>
      </c>
      <c r="V11418" s="18" t="n">
        <v>2261.62</v>
      </c>
    </row>
    <row r="11419">
      <c r="A11419" s="12" t="n">
        <v>11418</v>
      </c>
      <c r="B11419" s="13" t="n">
        <v>5.988571428571428</v>
      </c>
      <c r="C11419" s="13" t="n">
        <v>6.038956517639511</v>
      </c>
      <c r="D11419" s="14">
        <f>B11419-C11419</f>
        <v/>
      </c>
      <c r="E11419" s="14">
        <f>ABS(D11419)</f>
        <v/>
      </c>
      <c r="F11419" s="15" t="n">
        <v>35000</v>
      </c>
      <c r="G11419" s="12" t="inlineStr">
        <is>
          <t>single</t>
        </is>
      </c>
      <c r="H11419" s="12" t="inlineStr">
        <is>
          <t>Never married/single</t>
        </is>
      </c>
      <c r="I11419" s="16" t="n">
        <v>12</v>
      </c>
      <c r="J11419" s="16" t="n">
        <v>71</v>
      </c>
      <c r="K11419" s="16" t="n">
        <v>0</v>
      </c>
      <c r="L11419" s="16" t="n">
        <v>0</v>
      </c>
      <c r="M11419" s="16" t="n">
        <v>1</v>
      </c>
      <c r="N11419" s="17" t="n">
        <v>1</v>
      </c>
      <c r="O11419" s="17" t="n">
        <v>0</v>
      </c>
      <c r="P11419" s="17" t="n">
        <v>0</v>
      </c>
      <c r="Q11419" s="17" t="n">
        <v>0</v>
      </c>
      <c r="R11419" s="17" t="n">
        <v>0</v>
      </c>
      <c r="S11419" s="17" t="n">
        <v>0</v>
      </c>
      <c r="T11419" s="17" t="n">
        <v>0</v>
      </c>
      <c r="U11419" s="17" t="n">
        <v>0</v>
      </c>
      <c r="V11419" s="18" t="n">
        <v>2506.41</v>
      </c>
    </row>
    <row r="11420">
      <c r="A11420" s="12" t="n">
        <v>11419</v>
      </c>
      <c r="B11420" s="13" t="n">
        <v>6.62382176520994</v>
      </c>
      <c r="C11420" s="13" t="n">
        <v>6.602298538277695</v>
      </c>
      <c r="D11420" s="14">
        <f>B11420-C11420</f>
        <v/>
      </c>
      <c r="E11420" s="14">
        <f>ABS(D11420)</f>
        <v/>
      </c>
      <c r="F11420" s="15" t="n">
        <v>35010</v>
      </c>
      <c r="G11420" s="12" t="inlineStr">
        <is>
          <t>single</t>
        </is>
      </c>
      <c r="H11420" s="12" t="inlineStr">
        <is>
          <t>Divorced</t>
        </is>
      </c>
      <c r="I11420" s="16" t="n">
        <v>48</v>
      </c>
      <c r="J11420" s="16" t="n">
        <v>62</v>
      </c>
      <c r="K11420" s="16" t="n">
        <v>1</v>
      </c>
      <c r="L11420" s="16" t="n">
        <v>0</v>
      </c>
      <c r="M11420" s="16" t="n">
        <v>3</v>
      </c>
      <c r="N11420" s="17" t="n">
        <v>0.9997143673236218</v>
      </c>
      <c r="O11420" s="17" t="n">
        <v>0</v>
      </c>
      <c r="P11420" s="17" t="n">
        <v>0.0002856326763781</v>
      </c>
      <c r="Q11420" s="17" t="n">
        <v>0</v>
      </c>
      <c r="R11420" s="17" t="n">
        <v>0</v>
      </c>
      <c r="S11420" s="17" t="n">
        <v>0</v>
      </c>
      <c r="T11420" s="17" t="n">
        <v>0</v>
      </c>
      <c r="U11420" s="17" t="n">
        <v>0</v>
      </c>
      <c r="V11420" s="18" t="n">
        <v>2272.21</v>
      </c>
    </row>
    <row r="11421">
      <c r="A11421" s="12" t="n">
        <v>11420</v>
      </c>
      <c r="B11421" s="13" t="n">
        <v>-44.57095251319078</v>
      </c>
      <c r="C11421" s="13" t="n">
        <v>-42.7474860724914</v>
      </c>
      <c r="D11421" s="14">
        <f>B11421-C11421</f>
        <v/>
      </c>
      <c r="E11421" s="14">
        <f>ABS(D11421)</f>
        <v/>
      </c>
      <c r="F11421" s="15" t="n">
        <v>3601</v>
      </c>
      <c r="G11421" s="12" t="inlineStr">
        <is>
          <t>head_of_household</t>
        </is>
      </c>
      <c r="H11421" s="12" t="inlineStr">
        <is>
          <t>Never married/single</t>
        </is>
      </c>
      <c r="I11421" s="16" t="n">
        <v>28</v>
      </c>
      <c r="J11421" s="16" t="n">
        <v>29</v>
      </c>
      <c r="K11421" s="16" t="n">
        <v>2</v>
      </c>
      <c r="L11421" s="16" t="n">
        <v>2</v>
      </c>
      <c r="M11421" s="16" t="n">
        <v>4</v>
      </c>
      <c r="N11421" s="17" t="n">
        <v>0.9997222993612884</v>
      </c>
      <c r="O11421" s="17" t="n">
        <v>0</v>
      </c>
      <c r="P11421" s="17" t="n">
        <v>0.0002777006387114</v>
      </c>
      <c r="Q11421" s="17" t="n">
        <v>0</v>
      </c>
      <c r="R11421" s="17" t="n">
        <v>0</v>
      </c>
      <c r="S11421" s="17" t="n">
        <v>0</v>
      </c>
      <c r="T11421" s="17" t="n">
        <v>0</v>
      </c>
      <c r="U11421" s="17" t="n">
        <v>0</v>
      </c>
      <c r="V11421" s="18" t="n">
        <v>1224.11</v>
      </c>
    </row>
    <row r="11422">
      <c r="A11422" s="12" t="n">
        <v>11421</v>
      </c>
      <c r="B11422" s="13" t="n">
        <v>3.747178329571106</v>
      </c>
      <c r="C11422" s="13" t="n">
        <v>3.665771998770872</v>
      </c>
      <c r="D11422" s="14">
        <f>B11422-C11422</f>
        <v/>
      </c>
      <c r="E11422" s="14">
        <f>ABS(D11422)</f>
        <v/>
      </c>
      <c r="F11422" s="15" t="n">
        <v>22150</v>
      </c>
      <c r="G11422" s="12" t="inlineStr">
        <is>
          <t>single</t>
        </is>
      </c>
      <c r="H11422" s="12" t="inlineStr">
        <is>
          <t>Never married/single</t>
        </is>
      </c>
      <c r="I11422" s="16" t="n">
        <v>30</v>
      </c>
      <c r="J11422" s="16" t="n">
        <v>31</v>
      </c>
      <c r="K11422" s="16" t="n">
        <v>0</v>
      </c>
      <c r="L11422" s="16" t="n">
        <v>0</v>
      </c>
      <c r="M11422" s="16" t="n">
        <v>2</v>
      </c>
      <c r="N11422" s="17" t="n">
        <v>0.9751693002257336</v>
      </c>
      <c r="O11422" s="17" t="n">
        <v>0</v>
      </c>
      <c r="P11422" s="17" t="n">
        <v>0.0248306997742663</v>
      </c>
      <c r="Q11422" s="17" t="n">
        <v>0</v>
      </c>
      <c r="R11422" s="17" t="n">
        <v>0</v>
      </c>
      <c r="S11422" s="17" t="n">
        <v>0</v>
      </c>
      <c r="T11422" s="17" t="n">
        <v>0</v>
      </c>
      <c r="U11422" s="17" t="n">
        <v>0</v>
      </c>
      <c r="V11422" s="18" t="n">
        <v>570.5</v>
      </c>
    </row>
    <row r="11423">
      <c r="A11423" s="12" t="n">
        <v>11422</v>
      </c>
      <c r="B11423" s="13" t="n">
        <v>16.78220071560702</v>
      </c>
      <c r="C11423" s="13" t="n">
        <v>16.75494370341361</v>
      </c>
      <c r="D11423" s="14">
        <f>B11423-C11423</f>
        <v/>
      </c>
      <c r="E11423" s="14">
        <f>ABS(D11423)</f>
        <v/>
      </c>
      <c r="F11423" s="15" t="n">
        <v>156201</v>
      </c>
      <c r="G11423" s="12" t="inlineStr">
        <is>
          <t>single</t>
        </is>
      </c>
      <c r="H11423" s="12" t="inlineStr">
        <is>
          <t>Never married/single</t>
        </is>
      </c>
      <c r="I11423" s="16" t="n">
        <v>36</v>
      </c>
      <c r="J11423" s="16" t="n">
        <v>33</v>
      </c>
      <c r="K11423" s="16" t="n">
        <v>0</v>
      </c>
      <c r="L11423" s="16" t="n">
        <v>0</v>
      </c>
      <c r="M11423" s="16" t="n">
        <v>1</v>
      </c>
      <c r="N11423" s="17" t="n">
        <v>0.9603011504407782</v>
      </c>
      <c r="O11423" s="17" t="n">
        <v>0</v>
      </c>
      <c r="P11423" s="17" t="n">
        <v>0.0384184480253007</v>
      </c>
      <c r="Q11423" s="17" t="n">
        <v>0.001280401533921</v>
      </c>
      <c r="R11423" s="17" t="n">
        <v>0</v>
      </c>
      <c r="S11423" s="17" t="n">
        <v>0</v>
      </c>
      <c r="T11423" s="17" t="n">
        <v>0</v>
      </c>
      <c r="U11423" s="17" t="n">
        <v>0</v>
      </c>
      <c r="V11423" s="18" t="n">
        <v>2774.18</v>
      </c>
    </row>
    <row r="11424">
      <c r="A11424" s="12" t="n">
        <v>11423</v>
      </c>
      <c r="B11424" s="13" t="n">
        <v>2.385008517887564</v>
      </c>
      <c r="C11424" s="13" t="n">
        <v>1.961286103917727</v>
      </c>
      <c r="D11424" s="14">
        <f>B11424-C11424</f>
        <v/>
      </c>
      <c r="E11424" s="14">
        <f>ABS(D11424)</f>
        <v/>
      </c>
      <c r="F11424" s="15" t="n">
        <v>101551</v>
      </c>
      <c r="G11424" s="12" t="inlineStr">
        <is>
          <t>joint</t>
        </is>
      </c>
      <c r="H11424" s="12" t="inlineStr">
        <is>
          <t>Married, spouse present</t>
        </is>
      </c>
      <c r="I11424" s="16" t="n">
        <v>12</v>
      </c>
      <c r="J11424" s="16" t="n">
        <v>38</v>
      </c>
      <c r="K11424" s="16" t="n">
        <v>3</v>
      </c>
      <c r="L11424" s="16" t="n">
        <v>1</v>
      </c>
      <c r="M11424" s="16" t="n">
        <v>5</v>
      </c>
      <c r="N11424" s="17" t="n">
        <v>0</v>
      </c>
      <c r="O11424" s="17" t="n">
        <v>0</v>
      </c>
      <c r="P11424" s="17" t="n">
        <v>0.0150663213557719</v>
      </c>
      <c r="Q11424" s="17" t="n">
        <v>0</v>
      </c>
      <c r="R11424" s="17" t="n">
        <v>0</v>
      </c>
      <c r="S11424" s="17" t="n">
        <v>0</v>
      </c>
      <c r="T11424" s="17" t="n">
        <v>0</v>
      </c>
      <c r="U11424" s="17" t="n">
        <v>0.984933678644228</v>
      </c>
      <c r="V11424" s="18" t="n">
        <v>2281.7</v>
      </c>
    </row>
    <row r="11425">
      <c r="A11425" s="12" t="n">
        <v>11424</v>
      </c>
      <c r="B11425" s="13" t="n">
        <v>-0.2215281008395914</v>
      </c>
      <c r="C11425" s="13" t="n">
        <v>-0.9057466642774191</v>
      </c>
      <c r="D11425" s="14">
        <f>B11425-C11425</f>
        <v/>
      </c>
      <c r="E11425" s="14">
        <f>ABS(D11425)</f>
        <v/>
      </c>
      <c r="F11425" s="15" t="n">
        <v>45141</v>
      </c>
      <c r="G11425" s="12" t="inlineStr">
        <is>
          <t>head_of_household</t>
        </is>
      </c>
      <c r="H11425" s="12" t="inlineStr">
        <is>
          <t>Divorced</t>
        </is>
      </c>
      <c r="I11425" s="16" t="n">
        <v>13</v>
      </c>
      <c r="J11425" s="16" t="n">
        <v>25</v>
      </c>
      <c r="K11425" s="16" t="n">
        <v>1</v>
      </c>
      <c r="L11425" s="16" t="n">
        <v>1</v>
      </c>
      <c r="M11425" s="16" t="n">
        <v>2</v>
      </c>
      <c r="N11425" s="17" t="n">
        <v>0.9968764537781618</v>
      </c>
      <c r="O11425" s="17" t="n">
        <v>0</v>
      </c>
      <c r="P11425" s="17" t="n">
        <v>0.0031235462218382</v>
      </c>
      <c r="Q11425" s="17" t="n">
        <v>0</v>
      </c>
      <c r="R11425" s="17" t="n">
        <v>0</v>
      </c>
      <c r="S11425" s="17" t="n">
        <v>0</v>
      </c>
      <c r="T11425" s="17" t="n">
        <v>0</v>
      </c>
      <c r="U11425" s="17" t="n">
        <v>0</v>
      </c>
      <c r="V11425" s="18" t="n">
        <v>2179.54</v>
      </c>
    </row>
    <row r="11426">
      <c r="A11426" s="12" t="n">
        <v>11425</v>
      </c>
      <c r="B11426" s="13" t="n">
        <v>0</v>
      </c>
      <c r="C11426" s="13" t="n">
        <v>0.3706537091263988</v>
      </c>
      <c r="D11426" s="14">
        <f>B11426-C11426</f>
        <v/>
      </c>
      <c r="E11426" s="14">
        <f>ABS(D11426)</f>
        <v/>
      </c>
      <c r="F11426" s="15" t="n">
        <v>33179</v>
      </c>
      <c r="G11426" s="12" t="inlineStr">
        <is>
          <t>single</t>
        </is>
      </c>
      <c r="H11426" s="12" t="inlineStr">
        <is>
          <t>Widowed</t>
        </is>
      </c>
      <c r="I11426" s="16" t="n">
        <v>12</v>
      </c>
      <c r="J11426" s="16" t="n">
        <v>69</v>
      </c>
      <c r="K11426" s="16" t="n">
        <v>1</v>
      </c>
      <c r="L11426" s="16" t="n">
        <v>0</v>
      </c>
      <c r="M11426" s="16" t="n">
        <v>2</v>
      </c>
      <c r="N11426" s="17" t="n">
        <v>0.4701769191355978</v>
      </c>
      <c r="O11426" s="17" t="n">
        <v>0</v>
      </c>
      <c r="P11426" s="17" t="n">
        <v>0</v>
      </c>
      <c r="Q11426" s="17" t="n">
        <v>0</v>
      </c>
      <c r="R11426" s="17" t="n">
        <v>0</v>
      </c>
      <c r="S11426" s="17" t="n">
        <v>0.5298230808644022</v>
      </c>
      <c r="T11426" s="17" t="n">
        <v>0</v>
      </c>
      <c r="U11426" s="17" t="n">
        <v>0</v>
      </c>
      <c r="V11426" s="18" t="n">
        <v>3771.76</v>
      </c>
    </row>
    <row r="11427">
      <c r="A11427" s="12" t="n">
        <v>11426</v>
      </c>
      <c r="B11427" s="13" t="n">
        <v>0</v>
      </c>
      <c r="C11427" s="13" t="n">
        <v>-1.3722952773237</v>
      </c>
      <c r="D11427" s="14">
        <f>B11427-C11427</f>
        <v/>
      </c>
      <c r="E11427" s="14">
        <f>ABS(D11427)</f>
        <v/>
      </c>
      <c r="F11427" s="15" t="n">
        <v>47186</v>
      </c>
      <c r="G11427" s="12" t="inlineStr">
        <is>
          <t>joint</t>
        </is>
      </c>
      <c r="H11427" s="12" t="inlineStr">
        <is>
          <t>Married, spouse present</t>
        </is>
      </c>
      <c r="I11427" s="16" t="n">
        <v>41</v>
      </c>
      <c r="J11427" s="16" t="n">
        <v>63</v>
      </c>
      <c r="K11427" s="16" t="n">
        <v>1</v>
      </c>
      <c r="L11427" s="16" t="n">
        <v>0</v>
      </c>
      <c r="M11427" s="16" t="n">
        <v>3</v>
      </c>
      <c r="N11427" s="17" t="n">
        <v>0.4662399864366549</v>
      </c>
      <c r="O11427" s="17" t="n">
        <v>0</v>
      </c>
      <c r="P11427" s="17" t="n">
        <v>6.357817996863477e-05</v>
      </c>
      <c r="Q11427" s="17" t="n">
        <v>0.0953672699529521</v>
      </c>
      <c r="R11427" s="17" t="n">
        <v>0</v>
      </c>
      <c r="S11427" s="17" t="n">
        <v>0.3454838299495613</v>
      </c>
      <c r="T11427" s="17" t="n">
        <v>0</v>
      </c>
      <c r="U11427" s="17" t="n">
        <v>2.119272665621159e-05</v>
      </c>
      <c r="V11427" s="18" t="n">
        <v>2301.79</v>
      </c>
    </row>
    <row r="11428">
      <c r="A11428" s="12" t="n">
        <v>11427</v>
      </c>
      <c r="B11428" s="13" t="n">
        <v>12.2188743217408</v>
      </c>
      <c r="C11428" s="13" t="n">
        <v>10.77408976391641</v>
      </c>
      <c r="D11428" s="14">
        <f>B11428-C11428</f>
        <v/>
      </c>
      <c r="E11428" s="14">
        <f>ABS(D11428)</f>
        <v/>
      </c>
      <c r="F11428" s="15" t="n">
        <v>156355</v>
      </c>
      <c r="G11428" s="12" t="inlineStr">
        <is>
          <t>joint</t>
        </is>
      </c>
      <c r="H11428" s="12" t="inlineStr">
        <is>
          <t>Married, spouse present</t>
        </is>
      </c>
      <c r="I11428" s="16" t="n">
        <v>42</v>
      </c>
      <c r="J11428" s="16" t="n">
        <v>66</v>
      </c>
      <c r="K11428" s="16" t="n">
        <v>1</v>
      </c>
      <c r="L11428" s="16" t="n">
        <v>0</v>
      </c>
      <c r="M11428" s="16" t="n">
        <v>3</v>
      </c>
      <c r="N11428" s="17" t="n">
        <v>0</v>
      </c>
      <c r="O11428" s="17" t="n">
        <v>0</v>
      </c>
      <c r="P11428" s="17" t="n">
        <v>6.395702088196731e-06</v>
      </c>
      <c r="Q11428" s="17" t="n">
        <v>0</v>
      </c>
      <c r="R11428" s="17" t="n">
        <v>0</v>
      </c>
      <c r="S11428" s="17" t="n">
        <v>0.1802820504620894</v>
      </c>
      <c r="T11428" s="17" t="n">
        <v>0</v>
      </c>
      <c r="U11428" s="17" t="n">
        <v>0.5162994467717694</v>
      </c>
      <c r="V11428" s="18" t="n">
        <v>2243.27</v>
      </c>
    </row>
    <row r="11429">
      <c r="A11429" s="12" t="n">
        <v>11428</v>
      </c>
      <c r="B11429" s="13" t="n">
        <v>7.295</v>
      </c>
      <c r="C11429" s="13" t="n">
        <v>6.903064093153764</v>
      </c>
      <c r="D11429" s="14">
        <f>B11429-C11429</f>
        <v/>
      </c>
      <c r="E11429" s="14">
        <f>ABS(D11429)</f>
        <v/>
      </c>
      <c r="F11429" s="15" t="n">
        <v>40000</v>
      </c>
      <c r="G11429" s="12" t="inlineStr">
        <is>
          <t>single</t>
        </is>
      </c>
      <c r="H11429" s="12" t="inlineStr">
        <is>
          <t>Never married/single</t>
        </is>
      </c>
      <c r="I11429" s="16" t="n">
        <v>49</v>
      </c>
      <c r="J11429" s="16" t="n">
        <v>27</v>
      </c>
      <c r="K11429" s="16" t="n">
        <v>0</v>
      </c>
      <c r="L11429" s="16" t="n">
        <v>0</v>
      </c>
      <c r="M11429" s="16" t="n">
        <v>6</v>
      </c>
      <c r="N11429" s="17" t="n">
        <v>1</v>
      </c>
      <c r="O11429" s="17" t="n">
        <v>0</v>
      </c>
      <c r="P11429" s="17" t="n">
        <v>0</v>
      </c>
      <c r="Q11429" s="17" t="n">
        <v>0</v>
      </c>
      <c r="R11429" s="17" t="n">
        <v>0</v>
      </c>
      <c r="S11429" s="17" t="n">
        <v>0</v>
      </c>
      <c r="T11429" s="17" t="n">
        <v>0</v>
      </c>
      <c r="U11429" s="17" t="n">
        <v>0</v>
      </c>
      <c r="V11429" s="18" t="n">
        <v>2225.33</v>
      </c>
    </row>
    <row r="11430">
      <c r="A11430" s="12" t="n">
        <v>11429</v>
      </c>
      <c r="B11430" s="13" t="n">
        <v>3.629750593824229</v>
      </c>
      <c r="C11430" s="13" t="n">
        <v>3.531780523483151</v>
      </c>
      <c r="D11430" s="14">
        <f>B11430-C11430</f>
        <v/>
      </c>
      <c r="E11430" s="14">
        <f>ABS(D11430)</f>
        <v/>
      </c>
      <c r="F11430" s="15" t="n">
        <v>45415</v>
      </c>
      <c r="G11430" s="12" t="inlineStr">
        <is>
          <t>single</t>
        </is>
      </c>
      <c r="H11430" s="12" t="inlineStr">
        <is>
          <t>Divorced</t>
        </is>
      </c>
      <c r="I11430" s="16" t="n">
        <v>42</v>
      </c>
      <c r="J11430" s="16" t="n">
        <v>70</v>
      </c>
      <c r="K11430" s="16" t="n">
        <v>0</v>
      </c>
      <c r="L11430" s="16" t="n">
        <v>0</v>
      </c>
      <c r="M11430" s="16" t="n">
        <v>1</v>
      </c>
      <c r="N11430" s="17" t="n">
        <v>0.2201915666629968</v>
      </c>
      <c r="O11430" s="17" t="n">
        <v>0</v>
      </c>
      <c r="P11430" s="17" t="n">
        <v>0.0001100957833314</v>
      </c>
      <c r="Q11430" s="17" t="n">
        <v>0.0102829461631619</v>
      </c>
      <c r="R11430" s="17" t="n">
        <v>0</v>
      </c>
      <c r="S11430" s="17" t="n">
        <v>0.5334581085544423</v>
      </c>
      <c r="T11430" s="17" t="n">
        <v>0</v>
      </c>
      <c r="U11430" s="17" t="n">
        <v>0</v>
      </c>
      <c r="V11430" s="18" t="n">
        <v>3823.51</v>
      </c>
    </row>
    <row r="11431">
      <c r="A11431" s="12" t="n">
        <v>11430</v>
      </c>
      <c r="B11431" s="13" t="n">
        <v>9.517588425993129</v>
      </c>
      <c r="C11431" s="13" t="n">
        <v>9.124735586527732</v>
      </c>
      <c r="D11431" s="14">
        <f>B11431-C11431</f>
        <v/>
      </c>
      <c r="E11431" s="14">
        <f>ABS(D11431)</f>
        <v/>
      </c>
      <c r="F11431" s="15" t="n">
        <v>62001</v>
      </c>
      <c r="G11431" s="12" t="inlineStr">
        <is>
          <t>single</t>
        </is>
      </c>
      <c r="H11431" s="12" t="inlineStr">
        <is>
          <t>Never married/single</t>
        </is>
      </c>
      <c r="I11431" s="16" t="n">
        <v>32</v>
      </c>
      <c r="J11431" s="16" t="n">
        <v>28</v>
      </c>
      <c r="K11431" s="16" t="n">
        <v>0</v>
      </c>
      <c r="L11431" s="16" t="n">
        <v>0</v>
      </c>
      <c r="M11431" s="16" t="n">
        <v>2</v>
      </c>
      <c r="N11431" s="17" t="n">
        <v>0.9999838712278836</v>
      </c>
      <c r="O11431" s="17" t="n">
        <v>0</v>
      </c>
      <c r="P11431" s="17" t="n">
        <v>1.612877211657876e-05</v>
      </c>
      <c r="Q11431" s="17" t="n">
        <v>0</v>
      </c>
      <c r="R11431" s="17" t="n">
        <v>0</v>
      </c>
      <c r="S11431" s="17" t="n">
        <v>0</v>
      </c>
      <c r="T11431" s="17" t="n">
        <v>0</v>
      </c>
      <c r="U11431" s="17" t="n">
        <v>0</v>
      </c>
      <c r="V11431" s="18" t="n">
        <v>2065.24</v>
      </c>
    </row>
    <row r="11432">
      <c r="A11432" s="12" t="n">
        <v>11431</v>
      </c>
      <c r="B11432" s="13" t="n">
        <v>8.245890520268114</v>
      </c>
      <c r="C11432" s="13" t="n">
        <v>8.107478727131761</v>
      </c>
      <c r="D11432" s="14">
        <f>B11432-C11432</f>
        <v/>
      </c>
      <c r="E11432" s="14">
        <f>ABS(D11432)</f>
        <v/>
      </c>
      <c r="F11432" s="15" t="n">
        <v>100256</v>
      </c>
      <c r="G11432" s="12" t="inlineStr">
        <is>
          <t>joint</t>
        </is>
      </c>
      <c r="H11432" s="12" t="inlineStr">
        <is>
          <t>Married, spouse present</t>
        </is>
      </c>
      <c r="I11432" s="16" t="n">
        <v>12</v>
      </c>
      <c r="J11432" s="16" t="n">
        <v>39</v>
      </c>
      <c r="K11432" s="16" t="n">
        <v>0</v>
      </c>
      <c r="L11432" s="16" t="n">
        <v>0</v>
      </c>
      <c r="M11432" s="16" t="n">
        <v>2</v>
      </c>
      <c r="N11432" s="17" t="n">
        <v>0.498723268432812</v>
      </c>
      <c r="O11432" s="17" t="n">
        <v>0</v>
      </c>
      <c r="P11432" s="17" t="n">
        <v>5.984679221193744e-05</v>
      </c>
      <c r="Q11432" s="17" t="n">
        <v>0</v>
      </c>
      <c r="R11432" s="17" t="n">
        <v>0</v>
      </c>
      <c r="S11432" s="17" t="n">
        <v>0</v>
      </c>
      <c r="T11432" s="17" t="n">
        <v>0</v>
      </c>
      <c r="U11432" s="17" t="n">
        <v>0.5012168847749761</v>
      </c>
      <c r="V11432" s="18" t="n">
        <v>4393.66</v>
      </c>
    </row>
    <row r="11433">
      <c r="A11433" s="12" t="n">
        <v>11432</v>
      </c>
      <c r="B11433" s="13" t="n">
        <v>5.068297473439872</v>
      </c>
      <c r="C11433" s="13" t="n">
        <v>5.159356852777052</v>
      </c>
      <c r="D11433" s="14">
        <f>B11433-C11433</f>
        <v/>
      </c>
      <c r="E11433" s="14">
        <f>ABS(D11433)</f>
        <v/>
      </c>
      <c r="F11433" s="15" t="n">
        <v>112010</v>
      </c>
      <c r="G11433" s="12" t="inlineStr">
        <is>
          <t>joint</t>
        </is>
      </c>
      <c r="H11433" s="12" t="inlineStr">
        <is>
          <t>Married, spouse present</t>
        </is>
      </c>
      <c r="I11433" s="16" t="n">
        <v>48</v>
      </c>
      <c r="J11433" s="16" t="n">
        <v>47</v>
      </c>
      <c r="K11433" s="16" t="n">
        <v>2</v>
      </c>
      <c r="L11433" s="16" t="n">
        <v>0</v>
      </c>
      <c r="M11433" s="16" t="n">
        <v>4</v>
      </c>
      <c r="N11433" s="17" t="n">
        <v>0</v>
      </c>
      <c r="O11433" s="17" t="n">
        <v>0</v>
      </c>
      <c r="P11433" s="17" t="n">
        <v>4.463887152932774e-05</v>
      </c>
      <c r="Q11433" s="17" t="n">
        <v>0</v>
      </c>
      <c r="R11433" s="17" t="n">
        <v>0</v>
      </c>
      <c r="S11433" s="17" t="n">
        <v>0</v>
      </c>
      <c r="T11433" s="17" t="n">
        <v>0</v>
      </c>
      <c r="U11433" s="17" t="n">
        <v>0.9999553611284708</v>
      </c>
      <c r="V11433" s="18" t="n">
        <v>2102.3</v>
      </c>
    </row>
    <row r="11434">
      <c r="A11434" s="12" t="n">
        <v>11433</v>
      </c>
      <c r="B11434" s="13" t="n">
        <v>8.38076923076923</v>
      </c>
      <c r="C11434" s="13" t="n">
        <v>8.293457347931296</v>
      </c>
      <c r="D11434" s="14">
        <f>B11434-C11434</f>
        <v/>
      </c>
      <c r="E11434" s="14">
        <f>ABS(D11434)</f>
        <v/>
      </c>
      <c r="F11434" s="15" t="n">
        <v>52000</v>
      </c>
      <c r="G11434" s="12" t="inlineStr">
        <is>
          <t>single</t>
        </is>
      </c>
      <c r="H11434" s="12" t="inlineStr">
        <is>
          <t>Never married/single</t>
        </is>
      </c>
      <c r="I11434" s="16" t="n">
        <v>6</v>
      </c>
      <c r="J11434" s="16" t="n">
        <v>23</v>
      </c>
      <c r="K11434" s="16" t="n">
        <v>0</v>
      </c>
      <c r="L11434" s="16" t="n">
        <v>0</v>
      </c>
      <c r="M11434" s="16" t="n">
        <v>4</v>
      </c>
      <c r="N11434" s="17" t="n">
        <v>1</v>
      </c>
      <c r="O11434" s="17" t="n">
        <v>0</v>
      </c>
      <c r="P11434" s="17" t="n">
        <v>0</v>
      </c>
      <c r="Q11434" s="17" t="n">
        <v>0</v>
      </c>
      <c r="R11434" s="17" t="n">
        <v>0</v>
      </c>
      <c r="S11434" s="17" t="n">
        <v>0</v>
      </c>
      <c r="T11434" s="17" t="n">
        <v>0</v>
      </c>
      <c r="U11434" s="17" t="n">
        <v>0</v>
      </c>
      <c r="V11434" s="18" t="n">
        <v>1999.58</v>
      </c>
    </row>
    <row r="11435">
      <c r="A11435" s="12" t="n">
        <v>11434</v>
      </c>
      <c r="B11435" s="13" t="n">
        <v>12.06103804838872</v>
      </c>
      <c r="C11435" s="13" t="n">
        <v>11.52073909460884</v>
      </c>
      <c r="D11435" s="14">
        <f>B11435-C11435</f>
        <v/>
      </c>
      <c r="E11435" s="14">
        <f>ABS(D11435)</f>
        <v/>
      </c>
      <c r="F11435" s="15" t="n">
        <v>199220</v>
      </c>
      <c r="G11435" s="12" t="inlineStr">
        <is>
          <t>joint</t>
        </is>
      </c>
      <c r="H11435" s="12" t="inlineStr">
        <is>
          <t>Married, spouse present</t>
        </is>
      </c>
      <c r="I11435" s="16" t="n">
        <v>45</v>
      </c>
      <c r="J11435" s="16" t="n">
        <v>35</v>
      </c>
      <c r="K11435" s="16" t="n">
        <v>2</v>
      </c>
      <c r="L11435" s="16" t="n">
        <v>1</v>
      </c>
      <c r="M11435" s="16" t="n">
        <v>4</v>
      </c>
      <c r="N11435" s="17" t="n">
        <v>0.3463507679951812</v>
      </c>
      <c r="O11435" s="17" t="n">
        <v>0</v>
      </c>
      <c r="P11435" s="17" t="n">
        <v>0</v>
      </c>
      <c r="Q11435" s="17" t="n">
        <v>0</v>
      </c>
      <c r="R11435" s="17" t="n">
        <v>0</v>
      </c>
      <c r="S11435" s="17" t="n">
        <v>0</v>
      </c>
      <c r="T11435" s="17" t="n">
        <v>0</v>
      </c>
      <c r="U11435" s="17" t="n">
        <v>0.6536492320048188</v>
      </c>
      <c r="V11435" s="18" t="n">
        <v>2764.65</v>
      </c>
    </row>
    <row r="11436">
      <c r="A11436" s="12" t="n">
        <v>11435</v>
      </c>
      <c r="B11436" s="13" t="n">
        <v>0</v>
      </c>
      <c r="C11436" s="13" t="n">
        <v>-0.6235074065773234</v>
      </c>
      <c r="D11436" s="14">
        <f>B11436-C11436</f>
        <v/>
      </c>
      <c r="E11436" s="14">
        <f>ABS(D11436)</f>
        <v/>
      </c>
      <c r="F11436" s="15" t="n">
        <v>25560</v>
      </c>
      <c r="G11436" s="12" t="inlineStr">
        <is>
          <t>joint</t>
        </is>
      </c>
      <c r="H11436" s="12" t="inlineStr">
        <is>
          <t>Married, spouse present</t>
        </is>
      </c>
      <c r="I11436" s="16" t="n">
        <v>37</v>
      </c>
      <c r="J11436" s="16" t="n">
        <v>56</v>
      </c>
      <c r="K11436" s="16" t="n">
        <v>0</v>
      </c>
      <c r="L11436" s="16" t="n">
        <v>0</v>
      </c>
      <c r="M11436" s="16" t="n">
        <v>2</v>
      </c>
      <c r="N11436" s="17" t="n">
        <v>0</v>
      </c>
      <c r="O11436" s="17" t="n">
        <v>0</v>
      </c>
      <c r="P11436" s="17" t="n">
        <v>0.0009780907668231001</v>
      </c>
      <c r="Q11436" s="17" t="n">
        <v>0</v>
      </c>
      <c r="R11436" s="17" t="n">
        <v>0</v>
      </c>
      <c r="S11436" s="17" t="n">
        <v>0</v>
      </c>
      <c r="T11436" s="17" t="n">
        <v>0</v>
      </c>
      <c r="U11436" s="17" t="n">
        <v>0.9990219092331768</v>
      </c>
      <c r="V11436" s="18" t="n">
        <v>3194.13</v>
      </c>
    </row>
    <row r="11437">
      <c r="A11437" s="12" t="n">
        <v>11436</v>
      </c>
      <c r="B11437" s="13" t="n">
        <v>1.722958394291187</v>
      </c>
      <c r="C11437" s="13" t="n">
        <v>-0.08866640663880708</v>
      </c>
      <c r="D11437" s="14">
        <f>B11437-C11437</f>
        <v/>
      </c>
      <c r="E11437" s="14">
        <f>ABS(D11437)</f>
        <v/>
      </c>
      <c r="F11437" s="15" t="n">
        <v>95011</v>
      </c>
      <c r="G11437" s="12" t="inlineStr">
        <is>
          <t>joint</t>
        </is>
      </c>
      <c r="H11437" s="12" t="inlineStr">
        <is>
          <t>Married, spouse present</t>
        </is>
      </c>
      <c r="I11437" s="16" t="n">
        <v>48</v>
      </c>
      <c r="J11437" s="16" t="n">
        <v>31</v>
      </c>
      <c r="K11437" s="16" t="n">
        <v>3</v>
      </c>
      <c r="L11437" s="16" t="n">
        <v>3</v>
      </c>
      <c r="M11437" s="16" t="n">
        <v>5</v>
      </c>
      <c r="N11437" s="17" t="n">
        <v>0.7367567965814484</v>
      </c>
      <c r="O11437" s="17" t="n">
        <v>0</v>
      </c>
      <c r="P11437" s="17" t="n">
        <v>0.0001157760680342</v>
      </c>
      <c r="Q11437" s="17" t="n">
        <v>0</v>
      </c>
      <c r="R11437" s="17" t="n">
        <v>0</v>
      </c>
      <c r="S11437" s="17" t="n">
        <v>0</v>
      </c>
      <c r="T11437" s="17" t="n">
        <v>0</v>
      </c>
      <c r="U11437" s="17" t="n">
        <v>0.2631274273505173</v>
      </c>
      <c r="V11437" s="18" t="n">
        <v>2996.65</v>
      </c>
    </row>
    <row r="11438">
      <c r="A11438" s="12" t="n">
        <v>11437</v>
      </c>
      <c r="B11438" s="13" t="n">
        <v>15.99595220736172</v>
      </c>
      <c r="C11438" s="13" t="n">
        <v>16.05642802762459</v>
      </c>
      <c r="D11438" s="14">
        <f>B11438-C11438</f>
        <v/>
      </c>
      <c r="E11438" s="14">
        <f>ABS(D11438)</f>
        <v/>
      </c>
      <c r="F11438" s="15" t="n">
        <v>251001</v>
      </c>
      <c r="G11438" s="12" t="inlineStr">
        <is>
          <t>joint</t>
        </is>
      </c>
      <c r="H11438" s="12" t="inlineStr">
        <is>
          <t>Married, spouse present</t>
        </is>
      </c>
      <c r="I11438" s="16" t="n">
        <v>50</v>
      </c>
      <c r="J11438" s="16" t="n">
        <v>30</v>
      </c>
      <c r="K11438" s="16" t="n">
        <v>0</v>
      </c>
      <c r="L11438" s="16" t="n">
        <v>0</v>
      </c>
      <c r="M11438" s="16" t="n">
        <v>2</v>
      </c>
      <c r="N11438" s="17" t="n">
        <v>0.7569690957406544</v>
      </c>
      <c r="O11438" s="17" t="n">
        <v>0</v>
      </c>
      <c r="P11438" s="17" t="n">
        <v>0.0039880319201915</v>
      </c>
      <c r="Q11438" s="17" t="n">
        <v>0</v>
      </c>
      <c r="R11438" s="17" t="n">
        <v>0</v>
      </c>
      <c r="S11438" s="17" t="n">
        <v>0</v>
      </c>
      <c r="T11438" s="17" t="n">
        <v>0</v>
      </c>
      <c r="U11438" s="17" t="n">
        <v>0.239042872339154</v>
      </c>
      <c r="V11438" s="18" t="n">
        <v>626.7</v>
      </c>
    </row>
    <row r="11439">
      <c r="A11439" s="12" t="n">
        <v>11438</v>
      </c>
      <c r="B11439" s="13" t="n">
        <v>12.32594185145371</v>
      </c>
      <c r="C11439" s="13" t="n">
        <v>11.98289243059332</v>
      </c>
      <c r="D11439" s="14">
        <f>B11439-C11439</f>
        <v/>
      </c>
      <c r="E11439" s="14">
        <f>ABS(D11439)</f>
        <v/>
      </c>
      <c r="F11439" s="15" t="n">
        <v>80002</v>
      </c>
      <c r="G11439" s="12" t="inlineStr">
        <is>
          <t>single</t>
        </is>
      </c>
      <c r="H11439" s="12" t="inlineStr">
        <is>
          <t>Never married/single</t>
        </is>
      </c>
      <c r="I11439" s="16" t="n">
        <v>21</v>
      </c>
      <c r="J11439" s="16" t="n">
        <v>24</v>
      </c>
      <c r="K11439" s="16" t="n">
        <v>0</v>
      </c>
      <c r="L11439" s="16" t="n">
        <v>0</v>
      </c>
      <c r="M11439" s="16" t="n">
        <v>5</v>
      </c>
      <c r="N11439" s="17" t="n">
        <v>0.9999750006249843</v>
      </c>
      <c r="O11439" s="17" t="n">
        <v>0</v>
      </c>
      <c r="P11439" s="17" t="n">
        <v>2.499937501562461e-05</v>
      </c>
      <c r="Q11439" s="17" t="n">
        <v>0</v>
      </c>
      <c r="R11439" s="17" t="n">
        <v>0</v>
      </c>
      <c r="S11439" s="17" t="n">
        <v>0</v>
      </c>
      <c r="T11439" s="17" t="n">
        <v>0</v>
      </c>
      <c r="U11439" s="17" t="n">
        <v>0</v>
      </c>
      <c r="V11439" s="18" t="n">
        <v>3808.57</v>
      </c>
    </row>
    <row r="11440">
      <c r="A11440" s="12" t="n">
        <v>11439</v>
      </c>
      <c r="B11440" s="13" t="n">
        <v>13.26321709786277</v>
      </c>
      <c r="C11440" s="13" t="n">
        <v>12.88387931206911</v>
      </c>
      <c r="D11440" s="14">
        <f>B11440-C11440</f>
        <v/>
      </c>
      <c r="E11440" s="14">
        <f>ABS(D11440)</f>
        <v/>
      </c>
      <c r="F11440" s="15" t="n">
        <v>88900</v>
      </c>
      <c r="G11440" s="12" t="inlineStr">
        <is>
          <t>single</t>
        </is>
      </c>
      <c r="H11440" s="12" t="inlineStr">
        <is>
          <t>Never married/single</t>
        </is>
      </c>
      <c r="I11440" s="16" t="n">
        <v>31</v>
      </c>
      <c r="J11440" s="16" t="n">
        <v>32</v>
      </c>
      <c r="K11440" s="16" t="n">
        <v>0</v>
      </c>
      <c r="L11440" s="16" t="n">
        <v>0</v>
      </c>
      <c r="M11440" s="16" t="n">
        <v>1</v>
      </c>
      <c r="N11440" s="17" t="n">
        <v>0.8886389201349831</v>
      </c>
      <c r="O11440" s="17" t="n">
        <v>0</v>
      </c>
      <c r="P11440" s="17" t="n">
        <v>0.1068616422947131</v>
      </c>
      <c r="Q11440" s="17" t="n">
        <v>0.0044994375703037</v>
      </c>
      <c r="R11440" s="17" t="n">
        <v>0</v>
      </c>
      <c r="S11440" s="17" t="n">
        <v>0</v>
      </c>
      <c r="T11440" s="17" t="n">
        <v>0</v>
      </c>
      <c r="U11440" s="17" t="n">
        <v>0</v>
      </c>
      <c r="V11440" s="18" t="n">
        <v>1621.23</v>
      </c>
    </row>
    <row r="11441">
      <c r="A11441" s="12" t="n">
        <v>11440</v>
      </c>
      <c r="B11441" s="13" t="n">
        <v>6.891468354744001</v>
      </c>
      <c r="C11441" s="13" t="n">
        <v>6.945787674018116</v>
      </c>
      <c r="D11441" s="14">
        <f>B11441-C11441</f>
        <v/>
      </c>
      <c r="E11441" s="14">
        <f>ABS(D11441)</f>
        <v/>
      </c>
      <c r="F11441" s="15" t="n">
        <v>105288</v>
      </c>
      <c r="G11441" s="12" t="inlineStr">
        <is>
          <t>joint</t>
        </is>
      </c>
      <c r="H11441" s="12" t="inlineStr">
        <is>
          <t>Married, spouse present</t>
        </is>
      </c>
      <c r="I11441" s="16" t="n">
        <v>53</v>
      </c>
      <c r="J11441" s="16" t="n">
        <v>75</v>
      </c>
      <c r="K11441" s="16" t="n">
        <v>0</v>
      </c>
      <c r="L11441" s="16" t="n">
        <v>0</v>
      </c>
      <c r="M11441" s="16" t="n">
        <v>2</v>
      </c>
      <c r="N11441" s="17" t="n">
        <v>0</v>
      </c>
      <c r="O11441" s="17" t="n">
        <v>0</v>
      </c>
      <c r="P11441" s="17" t="n">
        <v>0.0142656333105387</v>
      </c>
      <c r="Q11441" s="17" t="n">
        <v>0</v>
      </c>
      <c r="R11441" s="17" t="n">
        <v>0</v>
      </c>
      <c r="S11441" s="17" t="n">
        <v>0.1380119291847124</v>
      </c>
      <c r="T11441" s="17" t="n">
        <v>0</v>
      </c>
      <c r="U11441" s="17" t="n">
        <v>0.6482695083960185</v>
      </c>
      <c r="V11441" s="18" t="n">
        <v>2672.54</v>
      </c>
    </row>
    <row r="11442">
      <c r="A11442" s="12" t="n">
        <v>11441</v>
      </c>
      <c r="B11442" s="13" t="n">
        <v>8.57802585407538</v>
      </c>
      <c r="C11442" s="13" t="n">
        <v>8.554505121367162</v>
      </c>
      <c r="D11442" s="14">
        <f>B11442-C11442</f>
        <v/>
      </c>
      <c r="E11442" s="14">
        <f>ABS(D11442)</f>
        <v/>
      </c>
      <c r="F11442" s="15" t="n">
        <v>55001</v>
      </c>
      <c r="G11442" s="12" t="inlineStr">
        <is>
          <t>single</t>
        </is>
      </c>
      <c r="H11442" s="12" t="inlineStr">
        <is>
          <t>Never married/single</t>
        </is>
      </c>
      <c r="I11442" s="16" t="n">
        <v>33</v>
      </c>
      <c r="J11442" s="16" t="n">
        <v>48</v>
      </c>
      <c r="K11442" s="16" t="n">
        <v>0</v>
      </c>
      <c r="L11442" s="16" t="n">
        <v>0</v>
      </c>
      <c r="M11442" s="16" t="n">
        <v>2</v>
      </c>
      <c r="N11442" s="17" t="n">
        <v>0.9999818185123908</v>
      </c>
      <c r="O11442" s="17" t="n">
        <v>0</v>
      </c>
      <c r="P11442" s="17" t="n">
        <v>1.818148760931619e-05</v>
      </c>
      <c r="Q11442" s="17" t="n">
        <v>0</v>
      </c>
      <c r="R11442" s="17" t="n">
        <v>0</v>
      </c>
      <c r="S11442" s="17" t="n">
        <v>0</v>
      </c>
      <c r="T11442" s="17" t="n">
        <v>0</v>
      </c>
      <c r="U11442" s="17" t="n">
        <v>0</v>
      </c>
      <c r="V11442" s="18" t="n">
        <v>820.84</v>
      </c>
    </row>
    <row r="11443">
      <c r="A11443" s="12" t="n">
        <v>11442</v>
      </c>
      <c r="B11443" s="13" t="n">
        <v>6.097393523791062</v>
      </c>
      <c r="C11443" s="13" t="n">
        <v>5.803418126648585</v>
      </c>
      <c r="D11443" s="14">
        <f>B11443-C11443</f>
        <v/>
      </c>
      <c r="E11443" s="14">
        <f>ABS(D11443)</f>
        <v/>
      </c>
      <c r="F11443" s="15" t="n">
        <v>121807</v>
      </c>
      <c r="G11443" s="12" t="inlineStr">
        <is>
          <t>joint</t>
        </is>
      </c>
      <c r="H11443" s="12" t="inlineStr">
        <is>
          <t>Married, spouse present</t>
        </is>
      </c>
      <c r="I11443" s="16" t="n">
        <v>22</v>
      </c>
      <c r="J11443" s="16" t="n">
        <v>39</v>
      </c>
      <c r="K11443" s="16" t="n">
        <v>2</v>
      </c>
      <c r="L11443" s="16" t="n">
        <v>2</v>
      </c>
      <c r="M11443" s="16" t="n">
        <v>4</v>
      </c>
      <c r="N11443" s="17" t="n">
        <v>0.5582601985107588</v>
      </c>
      <c r="O11443" s="17" t="n">
        <v>0</v>
      </c>
      <c r="P11443" s="17" t="n">
        <v>0.08542202008094769</v>
      </c>
      <c r="Q11443" s="17" t="n">
        <v>0</v>
      </c>
      <c r="R11443" s="17" t="n">
        <v>0</v>
      </c>
      <c r="S11443" s="17" t="n">
        <v>0</v>
      </c>
      <c r="T11443" s="17" t="n">
        <v>0</v>
      </c>
      <c r="U11443" s="17" t="n">
        <v>0.3563177814082934</v>
      </c>
      <c r="V11443" s="18" t="n">
        <v>820.66</v>
      </c>
    </row>
    <row r="11444">
      <c r="A11444" s="12" t="n">
        <v>11443</v>
      </c>
      <c r="B11444" s="13" t="n">
        <v>2.085714285714286</v>
      </c>
      <c r="C11444" s="13" t="n">
        <v>1.47220840200113</v>
      </c>
      <c r="D11444" s="14">
        <f>B11444-C11444</f>
        <v/>
      </c>
      <c r="E11444" s="14">
        <f>ABS(D11444)</f>
        <v/>
      </c>
      <c r="F11444" s="15" t="n">
        <v>35000</v>
      </c>
      <c r="G11444" s="12" t="inlineStr">
        <is>
          <t>joint</t>
        </is>
      </c>
      <c r="H11444" s="12" t="inlineStr">
        <is>
          <t>Married, spouse present</t>
        </is>
      </c>
      <c r="I11444" s="16" t="n">
        <v>48</v>
      </c>
      <c r="J11444" s="16" t="n">
        <v>56</v>
      </c>
      <c r="K11444" s="16" t="n">
        <v>0</v>
      </c>
      <c r="L11444" s="16" t="n">
        <v>0</v>
      </c>
      <c r="M11444" s="16" t="n">
        <v>2</v>
      </c>
      <c r="N11444" s="17" t="n">
        <v>0.8571428571428571</v>
      </c>
      <c r="O11444" s="17" t="n">
        <v>0</v>
      </c>
      <c r="P11444" s="17" t="n">
        <v>0</v>
      </c>
      <c r="Q11444" s="17" t="n">
        <v>0</v>
      </c>
      <c r="R11444" s="17" t="n">
        <v>0</v>
      </c>
      <c r="S11444" s="17" t="n">
        <v>0</v>
      </c>
      <c r="T11444" s="17" t="n">
        <v>0</v>
      </c>
      <c r="U11444" s="17" t="n">
        <v>0.1428571428571428</v>
      </c>
      <c r="V11444" s="18" t="n">
        <v>1899.51</v>
      </c>
    </row>
    <row r="11445">
      <c r="A11445" s="12" t="n">
        <v>11444</v>
      </c>
      <c r="B11445" s="13" t="n">
        <v>7.736877291789064</v>
      </c>
      <c r="C11445" s="13" t="n">
        <v>7.182294780784201</v>
      </c>
      <c r="D11445" s="14">
        <f>B11445-C11445</f>
        <v/>
      </c>
      <c r="E11445" s="14">
        <f>ABS(D11445)</f>
        <v/>
      </c>
      <c r="F11445" s="15" t="n">
        <v>56184</v>
      </c>
      <c r="G11445" s="12" t="inlineStr">
        <is>
          <t>single</t>
        </is>
      </c>
      <c r="H11445" s="12" t="inlineStr">
        <is>
          <t>Widowed</t>
        </is>
      </c>
      <c r="I11445" s="16" t="n">
        <v>39</v>
      </c>
      <c r="J11445" s="16" t="n">
        <v>67</v>
      </c>
      <c r="K11445" s="16" t="n">
        <v>0</v>
      </c>
      <c r="L11445" s="16" t="n">
        <v>0</v>
      </c>
      <c r="M11445" s="16" t="n">
        <v>1</v>
      </c>
      <c r="N11445" s="17" t="n">
        <v>0.1423892923252171</v>
      </c>
      <c r="O11445" s="17" t="n">
        <v>0</v>
      </c>
      <c r="P11445" s="17" t="n">
        <v>0</v>
      </c>
      <c r="Q11445" s="17" t="n">
        <v>0</v>
      </c>
      <c r="R11445" s="17" t="n">
        <v>0</v>
      </c>
      <c r="S11445" s="17" t="n">
        <v>0.0976078598889363</v>
      </c>
      <c r="T11445" s="17" t="n">
        <v>0.0978926384735867</v>
      </c>
      <c r="U11445" s="17" t="n">
        <v>0</v>
      </c>
      <c r="V11445" s="18" t="n">
        <v>3971.74</v>
      </c>
    </row>
    <row r="11446">
      <c r="A11446" s="12" t="n">
        <v>11445</v>
      </c>
      <c r="B11446" s="13" t="n">
        <v>6.450327286780512</v>
      </c>
      <c r="C11446" s="13" t="n">
        <v>6.198119056384567</v>
      </c>
      <c r="D11446" s="14">
        <f>B11446-C11446</f>
        <v/>
      </c>
      <c r="E11446" s="14">
        <f>ABS(D11446)</f>
        <v/>
      </c>
      <c r="F11446" s="15" t="n">
        <v>82802</v>
      </c>
      <c r="G11446" s="12" t="inlineStr">
        <is>
          <t>head_of_household</t>
        </is>
      </c>
      <c r="H11446" s="12" t="inlineStr">
        <is>
          <t>Never married/single</t>
        </is>
      </c>
      <c r="I11446" s="16" t="n">
        <v>11</v>
      </c>
      <c r="J11446" s="16" t="n">
        <v>45</v>
      </c>
      <c r="K11446" s="16" t="n">
        <v>1</v>
      </c>
      <c r="L11446" s="16" t="n">
        <v>1</v>
      </c>
      <c r="M11446" s="16" t="n">
        <v>3</v>
      </c>
      <c r="N11446" s="17" t="n">
        <v>0.999975845994058</v>
      </c>
      <c r="O11446" s="17" t="n">
        <v>0</v>
      </c>
      <c r="P11446" s="17" t="n">
        <v>2.415400594188547e-05</v>
      </c>
      <c r="Q11446" s="17" t="n">
        <v>0</v>
      </c>
      <c r="R11446" s="17" t="n">
        <v>0</v>
      </c>
      <c r="S11446" s="17" t="n">
        <v>0</v>
      </c>
      <c r="T11446" s="17" t="n">
        <v>0</v>
      </c>
      <c r="U11446" s="17" t="n">
        <v>0</v>
      </c>
      <c r="V11446" s="18" t="n">
        <v>271.66</v>
      </c>
    </row>
    <row r="11447">
      <c r="A11447" s="12" t="n">
        <v>11446</v>
      </c>
      <c r="B11447" s="13" t="n">
        <v>0</v>
      </c>
      <c r="C11447" s="13" t="n">
        <v>-0.1012189597170181</v>
      </c>
      <c r="D11447" s="14">
        <f>B11447-C11447</f>
        <v/>
      </c>
      <c r="E11447" s="14">
        <f>ABS(D11447)</f>
        <v/>
      </c>
      <c r="F11447" s="15" t="n">
        <v>15000</v>
      </c>
      <c r="G11447" s="12" t="inlineStr">
        <is>
          <t>single</t>
        </is>
      </c>
      <c r="H11447" s="12" t="inlineStr">
        <is>
          <t>Divorced</t>
        </is>
      </c>
      <c r="I11447" s="16" t="n">
        <v>30</v>
      </c>
      <c r="J11447" s="16" t="n">
        <v>70</v>
      </c>
      <c r="K11447" s="16" t="n">
        <v>0</v>
      </c>
      <c r="L11447" s="16" t="n">
        <v>0</v>
      </c>
      <c r="M11447" s="16" t="n">
        <v>1</v>
      </c>
      <c r="N11447" s="17" t="n">
        <v>1</v>
      </c>
      <c r="O11447" s="17" t="n">
        <v>0</v>
      </c>
      <c r="P11447" s="17" t="n">
        <v>0</v>
      </c>
      <c r="Q11447" s="17" t="n">
        <v>0</v>
      </c>
      <c r="R11447" s="17" t="n">
        <v>0</v>
      </c>
      <c r="S11447" s="17" t="n">
        <v>0</v>
      </c>
      <c r="T11447" s="17" t="n">
        <v>0</v>
      </c>
      <c r="U11447" s="17" t="n">
        <v>0</v>
      </c>
      <c r="V11447" s="18" t="n">
        <v>544.66</v>
      </c>
    </row>
    <row r="11448">
      <c r="A11448" s="12" t="n">
        <v>11447</v>
      </c>
      <c r="B11448" s="13" t="n">
        <v>6.568438446708895</v>
      </c>
      <c r="C11448" s="13" t="n">
        <v>6.912803411754955</v>
      </c>
      <c r="D11448" s="14">
        <f>B11448-C11448</f>
        <v/>
      </c>
      <c r="E11448" s="14">
        <f>ABS(D11448)</f>
        <v/>
      </c>
      <c r="F11448" s="15" t="n">
        <v>80400</v>
      </c>
      <c r="G11448" s="12" t="inlineStr">
        <is>
          <t>joint</t>
        </is>
      </c>
      <c r="H11448" s="12" t="inlineStr">
        <is>
          <t>Married, spouse present</t>
        </is>
      </c>
      <c r="I11448" s="16" t="n">
        <v>35</v>
      </c>
      <c r="J11448" s="16" t="n">
        <v>63</v>
      </c>
      <c r="K11448" s="16" t="n">
        <v>0</v>
      </c>
      <c r="L11448" s="16" t="n">
        <v>0</v>
      </c>
      <c r="M11448" s="16" t="n">
        <v>2</v>
      </c>
      <c r="N11448" s="17" t="n">
        <v>0.6840796019900498</v>
      </c>
      <c r="O11448" s="17" t="n">
        <v>0</v>
      </c>
      <c r="P11448" s="17" t="n">
        <v>0.0024875621890547</v>
      </c>
      <c r="Q11448" s="17" t="n">
        <v>0</v>
      </c>
      <c r="R11448" s="17" t="n">
        <v>0</v>
      </c>
      <c r="S11448" s="17" t="n">
        <v>0</v>
      </c>
      <c r="T11448" s="17" t="n">
        <v>0</v>
      </c>
      <c r="U11448" s="17" t="n">
        <v>0.3134328358208955</v>
      </c>
      <c r="V11448" s="18" t="n">
        <v>1215.38</v>
      </c>
    </row>
    <row r="11449">
      <c r="A11449" s="12" t="n">
        <v>11448</v>
      </c>
      <c r="B11449" s="13" t="n">
        <v>-7.52</v>
      </c>
      <c r="C11449" s="13" t="n">
        <v>3.820780310397006</v>
      </c>
      <c r="D11449" s="14">
        <f>B11449-C11449</f>
        <v/>
      </c>
      <c r="E11449" s="14">
        <f>ABS(D11449)</f>
        <v/>
      </c>
      <c r="F11449" s="15" t="n">
        <v>100000</v>
      </c>
      <c r="G11449" s="12" t="inlineStr">
        <is>
          <t>joint</t>
        </is>
      </c>
      <c r="H11449" s="12" t="inlineStr">
        <is>
          <t>Married, spouse present</t>
        </is>
      </c>
      <c r="I11449" s="16" t="n">
        <v>27</v>
      </c>
      <c r="J11449" s="16" t="n">
        <v>33</v>
      </c>
      <c r="K11449" s="16" t="n">
        <v>2</v>
      </c>
      <c r="L11449" s="16" t="n">
        <v>2</v>
      </c>
      <c r="M11449" s="16" t="n">
        <v>4</v>
      </c>
      <c r="N11449" s="17" t="n">
        <v>0</v>
      </c>
      <c r="O11449" s="17" t="n">
        <v>0</v>
      </c>
      <c r="P11449" s="17" t="n">
        <v>0</v>
      </c>
      <c r="Q11449" s="17" t="n">
        <v>0</v>
      </c>
      <c r="R11449" s="17" t="n">
        <v>0</v>
      </c>
      <c r="S11449" s="17" t="n">
        <v>0</v>
      </c>
      <c r="T11449" s="17" t="n">
        <v>0</v>
      </c>
      <c r="U11449" s="17" t="n">
        <v>1</v>
      </c>
      <c r="V11449" s="18" t="n">
        <v>2781.01</v>
      </c>
    </row>
    <row r="11450">
      <c r="A11450" s="12" t="n">
        <v>11449</v>
      </c>
      <c r="B11450" s="13" t="n">
        <v>4.260610079575597</v>
      </c>
      <c r="C11450" s="13" t="n">
        <v>4.23566491162545</v>
      </c>
      <c r="D11450" s="14">
        <f>B11450-C11450</f>
        <v/>
      </c>
      <c r="E11450" s="14">
        <f>ABS(D11450)</f>
        <v/>
      </c>
      <c r="F11450" s="15" t="n">
        <v>24128</v>
      </c>
      <c r="G11450" s="12" t="inlineStr">
        <is>
          <t>single</t>
        </is>
      </c>
      <c r="H11450" s="12" t="inlineStr">
        <is>
          <t>Never married/single</t>
        </is>
      </c>
      <c r="I11450" s="16" t="n">
        <v>1</v>
      </c>
      <c r="J11450" s="16" t="n">
        <v>38</v>
      </c>
      <c r="K11450" s="16" t="n">
        <v>0</v>
      </c>
      <c r="L11450" s="16" t="n">
        <v>0</v>
      </c>
      <c r="M11450" s="16" t="n">
        <v>3</v>
      </c>
      <c r="N11450" s="17" t="n">
        <v>1</v>
      </c>
      <c r="O11450" s="17" t="n">
        <v>0</v>
      </c>
      <c r="P11450" s="17" t="n">
        <v>0</v>
      </c>
      <c r="Q11450" s="17" t="n">
        <v>0</v>
      </c>
      <c r="R11450" s="17" t="n">
        <v>0</v>
      </c>
      <c r="S11450" s="17" t="n">
        <v>0</v>
      </c>
      <c r="T11450" s="17" t="n">
        <v>0</v>
      </c>
      <c r="U11450" s="17" t="n">
        <v>0</v>
      </c>
      <c r="V11450" s="18" t="n">
        <v>2860.54</v>
      </c>
    </row>
    <row r="11451">
      <c r="A11451" s="12" t="n">
        <v>11450</v>
      </c>
      <c r="B11451" s="13" t="n">
        <v>0.7759336099585062</v>
      </c>
      <c r="C11451" s="13" t="n">
        <v>1.164221256086709</v>
      </c>
      <c r="D11451" s="14">
        <f>B11451-C11451</f>
        <v/>
      </c>
      <c r="E11451" s="14">
        <f>ABS(D11451)</f>
        <v/>
      </c>
      <c r="F11451" s="15" t="n">
        <v>48200</v>
      </c>
      <c r="G11451" s="12" t="inlineStr">
        <is>
          <t>head_of_household</t>
        </is>
      </c>
      <c r="H11451" s="12" t="inlineStr">
        <is>
          <t>Never married/single</t>
        </is>
      </c>
      <c r="I11451" s="16" t="n">
        <v>51</v>
      </c>
      <c r="J11451" s="16" t="n">
        <v>37</v>
      </c>
      <c r="K11451" s="16" t="n">
        <v>1</v>
      </c>
      <c r="L11451" s="16" t="n">
        <v>0</v>
      </c>
      <c r="M11451" s="16" t="n">
        <v>2</v>
      </c>
      <c r="N11451" s="17" t="n">
        <v>0.995850622406639</v>
      </c>
      <c r="O11451" s="17" t="n">
        <v>0</v>
      </c>
      <c r="P11451" s="17" t="n">
        <v>0.0041493775933609</v>
      </c>
      <c r="Q11451" s="17" t="n">
        <v>0</v>
      </c>
      <c r="R11451" s="17" t="n">
        <v>0</v>
      </c>
      <c r="S11451" s="17" t="n">
        <v>0</v>
      </c>
      <c r="T11451" s="17" t="n">
        <v>0</v>
      </c>
      <c r="U11451" s="17" t="n">
        <v>0</v>
      </c>
      <c r="V11451" s="18" t="n">
        <v>4057.68</v>
      </c>
    </row>
    <row r="11452">
      <c r="A11452" s="12" t="n">
        <v>11451</v>
      </c>
      <c r="B11452" s="13" t="n">
        <v>13.15951851102569</v>
      </c>
      <c r="C11452" s="13" t="n">
        <v>13.17985588316984</v>
      </c>
      <c r="D11452" s="14">
        <f>B11452-C11452</f>
        <v/>
      </c>
      <c r="E11452" s="14">
        <f>ABS(D11452)</f>
        <v/>
      </c>
      <c r="F11452" s="15" t="n">
        <v>198200</v>
      </c>
      <c r="G11452" s="12" t="inlineStr">
        <is>
          <t>joint</t>
        </is>
      </c>
      <c r="H11452" s="12" t="inlineStr">
        <is>
          <t>Married, spouse present</t>
        </is>
      </c>
      <c r="I11452" s="16" t="n">
        <v>6</v>
      </c>
      <c r="J11452" s="16" t="n">
        <v>49</v>
      </c>
      <c r="K11452" s="16" t="n">
        <v>1</v>
      </c>
      <c r="L11452" s="16" t="n">
        <v>0</v>
      </c>
      <c r="M11452" s="16" t="n">
        <v>3</v>
      </c>
      <c r="N11452" s="17" t="n">
        <v>0.6306760847628657</v>
      </c>
      <c r="O11452" s="17" t="n">
        <v>0</v>
      </c>
      <c r="P11452" s="17" t="n">
        <v>0</v>
      </c>
      <c r="Q11452" s="17" t="n">
        <v>0</v>
      </c>
      <c r="R11452" s="17" t="n">
        <v>0</v>
      </c>
      <c r="S11452" s="17" t="n">
        <v>0</v>
      </c>
      <c r="T11452" s="17" t="n">
        <v>0</v>
      </c>
      <c r="U11452" s="17" t="n">
        <v>0.3693239152371342</v>
      </c>
      <c r="V11452" s="18" t="n">
        <v>2408.32</v>
      </c>
    </row>
    <row r="11453">
      <c r="A11453" s="12" t="n">
        <v>11452</v>
      </c>
      <c r="B11453" s="13" t="n">
        <v>7.162590550880364</v>
      </c>
      <c r="C11453" s="13" t="n">
        <v>11.79992734737629</v>
      </c>
      <c r="D11453" s="14">
        <f>B11453-C11453</f>
        <v/>
      </c>
      <c r="E11453" s="14">
        <f>ABS(D11453)</f>
        <v/>
      </c>
      <c r="F11453" s="15" t="n">
        <v>184210</v>
      </c>
      <c r="G11453" s="12" t="inlineStr">
        <is>
          <t>joint</t>
        </is>
      </c>
      <c r="H11453" s="12" t="inlineStr">
        <is>
          <t>Married, spouse present</t>
        </is>
      </c>
      <c r="I11453" s="16" t="n">
        <v>24</v>
      </c>
      <c r="J11453" s="16" t="n">
        <v>42</v>
      </c>
      <c r="K11453" s="16" t="n">
        <v>0</v>
      </c>
      <c r="L11453" s="16" t="n">
        <v>0</v>
      </c>
      <c r="M11453" s="16" t="n">
        <v>2</v>
      </c>
      <c r="N11453" s="17" t="n">
        <v>0</v>
      </c>
      <c r="O11453" s="17" t="n">
        <v>0</v>
      </c>
      <c r="P11453" s="17" t="n">
        <v>0.0176591933119808</v>
      </c>
      <c r="Q11453" s="17" t="n">
        <v>0.0010857173877639</v>
      </c>
      <c r="R11453" s="17" t="n">
        <v>0</v>
      </c>
      <c r="S11453" s="17" t="n">
        <v>0</v>
      </c>
      <c r="T11453" s="17" t="n">
        <v>0</v>
      </c>
      <c r="U11453" s="17" t="n">
        <v>0.4056511590033114</v>
      </c>
      <c r="V11453" s="18" t="n">
        <v>4877.42</v>
      </c>
    </row>
    <row r="11454">
      <c r="A11454" s="12" t="n">
        <v>11453</v>
      </c>
      <c r="B11454" s="13" t="n">
        <v>0</v>
      </c>
      <c r="C11454" s="13" t="n">
        <v>0.03401068788636064</v>
      </c>
      <c r="D11454" s="14">
        <f>B11454-C11454</f>
        <v/>
      </c>
      <c r="E11454" s="14">
        <f>ABS(D11454)</f>
        <v/>
      </c>
      <c r="F11454" s="15" t="n">
        <v>60360</v>
      </c>
      <c r="G11454" s="12" t="inlineStr">
        <is>
          <t>joint</t>
        </is>
      </c>
      <c r="H11454" s="12" t="inlineStr">
        <is>
          <t>Married, spouse present</t>
        </is>
      </c>
      <c r="I11454" s="16" t="n">
        <v>13</v>
      </c>
      <c r="J11454" s="16" t="n">
        <v>80</v>
      </c>
      <c r="K11454" s="16" t="n">
        <v>0</v>
      </c>
      <c r="L11454" s="16" t="n">
        <v>0</v>
      </c>
      <c r="M11454" s="16" t="n">
        <v>2</v>
      </c>
      <c r="N11454" s="17" t="n">
        <v>0</v>
      </c>
      <c r="O11454" s="17" t="n">
        <v>0</v>
      </c>
      <c r="P11454" s="17" t="n">
        <v>0</v>
      </c>
      <c r="Q11454" s="17" t="n">
        <v>0</v>
      </c>
      <c r="R11454" s="17" t="n">
        <v>0</v>
      </c>
      <c r="S11454" s="17" t="n">
        <v>0.4723658051689861</v>
      </c>
      <c r="T11454" s="17" t="n">
        <v>0</v>
      </c>
      <c r="U11454" s="17" t="n">
        <v>0.1896620278330019</v>
      </c>
      <c r="V11454" s="18" t="n">
        <v>3688.66</v>
      </c>
    </row>
    <row r="11455">
      <c r="A11455" s="12" t="n">
        <v>11454</v>
      </c>
      <c r="B11455" s="13" t="n">
        <v>-5.3</v>
      </c>
      <c r="C11455" s="13" t="n">
        <v>-7.191392756441173</v>
      </c>
      <c r="D11455" s="14">
        <f>B11455-C11455</f>
        <v/>
      </c>
      <c r="E11455" s="14">
        <f>ABS(D11455)</f>
        <v/>
      </c>
      <c r="F11455" s="15" t="n">
        <v>68000</v>
      </c>
      <c r="G11455" s="12" t="inlineStr">
        <is>
          <t>joint</t>
        </is>
      </c>
      <c r="H11455" s="12" t="inlineStr">
        <is>
          <t>Married, spouse present</t>
        </is>
      </c>
      <c r="I11455" s="16" t="n">
        <v>31</v>
      </c>
      <c r="J11455" s="16" t="n">
        <v>39</v>
      </c>
      <c r="K11455" s="16" t="n">
        <v>3</v>
      </c>
      <c r="L11455" s="16" t="n">
        <v>0</v>
      </c>
      <c r="M11455" s="16" t="n">
        <v>7</v>
      </c>
      <c r="N11455" s="17" t="n">
        <v>0</v>
      </c>
      <c r="O11455" s="17" t="n">
        <v>0</v>
      </c>
      <c r="P11455" s="17" t="n">
        <v>0</v>
      </c>
      <c r="Q11455" s="17" t="n">
        <v>0</v>
      </c>
      <c r="R11455" s="17" t="n">
        <v>0</v>
      </c>
      <c r="S11455" s="17" t="n">
        <v>0</v>
      </c>
      <c r="T11455" s="17" t="n">
        <v>0</v>
      </c>
      <c r="U11455" s="17" t="n">
        <v>1</v>
      </c>
      <c r="V11455" s="18" t="n">
        <v>692.09</v>
      </c>
    </row>
    <row r="11456">
      <c r="A11456" s="12" t="n">
        <v>11455</v>
      </c>
      <c r="B11456" s="13" t="n">
        <v>4.647727272727272</v>
      </c>
      <c r="C11456" s="13" t="n">
        <v>4.813236631817863</v>
      </c>
      <c r="D11456" s="14">
        <f>B11456-C11456</f>
        <v/>
      </c>
      <c r="E11456" s="14">
        <f>ABS(D11456)</f>
        <v/>
      </c>
      <c r="F11456" s="15" t="n">
        <v>105600</v>
      </c>
      <c r="G11456" s="12" t="inlineStr">
        <is>
          <t>joint</t>
        </is>
      </c>
      <c r="H11456" s="12" t="inlineStr">
        <is>
          <t>Married, spouse present</t>
        </is>
      </c>
      <c r="I11456" s="16" t="n">
        <v>12</v>
      </c>
      <c r="J11456" s="16" t="n">
        <v>38</v>
      </c>
      <c r="K11456" s="16" t="n">
        <v>2</v>
      </c>
      <c r="L11456" s="16" t="n">
        <v>0</v>
      </c>
      <c r="M11456" s="16" t="n">
        <v>4</v>
      </c>
      <c r="N11456" s="17" t="n">
        <v>0.4318181818181818</v>
      </c>
      <c r="O11456" s="17" t="n">
        <v>0</v>
      </c>
      <c r="P11456" s="17" t="n">
        <v>0</v>
      </c>
      <c r="Q11456" s="17" t="n">
        <v>0</v>
      </c>
      <c r="R11456" s="17" t="n">
        <v>0</v>
      </c>
      <c r="S11456" s="17" t="n">
        <v>0</v>
      </c>
      <c r="T11456" s="17" t="n">
        <v>0</v>
      </c>
      <c r="U11456" s="17" t="n">
        <v>0.5681818181818182</v>
      </c>
      <c r="V11456" s="18" t="n">
        <v>2440.17</v>
      </c>
    </row>
    <row r="11457">
      <c r="A11457" s="12" t="n">
        <v>11456</v>
      </c>
      <c r="B11457" s="13" t="n">
        <v>17.16906946264744</v>
      </c>
      <c r="C11457" s="13" t="n">
        <v>15.58986157382842</v>
      </c>
      <c r="D11457" s="14">
        <f>B11457-C11457</f>
        <v/>
      </c>
      <c r="E11457" s="14">
        <f>ABS(D11457)</f>
        <v/>
      </c>
      <c r="F11457" s="15" t="n">
        <v>335200</v>
      </c>
      <c r="G11457" s="12" t="inlineStr">
        <is>
          <t>joint</t>
        </is>
      </c>
      <c r="H11457" s="12" t="inlineStr">
        <is>
          <t>Married, spouse present</t>
        </is>
      </c>
      <c r="I11457" s="16" t="n">
        <v>12</v>
      </c>
      <c r="J11457" s="16" t="n">
        <v>52</v>
      </c>
      <c r="K11457" s="16" t="n">
        <v>2</v>
      </c>
      <c r="L11457" s="16" t="n">
        <v>0</v>
      </c>
      <c r="M11457" s="16" t="n">
        <v>4</v>
      </c>
      <c r="N11457" s="17" t="n">
        <v>0.4474940334128878</v>
      </c>
      <c r="O11457" s="17" t="n">
        <v>0</v>
      </c>
      <c r="P11457" s="17" t="n">
        <v>0.0002983293556085</v>
      </c>
      <c r="Q11457" s="17" t="n">
        <v>0</v>
      </c>
      <c r="R11457" s="17" t="n">
        <v>0</v>
      </c>
      <c r="S11457" s="17" t="n">
        <v>0</v>
      </c>
      <c r="T11457" s="17" t="n">
        <v>0</v>
      </c>
      <c r="U11457" s="17" t="n">
        <v>0.5522076372315036</v>
      </c>
      <c r="V11457" s="18" t="n">
        <v>2980.25</v>
      </c>
    </row>
    <row r="11458">
      <c r="A11458" s="12" t="n">
        <v>11457</v>
      </c>
      <c r="B11458" s="13" t="n">
        <v>0</v>
      </c>
      <c r="C11458" s="13" t="n">
        <v>6.530108932081387</v>
      </c>
      <c r="D11458" s="14">
        <f>B11458-C11458</f>
        <v/>
      </c>
      <c r="E11458" s="14">
        <f>ABS(D11458)</f>
        <v/>
      </c>
      <c r="F11458" s="15" t="n">
        <v>86570</v>
      </c>
      <c r="G11458" s="12" t="inlineStr">
        <is>
          <t>joint</t>
        </is>
      </c>
      <c r="H11458" s="12" t="inlineStr">
        <is>
          <t>Married, spouse present</t>
        </is>
      </c>
      <c r="I11458" s="16" t="n">
        <v>16</v>
      </c>
      <c r="J11458" s="16" t="n">
        <v>77</v>
      </c>
      <c r="K11458" s="16" t="n">
        <v>0</v>
      </c>
      <c r="L11458" s="16" t="n">
        <v>0</v>
      </c>
      <c r="M11458" s="16" t="n">
        <v>2</v>
      </c>
      <c r="N11458" s="17" t="n">
        <v>0</v>
      </c>
      <c r="O11458" s="17" t="n">
        <v>0</v>
      </c>
      <c r="P11458" s="17" t="n">
        <v>0.08109044703707979</v>
      </c>
      <c r="Q11458" s="17" t="n">
        <v>0.0005082592121982</v>
      </c>
      <c r="R11458" s="17" t="n">
        <v>0.046205382927111</v>
      </c>
      <c r="S11458" s="17" t="n">
        <v>0.0334989026221554</v>
      </c>
      <c r="T11458" s="17" t="n">
        <v>0</v>
      </c>
      <c r="U11458" s="17" t="n">
        <v>0.8386970082014554</v>
      </c>
      <c r="V11458" s="18" t="n">
        <v>634.34</v>
      </c>
    </row>
    <row r="11459">
      <c r="A11459" s="12" t="n">
        <v>11458</v>
      </c>
      <c r="B11459" s="13" t="n">
        <v>0</v>
      </c>
      <c r="C11459" s="13" t="n">
        <v>0.2748639563017216</v>
      </c>
      <c r="D11459" s="14">
        <f>B11459-C11459</f>
        <v/>
      </c>
      <c r="E11459" s="14">
        <f>ABS(D11459)</f>
        <v/>
      </c>
      <c r="F11459" s="15" t="n">
        <v>10202</v>
      </c>
      <c r="G11459" s="12" t="inlineStr">
        <is>
          <t>single</t>
        </is>
      </c>
      <c r="H11459" s="12" t="inlineStr">
        <is>
          <t>Divorced</t>
        </is>
      </c>
      <c r="I11459" s="16" t="n">
        <v>25</v>
      </c>
      <c r="J11459" s="16" t="n">
        <v>71</v>
      </c>
      <c r="K11459" s="16" t="n">
        <v>0</v>
      </c>
      <c r="L11459" s="16" t="n">
        <v>0</v>
      </c>
      <c r="M11459" s="16" t="n">
        <v>1</v>
      </c>
      <c r="N11459" s="17" t="n">
        <v>0</v>
      </c>
      <c r="O11459" s="17" t="n">
        <v>0</v>
      </c>
      <c r="P11459" s="17" t="n">
        <v>0.0001960399921584</v>
      </c>
      <c r="Q11459" s="17" t="n">
        <v>0</v>
      </c>
      <c r="R11459" s="17" t="n">
        <v>0</v>
      </c>
      <c r="S11459" s="17" t="n">
        <v>0.2352479905900803</v>
      </c>
      <c r="T11459" s="17" t="n">
        <v>0</v>
      </c>
      <c r="U11459" s="17" t="n">
        <v>0</v>
      </c>
      <c r="V11459" s="18" t="n">
        <v>1533.33</v>
      </c>
    </row>
    <row r="11460">
      <c r="A11460" s="12" t="n">
        <v>11459</v>
      </c>
      <c r="B11460" s="13" t="n">
        <v>4.770162473654723</v>
      </c>
      <c r="C11460" s="13" t="n">
        <v>4.612071850355029</v>
      </c>
      <c r="D11460" s="14">
        <f>B11460-C11460</f>
        <v/>
      </c>
      <c r="E11460" s="14">
        <f>ABS(D11460)</f>
        <v/>
      </c>
      <c r="F11460" s="15" t="n">
        <v>56120</v>
      </c>
      <c r="G11460" s="12" t="inlineStr">
        <is>
          <t>single</t>
        </is>
      </c>
      <c r="H11460" s="12" t="inlineStr">
        <is>
          <t>Widowed</t>
        </is>
      </c>
      <c r="I11460" s="16" t="n">
        <v>51</v>
      </c>
      <c r="J11460" s="16" t="n">
        <v>85</v>
      </c>
      <c r="K11460" s="16" t="n">
        <v>0</v>
      </c>
      <c r="L11460" s="16" t="n">
        <v>0</v>
      </c>
      <c r="M11460" s="16" t="n">
        <v>1</v>
      </c>
      <c r="N11460" s="17" t="n">
        <v>0</v>
      </c>
      <c r="O11460" s="17" t="n">
        <v>0</v>
      </c>
      <c r="P11460" s="17" t="n">
        <v>0.0536350677120456</v>
      </c>
      <c r="Q11460" s="17" t="n">
        <v>0.0008909479686386</v>
      </c>
      <c r="R11460" s="17" t="n">
        <v>0.3029223093371347</v>
      </c>
      <c r="S11460" s="17" t="n">
        <v>0.6414825374198146</v>
      </c>
      <c r="T11460" s="17" t="n">
        <v>0</v>
      </c>
      <c r="U11460" s="17" t="n">
        <v>0</v>
      </c>
      <c r="V11460" s="18" t="n">
        <v>3937.88</v>
      </c>
    </row>
    <row r="11461">
      <c r="A11461" s="12" t="n">
        <v>11460</v>
      </c>
      <c r="B11461" s="13" t="n">
        <v>0</v>
      </c>
      <c r="C11461" s="13" t="n">
        <v>0.2010482503712105</v>
      </c>
      <c r="D11461" s="14">
        <f>B11461-C11461</f>
        <v/>
      </c>
      <c r="E11461" s="14">
        <f>ABS(D11461)</f>
        <v/>
      </c>
      <c r="F11461" s="15" t="n">
        <v>27110</v>
      </c>
      <c r="G11461" s="12" t="inlineStr">
        <is>
          <t>single</t>
        </is>
      </c>
      <c r="H11461" s="12" t="inlineStr">
        <is>
          <t>Never married/single</t>
        </is>
      </c>
      <c r="I11461" s="16" t="n">
        <v>6</v>
      </c>
      <c r="J11461" s="16" t="n">
        <v>24</v>
      </c>
      <c r="K11461" s="16" t="n">
        <v>0</v>
      </c>
      <c r="L11461" s="16" t="n">
        <v>0</v>
      </c>
      <c r="M11461" s="16" t="n">
        <v>1</v>
      </c>
      <c r="N11461" s="17" t="n">
        <v>0.1106602729620066</v>
      </c>
      <c r="O11461" s="17" t="n">
        <v>0</v>
      </c>
      <c r="P11461" s="17" t="n">
        <v>0.0040575433419402</v>
      </c>
      <c r="Q11461" s="17" t="n">
        <v>0</v>
      </c>
      <c r="R11461" s="17" t="n">
        <v>0</v>
      </c>
      <c r="S11461" s="17" t="n">
        <v>0</v>
      </c>
      <c r="T11461" s="17" t="n">
        <v>0</v>
      </c>
      <c r="U11461" s="17" t="n">
        <v>0</v>
      </c>
      <c r="V11461" s="18" t="n">
        <v>2115.81</v>
      </c>
    </row>
    <row r="11462">
      <c r="A11462" s="12" t="n">
        <v>11461</v>
      </c>
      <c r="B11462" s="13" t="n">
        <v>5.726666666666667</v>
      </c>
      <c r="C11462" s="13" t="n">
        <v>5.718646364223841</v>
      </c>
      <c r="D11462" s="14">
        <f>B11462-C11462</f>
        <v/>
      </c>
      <c r="E11462" s="14">
        <f>ABS(D11462)</f>
        <v/>
      </c>
      <c r="F11462" s="15" t="n">
        <v>30000</v>
      </c>
      <c r="G11462" s="12" t="inlineStr">
        <is>
          <t>single</t>
        </is>
      </c>
      <c r="H11462" s="12" t="inlineStr">
        <is>
          <t>Divorced</t>
        </is>
      </c>
      <c r="I11462" s="16" t="n">
        <v>48</v>
      </c>
      <c r="J11462" s="16" t="n">
        <v>42</v>
      </c>
      <c r="K11462" s="16" t="n">
        <v>1</v>
      </c>
      <c r="L11462" s="16" t="n">
        <v>0</v>
      </c>
      <c r="M11462" s="16" t="n">
        <v>3</v>
      </c>
      <c r="N11462" s="17" t="n">
        <v>1</v>
      </c>
      <c r="O11462" s="17" t="n">
        <v>0</v>
      </c>
      <c r="P11462" s="17" t="n">
        <v>0</v>
      </c>
      <c r="Q11462" s="17" t="n">
        <v>0</v>
      </c>
      <c r="R11462" s="17" t="n">
        <v>0</v>
      </c>
      <c r="S11462" s="17" t="n">
        <v>0</v>
      </c>
      <c r="T11462" s="17" t="n">
        <v>0</v>
      </c>
      <c r="U11462" s="17" t="n">
        <v>0</v>
      </c>
      <c r="V11462" s="18" t="n">
        <v>2189.79</v>
      </c>
    </row>
    <row r="11463">
      <c r="A11463" s="12" t="n">
        <v>11462</v>
      </c>
      <c r="B11463" s="13" t="n">
        <v>4.210640109184763</v>
      </c>
      <c r="C11463" s="13" t="n">
        <v>4.179619099793893</v>
      </c>
      <c r="D11463" s="14">
        <f>B11463-C11463</f>
        <v/>
      </c>
      <c r="E11463" s="14">
        <f>ABS(D11463)</f>
        <v/>
      </c>
      <c r="F11463" s="15" t="n">
        <v>74003</v>
      </c>
      <c r="G11463" s="12" t="inlineStr">
        <is>
          <t>joint</t>
        </is>
      </c>
      <c r="H11463" s="12" t="inlineStr">
        <is>
          <t>Married, spouse present</t>
        </is>
      </c>
      <c r="I11463" s="16" t="n">
        <v>42</v>
      </c>
      <c r="J11463" s="16" t="n">
        <v>45</v>
      </c>
      <c r="K11463" s="16" t="n">
        <v>1</v>
      </c>
      <c r="L11463" s="16" t="n">
        <v>0</v>
      </c>
      <c r="M11463" s="16" t="n">
        <v>3</v>
      </c>
      <c r="N11463" s="17" t="n">
        <v>0</v>
      </c>
      <c r="O11463" s="17" t="n">
        <v>0</v>
      </c>
      <c r="P11463" s="17" t="n">
        <v>2.702593138116022e-05</v>
      </c>
      <c r="Q11463" s="17" t="n">
        <v>0</v>
      </c>
      <c r="R11463" s="17" t="n">
        <v>0</v>
      </c>
      <c r="S11463" s="17" t="n">
        <v>0</v>
      </c>
      <c r="T11463" s="17" t="n">
        <v>0</v>
      </c>
      <c r="U11463" s="17" t="n">
        <v>0.9999729740686188</v>
      </c>
      <c r="V11463" s="18" t="n">
        <v>2642.67</v>
      </c>
    </row>
    <row r="11464">
      <c r="A11464" s="12" t="n">
        <v>11463</v>
      </c>
      <c r="B11464" s="13" t="n">
        <v>4.229166666666666</v>
      </c>
      <c r="C11464" s="13" t="n">
        <v>4.219378167331325</v>
      </c>
      <c r="D11464" s="14">
        <f>B11464-C11464</f>
        <v/>
      </c>
      <c r="E11464" s="14">
        <f>ABS(D11464)</f>
        <v/>
      </c>
      <c r="F11464" s="15" t="n">
        <v>24000</v>
      </c>
      <c r="G11464" s="12" t="inlineStr">
        <is>
          <t>single</t>
        </is>
      </c>
      <c r="H11464" s="12" t="inlineStr">
        <is>
          <t>Never married/single</t>
        </is>
      </c>
      <c r="I11464" s="16" t="n">
        <v>53</v>
      </c>
      <c r="J11464" s="16" t="n">
        <v>18</v>
      </c>
      <c r="K11464" s="16" t="n">
        <v>0</v>
      </c>
      <c r="L11464" s="16" t="n">
        <v>0</v>
      </c>
      <c r="M11464" s="16" t="n">
        <v>5</v>
      </c>
      <c r="N11464" s="17" t="n">
        <v>1</v>
      </c>
      <c r="O11464" s="17" t="n">
        <v>0</v>
      </c>
      <c r="P11464" s="17" t="n">
        <v>0</v>
      </c>
      <c r="Q11464" s="17" t="n">
        <v>0</v>
      </c>
      <c r="R11464" s="17" t="n">
        <v>0</v>
      </c>
      <c r="S11464" s="17" t="n">
        <v>0</v>
      </c>
      <c r="T11464" s="17" t="n">
        <v>0</v>
      </c>
      <c r="U11464" s="17" t="n">
        <v>0</v>
      </c>
      <c r="V11464" s="18" t="n">
        <v>3487.43</v>
      </c>
    </row>
    <row r="11465">
      <c r="A11465" s="12" t="n">
        <v>11464</v>
      </c>
      <c r="B11465" s="13" t="n">
        <v>12.32578778295814</v>
      </c>
      <c r="C11465" s="13" t="n">
        <v>11.89787760594676</v>
      </c>
      <c r="D11465" s="14">
        <f>B11465-C11465</f>
        <v/>
      </c>
      <c r="E11465" s="14">
        <f>ABS(D11465)</f>
        <v/>
      </c>
      <c r="F11465" s="15" t="n">
        <v>80003</v>
      </c>
      <c r="G11465" s="12" t="inlineStr">
        <is>
          <t>single</t>
        </is>
      </c>
      <c r="H11465" s="12" t="inlineStr">
        <is>
          <t>Never married/single</t>
        </is>
      </c>
      <c r="I11465" s="16" t="n">
        <v>12</v>
      </c>
      <c r="J11465" s="16" t="n">
        <v>60</v>
      </c>
      <c r="K11465" s="16" t="n">
        <v>0</v>
      </c>
      <c r="L11465" s="16" t="n">
        <v>0</v>
      </c>
      <c r="M11465" s="16" t="n">
        <v>1</v>
      </c>
      <c r="N11465" s="17" t="n">
        <v>0.9999875004687324</v>
      </c>
      <c r="O11465" s="17" t="n">
        <v>0</v>
      </c>
      <c r="P11465" s="17" t="n">
        <v>1.249953126757746e-05</v>
      </c>
      <c r="Q11465" s="17" t="n">
        <v>0</v>
      </c>
      <c r="R11465" s="17" t="n">
        <v>0</v>
      </c>
      <c r="S11465" s="17" t="n">
        <v>0</v>
      </c>
      <c r="T11465" s="17" t="n">
        <v>0</v>
      </c>
      <c r="U11465" s="17" t="n">
        <v>0</v>
      </c>
      <c r="V11465" s="18" t="n">
        <v>2660.78</v>
      </c>
    </row>
    <row r="11466">
      <c r="A11466" s="12" t="n">
        <v>11465</v>
      </c>
      <c r="B11466" s="13" t="n">
        <v>9.438234045563888</v>
      </c>
      <c r="C11466" s="13" t="n">
        <v>9.587455687011897</v>
      </c>
      <c r="D11466" s="14">
        <f>B11466-C11466</f>
        <v/>
      </c>
      <c r="E11466" s="14">
        <f>ABS(D11466)</f>
        <v/>
      </c>
      <c r="F11466" s="15" t="n">
        <v>137206</v>
      </c>
      <c r="G11466" s="12" t="inlineStr">
        <is>
          <t>joint</t>
        </is>
      </c>
      <c r="H11466" s="12" t="inlineStr">
        <is>
          <t>Married, spouse present</t>
        </is>
      </c>
      <c r="I11466" s="16" t="n">
        <v>53</v>
      </c>
      <c r="J11466" s="16" t="n">
        <v>59</v>
      </c>
      <c r="K11466" s="16" t="n">
        <v>1</v>
      </c>
      <c r="L11466" s="16" t="n">
        <v>0</v>
      </c>
      <c r="M11466" s="16" t="n">
        <v>3</v>
      </c>
      <c r="N11466" s="17" t="n">
        <v>0.6923895456466919</v>
      </c>
      <c r="O11466" s="17" t="n">
        <v>0</v>
      </c>
      <c r="P11466" s="17" t="n">
        <v>0.0146130635686486</v>
      </c>
      <c r="Q11466" s="17" t="n">
        <v>0</v>
      </c>
      <c r="R11466" s="17" t="n">
        <v>0.1457662201361456</v>
      </c>
      <c r="S11466" s="17" t="n">
        <v>0</v>
      </c>
      <c r="T11466" s="17" t="n">
        <v>0</v>
      </c>
      <c r="U11466" s="17" t="n">
        <v>0.1472311706485139</v>
      </c>
      <c r="V11466" s="18" t="n">
        <v>4074.84</v>
      </c>
    </row>
    <row r="11467">
      <c r="A11467" s="12" t="n">
        <v>11466</v>
      </c>
      <c r="B11467" s="13" t="n">
        <v>4.472</v>
      </c>
      <c r="C11467" s="13" t="n">
        <v>4.466895561355376</v>
      </c>
      <c r="D11467" s="14">
        <f>B11467-C11467</f>
        <v/>
      </c>
      <c r="E11467" s="14">
        <f>ABS(D11467)</f>
        <v/>
      </c>
      <c r="F11467" s="15" t="n">
        <v>25000</v>
      </c>
      <c r="G11467" s="12" t="inlineStr">
        <is>
          <t>single</t>
        </is>
      </c>
      <c r="H11467" s="12" t="inlineStr">
        <is>
          <t>Never married/single</t>
        </is>
      </c>
      <c r="I11467" s="16" t="n">
        <v>28</v>
      </c>
      <c r="J11467" s="16" t="n">
        <v>58</v>
      </c>
      <c r="K11467" s="16" t="n">
        <v>1</v>
      </c>
      <c r="L11467" s="16" t="n">
        <v>0</v>
      </c>
      <c r="M11467" s="16" t="n">
        <v>3</v>
      </c>
      <c r="N11467" s="17" t="n">
        <v>1</v>
      </c>
      <c r="O11467" s="17" t="n">
        <v>0</v>
      </c>
      <c r="P11467" s="17" t="n">
        <v>0</v>
      </c>
      <c r="Q11467" s="17" t="n">
        <v>0</v>
      </c>
      <c r="R11467" s="17" t="n">
        <v>0</v>
      </c>
      <c r="S11467" s="17" t="n">
        <v>0</v>
      </c>
      <c r="T11467" s="17" t="n">
        <v>0</v>
      </c>
      <c r="U11467" s="17" t="n">
        <v>0</v>
      </c>
      <c r="V11467" s="18" t="n">
        <v>753.5599999999999</v>
      </c>
    </row>
    <row r="11468">
      <c r="A11468" s="12" t="n">
        <v>11467</v>
      </c>
      <c r="B11468" s="13" t="n">
        <v>5.045727482678984</v>
      </c>
      <c r="C11468" s="13" t="n">
        <v>4.081992091540673</v>
      </c>
      <c r="D11468" s="14">
        <f>B11468-C11468</f>
        <v/>
      </c>
      <c r="E11468" s="14">
        <f>ABS(D11468)</f>
        <v/>
      </c>
      <c r="F11468" s="15" t="n">
        <v>54125</v>
      </c>
      <c r="G11468" s="12" t="inlineStr">
        <is>
          <t>joint</t>
        </is>
      </c>
      <c r="H11468" s="12" t="inlineStr">
        <is>
          <t>Married, spouse present</t>
        </is>
      </c>
      <c r="I11468" s="16" t="n">
        <v>13</v>
      </c>
      <c r="J11468" s="16" t="n">
        <v>26</v>
      </c>
      <c r="K11468" s="16" t="n">
        <v>0</v>
      </c>
      <c r="L11468" s="16" t="n">
        <v>0</v>
      </c>
      <c r="M11468" s="16" t="n">
        <v>2</v>
      </c>
      <c r="N11468" s="17" t="n">
        <v>0.184757505773672</v>
      </c>
      <c r="O11468" s="17" t="n">
        <v>0</v>
      </c>
      <c r="P11468" s="17" t="n">
        <v>0.0023094688221709</v>
      </c>
      <c r="Q11468" s="17" t="n">
        <v>0</v>
      </c>
      <c r="R11468" s="17" t="n">
        <v>0</v>
      </c>
      <c r="S11468" s="17" t="n">
        <v>0</v>
      </c>
      <c r="T11468" s="17" t="n">
        <v>0</v>
      </c>
      <c r="U11468" s="17" t="n">
        <v>0.812933025404157</v>
      </c>
      <c r="V11468" s="18" t="n">
        <v>3732.97</v>
      </c>
    </row>
    <row r="11469">
      <c r="A11469" s="12" t="n">
        <v>11468</v>
      </c>
      <c r="B11469" s="13" t="n">
        <v>13.00441655044166</v>
      </c>
      <c r="C11469" s="13" t="n">
        <v>12.58779897076976</v>
      </c>
      <c r="D11469" s="14">
        <f>B11469-C11469</f>
        <v/>
      </c>
      <c r="E11469" s="14">
        <f>ABS(D11469)</f>
        <v/>
      </c>
      <c r="F11469" s="15" t="n">
        <v>86040</v>
      </c>
      <c r="G11469" s="12" t="inlineStr">
        <is>
          <t>single</t>
        </is>
      </c>
      <c r="H11469" s="12" t="inlineStr">
        <is>
          <t>Never married/single</t>
        </is>
      </c>
      <c r="I11469" s="16" t="n">
        <v>15</v>
      </c>
      <c r="J11469" s="16" t="n">
        <v>41</v>
      </c>
      <c r="K11469" s="16" t="n">
        <v>0</v>
      </c>
      <c r="L11469" s="16" t="n">
        <v>0</v>
      </c>
      <c r="M11469" s="16" t="n">
        <v>2</v>
      </c>
      <c r="N11469" s="17" t="n">
        <v>0.99953509995351</v>
      </c>
      <c r="O11469" s="17" t="n">
        <v>0</v>
      </c>
      <c r="P11469" s="17" t="n">
        <v>0.00046490004649</v>
      </c>
      <c r="Q11469" s="17" t="n">
        <v>0</v>
      </c>
      <c r="R11469" s="17" t="n">
        <v>0</v>
      </c>
      <c r="S11469" s="17" t="n">
        <v>0</v>
      </c>
      <c r="T11469" s="17" t="n">
        <v>0</v>
      </c>
      <c r="U11469" s="17" t="n">
        <v>0</v>
      </c>
      <c r="V11469" s="18" t="n">
        <v>946.0599999999999</v>
      </c>
    </row>
    <row r="11470">
      <c r="A11470" s="12" t="n">
        <v>11469</v>
      </c>
      <c r="B11470" s="13" t="n">
        <v>16.80142857142857</v>
      </c>
      <c r="C11470" s="13" t="n">
        <v>16.39529634355456</v>
      </c>
      <c r="D11470" s="14">
        <f>B11470-C11470</f>
        <v/>
      </c>
      <c r="E11470" s="14">
        <f>ABS(D11470)</f>
        <v/>
      </c>
      <c r="F11470" s="15" t="n">
        <v>140000</v>
      </c>
      <c r="G11470" s="12" t="inlineStr">
        <is>
          <t>single</t>
        </is>
      </c>
      <c r="H11470" s="12" t="inlineStr">
        <is>
          <t>Never married/single</t>
        </is>
      </c>
      <c r="I11470" s="16" t="n">
        <v>23</v>
      </c>
      <c r="J11470" s="16" t="n">
        <v>20</v>
      </c>
      <c r="K11470" s="16" t="n">
        <v>0</v>
      </c>
      <c r="L11470" s="16" t="n">
        <v>0</v>
      </c>
      <c r="M11470" s="16" t="n">
        <v>4</v>
      </c>
      <c r="N11470" s="17" t="n">
        <v>1</v>
      </c>
      <c r="O11470" s="17" t="n">
        <v>0</v>
      </c>
      <c r="P11470" s="17" t="n">
        <v>0</v>
      </c>
      <c r="Q11470" s="17" t="n">
        <v>0</v>
      </c>
      <c r="R11470" s="17" t="n">
        <v>0</v>
      </c>
      <c r="S11470" s="17" t="n">
        <v>0</v>
      </c>
      <c r="T11470" s="17" t="n">
        <v>0</v>
      </c>
      <c r="U11470" s="17" t="n">
        <v>0</v>
      </c>
      <c r="V11470" s="18" t="n">
        <v>2743.65</v>
      </c>
    </row>
    <row r="11471">
      <c r="A11471" s="12" t="n">
        <v>11470</v>
      </c>
      <c r="B11471" s="13" t="n">
        <v>1.985294117647059</v>
      </c>
      <c r="C11471" s="13" t="n">
        <v>4.255837773069331</v>
      </c>
      <c r="D11471" s="14">
        <f>B11471-C11471</f>
        <v/>
      </c>
      <c r="E11471" s="14">
        <f>ABS(D11471)</f>
        <v/>
      </c>
      <c r="F11471" s="15" t="n">
        <v>68000</v>
      </c>
      <c r="G11471" s="12" t="inlineStr">
        <is>
          <t>head_of_household</t>
        </is>
      </c>
      <c r="H11471" s="12" t="inlineStr">
        <is>
          <t>Divorced</t>
        </is>
      </c>
      <c r="I11471" s="16" t="n">
        <v>53</v>
      </c>
      <c r="J11471" s="16" t="n">
        <v>35</v>
      </c>
      <c r="K11471" s="16" t="n">
        <v>0</v>
      </c>
      <c r="L11471" s="16" t="n">
        <v>0</v>
      </c>
      <c r="M11471" s="16" t="n">
        <v>2</v>
      </c>
      <c r="N11471" s="17" t="n">
        <v>1</v>
      </c>
      <c r="O11471" s="17" t="n">
        <v>0</v>
      </c>
      <c r="P11471" s="17" t="n">
        <v>0</v>
      </c>
      <c r="Q11471" s="17" t="n">
        <v>0</v>
      </c>
      <c r="R11471" s="17" t="n">
        <v>0</v>
      </c>
      <c r="S11471" s="17" t="n">
        <v>0</v>
      </c>
      <c r="T11471" s="17" t="n">
        <v>0</v>
      </c>
      <c r="U11471" s="17" t="n">
        <v>0</v>
      </c>
      <c r="V11471" s="18" t="n">
        <v>2680.43</v>
      </c>
    </row>
    <row r="11472">
      <c r="A11472" s="12" t="n">
        <v>11471</v>
      </c>
      <c r="B11472" s="13" t="n">
        <v>7.271174091103239</v>
      </c>
      <c r="C11472" s="13" t="n">
        <v>7.126124450732178</v>
      </c>
      <c r="D11472" s="14">
        <f>B11472-C11472</f>
        <v/>
      </c>
      <c r="E11472" s="14">
        <f>ABS(D11472)</f>
        <v/>
      </c>
      <c r="F11472" s="15" t="n">
        <v>39801</v>
      </c>
      <c r="G11472" s="12" t="inlineStr">
        <is>
          <t>single</t>
        </is>
      </c>
      <c r="H11472" s="12" t="inlineStr">
        <is>
          <t>Never married/single</t>
        </is>
      </c>
      <c r="I11472" s="16" t="n">
        <v>12</v>
      </c>
      <c r="J11472" s="16" t="n">
        <v>25</v>
      </c>
      <c r="K11472" s="16" t="n">
        <v>0</v>
      </c>
      <c r="L11472" s="16" t="n">
        <v>0</v>
      </c>
      <c r="M11472" s="16" t="n">
        <v>1</v>
      </c>
      <c r="N11472" s="17" t="n">
        <v>0.8793748900781387</v>
      </c>
      <c r="O11472" s="17" t="n">
        <v>0</v>
      </c>
      <c r="P11472" s="17" t="n">
        <v>2.512499685937539e-05</v>
      </c>
      <c r="Q11472" s="17" t="n">
        <v>0</v>
      </c>
      <c r="R11472" s="17" t="n">
        <v>0</v>
      </c>
      <c r="S11472" s="17" t="n">
        <v>0</v>
      </c>
      <c r="T11472" s="17" t="n">
        <v>0.1205999849250018</v>
      </c>
      <c r="U11472" s="17" t="n">
        <v>0</v>
      </c>
      <c r="V11472" s="18" t="n">
        <v>5611.21</v>
      </c>
    </row>
    <row r="11473">
      <c r="A11473" s="12" t="n">
        <v>11472</v>
      </c>
      <c r="B11473" s="13" t="n">
        <v>20.84234188208849</v>
      </c>
      <c r="C11473" s="13" t="n">
        <v>19.53791182603597</v>
      </c>
      <c r="D11473" s="14">
        <f>B11473-C11473</f>
        <v/>
      </c>
      <c r="E11473" s="14">
        <f>ABS(D11473)</f>
        <v/>
      </c>
      <c r="F11473" s="15" t="n">
        <v>572150</v>
      </c>
      <c r="G11473" s="12" t="inlineStr">
        <is>
          <t>joint</t>
        </is>
      </c>
      <c r="H11473" s="12" t="inlineStr">
        <is>
          <t>Married, spouse present</t>
        </is>
      </c>
      <c r="I11473" s="16" t="n">
        <v>32</v>
      </c>
      <c r="J11473" s="16" t="n">
        <v>49</v>
      </c>
      <c r="K11473" s="16" t="n">
        <v>1</v>
      </c>
      <c r="L11473" s="16" t="n">
        <v>0</v>
      </c>
      <c r="M11473" s="16" t="n">
        <v>3</v>
      </c>
      <c r="N11473" s="17" t="n">
        <v>0.6868828104518045</v>
      </c>
      <c r="O11473" s="17" t="n">
        <v>0</v>
      </c>
      <c r="P11473" s="17" t="n">
        <v>0.0109237088176177</v>
      </c>
      <c r="Q11473" s="17" t="n">
        <v>0.0349558682163768</v>
      </c>
      <c r="R11473" s="17" t="n">
        <v>0</v>
      </c>
      <c r="S11473" s="17" t="n">
        <v>0</v>
      </c>
      <c r="T11473" s="17" t="n">
        <v>0.0262169011622826</v>
      </c>
      <c r="U11473" s="17" t="n">
        <v>0.1004981211220833</v>
      </c>
      <c r="V11473" s="18" t="n">
        <v>1002.97</v>
      </c>
    </row>
    <row r="11474">
      <c r="A11474" s="12" t="n">
        <v>11473</v>
      </c>
      <c r="B11474" s="13" t="n">
        <v>15.53941570099559</v>
      </c>
      <c r="C11474" s="13" t="n">
        <v>11.36098122216102</v>
      </c>
      <c r="D11474" s="14">
        <f>B11474-C11474</f>
        <v/>
      </c>
      <c r="E11474" s="14">
        <f>ABS(D11474)</f>
        <v/>
      </c>
      <c r="F11474" s="15" t="n">
        <v>93237</v>
      </c>
      <c r="G11474" s="12" t="inlineStr">
        <is>
          <t>single</t>
        </is>
      </c>
      <c r="H11474" s="12" t="inlineStr">
        <is>
          <t>Widowed</t>
        </is>
      </c>
      <c r="I11474" s="16" t="n">
        <v>15</v>
      </c>
      <c r="J11474" s="16" t="n">
        <v>85</v>
      </c>
      <c r="K11474" s="16" t="n">
        <v>0</v>
      </c>
      <c r="L11474" s="16" t="n">
        <v>0</v>
      </c>
      <c r="M11474" s="16" t="n">
        <v>1</v>
      </c>
      <c r="N11474" s="17" t="n">
        <v>0</v>
      </c>
      <c r="O11474" s="17" t="n">
        <v>0</v>
      </c>
      <c r="P11474" s="17" t="n">
        <v>0.0542488497055889</v>
      </c>
      <c r="Q11474" s="17" t="n">
        <v>0</v>
      </c>
      <c r="R11474" s="17" t="n">
        <v>0</v>
      </c>
      <c r="S11474" s="17" t="n">
        <v>0.4073382884477192</v>
      </c>
      <c r="T11474" s="17" t="n">
        <v>0</v>
      </c>
      <c r="U11474" s="17" t="n">
        <v>0</v>
      </c>
      <c r="V11474" s="18" t="n">
        <v>510.31</v>
      </c>
    </row>
    <row r="11475">
      <c r="A11475" s="12" t="n">
        <v>11474</v>
      </c>
      <c r="B11475" s="13" t="n">
        <v>11.56391554702495</v>
      </c>
      <c r="C11475" s="13" t="n">
        <v>9.383054475215841</v>
      </c>
      <c r="D11475" s="14">
        <f>B11475-C11475</f>
        <v/>
      </c>
      <c r="E11475" s="14">
        <f>ABS(D11475)</f>
        <v/>
      </c>
      <c r="F11475" s="15" t="n">
        <v>130250</v>
      </c>
      <c r="G11475" s="12" t="inlineStr">
        <is>
          <t>head_of_household</t>
        </is>
      </c>
      <c r="H11475" s="12" t="inlineStr">
        <is>
          <t>Divorced</t>
        </is>
      </c>
      <c r="I11475" s="16" t="n">
        <v>6</v>
      </c>
      <c r="J11475" s="16" t="n">
        <v>38</v>
      </c>
      <c r="K11475" s="16" t="n">
        <v>3</v>
      </c>
      <c r="L11475" s="16" t="n">
        <v>0</v>
      </c>
      <c r="M11475" s="16" t="n">
        <v>5</v>
      </c>
      <c r="N11475" s="17" t="n">
        <v>0.9980806142034548</v>
      </c>
      <c r="O11475" s="17" t="n">
        <v>0</v>
      </c>
      <c r="P11475" s="17" t="n">
        <v>0.0019193857965451</v>
      </c>
      <c r="Q11475" s="17" t="n">
        <v>0</v>
      </c>
      <c r="R11475" s="17" t="n">
        <v>0</v>
      </c>
      <c r="S11475" s="17" t="n">
        <v>0</v>
      </c>
      <c r="T11475" s="17" t="n">
        <v>0</v>
      </c>
      <c r="U11475" s="17" t="n">
        <v>0</v>
      </c>
      <c r="V11475" s="18" t="n">
        <v>1873.59</v>
      </c>
    </row>
    <row r="11476">
      <c r="A11476" s="12" t="n">
        <v>11475</v>
      </c>
      <c r="B11476" s="13" t="n">
        <v>5.278571428571428</v>
      </c>
      <c r="C11476" s="13" t="n">
        <v>5.255362636895266</v>
      </c>
      <c r="D11476" s="14">
        <f>B11476-C11476</f>
        <v/>
      </c>
      <c r="E11476" s="14">
        <f>ABS(D11476)</f>
        <v/>
      </c>
      <c r="F11476" s="15" t="n">
        <v>28000</v>
      </c>
      <c r="G11476" s="12" t="inlineStr">
        <is>
          <t>single</t>
        </is>
      </c>
      <c r="H11476" s="12" t="inlineStr">
        <is>
          <t>Never married/single</t>
        </is>
      </c>
      <c r="I11476" s="16" t="n">
        <v>31</v>
      </c>
      <c r="J11476" s="16" t="n">
        <v>19</v>
      </c>
      <c r="K11476" s="16" t="n">
        <v>0</v>
      </c>
      <c r="L11476" s="16" t="n">
        <v>0</v>
      </c>
      <c r="M11476" s="16" t="n">
        <v>6</v>
      </c>
      <c r="N11476" s="17" t="n">
        <v>1</v>
      </c>
      <c r="O11476" s="17" t="n">
        <v>0</v>
      </c>
      <c r="P11476" s="17" t="n">
        <v>0</v>
      </c>
      <c r="Q11476" s="17" t="n">
        <v>0</v>
      </c>
      <c r="R11476" s="17" t="n">
        <v>0</v>
      </c>
      <c r="S11476" s="17" t="n">
        <v>0</v>
      </c>
      <c r="T11476" s="17" t="n">
        <v>0</v>
      </c>
      <c r="U11476" s="17" t="n">
        <v>0</v>
      </c>
      <c r="V11476" s="18" t="n">
        <v>1097.97</v>
      </c>
    </row>
    <row r="11477">
      <c r="A11477" s="12" t="n">
        <v>11476</v>
      </c>
      <c r="B11477" s="13" t="n">
        <v>12.56158536585366</v>
      </c>
      <c r="C11477" s="13" t="n">
        <v>11.92770993128769</v>
      </c>
      <c r="D11477" s="14">
        <f>B11477-C11477</f>
        <v/>
      </c>
      <c r="E11477" s="14">
        <f>ABS(D11477)</f>
        <v/>
      </c>
      <c r="F11477" s="15" t="n">
        <v>164000</v>
      </c>
      <c r="G11477" s="12" t="inlineStr">
        <is>
          <t>joint</t>
        </is>
      </c>
      <c r="H11477" s="12" t="inlineStr">
        <is>
          <t>Married, spouse present</t>
        </is>
      </c>
      <c r="I11477" s="16" t="n">
        <v>26</v>
      </c>
      <c r="J11477" s="16" t="n">
        <v>38</v>
      </c>
      <c r="K11477" s="16" t="n">
        <v>0</v>
      </c>
      <c r="L11477" s="16" t="n">
        <v>0</v>
      </c>
      <c r="M11477" s="16" t="n">
        <v>2</v>
      </c>
      <c r="N11477" s="17" t="n">
        <v>0.5487804878048781</v>
      </c>
      <c r="O11477" s="17" t="n">
        <v>0</v>
      </c>
      <c r="P11477" s="17" t="n">
        <v>0.1463414634146341</v>
      </c>
      <c r="Q11477" s="17" t="n">
        <v>0</v>
      </c>
      <c r="R11477" s="17" t="n">
        <v>0</v>
      </c>
      <c r="S11477" s="17" t="n">
        <v>0</v>
      </c>
      <c r="T11477" s="17" t="n">
        <v>0</v>
      </c>
      <c r="U11477" s="17" t="n">
        <v>0.3048780487804878</v>
      </c>
      <c r="V11477" s="18" t="n">
        <v>3797.49</v>
      </c>
    </row>
    <row r="11478">
      <c r="A11478" s="12" t="n">
        <v>11477</v>
      </c>
      <c r="B11478" s="13" t="n">
        <v>13.59516015084727</v>
      </c>
      <c r="C11478" s="13" t="n">
        <v>13.14896122509807</v>
      </c>
      <c r="D11478" s="14">
        <f>B11478-C11478</f>
        <v/>
      </c>
      <c r="E11478" s="14">
        <f>ABS(D11478)</f>
        <v/>
      </c>
      <c r="F11478" s="15" t="n">
        <v>90500</v>
      </c>
      <c r="G11478" s="12" t="inlineStr">
        <is>
          <t>single</t>
        </is>
      </c>
      <c r="H11478" s="12" t="inlineStr">
        <is>
          <t>Never married/single</t>
        </is>
      </c>
      <c r="I11478" s="16" t="n">
        <v>6</v>
      </c>
      <c r="J11478" s="16" t="n">
        <v>27</v>
      </c>
      <c r="K11478" s="16" t="n">
        <v>0</v>
      </c>
      <c r="L11478" s="16" t="n">
        <v>0</v>
      </c>
      <c r="M11478" s="16" t="n">
        <v>1</v>
      </c>
      <c r="N11478" s="17" t="n">
        <v>0.9171270718232044</v>
      </c>
      <c r="O11478" s="17" t="n">
        <v>0</v>
      </c>
      <c r="P11478" s="17" t="n">
        <v>0.08176795580110489</v>
      </c>
      <c r="Q11478" s="17" t="n">
        <v>0.0011049723756906</v>
      </c>
      <c r="R11478" s="17" t="n">
        <v>0</v>
      </c>
      <c r="S11478" s="17" t="n">
        <v>0</v>
      </c>
      <c r="T11478" s="17" t="n">
        <v>0</v>
      </c>
      <c r="U11478" s="17" t="n">
        <v>0</v>
      </c>
      <c r="V11478" s="18" t="n">
        <v>5109.09</v>
      </c>
    </row>
    <row r="11479">
      <c r="A11479" s="12" t="n">
        <v>11478</v>
      </c>
      <c r="B11479" s="13" t="n">
        <v>8.668873117289959</v>
      </c>
      <c r="C11479" s="13" t="n">
        <v>9.582052207980674</v>
      </c>
      <c r="D11479" s="14">
        <f>B11479-C11479</f>
        <v/>
      </c>
      <c r="E11479" s="14">
        <f>ABS(D11479)</f>
        <v/>
      </c>
      <c r="F11479" s="15" t="n">
        <v>63001</v>
      </c>
      <c r="G11479" s="12" t="inlineStr">
        <is>
          <t>single</t>
        </is>
      </c>
      <c r="H11479" s="12" t="inlineStr">
        <is>
          <t>Never married/single</t>
        </is>
      </c>
      <c r="I11479" s="16" t="n">
        <v>17</v>
      </c>
      <c r="J11479" s="16" t="n">
        <v>40</v>
      </c>
      <c r="K11479" s="16" t="n">
        <v>0</v>
      </c>
      <c r="L11479" s="16" t="n">
        <v>0</v>
      </c>
      <c r="M11479" s="16" t="n">
        <v>2</v>
      </c>
      <c r="N11479" s="17" t="n">
        <v>0.9999841272360755</v>
      </c>
      <c r="O11479" s="17" t="n">
        <v>0</v>
      </c>
      <c r="P11479" s="17" t="n">
        <v>1.587276392438215e-05</v>
      </c>
      <c r="Q11479" s="17" t="n">
        <v>0</v>
      </c>
      <c r="R11479" s="17" t="n">
        <v>0</v>
      </c>
      <c r="S11479" s="17" t="n">
        <v>0</v>
      </c>
      <c r="T11479" s="17" t="n">
        <v>0</v>
      </c>
      <c r="U11479" s="17" t="n">
        <v>0</v>
      </c>
      <c r="V11479" s="18" t="n">
        <v>4729.24</v>
      </c>
    </row>
    <row r="11480">
      <c r="A11480" s="12" t="n">
        <v>11479</v>
      </c>
      <c r="B11480" s="13" t="n">
        <v>11.30248194888382</v>
      </c>
      <c r="C11480" s="13" t="n">
        <v>11.82829795572621</v>
      </c>
      <c r="D11480" s="14">
        <f>B11480-C11480</f>
        <v/>
      </c>
      <c r="E11480" s="14">
        <f>ABS(D11480)</f>
        <v/>
      </c>
      <c r="F11480" s="15" t="n">
        <v>174954</v>
      </c>
      <c r="G11480" s="12" t="inlineStr">
        <is>
          <t>joint</t>
        </is>
      </c>
      <c r="H11480" s="12" t="inlineStr">
        <is>
          <t>Married, spouse present</t>
        </is>
      </c>
      <c r="I11480" s="16" t="n">
        <v>17</v>
      </c>
      <c r="J11480" s="16" t="n">
        <v>53</v>
      </c>
      <c r="K11480" s="16" t="n">
        <v>1</v>
      </c>
      <c r="L11480" s="16" t="n">
        <v>0</v>
      </c>
      <c r="M11480" s="16" t="n">
        <v>3</v>
      </c>
      <c r="N11480" s="17" t="n">
        <v>0.3200841364015684</v>
      </c>
      <c r="O11480" s="17" t="n">
        <v>0</v>
      </c>
      <c r="P11480" s="17" t="n">
        <v>0.0031551150588154</v>
      </c>
      <c r="Q11480" s="17" t="n">
        <v>0.0040010517050196</v>
      </c>
      <c r="R11480" s="17" t="n">
        <v>0</v>
      </c>
      <c r="S11480" s="17" t="n">
        <v>0</v>
      </c>
      <c r="T11480" s="17" t="n">
        <v>0</v>
      </c>
      <c r="U11480" s="17" t="n">
        <v>0.6584702264595265</v>
      </c>
      <c r="V11480" s="18" t="n">
        <v>3671.37</v>
      </c>
    </row>
    <row r="11481">
      <c r="A11481" s="12" t="n">
        <v>11480</v>
      </c>
      <c r="B11481" s="13" t="n">
        <v>-40</v>
      </c>
      <c r="C11481" s="13" t="n">
        <v>-32.42056181104405</v>
      </c>
      <c r="D11481" s="14">
        <f>B11481-C11481</f>
        <v/>
      </c>
      <c r="E11481" s="14">
        <f>ABS(D11481)</f>
        <v/>
      </c>
      <c r="F11481" s="15" t="n">
        <v>8000</v>
      </c>
      <c r="G11481" s="12" t="inlineStr">
        <is>
          <t>head_of_household</t>
        </is>
      </c>
      <c r="H11481" s="12" t="inlineStr">
        <is>
          <t>Separated</t>
        </is>
      </c>
      <c r="I11481" s="16" t="n">
        <v>30</v>
      </c>
      <c r="J11481" s="16" t="n">
        <v>55</v>
      </c>
      <c r="K11481" s="16" t="n">
        <v>2</v>
      </c>
      <c r="L11481" s="16" t="n">
        <v>0</v>
      </c>
      <c r="M11481" s="16" t="n">
        <v>3</v>
      </c>
      <c r="N11481" s="17" t="n">
        <v>1</v>
      </c>
      <c r="O11481" s="17" t="n">
        <v>0</v>
      </c>
      <c r="P11481" s="17" t="n">
        <v>0</v>
      </c>
      <c r="Q11481" s="17" t="n">
        <v>0</v>
      </c>
      <c r="R11481" s="17" t="n">
        <v>0</v>
      </c>
      <c r="S11481" s="17" t="n">
        <v>0</v>
      </c>
      <c r="T11481" s="17" t="n">
        <v>0</v>
      </c>
      <c r="U11481" s="17" t="n">
        <v>0</v>
      </c>
      <c r="V11481" s="18" t="n">
        <v>286.52</v>
      </c>
    </row>
    <row r="11482">
      <c r="A11482" s="12" t="n">
        <v>11481</v>
      </c>
      <c r="B11482" s="13" t="n">
        <v>3.279881613740569</v>
      </c>
      <c r="C11482" s="13" t="n">
        <v>2.439429128242838</v>
      </c>
      <c r="D11482" s="14">
        <f>B11482-C11482</f>
        <v/>
      </c>
      <c r="E11482" s="14">
        <f>ABS(D11482)</f>
        <v/>
      </c>
      <c r="F11482" s="15" t="n">
        <v>55621</v>
      </c>
      <c r="G11482" s="12" t="inlineStr">
        <is>
          <t>joint</t>
        </is>
      </c>
      <c r="H11482" s="12" t="inlineStr">
        <is>
          <t>Married, spouse present</t>
        </is>
      </c>
      <c r="I11482" s="16" t="n">
        <v>48</v>
      </c>
      <c r="J11482" s="16" t="n">
        <v>62</v>
      </c>
      <c r="K11482" s="16" t="n">
        <v>1</v>
      </c>
      <c r="L11482" s="16" t="n">
        <v>0</v>
      </c>
      <c r="M11482" s="16" t="n">
        <v>3</v>
      </c>
      <c r="N11482" s="17" t="n">
        <v>0.7191528379568868</v>
      </c>
      <c r="O11482" s="17" t="n">
        <v>0</v>
      </c>
      <c r="P11482" s="17" t="n">
        <v>0.0003775552399273</v>
      </c>
      <c r="Q11482" s="17" t="n">
        <v>0</v>
      </c>
      <c r="R11482" s="17" t="n">
        <v>0</v>
      </c>
      <c r="S11482" s="17" t="n">
        <v>0</v>
      </c>
      <c r="T11482" s="17" t="n">
        <v>0</v>
      </c>
      <c r="U11482" s="17" t="n">
        <v>0.2804696068031858</v>
      </c>
      <c r="V11482" s="18" t="n">
        <v>1948.4</v>
      </c>
    </row>
    <row r="11483">
      <c r="A11483" s="12" t="n">
        <v>11482</v>
      </c>
      <c r="B11483" s="13" t="n">
        <v>11.19745391857844</v>
      </c>
      <c r="C11483" s="13" t="n">
        <v>10.92881795150017</v>
      </c>
      <c r="D11483" s="14">
        <f>B11483-C11483</f>
        <v/>
      </c>
      <c r="E11483" s="14">
        <f>ABS(D11483)</f>
        <v/>
      </c>
      <c r="F11483" s="15" t="n">
        <v>79365</v>
      </c>
      <c r="G11483" s="12" t="inlineStr">
        <is>
          <t>single</t>
        </is>
      </c>
      <c r="H11483" s="12" t="inlineStr">
        <is>
          <t>Widowed</t>
        </is>
      </c>
      <c r="I11483" s="16" t="n">
        <v>40</v>
      </c>
      <c r="J11483" s="16" t="n">
        <v>67</v>
      </c>
      <c r="K11483" s="16" t="n">
        <v>0</v>
      </c>
      <c r="L11483" s="16" t="n">
        <v>0</v>
      </c>
      <c r="M11483" s="16" t="n">
        <v>1</v>
      </c>
      <c r="N11483" s="17" t="n">
        <v>0.5922005922005922</v>
      </c>
      <c r="O11483" s="17" t="n">
        <v>0</v>
      </c>
      <c r="P11483" s="17" t="n">
        <v>0.0756126756126756</v>
      </c>
      <c r="Q11483" s="17" t="n">
        <v>0</v>
      </c>
      <c r="R11483" s="17" t="n">
        <v>0</v>
      </c>
      <c r="S11483" s="17" t="n">
        <v>0.3321867321867321</v>
      </c>
      <c r="T11483" s="17" t="n">
        <v>0</v>
      </c>
      <c r="U11483" s="17" t="n">
        <v>0</v>
      </c>
      <c r="V11483" s="18" t="n">
        <v>2145.43</v>
      </c>
    </row>
    <row r="11484">
      <c r="A11484" s="12" t="n">
        <v>11483</v>
      </c>
      <c r="B11484" s="13" t="n">
        <v>0</v>
      </c>
      <c r="C11484" s="13" t="n">
        <v>0.6827019360950793</v>
      </c>
      <c r="D11484" s="14">
        <f>B11484-C11484</f>
        <v/>
      </c>
      <c r="E11484" s="14">
        <f>ABS(D11484)</f>
        <v/>
      </c>
      <c r="F11484" s="15" t="n">
        <v>69401</v>
      </c>
      <c r="G11484" s="12" t="inlineStr">
        <is>
          <t>joint</t>
        </is>
      </c>
      <c r="H11484" s="12" t="inlineStr">
        <is>
          <t>Married, spouse present</t>
        </is>
      </c>
      <c r="I11484" s="16" t="n">
        <v>54</v>
      </c>
      <c r="J11484" s="16" t="n">
        <v>73</v>
      </c>
      <c r="K11484" s="16" t="n">
        <v>0</v>
      </c>
      <c r="L11484" s="16" t="n">
        <v>0</v>
      </c>
      <c r="M11484" s="16" t="n">
        <v>2</v>
      </c>
      <c r="N11484" s="17" t="n">
        <v>0</v>
      </c>
      <c r="O11484" s="17" t="n">
        <v>0</v>
      </c>
      <c r="P11484" s="17" t="n">
        <v>0.0144090142793331</v>
      </c>
      <c r="Q11484" s="17" t="n">
        <v>0</v>
      </c>
      <c r="R11484" s="17" t="n">
        <v>0</v>
      </c>
      <c r="S11484" s="17" t="n">
        <v>0.4495612455151943</v>
      </c>
      <c r="T11484" s="17" t="n">
        <v>0</v>
      </c>
      <c r="U11484" s="17" t="n">
        <v>0.5360297402054726</v>
      </c>
      <c r="V11484" s="18" t="n">
        <v>652.87</v>
      </c>
    </row>
    <row r="11485">
      <c r="A11485" s="12" t="n">
        <v>11484</v>
      </c>
      <c r="B11485" s="13" t="n">
        <v>5.510344827586207</v>
      </c>
      <c r="C11485" s="13" t="n">
        <v>5.499195602805663</v>
      </c>
      <c r="D11485" s="14">
        <f>B11485-C11485</f>
        <v/>
      </c>
      <c r="E11485" s="14">
        <f>ABS(D11485)</f>
        <v/>
      </c>
      <c r="F11485" s="15" t="n">
        <v>29000</v>
      </c>
      <c r="G11485" s="12" t="inlineStr">
        <is>
          <t>single</t>
        </is>
      </c>
      <c r="H11485" s="12" t="inlineStr">
        <is>
          <t>Never married/single</t>
        </is>
      </c>
      <c r="I11485" s="16" t="n">
        <v>1</v>
      </c>
      <c r="J11485" s="16" t="n">
        <v>44</v>
      </c>
      <c r="K11485" s="16" t="n">
        <v>0</v>
      </c>
      <c r="L11485" s="16" t="n">
        <v>0</v>
      </c>
      <c r="M11485" s="16" t="n">
        <v>1</v>
      </c>
      <c r="N11485" s="17" t="n">
        <v>1</v>
      </c>
      <c r="O11485" s="17" t="n">
        <v>0</v>
      </c>
      <c r="P11485" s="17" t="n">
        <v>0</v>
      </c>
      <c r="Q11485" s="17" t="n">
        <v>0</v>
      </c>
      <c r="R11485" s="17" t="n">
        <v>0</v>
      </c>
      <c r="S11485" s="17" t="n">
        <v>0</v>
      </c>
      <c r="T11485" s="17" t="n">
        <v>0</v>
      </c>
      <c r="U11485" s="17" t="n">
        <v>0</v>
      </c>
      <c r="V11485" s="18" t="n">
        <v>1550.28</v>
      </c>
    </row>
    <row r="11486">
      <c r="A11486" s="12" t="n">
        <v>11485</v>
      </c>
      <c r="B11486" s="13" t="n">
        <v>4.156118143459916</v>
      </c>
      <c r="C11486" s="13" t="n">
        <v>4.064336188563458</v>
      </c>
      <c r="D11486" s="14">
        <f>B11486-C11486</f>
        <v/>
      </c>
      <c r="E11486" s="14">
        <f>ABS(D11486)</f>
        <v/>
      </c>
      <c r="F11486" s="15" t="n">
        <v>23700</v>
      </c>
      <c r="G11486" s="12" t="inlineStr">
        <is>
          <t>single</t>
        </is>
      </c>
      <c r="H11486" s="12" t="inlineStr">
        <is>
          <t>Never married/single</t>
        </is>
      </c>
      <c r="I11486" s="16" t="n">
        <v>1</v>
      </c>
      <c r="J11486" s="16" t="n">
        <v>23</v>
      </c>
      <c r="K11486" s="16" t="n">
        <v>0</v>
      </c>
      <c r="L11486" s="16" t="n">
        <v>0</v>
      </c>
      <c r="M11486" s="16" t="n">
        <v>2</v>
      </c>
      <c r="N11486" s="17" t="n">
        <v>1</v>
      </c>
      <c r="O11486" s="17" t="n">
        <v>0</v>
      </c>
      <c r="P11486" s="17" t="n">
        <v>0</v>
      </c>
      <c r="Q11486" s="17" t="n">
        <v>0</v>
      </c>
      <c r="R11486" s="17" t="n">
        <v>0</v>
      </c>
      <c r="S11486" s="17" t="n">
        <v>0</v>
      </c>
      <c r="T11486" s="17" t="n">
        <v>0</v>
      </c>
      <c r="U11486" s="17" t="n">
        <v>0</v>
      </c>
      <c r="V11486" s="18" t="n">
        <v>2961.19</v>
      </c>
    </row>
    <row r="11487">
      <c r="A11487" s="12" t="n">
        <v>11486</v>
      </c>
      <c r="B11487" s="13" t="n">
        <v>5.18849712926407</v>
      </c>
      <c r="C11487" s="13" t="n">
        <v>5.800953001071707</v>
      </c>
      <c r="D11487" s="14">
        <f>B11487-C11487</f>
        <v/>
      </c>
      <c r="E11487" s="14">
        <f>ABS(D11487)</f>
        <v/>
      </c>
      <c r="F11487" s="15" t="n">
        <v>59370</v>
      </c>
      <c r="G11487" s="12" t="inlineStr">
        <is>
          <t>single</t>
        </is>
      </c>
      <c r="H11487" s="12" t="inlineStr">
        <is>
          <t>Widowed</t>
        </is>
      </c>
      <c r="I11487" s="16" t="n">
        <v>6</v>
      </c>
      <c r="J11487" s="16" t="n">
        <v>85</v>
      </c>
      <c r="K11487" s="16" t="n">
        <v>1</v>
      </c>
      <c r="L11487" s="16" t="n">
        <v>0</v>
      </c>
      <c r="M11487" s="16" t="n">
        <v>2</v>
      </c>
      <c r="N11487" s="17" t="n">
        <v>0</v>
      </c>
      <c r="O11487" s="17" t="n">
        <v>0</v>
      </c>
      <c r="P11487" s="17" t="n">
        <v>0.0655381505811015</v>
      </c>
      <c r="Q11487" s="17" t="n">
        <v>0.471618662624221</v>
      </c>
      <c r="R11487" s="17" t="n">
        <v>0.0050530570995452</v>
      </c>
      <c r="S11487" s="17" t="n">
        <v>0.4577901296951322</v>
      </c>
      <c r="T11487" s="17" t="n">
        <v>0</v>
      </c>
      <c r="U11487" s="17" t="n">
        <v>0</v>
      </c>
      <c r="V11487" s="18" t="n">
        <v>3120.12</v>
      </c>
    </row>
    <row r="11488">
      <c r="A11488" s="12" t="n">
        <v>11487</v>
      </c>
      <c r="B11488" s="13" t="n">
        <v>8.048780487804878</v>
      </c>
      <c r="C11488" s="13" t="n">
        <v>12.08401300811123</v>
      </c>
      <c r="D11488" s="14">
        <f>B11488-C11488</f>
        <v/>
      </c>
      <c r="E11488" s="14">
        <f>ABS(D11488)</f>
        <v/>
      </c>
      <c r="F11488" s="15" t="n">
        <v>82000</v>
      </c>
      <c r="G11488" s="12" t="inlineStr">
        <is>
          <t>single</t>
        </is>
      </c>
      <c r="H11488" s="12" t="inlineStr">
        <is>
          <t>Divorced</t>
        </is>
      </c>
      <c r="I11488" s="16" t="n">
        <v>37</v>
      </c>
      <c r="J11488" s="16" t="n">
        <v>52</v>
      </c>
      <c r="K11488" s="16" t="n">
        <v>0</v>
      </c>
      <c r="L11488" s="16" t="n">
        <v>0</v>
      </c>
      <c r="M11488" s="16" t="n">
        <v>1</v>
      </c>
      <c r="N11488" s="17" t="n">
        <v>0.975609756097561</v>
      </c>
      <c r="O11488" s="17" t="n">
        <v>0</v>
      </c>
      <c r="P11488" s="17" t="n">
        <v>0.024390243902439</v>
      </c>
      <c r="Q11488" s="17" t="n">
        <v>0</v>
      </c>
      <c r="R11488" s="17" t="n">
        <v>0</v>
      </c>
      <c r="S11488" s="17" t="n">
        <v>0</v>
      </c>
      <c r="T11488" s="17" t="n">
        <v>0</v>
      </c>
      <c r="U11488" s="17" t="n">
        <v>0</v>
      </c>
      <c r="V11488" s="18" t="n">
        <v>3938.25</v>
      </c>
    </row>
    <row r="11489">
      <c r="A11489" s="12" t="n">
        <v>11488</v>
      </c>
      <c r="B11489" s="13" t="n">
        <v>0.0599778543307086</v>
      </c>
      <c r="C11489" s="13" t="n">
        <v>4.951179396899137</v>
      </c>
      <c r="D11489" s="14">
        <f>B11489-C11489</f>
        <v/>
      </c>
      <c r="E11489" s="14">
        <f>ABS(D11489)</f>
        <v/>
      </c>
      <c r="F11489" s="15" t="n">
        <v>115424</v>
      </c>
      <c r="G11489" s="12" t="inlineStr">
        <is>
          <t>joint</t>
        </is>
      </c>
      <c r="H11489" s="12" t="inlineStr">
        <is>
          <t>Married, spouse present</t>
        </is>
      </c>
      <c r="I11489" s="16" t="n">
        <v>47</v>
      </c>
      <c r="J11489" s="16" t="n">
        <v>37</v>
      </c>
      <c r="K11489" s="16" t="n">
        <v>2</v>
      </c>
      <c r="L11489" s="16" t="n">
        <v>0</v>
      </c>
      <c r="M11489" s="16" t="n">
        <v>4</v>
      </c>
      <c r="N11489" s="17" t="n">
        <v>0.5631411144995842</v>
      </c>
      <c r="O11489" s="17" t="n">
        <v>0</v>
      </c>
      <c r="P11489" s="17" t="n">
        <v>1.732741890767951e-05</v>
      </c>
      <c r="Q11489" s="17" t="n">
        <v>0</v>
      </c>
      <c r="R11489" s="17" t="n">
        <v>0</v>
      </c>
      <c r="S11489" s="17" t="n">
        <v>0</v>
      </c>
      <c r="T11489" s="17" t="n">
        <v>0</v>
      </c>
      <c r="U11489" s="17" t="n">
        <v>0.0001906016079844</v>
      </c>
      <c r="V11489" s="18" t="n">
        <v>1547.94</v>
      </c>
    </row>
    <row r="11490">
      <c r="A11490" s="12" t="n">
        <v>11489</v>
      </c>
      <c r="B11490" s="13" t="n">
        <v>16.17201833130743</v>
      </c>
      <c r="C11490" s="13" t="n">
        <v>15.43678980157224</v>
      </c>
      <c r="D11490" s="14">
        <f>B11490-C11490</f>
        <v/>
      </c>
      <c r="E11490" s="14">
        <f>ABS(D11490)</f>
        <v/>
      </c>
      <c r="F11490" s="15" t="n">
        <v>133406</v>
      </c>
      <c r="G11490" s="12" t="inlineStr">
        <is>
          <t>single</t>
        </is>
      </c>
      <c r="H11490" s="12" t="inlineStr">
        <is>
          <t>Widowed</t>
        </is>
      </c>
      <c r="I11490" s="16" t="n">
        <v>27</v>
      </c>
      <c r="J11490" s="16" t="n">
        <v>79</v>
      </c>
      <c r="K11490" s="16" t="n">
        <v>0</v>
      </c>
      <c r="L11490" s="16" t="n">
        <v>0</v>
      </c>
      <c r="M11490" s="16" t="n">
        <v>1</v>
      </c>
      <c r="N11490" s="17" t="n">
        <v>0.0079006941217036</v>
      </c>
      <c r="O11490" s="17" t="n">
        <v>0</v>
      </c>
      <c r="P11490" s="17" t="n">
        <v>0.0019489378288832</v>
      </c>
      <c r="Q11490" s="17" t="n">
        <v>0</v>
      </c>
      <c r="R11490" s="17" t="n">
        <v>0</v>
      </c>
      <c r="S11490" s="17" t="n">
        <v>0.0477489768076398</v>
      </c>
      <c r="T11490" s="17" t="n">
        <v>0</v>
      </c>
      <c r="U11490" s="17" t="n">
        <v>0</v>
      </c>
      <c r="V11490" s="18" t="n">
        <v>2905.14</v>
      </c>
    </row>
    <row r="11491">
      <c r="A11491" s="12" t="n">
        <v>11490</v>
      </c>
      <c r="B11491" s="13" t="n">
        <v>17.18181744217267</v>
      </c>
      <c r="C11491" s="13" t="n">
        <v>16.58247863230401</v>
      </c>
      <c r="D11491" s="14">
        <f>B11491-C11491</f>
        <v/>
      </c>
      <c r="E11491" s="14">
        <f>ABS(D11491)</f>
        <v/>
      </c>
      <c r="F11491" s="15" t="n">
        <v>381410</v>
      </c>
      <c r="G11491" s="12" t="inlineStr">
        <is>
          <t>joint</t>
        </is>
      </c>
      <c r="H11491" s="12" t="inlineStr">
        <is>
          <t>Married, spouse present</t>
        </is>
      </c>
      <c r="I11491" s="16" t="n">
        <v>6</v>
      </c>
      <c r="J11491" s="16" t="n">
        <v>45</v>
      </c>
      <c r="K11491" s="16" t="n">
        <v>2</v>
      </c>
      <c r="L11491" s="16" t="n">
        <v>0</v>
      </c>
      <c r="M11491" s="16" t="n">
        <v>4</v>
      </c>
      <c r="N11491" s="17" t="n">
        <v>0.8468577121732519</v>
      </c>
      <c r="O11491" s="17" t="n">
        <v>0</v>
      </c>
      <c r="P11491" s="17" t="n">
        <v>0.0662148344301408</v>
      </c>
      <c r="Q11491" s="17" t="n">
        <v>0.0039327757531265</v>
      </c>
      <c r="R11491" s="17" t="n">
        <v>0</v>
      </c>
      <c r="S11491" s="17" t="n">
        <v>0</v>
      </c>
      <c r="T11491" s="17" t="n">
        <v>0</v>
      </c>
      <c r="U11491" s="17" t="n">
        <v>0.0829946776434807</v>
      </c>
      <c r="V11491" s="18" t="n">
        <v>2064.17</v>
      </c>
    </row>
    <row r="11492">
      <c r="A11492" s="12" t="n">
        <v>11491</v>
      </c>
      <c r="B11492" s="13" t="n">
        <v>-48.75</v>
      </c>
      <c r="C11492" s="13" t="n">
        <v>-47.40028219630619</v>
      </c>
      <c r="D11492" s="14">
        <f>B11492-C11492</f>
        <v/>
      </c>
      <c r="E11492" s="14">
        <f>ABS(D11492)</f>
        <v/>
      </c>
      <c r="F11492" s="15" t="n">
        <v>6000</v>
      </c>
      <c r="G11492" s="12" t="inlineStr">
        <is>
          <t>head_of_household</t>
        </is>
      </c>
      <c r="H11492" s="12" t="inlineStr">
        <is>
          <t>Never married/single</t>
        </is>
      </c>
      <c r="I11492" s="16" t="n">
        <v>5</v>
      </c>
      <c r="J11492" s="16" t="n">
        <v>23</v>
      </c>
      <c r="K11492" s="16" t="n">
        <v>2</v>
      </c>
      <c r="L11492" s="16" t="n">
        <v>2</v>
      </c>
      <c r="M11492" s="16" t="n">
        <v>4</v>
      </c>
      <c r="N11492" s="17" t="n">
        <v>1</v>
      </c>
      <c r="O11492" s="17" t="n">
        <v>0</v>
      </c>
      <c r="P11492" s="17" t="n">
        <v>0</v>
      </c>
      <c r="Q11492" s="17" t="n">
        <v>0</v>
      </c>
      <c r="R11492" s="17" t="n">
        <v>0</v>
      </c>
      <c r="S11492" s="17" t="n">
        <v>0</v>
      </c>
      <c r="T11492" s="17" t="n">
        <v>0</v>
      </c>
      <c r="U11492" s="17" t="n">
        <v>0</v>
      </c>
      <c r="V11492" s="18" t="n">
        <v>1440.54</v>
      </c>
    </row>
    <row r="11493">
      <c r="A11493" s="12" t="n">
        <v>11492</v>
      </c>
      <c r="B11493" s="13" t="n">
        <v>17.60772946859904</v>
      </c>
      <c r="C11493" s="13" t="n">
        <v>17.01317317702147</v>
      </c>
      <c r="D11493" s="14">
        <f>B11493-C11493</f>
        <v/>
      </c>
      <c r="E11493" s="14">
        <f>ABS(D11493)</f>
        <v/>
      </c>
      <c r="F11493" s="15" t="n">
        <v>155250</v>
      </c>
      <c r="G11493" s="12" t="inlineStr">
        <is>
          <t>single</t>
        </is>
      </c>
      <c r="H11493" s="12" t="inlineStr">
        <is>
          <t>Never married/single</t>
        </is>
      </c>
      <c r="I11493" s="16" t="n">
        <v>48</v>
      </c>
      <c r="J11493" s="16" t="n">
        <v>31</v>
      </c>
      <c r="K11493" s="16" t="n">
        <v>0</v>
      </c>
      <c r="L11493" s="16" t="n">
        <v>0</v>
      </c>
      <c r="M11493" s="16" t="n">
        <v>2</v>
      </c>
      <c r="N11493" s="17" t="n">
        <v>0.9983896940418679</v>
      </c>
      <c r="O11493" s="17" t="n">
        <v>0</v>
      </c>
      <c r="P11493" s="17" t="n">
        <v>0.001610305958132</v>
      </c>
      <c r="Q11493" s="17" t="n">
        <v>0</v>
      </c>
      <c r="R11493" s="17" t="n">
        <v>0</v>
      </c>
      <c r="S11493" s="17" t="n">
        <v>0</v>
      </c>
      <c r="T11493" s="17" t="n">
        <v>0</v>
      </c>
      <c r="U11493" s="17" t="n">
        <v>0</v>
      </c>
      <c r="V11493" s="18" t="n">
        <v>5141.03</v>
      </c>
    </row>
    <row r="11494">
      <c r="A11494" s="12" t="n">
        <v>11493</v>
      </c>
      <c r="B11494" s="13" t="n">
        <v>-7.647058823529412</v>
      </c>
      <c r="C11494" s="13" t="n">
        <v>-7.313693672126094</v>
      </c>
      <c r="D11494" s="14">
        <f>B11494-C11494</f>
        <v/>
      </c>
      <c r="E11494" s="14">
        <f>ABS(D11494)</f>
        <v/>
      </c>
      <c r="F11494" s="15" t="n">
        <v>6630</v>
      </c>
      <c r="G11494" s="12" t="inlineStr">
        <is>
          <t>single</t>
        </is>
      </c>
      <c r="H11494" s="12" t="inlineStr">
        <is>
          <t>Widowed</t>
        </is>
      </c>
      <c r="I11494" s="16" t="n">
        <v>12</v>
      </c>
      <c r="J11494" s="16" t="n">
        <v>47</v>
      </c>
      <c r="K11494" s="16" t="n">
        <v>0</v>
      </c>
      <c r="L11494" s="16" t="n">
        <v>0</v>
      </c>
      <c r="M11494" s="16" t="n">
        <v>2</v>
      </c>
      <c r="N11494" s="17" t="n">
        <v>1</v>
      </c>
      <c r="O11494" s="17" t="n">
        <v>0</v>
      </c>
      <c r="P11494" s="17" t="n">
        <v>0</v>
      </c>
      <c r="Q11494" s="17" t="n">
        <v>0</v>
      </c>
      <c r="R11494" s="17" t="n">
        <v>0</v>
      </c>
      <c r="S11494" s="17" t="n">
        <v>0</v>
      </c>
      <c r="T11494" s="17" t="n">
        <v>0</v>
      </c>
      <c r="U11494" s="17" t="n">
        <v>0</v>
      </c>
      <c r="V11494" s="18" t="n">
        <v>2888.62</v>
      </c>
    </row>
    <row r="11495">
      <c r="A11495" s="12" t="n">
        <v>11494</v>
      </c>
      <c r="B11495" s="13" t="n">
        <v>8.727722772277227</v>
      </c>
      <c r="C11495" s="13" t="n">
        <v>13.91297900763862</v>
      </c>
      <c r="D11495" s="14">
        <f>B11495-C11495</f>
        <v/>
      </c>
      <c r="E11495" s="14">
        <f>ABS(D11495)</f>
        <v/>
      </c>
      <c r="F11495" s="15" t="n">
        <v>101000</v>
      </c>
      <c r="G11495" s="12" t="inlineStr">
        <is>
          <t>single</t>
        </is>
      </c>
      <c r="H11495" s="12" t="inlineStr">
        <is>
          <t>Divorced</t>
        </is>
      </c>
      <c r="I11495" s="16" t="n">
        <v>10</v>
      </c>
      <c r="J11495" s="16" t="n">
        <v>49</v>
      </c>
      <c r="K11495" s="16" t="n">
        <v>0</v>
      </c>
      <c r="L11495" s="16" t="n">
        <v>0</v>
      </c>
      <c r="M11495" s="16" t="n">
        <v>5</v>
      </c>
      <c r="N11495" s="17" t="n">
        <v>0.99009900990099</v>
      </c>
      <c r="O11495" s="17" t="n">
        <v>0</v>
      </c>
      <c r="P11495" s="17" t="n">
        <v>0.009900990099009899</v>
      </c>
      <c r="Q11495" s="17" t="n">
        <v>0</v>
      </c>
      <c r="R11495" s="17" t="n">
        <v>0</v>
      </c>
      <c r="S11495" s="17" t="n">
        <v>0</v>
      </c>
      <c r="T11495" s="17" t="n">
        <v>0</v>
      </c>
      <c r="U11495" s="17" t="n">
        <v>0</v>
      </c>
      <c r="V11495" s="18" t="n">
        <v>386.26</v>
      </c>
    </row>
    <row r="11496">
      <c r="A11496" s="12" t="n">
        <v>11495</v>
      </c>
      <c r="B11496" s="13" t="n">
        <v>0</v>
      </c>
      <c r="C11496" s="13" t="n">
        <v>1.800630005306568</v>
      </c>
      <c r="D11496" s="14">
        <f>B11496-C11496</f>
        <v/>
      </c>
      <c r="E11496" s="14">
        <f>ABS(D11496)</f>
        <v/>
      </c>
      <c r="F11496" s="15" t="n">
        <v>31595</v>
      </c>
      <c r="G11496" s="12" t="inlineStr">
        <is>
          <t>single</t>
        </is>
      </c>
      <c r="H11496" s="12" t="inlineStr">
        <is>
          <t>Divorced</t>
        </is>
      </c>
      <c r="I11496" s="16" t="n">
        <v>30</v>
      </c>
      <c r="J11496" s="16" t="n">
        <v>73</v>
      </c>
      <c r="K11496" s="16" t="n">
        <v>0</v>
      </c>
      <c r="L11496" s="16" t="n">
        <v>0</v>
      </c>
      <c r="M11496" s="16" t="n">
        <v>1</v>
      </c>
      <c r="N11496" s="17" t="n">
        <v>0</v>
      </c>
      <c r="O11496" s="17" t="n">
        <v>0</v>
      </c>
      <c r="P11496" s="17" t="n">
        <v>0</v>
      </c>
      <c r="Q11496" s="17" t="n">
        <v>0</v>
      </c>
      <c r="R11496" s="17" t="n">
        <v>0</v>
      </c>
      <c r="S11496" s="17" t="n">
        <v>0.4207944294983383</v>
      </c>
      <c r="T11496" s="17" t="n">
        <v>0</v>
      </c>
      <c r="U11496" s="17" t="n">
        <v>0</v>
      </c>
      <c r="V11496" s="18" t="n">
        <v>533.15</v>
      </c>
    </row>
    <row r="11497">
      <c r="A11497" s="12" t="n">
        <v>11496</v>
      </c>
      <c r="B11497" s="13" t="n">
        <v>13.84241434293937</v>
      </c>
      <c r="C11497" s="13" t="n">
        <v>12.96015844659279</v>
      </c>
      <c r="D11497" s="14">
        <f>B11497-C11497</f>
        <v/>
      </c>
      <c r="E11497" s="14">
        <f>ABS(D11497)</f>
        <v/>
      </c>
      <c r="F11497" s="15" t="n">
        <v>261068</v>
      </c>
      <c r="G11497" s="12" t="inlineStr">
        <is>
          <t>joint</t>
        </is>
      </c>
      <c r="H11497" s="12" t="inlineStr">
        <is>
          <t>Married, spouse present</t>
        </is>
      </c>
      <c r="I11497" s="16" t="n">
        <v>2</v>
      </c>
      <c r="J11497" s="16" t="n">
        <v>47</v>
      </c>
      <c r="K11497" s="16" t="n">
        <v>3</v>
      </c>
      <c r="L11497" s="16" t="n">
        <v>0</v>
      </c>
      <c r="M11497" s="16" t="n">
        <v>5</v>
      </c>
      <c r="N11497" s="17" t="n">
        <v>0.766083932155607</v>
      </c>
      <c r="O11497" s="17" t="n">
        <v>0</v>
      </c>
      <c r="P11497" s="17" t="n">
        <v>0.1648229580032788</v>
      </c>
      <c r="Q11497" s="17" t="n">
        <v>0</v>
      </c>
      <c r="R11497" s="17" t="n">
        <v>0</v>
      </c>
      <c r="S11497" s="17" t="n">
        <v>0</v>
      </c>
      <c r="T11497" s="17" t="n">
        <v>0</v>
      </c>
      <c r="U11497" s="17" t="n">
        <v>0.0640675992461734</v>
      </c>
      <c r="V11497" s="18" t="n">
        <v>313.73</v>
      </c>
    </row>
    <row r="11498">
      <c r="A11498" s="12" t="n">
        <v>11497</v>
      </c>
      <c r="B11498" s="13" t="n">
        <v>13.55232397702837</v>
      </c>
      <c r="C11498" s="13" t="n">
        <v>12.07652106533976</v>
      </c>
      <c r="D11498" s="14">
        <f>B11498-C11498</f>
        <v/>
      </c>
      <c r="E11498" s="14">
        <f>ABS(D11498)</f>
        <v/>
      </c>
      <c r="F11498" s="15" t="n">
        <v>194451</v>
      </c>
      <c r="G11498" s="12" t="inlineStr">
        <is>
          <t>joint</t>
        </is>
      </c>
      <c r="H11498" s="12" t="inlineStr">
        <is>
          <t>Married, spouse present</t>
        </is>
      </c>
      <c r="I11498" s="16" t="n">
        <v>22</v>
      </c>
      <c r="J11498" s="16" t="n">
        <v>37</v>
      </c>
      <c r="K11498" s="16" t="n">
        <v>1</v>
      </c>
      <c r="L11498" s="16" t="n">
        <v>0</v>
      </c>
      <c r="M11498" s="16" t="n">
        <v>3</v>
      </c>
      <c r="N11498" s="17" t="n">
        <v>0.1748512478722146</v>
      </c>
      <c r="O11498" s="17" t="n">
        <v>0</v>
      </c>
      <c r="P11498" s="17" t="n">
        <v>0.0491023445495266</v>
      </c>
      <c r="Q11498" s="17" t="n">
        <v>0.0179993931633162</v>
      </c>
      <c r="R11498" s="17" t="n">
        <v>0</v>
      </c>
      <c r="S11498" s="17" t="n">
        <v>0</v>
      </c>
      <c r="T11498" s="17" t="n">
        <v>0</v>
      </c>
      <c r="U11498" s="17" t="n">
        <v>0.7457045733886686</v>
      </c>
      <c r="V11498" s="18" t="n">
        <v>1179</v>
      </c>
    </row>
    <row r="11499">
      <c r="A11499" s="12" t="n">
        <v>11498</v>
      </c>
      <c r="B11499" s="13" t="n">
        <v>-22.74914089347079</v>
      </c>
      <c r="C11499" s="13" t="n">
        <v>-15.2677940373824</v>
      </c>
      <c r="D11499" s="14">
        <f>B11499-C11499</f>
        <v/>
      </c>
      <c r="E11499" s="14">
        <f>ABS(D11499)</f>
        <v/>
      </c>
      <c r="F11499" s="15" t="n">
        <v>32010</v>
      </c>
      <c r="G11499" s="12" t="inlineStr">
        <is>
          <t>head_of_household</t>
        </is>
      </c>
      <c r="H11499" s="12" t="inlineStr">
        <is>
          <t>Widowed</t>
        </is>
      </c>
      <c r="I11499" s="16" t="n">
        <v>1</v>
      </c>
      <c r="J11499" s="16" t="n">
        <v>51</v>
      </c>
      <c r="K11499" s="16" t="n">
        <v>2</v>
      </c>
      <c r="L11499" s="16" t="n">
        <v>2</v>
      </c>
      <c r="M11499" s="16" t="n">
        <v>3</v>
      </c>
      <c r="N11499" s="17" t="n">
        <v>0.9372071227741332</v>
      </c>
      <c r="O11499" s="17" t="n">
        <v>0</v>
      </c>
      <c r="P11499" s="17" t="n">
        <v>0.06279287722586691</v>
      </c>
      <c r="Q11499" s="17" t="n">
        <v>0</v>
      </c>
      <c r="R11499" s="17" t="n">
        <v>0</v>
      </c>
      <c r="S11499" s="17" t="n">
        <v>0</v>
      </c>
      <c r="T11499" s="17" t="n">
        <v>0</v>
      </c>
      <c r="U11499" s="17" t="n">
        <v>0</v>
      </c>
      <c r="V11499" s="18" t="n">
        <v>2105.76</v>
      </c>
    </row>
    <row r="11500">
      <c r="A11500" s="12" t="n">
        <v>11499</v>
      </c>
      <c r="B11500" s="13" t="n">
        <v>13.89618956869562</v>
      </c>
      <c r="C11500" s="13" t="n">
        <v>13.63340507736419</v>
      </c>
      <c r="D11500" s="14">
        <f>B11500-C11500</f>
        <v/>
      </c>
      <c r="E11500" s="14">
        <f>ABS(D11500)</f>
        <v/>
      </c>
      <c r="F11500" s="15" t="n">
        <v>95501</v>
      </c>
      <c r="G11500" s="12" t="inlineStr">
        <is>
          <t>single</t>
        </is>
      </c>
      <c r="H11500" s="12" t="inlineStr">
        <is>
          <t>Divorced</t>
        </is>
      </c>
      <c r="I11500" s="16" t="n">
        <v>29</v>
      </c>
      <c r="J11500" s="16" t="n">
        <v>43</v>
      </c>
      <c r="K11500" s="16" t="n">
        <v>0</v>
      </c>
      <c r="L11500" s="16" t="n">
        <v>0</v>
      </c>
      <c r="M11500" s="16" t="n">
        <v>1</v>
      </c>
      <c r="N11500" s="17" t="n">
        <v>0.9947539816337002</v>
      </c>
      <c r="O11500" s="17" t="n">
        <v>0</v>
      </c>
      <c r="P11500" s="17" t="n">
        <v>0.0052460183662998</v>
      </c>
      <c r="Q11500" s="17" t="n">
        <v>0</v>
      </c>
      <c r="R11500" s="17" t="n">
        <v>0</v>
      </c>
      <c r="S11500" s="17" t="n">
        <v>0</v>
      </c>
      <c r="T11500" s="17" t="n">
        <v>0</v>
      </c>
      <c r="U11500" s="17" t="n">
        <v>0</v>
      </c>
      <c r="V11500" s="18" t="n">
        <v>3798.11</v>
      </c>
    </row>
    <row r="11501">
      <c r="A11501" s="12" t="n">
        <v>11500</v>
      </c>
      <c r="B11501" s="13" t="n">
        <v>7.236842105263158</v>
      </c>
      <c r="C11501" s="13" t="n">
        <v>7.126945816372475</v>
      </c>
      <c r="D11501" s="14">
        <f>B11501-C11501</f>
        <v/>
      </c>
      <c r="E11501" s="14">
        <f>ABS(D11501)</f>
        <v/>
      </c>
      <c r="F11501" s="15" t="n">
        <v>39520</v>
      </c>
      <c r="G11501" s="12" t="inlineStr">
        <is>
          <t>single</t>
        </is>
      </c>
      <c r="H11501" s="12" t="inlineStr">
        <is>
          <t>Never married/single</t>
        </is>
      </c>
      <c r="I11501" s="16" t="n">
        <v>25</v>
      </c>
      <c r="J11501" s="16" t="n">
        <v>27</v>
      </c>
      <c r="K11501" s="16" t="n">
        <v>0</v>
      </c>
      <c r="L11501" s="16" t="n">
        <v>0</v>
      </c>
      <c r="M11501" s="16" t="n">
        <v>1</v>
      </c>
      <c r="N11501" s="17" t="n">
        <v>1</v>
      </c>
      <c r="O11501" s="17" t="n">
        <v>0</v>
      </c>
      <c r="P11501" s="17" t="n">
        <v>0</v>
      </c>
      <c r="Q11501" s="17" t="n">
        <v>0</v>
      </c>
      <c r="R11501" s="17" t="n">
        <v>0</v>
      </c>
      <c r="S11501" s="17" t="n">
        <v>0</v>
      </c>
      <c r="T11501" s="17" t="n">
        <v>0</v>
      </c>
      <c r="U11501" s="17" t="n">
        <v>0</v>
      </c>
      <c r="V11501" s="18" t="n">
        <v>1579.37</v>
      </c>
    </row>
    <row r="11502">
      <c r="A11502" s="12" t="n">
        <v>11501</v>
      </c>
      <c r="B11502" s="13" t="n">
        <v>5.02962962962963</v>
      </c>
      <c r="C11502" s="13" t="n">
        <v>5.021056275300002</v>
      </c>
      <c r="D11502" s="14">
        <f>B11502-C11502</f>
        <v/>
      </c>
      <c r="E11502" s="14">
        <f>ABS(D11502)</f>
        <v/>
      </c>
      <c r="F11502" s="15" t="n">
        <v>27000</v>
      </c>
      <c r="G11502" s="12" t="inlineStr">
        <is>
          <t>single</t>
        </is>
      </c>
      <c r="H11502" s="12" t="inlineStr">
        <is>
          <t>Never married/single</t>
        </is>
      </c>
      <c r="I11502" s="16" t="n">
        <v>15</v>
      </c>
      <c r="J11502" s="16" t="n">
        <v>40</v>
      </c>
      <c r="K11502" s="16" t="n">
        <v>0</v>
      </c>
      <c r="L11502" s="16" t="n">
        <v>0</v>
      </c>
      <c r="M11502" s="16" t="n">
        <v>6</v>
      </c>
      <c r="N11502" s="17" t="n">
        <v>1</v>
      </c>
      <c r="O11502" s="17" t="n">
        <v>0</v>
      </c>
      <c r="P11502" s="17" t="n">
        <v>0</v>
      </c>
      <c r="Q11502" s="17" t="n">
        <v>0</v>
      </c>
      <c r="R11502" s="17" t="n">
        <v>0</v>
      </c>
      <c r="S11502" s="17" t="n">
        <v>0</v>
      </c>
      <c r="T11502" s="17" t="n">
        <v>0</v>
      </c>
      <c r="U11502" s="17" t="n">
        <v>0</v>
      </c>
      <c r="V11502" s="18" t="n">
        <v>354.09</v>
      </c>
    </row>
    <row r="11503">
      <c r="A11503" s="12" t="n">
        <v>11502</v>
      </c>
      <c r="B11503" s="13" t="n">
        <v>17.61754857574043</v>
      </c>
      <c r="C11503" s="13" t="n">
        <v>17.63207924829164</v>
      </c>
      <c r="D11503" s="14">
        <f>B11503-C11503</f>
        <v/>
      </c>
      <c r="E11503" s="14">
        <f>ABS(D11503)</f>
        <v/>
      </c>
      <c r="F11503" s="15" t="n">
        <v>169000</v>
      </c>
      <c r="G11503" s="12" t="inlineStr">
        <is>
          <t>single</t>
        </is>
      </c>
      <c r="H11503" s="12" t="inlineStr">
        <is>
          <t>Never married/single</t>
        </is>
      </c>
      <c r="I11503" s="16" t="n">
        <v>53</v>
      </c>
      <c r="J11503" s="16" t="n">
        <v>30</v>
      </c>
      <c r="K11503" s="16" t="n">
        <v>0</v>
      </c>
      <c r="L11503" s="16" t="n">
        <v>0</v>
      </c>
      <c r="M11503" s="16" t="n">
        <v>1</v>
      </c>
      <c r="N11503" s="17" t="n">
        <v>0.9467455621301776</v>
      </c>
      <c r="O11503" s="17" t="n">
        <v>0</v>
      </c>
      <c r="P11503" s="17" t="n">
        <v>0.0473372781065088</v>
      </c>
      <c r="Q11503" s="17" t="n">
        <v>0.0059171597633136</v>
      </c>
      <c r="R11503" s="17" t="n">
        <v>0</v>
      </c>
      <c r="S11503" s="17" t="n">
        <v>0</v>
      </c>
      <c r="T11503" s="17" t="n">
        <v>0</v>
      </c>
      <c r="U11503" s="17" t="n">
        <v>0</v>
      </c>
      <c r="V11503" s="18" t="n">
        <v>2085.24</v>
      </c>
    </row>
    <row r="11504">
      <c r="A11504" s="12" t="n">
        <v>11503</v>
      </c>
      <c r="B11504" s="13" t="n">
        <v>3.957242582897034</v>
      </c>
      <c r="C11504" s="13" t="n">
        <v>-1.01046075322746</v>
      </c>
      <c r="D11504" s="14">
        <f>B11504-C11504</f>
        <v/>
      </c>
      <c r="E11504" s="14">
        <f>ABS(D11504)</f>
        <v/>
      </c>
      <c r="F11504" s="15" t="n">
        <v>22920</v>
      </c>
      <c r="G11504" s="12" t="inlineStr">
        <is>
          <t>single</t>
        </is>
      </c>
      <c r="H11504" s="12" t="inlineStr">
        <is>
          <t>Married, spouse absent</t>
        </is>
      </c>
      <c r="I11504" s="16" t="n">
        <v>6</v>
      </c>
      <c r="J11504" s="16" t="n">
        <v>43</v>
      </c>
      <c r="K11504" s="16" t="n">
        <v>0</v>
      </c>
      <c r="L11504" s="16" t="n">
        <v>0</v>
      </c>
      <c r="M11504" s="16" t="n">
        <v>5</v>
      </c>
      <c r="N11504" s="17" t="n">
        <v>0.100523560209424</v>
      </c>
      <c r="O11504" s="17" t="n">
        <v>0</v>
      </c>
      <c r="P11504" s="17" t="n">
        <v>0</v>
      </c>
      <c r="Q11504" s="17" t="n">
        <v>0</v>
      </c>
      <c r="R11504" s="17" t="n">
        <v>0</v>
      </c>
      <c r="S11504" s="17" t="n">
        <v>0</v>
      </c>
      <c r="T11504" s="17" t="n">
        <v>0</v>
      </c>
      <c r="U11504" s="17" t="n">
        <v>0</v>
      </c>
      <c r="V11504" s="18" t="n">
        <v>3001.35</v>
      </c>
    </row>
    <row r="11505">
      <c r="A11505" s="12" t="n">
        <v>11504</v>
      </c>
      <c r="B11505" s="13" t="n">
        <v>2.175141242937853</v>
      </c>
      <c r="C11505" s="13" t="n">
        <v>1.258153474874555</v>
      </c>
      <c r="D11505" s="14">
        <f>B11505-C11505</f>
        <v/>
      </c>
      <c r="E11505" s="14">
        <f>ABS(D11505)</f>
        <v/>
      </c>
      <c r="F11505" s="15" t="n">
        <v>15800</v>
      </c>
      <c r="G11505" s="12" t="inlineStr">
        <is>
          <t>single</t>
        </is>
      </c>
      <c r="H11505" s="12" t="inlineStr">
        <is>
          <t>Never married/single</t>
        </is>
      </c>
      <c r="I11505" s="16" t="n">
        <v>25</v>
      </c>
      <c r="J11505" s="16" t="n">
        <v>58</v>
      </c>
      <c r="K11505" s="16" t="n">
        <v>0</v>
      </c>
      <c r="L11505" s="16" t="n">
        <v>0</v>
      </c>
      <c r="M11505" s="16" t="n">
        <v>1</v>
      </c>
      <c r="N11505" s="17" t="n">
        <v>0</v>
      </c>
      <c r="O11505" s="17" t="n">
        <v>0</v>
      </c>
      <c r="P11505" s="17" t="n">
        <v>0.3670886075949367</v>
      </c>
      <c r="Q11505" s="17" t="n">
        <v>0.6329113924050633</v>
      </c>
      <c r="R11505" s="17" t="n">
        <v>0</v>
      </c>
      <c r="S11505" s="17" t="n">
        <v>0</v>
      </c>
      <c r="T11505" s="17" t="n">
        <v>0</v>
      </c>
      <c r="U11505" s="17" t="n">
        <v>0</v>
      </c>
      <c r="V11505" s="18" t="n">
        <v>3085.71</v>
      </c>
    </row>
    <row r="11506">
      <c r="A11506" s="12" t="n">
        <v>11505</v>
      </c>
      <c r="B11506" s="13" t="n">
        <v>17.58515398789155</v>
      </c>
      <c r="C11506" s="13" t="n">
        <v>17.81828222062743</v>
      </c>
      <c r="D11506" s="14">
        <f>B11506-C11506</f>
        <v/>
      </c>
      <c r="E11506" s="14">
        <f>ABS(D11506)</f>
        <v/>
      </c>
      <c r="F11506" s="15" t="n">
        <v>189950</v>
      </c>
      <c r="G11506" s="12" t="inlineStr">
        <is>
          <t>single</t>
        </is>
      </c>
      <c r="H11506" s="12" t="inlineStr">
        <is>
          <t>Never married/single</t>
        </is>
      </c>
      <c r="I11506" s="16" t="n">
        <v>41</v>
      </c>
      <c r="J11506" s="16" t="n">
        <v>28</v>
      </c>
      <c r="K11506" s="16" t="n">
        <v>0</v>
      </c>
      <c r="L11506" s="16" t="n">
        <v>0</v>
      </c>
      <c r="M11506" s="16" t="n">
        <v>1</v>
      </c>
      <c r="N11506" s="17" t="n">
        <v>1.010792313766781</v>
      </c>
      <c r="O11506" s="17" t="n">
        <v>0</v>
      </c>
      <c r="P11506" s="17" t="n">
        <v>0.0173729928928665</v>
      </c>
      <c r="Q11506" s="17" t="n">
        <v>0.0007896814951301999</v>
      </c>
      <c r="R11506" s="17" t="n">
        <v>0</v>
      </c>
      <c r="S11506" s="17" t="n">
        <v>0</v>
      </c>
      <c r="T11506" s="17" t="n">
        <v>-0.0289549881547775</v>
      </c>
      <c r="U11506" s="17" t="n">
        <v>0</v>
      </c>
      <c r="V11506" s="18" t="n">
        <v>3054.68</v>
      </c>
    </row>
    <row r="11507">
      <c r="A11507" s="12" t="n">
        <v>11506</v>
      </c>
      <c r="B11507" s="13" t="n">
        <v>20.03714731055338</v>
      </c>
      <c r="C11507" s="13" t="n">
        <v>20.03836313864733</v>
      </c>
      <c r="D11507" s="14">
        <f>B11507-C11507</f>
        <v/>
      </c>
      <c r="E11507" s="14">
        <f>ABS(D11507)</f>
        <v/>
      </c>
      <c r="F11507" s="15" t="n">
        <v>214282</v>
      </c>
      <c r="G11507" s="12" t="inlineStr">
        <is>
          <t>single</t>
        </is>
      </c>
      <c r="H11507" s="12" t="inlineStr">
        <is>
          <t>Never married/single</t>
        </is>
      </c>
      <c r="I11507" s="16" t="n">
        <v>17</v>
      </c>
      <c r="J11507" s="16" t="n">
        <v>28</v>
      </c>
      <c r="K11507" s="16" t="n">
        <v>0</v>
      </c>
      <c r="L11507" s="16" t="n">
        <v>0</v>
      </c>
      <c r="M11507" s="16" t="n">
        <v>2</v>
      </c>
      <c r="N11507" s="17" t="n">
        <v>0.9800169869611072</v>
      </c>
      <c r="O11507" s="17" t="n">
        <v>0</v>
      </c>
      <c r="P11507" s="17" t="n">
        <v>0.0190496635275011</v>
      </c>
      <c r="Q11507" s="17" t="n">
        <v>0.0009333495113915</v>
      </c>
      <c r="R11507" s="17" t="n">
        <v>0</v>
      </c>
      <c r="S11507" s="17" t="n">
        <v>0</v>
      </c>
      <c r="T11507" s="17" t="n">
        <v>0</v>
      </c>
      <c r="U11507" s="17" t="n">
        <v>0</v>
      </c>
      <c r="V11507" s="18" t="n">
        <v>2671.55</v>
      </c>
    </row>
    <row r="11508">
      <c r="A11508" s="12" t="n">
        <v>11507</v>
      </c>
      <c r="B11508" s="13" t="n">
        <v>13.54454974086876</v>
      </c>
      <c r="C11508" s="13" t="n">
        <v>13.00844508288542</v>
      </c>
      <c r="D11508" s="14">
        <f>B11508-C11508</f>
        <v/>
      </c>
      <c r="E11508" s="14">
        <f>ABS(D11508)</f>
        <v/>
      </c>
      <c r="F11508" s="15" t="n">
        <v>235209</v>
      </c>
      <c r="G11508" s="12" t="inlineStr">
        <is>
          <t>joint</t>
        </is>
      </c>
      <c r="H11508" s="12" t="inlineStr">
        <is>
          <t>Married, spouse present</t>
        </is>
      </c>
      <c r="I11508" s="16" t="n">
        <v>13</v>
      </c>
      <c r="J11508" s="16" t="n">
        <v>41</v>
      </c>
      <c r="K11508" s="16" t="n">
        <v>2</v>
      </c>
      <c r="L11508" s="16" t="n">
        <v>0</v>
      </c>
      <c r="M11508" s="16" t="n">
        <v>4</v>
      </c>
      <c r="N11508" s="17" t="n">
        <v>0.4038961094175818</v>
      </c>
      <c r="O11508" s="17" t="n">
        <v>0</v>
      </c>
      <c r="P11508" s="17" t="n">
        <v>0.001526302139799</v>
      </c>
      <c r="Q11508" s="17" t="n">
        <v>0.0012754613981607</v>
      </c>
      <c r="R11508" s="17" t="n">
        <v>0</v>
      </c>
      <c r="S11508" s="17" t="n">
        <v>0</v>
      </c>
      <c r="T11508" s="17" t="n">
        <v>0.0382638419448235</v>
      </c>
      <c r="U11508" s="17" t="n">
        <v>0.5550382850996348</v>
      </c>
      <c r="V11508" s="18" t="n">
        <v>2433.12</v>
      </c>
    </row>
    <row r="11509">
      <c r="A11509" s="12" t="n">
        <v>11508</v>
      </c>
      <c r="B11509" s="13" t="n">
        <v>22.81315527679262</v>
      </c>
      <c r="C11509" s="13" t="n">
        <v>21.05757459373987</v>
      </c>
      <c r="D11509" s="14">
        <f>B11509-C11509</f>
        <v/>
      </c>
      <c r="E11509" s="14">
        <f>ABS(D11509)</f>
        <v/>
      </c>
      <c r="F11509" s="15" t="n">
        <v>270401</v>
      </c>
      <c r="G11509" s="12" t="inlineStr">
        <is>
          <t>single</t>
        </is>
      </c>
      <c r="H11509" s="12" t="inlineStr">
        <is>
          <t>Never married/single</t>
        </is>
      </c>
      <c r="I11509" s="16" t="n">
        <v>6</v>
      </c>
      <c r="J11509" s="16" t="n">
        <v>59</v>
      </c>
      <c r="K11509" s="16" t="n">
        <v>0</v>
      </c>
      <c r="L11509" s="16" t="n">
        <v>0</v>
      </c>
      <c r="M11509" s="16" t="n">
        <v>2</v>
      </c>
      <c r="N11509" s="17" t="n">
        <v>0</v>
      </c>
      <c r="O11509" s="17" t="n">
        <v>0</v>
      </c>
      <c r="P11509" s="17" t="n">
        <v>0.3698248157366282</v>
      </c>
      <c r="Q11509" s="17" t="n">
        <v>0</v>
      </c>
      <c r="R11509" s="17" t="n">
        <v>0.2218926705152717</v>
      </c>
      <c r="S11509" s="17" t="n">
        <v>0</v>
      </c>
      <c r="T11509" s="17" t="n">
        <v>0</v>
      </c>
      <c r="U11509" s="17" t="n">
        <v>0</v>
      </c>
      <c r="V11509" s="18" t="n">
        <v>1695.58</v>
      </c>
    </row>
    <row r="11510">
      <c r="A11510" s="12" t="n">
        <v>11509</v>
      </c>
      <c r="B11510" s="13" t="n">
        <v>10.40535714285714</v>
      </c>
      <c r="C11510" s="13" t="n">
        <v>10.37763179064565</v>
      </c>
      <c r="D11510" s="14">
        <f>B11510-C11510</f>
        <v/>
      </c>
      <c r="E11510" s="14">
        <f>ABS(D11510)</f>
        <v/>
      </c>
      <c r="F11510" s="15" t="n">
        <v>168000</v>
      </c>
      <c r="G11510" s="12" t="inlineStr">
        <is>
          <t>joint</t>
        </is>
      </c>
      <c r="H11510" s="12" t="inlineStr">
        <is>
          <t>Married, spouse present</t>
        </is>
      </c>
      <c r="I11510" s="16" t="n">
        <v>45</v>
      </c>
      <c r="J11510" s="16" t="n">
        <v>43</v>
      </c>
      <c r="K11510" s="16" t="n">
        <v>2</v>
      </c>
      <c r="L11510" s="16" t="n">
        <v>1</v>
      </c>
      <c r="M11510" s="16" t="n">
        <v>4</v>
      </c>
      <c r="N11510" s="17" t="n">
        <v>0.6071428571428571</v>
      </c>
      <c r="O11510" s="17" t="n">
        <v>0</v>
      </c>
      <c r="P11510" s="17" t="n">
        <v>0</v>
      </c>
      <c r="Q11510" s="17" t="n">
        <v>0</v>
      </c>
      <c r="R11510" s="17" t="n">
        <v>0</v>
      </c>
      <c r="S11510" s="17" t="n">
        <v>0</v>
      </c>
      <c r="T11510" s="17" t="n">
        <v>0</v>
      </c>
      <c r="U11510" s="17" t="n">
        <v>0.3928571428571428</v>
      </c>
      <c r="V11510" s="18" t="n">
        <v>1499.58</v>
      </c>
    </row>
    <row r="11511">
      <c r="A11511" s="12" t="n">
        <v>11510</v>
      </c>
      <c r="B11511" s="13" t="n">
        <v>9.416470441467713</v>
      </c>
      <c r="C11511" s="13" t="n">
        <v>9.85505569786665</v>
      </c>
      <c r="D11511" s="14">
        <f>B11511-C11511</f>
        <v/>
      </c>
      <c r="E11511" s="14">
        <f>ABS(D11511)</f>
        <v/>
      </c>
      <c r="F11511" s="15" t="n">
        <v>131509</v>
      </c>
      <c r="G11511" s="12" t="inlineStr">
        <is>
          <t>joint</t>
        </is>
      </c>
      <c r="H11511" s="12" t="inlineStr">
        <is>
          <t>Married, spouse present</t>
        </is>
      </c>
      <c r="I11511" s="16" t="n">
        <v>41</v>
      </c>
      <c r="J11511" s="16" t="n">
        <v>70</v>
      </c>
      <c r="K11511" s="16" t="n">
        <v>0</v>
      </c>
      <c r="L11511" s="16" t="n">
        <v>0</v>
      </c>
      <c r="M11511" s="16" t="n">
        <v>2</v>
      </c>
      <c r="N11511" s="17" t="n">
        <v>0</v>
      </c>
      <c r="O11511" s="17" t="n">
        <v>0</v>
      </c>
      <c r="P11511" s="17" t="n">
        <v>0.2350029275562889</v>
      </c>
      <c r="Q11511" s="17" t="n">
        <v>0</v>
      </c>
      <c r="R11511" s="17" t="n">
        <v>0.1277479107893756</v>
      </c>
      <c r="S11511" s="17" t="n">
        <v>0.0217171448341938</v>
      </c>
      <c r="T11511" s="17" t="n">
        <v>0</v>
      </c>
      <c r="U11511" s="17" t="n">
        <v>0.6155320168201416</v>
      </c>
      <c r="V11511" s="18" t="n">
        <v>2247.35</v>
      </c>
    </row>
    <row r="11512">
      <c r="A11512" s="12" t="n">
        <v>11511</v>
      </c>
      <c r="B11512" s="13" t="n">
        <v>2.649688684986658</v>
      </c>
      <c r="C11512" s="13" t="n">
        <v>3.264224192605492</v>
      </c>
      <c r="D11512" s="14">
        <f>B11512-C11512</f>
        <v/>
      </c>
      <c r="E11512" s="14">
        <f>ABS(D11512)</f>
        <v/>
      </c>
      <c r="F11512" s="15" t="n">
        <v>44974</v>
      </c>
      <c r="G11512" s="12" t="inlineStr">
        <is>
          <t>single</t>
        </is>
      </c>
      <c r="H11512" s="12" t="inlineStr">
        <is>
          <t>Widowed</t>
        </is>
      </c>
      <c r="I11512" s="16" t="n">
        <v>26</v>
      </c>
      <c r="J11512" s="16" t="n">
        <v>75</v>
      </c>
      <c r="K11512" s="16" t="n">
        <v>0</v>
      </c>
      <c r="L11512" s="16" t="n">
        <v>0</v>
      </c>
      <c r="M11512" s="16" t="n">
        <v>1</v>
      </c>
      <c r="N11512" s="17" t="n">
        <v>0</v>
      </c>
      <c r="O11512" s="17" t="n">
        <v>0</v>
      </c>
      <c r="P11512" s="17" t="n">
        <v>0.0146529105705518</v>
      </c>
      <c r="Q11512" s="17" t="n">
        <v>0.155512073642549</v>
      </c>
      <c r="R11512" s="17" t="n">
        <v>0.0186774580868946</v>
      </c>
      <c r="S11512" s="17" t="n">
        <v>0.5976786587806288</v>
      </c>
      <c r="T11512" s="17" t="n">
        <v>2.223506915106506e-05</v>
      </c>
      <c r="U11512" s="17" t="n">
        <v>0</v>
      </c>
      <c r="V11512" s="18" t="n">
        <v>3306.63</v>
      </c>
    </row>
    <row r="11513">
      <c r="A11513" s="12" t="n">
        <v>11512</v>
      </c>
      <c r="B11513" s="13" t="n">
        <v>-7.52</v>
      </c>
      <c r="C11513" s="13" t="n">
        <v>-7.498048882097069</v>
      </c>
      <c r="D11513" s="14">
        <f>B11513-C11513</f>
        <v/>
      </c>
      <c r="E11513" s="14">
        <f>ABS(D11513)</f>
        <v/>
      </c>
      <c r="F11513" s="15" t="n">
        <v>50000</v>
      </c>
      <c r="G11513" s="12" t="inlineStr">
        <is>
          <t>joint</t>
        </is>
      </c>
      <c r="H11513" s="12" t="inlineStr">
        <is>
          <t>Married, spouse present</t>
        </is>
      </c>
      <c r="I11513" s="16" t="n">
        <v>44</v>
      </c>
      <c r="J11513" s="16" t="n">
        <v>29</v>
      </c>
      <c r="K11513" s="16" t="n">
        <v>2</v>
      </c>
      <c r="L11513" s="16" t="n">
        <v>1</v>
      </c>
      <c r="M11513" s="16" t="n">
        <v>4</v>
      </c>
      <c r="N11513" s="17" t="n">
        <v>1</v>
      </c>
      <c r="O11513" s="17" t="n">
        <v>0</v>
      </c>
      <c r="P11513" s="17" t="n">
        <v>0</v>
      </c>
      <c r="Q11513" s="17" t="n">
        <v>0</v>
      </c>
      <c r="R11513" s="17" t="n">
        <v>0</v>
      </c>
      <c r="S11513" s="17" t="n">
        <v>0</v>
      </c>
      <c r="T11513" s="17" t="n">
        <v>0</v>
      </c>
      <c r="U11513" s="17" t="n">
        <v>0</v>
      </c>
      <c r="V11513" s="18" t="n">
        <v>571.27</v>
      </c>
    </row>
    <row r="11514">
      <c r="A11514" s="12" t="n">
        <v>11513</v>
      </c>
      <c r="B11514" s="13" t="n">
        <v>6.317542807648745</v>
      </c>
      <c r="C11514" s="13" t="n">
        <v>5.008315561461508</v>
      </c>
      <c r="D11514" s="14">
        <f>B11514-C11514</f>
        <v/>
      </c>
      <c r="E11514" s="14">
        <f>ABS(D11514)</f>
        <v/>
      </c>
      <c r="F11514" s="15" t="n">
        <v>76485</v>
      </c>
      <c r="G11514" s="12" t="inlineStr">
        <is>
          <t>joint</t>
        </is>
      </c>
      <c r="H11514" s="12" t="inlineStr">
        <is>
          <t>Married, spouse present</t>
        </is>
      </c>
      <c r="I11514" s="16" t="n">
        <v>48</v>
      </c>
      <c r="J11514" s="16" t="n">
        <v>53</v>
      </c>
      <c r="K11514" s="16" t="n">
        <v>1</v>
      </c>
      <c r="L11514" s="16" t="n">
        <v>0</v>
      </c>
      <c r="M11514" s="16" t="n">
        <v>3</v>
      </c>
      <c r="N11514" s="17" t="n">
        <v>0.9805844283192784</v>
      </c>
      <c r="O11514" s="17" t="n">
        <v>0</v>
      </c>
      <c r="P11514" s="17" t="n">
        <v>0.0005229783617702</v>
      </c>
      <c r="Q11514" s="17" t="n">
        <v>0</v>
      </c>
      <c r="R11514" s="17" t="n">
        <v>0</v>
      </c>
      <c r="S11514" s="17" t="n">
        <v>0</v>
      </c>
      <c r="T11514" s="17" t="n">
        <v>0</v>
      </c>
      <c r="U11514" s="17" t="n">
        <v>0.0188925933189514</v>
      </c>
      <c r="V11514" s="18" t="n">
        <v>2187.65</v>
      </c>
    </row>
    <row r="11515">
      <c r="A11515" s="12" t="n">
        <v>11514</v>
      </c>
      <c r="B11515" s="13" t="n">
        <v>0</v>
      </c>
      <c r="C11515" s="13" t="n">
        <v>0.004008787452396931</v>
      </c>
      <c r="D11515" s="14">
        <f>B11515-C11515</f>
        <v/>
      </c>
      <c r="E11515" s="14">
        <f>ABS(D11515)</f>
        <v/>
      </c>
      <c r="F11515" s="15" t="n">
        <v>16019</v>
      </c>
      <c r="G11515" s="12" t="inlineStr">
        <is>
          <t>single</t>
        </is>
      </c>
      <c r="H11515" s="12" t="inlineStr">
        <is>
          <t>Never married/single</t>
        </is>
      </c>
      <c r="I11515" s="16" t="n">
        <v>26</v>
      </c>
      <c r="J11515" s="16" t="n">
        <v>68</v>
      </c>
      <c r="K11515" s="16" t="n">
        <v>0</v>
      </c>
      <c r="L11515" s="16" t="n">
        <v>0</v>
      </c>
      <c r="M11515" s="16" t="n">
        <v>1</v>
      </c>
      <c r="N11515" s="17" t="n">
        <v>0</v>
      </c>
      <c r="O11515" s="17" t="n">
        <v>0</v>
      </c>
      <c r="P11515" s="17" t="n">
        <v>0.0007491104313627</v>
      </c>
      <c r="Q11515" s="17" t="n">
        <v>0</v>
      </c>
      <c r="R11515" s="17" t="n">
        <v>0</v>
      </c>
      <c r="S11515" s="17" t="n">
        <v>0.8726512266683314</v>
      </c>
      <c r="T11515" s="17" t="n">
        <v>0</v>
      </c>
      <c r="U11515" s="17" t="n">
        <v>0</v>
      </c>
      <c r="V11515" s="18" t="n">
        <v>4067.3</v>
      </c>
    </row>
    <row r="11516">
      <c r="A11516" s="12" t="n">
        <v>11515</v>
      </c>
      <c r="B11516" s="13" t="n">
        <v>3.585401459854014</v>
      </c>
      <c r="C11516" s="13" t="n">
        <v>4.42300162654329</v>
      </c>
      <c r="D11516" s="14">
        <f>B11516-C11516</f>
        <v/>
      </c>
      <c r="E11516" s="14">
        <f>ABS(D11516)</f>
        <v/>
      </c>
      <c r="F11516" s="15" t="n">
        <v>68500</v>
      </c>
      <c r="G11516" s="12" t="inlineStr">
        <is>
          <t>joint</t>
        </is>
      </c>
      <c r="H11516" s="12" t="inlineStr">
        <is>
          <t>Married, spouse present</t>
        </is>
      </c>
      <c r="I11516" s="16" t="n">
        <v>6</v>
      </c>
      <c r="J11516" s="16" t="n">
        <v>54</v>
      </c>
      <c r="K11516" s="16" t="n">
        <v>1</v>
      </c>
      <c r="L11516" s="16" t="n">
        <v>0</v>
      </c>
      <c r="M11516" s="16" t="n">
        <v>3</v>
      </c>
      <c r="N11516" s="17" t="n">
        <v>0.2627737226277372</v>
      </c>
      <c r="O11516" s="17" t="n">
        <v>0</v>
      </c>
      <c r="P11516" s="17" t="n">
        <v>0.2518248175182482</v>
      </c>
      <c r="Q11516" s="17" t="n">
        <v>0</v>
      </c>
      <c r="R11516" s="17" t="n">
        <v>0</v>
      </c>
      <c r="S11516" s="17" t="n">
        <v>0</v>
      </c>
      <c r="T11516" s="17" t="n">
        <v>0</v>
      </c>
      <c r="U11516" s="17" t="n">
        <v>0.4854014598540146</v>
      </c>
      <c r="V11516" s="18" t="n">
        <v>2075.21</v>
      </c>
    </row>
    <row r="11517">
      <c r="A11517" s="12" t="n">
        <v>11516</v>
      </c>
      <c r="B11517" s="13" t="n">
        <v>7.908695652173912</v>
      </c>
      <c r="C11517" s="13" t="n">
        <v>7.986908917534416</v>
      </c>
      <c r="D11517" s="14">
        <f>B11517-C11517</f>
        <v/>
      </c>
      <c r="E11517" s="14">
        <f>ABS(D11517)</f>
        <v/>
      </c>
      <c r="F11517" s="15" t="n">
        <v>51000</v>
      </c>
      <c r="G11517" s="12" t="inlineStr">
        <is>
          <t>single</t>
        </is>
      </c>
      <c r="H11517" s="12" t="inlineStr">
        <is>
          <t>Never married/single</t>
        </is>
      </c>
      <c r="I11517" s="16" t="n">
        <v>40</v>
      </c>
      <c r="J11517" s="16" t="n">
        <v>22</v>
      </c>
      <c r="K11517" s="16" t="n">
        <v>0</v>
      </c>
      <c r="L11517" s="16" t="n">
        <v>0</v>
      </c>
      <c r="M11517" s="16" t="n">
        <v>1</v>
      </c>
      <c r="N11517" s="17" t="n">
        <v>0.9019607843137256</v>
      </c>
      <c r="O11517" s="17" t="n">
        <v>0</v>
      </c>
      <c r="P11517" s="17" t="n">
        <v>0</v>
      </c>
      <c r="Q11517" s="17" t="n">
        <v>0</v>
      </c>
      <c r="R11517" s="17" t="n">
        <v>0</v>
      </c>
      <c r="S11517" s="17" t="n">
        <v>0</v>
      </c>
      <c r="T11517" s="17" t="n">
        <v>0</v>
      </c>
      <c r="U11517" s="17" t="n">
        <v>0</v>
      </c>
      <c r="V11517" s="18" t="n">
        <v>3346.92</v>
      </c>
    </row>
    <row r="11518">
      <c r="A11518" s="12" t="n">
        <v>11517</v>
      </c>
      <c r="B11518" s="13" t="n">
        <v>7.928131674833522</v>
      </c>
      <c r="C11518" s="13" t="n">
        <v>3.234900534319653</v>
      </c>
      <c r="D11518" s="14">
        <f>B11518-C11518</f>
        <v/>
      </c>
      <c r="E11518" s="14">
        <f>ABS(D11518)</f>
        <v/>
      </c>
      <c r="F11518" s="15" t="n">
        <v>116809</v>
      </c>
      <c r="G11518" s="12" t="inlineStr">
        <is>
          <t>joint</t>
        </is>
      </c>
      <c r="H11518" s="12" t="inlineStr">
        <is>
          <t>Married, spouse present</t>
        </is>
      </c>
      <c r="I11518" s="16" t="n">
        <v>48</v>
      </c>
      <c r="J11518" s="16" t="n">
        <v>71</v>
      </c>
      <c r="K11518" s="16" t="n">
        <v>0</v>
      </c>
      <c r="L11518" s="16" t="n">
        <v>0</v>
      </c>
      <c r="M11518" s="16" t="n">
        <v>2</v>
      </c>
      <c r="N11518" s="17" t="n">
        <v>0</v>
      </c>
      <c r="O11518" s="17" t="n">
        <v>0</v>
      </c>
      <c r="P11518" s="17" t="n">
        <v>9.417082587814296e-05</v>
      </c>
      <c r="Q11518" s="17" t="n">
        <v>0.0063779332072015</v>
      </c>
      <c r="R11518" s="17" t="n">
        <v>0</v>
      </c>
      <c r="S11518" s="17" t="n">
        <v>0.4708541293907147</v>
      </c>
      <c r="T11518" s="17" t="n">
        <v>0</v>
      </c>
      <c r="U11518" s="17" t="n">
        <v>0.4815810425566523</v>
      </c>
      <c r="V11518" s="18" t="n">
        <v>4459.68</v>
      </c>
    </row>
    <row r="11519">
      <c r="A11519" s="12" t="n">
        <v>11518</v>
      </c>
      <c r="B11519" s="13" t="n">
        <v>-0.8242686304979393</v>
      </c>
      <c r="C11519" s="13" t="n">
        <v>-2.143503064045256</v>
      </c>
      <c r="D11519" s="14">
        <f>B11519-C11519</f>
        <v/>
      </c>
      <c r="E11519" s="14">
        <f>ABS(D11519)</f>
        <v/>
      </c>
      <c r="F11519" s="15" t="n">
        <v>14801</v>
      </c>
      <c r="G11519" s="12" t="inlineStr">
        <is>
          <t>single</t>
        </is>
      </c>
      <c r="H11519" s="12" t="inlineStr">
        <is>
          <t>Never married/single</t>
        </is>
      </c>
      <c r="I11519" s="16" t="n">
        <v>6</v>
      </c>
      <c r="J11519" s="16" t="n">
        <v>26</v>
      </c>
      <c r="K11519" s="16" t="n">
        <v>0</v>
      </c>
      <c r="L11519" s="16" t="n">
        <v>0</v>
      </c>
      <c r="M11519" s="16" t="n">
        <v>5</v>
      </c>
      <c r="N11519" s="17" t="n">
        <v>0.7026552259982434</v>
      </c>
      <c r="O11519" s="17" t="n">
        <v>0</v>
      </c>
      <c r="P11519" s="17" t="n">
        <v>6.756300249983109e-05</v>
      </c>
      <c r="Q11519" s="17" t="n">
        <v>0</v>
      </c>
      <c r="R11519" s="17" t="n">
        <v>0</v>
      </c>
      <c r="S11519" s="17" t="n">
        <v>0</v>
      </c>
      <c r="T11519" s="17" t="n">
        <v>0</v>
      </c>
      <c r="U11519" s="17" t="n">
        <v>0</v>
      </c>
      <c r="V11519" s="18" t="n">
        <v>1798.59</v>
      </c>
    </row>
    <row r="11520">
      <c r="A11520" s="12" t="n">
        <v>11519</v>
      </c>
      <c r="B11520" s="13" t="n">
        <v>8.066589334420165</v>
      </c>
      <c r="C11520" s="13" t="n">
        <v>7.645235421710996</v>
      </c>
      <c r="D11520" s="14">
        <f>B11520-C11520</f>
        <v/>
      </c>
      <c r="E11520" s="14">
        <f>ABS(D11520)</f>
        <v/>
      </c>
      <c r="F11520" s="15" t="n">
        <v>95701</v>
      </c>
      <c r="G11520" s="12" t="inlineStr">
        <is>
          <t>joint</t>
        </is>
      </c>
      <c r="H11520" s="12" t="inlineStr">
        <is>
          <t>Married, spouse present</t>
        </is>
      </c>
      <c r="I11520" s="16" t="n">
        <v>15</v>
      </c>
      <c r="J11520" s="16" t="n">
        <v>58</v>
      </c>
      <c r="K11520" s="16" t="n">
        <v>1</v>
      </c>
      <c r="L11520" s="16" t="n">
        <v>0</v>
      </c>
      <c r="M11520" s="16" t="n">
        <v>3</v>
      </c>
      <c r="N11520" s="17" t="n">
        <v>0.5224605803492126</v>
      </c>
      <c r="O11520" s="17" t="n">
        <v>0</v>
      </c>
      <c r="P11520" s="17" t="n">
        <v>0.0053290979195619</v>
      </c>
      <c r="Q11520" s="17" t="n">
        <v>0</v>
      </c>
      <c r="R11520" s="17" t="n">
        <v>0</v>
      </c>
      <c r="S11520" s="17" t="n">
        <v>0</v>
      </c>
      <c r="T11520" s="17" t="n">
        <v>0</v>
      </c>
      <c r="U11520" s="17" t="n">
        <v>0.4722103217312254</v>
      </c>
      <c r="V11520" s="18" t="n">
        <v>451.84</v>
      </c>
    </row>
    <row r="11521">
      <c r="A11521" s="12" t="n">
        <v>11520</v>
      </c>
      <c r="B11521" s="13" t="n">
        <v>12.54698087843955</v>
      </c>
      <c r="C11521" s="13" t="n">
        <v>12.18978560166926</v>
      </c>
      <c r="D11521" s="14">
        <f>B11521-C11521</f>
        <v/>
      </c>
      <c r="E11521" s="14">
        <f>ABS(D11521)</f>
        <v/>
      </c>
      <c r="F11521" s="15" t="n">
        <v>218706</v>
      </c>
      <c r="G11521" s="12" t="inlineStr">
        <is>
          <t>joint</t>
        </is>
      </c>
      <c r="H11521" s="12" t="inlineStr">
        <is>
          <t>Married, spouse present</t>
        </is>
      </c>
      <c r="I11521" s="16" t="n">
        <v>9</v>
      </c>
      <c r="J11521" s="16" t="n">
        <v>32</v>
      </c>
      <c r="K11521" s="16" t="n">
        <v>2</v>
      </c>
      <c r="L11521" s="16" t="n">
        <v>2</v>
      </c>
      <c r="M11521" s="16" t="n">
        <v>4</v>
      </c>
      <c r="N11521" s="17" t="n">
        <v>0.5486817919947327</v>
      </c>
      <c r="O11521" s="17" t="n">
        <v>0</v>
      </c>
      <c r="P11521" s="17" t="n">
        <v>0.0073294742713963</v>
      </c>
      <c r="Q11521" s="17" t="n">
        <v>0</v>
      </c>
      <c r="R11521" s="17" t="n">
        <v>0</v>
      </c>
      <c r="S11521" s="17" t="n">
        <v>0</v>
      </c>
      <c r="T11521" s="17" t="n">
        <v>0</v>
      </c>
      <c r="U11521" s="17" t="n">
        <v>0.3479694201347928</v>
      </c>
      <c r="V11521" s="18" t="n">
        <v>1788.98</v>
      </c>
    </row>
    <row r="11522">
      <c r="A11522" s="12" t="n">
        <v>11521</v>
      </c>
      <c r="B11522" s="13" t="n">
        <v>4.073424329296992</v>
      </c>
      <c r="C11522" s="13" t="n">
        <v>4.064592118127887</v>
      </c>
      <c r="D11522" s="14">
        <f>B11522-C11522</f>
        <v/>
      </c>
      <c r="E11522" s="14">
        <f>ABS(D11522)</f>
        <v/>
      </c>
      <c r="F11522" s="15" t="n">
        <v>23371</v>
      </c>
      <c r="G11522" s="12" t="inlineStr">
        <is>
          <t>single</t>
        </is>
      </c>
      <c r="H11522" s="12" t="inlineStr">
        <is>
          <t>Never married/single</t>
        </is>
      </c>
      <c r="I11522" s="16" t="n">
        <v>34</v>
      </c>
      <c r="J11522" s="16" t="n">
        <v>30</v>
      </c>
      <c r="K11522" s="16" t="n">
        <v>0</v>
      </c>
      <c r="L11522" s="16" t="n">
        <v>0</v>
      </c>
      <c r="M11522" s="16" t="n">
        <v>2</v>
      </c>
      <c r="N11522" s="17" t="n">
        <v>0.9841256257755338</v>
      </c>
      <c r="O11522" s="17" t="n">
        <v>0</v>
      </c>
      <c r="P11522" s="17" t="n">
        <v>0.0158743742244662</v>
      </c>
      <c r="Q11522" s="17" t="n">
        <v>0</v>
      </c>
      <c r="R11522" s="17" t="n">
        <v>0</v>
      </c>
      <c r="S11522" s="17" t="n">
        <v>0</v>
      </c>
      <c r="T11522" s="17" t="n">
        <v>0</v>
      </c>
      <c r="U11522" s="17" t="n">
        <v>0</v>
      </c>
      <c r="V11522" s="18" t="n">
        <v>2944.66</v>
      </c>
    </row>
    <row r="11523">
      <c r="A11523" s="12" t="n">
        <v>11522</v>
      </c>
      <c r="B11523" s="13" t="n">
        <v>8.273267326732674</v>
      </c>
      <c r="C11523" s="13" t="n">
        <v>8.235272872918239</v>
      </c>
      <c r="D11523" s="14">
        <f>B11523-C11523</f>
        <v/>
      </c>
      <c r="E11523" s="14">
        <f>ABS(D11523)</f>
        <v/>
      </c>
      <c r="F11523" s="15" t="n">
        <v>50500</v>
      </c>
      <c r="G11523" s="12" t="inlineStr">
        <is>
          <t>single</t>
        </is>
      </c>
      <c r="H11523" s="12" t="inlineStr">
        <is>
          <t>Divorced</t>
        </is>
      </c>
      <c r="I11523" s="16" t="n">
        <v>28</v>
      </c>
      <c r="J11523" s="16" t="n">
        <v>58</v>
      </c>
      <c r="K11523" s="16" t="n">
        <v>0</v>
      </c>
      <c r="L11523" s="16" t="n">
        <v>0</v>
      </c>
      <c r="M11523" s="16" t="n">
        <v>2</v>
      </c>
      <c r="N11523" s="17" t="n">
        <v>0.99009900990099</v>
      </c>
      <c r="O11523" s="17" t="n">
        <v>0</v>
      </c>
      <c r="P11523" s="17" t="n">
        <v>0.009900990099009899</v>
      </c>
      <c r="Q11523" s="17" t="n">
        <v>0</v>
      </c>
      <c r="R11523" s="17" t="n">
        <v>0</v>
      </c>
      <c r="S11523" s="17" t="n">
        <v>0</v>
      </c>
      <c r="T11523" s="17" t="n">
        <v>0</v>
      </c>
      <c r="U11523" s="17" t="n">
        <v>0</v>
      </c>
      <c r="V11523" s="18" t="n">
        <v>1251.84</v>
      </c>
    </row>
    <row r="11524">
      <c r="A11524" s="12" t="n">
        <v>11523</v>
      </c>
      <c r="B11524" s="13" t="n">
        <v>0</v>
      </c>
      <c r="C11524" s="13" t="n">
        <v>4.408947017565777</v>
      </c>
      <c r="D11524" s="14">
        <f>B11524-C11524</f>
        <v/>
      </c>
      <c r="E11524" s="14">
        <f>ABS(D11524)</f>
        <v/>
      </c>
      <c r="F11524" s="15" t="n">
        <v>31686</v>
      </c>
      <c r="G11524" s="12" t="inlineStr">
        <is>
          <t>single</t>
        </is>
      </c>
      <c r="H11524" s="12" t="inlineStr">
        <is>
          <t>Divorced</t>
        </is>
      </c>
      <c r="I11524" s="16" t="n">
        <v>29</v>
      </c>
      <c r="J11524" s="16" t="n">
        <v>62</v>
      </c>
      <c r="K11524" s="16" t="n">
        <v>0</v>
      </c>
      <c r="L11524" s="16" t="n">
        <v>0</v>
      </c>
      <c r="M11524" s="16" t="n">
        <v>1</v>
      </c>
      <c r="N11524" s="17" t="n">
        <v>0</v>
      </c>
      <c r="O11524" s="17" t="n">
        <v>0</v>
      </c>
      <c r="P11524" s="17" t="n">
        <v>0.0227229691346335</v>
      </c>
      <c r="Q11524" s="17" t="n">
        <v>0</v>
      </c>
      <c r="R11524" s="17" t="n">
        <v>0</v>
      </c>
      <c r="S11524" s="17" t="n">
        <v>0.0557028340592059</v>
      </c>
      <c r="T11524" s="17" t="n">
        <v>3.155967935365777e-05</v>
      </c>
      <c r="U11524" s="17" t="n">
        <v>0</v>
      </c>
      <c r="V11524" s="18" t="n">
        <v>4984.92</v>
      </c>
    </row>
    <row r="11525">
      <c r="A11525" s="12" t="n">
        <v>11524</v>
      </c>
      <c r="B11525" s="13" t="n">
        <v>10.078695725114</v>
      </c>
      <c r="C11525" s="13" t="n">
        <v>9.517542418544135</v>
      </c>
      <c r="D11525" s="14">
        <f>B11525-C11525</f>
        <v/>
      </c>
      <c r="E11525" s="14">
        <f>ABS(D11525)</f>
        <v/>
      </c>
      <c r="F11525" s="15" t="n">
        <v>131138</v>
      </c>
      <c r="G11525" s="12" t="inlineStr">
        <is>
          <t>joint</t>
        </is>
      </c>
      <c r="H11525" s="12" t="inlineStr">
        <is>
          <t>Married, spouse present</t>
        </is>
      </c>
      <c r="I11525" s="16" t="n">
        <v>12</v>
      </c>
      <c r="J11525" s="16" t="n">
        <v>55</v>
      </c>
      <c r="K11525" s="16" t="n">
        <v>0</v>
      </c>
      <c r="L11525" s="16" t="n">
        <v>0</v>
      </c>
      <c r="M11525" s="16" t="n">
        <v>2</v>
      </c>
      <c r="N11525" s="17" t="n">
        <v>0.3812777379554362</v>
      </c>
      <c r="O11525" s="17" t="n">
        <v>0</v>
      </c>
      <c r="P11525" s="17" t="n">
        <v>0.154440360536229</v>
      </c>
      <c r="Q11525" s="17" t="n">
        <v>0.0091506657109304</v>
      </c>
      <c r="R11525" s="17" t="n">
        <v>0</v>
      </c>
      <c r="S11525" s="17" t="n">
        <v>0</v>
      </c>
      <c r="T11525" s="17" t="n">
        <v>-0.0228766642773261</v>
      </c>
      <c r="U11525" s="17" t="n">
        <v>0.4780079000747304</v>
      </c>
      <c r="V11525" s="18" t="n">
        <v>4146.8</v>
      </c>
    </row>
    <row r="11526">
      <c r="A11526" s="12" t="n">
        <v>11525</v>
      </c>
      <c r="B11526" s="13" t="n">
        <v>14.77983020804179</v>
      </c>
      <c r="C11526" s="13" t="n">
        <v>13.96545823898082</v>
      </c>
      <c r="D11526" s="14">
        <f>B11526-C11526</f>
        <v/>
      </c>
      <c r="E11526" s="14">
        <f>ABS(D11526)</f>
        <v/>
      </c>
      <c r="F11526" s="15" t="n">
        <v>214380</v>
      </c>
      <c r="G11526" s="12" t="inlineStr">
        <is>
          <t>joint</t>
        </is>
      </c>
      <c r="H11526" s="12" t="inlineStr">
        <is>
          <t>Married, spouse present</t>
        </is>
      </c>
      <c r="I11526" s="16" t="n">
        <v>48</v>
      </c>
      <c r="J11526" s="16" t="n">
        <v>39</v>
      </c>
      <c r="K11526" s="16" t="n">
        <v>0</v>
      </c>
      <c r="L11526" s="16" t="n">
        <v>0</v>
      </c>
      <c r="M11526" s="16" t="n">
        <v>3</v>
      </c>
      <c r="N11526" s="17" t="n">
        <v>0.2938706968933669</v>
      </c>
      <c r="O11526" s="17" t="n">
        <v>0</v>
      </c>
      <c r="P11526" s="17" t="n">
        <v>0.0063905215038716</v>
      </c>
      <c r="Q11526" s="17" t="n">
        <v>0</v>
      </c>
      <c r="R11526" s="17" t="n">
        <v>0</v>
      </c>
      <c r="S11526" s="17" t="n">
        <v>0</v>
      </c>
      <c r="T11526" s="17" t="n">
        <v>0</v>
      </c>
      <c r="U11526" s="17" t="n">
        <v>0.6997387816027615</v>
      </c>
      <c r="V11526" s="18" t="n">
        <v>2497.44</v>
      </c>
    </row>
    <row r="11527">
      <c r="A11527" s="12" t="n">
        <v>11526</v>
      </c>
      <c r="B11527" s="13" t="n">
        <v>-7.5</v>
      </c>
      <c r="C11527" s="13" t="n">
        <v>-7.375850445014017</v>
      </c>
      <c r="D11527" s="14">
        <f>B11527-C11527</f>
        <v/>
      </c>
      <c r="E11527" s="14">
        <f>ABS(D11527)</f>
        <v/>
      </c>
      <c r="F11527" s="15" t="n">
        <v>8000</v>
      </c>
      <c r="G11527" s="12" t="inlineStr">
        <is>
          <t>single</t>
        </is>
      </c>
      <c r="H11527" s="12" t="inlineStr">
        <is>
          <t>Never married/single</t>
        </is>
      </c>
      <c r="I11527" s="16" t="n">
        <v>12</v>
      </c>
      <c r="J11527" s="16" t="n">
        <v>40</v>
      </c>
      <c r="K11527" s="16" t="n">
        <v>0</v>
      </c>
      <c r="L11527" s="16" t="n">
        <v>0</v>
      </c>
      <c r="M11527" s="16" t="n">
        <v>7</v>
      </c>
      <c r="N11527" s="17" t="n">
        <v>1</v>
      </c>
      <c r="O11527" s="17" t="n">
        <v>0</v>
      </c>
      <c r="P11527" s="17" t="n">
        <v>0</v>
      </c>
      <c r="Q11527" s="17" t="n">
        <v>0</v>
      </c>
      <c r="R11527" s="17" t="n">
        <v>0</v>
      </c>
      <c r="S11527" s="17" t="n">
        <v>0</v>
      </c>
      <c r="T11527" s="17" t="n">
        <v>0</v>
      </c>
      <c r="U11527" s="17" t="n">
        <v>0</v>
      </c>
      <c r="V11527" s="18" t="n">
        <v>4886.09</v>
      </c>
    </row>
    <row r="11528">
      <c r="A11528" s="12" t="n">
        <v>11527</v>
      </c>
      <c r="B11528" s="13" t="n">
        <v>2.381571317162911</v>
      </c>
      <c r="C11528" s="13" t="n">
        <v>2.156900581127076</v>
      </c>
      <c r="D11528" s="14">
        <f>B11528-C11528</f>
        <v/>
      </c>
      <c r="E11528" s="14">
        <f>ABS(D11528)</f>
        <v/>
      </c>
      <c r="F11528" s="15" t="n">
        <v>50009</v>
      </c>
      <c r="G11528" s="12" t="inlineStr">
        <is>
          <t>head_of_household</t>
        </is>
      </c>
      <c r="H11528" s="12" t="inlineStr">
        <is>
          <t>Divorced</t>
        </is>
      </c>
      <c r="I11528" s="16" t="n">
        <v>5</v>
      </c>
      <c r="J11528" s="16" t="n">
        <v>39</v>
      </c>
      <c r="K11528" s="16" t="n">
        <v>1</v>
      </c>
      <c r="L11528" s="16" t="n">
        <v>0</v>
      </c>
      <c r="M11528" s="16" t="n">
        <v>2</v>
      </c>
      <c r="N11528" s="17" t="n">
        <v>0.9830030594492992</v>
      </c>
      <c r="O11528" s="17" t="n">
        <v>0</v>
      </c>
      <c r="P11528" s="17" t="n">
        <v>0.0169969405507008</v>
      </c>
      <c r="Q11528" s="17" t="n">
        <v>0</v>
      </c>
      <c r="R11528" s="17" t="n">
        <v>0</v>
      </c>
      <c r="S11528" s="17" t="n">
        <v>0</v>
      </c>
      <c r="T11528" s="17" t="n">
        <v>0</v>
      </c>
      <c r="U11528" s="17" t="n">
        <v>0</v>
      </c>
      <c r="V11528" s="18" t="n">
        <v>1446.61</v>
      </c>
    </row>
    <row r="11529">
      <c r="A11529" s="12" t="n">
        <v>11528</v>
      </c>
      <c r="B11529" s="13" t="n">
        <v>14.28444969017409</v>
      </c>
      <c r="C11529" s="13" t="n">
        <v>13.10437768409165</v>
      </c>
      <c r="D11529" s="14">
        <f>B11529-C11529</f>
        <v/>
      </c>
      <c r="E11529" s="14">
        <f>ABS(D11529)</f>
        <v/>
      </c>
      <c r="F11529" s="15" t="n">
        <v>101670</v>
      </c>
      <c r="G11529" s="12" t="inlineStr">
        <is>
          <t>single</t>
        </is>
      </c>
      <c r="H11529" s="12" t="inlineStr">
        <is>
          <t>Never married/single</t>
        </is>
      </c>
      <c r="I11529" s="16" t="n">
        <v>42</v>
      </c>
      <c r="J11529" s="16" t="n">
        <v>26</v>
      </c>
      <c r="K11529" s="16" t="n">
        <v>0</v>
      </c>
      <c r="L11529" s="16" t="n">
        <v>0</v>
      </c>
      <c r="M11529" s="16" t="n">
        <v>3</v>
      </c>
      <c r="N11529" s="17" t="n">
        <v>0.983574309039048</v>
      </c>
      <c r="O11529" s="17" t="n">
        <v>0</v>
      </c>
      <c r="P11529" s="17" t="n">
        <v>0.0016720763253663</v>
      </c>
      <c r="Q11529" s="17" t="n">
        <v>0.0147536146355857</v>
      </c>
      <c r="R11529" s="17" t="n">
        <v>0</v>
      </c>
      <c r="S11529" s="17" t="n">
        <v>0</v>
      </c>
      <c r="T11529" s="17" t="n">
        <v>0</v>
      </c>
      <c r="U11529" s="17" t="n">
        <v>0</v>
      </c>
      <c r="V11529" s="18" t="n">
        <v>4576.06</v>
      </c>
    </row>
    <row r="11530">
      <c r="A11530" s="12" t="n">
        <v>11529</v>
      </c>
      <c r="B11530" s="13" t="n">
        <v>8.235835283294334</v>
      </c>
      <c r="C11530" s="13" t="n">
        <v>7.798232053070417</v>
      </c>
      <c r="D11530" s="14">
        <f>B11530-C11530</f>
        <v/>
      </c>
      <c r="E11530" s="14">
        <f>ABS(D11530)</f>
        <v/>
      </c>
      <c r="F11530" s="15" t="n">
        <v>118325</v>
      </c>
      <c r="G11530" s="12" t="inlineStr">
        <is>
          <t>joint</t>
        </is>
      </c>
      <c r="H11530" s="12" t="inlineStr">
        <is>
          <t>Married, spouse present</t>
        </is>
      </c>
      <c r="I11530" s="16" t="n">
        <v>1</v>
      </c>
      <c r="J11530" s="16" t="n">
        <v>39</v>
      </c>
      <c r="K11530" s="16" t="n">
        <v>0</v>
      </c>
      <c r="L11530" s="16" t="n">
        <v>0</v>
      </c>
      <c r="M11530" s="16" t="n">
        <v>3</v>
      </c>
      <c r="N11530" s="17" t="n">
        <v>0.8451299387280794</v>
      </c>
      <c r="O11530" s="17" t="n">
        <v>0</v>
      </c>
      <c r="P11530" s="17" t="n">
        <v>8.451299387280794e-06</v>
      </c>
      <c r="Q11530" s="17" t="n">
        <v>0</v>
      </c>
      <c r="R11530" s="17" t="n">
        <v>0</v>
      </c>
      <c r="S11530" s="17" t="n">
        <v>0</v>
      </c>
      <c r="T11530" s="17" t="n">
        <v>0</v>
      </c>
      <c r="U11530" s="17" t="n">
        <v>0.1548616099725333</v>
      </c>
      <c r="V11530" s="18" t="n">
        <v>2423.49</v>
      </c>
    </row>
    <row r="11531">
      <c r="A11531" s="12" t="n">
        <v>11530</v>
      </c>
      <c r="B11531" s="13" t="n">
        <v>16.50492036039846</v>
      </c>
      <c r="C11531" s="13" t="n">
        <v>15.24217972762762</v>
      </c>
      <c r="D11531" s="14">
        <f>B11531-C11531</f>
        <v/>
      </c>
      <c r="E11531" s="14">
        <f>ABS(D11531)</f>
        <v/>
      </c>
      <c r="F11531" s="15" t="n">
        <v>132409</v>
      </c>
      <c r="G11531" s="12" t="inlineStr">
        <is>
          <t>single</t>
        </is>
      </c>
      <c r="H11531" s="12" t="inlineStr">
        <is>
          <t>Divorced</t>
        </is>
      </c>
      <c r="I11531" s="16" t="n">
        <v>48</v>
      </c>
      <c r="J11531" s="16" t="n">
        <v>48</v>
      </c>
      <c r="K11531" s="16" t="n">
        <v>0</v>
      </c>
      <c r="L11531" s="16" t="n">
        <v>0</v>
      </c>
      <c r="M11531" s="16" t="n">
        <v>1</v>
      </c>
      <c r="N11531" s="17" t="n">
        <v>0.9062828055494716</v>
      </c>
      <c r="O11531" s="17" t="n">
        <v>0</v>
      </c>
      <c r="P11531" s="17" t="n">
        <v>0.0937096420938153</v>
      </c>
      <c r="Q11531" s="17" t="n">
        <v>7.552356712912264e-06</v>
      </c>
      <c r="R11531" s="17" t="n">
        <v>0</v>
      </c>
      <c r="S11531" s="17" t="n">
        <v>0</v>
      </c>
      <c r="T11531" s="17" t="n">
        <v>0</v>
      </c>
      <c r="U11531" s="17" t="n">
        <v>0</v>
      </c>
      <c r="V11531" s="18" t="n">
        <v>4748.86</v>
      </c>
    </row>
    <row r="11532">
      <c r="A11532" s="12" t="n">
        <v>11531</v>
      </c>
      <c r="B11532" s="13" t="n">
        <v>12.74282296650718</v>
      </c>
      <c r="C11532" s="13" t="n">
        <v>12.34961336462583</v>
      </c>
      <c r="D11532" s="14">
        <f>B11532-C11532</f>
        <v/>
      </c>
      <c r="E11532" s="14">
        <f>ABS(D11532)</f>
        <v/>
      </c>
      <c r="F11532" s="15" t="n">
        <v>83600</v>
      </c>
      <c r="G11532" s="12" t="inlineStr">
        <is>
          <t>single</t>
        </is>
      </c>
      <c r="H11532" s="12" t="inlineStr">
        <is>
          <t>Married, spouse absent</t>
        </is>
      </c>
      <c r="I11532" s="16" t="n">
        <v>56</v>
      </c>
      <c r="J11532" s="16" t="n">
        <v>46</v>
      </c>
      <c r="K11532" s="16" t="n">
        <v>0</v>
      </c>
      <c r="L11532" s="16" t="n">
        <v>0</v>
      </c>
      <c r="M11532" s="16" t="n">
        <v>1</v>
      </c>
      <c r="N11532" s="17" t="n">
        <v>0.9928229665071771</v>
      </c>
      <c r="O11532" s="17" t="n">
        <v>0</v>
      </c>
      <c r="P11532" s="17" t="n">
        <v>0.0071770334928229</v>
      </c>
      <c r="Q11532" s="17" t="n">
        <v>0</v>
      </c>
      <c r="R11532" s="17" t="n">
        <v>0</v>
      </c>
      <c r="S11532" s="17" t="n">
        <v>0</v>
      </c>
      <c r="T11532" s="17" t="n">
        <v>0</v>
      </c>
      <c r="U11532" s="17" t="n">
        <v>0</v>
      </c>
      <c r="V11532" s="18" t="n">
        <v>360.38</v>
      </c>
    </row>
    <row r="11533">
      <c r="A11533" s="12" t="n">
        <v>11532</v>
      </c>
      <c r="B11533" s="13" t="n">
        <v>-8.486666666666668</v>
      </c>
      <c r="C11533" s="13" t="n">
        <v>-10.00223027459217</v>
      </c>
      <c r="D11533" s="14">
        <f>B11533-C11533</f>
        <v/>
      </c>
      <c r="E11533" s="14">
        <f>ABS(D11533)</f>
        <v/>
      </c>
      <c r="F11533" s="15" t="n">
        <v>45000</v>
      </c>
      <c r="G11533" s="12" t="inlineStr">
        <is>
          <t>joint</t>
        </is>
      </c>
      <c r="H11533" s="12" t="inlineStr">
        <is>
          <t>Married, spouse present</t>
        </is>
      </c>
      <c r="I11533" s="16" t="n">
        <v>25</v>
      </c>
      <c r="J11533" s="16" t="n">
        <v>43</v>
      </c>
      <c r="K11533" s="16" t="n">
        <v>2</v>
      </c>
      <c r="L11533" s="16" t="n">
        <v>0</v>
      </c>
      <c r="M11533" s="16" t="n">
        <v>4</v>
      </c>
      <c r="N11533" s="17" t="n">
        <v>1</v>
      </c>
      <c r="O11533" s="17" t="n">
        <v>0</v>
      </c>
      <c r="P11533" s="17" t="n">
        <v>0</v>
      </c>
      <c r="Q11533" s="17" t="n">
        <v>0</v>
      </c>
      <c r="R11533" s="17" t="n">
        <v>0</v>
      </c>
      <c r="S11533" s="17" t="n">
        <v>0</v>
      </c>
      <c r="T11533" s="17" t="n">
        <v>0</v>
      </c>
      <c r="U11533" s="17" t="n">
        <v>0</v>
      </c>
      <c r="V11533" s="18" t="n">
        <v>1195.67</v>
      </c>
    </row>
    <row r="11534">
      <c r="A11534" s="12" t="n">
        <v>11533</v>
      </c>
      <c r="B11534" s="13" t="n">
        <v>-4.707331641033298</v>
      </c>
      <c r="C11534" s="13" t="n">
        <v>-14.29494652802466</v>
      </c>
      <c r="D11534" s="14">
        <f>B11534-C11534</f>
        <v/>
      </c>
      <c r="E11534" s="14">
        <f>ABS(D11534)</f>
        <v/>
      </c>
      <c r="F11534" s="15" t="n">
        <v>33788</v>
      </c>
      <c r="G11534" s="12" t="inlineStr">
        <is>
          <t>head_of_household</t>
        </is>
      </c>
      <c r="H11534" s="12" t="inlineStr">
        <is>
          <t>Divorced</t>
        </is>
      </c>
      <c r="I11534" s="16" t="n">
        <v>8</v>
      </c>
      <c r="J11534" s="16" t="n">
        <v>55</v>
      </c>
      <c r="K11534" s="16" t="n">
        <v>1</v>
      </c>
      <c r="L11534" s="16" t="n">
        <v>0</v>
      </c>
      <c r="M11534" s="16" t="n">
        <v>2</v>
      </c>
      <c r="N11534" s="17" t="n">
        <v>0.3255593701906002</v>
      </c>
      <c r="O11534" s="17" t="n">
        <v>0</v>
      </c>
      <c r="P11534" s="17" t="n">
        <v>0</v>
      </c>
      <c r="Q11534" s="17" t="n">
        <v>0</v>
      </c>
      <c r="R11534" s="17" t="n">
        <v>0</v>
      </c>
      <c r="S11534" s="17" t="n">
        <v>0</v>
      </c>
      <c r="T11534" s="17" t="n">
        <v>0</v>
      </c>
      <c r="U11534" s="17" t="n">
        <v>0</v>
      </c>
      <c r="V11534" s="18" t="n">
        <v>2047.49</v>
      </c>
    </row>
    <row r="11535">
      <c r="A11535" s="12" t="n">
        <v>11534</v>
      </c>
      <c r="B11535" s="13" t="n">
        <v>0</v>
      </c>
      <c r="C11535" s="13" t="n">
        <v>-0.0434505619226303</v>
      </c>
      <c r="D11535" s="14">
        <f>B11535-C11535</f>
        <v/>
      </c>
      <c r="E11535" s="14">
        <f>ABS(D11535)</f>
        <v/>
      </c>
      <c r="F11535" s="15" t="n">
        <v>2702</v>
      </c>
      <c r="G11535" s="12" t="inlineStr">
        <is>
          <t>single</t>
        </is>
      </c>
      <c r="H11535" s="12" t="inlineStr">
        <is>
          <t>Never married/single</t>
        </is>
      </c>
      <c r="I11535" s="16" t="n">
        <v>49</v>
      </c>
      <c r="J11535" s="16" t="n">
        <v>21</v>
      </c>
      <c r="K11535" s="16" t="n">
        <v>0</v>
      </c>
      <c r="L11535" s="16" t="n">
        <v>0</v>
      </c>
      <c r="M11535" s="16" t="n">
        <v>6</v>
      </c>
      <c r="N11535" s="17" t="n">
        <v>0.999259807549963</v>
      </c>
      <c r="O11535" s="17" t="n">
        <v>0</v>
      </c>
      <c r="P11535" s="17" t="n">
        <v>0.000740192450037</v>
      </c>
      <c r="Q11535" s="17" t="n">
        <v>0</v>
      </c>
      <c r="R11535" s="17" t="n">
        <v>0</v>
      </c>
      <c r="S11535" s="17" t="n">
        <v>0</v>
      </c>
      <c r="T11535" s="17" t="n">
        <v>0</v>
      </c>
      <c r="U11535" s="17" t="n">
        <v>0</v>
      </c>
      <c r="V11535" s="18" t="n">
        <v>1481.01</v>
      </c>
    </row>
    <row r="11536">
      <c r="A11536" s="12" t="n">
        <v>11535</v>
      </c>
      <c r="B11536" s="13" t="n">
        <v>-6.289308176100629</v>
      </c>
      <c r="C11536" s="13" t="n">
        <v>-6.251436242243056</v>
      </c>
      <c r="D11536" s="14">
        <f>B11536-C11536</f>
        <v/>
      </c>
      <c r="E11536" s="14">
        <f>ABS(D11536)</f>
        <v/>
      </c>
      <c r="F11536" s="15" t="n">
        <v>9540</v>
      </c>
      <c r="G11536" s="12" t="inlineStr">
        <is>
          <t>single</t>
        </is>
      </c>
      <c r="H11536" s="12" t="inlineStr">
        <is>
          <t>Never married/single</t>
        </is>
      </c>
      <c r="I11536" s="16" t="n">
        <v>22</v>
      </c>
      <c r="J11536" s="16" t="n">
        <v>30</v>
      </c>
      <c r="K11536" s="16" t="n">
        <v>0</v>
      </c>
      <c r="L11536" s="16" t="n">
        <v>0</v>
      </c>
      <c r="M11536" s="16" t="n">
        <v>1</v>
      </c>
      <c r="N11536" s="17" t="n">
        <v>1</v>
      </c>
      <c r="O11536" s="17" t="n">
        <v>0</v>
      </c>
      <c r="P11536" s="17" t="n">
        <v>0</v>
      </c>
      <c r="Q11536" s="17" t="n">
        <v>0</v>
      </c>
      <c r="R11536" s="17" t="n">
        <v>0</v>
      </c>
      <c r="S11536" s="17" t="n">
        <v>0</v>
      </c>
      <c r="T11536" s="17" t="n">
        <v>0</v>
      </c>
      <c r="U11536" s="17" t="n">
        <v>0</v>
      </c>
      <c r="V11536" s="18" t="n">
        <v>1174.56</v>
      </c>
    </row>
    <row r="11537">
      <c r="A11537" s="12" t="n">
        <v>11536</v>
      </c>
      <c r="B11537" s="13" t="n">
        <v>8.254562098266701</v>
      </c>
      <c r="C11537" s="13" t="n">
        <v>8.007827447056679</v>
      </c>
      <c r="D11537" s="14">
        <f>B11537-C11537</f>
        <v/>
      </c>
      <c r="E11537" s="14">
        <f>ABS(D11537)</f>
        <v/>
      </c>
      <c r="F11537" s="15" t="n">
        <v>100502</v>
      </c>
      <c r="G11537" s="12" t="inlineStr">
        <is>
          <t>joint</t>
        </is>
      </c>
      <c r="H11537" s="12" t="inlineStr">
        <is>
          <t>Married, spouse present</t>
        </is>
      </c>
      <c r="I11537" s="16" t="n">
        <v>48</v>
      </c>
      <c r="J11537" s="16" t="n">
        <v>35</v>
      </c>
      <c r="K11537" s="16" t="n">
        <v>0</v>
      </c>
      <c r="L11537" s="16" t="n">
        <v>0</v>
      </c>
      <c r="M11537" s="16" t="n">
        <v>2</v>
      </c>
      <c r="N11537" s="17" t="n">
        <v>0.5174026387534576</v>
      </c>
      <c r="O11537" s="17" t="n">
        <v>0</v>
      </c>
      <c r="P11537" s="17" t="n">
        <v>0.0497602037770392</v>
      </c>
      <c r="Q11537" s="17" t="n">
        <v>0</v>
      </c>
      <c r="R11537" s="17" t="n">
        <v>0</v>
      </c>
      <c r="S11537" s="17" t="n">
        <v>0</v>
      </c>
      <c r="T11537" s="17" t="n">
        <v>0</v>
      </c>
      <c r="U11537" s="17" t="n">
        <v>0.4328371574695031</v>
      </c>
      <c r="V11537" s="18" t="n">
        <v>2027.91</v>
      </c>
    </row>
    <row r="11538">
      <c r="A11538" s="12" t="n">
        <v>11537</v>
      </c>
      <c r="B11538" s="13" t="n">
        <v>7.36292299542974</v>
      </c>
      <c r="C11538" s="13" t="n">
        <v>6.358472042000487</v>
      </c>
      <c r="D11538" s="14">
        <f>B11538-C11538</f>
        <v/>
      </c>
      <c r="E11538" s="14">
        <f>ABS(D11538)</f>
        <v/>
      </c>
      <c r="F11538" s="15" t="n">
        <v>85819</v>
      </c>
      <c r="G11538" s="12" t="inlineStr">
        <is>
          <t>joint</t>
        </is>
      </c>
      <c r="H11538" s="12" t="inlineStr">
        <is>
          <t>Married, spouse present</t>
        </is>
      </c>
      <c r="I11538" s="16" t="n">
        <v>15</v>
      </c>
      <c r="J11538" s="16" t="n">
        <v>29</v>
      </c>
      <c r="K11538" s="16" t="n">
        <v>0</v>
      </c>
      <c r="L11538" s="16" t="n">
        <v>0</v>
      </c>
      <c r="M11538" s="16" t="n">
        <v>2</v>
      </c>
      <c r="N11538" s="17" t="n">
        <v>0</v>
      </c>
      <c r="O11538" s="17" t="n">
        <v>0</v>
      </c>
      <c r="P11538" s="17" t="n">
        <v>0.0017711695545275</v>
      </c>
      <c r="Q11538" s="17" t="n">
        <v>0</v>
      </c>
      <c r="R11538" s="17" t="n">
        <v>0</v>
      </c>
      <c r="S11538" s="17" t="n">
        <v>0.1508640277793961</v>
      </c>
      <c r="T11538" s="17" t="n">
        <v>0</v>
      </c>
      <c r="U11538" s="17" t="n">
        <v>0.841538587026183</v>
      </c>
      <c r="V11538" s="18" t="n">
        <v>903.75</v>
      </c>
    </row>
    <row r="11539">
      <c r="A11539" s="12" t="n">
        <v>11538</v>
      </c>
      <c r="B11539" s="13" t="n">
        <v>3.309846431797651</v>
      </c>
      <c r="C11539" s="13" t="n">
        <v>5.309616292244276</v>
      </c>
      <c r="D11539" s="14">
        <f>B11539-C11539</f>
        <v/>
      </c>
      <c r="E11539" s="14">
        <f>ABS(D11539)</f>
        <v/>
      </c>
      <c r="F11539" s="15" t="n">
        <v>69368</v>
      </c>
      <c r="G11539" s="12" t="inlineStr">
        <is>
          <t>head_of_household</t>
        </is>
      </c>
      <c r="H11539" s="12" t="inlineStr">
        <is>
          <t>Never married/single</t>
        </is>
      </c>
      <c r="I11539" s="16" t="n">
        <v>50</v>
      </c>
      <c r="J11539" s="16" t="n">
        <v>46</v>
      </c>
      <c r="K11539" s="16" t="n">
        <v>1</v>
      </c>
      <c r="L11539" s="16" t="n">
        <v>0</v>
      </c>
      <c r="M11539" s="16" t="n">
        <v>2</v>
      </c>
      <c r="N11539" s="17" t="n">
        <v>0.9946949602122016</v>
      </c>
      <c r="O11539" s="17" t="n">
        <v>0</v>
      </c>
      <c r="P11539" s="17" t="n">
        <v>0.0053050397877984</v>
      </c>
      <c r="Q11539" s="17" t="n">
        <v>0</v>
      </c>
      <c r="R11539" s="17" t="n">
        <v>0</v>
      </c>
      <c r="S11539" s="17" t="n">
        <v>0</v>
      </c>
      <c r="T11539" s="17" t="n">
        <v>0</v>
      </c>
      <c r="U11539" s="17" t="n">
        <v>0</v>
      </c>
      <c r="V11539" s="18" t="n">
        <v>259.74</v>
      </c>
    </row>
    <row r="11540">
      <c r="A11540" s="12" t="n">
        <v>11539</v>
      </c>
      <c r="B11540" s="13" t="n">
        <v>-1.850467289719626</v>
      </c>
      <c r="C11540" s="13" t="n">
        <v>2.47168936309949</v>
      </c>
      <c r="D11540" s="14">
        <f>B11540-C11540</f>
        <v/>
      </c>
      <c r="E11540" s="14">
        <f>ABS(D11540)</f>
        <v/>
      </c>
      <c r="F11540" s="15" t="n">
        <v>59000</v>
      </c>
      <c r="G11540" s="12" t="inlineStr">
        <is>
          <t>head_of_household</t>
        </is>
      </c>
      <c r="H11540" s="12" t="inlineStr">
        <is>
          <t>Never married/single</t>
        </is>
      </c>
      <c r="I11540" s="16" t="n">
        <v>6</v>
      </c>
      <c r="J11540" s="16" t="n">
        <v>34</v>
      </c>
      <c r="K11540" s="16" t="n">
        <v>0</v>
      </c>
      <c r="L11540" s="16" t="n">
        <v>0</v>
      </c>
      <c r="M11540" s="16" t="n">
        <v>2</v>
      </c>
      <c r="N11540" s="17" t="n">
        <v>1</v>
      </c>
      <c r="O11540" s="17" t="n">
        <v>0</v>
      </c>
      <c r="P11540" s="17" t="n">
        <v>0</v>
      </c>
      <c r="Q11540" s="17" t="n">
        <v>0</v>
      </c>
      <c r="R11540" s="17" t="n">
        <v>0</v>
      </c>
      <c r="S11540" s="17" t="n">
        <v>0</v>
      </c>
      <c r="T11540" s="17" t="n">
        <v>0</v>
      </c>
      <c r="U11540" s="17" t="n">
        <v>0</v>
      </c>
      <c r="V11540" s="18" t="n">
        <v>3200.84</v>
      </c>
    </row>
    <row r="11541">
      <c r="A11541" s="12" t="n">
        <v>11540</v>
      </c>
      <c r="B11541" s="13" t="n">
        <v>0.5625</v>
      </c>
      <c r="C11541" s="13" t="n">
        <v>0.5557253200836072</v>
      </c>
      <c r="D11541" s="14">
        <f>B11541-C11541</f>
        <v/>
      </c>
      <c r="E11541" s="14">
        <f>ABS(D11541)</f>
        <v/>
      </c>
      <c r="F11541" s="15" t="n">
        <v>16000</v>
      </c>
      <c r="G11541" s="12" t="inlineStr">
        <is>
          <t>single</t>
        </is>
      </c>
      <c r="H11541" s="12" t="inlineStr">
        <is>
          <t>Never married/single</t>
        </is>
      </c>
      <c r="I11541" s="16" t="n">
        <v>37</v>
      </c>
      <c r="J11541" s="16" t="n">
        <v>34</v>
      </c>
      <c r="K11541" s="16" t="n">
        <v>0</v>
      </c>
      <c r="L11541" s="16" t="n">
        <v>0</v>
      </c>
      <c r="M11541" s="16" t="n">
        <v>2</v>
      </c>
      <c r="N11541" s="17" t="n">
        <v>1</v>
      </c>
      <c r="O11541" s="17" t="n">
        <v>0</v>
      </c>
      <c r="P11541" s="17" t="n">
        <v>0</v>
      </c>
      <c r="Q11541" s="17" t="n">
        <v>0</v>
      </c>
      <c r="R11541" s="17" t="n">
        <v>0</v>
      </c>
      <c r="S11541" s="17" t="n">
        <v>0</v>
      </c>
      <c r="T11541" s="17" t="n">
        <v>0</v>
      </c>
      <c r="U11541" s="17" t="n">
        <v>0</v>
      </c>
      <c r="V11541" s="18" t="n">
        <v>3333.24</v>
      </c>
    </row>
    <row r="11542">
      <c r="A11542" s="12" t="n">
        <v>11541</v>
      </c>
      <c r="B11542" s="13" t="n">
        <v>11.05785883434065</v>
      </c>
      <c r="C11542" s="13" t="n">
        <v>10.74357060579402</v>
      </c>
      <c r="D11542" s="14">
        <f>B11542-C11542</f>
        <v/>
      </c>
      <c r="E11542" s="14">
        <f>ABS(D11542)</f>
        <v/>
      </c>
      <c r="F11542" s="15" t="n">
        <v>141465</v>
      </c>
      <c r="G11542" s="12" t="inlineStr">
        <is>
          <t>joint</t>
        </is>
      </c>
      <c r="H11542" s="12" t="inlineStr">
        <is>
          <t>Married, spouse present</t>
        </is>
      </c>
      <c r="I11542" s="16" t="n">
        <v>53</v>
      </c>
      <c r="J11542" s="16" t="n">
        <v>33</v>
      </c>
      <c r="K11542" s="16" t="n">
        <v>0</v>
      </c>
      <c r="L11542" s="16" t="n">
        <v>0</v>
      </c>
      <c r="M11542" s="16" t="n">
        <v>2</v>
      </c>
      <c r="N11542" s="17" t="n">
        <v>0.2480330823878697</v>
      </c>
      <c r="O11542" s="17" t="n">
        <v>0</v>
      </c>
      <c r="P11542" s="17" t="n">
        <v>0</v>
      </c>
      <c r="Q11542" s="17" t="n">
        <v>0</v>
      </c>
      <c r="R11542" s="17" t="n">
        <v>0</v>
      </c>
      <c r="S11542" s="17" t="n">
        <v>0</v>
      </c>
      <c r="T11542" s="17" t="n">
        <v>0</v>
      </c>
      <c r="U11542" s="17" t="n">
        <v>0.7519669176121302</v>
      </c>
      <c r="V11542" s="18" t="n">
        <v>2173.57</v>
      </c>
    </row>
    <row r="11543">
      <c r="A11543" s="12" t="n">
        <v>11542</v>
      </c>
      <c r="B11543" s="13" t="n">
        <v>9.517588425993129</v>
      </c>
      <c r="C11543" s="13" t="n">
        <v>9.042077814532689</v>
      </c>
      <c r="D11543" s="14">
        <f>B11543-C11543</f>
        <v/>
      </c>
      <c r="E11543" s="14">
        <f>ABS(D11543)</f>
        <v/>
      </c>
      <c r="F11543" s="15" t="n">
        <v>62001</v>
      </c>
      <c r="G11543" s="12" t="inlineStr">
        <is>
          <t>single</t>
        </is>
      </c>
      <c r="H11543" s="12" t="inlineStr">
        <is>
          <t>Never married/single</t>
        </is>
      </c>
      <c r="I11543" s="16" t="n">
        <v>4</v>
      </c>
      <c r="J11543" s="16" t="n">
        <v>23</v>
      </c>
      <c r="K11543" s="16" t="n">
        <v>0</v>
      </c>
      <c r="L11543" s="16" t="n">
        <v>0</v>
      </c>
      <c r="M11543" s="16" t="n">
        <v>2</v>
      </c>
      <c r="N11543" s="17" t="n">
        <v>0.9999838712278836</v>
      </c>
      <c r="O11543" s="17" t="n">
        <v>0</v>
      </c>
      <c r="P11543" s="17" t="n">
        <v>1.612877211657876e-05</v>
      </c>
      <c r="Q11543" s="17" t="n">
        <v>0</v>
      </c>
      <c r="R11543" s="17" t="n">
        <v>0</v>
      </c>
      <c r="S11543" s="17" t="n">
        <v>0</v>
      </c>
      <c r="T11543" s="17" t="n">
        <v>0</v>
      </c>
      <c r="U11543" s="17" t="n">
        <v>0</v>
      </c>
      <c r="V11543" s="18" t="n">
        <v>2971.37</v>
      </c>
    </row>
    <row r="11544">
      <c r="A11544" s="12" t="n">
        <v>11543</v>
      </c>
      <c r="B11544" s="13" t="n">
        <v>13.18748431356145</v>
      </c>
      <c r="C11544" s="13" t="n">
        <v>12.60557814832796</v>
      </c>
      <c r="D11544" s="14">
        <f>B11544-C11544</f>
        <v/>
      </c>
      <c r="E11544" s="14">
        <f>ABS(D11544)</f>
        <v/>
      </c>
      <c r="F11544" s="15" t="n">
        <v>239060</v>
      </c>
      <c r="G11544" s="12" t="inlineStr">
        <is>
          <t>joint</t>
        </is>
      </c>
      <c r="H11544" s="12" t="inlineStr">
        <is>
          <t>Married, spouse present</t>
        </is>
      </c>
      <c r="I11544" s="16" t="n">
        <v>17</v>
      </c>
      <c r="J11544" s="16" t="n">
        <v>43</v>
      </c>
      <c r="K11544" s="16" t="n">
        <v>3</v>
      </c>
      <c r="L11544" s="16" t="n">
        <v>0</v>
      </c>
      <c r="M11544" s="16" t="n">
        <v>5</v>
      </c>
      <c r="N11544" s="17" t="n">
        <v>0.5856270392370116</v>
      </c>
      <c r="O11544" s="17" t="n">
        <v>0</v>
      </c>
      <c r="P11544" s="17" t="n">
        <v>0.0001882372626118</v>
      </c>
      <c r="Q11544" s="17" t="n">
        <v>0</v>
      </c>
      <c r="R11544" s="17" t="n">
        <v>0</v>
      </c>
      <c r="S11544" s="17" t="n">
        <v>0</v>
      </c>
      <c r="T11544" s="17" t="n">
        <v>0</v>
      </c>
      <c r="U11544" s="17" t="n">
        <v>0.4141847235003765</v>
      </c>
      <c r="V11544" s="18" t="n">
        <v>3888.22</v>
      </c>
    </row>
    <row r="11545">
      <c r="A11545" s="12" t="n">
        <v>11544</v>
      </c>
      <c r="B11545" s="13" t="n">
        <v>6.920191087959839</v>
      </c>
      <c r="C11545" s="13" t="n">
        <v>6.872021136911705</v>
      </c>
      <c r="D11545" s="14">
        <f>B11545-C11545</f>
        <v/>
      </c>
      <c r="E11545" s="14">
        <f>ABS(D11545)</f>
        <v/>
      </c>
      <c r="F11545" s="15" t="n">
        <v>37051</v>
      </c>
      <c r="G11545" s="12" t="inlineStr">
        <is>
          <t>single</t>
        </is>
      </c>
      <c r="H11545" s="12" t="inlineStr">
        <is>
          <t>Never married/single</t>
        </is>
      </c>
      <c r="I11545" s="16" t="n">
        <v>48</v>
      </c>
      <c r="J11545" s="16" t="n">
        <v>27</v>
      </c>
      <c r="K11545" s="16" t="n">
        <v>0</v>
      </c>
      <c r="L11545" s="16" t="n">
        <v>0</v>
      </c>
      <c r="M11545" s="16" t="n">
        <v>5</v>
      </c>
      <c r="N11545" s="17" t="n">
        <v>0.998623518933362</v>
      </c>
      <c r="O11545" s="17" t="n">
        <v>0</v>
      </c>
      <c r="P11545" s="17" t="n">
        <v>0.0013764810666378</v>
      </c>
      <c r="Q11545" s="17" t="n">
        <v>0</v>
      </c>
      <c r="R11545" s="17" t="n">
        <v>0</v>
      </c>
      <c r="S11545" s="17" t="n">
        <v>0</v>
      </c>
      <c r="T11545" s="17" t="n">
        <v>0</v>
      </c>
      <c r="U11545" s="17" t="n">
        <v>0</v>
      </c>
      <c r="V11545" s="18" t="n">
        <v>2066.31</v>
      </c>
    </row>
    <row r="11546">
      <c r="A11546" s="12" t="n">
        <v>11545</v>
      </c>
      <c r="B11546" s="13" t="n">
        <v>8.903404360970338</v>
      </c>
      <c r="C11546" s="13" t="n">
        <v>14.50356485220929</v>
      </c>
      <c r="D11546" s="14">
        <f>B11546-C11546</f>
        <v/>
      </c>
      <c r="E11546" s="14">
        <f>ABS(D11546)</f>
        <v/>
      </c>
      <c r="F11546" s="15" t="n">
        <v>273884</v>
      </c>
      <c r="G11546" s="12" t="inlineStr">
        <is>
          <t>joint</t>
        </is>
      </c>
      <c r="H11546" s="12" t="inlineStr">
        <is>
          <t>Married, spouse present</t>
        </is>
      </c>
      <c r="I11546" s="16" t="n">
        <v>44</v>
      </c>
      <c r="J11546" s="16" t="n">
        <v>40</v>
      </c>
      <c r="K11546" s="16" t="n">
        <v>2</v>
      </c>
      <c r="L11546" s="16" t="n">
        <v>0</v>
      </c>
      <c r="M11546" s="16" t="n">
        <v>4</v>
      </c>
      <c r="N11546" s="17" t="n">
        <v>0.2920944633494472</v>
      </c>
      <c r="O11546" s="17" t="n">
        <v>0</v>
      </c>
      <c r="P11546" s="17" t="n">
        <v>0.0584188926698894</v>
      </c>
      <c r="Q11546" s="17" t="n">
        <v>0</v>
      </c>
      <c r="R11546" s="17" t="n">
        <v>0</v>
      </c>
      <c r="S11546" s="17" t="n">
        <v>0</v>
      </c>
      <c r="T11546" s="17" t="n">
        <v>0</v>
      </c>
      <c r="U11546" s="17" t="n">
        <v>0.6494902951614552</v>
      </c>
      <c r="V11546" s="18" t="n">
        <v>1083.32</v>
      </c>
    </row>
    <row r="11547">
      <c r="A11547" s="12" t="n">
        <v>11546</v>
      </c>
      <c r="B11547" s="13" t="n">
        <v>-24.41324851941215</v>
      </c>
      <c r="C11547" s="13" t="n">
        <v>-18.02060666471941</v>
      </c>
      <c r="D11547" s="14">
        <f>B11547-C11547</f>
        <v/>
      </c>
      <c r="E11547" s="14">
        <f>ABS(D11547)</f>
        <v/>
      </c>
      <c r="F11547" s="15" t="n">
        <v>32179</v>
      </c>
      <c r="G11547" s="12" t="inlineStr">
        <is>
          <t>head_of_household</t>
        </is>
      </c>
      <c r="H11547" s="12" t="inlineStr">
        <is>
          <t>Divorced</t>
        </is>
      </c>
      <c r="I11547" s="16" t="n">
        <v>8</v>
      </c>
      <c r="J11547" s="16" t="n">
        <v>46</v>
      </c>
      <c r="K11547" s="16" t="n">
        <v>2</v>
      </c>
      <c r="L11547" s="16" t="n">
        <v>0</v>
      </c>
      <c r="M11547" s="16" t="n">
        <v>3</v>
      </c>
      <c r="N11547" s="17" t="n">
        <v>0.335622611019609</v>
      </c>
      <c r="O11547" s="17" t="n">
        <v>0</v>
      </c>
      <c r="P11547" s="17" t="n">
        <v>0</v>
      </c>
      <c r="Q11547" s="17" t="n">
        <v>0.1553808384350042</v>
      </c>
      <c r="R11547" s="17" t="n">
        <v>0</v>
      </c>
      <c r="S11547" s="17" t="n">
        <v>0.5089965505453867</v>
      </c>
      <c r="T11547" s="17" t="n">
        <v>0</v>
      </c>
      <c r="U11547" s="17" t="n">
        <v>0</v>
      </c>
      <c r="V11547" s="18" t="n">
        <v>2719.18</v>
      </c>
    </row>
    <row r="11548">
      <c r="A11548" s="12" t="n">
        <v>11547</v>
      </c>
      <c r="B11548" s="13" t="n">
        <v>1.523076923076923</v>
      </c>
      <c r="C11548" s="13" t="n">
        <v>3.712180895608561</v>
      </c>
      <c r="D11548" s="14">
        <f>B11548-C11548</f>
        <v/>
      </c>
      <c r="E11548" s="14">
        <f>ABS(D11548)</f>
        <v/>
      </c>
      <c r="F11548" s="15" t="n">
        <v>65000</v>
      </c>
      <c r="G11548" s="12" t="inlineStr">
        <is>
          <t>head_of_household</t>
        </is>
      </c>
      <c r="H11548" s="12" t="inlineStr">
        <is>
          <t>Never married/single</t>
        </is>
      </c>
      <c r="I11548" s="16" t="n">
        <v>42</v>
      </c>
      <c r="J11548" s="16" t="n">
        <v>29</v>
      </c>
      <c r="K11548" s="16" t="n">
        <v>0</v>
      </c>
      <c r="L11548" s="16" t="n">
        <v>0</v>
      </c>
      <c r="M11548" s="16" t="n">
        <v>4</v>
      </c>
      <c r="N11548" s="17" t="n">
        <v>1</v>
      </c>
      <c r="O11548" s="17" t="n">
        <v>0</v>
      </c>
      <c r="P11548" s="17" t="n">
        <v>0</v>
      </c>
      <c r="Q11548" s="17" t="n">
        <v>0</v>
      </c>
      <c r="R11548" s="17" t="n">
        <v>0</v>
      </c>
      <c r="S11548" s="17" t="n">
        <v>0</v>
      </c>
      <c r="T11548" s="17" t="n">
        <v>0</v>
      </c>
      <c r="U11548" s="17" t="n">
        <v>0</v>
      </c>
      <c r="V11548" s="18" t="n">
        <v>2561.66</v>
      </c>
    </row>
    <row r="11549">
      <c r="A11549" s="12" t="n">
        <v>11548</v>
      </c>
      <c r="B11549" s="13" t="n">
        <v>0</v>
      </c>
      <c r="C11549" s="13" t="n">
        <v>0.01375389910073384</v>
      </c>
      <c r="D11549" s="14">
        <f>B11549-C11549</f>
        <v/>
      </c>
      <c r="E11549" s="14">
        <f>ABS(D11549)</f>
        <v/>
      </c>
      <c r="F11549" s="15" t="n">
        <v>26400</v>
      </c>
      <c r="G11549" s="12" t="inlineStr">
        <is>
          <t>single</t>
        </is>
      </c>
      <c r="H11549" s="12" t="inlineStr">
        <is>
          <t>Widowed</t>
        </is>
      </c>
      <c r="I11549" s="16" t="n">
        <v>35</v>
      </c>
      <c r="J11549" s="16" t="n">
        <v>68</v>
      </c>
      <c r="K11549" s="16" t="n">
        <v>1</v>
      </c>
      <c r="L11549" s="16" t="n">
        <v>0</v>
      </c>
      <c r="M11549" s="16" t="n">
        <v>5</v>
      </c>
      <c r="N11549" s="17" t="n">
        <v>0</v>
      </c>
      <c r="O11549" s="17" t="n">
        <v>0</v>
      </c>
      <c r="P11549" s="17" t="n">
        <v>0</v>
      </c>
      <c r="Q11549" s="17" t="n">
        <v>0</v>
      </c>
      <c r="R11549" s="17" t="n">
        <v>0</v>
      </c>
      <c r="S11549" s="17" t="n">
        <v>0.5454545454545454</v>
      </c>
      <c r="T11549" s="17" t="n">
        <v>0</v>
      </c>
      <c r="U11549" s="17" t="n">
        <v>0</v>
      </c>
      <c r="V11549" s="18" t="n">
        <v>663.3099999999999</v>
      </c>
    </row>
    <row r="11550">
      <c r="A11550" s="12" t="n">
        <v>11549</v>
      </c>
      <c r="B11550" s="13" t="n">
        <v>0.4576271186440678</v>
      </c>
      <c r="C11550" s="13" t="n">
        <v>0.03081475139691334</v>
      </c>
      <c r="D11550" s="14">
        <f>B11550-C11550</f>
        <v/>
      </c>
      <c r="E11550" s="14">
        <f>ABS(D11550)</f>
        <v/>
      </c>
      <c r="F11550" s="15" t="n">
        <v>59000</v>
      </c>
      <c r="G11550" s="12" t="inlineStr">
        <is>
          <t>head_of_household</t>
        </is>
      </c>
      <c r="H11550" s="12" t="inlineStr">
        <is>
          <t>Divorced</t>
        </is>
      </c>
      <c r="I11550" s="16" t="n">
        <v>35</v>
      </c>
      <c r="J11550" s="16" t="n">
        <v>40</v>
      </c>
      <c r="K11550" s="16" t="n">
        <v>2</v>
      </c>
      <c r="L11550" s="16" t="n">
        <v>1</v>
      </c>
      <c r="M11550" s="16" t="n">
        <v>4</v>
      </c>
      <c r="N11550" s="17" t="n">
        <v>1</v>
      </c>
      <c r="O11550" s="17" t="n">
        <v>0</v>
      </c>
      <c r="P11550" s="17" t="n">
        <v>0</v>
      </c>
      <c r="Q11550" s="17" t="n">
        <v>0</v>
      </c>
      <c r="R11550" s="17" t="n">
        <v>0</v>
      </c>
      <c r="S11550" s="17" t="n">
        <v>0</v>
      </c>
      <c r="T11550" s="17" t="n">
        <v>0</v>
      </c>
      <c r="U11550" s="17" t="n">
        <v>0</v>
      </c>
      <c r="V11550" s="18" t="n">
        <v>683.8</v>
      </c>
    </row>
    <row r="11551">
      <c r="A11551" s="12" t="n">
        <v>11550</v>
      </c>
      <c r="B11551" s="13" t="n">
        <v>5.161583844550765</v>
      </c>
      <c r="C11551" s="13" t="n">
        <v>5.429093401385867</v>
      </c>
      <c r="D11551" s="14">
        <f>B11551-C11551</f>
        <v/>
      </c>
      <c r="E11551" s="14">
        <f>ABS(D11551)</f>
        <v/>
      </c>
      <c r="F11551" s="15" t="n">
        <v>80235</v>
      </c>
      <c r="G11551" s="12" t="inlineStr">
        <is>
          <t>joint</t>
        </is>
      </c>
      <c r="H11551" s="12" t="inlineStr">
        <is>
          <t>Married, spouse present</t>
        </is>
      </c>
      <c r="I11551" s="16" t="n">
        <v>50</v>
      </c>
      <c r="J11551" s="16" t="n">
        <v>70</v>
      </c>
      <c r="K11551" s="16" t="n">
        <v>0</v>
      </c>
      <c r="L11551" s="16" t="n">
        <v>0</v>
      </c>
      <c r="M11551" s="16" t="n">
        <v>2</v>
      </c>
      <c r="N11551" s="17" t="n">
        <v>0</v>
      </c>
      <c r="O11551" s="17" t="n">
        <v>0.2991213310899233</v>
      </c>
      <c r="P11551" s="17" t="n">
        <v>1.246338879541347e-05</v>
      </c>
      <c r="Q11551" s="17" t="n">
        <v>0</v>
      </c>
      <c r="R11551" s="17" t="n">
        <v>0</v>
      </c>
      <c r="S11551" s="17" t="n">
        <v>0.1459712095718826</v>
      </c>
      <c r="T11551" s="17" t="n">
        <v>0</v>
      </c>
      <c r="U11551" s="17" t="n">
        <v>0.5548949959493986</v>
      </c>
      <c r="V11551" s="18" t="n">
        <v>378.63</v>
      </c>
    </row>
    <row r="11552">
      <c r="A11552" s="12" t="n">
        <v>11551</v>
      </c>
      <c r="B11552" s="13" t="n">
        <v>4.00076189871509</v>
      </c>
      <c r="C11552" s="13" t="n">
        <v>4.444261064751654</v>
      </c>
      <c r="D11552" s="14">
        <f>B11552-C11552</f>
        <v/>
      </c>
      <c r="E11552" s="14">
        <f>ABS(D11552)</f>
        <v/>
      </c>
      <c r="F11552" s="15" t="n">
        <v>126001</v>
      </c>
      <c r="G11552" s="12" t="inlineStr">
        <is>
          <t>joint</t>
        </is>
      </c>
      <c r="H11552" s="12" t="inlineStr">
        <is>
          <t>Married, spouse present</t>
        </is>
      </c>
      <c r="I11552" s="16" t="n">
        <v>28</v>
      </c>
      <c r="J11552" s="16" t="n">
        <v>38</v>
      </c>
      <c r="K11552" s="16" t="n">
        <v>3</v>
      </c>
      <c r="L11552" s="16" t="n">
        <v>1</v>
      </c>
      <c r="M11552" s="16" t="n">
        <v>5</v>
      </c>
      <c r="N11552" s="17" t="n">
        <v>0.7857080499361117</v>
      </c>
      <c r="O11552" s="17" t="n">
        <v>0</v>
      </c>
      <c r="P11552" s="17" t="n">
        <v>7.936444948849612e-06</v>
      </c>
      <c r="Q11552" s="17" t="n">
        <v>0</v>
      </c>
      <c r="R11552" s="17" t="n">
        <v>0</v>
      </c>
      <c r="S11552" s="17" t="n">
        <v>0</v>
      </c>
      <c r="T11552" s="17" t="n">
        <v>0</v>
      </c>
      <c r="U11552" s="17" t="n">
        <v>0.2142840136189395</v>
      </c>
      <c r="V11552" s="18" t="n">
        <v>941.99</v>
      </c>
    </row>
    <row r="11553">
      <c r="A11553" s="12" t="n">
        <v>11552</v>
      </c>
      <c r="B11553" s="13" t="n">
        <v>20.19156975362165</v>
      </c>
      <c r="C11553" s="13" t="n">
        <v>19.38617551757823</v>
      </c>
      <c r="D11553" s="14">
        <f>B11553-C11553</f>
        <v/>
      </c>
      <c r="E11553" s="14">
        <f>ABS(D11553)</f>
        <v/>
      </c>
      <c r="F11553" s="15" t="n">
        <v>461493</v>
      </c>
      <c r="G11553" s="12" t="inlineStr">
        <is>
          <t>joint</t>
        </is>
      </c>
      <c r="H11553" s="12" t="inlineStr">
        <is>
          <t>Married, spouse present</t>
        </is>
      </c>
      <c r="I11553" s="16" t="n">
        <v>44</v>
      </c>
      <c r="J11553" s="16" t="n">
        <v>73</v>
      </c>
      <c r="K11553" s="16" t="n">
        <v>0</v>
      </c>
      <c r="L11553" s="16" t="n">
        <v>0</v>
      </c>
      <c r="M11553" s="16" t="n">
        <v>2</v>
      </c>
      <c r="N11553" s="17" t="n">
        <v>0.6500640313070838</v>
      </c>
      <c r="O11553" s="17" t="n">
        <v>0</v>
      </c>
      <c r="P11553" s="17" t="n">
        <v>0.2067203619556526</v>
      </c>
      <c r="Q11553" s="17" t="n">
        <v>0</v>
      </c>
      <c r="R11553" s="17" t="n">
        <v>0</v>
      </c>
      <c r="S11553" s="17" t="n">
        <v>0.1108987568608841</v>
      </c>
      <c r="T11553" s="17" t="n">
        <v>0</v>
      </c>
      <c r="U11553" s="17" t="n">
        <v>0.0323168498763794</v>
      </c>
      <c r="V11553" s="18" t="n">
        <v>929.12</v>
      </c>
    </row>
    <row r="11554">
      <c r="A11554" s="12" t="n">
        <v>11553</v>
      </c>
      <c r="B11554" s="13" t="n">
        <v>8.56072103323319</v>
      </c>
      <c r="C11554" s="13" t="n">
        <v>9.107568791432909</v>
      </c>
      <c r="D11554" s="14">
        <f>B11554-C11554</f>
        <v/>
      </c>
      <c r="E11554" s="14">
        <f>ABS(D11554)</f>
        <v/>
      </c>
      <c r="F11554" s="15" t="n">
        <v>67078</v>
      </c>
      <c r="G11554" s="12" t="inlineStr">
        <is>
          <t>single</t>
        </is>
      </c>
      <c r="H11554" s="12" t="inlineStr">
        <is>
          <t>Widowed</t>
        </is>
      </c>
      <c r="I11554" s="16" t="n">
        <v>8</v>
      </c>
      <c r="J11554" s="16" t="n">
        <v>71</v>
      </c>
      <c r="K11554" s="16" t="n">
        <v>0</v>
      </c>
      <c r="L11554" s="16" t="n">
        <v>0</v>
      </c>
      <c r="M11554" s="16" t="n">
        <v>2</v>
      </c>
      <c r="N11554" s="17" t="n">
        <v>0.6484987626345449</v>
      </c>
      <c r="O11554" s="17" t="n">
        <v>0.193804227913772</v>
      </c>
      <c r="P11554" s="17" t="n">
        <v>7.454008765914309e-05</v>
      </c>
      <c r="Q11554" s="17" t="n">
        <v>1.490801753182862e-05</v>
      </c>
      <c r="R11554" s="17" t="n">
        <v>0</v>
      </c>
      <c r="S11554" s="17" t="n">
        <v>0.1576075613464921</v>
      </c>
      <c r="T11554" s="17" t="n">
        <v>0</v>
      </c>
      <c r="U11554" s="17" t="n">
        <v>0</v>
      </c>
      <c r="V11554" s="18" t="n">
        <v>3800.74</v>
      </c>
    </row>
    <row r="11555">
      <c r="A11555" s="12" t="n">
        <v>11554</v>
      </c>
      <c r="B11555" s="13" t="n">
        <v>5.788778877887789</v>
      </c>
      <c r="C11555" s="13" t="n">
        <v>1.793816611833897</v>
      </c>
      <c r="D11555" s="14">
        <f>B11555-C11555</f>
        <v/>
      </c>
      <c r="E11555" s="14">
        <f>ABS(D11555)</f>
        <v/>
      </c>
      <c r="F11555" s="15" t="n">
        <v>30300</v>
      </c>
      <c r="G11555" s="12" t="inlineStr">
        <is>
          <t>single</t>
        </is>
      </c>
      <c r="H11555" s="12" t="inlineStr">
        <is>
          <t>Divorced</t>
        </is>
      </c>
      <c r="I11555" s="16" t="n">
        <v>33</v>
      </c>
      <c r="J11555" s="16" t="n">
        <v>57</v>
      </c>
      <c r="K11555" s="16" t="n">
        <v>0</v>
      </c>
      <c r="L11555" s="16" t="n">
        <v>0</v>
      </c>
      <c r="M11555" s="16" t="n">
        <v>1</v>
      </c>
      <c r="N11555" s="17" t="n">
        <v>0.4455445544554455</v>
      </c>
      <c r="O11555" s="17" t="n">
        <v>0</v>
      </c>
      <c r="P11555" s="17" t="n">
        <v>0</v>
      </c>
      <c r="Q11555" s="17" t="n">
        <v>0</v>
      </c>
      <c r="R11555" s="17" t="n">
        <v>0</v>
      </c>
      <c r="S11555" s="17" t="n">
        <v>0</v>
      </c>
      <c r="T11555" s="17" t="n">
        <v>0</v>
      </c>
      <c r="U11555" s="17" t="n">
        <v>0</v>
      </c>
      <c r="V11555" s="18" t="n">
        <v>1131.4</v>
      </c>
    </row>
    <row r="11556">
      <c r="A11556" s="12" t="n">
        <v>11555</v>
      </c>
      <c r="B11556" s="13" t="n">
        <v>14.36979346379455</v>
      </c>
      <c r="C11556" s="13" t="n">
        <v>13.19572276187685</v>
      </c>
      <c r="D11556" s="14">
        <f>B11556-C11556</f>
        <v/>
      </c>
      <c r="E11556" s="14">
        <f>ABS(D11556)</f>
        <v/>
      </c>
      <c r="F11556" s="15" t="n">
        <v>105211</v>
      </c>
      <c r="G11556" s="12" t="inlineStr">
        <is>
          <t>single</t>
        </is>
      </c>
      <c r="H11556" s="12" t="inlineStr">
        <is>
          <t>Widowed</t>
        </is>
      </c>
      <c r="I11556" s="16" t="n">
        <v>41</v>
      </c>
      <c r="J11556" s="16" t="n">
        <v>62</v>
      </c>
      <c r="K11556" s="16" t="n">
        <v>0</v>
      </c>
      <c r="L11556" s="16" t="n">
        <v>0</v>
      </c>
      <c r="M11556" s="16" t="n">
        <v>1</v>
      </c>
      <c r="N11556" s="17" t="n">
        <v>0</v>
      </c>
      <c r="O11556" s="17" t="n">
        <v>0</v>
      </c>
      <c r="P11556" s="17" t="n">
        <v>0.0285331381699632</v>
      </c>
      <c r="Q11556" s="17" t="n">
        <v>0</v>
      </c>
      <c r="R11556" s="17" t="n">
        <v>0.6838733592495081</v>
      </c>
      <c r="S11556" s="17" t="n">
        <v>0.2392905684766802</v>
      </c>
      <c r="T11556" s="17" t="n">
        <v>0.0342169545009552</v>
      </c>
      <c r="U11556" s="17" t="n">
        <v>0</v>
      </c>
      <c r="V11556" s="18" t="n">
        <v>3357.24</v>
      </c>
    </row>
    <row r="11557">
      <c r="A11557" s="12" t="n">
        <v>11556</v>
      </c>
      <c r="B11557" s="13" t="n">
        <v>-0.3238095238095238</v>
      </c>
      <c r="C11557" s="13" t="n">
        <v>-1.458346438068431</v>
      </c>
      <c r="D11557" s="14">
        <f>B11557-C11557</f>
        <v/>
      </c>
      <c r="E11557" s="14">
        <f>ABS(D11557)</f>
        <v/>
      </c>
      <c r="F11557" s="15" t="n">
        <v>63000</v>
      </c>
      <c r="G11557" s="12" t="inlineStr">
        <is>
          <t>joint</t>
        </is>
      </c>
      <c r="H11557" s="12" t="inlineStr">
        <is>
          <t>Married, spouse present</t>
        </is>
      </c>
      <c r="I11557" s="16" t="n">
        <v>48</v>
      </c>
      <c r="J11557" s="16" t="n">
        <v>46</v>
      </c>
      <c r="K11557" s="16" t="n">
        <v>3</v>
      </c>
      <c r="L11557" s="16" t="n">
        <v>0</v>
      </c>
      <c r="M11557" s="16" t="n">
        <v>5</v>
      </c>
      <c r="N11557" s="17" t="n">
        <v>0</v>
      </c>
      <c r="O11557" s="17" t="n">
        <v>0</v>
      </c>
      <c r="P11557" s="17" t="n">
        <v>0</v>
      </c>
      <c r="Q11557" s="17" t="n">
        <v>0</v>
      </c>
      <c r="R11557" s="17" t="n">
        <v>0</v>
      </c>
      <c r="S11557" s="17" t="n">
        <v>0</v>
      </c>
      <c r="T11557" s="17" t="n">
        <v>0</v>
      </c>
      <c r="U11557" s="17" t="n">
        <v>1</v>
      </c>
      <c r="V11557" s="18" t="n">
        <v>2892.45</v>
      </c>
    </row>
    <row r="11558">
      <c r="A11558" s="12" t="n">
        <v>11557</v>
      </c>
      <c r="B11558" s="13" t="n">
        <v>8.755172413793105</v>
      </c>
      <c r="C11558" s="13" t="n">
        <v>8.545226581430414</v>
      </c>
      <c r="D11558" s="14">
        <f>B11558-C11558</f>
        <v/>
      </c>
      <c r="E11558" s="14">
        <f>ABS(D11558)</f>
        <v/>
      </c>
      <c r="F11558" s="15" t="n">
        <v>58000</v>
      </c>
      <c r="G11558" s="12" t="inlineStr">
        <is>
          <t>single</t>
        </is>
      </c>
      <c r="H11558" s="12" t="inlineStr">
        <is>
          <t>Separated</t>
        </is>
      </c>
      <c r="I11558" s="16" t="n">
        <v>13</v>
      </c>
      <c r="J11558" s="16" t="n">
        <v>62</v>
      </c>
      <c r="K11558" s="16" t="n">
        <v>1</v>
      </c>
      <c r="L11558" s="16" t="n">
        <v>0</v>
      </c>
      <c r="M11558" s="16" t="n">
        <v>3</v>
      </c>
      <c r="N11558" s="17" t="n">
        <v>1</v>
      </c>
      <c r="O11558" s="17" t="n">
        <v>0</v>
      </c>
      <c r="P11558" s="17" t="n">
        <v>0</v>
      </c>
      <c r="Q11558" s="17" t="n">
        <v>0</v>
      </c>
      <c r="R11558" s="17" t="n">
        <v>0</v>
      </c>
      <c r="S11558" s="17" t="n">
        <v>0</v>
      </c>
      <c r="T11558" s="17" t="n">
        <v>0</v>
      </c>
      <c r="U11558" s="17" t="n">
        <v>0</v>
      </c>
      <c r="V11558" s="18" t="n">
        <v>2575.15</v>
      </c>
    </row>
    <row r="11559">
      <c r="A11559" s="12" t="n">
        <v>11558</v>
      </c>
      <c r="B11559" s="13" t="n">
        <v>4.774364882544766</v>
      </c>
      <c r="C11559" s="13" t="n">
        <v>5.179860897249222</v>
      </c>
      <c r="D11559" s="14">
        <f>B11559-C11559</f>
        <v/>
      </c>
      <c r="E11559" s="14">
        <f>ABS(D11559)</f>
        <v/>
      </c>
      <c r="F11559" s="15" t="n">
        <v>66211</v>
      </c>
      <c r="G11559" s="12" t="inlineStr">
        <is>
          <t>head_of_household</t>
        </is>
      </c>
      <c r="H11559" s="12" t="inlineStr">
        <is>
          <t>Never married/single</t>
        </is>
      </c>
      <c r="I11559" s="16" t="n">
        <v>45</v>
      </c>
      <c r="J11559" s="16" t="n">
        <v>51</v>
      </c>
      <c r="K11559" s="16" t="n">
        <v>1</v>
      </c>
      <c r="L11559" s="16" t="n">
        <v>0</v>
      </c>
      <c r="M11559" s="16" t="n">
        <v>2</v>
      </c>
      <c r="N11559" s="17" t="n">
        <v>0.9212970654422979</v>
      </c>
      <c r="O11559" s="17" t="n">
        <v>0</v>
      </c>
      <c r="P11559" s="17" t="n">
        <v>0.0182900122336167</v>
      </c>
      <c r="Q11559" s="17" t="n">
        <v>0</v>
      </c>
      <c r="R11559" s="17" t="n">
        <v>0</v>
      </c>
      <c r="S11559" s="17" t="n">
        <v>0</v>
      </c>
      <c r="T11559" s="17" t="n">
        <v>0</v>
      </c>
      <c r="U11559" s="17" t="n">
        <v>0</v>
      </c>
      <c r="V11559" s="18" t="n">
        <v>2290.95</v>
      </c>
    </row>
    <row r="11560">
      <c r="A11560" s="12" t="n">
        <v>11559</v>
      </c>
      <c r="B11560" s="13" t="n">
        <v>8.579220070902645</v>
      </c>
      <c r="C11560" s="13" t="n">
        <v>8.467415140495829</v>
      </c>
      <c r="D11560" s="14">
        <f>B11560-C11560</f>
        <v/>
      </c>
      <c r="E11560" s="14">
        <f>ABS(D11560)</f>
        <v/>
      </c>
      <c r="F11560" s="15" t="n">
        <v>55005</v>
      </c>
      <c r="G11560" s="12" t="inlineStr">
        <is>
          <t>single</t>
        </is>
      </c>
      <c r="H11560" s="12" t="inlineStr">
        <is>
          <t>Never married/single</t>
        </is>
      </c>
      <c r="I11560" s="16" t="n">
        <v>35</v>
      </c>
      <c r="J11560" s="16" t="n">
        <v>22</v>
      </c>
      <c r="K11560" s="16" t="n">
        <v>0</v>
      </c>
      <c r="L11560" s="16" t="n">
        <v>0</v>
      </c>
      <c r="M11560" s="16" t="n">
        <v>1</v>
      </c>
      <c r="N11560" s="17" t="n">
        <v>0.9999090991728024</v>
      </c>
      <c r="O11560" s="17" t="n">
        <v>0</v>
      </c>
      <c r="P11560" s="17" t="n">
        <v>9.09008271975275e-05</v>
      </c>
      <c r="Q11560" s="17" t="n">
        <v>0</v>
      </c>
      <c r="R11560" s="17" t="n">
        <v>0</v>
      </c>
      <c r="S11560" s="17" t="n">
        <v>0</v>
      </c>
      <c r="T11560" s="17" t="n">
        <v>0</v>
      </c>
      <c r="U11560" s="17" t="n">
        <v>0</v>
      </c>
      <c r="V11560" s="18" t="n">
        <v>687.08</v>
      </c>
    </row>
    <row r="11561">
      <c r="A11561" s="12" t="n">
        <v>11560</v>
      </c>
      <c r="B11561" s="13" t="n">
        <v>-0.8990932315822944</v>
      </c>
      <c r="C11561" s="13" t="n">
        <v>-1.828998913990301</v>
      </c>
      <c r="D11561" s="14">
        <f>B11561-C11561</f>
        <v/>
      </c>
      <c r="E11561" s="14">
        <f>ABS(D11561)</f>
        <v/>
      </c>
      <c r="F11561" s="15" t="n">
        <v>91203</v>
      </c>
      <c r="G11561" s="12" t="inlineStr">
        <is>
          <t>joint</t>
        </is>
      </c>
      <c r="H11561" s="12" t="inlineStr">
        <is>
          <t>Married, spouse present</t>
        </is>
      </c>
      <c r="I11561" s="16" t="n">
        <v>47</v>
      </c>
      <c r="J11561" s="16" t="n">
        <v>43</v>
      </c>
      <c r="K11561" s="16" t="n">
        <v>5</v>
      </c>
      <c r="L11561" s="16" t="n">
        <v>0</v>
      </c>
      <c r="M11561" s="16" t="n">
        <v>7</v>
      </c>
      <c r="N11561" s="17" t="n">
        <v>0.7017313026983761</v>
      </c>
      <c r="O11561" s="17" t="n">
        <v>0</v>
      </c>
      <c r="P11561" s="17" t="n">
        <v>0.0131793910288038</v>
      </c>
      <c r="Q11561" s="17" t="n">
        <v>0</v>
      </c>
      <c r="R11561" s="17" t="n">
        <v>0</v>
      </c>
      <c r="S11561" s="17" t="n">
        <v>0</v>
      </c>
      <c r="T11561" s="17" t="n">
        <v>0</v>
      </c>
      <c r="U11561" s="17" t="n">
        <v>0.28508930627282</v>
      </c>
      <c r="V11561" s="18" t="n">
        <v>1667.88</v>
      </c>
    </row>
    <row r="11562">
      <c r="A11562" s="12" t="n">
        <v>11561</v>
      </c>
      <c r="B11562" s="13" t="n">
        <v>9.102574785434548</v>
      </c>
      <c r="C11562" s="13" t="n">
        <v>9.00635551316271</v>
      </c>
      <c r="D11562" s="14">
        <f>B11562-C11562</f>
        <v/>
      </c>
      <c r="E11562" s="14">
        <f>ABS(D11562)</f>
        <v/>
      </c>
      <c r="F11562" s="15" t="n">
        <v>60005</v>
      </c>
      <c r="G11562" s="12" t="inlineStr">
        <is>
          <t>single</t>
        </is>
      </c>
      <c r="H11562" s="12" t="inlineStr">
        <is>
          <t>Divorced</t>
        </is>
      </c>
      <c r="I11562" s="16" t="n">
        <v>13</v>
      </c>
      <c r="J11562" s="16" t="n">
        <v>51</v>
      </c>
      <c r="K11562" s="16" t="n">
        <v>2</v>
      </c>
      <c r="L11562" s="16" t="n">
        <v>0</v>
      </c>
      <c r="M11562" s="16" t="n">
        <v>4</v>
      </c>
      <c r="N11562" s="17" t="n">
        <v>0.9999166736105324</v>
      </c>
      <c r="O11562" s="17" t="n">
        <v>0</v>
      </c>
      <c r="P11562" s="17" t="n">
        <v>8.332638946754438e-05</v>
      </c>
      <c r="Q11562" s="17" t="n">
        <v>0</v>
      </c>
      <c r="R11562" s="17" t="n">
        <v>0</v>
      </c>
      <c r="S11562" s="17" t="n">
        <v>0</v>
      </c>
      <c r="T11562" s="17" t="n">
        <v>0</v>
      </c>
      <c r="U11562" s="17" t="n">
        <v>0</v>
      </c>
      <c r="V11562" s="18" t="n">
        <v>2461.64</v>
      </c>
    </row>
    <row r="11563">
      <c r="A11563" s="12" t="n">
        <v>11562</v>
      </c>
      <c r="B11563" s="13" t="n">
        <v>6.82262281546718</v>
      </c>
      <c r="C11563" s="13" t="n">
        <v>7.90309390038827</v>
      </c>
      <c r="D11563" s="14">
        <f>B11563-C11563</f>
        <v/>
      </c>
      <c r="E11563" s="14">
        <f>ABS(D11563)</f>
        <v/>
      </c>
      <c r="F11563" s="15" t="n">
        <v>158753</v>
      </c>
      <c r="G11563" s="12" t="inlineStr">
        <is>
          <t>joint</t>
        </is>
      </c>
      <c r="H11563" s="12" t="inlineStr">
        <is>
          <t>Married, spouse present</t>
        </is>
      </c>
      <c r="I11563" s="16" t="n">
        <v>54</v>
      </c>
      <c r="J11563" s="16" t="n">
        <v>51</v>
      </c>
      <c r="K11563" s="16" t="n">
        <v>3</v>
      </c>
      <c r="L11563" s="16" t="n">
        <v>0</v>
      </c>
      <c r="M11563" s="16" t="n">
        <v>8</v>
      </c>
      <c r="N11563" s="17" t="n">
        <v>0.5165256719558056</v>
      </c>
      <c r="O11563" s="17" t="n">
        <v>0</v>
      </c>
      <c r="P11563" s="17" t="n">
        <v>0.0006299093560436</v>
      </c>
      <c r="Q11563" s="17" t="n">
        <v>0</v>
      </c>
      <c r="R11563" s="17" t="n">
        <v>0</v>
      </c>
      <c r="S11563" s="17" t="n">
        <v>0</v>
      </c>
      <c r="T11563" s="17" t="n">
        <v>0</v>
      </c>
      <c r="U11563" s="17" t="n">
        <v>0.4828444186881507</v>
      </c>
      <c r="V11563" s="18" t="n">
        <v>418.74</v>
      </c>
    </row>
    <row r="11564">
      <c r="A11564" s="12" t="n">
        <v>11563</v>
      </c>
      <c r="B11564" s="13" t="n">
        <v>2.305555555555555</v>
      </c>
      <c r="C11564" s="13" t="n">
        <v>2.141573169162895</v>
      </c>
      <c r="D11564" s="14">
        <f>B11564-C11564</f>
        <v/>
      </c>
      <c r="E11564" s="14">
        <f>ABS(D11564)</f>
        <v/>
      </c>
      <c r="F11564" s="15" t="n">
        <v>18000</v>
      </c>
      <c r="G11564" s="12" t="inlineStr">
        <is>
          <t>single</t>
        </is>
      </c>
      <c r="H11564" s="12" t="inlineStr">
        <is>
          <t>Never married/single</t>
        </is>
      </c>
      <c r="I11564" s="16" t="n">
        <v>25</v>
      </c>
      <c r="J11564" s="16" t="n">
        <v>30</v>
      </c>
      <c r="K11564" s="16" t="n">
        <v>0</v>
      </c>
      <c r="L11564" s="16" t="n">
        <v>0</v>
      </c>
      <c r="M11564" s="16" t="n">
        <v>1</v>
      </c>
      <c r="N11564" s="17" t="n">
        <v>1</v>
      </c>
      <c r="O11564" s="17" t="n">
        <v>0</v>
      </c>
      <c r="P11564" s="17" t="n">
        <v>0</v>
      </c>
      <c r="Q11564" s="17" t="n">
        <v>0</v>
      </c>
      <c r="R11564" s="17" t="n">
        <v>0</v>
      </c>
      <c r="S11564" s="17" t="n">
        <v>0</v>
      </c>
      <c r="T11564" s="17" t="n">
        <v>0</v>
      </c>
      <c r="U11564" s="17" t="n">
        <v>0</v>
      </c>
      <c r="V11564" s="18" t="n">
        <v>1431</v>
      </c>
    </row>
    <row r="11565">
      <c r="A11565" s="12" t="n">
        <v>11564</v>
      </c>
      <c r="B11565" s="13" t="n">
        <v>11.34207317073171</v>
      </c>
      <c r="C11565" s="13" t="n">
        <v>11.08846517921698</v>
      </c>
      <c r="D11565" s="14">
        <f>B11565-C11565</f>
        <v/>
      </c>
      <c r="E11565" s="14">
        <f>ABS(D11565)</f>
        <v/>
      </c>
      <c r="F11565" s="15" t="n">
        <v>164000</v>
      </c>
      <c r="G11565" s="12" t="inlineStr">
        <is>
          <t>joint</t>
        </is>
      </c>
      <c r="H11565" s="12" t="inlineStr">
        <is>
          <t>Married, spouse present</t>
        </is>
      </c>
      <c r="I11565" s="16" t="n">
        <v>5</v>
      </c>
      <c r="J11565" s="16" t="n">
        <v>44</v>
      </c>
      <c r="K11565" s="16" t="n">
        <v>1</v>
      </c>
      <c r="L11565" s="16" t="n">
        <v>0</v>
      </c>
      <c r="M11565" s="16" t="n">
        <v>3</v>
      </c>
      <c r="N11565" s="17" t="n">
        <v>0.08536585365853649</v>
      </c>
      <c r="O11565" s="17" t="n">
        <v>0</v>
      </c>
      <c r="P11565" s="17" t="n">
        <v>0</v>
      </c>
      <c r="Q11565" s="17" t="n">
        <v>0</v>
      </c>
      <c r="R11565" s="17" t="n">
        <v>0</v>
      </c>
      <c r="S11565" s="17" t="n">
        <v>0</v>
      </c>
      <c r="T11565" s="17" t="n">
        <v>0</v>
      </c>
      <c r="U11565" s="17" t="n">
        <v>0.9146341463414634</v>
      </c>
      <c r="V11565" s="18" t="n">
        <v>706.76</v>
      </c>
    </row>
    <row r="11566">
      <c r="A11566" s="12" t="n">
        <v>11565</v>
      </c>
      <c r="B11566" s="13" t="n">
        <v>8.318873920417991</v>
      </c>
      <c r="C11566" s="13" t="n">
        <v>8.132660464098729</v>
      </c>
      <c r="D11566" s="14">
        <f>B11566-C11566</f>
        <v/>
      </c>
      <c r="E11566" s="14">
        <f>ABS(D11566)</f>
        <v/>
      </c>
      <c r="F11566" s="15" t="n">
        <v>51293</v>
      </c>
      <c r="G11566" s="12" t="inlineStr">
        <is>
          <t>single</t>
        </is>
      </c>
      <c r="H11566" s="12" t="inlineStr">
        <is>
          <t>Never married/single</t>
        </is>
      </c>
      <c r="I11566" s="16" t="n">
        <v>26</v>
      </c>
      <c r="J11566" s="16" t="n">
        <v>25</v>
      </c>
      <c r="K11566" s="16" t="n">
        <v>0</v>
      </c>
      <c r="L11566" s="16" t="n">
        <v>0</v>
      </c>
      <c r="M11566" s="16" t="n">
        <v>1</v>
      </c>
      <c r="N11566" s="17" t="n">
        <v>0.959195211822276</v>
      </c>
      <c r="O11566" s="17" t="n">
        <v>0</v>
      </c>
      <c r="P11566" s="17" t="n">
        <v>0.0398105004581521</v>
      </c>
      <c r="Q11566" s="17" t="n">
        <v>0.0009942877195718001</v>
      </c>
      <c r="R11566" s="17" t="n">
        <v>0</v>
      </c>
      <c r="S11566" s="17" t="n">
        <v>0</v>
      </c>
      <c r="T11566" s="17" t="n">
        <v>0</v>
      </c>
      <c r="U11566" s="17" t="n">
        <v>0</v>
      </c>
      <c r="V11566" s="18" t="n">
        <v>4836.21</v>
      </c>
    </row>
    <row r="11567">
      <c r="A11567" s="12" t="n">
        <v>11566</v>
      </c>
      <c r="B11567" s="13" t="n">
        <v>0</v>
      </c>
      <c r="C11567" s="13" t="n">
        <v>-1.280303286581856</v>
      </c>
      <c r="D11567" s="14">
        <f>B11567-C11567</f>
        <v/>
      </c>
      <c r="E11567" s="14">
        <f>ABS(D11567)</f>
        <v/>
      </c>
      <c r="F11567" s="15" t="n">
        <v>54434</v>
      </c>
      <c r="G11567" s="12" t="inlineStr">
        <is>
          <t>joint</t>
        </is>
      </c>
      <c r="H11567" s="12" t="inlineStr">
        <is>
          <t>Married, spouse present</t>
        </is>
      </c>
      <c r="I11567" s="16" t="n">
        <v>6</v>
      </c>
      <c r="J11567" s="16" t="n">
        <v>72</v>
      </c>
      <c r="K11567" s="16" t="n">
        <v>0</v>
      </c>
      <c r="L11567" s="16" t="n">
        <v>0</v>
      </c>
      <c r="M11567" s="16" t="n">
        <v>4</v>
      </c>
      <c r="N11567" s="17" t="n">
        <v>0</v>
      </c>
      <c r="O11567" s="17" t="n">
        <v>0</v>
      </c>
      <c r="P11567" s="17" t="n">
        <v>0.1010581621780504</v>
      </c>
      <c r="Q11567" s="17" t="n">
        <v>0.2434691553073446</v>
      </c>
      <c r="R11567" s="17" t="n">
        <v>0</v>
      </c>
      <c r="S11567" s="17" t="n">
        <v>0.3306756806407759</v>
      </c>
      <c r="T11567" s="17" t="n">
        <v>0</v>
      </c>
      <c r="U11567" s="17" t="n">
        <v>0.3247970018738288</v>
      </c>
      <c r="V11567" s="18" t="n">
        <v>2189.78</v>
      </c>
    </row>
    <row r="11568">
      <c r="A11568" s="12" t="n">
        <v>11567</v>
      </c>
      <c r="B11568" s="13" t="n">
        <v>6.831632653061225</v>
      </c>
      <c r="C11568" s="13" t="n">
        <v>6.254086271059794</v>
      </c>
      <c r="D11568" s="14">
        <f>B11568-C11568</f>
        <v/>
      </c>
      <c r="E11568" s="14">
        <f>ABS(D11568)</f>
        <v/>
      </c>
      <c r="F11568" s="15" t="n">
        <v>39200</v>
      </c>
      <c r="G11568" s="12" t="inlineStr">
        <is>
          <t>single</t>
        </is>
      </c>
      <c r="H11568" s="12" t="inlineStr">
        <is>
          <t>Never married/single</t>
        </is>
      </c>
      <c r="I11568" s="16" t="n">
        <v>36</v>
      </c>
      <c r="J11568" s="16" t="n">
        <v>31</v>
      </c>
      <c r="K11568" s="16" t="n">
        <v>0</v>
      </c>
      <c r="L11568" s="16" t="n">
        <v>0</v>
      </c>
      <c r="M11568" s="16" t="n">
        <v>2</v>
      </c>
      <c r="N11568" s="17" t="n">
        <v>0.9693877551020408</v>
      </c>
      <c r="O11568" s="17" t="n">
        <v>0</v>
      </c>
      <c r="P11568" s="17" t="n">
        <v>0</v>
      </c>
      <c r="Q11568" s="17" t="n">
        <v>0.0306122448979591</v>
      </c>
      <c r="R11568" s="17" t="n">
        <v>0</v>
      </c>
      <c r="S11568" s="17" t="n">
        <v>0</v>
      </c>
      <c r="T11568" s="17" t="n">
        <v>0</v>
      </c>
      <c r="U11568" s="17" t="n">
        <v>0</v>
      </c>
      <c r="V11568" s="18" t="n">
        <v>4297.02</v>
      </c>
    </row>
    <row r="11569">
      <c r="A11569" s="12" t="n">
        <v>11568</v>
      </c>
      <c r="B11569" s="13" t="n">
        <v>18.18165828777463</v>
      </c>
      <c r="C11569" s="13" t="n">
        <v>17.4736424205855</v>
      </c>
      <c r="D11569" s="14">
        <f>B11569-C11569</f>
        <v/>
      </c>
      <c r="E11569" s="14">
        <f>ABS(D11569)</f>
        <v/>
      </c>
      <c r="F11569" s="15" t="n">
        <v>341135</v>
      </c>
      <c r="G11569" s="12" t="inlineStr">
        <is>
          <t>joint</t>
        </is>
      </c>
      <c r="H11569" s="12" t="inlineStr">
        <is>
          <t>Married, spouse present</t>
        </is>
      </c>
      <c r="I11569" s="16" t="n">
        <v>25</v>
      </c>
      <c r="J11569" s="16" t="n">
        <v>43</v>
      </c>
      <c r="K11569" s="16" t="n">
        <v>0</v>
      </c>
      <c r="L11569" s="16" t="n">
        <v>0</v>
      </c>
      <c r="M11569" s="16" t="n">
        <v>2</v>
      </c>
      <c r="N11569" s="17" t="n">
        <v>0.1905404018936784</v>
      </c>
      <c r="O11569" s="17" t="n">
        <v>0</v>
      </c>
      <c r="P11569" s="17" t="n">
        <v>0.0011872132733375</v>
      </c>
      <c r="Q11569" s="17" t="n">
        <v>0</v>
      </c>
      <c r="R11569" s="17" t="n">
        <v>0</v>
      </c>
      <c r="S11569" s="17" t="n">
        <v>0</v>
      </c>
      <c r="T11569" s="17" t="n">
        <v>0</v>
      </c>
      <c r="U11569" s="17" t="n">
        <v>0.808272384832984</v>
      </c>
      <c r="V11569" s="18" t="n">
        <v>3092.58</v>
      </c>
    </row>
    <row r="11570">
      <c r="A11570" s="12" t="n">
        <v>11569</v>
      </c>
      <c r="B11570" s="13" t="n">
        <v>10.08103443232016</v>
      </c>
      <c r="C11570" s="13" t="n">
        <v>9.998559400005616</v>
      </c>
      <c r="D11570" s="14">
        <f>B11570-C11570</f>
        <v/>
      </c>
      <c r="E11570" s="14">
        <f>ABS(D11570)</f>
        <v/>
      </c>
      <c r="F11570" s="15" t="n">
        <v>69204</v>
      </c>
      <c r="G11570" s="12" t="inlineStr">
        <is>
          <t>single</t>
        </is>
      </c>
      <c r="H11570" s="12" t="inlineStr">
        <is>
          <t>Widowed</t>
        </is>
      </c>
      <c r="I11570" s="16" t="n">
        <v>29</v>
      </c>
      <c r="J11570" s="16" t="n">
        <v>69</v>
      </c>
      <c r="K11570" s="16" t="n">
        <v>0</v>
      </c>
      <c r="L11570" s="16" t="n">
        <v>0</v>
      </c>
      <c r="M11570" s="16" t="n">
        <v>1</v>
      </c>
      <c r="N11570" s="17" t="n">
        <v>0.1943384775446506</v>
      </c>
      <c r="O11570" s="17" t="n">
        <v>0</v>
      </c>
      <c r="P11570" s="17" t="n">
        <v>0.0710941564071441</v>
      </c>
      <c r="Q11570" s="17" t="n">
        <v>1.445003179006994e-05</v>
      </c>
      <c r="R11570" s="17" t="n">
        <v>0.2890006358013988</v>
      </c>
      <c r="S11570" s="17" t="n">
        <v>0.2769204092249003</v>
      </c>
      <c r="T11570" s="17" t="n">
        <v>0</v>
      </c>
      <c r="U11570" s="17" t="n">
        <v>0</v>
      </c>
      <c r="V11570" s="18" t="n">
        <v>3717.51</v>
      </c>
    </row>
    <row r="11571">
      <c r="A11571" s="12" t="n">
        <v>11570</v>
      </c>
      <c r="B11571" s="13" t="n">
        <v>8.061919051452829</v>
      </c>
      <c r="C11571" s="13" t="n">
        <v>7.673158308366224</v>
      </c>
      <c r="D11571" s="14">
        <f>B11571-C11571</f>
        <v/>
      </c>
      <c r="E11571" s="14">
        <f>ABS(D11571)</f>
        <v/>
      </c>
      <c r="F11571" s="15" t="n">
        <v>113716</v>
      </c>
      <c r="G11571" s="12" t="inlineStr">
        <is>
          <t>joint</t>
        </is>
      </c>
      <c r="H11571" s="12" t="inlineStr">
        <is>
          <t>Married, spouse present</t>
        </is>
      </c>
      <c r="I11571" s="16" t="n">
        <v>8</v>
      </c>
      <c r="J11571" s="16" t="n">
        <v>75</v>
      </c>
      <c r="K11571" s="16" t="n">
        <v>0</v>
      </c>
      <c r="L11571" s="16" t="n">
        <v>0</v>
      </c>
      <c r="M11571" s="16" t="n">
        <v>2</v>
      </c>
      <c r="N11571" s="17" t="n">
        <v>0</v>
      </c>
      <c r="O11571" s="17" t="n">
        <v>0</v>
      </c>
      <c r="P11571" s="17" t="n">
        <v>0.0268212037004467</v>
      </c>
      <c r="Q11571" s="17" t="n">
        <v>0.0065953779591262</v>
      </c>
      <c r="R11571" s="17" t="n">
        <v>0.1407013964613598</v>
      </c>
      <c r="S11571" s="17" t="n">
        <v>0.2237152203735622</v>
      </c>
      <c r="T11571" s="17" t="n">
        <v>0</v>
      </c>
      <c r="U11571" s="17" t="n">
        <v>0.5995286503218544</v>
      </c>
      <c r="V11571" s="18" t="n">
        <v>3149.25</v>
      </c>
    </row>
    <row r="11572">
      <c r="A11572" s="12" t="n">
        <v>11571</v>
      </c>
      <c r="B11572" s="13" t="n">
        <v>1.34375</v>
      </c>
      <c r="C11572" s="13" t="n">
        <v>1.328611102951106</v>
      </c>
      <c r="D11572" s="14">
        <f>B11572-C11572</f>
        <v/>
      </c>
      <c r="E11572" s="14">
        <f>ABS(D11572)</f>
        <v/>
      </c>
      <c r="F11572" s="15" t="n">
        <v>16000</v>
      </c>
      <c r="G11572" s="12" t="inlineStr">
        <is>
          <t>single</t>
        </is>
      </c>
      <c r="H11572" s="12" t="inlineStr">
        <is>
          <t>Never married/single</t>
        </is>
      </c>
      <c r="I11572" s="16" t="n">
        <v>50</v>
      </c>
      <c r="J11572" s="16" t="n">
        <v>19</v>
      </c>
      <c r="K11572" s="16" t="n">
        <v>0</v>
      </c>
      <c r="L11572" s="16" t="n">
        <v>0</v>
      </c>
      <c r="M11572" s="16" t="n">
        <v>4</v>
      </c>
      <c r="N11572" s="17" t="n">
        <v>1</v>
      </c>
      <c r="O11572" s="17" t="n">
        <v>0</v>
      </c>
      <c r="P11572" s="17" t="n">
        <v>0</v>
      </c>
      <c r="Q11572" s="17" t="n">
        <v>0</v>
      </c>
      <c r="R11572" s="17" t="n">
        <v>0</v>
      </c>
      <c r="S11572" s="17" t="n">
        <v>0</v>
      </c>
      <c r="T11572" s="17" t="n">
        <v>0</v>
      </c>
      <c r="U11572" s="17" t="n">
        <v>0</v>
      </c>
      <c r="V11572" s="18" t="n">
        <v>306.04</v>
      </c>
    </row>
    <row r="11573">
      <c r="A11573" s="12" t="n">
        <v>11572</v>
      </c>
      <c r="B11573" s="13" t="n">
        <v>10.02827115727368</v>
      </c>
      <c r="C11573" s="13" t="n">
        <v>10.56120039008286</v>
      </c>
      <c r="D11573" s="14">
        <f>B11573-C11573</f>
        <v/>
      </c>
      <c r="E11573" s="14">
        <f>ABS(D11573)</f>
        <v/>
      </c>
      <c r="F11573" s="15" t="n">
        <v>162710</v>
      </c>
      <c r="G11573" s="12" t="inlineStr">
        <is>
          <t>joint</t>
        </is>
      </c>
      <c r="H11573" s="12" t="inlineStr">
        <is>
          <t>Married, spouse present</t>
        </is>
      </c>
      <c r="I11573" s="16" t="n">
        <v>37</v>
      </c>
      <c r="J11573" s="16" t="n">
        <v>50</v>
      </c>
      <c r="K11573" s="16" t="n">
        <v>2</v>
      </c>
      <c r="L11573" s="16" t="n">
        <v>0</v>
      </c>
      <c r="M11573" s="16" t="n">
        <v>4</v>
      </c>
      <c r="N11573" s="17" t="n">
        <v>0.0774383873148546</v>
      </c>
      <c r="O11573" s="17" t="n">
        <v>0</v>
      </c>
      <c r="P11573" s="17" t="n">
        <v>0.0006145903755147</v>
      </c>
      <c r="Q11573" s="17" t="n">
        <v>0</v>
      </c>
      <c r="R11573" s="17" t="n">
        <v>0</v>
      </c>
      <c r="S11573" s="17" t="n">
        <v>0</v>
      </c>
      <c r="T11573" s="17" t="n">
        <v>0</v>
      </c>
      <c r="U11573" s="17" t="n">
        <v>0.9219470223096308</v>
      </c>
      <c r="V11573" s="18" t="n">
        <v>2075.89</v>
      </c>
    </row>
    <row r="11574">
      <c r="A11574" s="12" t="n">
        <v>11573</v>
      </c>
      <c r="B11574" s="13" t="n">
        <v>-7.65</v>
      </c>
      <c r="C11574" s="13" t="n">
        <v>-6.046737133688783</v>
      </c>
      <c r="D11574" s="14">
        <f>B11574-C11574</f>
        <v/>
      </c>
      <c r="E11574" s="14">
        <f>ABS(D11574)</f>
        <v/>
      </c>
      <c r="F11574" s="15" t="n">
        <v>28164</v>
      </c>
      <c r="G11574" s="12" t="inlineStr">
        <is>
          <t>single</t>
        </is>
      </c>
      <c r="H11574" s="12" t="inlineStr">
        <is>
          <t>Divorced</t>
        </is>
      </c>
      <c r="I11574" s="16" t="n">
        <v>47</v>
      </c>
      <c r="J11574" s="16" t="n">
        <v>44</v>
      </c>
      <c r="K11574" s="16" t="n">
        <v>0</v>
      </c>
      <c r="L11574" s="16" t="n">
        <v>0</v>
      </c>
      <c r="M11574" s="16" t="n">
        <v>2</v>
      </c>
      <c r="N11574" s="17" t="n">
        <v>0.2130379207498934</v>
      </c>
      <c r="O11574" s="17" t="n">
        <v>0</v>
      </c>
      <c r="P11574" s="17" t="n">
        <v>0</v>
      </c>
      <c r="Q11574" s="17" t="n">
        <v>0</v>
      </c>
      <c r="R11574" s="17" t="n">
        <v>0</v>
      </c>
      <c r="S11574" s="17" t="n">
        <v>0.7869620792501065</v>
      </c>
      <c r="T11574" s="17" t="n">
        <v>0</v>
      </c>
      <c r="U11574" s="17" t="n">
        <v>0</v>
      </c>
      <c r="V11574" s="18" t="n">
        <v>2357.63</v>
      </c>
    </row>
    <row r="11575">
      <c r="A11575" s="12" t="n">
        <v>11574</v>
      </c>
      <c r="B11575" s="13" t="n">
        <v>10.76024315149601</v>
      </c>
      <c r="C11575" s="13" t="n">
        <v>11.5354545603306</v>
      </c>
      <c r="D11575" s="14">
        <f>B11575-C11575</f>
        <v/>
      </c>
      <c r="E11575" s="14">
        <f>ABS(D11575)</f>
        <v/>
      </c>
      <c r="F11575" s="15" t="n">
        <v>76002</v>
      </c>
      <c r="G11575" s="12" t="inlineStr">
        <is>
          <t>single</t>
        </is>
      </c>
      <c r="H11575" s="12" t="inlineStr">
        <is>
          <t>Never married/single</t>
        </is>
      </c>
      <c r="I11575" s="16" t="n">
        <v>30</v>
      </c>
      <c r="J11575" s="16" t="n">
        <v>34</v>
      </c>
      <c r="K11575" s="16" t="n">
        <v>2</v>
      </c>
      <c r="L11575" s="16" t="n">
        <v>2</v>
      </c>
      <c r="M11575" s="16" t="n">
        <v>4</v>
      </c>
      <c r="N11575" s="17" t="n">
        <v>0.9868161364174628</v>
      </c>
      <c r="O11575" s="17" t="n">
        <v>0</v>
      </c>
      <c r="P11575" s="17" t="n">
        <v>0.0131838635825373</v>
      </c>
      <c r="Q11575" s="17" t="n">
        <v>0</v>
      </c>
      <c r="R11575" s="17" t="n">
        <v>0</v>
      </c>
      <c r="S11575" s="17" t="n">
        <v>0</v>
      </c>
      <c r="T11575" s="17" t="n">
        <v>0</v>
      </c>
      <c r="U11575" s="17" t="n">
        <v>0</v>
      </c>
      <c r="V11575" s="18" t="n">
        <v>381.12</v>
      </c>
    </row>
    <row r="11576">
      <c r="A11576" s="12" t="n">
        <v>11575</v>
      </c>
      <c r="B11576" s="13" t="n">
        <v>-13.49979307490688</v>
      </c>
      <c r="C11576" s="13" t="n">
        <v>-13.5520161184993</v>
      </c>
      <c r="D11576" s="14">
        <f>B11576-C11576</f>
        <v/>
      </c>
      <c r="E11576" s="14">
        <f>ABS(D11576)</f>
        <v/>
      </c>
      <c r="F11576" s="15" t="n">
        <v>39000</v>
      </c>
      <c r="G11576" s="12" t="inlineStr">
        <is>
          <t>joint</t>
        </is>
      </c>
      <c r="H11576" s="12" t="inlineStr">
        <is>
          <t>Married, spouse present</t>
        </is>
      </c>
      <c r="I11576" s="16" t="n">
        <v>12</v>
      </c>
      <c r="J11576" s="16" t="n">
        <v>53</v>
      </c>
      <c r="K11576" s="16" t="n">
        <v>2</v>
      </c>
      <c r="L11576" s="16" t="n">
        <v>0</v>
      </c>
      <c r="M11576" s="16" t="n">
        <v>4</v>
      </c>
      <c r="N11576" s="17" t="n">
        <v>0</v>
      </c>
      <c r="O11576" s="17" t="n">
        <v>0.7692307692307693</v>
      </c>
      <c r="P11576" s="17" t="n">
        <v>0</v>
      </c>
      <c r="Q11576" s="17" t="n">
        <v>0</v>
      </c>
      <c r="R11576" s="17" t="n">
        <v>0</v>
      </c>
      <c r="S11576" s="17" t="n">
        <v>0</v>
      </c>
      <c r="T11576" s="17" t="n">
        <v>0</v>
      </c>
      <c r="U11576" s="17" t="n">
        <v>0.2307692307692307</v>
      </c>
      <c r="V11576" s="18" t="n">
        <v>2584.14</v>
      </c>
    </row>
    <row r="11577">
      <c r="A11577" s="12" t="n">
        <v>11576</v>
      </c>
      <c r="B11577" s="13" t="n">
        <v>0</v>
      </c>
      <c r="C11577" s="13" t="n">
        <v>0.008309335059051935</v>
      </c>
      <c r="D11577" s="14">
        <f>B11577-C11577</f>
        <v/>
      </c>
      <c r="E11577" s="14">
        <f>ABS(D11577)</f>
        <v/>
      </c>
      <c r="F11577" s="15" t="n">
        <v>20651</v>
      </c>
      <c r="G11577" s="12" t="inlineStr">
        <is>
          <t>single</t>
        </is>
      </c>
      <c r="H11577" s="12" t="inlineStr">
        <is>
          <t>Widowed</t>
        </is>
      </c>
      <c r="I11577" s="16" t="n">
        <v>1</v>
      </c>
      <c r="J11577" s="16" t="n">
        <v>80</v>
      </c>
      <c r="K11577" s="16" t="n">
        <v>0</v>
      </c>
      <c r="L11577" s="16" t="n">
        <v>0</v>
      </c>
      <c r="M11577" s="16" t="n">
        <v>1</v>
      </c>
      <c r="N11577" s="17" t="n">
        <v>0</v>
      </c>
      <c r="O11577" s="17" t="n">
        <v>0</v>
      </c>
      <c r="P11577" s="17" t="n">
        <v>0</v>
      </c>
      <c r="Q11577" s="17" t="n">
        <v>0</v>
      </c>
      <c r="R11577" s="17" t="n">
        <v>0</v>
      </c>
      <c r="S11577" s="17" t="n">
        <v>0.8872693816280083</v>
      </c>
      <c r="T11577" s="17" t="n">
        <v>0</v>
      </c>
      <c r="U11577" s="17" t="n">
        <v>0</v>
      </c>
      <c r="V11577" s="18" t="n">
        <v>1267.82</v>
      </c>
    </row>
    <row r="11578">
      <c r="A11578" s="12" t="n">
        <v>11577</v>
      </c>
      <c r="B11578" s="13" t="n">
        <v>2.541666666666667</v>
      </c>
      <c r="C11578" s="13" t="n">
        <v>3.405250181286525</v>
      </c>
      <c r="D11578" s="14">
        <f>B11578-C11578</f>
        <v/>
      </c>
      <c r="E11578" s="14">
        <f>ABS(D11578)</f>
        <v/>
      </c>
      <c r="F11578" s="15" t="n">
        <v>72000</v>
      </c>
      <c r="G11578" s="12" t="inlineStr">
        <is>
          <t>head_of_household</t>
        </is>
      </c>
      <c r="H11578" s="12" t="inlineStr">
        <is>
          <t>Never married/single</t>
        </is>
      </c>
      <c r="I11578" s="16" t="n">
        <v>48</v>
      </c>
      <c r="J11578" s="16" t="n">
        <v>31</v>
      </c>
      <c r="K11578" s="16" t="n">
        <v>2</v>
      </c>
      <c r="L11578" s="16" t="n">
        <v>0</v>
      </c>
      <c r="M11578" s="16" t="n">
        <v>4</v>
      </c>
      <c r="N11578" s="17" t="n">
        <v>0.8333333333333334</v>
      </c>
      <c r="O11578" s="17" t="n">
        <v>0</v>
      </c>
      <c r="P11578" s="17" t="n">
        <v>0.1666666666666666</v>
      </c>
      <c r="Q11578" s="17" t="n">
        <v>0</v>
      </c>
      <c r="R11578" s="17" t="n">
        <v>0</v>
      </c>
      <c r="S11578" s="17" t="n">
        <v>0</v>
      </c>
      <c r="T11578" s="17" t="n">
        <v>0</v>
      </c>
      <c r="U11578" s="17" t="n">
        <v>0</v>
      </c>
      <c r="V11578" s="18" t="n">
        <v>3433.83</v>
      </c>
    </row>
    <row r="11579">
      <c r="A11579" s="12" t="n">
        <v>11578</v>
      </c>
      <c r="B11579" s="13" t="n">
        <v>7.282451595785535</v>
      </c>
      <c r="C11579" s="13" t="n">
        <v>9.726925287588776</v>
      </c>
      <c r="D11579" s="14">
        <f>B11579-C11579</f>
        <v/>
      </c>
      <c r="E11579" s="14">
        <f>ABS(D11579)</f>
        <v/>
      </c>
      <c r="F11579" s="15" t="n">
        <v>147901</v>
      </c>
      <c r="G11579" s="12" t="inlineStr">
        <is>
          <t>joint</t>
        </is>
      </c>
      <c r="H11579" s="12" t="inlineStr">
        <is>
          <t>Married, spouse present</t>
        </is>
      </c>
      <c r="I11579" s="16" t="n">
        <v>6</v>
      </c>
      <c r="J11579" s="16" t="n">
        <v>77</v>
      </c>
      <c r="K11579" s="16" t="n">
        <v>0</v>
      </c>
      <c r="L11579" s="16" t="n">
        <v>0</v>
      </c>
      <c r="M11579" s="16" t="n">
        <v>2</v>
      </c>
      <c r="N11579" s="17" t="n">
        <v>0</v>
      </c>
      <c r="O11579" s="17" t="n">
        <v>0</v>
      </c>
      <c r="P11579" s="17" t="n">
        <v>0.2298902644336414</v>
      </c>
      <c r="Q11579" s="17" t="n">
        <v>0.0811353540544012</v>
      </c>
      <c r="R11579" s="17" t="n">
        <v>0.1622707081088025</v>
      </c>
      <c r="S11579" s="17" t="n">
        <v>0.2109519205414432</v>
      </c>
      <c r="T11579" s="17" t="n">
        <v>0</v>
      </c>
      <c r="U11579" s="17" t="n">
        <v>0.3157517528617115</v>
      </c>
      <c r="V11579" s="18" t="n">
        <v>1899.38</v>
      </c>
    </row>
    <row r="11580">
      <c r="A11580" s="12" t="n">
        <v>11579</v>
      </c>
      <c r="B11580" s="13" t="n">
        <v>-6.470422535211267</v>
      </c>
      <c r="C11580" s="13" t="n">
        <v>-8.637072542607886</v>
      </c>
      <c r="D11580" s="14">
        <f>B11580-C11580</f>
        <v/>
      </c>
      <c r="E11580" s="14">
        <f>ABS(D11580)</f>
        <v/>
      </c>
      <c r="F11580" s="15" t="n">
        <v>35500</v>
      </c>
      <c r="G11580" s="12" t="inlineStr">
        <is>
          <t>head_of_household</t>
        </is>
      </c>
      <c r="H11580" s="12" t="inlineStr">
        <is>
          <t>Never married/single</t>
        </is>
      </c>
      <c r="I11580" s="16" t="n">
        <v>8</v>
      </c>
      <c r="J11580" s="16" t="n">
        <v>25</v>
      </c>
      <c r="K11580" s="16" t="n">
        <v>1</v>
      </c>
      <c r="L11580" s="16" t="n">
        <v>0</v>
      </c>
      <c r="M11580" s="16" t="n">
        <v>5</v>
      </c>
      <c r="N11580" s="17" t="n">
        <v>0.9859154929577464</v>
      </c>
      <c r="O11580" s="17" t="n">
        <v>0</v>
      </c>
      <c r="P11580" s="17" t="n">
        <v>0.0140845070422535</v>
      </c>
      <c r="Q11580" s="17" t="n">
        <v>0</v>
      </c>
      <c r="R11580" s="17" t="n">
        <v>0</v>
      </c>
      <c r="S11580" s="17" t="n">
        <v>0</v>
      </c>
      <c r="T11580" s="17" t="n">
        <v>0</v>
      </c>
      <c r="U11580" s="17" t="n">
        <v>0</v>
      </c>
      <c r="V11580" s="18" t="n">
        <v>2065.37</v>
      </c>
    </row>
    <row r="11581">
      <c r="A11581" s="12" t="n">
        <v>11580</v>
      </c>
      <c r="B11581" s="13" t="n">
        <v>8.524526594713372</v>
      </c>
      <c r="C11581" s="13" t="n">
        <v>8.074522811878708</v>
      </c>
      <c r="D11581" s="14">
        <f>B11581-C11581</f>
        <v/>
      </c>
      <c r="E11581" s="14">
        <f>ABS(D11581)</f>
        <v/>
      </c>
      <c r="F11581" s="15" t="n">
        <v>108311</v>
      </c>
      <c r="G11581" s="12" t="inlineStr">
        <is>
          <t>joint</t>
        </is>
      </c>
      <c r="H11581" s="12" t="inlineStr">
        <is>
          <t>Married, spouse present</t>
        </is>
      </c>
      <c r="I11581" s="16" t="n">
        <v>55</v>
      </c>
      <c r="J11581" s="16" t="n">
        <v>57</v>
      </c>
      <c r="K11581" s="16" t="n">
        <v>0</v>
      </c>
      <c r="L11581" s="16" t="n">
        <v>0</v>
      </c>
      <c r="M11581" s="16" t="n">
        <v>2</v>
      </c>
      <c r="N11581" s="17" t="n">
        <v>0.5816583726491308</v>
      </c>
      <c r="O11581" s="17" t="n">
        <v>0</v>
      </c>
      <c r="P11581" s="17" t="n">
        <v>0.001034059329154</v>
      </c>
      <c r="Q11581" s="17" t="n">
        <v>0</v>
      </c>
      <c r="R11581" s="17" t="n">
        <v>0</v>
      </c>
      <c r="S11581" s="17" t="n">
        <v>0</v>
      </c>
      <c r="T11581" s="17" t="n">
        <v>0</v>
      </c>
      <c r="U11581" s="17" t="n">
        <v>0.4173075680217152</v>
      </c>
      <c r="V11581" s="18" t="n">
        <v>1722.87</v>
      </c>
    </row>
    <row r="11582">
      <c r="A11582" s="12" t="n">
        <v>11581</v>
      </c>
      <c r="B11582" s="13" t="n">
        <v>16.67857142857143</v>
      </c>
      <c r="C11582" s="13" t="n">
        <v>16.4905322717862</v>
      </c>
      <c r="D11582" s="14">
        <f>B11582-C11582</f>
        <v/>
      </c>
      <c r="E11582" s="14">
        <f>ABS(D11582)</f>
        <v/>
      </c>
      <c r="F11582" s="15" t="n">
        <v>140000</v>
      </c>
      <c r="G11582" s="12" t="inlineStr">
        <is>
          <t>single</t>
        </is>
      </c>
      <c r="H11582" s="12" t="inlineStr">
        <is>
          <t>Never married/single</t>
        </is>
      </c>
      <c r="I11582" s="16" t="n">
        <v>6</v>
      </c>
      <c r="J11582" s="16" t="n">
        <v>40</v>
      </c>
      <c r="K11582" s="16" t="n">
        <v>0</v>
      </c>
      <c r="L11582" s="16" t="n">
        <v>0</v>
      </c>
      <c r="M11582" s="16" t="n">
        <v>3</v>
      </c>
      <c r="N11582" s="17" t="n">
        <v>1</v>
      </c>
      <c r="O11582" s="17" t="n">
        <v>0</v>
      </c>
      <c r="P11582" s="17" t="n">
        <v>0</v>
      </c>
      <c r="Q11582" s="17" t="n">
        <v>0</v>
      </c>
      <c r="R11582" s="17" t="n">
        <v>0</v>
      </c>
      <c r="S11582" s="17" t="n">
        <v>0</v>
      </c>
      <c r="T11582" s="17" t="n">
        <v>0</v>
      </c>
      <c r="U11582" s="17" t="n">
        <v>0</v>
      </c>
      <c r="V11582" s="18" t="n">
        <v>3602.82</v>
      </c>
    </row>
    <row r="11583">
      <c r="A11583" s="12" t="n">
        <v>11582</v>
      </c>
      <c r="B11583" s="13" t="n">
        <v>4.237252861602498</v>
      </c>
      <c r="C11583" s="13" t="n">
        <v>4.23412091474786</v>
      </c>
      <c r="D11583" s="14">
        <f>B11583-C11583</f>
        <v/>
      </c>
      <c r="E11583" s="14">
        <f>ABS(D11583)</f>
        <v/>
      </c>
      <c r="F11583" s="15" t="n">
        <v>24025</v>
      </c>
      <c r="G11583" s="12" t="inlineStr">
        <is>
          <t>single</t>
        </is>
      </c>
      <c r="H11583" s="12" t="inlineStr">
        <is>
          <t>Never married/single</t>
        </is>
      </c>
      <c r="I11583" s="16" t="n">
        <v>40</v>
      </c>
      <c r="J11583" s="16" t="n">
        <v>29</v>
      </c>
      <c r="K11583" s="16" t="n">
        <v>0</v>
      </c>
      <c r="L11583" s="16" t="n">
        <v>0</v>
      </c>
      <c r="M11583" s="16" t="n">
        <v>2</v>
      </c>
      <c r="N11583" s="17" t="n">
        <v>0.9989594172736732</v>
      </c>
      <c r="O11583" s="17" t="n">
        <v>0</v>
      </c>
      <c r="P11583" s="17" t="n">
        <v>0.0010405827263267</v>
      </c>
      <c r="Q11583" s="17" t="n">
        <v>0</v>
      </c>
      <c r="R11583" s="17" t="n">
        <v>0</v>
      </c>
      <c r="S11583" s="17" t="n">
        <v>0</v>
      </c>
      <c r="T11583" s="17" t="n">
        <v>0</v>
      </c>
      <c r="U11583" s="17" t="n">
        <v>0</v>
      </c>
      <c r="V11583" s="18" t="n">
        <v>1762.49</v>
      </c>
    </row>
    <row r="11584">
      <c r="A11584" s="12" t="n">
        <v>11583</v>
      </c>
      <c r="B11584" s="13" t="n">
        <v>-20.61943319838057</v>
      </c>
      <c r="C11584" s="13" t="n">
        <v>-20.32184934847193</v>
      </c>
      <c r="D11584" s="14">
        <f>B11584-C11584</f>
        <v/>
      </c>
      <c r="E11584" s="14">
        <f>ABS(D11584)</f>
        <v/>
      </c>
      <c r="F11584" s="15" t="n">
        <v>29500</v>
      </c>
      <c r="G11584" s="12" t="inlineStr">
        <is>
          <t>head_of_household</t>
        </is>
      </c>
      <c r="H11584" s="12" t="inlineStr">
        <is>
          <t>Never married/single</t>
        </is>
      </c>
      <c r="I11584" s="16" t="n">
        <v>48</v>
      </c>
      <c r="J11584" s="16" t="n">
        <v>26</v>
      </c>
      <c r="K11584" s="16" t="n">
        <v>1</v>
      </c>
      <c r="L11584" s="16" t="n">
        <v>1</v>
      </c>
      <c r="M11584" s="16" t="n">
        <v>2</v>
      </c>
      <c r="N11584" s="17" t="n">
        <v>0.8372881355932204</v>
      </c>
      <c r="O11584" s="17" t="n">
        <v>0</v>
      </c>
      <c r="P11584" s="17" t="n">
        <v>0</v>
      </c>
      <c r="Q11584" s="17" t="n">
        <v>0</v>
      </c>
      <c r="R11584" s="17" t="n">
        <v>0</v>
      </c>
      <c r="S11584" s="17" t="n">
        <v>0</v>
      </c>
      <c r="T11584" s="17" t="n">
        <v>0</v>
      </c>
      <c r="U11584" s="17" t="n">
        <v>0</v>
      </c>
      <c r="V11584" s="18" t="n">
        <v>2891.47</v>
      </c>
    </row>
    <row r="11585">
      <c r="A11585" s="12" t="n">
        <v>11584</v>
      </c>
      <c r="B11585" s="13" t="n">
        <v>9.208465670418454</v>
      </c>
      <c r="C11585" s="13" t="n">
        <v>9.100438220133748</v>
      </c>
      <c r="D11585" s="14">
        <f>B11585-C11585</f>
        <v/>
      </c>
      <c r="E11585" s="14">
        <f>ABS(D11585)</f>
        <v/>
      </c>
      <c r="F11585" s="15" t="n">
        <v>136646</v>
      </c>
      <c r="G11585" s="12" t="inlineStr">
        <is>
          <t>joint</t>
        </is>
      </c>
      <c r="H11585" s="12" t="inlineStr">
        <is>
          <t>Married, spouse present</t>
        </is>
      </c>
      <c r="I11585" s="16" t="n">
        <v>11</v>
      </c>
      <c r="J11585" s="16" t="n">
        <v>44</v>
      </c>
      <c r="K11585" s="16" t="n">
        <v>1</v>
      </c>
      <c r="L11585" s="16" t="n">
        <v>0</v>
      </c>
      <c r="M11585" s="16" t="n">
        <v>3</v>
      </c>
      <c r="N11585" s="17" t="n">
        <v>0.5122725875620215</v>
      </c>
      <c r="O11585" s="17" t="n">
        <v>0</v>
      </c>
      <c r="P11585" s="17" t="n">
        <v>0.0120457239875298</v>
      </c>
      <c r="Q11585" s="17" t="n">
        <v>0</v>
      </c>
      <c r="R11585" s="17" t="n">
        <v>0</v>
      </c>
      <c r="S11585" s="17" t="n">
        <v>0</v>
      </c>
      <c r="T11585" s="17" t="n">
        <v>0</v>
      </c>
      <c r="U11585" s="17" t="n">
        <v>0.4756816884504486</v>
      </c>
      <c r="V11585" s="18" t="n">
        <v>174.63</v>
      </c>
    </row>
    <row r="11586">
      <c r="A11586" s="12" t="n">
        <v>11585</v>
      </c>
      <c r="B11586" s="13" t="n">
        <v>6.05008268367588</v>
      </c>
      <c r="C11586" s="13" t="n">
        <v>5.669736556358957</v>
      </c>
      <c r="D11586" s="14">
        <f>B11586-C11586</f>
        <v/>
      </c>
      <c r="E11586" s="14">
        <f>ABS(D11586)</f>
        <v/>
      </c>
      <c r="F11586" s="15" t="n">
        <v>84560</v>
      </c>
      <c r="G11586" s="12" t="inlineStr">
        <is>
          <t>head_of_household</t>
        </is>
      </c>
      <c r="H11586" s="12" t="inlineStr">
        <is>
          <t>Never married/single</t>
        </is>
      </c>
      <c r="I11586" s="16" t="n">
        <v>25</v>
      </c>
      <c r="J11586" s="16" t="n">
        <v>40</v>
      </c>
      <c r="K11586" s="16" t="n">
        <v>1</v>
      </c>
      <c r="L11586" s="16" t="n">
        <v>1</v>
      </c>
      <c r="M11586" s="16" t="n">
        <v>3</v>
      </c>
      <c r="N11586" s="17" t="n">
        <v>0.8396404919583728</v>
      </c>
      <c r="O11586" s="17" t="n">
        <v>0</v>
      </c>
      <c r="P11586" s="17" t="n">
        <v>0.1568117313150425</v>
      </c>
      <c r="Q11586" s="17" t="n">
        <v>0.0035477767265846</v>
      </c>
      <c r="R11586" s="17" t="n">
        <v>0</v>
      </c>
      <c r="S11586" s="17" t="n">
        <v>0</v>
      </c>
      <c r="T11586" s="17" t="n">
        <v>0</v>
      </c>
      <c r="U11586" s="17" t="n">
        <v>0</v>
      </c>
      <c r="V11586" s="18" t="n">
        <v>1633.89</v>
      </c>
    </row>
    <row r="11587">
      <c r="A11587" s="12" t="n">
        <v>11586</v>
      </c>
      <c r="B11587" s="13" t="n">
        <v>8.481925909311801</v>
      </c>
      <c r="C11587" s="13" t="n">
        <v>8.200439693712941</v>
      </c>
      <c r="D11587" s="14">
        <f>B11587-C11587</f>
        <v/>
      </c>
      <c r="E11587" s="14">
        <f>ABS(D11587)</f>
        <v/>
      </c>
      <c r="F11587" s="15" t="n">
        <v>107004</v>
      </c>
      <c r="G11587" s="12" t="inlineStr">
        <is>
          <t>joint</t>
        </is>
      </c>
      <c r="H11587" s="12" t="inlineStr">
        <is>
          <t>Married, spouse present</t>
        </is>
      </c>
      <c r="I11587" s="16" t="n">
        <v>8</v>
      </c>
      <c r="J11587" s="16" t="n">
        <v>56</v>
      </c>
      <c r="K11587" s="16" t="n">
        <v>0</v>
      </c>
      <c r="L11587" s="16" t="n">
        <v>0</v>
      </c>
      <c r="M11587" s="16" t="n">
        <v>2</v>
      </c>
      <c r="N11587" s="17" t="n">
        <v>0.056072670180554</v>
      </c>
      <c r="O11587" s="17" t="n">
        <v>0</v>
      </c>
      <c r="P11587" s="17" t="n">
        <v>0.0093547904751224</v>
      </c>
      <c r="Q11587" s="17" t="n">
        <v>0</v>
      </c>
      <c r="R11587" s="17" t="n">
        <v>0</v>
      </c>
      <c r="S11587" s="17" t="n">
        <v>0</v>
      </c>
      <c r="T11587" s="17" t="n">
        <v>0</v>
      </c>
      <c r="U11587" s="17" t="n">
        <v>0.9345725393443236</v>
      </c>
      <c r="V11587" s="18" t="n">
        <v>4159.86</v>
      </c>
    </row>
    <row r="11588">
      <c r="A11588" s="12" t="n">
        <v>11587</v>
      </c>
      <c r="B11588" s="13" t="n">
        <v>5.586517692861523</v>
      </c>
      <c r="C11588" s="13" t="n">
        <v>5.559580021623145</v>
      </c>
      <c r="D11588" s="14">
        <f>B11588-C11588</f>
        <v/>
      </c>
      <c r="E11588" s="14">
        <f>ABS(D11588)</f>
        <v/>
      </c>
      <c r="F11588" s="15" t="n">
        <v>79406</v>
      </c>
      <c r="G11588" s="12" t="inlineStr">
        <is>
          <t>head_of_household</t>
        </is>
      </c>
      <c r="H11588" s="12" t="inlineStr">
        <is>
          <t>Divorced</t>
        </is>
      </c>
      <c r="I11588" s="16" t="n">
        <v>30</v>
      </c>
      <c r="J11588" s="16" t="n">
        <v>62</v>
      </c>
      <c r="K11588" s="16" t="n">
        <v>0</v>
      </c>
      <c r="L11588" s="16" t="n">
        <v>0</v>
      </c>
      <c r="M11588" s="16" t="n">
        <v>2</v>
      </c>
      <c r="N11588" s="17" t="n">
        <v>0.8563584615772107</v>
      </c>
      <c r="O11588" s="17" t="n">
        <v>0</v>
      </c>
      <c r="P11588" s="17" t="n">
        <v>0.088167141022089</v>
      </c>
      <c r="Q11588" s="17" t="n">
        <v>1.259350678790016e-05</v>
      </c>
      <c r="R11588" s="17" t="n">
        <v>0</v>
      </c>
      <c r="S11588" s="17" t="n">
        <v>0</v>
      </c>
      <c r="T11588" s="17" t="n">
        <v>0</v>
      </c>
      <c r="U11588" s="17" t="n">
        <v>0</v>
      </c>
      <c r="V11588" s="18" t="n">
        <v>329.67</v>
      </c>
    </row>
    <row r="11589">
      <c r="A11589" s="12" t="n">
        <v>11588</v>
      </c>
      <c r="B11589" s="13" t="n">
        <v>19.01740674955595</v>
      </c>
      <c r="C11589" s="13" t="n">
        <v>24.71646104898511</v>
      </c>
      <c r="D11589" s="14">
        <f>B11589-C11589</f>
        <v/>
      </c>
      <c r="E11589" s="14">
        <f>ABS(D11589)</f>
        <v/>
      </c>
      <c r="F11589" s="15" t="n">
        <v>1090500</v>
      </c>
      <c r="G11589" s="12" t="inlineStr">
        <is>
          <t>single</t>
        </is>
      </c>
      <c r="H11589" s="12" t="inlineStr">
        <is>
          <t>Married, spouse absent</t>
        </is>
      </c>
      <c r="I11589" s="16" t="n">
        <v>6</v>
      </c>
      <c r="J11589" s="16" t="n">
        <v>67</v>
      </c>
      <c r="K11589" s="16" t="n">
        <v>0</v>
      </c>
      <c r="L11589" s="16" t="n">
        <v>0</v>
      </c>
      <c r="M11589" s="16" t="n">
        <v>1</v>
      </c>
      <c r="N11589" s="17" t="n">
        <v>0</v>
      </c>
      <c r="O11589" s="17" t="n">
        <v>0</v>
      </c>
      <c r="P11589" s="17" t="n">
        <v>0.0158651994497936</v>
      </c>
      <c r="Q11589" s="17" t="n">
        <v>0.917009628610729</v>
      </c>
      <c r="R11589" s="17" t="n">
        <v>0</v>
      </c>
      <c r="S11589" s="17" t="n">
        <v>0.0275103163686382</v>
      </c>
      <c r="T11589" s="17" t="n">
        <v>0</v>
      </c>
      <c r="U11589" s="17" t="n">
        <v>0</v>
      </c>
      <c r="V11589" s="18" t="n">
        <v>4756.77</v>
      </c>
    </row>
    <row r="11590">
      <c r="A11590" s="12" t="n">
        <v>11589</v>
      </c>
      <c r="B11590" s="13" t="n">
        <v>10.94428571428571</v>
      </c>
      <c r="C11590" s="13" t="n">
        <v>10.73791526156674</v>
      </c>
      <c r="D11590" s="14">
        <f>B11590-C11590</f>
        <v/>
      </c>
      <c r="E11590" s="14">
        <f>ABS(D11590)</f>
        <v/>
      </c>
      <c r="F11590" s="15" t="n">
        <v>70000</v>
      </c>
      <c r="G11590" s="12" t="inlineStr">
        <is>
          <t>single</t>
        </is>
      </c>
      <c r="H11590" s="12" t="inlineStr">
        <is>
          <t>Never married/single</t>
        </is>
      </c>
      <c r="I11590" s="16" t="n">
        <v>12</v>
      </c>
      <c r="J11590" s="16" t="n">
        <v>28</v>
      </c>
      <c r="K11590" s="16" t="n">
        <v>0</v>
      </c>
      <c r="L11590" s="16" t="n">
        <v>0</v>
      </c>
      <c r="M11590" s="16" t="n">
        <v>2</v>
      </c>
      <c r="N11590" s="17" t="n">
        <v>1</v>
      </c>
      <c r="O11590" s="17" t="n">
        <v>0</v>
      </c>
      <c r="P11590" s="17" t="n">
        <v>0</v>
      </c>
      <c r="Q11590" s="17" t="n">
        <v>0</v>
      </c>
      <c r="R11590" s="17" t="n">
        <v>0</v>
      </c>
      <c r="S11590" s="17" t="n">
        <v>0</v>
      </c>
      <c r="T11590" s="17" t="n">
        <v>0</v>
      </c>
      <c r="U11590" s="17" t="n">
        <v>0</v>
      </c>
      <c r="V11590" s="18" t="n">
        <v>5742.56</v>
      </c>
    </row>
    <row r="11591">
      <c r="A11591" s="12" t="n">
        <v>11590</v>
      </c>
      <c r="B11591" s="13" t="n">
        <v>3.363841104029901</v>
      </c>
      <c r="C11591" s="13" t="n">
        <v>3.341834436663376</v>
      </c>
      <c r="D11591" s="14">
        <f>B11591-C11591</f>
        <v/>
      </c>
      <c r="E11591" s="14">
        <f>ABS(D11591)</f>
        <v/>
      </c>
      <c r="F11591" s="15" t="n">
        <v>20869</v>
      </c>
      <c r="G11591" s="12" t="inlineStr">
        <is>
          <t>single</t>
        </is>
      </c>
      <c r="H11591" s="12" t="inlineStr">
        <is>
          <t>Never married/single</t>
        </is>
      </c>
      <c r="I11591" s="16" t="n">
        <v>6</v>
      </c>
      <c r="J11591" s="16" t="n">
        <v>24</v>
      </c>
      <c r="K11591" s="16" t="n">
        <v>0</v>
      </c>
      <c r="L11591" s="16" t="n">
        <v>0</v>
      </c>
      <c r="M11591" s="16" t="n">
        <v>1</v>
      </c>
      <c r="N11591" s="17" t="n">
        <v>1</v>
      </c>
      <c r="O11591" s="17" t="n">
        <v>0</v>
      </c>
      <c r="P11591" s="17" t="n">
        <v>0</v>
      </c>
      <c r="Q11591" s="17" t="n">
        <v>0</v>
      </c>
      <c r="R11591" s="17" t="n">
        <v>0</v>
      </c>
      <c r="S11591" s="17" t="n">
        <v>0</v>
      </c>
      <c r="T11591" s="17" t="n">
        <v>0</v>
      </c>
      <c r="U11591" s="17" t="n">
        <v>0</v>
      </c>
      <c r="V11591" s="18" t="n">
        <v>11096.05</v>
      </c>
    </row>
    <row r="11592">
      <c r="A11592" s="12" t="n">
        <v>11591</v>
      </c>
      <c r="B11592" s="13" t="n">
        <v>3.770020533880904</v>
      </c>
      <c r="C11592" s="13" t="n">
        <v>4.359000317810477</v>
      </c>
      <c r="D11592" s="14">
        <f>B11592-C11592</f>
        <v/>
      </c>
      <c r="E11592" s="14">
        <f>ABS(D11592)</f>
        <v/>
      </c>
      <c r="F11592" s="15" t="n">
        <v>105996</v>
      </c>
      <c r="G11592" s="12" t="inlineStr">
        <is>
          <t>joint</t>
        </is>
      </c>
      <c r="H11592" s="12" t="inlineStr">
        <is>
          <t>Married, spouse present</t>
        </is>
      </c>
      <c r="I11592" s="16" t="n">
        <v>50</v>
      </c>
      <c r="J11592" s="16" t="n">
        <v>79</v>
      </c>
      <c r="K11592" s="16" t="n">
        <v>0</v>
      </c>
      <c r="L11592" s="16" t="n">
        <v>0</v>
      </c>
      <c r="M11592" s="16" t="n">
        <v>2</v>
      </c>
      <c r="N11592" s="17" t="n">
        <v>0</v>
      </c>
      <c r="O11592" s="17" t="n">
        <v>0</v>
      </c>
      <c r="P11592" s="17" t="n">
        <v>0.0068681837050454</v>
      </c>
      <c r="Q11592" s="17" t="n">
        <v>0.1967149703762406</v>
      </c>
      <c r="R11592" s="17" t="n">
        <v>0.1151364202422732</v>
      </c>
      <c r="S11592" s="17" t="n">
        <v>0.2011868372391411</v>
      </c>
      <c r="T11592" s="17" t="n">
        <v>0</v>
      </c>
      <c r="U11592" s="17" t="n">
        <v>0.3008415411902336</v>
      </c>
      <c r="V11592" s="18" t="n">
        <v>405.58</v>
      </c>
    </row>
    <row r="11593">
      <c r="A11593" s="12" t="n">
        <v>11592</v>
      </c>
      <c r="B11593" s="13" t="n">
        <v>14.84251136243526</v>
      </c>
      <c r="C11593" s="13" t="n">
        <v>14.71650801663794</v>
      </c>
      <c r="D11593" s="14">
        <f>B11593-C11593</f>
        <v/>
      </c>
      <c r="E11593" s="14">
        <f>ABS(D11593)</f>
        <v/>
      </c>
      <c r="F11593" s="15" t="n">
        <v>232581</v>
      </c>
      <c r="G11593" s="12" t="inlineStr">
        <is>
          <t>joint</t>
        </is>
      </c>
      <c r="H11593" s="12" t="inlineStr">
        <is>
          <t>Married, spouse present</t>
        </is>
      </c>
      <c r="I11593" s="16" t="n">
        <v>34</v>
      </c>
      <c r="J11593" s="16" t="n">
        <v>66</v>
      </c>
      <c r="K11593" s="16" t="n">
        <v>0</v>
      </c>
      <c r="L11593" s="16" t="n">
        <v>0</v>
      </c>
      <c r="M11593" s="16" t="n">
        <v>2</v>
      </c>
      <c r="N11593" s="17" t="n">
        <v>0.4815526633731904</v>
      </c>
      <c r="O11593" s="17" t="n">
        <v>0</v>
      </c>
      <c r="P11593" s="17" t="n">
        <v>8.599154703092686e-06</v>
      </c>
      <c r="Q11593" s="17" t="n">
        <v>0.0107489433788658</v>
      </c>
      <c r="R11593" s="17" t="n">
        <v>0</v>
      </c>
      <c r="S11593" s="17" t="n">
        <v>0</v>
      </c>
      <c r="T11593" s="17" t="n">
        <v>0.1074894337886585</v>
      </c>
      <c r="U11593" s="17" t="n">
        <v>0.400200360304582</v>
      </c>
      <c r="V11593" s="18" t="n">
        <v>4434.06</v>
      </c>
    </row>
    <row r="11594">
      <c r="A11594" s="12" t="n">
        <v>11593</v>
      </c>
      <c r="B11594" s="13" t="n">
        <v>6.66288550159518</v>
      </c>
      <c r="C11594" s="13" t="n">
        <v>5.638788984958194</v>
      </c>
      <c r="D11594" s="14">
        <f>B11594-C11594</f>
        <v/>
      </c>
      <c r="E11594" s="14">
        <f>ABS(D11594)</f>
        <v/>
      </c>
      <c r="F11594" s="15" t="n">
        <v>70525</v>
      </c>
      <c r="G11594" s="12" t="inlineStr">
        <is>
          <t>joint</t>
        </is>
      </c>
      <c r="H11594" s="12" t="inlineStr">
        <is>
          <t>Married, spouse present</t>
        </is>
      </c>
      <c r="I11594" s="16" t="n">
        <v>37</v>
      </c>
      <c r="J11594" s="16" t="n">
        <v>60</v>
      </c>
      <c r="K11594" s="16" t="n">
        <v>1</v>
      </c>
      <c r="L11594" s="16" t="n">
        <v>0</v>
      </c>
      <c r="M11594" s="16" t="n">
        <v>3</v>
      </c>
      <c r="N11594" s="17" t="n">
        <v>0.4962779156327543</v>
      </c>
      <c r="O11594" s="17" t="n">
        <v>0</v>
      </c>
      <c r="P11594" s="17" t="n">
        <v>0</v>
      </c>
      <c r="Q11594" s="17" t="n">
        <v>0</v>
      </c>
      <c r="R11594" s="17" t="n">
        <v>0</v>
      </c>
      <c r="S11594" s="17" t="n">
        <v>0</v>
      </c>
      <c r="T11594" s="17" t="n">
        <v>0</v>
      </c>
      <c r="U11594" s="17" t="n">
        <v>0.5037220843672456</v>
      </c>
      <c r="V11594" s="18" t="n">
        <v>2457.9</v>
      </c>
    </row>
    <row r="11595">
      <c r="A11595" s="12" t="n">
        <v>11594</v>
      </c>
      <c r="B11595" s="13" t="n">
        <v>7.434166666666667</v>
      </c>
      <c r="C11595" s="13" t="n">
        <v>7.251716743409557</v>
      </c>
      <c r="D11595" s="14">
        <f>B11595-C11595</f>
        <v/>
      </c>
      <c r="E11595" s="14">
        <f>ABS(D11595)</f>
        <v/>
      </c>
      <c r="F11595" s="15" t="n">
        <v>120000</v>
      </c>
      <c r="G11595" s="12" t="inlineStr">
        <is>
          <t>joint</t>
        </is>
      </c>
      <c r="H11595" s="12" t="inlineStr">
        <is>
          <t>Married, spouse present</t>
        </is>
      </c>
      <c r="I11595" s="16" t="n">
        <v>25</v>
      </c>
      <c r="J11595" s="16" t="n">
        <v>47</v>
      </c>
      <c r="K11595" s="16" t="n">
        <v>1</v>
      </c>
      <c r="L11595" s="16" t="n">
        <v>0</v>
      </c>
      <c r="M11595" s="16" t="n">
        <v>3</v>
      </c>
      <c r="N11595" s="17" t="n">
        <v>0</v>
      </c>
      <c r="O11595" s="17" t="n">
        <v>0</v>
      </c>
      <c r="P11595" s="17" t="n">
        <v>0</v>
      </c>
      <c r="Q11595" s="17" t="n">
        <v>0</v>
      </c>
      <c r="R11595" s="17" t="n">
        <v>0</v>
      </c>
      <c r="S11595" s="17" t="n">
        <v>0</v>
      </c>
      <c r="T11595" s="17" t="n">
        <v>0</v>
      </c>
      <c r="U11595" s="17" t="n">
        <v>1</v>
      </c>
      <c r="V11595" s="18" t="n">
        <v>1492.22</v>
      </c>
    </row>
    <row r="11596">
      <c r="A11596" s="12" t="n">
        <v>11595</v>
      </c>
      <c r="B11596" s="13" t="n">
        <v>3.075</v>
      </c>
      <c r="C11596" s="13" t="n">
        <v>3.069951175495714</v>
      </c>
      <c r="D11596" s="14">
        <f>B11596-C11596</f>
        <v/>
      </c>
      <c r="E11596" s="14">
        <f>ABS(D11596)</f>
        <v/>
      </c>
      <c r="F11596" s="15" t="n">
        <v>20000</v>
      </c>
      <c r="G11596" s="12" t="inlineStr">
        <is>
          <t>single</t>
        </is>
      </c>
      <c r="H11596" s="12" t="inlineStr">
        <is>
          <t>Never married/single</t>
        </is>
      </c>
      <c r="I11596" s="16" t="n">
        <v>42</v>
      </c>
      <c r="J11596" s="16" t="n">
        <v>21</v>
      </c>
      <c r="K11596" s="16" t="n">
        <v>0</v>
      </c>
      <c r="L11596" s="16" t="n">
        <v>0</v>
      </c>
      <c r="M11596" s="16" t="n">
        <v>3</v>
      </c>
      <c r="N11596" s="17" t="n">
        <v>1</v>
      </c>
      <c r="O11596" s="17" t="n">
        <v>0</v>
      </c>
      <c r="P11596" s="17" t="n">
        <v>0</v>
      </c>
      <c r="Q11596" s="17" t="n">
        <v>0</v>
      </c>
      <c r="R11596" s="17" t="n">
        <v>0</v>
      </c>
      <c r="S11596" s="17" t="n">
        <v>0</v>
      </c>
      <c r="T11596" s="17" t="n">
        <v>0</v>
      </c>
      <c r="U11596" s="17" t="n">
        <v>0</v>
      </c>
      <c r="V11596" s="18" t="n">
        <v>2556.63</v>
      </c>
    </row>
    <row r="11597">
      <c r="A11597" s="12" t="n">
        <v>11596</v>
      </c>
      <c r="B11597" s="13" t="n">
        <v>8.322184763025991</v>
      </c>
      <c r="C11597" s="13" t="n">
        <v>6.102313554139347</v>
      </c>
      <c r="D11597" s="14">
        <f>B11597-C11597</f>
        <v/>
      </c>
      <c r="E11597" s="14">
        <f>ABS(D11597)</f>
        <v/>
      </c>
      <c r="F11597" s="15" t="n">
        <v>87619</v>
      </c>
      <c r="G11597" s="12" t="inlineStr">
        <is>
          <t>joint</t>
        </is>
      </c>
      <c r="H11597" s="12" t="inlineStr">
        <is>
          <t>Married, spouse present</t>
        </is>
      </c>
      <c r="I11597" s="16" t="n">
        <v>36</v>
      </c>
      <c r="J11597" s="16" t="n">
        <v>85</v>
      </c>
      <c r="K11597" s="16" t="n">
        <v>0</v>
      </c>
      <c r="L11597" s="16" t="n">
        <v>0</v>
      </c>
      <c r="M11597" s="16" t="n">
        <v>2</v>
      </c>
      <c r="N11597" s="17" t="n">
        <v>0</v>
      </c>
      <c r="O11597" s="17" t="n">
        <v>0</v>
      </c>
      <c r="P11597" s="17" t="n">
        <v>0.0245380568141613</v>
      </c>
      <c r="Q11597" s="17" t="n">
        <v>0</v>
      </c>
      <c r="R11597" s="17" t="n">
        <v>0.1597826955340736</v>
      </c>
      <c r="S11597" s="17" t="n">
        <v>0.2367979547814971</v>
      </c>
      <c r="T11597" s="17" t="n">
        <v>0</v>
      </c>
      <c r="U11597" s="17" t="n">
        <v>0.2796311302343099</v>
      </c>
      <c r="V11597" s="18" t="n">
        <v>3549.82</v>
      </c>
    </row>
    <row r="11598">
      <c r="A11598" s="12" t="n">
        <v>11597</v>
      </c>
      <c r="B11598" s="13" t="n">
        <v>7.692307692307693</v>
      </c>
      <c r="C11598" s="13" t="n">
        <v>7.698392571891149</v>
      </c>
      <c r="D11598" s="14">
        <f>B11598-C11598</f>
        <v/>
      </c>
      <c r="E11598" s="14">
        <f>ABS(D11598)</f>
        <v/>
      </c>
      <c r="F11598" s="15" t="n">
        <v>43680</v>
      </c>
      <c r="G11598" s="12" t="inlineStr">
        <is>
          <t>single</t>
        </is>
      </c>
      <c r="H11598" s="12" t="inlineStr">
        <is>
          <t>Never married/single</t>
        </is>
      </c>
      <c r="I11598" s="16" t="n">
        <v>34</v>
      </c>
      <c r="J11598" s="16" t="n">
        <v>24</v>
      </c>
      <c r="K11598" s="16" t="n">
        <v>0</v>
      </c>
      <c r="L11598" s="16" t="n">
        <v>0</v>
      </c>
      <c r="M11598" s="16" t="n">
        <v>3</v>
      </c>
      <c r="N11598" s="17" t="n">
        <v>1</v>
      </c>
      <c r="O11598" s="17" t="n">
        <v>0</v>
      </c>
      <c r="P11598" s="17" t="n">
        <v>0</v>
      </c>
      <c r="Q11598" s="17" t="n">
        <v>0</v>
      </c>
      <c r="R11598" s="17" t="n">
        <v>0</v>
      </c>
      <c r="S11598" s="17" t="n">
        <v>0</v>
      </c>
      <c r="T11598" s="17" t="n">
        <v>0</v>
      </c>
      <c r="U11598" s="17" t="n">
        <v>0</v>
      </c>
      <c r="V11598" s="18" t="n">
        <v>3085.24</v>
      </c>
    </row>
    <row r="11599">
      <c r="A11599" s="12" t="n">
        <v>11598</v>
      </c>
      <c r="B11599" s="13" t="n">
        <v>10.72536822015996</v>
      </c>
      <c r="C11599" s="13" t="n">
        <v>10.25294789569997</v>
      </c>
      <c r="D11599" s="14">
        <f>B11599-C11599</f>
        <v/>
      </c>
      <c r="E11599" s="14">
        <f>ABS(D11599)</f>
        <v/>
      </c>
      <c r="F11599" s="15" t="n">
        <v>68641</v>
      </c>
      <c r="G11599" s="12" t="inlineStr">
        <is>
          <t>single</t>
        </is>
      </c>
      <c r="H11599" s="12" t="inlineStr">
        <is>
          <t>Divorced</t>
        </is>
      </c>
      <c r="I11599" s="16" t="n">
        <v>30</v>
      </c>
      <c r="J11599" s="16" t="n">
        <v>52</v>
      </c>
      <c r="K11599" s="16" t="n">
        <v>0</v>
      </c>
      <c r="L11599" s="16" t="n">
        <v>0</v>
      </c>
      <c r="M11599" s="16" t="n">
        <v>2</v>
      </c>
      <c r="N11599" s="17" t="n">
        <v>0.999985431447677</v>
      </c>
      <c r="O11599" s="17" t="n">
        <v>0</v>
      </c>
      <c r="P11599" s="17" t="n">
        <v>1.456855232295567e-05</v>
      </c>
      <c r="Q11599" s="17" t="n">
        <v>0</v>
      </c>
      <c r="R11599" s="17" t="n">
        <v>0</v>
      </c>
      <c r="S11599" s="17" t="n">
        <v>0</v>
      </c>
      <c r="T11599" s="17" t="n">
        <v>0</v>
      </c>
      <c r="U11599" s="17" t="n">
        <v>0</v>
      </c>
      <c r="V11599" s="18" t="n">
        <v>451.47</v>
      </c>
    </row>
    <row r="11600">
      <c r="A11600" s="12" t="n">
        <v>11599</v>
      </c>
      <c r="B11600" s="13" t="n">
        <v>8.335767276125942</v>
      </c>
      <c r="C11600" s="13" t="n">
        <v>8.280912359358945</v>
      </c>
      <c r="D11600" s="14">
        <f>B11600-C11600</f>
        <v/>
      </c>
      <c r="E11600" s="14">
        <f>ABS(D11600)</f>
        <v/>
      </c>
      <c r="F11600" s="15" t="n">
        <v>51357</v>
      </c>
      <c r="G11600" s="12" t="inlineStr">
        <is>
          <t>single</t>
        </is>
      </c>
      <c r="H11600" s="12" t="inlineStr">
        <is>
          <t>Never married/single</t>
        </is>
      </c>
      <c r="I11600" s="16" t="n">
        <v>6</v>
      </c>
      <c r="J11600" s="16" t="n">
        <v>33</v>
      </c>
      <c r="K11600" s="16" t="n">
        <v>0</v>
      </c>
      <c r="L11600" s="16" t="n">
        <v>0</v>
      </c>
      <c r="M11600" s="16" t="n">
        <v>6</v>
      </c>
      <c r="N11600" s="17" t="n">
        <v>1</v>
      </c>
      <c r="O11600" s="17" t="n">
        <v>0</v>
      </c>
      <c r="P11600" s="17" t="n">
        <v>0</v>
      </c>
      <c r="Q11600" s="17" t="n">
        <v>0</v>
      </c>
      <c r="R11600" s="17" t="n">
        <v>0</v>
      </c>
      <c r="S11600" s="17" t="n">
        <v>0</v>
      </c>
      <c r="T11600" s="17" t="n">
        <v>0</v>
      </c>
      <c r="U11600" s="17" t="n">
        <v>0</v>
      </c>
      <c r="V11600" s="18" t="n">
        <v>2063.32</v>
      </c>
    </row>
    <row r="11601">
      <c r="A11601" s="12" t="n">
        <v>11600</v>
      </c>
      <c r="B11601" s="13" t="n">
        <v>7.047368421052632</v>
      </c>
      <c r="C11601" s="13" t="n">
        <v>6.923946297342955</v>
      </c>
      <c r="D11601" s="14">
        <f>B11601-C11601</f>
        <v/>
      </c>
      <c r="E11601" s="14">
        <f>ABS(D11601)</f>
        <v/>
      </c>
      <c r="F11601" s="15" t="n">
        <v>38000</v>
      </c>
      <c r="G11601" s="12" t="inlineStr">
        <is>
          <t>single</t>
        </is>
      </c>
      <c r="H11601" s="12" t="inlineStr">
        <is>
          <t>Married, spouse absent</t>
        </is>
      </c>
      <c r="I11601" s="16" t="n">
        <v>45</v>
      </c>
      <c r="J11601" s="16" t="n">
        <v>61</v>
      </c>
      <c r="K11601" s="16" t="n">
        <v>0</v>
      </c>
      <c r="L11601" s="16" t="n">
        <v>0</v>
      </c>
      <c r="M11601" s="16" t="n">
        <v>2</v>
      </c>
      <c r="N11601" s="17" t="n">
        <v>1</v>
      </c>
      <c r="O11601" s="17" t="n">
        <v>0</v>
      </c>
      <c r="P11601" s="17" t="n">
        <v>0</v>
      </c>
      <c r="Q11601" s="17" t="n">
        <v>0</v>
      </c>
      <c r="R11601" s="17" t="n">
        <v>0</v>
      </c>
      <c r="S11601" s="17" t="n">
        <v>0</v>
      </c>
      <c r="T11601" s="17" t="n">
        <v>0</v>
      </c>
      <c r="U11601" s="17" t="n">
        <v>0</v>
      </c>
      <c r="V11601" s="18" t="n">
        <v>2887.79</v>
      </c>
    </row>
    <row r="11602">
      <c r="A11602" s="12" t="n">
        <v>11601</v>
      </c>
      <c r="B11602" s="13" t="n">
        <v>17.3456446624306</v>
      </c>
      <c r="C11602" s="13" t="n">
        <v>17.00591585071049</v>
      </c>
      <c r="D11602" s="14">
        <f>B11602-C11602</f>
        <v/>
      </c>
      <c r="E11602" s="14">
        <f>ABS(D11602)</f>
        <v/>
      </c>
      <c r="F11602" s="15" t="n">
        <v>321602</v>
      </c>
      <c r="G11602" s="12" t="inlineStr">
        <is>
          <t>joint</t>
        </is>
      </c>
      <c r="H11602" s="12" t="inlineStr">
        <is>
          <t>Married, spouse present</t>
        </is>
      </c>
      <c r="I11602" s="16" t="n">
        <v>9</v>
      </c>
      <c r="J11602" s="16" t="n">
        <v>67</v>
      </c>
      <c r="K11602" s="16" t="n">
        <v>0</v>
      </c>
      <c r="L11602" s="16" t="n">
        <v>0</v>
      </c>
      <c r="M11602" s="16" t="n">
        <v>2</v>
      </c>
      <c r="N11602" s="17" t="n">
        <v>0.0995018687694728</v>
      </c>
      <c r="O11602" s="17" t="n">
        <v>0</v>
      </c>
      <c r="P11602" s="17" t="n">
        <v>0.3109464493380016</v>
      </c>
      <c r="Q11602" s="17" t="n">
        <v>0</v>
      </c>
      <c r="R11602" s="17" t="n">
        <v>0.0373132007885523</v>
      </c>
      <c r="S11602" s="17" t="n">
        <v>0.1072754522670878</v>
      </c>
      <c r="T11602" s="17" t="n">
        <v>0</v>
      </c>
      <c r="U11602" s="17" t="n">
        <v>0.4449630288368853</v>
      </c>
      <c r="V11602" s="18" t="n">
        <v>3137.07</v>
      </c>
    </row>
    <row r="11603">
      <c r="A11603" s="12" t="n">
        <v>11602</v>
      </c>
      <c r="B11603" s="13" t="n">
        <v>-0.2653860735498546</v>
      </c>
      <c r="C11603" s="13" t="n">
        <v>-1.280338133893608</v>
      </c>
      <c r="D11603" s="14">
        <f>B11603-C11603</f>
        <v/>
      </c>
      <c r="E11603" s="14">
        <f>ABS(D11603)</f>
        <v/>
      </c>
      <c r="F11603" s="15" t="n">
        <v>63304</v>
      </c>
      <c r="G11603" s="12" t="inlineStr">
        <is>
          <t>joint</t>
        </is>
      </c>
      <c r="H11603" s="12" t="inlineStr">
        <is>
          <t>Married, spouse present</t>
        </is>
      </c>
      <c r="I11603" s="16" t="n">
        <v>40</v>
      </c>
      <c r="J11603" s="16" t="n">
        <v>32</v>
      </c>
      <c r="K11603" s="16" t="n">
        <v>2</v>
      </c>
      <c r="L11603" s="16" t="n">
        <v>0</v>
      </c>
      <c r="M11603" s="16" t="n">
        <v>4</v>
      </c>
      <c r="N11603" s="17" t="n">
        <v>0.3148774169088841</v>
      </c>
      <c r="O11603" s="17" t="n">
        <v>0</v>
      </c>
      <c r="P11603" s="17" t="n">
        <v>0</v>
      </c>
      <c r="Q11603" s="17" t="n">
        <v>0</v>
      </c>
      <c r="R11603" s="17" t="n">
        <v>0</v>
      </c>
      <c r="S11603" s="17" t="n">
        <v>0</v>
      </c>
      <c r="T11603" s="17" t="n">
        <v>0</v>
      </c>
      <c r="U11603" s="17" t="n">
        <v>0.6851225830911158</v>
      </c>
      <c r="V11603" s="18" t="n">
        <v>1627.27</v>
      </c>
    </row>
    <row r="11604">
      <c r="A11604" s="12" t="n">
        <v>11603</v>
      </c>
      <c r="B11604" s="13" t="n">
        <v>8.079166666666666</v>
      </c>
      <c r="C11604" s="13" t="n">
        <v>8.05907830061904</v>
      </c>
      <c r="D11604" s="14">
        <f>B11604-C11604</f>
        <v/>
      </c>
      <c r="E11604" s="14">
        <f>ABS(D11604)</f>
        <v/>
      </c>
      <c r="F11604" s="15" t="n">
        <v>48000</v>
      </c>
      <c r="G11604" s="12" t="inlineStr">
        <is>
          <t>single</t>
        </is>
      </c>
      <c r="H11604" s="12" t="inlineStr">
        <is>
          <t>Never married/single</t>
        </is>
      </c>
      <c r="I11604" s="16" t="n">
        <v>1</v>
      </c>
      <c r="J11604" s="16" t="n">
        <v>30</v>
      </c>
      <c r="K11604" s="16" t="n">
        <v>0</v>
      </c>
      <c r="L11604" s="16" t="n">
        <v>0</v>
      </c>
      <c r="M11604" s="16" t="n">
        <v>4</v>
      </c>
      <c r="N11604" s="17" t="n">
        <v>1</v>
      </c>
      <c r="O11604" s="17" t="n">
        <v>0</v>
      </c>
      <c r="P11604" s="17" t="n">
        <v>0</v>
      </c>
      <c r="Q11604" s="17" t="n">
        <v>0</v>
      </c>
      <c r="R11604" s="17" t="n">
        <v>0</v>
      </c>
      <c r="S11604" s="17" t="n">
        <v>0</v>
      </c>
      <c r="T11604" s="17" t="n">
        <v>0</v>
      </c>
      <c r="U11604" s="17" t="n">
        <v>0</v>
      </c>
      <c r="V11604" s="18" t="n">
        <v>4048.23</v>
      </c>
    </row>
    <row r="11605">
      <c r="A11605" s="12" t="n">
        <v>11604</v>
      </c>
      <c r="B11605" s="13" t="n">
        <v>16.61607142857143</v>
      </c>
      <c r="C11605" s="13" t="n">
        <v>15.44286502056284</v>
      </c>
      <c r="D11605" s="14">
        <f>B11605-C11605</f>
        <v/>
      </c>
      <c r="E11605" s="14">
        <f>ABS(D11605)</f>
        <v/>
      </c>
      <c r="F11605" s="15" t="n">
        <v>271831</v>
      </c>
      <c r="G11605" s="12" t="inlineStr">
        <is>
          <t>joint</t>
        </is>
      </c>
      <c r="H11605" s="12" t="inlineStr">
        <is>
          <t>Married, spouse present</t>
        </is>
      </c>
      <c r="I11605" s="16" t="n">
        <v>36</v>
      </c>
      <c r="J11605" s="16" t="n">
        <v>64</v>
      </c>
      <c r="K11605" s="16" t="n">
        <v>0</v>
      </c>
      <c r="L11605" s="16" t="n">
        <v>0</v>
      </c>
      <c r="M11605" s="16" t="n">
        <v>2</v>
      </c>
      <c r="N11605" s="17" t="n">
        <v>0.2042445490028731</v>
      </c>
      <c r="O11605" s="17" t="n">
        <v>0</v>
      </c>
      <c r="P11605" s="17" t="n">
        <v>0.0003752331411796</v>
      </c>
      <c r="Q11605" s="17" t="n">
        <v>0</v>
      </c>
      <c r="R11605" s="17" t="n">
        <v>0</v>
      </c>
      <c r="S11605" s="17" t="n">
        <v>0.0743403070289996</v>
      </c>
      <c r="T11605" s="17" t="n">
        <v>0</v>
      </c>
      <c r="U11605" s="17" t="n">
        <v>0.7210399108269476</v>
      </c>
      <c r="V11605" s="18" t="n">
        <v>4954.88</v>
      </c>
    </row>
    <row r="11606">
      <c r="A11606" s="12" t="n">
        <v>11605</v>
      </c>
      <c r="B11606" s="13" t="n">
        <v>4.62171697373579</v>
      </c>
      <c r="C11606" s="13" t="n">
        <v>5.500458687971496</v>
      </c>
      <c r="D11606" s="14">
        <f>B11606-C11606</f>
        <v/>
      </c>
      <c r="E11606" s="14">
        <f>ABS(D11606)</f>
        <v/>
      </c>
      <c r="F11606" s="15" t="n">
        <v>29010</v>
      </c>
      <c r="G11606" s="12" t="inlineStr">
        <is>
          <t>single</t>
        </is>
      </c>
      <c r="H11606" s="12" t="inlineStr">
        <is>
          <t>Never married/single</t>
        </is>
      </c>
      <c r="I11606" s="16" t="n">
        <v>9</v>
      </c>
      <c r="J11606" s="16" t="n">
        <v>22</v>
      </c>
      <c r="K11606" s="16" t="n">
        <v>0</v>
      </c>
      <c r="L11606" s="16" t="n">
        <v>0</v>
      </c>
      <c r="M11606" s="16" t="n">
        <v>3</v>
      </c>
      <c r="N11606" s="17" t="n">
        <v>0.9996552912788692</v>
      </c>
      <c r="O11606" s="17" t="n">
        <v>0</v>
      </c>
      <c r="P11606" s="17" t="n">
        <v>0.0003447087211306</v>
      </c>
      <c r="Q11606" s="17" t="n">
        <v>0</v>
      </c>
      <c r="R11606" s="17" t="n">
        <v>0</v>
      </c>
      <c r="S11606" s="17" t="n">
        <v>0</v>
      </c>
      <c r="T11606" s="17" t="n">
        <v>0</v>
      </c>
      <c r="U11606" s="17" t="n">
        <v>0</v>
      </c>
      <c r="V11606" s="18" t="n">
        <v>1587.38</v>
      </c>
    </row>
    <row r="11607">
      <c r="A11607" s="12" t="n">
        <v>11606</v>
      </c>
      <c r="B11607" s="13" t="n">
        <v>5.835401034348749</v>
      </c>
      <c r="C11607" s="13" t="n">
        <v>6.8048638392164</v>
      </c>
      <c r="D11607" s="14">
        <f>B11607-C11607</f>
        <v/>
      </c>
      <c r="E11607" s="14">
        <f>ABS(D11607)</f>
        <v/>
      </c>
      <c r="F11607" s="15" t="n">
        <v>82379</v>
      </c>
      <c r="G11607" s="12" t="inlineStr">
        <is>
          <t>joint</t>
        </is>
      </c>
      <c r="H11607" s="12" t="inlineStr">
        <is>
          <t>Married, spouse present</t>
        </is>
      </c>
      <c r="I11607" s="16" t="n">
        <v>11</v>
      </c>
      <c r="J11607" s="16" t="n">
        <v>67</v>
      </c>
      <c r="K11607" s="16" t="n">
        <v>0</v>
      </c>
      <c r="L11607" s="16" t="n">
        <v>0</v>
      </c>
      <c r="M11607" s="16" t="n">
        <v>2</v>
      </c>
      <c r="N11607" s="17" t="n">
        <v>0.5948117845567439</v>
      </c>
      <c r="O11607" s="17" t="n">
        <v>0</v>
      </c>
      <c r="P11607" s="17" t="n">
        <v>0.0606950800568105</v>
      </c>
      <c r="Q11607" s="17" t="n">
        <v>0</v>
      </c>
      <c r="R11607" s="17" t="n">
        <v>0</v>
      </c>
      <c r="S11607" s="17" t="n">
        <v>0</v>
      </c>
      <c r="T11607" s="17" t="n">
        <v>0</v>
      </c>
      <c r="U11607" s="17" t="n">
        <v>0.3444931353864455</v>
      </c>
      <c r="V11607" s="18" t="n">
        <v>288.15</v>
      </c>
    </row>
    <row r="11608">
      <c r="A11608" s="12" t="n">
        <v>11607</v>
      </c>
      <c r="B11608" s="13" t="n">
        <v>16.61696676393139</v>
      </c>
      <c r="C11608" s="13" t="n">
        <v>15.60963584995581</v>
      </c>
      <c r="D11608" s="14">
        <f>B11608-C11608</f>
        <v/>
      </c>
      <c r="E11608" s="14">
        <f>ABS(D11608)</f>
        <v/>
      </c>
      <c r="F11608" s="15" t="n">
        <v>329978</v>
      </c>
      <c r="G11608" s="12" t="inlineStr">
        <is>
          <t>joint</t>
        </is>
      </c>
      <c r="H11608" s="12" t="inlineStr">
        <is>
          <t>Married, spouse present</t>
        </is>
      </c>
      <c r="I11608" s="16" t="n">
        <v>30</v>
      </c>
      <c r="J11608" s="16" t="n">
        <v>58</v>
      </c>
      <c r="K11608" s="16" t="n">
        <v>0</v>
      </c>
      <c r="L11608" s="16" t="n">
        <v>0</v>
      </c>
      <c r="M11608" s="16" t="n">
        <v>4</v>
      </c>
      <c r="N11608" s="17" t="n">
        <v>0.151525253198698</v>
      </c>
      <c r="O11608" s="17" t="n">
        <v>0</v>
      </c>
      <c r="P11608" s="17" t="n">
        <v>6.061010127947924e-05</v>
      </c>
      <c r="Q11608" s="17" t="n">
        <v>0</v>
      </c>
      <c r="R11608" s="17" t="n">
        <v>0</v>
      </c>
      <c r="S11608" s="17" t="n">
        <v>0</v>
      </c>
      <c r="T11608" s="17" t="n">
        <v>0</v>
      </c>
      <c r="U11608" s="17" t="n">
        <v>0.8484141367000224</v>
      </c>
      <c r="V11608" s="18" t="n">
        <v>335.55</v>
      </c>
    </row>
    <row r="11609">
      <c r="A11609" s="12" t="n">
        <v>11608</v>
      </c>
      <c r="B11609" s="13" t="n">
        <v>4.22656699252444</v>
      </c>
      <c r="C11609" s="13" t="n">
        <v>4.111696619156334</v>
      </c>
      <c r="D11609" s="14">
        <f>B11609-C11609</f>
        <v/>
      </c>
      <c r="E11609" s="14">
        <f>ABS(D11609)</f>
        <v/>
      </c>
      <c r="F11609" s="15" t="n">
        <v>125208</v>
      </c>
      <c r="G11609" s="12" t="inlineStr">
        <is>
          <t>joint</t>
        </is>
      </c>
      <c r="H11609" s="12" t="inlineStr">
        <is>
          <t>Married, spouse present</t>
        </is>
      </c>
      <c r="I11609" s="16" t="n">
        <v>18</v>
      </c>
      <c r="J11609" s="16" t="n">
        <v>33</v>
      </c>
      <c r="K11609" s="16" t="n">
        <v>3</v>
      </c>
      <c r="L11609" s="16" t="n">
        <v>2</v>
      </c>
      <c r="M11609" s="16" t="n">
        <v>5</v>
      </c>
      <c r="N11609" s="17" t="n">
        <v>0.6389368091495751</v>
      </c>
      <c r="O11609" s="17" t="n">
        <v>0</v>
      </c>
      <c r="P11609" s="17" t="n">
        <v>0</v>
      </c>
      <c r="Q11609" s="17" t="n">
        <v>0.0119800651715545</v>
      </c>
      <c r="R11609" s="17" t="n">
        <v>0</v>
      </c>
      <c r="S11609" s="17" t="n">
        <v>0</v>
      </c>
      <c r="T11609" s="17" t="n">
        <v>0</v>
      </c>
      <c r="U11609" s="17" t="n">
        <v>0.3490831256788703</v>
      </c>
      <c r="V11609" s="18" t="n">
        <v>2490.92</v>
      </c>
    </row>
    <row r="11610">
      <c r="A11610" s="12" t="n">
        <v>11609</v>
      </c>
      <c r="B11610" s="13" t="n">
        <v>0</v>
      </c>
      <c r="C11610" s="13" t="n">
        <v>-0.7218492038959327</v>
      </c>
      <c r="D11610" s="14">
        <f>B11610-C11610</f>
        <v/>
      </c>
      <c r="E11610" s="14">
        <f>ABS(D11610)</f>
        <v/>
      </c>
      <c r="F11610" s="15" t="n">
        <v>38855</v>
      </c>
      <c r="G11610" s="12" t="inlineStr">
        <is>
          <t>joint</t>
        </is>
      </c>
      <c r="H11610" s="12" t="inlineStr">
        <is>
          <t>Married, spouse present</t>
        </is>
      </c>
      <c r="I11610" s="16" t="n">
        <v>51</v>
      </c>
      <c r="J11610" s="16" t="n">
        <v>36</v>
      </c>
      <c r="K11610" s="16" t="n">
        <v>0</v>
      </c>
      <c r="L11610" s="16" t="n">
        <v>0</v>
      </c>
      <c r="M11610" s="16" t="n">
        <v>2</v>
      </c>
      <c r="N11610" s="17" t="n">
        <v>0</v>
      </c>
      <c r="O11610" s="17" t="n">
        <v>0</v>
      </c>
      <c r="P11610" s="17" t="n">
        <v>0</v>
      </c>
      <c r="Q11610" s="17" t="n">
        <v>0</v>
      </c>
      <c r="R11610" s="17" t="n">
        <v>0</v>
      </c>
      <c r="S11610" s="17" t="n">
        <v>0.48179127525415</v>
      </c>
      <c r="T11610" s="17" t="n">
        <v>0</v>
      </c>
      <c r="U11610" s="17" t="n">
        <v>0.51820872474585</v>
      </c>
      <c r="V11610" s="18" t="n">
        <v>4227.39</v>
      </c>
    </row>
    <row r="11611">
      <c r="A11611" s="12" t="n">
        <v>11610</v>
      </c>
      <c r="B11611" s="13" t="n">
        <v>3.075</v>
      </c>
      <c r="C11611" s="13" t="n">
        <v>3.064449750172962</v>
      </c>
      <c r="D11611" s="14">
        <f>B11611-C11611</f>
        <v/>
      </c>
      <c r="E11611" s="14">
        <f>ABS(D11611)</f>
        <v/>
      </c>
      <c r="F11611" s="15" t="n">
        <v>20000</v>
      </c>
      <c r="G11611" s="12" t="inlineStr">
        <is>
          <t>single</t>
        </is>
      </c>
      <c r="H11611" s="12" t="inlineStr">
        <is>
          <t>Never married/single</t>
        </is>
      </c>
      <c r="I11611" s="16" t="n">
        <v>24</v>
      </c>
      <c r="J11611" s="16" t="n">
        <v>41</v>
      </c>
      <c r="K11611" s="16" t="n">
        <v>0</v>
      </c>
      <c r="L11611" s="16" t="n">
        <v>0</v>
      </c>
      <c r="M11611" s="16" t="n">
        <v>1</v>
      </c>
      <c r="N11611" s="17" t="n">
        <v>1</v>
      </c>
      <c r="O11611" s="17" t="n">
        <v>0</v>
      </c>
      <c r="P11611" s="17" t="n">
        <v>0</v>
      </c>
      <c r="Q11611" s="17" t="n">
        <v>0</v>
      </c>
      <c r="R11611" s="17" t="n">
        <v>0</v>
      </c>
      <c r="S11611" s="17" t="n">
        <v>0</v>
      </c>
      <c r="T11611" s="17" t="n">
        <v>0</v>
      </c>
      <c r="U11611" s="17" t="n">
        <v>0</v>
      </c>
      <c r="V11611" s="18" t="n">
        <v>2638.35</v>
      </c>
    </row>
    <row r="11612">
      <c r="A11612" s="12" t="n">
        <v>11611</v>
      </c>
      <c r="B11612" s="13" t="n">
        <v>11.28545453432348</v>
      </c>
      <c r="C11612" s="13" t="n">
        <v>12.76586522811122</v>
      </c>
      <c r="D11612" s="14">
        <f>B11612-C11612</f>
        <v/>
      </c>
      <c r="E11612" s="14">
        <f>ABS(D11612)</f>
        <v/>
      </c>
      <c r="F11612" s="15" t="n">
        <v>122268</v>
      </c>
      <c r="G11612" s="12" t="inlineStr">
        <is>
          <t>single</t>
        </is>
      </c>
      <c r="H11612" s="12" t="inlineStr">
        <is>
          <t>Never married/single</t>
        </is>
      </c>
      <c r="I11612" s="16" t="n">
        <v>11</v>
      </c>
      <c r="J11612" s="16" t="n">
        <v>74</v>
      </c>
      <c r="K11612" s="16" t="n">
        <v>0</v>
      </c>
      <c r="L11612" s="16" t="n">
        <v>0</v>
      </c>
      <c r="M11612" s="16" t="n">
        <v>1</v>
      </c>
      <c r="N11612" s="17" t="n">
        <v>0</v>
      </c>
      <c r="O11612" s="17" t="n">
        <v>0.4989040468479079</v>
      </c>
      <c r="P11612" s="17" t="n">
        <v>0.0163575097327182</v>
      </c>
      <c r="Q11612" s="17" t="n">
        <v>0.1022344358294893</v>
      </c>
      <c r="R11612" s="17" t="n">
        <v>0.1308600778617463</v>
      </c>
      <c r="S11612" s="17" t="n">
        <v>0.2516439297281382</v>
      </c>
      <c r="T11612" s="17" t="n">
        <v>0</v>
      </c>
      <c r="U11612" s="17" t="n">
        <v>0</v>
      </c>
      <c r="V11612" s="18" t="n">
        <v>333.45</v>
      </c>
    </row>
    <row r="11613">
      <c r="A11613" s="12" t="n">
        <v>11612</v>
      </c>
      <c r="B11613" s="13" t="n">
        <v>8.119975262832407</v>
      </c>
      <c r="C11613" s="13" t="n">
        <v>7.54867459121652</v>
      </c>
      <c r="D11613" s="14">
        <f>B11613-C11613</f>
        <v/>
      </c>
      <c r="E11613" s="14">
        <f>ABS(D11613)</f>
        <v/>
      </c>
      <c r="F11613" s="15" t="n">
        <v>54200</v>
      </c>
      <c r="G11613" s="12" t="inlineStr">
        <is>
          <t>single</t>
        </is>
      </c>
      <c r="H11613" s="12" t="inlineStr">
        <is>
          <t>Widowed</t>
        </is>
      </c>
      <c r="I11613" s="16" t="n">
        <v>36</v>
      </c>
      <c r="J11613" s="16" t="n">
        <v>64</v>
      </c>
      <c r="K11613" s="16" t="n">
        <v>0</v>
      </c>
      <c r="L11613" s="16" t="n">
        <v>0</v>
      </c>
      <c r="M11613" s="16" t="n">
        <v>1</v>
      </c>
      <c r="N11613" s="17" t="n">
        <v>0.6457564575645757</v>
      </c>
      <c r="O11613" s="17" t="n">
        <v>0</v>
      </c>
      <c r="P11613" s="17" t="n">
        <v>0</v>
      </c>
      <c r="Q11613" s="17" t="n">
        <v>0</v>
      </c>
      <c r="R11613" s="17" t="n">
        <v>0</v>
      </c>
      <c r="S11613" s="17" t="n">
        <v>0.3542435424354243</v>
      </c>
      <c r="T11613" s="17" t="n">
        <v>0</v>
      </c>
      <c r="U11613" s="17" t="n">
        <v>0</v>
      </c>
      <c r="V11613" s="18" t="n">
        <v>4746.62</v>
      </c>
    </row>
    <row r="11614">
      <c r="A11614" s="12" t="n">
        <v>11613</v>
      </c>
      <c r="B11614" s="13" t="n">
        <v>11.52952691680261</v>
      </c>
      <c r="C11614" s="13" t="n">
        <v>10.20325482822846</v>
      </c>
      <c r="D11614" s="14">
        <f>B11614-C11614</f>
        <v/>
      </c>
      <c r="E11614" s="14">
        <f>ABS(D11614)</f>
        <v/>
      </c>
      <c r="F11614" s="15" t="n">
        <v>153250</v>
      </c>
      <c r="G11614" s="12" t="inlineStr">
        <is>
          <t>joint</t>
        </is>
      </c>
      <c r="H11614" s="12" t="inlineStr">
        <is>
          <t>Married, spouse present</t>
        </is>
      </c>
      <c r="I11614" s="16" t="n">
        <v>17</v>
      </c>
      <c r="J11614" s="16" t="n">
        <v>56</v>
      </c>
      <c r="K11614" s="16" t="n">
        <v>2</v>
      </c>
      <c r="L11614" s="16" t="n">
        <v>0</v>
      </c>
      <c r="M11614" s="16" t="n">
        <v>4</v>
      </c>
      <c r="N11614" s="17" t="n">
        <v>0.5872756933115824</v>
      </c>
      <c r="O11614" s="17" t="n">
        <v>0</v>
      </c>
      <c r="P11614" s="17" t="n">
        <v>0</v>
      </c>
      <c r="Q11614" s="17" t="n">
        <v>0</v>
      </c>
      <c r="R11614" s="17" t="n">
        <v>0</v>
      </c>
      <c r="S11614" s="17" t="n">
        <v>0</v>
      </c>
      <c r="T11614" s="17" t="n">
        <v>0</v>
      </c>
      <c r="U11614" s="17" t="n">
        <v>0.399673735725938</v>
      </c>
      <c r="V11614" s="18" t="n">
        <v>2419.75</v>
      </c>
    </row>
    <row r="11615">
      <c r="A11615" s="12" t="n">
        <v>11614</v>
      </c>
      <c r="B11615" s="13" t="n">
        <v>5.976696621102607</v>
      </c>
      <c r="C11615" s="13" t="n">
        <v>5.491432484553436</v>
      </c>
      <c r="D11615" s="14">
        <f>B11615-C11615</f>
        <v/>
      </c>
      <c r="E11615" s="14">
        <f>ABS(D11615)</f>
        <v/>
      </c>
      <c r="F11615" s="15" t="n">
        <v>108053</v>
      </c>
      <c r="G11615" s="12" t="inlineStr">
        <is>
          <t>joint</t>
        </is>
      </c>
      <c r="H11615" s="12" t="inlineStr">
        <is>
          <t>Married, spouse present</t>
        </is>
      </c>
      <c r="I11615" s="16" t="n">
        <v>37</v>
      </c>
      <c r="J11615" s="16" t="n">
        <v>51</v>
      </c>
      <c r="K11615" s="16" t="n">
        <v>2</v>
      </c>
      <c r="L11615" s="16" t="n">
        <v>0</v>
      </c>
      <c r="M11615" s="16" t="n">
        <v>4</v>
      </c>
      <c r="N11615" s="17" t="n">
        <v>0.8514340184909257</v>
      </c>
      <c r="O11615" s="17" t="n">
        <v>0</v>
      </c>
      <c r="P11615" s="17" t="n">
        <v>1.850943518458534e-05</v>
      </c>
      <c r="Q11615" s="17" t="n">
        <v>0.018879623888277</v>
      </c>
      <c r="R11615" s="17" t="n">
        <v>0</v>
      </c>
      <c r="S11615" s="17" t="n">
        <v>0</v>
      </c>
      <c r="T11615" s="17" t="n">
        <v>0</v>
      </c>
      <c r="U11615" s="17" t="n">
        <v>0.1296678481856126</v>
      </c>
      <c r="V11615" s="18" t="n">
        <v>2517.4</v>
      </c>
    </row>
    <row r="11616">
      <c r="A11616" s="12" t="n">
        <v>11615</v>
      </c>
      <c r="B11616" s="13" t="n">
        <v>3.983333333333333</v>
      </c>
      <c r="C11616" s="13" t="n">
        <v>3.281367943226347</v>
      </c>
      <c r="D11616" s="14">
        <f>B11616-C11616</f>
        <v/>
      </c>
      <c r="E11616" s="14">
        <f>ABS(D11616)</f>
        <v/>
      </c>
      <c r="F11616" s="15" t="n">
        <v>60000</v>
      </c>
      <c r="G11616" s="12" t="inlineStr">
        <is>
          <t>head_of_household</t>
        </is>
      </c>
      <c r="H11616" s="12" t="inlineStr">
        <is>
          <t>Never married/single</t>
        </is>
      </c>
      <c r="I11616" s="16" t="n">
        <v>34</v>
      </c>
      <c r="J11616" s="16" t="n">
        <v>27</v>
      </c>
      <c r="K11616" s="16" t="n">
        <v>1</v>
      </c>
      <c r="L11616" s="16" t="n">
        <v>1</v>
      </c>
      <c r="M11616" s="16" t="n">
        <v>5</v>
      </c>
      <c r="N11616" s="17" t="n">
        <v>1</v>
      </c>
      <c r="O11616" s="17" t="n">
        <v>0</v>
      </c>
      <c r="P11616" s="17" t="n">
        <v>0</v>
      </c>
      <c r="Q11616" s="17" t="n">
        <v>0</v>
      </c>
      <c r="R11616" s="17" t="n">
        <v>0</v>
      </c>
      <c r="S11616" s="17" t="n">
        <v>0</v>
      </c>
      <c r="T11616" s="17" t="n">
        <v>0</v>
      </c>
      <c r="U11616" s="17" t="n">
        <v>0</v>
      </c>
      <c r="V11616" s="18" t="n">
        <v>4163.98</v>
      </c>
    </row>
    <row r="11617">
      <c r="A11617" s="12" t="n">
        <v>11616</v>
      </c>
      <c r="B11617" s="13" t="n">
        <v>8.243512974051896</v>
      </c>
      <c r="C11617" s="13" t="n">
        <v>8.209224470531224</v>
      </c>
      <c r="D11617" s="14">
        <f>B11617-C11617</f>
        <v/>
      </c>
      <c r="E11617" s="14">
        <f>ABS(D11617)</f>
        <v/>
      </c>
      <c r="F11617" s="15" t="n">
        <v>50100</v>
      </c>
      <c r="G11617" s="12" t="inlineStr">
        <is>
          <t>single</t>
        </is>
      </c>
      <c r="H11617" s="12" t="inlineStr">
        <is>
          <t>Never married/single</t>
        </is>
      </c>
      <c r="I11617" s="16" t="n">
        <v>44</v>
      </c>
      <c r="J11617" s="16" t="n">
        <v>28</v>
      </c>
      <c r="K11617" s="16" t="n">
        <v>0</v>
      </c>
      <c r="L11617" s="16" t="n">
        <v>0</v>
      </c>
      <c r="M11617" s="16" t="n">
        <v>2</v>
      </c>
      <c r="N11617" s="17" t="n">
        <v>0.998003992015968</v>
      </c>
      <c r="O11617" s="17" t="n">
        <v>0</v>
      </c>
      <c r="P11617" s="17" t="n">
        <v>0.0019960079840319</v>
      </c>
      <c r="Q11617" s="17" t="n">
        <v>0</v>
      </c>
      <c r="R11617" s="17" t="n">
        <v>0</v>
      </c>
      <c r="S11617" s="17" t="n">
        <v>0</v>
      </c>
      <c r="T11617" s="17" t="n">
        <v>0</v>
      </c>
      <c r="U11617" s="17" t="n">
        <v>0</v>
      </c>
      <c r="V11617" s="18" t="n">
        <v>1194.84</v>
      </c>
    </row>
    <row r="11618">
      <c r="A11618" s="12" t="n">
        <v>11617</v>
      </c>
      <c r="B11618" s="13" t="n">
        <v>14.0601596323122</v>
      </c>
      <c r="C11618" s="13" t="n">
        <v>13.66916160792984</v>
      </c>
      <c r="D11618" s="14">
        <f>B11618-C11618</f>
        <v/>
      </c>
      <c r="E11618" s="14">
        <f>ABS(D11618)</f>
        <v/>
      </c>
      <c r="F11618" s="15" t="n">
        <v>194948</v>
      </c>
      <c r="G11618" s="12" t="inlineStr">
        <is>
          <t>joint</t>
        </is>
      </c>
      <c r="H11618" s="12" t="inlineStr">
        <is>
          <t>Married, spouse present</t>
        </is>
      </c>
      <c r="I11618" s="16" t="n">
        <v>47</v>
      </c>
      <c r="J11618" s="16" t="n">
        <v>39</v>
      </c>
      <c r="K11618" s="16" t="n">
        <v>0</v>
      </c>
      <c r="L11618" s="16" t="n">
        <v>0</v>
      </c>
      <c r="M11618" s="16" t="n">
        <v>2</v>
      </c>
      <c r="N11618" s="17" t="n">
        <v>0.71814022200792</v>
      </c>
      <c r="O11618" s="17" t="n">
        <v>0</v>
      </c>
      <c r="P11618" s="17" t="n">
        <v>0.0045499312637216</v>
      </c>
      <c r="Q11618" s="17" t="n">
        <v>0</v>
      </c>
      <c r="R11618" s="17" t="n">
        <v>0</v>
      </c>
      <c r="S11618" s="17" t="n">
        <v>0</v>
      </c>
      <c r="T11618" s="17" t="n">
        <v>0</v>
      </c>
      <c r="U11618" s="17" t="n">
        <v>0.2773098467283583</v>
      </c>
      <c r="V11618" s="18" t="n">
        <v>4646.47</v>
      </c>
    </row>
    <row r="11619">
      <c r="A11619" s="12" t="n">
        <v>11618</v>
      </c>
      <c r="B11619" s="13" t="n">
        <v>12.89529411764706</v>
      </c>
      <c r="C11619" s="13" t="n">
        <v>12.04371206193377</v>
      </c>
      <c r="D11619" s="14">
        <f>B11619-C11619</f>
        <v/>
      </c>
      <c r="E11619" s="14">
        <f>ABS(D11619)</f>
        <v/>
      </c>
      <c r="F11619" s="15" t="n">
        <v>85000</v>
      </c>
      <c r="G11619" s="12" t="inlineStr">
        <is>
          <t>single</t>
        </is>
      </c>
      <c r="H11619" s="12" t="inlineStr">
        <is>
          <t>Divorced</t>
        </is>
      </c>
      <c r="I11619" s="16" t="n">
        <v>22</v>
      </c>
      <c r="J11619" s="16" t="n">
        <v>35</v>
      </c>
      <c r="K11619" s="16" t="n">
        <v>3</v>
      </c>
      <c r="L11619" s="16" t="n">
        <v>2</v>
      </c>
      <c r="M11619" s="16" t="n">
        <v>5</v>
      </c>
      <c r="N11619" s="17" t="n">
        <v>1</v>
      </c>
      <c r="O11619" s="17" t="n">
        <v>0</v>
      </c>
      <c r="P11619" s="17" t="n">
        <v>0</v>
      </c>
      <c r="Q11619" s="17" t="n">
        <v>0</v>
      </c>
      <c r="R11619" s="17" t="n">
        <v>0</v>
      </c>
      <c r="S11619" s="17" t="n">
        <v>0</v>
      </c>
      <c r="T11619" s="17" t="n">
        <v>0</v>
      </c>
      <c r="U11619" s="17" t="n">
        <v>0</v>
      </c>
      <c r="V11619" s="18" t="n">
        <v>1340.96</v>
      </c>
    </row>
    <row r="11620">
      <c r="A11620" s="12" t="n">
        <v>11619</v>
      </c>
      <c r="B11620" s="13" t="n">
        <v>0</v>
      </c>
      <c r="C11620" s="13" t="n">
        <v>0.01760225939088039</v>
      </c>
      <c r="D11620" s="14">
        <f>B11620-C11620</f>
        <v/>
      </c>
      <c r="E11620" s="14">
        <f>ABS(D11620)</f>
        <v/>
      </c>
      <c r="F11620" s="15" t="n">
        <v>4000</v>
      </c>
      <c r="G11620" s="12" t="inlineStr">
        <is>
          <t>single</t>
        </is>
      </c>
      <c r="H11620" s="12" t="inlineStr">
        <is>
          <t>Never married/single</t>
        </is>
      </c>
      <c r="I11620" s="16" t="n">
        <v>32</v>
      </c>
      <c r="J11620" s="16" t="n">
        <v>20</v>
      </c>
      <c r="K11620" s="16" t="n">
        <v>0</v>
      </c>
      <c r="L11620" s="16" t="n">
        <v>0</v>
      </c>
      <c r="M11620" s="16" t="n">
        <v>4</v>
      </c>
      <c r="N11620" s="17" t="n">
        <v>1</v>
      </c>
      <c r="O11620" s="17" t="n">
        <v>0</v>
      </c>
      <c r="P11620" s="17" t="n">
        <v>0</v>
      </c>
      <c r="Q11620" s="17" t="n">
        <v>0</v>
      </c>
      <c r="R11620" s="17" t="n">
        <v>0</v>
      </c>
      <c r="S11620" s="17" t="n">
        <v>0</v>
      </c>
      <c r="T11620" s="17" t="n">
        <v>0</v>
      </c>
      <c r="U11620" s="17" t="n">
        <v>0</v>
      </c>
      <c r="V11620" s="18" t="n">
        <v>1655.31</v>
      </c>
    </row>
    <row r="11621">
      <c r="A11621" s="12" t="n">
        <v>11620</v>
      </c>
      <c r="B11621" s="13" t="n">
        <v>12.73173652694611</v>
      </c>
      <c r="C11621" s="13" t="n">
        <v>12.15484361977345</v>
      </c>
      <c r="D11621" s="14">
        <f>B11621-C11621</f>
        <v/>
      </c>
      <c r="E11621" s="14">
        <f>ABS(D11621)</f>
        <v/>
      </c>
      <c r="F11621" s="15" t="n">
        <v>83500</v>
      </c>
      <c r="G11621" s="12" t="inlineStr">
        <is>
          <t>single</t>
        </is>
      </c>
      <c r="H11621" s="12" t="inlineStr">
        <is>
          <t>Divorced</t>
        </is>
      </c>
      <c r="I11621" s="16" t="n">
        <v>40</v>
      </c>
      <c r="J11621" s="16" t="n">
        <v>58</v>
      </c>
      <c r="K11621" s="16" t="n">
        <v>1</v>
      </c>
      <c r="L11621" s="16" t="n">
        <v>0</v>
      </c>
      <c r="M11621" s="16" t="n">
        <v>2</v>
      </c>
      <c r="N11621" s="17" t="n">
        <v>1</v>
      </c>
      <c r="O11621" s="17" t="n">
        <v>0</v>
      </c>
      <c r="P11621" s="17" t="n">
        <v>0</v>
      </c>
      <c r="Q11621" s="17" t="n">
        <v>0</v>
      </c>
      <c r="R11621" s="17" t="n">
        <v>0</v>
      </c>
      <c r="S11621" s="17" t="n">
        <v>0</v>
      </c>
      <c r="T11621" s="17" t="n">
        <v>0</v>
      </c>
      <c r="U11621" s="17" t="n">
        <v>0</v>
      </c>
      <c r="V11621" s="18" t="n">
        <v>2128.56</v>
      </c>
    </row>
    <row r="11622">
      <c r="A11622" s="12" t="n">
        <v>11621</v>
      </c>
      <c r="B11622" s="13" t="n">
        <v>6.623632572620034</v>
      </c>
      <c r="C11622" s="13" t="n">
        <v>6.610607610600151</v>
      </c>
      <c r="D11622" s="14">
        <f>B11622-C11622</f>
        <v/>
      </c>
      <c r="E11622" s="14">
        <f>ABS(D11622)</f>
        <v/>
      </c>
      <c r="F11622" s="15" t="n">
        <v>35011</v>
      </c>
      <c r="G11622" s="12" t="inlineStr">
        <is>
          <t>single</t>
        </is>
      </c>
      <c r="H11622" s="12" t="inlineStr">
        <is>
          <t>Divorced</t>
        </is>
      </c>
      <c r="I11622" s="16" t="n">
        <v>29</v>
      </c>
      <c r="J11622" s="16" t="n">
        <v>41</v>
      </c>
      <c r="K11622" s="16" t="n">
        <v>1</v>
      </c>
      <c r="L11622" s="16" t="n">
        <v>0</v>
      </c>
      <c r="M11622" s="16" t="n">
        <v>3</v>
      </c>
      <c r="N11622" s="17" t="n">
        <v>0.9996858130301906</v>
      </c>
      <c r="O11622" s="17" t="n">
        <v>0</v>
      </c>
      <c r="P11622" s="17" t="n">
        <v>0.0003141869698094</v>
      </c>
      <c r="Q11622" s="17" t="n">
        <v>0</v>
      </c>
      <c r="R11622" s="17" t="n">
        <v>0</v>
      </c>
      <c r="S11622" s="17" t="n">
        <v>0</v>
      </c>
      <c r="T11622" s="17" t="n">
        <v>0</v>
      </c>
      <c r="U11622" s="17" t="n">
        <v>0</v>
      </c>
      <c r="V11622" s="18" t="n">
        <v>2496.88</v>
      </c>
    </row>
    <row r="11623">
      <c r="A11623" s="12" t="n">
        <v>11622</v>
      </c>
      <c r="B11623" s="13" t="n">
        <v>-3.106951871657754</v>
      </c>
      <c r="C11623" s="13" t="n">
        <v>-3.420146041079648</v>
      </c>
      <c r="D11623" s="14">
        <f>B11623-C11623</f>
        <v/>
      </c>
      <c r="E11623" s="14">
        <f>ABS(D11623)</f>
        <v/>
      </c>
      <c r="F11623" s="15" t="n">
        <v>56100</v>
      </c>
      <c r="G11623" s="12" t="inlineStr">
        <is>
          <t>joint</t>
        </is>
      </c>
      <c r="H11623" s="12" t="inlineStr">
        <is>
          <t>Married, spouse present</t>
        </is>
      </c>
      <c r="I11623" s="16" t="n">
        <v>12</v>
      </c>
      <c r="J11623" s="16" t="n">
        <v>40</v>
      </c>
      <c r="K11623" s="16" t="n">
        <v>2</v>
      </c>
      <c r="L11623" s="16" t="n">
        <v>0</v>
      </c>
      <c r="M11623" s="16" t="n">
        <v>4</v>
      </c>
      <c r="N11623" s="17" t="n">
        <v>0.089126559714795</v>
      </c>
      <c r="O11623" s="17" t="n">
        <v>0</v>
      </c>
      <c r="P11623" s="17" t="n">
        <v>0.0196078431372549</v>
      </c>
      <c r="Q11623" s="17" t="n">
        <v>0</v>
      </c>
      <c r="R11623" s="17" t="n">
        <v>0</v>
      </c>
      <c r="S11623" s="17" t="n">
        <v>0</v>
      </c>
      <c r="T11623" s="17" t="n">
        <v>0</v>
      </c>
      <c r="U11623" s="17" t="n">
        <v>0.8912655971479501</v>
      </c>
      <c r="V11623" s="18" t="n">
        <v>2430.2</v>
      </c>
    </row>
    <row r="11624">
      <c r="A11624" s="12" t="n">
        <v>11623</v>
      </c>
      <c r="B11624" s="13" t="n">
        <v>7.483744031480192</v>
      </c>
      <c r="C11624" s="13" t="n">
        <v>7.43764603998119</v>
      </c>
      <c r="D11624" s="14">
        <f>B11624-C11624</f>
        <v/>
      </c>
      <c r="E11624" s="14">
        <f>ABS(D11624)</f>
        <v/>
      </c>
      <c r="F11624" s="15" t="n">
        <v>41677</v>
      </c>
      <c r="G11624" s="12" t="inlineStr">
        <is>
          <t>single</t>
        </is>
      </c>
      <c r="H11624" s="12" t="inlineStr">
        <is>
          <t>Divorced</t>
        </is>
      </c>
      <c r="I11624" s="16" t="n">
        <v>15</v>
      </c>
      <c r="J11624" s="16" t="n">
        <v>54</v>
      </c>
      <c r="K11624" s="16" t="n">
        <v>0</v>
      </c>
      <c r="L11624" s="16" t="n">
        <v>0</v>
      </c>
      <c r="M11624" s="16" t="n">
        <v>2</v>
      </c>
      <c r="N11624" s="17" t="n">
        <v>0.9981524581903688</v>
      </c>
      <c r="O11624" s="17" t="n">
        <v>0</v>
      </c>
      <c r="P11624" s="17" t="n">
        <v>0.0018475418096312</v>
      </c>
      <c r="Q11624" s="17" t="n">
        <v>0</v>
      </c>
      <c r="R11624" s="17" t="n">
        <v>0</v>
      </c>
      <c r="S11624" s="17" t="n">
        <v>0</v>
      </c>
      <c r="T11624" s="17" t="n">
        <v>0</v>
      </c>
      <c r="U11624" s="17" t="n">
        <v>0</v>
      </c>
      <c r="V11624" s="18" t="n">
        <v>407.55</v>
      </c>
    </row>
    <row r="11625">
      <c r="A11625" s="12" t="n">
        <v>11624</v>
      </c>
      <c r="B11625" s="13" t="n">
        <v>2.710526315789473</v>
      </c>
      <c r="C11625" s="13" t="n">
        <v>2.66510607173652</v>
      </c>
      <c r="D11625" s="14">
        <f>B11625-C11625</f>
        <v/>
      </c>
      <c r="E11625" s="14">
        <f>ABS(D11625)</f>
        <v/>
      </c>
      <c r="F11625" s="15" t="n">
        <v>19000</v>
      </c>
      <c r="G11625" s="12" t="inlineStr">
        <is>
          <t>single</t>
        </is>
      </c>
      <c r="H11625" s="12" t="inlineStr">
        <is>
          <t>Never married/single</t>
        </is>
      </c>
      <c r="I11625" s="16" t="n">
        <v>15</v>
      </c>
      <c r="J11625" s="16" t="n">
        <v>23</v>
      </c>
      <c r="K11625" s="16" t="n">
        <v>0</v>
      </c>
      <c r="L11625" s="16" t="n">
        <v>0</v>
      </c>
      <c r="M11625" s="16" t="n">
        <v>4</v>
      </c>
      <c r="N11625" s="17" t="n">
        <v>1</v>
      </c>
      <c r="O11625" s="17" t="n">
        <v>0</v>
      </c>
      <c r="P11625" s="17" t="n">
        <v>0</v>
      </c>
      <c r="Q11625" s="17" t="n">
        <v>0</v>
      </c>
      <c r="R11625" s="17" t="n">
        <v>0</v>
      </c>
      <c r="S11625" s="17" t="n">
        <v>0</v>
      </c>
      <c r="T11625" s="17" t="n">
        <v>0</v>
      </c>
      <c r="U11625" s="17" t="n">
        <v>0</v>
      </c>
      <c r="V11625" s="18" t="n">
        <v>620.11</v>
      </c>
    </row>
    <row r="11626">
      <c r="A11626" s="12" t="n">
        <v>11625</v>
      </c>
      <c r="B11626" s="13" t="n">
        <v>-17.77676950998185</v>
      </c>
      <c r="C11626" s="13" t="n">
        <v>-19.40310424238713</v>
      </c>
      <c r="D11626" s="14">
        <f>B11626-C11626</f>
        <v/>
      </c>
      <c r="E11626" s="14">
        <f>ABS(D11626)</f>
        <v/>
      </c>
      <c r="F11626" s="15" t="n">
        <v>31738</v>
      </c>
      <c r="G11626" s="12" t="inlineStr">
        <is>
          <t>head_of_household</t>
        </is>
      </c>
      <c r="H11626" s="12" t="inlineStr">
        <is>
          <t>Married, spouse absent</t>
        </is>
      </c>
      <c r="I11626" s="16" t="n">
        <v>48</v>
      </c>
      <c r="J11626" s="16" t="n">
        <v>51</v>
      </c>
      <c r="K11626" s="16" t="n">
        <v>2</v>
      </c>
      <c r="L11626" s="16" t="n">
        <v>0</v>
      </c>
      <c r="M11626" s="16" t="n">
        <v>3</v>
      </c>
      <c r="N11626" s="17" t="n">
        <v>0.882223202470225</v>
      </c>
      <c r="O11626" s="17" t="n">
        <v>0</v>
      </c>
      <c r="P11626" s="17" t="n">
        <v>0.0012603188606717</v>
      </c>
      <c r="Q11626" s="17" t="n">
        <v>0</v>
      </c>
      <c r="R11626" s="17" t="n">
        <v>0</v>
      </c>
      <c r="S11626" s="17" t="n">
        <v>0</v>
      </c>
      <c r="T11626" s="17" t="n">
        <v>0</v>
      </c>
      <c r="U11626" s="17" t="n">
        <v>0</v>
      </c>
      <c r="V11626" s="18" t="n">
        <v>1885.79</v>
      </c>
    </row>
    <row r="11627">
      <c r="A11627" s="12" t="n">
        <v>11626</v>
      </c>
      <c r="B11627" s="13" t="n">
        <v>5.175626736050068</v>
      </c>
      <c r="C11627" s="13" t="n">
        <v>6.890576001303195</v>
      </c>
      <c r="D11627" s="14">
        <f>B11627-C11627</f>
        <v/>
      </c>
      <c r="E11627" s="14">
        <f>ABS(D11627)</f>
        <v/>
      </c>
      <c r="F11627" s="15" t="n">
        <v>122081</v>
      </c>
      <c r="G11627" s="12" t="inlineStr">
        <is>
          <t>joint</t>
        </is>
      </c>
      <c r="H11627" s="12" t="inlineStr">
        <is>
          <t>Married, spouse present</t>
        </is>
      </c>
      <c r="I11627" s="16" t="n">
        <v>51</v>
      </c>
      <c r="J11627" s="16" t="n">
        <v>51</v>
      </c>
      <c r="K11627" s="16" t="n">
        <v>2</v>
      </c>
      <c r="L11627" s="16" t="n">
        <v>0</v>
      </c>
      <c r="M11627" s="16" t="n">
        <v>4</v>
      </c>
      <c r="N11627" s="17" t="n">
        <v>0.6553026269444058</v>
      </c>
      <c r="O11627" s="17" t="n">
        <v>0</v>
      </c>
      <c r="P11627" s="17" t="n">
        <v>0.009411783979489</v>
      </c>
      <c r="Q11627" s="17" t="n">
        <v>0</v>
      </c>
      <c r="R11627" s="17" t="n">
        <v>0</v>
      </c>
      <c r="S11627" s="17" t="n">
        <v>0</v>
      </c>
      <c r="T11627" s="17" t="n">
        <v>0.001638256567361</v>
      </c>
      <c r="U11627" s="17" t="n">
        <v>0.2656023459834045</v>
      </c>
      <c r="V11627" s="18" t="n">
        <v>2383.42</v>
      </c>
    </row>
    <row r="11628">
      <c r="A11628" s="12" t="n">
        <v>11627</v>
      </c>
      <c r="B11628" s="13" t="n">
        <v>15.2505042151543</v>
      </c>
      <c r="C11628" s="13" t="n">
        <v>15.18167541318075</v>
      </c>
      <c r="D11628" s="14">
        <f>B11628-C11628</f>
        <v/>
      </c>
      <c r="E11628" s="14">
        <f>ABS(D11628)</f>
        <v/>
      </c>
      <c r="F11628" s="15" t="n">
        <v>122821</v>
      </c>
      <c r="G11628" s="12" t="inlineStr">
        <is>
          <t>single</t>
        </is>
      </c>
      <c r="H11628" s="12" t="inlineStr">
        <is>
          <t>Never married/single</t>
        </is>
      </c>
      <c r="I11628" s="16" t="n">
        <v>9</v>
      </c>
      <c r="J11628" s="16" t="n">
        <v>71</v>
      </c>
      <c r="K11628" s="16" t="n">
        <v>0</v>
      </c>
      <c r="L11628" s="16" t="n">
        <v>0</v>
      </c>
      <c r="M11628" s="16" t="n">
        <v>1</v>
      </c>
      <c r="N11628" s="17" t="n">
        <v>0</v>
      </c>
      <c r="O11628" s="17" t="n">
        <v>0</v>
      </c>
      <c r="P11628" s="17" t="n">
        <v>0.0408806311624233</v>
      </c>
      <c r="Q11628" s="17" t="n">
        <v>0</v>
      </c>
      <c r="R11628" s="17" t="n">
        <v>0.7246317812100537</v>
      </c>
      <c r="S11628" s="17" t="n">
        <v>0.2344875876275229</v>
      </c>
      <c r="T11628" s="17" t="n">
        <v>0</v>
      </c>
      <c r="U11628" s="17" t="n">
        <v>0</v>
      </c>
      <c r="V11628" s="18" t="n">
        <v>1613.85</v>
      </c>
    </row>
    <row r="11629">
      <c r="A11629" s="12" t="n">
        <v>11628</v>
      </c>
      <c r="B11629" s="13" t="n">
        <v>7.148354146989891</v>
      </c>
      <c r="C11629" s="13" t="n">
        <v>6.471594179881351</v>
      </c>
      <c r="D11629" s="14">
        <f>B11629-C11629</f>
        <v/>
      </c>
      <c r="E11629" s="14">
        <f>ABS(D11629)</f>
        <v/>
      </c>
      <c r="F11629" s="15" t="n">
        <v>60000</v>
      </c>
      <c r="G11629" s="12" t="inlineStr">
        <is>
          <t>single</t>
        </is>
      </c>
      <c r="H11629" s="12" t="inlineStr">
        <is>
          <t>Divorced</t>
        </is>
      </c>
      <c r="I11629" s="16" t="n">
        <v>48</v>
      </c>
      <c r="J11629" s="16" t="n">
        <v>56</v>
      </c>
      <c r="K11629" s="16" t="n">
        <v>0</v>
      </c>
      <c r="L11629" s="16" t="n">
        <v>0</v>
      </c>
      <c r="M11629" s="16" t="n">
        <v>2</v>
      </c>
      <c r="N11629" s="17" t="n">
        <v>0.3333333333333333</v>
      </c>
      <c r="O11629" s="17" t="n">
        <v>0.6666666666666666</v>
      </c>
      <c r="P11629" s="17" t="n">
        <v>0</v>
      </c>
      <c r="Q11629" s="17" t="n">
        <v>0</v>
      </c>
      <c r="R11629" s="17" t="n">
        <v>0</v>
      </c>
      <c r="S11629" s="17" t="n">
        <v>0</v>
      </c>
      <c r="T11629" s="17" t="n">
        <v>0</v>
      </c>
      <c r="U11629" s="17" t="n">
        <v>0</v>
      </c>
      <c r="V11629" s="18" t="n">
        <v>2895.03</v>
      </c>
    </row>
    <row r="11630">
      <c r="A11630" s="12" t="n">
        <v>11629</v>
      </c>
      <c r="B11630" s="13" t="n">
        <v>0</v>
      </c>
      <c r="C11630" s="13" t="n">
        <v>1.391299233859754</v>
      </c>
      <c r="D11630" s="14">
        <f>B11630-C11630</f>
        <v/>
      </c>
      <c r="E11630" s="14">
        <f>ABS(D11630)</f>
        <v/>
      </c>
      <c r="F11630" s="15" t="n">
        <v>91728</v>
      </c>
      <c r="G11630" s="12" t="inlineStr">
        <is>
          <t>head_of_household</t>
        </is>
      </c>
      <c r="H11630" s="12" t="inlineStr">
        <is>
          <t>Widowed</t>
        </is>
      </c>
      <c r="I11630" s="16" t="n">
        <v>6</v>
      </c>
      <c r="J11630" s="16" t="n">
        <v>68</v>
      </c>
      <c r="K11630" s="16" t="n">
        <v>4</v>
      </c>
      <c r="L11630" s="16" t="n">
        <v>0</v>
      </c>
      <c r="M11630" s="16" t="n">
        <v>6</v>
      </c>
      <c r="N11630" s="17" t="n">
        <v>0</v>
      </c>
      <c r="O11630" s="17" t="n">
        <v>0</v>
      </c>
      <c r="P11630" s="17" t="n">
        <v>0</v>
      </c>
      <c r="Q11630" s="17" t="n">
        <v>0</v>
      </c>
      <c r="R11630" s="17" t="n">
        <v>0</v>
      </c>
      <c r="S11630" s="17" t="n">
        <v>0.3346415489272632</v>
      </c>
      <c r="T11630" s="17" t="n">
        <v>0</v>
      </c>
      <c r="U11630" s="17" t="n">
        <v>0</v>
      </c>
      <c r="V11630" s="18" t="n">
        <v>1643.94</v>
      </c>
    </row>
    <row r="11631">
      <c r="A11631" s="12" t="n">
        <v>11630</v>
      </c>
      <c r="B11631" s="13" t="n">
        <v>6.622857142857143</v>
      </c>
      <c r="C11631" s="13" t="n">
        <v>6.587581283801345</v>
      </c>
      <c r="D11631" s="14">
        <f>B11631-C11631</f>
        <v/>
      </c>
      <c r="E11631" s="14">
        <f>ABS(D11631)</f>
        <v/>
      </c>
      <c r="F11631" s="15" t="n">
        <v>35000</v>
      </c>
      <c r="G11631" s="12" t="inlineStr">
        <is>
          <t>single</t>
        </is>
      </c>
      <c r="H11631" s="12" t="inlineStr">
        <is>
          <t>Married, spouse absent</t>
        </is>
      </c>
      <c r="I11631" s="16" t="n">
        <v>37</v>
      </c>
      <c r="J11631" s="16" t="n">
        <v>37</v>
      </c>
      <c r="K11631" s="16" t="n">
        <v>0</v>
      </c>
      <c r="L11631" s="16" t="n">
        <v>0</v>
      </c>
      <c r="M11631" s="16" t="n">
        <v>1</v>
      </c>
      <c r="N11631" s="17" t="n">
        <v>1</v>
      </c>
      <c r="O11631" s="17" t="n">
        <v>0</v>
      </c>
      <c r="P11631" s="17" t="n">
        <v>0</v>
      </c>
      <c r="Q11631" s="17" t="n">
        <v>0</v>
      </c>
      <c r="R11631" s="17" t="n">
        <v>0</v>
      </c>
      <c r="S11631" s="17" t="n">
        <v>0</v>
      </c>
      <c r="T11631" s="17" t="n">
        <v>0</v>
      </c>
      <c r="U11631" s="17" t="n">
        <v>0</v>
      </c>
      <c r="V11631" s="18" t="n">
        <v>3039.16</v>
      </c>
    </row>
    <row r="11632">
      <c r="A11632" s="12" t="n">
        <v>11631</v>
      </c>
      <c r="B11632" s="13" t="n">
        <v>13.02186648106258</v>
      </c>
      <c r="C11632" s="13" t="n">
        <v>11.98003129439263</v>
      </c>
      <c r="D11632" s="14">
        <f>B11632-C11632</f>
        <v/>
      </c>
      <c r="E11632" s="14">
        <f>ABS(D11632)</f>
        <v/>
      </c>
      <c r="F11632" s="15" t="n">
        <v>162810</v>
      </c>
      <c r="G11632" s="12" t="inlineStr">
        <is>
          <t>joint</t>
        </is>
      </c>
      <c r="H11632" s="12" t="inlineStr">
        <is>
          <t>Married, spouse present</t>
        </is>
      </c>
      <c r="I11632" s="16" t="n">
        <v>17</v>
      </c>
      <c r="J11632" s="16" t="n">
        <v>54</v>
      </c>
      <c r="K11632" s="16" t="n">
        <v>0</v>
      </c>
      <c r="L11632" s="16" t="n">
        <v>0</v>
      </c>
      <c r="M11632" s="16" t="n">
        <v>2</v>
      </c>
      <c r="N11632" s="17" t="n">
        <v>0.5405073398439899</v>
      </c>
      <c r="O11632" s="17" t="n">
        <v>0</v>
      </c>
      <c r="P11632" s="17" t="n">
        <v>0.0006449235304956</v>
      </c>
      <c r="Q11632" s="17" t="n">
        <v>0</v>
      </c>
      <c r="R11632" s="17" t="n">
        <v>0</v>
      </c>
      <c r="S11632" s="17" t="n">
        <v>0</v>
      </c>
      <c r="T11632" s="17" t="n">
        <v>0</v>
      </c>
      <c r="U11632" s="17" t="n">
        <v>0.4588477366255144</v>
      </c>
      <c r="V11632" s="18" t="n">
        <v>4599.06</v>
      </c>
    </row>
    <row r="11633">
      <c r="A11633" s="12" t="n">
        <v>11632</v>
      </c>
      <c r="B11633" s="13" t="n">
        <v>18.60408379740122</v>
      </c>
      <c r="C11633" s="13" t="n">
        <v>17.2432505326234</v>
      </c>
      <c r="D11633" s="14">
        <f>B11633-C11633</f>
        <v/>
      </c>
      <c r="E11633" s="14">
        <f>ABS(D11633)</f>
        <v/>
      </c>
      <c r="F11633" s="15" t="n">
        <v>380120</v>
      </c>
      <c r="G11633" s="12" t="inlineStr">
        <is>
          <t>joint</t>
        </is>
      </c>
      <c r="H11633" s="12" t="inlineStr">
        <is>
          <t>Married, spouse present</t>
        </is>
      </c>
      <c r="I11633" s="16" t="n">
        <v>11</v>
      </c>
      <c r="J11633" s="16" t="n">
        <v>60</v>
      </c>
      <c r="K11633" s="16" t="n">
        <v>1</v>
      </c>
      <c r="L11633" s="16" t="n">
        <v>0</v>
      </c>
      <c r="M11633" s="16" t="n">
        <v>3</v>
      </c>
      <c r="N11633" s="17" t="n">
        <v>0.2446595811848889</v>
      </c>
      <c r="O11633" s="17" t="n">
        <v>0</v>
      </c>
      <c r="P11633" s="17" t="n">
        <v>0.029780069451752</v>
      </c>
      <c r="Q11633" s="17" t="n">
        <v>0</v>
      </c>
      <c r="R11633" s="17" t="n">
        <v>0</v>
      </c>
      <c r="S11633" s="17" t="n">
        <v>0</v>
      </c>
      <c r="T11633" s="17" t="n">
        <v>0.0341997264021887</v>
      </c>
      <c r="U11633" s="17" t="n">
        <v>0.6913606229611702</v>
      </c>
      <c r="V11633" s="18" t="n">
        <v>333</v>
      </c>
    </row>
    <row r="11634">
      <c r="A11634" s="12" t="n">
        <v>11633</v>
      </c>
      <c r="B11634" s="13" t="n">
        <v>13.001011616144</v>
      </c>
      <c r="C11634" s="13" t="n">
        <v>12.6431228387031</v>
      </c>
      <c r="D11634" s="14">
        <f>B11634-C11634</f>
        <v/>
      </c>
      <c r="E11634" s="14">
        <f>ABS(D11634)</f>
        <v/>
      </c>
      <c r="F11634" s="15" t="n">
        <v>86001</v>
      </c>
      <c r="G11634" s="12" t="inlineStr">
        <is>
          <t>single</t>
        </is>
      </c>
      <c r="H11634" s="12" t="inlineStr">
        <is>
          <t>Never married/single</t>
        </is>
      </c>
      <c r="I11634" s="16" t="n">
        <v>26</v>
      </c>
      <c r="J11634" s="16" t="n">
        <v>43</v>
      </c>
      <c r="K11634" s="16" t="n">
        <v>2</v>
      </c>
      <c r="L11634" s="16" t="n">
        <v>0</v>
      </c>
      <c r="M11634" s="16" t="n">
        <v>4</v>
      </c>
      <c r="N11634" s="17" t="n">
        <v>0.9302217416076556</v>
      </c>
      <c r="O11634" s="17" t="n">
        <v>0</v>
      </c>
      <c r="P11634" s="17" t="n">
        <v>0.06977825839234419</v>
      </c>
      <c r="Q11634" s="17" t="n">
        <v>0</v>
      </c>
      <c r="R11634" s="17" t="n">
        <v>0</v>
      </c>
      <c r="S11634" s="17" t="n">
        <v>0</v>
      </c>
      <c r="T11634" s="17" t="n">
        <v>0</v>
      </c>
      <c r="U11634" s="17" t="n">
        <v>0</v>
      </c>
      <c r="V11634" s="18" t="n">
        <v>2580.42</v>
      </c>
    </row>
    <row r="11635">
      <c r="A11635" s="12" t="n">
        <v>11634</v>
      </c>
      <c r="B11635" s="13" t="n">
        <v>7.353086419753087</v>
      </c>
      <c r="C11635" s="13" t="n">
        <v>7.983920198176414</v>
      </c>
      <c r="D11635" s="14">
        <f>B11635-C11635</f>
        <v/>
      </c>
      <c r="E11635" s="14">
        <f>ABS(D11635)</f>
        <v/>
      </c>
      <c r="F11635" s="15" t="n">
        <v>47000</v>
      </c>
      <c r="G11635" s="12" t="inlineStr">
        <is>
          <t>single</t>
        </is>
      </c>
      <c r="H11635" s="12" t="inlineStr">
        <is>
          <t>Never married/single</t>
        </is>
      </c>
      <c r="I11635" s="16" t="n">
        <v>12</v>
      </c>
      <c r="J11635" s="16" t="n">
        <v>24</v>
      </c>
      <c r="K11635" s="16" t="n">
        <v>0</v>
      </c>
      <c r="L11635" s="16" t="n">
        <v>0</v>
      </c>
      <c r="M11635" s="16" t="n">
        <v>1</v>
      </c>
      <c r="N11635" s="17" t="n">
        <v>1</v>
      </c>
      <c r="O11635" s="17" t="n">
        <v>0</v>
      </c>
      <c r="P11635" s="17" t="n">
        <v>0</v>
      </c>
      <c r="Q11635" s="17" t="n">
        <v>0</v>
      </c>
      <c r="R11635" s="17" t="n">
        <v>0</v>
      </c>
      <c r="S11635" s="17" t="n">
        <v>0</v>
      </c>
      <c r="T11635" s="17" t="n">
        <v>0</v>
      </c>
      <c r="U11635" s="17" t="n">
        <v>0</v>
      </c>
      <c r="V11635" s="18" t="n">
        <v>3441</v>
      </c>
    </row>
    <row r="11636">
      <c r="A11636" s="12" t="n">
        <v>11635</v>
      </c>
      <c r="B11636" s="13" t="n">
        <v>-11.8275</v>
      </c>
      <c r="C11636" s="13" t="n">
        <v>-11.81383517443987</v>
      </c>
      <c r="D11636" s="14">
        <f>B11636-C11636</f>
        <v/>
      </c>
      <c r="E11636" s="14">
        <f>ABS(D11636)</f>
        <v/>
      </c>
      <c r="F11636" s="15" t="n">
        <v>40000</v>
      </c>
      <c r="G11636" s="12" t="inlineStr">
        <is>
          <t>head_of_household</t>
        </is>
      </c>
      <c r="H11636" s="12" t="inlineStr">
        <is>
          <t>Never married/single</t>
        </is>
      </c>
      <c r="I11636" s="16" t="n">
        <v>48</v>
      </c>
      <c r="J11636" s="16" t="n">
        <v>31</v>
      </c>
      <c r="K11636" s="16" t="n">
        <v>2</v>
      </c>
      <c r="L11636" s="16" t="n">
        <v>0</v>
      </c>
      <c r="M11636" s="16" t="n">
        <v>3</v>
      </c>
      <c r="N11636" s="17" t="n">
        <v>1</v>
      </c>
      <c r="O11636" s="17" t="n">
        <v>0</v>
      </c>
      <c r="P11636" s="17" t="n">
        <v>0</v>
      </c>
      <c r="Q11636" s="17" t="n">
        <v>0</v>
      </c>
      <c r="R11636" s="17" t="n">
        <v>0</v>
      </c>
      <c r="S11636" s="17" t="n">
        <v>0</v>
      </c>
      <c r="T11636" s="17" t="n">
        <v>0</v>
      </c>
      <c r="U11636" s="17" t="n">
        <v>0</v>
      </c>
      <c r="V11636" s="18" t="n">
        <v>2839.67</v>
      </c>
    </row>
    <row r="11637">
      <c r="A11637" s="12" t="n">
        <v>11636</v>
      </c>
      <c r="B11637" s="13" t="n">
        <v>15.65923076923077</v>
      </c>
      <c r="C11637" s="13" t="n">
        <v>13.01631239500922</v>
      </c>
      <c r="D11637" s="14">
        <f>B11637-C11637</f>
        <v/>
      </c>
      <c r="E11637" s="14">
        <f>ABS(D11637)</f>
        <v/>
      </c>
      <c r="F11637" s="15" t="n">
        <v>130000</v>
      </c>
      <c r="G11637" s="12" t="inlineStr">
        <is>
          <t>single</t>
        </is>
      </c>
      <c r="H11637" s="12" t="inlineStr">
        <is>
          <t>Separated</t>
        </is>
      </c>
      <c r="I11637" s="16" t="n">
        <v>22</v>
      </c>
      <c r="J11637" s="16" t="n">
        <v>45</v>
      </c>
      <c r="K11637" s="16" t="n">
        <v>0</v>
      </c>
      <c r="L11637" s="16" t="n">
        <v>0</v>
      </c>
      <c r="M11637" s="16" t="n">
        <v>2</v>
      </c>
      <c r="N11637" s="17" t="n">
        <v>0</v>
      </c>
      <c r="O11637" s="17" t="n">
        <v>0</v>
      </c>
      <c r="P11637" s="17" t="n">
        <v>0</v>
      </c>
      <c r="Q11637" s="17" t="n">
        <v>0</v>
      </c>
      <c r="R11637" s="17" t="n">
        <v>0</v>
      </c>
      <c r="S11637" s="17" t="n">
        <v>0</v>
      </c>
      <c r="T11637" s="17" t="n">
        <v>1</v>
      </c>
      <c r="U11637" s="17" t="n">
        <v>0</v>
      </c>
      <c r="V11637" s="18" t="n">
        <v>1328.55</v>
      </c>
    </row>
    <row r="11638">
      <c r="A11638" s="12" t="n">
        <v>11637</v>
      </c>
      <c r="B11638" s="13" t="n">
        <v>0</v>
      </c>
      <c r="C11638" s="13" t="n">
        <v>0.06058059330730475</v>
      </c>
      <c r="D11638" s="14">
        <f>B11638-C11638</f>
        <v/>
      </c>
      <c r="E11638" s="14">
        <f>ABS(D11638)</f>
        <v/>
      </c>
      <c r="F11638" s="15" t="n">
        <v>31901</v>
      </c>
      <c r="G11638" s="12" t="inlineStr">
        <is>
          <t>single</t>
        </is>
      </c>
      <c r="H11638" s="12" t="inlineStr">
        <is>
          <t>Widowed</t>
        </is>
      </c>
      <c r="I11638" s="16" t="n">
        <v>54</v>
      </c>
      <c r="J11638" s="16" t="n">
        <v>75</v>
      </c>
      <c r="K11638" s="16" t="n">
        <v>1</v>
      </c>
      <c r="L11638" s="16" t="n">
        <v>0</v>
      </c>
      <c r="M11638" s="16" t="n">
        <v>8</v>
      </c>
      <c r="N11638" s="17" t="n">
        <v>0</v>
      </c>
      <c r="O11638" s="17" t="n">
        <v>0</v>
      </c>
      <c r="P11638" s="17" t="n">
        <v>9.404093915551237e-05</v>
      </c>
      <c r="Q11638" s="17" t="n">
        <v>0</v>
      </c>
      <c r="R11638" s="17" t="n">
        <v>0</v>
      </c>
      <c r="S11638" s="17" t="n">
        <v>0.7801636312341306</v>
      </c>
      <c r="T11638" s="17" t="n">
        <v>0</v>
      </c>
      <c r="U11638" s="17" t="n">
        <v>0</v>
      </c>
      <c r="V11638" s="18" t="n">
        <v>324.88</v>
      </c>
    </row>
    <row r="11639">
      <c r="A11639" s="12" t="n">
        <v>11638</v>
      </c>
      <c r="B11639" s="13" t="n">
        <v>7.703020478984499</v>
      </c>
      <c r="C11639" s="13" t="n">
        <v>7.611333199227058</v>
      </c>
      <c r="D11639" s="14">
        <f>B11639-C11639</f>
        <v/>
      </c>
      <c r="E11639" s="14">
        <f>ABS(D11639)</f>
        <v/>
      </c>
      <c r="F11639" s="15" t="n">
        <v>43801</v>
      </c>
      <c r="G11639" s="12" t="inlineStr">
        <is>
          <t>single</t>
        </is>
      </c>
      <c r="H11639" s="12" t="inlineStr">
        <is>
          <t>Divorced</t>
        </is>
      </c>
      <c r="I11639" s="16" t="n">
        <v>45</v>
      </c>
      <c r="J11639" s="16" t="n">
        <v>36</v>
      </c>
      <c r="K11639" s="16" t="n">
        <v>0</v>
      </c>
      <c r="L11639" s="16" t="n">
        <v>0</v>
      </c>
      <c r="M11639" s="16" t="n">
        <v>1</v>
      </c>
      <c r="N11639" s="17" t="n">
        <v>0.9817127462843314</v>
      </c>
      <c r="O11639" s="17" t="n">
        <v>0</v>
      </c>
      <c r="P11639" s="17" t="n">
        <v>0.0182872537156685</v>
      </c>
      <c r="Q11639" s="17" t="n">
        <v>0</v>
      </c>
      <c r="R11639" s="17" t="n">
        <v>0</v>
      </c>
      <c r="S11639" s="17" t="n">
        <v>0</v>
      </c>
      <c r="T11639" s="17" t="n">
        <v>0</v>
      </c>
      <c r="U11639" s="17" t="n">
        <v>0</v>
      </c>
      <c r="V11639" s="18" t="n">
        <v>2723.76</v>
      </c>
    </row>
    <row r="11640">
      <c r="A11640" s="12" t="n">
        <v>11639</v>
      </c>
      <c r="B11640" s="13" t="n">
        <v>8.387710899885496</v>
      </c>
      <c r="C11640" s="13" t="n">
        <v>8.159343452636763</v>
      </c>
      <c r="D11640" s="14">
        <f>B11640-C11640</f>
        <v/>
      </c>
      <c r="E11640" s="14">
        <f>ABS(D11640)</f>
        <v/>
      </c>
      <c r="F11640" s="15" t="n">
        <v>151332</v>
      </c>
      <c r="G11640" s="12" t="inlineStr">
        <is>
          <t>joint</t>
        </is>
      </c>
      <c r="H11640" s="12" t="inlineStr">
        <is>
          <t>Married, spouse present</t>
        </is>
      </c>
      <c r="I11640" s="16" t="n">
        <v>33</v>
      </c>
      <c r="J11640" s="16" t="n">
        <v>55</v>
      </c>
      <c r="K11640" s="16" t="n">
        <v>0</v>
      </c>
      <c r="L11640" s="16" t="n">
        <v>0</v>
      </c>
      <c r="M11640" s="16" t="n">
        <v>2</v>
      </c>
      <c r="N11640" s="17" t="n">
        <v>0</v>
      </c>
      <c r="O11640" s="17" t="n">
        <v>0.5947188962017287</v>
      </c>
      <c r="P11640" s="17" t="n">
        <v>0.0385311764861364</v>
      </c>
      <c r="Q11640" s="17" t="n">
        <v>0.0099119816033621</v>
      </c>
      <c r="R11640" s="17" t="n">
        <v>0</v>
      </c>
      <c r="S11640" s="17" t="n">
        <v>0</v>
      </c>
      <c r="T11640" s="17" t="n">
        <v>0</v>
      </c>
      <c r="U11640" s="17" t="n">
        <v>0.3568379457087727</v>
      </c>
      <c r="V11640" s="18" t="n">
        <v>867.05</v>
      </c>
    </row>
    <row r="11641">
      <c r="A11641" s="12" t="n">
        <v>11640</v>
      </c>
      <c r="B11641" s="13" t="n">
        <v>0</v>
      </c>
      <c r="C11641" s="13" t="n">
        <v>1.538646358011303</v>
      </c>
      <c r="D11641" s="14">
        <f>B11641-C11641</f>
        <v/>
      </c>
      <c r="E11641" s="14">
        <f>ABS(D11641)</f>
        <v/>
      </c>
      <c r="F11641" s="15" t="n">
        <v>43107</v>
      </c>
      <c r="G11641" s="12" t="inlineStr">
        <is>
          <t>joint</t>
        </is>
      </c>
      <c r="H11641" s="12" t="inlineStr">
        <is>
          <t>Married, spouse present</t>
        </is>
      </c>
      <c r="I11641" s="16" t="n">
        <v>6</v>
      </c>
      <c r="J11641" s="16" t="n">
        <v>63</v>
      </c>
      <c r="K11641" s="16" t="n">
        <v>0</v>
      </c>
      <c r="L11641" s="16" t="n">
        <v>0</v>
      </c>
      <c r="M11641" s="16" t="n">
        <v>2</v>
      </c>
      <c r="N11641" s="17" t="n">
        <v>0</v>
      </c>
      <c r="O11641" s="17" t="n">
        <v>0</v>
      </c>
      <c r="P11641" s="17" t="n">
        <v>2.319808847750945e-05</v>
      </c>
      <c r="Q11641" s="17" t="n">
        <v>0.0005799522119377</v>
      </c>
      <c r="R11641" s="17" t="n">
        <v>0</v>
      </c>
      <c r="S11641" s="17" t="n">
        <v>0</v>
      </c>
      <c r="T11641" s="17" t="n">
        <v>0.1739856635813209</v>
      </c>
      <c r="U11641" s="17" t="n">
        <v>0.8254111861182638</v>
      </c>
      <c r="V11641" s="18" t="n">
        <v>1802.16</v>
      </c>
    </row>
    <row r="11642">
      <c r="A11642" s="12" t="n">
        <v>11641</v>
      </c>
      <c r="B11642" s="13" t="n">
        <v>0.6941682634947034</v>
      </c>
      <c r="C11642" s="13" t="n">
        <v>3.656098672951865</v>
      </c>
      <c r="D11642" s="14">
        <f>B11642-C11642</f>
        <v/>
      </c>
      <c r="E11642" s="14">
        <f>ABS(D11642)</f>
        <v/>
      </c>
      <c r="F11642" s="15" t="n">
        <v>88145</v>
      </c>
      <c r="G11642" s="12" t="inlineStr">
        <is>
          <t>joint</t>
        </is>
      </c>
      <c r="H11642" s="12" t="inlineStr">
        <is>
          <t>Married, spouse present</t>
        </is>
      </c>
      <c r="I11642" s="16" t="n">
        <v>12</v>
      </c>
      <c r="J11642" s="16" t="n">
        <v>80</v>
      </c>
      <c r="K11642" s="16" t="n">
        <v>0</v>
      </c>
      <c r="L11642" s="16" t="n">
        <v>0</v>
      </c>
      <c r="M11642" s="16" t="n">
        <v>2</v>
      </c>
      <c r="N11642" s="17" t="n">
        <v>0</v>
      </c>
      <c r="O11642" s="17" t="n">
        <v>0</v>
      </c>
      <c r="P11642" s="17" t="n">
        <v>0.2881955868171762</v>
      </c>
      <c r="Q11642" s="17" t="n">
        <v>0.0992682511770378</v>
      </c>
      <c r="R11642" s="17" t="n">
        <v>0</v>
      </c>
      <c r="S11642" s="17" t="n">
        <v>0.340348289749844</v>
      </c>
      <c r="T11642" s="17" t="n">
        <v>0</v>
      </c>
      <c r="U11642" s="17" t="n">
        <v>0.2721878722559419</v>
      </c>
      <c r="V11642" s="18" t="n">
        <v>3803.22</v>
      </c>
    </row>
    <row r="11643">
      <c r="A11643" s="12" t="n">
        <v>11642</v>
      </c>
      <c r="B11643" s="13" t="n">
        <v>6.31564916022394</v>
      </c>
      <c r="C11643" s="13" t="n">
        <v>0.8080275868889</v>
      </c>
      <c r="D11643" s="14">
        <f>B11643-C11643</f>
        <v/>
      </c>
      <c r="E11643" s="14">
        <f>ABS(D11643)</f>
        <v/>
      </c>
      <c r="F11643" s="15" t="n">
        <v>75020</v>
      </c>
      <c r="G11643" s="12" t="inlineStr">
        <is>
          <t>joint</t>
        </is>
      </c>
      <c r="H11643" s="12" t="inlineStr">
        <is>
          <t>Married, spouse present</t>
        </is>
      </c>
      <c r="I11643" s="16" t="n">
        <v>24</v>
      </c>
      <c r="J11643" s="16" t="n">
        <v>48</v>
      </c>
      <c r="K11643" s="16" t="n">
        <v>2</v>
      </c>
      <c r="L11643" s="16" t="n">
        <v>0</v>
      </c>
      <c r="M11643" s="16" t="n">
        <v>6</v>
      </c>
      <c r="N11643" s="17" t="n">
        <v>0.3998933617701946</v>
      </c>
      <c r="O11643" s="17" t="n">
        <v>0</v>
      </c>
      <c r="P11643" s="17" t="n">
        <v>0</v>
      </c>
      <c r="Q11643" s="17" t="n">
        <v>0</v>
      </c>
      <c r="R11643" s="17" t="n">
        <v>0</v>
      </c>
      <c r="S11643" s="17" t="n">
        <v>0</v>
      </c>
      <c r="T11643" s="17" t="n">
        <v>0</v>
      </c>
      <c r="U11643" s="17" t="n">
        <v>0.6001066382298054</v>
      </c>
      <c r="V11643" s="18" t="n">
        <v>1839.65</v>
      </c>
    </row>
    <row r="11644">
      <c r="A11644" s="12" t="n">
        <v>11643</v>
      </c>
      <c r="B11644" s="13" t="n">
        <v>0</v>
      </c>
      <c r="C11644" s="13" t="n">
        <v>0.01926451306969732</v>
      </c>
      <c r="D11644" s="14">
        <f>B11644-C11644</f>
        <v/>
      </c>
      <c r="E11644" s="14">
        <f>ABS(D11644)</f>
        <v/>
      </c>
      <c r="F11644" s="15" t="n">
        <v>9005</v>
      </c>
      <c r="G11644" s="12" t="inlineStr">
        <is>
          <t>single</t>
        </is>
      </c>
      <c r="H11644" s="12" t="inlineStr">
        <is>
          <t>Never married/single</t>
        </is>
      </c>
      <c r="I11644" s="16" t="n">
        <v>15</v>
      </c>
      <c r="J11644" s="16" t="n">
        <v>21</v>
      </c>
      <c r="K11644" s="16" t="n">
        <v>0</v>
      </c>
      <c r="L11644" s="16" t="n">
        <v>0</v>
      </c>
      <c r="M11644" s="16" t="n">
        <v>4</v>
      </c>
      <c r="N11644" s="17" t="n">
        <v>0.9994447529150472</v>
      </c>
      <c r="O11644" s="17" t="n">
        <v>0</v>
      </c>
      <c r="P11644" s="17" t="n">
        <v>0.0005552470849528</v>
      </c>
      <c r="Q11644" s="17" t="n">
        <v>0</v>
      </c>
      <c r="R11644" s="17" t="n">
        <v>0</v>
      </c>
      <c r="S11644" s="17" t="n">
        <v>0</v>
      </c>
      <c r="T11644" s="17" t="n">
        <v>0</v>
      </c>
      <c r="U11644" s="17" t="n">
        <v>0</v>
      </c>
      <c r="V11644" s="18" t="n">
        <v>687.37</v>
      </c>
    </row>
    <row r="11645">
      <c r="A11645" s="12" t="n">
        <v>11644</v>
      </c>
      <c r="B11645" s="13" t="n">
        <v>15.53014150029075</v>
      </c>
      <c r="C11645" s="13" t="n">
        <v>15.31519808454181</v>
      </c>
      <c r="D11645" s="14">
        <f>B11645-C11645</f>
        <v/>
      </c>
      <c r="E11645" s="14">
        <f>ABS(D11645)</f>
        <v/>
      </c>
      <c r="F11645" s="15" t="n">
        <v>257950</v>
      </c>
      <c r="G11645" s="12" t="inlineStr">
        <is>
          <t>joint</t>
        </is>
      </c>
      <c r="H11645" s="12" t="inlineStr">
        <is>
          <t>Married, spouse present</t>
        </is>
      </c>
      <c r="I11645" s="16" t="n">
        <v>24</v>
      </c>
      <c r="J11645" s="16" t="n">
        <v>45</v>
      </c>
      <c r="K11645" s="16" t="n">
        <v>1</v>
      </c>
      <c r="L11645" s="16" t="n">
        <v>0</v>
      </c>
      <c r="M11645" s="16" t="n">
        <v>3</v>
      </c>
      <c r="N11645" s="17" t="n">
        <v>0.5621244427214577</v>
      </c>
      <c r="O11645" s="17" t="n">
        <v>0</v>
      </c>
      <c r="P11645" s="17" t="n">
        <v>0.0085287846481876</v>
      </c>
      <c r="Q11645" s="17" t="n">
        <v>0</v>
      </c>
      <c r="R11645" s="17" t="n">
        <v>0</v>
      </c>
      <c r="S11645" s="17" t="n">
        <v>0</v>
      </c>
      <c r="T11645" s="17" t="n">
        <v>0</v>
      </c>
      <c r="U11645" s="17" t="n">
        <v>0.4293467726303547</v>
      </c>
      <c r="V11645" s="18" t="n">
        <v>2425.26</v>
      </c>
    </row>
    <row r="11646">
      <c r="A11646" s="12" t="n">
        <v>11645</v>
      </c>
      <c r="B11646" s="13" t="n">
        <v>2.329181235431236</v>
      </c>
      <c r="C11646" s="13" t="n">
        <v>-3.157770332673887</v>
      </c>
      <c r="D11646" s="14">
        <f>B11646-C11646</f>
        <v/>
      </c>
      <c r="E11646" s="14">
        <f>ABS(D11646)</f>
        <v/>
      </c>
      <c r="F11646" s="15" t="n">
        <v>54912</v>
      </c>
      <c r="G11646" s="12" t="inlineStr">
        <is>
          <t>head_of_household</t>
        </is>
      </c>
      <c r="H11646" s="12" t="inlineStr">
        <is>
          <t>Never married/single</t>
        </is>
      </c>
      <c r="I11646" s="16" t="n">
        <v>22</v>
      </c>
      <c r="J11646" s="16" t="n">
        <v>42</v>
      </c>
      <c r="K11646" s="16" t="n">
        <v>3</v>
      </c>
      <c r="L11646" s="16" t="n">
        <v>0</v>
      </c>
      <c r="M11646" s="16" t="n">
        <v>4</v>
      </c>
      <c r="N11646" s="17" t="n">
        <v>1</v>
      </c>
      <c r="O11646" s="17" t="n">
        <v>0</v>
      </c>
      <c r="P11646" s="17" t="n">
        <v>0</v>
      </c>
      <c r="Q11646" s="17" t="n">
        <v>0</v>
      </c>
      <c r="R11646" s="17" t="n">
        <v>0</v>
      </c>
      <c r="S11646" s="17" t="n">
        <v>0</v>
      </c>
      <c r="T11646" s="17" t="n">
        <v>0</v>
      </c>
      <c r="U11646" s="17" t="n">
        <v>0</v>
      </c>
      <c r="V11646" s="18" t="n">
        <v>1223.06</v>
      </c>
    </row>
    <row r="11647">
      <c r="A11647" s="12" t="n">
        <v>11646</v>
      </c>
      <c r="B11647" s="13" t="n">
        <v>7.2375</v>
      </c>
      <c r="C11647" s="13" t="n">
        <v>2.403937801918823</v>
      </c>
      <c r="D11647" s="14">
        <f>B11647-C11647</f>
        <v/>
      </c>
      <c r="E11647" s="14">
        <f>ABS(D11647)</f>
        <v/>
      </c>
      <c r="F11647" s="15" t="n">
        <v>82210</v>
      </c>
      <c r="G11647" s="12" t="inlineStr">
        <is>
          <t>head_of_household</t>
        </is>
      </c>
      <c r="H11647" s="12" t="inlineStr">
        <is>
          <t>Separated</t>
        </is>
      </c>
      <c r="I11647" s="16" t="n">
        <v>47</v>
      </c>
      <c r="J11647" s="16" t="n">
        <v>51</v>
      </c>
      <c r="K11647" s="16" t="n">
        <v>4</v>
      </c>
      <c r="L11647" s="16" t="n">
        <v>0</v>
      </c>
      <c r="M11647" s="16" t="n">
        <v>5</v>
      </c>
      <c r="N11647" s="17" t="n">
        <v>1</v>
      </c>
      <c r="O11647" s="17" t="n">
        <v>0</v>
      </c>
      <c r="P11647" s="17" t="n">
        <v>0</v>
      </c>
      <c r="Q11647" s="17" t="n">
        <v>0</v>
      </c>
      <c r="R11647" s="17" t="n">
        <v>0</v>
      </c>
      <c r="S11647" s="17" t="n">
        <v>0</v>
      </c>
      <c r="T11647" s="17" t="n">
        <v>0</v>
      </c>
      <c r="U11647" s="17" t="n">
        <v>0</v>
      </c>
      <c r="V11647" s="18" t="n">
        <v>2505.26</v>
      </c>
    </row>
    <row r="11648">
      <c r="A11648" s="12" t="n">
        <v>11647</v>
      </c>
      <c r="B11648" s="13" t="n">
        <v>18.27490905971634</v>
      </c>
      <c r="C11648" s="13" t="n">
        <v>17.92834470111293</v>
      </c>
      <c r="D11648" s="14">
        <f>B11648-C11648</f>
        <v/>
      </c>
      <c r="E11648" s="14">
        <f>ABS(D11648)</f>
        <v/>
      </c>
      <c r="F11648" s="15" t="n">
        <v>372753</v>
      </c>
      <c r="G11648" s="12" t="inlineStr">
        <is>
          <t>joint</t>
        </is>
      </c>
      <c r="H11648" s="12" t="inlineStr">
        <is>
          <t>Married, spouse present</t>
        </is>
      </c>
      <c r="I11648" s="16" t="n">
        <v>36</v>
      </c>
      <c r="J11648" s="16" t="n">
        <v>46</v>
      </c>
      <c r="K11648" s="16" t="n">
        <v>0</v>
      </c>
      <c r="L11648" s="16" t="n">
        <v>0</v>
      </c>
      <c r="M11648" s="16" t="n">
        <v>2</v>
      </c>
      <c r="N11648" s="17" t="n">
        <v>0.3031498069767379</v>
      </c>
      <c r="O11648" s="17" t="n">
        <v>0</v>
      </c>
      <c r="P11648" s="17" t="n">
        <v>0.1358191617505426</v>
      </c>
      <c r="Q11648" s="17" t="n">
        <v>0.004024112481992</v>
      </c>
      <c r="R11648" s="17" t="n">
        <v>0</v>
      </c>
      <c r="S11648" s="17" t="n">
        <v>0</v>
      </c>
      <c r="T11648" s="17" t="n">
        <v>0</v>
      </c>
      <c r="U11648" s="17" t="n">
        <v>0.5570069187907274</v>
      </c>
      <c r="V11648" s="18" t="n">
        <v>6041.49</v>
      </c>
    </row>
    <row r="11649">
      <c r="A11649" s="12" t="n">
        <v>11648</v>
      </c>
      <c r="B11649" s="13" t="n">
        <v>12.38451479487881</v>
      </c>
      <c r="C11649" s="13" t="n">
        <v>11.73579690398263</v>
      </c>
      <c r="D11649" s="14">
        <f>B11649-C11649</f>
        <v/>
      </c>
      <c r="E11649" s="14">
        <f>ABS(D11649)</f>
        <v/>
      </c>
      <c r="F11649" s="15" t="n">
        <v>166076</v>
      </c>
      <c r="G11649" s="12" t="inlineStr">
        <is>
          <t>joint</t>
        </is>
      </c>
      <c r="H11649" s="12" t="inlineStr">
        <is>
          <t>Married, spouse present</t>
        </is>
      </c>
      <c r="I11649" s="16" t="n">
        <v>56</v>
      </c>
      <c r="J11649" s="16" t="n">
        <v>66</v>
      </c>
      <c r="K11649" s="16" t="n">
        <v>0</v>
      </c>
      <c r="L11649" s="16" t="n">
        <v>0</v>
      </c>
      <c r="M11649" s="16" t="n">
        <v>2</v>
      </c>
      <c r="N11649" s="17" t="n">
        <v>0</v>
      </c>
      <c r="O11649" s="17" t="n">
        <v>0</v>
      </c>
      <c r="P11649" s="17" t="n">
        <v>0</v>
      </c>
      <c r="Q11649" s="17" t="n">
        <v>0</v>
      </c>
      <c r="R11649" s="17" t="n">
        <v>0</v>
      </c>
      <c r="S11649" s="17" t="n">
        <v>0.0666923577157446</v>
      </c>
      <c r="T11649" s="17" t="n">
        <v>0</v>
      </c>
      <c r="U11649" s="17" t="n">
        <v>0.9333076422842554</v>
      </c>
      <c r="V11649" s="18" t="n">
        <v>351.01</v>
      </c>
    </row>
    <row r="11650">
      <c r="A11650" s="12" t="n">
        <v>11649</v>
      </c>
      <c r="B11650" s="13" t="n">
        <v>9.92428096848532</v>
      </c>
      <c r="C11650" s="13" t="n">
        <v>9.281138417497246</v>
      </c>
      <c r="D11650" s="14">
        <f>B11650-C11650</f>
        <v/>
      </c>
      <c r="E11650" s="14">
        <f>ABS(D11650)</f>
        <v/>
      </c>
      <c r="F11650" s="15" t="n">
        <v>140508</v>
      </c>
      <c r="G11650" s="12" t="inlineStr">
        <is>
          <t>joint</t>
        </is>
      </c>
      <c r="H11650" s="12" t="inlineStr">
        <is>
          <t>Married, spouse present</t>
        </is>
      </c>
      <c r="I11650" s="16" t="n">
        <v>49</v>
      </c>
      <c r="J11650" s="16" t="n">
        <v>68</v>
      </c>
      <c r="K11650" s="16" t="n">
        <v>0</v>
      </c>
      <c r="L11650" s="16" t="n">
        <v>0</v>
      </c>
      <c r="M11650" s="16" t="n">
        <v>2</v>
      </c>
      <c r="N11650" s="17" t="n">
        <v>0</v>
      </c>
      <c r="O11650" s="17" t="n">
        <v>0</v>
      </c>
      <c r="P11650" s="17" t="n">
        <v>0</v>
      </c>
      <c r="Q11650" s="17" t="n">
        <v>0</v>
      </c>
      <c r="R11650" s="17" t="n">
        <v>0</v>
      </c>
      <c r="S11650" s="17" t="n">
        <v>0.1772141088051926</v>
      </c>
      <c r="T11650" s="17" t="n">
        <v>0</v>
      </c>
      <c r="U11650" s="17" t="n">
        <v>0.6605175506021009</v>
      </c>
      <c r="V11650" s="18" t="n">
        <v>1078</v>
      </c>
    </row>
    <row r="11651">
      <c r="A11651" s="12" t="n">
        <v>11650</v>
      </c>
      <c r="B11651" s="13" t="n">
        <v>14.64726111987232</v>
      </c>
      <c r="C11651" s="13" t="n">
        <v>14.46814974993152</v>
      </c>
      <c r="D11651" s="14">
        <f>B11651-C11651</f>
        <v/>
      </c>
      <c r="E11651" s="14">
        <f>ABS(D11651)</f>
        <v/>
      </c>
      <c r="F11651" s="15" t="n">
        <v>210524</v>
      </c>
      <c r="G11651" s="12" t="inlineStr">
        <is>
          <t>joint</t>
        </is>
      </c>
      <c r="H11651" s="12" t="inlineStr">
        <is>
          <t>Married, spouse present</t>
        </is>
      </c>
      <c r="I11651" s="16" t="n">
        <v>48</v>
      </c>
      <c r="J11651" s="16" t="n">
        <v>29</v>
      </c>
      <c r="K11651" s="16" t="n">
        <v>0</v>
      </c>
      <c r="L11651" s="16" t="n">
        <v>0</v>
      </c>
      <c r="M11651" s="16" t="n">
        <v>2</v>
      </c>
      <c r="N11651" s="17" t="n">
        <v>0.7125078375862135</v>
      </c>
      <c r="O11651" s="17" t="n">
        <v>0</v>
      </c>
      <c r="P11651" s="17" t="n">
        <v>0.0024700271702988</v>
      </c>
      <c r="Q11651" s="17" t="n">
        <v>0</v>
      </c>
      <c r="R11651" s="17" t="n">
        <v>0</v>
      </c>
      <c r="S11651" s="17" t="n">
        <v>0</v>
      </c>
      <c r="T11651" s="17" t="n">
        <v>0</v>
      </c>
      <c r="U11651" s="17" t="n">
        <v>0.2850221352434877</v>
      </c>
      <c r="V11651" s="18" t="n">
        <v>5413.11</v>
      </c>
    </row>
    <row r="11652">
      <c r="A11652" s="12" t="n">
        <v>11651</v>
      </c>
      <c r="B11652" s="13" t="n">
        <v>8.624215246636771</v>
      </c>
      <c r="C11652" s="13" t="n">
        <v>8.426124250861616</v>
      </c>
      <c r="D11652" s="14">
        <f>B11652-C11652</f>
        <v/>
      </c>
      <c r="E11652" s="14">
        <f>ABS(D11652)</f>
        <v/>
      </c>
      <c r="F11652" s="15" t="n">
        <v>55750</v>
      </c>
      <c r="G11652" s="12" t="inlineStr">
        <is>
          <t>single</t>
        </is>
      </c>
      <c r="H11652" s="12" t="inlineStr">
        <is>
          <t>Never married/single</t>
        </is>
      </c>
      <c r="I11652" s="16" t="n">
        <v>8</v>
      </c>
      <c r="J11652" s="16" t="n">
        <v>27</v>
      </c>
      <c r="K11652" s="16" t="n">
        <v>0</v>
      </c>
      <c r="L11652" s="16" t="n">
        <v>0</v>
      </c>
      <c r="M11652" s="16" t="n">
        <v>2</v>
      </c>
      <c r="N11652" s="17" t="n">
        <v>0.9865470852017936</v>
      </c>
      <c r="O11652" s="17" t="n">
        <v>0</v>
      </c>
      <c r="P11652" s="17" t="n">
        <v>0.0134529147982062</v>
      </c>
      <c r="Q11652" s="17" t="n">
        <v>0</v>
      </c>
      <c r="R11652" s="17" t="n">
        <v>0</v>
      </c>
      <c r="S11652" s="17" t="n">
        <v>0</v>
      </c>
      <c r="T11652" s="17" t="n">
        <v>0</v>
      </c>
      <c r="U11652" s="17" t="n">
        <v>0</v>
      </c>
      <c r="V11652" s="18" t="n">
        <v>2603.36</v>
      </c>
    </row>
    <row r="11653">
      <c r="A11653" s="12" t="n">
        <v>11652</v>
      </c>
      <c r="B11653" s="13" t="n">
        <v>13.17314799206421</v>
      </c>
      <c r="C11653" s="13" t="n">
        <v>11.58021444856097</v>
      </c>
      <c r="D11653" s="14">
        <f>B11653-C11653</f>
        <v/>
      </c>
      <c r="E11653" s="14">
        <f>ABS(D11653)</f>
        <v/>
      </c>
      <c r="F11653" s="15" t="n">
        <v>231357</v>
      </c>
      <c r="G11653" s="12" t="inlineStr">
        <is>
          <t>joint</t>
        </is>
      </c>
      <c r="H11653" s="12" t="inlineStr">
        <is>
          <t>Married, spouse present</t>
        </is>
      </c>
      <c r="I11653" s="16" t="n">
        <v>48</v>
      </c>
      <c r="J11653" s="16" t="n">
        <v>33</v>
      </c>
      <c r="K11653" s="16" t="n">
        <v>2</v>
      </c>
      <c r="L11653" s="16" t="n">
        <v>1</v>
      </c>
      <c r="M11653" s="16" t="n">
        <v>4</v>
      </c>
      <c r="N11653" s="17" t="n">
        <v>0.1296697311946472</v>
      </c>
      <c r="O11653" s="17" t="n">
        <v>0</v>
      </c>
      <c r="P11653" s="17" t="n">
        <v>8.644648746309815e-06</v>
      </c>
      <c r="Q11653" s="17" t="n">
        <v>0</v>
      </c>
      <c r="R11653" s="17" t="n">
        <v>0</v>
      </c>
      <c r="S11653" s="17" t="n">
        <v>0</v>
      </c>
      <c r="T11653" s="17" t="n">
        <v>0</v>
      </c>
      <c r="U11653" s="17" t="n">
        <v>0.8703216241566064</v>
      </c>
      <c r="V11653" s="18" t="n">
        <v>2684.71</v>
      </c>
    </row>
    <row r="11654">
      <c r="A11654" s="12" t="n">
        <v>11653</v>
      </c>
      <c r="B11654" s="13" t="n">
        <v>15.58983050847458</v>
      </c>
      <c r="C11654" s="13" t="n">
        <v>15.11141752047206</v>
      </c>
      <c r="D11654" s="14">
        <f>B11654-C11654</f>
        <v/>
      </c>
      <c r="E11654" s="14">
        <f>ABS(D11654)</f>
        <v/>
      </c>
      <c r="F11654" s="15" t="n">
        <v>118000</v>
      </c>
      <c r="G11654" s="12" t="inlineStr">
        <is>
          <t>single</t>
        </is>
      </c>
      <c r="H11654" s="12" t="inlineStr">
        <is>
          <t>Never married/single</t>
        </is>
      </c>
      <c r="I11654" s="16" t="n">
        <v>13</v>
      </c>
      <c r="J11654" s="16" t="n">
        <v>34</v>
      </c>
      <c r="K11654" s="16" t="n">
        <v>0</v>
      </c>
      <c r="L11654" s="16" t="n">
        <v>0</v>
      </c>
      <c r="M11654" s="16" t="n">
        <v>1</v>
      </c>
      <c r="N11654" s="17" t="n">
        <v>1</v>
      </c>
      <c r="O11654" s="17" t="n">
        <v>0</v>
      </c>
      <c r="P11654" s="17" t="n">
        <v>0</v>
      </c>
      <c r="Q11654" s="17" t="n">
        <v>0</v>
      </c>
      <c r="R11654" s="17" t="n">
        <v>0</v>
      </c>
      <c r="S11654" s="17" t="n">
        <v>0</v>
      </c>
      <c r="T11654" s="17" t="n">
        <v>0</v>
      </c>
      <c r="U11654" s="17" t="n">
        <v>0</v>
      </c>
      <c r="V11654" s="18" t="n">
        <v>3258.98</v>
      </c>
    </row>
    <row r="11655">
      <c r="A11655" s="12" t="n">
        <v>11654</v>
      </c>
      <c r="B11655" s="13" t="n">
        <v>11.237309200863</v>
      </c>
      <c r="C11655" s="13" t="n">
        <v>11.25018928861984</v>
      </c>
      <c r="D11655" s="14">
        <f>B11655-C11655</f>
        <v/>
      </c>
      <c r="E11655" s="14">
        <f>ABS(D11655)</f>
        <v/>
      </c>
      <c r="F11655" s="15" t="n">
        <v>185863</v>
      </c>
      <c r="G11655" s="12" t="inlineStr">
        <is>
          <t>joint</t>
        </is>
      </c>
      <c r="H11655" s="12" t="inlineStr">
        <is>
          <t>Married, spouse present</t>
        </is>
      </c>
      <c r="I11655" s="16" t="n">
        <v>8</v>
      </c>
      <c r="J11655" s="16" t="n">
        <v>47</v>
      </c>
      <c r="K11655" s="16" t="n">
        <v>2</v>
      </c>
      <c r="L11655" s="16" t="n">
        <v>0</v>
      </c>
      <c r="M11655" s="16" t="n">
        <v>4</v>
      </c>
      <c r="N11655" s="17" t="n">
        <v>0.9415537250555516</v>
      </c>
      <c r="O11655" s="17" t="n">
        <v>0</v>
      </c>
      <c r="P11655" s="17" t="n">
        <v>0.0167381350779875</v>
      </c>
      <c r="Q11655" s="17" t="n">
        <v>0.0403523025023807</v>
      </c>
      <c r="R11655" s="17" t="n">
        <v>0</v>
      </c>
      <c r="S11655" s="17" t="n">
        <v>0</v>
      </c>
      <c r="T11655" s="17" t="n">
        <v>0</v>
      </c>
      <c r="U11655" s="17" t="n">
        <v>0.0013558373640799</v>
      </c>
      <c r="V11655" s="18" t="n">
        <v>1987.96</v>
      </c>
    </row>
    <row r="11656">
      <c r="A11656" s="12" t="n">
        <v>11655</v>
      </c>
      <c r="B11656" s="13" t="n">
        <v>12.32948473482388</v>
      </c>
      <c r="C11656" s="13" t="n">
        <v>11.04338808356241</v>
      </c>
      <c r="D11656" s="14">
        <f>B11656-C11656</f>
        <v/>
      </c>
      <c r="E11656" s="14">
        <f>ABS(D11656)</f>
        <v/>
      </c>
      <c r="F11656" s="15" t="n">
        <v>223615</v>
      </c>
      <c r="G11656" s="12" t="inlineStr">
        <is>
          <t>joint</t>
        </is>
      </c>
      <c r="H11656" s="12" t="inlineStr">
        <is>
          <t>Married, spouse present</t>
        </is>
      </c>
      <c r="I11656" s="16" t="n">
        <v>45</v>
      </c>
      <c r="J11656" s="16" t="n">
        <v>42</v>
      </c>
      <c r="K11656" s="16" t="n">
        <v>4</v>
      </c>
      <c r="L11656" s="16" t="n">
        <v>0</v>
      </c>
      <c r="M11656" s="16" t="n">
        <v>6</v>
      </c>
      <c r="N11656" s="17" t="n">
        <v>0.7155155065626188</v>
      </c>
      <c r="O11656" s="17" t="n">
        <v>0</v>
      </c>
      <c r="P11656" s="17" t="n">
        <v>0.282807503968875</v>
      </c>
      <c r="Q11656" s="17" t="n">
        <v>0</v>
      </c>
      <c r="R11656" s="17" t="n">
        <v>0</v>
      </c>
      <c r="S11656" s="17" t="n">
        <v>0</v>
      </c>
      <c r="T11656" s="17" t="n">
        <v>0</v>
      </c>
      <c r="U11656" s="17" t="n">
        <v>0.0016769894685061</v>
      </c>
      <c r="V11656" s="18" t="n">
        <v>1388.4</v>
      </c>
    </row>
    <row r="11657">
      <c r="A11657" s="12" t="n">
        <v>11656</v>
      </c>
      <c r="B11657" s="13" t="n">
        <v>8.23635272945411</v>
      </c>
      <c r="C11657" s="13" t="n">
        <v>8.180684716744437</v>
      </c>
      <c r="D11657" s="14">
        <f>B11657-C11657</f>
        <v/>
      </c>
      <c r="E11657" s="14">
        <f>ABS(D11657)</f>
        <v/>
      </c>
      <c r="F11657" s="15" t="n">
        <v>50010</v>
      </c>
      <c r="G11657" s="12" t="inlineStr">
        <is>
          <t>single</t>
        </is>
      </c>
      <c r="H11657" s="12" t="inlineStr">
        <is>
          <t>Never married/single</t>
        </is>
      </c>
      <c r="I11657" s="16" t="n">
        <v>12</v>
      </c>
      <c r="J11657" s="16" t="n">
        <v>24</v>
      </c>
      <c r="K11657" s="16" t="n">
        <v>0</v>
      </c>
      <c r="L11657" s="16" t="n">
        <v>0</v>
      </c>
      <c r="M11657" s="16" t="n">
        <v>4</v>
      </c>
      <c r="N11657" s="17" t="n">
        <v>0.9998000399920016</v>
      </c>
      <c r="O11657" s="17" t="n">
        <v>0</v>
      </c>
      <c r="P11657" s="17" t="n">
        <v>0.0001999600079984</v>
      </c>
      <c r="Q11657" s="17" t="n">
        <v>0</v>
      </c>
      <c r="R11657" s="17" t="n">
        <v>0</v>
      </c>
      <c r="S11657" s="17" t="n">
        <v>0</v>
      </c>
      <c r="T11657" s="17" t="n">
        <v>0</v>
      </c>
      <c r="U11657" s="17" t="n">
        <v>0</v>
      </c>
      <c r="V11657" s="18" t="n">
        <v>3319.01</v>
      </c>
    </row>
    <row r="11658">
      <c r="A11658" s="12" t="n">
        <v>11657</v>
      </c>
      <c r="B11658" s="13" t="n">
        <v>8.243863500299343</v>
      </c>
      <c r="C11658" s="13" t="n">
        <v>8.192497737947372</v>
      </c>
      <c r="D11658" s="14">
        <f>B11658-C11658</f>
        <v/>
      </c>
      <c r="E11658" s="14">
        <f>ABS(D11658)</f>
        <v/>
      </c>
      <c r="F11658" s="15" t="n">
        <v>50110</v>
      </c>
      <c r="G11658" s="12" t="inlineStr">
        <is>
          <t>single</t>
        </is>
      </c>
      <c r="H11658" s="12" t="inlineStr">
        <is>
          <t>Never married/single</t>
        </is>
      </c>
      <c r="I11658" s="16" t="n">
        <v>37</v>
      </c>
      <c r="J11658" s="16" t="n">
        <v>62</v>
      </c>
      <c r="K11658" s="16" t="n">
        <v>1</v>
      </c>
      <c r="L11658" s="16" t="n">
        <v>0</v>
      </c>
      <c r="M11658" s="16" t="n">
        <v>2</v>
      </c>
      <c r="N11658" s="17" t="n">
        <v>0.9978048293753742</v>
      </c>
      <c r="O11658" s="17" t="n">
        <v>0</v>
      </c>
      <c r="P11658" s="17" t="n">
        <v>0.0021951706246258</v>
      </c>
      <c r="Q11658" s="17" t="n">
        <v>0</v>
      </c>
      <c r="R11658" s="17" t="n">
        <v>0</v>
      </c>
      <c r="S11658" s="17" t="n">
        <v>0</v>
      </c>
      <c r="T11658" s="17" t="n">
        <v>0</v>
      </c>
      <c r="U11658" s="17" t="n">
        <v>0</v>
      </c>
      <c r="V11658" s="18" t="n">
        <v>2714.46</v>
      </c>
    </row>
    <row r="11659">
      <c r="A11659" s="12" t="n">
        <v>11658</v>
      </c>
      <c r="B11659" s="13" t="n">
        <v>12.85939902312495</v>
      </c>
      <c r="C11659" s="13" t="n">
        <v>11.62440704655442</v>
      </c>
      <c r="D11659" s="14">
        <f>B11659-C11659</f>
        <v/>
      </c>
      <c r="E11659" s="14">
        <f>ABS(D11659)</f>
        <v/>
      </c>
      <c r="F11659" s="15" t="n">
        <v>191222</v>
      </c>
      <c r="G11659" s="12" t="inlineStr">
        <is>
          <t>joint</t>
        </is>
      </c>
      <c r="H11659" s="12" t="inlineStr">
        <is>
          <t>Married, spouse present</t>
        </is>
      </c>
      <c r="I11659" s="16" t="n">
        <v>31</v>
      </c>
      <c r="J11659" s="16" t="n">
        <v>51</v>
      </c>
      <c r="K11659" s="16" t="n">
        <v>2</v>
      </c>
      <c r="L11659" s="16" t="n">
        <v>0</v>
      </c>
      <c r="M11659" s="16" t="n">
        <v>4</v>
      </c>
      <c r="N11659" s="17" t="n">
        <v>0.9308552363221804</v>
      </c>
      <c r="O11659" s="17" t="n">
        <v>5.229523799562812e-06</v>
      </c>
      <c r="P11659" s="17" t="n">
        <v>0.0219639999581638</v>
      </c>
      <c r="Q11659" s="17" t="n">
        <v>0</v>
      </c>
      <c r="R11659" s="17" t="n">
        <v>0</v>
      </c>
      <c r="S11659" s="17" t="n">
        <v>0</v>
      </c>
      <c r="T11659" s="17" t="n">
        <v>0</v>
      </c>
      <c r="U11659" s="17" t="n">
        <v>0.0471703046720565</v>
      </c>
      <c r="V11659" s="18" t="n">
        <v>878.99</v>
      </c>
    </row>
    <row r="11660">
      <c r="A11660" s="12" t="n">
        <v>11659</v>
      </c>
      <c r="B11660" s="13" t="n">
        <v>7.174358974358974</v>
      </c>
      <c r="C11660" s="13" t="n">
        <v>7.085933945952186</v>
      </c>
      <c r="D11660" s="14">
        <f>B11660-C11660</f>
        <v/>
      </c>
      <c r="E11660" s="14">
        <f>ABS(D11660)</f>
        <v/>
      </c>
      <c r="F11660" s="15" t="n">
        <v>39000</v>
      </c>
      <c r="G11660" s="12" t="inlineStr">
        <is>
          <t>single</t>
        </is>
      </c>
      <c r="H11660" s="12" t="inlineStr">
        <is>
          <t>Never married/single</t>
        </is>
      </c>
      <c r="I11660" s="16" t="n">
        <v>25</v>
      </c>
      <c r="J11660" s="16" t="n">
        <v>50</v>
      </c>
      <c r="K11660" s="16" t="n">
        <v>0</v>
      </c>
      <c r="L11660" s="16" t="n">
        <v>0</v>
      </c>
      <c r="M11660" s="16" t="n">
        <v>4</v>
      </c>
      <c r="N11660" s="17" t="n">
        <v>1</v>
      </c>
      <c r="O11660" s="17" t="n">
        <v>0</v>
      </c>
      <c r="P11660" s="17" t="n">
        <v>0</v>
      </c>
      <c r="Q11660" s="17" t="n">
        <v>0</v>
      </c>
      <c r="R11660" s="17" t="n">
        <v>0</v>
      </c>
      <c r="S11660" s="17" t="n">
        <v>0</v>
      </c>
      <c r="T11660" s="17" t="n">
        <v>0</v>
      </c>
      <c r="U11660" s="17" t="n">
        <v>0</v>
      </c>
      <c r="V11660" s="18" t="n">
        <v>2750.36</v>
      </c>
    </row>
    <row r="11661">
      <c r="A11661" s="12" t="n">
        <v>11660</v>
      </c>
      <c r="B11661" s="13" t="n">
        <v>7.364532019704434</v>
      </c>
      <c r="C11661" s="13" t="n">
        <v>7.597756960872829</v>
      </c>
      <c r="D11661" s="14">
        <f>B11661-C11661</f>
        <v/>
      </c>
      <c r="E11661" s="14">
        <f>ABS(D11661)</f>
        <v/>
      </c>
      <c r="F11661" s="15" t="n">
        <v>45600</v>
      </c>
      <c r="G11661" s="12" t="inlineStr">
        <is>
          <t>single</t>
        </is>
      </c>
      <c r="H11661" s="12" t="inlineStr">
        <is>
          <t>Never married/single</t>
        </is>
      </c>
      <c r="I11661" s="16" t="n">
        <v>22</v>
      </c>
      <c r="J11661" s="16" t="n">
        <v>28</v>
      </c>
      <c r="K11661" s="16" t="n">
        <v>0</v>
      </c>
      <c r="L11661" s="16" t="n">
        <v>0</v>
      </c>
      <c r="M11661" s="16" t="n">
        <v>1</v>
      </c>
      <c r="N11661" s="17" t="n">
        <v>0.8771929824561403</v>
      </c>
      <c r="O11661" s="17" t="n">
        <v>0</v>
      </c>
      <c r="P11661" s="17" t="n">
        <v>0.0131578947368421</v>
      </c>
      <c r="Q11661" s="17" t="n">
        <v>0</v>
      </c>
      <c r="R11661" s="17" t="n">
        <v>0</v>
      </c>
      <c r="S11661" s="17" t="n">
        <v>0</v>
      </c>
      <c r="T11661" s="17" t="n">
        <v>0</v>
      </c>
      <c r="U11661" s="17" t="n">
        <v>0</v>
      </c>
      <c r="V11661" s="18" t="n">
        <v>2373.76</v>
      </c>
    </row>
    <row r="11662">
      <c r="A11662" s="12" t="n">
        <v>11661</v>
      </c>
      <c r="B11662" s="13" t="n">
        <v>4.121158894920258</v>
      </c>
      <c r="C11662" s="13" t="n">
        <v>3.528378069694728</v>
      </c>
      <c r="D11662" s="14">
        <f>B11662-C11662</f>
        <v/>
      </c>
      <c r="E11662" s="14">
        <f>ABS(D11662)</f>
        <v/>
      </c>
      <c r="F11662" s="15" t="n">
        <v>114653</v>
      </c>
      <c r="G11662" s="12" t="inlineStr">
        <is>
          <t>joint</t>
        </is>
      </c>
      <c r="H11662" s="12" t="inlineStr">
        <is>
          <t>Married, spouse present</t>
        </is>
      </c>
      <c r="I11662" s="16" t="n">
        <v>46</v>
      </c>
      <c r="J11662" s="16" t="n">
        <v>45</v>
      </c>
      <c r="K11662" s="16" t="n">
        <v>3</v>
      </c>
      <c r="L11662" s="16" t="n">
        <v>0</v>
      </c>
      <c r="M11662" s="16" t="n">
        <v>5</v>
      </c>
      <c r="N11662" s="17" t="n">
        <v>0.0753578188098</v>
      </c>
      <c r="O11662" s="17" t="n">
        <v>0.2616765370291226</v>
      </c>
      <c r="P11662" s="17" t="n">
        <v>8.721969769652778e-05</v>
      </c>
      <c r="Q11662" s="17" t="n">
        <v>0</v>
      </c>
      <c r="R11662" s="17" t="n">
        <v>0</v>
      </c>
      <c r="S11662" s="17" t="n">
        <v>0</v>
      </c>
      <c r="T11662" s="17" t="n">
        <v>0</v>
      </c>
      <c r="U11662" s="17" t="n">
        <v>0.6628784244633809</v>
      </c>
      <c r="V11662" s="18" t="n">
        <v>364.12</v>
      </c>
    </row>
    <row r="11663">
      <c r="A11663" s="12" t="n">
        <v>11662</v>
      </c>
      <c r="B11663" s="13" t="n">
        <v>14.47223977324471</v>
      </c>
      <c r="C11663" s="13" t="n">
        <v>14.86799091303044</v>
      </c>
      <c r="D11663" s="14">
        <f>B11663-C11663</f>
        <v/>
      </c>
      <c r="E11663" s="14">
        <f>ABS(D11663)</f>
        <v/>
      </c>
      <c r="F11663" s="15" t="n">
        <v>283301</v>
      </c>
      <c r="G11663" s="12" t="inlineStr">
        <is>
          <t>joint</t>
        </is>
      </c>
      <c r="H11663" s="12" t="inlineStr">
        <is>
          <t>Married, spouse present</t>
        </is>
      </c>
      <c r="I11663" s="16" t="n">
        <v>25</v>
      </c>
      <c r="J11663" s="16" t="n">
        <v>48</v>
      </c>
      <c r="K11663" s="16" t="n">
        <v>2</v>
      </c>
      <c r="L11663" s="16" t="n">
        <v>0</v>
      </c>
      <c r="M11663" s="16" t="n">
        <v>5</v>
      </c>
      <c r="N11663" s="17" t="n">
        <v>0.4588758952492225</v>
      </c>
      <c r="O11663" s="17" t="n">
        <v>0</v>
      </c>
      <c r="P11663" s="17" t="n">
        <v>0.0063536662419123</v>
      </c>
      <c r="Q11663" s="17" t="n">
        <v>0</v>
      </c>
      <c r="R11663" s="17" t="n">
        <v>0</v>
      </c>
      <c r="S11663" s="17" t="n">
        <v>0</v>
      </c>
      <c r="T11663" s="17" t="n">
        <v>0</v>
      </c>
      <c r="U11663" s="17" t="n">
        <v>0.5347704385088651</v>
      </c>
      <c r="V11663" s="18" t="n">
        <v>1390.65</v>
      </c>
    </row>
    <row r="11664">
      <c r="A11664" s="12" t="n">
        <v>11663</v>
      </c>
      <c r="B11664" s="13" t="n">
        <v>-3.661159869213561</v>
      </c>
      <c r="C11664" s="13" t="n">
        <v>-6.691914703132172</v>
      </c>
      <c r="D11664" s="14">
        <f>B11664-C11664</f>
        <v/>
      </c>
      <c r="E11664" s="14">
        <f>ABS(D11664)</f>
        <v/>
      </c>
      <c r="F11664" s="15" t="n">
        <v>55272</v>
      </c>
      <c r="G11664" s="12" t="inlineStr">
        <is>
          <t>head_of_household</t>
        </is>
      </c>
      <c r="H11664" s="12" t="inlineStr">
        <is>
          <t>Divorced</t>
        </is>
      </c>
      <c r="I11664" s="16" t="n">
        <v>47</v>
      </c>
      <c r="J11664" s="16" t="n">
        <v>44</v>
      </c>
      <c r="K11664" s="16" t="n">
        <v>2</v>
      </c>
      <c r="L11664" s="16" t="n">
        <v>0</v>
      </c>
      <c r="M11664" s="16" t="n">
        <v>3</v>
      </c>
      <c r="N11664" s="17" t="n">
        <v>0.09498480243161091</v>
      </c>
      <c r="O11664" s="17" t="n">
        <v>0.9046171660153424</v>
      </c>
      <c r="P11664" s="17" t="n">
        <v>0.0003980315530467</v>
      </c>
      <c r="Q11664" s="17" t="n">
        <v>0</v>
      </c>
      <c r="R11664" s="17" t="n">
        <v>0</v>
      </c>
      <c r="S11664" s="17" t="n">
        <v>0</v>
      </c>
      <c r="T11664" s="17" t="n">
        <v>0</v>
      </c>
      <c r="U11664" s="17" t="n">
        <v>0</v>
      </c>
      <c r="V11664" s="18" t="n">
        <v>1795.93</v>
      </c>
    </row>
    <row r="11665">
      <c r="A11665" s="12" t="n">
        <v>11664</v>
      </c>
      <c r="B11665" s="13" t="n">
        <v>9.562942640209275</v>
      </c>
      <c r="C11665" s="13" t="n">
        <v>8.980893980112899</v>
      </c>
      <c r="D11665" s="14">
        <f>B11665-C11665</f>
        <v/>
      </c>
      <c r="E11665" s="14">
        <f>ABS(D11665)</f>
        <v/>
      </c>
      <c r="F11665" s="15" t="n">
        <v>156730</v>
      </c>
      <c r="G11665" s="12" t="inlineStr">
        <is>
          <t>joint</t>
        </is>
      </c>
      <c r="H11665" s="12" t="inlineStr">
        <is>
          <t>Married, spouse present</t>
        </is>
      </c>
      <c r="I11665" s="16" t="n">
        <v>8</v>
      </c>
      <c r="J11665" s="16" t="n">
        <v>45</v>
      </c>
      <c r="K11665" s="16" t="n">
        <v>2</v>
      </c>
      <c r="L11665" s="16" t="n">
        <v>0</v>
      </c>
      <c r="M11665" s="16" t="n">
        <v>4</v>
      </c>
      <c r="N11665" s="17" t="n">
        <v>0.6380399413003254</v>
      </c>
      <c r="O11665" s="17" t="n">
        <v>0</v>
      </c>
      <c r="P11665" s="17" t="n">
        <v>0.0011165698972755</v>
      </c>
      <c r="Q11665" s="17" t="n">
        <v>0.0007975499266254</v>
      </c>
      <c r="R11665" s="17" t="n">
        <v>0</v>
      </c>
      <c r="S11665" s="17" t="n">
        <v>0</v>
      </c>
      <c r="T11665" s="17" t="n">
        <v>0</v>
      </c>
      <c r="U11665" s="17" t="n">
        <v>0.3600459388757736</v>
      </c>
      <c r="V11665" s="18" t="n">
        <v>2438.07</v>
      </c>
    </row>
    <row r="11666">
      <c r="A11666" s="12" t="n">
        <v>11665</v>
      </c>
      <c r="B11666" s="13" t="n">
        <v>10.09384615384615</v>
      </c>
      <c r="C11666" s="13" t="n">
        <v>10.00957480130326</v>
      </c>
      <c r="D11666" s="14">
        <f>B11666-C11666</f>
        <v/>
      </c>
      <c r="E11666" s="14">
        <f>ABS(D11666)</f>
        <v/>
      </c>
      <c r="F11666" s="15" t="n">
        <v>65000</v>
      </c>
      <c r="G11666" s="12" t="inlineStr">
        <is>
          <t>single</t>
        </is>
      </c>
      <c r="H11666" s="12" t="inlineStr">
        <is>
          <t>Never married/single</t>
        </is>
      </c>
      <c r="I11666" s="16" t="n">
        <v>6</v>
      </c>
      <c r="J11666" s="16" t="n">
        <v>36</v>
      </c>
      <c r="K11666" s="16" t="n">
        <v>0</v>
      </c>
      <c r="L11666" s="16" t="n">
        <v>0</v>
      </c>
      <c r="M11666" s="16" t="n">
        <v>2</v>
      </c>
      <c r="N11666" s="17" t="n">
        <v>1</v>
      </c>
      <c r="O11666" s="17" t="n">
        <v>0</v>
      </c>
      <c r="P11666" s="17" t="n">
        <v>0</v>
      </c>
      <c r="Q11666" s="17" t="n">
        <v>0</v>
      </c>
      <c r="R11666" s="17" t="n">
        <v>0</v>
      </c>
      <c r="S11666" s="17" t="n">
        <v>0</v>
      </c>
      <c r="T11666" s="17" t="n">
        <v>0</v>
      </c>
      <c r="U11666" s="17" t="n">
        <v>0</v>
      </c>
      <c r="V11666" s="18" t="n">
        <v>4902.35</v>
      </c>
    </row>
    <row r="11667">
      <c r="A11667" s="12" t="n">
        <v>11666</v>
      </c>
      <c r="B11667" s="13" t="n">
        <v>3.24996955056636</v>
      </c>
      <c r="C11667" s="13" t="n">
        <v>1.139023538790263</v>
      </c>
      <c r="D11667" s="14">
        <f>B11667-C11667</f>
        <v/>
      </c>
      <c r="E11667" s="14">
        <f>ABS(D11667)</f>
        <v/>
      </c>
      <c r="F11667" s="15" t="n">
        <v>67764</v>
      </c>
      <c r="G11667" s="12" t="inlineStr">
        <is>
          <t>joint</t>
        </is>
      </c>
      <c r="H11667" s="12" t="inlineStr">
        <is>
          <t>Married, spouse present</t>
        </is>
      </c>
      <c r="I11667" s="16" t="n">
        <v>30</v>
      </c>
      <c r="J11667" s="16" t="n">
        <v>85</v>
      </c>
      <c r="K11667" s="16" t="n">
        <v>0</v>
      </c>
      <c r="L11667" s="16" t="n">
        <v>0</v>
      </c>
      <c r="M11667" s="16" t="n">
        <v>2</v>
      </c>
      <c r="N11667" s="17" t="n">
        <v>0.3172776105306653</v>
      </c>
      <c r="O11667" s="17" t="n">
        <v>0</v>
      </c>
      <c r="P11667" s="17" t="n">
        <v>0.0354760639867776</v>
      </c>
      <c r="Q11667" s="17" t="n">
        <v>0</v>
      </c>
      <c r="R11667" s="17" t="n">
        <v>0</v>
      </c>
      <c r="S11667" s="17" t="n">
        <v>0.2902278495956555</v>
      </c>
      <c r="T11667" s="17" t="n">
        <v>0</v>
      </c>
      <c r="U11667" s="17" t="n">
        <v>0.3570184758869016</v>
      </c>
      <c r="V11667" s="18" t="n">
        <v>248.73</v>
      </c>
    </row>
    <row r="11668">
      <c r="A11668" s="12" t="n">
        <v>11667</v>
      </c>
      <c r="B11668" s="13" t="n">
        <v>15.98957114144341</v>
      </c>
      <c r="C11668" s="13" t="n">
        <v>17.090208911181</v>
      </c>
      <c r="D11668" s="14">
        <f>B11668-C11668</f>
        <v/>
      </c>
      <c r="E11668" s="14">
        <f>ABS(D11668)</f>
        <v/>
      </c>
      <c r="F11668" s="15" t="n">
        <v>160887</v>
      </c>
      <c r="G11668" s="12" t="inlineStr">
        <is>
          <t>single</t>
        </is>
      </c>
      <c r="H11668" s="12" t="inlineStr">
        <is>
          <t>Never married/single</t>
        </is>
      </c>
      <c r="I11668" s="16" t="n">
        <v>22</v>
      </c>
      <c r="J11668" s="16" t="n">
        <v>45</v>
      </c>
      <c r="K11668" s="16" t="n">
        <v>0</v>
      </c>
      <c r="L11668" s="16" t="n">
        <v>0</v>
      </c>
      <c r="M11668" s="16" t="n">
        <v>1</v>
      </c>
      <c r="N11668" s="17" t="n">
        <v>0.7614039667592782</v>
      </c>
      <c r="O11668" s="17" t="n">
        <v>0</v>
      </c>
      <c r="P11668" s="17" t="n">
        <v>0.0086209575664907</v>
      </c>
      <c r="Q11668" s="17" t="n">
        <v>0</v>
      </c>
      <c r="R11668" s="17" t="n">
        <v>0</v>
      </c>
      <c r="S11668" s="17" t="n">
        <v>0</v>
      </c>
      <c r="T11668" s="17" t="n">
        <v>0</v>
      </c>
      <c r="U11668" s="17" t="n">
        <v>0</v>
      </c>
      <c r="V11668" s="18" t="n">
        <v>1184.84</v>
      </c>
    </row>
    <row r="11669">
      <c r="A11669" s="12" t="n">
        <v>11668</v>
      </c>
      <c r="B11669" s="13" t="n">
        <v>13.63632066553224</v>
      </c>
      <c r="C11669" s="13" t="n">
        <v>13.6922845222759</v>
      </c>
      <c r="D11669" s="14">
        <f>B11669-C11669</f>
        <v/>
      </c>
      <c r="E11669" s="14">
        <f>ABS(D11669)</f>
        <v/>
      </c>
      <c r="F11669" s="15" t="n">
        <v>211560</v>
      </c>
      <c r="G11669" s="12" t="inlineStr">
        <is>
          <t>joint</t>
        </is>
      </c>
      <c r="H11669" s="12" t="inlineStr">
        <is>
          <t>Married, spouse present</t>
        </is>
      </c>
      <c r="I11669" s="16" t="n">
        <v>50</v>
      </c>
      <c r="J11669" s="16" t="n">
        <v>47</v>
      </c>
      <c r="K11669" s="16" t="n">
        <v>1</v>
      </c>
      <c r="L11669" s="16" t="n">
        <v>0</v>
      </c>
      <c r="M11669" s="16" t="n">
        <v>3</v>
      </c>
      <c r="N11669" s="17" t="n">
        <v>0.5272499527320854</v>
      </c>
      <c r="O11669" s="17" t="n">
        <v>0</v>
      </c>
      <c r="P11669" s="17" t="n">
        <v>1.418037436188315e-05</v>
      </c>
      <c r="Q11669" s="17" t="n">
        <v>0</v>
      </c>
      <c r="R11669" s="17" t="n">
        <v>0</v>
      </c>
      <c r="S11669" s="17" t="n">
        <v>0</v>
      </c>
      <c r="T11669" s="17" t="n">
        <v>0</v>
      </c>
      <c r="U11669" s="17" t="n">
        <v>0.4727358668935527</v>
      </c>
      <c r="V11669" s="18" t="n">
        <v>223.84</v>
      </c>
    </row>
    <row r="11670">
      <c r="A11670" s="12" t="n">
        <v>11669</v>
      </c>
      <c r="B11670" s="13" t="n">
        <v>7.931713471869085</v>
      </c>
      <c r="C11670" s="13" t="n">
        <v>7.664945650445681</v>
      </c>
      <c r="D11670" s="14">
        <f>B11670-C11670</f>
        <v/>
      </c>
      <c r="E11670" s="14">
        <f>ABS(D11670)</f>
        <v/>
      </c>
      <c r="F11670" s="15" t="n">
        <v>62265</v>
      </c>
      <c r="G11670" s="12" t="inlineStr">
        <is>
          <t>single</t>
        </is>
      </c>
      <c r="H11670" s="12" t="inlineStr">
        <is>
          <t>Widowed</t>
        </is>
      </c>
      <c r="I11670" s="16" t="n">
        <v>36</v>
      </c>
      <c r="J11670" s="16" t="n">
        <v>76</v>
      </c>
      <c r="K11670" s="16" t="n">
        <v>0</v>
      </c>
      <c r="L11670" s="16" t="n">
        <v>0</v>
      </c>
      <c r="M11670" s="16" t="n">
        <v>1</v>
      </c>
      <c r="N11670" s="17" t="n">
        <v>0</v>
      </c>
      <c r="O11670" s="17" t="n">
        <v>0</v>
      </c>
      <c r="P11670" s="17" t="n">
        <v>0</v>
      </c>
      <c r="Q11670" s="17" t="n">
        <v>1.606038705532803e-05</v>
      </c>
      <c r="R11670" s="17" t="n">
        <v>0</v>
      </c>
      <c r="S11670" s="17" t="n">
        <v>0.4378703926764635</v>
      </c>
      <c r="T11670" s="17" t="n">
        <v>0.5621135469364812</v>
      </c>
      <c r="U11670" s="17" t="n">
        <v>0</v>
      </c>
      <c r="V11670" s="18" t="n">
        <v>3908.81</v>
      </c>
    </row>
    <row r="11671">
      <c r="A11671" s="12" t="n">
        <v>11670</v>
      </c>
      <c r="B11671" s="13" t="n">
        <v>10.4960596188142</v>
      </c>
      <c r="C11671" s="13" t="n">
        <v>9.774418333267919</v>
      </c>
      <c r="D11671" s="14">
        <f>B11671-C11671</f>
        <v/>
      </c>
      <c r="E11671" s="14">
        <f>ABS(D11671)</f>
        <v/>
      </c>
      <c r="F11671" s="15" t="n">
        <v>108001</v>
      </c>
      <c r="G11671" s="12" t="inlineStr">
        <is>
          <t>single</t>
        </is>
      </c>
      <c r="H11671" s="12" t="inlineStr">
        <is>
          <t>Married, spouse absent</t>
        </is>
      </c>
      <c r="I11671" s="16" t="n">
        <v>45</v>
      </c>
      <c r="J11671" s="16" t="n">
        <v>52</v>
      </c>
      <c r="K11671" s="16" t="n">
        <v>0</v>
      </c>
      <c r="L11671" s="16" t="n">
        <v>0</v>
      </c>
      <c r="M11671" s="16" t="n">
        <v>2</v>
      </c>
      <c r="N11671" s="17" t="n">
        <v>0</v>
      </c>
      <c r="O11671" s="17" t="n">
        <v>0.999990740826474</v>
      </c>
      <c r="P11671" s="17" t="n">
        <v>9.259173526171052e-06</v>
      </c>
      <c r="Q11671" s="17" t="n">
        <v>0</v>
      </c>
      <c r="R11671" s="17" t="n">
        <v>0</v>
      </c>
      <c r="S11671" s="17" t="n">
        <v>0</v>
      </c>
      <c r="T11671" s="17" t="n">
        <v>0</v>
      </c>
      <c r="U11671" s="17" t="n">
        <v>0</v>
      </c>
      <c r="V11671" s="18" t="n">
        <v>3641.8</v>
      </c>
    </row>
    <row r="11672">
      <c r="A11672" s="12" t="n">
        <v>11671</v>
      </c>
      <c r="B11672" s="13" t="n">
        <v>1.332510795805059</v>
      </c>
      <c r="C11672" s="13" t="n">
        <v>1.848850839932829</v>
      </c>
      <c r="D11672" s="14">
        <f>B11672-C11672</f>
        <v/>
      </c>
      <c r="E11672" s="14">
        <f>ABS(D11672)</f>
        <v/>
      </c>
      <c r="F11672" s="15" t="n">
        <v>22810</v>
      </c>
      <c r="G11672" s="12" t="inlineStr">
        <is>
          <t>single</t>
        </is>
      </c>
      <c r="H11672" s="12" t="inlineStr">
        <is>
          <t>Never married/single</t>
        </is>
      </c>
      <c r="I11672" s="16" t="n">
        <v>13</v>
      </c>
      <c r="J11672" s="16" t="n">
        <v>23</v>
      </c>
      <c r="K11672" s="16" t="n">
        <v>0</v>
      </c>
      <c r="L11672" s="16" t="n">
        <v>0</v>
      </c>
      <c r="M11672" s="16" t="n">
        <v>2</v>
      </c>
      <c r="N11672" s="17" t="n">
        <v>0.7014467338886453</v>
      </c>
      <c r="O11672" s="17" t="n">
        <v>0</v>
      </c>
      <c r="P11672" s="17" t="n">
        <v>0.0004384042086804</v>
      </c>
      <c r="Q11672" s="17" t="n">
        <v>0.008768084173608</v>
      </c>
      <c r="R11672" s="17" t="n">
        <v>0</v>
      </c>
      <c r="S11672" s="17" t="n">
        <v>0</v>
      </c>
      <c r="T11672" s="17" t="n">
        <v>0</v>
      </c>
      <c r="U11672" s="17" t="n">
        <v>0</v>
      </c>
      <c r="V11672" s="18" t="n">
        <v>3986.22</v>
      </c>
    </row>
    <row r="11673">
      <c r="A11673" s="12" t="n">
        <v>11672</v>
      </c>
      <c r="B11673" s="13" t="n">
        <v>6.281720609035693</v>
      </c>
      <c r="C11673" s="13" t="n">
        <v>5.732906942358872</v>
      </c>
      <c r="D11673" s="14">
        <f>B11673-C11673</f>
        <v/>
      </c>
      <c r="E11673" s="14">
        <f>ABS(D11673)</f>
        <v/>
      </c>
      <c r="F11673" s="15" t="n">
        <v>72114</v>
      </c>
      <c r="G11673" s="12" t="inlineStr">
        <is>
          <t>joint</t>
        </is>
      </c>
      <c r="H11673" s="12" t="inlineStr">
        <is>
          <t>Married, spouse present</t>
        </is>
      </c>
      <c r="I11673" s="16" t="n">
        <v>12</v>
      </c>
      <c r="J11673" s="16" t="n">
        <v>72</v>
      </c>
      <c r="K11673" s="16" t="n">
        <v>0</v>
      </c>
      <c r="L11673" s="16" t="n">
        <v>0</v>
      </c>
      <c r="M11673" s="16" t="n">
        <v>2</v>
      </c>
      <c r="N11673" s="17" t="n">
        <v>0</v>
      </c>
      <c r="O11673" s="17" t="n">
        <v>0</v>
      </c>
      <c r="P11673" s="17" t="n">
        <v>0.0007904151759713</v>
      </c>
      <c r="Q11673" s="17" t="n">
        <v>0</v>
      </c>
      <c r="R11673" s="17" t="n">
        <v>0</v>
      </c>
      <c r="S11673" s="17" t="n">
        <v>0</v>
      </c>
      <c r="T11673" s="17" t="n">
        <v>0</v>
      </c>
      <c r="U11673" s="17" t="n">
        <v>0.6941370607649</v>
      </c>
      <c r="V11673" s="18" t="n">
        <v>3916.51</v>
      </c>
    </row>
    <row r="11674">
      <c r="A11674" s="12" t="n">
        <v>11673</v>
      </c>
      <c r="B11674" s="13" t="n">
        <v>29.54362970187801</v>
      </c>
      <c r="C11674" s="13" t="n">
        <v>29.08367892239295</v>
      </c>
      <c r="D11674" s="14">
        <f>B11674-C11674</f>
        <v/>
      </c>
      <c r="E11674" s="14">
        <f>ABS(D11674)</f>
        <v/>
      </c>
      <c r="F11674" s="15" t="n">
        <v>1521745</v>
      </c>
      <c r="G11674" s="12" t="inlineStr">
        <is>
          <t>joint</t>
        </is>
      </c>
      <c r="H11674" s="12" t="inlineStr">
        <is>
          <t>Married, spouse present</t>
        </is>
      </c>
      <c r="I11674" s="16" t="n">
        <v>49</v>
      </c>
      <c r="J11674" s="16" t="n">
        <v>54</v>
      </c>
      <c r="K11674" s="16" t="n">
        <v>1</v>
      </c>
      <c r="L11674" s="16" t="n">
        <v>0</v>
      </c>
      <c r="M11674" s="16" t="n">
        <v>3</v>
      </c>
      <c r="N11674" s="17" t="n">
        <v>0.1774278870638641</v>
      </c>
      <c r="O11674" s="17" t="n">
        <v>6.571403224587562e-07</v>
      </c>
      <c r="P11674" s="17" t="n">
        <v>0.0034499866929084</v>
      </c>
      <c r="Q11674" s="17" t="n">
        <v>0</v>
      </c>
      <c r="R11674" s="17" t="n">
        <v>0</v>
      </c>
      <c r="S11674" s="17" t="n">
        <v>0</v>
      </c>
      <c r="T11674" s="17" t="n">
        <v>0</v>
      </c>
      <c r="U11674" s="17" t="n">
        <v>0.8191208119625825</v>
      </c>
      <c r="V11674" s="18" t="n">
        <v>1832.33</v>
      </c>
    </row>
    <row r="11675">
      <c r="A11675" s="12" t="n">
        <v>11674</v>
      </c>
      <c r="B11675" s="13" t="n">
        <v>-42.51908396946565</v>
      </c>
      <c r="C11675" s="13" t="n">
        <v>-38.0461686702444</v>
      </c>
      <c r="D11675" s="14">
        <f>B11675-C11675</f>
        <v/>
      </c>
      <c r="E11675" s="14">
        <f>ABS(D11675)</f>
        <v/>
      </c>
      <c r="F11675" s="15" t="n">
        <v>13100</v>
      </c>
      <c r="G11675" s="12" t="inlineStr">
        <is>
          <t>head_of_household</t>
        </is>
      </c>
      <c r="H11675" s="12" t="inlineStr">
        <is>
          <t>Never married/single</t>
        </is>
      </c>
      <c r="I11675" s="16" t="n">
        <v>35</v>
      </c>
      <c r="J11675" s="16" t="n">
        <v>26</v>
      </c>
      <c r="K11675" s="16" t="n">
        <v>1</v>
      </c>
      <c r="L11675" s="16" t="n">
        <v>1</v>
      </c>
      <c r="M11675" s="16" t="n">
        <v>3</v>
      </c>
      <c r="N11675" s="17" t="n">
        <v>0.9923664122137404</v>
      </c>
      <c r="O11675" s="17" t="n">
        <v>0</v>
      </c>
      <c r="P11675" s="17" t="n">
        <v>0.0076335877862595</v>
      </c>
      <c r="Q11675" s="17" t="n">
        <v>0</v>
      </c>
      <c r="R11675" s="17" t="n">
        <v>0</v>
      </c>
      <c r="S11675" s="17" t="n">
        <v>0</v>
      </c>
      <c r="T11675" s="17" t="n">
        <v>0</v>
      </c>
      <c r="U11675" s="17" t="n">
        <v>0</v>
      </c>
      <c r="V11675" s="18" t="n">
        <v>636.6799999999999</v>
      </c>
    </row>
    <row r="11676">
      <c r="A11676" s="12" t="n">
        <v>11675</v>
      </c>
      <c r="B11676" s="13" t="n">
        <v>7.111688311688312</v>
      </c>
      <c r="C11676" s="13" t="n">
        <v>7.046349974408533</v>
      </c>
      <c r="D11676" s="14">
        <f>B11676-C11676</f>
        <v/>
      </c>
      <c r="E11676" s="14">
        <f>ABS(D11676)</f>
        <v/>
      </c>
      <c r="F11676" s="15" t="n">
        <v>77000</v>
      </c>
      <c r="G11676" s="12" t="inlineStr">
        <is>
          <t>joint</t>
        </is>
      </c>
      <c r="H11676" s="12" t="inlineStr">
        <is>
          <t>Married, spouse present</t>
        </is>
      </c>
      <c r="I11676" s="16" t="n">
        <v>21</v>
      </c>
      <c r="J11676" s="16" t="n">
        <v>32</v>
      </c>
      <c r="K11676" s="16" t="n">
        <v>0</v>
      </c>
      <c r="L11676" s="16" t="n">
        <v>0</v>
      </c>
      <c r="M11676" s="16" t="n">
        <v>2</v>
      </c>
      <c r="N11676" s="17" t="n">
        <v>0.6623376623376623</v>
      </c>
      <c r="O11676" s="17" t="n">
        <v>0</v>
      </c>
      <c r="P11676" s="17" t="n">
        <v>0</v>
      </c>
      <c r="Q11676" s="17" t="n">
        <v>0</v>
      </c>
      <c r="R11676" s="17" t="n">
        <v>0</v>
      </c>
      <c r="S11676" s="17" t="n">
        <v>0</v>
      </c>
      <c r="T11676" s="17" t="n">
        <v>0</v>
      </c>
      <c r="U11676" s="17" t="n">
        <v>0.3376623376623376</v>
      </c>
      <c r="V11676" s="18" t="n">
        <v>4039.8</v>
      </c>
    </row>
    <row r="11677">
      <c r="A11677" s="12" t="n">
        <v>11676</v>
      </c>
      <c r="B11677" s="13" t="n">
        <v>-8.623136246786633</v>
      </c>
      <c r="C11677" s="13" t="n">
        <v>-8.31242918177259</v>
      </c>
      <c r="D11677" s="14">
        <f>B11677-C11677</f>
        <v/>
      </c>
      <c r="E11677" s="14">
        <f>ABS(D11677)</f>
        <v/>
      </c>
      <c r="F11677" s="15" t="n">
        <v>48625</v>
      </c>
      <c r="G11677" s="12" t="inlineStr">
        <is>
          <t>joint</t>
        </is>
      </c>
      <c r="H11677" s="12" t="inlineStr">
        <is>
          <t>Married, spouse present</t>
        </is>
      </c>
      <c r="I11677" s="16" t="n">
        <v>38</v>
      </c>
      <c r="J11677" s="16" t="n">
        <v>31</v>
      </c>
      <c r="K11677" s="16" t="n">
        <v>2</v>
      </c>
      <c r="L11677" s="16" t="n">
        <v>1</v>
      </c>
      <c r="M11677" s="16" t="n">
        <v>4</v>
      </c>
      <c r="N11677" s="17" t="n">
        <v>0.987146529562982</v>
      </c>
      <c r="O11677" s="17" t="n">
        <v>0</v>
      </c>
      <c r="P11677" s="17" t="n">
        <v>0.0128534704370179</v>
      </c>
      <c r="Q11677" s="17" t="n">
        <v>0</v>
      </c>
      <c r="R11677" s="17" t="n">
        <v>0</v>
      </c>
      <c r="S11677" s="17" t="n">
        <v>0</v>
      </c>
      <c r="T11677" s="17" t="n">
        <v>0</v>
      </c>
      <c r="U11677" s="17" t="n">
        <v>0</v>
      </c>
      <c r="V11677" s="18" t="n">
        <v>587.09</v>
      </c>
    </row>
    <row r="11678">
      <c r="A11678" s="12" t="n">
        <v>11677</v>
      </c>
      <c r="B11678" s="13" t="n">
        <v>14.42017629774731</v>
      </c>
      <c r="C11678" s="13" t="n">
        <v>13.62031809829307</v>
      </c>
      <c r="D11678" s="14">
        <f>B11678-C11678</f>
        <v/>
      </c>
      <c r="E11678" s="14">
        <f>ABS(D11678)</f>
        <v/>
      </c>
      <c r="F11678" s="15" t="n">
        <v>102100</v>
      </c>
      <c r="G11678" s="12" t="inlineStr">
        <is>
          <t>single</t>
        </is>
      </c>
      <c r="H11678" s="12" t="inlineStr">
        <is>
          <t>Never married/single</t>
        </is>
      </c>
      <c r="I11678" s="16" t="n">
        <v>11</v>
      </c>
      <c r="J11678" s="16" t="n">
        <v>37</v>
      </c>
      <c r="K11678" s="16" t="n">
        <v>0</v>
      </c>
      <c r="L11678" s="16" t="n">
        <v>0</v>
      </c>
      <c r="M11678" s="16" t="n">
        <v>2</v>
      </c>
      <c r="N11678" s="17" t="n">
        <v>0.9794319294809012</v>
      </c>
      <c r="O11678" s="17" t="n">
        <v>0</v>
      </c>
      <c r="P11678" s="17" t="n">
        <v>0.0205680705190989</v>
      </c>
      <c r="Q11678" s="17" t="n">
        <v>0</v>
      </c>
      <c r="R11678" s="17" t="n">
        <v>0</v>
      </c>
      <c r="S11678" s="17" t="n">
        <v>0</v>
      </c>
      <c r="T11678" s="17" t="n">
        <v>0</v>
      </c>
      <c r="U11678" s="17" t="n">
        <v>0</v>
      </c>
      <c r="V11678" s="18" t="n">
        <v>364.3</v>
      </c>
    </row>
    <row r="11679">
      <c r="A11679" s="12" t="n">
        <v>11678</v>
      </c>
      <c r="B11679" s="13" t="n">
        <v>-12.04444444444444</v>
      </c>
      <c r="C11679" s="13" t="n">
        <v>-13.12528231717454</v>
      </c>
      <c r="D11679" s="14">
        <f>B11679-C11679</f>
        <v/>
      </c>
      <c r="E11679" s="14">
        <f>ABS(D11679)</f>
        <v/>
      </c>
      <c r="F11679" s="15" t="n">
        <v>36000</v>
      </c>
      <c r="G11679" s="12" t="inlineStr">
        <is>
          <t>joint</t>
        </is>
      </c>
      <c r="H11679" s="12" t="inlineStr">
        <is>
          <t>Married, spouse present</t>
        </is>
      </c>
      <c r="I11679" s="16" t="n">
        <v>12</v>
      </c>
      <c r="J11679" s="16" t="n">
        <v>38</v>
      </c>
      <c r="K11679" s="16" t="n">
        <v>1</v>
      </c>
      <c r="L11679" s="16" t="n">
        <v>1</v>
      </c>
      <c r="M11679" s="16" t="n">
        <v>4</v>
      </c>
      <c r="N11679" s="17" t="n">
        <v>0.8333333333333334</v>
      </c>
      <c r="O11679" s="17" t="n">
        <v>0</v>
      </c>
      <c r="P11679" s="17" t="n">
        <v>0</v>
      </c>
      <c r="Q11679" s="17" t="n">
        <v>0</v>
      </c>
      <c r="R11679" s="17" t="n">
        <v>0</v>
      </c>
      <c r="S11679" s="17" t="n">
        <v>0</v>
      </c>
      <c r="T11679" s="17" t="n">
        <v>0</v>
      </c>
      <c r="U11679" s="17" t="n">
        <v>0.1666666666666666</v>
      </c>
      <c r="V11679" s="18" t="n">
        <v>2189.22</v>
      </c>
    </row>
    <row r="11680">
      <c r="A11680" s="12" t="n">
        <v>11679</v>
      </c>
      <c r="B11680" s="13" t="n">
        <v>10.38334080371511</v>
      </c>
      <c r="C11680" s="13" t="n">
        <v>8.556592041014651</v>
      </c>
      <c r="D11680" s="14">
        <f>B11680-C11680</f>
        <v/>
      </c>
      <c r="E11680" s="14">
        <f>ABS(D11680)</f>
        <v/>
      </c>
      <c r="F11680" s="15" t="n">
        <v>141493</v>
      </c>
      <c r="G11680" s="12" t="inlineStr">
        <is>
          <t>joint</t>
        </is>
      </c>
      <c r="H11680" s="12" t="inlineStr">
        <is>
          <t>Married, spouse present</t>
        </is>
      </c>
      <c r="I11680" s="16" t="n">
        <v>50</v>
      </c>
      <c r="J11680" s="16" t="n">
        <v>68</v>
      </c>
      <c r="K11680" s="16" t="n">
        <v>0</v>
      </c>
      <c r="L11680" s="16" t="n">
        <v>0</v>
      </c>
      <c r="M11680" s="16" t="n">
        <v>2</v>
      </c>
      <c r="N11680" s="17" t="n">
        <v>0</v>
      </c>
      <c r="O11680" s="17" t="n">
        <v>0</v>
      </c>
      <c r="P11680" s="17" t="n">
        <v>0.0005159265829404</v>
      </c>
      <c r="Q11680" s="17" t="n">
        <v>0</v>
      </c>
      <c r="R11680" s="17" t="n">
        <v>0</v>
      </c>
      <c r="S11680" s="17" t="n">
        <v>0.2544295477514788</v>
      </c>
      <c r="T11680" s="17" t="n">
        <v>0</v>
      </c>
      <c r="U11680" s="17" t="n">
        <v>0.5754348271645947</v>
      </c>
      <c r="V11680" s="18" t="n">
        <v>410.61</v>
      </c>
    </row>
    <row r="11681">
      <c r="A11681" s="12" t="n">
        <v>11680</v>
      </c>
      <c r="B11681" s="13" t="n">
        <v>7.115768463073853</v>
      </c>
      <c r="C11681" s="13" t="n">
        <v>7.966741121160691</v>
      </c>
      <c r="D11681" s="14">
        <f>B11681-C11681</f>
        <v/>
      </c>
      <c r="E11681" s="14">
        <f>ABS(D11681)</f>
        <v/>
      </c>
      <c r="F11681" s="15" t="n">
        <v>50100</v>
      </c>
      <c r="G11681" s="12" t="inlineStr">
        <is>
          <t>single</t>
        </is>
      </c>
      <c r="H11681" s="12" t="inlineStr">
        <is>
          <t>Never married/single</t>
        </is>
      </c>
      <c r="I11681" s="16" t="n">
        <v>13</v>
      </c>
      <c r="J11681" s="16" t="n">
        <v>29</v>
      </c>
      <c r="K11681" s="16" t="n">
        <v>0</v>
      </c>
      <c r="L11681" s="16" t="n">
        <v>0</v>
      </c>
      <c r="M11681" s="16" t="n">
        <v>4</v>
      </c>
      <c r="N11681" s="17" t="n">
        <v>0.998003992015968</v>
      </c>
      <c r="O11681" s="17" t="n">
        <v>0</v>
      </c>
      <c r="P11681" s="17" t="n">
        <v>0.0019960079840319</v>
      </c>
      <c r="Q11681" s="17" t="n">
        <v>0</v>
      </c>
      <c r="R11681" s="17" t="n">
        <v>0</v>
      </c>
      <c r="S11681" s="17" t="n">
        <v>0</v>
      </c>
      <c r="T11681" s="17" t="n">
        <v>0</v>
      </c>
      <c r="U11681" s="17" t="n">
        <v>0</v>
      </c>
      <c r="V11681" s="18" t="n">
        <v>2754.96</v>
      </c>
    </row>
    <row r="11682">
      <c r="A11682" s="12" t="n">
        <v>11681</v>
      </c>
      <c r="B11682" s="13" t="n">
        <v>8.38076923076923</v>
      </c>
      <c r="C11682" s="13" t="n">
        <v>8.2901055426303</v>
      </c>
      <c r="D11682" s="14">
        <f>B11682-C11682</f>
        <v/>
      </c>
      <c r="E11682" s="14">
        <f>ABS(D11682)</f>
        <v/>
      </c>
      <c r="F11682" s="15" t="n">
        <v>52000</v>
      </c>
      <c r="G11682" s="12" t="inlineStr">
        <is>
          <t>single</t>
        </is>
      </c>
      <c r="H11682" s="12" t="inlineStr">
        <is>
          <t>Never married/single</t>
        </is>
      </c>
      <c r="I11682" s="16" t="n">
        <v>6</v>
      </c>
      <c r="J11682" s="16" t="n">
        <v>33</v>
      </c>
      <c r="K11682" s="16" t="n">
        <v>3</v>
      </c>
      <c r="L11682" s="16" t="n">
        <v>0</v>
      </c>
      <c r="M11682" s="16" t="n">
        <v>5</v>
      </c>
      <c r="N11682" s="17" t="n">
        <v>1</v>
      </c>
      <c r="O11682" s="17" t="n">
        <v>0</v>
      </c>
      <c r="P11682" s="17" t="n">
        <v>0</v>
      </c>
      <c r="Q11682" s="17" t="n">
        <v>0</v>
      </c>
      <c r="R11682" s="17" t="n">
        <v>0</v>
      </c>
      <c r="S11682" s="17" t="n">
        <v>0</v>
      </c>
      <c r="T11682" s="17" t="n">
        <v>0</v>
      </c>
      <c r="U11682" s="17" t="n">
        <v>0</v>
      </c>
      <c r="V11682" s="18" t="n">
        <v>2406.56</v>
      </c>
    </row>
    <row r="11683">
      <c r="A11683" s="12" t="n">
        <v>11682</v>
      </c>
      <c r="B11683" s="13" t="n">
        <v>6.518790742442141</v>
      </c>
      <c r="C11683" s="13" t="n">
        <v>2.943239604738097</v>
      </c>
      <c r="D11683" s="14">
        <f>B11683-C11683</f>
        <v/>
      </c>
      <c r="E11683" s="14">
        <f>ABS(D11683)</f>
        <v/>
      </c>
      <c r="F11683" s="15" t="n">
        <v>114290</v>
      </c>
      <c r="G11683" s="12" t="inlineStr">
        <is>
          <t>joint</t>
        </is>
      </c>
      <c r="H11683" s="12" t="inlineStr">
        <is>
          <t>Married, spouse present</t>
        </is>
      </c>
      <c r="I11683" s="16" t="n">
        <v>37</v>
      </c>
      <c r="J11683" s="16" t="n">
        <v>48</v>
      </c>
      <c r="K11683" s="16" t="n">
        <v>4</v>
      </c>
      <c r="L11683" s="16" t="n">
        <v>0</v>
      </c>
      <c r="M11683" s="16" t="n">
        <v>6</v>
      </c>
      <c r="N11683" s="17" t="n">
        <v>0.4724822819144282</v>
      </c>
      <c r="O11683" s="17" t="n">
        <v>0</v>
      </c>
      <c r="P11683" s="17" t="n">
        <v>0.0024061597690086</v>
      </c>
      <c r="Q11683" s="17" t="n">
        <v>0</v>
      </c>
      <c r="R11683" s="17" t="n">
        <v>0</v>
      </c>
      <c r="S11683" s="17" t="n">
        <v>0</v>
      </c>
      <c r="T11683" s="17" t="n">
        <v>0.0874967188730422</v>
      </c>
      <c r="U11683" s="17" t="n">
        <v>0.4376148394435208</v>
      </c>
      <c r="V11683" s="18" t="n">
        <v>2806.7</v>
      </c>
    </row>
    <row r="11684">
      <c r="A11684" s="12" t="n">
        <v>11683</v>
      </c>
      <c r="B11684" s="13" t="n">
        <v>0</v>
      </c>
      <c r="C11684" s="13" t="n">
        <v>-1.114518405485613</v>
      </c>
      <c r="D11684" s="14">
        <f>B11684-C11684</f>
        <v/>
      </c>
      <c r="E11684" s="14">
        <f>ABS(D11684)</f>
        <v/>
      </c>
      <c r="F11684" s="15" t="n">
        <v>32972</v>
      </c>
      <c r="G11684" s="12" t="inlineStr">
        <is>
          <t>joint</t>
        </is>
      </c>
      <c r="H11684" s="12" t="inlineStr">
        <is>
          <t>Married, spouse present</t>
        </is>
      </c>
      <c r="I11684" s="16" t="n">
        <v>56</v>
      </c>
      <c r="J11684" s="16" t="n">
        <v>72</v>
      </c>
      <c r="K11684" s="16" t="n">
        <v>1</v>
      </c>
      <c r="L11684" s="16" t="n">
        <v>0</v>
      </c>
      <c r="M11684" s="16" t="n">
        <v>3</v>
      </c>
      <c r="N11684" s="17" t="n">
        <v>0</v>
      </c>
      <c r="O11684" s="17" t="n">
        <v>0</v>
      </c>
      <c r="P11684" s="17" t="n">
        <v>0.0007278903311901</v>
      </c>
      <c r="Q11684" s="17" t="n">
        <v>0</v>
      </c>
      <c r="R11684" s="17" t="n">
        <v>0</v>
      </c>
      <c r="S11684" s="17" t="n">
        <v>0</v>
      </c>
      <c r="T11684" s="17" t="n">
        <v>0</v>
      </c>
      <c r="U11684" s="17" t="n">
        <v>0.9010069149581464</v>
      </c>
      <c r="V11684" s="18" t="n">
        <v>198.45</v>
      </c>
    </row>
    <row r="11685">
      <c r="A11685" s="12" t="n">
        <v>11684</v>
      </c>
      <c r="B11685" s="13" t="n">
        <v>4.27300930713547</v>
      </c>
      <c r="C11685" s="13" t="n">
        <v>4.252487847566974</v>
      </c>
      <c r="D11685" s="14">
        <f>B11685-C11685</f>
        <v/>
      </c>
      <c r="E11685" s="14">
        <f>ABS(D11685)</f>
        <v/>
      </c>
      <c r="F11685" s="15" t="n">
        <v>24175</v>
      </c>
      <c r="G11685" s="12" t="inlineStr">
        <is>
          <t>single</t>
        </is>
      </c>
      <c r="H11685" s="12" t="inlineStr">
        <is>
          <t>Never married/single</t>
        </is>
      </c>
      <c r="I11685" s="16" t="n">
        <v>46</v>
      </c>
      <c r="J11685" s="16" t="n">
        <v>21</v>
      </c>
      <c r="K11685" s="16" t="n">
        <v>0</v>
      </c>
      <c r="L11685" s="16" t="n">
        <v>0</v>
      </c>
      <c r="M11685" s="16" t="n">
        <v>2</v>
      </c>
      <c r="N11685" s="17" t="n">
        <v>0.9927611168562565</v>
      </c>
      <c r="O11685" s="17" t="n">
        <v>0</v>
      </c>
      <c r="P11685" s="17" t="n">
        <v>0.0072388831437435</v>
      </c>
      <c r="Q11685" s="17" t="n">
        <v>0</v>
      </c>
      <c r="R11685" s="17" t="n">
        <v>0</v>
      </c>
      <c r="S11685" s="17" t="n">
        <v>0</v>
      </c>
      <c r="T11685" s="17" t="n">
        <v>0</v>
      </c>
      <c r="U11685" s="17" t="n">
        <v>0</v>
      </c>
      <c r="V11685" s="18" t="n">
        <v>682.6799999999999</v>
      </c>
    </row>
    <row r="11686">
      <c r="A11686" s="12" t="n">
        <v>11685</v>
      </c>
      <c r="B11686" s="13" t="n">
        <v>9.616221471228185</v>
      </c>
      <c r="C11686" s="13" t="n">
        <v>8.449519495471145</v>
      </c>
      <c r="D11686" s="14">
        <f>B11686-C11686</f>
        <v/>
      </c>
      <c r="E11686" s="14">
        <f>ABS(D11686)</f>
        <v/>
      </c>
      <c r="F11686" s="15" t="n">
        <v>115010</v>
      </c>
      <c r="G11686" s="12" t="inlineStr">
        <is>
          <t>head_of_household</t>
        </is>
      </c>
      <c r="H11686" s="12" t="inlineStr">
        <is>
          <t>Divorced</t>
        </is>
      </c>
      <c r="I11686" s="16" t="n">
        <v>42</v>
      </c>
      <c r="J11686" s="16" t="n">
        <v>52</v>
      </c>
      <c r="K11686" s="16" t="n">
        <v>2</v>
      </c>
      <c r="L11686" s="16" t="n">
        <v>0</v>
      </c>
      <c r="M11686" s="16" t="n">
        <v>3</v>
      </c>
      <c r="N11686" s="17" t="n">
        <v>0.852099817407182</v>
      </c>
      <c r="O11686" s="17" t="n">
        <v>0</v>
      </c>
      <c r="P11686" s="17" t="n">
        <v>0.1305103904008347</v>
      </c>
      <c r="Q11686" s="17" t="n">
        <v>0</v>
      </c>
      <c r="R11686" s="17" t="n">
        <v>0</v>
      </c>
      <c r="S11686" s="17" t="n">
        <v>0</v>
      </c>
      <c r="T11686" s="17" t="n">
        <v>0</v>
      </c>
      <c r="U11686" s="17" t="n">
        <v>0</v>
      </c>
      <c r="V11686" s="18" t="n">
        <v>2157.23</v>
      </c>
    </row>
    <row r="11687">
      <c r="A11687" s="12" t="n">
        <v>11686</v>
      </c>
      <c r="B11687" s="13" t="n">
        <v>-34.95187165775401</v>
      </c>
      <c r="C11687" s="13" t="n">
        <v>-32.85459379067228</v>
      </c>
      <c r="D11687" s="14">
        <f>B11687-C11687</f>
        <v/>
      </c>
      <c r="E11687" s="14">
        <f>ABS(D11687)</f>
        <v/>
      </c>
      <c r="F11687" s="15" t="n">
        <v>28050</v>
      </c>
      <c r="G11687" s="12" t="inlineStr">
        <is>
          <t>joint</t>
        </is>
      </c>
      <c r="H11687" s="12" t="inlineStr">
        <is>
          <t>Married, spouse present</t>
        </is>
      </c>
      <c r="I11687" s="16" t="n">
        <v>16</v>
      </c>
      <c r="J11687" s="16" t="n">
        <v>35</v>
      </c>
      <c r="K11687" s="16" t="n">
        <v>2</v>
      </c>
      <c r="L11687" s="16" t="n">
        <v>1</v>
      </c>
      <c r="M11687" s="16" t="n">
        <v>4</v>
      </c>
      <c r="N11687" s="17" t="n">
        <v>0.9982174688057039</v>
      </c>
      <c r="O11687" s="17" t="n">
        <v>0</v>
      </c>
      <c r="P11687" s="17" t="n">
        <v>0.0017825311942959</v>
      </c>
      <c r="Q11687" s="17" t="n">
        <v>0</v>
      </c>
      <c r="R11687" s="17" t="n">
        <v>0</v>
      </c>
      <c r="S11687" s="17" t="n">
        <v>0</v>
      </c>
      <c r="T11687" s="17" t="n">
        <v>0</v>
      </c>
      <c r="U11687" s="17" t="n">
        <v>0</v>
      </c>
      <c r="V11687" s="18" t="n">
        <v>477.29</v>
      </c>
    </row>
    <row r="11688">
      <c r="A11688" s="12" t="n">
        <v>11687</v>
      </c>
      <c r="B11688" s="13" t="n">
        <v>11.31746031746032</v>
      </c>
      <c r="C11688" s="13" t="n">
        <v>10.65890713165149</v>
      </c>
      <c r="D11688" s="14">
        <f>B11688-C11688</f>
        <v/>
      </c>
      <c r="E11688" s="14">
        <f>ABS(D11688)</f>
        <v/>
      </c>
      <c r="F11688" s="15" t="n">
        <v>144900</v>
      </c>
      <c r="G11688" s="12" t="inlineStr">
        <is>
          <t>joint</t>
        </is>
      </c>
      <c r="H11688" s="12" t="inlineStr">
        <is>
          <t>Married, spouse present</t>
        </is>
      </c>
      <c r="I11688" s="16" t="n">
        <v>24</v>
      </c>
      <c r="J11688" s="16" t="n">
        <v>64</v>
      </c>
      <c r="K11688" s="16" t="n">
        <v>0</v>
      </c>
      <c r="L11688" s="16" t="n">
        <v>0</v>
      </c>
      <c r="M11688" s="16" t="n">
        <v>2</v>
      </c>
      <c r="N11688" s="17" t="n">
        <v>0</v>
      </c>
      <c r="O11688" s="17" t="n">
        <v>0</v>
      </c>
      <c r="P11688" s="17" t="n">
        <v>0.0151828847481021</v>
      </c>
      <c r="Q11688" s="17" t="n">
        <v>0</v>
      </c>
      <c r="R11688" s="17" t="n">
        <v>0</v>
      </c>
      <c r="S11688" s="17" t="n">
        <v>0</v>
      </c>
      <c r="T11688" s="17" t="n">
        <v>0</v>
      </c>
      <c r="U11688" s="17" t="n">
        <v>0.2946859903381642</v>
      </c>
      <c r="V11688" s="18" t="n">
        <v>4249.2</v>
      </c>
    </row>
    <row r="11689">
      <c r="A11689" s="12" t="n">
        <v>11688</v>
      </c>
      <c r="B11689" s="13" t="n">
        <v>-26.58688077564005</v>
      </c>
      <c r="C11689" s="13" t="n">
        <v>-28.01037383542142</v>
      </c>
      <c r="D11689" s="14">
        <f>B11689-C11689</f>
        <v/>
      </c>
      <c r="E11689" s="14">
        <f>ABS(D11689)</f>
        <v/>
      </c>
      <c r="F11689" s="15" t="n">
        <v>33005</v>
      </c>
      <c r="G11689" s="12" t="inlineStr">
        <is>
          <t>joint</t>
        </is>
      </c>
      <c r="H11689" s="12" t="inlineStr">
        <is>
          <t>Married, spouse present</t>
        </is>
      </c>
      <c r="I11689" s="16" t="n">
        <v>22</v>
      </c>
      <c r="J11689" s="16" t="n">
        <v>36</v>
      </c>
      <c r="K11689" s="16" t="n">
        <v>2</v>
      </c>
      <c r="L11689" s="16" t="n">
        <v>0</v>
      </c>
      <c r="M11689" s="16" t="n">
        <v>4</v>
      </c>
      <c r="N11689" s="17" t="n">
        <v>0.9998485078018482</v>
      </c>
      <c r="O11689" s="17" t="n">
        <v>0</v>
      </c>
      <c r="P11689" s="17" t="n">
        <v>0.0001514921981517</v>
      </c>
      <c r="Q11689" s="17" t="n">
        <v>0</v>
      </c>
      <c r="R11689" s="17" t="n">
        <v>0</v>
      </c>
      <c r="S11689" s="17" t="n">
        <v>0</v>
      </c>
      <c r="T11689" s="17" t="n">
        <v>0</v>
      </c>
      <c r="U11689" s="17" t="n">
        <v>0</v>
      </c>
      <c r="V11689" s="18" t="n">
        <v>1338.03</v>
      </c>
    </row>
    <row r="11690">
      <c r="A11690" s="12" t="n">
        <v>11689</v>
      </c>
      <c r="B11690" s="13" t="n">
        <v>4.247847424255782</v>
      </c>
      <c r="C11690" s="13" t="n">
        <v>5.329541071671869</v>
      </c>
      <c r="D11690" s="14">
        <f>B11690-C11690</f>
        <v/>
      </c>
      <c r="E11690" s="14">
        <f>ABS(D11690)</f>
        <v/>
      </c>
      <c r="F11690" s="15" t="n">
        <v>97780</v>
      </c>
      <c r="G11690" s="12" t="inlineStr">
        <is>
          <t>joint</t>
        </is>
      </c>
      <c r="H11690" s="12" t="inlineStr">
        <is>
          <t>Married, spouse present</t>
        </is>
      </c>
      <c r="I11690" s="16" t="n">
        <v>56</v>
      </c>
      <c r="J11690" s="16" t="n">
        <v>72</v>
      </c>
      <c r="K11690" s="16" t="n">
        <v>0</v>
      </c>
      <c r="L11690" s="16" t="n">
        <v>0</v>
      </c>
      <c r="M11690" s="16" t="n">
        <v>2</v>
      </c>
      <c r="N11690" s="17" t="n">
        <v>0</v>
      </c>
      <c r="O11690" s="17" t="n">
        <v>0</v>
      </c>
      <c r="P11690" s="17" t="n">
        <v>0</v>
      </c>
      <c r="Q11690" s="17" t="n">
        <v>0</v>
      </c>
      <c r="R11690" s="17" t="n">
        <v>0</v>
      </c>
      <c r="S11690" s="17" t="n">
        <v>0.3557782777664144</v>
      </c>
      <c r="T11690" s="17" t="n">
        <v>0.0184086725301697</v>
      </c>
      <c r="U11690" s="17" t="n">
        <v>0.6258130497034158</v>
      </c>
      <c r="V11690" s="18" t="n">
        <v>326.8</v>
      </c>
    </row>
    <row r="11691">
      <c r="A11691" s="12" t="n">
        <v>11690</v>
      </c>
      <c r="B11691" s="13" t="n">
        <v>-13.11748627808271</v>
      </c>
      <c r="C11691" s="13" t="n">
        <v>-12.93556904512842</v>
      </c>
      <c r="D11691" s="14">
        <f>B11691-C11691</f>
        <v/>
      </c>
      <c r="E11691" s="14">
        <f>ABS(D11691)</f>
        <v/>
      </c>
      <c r="F11691" s="15" t="n">
        <v>45001</v>
      </c>
      <c r="G11691" s="12" t="inlineStr">
        <is>
          <t>head_of_household</t>
        </is>
      </c>
      <c r="H11691" s="12" t="inlineStr">
        <is>
          <t>Never married/single</t>
        </is>
      </c>
      <c r="I11691" s="16" t="n">
        <v>49</v>
      </c>
      <c r="J11691" s="16" t="n">
        <v>31</v>
      </c>
      <c r="K11691" s="16" t="n">
        <v>3</v>
      </c>
      <c r="L11691" s="16" t="n">
        <v>0</v>
      </c>
      <c r="M11691" s="16" t="n">
        <v>5</v>
      </c>
      <c r="N11691" s="17" t="n">
        <v>0.999977778271594</v>
      </c>
      <c r="O11691" s="17" t="n">
        <v>0</v>
      </c>
      <c r="P11691" s="17" t="n">
        <v>2.222172840603543e-05</v>
      </c>
      <c r="Q11691" s="17" t="n">
        <v>0</v>
      </c>
      <c r="R11691" s="17" t="n">
        <v>0</v>
      </c>
      <c r="S11691" s="17" t="n">
        <v>0</v>
      </c>
      <c r="T11691" s="17" t="n">
        <v>0</v>
      </c>
      <c r="U11691" s="17" t="n">
        <v>0</v>
      </c>
      <c r="V11691" s="18" t="n">
        <v>1122.22</v>
      </c>
    </row>
    <row r="11692">
      <c r="A11692" s="12" t="n">
        <v>11691</v>
      </c>
      <c r="B11692" s="13" t="n">
        <v>1.189100377337473</v>
      </c>
      <c r="C11692" s="13" t="n">
        <v>3.178709863041877</v>
      </c>
      <c r="D11692" s="14">
        <f>B11692-C11692</f>
        <v/>
      </c>
      <c r="E11692" s="14">
        <f>ABS(D11692)</f>
        <v/>
      </c>
      <c r="F11692" s="15" t="n">
        <v>71819</v>
      </c>
      <c r="G11692" s="12" t="inlineStr">
        <is>
          <t>joint</t>
        </is>
      </c>
      <c r="H11692" s="12" t="inlineStr">
        <is>
          <t>Married, spouse present</t>
        </is>
      </c>
      <c r="I11692" s="16" t="n">
        <v>48</v>
      </c>
      <c r="J11692" s="16" t="n">
        <v>58</v>
      </c>
      <c r="K11692" s="16" t="n">
        <v>2</v>
      </c>
      <c r="L11692" s="16" t="n">
        <v>0</v>
      </c>
      <c r="M11692" s="16" t="n">
        <v>4</v>
      </c>
      <c r="N11692" s="17" t="n">
        <v>0.835433520377616</v>
      </c>
      <c r="O11692" s="17" t="n">
        <v>0</v>
      </c>
      <c r="P11692" s="17" t="n">
        <v>0.0008215096283713</v>
      </c>
      <c r="Q11692" s="17" t="n">
        <v>0</v>
      </c>
      <c r="R11692" s="17" t="n">
        <v>0</v>
      </c>
      <c r="S11692" s="17" t="n">
        <v>0</v>
      </c>
      <c r="T11692" s="17" t="n">
        <v>0</v>
      </c>
      <c r="U11692" s="17" t="n">
        <v>0.1637449699940127</v>
      </c>
      <c r="V11692" s="18" t="n">
        <v>2389.86</v>
      </c>
    </row>
    <row r="11693">
      <c r="A11693" s="12" t="n">
        <v>11692</v>
      </c>
      <c r="B11693" s="13" t="n">
        <v>7.465060240963855</v>
      </c>
      <c r="C11693" s="13" t="n">
        <v>10.78878369831951</v>
      </c>
      <c r="D11693" s="14">
        <f>B11693-C11693</f>
        <v/>
      </c>
      <c r="E11693" s="14">
        <f>ABS(D11693)</f>
        <v/>
      </c>
      <c r="F11693" s="15" t="n">
        <v>213000</v>
      </c>
      <c r="G11693" s="12" t="inlineStr">
        <is>
          <t>joint</t>
        </is>
      </c>
      <c r="H11693" s="12" t="inlineStr">
        <is>
          <t>Married, spouse present</t>
        </is>
      </c>
      <c r="I11693" s="16" t="n">
        <v>6</v>
      </c>
      <c r="J11693" s="16" t="n">
        <v>40</v>
      </c>
      <c r="K11693" s="16" t="n">
        <v>0</v>
      </c>
      <c r="L11693" s="16" t="n">
        <v>0</v>
      </c>
      <c r="M11693" s="16" t="n">
        <v>6</v>
      </c>
      <c r="N11693" s="17" t="n">
        <v>0.2488262910798122</v>
      </c>
      <c r="O11693" s="17" t="n">
        <v>0</v>
      </c>
      <c r="P11693" s="17" t="n">
        <v>0</v>
      </c>
      <c r="Q11693" s="17" t="n">
        <v>0</v>
      </c>
      <c r="R11693" s="17" t="n">
        <v>0</v>
      </c>
      <c r="S11693" s="17" t="n">
        <v>0</v>
      </c>
      <c r="T11693" s="17" t="n">
        <v>0</v>
      </c>
      <c r="U11693" s="17" t="n">
        <v>0.7511737089201878</v>
      </c>
      <c r="V11693" s="18" t="n">
        <v>1827.86</v>
      </c>
    </row>
    <row r="11694">
      <c r="A11694" s="12" t="n">
        <v>11693</v>
      </c>
      <c r="B11694" s="13" t="n">
        <v>7.909494001043297</v>
      </c>
      <c r="C11694" s="13" t="n">
        <v>7.891510002211856</v>
      </c>
      <c r="D11694" s="14">
        <f>B11694-C11694</f>
        <v/>
      </c>
      <c r="E11694" s="14">
        <f>ABS(D11694)</f>
        <v/>
      </c>
      <c r="F11694" s="15" t="n">
        <v>46008</v>
      </c>
      <c r="G11694" s="12" t="inlineStr">
        <is>
          <t>single</t>
        </is>
      </c>
      <c r="H11694" s="12" t="inlineStr">
        <is>
          <t>Never married/single</t>
        </is>
      </c>
      <c r="I11694" s="16" t="n">
        <v>53</v>
      </c>
      <c r="J11694" s="16" t="n">
        <v>44</v>
      </c>
      <c r="K11694" s="16" t="n">
        <v>0</v>
      </c>
      <c r="L11694" s="16" t="n">
        <v>0</v>
      </c>
      <c r="M11694" s="16" t="n">
        <v>2</v>
      </c>
      <c r="N11694" s="17" t="n">
        <v>0.9998261171970092</v>
      </c>
      <c r="O11694" s="17" t="n">
        <v>0</v>
      </c>
      <c r="P11694" s="17" t="n">
        <v>0.0001738828029907</v>
      </c>
      <c r="Q11694" s="17" t="n">
        <v>0</v>
      </c>
      <c r="R11694" s="17" t="n">
        <v>0</v>
      </c>
      <c r="S11694" s="17" t="n">
        <v>0</v>
      </c>
      <c r="T11694" s="17" t="n">
        <v>0</v>
      </c>
      <c r="U11694" s="17" t="n">
        <v>0</v>
      </c>
      <c r="V11694" s="18" t="n">
        <v>4905</v>
      </c>
    </row>
    <row r="11695">
      <c r="A11695" s="12" t="n">
        <v>11694</v>
      </c>
      <c r="B11695" s="13" t="n">
        <v>10.67286727368871</v>
      </c>
      <c r="C11695" s="13" t="n">
        <v>10.61333493876754</v>
      </c>
      <c r="D11695" s="14">
        <f>B11695-C11695</f>
        <v/>
      </c>
      <c r="E11695" s="14">
        <f>ABS(D11695)</f>
        <v/>
      </c>
      <c r="F11695" s="15" t="n">
        <v>138051</v>
      </c>
      <c r="G11695" s="12" t="inlineStr">
        <is>
          <t>head_of_household</t>
        </is>
      </c>
      <c r="H11695" s="12" t="inlineStr">
        <is>
          <t>Widowed</t>
        </is>
      </c>
      <c r="I11695" s="16" t="n">
        <v>20</v>
      </c>
      <c r="J11695" s="16" t="n">
        <v>45</v>
      </c>
      <c r="K11695" s="16" t="n">
        <v>2</v>
      </c>
      <c r="L11695" s="16" t="n">
        <v>0</v>
      </c>
      <c r="M11695" s="16" t="n">
        <v>3</v>
      </c>
      <c r="N11695" s="17" t="n">
        <v>0.7968069771316397</v>
      </c>
      <c r="O11695" s="17" t="n">
        <v>0</v>
      </c>
      <c r="P11695" s="17" t="n">
        <v>0.2031640480691918</v>
      </c>
      <c r="Q11695" s="17" t="n">
        <v>2.897479916842327e-05</v>
      </c>
      <c r="R11695" s="17" t="n">
        <v>0</v>
      </c>
      <c r="S11695" s="17" t="n">
        <v>0</v>
      </c>
      <c r="T11695" s="17" t="n">
        <v>0</v>
      </c>
      <c r="U11695" s="17" t="n">
        <v>0</v>
      </c>
      <c r="V11695" s="18" t="n">
        <v>992.0599999999999</v>
      </c>
    </row>
    <row r="11696">
      <c r="A11696" s="12" t="n">
        <v>11695</v>
      </c>
      <c r="B11696" s="13" t="n">
        <v>-21.62645590682196</v>
      </c>
      <c r="C11696" s="13" t="n">
        <v>-18.14946291312282</v>
      </c>
      <c r="D11696" s="14">
        <f>B11696-C11696</f>
        <v/>
      </c>
      <c r="E11696" s="14">
        <f>ABS(D11696)</f>
        <v/>
      </c>
      <c r="F11696" s="15" t="n">
        <v>27640</v>
      </c>
      <c r="G11696" s="12" t="inlineStr">
        <is>
          <t>head_of_household</t>
        </is>
      </c>
      <c r="H11696" s="12" t="inlineStr">
        <is>
          <t>Married, spouse absent</t>
        </is>
      </c>
      <c r="I11696" s="16" t="n">
        <v>35</v>
      </c>
      <c r="J11696" s="16" t="n">
        <v>47</v>
      </c>
      <c r="K11696" s="16" t="n">
        <v>1</v>
      </c>
      <c r="L11696" s="16" t="n">
        <v>0</v>
      </c>
      <c r="M11696" s="16" t="n">
        <v>2</v>
      </c>
      <c r="N11696" s="17" t="n">
        <v>0.8683068017366136</v>
      </c>
      <c r="O11696" s="17" t="n">
        <v>0</v>
      </c>
      <c r="P11696" s="17" t="n">
        <v>0.0014471780028943</v>
      </c>
      <c r="Q11696" s="17" t="n">
        <v>0</v>
      </c>
      <c r="R11696" s="17" t="n">
        <v>0</v>
      </c>
      <c r="S11696" s="17" t="n">
        <v>0</v>
      </c>
      <c r="T11696" s="17" t="n">
        <v>0</v>
      </c>
      <c r="U11696" s="17" t="n">
        <v>0</v>
      </c>
      <c r="V11696" s="18" t="n">
        <v>889.75</v>
      </c>
    </row>
    <row r="11697">
      <c r="A11697" s="12" t="n">
        <v>11696</v>
      </c>
      <c r="B11697" s="13" t="n">
        <v>11.10250633624331</v>
      </c>
      <c r="C11697" s="13" t="n">
        <v>11.04053302400087</v>
      </c>
      <c r="D11697" s="14">
        <f>B11697-C11697</f>
        <v/>
      </c>
      <c r="E11697" s="14">
        <f>ABS(D11697)</f>
        <v/>
      </c>
      <c r="F11697" s="15" t="n">
        <v>71020</v>
      </c>
      <c r="G11697" s="12" t="inlineStr">
        <is>
          <t>single</t>
        </is>
      </c>
      <c r="H11697" s="12" t="inlineStr">
        <is>
          <t>Never married/single</t>
        </is>
      </c>
      <c r="I11697" s="16" t="n">
        <v>6</v>
      </c>
      <c r="J11697" s="16" t="n">
        <v>29</v>
      </c>
      <c r="K11697" s="16" t="n">
        <v>0</v>
      </c>
      <c r="L11697" s="16" t="n">
        <v>0</v>
      </c>
      <c r="M11697" s="16" t="n">
        <v>1</v>
      </c>
      <c r="N11697" s="17" t="n">
        <v>0.985637848493382</v>
      </c>
      <c r="O11697" s="17" t="n">
        <v>0</v>
      </c>
      <c r="P11697" s="17" t="n">
        <v>0.0143621515066178</v>
      </c>
      <c r="Q11697" s="17" t="n">
        <v>0</v>
      </c>
      <c r="R11697" s="17" t="n">
        <v>0</v>
      </c>
      <c r="S11697" s="17" t="n">
        <v>0</v>
      </c>
      <c r="T11697" s="17" t="n">
        <v>0</v>
      </c>
      <c r="U11697" s="17" t="n">
        <v>0</v>
      </c>
      <c r="V11697" s="18" t="n">
        <v>3888.33</v>
      </c>
    </row>
    <row r="11698">
      <c r="A11698" s="12" t="n">
        <v>11697</v>
      </c>
      <c r="B11698" s="13" t="n">
        <v>-34.96875</v>
      </c>
      <c r="C11698" s="13" t="n">
        <v>-34.02771292382777</v>
      </c>
      <c r="D11698" s="14">
        <f>B11698-C11698</f>
        <v/>
      </c>
      <c r="E11698" s="14">
        <f>ABS(D11698)</f>
        <v/>
      </c>
      <c r="F11698" s="15" t="n">
        <v>16000</v>
      </c>
      <c r="G11698" s="12" t="inlineStr">
        <is>
          <t>head_of_household</t>
        </is>
      </c>
      <c r="H11698" s="12" t="inlineStr">
        <is>
          <t>Never married/single</t>
        </is>
      </c>
      <c r="I11698" s="16" t="n">
        <v>12</v>
      </c>
      <c r="J11698" s="16" t="n">
        <v>32</v>
      </c>
      <c r="K11698" s="16" t="n">
        <v>1</v>
      </c>
      <c r="L11698" s="16" t="n">
        <v>0</v>
      </c>
      <c r="M11698" s="16" t="n">
        <v>3</v>
      </c>
      <c r="N11698" s="17" t="n">
        <v>1</v>
      </c>
      <c r="O11698" s="17" t="n">
        <v>0</v>
      </c>
      <c r="P11698" s="17" t="n">
        <v>0</v>
      </c>
      <c r="Q11698" s="17" t="n">
        <v>0</v>
      </c>
      <c r="R11698" s="17" t="n">
        <v>0</v>
      </c>
      <c r="S11698" s="17" t="n">
        <v>0</v>
      </c>
      <c r="T11698" s="17" t="n">
        <v>0</v>
      </c>
      <c r="U11698" s="17" t="n">
        <v>0</v>
      </c>
      <c r="V11698" s="18" t="n">
        <v>3016.11</v>
      </c>
    </row>
    <row r="11699">
      <c r="A11699" s="12" t="n">
        <v>11698</v>
      </c>
      <c r="B11699" s="13" t="n">
        <v>9.863174814756734</v>
      </c>
      <c r="C11699" s="13" t="n">
        <v>9.525688114477092</v>
      </c>
      <c r="D11699" s="14">
        <f>B11699-C11699</f>
        <v/>
      </c>
      <c r="E11699" s="14">
        <f>ABS(D11699)</f>
        <v/>
      </c>
      <c r="F11699" s="15" t="n">
        <v>127535</v>
      </c>
      <c r="G11699" s="12" t="inlineStr">
        <is>
          <t>joint</t>
        </is>
      </c>
      <c r="H11699" s="12" t="inlineStr">
        <is>
          <t>Married, spouse present</t>
        </is>
      </c>
      <c r="I11699" s="16" t="n">
        <v>20</v>
      </c>
      <c r="J11699" s="16" t="n">
        <v>54</v>
      </c>
      <c r="K11699" s="16" t="n">
        <v>0</v>
      </c>
      <c r="L11699" s="16" t="n">
        <v>0</v>
      </c>
      <c r="M11699" s="16" t="n">
        <v>2</v>
      </c>
      <c r="N11699" s="17" t="n">
        <v>0.6664837103540204</v>
      </c>
      <c r="O11699" s="17" t="n">
        <v>0</v>
      </c>
      <c r="P11699" s="17" t="n">
        <v>0</v>
      </c>
      <c r="Q11699" s="17" t="n">
        <v>0</v>
      </c>
      <c r="R11699" s="17" t="n">
        <v>0</v>
      </c>
      <c r="S11699" s="17" t="n">
        <v>0</v>
      </c>
      <c r="T11699" s="17" t="n">
        <v>0</v>
      </c>
      <c r="U11699" s="17" t="n">
        <v>0.3335162896459795</v>
      </c>
      <c r="V11699" s="18" t="n">
        <v>2122.57</v>
      </c>
    </row>
    <row r="11700">
      <c r="A11700" s="12" t="n">
        <v>11699</v>
      </c>
      <c r="B11700" s="13" t="n">
        <v>-0.7650765076507651</v>
      </c>
      <c r="C11700" s="13" t="n">
        <v>4.393934741385543</v>
      </c>
      <c r="D11700" s="14">
        <f>B11700-C11700</f>
        <v/>
      </c>
      <c r="E11700" s="14">
        <f>ABS(D11700)</f>
        <v/>
      </c>
      <c r="F11700" s="15" t="n">
        <v>84550</v>
      </c>
      <c r="G11700" s="12" t="inlineStr">
        <is>
          <t>joint</t>
        </is>
      </c>
      <c r="H11700" s="12" t="inlineStr">
        <is>
          <t>Married, spouse present</t>
        </is>
      </c>
      <c r="I11700" s="16" t="n">
        <v>32</v>
      </c>
      <c r="J11700" s="16" t="n">
        <v>53</v>
      </c>
      <c r="K11700" s="16" t="n">
        <v>2</v>
      </c>
      <c r="L11700" s="16" t="n">
        <v>0</v>
      </c>
      <c r="M11700" s="16" t="n">
        <v>4</v>
      </c>
      <c r="N11700" s="17" t="n">
        <v>0.7451212300413956</v>
      </c>
      <c r="O11700" s="17" t="n">
        <v>0</v>
      </c>
      <c r="P11700" s="17" t="n">
        <v>0</v>
      </c>
      <c r="Q11700" s="17" t="n">
        <v>0</v>
      </c>
      <c r="R11700" s="17" t="n">
        <v>0</v>
      </c>
      <c r="S11700" s="17" t="n">
        <v>0</v>
      </c>
      <c r="T11700" s="17" t="n">
        <v>0</v>
      </c>
      <c r="U11700" s="17" t="n">
        <v>0.2548787699586043</v>
      </c>
      <c r="V11700" s="18" t="n">
        <v>1072.29</v>
      </c>
    </row>
    <row r="11701">
      <c r="A11701" s="12" t="n">
        <v>11700</v>
      </c>
      <c r="B11701" s="13" t="n">
        <v>4.314666666666667</v>
      </c>
      <c r="C11701" s="13" t="n">
        <v>4.476252682077854</v>
      </c>
      <c r="D11701" s="14">
        <f>B11701-C11701</f>
        <v/>
      </c>
      <c r="E11701" s="14">
        <f>ABS(D11701)</f>
        <v/>
      </c>
      <c r="F11701" s="15" t="n">
        <v>75000</v>
      </c>
      <c r="G11701" s="12" t="inlineStr">
        <is>
          <t>joint</t>
        </is>
      </c>
      <c r="H11701" s="12" t="inlineStr">
        <is>
          <t>Married, spouse present</t>
        </is>
      </c>
      <c r="I11701" s="16" t="n">
        <v>45</v>
      </c>
      <c r="J11701" s="16" t="n">
        <v>37</v>
      </c>
      <c r="K11701" s="16" t="n">
        <v>1</v>
      </c>
      <c r="L11701" s="16" t="n">
        <v>0</v>
      </c>
      <c r="M11701" s="16" t="n">
        <v>3</v>
      </c>
      <c r="N11701" s="17" t="n">
        <v>0</v>
      </c>
      <c r="O11701" s="17" t="n">
        <v>0</v>
      </c>
      <c r="P11701" s="17" t="n">
        <v>0</v>
      </c>
      <c r="Q11701" s="17" t="n">
        <v>0</v>
      </c>
      <c r="R11701" s="17" t="n">
        <v>0</v>
      </c>
      <c r="S11701" s="17" t="n">
        <v>0</v>
      </c>
      <c r="T11701" s="17" t="n">
        <v>0</v>
      </c>
      <c r="U11701" s="17" t="n">
        <v>1</v>
      </c>
      <c r="V11701" s="18" t="n">
        <v>2383.6</v>
      </c>
    </row>
    <row r="11702">
      <c r="A11702" s="12" t="n">
        <v>11701</v>
      </c>
      <c r="B11702" s="13" t="n">
        <v>-20.34323528342363</v>
      </c>
      <c r="C11702" s="13" t="n">
        <v>-14.6614434220188</v>
      </c>
      <c r="D11702" s="14">
        <f>B11702-C11702</f>
        <v/>
      </c>
      <c r="E11702" s="14">
        <f>ABS(D11702)</f>
        <v/>
      </c>
      <c r="F11702" s="15" t="n">
        <v>27503</v>
      </c>
      <c r="G11702" s="12" t="inlineStr">
        <is>
          <t>joint</t>
        </is>
      </c>
      <c r="H11702" s="12" t="inlineStr">
        <is>
          <t>Married, spouse present</t>
        </is>
      </c>
      <c r="I11702" s="16" t="n">
        <v>18</v>
      </c>
      <c r="J11702" s="16" t="n">
        <v>47</v>
      </c>
      <c r="K11702" s="16" t="n">
        <v>1</v>
      </c>
      <c r="L11702" s="16" t="n">
        <v>0</v>
      </c>
      <c r="M11702" s="16" t="n">
        <v>3</v>
      </c>
      <c r="N11702" s="17" t="n">
        <v>0.9089917463549432</v>
      </c>
      <c r="O11702" s="17" t="n">
        <v>0</v>
      </c>
      <c r="P11702" s="17" t="n">
        <v>3.635966985419773e-05</v>
      </c>
      <c r="Q11702" s="17" t="n">
        <v>0.0908991746354943</v>
      </c>
      <c r="R11702" s="17" t="n">
        <v>0</v>
      </c>
      <c r="S11702" s="17" t="n">
        <v>0</v>
      </c>
      <c r="T11702" s="17" t="n">
        <v>0</v>
      </c>
      <c r="U11702" s="17" t="n">
        <v>7.271933970839545e-05</v>
      </c>
      <c r="V11702" s="18" t="n">
        <v>2344.84</v>
      </c>
    </row>
    <row r="11703">
      <c r="A11703" s="12" t="n">
        <v>11702</v>
      </c>
      <c r="B11703" s="13" t="n">
        <v>14.25458636918728</v>
      </c>
      <c r="C11703" s="13" t="n">
        <v>14.30380354186686</v>
      </c>
      <c r="D11703" s="14">
        <f>B11703-C11703</f>
        <v/>
      </c>
      <c r="E11703" s="14">
        <f>ABS(D11703)</f>
        <v/>
      </c>
      <c r="F11703" s="15" t="n">
        <v>364395</v>
      </c>
      <c r="G11703" s="12" t="inlineStr">
        <is>
          <t>joint</t>
        </is>
      </c>
      <c r="H11703" s="12" t="inlineStr">
        <is>
          <t>Married, spouse present</t>
        </is>
      </c>
      <c r="I11703" s="16" t="n">
        <v>24</v>
      </c>
      <c r="J11703" s="16" t="n">
        <v>39</v>
      </c>
      <c r="K11703" s="16" t="n">
        <v>3</v>
      </c>
      <c r="L11703" s="16" t="n">
        <v>0</v>
      </c>
      <c r="M11703" s="16" t="n">
        <v>5</v>
      </c>
      <c r="N11703" s="17" t="n">
        <v>0.7409541843329354</v>
      </c>
      <c r="O11703" s="17" t="n">
        <v>0</v>
      </c>
      <c r="P11703" s="17" t="n">
        <v>0.0060319159154214</v>
      </c>
      <c r="Q11703" s="17" t="n">
        <v>0</v>
      </c>
      <c r="R11703" s="17" t="n">
        <v>0</v>
      </c>
      <c r="S11703" s="17" t="n">
        <v>0</v>
      </c>
      <c r="T11703" s="17" t="n">
        <v>0</v>
      </c>
      <c r="U11703" s="17" t="n">
        <v>0.2530138997516431</v>
      </c>
      <c r="V11703" s="18" t="n">
        <v>3644.58</v>
      </c>
    </row>
    <row r="11704">
      <c r="A11704" s="12" t="n">
        <v>11703</v>
      </c>
      <c r="B11704" s="13" t="n">
        <v>13.8471683628275</v>
      </c>
      <c r="C11704" s="13" t="n">
        <v>14.04795275395825</v>
      </c>
      <c r="D11704" s="14">
        <f>B11704-C11704</f>
        <v/>
      </c>
      <c r="E11704" s="14">
        <f>ABS(D11704)</f>
        <v/>
      </c>
      <c r="F11704" s="15" t="n">
        <v>101602</v>
      </c>
      <c r="G11704" s="12" t="inlineStr">
        <is>
          <t>single</t>
        </is>
      </c>
      <c r="H11704" s="12" t="inlineStr">
        <is>
          <t>Never married/single</t>
        </is>
      </c>
      <c r="I11704" s="16" t="n">
        <v>11</v>
      </c>
      <c r="J11704" s="16" t="n">
        <v>40</v>
      </c>
      <c r="K11704" s="16" t="n">
        <v>0</v>
      </c>
      <c r="L11704" s="16" t="n">
        <v>0</v>
      </c>
      <c r="M11704" s="16" t="n">
        <v>1</v>
      </c>
      <c r="N11704" s="17" t="n">
        <v>0.974390267908112</v>
      </c>
      <c r="O11704" s="17" t="n">
        <v>0</v>
      </c>
      <c r="P11704" s="17" t="n">
        <v>0.0256097320918879</v>
      </c>
      <c r="Q11704" s="17" t="n">
        <v>0</v>
      </c>
      <c r="R11704" s="17" t="n">
        <v>0</v>
      </c>
      <c r="S11704" s="17" t="n">
        <v>0</v>
      </c>
      <c r="T11704" s="17" t="n">
        <v>0</v>
      </c>
      <c r="U11704" s="17" t="n">
        <v>0</v>
      </c>
      <c r="V11704" s="18" t="n">
        <v>404.1</v>
      </c>
    </row>
    <row r="11705">
      <c r="A11705" s="12" t="n">
        <v>11704</v>
      </c>
      <c r="B11705" s="13" t="n">
        <v>4.924812030075188</v>
      </c>
      <c r="C11705" s="13" t="n">
        <v>4.771431641926883</v>
      </c>
      <c r="D11705" s="14">
        <f>B11705-C11705</f>
        <v/>
      </c>
      <c r="E11705" s="14">
        <f>ABS(D11705)</f>
        <v/>
      </c>
      <c r="F11705" s="15" t="n">
        <v>26600</v>
      </c>
      <c r="G11705" s="12" t="inlineStr">
        <is>
          <t>single</t>
        </is>
      </c>
      <c r="H11705" s="12" t="inlineStr">
        <is>
          <t>Divorced</t>
        </is>
      </c>
      <c r="I11705" s="16" t="n">
        <v>40</v>
      </c>
      <c r="J11705" s="16" t="n">
        <v>62</v>
      </c>
      <c r="K11705" s="16" t="n">
        <v>1</v>
      </c>
      <c r="L11705" s="16" t="n">
        <v>0</v>
      </c>
      <c r="M11705" s="16" t="n">
        <v>2</v>
      </c>
      <c r="N11705" s="17" t="n">
        <v>0.9962406015037594</v>
      </c>
      <c r="O11705" s="17" t="n">
        <v>0</v>
      </c>
      <c r="P11705" s="17" t="n">
        <v>0.0037593984962406</v>
      </c>
      <c r="Q11705" s="17" t="n">
        <v>0</v>
      </c>
      <c r="R11705" s="17" t="n">
        <v>0</v>
      </c>
      <c r="S11705" s="17" t="n">
        <v>0</v>
      </c>
      <c r="T11705" s="17" t="n">
        <v>0</v>
      </c>
      <c r="U11705" s="17" t="n">
        <v>0</v>
      </c>
      <c r="V11705" s="18" t="n">
        <v>991.35</v>
      </c>
    </row>
    <row r="11706">
      <c r="A11706" s="12" t="n">
        <v>11705</v>
      </c>
      <c r="B11706" s="13" t="n">
        <v>14.89985052316891</v>
      </c>
      <c r="C11706" s="13" t="n">
        <v>13.57638968932405</v>
      </c>
      <c r="D11706" s="14">
        <f>B11706-C11706</f>
        <v/>
      </c>
      <c r="E11706" s="14">
        <f>ABS(D11706)</f>
        <v/>
      </c>
      <c r="F11706" s="15" t="n">
        <v>159925</v>
      </c>
      <c r="G11706" s="12" t="inlineStr">
        <is>
          <t>head_of_household</t>
        </is>
      </c>
      <c r="H11706" s="12" t="inlineStr">
        <is>
          <t>Divorced</t>
        </is>
      </c>
      <c r="I11706" s="16" t="n">
        <v>6</v>
      </c>
      <c r="J11706" s="16" t="n">
        <v>53</v>
      </c>
      <c r="K11706" s="16" t="n">
        <v>1</v>
      </c>
      <c r="L11706" s="16" t="n">
        <v>0</v>
      </c>
      <c r="M11706" s="16" t="n">
        <v>2</v>
      </c>
      <c r="N11706" s="17" t="n">
        <v>0.9379396592152572</v>
      </c>
      <c r="O11706" s="17" t="n">
        <v>0</v>
      </c>
      <c r="P11706" s="17" t="n">
        <v>0.0032827888072534</v>
      </c>
      <c r="Q11706" s="17" t="n">
        <v>0</v>
      </c>
      <c r="R11706" s="17" t="n">
        <v>0</v>
      </c>
      <c r="S11706" s="17" t="n">
        <v>0</v>
      </c>
      <c r="T11706" s="17" t="n">
        <v>0</v>
      </c>
      <c r="U11706" s="17" t="n">
        <v>0</v>
      </c>
      <c r="V11706" s="18" t="n">
        <v>2582.07</v>
      </c>
    </row>
    <row r="11707">
      <c r="A11707" s="12" t="n">
        <v>11706</v>
      </c>
      <c r="B11707" s="13" t="n">
        <v>2.101475350845628</v>
      </c>
      <c r="C11707" s="13" t="n">
        <v>0.9767983474005351</v>
      </c>
      <c r="D11707" s="14">
        <f>B11707-C11707</f>
        <v/>
      </c>
      <c r="E11707" s="14">
        <f>ABS(D11707)</f>
        <v/>
      </c>
      <c r="F11707" s="15" t="n">
        <v>71100</v>
      </c>
      <c r="G11707" s="12" t="inlineStr">
        <is>
          <t>joint</t>
        </is>
      </c>
      <c r="H11707" s="12" t="inlineStr">
        <is>
          <t>Married, spouse present</t>
        </is>
      </c>
      <c r="I11707" s="16" t="n">
        <v>29</v>
      </c>
      <c r="J11707" s="16" t="n">
        <v>31</v>
      </c>
      <c r="K11707" s="16" t="n">
        <v>1</v>
      </c>
      <c r="L11707" s="16" t="n">
        <v>1</v>
      </c>
      <c r="M11707" s="16" t="n">
        <v>6</v>
      </c>
      <c r="N11707" s="17" t="n">
        <v>0.5766526019690577</v>
      </c>
      <c r="O11707" s="17" t="n">
        <v>0.1828410689170183</v>
      </c>
      <c r="P11707" s="17" t="n">
        <v>0.0154711673699015</v>
      </c>
      <c r="Q11707" s="17" t="n">
        <v>0</v>
      </c>
      <c r="R11707" s="17" t="n">
        <v>0</v>
      </c>
      <c r="S11707" s="17" t="n">
        <v>0</v>
      </c>
      <c r="T11707" s="17" t="n">
        <v>0</v>
      </c>
      <c r="U11707" s="17" t="n">
        <v>0.08438818565400839</v>
      </c>
      <c r="V11707" s="18" t="n">
        <v>3084.92</v>
      </c>
    </row>
    <row r="11708">
      <c r="A11708" s="12" t="n">
        <v>11707</v>
      </c>
      <c r="B11708" s="13" t="n">
        <v>12.05093082622502</v>
      </c>
      <c r="C11708" s="13" t="n">
        <v>12.40485357295147</v>
      </c>
      <c r="D11708" s="14">
        <f>B11708-C11708</f>
        <v/>
      </c>
      <c r="E11708" s="14">
        <f>ABS(D11708)</f>
        <v/>
      </c>
      <c r="F11708" s="15" t="n">
        <v>180615</v>
      </c>
      <c r="G11708" s="12" t="inlineStr">
        <is>
          <t>joint</t>
        </is>
      </c>
      <c r="H11708" s="12" t="inlineStr">
        <is>
          <t>Married, spouse present</t>
        </is>
      </c>
      <c r="I11708" s="16" t="n">
        <v>17</v>
      </c>
      <c r="J11708" s="16" t="n">
        <v>48</v>
      </c>
      <c r="K11708" s="16" t="n">
        <v>1</v>
      </c>
      <c r="L11708" s="16" t="n">
        <v>0</v>
      </c>
      <c r="M11708" s="16" t="n">
        <v>3</v>
      </c>
      <c r="N11708" s="17" t="n">
        <v>0.4982974835977078</v>
      </c>
      <c r="O11708" s="17" t="n">
        <v>0</v>
      </c>
      <c r="P11708" s="17" t="n">
        <v>0.0002491487417988</v>
      </c>
      <c r="Q11708" s="17" t="n">
        <v>0</v>
      </c>
      <c r="R11708" s="17" t="n">
        <v>0</v>
      </c>
      <c r="S11708" s="17" t="n">
        <v>0</v>
      </c>
      <c r="T11708" s="17" t="n">
        <v>0</v>
      </c>
      <c r="U11708" s="17" t="n">
        <v>0.4445090385626886</v>
      </c>
      <c r="V11708" s="18" t="n">
        <v>2610.25</v>
      </c>
    </row>
    <row r="11709">
      <c r="A11709" s="12" t="n">
        <v>11708</v>
      </c>
      <c r="B11709" s="13" t="n">
        <v>10.67362244501438</v>
      </c>
      <c r="C11709" s="13" t="n">
        <v>9.271589213660981</v>
      </c>
      <c r="D11709" s="14">
        <f>B11709-C11709</f>
        <v/>
      </c>
      <c r="E11709" s="14">
        <f>ABS(D11709)</f>
        <v/>
      </c>
      <c r="F11709" s="15" t="n">
        <v>110001</v>
      </c>
      <c r="G11709" s="12" t="inlineStr">
        <is>
          <t>single</t>
        </is>
      </c>
      <c r="H11709" s="12" t="inlineStr">
        <is>
          <t>Never married/single</t>
        </is>
      </c>
      <c r="I11709" s="16" t="n">
        <v>41</v>
      </c>
      <c r="J11709" s="16" t="n">
        <v>43</v>
      </c>
      <c r="K11709" s="16" t="n">
        <v>0</v>
      </c>
      <c r="L11709" s="16" t="n">
        <v>0</v>
      </c>
      <c r="M11709" s="16" t="n">
        <v>1</v>
      </c>
      <c r="N11709" s="17" t="n">
        <v>0.09090826447032289</v>
      </c>
      <c r="O11709" s="17" t="n">
        <v>0.90908264470323</v>
      </c>
      <c r="P11709" s="17" t="n">
        <v>0</v>
      </c>
      <c r="Q11709" s="17" t="n">
        <v>0</v>
      </c>
      <c r="R11709" s="17" t="n">
        <v>0</v>
      </c>
      <c r="S11709" s="17" t="n">
        <v>0</v>
      </c>
      <c r="T11709" s="17" t="n">
        <v>9.090826447032299e-06</v>
      </c>
      <c r="U11709" s="17" t="n">
        <v>0</v>
      </c>
      <c r="V11709" s="18" t="n">
        <v>2860.78</v>
      </c>
    </row>
    <row r="11710">
      <c r="A11710" s="12" t="n">
        <v>11709</v>
      </c>
      <c r="B11710" s="13" t="n">
        <v>19.89650352881383</v>
      </c>
      <c r="C11710" s="13" t="n">
        <v>18.34577521350418</v>
      </c>
      <c r="D11710" s="14">
        <f>B11710-C11710</f>
        <v/>
      </c>
      <c r="E11710" s="14">
        <f>ABS(D11710)</f>
        <v/>
      </c>
      <c r="F11710" s="15" t="n">
        <v>432865</v>
      </c>
      <c r="G11710" s="12" t="inlineStr">
        <is>
          <t>joint</t>
        </is>
      </c>
      <c r="H11710" s="12" t="inlineStr">
        <is>
          <t>Married, spouse present</t>
        </is>
      </c>
      <c r="I11710" s="16" t="n">
        <v>6</v>
      </c>
      <c r="J11710" s="16" t="n">
        <v>48</v>
      </c>
      <c r="K11710" s="16" t="n">
        <v>2</v>
      </c>
      <c r="L11710" s="16" t="n">
        <v>0</v>
      </c>
      <c r="M11710" s="16" t="n">
        <v>4</v>
      </c>
      <c r="N11710" s="17" t="n">
        <v>0.4620378177953865</v>
      </c>
      <c r="O11710" s="17" t="n">
        <v>0</v>
      </c>
      <c r="P11710" s="17" t="n">
        <v>0.0139073383156411</v>
      </c>
      <c r="Q11710" s="17" t="n">
        <v>0.0046203781779538</v>
      </c>
      <c r="R11710" s="17" t="n">
        <v>0</v>
      </c>
      <c r="S11710" s="17" t="n">
        <v>0</v>
      </c>
      <c r="T11710" s="17" t="n">
        <v>0.0023101890889769</v>
      </c>
      <c r="U11710" s="17" t="n">
        <v>0.5171242766220415</v>
      </c>
      <c r="V11710" s="18" t="n">
        <v>2533.33</v>
      </c>
    </row>
    <row r="11711">
      <c r="A11711" s="12" t="n">
        <v>11710</v>
      </c>
      <c r="B11711" s="13" t="n">
        <v>-44.79166666666667</v>
      </c>
      <c r="C11711" s="13" t="n">
        <v>-35.15261883114756</v>
      </c>
      <c r="D11711" s="14">
        <f>B11711-C11711</f>
        <v/>
      </c>
      <c r="E11711" s="14">
        <f>ABS(D11711)</f>
        <v/>
      </c>
      <c r="F11711" s="15" t="n">
        <v>11280</v>
      </c>
      <c r="G11711" s="12" t="inlineStr">
        <is>
          <t>head_of_household</t>
        </is>
      </c>
      <c r="H11711" s="12" t="inlineStr">
        <is>
          <t>Never married/single</t>
        </is>
      </c>
      <c r="I11711" s="16" t="n">
        <v>30</v>
      </c>
      <c r="J11711" s="16" t="n">
        <v>33</v>
      </c>
      <c r="K11711" s="16" t="n">
        <v>3</v>
      </c>
      <c r="L11711" s="16" t="n">
        <v>1</v>
      </c>
      <c r="M11711" s="16" t="n">
        <v>4</v>
      </c>
      <c r="N11711" s="17" t="n">
        <v>0.0170212765957446</v>
      </c>
      <c r="O11711" s="17" t="n">
        <v>0</v>
      </c>
      <c r="P11711" s="17" t="n">
        <v>0</v>
      </c>
      <c r="Q11711" s="17" t="n">
        <v>0</v>
      </c>
      <c r="R11711" s="17" t="n">
        <v>0</v>
      </c>
      <c r="S11711" s="17" t="n">
        <v>0.9829787234042552</v>
      </c>
      <c r="T11711" s="17" t="n">
        <v>0</v>
      </c>
      <c r="U11711" s="17" t="n">
        <v>0</v>
      </c>
      <c r="V11711" s="18" t="n">
        <v>672.35</v>
      </c>
    </row>
    <row r="11712">
      <c r="A11712" s="12" t="n">
        <v>11711</v>
      </c>
      <c r="B11712" s="13" t="n">
        <v>1.064516129032258</v>
      </c>
      <c r="C11712" s="13" t="n">
        <v>1.578820864077862</v>
      </c>
      <c r="D11712" s="14">
        <f>B11712-C11712</f>
        <v/>
      </c>
      <c r="E11712" s="14">
        <f>ABS(D11712)</f>
        <v/>
      </c>
      <c r="F11712" s="15" t="n">
        <v>20300</v>
      </c>
      <c r="G11712" s="12" t="inlineStr">
        <is>
          <t>single</t>
        </is>
      </c>
      <c r="H11712" s="12" t="inlineStr">
        <is>
          <t>Never married/single</t>
        </is>
      </c>
      <c r="I11712" s="16" t="n">
        <v>1</v>
      </c>
      <c r="J11712" s="16" t="n">
        <v>19</v>
      </c>
      <c r="K11712" s="16" t="n">
        <v>0</v>
      </c>
      <c r="L11712" s="16" t="n">
        <v>0</v>
      </c>
      <c r="M11712" s="16" t="n">
        <v>1</v>
      </c>
      <c r="N11712" s="17" t="n">
        <v>0.7635467980295566</v>
      </c>
      <c r="O11712" s="17" t="n">
        <v>0</v>
      </c>
      <c r="P11712" s="17" t="n">
        <v>0</v>
      </c>
      <c r="Q11712" s="17" t="n">
        <v>0</v>
      </c>
      <c r="R11712" s="17" t="n">
        <v>0</v>
      </c>
      <c r="S11712" s="17" t="n">
        <v>0</v>
      </c>
      <c r="T11712" s="17" t="n">
        <v>0</v>
      </c>
      <c r="U11712" s="17" t="n">
        <v>0</v>
      </c>
      <c r="V11712" s="18" t="n">
        <v>4068.63</v>
      </c>
    </row>
    <row r="11713">
      <c r="A11713" s="12" t="n">
        <v>11712</v>
      </c>
      <c r="B11713" s="13" t="n">
        <v>-7.647231174919426</v>
      </c>
      <c r="C11713" s="13" t="n">
        <v>-7.449952979362453</v>
      </c>
      <c r="D11713" s="14">
        <f>B11713-C11713</f>
        <v/>
      </c>
      <c r="E11713" s="14">
        <f>ABS(D11713)</f>
        <v/>
      </c>
      <c r="F11713" s="15" t="n">
        <v>6826</v>
      </c>
      <c r="G11713" s="12" t="inlineStr">
        <is>
          <t>single</t>
        </is>
      </c>
      <c r="H11713" s="12" t="inlineStr">
        <is>
          <t>Never married/single</t>
        </is>
      </c>
      <c r="I11713" s="16" t="n">
        <v>41</v>
      </c>
      <c r="J11713" s="16" t="n">
        <v>25</v>
      </c>
      <c r="K11713" s="16" t="n">
        <v>0</v>
      </c>
      <c r="L11713" s="16" t="n">
        <v>0</v>
      </c>
      <c r="M11713" s="16" t="n">
        <v>3</v>
      </c>
      <c r="N11713" s="17" t="n">
        <v>1</v>
      </c>
      <c r="O11713" s="17" t="n">
        <v>0</v>
      </c>
      <c r="P11713" s="17" t="n">
        <v>0</v>
      </c>
      <c r="Q11713" s="17" t="n">
        <v>0</v>
      </c>
      <c r="R11713" s="17" t="n">
        <v>0</v>
      </c>
      <c r="S11713" s="17" t="n">
        <v>0</v>
      </c>
      <c r="T11713" s="17" t="n">
        <v>0</v>
      </c>
      <c r="U11713" s="17" t="n">
        <v>0</v>
      </c>
      <c r="V11713" s="18" t="n">
        <v>3003.9</v>
      </c>
    </row>
    <row r="11714">
      <c r="A11714" s="12" t="n">
        <v>11713</v>
      </c>
      <c r="B11714" s="13" t="n">
        <v>19.8102965544826</v>
      </c>
      <c r="C11714" s="13" t="n">
        <v>19.24695238713873</v>
      </c>
      <c r="D11714" s="14">
        <f>B11714-C11714</f>
        <v/>
      </c>
      <c r="E11714" s="14">
        <f>ABS(D11714)</f>
        <v/>
      </c>
      <c r="F11714" s="15" t="n">
        <v>420024</v>
      </c>
      <c r="G11714" s="12" t="inlineStr">
        <is>
          <t>joint</t>
        </is>
      </c>
      <c r="H11714" s="12" t="inlineStr">
        <is>
          <t>Married, spouse present</t>
        </is>
      </c>
      <c r="I11714" s="16" t="n">
        <v>6</v>
      </c>
      <c r="J11714" s="16" t="n">
        <v>60</v>
      </c>
      <c r="K11714" s="16" t="n">
        <v>0</v>
      </c>
      <c r="L11714" s="16" t="n">
        <v>0</v>
      </c>
      <c r="M11714" s="16" t="n">
        <v>2</v>
      </c>
      <c r="N11714" s="17" t="n">
        <v>0.2380816334304706</v>
      </c>
      <c r="O11714" s="17" t="n">
        <v>0</v>
      </c>
      <c r="P11714" s="17" t="n">
        <v>2.380816334304707e-05</v>
      </c>
      <c r="Q11714" s="17" t="n">
        <v>0</v>
      </c>
      <c r="R11714" s="17" t="n">
        <v>0</v>
      </c>
      <c r="S11714" s="17" t="n">
        <v>0</v>
      </c>
      <c r="T11714" s="17" t="n">
        <v>0.023808163343047</v>
      </c>
      <c r="U11714" s="17" t="n">
        <v>0.7380863950631392</v>
      </c>
      <c r="V11714" s="18" t="n">
        <v>4212.87</v>
      </c>
    </row>
    <row r="11715">
      <c r="A11715" s="12" t="n">
        <v>11714</v>
      </c>
      <c r="B11715" s="13" t="n">
        <v>4.590437476146944</v>
      </c>
      <c r="C11715" s="13" t="n">
        <v>4.591150044726001</v>
      </c>
      <c r="D11715" s="14">
        <f>B11715-C11715</f>
        <v/>
      </c>
      <c r="E11715" s="14">
        <f>ABS(D11715)</f>
        <v/>
      </c>
      <c r="F11715" s="15" t="n">
        <v>114011</v>
      </c>
      <c r="G11715" s="12" t="inlineStr">
        <is>
          <t>joint</t>
        </is>
      </c>
      <c r="H11715" s="12" t="inlineStr">
        <is>
          <t>Married, spouse present</t>
        </is>
      </c>
      <c r="I11715" s="16" t="n">
        <v>8</v>
      </c>
      <c r="J11715" s="16" t="n">
        <v>39</v>
      </c>
      <c r="K11715" s="16" t="n">
        <v>2</v>
      </c>
      <c r="L11715" s="16" t="n">
        <v>0</v>
      </c>
      <c r="M11715" s="16" t="n">
        <v>4</v>
      </c>
      <c r="N11715" s="17" t="n">
        <v>0</v>
      </c>
      <c r="O11715" s="17" t="n">
        <v>0.1666505863469314</v>
      </c>
      <c r="P11715" s="17" t="n">
        <v>5.262650095166256e-05</v>
      </c>
      <c r="Q11715" s="17" t="n">
        <v>0</v>
      </c>
      <c r="R11715" s="17" t="n">
        <v>0</v>
      </c>
      <c r="S11715" s="17" t="n">
        <v>0</v>
      </c>
      <c r="T11715" s="17" t="n">
        <v>0</v>
      </c>
      <c r="U11715" s="17" t="n">
        <v>0.8332967871521169</v>
      </c>
      <c r="V11715" s="18" t="n">
        <v>3563.57</v>
      </c>
    </row>
    <row r="11716">
      <c r="A11716" s="12" t="n">
        <v>11715</v>
      </c>
      <c r="B11716" s="13" t="n">
        <v>21.32294519744275</v>
      </c>
      <c r="C11716" s="13" t="n">
        <v>19.53442708533966</v>
      </c>
      <c r="D11716" s="14">
        <f>B11716-C11716</f>
        <v/>
      </c>
      <c r="E11716" s="14">
        <f>ABS(D11716)</f>
        <v/>
      </c>
      <c r="F11716" s="15" t="n">
        <v>596578</v>
      </c>
      <c r="G11716" s="12" t="inlineStr">
        <is>
          <t>joint</t>
        </is>
      </c>
      <c r="H11716" s="12" t="inlineStr">
        <is>
          <t>Married, spouse present</t>
        </is>
      </c>
      <c r="I11716" s="16" t="n">
        <v>32</v>
      </c>
      <c r="J11716" s="16" t="n">
        <v>55</v>
      </c>
      <c r="K11716" s="16" t="n">
        <v>1</v>
      </c>
      <c r="L11716" s="16" t="n">
        <v>0</v>
      </c>
      <c r="M11716" s="16" t="n">
        <v>3</v>
      </c>
      <c r="N11716" s="17" t="n">
        <v>0.3352453493088917</v>
      </c>
      <c r="O11716" s="17" t="n">
        <v>0</v>
      </c>
      <c r="P11716" s="17" t="n">
        <v>0.0005045442507098</v>
      </c>
      <c r="Q11716" s="17" t="n">
        <v>0.0016762267465444</v>
      </c>
      <c r="R11716" s="17" t="n">
        <v>0</v>
      </c>
      <c r="S11716" s="17" t="n">
        <v>0</v>
      </c>
      <c r="T11716" s="17" t="n">
        <v>0.0251434011981668</v>
      </c>
      <c r="U11716" s="17" t="n">
        <v>0.637430478495687</v>
      </c>
      <c r="V11716" s="18" t="n">
        <v>1679.81</v>
      </c>
    </row>
    <row r="11717">
      <c r="A11717" s="12" t="n">
        <v>11716</v>
      </c>
      <c r="B11717" s="13" t="n">
        <v>9.517741935483871</v>
      </c>
      <c r="C11717" s="13" t="n">
        <v>9.287439769917084</v>
      </c>
      <c r="D11717" s="14">
        <f>B11717-C11717</f>
        <v/>
      </c>
      <c r="E11717" s="14">
        <f>ABS(D11717)</f>
        <v/>
      </c>
      <c r="F11717" s="15" t="n">
        <v>62000</v>
      </c>
      <c r="G11717" s="12" t="inlineStr">
        <is>
          <t>single</t>
        </is>
      </c>
      <c r="H11717" s="12" t="inlineStr">
        <is>
          <t>Never married/single</t>
        </is>
      </c>
      <c r="I11717" s="16" t="n">
        <v>12</v>
      </c>
      <c r="J11717" s="16" t="n">
        <v>45</v>
      </c>
      <c r="K11717" s="16" t="n">
        <v>0</v>
      </c>
      <c r="L11717" s="16" t="n">
        <v>0</v>
      </c>
      <c r="M11717" s="16" t="n">
        <v>2</v>
      </c>
      <c r="N11717" s="17" t="n">
        <v>1</v>
      </c>
      <c r="O11717" s="17" t="n">
        <v>0</v>
      </c>
      <c r="P11717" s="17" t="n">
        <v>0</v>
      </c>
      <c r="Q11717" s="17" t="n">
        <v>0</v>
      </c>
      <c r="R11717" s="17" t="n">
        <v>0</v>
      </c>
      <c r="S11717" s="17" t="n">
        <v>0</v>
      </c>
      <c r="T11717" s="17" t="n">
        <v>0</v>
      </c>
      <c r="U11717" s="17" t="n">
        <v>0</v>
      </c>
      <c r="V11717" s="18" t="n">
        <v>3731.76</v>
      </c>
    </row>
    <row r="11718">
      <c r="A11718" s="12" t="n">
        <v>11717</v>
      </c>
      <c r="B11718" s="13" t="n">
        <v>-7.499062617172854</v>
      </c>
      <c r="C11718" s="13" t="n">
        <v>-2.427577683231068</v>
      </c>
      <c r="D11718" s="14">
        <f>B11718-C11718</f>
        <v/>
      </c>
      <c r="E11718" s="14">
        <f>ABS(D11718)</f>
        <v/>
      </c>
      <c r="F11718" s="15" t="n">
        <v>19797</v>
      </c>
      <c r="G11718" s="12" t="inlineStr">
        <is>
          <t>single</t>
        </is>
      </c>
      <c r="H11718" s="12" t="inlineStr">
        <is>
          <t>Divorced</t>
        </is>
      </c>
      <c r="I11718" s="16" t="n">
        <v>8</v>
      </c>
      <c r="J11718" s="16" t="n">
        <v>59</v>
      </c>
      <c r="K11718" s="16" t="n">
        <v>1</v>
      </c>
      <c r="L11718" s="16" t="n">
        <v>0</v>
      </c>
      <c r="M11718" s="16" t="n">
        <v>2</v>
      </c>
      <c r="N11718" s="17" t="n">
        <v>0.4041016315603374</v>
      </c>
      <c r="O11718" s="17" t="n">
        <v>0</v>
      </c>
      <c r="P11718" s="17" t="n">
        <v>0</v>
      </c>
      <c r="Q11718" s="17" t="n">
        <v>0</v>
      </c>
      <c r="R11718" s="17" t="n">
        <v>0</v>
      </c>
      <c r="S11718" s="17" t="n">
        <v>0</v>
      </c>
      <c r="T11718" s="17" t="n">
        <v>0</v>
      </c>
      <c r="U11718" s="17" t="n">
        <v>0</v>
      </c>
      <c r="V11718" s="18" t="n">
        <v>5934.5</v>
      </c>
    </row>
    <row r="11719">
      <c r="A11719" s="12" t="n">
        <v>11718</v>
      </c>
      <c r="B11719" s="13" t="n">
        <v>7.149648476732508</v>
      </c>
      <c r="C11719" s="13" t="n">
        <v>7.007508383498537</v>
      </c>
      <c r="D11719" s="14">
        <f>B11719-C11719</f>
        <v/>
      </c>
      <c r="E11719" s="14">
        <f>ABS(D11719)</f>
        <v/>
      </c>
      <c r="F11719" s="15" t="n">
        <v>149350</v>
      </c>
      <c r="G11719" s="12" t="inlineStr">
        <is>
          <t>joint</t>
        </is>
      </c>
      <c r="H11719" s="12" t="inlineStr">
        <is>
          <t>Married, spouse present</t>
        </is>
      </c>
      <c r="I11719" s="16" t="n">
        <v>24</v>
      </c>
      <c r="J11719" s="16" t="n">
        <v>34</v>
      </c>
      <c r="K11719" s="16" t="n">
        <v>3</v>
      </c>
      <c r="L11719" s="16" t="n">
        <v>2</v>
      </c>
      <c r="M11719" s="16" t="n">
        <v>5</v>
      </c>
      <c r="N11719" s="17" t="n">
        <v>0.5905590893873451</v>
      </c>
      <c r="O11719" s="17" t="n">
        <v>0</v>
      </c>
      <c r="P11719" s="17" t="n">
        <v>0.0077000334784064</v>
      </c>
      <c r="Q11719" s="17" t="n">
        <v>0</v>
      </c>
      <c r="R11719" s="17" t="n">
        <v>0</v>
      </c>
      <c r="S11719" s="17" t="n">
        <v>0</v>
      </c>
      <c r="T11719" s="17" t="n">
        <v>0</v>
      </c>
      <c r="U11719" s="17" t="n">
        <v>0.4017408771342484</v>
      </c>
      <c r="V11719" s="18" t="n">
        <v>2456.4</v>
      </c>
    </row>
    <row r="11720">
      <c r="A11720" s="12" t="n">
        <v>11719</v>
      </c>
      <c r="B11720" s="13" t="n">
        <v>9.601248266296809</v>
      </c>
      <c r="C11720" s="13" t="n">
        <v>9.524946972218629</v>
      </c>
      <c r="D11720" s="14">
        <f>B11720-C11720</f>
        <v/>
      </c>
      <c r="E11720" s="14">
        <f>ABS(D11720)</f>
        <v/>
      </c>
      <c r="F11720" s="15" t="n">
        <v>144200</v>
      </c>
      <c r="G11720" s="12" t="inlineStr">
        <is>
          <t>joint</t>
        </is>
      </c>
      <c r="H11720" s="12" t="inlineStr">
        <is>
          <t>Married, spouse present</t>
        </is>
      </c>
      <c r="I11720" s="16" t="n">
        <v>38</v>
      </c>
      <c r="J11720" s="16" t="n">
        <v>34</v>
      </c>
      <c r="K11720" s="16" t="n">
        <v>1</v>
      </c>
      <c r="L11720" s="16" t="n">
        <v>1</v>
      </c>
      <c r="M11720" s="16" t="n">
        <v>3</v>
      </c>
      <c r="N11720" s="17" t="n">
        <v>0.5547850208044383</v>
      </c>
      <c r="O11720" s="17" t="n">
        <v>0</v>
      </c>
      <c r="P11720" s="17" t="n">
        <v>0.0208044382801664</v>
      </c>
      <c r="Q11720" s="17" t="n">
        <v>0</v>
      </c>
      <c r="R11720" s="17" t="n">
        <v>0</v>
      </c>
      <c r="S11720" s="17" t="n">
        <v>0</v>
      </c>
      <c r="T11720" s="17" t="n">
        <v>0</v>
      </c>
      <c r="U11720" s="17" t="n">
        <v>0.4244105409153952</v>
      </c>
      <c r="V11720" s="18" t="n">
        <v>349.82</v>
      </c>
    </row>
    <row r="11721">
      <c r="A11721" s="12" t="n">
        <v>11720</v>
      </c>
      <c r="B11721" s="13" t="n">
        <v>4.472</v>
      </c>
      <c r="C11721" s="13" t="n">
        <v>4.484603780162481</v>
      </c>
      <c r="D11721" s="14">
        <f>B11721-C11721</f>
        <v/>
      </c>
      <c r="E11721" s="14">
        <f>ABS(D11721)</f>
        <v/>
      </c>
      <c r="F11721" s="15" t="n">
        <v>25000</v>
      </c>
      <c r="G11721" s="12" t="inlineStr">
        <is>
          <t>single</t>
        </is>
      </c>
      <c r="H11721" s="12" t="inlineStr">
        <is>
          <t>Never married/single</t>
        </is>
      </c>
      <c r="I11721" s="16" t="n">
        <v>47</v>
      </c>
      <c r="J11721" s="16" t="n">
        <v>22</v>
      </c>
      <c r="K11721" s="16" t="n">
        <v>0</v>
      </c>
      <c r="L11721" s="16" t="n">
        <v>0</v>
      </c>
      <c r="M11721" s="16" t="n">
        <v>5</v>
      </c>
      <c r="N11721" s="17" t="n">
        <v>1</v>
      </c>
      <c r="O11721" s="17" t="n">
        <v>0</v>
      </c>
      <c r="P11721" s="17" t="n">
        <v>0</v>
      </c>
      <c r="Q11721" s="17" t="n">
        <v>0</v>
      </c>
      <c r="R11721" s="17" t="n">
        <v>0</v>
      </c>
      <c r="S11721" s="17" t="n">
        <v>0</v>
      </c>
      <c r="T11721" s="17" t="n">
        <v>0</v>
      </c>
      <c r="U11721" s="17" t="n">
        <v>0</v>
      </c>
      <c r="V11721" s="18" t="n">
        <v>2951.61</v>
      </c>
    </row>
    <row r="11722">
      <c r="A11722" s="12" t="n">
        <v>11721</v>
      </c>
      <c r="B11722" s="13" t="n">
        <v>6.118558795037655</v>
      </c>
      <c r="C11722" s="13" t="n">
        <v>5.968271820430238</v>
      </c>
      <c r="D11722" s="14">
        <f>B11722-C11722</f>
        <v/>
      </c>
      <c r="E11722" s="14">
        <f>ABS(D11722)</f>
        <v/>
      </c>
      <c r="F11722" s="15" t="n">
        <v>32001</v>
      </c>
      <c r="G11722" s="12" t="inlineStr">
        <is>
          <t>single</t>
        </is>
      </c>
      <c r="H11722" s="12" t="inlineStr">
        <is>
          <t>Never married/single</t>
        </is>
      </c>
      <c r="I11722" s="16" t="n">
        <v>48</v>
      </c>
      <c r="J11722" s="16" t="n">
        <v>21</v>
      </c>
      <c r="K11722" s="16" t="n">
        <v>0</v>
      </c>
      <c r="L11722" s="16" t="n">
        <v>0</v>
      </c>
      <c r="M11722" s="16" t="n">
        <v>2</v>
      </c>
      <c r="N11722" s="17" t="n">
        <v>0.999968750976532</v>
      </c>
      <c r="O11722" s="17" t="n">
        <v>0</v>
      </c>
      <c r="P11722" s="17" t="n">
        <v>3.124902346801662e-05</v>
      </c>
      <c r="Q11722" s="17" t="n">
        <v>0</v>
      </c>
      <c r="R11722" s="17" t="n">
        <v>0</v>
      </c>
      <c r="S11722" s="17" t="n">
        <v>0</v>
      </c>
      <c r="T11722" s="17" t="n">
        <v>0</v>
      </c>
      <c r="U11722" s="17" t="n">
        <v>0</v>
      </c>
      <c r="V11722" s="18" t="n">
        <v>4292.78</v>
      </c>
    </row>
    <row r="11723">
      <c r="A11723" s="12" t="n">
        <v>11722</v>
      </c>
      <c r="B11723" s="13" t="n">
        <v>6.803247004252029</v>
      </c>
      <c r="C11723" s="13" t="n">
        <v>8.131690187201663</v>
      </c>
      <c r="D11723" s="14">
        <f>B11723-C11723</f>
        <v/>
      </c>
      <c r="E11723" s="14">
        <f>ABS(D11723)</f>
        <v/>
      </c>
      <c r="F11723" s="15" t="n">
        <v>107236</v>
      </c>
      <c r="G11723" s="12" t="inlineStr">
        <is>
          <t>joint</t>
        </is>
      </c>
      <c r="H11723" s="12" t="inlineStr">
        <is>
          <t>Married, spouse present</t>
        </is>
      </c>
      <c r="I11723" s="16" t="n">
        <v>30</v>
      </c>
      <c r="J11723" s="16" t="n">
        <v>38</v>
      </c>
      <c r="K11723" s="16" t="n">
        <v>0</v>
      </c>
      <c r="L11723" s="16" t="n">
        <v>0</v>
      </c>
      <c r="M11723" s="16" t="n">
        <v>2</v>
      </c>
      <c r="N11723" s="17" t="n">
        <v>0.6061397291954195</v>
      </c>
      <c r="O11723" s="17" t="n">
        <v>0</v>
      </c>
      <c r="P11723" s="17" t="n">
        <v>0.018818307284867</v>
      </c>
      <c r="Q11723" s="17" t="n">
        <v>0</v>
      </c>
      <c r="R11723" s="17" t="n">
        <v>0</v>
      </c>
      <c r="S11723" s="17" t="n">
        <v>0</v>
      </c>
      <c r="T11723" s="17" t="n">
        <v>0</v>
      </c>
      <c r="U11723" s="17" t="n">
        <v>0.0001678540788541</v>
      </c>
      <c r="V11723" s="18" t="n">
        <v>531.04</v>
      </c>
    </row>
    <row r="11724">
      <c r="A11724" s="12" t="n">
        <v>11723</v>
      </c>
      <c r="B11724" s="13" t="n">
        <v>11.84165182233397</v>
      </c>
      <c r="C11724" s="13" t="n">
        <v>12.15508593981183</v>
      </c>
      <c r="D11724" s="14">
        <f>B11724-C11724</f>
        <v/>
      </c>
      <c r="E11724" s="14">
        <f>ABS(D11724)</f>
        <v/>
      </c>
      <c r="F11724" s="15" t="n">
        <v>198027</v>
      </c>
      <c r="G11724" s="12" t="inlineStr">
        <is>
          <t>joint</t>
        </is>
      </c>
      <c r="H11724" s="12" t="inlineStr">
        <is>
          <t>Married, spouse present</t>
        </is>
      </c>
      <c r="I11724" s="16" t="n">
        <v>1</v>
      </c>
      <c r="J11724" s="16" t="n">
        <v>38</v>
      </c>
      <c r="K11724" s="16" t="n">
        <v>2</v>
      </c>
      <c r="L11724" s="16" t="n">
        <v>0</v>
      </c>
      <c r="M11724" s="16" t="n">
        <v>4</v>
      </c>
      <c r="N11724" s="17" t="n">
        <v>0.4140849480121397</v>
      </c>
      <c r="O11724" s="17" t="n">
        <v>0</v>
      </c>
      <c r="P11724" s="17" t="n">
        <v>1.009963287834487e-05</v>
      </c>
      <c r="Q11724" s="17" t="n">
        <v>0</v>
      </c>
      <c r="R11724" s="17" t="n">
        <v>0</v>
      </c>
      <c r="S11724" s="17" t="n">
        <v>0</v>
      </c>
      <c r="T11724" s="17" t="n">
        <v>0</v>
      </c>
      <c r="U11724" s="17" t="n">
        <v>0.5859049523549819</v>
      </c>
      <c r="V11724" s="18" t="n">
        <v>1483.36</v>
      </c>
    </row>
    <row r="11725">
      <c r="A11725" s="12" t="n">
        <v>11724</v>
      </c>
      <c r="B11725" s="13" t="n">
        <v>5.648000000000001</v>
      </c>
      <c r="C11725" s="13" t="n">
        <v>2.160412539154861</v>
      </c>
      <c r="D11725" s="14">
        <f>B11725-C11725</f>
        <v/>
      </c>
      <c r="E11725" s="14">
        <f>ABS(D11725)</f>
        <v/>
      </c>
      <c r="F11725" s="15" t="n">
        <v>75000</v>
      </c>
      <c r="G11725" s="12" t="inlineStr">
        <is>
          <t>joint</t>
        </is>
      </c>
      <c r="H11725" s="12" t="inlineStr">
        <is>
          <t>Married, spouse present</t>
        </is>
      </c>
      <c r="I11725" s="16" t="n">
        <v>17</v>
      </c>
      <c r="J11725" s="16" t="n">
        <v>50</v>
      </c>
      <c r="K11725" s="16" t="n">
        <v>2</v>
      </c>
      <c r="L11725" s="16" t="n">
        <v>0</v>
      </c>
      <c r="M11725" s="16" t="n">
        <v>5</v>
      </c>
      <c r="N11725" s="17" t="n">
        <v>1</v>
      </c>
      <c r="O11725" s="17" t="n">
        <v>0</v>
      </c>
      <c r="P11725" s="17" t="n">
        <v>0</v>
      </c>
      <c r="Q11725" s="17" t="n">
        <v>0</v>
      </c>
      <c r="R11725" s="17" t="n">
        <v>0</v>
      </c>
      <c r="S11725" s="17" t="n">
        <v>0</v>
      </c>
      <c r="T11725" s="17" t="n">
        <v>0</v>
      </c>
      <c r="U11725" s="17" t="n">
        <v>0</v>
      </c>
      <c r="V11725" s="18" t="n">
        <v>2331.95</v>
      </c>
    </row>
    <row r="11726">
      <c r="A11726" s="12" t="n">
        <v>11725</v>
      </c>
      <c r="B11726" s="13" t="n">
        <v>7.073809523809524</v>
      </c>
      <c r="C11726" s="13" t="n">
        <v>7.498067885946067</v>
      </c>
      <c r="D11726" s="14">
        <f>B11726-C11726</f>
        <v/>
      </c>
      <c r="E11726" s="14">
        <f>ABS(D11726)</f>
        <v/>
      </c>
      <c r="F11726" s="15" t="n">
        <v>42000</v>
      </c>
      <c r="G11726" s="12" t="inlineStr">
        <is>
          <t>single</t>
        </is>
      </c>
      <c r="H11726" s="12" t="inlineStr">
        <is>
          <t>Never married/single</t>
        </is>
      </c>
      <c r="I11726" s="16" t="n">
        <v>34</v>
      </c>
      <c r="J11726" s="16" t="n">
        <v>26</v>
      </c>
      <c r="K11726" s="16" t="n">
        <v>2</v>
      </c>
      <c r="L11726" s="16" t="n">
        <v>2</v>
      </c>
      <c r="M11726" s="16" t="n">
        <v>4</v>
      </c>
      <c r="N11726" s="17" t="n">
        <v>1</v>
      </c>
      <c r="O11726" s="17" t="n">
        <v>0</v>
      </c>
      <c r="P11726" s="17" t="n">
        <v>0</v>
      </c>
      <c r="Q11726" s="17" t="n">
        <v>0</v>
      </c>
      <c r="R11726" s="17" t="n">
        <v>0</v>
      </c>
      <c r="S11726" s="17" t="n">
        <v>0</v>
      </c>
      <c r="T11726" s="17" t="n">
        <v>0</v>
      </c>
      <c r="U11726" s="17" t="n">
        <v>0</v>
      </c>
      <c r="V11726" s="18" t="n">
        <v>2687.9</v>
      </c>
    </row>
    <row r="11727">
      <c r="A11727" s="12" t="n">
        <v>11726</v>
      </c>
      <c r="B11727" s="13" t="n">
        <v>3.364</v>
      </c>
      <c r="C11727" s="13" t="n">
        <v>4.471837645794359</v>
      </c>
      <c r="D11727" s="14">
        <f>B11727-C11727</f>
        <v/>
      </c>
      <c r="E11727" s="14">
        <f>ABS(D11727)</f>
        <v/>
      </c>
      <c r="F11727" s="15" t="n">
        <v>25000</v>
      </c>
      <c r="G11727" s="12" t="inlineStr">
        <is>
          <t>single</t>
        </is>
      </c>
      <c r="H11727" s="12" t="inlineStr">
        <is>
          <t>Never married/single</t>
        </is>
      </c>
      <c r="I11727" s="16" t="n">
        <v>27</v>
      </c>
      <c r="J11727" s="16" t="n">
        <v>38</v>
      </c>
      <c r="K11727" s="16" t="n">
        <v>2</v>
      </c>
      <c r="L11727" s="16" t="n">
        <v>0</v>
      </c>
      <c r="M11727" s="16" t="n">
        <v>5</v>
      </c>
      <c r="N11727" s="17" t="n">
        <v>1</v>
      </c>
      <c r="O11727" s="17" t="n">
        <v>0</v>
      </c>
      <c r="P11727" s="17" t="n">
        <v>0</v>
      </c>
      <c r="Q11727" s="17" t="n">
        <v>0</v>
      </c>
      <c r="R11727" s="17" t="n">
        <v>0</v>
      </c>
      <c r="S11727" s="17" t="n">
        <v>0</v>
      </c>
      <c r="T11727" s="17" t="n">
        <v>0</v>
      </c>
      <c r="U11727" s="17" t="n">
        <v>0</v>
      </c>
      <c r="V11727" s="18" t="n">
        <v>2656.63</v>
      </c>
    </row>
    <row r="11728">
      <c r="A11728" s="12" t="n">
        <v>11727</v>
      </c>
      <c r="B11728" s="13" t="n">
        <v>2.379857208567486</v>
      </c>
      <c r="C11728" s="13" t="n">
        <v>1.82724157233511</v>
      </c>
      <c r="D11728" s="14">
        <f>B11728-C11728</f>
        <v/>
      </c>
      <c r="E11728" s="14">
        <f>ABS(D11728)</f>
        <v/>
      </c>
      <c r="F11728" s="15" t="n">
        <v>52203</v>
      </c>
      <c r="G11728" s="12" t="inlineStr">
        <is>
          <t>head_of_household</t>
        </is>
      </c>
      <c r="H11728" s="12" t="inlineStr">
        <is>
          <t>Divorced</t>
        </is>
      </c>
      <c r="I11728" s="16" t="n">
        <v>5</v>
      </c>
      <c r="J11728" s="16" t="n">
        <v>34</v>
      </c>
      <c r="K11728" s="16" t="n">
        <v>1</v>
      </c>
      <c r="L11728" s="16" t="n">
        <v>1</v>
      </c>
      <c r="M11728" s="16" t="n">
        <v>2</v>
      </c>
      <c r="N11728" s="17" t="n">
        <v>0.9577993601900274</v>
      </c>
      <c r="O11728" s="17" t="n">
        <v>0</v>
      </c>
      <c r="P11728" s="17" t="n">
        <v>5.746796161140164e-05</v>
      </c>
      <c r="Q11728" s="17" t="n">
        <v>0</v>
      </c>
      <c r="R11728" s="17" t="n">
        <v>0</v>
      </c>
      <c r="S11728" s="17" t="n">
        <v>0</v>
      </c>
      <c r="T11728" s="17" t="n">
        <v>0</v>
      </c>
      <c r="U11728" s="17" t="n">
        <v>0</v>
      </c>
      <c r="V11728" s="18" t="n">
        <v>1475.88</v>
      </c>
    </row>
    <row r="11729">
      <c r="A11729" s="12" t="n">
        <v>11728</v>
      </c>
      <c r="B11729" s="13" t="n">
        <v>4.472</v>
      </c>
      <c r="C11729" s="13" t="n">
        <v>4.466682378571265</v>
      </c>
      <c r="D11729" s="14">
        <f>B11729-C11729</f>
        <v/>
      </c>
      <c r="E11729" s="14">
        <f>ABS(D11729)</f>
        <v/>
      </c>
      <c r="F11729" s="15" t="n">
        <v>25000</v>
      </c>
      <c r="G11729" s="12" t="inlineStr">
        <is>
          <t>single</t>
        </is>
      </c>
      <c r="H11729" s="12" t="inlineStr">
        <is>
          <t>Never married/single</t>
        </is>
      </c>
      <c r="I11729" s="16" t="n">
        <v>6</v>
      </c>
      <c r="J11729" s="16" t="n">
        <v>47</v>
      </c>
      <c r="K11729" s="16" t="n">
        <v>0</v>
      </c>
      <c r="L11729" s="16" t="n">
        <v>0</v>
      </c>
      <c r="M11729" s="16" t="n">
        <v>3</v>
      </c>
      <c r="N11729" s="17" t="n">
        <v>1</v>
      </c>
      <c r="O11729" s="17" t="n">
        <v>0</v>
      </c>
      <c r="P11729" s="17" t="n">
        <v>0</v>
      </c>
      <c r="Q11729" s="17" t="n">
        <v>0</v>
      </c>
      <c r="R11729" s="17" t="n">
        <v>0</v>
      </c>
      <c r="S11729" s="17" t="n">
        <v>0</v>
      </c>
      <c r="T11729" s="17" t="n">
        <v>0</v>
      </c>
      <c r="U11729" s="17" t="n">
        <v>0</v>
      </c>
      <c r="V11729" s="18" t="n">
        <v>3975.11</v>
      </c>
    </row>
    <row r="11730">
      <c r="A11730" s="12" t="n">
        <v>11729</v>
      </c>
      <c r="B11730" s="13" t="n">
        <v>7.226350057449253</v>
      </c>
      <c r="C11730" s="13" t="n">
        <v>7.12764618733001</v>
      </c>
      <c r="D11730" s="14">
        <f>B11730-C11730</f>
        <v/>
      </c>
      <c r="E11730" s="14">
        <f>ABS(D11730)</f>
        <v/>
      </c>
      <c r="F11730" s="15" t="n">
        <v>70220</v>
      </c>
      <c r="G11730" s="12" t="inlineStr">
        <is>
          <t>single</t>
        </is>
      </c>
      <c r="H11730" s="12" t="inlineStr">
        <is>
          <t>Divorced</t>
        </is>
      </c>
      <c r="I11730" s="16" t="n">
        <v>36</v>
      </c>
      <c r="J11730" s="16" t="n">
        <v>37</v>
      </c>
      <c r="K11730" s="16" t="n">
        <v>0</v>
      </c>
      <c r="L11730" s="16" t="n">
        <v>0</v>
      </c>
      <c r="M11730" s="16" t="n">
        <v>1</v>
      </c>
      <c r="N11730" s="17" t="n">
        <v>0</v>
      </c>
      <c r="O11730" s="17" t="n">
        <v>0.9968669894616918</v>
      </c>
      <c r="P11730" s="17" t="n">
        <v>0.0031330105383081</v>
      </c>
      <c r="Q11730" s="17" t="n">
        <v>0</v>
      </c>
      <c r="R11730" s="17" t="n">
        <v>0</v>
      </c>
      <c r="S11730" s="17" t="n">
        <v>0</v>
      </c>
      <c r="T11730" s="17" t="n">
        <v>0</v>
      </c>
      <c r="U11730" s="17" t="n">
        <v>0</v>
      </c>
      <c r="V11730" s="18" t="n">
        <v>5144.55</v>
      </c>
    </row>
    <row r="11731">
      <c r="A11731" s="12" t="n">
        <v>11730</v>
      </c>
      <c r="B11731" s="13" t="n">
        <v>5.726666666666667</v>
      </c>
      <c r="C11731" s="13" t="n">
        <v>5.702696970342736</v>
      </c>
      <c r="D11731" s="14">
        <f>B11731-C11731</f>
        <v/>
      </c>
      <c r="E11731" s="14">
        <f>ABS(D11731)</f>
        <v/>
      </c>
      <c r="F11731" s="15" t="n">
        <v>30000</v>
      </c>
      <c r="G11731" s="12" t="inlineStr">
        <is>
          <t>single</t>
        </is>
      </c>
      <c r="H11731" s="12" t="inlineStr">
        <is>
          <t>Never married/single</t>
        </is>
      </c>
      <c r="I11731" s="16" t="n">
        <v>48</v>
      </c>
      <c r="J11731" s="16" t="n">
        <v>22</v>
      </c>
      <c r="K11731" s="16" t="n">
        <v>0</v>
      </c>
      <c r="L11731" s="16" t="n">
        <v>0</v>
      </c>
      <c r="M11731" s="16" t="n">
        <v>6</v>
      </c>
      <c r="N11731" s="17" t="n">
        <v>1</v>
      </c>
      <c r="O11731" s="17" t="n">
        <v>0</v>
      </c>
      <c r="P11731" s="17" t="n">
        <v>0</v>
      </c>
      <c r="Q11731" s="17" t="n">
        <v>0</v>
      </c>
      <c r="R11731" s="17" t="n">
        <v>0</v>
      </c>
      <c r="S11731" s="17" t="n">
        <v>0</v>
      </c>
      <c r="T11731" s="17" t="n">
        <v>0</v>
      </c>
      <c r="U11731" s="17" t="n">
        <v>0</v>
      </c>
      <c r="V11731" s="18" t="n">
        <v>1856.48</v>
      </c>
    </row>
    <row r="11732">
      <c r="A11732" s="12" t="n">
        <v>11731</v>
      </c>
      <c r="B11732" s="13" t="n">
        <v>8.494071845691028</v>
      </c>
      <c r="C11732" s="13" t="n">
        <v>8.270995762571465</v>
      </c>
      <c r="D11732" s="14">
        <f>B11732-C11732</f>
        <v/>
      </c>
      <c r="E11732" s="14">
        <f>ABS(D11732)</f>
        <v/>
      </c>
      <c r="F11732" s="15" t="n">
        <v>107369</v>
      </c>
      <c r="G11732" s="12" t="inlineStr">
        <is>
          <t>joint</t>
        </is>
      </c>
      <c r="H11732" s="12" t="inlineStr">
        <is>
          <t>Married, spouse present</t>
        </is>
      </c>
      <c r="I11732" s="16" t="n">
        <v>53</v>
      </c>
      <c r="J11732" s="16" t="n">
        <v>49</v>
      </c>
      <c r="K11732" s="16" t="n">
        <v>0</v>
      </c>
      <c r="L11732" s="16" t="n">
        <v>0</v>
      </c>
      <c r="M11732" s="16" t="n">
        <v>2</v>
      </c>
      <c r="N11732" s="17" t="n">
        <v>0.9313675269398056</v>
      </c>
      <c r="O11732" s="17" t="n">
        <v>0</v>
      </c>
      <c r="P11732" s="17" t="n">
        <v>0.0034367461744078</v>
      </c>
      <c r="Q11732" s="17" t="n">
        <v>0</v>
      </c>
      <c r="R11732" s="17" t="n">
        <v>0</v>
      </c>
      <c r="S11732" s="17" t="n">
        <v>0</v>
      </c>
      <c r="T11732" s="17" t="n">
        <v>0</v>
      </c>
      <c r="U11732" s="17" t="n">
        <v>0.0651957268857864</v>
      </c>
      <c r="V11732" s="18" t="n">
        <v>2410.49</v>
      </c>
    </row>
    <row r="11733">
      <c r="A11733" s="12" t="n">
        <v>11732</v>
      </c>
      <c r="B11733" s="13" t="n">
        <v>-5.326923076923077</v>
      </c>
      <c r="C11733" s="13" t="n">
        <v>-5.280328253331373</v>
      </c>
      <c r="D11733" s="14">
        <f>B11733-C11733</f>
        <v/>
      </c>
      <c r="E11733" s="14">
        <f>ABS(D11733)</f>
        <v/>
      </c>
      <c r="F11733" s="15" t="n">
        <v>10400</v>
      </c>
      <c r="G11733" s="12" t="inlineStr">
        <is>
          <t>single</t>
        </is>
      </c>
      <c r="H11733" s="12" t="inlineStr">
        <is>
          <t>Never married/single</t>
        </is>
      </c>
      <c r="I11733" s="16" t="n">
        <v>15</v>
      </c>
      <c r="J11733" s="16" t="n">
        <v>31</v>
      </c>
      <c r="K11733" s="16" t="n">
        <v>0</v>
      </c>
      <c r="L11733" s="16" t="n">
        <v>0</v>
      </c>
      <c r="M11733" s="16" t="n">
        <v>5</v>
      </c>
      <c r="N11733" s="17" t="n">
        <v>1</v>
      </c>
      <c r="O11733" s="17" t="n">
        <v>0</v>
      </c>
      <c r="P11733" s="17" t="n">
        <v>0</v>
      </c>
      <c r="Q11733" s="17" t="n">
        <v>0</v>
      </c>
      <c r="R11733" s="17" t="n">
        <v>0</v>
      </c>
      <c r="S11733" s="17" t="n">
        <v>0</v>
      </c>
      <c r="T11733" s="17" t="n">
        <v>0</v>
      </c>
      <c r="U11733" s="17" t="n">
        <v>0</v>
      </c>
      <c r="V11733" s="18" t="n">
        <v>416.71</v>
      </c>
    </row>
    <row r="11734">
      <c r="A11734" s="12" t="n">
        <v>11733</v>
      </c>
      <c r="B11734" s="13" t="n">
        <v>0</v>
      </c>
      <c r="C11734" s="13" t="n">
        <v>0.02204348059630678</v>
      </c>
      <c r="D11734" s="14">
        <f>B11734-C11734</f>
        <v/>
      </c>
      <c r="E11734" s="14">
        <f>ABS(D11734)</f>
        <v/>
      </c>
      <c r="F11734" s="15" t="n">
        <v>9000</v>
      </c>
      <c r="G11734" s="12" t="inlineStr">
        <is>
          <t>single</t>
        </is>
      </c>
      <c r="H11734" s="12" t="inlineStr">
        <is>
          <t>Never married/single</t>
        </is>
      </c>
      <c r="I11734" s="16" t="n">
        <v>54</v>
      </c>
      <c r="J11734" s="16" t="n">
        <v>22</v>
      </c>
      <c r="K11734" s="16" t="n">
        <v>0</v>
      </c>
      <c r="L11734" s="16" t="n">
        <v>0</v>
      </c>
      <c r="M11734" s="16" t="n">
        <v>3</v>
      </c>
      <c r="N11734" s="17" t="n">
        <v>1</v>
      </c>
      <c r="O11734" s="17" t="n">
        <v>0</v>
      </c>
      <c r="P11734" s="17" t="n">
        <v>0</v>
      </c>
      <c r="Q11734" s="17" t="n">
        <v>0</v>
      </c>
      <c r="R11734" s="17" t="n">
        <v>0</v>
      </c>
      <c r="S11734" s="17" t="n">
        <v>0</v>
      </c>
      <c r="T11734" s="17" t="n">
        <v>0</v>
      </c>
      <c r="U11734" s="17" t="n">
        <v>0</v>
      </c>
      <c r="V11734" s="18" t="n">
        <v>1081.64</v>
      </c>
    </row>
    <row r="11735">
      <c r="A11735" s="12" t="n">
        <v>11734</v>
      </c>
      <c r="B11735" s="13" t="n">
        <v>3.349291646311676</v>
      </c>
      <c r="C11735" s="13" t="n">
        <v>4.904446566727244</v>
      </c>
      <c r="D11735" s="14">
        <f>B11735-C11735</f>
        <v/>
      </c>
      <c r="E11735" s="14">
        <f>ABS(D11735)</f>
        <v/>
      </c>
      <c r="F11735" s="15" t="n">
        <v>102350</v>
      </c>
      <c r="G11735" s="12" t="inlineStr">
        <is>
          <t>joint</t>
        </is>
      </c>
      <c r="H11735" s="12" t="inlineStr">
        <is>
          <t>Married, spouse present</t>
        </is>
      </c>
      <c r="I11735" s="16" t="n">
        <v>6</v>
      </c>
      <c r="J11735" s="16" t="n">
        <v>47</v>
      </c>
      <c r="K11735" s="16" t="n">
        <v>2</v>
      </c>
      <c r="L11735" s="16" t="n">
        <v>0</v>
      </c>
      <c r="M11735" s="16" t="n">
        <v>4</v>
      </c>
      <c r="N11735" s="17" t="n">
        <v>0.9770395701025892</v>
      </c>
      <c r="O11735" s="17" t="n">
        <v>0</v>
      </c>
      <c r="P11735" s="17" t="n">
        <v>0.0151441133365901</v>
      </c>
      <c r="Q11735" s="17" t="n">
        <v>0.0073277967757694</v>
      </c>
      <c r="R11735" s="17" t="n">
        <v>0</v>
      </c>
      <c r="S11735" s="17" t="n">
        <v>0</v>
      </c>
      <c r="T11735" s="17" t="n">
        <v>0</v>
      </c>
      <c r="U11735" s="17" t="n">
        <v>0.0004885197850512</v>
      </c>
      <c r="V11735" s="18" t="n">
        <v>2513.31</v>
      </c>
    </row>
    <row r="11736">
      <c r="A11736" s="12" t="n">
        <v>11735</v>
      </c>
      <c r="B11736" s="13" t="n">
        <v>17.62764704906887</v>
      </c>
      <c r="C11736" s="13" t="n">
        <v>17.34991926437285</v>
      </c>
      <c r="D11736" s="14">
        <f>B11736-C11736</f>
        <v/>
      </c>
      <c r="E11736" s="14">
        <f>ABS(D11736)</f>
        <v/>
      </c>
      <c r="F11736" s="15" t="n">
        <v>422121</v>
      </c>
      <c r="G11736" s="12" t="inlineStr">
        <is>
          <t>joint</t>
        </is>
      </c>
      <c r="H11736" s="12" t="inlineStr">
        <is>
          <t>Married, spouse present</t>
        </is>
      </c>
      <c r="I11736" s="16" t="n">
        <v>48</v>
      </c>
      <c r="J11736" s="16" t="n">
        <v>46</v>
      </c>
      <c r="K11736" s="16" t="n">
        <v>2</v>
      </c>
      <c r="L11736" s="16" t="n">
        <v>0</v>
      </c>
      <c r="M11736" s="16" t="n">
        <v>4</v>
      </c>
      <c r="N11736" s="17" t="n">
        <v>0.4264180175826362</v>
      </c>
      <c r="O11736" s="17" t="n">
        <v>0</v>
      </c>
      <c r="P11736" s="17" t="n">
        <v>0.009523335726012201</v>
      </c>
      <c r="Q11736" s="17" t="n">
        <v>0.3316584581198282</v>
      </c>
      <c r="R11736" s="17" t="n">
        <v>0</v>
      </c>
      <c r="S11736" s="17" t="n">
        <v>0</v>
      </c>
      <c r="T11736" s="17" t="n">
        <v>0</v>
      </c>
      <c r="U11736" s="17" t="n">
        <v>0.2324001885715233</v>
      </c>
      <c r="V11736" s="18" t="n">
        <v>2898.67</v>
      </c>
    </row>
    <row r="11737">
      <c r="A11737" s="12" t="n">
        <v>11736</v>
      </c>
      <c r="B11737" s="13" t="n">
        <v>18.48064512038951</v>
      </c>
      <c r="C11737" s="13" t="n">
        <v>22.09042700103485</v>
      </c>
      <c r="D11737" s="14">
        <f>B11737-C11737</f>
        <v/>
      </c>
      <c r="E11737" s="14">
        <f>ABS(D11737)</f>
        <v/>
      </c>
      <c r="F11737" s="15" t="n">
        <v>311801</v>
      </c>
      <c r="G11737" s="12" t="inlineStr">
        <is>
          <t>single</t>
        </is>
      </c>
      <c r="H11737" s="12" t="inlineStr">
        <is>
          <t>Widowed</t>
        </is>
      </c>
      <c r="I11737" s="16" t="n">
        <v>8</v>
      </c>
      <c r="J11737" s="16" t="n">
        <v>70</v>
      </c>
      <c r="K11737" s="16" t="n">
        <v>1</v>
      </c>
      <c r="L11737" s="16" t="n">
        <v>0</v>
      </c>
      <c r="M11737" s="16" t="n">
        <v>2</v>
      </c>
      <c r="N11737" s="17" t="n">
        <v>0</v>
      </c>
      <c r="O11737" s="17" t="n">
        <v>0</v>
      </c>
      <c r="P11737" s="17" t="n">
        <v>0.0042334694244085</v>
      </c>
      <c r="Q11737" s="17" t="n">
        <v>0.0005452195470829</v>
      </c>
      <c r="R11737" s="17" t="n">
        <v>0.0654263456499498</v>
      </c>
      <c r="S11737" s="17" t="n">
        <v>0.09101638545097671</v>
      </c>
      <c r="T11737" s="17" t="n">
        <v>0.8017934515925221</v>
      </c>
      <c r="U11737" s="17" t="n">
        <v>0</v>
      </c>
      <c r="V11737" s="18" t="n">
        <v>3191.23</v>
      </c>
    </row>
    <row r="11738">
      <c r="A11738" s="12" t="n">
        <v>11737</v>
      </c>
      <c r="B11738" s="13" t="n">
        <v>12.65730114760586</v>
      </c>
      <c r="C11738" s="13" t="n">
        <v>12.46807948539505</v>
      </c>
      <c r="D11738" s="14">
        <f>B11738-C11738</f>
        <v/>
      </c>
      <c r="E11738" s="14">
        <f>ABS(D11738)</f>
        <v/>
      </c>
      <c r="F11738" s="15" t="n">
        <v>151620</v>
      </c>
      <c r="G11738" s="12" t="inlineStr">
        <is>
          <t>head_of_household</t>
        </is>
      </c>
      <c r="H11738" s="12" t="inlineStr">
        <is>
          <t>Divorced</t>
        </is>
      </c>
      <c r="I11738" s="16" t="n">
        <v>51</v>
      </c>
      <c r="J11738" s="16" t="n">
        <v>45</v>
      </c>
      <c r="K11738" s="16" t="n">
        <v>2</v>
      </c>
      <c r="L11738" s="16" t="n">
        <v>0</v>
      </c>
      <c r="M11738" s="16" t="n">
        <v>3</v>
      </c>
      <c r="N11738" s="17" t="n">
        <v>0.9629336499142592</v>
      </c>
      <c r="O11738" s="17" t="n">
        <v>0</v>
      </c>
      <c r="P11738" s="17" t="n">
        <v>0.0370663500857406</v>
      </c>
      <c r="Q11738" s="17" t="n">
        <v>0</v>
      </c>
      <c r="R11738" s="17" t="n">
        <v>0</v>
      </c>
      <c r="S11738" s="17" t="n">
        <v>0</v>
      </c>
      <c r="T11738" s="17" t="n">
        <v>0</v>
      </c>
      <c r="U11738" s="17" t="n">
        <v>0</v>
      </c>
      <c r="V11738" s="18" t="n">
        <v>5394.54</v>
      </c>
    </row>
    <row r="11739">
      <c r="A11739" s="12" t="n">
        <v>11738</v>
      </c>
      <c r="B11739" s="13" t="n">
        <v>9.052127944325482</v>
      </c>
      <c r="C11739" s="13" t="n">
        <v>8.808121558313248</v>
      </c>
      <c r="D11739" s="14">
        <f>B11739-C11739</f>
        <v/>
      </c>
      <c r="E11739" s="14">
        <f>ABS(D11739)</f>
        <v/>
      </c>
      <c r="F11739" s="15" t="n">
        <v>119552</v>
      </c>
      <c r="G11739" s="12" t="inlineStr">
        <is>
          <t>joint</t>
        </is>
      </c>
      <c r="H11739" s="12" t="inlineStr">
        <is>
          <t>Married, spouse present</t>
        </is>
      </c>
      <c r="I11739" s="16" t="n">
        <v>6</v>
      </c>
      <c r="J11739" s="16" t="n">
        <v>52</v>
      </c>
      <c r="K11739" s="16" t="n">
        <v>0</v>
      </c>
      <c r="L11739" s="16" t="n">
        <v>0</v>
      </c>
      <c r="M11739" s="16" t="n">
        <v>2</v>
      </c>
      <c r="N11739" s="17" t="n">
        <v>0.4550321199143469</v>
      </c>
      <c r="O11739" s="17" t="n">
        <v>0</v>
      </c>
      <c r="P11739" s="17" t="n">
        <v>0.0012630487152034</v>
      </c>
      <c r="Q11739" s="17" t="n">
        <v>0</v>
      </c>
      <c r="R11739" s="17" t="n">
        <v>0</v>
      </c>
      <c r="S11739" s="17" t="n">
        <v>0</v>
      </c>
      <c r="T11739" s="17" t="n">
        <v>0</v>
      </c>
      <c r="U11739" s="17" t="n">
        <v>0.5437048313704497</v>
      </c>
      <c r="V11739" s="18" t="n">
        <v>2021.11</v>
      </c>
    </row>
    <row r="11740">
      <c r="A11740" s="12" t="n">
        <v>11739</v>
      </c>
      <c r="B11740" s="13" t="n">
        <v>7.90852372774505</v>
      </c>
      <c r="C11740" s="13" t="n">
        <v>7.85276013220745</v>
      </c>
      <c r="D11740" s="14">
        <f>B11740-C11740</f>
        <v/>
      </c>
      <c r="E11740" s="14">
        <f>ABS(D11740)</f>
        <v/>
      </c>
      <c r="F11740" s="15" t="n">
        <v>46001</v>
      </c>
      <c r="G11740" s="12" t="inlineStr">
        <is>
          <t>single</t>
        </is>
      </c>
      <c r="H11740" s="12" t="inlineStr">
        <is>
          <t>Divorced</t>
        </is>
      </c>
      <c r="I11740" s="16" t="n">
        <v>2</v>
      </c>
      <c r="J11740" s="16" t="n">
        <v>39</v>
      </c>
      <c r="K11740" s="16" t="n">
        <v>0</v>
      </c>
      <c r="L11740" s="16" t="n">
        <v>0</v>
      </c>
      <c r="M11740" s="16" t="n">
        <v>2</v>
      </c>
      <c r="N11740" s="17" t="n">
        <v>0.9999782613421448</v>
      </c>
      <c r="O11740" s="17" t="n">
        <v>0</v>
      </c>
      <c r="P11740" s="17" t="n">
        <v>2.173865785526402e-05</v>
      </c>
      <c r="Q11740" s="17" t="n">
        <v>0</v>
      </c>
      <c r="R11740" s="17" t="n">
        <v>0</v>
      </c>
      <c r="S11740" s="17" t="n">
        <v>0</v>
      </c>
      <c r="T11740" s="17" t="n">
        <v>0</v>
      </c>
      <c r="U11740" s="17" t="n">
        <v>0</v>
      </c>
      <c r="V11740" s="18" t="n">
        <v>269.68</v>
      </c>
    </row>
    <row r="11741">
      <c r="A11741" s="12" t="n">
        <v>11740</v>
      </c>
      <c r="B11741" s="13" t="n">
        <v>19.13996815357648</v>
      </c>
      <c r="C11741" s="13" t="n">
        <v>19.59297061293368</v>
      </c>
      <c r="D11741" s="14">
        <f>B11741-C11741</f>
        <v/>
      </c>
      <c r="E11741" s="14">
        <f>ABS(D11741)</f>
        <v/>
      </c>
      <c r="F11741" s="15" t="n">
        <v>462402</v>
      </c>
      <c r="G11741" s="12" t="inlineStr">
        <is>
          <t>joint</t>
        </is>
      </c>
      <c r="H11741" s="12" t="inlineStr">
        <is>
          <t>Married, spouse present</t>
        </is>
      </c>
      <c r="I11741" s="16" t="n">
        <v>42</v>
      </c>
      <c r="J11741" s="16" t="n">
        <v>55</v>
      </c>
      <c r="K11741" s="16" t="n">
        <v>1</v>
      </c>
      <c r="L11741" s="16" t="n">
        <v>0</v>
      </c>
      <c r="M11741" s="16" t="n">
        <v>3</v>
      </c>
      <c r="N11741" s="17" t="n">
        <v>0.3568323666420128</v>
      </c>
      <c r="O11741" s="17" t="n">
        <v>0</v>
      </c>
      <c r="P11741" s="17" t="n">
        <v>0.0002184246607929</v>
      </c>
      <c r="Q11741" s="17" t="n">
        <v>0</v>
      </c>
      <c r="R11741" s="17" t="n">
        <v>0</v>
      </c>
      <c r="S11741" s="17" t="n">
        <v>0</v>
      </c>
      <c r="T11741" s="17" t="n">
        <v>0</v>
      </c>
      <c r="U11741" s="17" t="n">
        <v>0.6429492086971942</v>
      </c>
      <c r="V11741" s="18" t="n">
        <v>4459.65</v>
      </c>
    </row>
    <row r="11742">
      <c r="A11742" s="12" t="n">
        <v>11741</v>
      </c>
      <c r="B11742" s="13" t="n">
        <v>17.54276790004806</v>
      </c>
      <c r="C11742" s="13" t="n">
        <v>17.78059916389679</v>
      </c>
      <c r="D11742" s="14">
        <f>B11742-C11742</f>
        <v/>
      </c>
      <c r="E11742" s="14">
        <f>ABS(D11742)</f>
        <v/>
      </c>
      <c r="F11742" s="15" t="n">
        <v>406200</v>
      </c>
      <c r="G11742" s="12" t="inlineStr">
        <is>
          <t>joint</t>
        </is>
      </c>
      <c r="H11742" s="12" t="inlineStr">
        <is>
          <t>Married, spouse present</t>
        </is>
      </c>
      <c r="I11742" s="16" t="n">
        <v>6</v>
      </c>
      <c r="J11742" s="16" t="n">
        <v>39</v>
      </c>
      <c r="K11742" s="16" t="n">
        <v>2</v>
      </c>
      <c r="L11742" s="16" t="n">
        <v>0</v>
      </c>
      <c r="M11742" s="16" t="n">
        <v>4</v>
      </c>
      <c r="N11742" s="17" t="n">
        <v>0.4923682914820285</v>
      </c>
      <c r="O11742" s="17" t="n">
        <v>0</v>
      </c>
      <c r="P11742" s="17" t="n">
        <v>0.0073855243722304</v>
      </c>
      <c r="Q11742" s="17" t="n">
        <v>0.0024618414574101</v>
      </c>
      <c r="R11742" s="17" t="n">
        <v>0</v>
      </c>
      <c r="S11742" s="17" t="n">
        <v>0</v>
      </c>
      <c r="T11742" s="17" t="n">
        <v>0</v>
      </c>
      <c r="U11742" s="17" t="n">
        <v>0.4977843426883309</v>
      </c>
      <c r="V11742" s="18" t="n">
        <v>3089.23</v>
      </c>
    </row>
    <row r="11743">
      <c r="A11743" s="12" t="n">
        <v>11742</v>
      </c>
      <c r="B11743" s="13" t="n">
        <v>-1.163127286124049</v>
      </c>
      <c r="C11743" s="13" t="n">
        <v>-1.753019231451074</v>
      </c>
      <c r="D11743" s="14">
        <f>B11743-C11743</f>
        <v/>
      </c>
      <c r="E11743" s="14">
        <f>ABS(D11743)</f>
        <v/>
      </c>
      <c r="F11743" s="15" t="n">
        <v>76002</v>
      </c>
      <c r="G11743" s="12" t="inlineStr">
        <is>
          <t>joint</t>
        </is>
      </c>
      <c r="H11743" s="12" t="inlineStr">
        <is>
          <t>Married, spouse present</t>
        </is>
      </c>
      <c r="I11743" s="16" t="n">
        <v>21</v>
      </c>
      <c r="J11743" s="16" t="n">
        <v>30</v>
      </c>
      <c r="K11743" s="16" t="n">
        <v>3</v>
      </c>
      <c r="L11743" s="16" t="n">
        <v>1</v>
      </c>
      <c r="M11743" s="16" t="n">
        <v>5</v>
      </c>
      <c r="N11743" s="17" t="n">
        <v>0.2631509697113234</v>
      </c>
      <c r="O11743" s="17" t="n">
        <v>0</v>
      </c>
      <c r="P11743" s="17" t="n">
        <v>1.315754848556617e-05</v>
      </c>
      <c r="Q11743" s="17" t="n">
        <v>0</v>
      </c>
      <c r="R11743" s="17" t="n">
        <v>0</v>
      </c>
      <c r="S11743" s="17" t="n">
        <v>0</v>
      </c>
      <c r="T11743" s="17" t="n">
        <v>0</v>
      </c>
      <c r="U11743" s="17" t="n">
        <v>0.736835872740191</v>
      </c>
      <c r="V11743" s="18" t="n">
        <v>1813.83</v>
      </c>
    </row>
    <row r="11744">
      <c r="A11744" s="12" t="n">
        <v>11743</v>
      </c>
      <c r="B11744" s="13" t="n">
        <v>6.913513513513514</v>
      </c>
      <c r="C11744" s="13" t="n">
        <v>6.909134398291123</v>
      </c>
      <c r="D11744" s="14">
        <f>B11744-C11744</f>
        <v/>
      </c>
      <c r="E11744" s="14">
        <f>ABS(D11744)</f>
        <v/>
      </c>
      <c r="F11744" s="15" t="n">
        <v>37000</v>
      </c>
      <c r="G11744" s="12" t="inlineStr">
        <is>
          <t>single</t>
        </is>
      </c>
      <c r="H11744" s="12" t="inlineStr">
        <is>
          <t>Never married/single</t>
        </is>
      </c>
      <c r="I11744" s="16" t="n">
        <v>51</v>
      </c>
      <c r="J11744" s="16" t="n">
        <v>23</v>
      </c>
      <c r="K11744" s="16" t="n">
        <v>0</v>
      </c>
      <c r="L11744" s="16" t="n">
        <v>0</v>
      </c>
      <c r="M11744" s="16" t="n">
        <v>1</v>
      </c>
      <c r="N11744" s="17" t="n">
        <v>1</v>
      </c>
      <c r="O11744" s="17" t="n">
        <v>0</v>
      </c>
      <c r="P11744" s="17" t="n">
        <v>0</v>
      </c>
      <c r="Q11744" s="17" t="n">
        <v>0</v>
      </c>
      <c r="R11744" s="17" t="n">
        <v>0</v>
      </c>
      <c r="S11744" s="17" t="n">
        <v>0</v>
      </c>
      <c r="T11744" s="17" t="n">
        <v>0</v>
      </c>
      <c r="U11744" s="17" t="n">
        <v>0</v>
      </c>
      <c r="V11744" s="18" t="n">
        <v>4505.09</v>
      </c>
    </row>
    <row r="11745">
      <c r="A11745" s="12" t="n">
        <v>11744</v>
      </c>
      <c r="B11745" s="13" t="n">
        <v>11.07671685310965</v>
      </c>
      <c r="C11745" s="13" t="n">
        <v>10.51056534749366</v>
      </c>
      <c r="D11745" s="14">
        <f>B11745-C11745</f>
        <v/>
      </c>
      <c r="E11745" s="14">
        <f>ABS(D11745)</f>
        <v/>
      </c>
      <c r="F11745" s="15" t="n">
        <v>147949</v>
      </c>
      <c r="G11745" s="12" t="inlineStr">
        <is>
          <t>joint</t>
        </is>
      </c>
      <c r="H11745" s="12" t="inlineStr">
        <is>
          <t>Married, spouse present</t>
        </is>
      </c>
      <c r="I11745" s="16" t="n">
        <v>26</v>
      </c>
      <c r="J11745" s="16" t="n">
        <v>66</v>
      </c>
      <c r="K11745" s="16" t="n">
        <v>0</v>
      </c>
      <c r="L11745" s="16" t="n">
        <v>0</v>
      </c>
      <c r="M11745" s="16" t="n">
        <v>2</v>
      </c>
      <c r="N11745" s="17" t="n">
        <v>0.554245043900263</v>
      </c>
      <c r="O11745" s="17" t="n">
        <v>0</v>
      </c>
      <c r="P11745" s="17" t="n">
        <v>0.0062251181150261</v>
      </c>
      <c r="Q11745" s="17" t="n">
        <v>0</v>
      </c>
      <c r="R11745" s="17" t="n">
        <v>0</v>
      </c>
      <c r="S11745" s="17" t="n">
        <v>0.145185165158264</v>
      </c>
      <c r="T11745" s="17" t="n">
        <v>0</v>
      </c>
      <c r="U11745" s="17" t="n">
        <v>0.0010138628851834</v>
      </c>
      <c r="V11745" s="18" t="n">
        <v>4373.51</v>
      </c>
    </row>
    <row r="11746">
      <c r="A11746" s="12" t="n">
        <v>11745</v>
      </c>
      <c r="B11746" s="13" t="n">
        <v>16.86672950636122</v>
      </c>
      <c r="C11746" s="13" t="n">
        <v>15.04113837035623</v>
      </c>
      <c r="D11746" s="14">
        <f>B11746-C11746</f>
        <v/>
      </c>
      <c r="E11746" s="14">
        <f>ABS(D11746)</f>
        <v/>
      </c>
      <c r="F11746" s="15" t="n">
        <v>192023</v>
      </c>
      <c r="G11746" s="12" t="inlineStr">
        <is>
          <t>head_of_household</t>
        </is>
      </c>
      <c r="H11746" s="12" t="inlineStr">
        <is>
          <t>Divorced</t>
        </is>
      </c>
      <c r="I11746" s="16" t="n">
        <v>6</v>
      </c>
      <c r="J11746" s="16" t="n">
        <v>57</v>
      </c>
      <c r="K11746" s="16" t="n">
        <v>1</v>
      </c>
      <c r="L11746" s="16" t="n">
        <v>0</v>
      </c>
      <c r="M11746" s="16" t="n">
        <v>3</v>
      </c>
      <c r="N11746" s="17" t="n">
        <v>0.9738416752159896</v>
      </c>
      <c r="O11746" s="17" t="n">
        <v>0</v>
      </c>
      <c r="P11746" s="17" t="n">
        <v>0.0261583247840102</v>
      </c>
      <c r="Q11746" s="17" t="n">
        <v>0</v>
      </c>
      <c r="R11746" s="17" t="n">
        <v>0</v>
      </c>
      <c r="S11746" s="17" t="n">
        <v>0</v>
      </c>
      <c r="T11746" s="17" t="n">
        <v>0</v>
      </c>
      <c r="U11746" s="17" t="n">
        <v>0</v>
      </c>
      <c r="V11746" s="18" t="n">
        <v>2011.72</v>
      </c>
    </row>
    <row r="11747">
      <c r="A11747" s="12" t="n">
        <v>11746</v>
      </c>
      <c r="B11747" s="13" t="n">
        <v>5.098203092352695</v>
      </c>
      <c r="C11747" s="13" t="n">
        <v>4.933933210190587</v>
      </c>
      <c r="D11747" s="14">
        <f>B11747-C11747</f>
        <v/>
      </c>
      <c r="E11747" s="14">
        <f>ABS(D11747)</f>
        <v/>
      </c>
      <c r="F11747" s="15" t="n">
        <v>112900</v>
      </c>
      <c r="G11747" s="12" t="inlineStr">
        <is>
          <t>joint</t>
        </is>
      </c>
      <c r="H11747" s="12" t="inlineStr">
        <is>
          <t>Married, spouse present</t>
        </is>
      </c>
      <c r="I11747" s="16" t="n">
        <v>9</v>
      </c>
      <c r="J11747" s="16" t="n">
        <v>75</v>
      </c>
      <c r="K11747" s="16" t="n">
        <v>1</v>
      </c>
      <c r="L11747" s="16" t="n">
        <v>0</v>
      </c>
      <c r="M11747" s="16" t="n">
        <v>3</v>
      </c>
      <c r="N11747" s="17" t="n">
        <v>0</v>
      </c>
      <c r="O11747" s="17" t="n">
        <v>0</v>
      </c>
      <c r="P11747" s="17" t="n">
        <v>0.0010451727192205</v>
      </c>
      <c r="Q11747" s="17" t="n">
        <v>0</v>
      </c>
      <c r="R11747" s="17" t="n">
        <v>0.0233835252435783</v>
      </c>
      <c r="S11747" s="17" t="n">
        <v>0.3751815766164748</v>
      </c>
      <c r="T11747" s="17" t="n">
        <v>0</v>
      </c>
      <c r="U11747" s="17" t="n">
        <v>0.2177502214348981</v>
      </c>
      <c r="V11747" s="18" t="n">
        <v>2860.43</v>
      </c>
    </row>
    <row r="11748">
      <c r="A11748" s="12" t="n">
        <v>11747</v>
      </c>
      <c r="B11748" s="13" t="n">
        <v>9.774763563962169</v>
      </c>
      <c r="C11748" s="13" t="n">
        <v>11.07828770331623</v>
      </c>
      <c r="D11748" s="14">
        <f>B11748-C11748</f>
        <v/>
      </c>
      <c r="E11748" s="14">
        <f>ABS(D11748)</f>
        <v/>
      </c>
      <c r="F11748" s="15" t="n">
        <v>163603</v>
      </c>
      <c r="G11748" s="12" t="inlineStr">
        <is>
          <t>joint</t>
        </is>
      </c>
      <c r="H11748" s="12" t="inlineStr">
        <is>
          <t>Married, spouse present</t>
        </is>
      </c>
      <c r="I11748" s="16" t="n">
        <v>20</v>
      </c>
      <c r="J11748" s="16" t="n">
        <v>41</v>
      </c>
      <c r="K11748" s="16" t="n">
        <v>1</v>
      </c>
      <c r="L11748" s="16" t="n">
        <v>0</v>
      </c>
      <c r="M11748" s="16" t="n">
        <v>3</v>
      </c>
      <c r="N11748" s="17" t="n">
        <v>0.4889885882288222</v>
      </c>
      <c r="O11748" s="17" t="n">
        <v>0</v>
      </c>
      <c r="P11748" s="17" t="n">
        <v>0</v>
      </c>
      <c r="Q11748" s="17" t="n">
        <v>0</v>
      </c>
      <c r="R11748" s="17" t="n">
        <v>0</v>
      </c>
      <c r="S11748" s="17" t="n">
        <v>0</v>
      </c>
      <c r="T11748" s="17" t="n">
        <v>0</v>
      </c>
      <c r="U11748" s="17" t="n">
        <v>0.4021992261755591</v>
      </c>
      <c r="V11748" s="18" t="n">
        <v>1200.2</v>
      </c>
    </row>
    <row r="11749">
      <c r="A11749" s="12" t="n">
        <v>11748</v>
      </c>
      <c r="B11749" s="13" t="n">
        <v>10.945579202971</v>
      </c>
      <c r="C11749" s="13" t="n">
        <v>22.42359846641644</v>
      </c>
      <c r="D11749" s="14">
        <f>B11749-C11749</f>
        <v/>
      </c>
      <c r="E11749" s="14">
        <f>ABS(D11749)</f>
        <v/>
      </c>
      <c r="F11749" s="15" t="n">
        <v>270010</v>
      </c>
      <c r="G11749" s="12" t="inlineStr">
        <is>
          <t>single</t>
        </is>
      </c>
      <c r="H11749" s="12" t="inlineStr">
        <is>
          <t>Never married/single</t>
        </is>
      </c>
      <c r="I11749" s="16" t="n">
        <v>5</v>
      </c>
      <c r="J11749" s="16" t="n">
        <v>32</v>
      </c>
      <c r="K11749" s="16" t="n">
        <v>0</v>
      </c>
      <c r="L11749" s="16" t="n">
        <v>0</v>
      </c>
      <c r="M11749" s="16" t="n">
        <v>5</v>
      </c>
      <c r="N11749" s="17" t="n">
        <v>0.9999629643346544</v>
      </c>
      <c r="O11749" s="17" t="n">
        <v>0</v>
      </c>
      <c r="P11749" s="17" t="n">
        <v>3.703566534572794e-05</v>
      </c>
      <c r="Q11749" s="17" t="n">
        <v>0</v>
      </c>
      <c r="R11749" s="17" t="n">
        <v>0</v>
      </c>
      <c r="S11749" s="17" t="n">
        <v>0</v>
      </c>
      <c r="T11749" s="17" t="n">
        <v>0</v>
      </c>
      <c r="U11749" s="17" t="n">
        <v>0</v>
      </c>
      <c r="V11749" s="18" t="n">
        <v>2034.39</v>
      </c>
    </row>
    <row r="11750">
      <c r="A11750" s="12" t="n">
        <v>11749</v>
      </c>
      <c r="B11750" s="13" t="n">
        <v>7.218507416801168</v>
      </c>
      <c r="C11750" s="13" t="n">
        <v>7.032381983949871</v>
      </c>
      <c r="D11750" s="14">
        <f>B11750-C11750</f>
        <v/>
      </c>
      <c r="E11750" s="14">
        <f>ABS(D11750)</f>
        <v/>
      </c>
      <c r="F11750" s="15" t="n">
        <v>70000</v>
      </c>
      <c r="G11750" s="12" t="inlineStr">
        <is>
          <t>single</t>
        </is>
      </c>
      <c r="H11750" s="12" t="inlineStr">
        <is>
          <t>Never married/single</t>
        </is>
      </c>
      <c r="I11750" s="16" t="n">
        <v>42</v>
      </c>
      <c r="J11750" s="16" t="n">
        <v>27</v>
      </c>
      <c r="K11750" s="16" t="n">
        <v>0</v>
      </c>
      <c r="L11750" s="16" t="n">
        <v>0</v>
      </c>
      <c r="M11750" s="16" t="n">
        <v>4</v>
      </c>
      <c r="N11750" s="17" t="n">
        <v>0</v>
      </c>
      <c r="O11750" s="17" t="n">
        <v>1</v>
      </c>
      <c r="P11750" s="17" t="n">
        <v>0</v>
      </c>
      <c r="Q11750" s="17" t="n">
        <v>0</v>
      </c>
      <c r="R11750" s="17" t="n">
        <v>0</v>
      </c>
      <c r="S11750" s="17" t="n">
        <v>0</v>
      </c>
      <c r="T11750" s="17" t="n">
        <v>0</v>
      </c>
      <c r="U11750" s="17" t="n">
        <v>0</v>
      </c>
      <c r="V11750" s="18" t="n">
        <v>1778.65</v>
      </c>
    </row>
    <row r="11751">
      <c r="A11751" s="12" t="n">
        <v>11750</v>
      </c>
      <c r="B11751" s="13" t="n">
        <v>-5.059340566017707</v>
      </c>
      <c r="C11751" s="13" t="n">
        <v>-4.779495855680838</v>
      </c>
      <c r="D11751" s="14">
        <f>B11751-C11751</f>
        <v/>
      </c>
      <c r="E11751" s="14">
        <f>ABS(D11751)</f>
        <v/>
      </c>
      <c r="F11751" s="15" t="n">
        <v>47301</v>
      </c>
      <c r="G11751" s="12" t="inlineStr">
        <is>
          <t>head_of_household</t>
        </is>
      </c>
      <c r="H11751" s="12" t="inlineStr">
        <is>
          <t>Divorced</t>
        </is>
      </c>
      <c r="I11751" s="16" t="n">
        <v>41</v>
      </c>
      <c r="J11751" s="16" t="n">
        <v>55</v>
      </c>
      <c r="K11751" s="16" t="n">
        <v>2</v>
      </c>
      <c r="L11751" s="16" t="n">
        <v>0</v>
      </c>
      <c r="M11751" s="16" t="n">
        <v>3</v>
      </c>
      <c r="N11751" s="17" t="n">
        <v>0.993636498171286</v>
      </c>
      <c r="O11751" s="17" t="n">
        <v>0</v>
      </c>
      <c r="P11751" s="17" t="n">
        <v>0.0063635018287139</v>
      </c>
      <c r="Q11751" s="17" t="n">
        <v>0</v>
      </c>
      <c r="R11751" s="17" t="n">
        <v>0</v>
      </c>
      <c r="S11751" s="17" t="n">
        <v>0</v>
      </c>
      <c r="T11751" s="17" t="n">
        <v>0</v>
      </c>
      <c r="U11751" s="17" t="n">
        <v>0</v>
      </c>
      <c r="V11751" s="18" t="n">
        <v>2071.62</v>
      </c>
    </row>
    <row r="11752">
      <c r="A11752" s="12" t="n">
        <v>11751</v>
      </c>
      <c r="B11752" s="13" t="n">
        <v>17.04295035215832</v>
      </c>
      <c r="C11752" s="13" t="n">
        <v>17.85130080822979</v>
      </c>
      <c r="D11752" s="14">
        <f>B11752-C11752</f>
        <v/>
      </c>
      <c r="E11752" s="14">
        <f>ABS(D11752)</f>
        <v/>
      </c>
      <c r="F11752" s="15" t="n">
        <v>185144</v>
      </c>
      <c r="G11752" s="12" t="inlineStr">
        <is>
          <t>single</t>
        </is>
      </c>
      <c r="H11752" s="12" t="inlineStr">
        <is>
          <t>Never married/single</t>
        </is>
      </c>
      <c r="I11752" s="16" t="n">
        <v>11</v>
      </c>
      <c r="J11752" s="16" t="n">
        <v>32</v>
      </c>
      <c r="K11752" s="16" t="n">
        <v>0</v>
      </c>
      <c r="L11752" s="16" t="n">
        <v>0</v>
      </c>
      <c r="M11752" s="16" t="n">
        <v>1</v>
      </c>
      <c r="N11752" s="17" t="n">
        <v>0.9182042086159962</v>
      </c>
      <c r="O11752" s="17" t="n">
        <v>0</v>
      </c>
      <c r="P11752" s="17" t="n">
        <v>0.08179579138400379</v>
      </c>
      <c r="Q11752" s="17" t="n">
        <v>0</v>
      </c>
      <c r="R11752" s="17" t="n">
        <v>0</v>
      </c>
      <c r="S11752" s="17" t="n">
        <v>0</v>
      </c>
      <c r="T11752" s="17" t="n">
        <v>0</v>
      </c>
      <c r="U11752" s="17" t="n">
        <v>0</v>
      </c>
      <c r="V11752" s="18" t="n">
        <v>315.98</v>
      </c>
    </row>
    <row r="11753">
      <c r="A11753" s="12" t="n">
        <v>11752</v>
      </c>
      <c r="B11753" s="13" t="n">
        <v>0.0175620216659888</v>
      </c>
      <c r="C11753" s="13" t="n">
        <v>10.83977542698601</v>
      </c>
      <c r="D11753" s="14">
        <f>B11753-C11753</f>
        <v/>
      </c>
      <c r="E11753" s="14">
        <f>ABS(D11753)</f>
        <v/>
      </c>
      <c r="F11753" s="15" t="n">
        <v>156812</v>
      </c>
      <c r="G11753" s="12" t="inlineStr">
        <is>
          <t>joint</t>
        </is>
      </c>
      <c r="H11753" s="12" t="inlineStr">
        <is>
          <t>Married, spouse present</t>
        </is>
      </c>
      <c r="I11753" s="16" t="n">
        <v>6</v>
      </c>
      <c r="J11753" s="16" t="n">
        <v>52</v>
      </c>
      <c r="K11753" s="16" t="n">
        <v>0</v>
      </c>
      <c r="L11753" s="16" t="n">
        <v>0</v>
      </c>
      <c r="M11753" s="16" t="n">
        <v>2</v>
      </c>
      <c r="N11753" s="17" t="n">
        <v>0.0765247557584878</v>
      </c>
      <c r="O11753" s="17" t="n">
        <v>0</v>
      </c>
      <c r="P11753" s="17" t="n">
        <v>0.0019896436497206</v>
      </c>
      <c r="Q11753" s="17" t="n">
        <v>0.06377062979873981</v>
      </c>
      <c r="R11753" s="17" t="n">
        <v>0</v>
      </c>
      <c r="S11753" s="17" t="n">
        <v>0</v>
      </c>
      <c r="T11753" s="17" t="n">
        <v>0</v>
      </c>
      <c r="U11753" s="17" t="n">
        <v>0.5286585210315538</v>
      </c>
      <c r="V11753" s="18" t="n">
        <v>3003.71</v>
      </c>
    </row>
    <row r="11754">
      <c r="A11754" s="12" t="n">
        <v>11753</v>
      </c>
      <c r="B11754" s="13" t="n">
        <v>7.047368421052632</v>
      </c>
      <c r="C11754" s="13" t="n">
        <v>7.04576632069417</v>
      </c>
      <c r="D11754" s="14">
        <f>B11754-C11754</f>
        <v/>
      </c>
      <c r="E11754" s="14">
        <f>ABS(D11754)</f>
        <v/>
      </c>
      <c r="F11754" s="15" t="n">
        <v>38000</v>
      </c>
      <c r="G11754" s="12" t="inlineStr">
        <is>
          <t>single</t>
        </is>
      </c>
      <c r="H11754" s="12" t="inlineStr">
        <is>
          <t>Never married/single</t>
        </is>
      </c>
      <c r="I11754" s="16" t="n">
        <v>4</v>
      </c>
      <c r="J11754" s="16" t="n">
        <v>25</v>
      </c>
      <c r="K11754" s="16" t="n">
        <v>0</v>
      </c>
      <c r="L11754" s="16" t="n">
        <v>0</v>
      </c>
      <c r="M11754" s="16" t="n">
        <v>1</v>
      </c>
      <c r="N11754" s="17" t="n">
        <v>1</v>
      </c>
      <c r="O11754" s="17" t="n">
        <v>0</v>
      </c>
      <c r="P11754" s="17" t="n">
        <v>0</v>
      </c>
      <c r="Q11754" s="17" t="n">
        <v>0</v>
      </c>
      <c r="R11754" s="17" t="n">
        <v>0</v>
      </c>
      <c r="S11754" s="17" t="n">
        <v>0</v>
      </c>
      <c r="T11754" s="17" t="n">
        <v>0</v>
      </c>
      <c r="U11754" s="17" t="n">
        <v>0</v>
      </c>
      <c r="V11754" s="18" t="n">
        <v>4641.76</v>
      </c>
    </row>
    <row r="11755">
      <c r="A11755" s="12" t="n">
        <v>11754</v>
      </c>
      <c r="B11755" s="13" t="n">
        <v>4.25787728026534</v>
      </c>
      <c r="C11755" s="13" t="n">
        <v>4.225518370850339</v>
      </c>
      <c r="D11755" s="14">
        <f>B11755-C11755</f>
        <v/>
      </c>
      <c r="E11755" s="14">
        <f>ABS(D11755)</f>
        <v/>
      </c>
      <c r="F11755" s="15" t="n">
        <v>24120</v>
      </c>
      <c r="G11755" s="12" t="inlineStr">
        <is>
          <t>single</t>
        </is>
      </c>
      <c r="H11755" s="12" t="inlineStr">
        <is>
          <t>Divorced</t>
        </is>
      </c>
      <c r="I11755" s="16" t="n">
        <v>40</v>
      </c>
      <c r="J11755" s="16" t="n">
        <v>60</v>
      </c>
      <c r="K11755" s="16" t="n">
        <v>0</v>
      </c>
      <c r="L11755" s="16" t="n">
        <v>0</v>
      </c>
      <c r="M11755" s="16" t="n">
        <v>2</v>
      </c>
      <c r="N11755" s="17" t="n">
        <v>0.9950248756218906</v>
      </c>
      <c r="O11755" s="17" t="n">
        <v>0</v>
      </c>
      <c r="P11755" s="17" t="n">
        <v>0.0049751243781094</v>
      </c>
      <c r="Q11755" s="17" t="n">
        <v>0</v>
      </c>
      <c r="R11755" s="17" t="n">
        <v>0</v>
      </c>
      <c r="S11755" s="17" t="n">
        <v>0</v>
      </c>
      <c r="T11755" s="17" t="n">
        <v>0</v>
      </c>
      <c r="U11755" s="17" t="n">
        <v>0</v>
      </c>
      <c r="V11755" s="18" t="n">
        <v>2024.11</v>
      </c>
    </row>
    <row r="11756">
      <c r="A11756" s="12" t="n">
        <v>11755</v>
      </c>
      <c r="B11756" s="13" t="n">
        <v>3.458189242114912</v>
      </c>
      <c r="C11756" s="13" t="n">
        <v>3.929556684935797</v>
      </c>
      <c r="D11756" s="14">
        <f>B11756-C11756</f>
        <v/>
      </c>
      <c r="E11756" s="14">
        <f>ABS(D11756)</f>
        <v/>
      </c>
      <c r="F11756" s="15" t="n">
        <v>26001</v>
      </c>
      <c r="G11756" s="12" t="inlineStr">
        <is>
          <t>single</t>
        </is>
      </c>
      <c r="H11756" s="12" t="inlineStr">
        <is>
          <t>Divorced</t>
        </is>
      </c>
      <c r="I11756" s="16" t="n">
        <v>12</v>
      </c>
      <c r="J11756" s="16" t="n">
        <v>77</v>
      </c>
      <c r="K11756" s="16" t="n">
        <v>0</v>
      </c>
      <c r="L11756" s="16" t="n">
        <v>0</v>
      </c>
      <c r="M11756" s="16" t="n">
        <v>4</v>
      </c>
      <c r="N11756" s="17" t="n">
        <v>0.9230414214837892</v>
      </c>
      <c r="O11756" s="17" t="n">
        <v>0</v>
      </c>
      <c r="P11756" s="17" t="n">
        <v>3.846005922849121e-05</v>
      </c>
      <c r="Q11756" s="17" t="n">
        <v>0</v>
      </c>
      <c r="R11756" s="17" t="n">
        <v>0</v>
      </c>
      <c r="S11756" s="17" t="n">
        <v>0</v>
      </c>
      <c r="T11756" s="17" t="n">
        <v>0</v>
      </c>
      <c r="U11756" s="17" t="n">
        <v>0</v>
      </c>
      <c r="V11756" s="18" t="n">
        <v>2405.74</v>
      </c>
    </row>
    <row r="11757">
      <c r="A11757" s="12" t="n">
        <v>11756</v>
      </c>
      <c r="B11757" s="13" t="n">
        <v>8.786477566092611</v>
      </c>
      <c r="C11757" s="13" t="n">
        <v>8.132557666378087</v>
      </c>
      <c r="D11757" s="14">
        <f>B11757-C11757</f>
        <v/>
      </c>
      <c r="E11757" s="14">
        <f>ABS(D11757)</f>
        <v/>
      </c>
      <c r="F11757" s="15" t="n">
        <v>122721</v>
      </c>
      <c r="G11757" s="12" t="inlineStr">
        <is>
          <t>joint</t>
        </is>
      </c>
      <c r="H11757" s="12" t="inlineStr">
        <is>
          <t>Married, spouse present</t>
        </is>
      </c>
      <c r="I11757" s="16" t="n">
        <v>6</v>
      </c>
      <c r="J11757" s="16" t="n">
        <v>67</v>
      </c>
      <c r="K11757" s="16" t="n">
        <v>0</v>
      </c>
      <c r="L11757" s="16" t="n">
        <v>0</v>
      </c>
      <c r="M11757" s="16" t="n">
        <v>2</v>
      </c>
      <c r="N11757" s="17" t="n">
        <v>0</v>
      </c>
      <c r="O11757" s="17" t="n">
        <v>0</v>
      </c>
      <c r="P11757" s="17" t="n">
        <v>0.0558584105409832</v>
      </c>
      <c r="Q11757" s="17" t="n">
        <v>0.0040742823151701</v>
      </c>
      <c r="R11757" s="17" t="n">
        <v>0</v>
      </c>
      <c r="S11757" s="17" t="n">
        <v>0</v>
      </c>
      <c r="T11757" s="17" t="n">
        <v>0</v>
      </c>
      <c r="U11757" s="17" t="n">
        <v>0.5315797622248841</v>
      </c>
      <c r="V11757" s="18" t="n">
        <v>4011.14</v>
      </c>
    </row>
    <row r="11758">
      <c r="A11758" s="12" t="n">
        <v>11757</v>
      </c>
      <c r="B11758" s="13" t="n">
        <v>4.749675479310056</v>
      </c>
      <c r="C11758" s="13" t="n">
        <v>4.337691352942175</v>
      </c>
      <c r="D11758" s="14">
        <f>B11758-C11758</f>
        <v/>
      </c>
      <c r="E11758" s="14">
        <f>ABS(D11758)</f>
        <v/>
      </c>
      <c r="F11758" s="15" t="n">
        <v>107081</v>
      </c>
      <c r="G11758" s="12" t="inlineStr">
        <is>
          <t>joint</t>
        </is>
      </c>
      <c r="H11758" s="12" t="inlineStr">
        <is>
          <t>Married, spouse present</t>
        </is>
      </c>
      <c r="I11758" s="16" t="n">
        <v>54</v>
      </c>
      <c r="J11758" s="16" t="n">
        <v>32</v>
      </c>
      <c r="K11758" s="16" t="n">
        <v>2</v>
      </c>
      <c r="L11758" s="16" t="n">
        <v>1</v>
      </c>
      <c r="M11758" s="16" t="n">
        <v>4</v>
      </c>
      <c r="N11758" s="17" t="n">
        <v>0.9992435632838692</v>
      </c>
      <c r="O11758" s="17" t="n">
        <v>0</v>
      </c>
      <c r="P11758" s="17" t="n">
        <v>0.0007564367161307</v>
      </c>
      <c r="Q11758" s="17" t="n">
        <v>0</v>
      </c>
      <c r="R11758" s="17" t="n">
        <v>0</v>
      </c>
      <c r="S11758" s="17" t="n">
        <v>0</v>
      </c>
      <c r="T11758" s="17" t="n">
        <v>0</v>
      </c>
      <c r="U11758" s="17" t="n">
        <v>0</v>
      </c>
      <c r="V11758" s="18" t="n">
        <v>646.9400000000001</v>
      </c>
    </row>
    <row r="11759">
      <c r="A11759" s="12" t="n">
        <v>11758</v>
      </c>
      <c r="B11759" s="13" t="n">
        <v>21.33331771274406</v>
      </c>
      <c r="C11759" s="13" t="n">
        <v>20.11791816073564</v>
      </c>
      <c r="D11759" s="14">
        <f>B11759-C11759</f>
        <v/>
      </c>
      <c r="E11759" s="14">
        <f>ABS(D11759)</f>
        <v/>
      </c>
      <c r="F11759" s="15" t="n">
        <v>602502</v>
      </c>
      <c r="G11759" s="12" t="inlineStr">
        <is>
          <t>joint</t>
        </is>
      </c>
      <c r="H11759" s="12" t="inlineStr">
        <is>
          <t>Married, spouse present</t>
        </is>
      </c>
      <c r="I11759" s="16" t="n">
        <v>6</v>
      </c>
      <c r="J11759" s="16" t="n">
        <v>33</v>
      </c>
      <c r="K11759" s="16" t="n">
        <v>0</v>
      </c>
      <c r="L11759" s="16" t="n">
        <v>0</v>
      </c>
      <c r="M11759" s="16" t="n">
        <v>2</v>
      </c>
      <c r="N11759" s="17" t="n">
        <v>0.4564300201493107</v>
      </c>
      <c r="O11759" s="17" t="n">
        <v>0</v>
      </c>
      <c r="P11759" s="17" t="n">
        <v>0.1302916836790583</v>
      </c>
      <c r="Q11759" s="17" t="n">
        <v>0.0016597455278156</v>
      </c>
      <c r="R11759" s="17" t="n">
        <v>0</v>
      </c>
      <c r="S11759" s="17" t="n">
        <v>0</v>
      </c>
      <c r="T11759" s="17" t="n">
        <v>0</v>
      </c>
      <c r="U11759" s="17" t="n">
        <v>0.4116185506438153</v>
      </c>
      <c r="V11759" s="18" t="n">
        <v>1776.28</v>
      </c>
    </row>
    <row r="11760">
      <c r="A11760" s="12" t="n">
        <v>11759</v>
      </c>
      <c r="B11760" s="13" t="n">
        <v>9.715873015873017</v>
      </c>
      <c r="C11760" s="13" t="n">
        <v>9.548266637511237</v>
      </c>
      <c r="D11760" s="14">
        <f>B11760-C11760</f>
        <v/>
      </c>
      <c r="E11760" s="14">
        <f>ABS(D11760)</f>
        <v/>
      </c>
      <c r="F11760" s="15" t="n">
        <v>63000</v>
      </c>
      <c r="G11760" s="12" t="inlineStr">
        <is>
          <t>single</t>
        </is>
      </c>
      <c r="H11760" s="12" t="inlineStr">
        <is>
          <t>Never married/single</t>
        </is>
      </c>
      <c r="I11760" s="16" t="n">
        <v>6</v>
      </c>
      <c r="J11760" s="16" t="n">
        <v>27</v>
      </c>
      <c r="K11760" s="16" t="n">
        <v>0</v>
      </c>
      <c r="L11760" s="16" t="n">
        <v>0</v>
      </c>
      <c r="M11760" s="16" t="n">
        <v>1</v>
      </c>
      <c r="N11760" s="17" t="n">
        <v>1</v>
      </c>
      <c r="O11760" s="17" t="n">
        <v>0</v>
      </c>
      <c r="P11760" s="17" t="n">
        <v>0</v>
      </c>
      <c r="Q11760" s="17" t="n">
        <v>0</v>
      </c>
      <c r="R11760" s="17" t="n">
        <v>0</v>
      </c>
      <c r="S11760" s="17" t="n">
        <v>0</v>
      </c>
      <c r="T11760" s="17" t="n">
        <v>0</v>
      </c>
      <c r="U11760" s="17" t="n">
        <v>0</v>
      </c>
      <c r="V11760" s="18" t="n">
        <v>5518.35</v>
      </c>
    </row>
    <row r="11761">
      <c r="A11761" s="12" t="n">
        <v>11760</v>
      </c>
      <c r="B11761" s="13" t="n">
        <v>0.5561224489795918</v>
      </c>
      <c r="C11761" s="13" t="n">
        <v>-11.76419291730214</v>
      </c>
      <c r="D11761" s="14">
        <f>B11761-C11761</f>
        <v/>
      </c>
      <c r="E11761" s="14">
        <f>ABS(D11761)</f>
        <v/>
      </c>
      <c r="F11761" s="15" t="n">
        <v>39200</v>
      </c>
      <c r="G11761" s="12" t="inlineStr">
        <is>
          <t>head_of_household</t>
        </is>
      </c>
      <c r="H11761" s="12" t="inlineStr">
        <is>
          <t>Divorced</t>
        </is>
      </c>
      <c r="I11761" s="16" t="n">
        <v>6</v>
      </c>
      <c r="J11761" s="16" t="n">
        <v>49</v>
      </c>
      <c r="K11761" s="16" t="n">
        <v>2</v>
      </c>
      <c r="L11761" s="16" t="n">
        <v>0</v>
      </c>
      <c r="M11761" s="16" t="n">
        <v>4</v>
      </c>
      <c r="N11761" s="17" t="n">
        <v>0.9948979591836736</v>
      </c>
      <c r="O11761" s="17" t="n">
        <v>0</v>
      </c>
      <c r="P11761" s="17" t="n">
        <v>0.0051020408163265</v>
      </c>
      <c r="Q11761" s="17" t="n">
        <v>0</v>
      </c>
      <c r="R11761" s="17" t="n">
        <v>0</v>
      </c>
      <c r="S11761" s="17" t="n">
        <v>0</v>
      </c>
      <c r="T11761" s="17" t="n">
        <v>0</v>
      </c>
      <c r="U11761" s="17" t="n">
        <v>0</v>
      </c>
      <c r="V11761" s="18" t="n">
        <v>1894.49</v>
      </c>
    </row>
    <row r="11762">
      <c r="A11762" s="12" t="n">
        <v>11761</v>
      </c>
      <c r="B11762" s="13" t="n">
        <v>-5.199504809065803</v>
      </c>
      <c r="C11762" s="13" t="n">
        <v>-5.083241811948372</v>
      </c>
      <c r="D11762" s="14">
        <f>B11762-C11762</f>
        <v/>
      </c>
      <c r="E11762" s="14">
        <f>ABS(D11762)</f>
        <v/>
      </c>
      <c r="F11762" s="15" t="n">
        <v>10501</v>
      </c>
      <c r="G11762" s="12" t="inlineStr">
        <is>
          <t>single</t>
        </is>
      </c>
      <c r="H11762" s="12" t="inlineStr">
        <is>
          <t>Never married/single</t>
        </is>
      </c>
      <c r="I11762" s="16" t="n">
        <v>53</v>
      </c>
      <c r="J11762" s="16" t="n">
        <v>49</v>
      </c>
      <c r="K11762" s="16" t="n">
        <v>0</v>
      </c>
      <c r="L11762" s="16" t="n">
        <v>0</v>
      </c>
      <c r="M11762" s="16" t="n">
        <v>2</v>
      </c>
      <c r="N11762" s="17" t="n">
        <v>0.9999047709741929</v>
      </c>
      <c r="O11762" s="17" t="n">
        <v>0</v>
      </c>
      <c r="P11762" s="17" t="n">
        <v>9.5229025807066e-05</v>
      </c>
      <c r="Q11762" s="17" t="n">
        <v>0</v>
      </c>
      <c r="R11762" s="17" t="n">
        <v>0</v>
      </c>
      <c r="S11762" s="17" t="n">
        <v>0</v>
      </c>
      <c r="T11762" s="17" t="n">
        <v>0</v>
      </c>
      <c r="U11762" s="17" t="n">
        <v>0</v>
      </c>
      <c r="V11762" s="18" t="n">
        <v>2016.95</v>
      </c>
    </row>
    <row r="11763">
      <c r="A11763" s="12" t="n">
        <v>11762</v>
      </c>
      <c r="B11763" s="13" t="n">
        <v>0</v>
      </c>
      <c r="C11763" s="13" t="n">
        <v>-0.04694458642958032</v>
      </c>
      <c r="D11763" s="14">
        <f>B11763-C11763</f>
        <v/>
      </c>
      <c r="E11763" s="14">
        <f>ABS(D11763)</f>
        <v/>
      </c>
      <c r="F11763" s="15" t="n">
        <v>34005</v>
      </c>
      <c r="G11763" s="12" t="inlineStr">
        <is>
          <t>single</t>
        </is>
      </c>
      <c r="H11763" s="12" t="inlineStr">
        <is>
          <t>Never married/single</t>
        </is>
      </c>
      <c r="I11763" s="16" t="n">
        <v>6</v>
      </c>
      <c r="J11763" s="16" t="n">
        <v>19</v>
      </c>
      <c r="K11763" s="16" t="n">
        <v>0</v>
      </c>
      <c r="L11763" s="16" t="n">
        <v>0</v>
      </c>
      <c r="M11763" s="16" t="n">
        <v>1</v>
      </c>
      <c r="N11763" s="17" t="n">
        <v>0.1764446404940449</v>
      </c>
      <c r="O11763" s="17" t="n">
        <v>0</v>
      </c>
      <c r="P11763" s="17" t="n">
        <v>0.0001470372004117</v>
      </c>
      <c r="Q11763" s="17" t="n">
        <v>0</v>
      </c>
      <c r="R11763" s="17" t="n">
        <v>0</v>
      </c>
      <c r="S11763" s="17" t="n">
        <v>0</v>
      </c>
      <c r="T11763" s="17" t="n">
        <v>0</v>
      </c>
      <c r="U11763" s="17" t="n">
        <v>0</v>
      </c>
      <c r="V11763" s="18" t="n">
        <v>2365.6</v>
      </c>
    </row>
    <row r="11764">
      <c r="A11764" s="12" t="n">
        <v>11763</v>
      </c>
      <c r="B11764" s="13" t="n">
        <v>9.640418752844788</v>
      </c>
      <c r="C11764" s="13" t="n">
        <v>9.462777670595623</v>
      </c>
      <c r="D11764" s="14">
        <f>B11764-C11764</f>
        <v/>
      </c>
      <c r="E11764" s="14">
        <f>ABS(D11764)</f>
        <v/>
      </c>
      <c r="F11764" s="15" t="n">
        <v>66166</v>
      </c>
      <c r="G11764" s="12" t="inlineStr">
        <is>
          <t>single</t>
        </is>
      </c>
      <c r="H11764" s="12" t="inlineStr">
        <is>
          <t>Widowed</t>
        </is>
      </c>
      <c r="I11764" s="16" t="n">
        <v>24</v>
      </c>
      <c r="J11764" s="16" t="n">
        <v>80</v>
      </c>
      <c r="K11764" s="16" t="n">
        <v>0</v>
      </c>
      <c r="L11764" s="16" t="n">
        <v>0</v>
      </c>
      <c r="M11764" s="16" t="n">
        <v>1</v>
      </c>
      <c r="N11764" s="17" t="n">
        <v>0</v>
      </c>
      <c r="O11764" s="17" t="n">
        <v>0</v>
      </c>
      <c r="P11764" s="17" t="n">
        <v>0.0307559773902004</v>
      </c>
      <c r="Q11764" s="17" t="n">
        <v>0</v>
      </c>
      <c r="R11764" s="17" t="n">
        <v>0.2418160384487501</v>
      </c>
      <c r="S11764" s="17" t="n">
        <v>0.3280687966629386</v>
      </c>
      <c r="T11764" s="17" t="n">
        <v>0</v>
      </c>
      <c r="U11764" s="17" t="n">
        <v>0</v>
      </c>
      <c r="V11764" s="18" t="n">
        <v>3544.67</v>
      </c>
    </row>
    <row r="11765">
      <c r="A11765" s="12" t="n">
        <v>11764</v>
      </c>
      <c r="B11765" s="13" t="n">
        <v>6.941422229959092</v>
      </c>
      <c r="C11765" s="13" t="n">
        <v>8.02873475804256</v>
      </c>
      <c r="D11765" s="14">
        <f>B11765-C11765</f>
        <v/>
      </c>
      <c r="E11765" s="14">
        <f>ABS(D11765)</f>
        <v/>
      </c>
      <c r="F11765" s="15" t="n">
        <v>117890</v>
      </c>
      <c r="G11765" s="12" t="inlineStr">
        <is>
          <t>joint</t>
        </is>
      </c>
      <c r="H11765" s="12" t="inlineStr">
        <is>
          <t>Married, spouse present</t>
        </is>
      </c>
      <c r="I11765" s="16" t="n">
        <v>55</v>
      </c>
      <c r="J11765" s="16" t="n">
        <v>54</v>
      </c>
      <c r="K11765" s="16" t="n">
        <v>1</v>
      </c>
      <c r="L11765" s="16" t="n">
        <v>0</v>
      </c>
      <c r="M11765" s="16" t="n">
        <v>3</v>
      </c>
      <c r="N11765" s="17" t="n">
        <v>0.4919840529306981</v>
      </c>
      <c r="O11765" s="17" t="n">
        <v>0</v>
      </c>
      <c r="P11765" s="17" t="n">
        <v>0.0018661464076681</v>
      </c>
      <c r="Q11765" s="17" t="n">
        <v>0.0025447451013656</v>
      </c>
      <c r="R11765" s="17" t="n">
        <v>0</v>
      </c>
      <c r="S11765" s="17" t="n">
        <v>0</v>
      </c>
      <c r="T11765" s="17" t="n">
        <v>0</v>
      </c>
      <c r="U11765" s="17" t="n">
        <v>0.503605055560268</v>
      </c>
      <c r="V11765" s="18" t="n">
        <v>1659.26</v>
      </c>
    </row>
    <row r="11766">
      <c r="A11766" s="12" t="n">
        <v>11765</v>
      </c>
      <c r="B11766" s="13" t="n">
        <v>3.075</v>
      </c>
      <c r="C11766" s="13" t="n">
        <v>0.274837031135699</v>
      </c>
      <c r="D11766" s="14">
        <f>B11766-C11766</f>
        <v/>
      </c>
      <c r="E11766" s="14">
        <f>ABS(D11766)</f>
        <v/>
      </c>
      <c r="F11766" s="15" t="n">
        <v>10000</v>
      </c>
      <c r="G11766" s="12" t="inlineStr">
        <is>
          <t>single</t>
        </is>
      </c>
      <c r="H11766" s="12" t="inlineStr">
        <is>
          <t>Never married/single</t>
        </is>
      </c>
      <c r="I11766" s="16" t="n">
        <v>17</v>
      </c>
      <c r="J11766" s="16" t="n">
        <v>47</v>
      </c>
      <c r="K11766" s="16" t="n">
        <v>0</v>
      </c>
      <c r="L11766" s="16" t="n">
        <v>0</v>
      </c>
      <c r="M11766" s="16" t="n">
        <v>4</v>
      </c>
      <c r="N11766" s="17" t="n">
        <v>0</v>
      </c>
      <c r="O11766" s="17" t="n">
        <v>0</v>
      </c>
      <c r="P11766" s="17" t="n">
        <v>0</v>
      </c>
      <c r="Q11766" s="17" t="n">
        <v>1</v>
      </c>
      <c r="R11766" s="17" t="n">
        <v>0</v>
      </c>
      <c r="S11766" s="17" t="n">
        <v>0</v>
      </c>
      <c r="T11766" s="17" t="n">
        <v>0</v>
      </c>
      <c r="U11766" s="17" t="n">
        <v>0</v>
      </c>
      <c r="V11766" s="18" t="n">
        <v>7790.9</v>
      </c>
    </row>
    <row r="11767">
      <c r="A11767" s="12" t="n">
        <v>11766</v>
      </c>
      <c r="B11767" s="13" t="n">
        <v>-40.32</v>
      </c>
      <c r="C11767" s="13" t="n">
        <v>-26.11947441038122</v>
      </c>
      <c r="D11767" s="14">
        <f>B11767-C11767</f>
        <v/>
      </c>
      <c r="E11767" s="14">
        <f>ABS(D11767)</f>
        <v/>
      </c>
      <c r="F11767" s="15" t="n">
        <v>40600</v>
      </c>
      <c r="G11767" s="12" t="inlineStr">
        <is>
          <t>head_of_household</t>
        </is>
      </c>
      <c r="H11767" s="12" t="inlineStr">
        <is>
          <t>Divorced</t>
        </is>
      </c>
      <c r="I11767" s="16" t="n">
        <v>13</v>
      </c>
      <c r="J11767" s="16" t="n">
        <v>41</v>
      </c>
      <c r="K11767" s="16" t="n">
        <v>3</v>
      </c>
      <c r="L11767" s="16" t="n">
        <v>0</v>
      </c>
      <c r="M11767" s="16" t="n">
        <v>4</v>
      </c>
      <c r="N11767" s="17" t="n">
        <v>0.6157635467980296</v>
      </c>
      <c r="O11767" s="17" t="n">
        <v>0</v>
      </c>
      <c r="P11767" s="17" t="n">
        <v>0</v>
      </c>
      <c r="Q11767" s="17" t="n">
        <v>0</v>
      </c>
      <c r="R11767" s="17" t="n">
        <v>0</v>
      </c>
      <c r="S11767" s="17" t="n">
        <v>0</v>
      </c>
      <c r="T11767" s="17" t="n">
        <v>0</v>
      </c>
      <c r="U11767" s="17" t="n">
        <v>0</v>
      </c>
      <c r="V11767" s="18" t="n">
        <v>3050.69</v>
      </c>
    </row>
    <row r="11768">
      <c r="A11768" s="12" t="n">
        <v>11767</v>
      </c>
      <c r="B11768" s="13" t="n">
        <v>4.23209897113342</v>
      </c>
      <c r="C11768" s="13" t="n">
        <v>4.20750414517997</v>
      </c>
      <c r="D11768" s="14">
        <f>B11768-C11768</f>
        <v/>
      </c>
      <c r="E11768" s="14">
        <f>ABS(D11768)</f>
        <v/>
      </c>
      <c r="F11768" s="15" t="n">
        <v>24007</v>
      </c>
      <c r="G11768" s="12" t="inlineStr">
        <is>
          <t>single</t>
        </is>
      </c>
      <c r="H11768" s="12" t="inlineStr">
        <is>
          <t>Never married/single</t>
        </is>
      </c>
      <c r="I11768" s="16" t="n">
        <v>25</v>
      </c>
      <c r="J11768" s="16" t="n">
        <v>24</v>
      </c>
      <c r="K11768" s="16" t="n">
        <v>0</v>
      </c>
      <c r="L11768" s="16" t="n">
        <v>0</v>
      </c>
      <c r="M11768" s="16" t="n">
        <v>1</v>
      </c>
      <c r="N11768" s="17" t="n">
        <v>0.9997084183779732</v>
      </c>
      <c r="O11768" s="17" t="n">
        <v>0</v>
      </c>
      <c r="P11768" s="17" t="n">
        <v>0.0002915816220269</v>
      </c>
      <c r="Q11768" s="17" t="n">
        <v>0</v>
      </c>
      <c r="R11768" s="17" t="n">
        <v>0</v>
      </c>
      <c r="S11768" s="17" t="n">
        <v>0</v>
      </c>
      <c r="T11768" s="17" t="n">
        <v>0</v>
      </c>
      <c r="U11768" s="17" t="n">
        <v>0</v>
      </c>
      <c r="V11768" s="18" t="n">
        <v>3229.85</v>
      </c>
    </row>
    <row r="11769">
      <c r="A11769" s="12" t="n">
        <v>11768</v>
      </c>
      <c r="B11769" s="13" t="n">
        <v>20.30691093285247</v>
      </c>
      <c r="C11769" s="13" t="n">
        <v>18.75853974215881</v>
      </c>
      <c r="D11769" s="14">
        <f>B11769-C11769</f>
        <v/>
      </c>
      <c r="E11769" s="14">
        <f>ABS(D11769)</f>
        <v/>
      </c>
      <c r="F11769" s="15" t="n">
        <v>474735</v>
      </c>
      <c r="G11769" s="12" t="inlineStr">
        <is>
          <t>joint</t>
        </is>
      </c>
      <c r="H11769" s="12" t="inlineStr">
        <is>
          <t>Married, spouse present</t>
        </is>
      </c>
      <c r="I11769" s="16" t="n">
        <v>38</v>
      </c>
      <c r="J11769" s="16" t="n">
        <v>46</v>
      </c>
      <c r="K11769" s="16" t="n">
        <v>2</v>
      </c>
      <c r="L11769" s="16" t="n">
        <v>0</v>
      </c>
      <c r="M11769" s="16" t="n">
        <v>4</v>
      </c>
      <c r="N11769" s="17" t="n">
        <v>0.5392482121604685</v>
      </c>
      <c r="O11769" s="17" t="n">
        <v>0</v>
      </c>
      <c r="P11769" s="17" t="n">
        <v>0.1629014081540227</v>
      </c>
      <c r="Q11769" s="17" t="n">
        <v>0</v>
      </c>
      <c r="R11769" s="17" t="n">
        <v>0</v>
      </c>
      <c r="S11769" s="17" t="n">
        <v>0</v>
      </c>
      <c r="T11769" s="17" t="n">
        <v>0</v>
      </c>
      <c r="U11769" s="17" t="n">
        <v>0.275100845734989</v>
      </c>
      <c r="V11769" s="18" t="n">
        <v>258.08</v>
      </c>
    </row>
    <row r="11770">
      <c r="A11770" s="12" t="n">
        <v>11769</v>
      </c>
      <c r="B11770" s="13" t="n">
        <v>9.147673018640759</v>
      </c>
      <c r="C11770" s="13" t="n">
        <v>9.090496318758991</v>
      </c>
      <c r="D11770" s="14">
        <f>B11770-C11770</f>
        <v/>
      </c>
      <c r="E11770" s="14">
        <f>ABS(D11770)</f>
        <v/>
      </c>
      <c r="F11770" s="15" t="n">
        <v>120435</v>
      </c>
      <c r="G11770" s="12" t="inlineStr">
        <is>
          <t>joint</t>
        </is>
      </c>
      <c r="H11770" s="12" t="inlineStr">
        <is>
          <t>Married, spouse present</t>
        </is>
      </c>
      <c r="I11770" s="16" t="n">
        <v>25</v>
      </c>
      <c r="J11770" s="16" t="n">
        <v>41</v>
      </c>
      <c r="K11770" s="16" t="n">
        <v>0</v>
      </c>
      <c r="L11770" s="16" t="n">
        <v>0</v>
      </c>
      <c r="M11770" s="16" t="n">
        <v>2</v>
      </c>
      <c r="N11770" s="17" t="n">
        <v>0.5812263876780006</v>
      </c>
      <c r="O11770" s="17" t="n">
        <v>0</v>
      </c>
      <c r="P11770" s="17" t="n">
        <v>0.0028812222360609</v>
      </c>
      <c r="Q11770" s="17" t="n">
        <v>0</v>
      </c>
      <c r="R11770" s="17" t="n">
        <v>0</v>
      </c>
      <c r="S11770" s="17" t="n">
        <v>0</v>
      </c>
      <c r="T11770" s="17" t="n">
        <v>0</v>
      </c>
      <c r="U11770" s="17" t="n">
        <v>0.4158923900859385</v>
      </c>
      <c r="V11770" s="18" t="n">
        <v>1556.71</v>
      </c>
    </row>
    <row r="11771">
      <c r="A11771" s="12" t="n">
        <v>11770</v>
      </c>
      <c r="B11771" s="13" t="n">
        <v>5.365117400843357</v>
      </c>
      <c r="C11771" s="13" t="n">
        <v>7.91348514864579</v>
      </c>
      <c r="D11771" s="14">
        <f>B11771-C11771</f>
        <v/>
      </c>
      <c r="E11771" s="14">
        <f>ABS(D11771)</f>
        <v/>
      </c>
      <c r="F11771" s="15" t="n">
        <v>116769</v>
      </c>
      <c r="G11771" s="12" t="inlineStr">
        <is>
          <t>joint</t>
        </is>
      </c>
      <c r="H11771" s="12" t="inlineStr">
        <is>
          <t>Married, spouse present</t>
        </is>
      </c>
      <c r="I11771" s="16" t="n">
        <v>22</v>
      </c>
      <c r="J11771" s="16" t="n">
        <v>63</v>
      </c>
      <c r="K11771" s="16" t="n">
        <v>1</v>
      </c>
      <c r="L11771" s="16" t="n">
        <v>0</v>
      </c>
      <c r="M11771" s="16" t="n">
        <v>3</v>
      </c>
      <c r="N11771" s="17" t="n">
        <v>0.428195839649222</v>
      </c>
      <c r="O11771" s="17" t="n">
        <v>0</v>
      </c>
      <c r="P11771" s="17" t="n">
        <v>8.563916792984439e-06</v>
      </c>
      <c r="Q11771" s="17" t="n">
        <v>0</v>
      </c>
      <c r="R11771" s="17" t="n">
        <v>0</v>
      </c>
      <c r="S11771" s="17" t="n">
        <v>0.1428461321069804</v>
      </c>
      <c r="T11771" s="17" t="n">
        <v>0</v>
      </c>
      <c r="U11771" s="17" t="n">
        <v>0.4289494643270046</v>
      </c>
      <c r="V11771" s="18" t="n">
        <v>801.62</v>
      </c>
    </row>
    <row r="11772">
      <c r="A11772" s="12" t="n">
        <v>11771</v>
      </c>
      <c r="B11772" s="13" t="n">
        <v>5.494921456059554</v>
      </c>
      <c r="C11772" s="13" t="n">
        <v>4.150144411831006</v>
      </c>
      <c r="D11772" s="14">
        <f>B11772-C11772</f>
        <v/>
      </c>
      <c r="E11772" s="14">
        <f>ABS(D11772)</f>
        <v/>
      </c>
      <c r="F11772" s="15" t="n">
        <v>63404</v>
      </c>
      <c r="G11772" s="12" t="inlineStr">
        <is>
          <t>joint</t>
        </is>
      </c>
      <c r="H11772" s="12" t="inlineStr">
        <is>
          <t>Married, spouse present</t>
        </is>
      </c>
      <c r="I11772" s="16" t="n">
        <v>48</v>
      </c>
      <c r="J11772" s="16" t="n">
        <v>69</v>
      </c>
      <c r="K11772" s="16" t="n">
        <v>1</v>
      </c>
      <c r="L11772" s="16" t="n">
        <v>0</v>
      </c>
      <c r="M11772" s="16" t="n">
        <v>3</v>
      </c>
      <c r="N11772" s="17" t="n">
        <v>0.6308750236578133</v>
      </c>
      <c r="O11772" s="17" t="n">
        <v>0</v>
      </c>
      <c r="P11772" s="17" t="n">
        <v>0.0379155889218345</v>
      </c>
      <c r="Q11772" s="17" t="n">
        <v>0</v>
      </c>
      <c r="R11772" s="17" t="n">
        <v>0</v>
      </c>
      <c r="S11772" s="17" t="n">
        <v>0</v>
      </c>
      <c r="T11772" s="17" t="n">
        <v>0</v>
      </c>
      <c r="U11772" s="17" t="n">
        <v>0.331209387420352</v>
      </c>
      <c r="V11772" s="18" t="n">
        <v>5656.22</v>
      </c>
    </row>
    <row r="11773">
      <c r="A11773" s="12" t="n">
        <v>11772</v>
      </c>
      <c r="B11773" s="13" t="n">
        <v>6.022727272727272</v>
      </c>
      <c r="C11773" s="13" t="n">
        <v>5.947640530444321</v>
      </c>
      <c r="D11773" s="14">
        <f>B11773-C11773</f>
        <v/>
      </c>
      <c r="E11773" s="14">
        <f>ABS(D11773)</f>
        <v/>
      </c>
      <c r="F11773" s="15" t="n">
        <v>35200</v>
      </c>
      <c r="G11773" s="12" t="inlineStr">
        <is>
          <t>single</t>
        </is>
      </c>
      <c r="H11773" s="12" t="inlineStr">
        <is>
          <t>Never married/single</t>
        </is>
      </c>
      <c r="I11773" s="16" t="n">
        <v>47</v>
      </c>
      <c r="J11773" s="16" t="n">
        <v>72</v>
      </c>
      <c r="K11773" s="16" t="n">
        <v>0</v>
      </c>
      <c r="L11773" s="16" t="n">
        <v>0</v>
      </c>
      <c r="M11773" s="16" t="n">
        <v>1</v>
      </c>
      <c r="N11773" s="17" t="n">
        <v>0.9943181818181818</v>
      </c>
      <c r="O11773" s="17" t="n">
        <v>0</v>
      </c>
      <c r="P11773" s="17" t="n">
        <v>0.0056818181818181</v>
      </c>
      <c r="Q11773" s="17" t="n">
        <v>0</v>
      </c>
      <c r="R11773" s="17" t="n">
        <v>0</v>
      </c>
      <c r="S11773" s="17" t="n">
        <v>0</v>
      </c>
      <c r="T11773" s="17" t="n">
        <v>0</v>
      </c>
      <c r="U11773" s="17" t="n">
        <v>0</v>
      </c>
      <c r="V11773" s="18" t="n">
        <v>3562.86</v>
      </c>
    </row>
    <row r="11774">
      <c r="A11774" s="12" t="n">
        <v>11773</v>
      </c>
      <c r="B11774" s="13" t="n">
        <v>8.240111865761087</v>
      </c>
      <c r="C11774" s="13" t="n">
        <v>8.170898943644927</v>
      </c>
      <c r="D11774" s="14">
        <f>B11774-C11774</f>
        <v/>
      </c>
      <c r="E11774" s="14">
        <f>ABS(D11774)</f>
        <v/>
      </c>
      <c r="F11774" s="15" t="n">
        <v>50060</v>
      </c>
      <c r="G11774" s="12" t="inlineStr">
        <is>
          <t>single</t>
        </is>
      </c>
      <c r="H11774" s="12" t="inlineStr">
        <is>
          <t>Divorced</t>
        </is>
      </c>
      <c r="I11774" s="16" t="n">
        <v>47</v>
      </c>
      <c r="J11774" s="16" t="n">
        <v>62</v>
      </c>
      <c r="K11774" s="16" t="n">
        <v>0</v>
      </c>
      <c r="L11774" s="16" t="n">
        <v>0</v>
      </c>
      <c r="M11774" s="16" t="n">
        <v>2</v>
      </c>
      <c r="N11774" s="17" t="n">
        <v>0.9988014382740712</v>
      </c>
      <c r="O11774" s="17" t="n">
        <v>0</v>
      </c>
      <c r="P11774" s="17" t="n">
        <v>0.0011985617259288</v>
      </c>
      <c r="Q11774" s="17" t="n">
        <v>0</v>
      </c>
      <c r="R11774" s="17" t="n">
        <v>0</v>
      </c>
      <c r="S11774" s="17" t="n">
        <v>0</v>
      </c>
      <c r="T11774" s="17" t="n">
        <v>0</v>
      </c>
      <c r="U11774" s="17" t="n">
        <v>0</v>
      </c>
      <c r="V11774" s="18" t="n">
        <v>3649.29</v>
      </c>
    </row>
    <row r="11775">
      <c r="A11775" s="12" t="n">
        <v>11774</v>
      </c>
      <c r="B11775" s="13" t="n">
        <v>0.8988112496375761</v>
      </c>
      <c r="C11775" s="13" t="n">
        <v>1.08856208192635</v>
      </c>
      <c r="D11775" s="14">
        <f>B11775-C11775</f>
        <v/>
      </c>
      <c r="E11775" s="14">
        <f>ABS(D11775)</f>
        <v/>
      </c>
      <c r="F11775" s="15" t="n">
        <v>34930</v>
      </c>
      <c r="G11775" s="12" t="inlineStr">
        <is>
          <t>single</t>
        </is>
      </c>
      <c r="H11775" s="12" t="inlineStr">
        <is>
          <t>Widowed</t>
        </is>
      </c>
      <c r="I11775" s="16" t="n">
        <v>6</v>
      </c>
      <c r="J11775" s="16" t="n">
        <v>68</v>
      </c>
      <c r="K11775" s="16" t="n">
        <v>0</v>
      </c>
      <c r="L11775" s="16" t="n">
        <v>0</v>
      </c>
      <c r="M11775" s="16" t="n">
        <v>1</v>
      </c>
      <c r="N11775" s="17" t="n">
        <v>0</v>
      </c>
      <c r="O11775" s="17" t="n">
        <v>0</v>
      </c>
      <c r="P11775" s="17" t="n">
        <v>0.0002862868594331</v>
      </c>
      <c r="Q11775" s="17" t="n">
        <v>0</v>
      </c>
      <c r="R11775" s="17" t="n">
        <v>0</v>
      </c>
      <c r="S11775" s="17" t="n">
        <v>0.5187517892928715</v>
      </c>
      <c r="T11775" s="17" t="n">
        <v>0</v>
      </c>
      <c r="U11775" s="17" t="n">
        <v>0</v>
      </c>
      <c r="V11775" s="18" t="n">
        <v>1954.11</v>
      </c>
    </row>
    <row r="11776">
      <c r="A11776" s="12" t="n">
        <v>11775</v>
      </c>
      <c r="B11776" s="13" t="n">
        <v>0.8492201039861351</v>
      </c>
      <c r="C11776" s="13" t="n">
        <v>0.6463562433482569</v>
      </c>
      <c r="D11776" s="14">
        <f>B11776-C11776</f>
        <v/>
      </c>
      <c r="E11776" s="14">
        <f>ABS(D11776)</f>
        <v/>
      </c>
      <c r="F11776" s="15" t="n">
        <v>14310</v>
      </c>
      <c r="G11776" s="12" t="inlineStr">
        <is>
          <t>single</t>
        </is>
      </c>
      <c r="H11776" s="12" t="inlineStr">
        <is>
          <t>Widowed</t>
        </is>
      </c>
      <c r="I11776" s="16" t="n">
        <v>31</v>
      </c>
      <c r="J11776" s="16" t="n">
        <v>65</v>
      </c>
      <c r="K11776" s="16" t="n">
        <v>0</v>
      </c>
      <c r="L11776" s="16" t="n">
        <v>0</v>
      </c>
      <c r="M11776" s="16" t="n">
        <v>1</v>
      </c>
      <c r="N11776" s="17" t="n">
        <v>0</v>
      </c>
      <c r="O11776" s="17" t="n">
        <v>0</v>
      </c>
      <c r="P11776" s="17" t="n">
        <v>0.4409503843466107</v>
      </c>
      <c r="Q11776" s="17" t="n">
        <v>0.2096436058700209</v>
      </c>
      <c r="R11776" s="17" t="n">
        <v>0</v>
      </c>
      <c r="S11776" s="17" t="n">
        <v>0</v>
      </c>
      <c r="T11776" s="17" t="n">
        <v>0.3494060097833683</v>
      </c>
      <c r="U11776" s="17" t="n">
        <v>0</v>
      </c>
      <c r="V11776" s="18" t="n">
        <v>1304.99</v>
      </c>
    </row>
    <row r="11777">
      <c r="A11777" s="12" t="n">
        <v>11776</v>
      </c>
      <c r="B11777" s="13" t="n">
        <v>10.94412936958043</v>
      </c>
      <c r="C11777" s="13" t="n">
        <v>10.77805839085613</v>
      </c>
      <c r="D11777" s="14">
        <f>B11777-C11777</f>
        <v/>
      </c>
      <c r="E11777" s="14">
        <f>ABS(D11777)</f>
        <v/>
      </c>
      <c r="F11777" s="15" t="n">
        <v>70001</v>
      </c>
      <c r="G11777" s="12" t="inlineStr">
        <is>
          <t>single</t>
        </is>
      </c>
      <c r="H11777" s="12" t="inlineStr">
        <is>
          <t>Never married/single</t>
        </is>
      </c>
      <c r="I11777" s="16" t="n">
        <v>12</v>
      </c>
      <c r="J11777" s="16" t="n">
        <v>41</v>
      </c>
      <c r="K11777" s="16" t="n">
        <v>0</v>
      </c>
      <c r="L11777" s="16" t="n">
        <v>0</v>
      </c>
      <c r="M11777" s="16" t="n">
        <v>1</v>
      </c>
      <c r="N11777" s="17" t="n">
        <v>0.9285581634548078</v>
      </c>
      <c r="O11777" s="17" t="n">
        <v>0</v>
      </c>
      <c r="P11777" s="17" t="n">
        <v>0.0714275510349852</v>
      </c>
      <c r="Q11777" s="17" t="n">
        <v>1.428551020699704e-05</v>
      </c>
      <c r="R11777" s="17" t="n">
        <v>0</v>
      </c>
      <c r="S11777" s="17" t="n">
        <v>0</v>
      </c>
      <c r="T11777" s="17" t="n">
        <v>0</v>
      </c>
      <c r="U11777" s="17" t="n">
        <v>0</v>
      </c>
      <c r="V11777" s="18" t="n">
        <v>5474.03</v>
      </c>
    </row>
    <row r="11778">
      <c r="A11778" s="12" t="n">
        <v>11777</v>
      </c>
      <c r="B11778" s="13" t="n">
        <v>-7.656716417910447</v>
      </c>
      <c r="C11778" s="13" t="n">
        <v>-7.479848107357151</v>
      </c>
      <c r="D11778" s="14">
        <f>B11778-C11778</f>
        <v/>
      </c>
      <c r="E11778" s="14">
        <f>ABS(D11778)</f>
        <v/>
      </c>
      <c r="F11778" s="15" t="n">
        <v>6700</v>
      </c>
      <c r="G11778" s="12" t="inlineStr">
        <is>
          <t>single</t>
        </is>
      </c>
      <c r="H11778" s="12" t="inlineStr">
        <is>
          <t>Never married/single</t>
        </is>
      </c>
      <c r="I11778" s="16" t="n">
        <v>41</v>
      </c>
      <c r="J11778" s="16" t="n">
        <v>35</v>
      </c>
      <c r="K11778" s="16" t="n">
        <v>0</v>
      </c>
      <c r="L11778" s="16" t="n">
        <v>0</v>
      </c>
      <c r="M11778" s="16" t="n">
        <v>4</v>
      </c>
      <c r="N11778" s="17" t="n">
        <v>1</v>
      </c>
      <c r="O11778" s="17" t="n">
        <v>0</v>
      </c>
      <c r="P11778" s="17" t="n">
        <v>0</v>
      </c>
      <c r="Q11778" s="17" t="n">
        <v>0</v>
      </c>
      <c r="R11778" s="17" t="n">
        <v>0</v>
      </c>
      <c r="S11778" s="17" t="n">
        <v>0</v>
      </c>
      <c r="T11778" s="17" t="n">
        <v>0</v>
      </c>
      <c r="U11778" s="17" t="n">
        <v>0</v>
      </c>
      <c r="V11778" s="18" t="n">
        <v>3482.5</v>
      </c>
    </row>
    <row r="11779">
      <c r="A11779" s="12" t="n">
        <v>11778</v>
      </c>
      <c r="B11779" s="13" t="n">
        <v>0</v>
      </c>
      <c r="C11779" s="13" t="n">
        <v>1.369073967641471</v>
      </c>
      <c r="D11779" s="14">
        <f>B11779-C11779</f>
        <v/>
      </c>
      <c r="E11779" s="14">
        <f>ABS(D11779)</f>
        <v/>
      </c>
      <c r="F11779" s="15" t="n">
        <v>61407</v>
      </c>
      <c r="G11779" s="12" t="inlineStr">
        <is>
          <t>joint</t>
        </is>
      </c>
      <c r="H11779" s="12" t="inlineStr">
        <is>
          <t>Married, spouse present</t>
        </is>
      </c>
      <c r="I11779" s="16" t="n">
        <v>53</v>
      </c>
      <c r="J11779" s="16" t="n">
        <v>78</v>
      </c>
      <c r="K11779" s="16" t="n">
        <v>0</v>
      </c>
      <c r="L11779" s="16" t="n">
        <v>0</v>
      </c>
      <c r="M11779" s="16" t="n">
        <v>2</v>
      </c>
      <c r="N11779" s="17" t="n">
        <v>0</v>
      </c>
      <c r="O11779" s="17" t="n">
        <v>0</v>
      </c>
      <c r="P11779" s="17" t="n">
        <v>0.009282329376129699</v>
      </c>
      <c r="Q11779" s="17" t="n">
        <v>1.628478837917501e-05</v>
      </c>
      <c r="R11779" s="17" t="n">
        <v>0.2589281352288827</v>
      </c>
      <c r="S11779" s="17" t="n">
        <v>0.265376911427036</v>
      </c>
      <c r="T11779" s="17" t="n">
        <v>0</v>
      </c>
      <c r="U11779" s="17" t="n">
        <v>0.4663963391795723</v>
      </c>
      <c r="V11779" s="18" t="n">
        <v>4019.07</v>
      </c>
    </row>
    <row r="11780">
      <c r="A11780" s="12" t="n">
        <v>11779</v>
      </c>
      <c r="B11780" s="13" t="n">
        <v>11.25851464850208</v>
      </c>
      <c r="C11780" s="13" t="n">
        <v>11.59253964095236</v>
      </c>
      <c r="D11780" s="14">
        <f>B11780-C11780</f>
        <v/>
      </c>
      <c r="E11780" s="14">
        <f>ABS(D11780)</f>
        <v/>
      </c>
      <c r="F11780" s="15" t="n">
        <v>75605</v>
      </c>
      <c r="G11780" s="12" t="inlineStr">
        <is>
          <t>single</t>
        </is>
      </c>
      <c r="H11780" s="12" t="inlineStr">
        <is>
          <t>Never married/single</t>
        </is>
      </c>
      <c r="I11780" s="16" t="n">
        <v>6</v>
      </c>
      <c r="J11780" s="16" t="n">
        <v>33</v>
      </c>
      <c r="K11780" s="16" t="n">
        <v>0</v>
      </c>
      <c r="L11780" s="16" t="n">
        <v>0</v>
      </c>
      <c r="M11780" s="16" t="n">
        <v>3</v>
      </c>
      <c r="N11780" s="17" t="n">
        <v>0.991997883737848</v>
      </c>
      <c r="O11780" s="17" t="n">
        <v>0</v>
      </c>
      <c r="P11780" s="17" t="n">
        <v>0.007935983069902701</v>
      </c>
      <c r="Q11780" s="17" t="n">
        <v>6.613319224918987e-05</v>
      </c>
      <c r="R11780" s="17" t="n">
        <v>0</v>
      </c>
      <c r="S11780" s="17" t="n">
        <v>0</v>
      </c>
      <c r="T11780" s="17" t="n">
        <v>0</v>
      </c>
      <c r="U11780" s="17" t="n">
        <v>0</v>
      </c>
      <c r="V11780" s="18" t="n">
        <v>2261.63</v>
      </c>
    </row>
    <row r="11781">
      <c r="A11781" s="12" t="n">
        <v>11780</v>
      </c>
      <c r="B11781" s="13" t="n">
        <v>0</v>
      </c>
      <c r="C11781" s="13" t="n">
        <v>-3.007819126683793</v>
      </c>
      <c r="D11781" s="14">
        <f>B11781-C11781</f>
        <v/>
      </c>
      <c r="E11781" s="14">
        <f>ABS(D11781)</f>
        <v/>
      </c>
      <c r="F11781" s="15" t="n">
        <v>59800</v>
      </c>
      <c r="G11781" s="12" t="inlineStr">
        <is>
          <t>head_of_household</t>
        </is>
      </c>
      <c r="H11781" s="12" t="inlineStr">
        <is>
          <t>Divorced</t>
        </is>
      </c>
      <c r="I11781" s="16" t="n">
        <v>20</v>
      </c>
      <c r="J11781" s="16" t="n">
        <v>76</v>
      </c>
      <c r="K11781" s="16" t="n">
        <v>1</v>
      </c>
      <c r="L11781" s="16" t="n">
        <v>0</v>
      </c>
      <c r="M11781" s="16" t="n">
        <v>4</v>
      </c>
      <c r="N11781" s="17" t="n">
        <v>0</v>
      </c>
      <c r="O11781" s="17" t="n">
        <v>0</v>
      </c>
      <c r="P11781" s="17" t="n">
        <v>0</v>
      </c>
      <c r="Q11781" s="17" t="n">
        <v>0</v>
      </c>
      <c r="R11781" s="17" t="n">
        <v>0</v>
      </c>
      <c r="S11781" s="17" t="n">
        <v>0.919732441471572</v>
      </c>
      <c r="T11781" s="17" t="n">
        <v>0</v>
      </c>
      <c r="U11781" s="17" t="n">
        <v>0</v>
      </c>
      <c r="V11781" s="18" t="n">
        <v>949.3099999999999</v>
      </c>
    </row>
    <row r="11782">
      <c r="A11782" s="12" t="n">
        <v>11781</v>
      </c>
      <c r="B11782" s="13" t="n">
        <v>0.1992193852658969</v>
      </c>
      <c r="C11782" s="13" t="n">
        <v>2.322907876330877</v>
      </c>
      <c r="D11782" s="14">
        <f>B11782-C11782</f>
        <v/>
      </c>
      <c r="E11782" s="14">
        <f>ABS(D11782)</f>
        <v/>
      </c>
      <c r="F11782" s="15" t="n">
        <v>51900</v>
      </c>
      <c r="G11782" s="12" t="inlineStr">
        <is>
          <t>single</t>
        </is>
      </c>
      <c r="H11782" s="12" t="inlineStr">
        <is>
          <t>Widowed</t>
        </is>
      </c>
      <c r="I11782" s="16" t="n">
        <v>37</v>
      </c>
      <c r="J11782" s="16" t="n">
        <v>85</v>
      </c>
      <c r="K11782" s="16" t="n">
        <v>0</v>
      </c>
      <c r="L11782" s="16" t="n">
        <v>0</v>
      </c>
      <c r="M11782" s="16" t="n">
        <v>1</v>
      </c>
      <c r="N11782" s="17" t="n">
        <v>0</v>
      </c>
      <c r="O11782" s="17" t="n">
        <v>0</v>
      </c>
      <c r="P11782" s="17" t="n">
        <v>0</v>
      </c>
      <c r="Q11782" s="17" t="n">
        <v>0.1618497109826589</v>
      </c>
      <c r="R11782" s="17" t="n">
        <v>0</v>
      </c>
      <c r="S11782" s="17" t="n">
        <v>0.6358381502890174</v>
      </c>
      <c r="T11782" s="17" t="n">
        <v>0</v>
      </c>
      <c r="U11782" s="17" t="n">
        <v>0</v>
      </c>
      <c r="V11782" s="18" t="n">
        <v>3649.87</v>
      </c>
    </row>
    <row r="11783">
      <c r="A11783" s="12" t="n">
        <v>11782</v>
      </c>
      <c r="B11783" s="13" t="n">
        <v>9.101666666666668</v>
      </c>
      <c r="C11783" s="13" t="n">
        <v>9.067813206593593</v>
      </c>
      <c r="D11783" s="14">
        <f>B11783-C11783</f>
        <v/>
      </c>
      <c r="E11783" s="14">
        <f>ABS(D11783)</f>
        <v/>
      </c>
      <c r="F11783" s="15" t="n">
        <v>60000</v>
      </c>
      <c r="G11783" s="12" t="inlineStr">
        <is>
          <t>single</t>
        </is>
      </c>
      <c r="H11783" s="12" t="inlineStr">
        <is>
          <t>Never married/single</t>
        </is>
      </c>
      <c r="I11783" s="16" t="n">
        <v>6</v>
      </c>
      <c r="J11783" s="16" t="n">
        <v>24</v>
      </c>
      <c r="K11783" s="16" t="n">
        <v>0</v>
      </c>
      <c r="L11783" s="16" t="n">
        <v>0</v>
      </c>
      <c r="M11783" s="16" t="n">
        <v>3</v>
      </c>
      <c r="N11783" s="17" t="n">
        <v>1</v>
      </c>
      <c r="O11783" s="17" t="n">
        <v>0</v>
      </c>
      <c r="P11783" s="17" t="n">
        <v>0</v>
      </c>
      <c r="Q11783" s="17" t="n">
        <v>0</v>
      </c>
      <c r="R11783" s="17" t="n">
        <v>0</v>
      </c>
      <c r="S11783" s="17" t="n">
        <v>0</v>
      </c>
      <c r="T11783" s="17" t="n">
        <v>0</v>
      </c>
      <c r="U11783" s="17" t="n">
        <v>0</v>
      </c>
      <c r="V11783" s="18" t="n">
        <v>5502.58</v>
      </c>
    </row>
    <row r="11784">
      <c r="A11784" s="12" t="n">
        <v>11783</v>
      </c>
      <c r="B11784" s="13" t="n">
        <v>17.9834680715778</v>
      </c>
      <c r="C11784" s="13" t="n">
        <v>16.641601703306</v>
      </c>
      <c r="D11784" s="14">
        <f>B11784-C11784</f>
        <v/>
      </c>
      <c r="E11784" s="14">
        <f>ABS(D11784)</f>
        <v/>
      </c>
      <c r="F11784" s="15" t="n">
        <v>165035</v>
      </c>
      <c r="G11784" s="12" t="inlineStr">
        <is>
          <t>single</t>
        </is>
      </c>
      <c r="H11784" s="12" t="inlineStr">
        <is>
          <t>Divorced</t>
        </is>
      </c>
      <c r="I11784" s="16" t="n">
        <v>11</v>
      </c>
      <c r="J11784" s="16" t="n">
        <v>46</v>
      </c>
      <c r="K11784" s="16" t="n">
        <v>0</v>
      </c>
      <c r="L11784" s="16" t="n">
        <v>0</v>
      </c>
      <c r="M11784" s="16" t="n">
        <v>1</v>
      </c>
      <c r="N11784" s="17" t="n">
        <v>0.9997879237737448</v>
      </c>
      <c r="O11784" s="17" t="n">
        <v>0</v>
      </c>
      <c r="P11784" s="17" t="n">
        <v>3.029660375071954e-05</v>
      </c>
      <c r="Q11784" s="17" t="n">
        <v>0.0001817796225043</v>
      </c>
      <c r="R11784" s="17" t="n">
        <v>0</v>
      </c>
      <c r="S11784" s="17" t="n">
        <v>0</v>
      </c>
      <c r="T11784" s="17" t="n">
        <v>0</v>
      </c>
      <c r="U11784" s="17" t="n">
        <v>0</v>
      </c>
      <c r="V11784" s="18" t="n">
        <v>293.34</v>
      </c>
    </row>
    <row r="11785">
      <c r="A11785" s="12" t="n">
        <v>11784</v>
      </c>
      <c r="B11785" s="13" t="n">
        <v>-7.647058823529412</v>
      </c>
      <c r="C11785" s="13" t="n">
        <v>-30.48903136947978</v>
      </c>
      <c r="D11785" s="14">
        <f>B11785-C11785</f>
        <v/>
      </c>
      <c r="E11785" s="14">
        <f>ABS(D11785)</f>
        <v/>
      </c>
      <c r="F11785" s="15" t="n">
        <v>19779</v>
      </c>
      <c r="G11785" s="12" t="inlineStr">
        <is>
          <t>head_of_household</t>
        </is>
      </c>
      <c r="H11785" s="12" t="inlineStr">
        <is>
          <t>Separated</t>
        </is>
      </c>
      <c r="I11785" s="16" t="n">
        <v>22</v>
      </c>
      <c r="J11785" s="16" t="n">
        <v>52</v>
      </c>
      <c r="K11785" s="16" t="n">
        <v>1</v>
      </c>
      <c r="L11785" s="16" t="n">
        <v>0</v>
      </c>
      <c r="M11785" s="16" t="n">
        <v>4</v>
      </c>
      <c r="N11785" s="17" t="n">
        <v>0.1718994893573992</v>
      </c>
      <c r="O11785" s="17" t="n">
        <v>0</v>
      </c>
      <c r="P11785" s="17" t="n">
        <v>0</v>
      </c>
      <c r="Q11785" s="17" t="n">
        <v>0</v>
      </c>
      <c r="R11785" s="17" t="n">
        <v>0</v>
      </c>
      <c r="S11785" s="17" t="n">
        <v>0.8281005106426007</v>
      </c>
      <c r="T11785" s="17" t="n">
        <v>0</v>
      </c>
      <c r="U11785" s="17" t="n">
        <v>0</v>
      </c>
      <c r="V11785" s="18" t="n">
        <v>2332.8</v>
      </c>
    </row>
    <row r="11786">
      <c r="A11786" s="12" t="n">
        <v>11785</v>
      </c>
      <c r="B11786" s="13" t="n">
        <v>-21.5770996489333</v>
      </c>
      <c r="C11786" s="13" t="n">
        <v>-1.812729099286621</v>
      </c>
      <c r="D11786" s="14">
        <f>B11786-C11786</f>
        <v/>
      </c>
      <c r="E11786" s="14">
        <f>ABS(D11786)</f>
        <v/>
      </c>
      <c r="F11786" s="15" t="n">
        <v>41627</v>
      </c>
      <c r="G11786" s="12" t="inlineStr">
        <is>
          <t>joint</t>
        </is>
      </c>
      <c r="H11786" s="12" t="inlineStr">
        <is>
          <t>Married, spouse present</t>
        </is>
      </c>
      <c r="I11786" s="16" t="n">
        <v>12</v>
      </c>
      <c r="J11786" s="16" t="n">
        <v>56</v>
      </c>
      <c r="K11786" s="16" t="n">
        <v>1</v>
      </c>
      <c r="L11786" s="16" t="n">
        <v>0</v>
      </c>
      <c r="M11786" s="16" t="n">
        <v>3</v>
      </c>
      <c r="N11786" s="17" t="n">
        <v>0.4084368318639345</v>
      </c>
      <c r="O11786" s="17" t="n">
        <v>0</v>
      </c>
      <c r="P11786" s="17" t="n">
        <v>0.0002882744372642</v>
      </c>
      <c r="Q11786" s="17" t="n">
        <v>0</v>
      </c>
      <c r="R11786" s="17" t="n">
        <v>0</v>
      </c>
      <c r="S11786" s="17" t="n">
        <v>0</v>
      </c>
      <c r="T11786" s="17" t="n">
        <v>0</v>
      </c>
      <c r="U11786" s="17" t="n">
        <v>0.5912748936988013</v>
      </c>
      <c r="V11786" s="18" t="n">
        <v>1773.39</v>
      </c>
    </row>
    <row r="11787">
      <c r="A11787" s="12" t="n">
        <v>11786</v>
      </c>
      <c r="B11787" s="13" t="n">
        <v>7.295</v>
      </c>
      <c r="C11787" s="13" t="n">
        <v>7.262270323678625</v>
      </c>
      <c r="D11787" s="14">
        <f>B11787-C11787</f>
        <v/>
      </c>
      <c r="E11787" s="14">
        <f>ABS(D11787)</f>
        <v/>
      </c>
      <c r="F11787" s="15" t="n">
        <v>40000</v>
      </c>
      <c r="G11787" s="12" t="inlineStr">
        <is>
          <t>single</t>
        </is>
      </c>
      <c r="H11787" s="12" t="inlineStr">
        <is>
          <t>Divorced</t>
        </is>
      </c>
      <c r="I11787" s="16" t="n">
        <v>35</v>
      </c>
      <c r="J11787" s="16" t="n">
        <v>58</v>
      </c>
      <c r="K11787" s="16" t="n">
        <v>0</v>
      </c>
      <c r="L11787" s="16" t="n">
        <v>0</v>
      </c>
      <c r="M11787" s="16" t="n">
        <v>5</v>
      </c>
      <c r="N11787" s="17" t="n">
        <v>1</v>
      </c>
      <c r="O11787" s="17" t="n">
        <v>0</v>
      </c>
      <c r="P11787" s="17" t="n">
        <v>0</v>
      </c>
      <c r="Q11787" s="17" t="n">
        <v>0</v>
      </c>
      <c r="R11787" s="17" t="n">
        <v>0</v>
      </c>
      <c r="S11787" s="17" t="n">
        <v>0</v>
      </c>
      <c r="T11787" s="17" t="n">
        <v>0</v>
      </c>
      <c r="U11787" s="17" t="n">
        <v>0</v>
      </c>
      <c r="V11787" s="18" t="n">
        <v>590.75</v>
      </c>
    </row>
    <row r="11788">
      <c r="A11788" s="12" t="n">
        <v>11787</v>
      </c>
      <c r="B11788" s="13" t="n">
        <v>12.40769553727989</v>
      </c>
      <c r="C11788" s="13" t="n">
        <v>12.34298711559856</v>
      </c>
      <c r="D11788" s="14">
        <f>B11788-C11788</f>
        <v/>
      </c>
      <c r="E11788" s="14">
        <f>ABS(D11788)</f>
        <v/>
      </c>
      <c r="F11788" s="15" t="n">
        <v>80982</v>
      </c>
      <c r="G11788" s="12" t="inlineStr">
        <is>
          <t>single</t>
        </is>
      </c>
      <c r="H11788" s="12" t="inlineStr">
        <is>
          <t>Divorced</t>
        </is>
      </c>
      <c r="I11788" s="16" t="n">
        <v>53</v>
      </c>
      <c r="J11788" s="16" t="n">
        <v>55</v>
      </c>
      <c r="K11788" s="16" t="n">
        <v>0</v>
      </c>
      <c r="L11788" s="16" t="n">
        <v>0</v>
      </c>
      <c r="M11788" s="16" t="n">
        <v>2</v>
      </c>
      <c r="N11788" s="17" t="n">
        <v>0.9878738485095452</v>
      </c>
      <c r="O11788" s="17" t="n">
        <v>0</v>
      </c>
      <c r="P11788" s="17" t="n">
        <v>0.0121261514904546</v>
      </c>
      <c r="Q11788" s="17" t="n">
        <v>0</v>
      </c>
      <c r="R11788" s="17" t="n">
        <v>0</v>
      </c>
      <c r="S11788" s="17" t="n">
        <v>0</v>
      </c>
      <c r="T11788" s="17" t="n">
        <v>0</v>
      </c>
      <c r="U11788" s="17" t="n">
        <v>0</v>
      </c>
      <c r="V11788" s="18" t="n">
        <v>3805.96</v>
      </c>
    </row>
    <row r="11789">
      <c r="A11789" s="12" t="n">
        <v>11788</v>
      </c>
      <c r="B11789" s="13" t="n">
        <v>13.67884087791495</v>
      </c>
      <c r="C11789" s="13" t="n">
        <v>13.35211583278177</v>
      </c>
      <c r="D11789" s="14">
        <f>B11789-C11789</f>
        <v/>
      </c>
      <c r="E11789" s="14">
        <f>ABS(D11789)</f>
        <v/>
      </c>
      <c r="F11789" s="15" t="n">
        <v>93212</v>
      </c>
      <c r="G11789" s="12" t="inlineStr">
        <is>
          <t>single</t>
        </is>
      </c>
      <c r="H11789" s="12" t="inlineStr">
        <is>
          <t>Never married/single</t>
        </is>
      </c>
      <c r="I11789" s="16" t="n">
        <v>50</v>
      </c>
      <c r="J11789" s="16" t="n">
        <v>25</v>
      </c>
      <c r="K11789" s="16" t="n">
        <v>0</v>
      </c>
      <c r="L11789" s="16" t="n">
        <v>0</v>
      </c>
      <c r="M11789" s="16" t="n">
        <v>1</v>
      </c>
      <c r="N11789" s="17" t="n">
        <v>0.9655409174784364</v>
      </c>
      <c r="O11789" s="17" t="n">
        <v>0</v>
      </c>
      <c r="P11789" s="17" t="n">
        <v>0.01984722997039</v>
      </c>
      <c r="Q11789" s="17" t="n">
        <v>0.0028107968931038</v>
      </c>
      <c r="R11789" s="17" t="n">
        <v>0</v>
      </c>
      <c r="S11789" s="17" t="n">
        <v>0</v>
      </c>
      <c r="T11789" s="17" t="n">
        <v>0</v>
      </c>
      <c r="U11789" s="17" t="n">
        <v>0</v>
      </c>
      <c r="V11789" s="18" t="n">
        <v>605.12</v>
      </c>
    </row>
    <row r="11790">
      <c r="A11790" s="12" t="n">
        <v>11789</v>
      </c>
      <c r="B11790" s="13" t="n">
        <v>15.8655737704918</v>
      </c>
      <c r="C11790" s="13" t="n">
        <v>15.43835418464753</v>
      </c>
      <c r="D11790" s="14">
        <f>B11790-C11790</f>
        <v/>
      </c>
      <c r="E11790" s="14">
        <f>ABS(D11790)</f>
        <v/>
      </c>
      <c r="F11790" s="15" t="n">
        <v>122000</v>
      </c>
      <c r="G11790" s="12" t="inlineStr">
        <is>
          <t>single</t>
        </is>
      </c>
      <c r="H11790" s="12" t="inlineStr">
        <is>
          <t>Never married/single</t>
        </is>
      </c>
      <c r="I11790" s="16" t="n">
        <v>56</v>
      </c>
      <c r="J11790" s="16" t="n">
        <v>26</v>
      </c>
      <c r="K11790" s="16" t="n">
        <v>0</v>
      </c>
      <c r="L11790" s="16" t="n">
        <v>0</v>
      </c>
      <c r="M11790" s="16" t="n">
        <v>1</v>
      </c>
      <c r="N11790" s="17" t="n">
        <v>0.9836065573770492</v>
      </c>
      <c r="O11790" s="17" t="n">
        <v>0</v>
      </c>
      <c r="P11790" s="17" t="n">
        <v>0.0163934426229508</v>
      </c>
      <c r="Q11790" s="17" t="n">
        <v>0</v>
      </c>
      <c r="R11790" s="17" t="n">
        <v>0</v>
      </c>
      <c r="S11790" s="17" t="n">
        <v>0</v>
      </c>
      <c r="T11790" s="17" t="n">
        <v>0</v>
      </c>
      <c r="U11790" s="17" t="n">
        <v>0</v>
      </c>
      <c r="V11790" s="18" t="n">
        <v>221.28</v>
      </c>
    </row>
    <row r="11791">
      <c r="A11791" s="12" t="n">
        <v>11790</v>
      </c>
      <c r="B11791" s="13" t="n">
        <v>8.521256931608132</v>
      </c>
      <c r="C11791" s="13" t="n">
        <v>8.373340320973021</v>
      </c>
      <c r="D11791" s="14">
        <f>B11791-C11791</f>
        <v/>
      </c>
      <c r="E11791" s="14">
        <f>ABS(D11791)</f>
        <v/>
      </c>
      <c r="F11791" s="15" t="n">
        <v>54100</v>
      </c>
      <c r="G11791" s="12" t="inlineStr">
        <is>
          <t>single</t>
        </is>
      </c>
      <c r="H11791" s="12" t="inlineStr">
        <is>
          <t>Never married/single</t>
        </is>
      </c>
      <c r="I11791" s="16" t="n">
        <v>33</v>
      </c>
      <c r="J11791" s="16" t="n">
        <v>23</v>
      </c>
      <c r="K11791" s="16" t="n">
        <v>0</v>
      </c>
      <c r="L11791" s="16" t="n">
        <v>0</v>
      </c>
      <c r="M11791" s="16" t="n">
        <v>5</v>
      </c>
      <c r="N11791" s="17" t="n">
        <v>1</v>
      </c>
      <c r="O11791" s="17" t="n">
        <v>0</v>
      </c>
      <c r="P11791" s="17" t="n">
        <v>0</v>
      </c>
      <c r="Q11791" s="17" t="n">
        <v>0</v>
      </c>
      <c r="R11791" s="17" t="n">
        <v>0</v>
      </c>
      <c r="S11791" s="17" t="n">
        <v>0</v>
      </c>
      <c r="T11791" s="17" t="n">
        <v>0</v>
      </c>
      <c r="U11791" s="17" t="n">
        <v>0</v>
      </c>
      <c r="V11791" s="18" t="n">
        <v>1272.23</v>
      </c>
    </row>
    <row r="11792">
      <c r="A11792" s="12" t="n">
        <v>11791</v>
      </c>
      <c r="B11792" s="13" t="n">
        <v>0</v>
      </c>
      <c r="C11792" s="13" t="n">
        <v>5.035123775167105</v>
      </c>
      <c r="D11792" s="14">
        <f>B11792-C11792</f>
        <v/>
      </c>
      <c r="E11792" s="14">
        <f>ABS(D11792)</f>
        <v/>
      </c>
      <c r="F11792" s="15" t="n">
        <v>41889</v>
      </c>
      <c r="G11792" s="12" t="inlineStr">
        <is>
          <t>single</t>
        </is>
      </c>
      <c r="H11792" s="12" t="inlineStr">
        <is>
          <t>Divorced</t>
        </is>
      </c>
      <c r="I11792" s="16" t="n">
        <v>24</v>
      </c>
      <c r="J11792" s="16" t="n">
        <v>59</v>
      </c>
      <c r="K11792" s="16" t="n">
        <v>0</v>
      </c>
      <c r="L11792" s="16" t="n">
        <v>0</v>
      </c>
      <c r="M11792" s="16" t="n">
        <v>1</v>
      </c>
      <c r="N11792" s="17" t="n">
        <v>0</v>
      </c>
      <c r="O11792" s="17" t="n">
        <v>0</v>
      </c>
      <c r="P11792" s="17" t="n">
        <v>0.0001193630786125</v>
      </c>
      <c r="Q11792" s="17" t="n">
        <v>0</v>
      </c>
      <c r="R11792" s="17" t="n">
        <v>0</v>
      </c>
      <c r="S11792" s="17" t="n">
        <v>0</v>
      </c>
      <c r="T11792" s="17" t="n">
        <v>0</v>
      </c>
      <c r="U11792" s="17" t="n">
        <v>0</v>
      </c>
      <c r="V11792" s="18" t="n">
        <v>4318.72</v>
      </c>
    </row>
    <row r="11793">
      <c r="A11793" s="12" t="n">
        <v>11792</v>
      </c>
      <c r="B11793" s="13" t="n">
        <v>11.06824862456495</v>
      </c>
      <c r="C11793" s="13" t="n">
        <v>11.36794940167439</v>
      </c>
      <c r="D11793" s="14">
        <f>B11793-C11793</f>
        <v/>
      </c>
      <c r="E11793" s="14">
        <f>ABS(D11793)</f>
        <v/>
      </c>
      <c r="F11793" s="15" t="n">
        <v>281002</v>
      </c>
      <c r="G11793" s="12" t="inlineStr">
        <is>
          <t>joint</t>
        </is>
      </c>
      <c r="H11793" s="12" t="inlineStr">
        <is>
          <t>Married, spouse present</t>
        </is>
      </c>
      <c r="I11793" s="16" t="n">
        <v>30</v>
      </c>
      <c r="J11793" s="16" t="n">
        <v>26</v>
      </c>
      <c r="K11793" s="16" t="n">
        <v>1</v>
      </c>
      <c r="L11793" s="16" t="n">
        <v>1</v>
      </c>
      <c r="M11793" s="16" t="n">
        <v>5</v>
      </c>
      <c r="N11793" s="17" t="n">
        <v>0</v>
      </c>
      <c r="O11793" s="17" t="n">
        <v>0</v>
      </c>
      <c r="P11793" s="17" t="n">
        <v>0</v>
      </c>
      <c r="Q11793" s="17" t="n">
        <v>0</v>
      </c>
      <c r="R11793" s="17" t="n">
        <v>0</v>
      </c>
      <c r="S11793" s="17" t="n">
        <v>0</v>
      </c>
      <c r="T11793" s="17" t="n">
        <v>0</v>
      </c>
      <c r="U11793" s="17" t="n">
        <v>1</v>
      </c>
      <c r="V11793" s="18" t="n">
        <v>511.53</v>
      </c>
    </row>
    <row r="11794">
      <c r="A11794" s="12" t="n">
        <v>11793</v>
      </c>
      <c r="B11794" s="13" t="n">
        <v>14.26243439140215</v>
      </c>
      <c r="C11794" s="13" t="n">
        <v>13.7602145245992</v>
      </c>
      <c r="D11794" s="14">
        <f>B11794-C11794</f>
        <v/>
      </c>
      <c r="E11794" s="14">
        <f>ABS(D11794)</f>
        <v/>
      </c>
      <c r="F11794" s="15" t="n">
        <v>100025</v>
      </c>
      <c r="G11794" s="12" t="inlineStr">
        <is>
          <t>single</t>
        </is>
      </c>
      <c r="H11794" s="12" t="inlineStr">
        <is>
          <t>Divorced</t>
        </is>
      </c>
      <c r="I11794" s="16" t="n">
        <v>40</v>
      </c>
      <c r="J11794" s="16" t="n">
        <v>36</v>
      </c>
      <c r="K11794" s="16" t="n">
        <v>3</v>
      </c>
      <c r="L11794" s="16" t="n">
        <v>0</v>
      </c>
      <c r="M11794" s="16" t="n">
        <v>5</v>
      </c>
      <c r="N11794" s="17" t="n">
        <v>0.9997500624843788</v>
      </c>
      <c r="O11794" s="17" t="n">
        <v>0</v>
      </c>
      <c r="P11794" s="17" t="n">
        <v>0.000249937515621</v>
      </c>
      <c r="Q11794" s="17" t="n">
        <v>0</v>
      </c>
      <c r="R11794" s="17" t="n">
        <v>0</v>
      </c>
      <c r="S11794" s="17" t="n">
        <v>0</v>
      </c>
      <c r="T11794" s="17" t="n">
        <v>0</v>
      </c>
      <c r="U11794" s="17" t="n">
        <v>0</v>
      </c>
      <c r="V11794" s="18" t="n">
        <v>1855.41</v>
      </c>
    </row>
    <row r="11795">
      <c r="A11795" s="12" t="n">
        <v>11794</v>
      </c>
      <c r="B11795" s="13" t="n">
        <v>2.816828344659439</v>
      </c>
      <c r="C11795" s="13" t="n">
        <v>2.538816525430108</v>
      </c>
      <c r="D11795" s="14">
        <f>B11795-C11795</f>
        <v/>
      </c>
      <c r="E11795" s="14">
        <f>ABS(D11795)</f>
        <v/>
      </c>
      <c r="F11795" s="15" t="n">
        <v>34799</v>
      </c>
      <c r="G11795" s="12" t="inlineStr">
        <is>
          <t>single</t>
        </is>
      </c>
      <c r="H11795" s="12" t="inlineStr">
        <is>
          <t>Never married/single</t>
        </is>
      </c>
      <c r="I11795" s="16" t="n">
        <v>42</v>
      </c>
      <c r="J11795" s="16" t="n">
        <v>22</v>
      </c>
      <c r="K11795" s="16" t="n">
        <v>0</v>
      </c>
      <c r="L11795" s="16" t="n">
        <v>0</v>
      </c>
      <c r="M11795" s="16" t="n">
        <v>1</v>
      </c>
      <c r="N11795" s="17" t="n">
        <v>0.5539526997902239</v>
      </c>
      <c r="O11795" s="17" t="n">
        <v>0</v>
      </c>
      <c r="P11795" s="17" t="n">
        <v>0</v>
      </c>
      <c r="Q11795" s="17" t="n">
        <v>0</v>
      </c>
      <c r="R11795" s="17" t="n">
        <v>0</v>
      </c>
      <c r="S11795" s="17" t="n">
        <v>0</v>
      </c>
      <c r="T11795" s="17" t="n">
        <v>0</v>
      </c>
      <c r="U11795" s="17" t="n">
        <v>0</v>
      </c>
      <c r="V11795" s="18" t="n">
        <v>4734.67</v>
      </c>
    </row>
    <row r="11796">
      <c r="A11796" s="12" t="n">
        <v>11795</v>
      </c>
      <c r="B11796" s="13" t="n">
        <v>-7.644444444444444</v>
      </c>
      <c r="C11796" s="13" t="n">
        <v>-7.610344940949756</v>
      </c>
      <c r="D11796" s="14">
        <f>B11796-C11796</f>
        <v/>
      </c>
      <c r="E11796" s="14">
        <f>ABS(D11796)</f>
        <v/>
      </c>
      <c r="F11796" s="15" t="n">
        <v>4500</v>
      </c>
      <c r="G11796" s="12" t="inlineStr">
        <is>
          <t>single</t>
        </is>
      </c>
      <c r="H11796" s="12" t="inlineStr">
        <is>
          <t>Married, spouse absent</t>
        </is>
      </c>
      <c r="I11796" s="16" t="n">
        <v>48</v>
      </c>
      <c r="J11796" s="16" t="n">
        <v>32</v>
      </c>
      <c r="K11796" s="16" t="n">
        <v>0</v>
      </c>
      <c r="L11796" s="16" t="n">
        <v>0</v>
      </c>
      <c r="M11796" s="16" t="n">
        <v>1</v>
      </c>
      <c r="N11796" s="17" t="n">
        <v>1</v>
      </c>
      <c r="O11796" s="17" t="n">
        <v>0</v>
      </c>
      <c r="P11796" s="17" t="n">
        <v>0</v>
      </c>
      <c r="Q11796" s="17" t="n">
        <v>0</v>
      </c>
      <c r="R11796" s="17" t="n">
        <v>0</v>
      </c>
      <c r="S11796" s="17" t="n">
        <v>0</v>
      </c>
      <c r="T11796" s="17" t="n">
        <v>0</v>
      </c>
      <c r="U11796" s="17" t="n">
        <v>0</v>
      </c>
      <c r="V11796" s="18" t="n">
        <v>2292.68</v>
      </c>
    </row>
    <row r="11797">
      <c r="A11797" s="12" t="n">
        <v>11796</v>
      </c>
      <c r="B11797" s="13" t="n">
        <v>17.12805622463457</v>
      </c>
      <c r="C11797" s="13" t="n">
        <v>16.11250342802933</v>
      </c>
      <c r="D11797" s="14">
        <f>B11797-C11797</f>
        <v/>
      </c>
      <c r="E11797" s="14">
        <f>ABS(D11797)</f>
        <v/>
      </c>
      <c r="F11797" s="15" t="n">
        <v>151535</v>
      </c>
      <c r="G11797" s="12" t="inlineStr">
        <is>
          <t>single</t>
        </is>
      </c>
      <c r="H11797" s="12" t="inlineStr">
        <is>
          <t>Widowed</t>
        </is>
      </c>
      <c r="I11797" s="16" t="n">
        <v>15</v>
      </c>
      <c r="J11797" s="16" t="n">
        <v>70</v>
      </c>
      <c r="K11797" s="16" t="n">
        <v>0</v>
      </c>
      <c r="L11797" s="16" t="n">
        <v>0</v>
      </c>
      <c r="M11797" s="16" t="n">
        <v>1</v>
      </c>
      <c r="N11797" s="17" t="n">
        <v>0.923878971854687</v>
      </c>
      <c r="O11797" s="17" t="n">
        <v>0</v>
      </c>
      <c r="P11797" s="17" t="n">
        <v>0.0331936516316362</v>
      </c>
      <c r="Q11797" s="17" t="n">
        <v>0.0033325634341901</v>
      </c>
      <c r="R11797" s="17" t="n">
        <v>0</v>
      </c>
      <c r="S11797" s="17" t="n">
        <v>0</v>
      </c>
      <c r="T11797" s="17" t="n">
        <v>0</v>
      </c>
      <c r="U11797" s="17" t="n">
        <v>0</v>
      </c>
      <c r="V11797" s="18" t="n">
        <v>351.02</v>
      </c>
    </row>
    <row r="11798">
      <c r="A11798" s="12" t="n">
        <v>11797</v>
      </c>
      <c r="B11798" s="13" t="n">
        <v>4.472</v>
      </c>
      <c r="C11798" s="13" t="n">
        <v>4.469573986501536</v>
      </c>
      <c r="D11798" s="14">
        <f>B11798-C11798</f>
        <v/>
      </c>
      <c r="E11798" s="14">
        <f>ABS(D11798)</f>
        <v/>
      </c>
      <c r="F11798" s="15" t="n">
        <v>25000</v>
      </c>
      <c r="G11798" s="12" t="inlineStr">
        <is>
          <t>single</t>
        </is>
      </c>
      <c r="H11798" s="12" t="inlineStr">
        <is>
          <t>Never married/single</t>
        </is>
      </c>
      <c r="I11798" s="16" t="n">
        <v>54</v>
      </c>
      <c r="J11798" s="16" t="n">
        <v>30</v>
      </c>
      <c r="K11798" s="16" t="n">
        <v>0</v>
      </c>
      <c r="L11798" s="16" t="n">
        <v>0</v>
      </c>
      <c r="M11798" s="16" t="n">
        <v>1</v>
      </c>
      <c r="N11798" s="17" t="n">
        <v>1</v>
      </c>
      <c r="O11798" s="17" t="n">
        <v>0</v>
      </c>
      <c r="P11798" s="17" t="n">
        <v>0</v>
      </c>
      <c r="Q11798" s="17" t="n">
        <v>0</v>
      </c>
      <c r="R11798" s="17" t="n">
        <v>0</v>
      </c>
      <c r="S11798" s="17" t="n">
        <v>0</v>
      </c>
      <c r="T11798" s="17" t="n">
        <v>0</v>
      </c>
      <c r="U11798" s="17" t="n">
        <v>0</v>
      </c>
      <c r="V11798" s="18" t="n">
        <v>891.47</v>
      </c>
    </row>
    <row r="11799">
      <c r="A11799" s="12" t="n">
        <v>11798</v>
      </c>
      <c r="B11799" s="13" t="n">
        <v>7.245224136102653</v>
      </c>
      <c r="C11799" s="13" t="n">
        <v>6.907867596337948</v>
      </c>
      <c r="D11799" s="14">
        <f>B11799-C11799</f>
        <v/>
      </c>
      <c r="E11799" s="14">
        <f>ABS(D11799)</f>
        <v/>
      </c>
      <c r="F11799" s="15" t="n">
        <v>132018</v>
      </c>
      <c r="G11799" s="12" t="inlineStr">
        <is>
          <t>joint</t>
        </is>
      </c>
      <c r="H11799" s="12" t="inlineStr">
        <is>
          <t>Married, spouse present</t>
        </is>
      </c>
      <c r="I11799" s="16" t="n">
        <v>33</v>
      </c>
      <c r="J11799" s="16" t="n">
        <v>41</v>
      </c>
      <c r="K11799" s="16" t="n">
        <v>2</v>
      </c>
      <c r="L11799" s="16" t="n">
        <v>0</v>
      </c>
      <c r="M11799" s="16" t="n">
        <v>4</v>
      </c>
      <c r="N11799" s="17" t="n">
        <v>0.7347482918995895</v>
      </c>
      <c r="O11799" s="17" t="n">
        <v>0</v>
      </c>
      <c r="P11799" s="17" t="n">
        <v>5.302307261131058e-05</v>
      </c>
      <c r="Q11799" s="17" t="n">
        <v>0</v>
      </c>
      <c r="R11799" s="17" t="n">
        <v>0</v>
      </c>
      <c r="S11799" s="17" t="n">
        <v>0</v>
      </c>
      <c r="T11799" s="17" t="n">
        <v>0</v>
      </c>
      <c r="U11799" s="17" t="n">
        <v>0.2651986850277992</v>
      </c>
      <c r="V11799" s="18" t="n">
        <v>653.59</v>
      </c>
    </row>
    <row r="11800">
      <c r="A11800" s="12" t="n">
        <v>11799</v>
      </c>
      <c r="B11800" s="13" t="n">
        <v>12.07820512820513</v>
      </c>
      <c r="C11800" s="13" t="n">
        <v>11.81432075098398</v>
      </c>
      <c r="D11800" s="14">
        <f>B11800-C11800</f>
        <v/>
      </c>
      <c r="E11800" s="14">
        <f>ABS(D11800)</f>
        <v/>
      </c>
      <c r="F11800" s="15" t="n">
        <v>78000</v>
      </c>
      <c r="G11800" s="12" t="inlineStr">
        <is>
          <t>single</t>
        </is>
      </c>
      <c r="H11800" s="12" t="inlineStr">
        <is>
          <t>Never married/single</t>
        </is>
      </c>
      <c r="I11800" s="16" t="n">
        <v>42</v>
      </c>
      <c r="J11800" s="16" t="n">
        <v>44</v>
      </c>
      <c r="K11800" s="16" t="n">
        <v>1</v>
      </c>
      <c r="L11800" s="16" t="n">
        <v>0</v>
      </c>
      <c r="M11800" s="16" t="n">
        <v>3</v>
      </c>
      <c r="N11800" s="17" t="n">
        <v>1</v>
      </c>
      <c r="O11800" s="17" t="n">
        <v>0</v>
      </c>
      <c r="P11800" s="17" t="n">
        <v>0</v>
      </c>
      <c r="Q11800" s="17" t="n">
        <v>0</v>
      </c>
      <c r="R11800" s="17" t="n">
        <v>0</v>
      </c>
      <c r="S11800" s="17" t="n">
        <v>0</v>
      </c>
      <c r="T11800" s="17" t="n">
        <v>0</v>
      </c>
      <c r="U11800" s="17" t="n">
        <v>0</v>
      </c>
      <c r="V11800" s="18" t="n">
        <v>1927.25</v>
      </c>
    </row>
    <row r="11801">
      <c r="A11801" s="12" t="n">
        <v>11800</v>
      </c>
      <c r="B11801" s="13" t="n">
        <v>7.174175021153303</v>
      </c>
      <c r="C11801" s="13" t="n">
        <v>7.055911813996619</v>
      </c>
      <c r="D11801" s="14">
        <f>B11801-C11801</f>
        <v/>
      </c>
      <c r="E11801" s="14">
        <f>ABS(D11801)</f>
        <v/>
      </c>
      <c r="F11801" s="15" t="n">
        <v>78002</v>
      </c>
      <c r="G11801" s="12" t="inlineStr">
        <is>
          <t>joint</t>
        </is>
      </c>
      <c r="H11801" s="12" t="inlineStr">
        <is>
          <t>Married, spouse present</t>
        </is>
      </c>
      <c r="I11801" s="16" t="n">
        <v>12</v>
      </c>
      <c r="J11801" s="16" t="n">
        <v>49</v>
      </c>
      <c r="K11801" s="16" t="n">
        <v>0</v>
      </c>
      <c r="L11801" s="16" t="n">
        <v>0</v>
      </c>
      <c r="M11801" s="16" t="n">
        <v>2</v>
      </c>
      <c r="N11801" s="17" t="n">
        <v>0.4102715314991923</v>
      </c>
      <c r="O11801" s="17" t="n">
        <v>0</v>
      </c>
      <c r="P11801" s="17" t="n">
        <v>0</v>
      </c>
      <c r="Q11801" s="17" t="n">
        <v>0</v>
      </c>
      <c r="R11801" s="17" t="n">
        <v>0</v>
      </c>
      <c r="S11801" s="17" t="n">
        <v>0</v>
      </c>
      <c r="T11801" s="17" t="n">
        <v>0</v>
      </c>
      <c r="U11801" s="17" t="n">
        <v>0.5897284685008076</v>
      </c>
      <c r="V11801" s="18" t="n">
        <v>2737.62</v>
      </c>
    </row>
    <row r="11802">
      <c r="A11802" s="12" t="n">
        <v>11801</v>
      </c>
      <c r="B11802" s="13" t="n">
        <v>15.93842122502457</v>
      </c>
      <c r="C11802" s="13" t="n">
        <v>15.99996899608642</v>
      </c>
      <c r="D11802" s="14">
        <f>B11802-C11802</f>
        <v/>
      </c>
      <c r="E11802" s="14">
        <f>ABS(D11802)</f>
        <v/>
      </c>
      <c r="F11802" s="15" t="n">
        <v>152450</v>
      </c>
      <c r="G11802" s="12" t="inlineStr">
        <is>
          <t>single</t>
        </is>
      </c>
      <c r="H11802" s="12" t="inlineStr">
        <is>
          <t>Never married/single</t>
        </is>
      </c>
      <c r="I11802" s="16" t="n">
        <v>11</v>
      </c>
      <c r="J11802" s="16" t="n">
        <v>31</v>
      </c>
      <c r="K11802" s="16" t="n">
        <v>0</v>
      </c>
      <c r="L11802" s="16" t="n">
        <v>0</v>
      </c>
      <c r="M11802" s="16" t="n">
        <v>1</v>
      </c>
      <c r="N11802" s="17" t="n">
        <v>0.8396195473925877</v>
      </c>
      <c r="O11802" s="17" t="n">
        <v>0</v>
      </c>
      <c r="P11802" s="17" t="n">
        <v>0.1551328304362086</v>
      </c>
      <c r="Q11802" s="17" t="n">
        <v>0.0052476221712036</v>
      </c>
      <c r="R11802" s="17" t="n">
        <v>0</v>
      </c>
      <c r="S11802" s="17" t="n">
        <v>0</v>
      </c>
      <c r="T11802" s="17" t="n">
        <v>0</v>
      </c>
      <c r="U11802" s="17" t="n">
        <v>0</v>
      </c>
      <c r="V11802" s="18" t="n">
        <v>512.16</v>
      </c>
    </row>
    <row r="11803">
      <c r="A11803" s="12" t="n">
        <v>11802</v>
      </c>
      <c r="B11803" s="13" t="n">
        <v>7.85005512679162</v>
      </c>
      <c r="C11803" s="13" t="n">
        <v>7.741267848163855</v>
      </c>
      <c r="D11803" s="14">
        <f>B11803-C11803</f>
        <v/>
      </c>
      <c r="E11803" s="14">
        <f>ABS(D11803)</f>
        <v/>
      </c>
      <c r="F11803" s="15" t="n">
        <v>90700</v>
      </c>
      <c r="G11803" s="12" t="inlineStr">
        <is>
          <t>joint</t>
        </is>
      </c>
      <c r="H11803" s="12" t="inlineStr">
        <is>
          <t>Married, spouse present</t>
        </is>
      </c>
      <c r="I11803" s="16" t="n">
        <v>56</v>
      </c>
      <c r="J11803" s="16" t="n">
        <v>44</v>
      </c>
      <c r="K11803" s="16" t="n">
        <v>0</v>
      </c>
      <c r="L11803" s="16" t="n">
        <v>0</v>
      </c>
      <c r="M11803" s="16" t="n">
        <v>2</v>
      </c>
      <c r="N11803" s="17" t="n">
        <v>0.4410143329658214</v>
      </c>
      <c r="O11803" s="17" t="n">
        <v>0</v>
      </c>
      <c r="P11803" s="17" t="n">
        <v>0.0077177508269018</v>
      </c>
      <c r="Q11803" s="17" t="n">
        <v>0</v>
      </c>
      <c r="R11803" s="17" t="n">
        <v>0</v>
      </c>
      <c r="S11803" s="17" t="n">
        <v>0</v>
      </c>
      <c r="T11803" s="17" t="n">
        <v>0</v>
      </c>
      <c r="U11803" s="17" t="n">
        <v>0.5512679162072768</v>
      </c>
      <c r="V11803" s="18" t="n">
        <v>439.44</v>
      </c>
    </row>
    <row r="11804">
      <c r="A11804" s="12" t="n">
        <v>11803</v>
      </c>
      <c r="B11804" s="13" t="n">
        <v>0</v>
      </c>
      <c r="C11804" s="13" t="n">
        <v>-0.1896768574484244</v>
      </c>
      <c r="D11804" s="14">
        <f>B11804-C11804</f>
        <v/>
      </c>
      <c r="E11804" s="14">
        <f>ABS(D11804)</f>
        <v/>
      </c>
      <c r="F11804" s="15" t="n">
        <v>38000</v>
      </c>
      <c r="G11804" s="12" t="inlineStr">
        <is>
          <t>single</t>
        </is>
      </c>
      <c r="H11804" s="12" t="inlineStr">
        <is>
          <t>Never married/single</t>
        </is>
      </c>
      <c r="I11804" s="16" t="n">
        <v>8</v>
      </c>
      <c r="J11804" s="16" t="n">
        <v>22</v>
      </c>
      <c r="K11804" s="16" t="n">
        <v>0</v>
      </c>
      <c r="L11804" s="16" t="n">
        <v>0</v>
      </c>
      <c r="M11804" s="16" t="n">
        <v>1</v>
      </c>
      <c r="N11804" s="17" t="n">
        <v>0.2105263157894736</v>
      </c>
      <c r="O11804" s="17" t="n">
        <v>0</v>
      </c>
      <c r="P11804" s="17" t="n">
        <v>0</v>
      </c>
      <c r="Q11804" s="17" t="n">
        <v>0</v>
      </c>
      <c r="R11804" s="17" t="n">
        <v>0</v>
      </c>
      <c r="S11804" s="17" t="n">
        <v>0</v>
      </c>
      <c r="T11804" s="17" t="n">
        <v>0</v>
      </c>
      <c r="U11804" s="17" t="n">
        <v>0</v>
      </c>
      <c r="V11804" s="18" t="n">
        <v>1740</v>
      </c>
    </row>
    <row r="11805">
      <c r="A11805" s="12" t="n">
        <v>11804</v>
      </c>
      <c r="B11805" s="13" t="n">
        <v>0.6088010568895306</v>
      </c>
      <c r="C11805" s="13" t="n">
        <v>0.9422066352641791</v>
      </c>
      <c r="D11805" s="14">
        <f>B11805-C11805</f>
        <v/>
      </c>
      <c r="E11805" s="14">
        <f>ABS(D11805)</f>
        <v/>
      </c>
      <c r="F11805" s="15" t="n">
        <v>78955</v>
      </c>
      <c r="G11805" s="12" t="inlineStr">
        <is>
          <t>joint</t>
        </is>
      </c>
      <c r="H11805" s="12" t="inlineStr">
        <is>
          <t>Married, spouse present</t>
        </is>
      </c>
      <c r="I11805" s="16" t="n">
        <v>16</v>
      </c>
      <c r="J11805" s="16" t="n">
        <v>29</v>
      </c>
      <c r="K11805" s="16" t="n">
        <v>2</v>
      </c>
      <c r="L11805" s="16" t="n">
        <v>0</v>
      </c>
      <c r="M11805" s="16" t="n">
        <v>4</v>
      </c>
      <c r="N11805" s="17" t="n">
        <v>0.6132860490152618</v>
      </c>
      <c r="O11805" s="17" t="n">
        <v>0</v>
      </c>
      <c r="P11805" s="17" t="n">
        <v>1.266544234057374e-05</v>
      </c>
      <c r="Q11805" s="17" t="n">
        <v>0</v>
      </c>
      <c r="R11805" s="17" t="n">
        <v>0</v>
      </c>
      <c r="S11805" s="17" t="n">
        <v>0</v>
      </c>
      <c r="T11805" s="17" t="n">
        <v>0</v>
      </c>
      <c r="U11805" s="17" t="n">
        <v>0.3166360585143436</v>
      </c>
      <c r="V11805" s="18" t="n">
        <v>719.8</v>
      </c>
    </row>
    <row r="11806">
      <c r="A11806" s="12" t="n">
        <v>11805</v>
      </c>
      <c r="B11806" s="13" t="n">
        <v>8.236000000000001</v>
      </c>
      <c r="C11806" s="13" t="n">
        <v>8.190807594848994</v>
      </c>
      <c r="D11806" s="14">
        <f>B11806-C11806</f>
        <v/>
      </c>
      <c r="E11806" s="14">
        <f>ABS(D11806)</f>
        <v/>
      </c>
      <c r="F11806" s="15" t="n">
        <v>50000</v>
      </c>
      <c r="G11806" s="12" t="inlineStr">
        <is>
          <t>single</t>
        </is>
      </c>
      <c r="H11806" s="12" t="inlineStr">
        <is>
          <t>Never married/single</t>
        </is>
      </c>
      <c r="I11806" s="16" t="n">
        <v>6</v>
      </c>
      <c r="J11806" s="16" t="n">
        <v>24</v>
      </c>
      <c r="K11806" s="16" t="n">
        <v>0</v>
      </c>
      <c r="L11806" s="16" t="n">
        <v>0</v>
      </c>
      <c r="M11806" s="16" t="n">
        <v>7</v>
      </c>
      <c r="N11806" s="17" t="n">
        <v>1</v>
      </c>
      <c r="O11806" s="17" t="n">
        <v>0</v>
      </c>
      <c r="P11806" s="17" t="n">
        <v>0</v>
      </c>
      <c r="Q11806" s="17" t="n">
        <v>0</v>
      </c>
      <c r="R11806" s="17" t="n">
        <v>0</v>
      </c>
      <c r="S11806" s="17" t="n">
        <v>0</v>
      </c>
      <c r="T11806" s="17" t="n">
        <v>0</v>
      </c>
      <c r="U11806" s="17" t="n">
        <v>0</v>
      </c>
      <c r="V11806" s="18" t="n">
        <v>1682.45</v>
      </c>
    </row>
    <row r="11807">
      <c r="A11807" s="12" t="n">
        <v>11806</v>
      </c>
      <c r="B11807" s="13" t="n">
        <v>1.481203392433576</v>
      </c>
      <c r="C11807" s="13" t="n">
        <v>1.246406111453149</v>
      </c>
      <c r="D11807" s="14">
        <f>B11807-C11807</f>
        <v/>
      </c>
      <c r="E11807" s="14">
        <f>ABS(D11807)</f>
        <v/>
      </c>
      <c r="F11807" s="15" t="n">
        <v>58601</v>
      </c>
      <c r="G11807" s="12" t="inlineStr">
        <is>
          <t>joint</t>
        </is>
      </c>
      <c r="H11807" s="12" t="inlineStr">
        <is>
          <t>Married, spouse present</t>
        </is>
      </c>
      <c r="I11807" s="16" t="n">
        <v>18</v>
      </c>
      <c r="J11807" s="16" t="n">
        <v>28</v>
      </c>
      <c r="K11807" s="16" t="n">
        <v>1</v>
      </c>
      <c r="L11807" s="16" t="n">
        <v>1</v>
      </c>
      <c r="M11807" s="16" t="n">
        <v>3</v>
      </c>
      <c r="N11807" s="17" t="n">
        <v>0.996570024402314</v>
      </c>
      <c r="O11807" s="17" t="n">
        <v>0</v>
      </c>
      <c r="P11807" s="17" t="n">
        <v>0.003429975597686</v>
      </c>
      <c r="Q11807" s="17" t="n">
        <v>0</v>
      </c>
      <c r="R11807" s="17" t="n">
        <v>0</v>
      </c>
      <c r="S11807" s="17" t="n">
        <v>0</v>
      </c>
      <c r="T11807" s="17" t="n">
        <v>0</v>
      </c>
      <c r="U11807" s="17" t="n">
        <v>0</v>
      </c>
      <c r="V11807" s="18" t="n">
        <v>4083.63</v>
      </c>
    </row>
    <row r="11808">
      <c r="A11808" s="12" t="n">
        <v>11807</v>
      </c>
      <c r="B11808" s="13" t="n">
        <v>6.528879974419348</v>
      </c>
      <c r="C11808" s="13" t="n">
        <v>5.933864882953202</v>
      </c>
      <c r="D11808" s="14">
        <f>B11808-C11808</f>
        <v/>
      </c>
      <c r="E11808" s="14">
        <f>ABS(D11808)</f>
        <v/>
      </c>
      <c r="F11808" s="15" t="n">
        <v>34401</v>
      </c>
      <c r="G11808" s="12" t="inlineStr">
        <is>
          <t>single</t>
        </is>
      </c>
      <c r="H11808" s="12" t="inlineStr">
        <is>
          <t>Never married/single</t>
        </is>
      </c>
      <c r="I11808" s="16" t="n">
        <v>9</v>
      </c>
      <c r="J11808" s="16" t="n">
        <v>31</v>
      </c>
      <c r="K11808" s="16" t="n">
        <v>0</v>
      </c>
      <c r="L11808" s="16" t="n">
        <v>0</v>
      </c>
      <c r="M11808" s="16" t="n">
        <v>3</v>
      </c>
      <c r="N11808" s="17" t="n">
        <v>0.8139298276212901</v>
      </c>
      <c r="O11808" s="17" t="n">
        <v>0</v>
      </c>
      <c r="P11808" s="17" t="n">
        <v>2.906892241504608e-05</v>
      </c>
      <c r="Q11808" s="17" t="n">
        <v>0</v>
      </c>
      <c r="R11808" s="17" t="n">
        <v>0</v>
      </c>
      <c r="S11808" s="17" t="n">
        <v>0</v>
      </c>
      <c r="T11808" s="17" t="n">
        <v>0</v>
      </c>
      <c r="U11808" s="17" t="n">
        <v>0</v>
      </c>
      <c r="V11808" s="18" t="n">
        <v>1429.19</v>
      </c>
    </row>
    <row r="11809">
      <c r="A11809" s="12" t="n">
        <v>11808</v>
      </c>
      <c r="B11809" s="13" t="n">
        <v>7.295</v>
      </c>
      <c r="C11809" s="13" t="n">
        <v>7.203871815401628</v>
      </c>
      <c r="D11809" s="14">
        <f>B11809-C11809</f>
        <v/>
      </c>
      <c r="E11809" s="14">
        <f>ABS(D11809)</f>
        <v/>
      </c>
      <c r="F11809" s="15" t="n">
        <v>67600</v>
      </c>
      <c r="G11809" s="12" t="inlineStr">
        <is>
          <t>single</t>
        </is>
      </c>
      <c r="H11809" s="12" t="inlineStr">
        <is>
          <t>Never married/single</t>
        </is>
      </c>
      <c r="I11809" s="16" t="n">
        <v>36</v>
      </c>
      <c r="J11809" s="16" t="n">
        <v>29</v>
      </c>
      <c r="K11809" s="16" t="n">
        <v>0</v>
      </c>
      <c r="L11809" s="16" t="n">
        <v>0</v>
      </c>
      <c r="M11809" s="16" t="n">
        <v>1</v>
      </c>
      <c r="N11809" s="17" t="n">
        <v>0.591715976331361</v>
      </c>
      <c r="O11809" s="17" t="n">
        <v>0</v>
      </c>
      <c r="P11809" s="17" t="n">
        <v>0</v>
      </c>
      <c r="Q11809" s="17" t="n">
        <v>0</v>
      </c>
      <c r="R11809" s="17" t="n">
        <v>0</v>
      </c>
      <c r="S11809" s="17" t="n">
        <v>0</v>
      </c>
      <c r="T11809" s="17" t="n">
        <v>0</v>
      </c>
      <c r="U11809" s="17" t="n">
        <v>0</v>
      </c>
      <c r="V11809" s="18" t="n">
        <v>5224.53</v>
      </c>
    </row>
    <row r="11810">
      <c r="A11810" s="12" t="n">
        <v>11809</v>
      </c>
      <c r="B11810" s="13" t="n">
        <v>4.986666666666666</v>
      </c>
      <c r="C11810" s="13" t="n">
        <v>5.038494252790451</v>
      </c>
      <c r="D11810" s="14">
        <f>B11810-C11810</f>
        <v/>
      </c>
      <c r="E11810" s="14">
        <f>ABS(D11810)</f>
        <v/>
      </c>
      <c r="F11810" s="15" t="n">
        <v>30000</v>
      </c>
      <c r="G11810" s="12" t="inlineStr">
        <is>
          <t>single</t>
        </is>
      </c>
      <c r="H11810" s="12" t="inlineStr">
        <is>
          <t>Never married/single</t>
        </is>
      </c>
      <c r="I11810" s="16" t="n">
        <v>6</v>
      </c>
      <c r="J11810" s="16" t="n">
        <v>72</v>
      </c>
      <c r="K11810" s="16" t="n">
        <v>0</v>
      </c>
      <c r="L11810" s="16" t="n">
        <v>0</v>
      </c>
      <c r="M11810" s="16" t="n">
        <v>1</v>
      </c>
      <c r="N11810" s="17" t="n">
        <v>1</v>
      </c>
      <c r="O11810" s="17" t="n">
        <v>0</v>
      </c>
      <c r="P11810" s="17" t="n">
        <v>0</v>
      </c>
      <c r="Q11810" s="17" t="n">
        <v>0</v>
      </c>
      <c r="R11810" s="17" t="n">
        <v>0</v>
      </c>
      <c r="S11810" s="17" t="n">
        <v>0</v>
      </c>
      <c r="T11810" s="17" t="n">
        <v>0</v>
      </c>
      <c r="U11810" s="17" t="n">
        <v>0</v>
      </c>
      <c r="V11810" s="18" t="n">
        <v>2592.2</v>
      </c>
    </row>
    <row r="11811">
      <c r="A11811" s="12" t="n">
        <v>11810</v>
      </c>
      <c r="B11811" s="13" t="n">
        <v>4.243756243756244</v>
      </c>
      <c r="C11811" s="13" t="n">
        <v>2.297278914287511</v>
      </c>
      <c r="D11811" s="14">
        <f>B11811-C11811</f>
        <v/>
      </c>
      <c r="E11811" s="14">
        <f>ABS(D11811)</f>
        <v/>
      </c>
      <c r="F11811" s="15" t="n">
        <v>100100</v>
      </c>
      <c r="G11811" s="12" t="inlineStr">
        <is>
          <t>joint</t>
        </is>
      </c>
      <c r="H11811" s="12" t="inlineStr">
        <is>
          <t>Married, spouse present</t>
        </is>
      </c>
      <c r="I11811" s="16" t="n">
        <v>53</v>
      </c>
      <c r="J11811" s="16" t="n">
        <v>32</v>
      </c>
      <c r="K11811" s="16" t="n">
        <v>2</v>
      </c>
      <c r="L11811" s="16" t="n">
        <v>1</v>
      </c>
      <c r="M11811" s="16" t="n">
        <v>4</v>
      </c>
      <c r="N11811" s="17" t="n">
        <v>0.4995004995004995</v>
      </c>
      <c r="O11811" s="17" t="n">
        <v>0</v>
      </c>
      <c r="P11811" s="17" t="n">
        <v>0.0004995004995004</v>
      </c>
      <c r="Q11811" s="17" t="n">
        <v>0</v>
      </c>
      <c r="R11811" s="17" t="n">
        <v>0</v>
      </c>
      <c r="S11811" s="17" t="n">
        <v>0</v>
      </c>
      <c r="T11811" s="17" t="n">
        <v>0</v>
      </c>
      <c r="U11811" s="17" t="n">
        <v>0.5</v>
      </c>
      <c r="V11811" s="18" t="n">
        <v>3256.85</v>
      </c>
    </row>
    <row r="11812">
      <c r="A11812" s="12" t="n">
        <v>11811</v>
      </c>
      <c r="B11812" s="13" t="n">
        <v>-21.89565692433761</v>
      </c>
      <c r="C11812" s="13" t="n">
        <v>-16.69407766205187</v>
      </c>
      <c r="D11812" s="14">
        <f>B11812-C11812</f>
        <v/>
      </c>
      <c r="E11812" s="14">
        <f>ABS(D11812)</f>
        <v/>
      </c>
      <c r="F11812" s="15" t="n">
        <v>36610</v>
      </c>
      <c r="G11812" s="12" t="inlineStr">
        <is>
          <t>joint</t>
        </is>
      </c>
      <c r="H11812" s="12" t="inlineStr">
        <is>
          <t>Married, spouse present</t>
        </is>
      </c>
      <c r="I11812" s="16" t="n">
        <v>9</v>
      </c>
      <c r="J11812" s="16" t="n">
        <v>42</v>
      </c>
      <c r="K11812" s="16" t="n">
        <v>2</v>
      </c>
      <c r="L11812" s="16" t="n">
        <v>0</v>
      </c>
      <c r="M11812" s="16" t="n">
        <v>4</v>
      </c>
      <c r="N11812" s="17" t="n">
        <v>0</v>
      </c>
      <c r="O11812" s="17" t="n">
        <v>0</v>
      </c>
      <c r="P11812" s="17" t="n">
        <v>0.0027314941272876</v>
      </c>
      <c r="Q11812" s="17" t="n">
        <v>0.0409724119093143</v>
      </c>
      <c r="R11812" s="17" t="n">
        <v>0</v>
      </c>
      <c r="S11812" s="17" t="n">
        <v>0</v>
      </c>
      <c r="T11812" s="17" t="n">
        <v>0</v>
      </c>
      <c r="U11812" s="17" t="n">
        <v>0.956296093963398</v>
      </c>
      <c r="V11812" s="18" t="n">
        <v>2121.42</v>
      </c>
    </row>
    <row r="11813">
      <c r="A11813" s="12" t="n">
        <v>11812</v>
      </c>
      <c r="B11813" s="13" t="n">
        <v>5.992862241256246</v>
      </c>
      <c r="C11813" s="13" t="n">
        <v>5.223773010310049</v>
      </c>
      <c r="D11813" s="14">
        <f>B11813-C11813</f>
        <v/>
      </c>
      <c r="E11813" s="14">
        <f>ABS(D11813)</f>
        <v/>
      </c>
      <c r="F11813" s="15" t="n">
        <v>45285</v>
      </c>
      <c r="G11813" s="12" t="inlineStr">
        <is>
          <t>single</t>
        </is>
      </c>
      <c r="H11813" s="12" t="inlineStr">
        <is>
          <t>Widowed</t>
        </is>
      </c>
      <c r="I11813" s="16" t="n">
        <v>41</v>
      </c>
      <c r="J11813" s="16" t="n">
        <v>85</v>
      </c>
      <c r="K11813" s="16" t="n">
        <v>0</v>
      </c>
      <c r="L11813" s="16" t="n">
        <v>0</v>
      </c>
      <c r="M11813" s="16" t="n">
        <v>1</v>
      </c>
      <c r="N11813" s="17" t="n">
        <v>0</v>
      </c>
      <c r="O11813" s="17" t="n">
        <v>0</v>
      </c>
      <c r="P11813" s="17" t="n">
        <v>0.0001104118361488</v>
      </c>
      <c r="Q11813" s="17" t="n">
        <v>0</v>
      </c>
      <c r="R11813" s="17" t="n">
        <v>0</v>
      </c>
      <c r="S11813" s="17" t="n">
        <v>0.4372308711493872</v>
      </c>
      <c r="T11813" s="17" t="n">
        <v>0</v>
      </c>
      <c r="U11813" s="17" t="n">
        <v>0</v>
      </c>
      <c r="V11813" s="18" t="n">
        <v>2260.91</v>
      </c>
    </row>
    <row r="11814">
      <c r="A11814" s="12" t="n">
        <v>11813</v>
      </c>
      <c r="B11814" s="13" t="n">
        <v>10.74975381506201</v>
      </c>
      <c r="C11814" s="13" t="n">
        <v>10.47395459118223</v>
      </c>
      <c r="D11814" s="14">
        <f>B11814-C11814</f>
        <v/>
      </c>
      <c r="E11814" s="14">
        <f>ABS(D11814)</f>
        <v/>
      </c>
      <c r="F11814" s="15" t="n">
        <v>155371</v>
      </c>
      <c r="G11814" s="12" t="inlineStr">
        <is>
          <t>joint</t>
        </is>
      </c>
      <c r="H11814" s="12" t="inlineStr">
        <is>
          <t>Married, spouse present</t>
        </is>
      </c>
      <c r="I11814" s="16" t="n">
        <v>13</v>
      </c>
      <c r="J11814" s="16" t="n">
        <v>39</v>
      </c>
      <c r="K11814" s="16" t="n">
        <v>1</v>
      </c>
      <c r="L11814" s="16" t="n">
        <v>1</v>
      </c>
      <c r="M11814" s="16" t="n">
        <v>3</v>
      </c>
      <c r="N11814" s="17" t="n">
        <v>0.6307483378494056</v>
      </c>
      <c r="O11814" s="17" t="n">
        <v>0</v>
      </c>
      <c r="P11814" s="17" t="n">
        <v>0.0148097135244028</v>
      </c>
      <c r="Q11814" s="17" t="n">
        <v>0</v>
      </c>
      <c r="R11814" s="17" t="n">
        <v>0</v>
      </c>
      <c r="S11814" s="17" t="n">
        <v>0</v>
      </c>
      <c r="T11814" s="17" t="n">
        <v>0</v>
      </c>
      <c r="U11814" s="17" t="n">
        <v>0.3544419486261915</v>
      </c>
      <c r="V11814" s="18" t="n">
        <v>2215.95</v>
      </c>
    </row>
    <row r="11815">
      <c r="A11815" s="12" t="n">
        <v>11814</v>
      </c>
      <c r="B11815" s="13" t="n">
        <v>3.075</v>
      </c>
      <c r="C11815" s="13" t="n">
        <v>3.095876061194947</v>
      </c>
      <c r="D11815" s="14">
        <f>B11815-C11815</f>
        <v/>
      </c>
      <c r="E11815" s="14">
        <f>ABS(D11815)</f>
        <v/>
      </c>
      <c r="F11815" s="15" t="n">
        <v>20000</v>
      </c>
      <c r="G11815" s="12" t="inlineStr">
        <is>
          <t>single</t>
        </is>
      </c>
      <c r="H11815" s="12" t="inlineStr">
        <is>
          <t>Never married/single</t>
        </is>
      </c>
      <c r="I11815" s="16" t="n">
        <v>8</v>
      </c>
      <c r="J11815" s="16" t="n">
        <v>23</v>
      </c>
      <c r="K11815" s="16" t="n">
        <v>0</v>
      </c>
      <c r="L11815" s="16" t="n">
        <v>0</v>
      </c>
      <c r="M11815" s="16" t="n">
        <v>2</v>
      </c>
      <c r="N11815" s="17" t="n">
        <v>1</v>
      </c>
      <c r="O11815" s="17" t="n">
        <v>0</v>
      </c>
      <c r="P11815" s="17" t="n">
        <v>0</v>
      </c>
      <c r="Q11815" s="17" t="n">
        <v>0</v>
      </c>
      <c r="R11815" s="17" t="n">
        <v>0</v>
      </c>
      <c r="S11815" s="17" t="n">
        <v>0</v>
      </c>
      <c r="T11815" s="17" t="n">
        <v>0</v>
      </c>
      <c r="U11815" s="17" t="n">
        <v>0</v>
      </c>
      <c r="V11815" s="18" t="n">
        <v>2600.79</v>
      </c>
    </row>
    <row r="11816">
      <c r="A11816" s="12" t="n">
        <v>11815</v>
      </c>
      <c r="B11816" s="13" t="n">
        <v>6.959560295562916</v>
      </c>
      <c r="C11816" s="13" t="n">
        <v>6.34546741353891</v>
      </c>
      <c r="D11816" s="14">
        <f>B11816-C11816</f>
        <v/>
      </c>
      <c r="E11816" s="14">
        <f>ABS(D11816)</f>
        <v/>
      </c>
      <c r="F11816" s="15" t="n">
        <v>83931</v>
      </c>
      <c r="G11816" s="12" t="inlineStr">
        <is>
          <t>joint</t>
        </is>
      </c>
      <c r="H11816" s="12" t="inlineStr">
        <is>
          <t>Married, spouse present</t>
        </is>
      </c>
      <c r="I11816" s="16" t="n">
        <v>5</v>
      </c>
      <c r="J11816" s="16" t="n">
        <v>74</v>
      </c>
      <c r="K11816" s="16" t="n">
        <v>0</v>
      </c>
      <c r="L11816" s="16" t="n">
        <v>0</v>
      </c>
      <c r="M11816" s="16" t="n">
        <v>2</v>
      </c>
      <c r="N11816" s="17" t="n">
        <v>0</v>
      </c>
      <c r="O11816" s="17" t="n">
        <v>0</v>
      </c>
      <c r="P11816" s="17" t="n">
        <v>0</v>
      </c>
      <c r="Q11816" s="17" t="n">
        <v>0</v>
      </c>
      <c r="R11816" s="17" t="n">
        <v>0</v>
      </c>
      <c r="S11816" s="17" t="n">
        <v>0.1200986524645244</v>
      </c>
      <c r="T11816" s="17" t="n">
        <v>0</v>
      </c>
      <c r="U11816" s="17" t="n">
        <v>0.8370089716552883</v>
      </c>
      <c r="V11816" s="18" t="n">
        <v>724.98</v>
      </c>
    </row>
    <row r="11817">
      <c r="A11817" s="12" t="n">
        <v>11816</v>
      </c>
      <c r="B11817" s="13" t="n">
        <v>7.918677148278666</v>
      </c>
      <c r="C11817" s="13" t="n">
        <v>6.430469005793858</v>
      </c>
      <c r="D11817" s="14">
        <f>B11817-C11817</f>
        <v/>
      </c>
      <c r="E11817" s="14">
        <f>ABS(D11817)</f>
        <v/>
      </c>
      <c r="F11817" s="15" t="n">
        <v>96516</v>
      </c>
      <c r="G11817" s="12" t="inlineStr">
        <is>
          <t>joint</t>
        </is>
      </c>
      <c r="H11817" s="12" t="inlineStr">
        <is>
          <t>Married, spouse present</t>
        </is>
      </c>
      <c r="I11817" s="16" t="n">
        <v>4</v>
      </c>
      <c r="J11817" s="16" t="n">
        <v>56</v>
      </c>
      <c r="K11817" s="16" t="n">
        <v>0</v>
      </c>
      <c r="L11817" s="16" t="n">
        <v>0</v>
      </c>
      <c r="M11817" s="16" t="n">
        <v>2</v>
      </c>
      <c r="N11817" s="17" t="n">
        <v>0</v>
      </c>
      <c r="O11817" s="17" t="n">
        <v>0</v>
      </c>
      <c r="P11817" s="17" t="n">
        <v>0.0139873181648638</v>
      </c>
      <c r="Q11817" s="17" t="n">
        <v>0</v>
      </c>
      <c r="R11817" s="17" t="n">
        <v>0</v>
      </c>
      <c r="S11817" s="17" t="n">
        <v>0.1861867462389655</v>
      </c>
      <c r="T11817" s="17" t="n">
        <v>0</v>
      </c>
      <c r="U11817" s="17" t="n">
        <v>0.2983961208504289</v>
      </c>
      <c r="V11817" s="18" t="n">
        <v>2378.21</v>
      </c>
    </row>
    <row r="11818">
      <c r="A11818" s="12" t="n">
        <v>11817</v>
      </c>
      <c r="B11818" s="13" t="n">
        <v>13.66450074974047</v>
      </c>
      <c r="C11818" s="13" t="n">
        <v>16.96221016563163</v>
      </c>
      <c r="D11818" s="14">
        <f>B11818-C11818</f>
        <v/>
      </c>
      <c r="E11818" s="14">
        <f>ABS(D11818)</f>
        <v/>
      </c>
      <c r="F11818" s="15" t="n">
        <v>156054</v>
      </c>
      <c r="G11818" s="12" t="inlineStr">
        <is>
          <t>single</t>
        </is>
      </c>
      <c r="H11818" s="12" t="inlineStr">
        <is>
          <t>Never married/single</t>
        </is>
      </c>
      <c r="I11818" s="16" t="n">
        <v>25</v>
      </c>
      <c r="J11818" s="16" t="n">
        <v>31</v>
      </c>
      <c r="K11818" s="16" t="n">
        <v>0</v>
      </c>
      <c r="L11818" s="16" t="n">
        <v>0</v>
      </c>
      <c r="M11818" s="16" t="n">
        <v>1</v>
      </c>
      <c r="N11818" s="17" t="n">
        <v>0.9612057364758352</v>
      </c>
      <c r="O11818" s="17" t="n">
        <v>0</v>
      </c>
      <c r="P11818" s="17" t="n">
        <v>0.0323862252809924</v>
      </c>
      <c r="Q11818" s="17" t="n">
        <v>0.0064080382431722</v>
      </c>
      <c r="R11818" s="17" t="n">
        <v>0</v>
      </c>
      <c r="S11818" s="17" t="n">
        <v>0</v>
      </c>
      <c r="T11818" s="17" t="n">
        <v>0</v>
      </c>
      <c r="U11818" s="17" t="n">
        <v>0</v>
      </c>
      <c r="V11818" s="18" t="n">
        <v>1753.52</v>
      </c>
    </row>
    <row r="11819">
      <c r="A11819" s="12" t="n">
        <v>11818</v>
      </c>
      <c r="B11819" s="13" t="n">
        <v>11.03301686268953</v>
      </c>
      <c r="C11819" s="13" t="n">
        <v>10.58637425920081</v>
      </c>
      <c r="D11819" s="14">
        <f>B11819-C11819</f>
        <v/>
      </c>
      <c r="E11819" s="14">
        <f>ABS(D11819)</f>
        <v/>
      </c>
      <c r="F11819" s="15" t="n">
        <v>70570</v>
      </c>
      <c r="G11819" s="12" t="inlineStr">
        <is>
          <t>single</t>
        </is>
      </c>
      <c r="H11819" s="12" t="inlineStr">
        <is>
          <t>Divorced</t>
        </is>
      </c>
      <c r="I11819" s="16" t="n">
        <v>50</v>
      </c>
      <c r="J11819" s="16" t="n">
        <v>59</v>
      </c>
      <c r="K11819" s="16" t="n">
        <v>0</v>
      </c>
      <c r="L11819" s="16" t="n">
        <v>0</v>
      </c>
      <c r="M11819" s="16" t="n">
        <v>2</v>
      </c>
      <c r="N11819" s="17" t="n">
        <v>0.9919229134192999</v>
      </c>
      <c r="O11819" s="17" t="n">
        <v>0</v>
      </c>
      <c r="P11819" s="17" t="n">
        <v>0.008077086580699999</v>
      </c>
      <c r="Q11819" s="17" t="n">
        <v>0</v>
      </c>
      <c r="R11819" s="17" t="n">
        <v>0</v>
      </c>
      <c r="S11819" s="17" t="n">
        <v>0</v>
      </c>
      <c r="T11819" s="17" t="n">
        <v>0</v>
      </c>
      <c r="U11819" s="17" t="n">
        <v>0</v>
      </c>
      <c r="V11819" s="18" t="n">
        <v>419.57</v>
      </c>
    </row>
    <row r="11820">
      <c r="A11820" s="12" t="n">
        <v>11819</v>
      </c>
      <c r="B11820" s="13" t="n">
        <v>1.649205142611627</v>
      </c>
      <c r="C11820" s="13" t="n">
        <v>-1.87142484190619</v>
      </c>
      <c r="D11820" s="14">
        <f>B11820-C11820</f>
        <v/>
      </c>
      <c r="E11820" s="14">
        <f>ABS(D11820)</f>
        <v/>
      </c>
      <c r="F11820" s="15" t="n">
        <v>66034</v>
      </c>
      <c r="G11820" s="12" t="inlineStr">
        <is>
          <t>joint</t>
        </is>
      </c>
      <c r="H11820" s="12" t="inlineStr">
        <is>
          <t>Married, spouse present</t>
        </is>
      </c>
      <c r="I11820" s="16" t="n">
        <v>49</v>
      </c>
      <c r="J11820" s="16" t="n">
        <v>51</v>
      </c>
      <c r="K11820" s="16" t="n">
        <v>3</v>
      </c>
      <c r="L11820" s="16" t="n">
        <v>0</v>
      </c>
      <c r="M11820" s="16" t="n">
        <v>5</v>
      </c>
      <c r="N11820" s="17" t="n">
        <v>0.08359330042099521</v>
      </c>
      <c r="O11820" s="17" t="n">
        <v>0</v>
      </c>
      <c r="P11820" s="17" t="n">
        <v>0.0001665808522882</v>
      </c>
      <c r="Q11820" s="17" t="n">
        <v>0</v>
      </c>
      <c r="R11820" s="17" t="n">
        <v>0</v>
      </c>
      <c r="S11820" s="17" t="n">
        <v>0</v>
      </c>
      <c r="T11820" s="17" t="n">
        <v>0</v>
      </c>
      <c r="U11820" s="17" t="n">
        <v>0.9162401187267164</v>
      </c>
      <c r="V11820" s="18" t="n">
        <v>1212.93</v>
      </c>
    </row>
    <row r="11821">
      <c r="A11821" s="12" t="n">
        <v>11820</v>
      </c>
      <c r="B11821" s="13" t="n">
        <v>11.18144888287068</v>
      </c>
      <c r="C11821" s="13" t="n">
        <v>8.657077073241727</v>
      </c>
      <c r="D11821" s="14">
        <f>B11821-C11821</f>
        <v/>
      </c>
      <c r="E11821" s="14">
        <f>ABS(D11821)</f>
        <v/>
      </c>
      <c r="F11821" s="15" t="n">
        <v>147700</v>
      </c>
      <c r="G11821" s="12" t="inlineStr">
        <is>
          <t>joint</t>
        </is>
      </c>
      <c r="H11821" s="12" t="inlineStr">
        <is>
          <t>Married, spouse present</t>
        </is>
      </c>
      <c r="I11821" s="16" t="n">
        <v>6</v>
      </c>
      <c r="J11821" s="16" t="n">
        <v>42</v>
      </c>
      <c r="K11821" s="16" t="n">
        <v>2</v>
      </c>
      <c r="L11821" s="16" t="n">
        <v>0</v>
      </c>
      <c r="M11821" s="16" t="n">
        <v>4</v>
      </c>
      <c r="N11821" s="17" t="n">
        <v>0.5280974949221394</v>
      </c>
      <c r="O11821" s="17" t="n">
        <v>0</v>
      </c>
      <c r="P11821" s="17" t="n">
        <v>0.0030467163168584</v>
      </c>
      <c r="Q11821" s="17" t="n">
        <v>0</v>
      </c>
      <c r="R11821" s="17" t="n">
        <v>0</v>
      </c>
      <c r="S11821" s="17" t="n">
        <v>0</v>
      </c>
      <c r="T11821" s="17" t="n">
        <v>0</v>
      </c>
      <c r="U11821" s="17" t="n">
        <v>0.468855788761002</v>
      </c>
      <c r="V11821" s="18" t="n">
        <v>1998.44</v>
      </c>
    </row>
    <row r="11822">
      <c r="A11822" s="12" t="n">
        <v>11821</v>
      </c>
      <c r="B11822" s="13" t="n">
        <v>3.404761904761905</v>
      </c>
      <c r="C11822" s="13" t="n">
        <v>2.670622617957476</v>
      </c>
      <c r="D11822" s="14">
        <f>B11822-C11822</f>
        <v/>
      </c>
      <c r="E11822" s="14">
        <f>ABS(D11822)</f>
        <v/>
      </c>
      <c r="F11822" s="15" t="n">
        <v>42000</v>
      </c>
      <c r="G11822" s="12" t="inlineStr">
        <is>
          <t>joint</t>
        </is>
      </c>
      <c r="H11822" s="12" t="inlineStr">
        <is>
          <t>Married, spouse present</t>
        </is>
      </c>
      <c r="I11822" s="16" t="n">
        <v>12</v>
      </c>
      <c r="J11822" s="16" t="n">
        <v>42</v>
      </c>
      <c r="K11822" s="16" t="n">
        <v>0</v>
      </c>
      <c r="L11822" s="16" t="n">
        <v>0</v>
      </c>
      <c r="M11822" s="16" t="n">
        <v>2</v>
      </c>
      <c r="N11822" s="17" t="n">
        <v>1</v>
      </c>
      <c r="O11822" s="17" t="n">
        <v>0</v>
      </c>
      <c r="P11822" s="17" t="n">
        <v>0</v>
      </c>
      <c r="Q11822" s="17" t="n">
        <v>0</v>
      </c>
      <c r="R11822" s="17" t="n">
        <v>0</v>
      </c>
      <c r="S11822" s="17" t="n">
        <v>0</v>
      </c>
      <c r="T11822" s="17" t="n">
        <v>0</v>
      </c>
      <c r="U11822" s="17" t="n">
        <v>0</v>
      </c>
      <c r="V11822" s="18" t="n">
        <v>2160.3</v>
      </c>
    </row>
    <row r="11823">
      <c r="A11823" s="12" t="n">
        <v>11822</v>
      </c>
      <c r="B11823" s="13" t="n">
        <v>18.16235294117647</v>
      </c>
      <c r="C11823" s="13" t="n">
        <v>16.74862727043934</v>
      </c>
      <c r="D11823" s="14">
        <f>B11823-C11823</f>
        <v/>
      </c>
      <c r="E11823" s="14">
        <f>ABS(D11823)</f>
        <v/>
      </c>
      <c r="F11823" s="15" t="n">
        <v>170000</v>
      </c>
      <c r="G11823" s="12" t="inlineStr">
        <is>
          <t>single</t>
        </is>
      </c>
      <c r="H11823" s="12" t="inlineStr">
        <is>
          <t>Divorced</t>
        </is>
      </c>
      <c r="I11823" s="16" t="n">
        <v>12</v>
      </c>
      <c r="J11823" s="16" t="n">
        <v>62</v>
      </c>
      <c r="K11823" s="16" t="n">
        <v>0</v>
      </c>
      <c r="L11823" s="16" t="n">
        <v>0</v>
      </c>
      <c r="M11823" s="16" t="n">
        <v>1</v>
      </c>
      <c r="N11823" s="17" t="n">
        <v>1</v>
      </c>
      <c r="O11823" s="17" t="n">
        <v>0</v>
      </c>
      <c r="P11823" s="17" t="n">
        <v>0</v>
      </c>
      <c r="Q11823" s="17" t="n">
        <v>0</v>
      </c>
      <c r="R11823" s="17" t="n">
        <v>0</v>
      </c>
      <c r="S11823" s="17" t="n">
        <v>0</v>
      </c>
      <c r="T11823" s="17" t="n">
        <v>0</v>
      </c>
      <c r="U11823" s="17" t="n">
        <v>0</v>
      </c>
      <c r="V11823" s="18" t="n">
        <v>4552.02</v>
      </c>
    </row>
    <row r="11824">
      <c r="A11824" s="12" t="n">
        <v>11823</v>
      </c>
      <c r="B11824" s="13" t="n">
        <v>5.457089552238806</v>
      </c>
      <c r="C11824" s="13" t="n">
        <v>6.903227842346309</v>
      </c>
      <c r="D11824" s="14">
        <f>B11824-C11824</f>
        <v/>
      </c>
      <c r="E11824" s="14">
        <f>ABS(D11824)</f>
        <v/>
      </c>
      <c r="F11824" s="15" t="n">
        <v>74376</v>
      </c>
      <c r="G11824" s="12" t="inlineStr">
        <is>
          <t>single</t>
        </is>
      </c>
      <c r="H11824" s="12" t="inlineStr">
        <is>
          <t>Divorced</t>
        </is>
      </c>
      <c r="I11824" s="16" t="n">
        <v>39</v>
      </c>
      <c r="J11824" s="16" t="n">
        <v>67</v>
      </c>
      <c r="K11824" s="16" t="n">
        <v>0</v>
      </c>
      <c r="L11824" s="16" t="n">
        <v>0</v>
      </c>
      <c r="M11824" s="16" t="n">
        <v>1</v>
      </c>
      <c r="N11824" s="17" t="n">
        <v>0</v>
      </c>
      <c r="O11824" s="17" t="n">
        <v>0</v>
      </c>
      <c r="P11824" s="17" t="n">
        <v>0</v>
      </c>
      <c r="Q11824" s="17" t="n">
        <v>0</v>
      </c>
      <c r="R11824" s="17" t="n">
        <v>0</v>
      </c>
      <c r="S11824" s="17" t="n">
        <v>0.2409379369689147</v>
      </c>
      <c r="T11824" s="17" t="n">
        <v>0</v>
      </c>
      <c r="U11824" s="17" t="n">
        <v>0</v>
      </c>
      <c r="V11824" s="18" t="n">
        <v>4566.86</v>
      </c>
    </row>
    <row r="11825">
      <c r="A11825" s="12" t="n">
        <v>11824</v>
      </c>
      <c r="B11825" s="13" t="n">
        <v>0.8593094225269956</v>
      </c>
      <c r="C11825" s="13" t="n">
        <v>0.5038984748459926</v>
      </c>
      <c r="D11825" s="14">
        <f>B11825-C11825</f>
        <v/>
      </c>
      <c r="E11825" s="14">
        <f>ABS(D11825)</f>
        <v/>
      </c>
      <c r="F11825" s="15" t="n">
        <v>70501</v>
      </c>
      <c r="G11825" s="12" t="inlineStr">
        <is>
          <t>joint</t>
        </is>
      </c>
      <c r="H11825" s="12" t="inlineStr">
        <is>
          <t>Married, spouse present</t>
        </is>
      </c>
      <c r="I11825" s="16" t="n">
        <v>5</v>
      </c>
      <c r="J11825" s="16" t="n">
        <v>29</v>
      </c>
      <c r="K11825" s="16" t="n">
        <v>2</v>
      </c>
      <c r="L11825" s="16" t="n">
        <v>2</v>
      </c>
      <c r="M11825" s="16" t="n">
        <v>4</v>
      </c>
      <c r="N11825" s="17" t="n">
        <v>0.9219727379753478</v>
      </c>
      <c r="O11825" s="17" t="n">
        <v>0.0425525879065545</v>
      </c>
      <c r="P11825" s="17" t="n">
        <v>0.0354604899221287</v>
      </c>
      <c r="Q11825" s="17" t="n">
        <v>0</v>
      </c>
      <c r="R11825" s="17" t="n">
        <v>0</v>
      </c>
      <c r="S11825" s="17" t="n">
        <v>0</v>
      </c>
      <c r="T11825" s="17" t="n">
        <v>0</v>
      </c>
      <c r="U11825" s="17" t="n">
        <v>0</v>
      </c>
      <c r="V11825" s="18" t="n">
        <v>1256.5</v>
      </c>
    </row>
    <row r="11826">
      <c r="A11826" s="12" t="n">
        <v>11825</v>
      </c>
      <c r="B11826" s="13" t="n">
        <v>11.36950070958586</v>
      </c>
      <c r="C11826" s="13" t="n">
        <v>9.807540121257539</v>
      </c>
      <c r="D11826" s="14">
        <f>B11826-C11826</f>
        <v/>
      </c>
      <c r="E11826" s="14">
        <f>ABS(D11826)</f>
        <v/>
      </c>
      <c r="F11826" s="15" t="n">
        <v>158520</v>
      </c>
      <c r="G11826" s="12" t="inlineStr">
        <is>
          <t>joint</t>
        </is>
      </c>
      <c r="H11826" s="12" t="inlineStr">
        <is>
          <t>Married, spouse present</t>
        </is>
      </c>
      <c r="I11826" s="16" t="n">
        <v>29</v>
      </c>
      <c r="J11826" s="16" t="n">
        <v>56</v>
      </c>
      <c r="K11826" s="16" t="n">
        <v>2</v>
      </c>
      <c r="L11826" s="16" t="n">
        <v>0</v>
      </c>
      <c r="M11826" s="16" t="n">
        <v>4</v>
      </c>
      <c r="N11826" s="17" t="n">
        <v>0.7159979813272773</v>
      </c>
      <c r="O11826" s="17" t="n">
        <v>0</v>
      </c>
      <c r="P11826" s="17" t="n">
        <v>8.831693161746152e-05</v>
      </c>
      <c r="Q11826" s="17" t="n">
        <v>0</v>
      </c>
      <c r="R11826" s="17" t="n">
        <v>0</v>
      </c>
      <c r="S11826" s="17" t="n">
        <v>0</v>
      </c>
      <c r="T11826" s="17" t="n">
        <v>0</v>
      </c>
      <c r="U11826" s="17" t="n">
        <v>0.2839137017411052</v>
      </c>
      <c r="V11826" s="18" t="n">
        <v>1764.44</v>
      </c>
    </row>
    <row r="11827">
      <c r="A11827" s="12" t="n">
        <v>11826</v>
      </c>
      <c r="B11827" s="13" t="n">
        <v>12.26739759403076</v>
      </c>
      <c r="C11827" s="13" t="n">
        <v>12.30217605080574</v>
      </c>
      <c r="D11827" s="14">
        <f>B11827-C11827</f>
        <v/>
      </c>
      <c r="E11827" s="14">
        <f>ABS(D11827)</f>
        <v/>
      </c>
      <c r="F11827" s="15" t="n">
        <v>185175</v>
      </c>
      <c r="G11827" s="12" t="inlineStr">
        <is>
          <t>joint</t>
        </is>
      </c>
      <c r="H11827" s="12" t="inlineStr">
        <is>
          <t>Married, spouse present</t>
        </is>
      </c>
      <c r="I11827" s="16" t="n">
        <v>23</v>
      </c>
      <c r="J11827" s="16" t="n">
        <v>56</v>
      </c>
      <c r="K11827" s="16" t="n">
        <v>2</v>
      </c>
      <c r="L11827" s="16" t="n">
        <v>0</v>
      </c>
      <c r="M11827" s="16" t="n">
        <v>4</v>
      </c>
      <c r="N11827" s="17" t="n">
        <v>0.4752261374375591</v>
      </c>
      <c r="O11827" s="17" t="n">
        <v>0</v>
      </c>
      <c r="P11827" s="17" t="n">
        <v>0.0040502227622519</v>
      </c>
      <c r="Q11827" s="17" t="n">
        <v>0</v>
      </c>
      <c r="R11827" s="17" t="n">
        <v>0</v>
      </c>
      <c r="S11827" s="17" t="n">
        <v>0</v>
      </c>
      <c r="T11827" s="17" t="n">
        <v>0</v>
      </c>
      <c r="U11827" s="17" t="n">
        <v>0.4937221547185095</v>
      </c>
      <c r="V11827" s="18" t="n">
        <v>1594.26</v>
      </c>
    </row>
    <row r="11828">
      <c r="A11828" s="12" t="n">
        <v>11827</v>
      </c>
      <c r="B11828" s="13" t="n">
        <v>0</v>
      </c>
      <c r="C11828" s="13" t="n">
        <v>0.001138280884254961</v>
      </c>
      <c r="D11828" s="14">
        <f>B11828-C11828</f>
        <v/>
      </c>
      <c r="E11828" s="14">
        <f>ABS(D11828)</f>
        <v/>
      </c>
      <c r="F11828" s="15" t="n">
        <v>5000</v>
      </c>
      <c r="G11828" s="12" t="inlineStr">
        <is>
          <t>single</t>
        </is>
      </c>
      <c r="H11828" s="12" t="inlineStr">
        <is>
          <t>Never married/single</t>
        </is>
      </c>
      <c r="I11828" s="16" t="n">
        <v>33</v>
      </c>
      <c r="J11828" s="16" t="n">
        <v>24</v>
      </c>
      <c r="K11828" s="16" t="n">
        <v>0</v>
      </c>
      <c r="L11828" s="16" t="n">
        <v>0</v>
      </c>
      <c r="M11828" s="16" t="n">
        <v>2</v>
      </c>
      <c r="N11828" s="17" t="n">
        <v>1</v>
      </c>
      <c r="O11828" s="17" t="n">
        <v>0</v>
      </c>
      <c r="P11828" s="17" t="n">
        <v>0</v>
      </c>
      <c r="Q11828" s="17" t="n">
        <v>0</v>
      </c>
      <c r="R11828" s="17" t="n">
        <v>0</v>
      </c>
      <c r="S11828" s="17" t="n">
        <v>0</v>
      </c>
      <c r="T11828" s="17" t="n">
        <v>0</v>
      </c>
      <c r="U11828" s="17" t="n">
        <v>0</v>
      </c>
      <c r="V11828" s="18" t="n">
        <v>705.71</v>
      </c>
    </row>
    <row r="11829">
      <c r="A11829" s="12" t="n">
        <v>11828</v>
      </c>
      <c r="B11829" s="13" t="n">
        <v>7.317905727624114</v>
      </c>
      <c r="C11829" s="13" t="n">
        <v>6.213972262923541</v>
      </c>
      <c r="D11829" s="14">
        <f>B11829-C11829</f>
        <v/>
      </c>
      <c r="E11829" s="14">
        <f>ABS(D11829)</f>
        <v/>
      </c>
      <c r="F11829" s="15" t="n">
        <v>105231</v>
      </c>
      <c r="G11829" s="12" t="inlineStr">
        <is>
          <t>joint</t>
        </is>
      </c>
      <c r="H11829" s="12" t="inlineStr">
        <is>
          <t>Married, spouse present</t>
        </is>
      </c>
      <c r="I11829" s="16" t="n">
        <v>37</v>
      </c>
      <c r="J11829" s="16" t="n">
        <v>68</v>
      </c>
      <c r="K11829" s="16" t="n">
        <v>0</v>
      </c>
      <c r="L11829" s="16" t="n">
        <v>0</v>
      </c>
      <c r="M11829" s="16" t="n">
        <v>2</v>
      </c>
      <c r="N11829" s="17" t="n">
        <v>0.0237192462297231</v>
      </c>
      <c r="O11829" s="17" t="n">
        <v>0</v>
      </c>
      <c r="P11829" s="17" t="n">
        <v>0.1603044730165065</v>
      </c>
      <c r="Q11829" s="17" t="n">
        <v>0.0570174188214499</v>
      </c>
      <c r="R11829" s="17" t="n">
        <v>0</v>
      </c>
      <c r="S11829" s="17" t="n">
        <v>0.3161045699461185</v>
      </c>
      <c r="T11829" s="17" t="n">
        <v>0</v>
      </c>
      <c r="U11829" s="17" t="n">
        <v>0.180574165407532</v>
      </c>
      <c r="V11829" s="18" t="n">
        <v>4334.9</v>
      </c>
    </row>
    <row r="11830">
      <c r="A11830" s="12" t="n">
        <v>11829</v>
      </c>
      <c r="B11830" s="13" t="n">
        <v>8.531325456656774</v>
      </c>
      <c r="C11830" s="13" t="n">
        <v>8.01899748835195</v>
      </c>
      <c r="D11830" s="14">
        <f>B11830-C11830</f>
        <v/>
      </c>
      <c r="E11830" s="14">
        <f>ABS(D11830)</f>
        <v/>
      </c>
      <c r="F11830" s="15" t="n">
        <v>108506</v>
      </c>
      <c r="G11830" s="12" t="inlineStr">
        <is>
          <t>joint</t>
        </is>
      </c>
      <c r="H11830" s="12" t="inlineStr">
        <is>
          <t>Married, spouse present</t>
        </is>
      </c>
      <c r="I11830" s="16" t="n">
        <v>54</v>
      </c>
      <c r="J11830" s="16" t="n">
        <v>64</v>
      </c>
      <c r="K11830" s="16" t="n">
        <v>0</v>
      </c>
      <c r="L11830" s="16" t="n">
        <v>0</v>
      </c>
      <c r="M11830" s="16" t="n">
        <v>2</v>
      </c>
      <c r="N11830" s="17" t="n">
        <v>0.4423718504045859</v>
      </c>
      <c r="O11830" s="17" t="n">
        <v>0</v>
      </c>
      <c r="P11830" s="17" t="n">
        <v>0.0046356883490313</v>
      </c>
      <c r="Q11830" s="17" t="n">
        <v>0</v>
      </c>
      <c r="R11830" s="17" t="n">
        <v>0</v>
      </c>
      <c r="S11830" s="17" t="n">
        <v>0</v>
      </c>
      <c r="T11830" s="17" t="n">
        <v>0</v>
      </c>
      <c r="U11830" s="17" t="n">
        <v>0.5529924612463827</v>
      </c>
      <c r="V11830" s="18" t="n">
        <v>719.73</v>
      </c>
    </row>
    <row r="11831">
      <c r="A11831" s="12" t="n">
        <v>11830</v>
      </c>
      <c r="B11831" s="13" t="n">
        <v>6.624767890301385</v>
      </c>
      <c r="C11831" s="13" t="n">
        <v>6.590317802284805</v>
      </c>
      <c r="D11831" s="14">
        <f>B11831-C11831</f>
        <v/>
      </c>
      <c r="E11831" s="14">
        <f>ABS(D11831)</f>
        <v/>
      </c>
      <c r="F11831" s="15" t="n">
        <v>35005</v>
      </c>
      <c r="G11831" s="12" t="inlineStr">
        <is>
          <t>single</t>
        </is>
      </c>
      <c r="H11831" s="12" t="inlineStr">
        <is>
          <t>Divorced</t>
        </is>
      </c>
      <c r="I11831" s="16" t="n">
        <v>38</v>
      </c>
      <c r="J11831" s="16" t="n">
        <v>40</v>
      </c>
      <c r="K11831" s="16" t="n">
        <v>0</v>
      </c>
      <c r="L11831" s="16" t="n">
        <v>0</v>
      </c>
      <c r="M11831" s="16" t="n">
        <v>3</v>
      </c>
      <c r="N11831" s="17" t="n">
        <v>0.999857163262391</v>
      </c>
      <c r="O11831" s="17" t="n">
        <v>0</v>
      </c>
      <c r="P11831" s="17" t="n">
        <v>0.0001428367376089</v>
      </c>
      <c r="Q11831" s="17" t="n">
        <v>0</v>
      </c>
      <c r="R11831" s="17" t="n">
        <v>0</v>
      </c>
      <c r="S11831" s="17" t="n">
        <v>0</v>
      </c>
      <c r="T11831" s="17" t="n">
        <v>0</v>
      </c>
      <c r="U11831" s="17" t="n">
        <v>0</v>
      </c>
      <c r="V11831" s="18" t="n">
        <v>762.91</v>
      </c>
    </row>
    <row r="11832">
      <c r="A11832" s="12" t="n">
        <v>11831</v>
      </c>
      <c r="B11832" s="13" t="n">
        <v>14.97804565413042</v>
      </c>
      <c r="C11832" s="13" t="n">
        <v>14.65635139576703</v>
      </c>
      <c r="D11832" s="14">
        <f>B11832-C11832</f>
        <v/>
      </c>
      <c r="E11832" s="14">
        <f>ABS(D11832)</f>
        <v/>
      </c>
      <c r="F11832" s="15" t="n">
        <v>110001</v>
      </c>
      <c r="G11832" s="12" t="inlineStr">
        <is>
          <t>single</t>
        </is>
      </c>
      <c r="H11832" s="12" t="inlineStr">
        <is>
          <t>Never married/single</t>
        </is>
      </c>
      <c r="I11832" s="16" t="n">
        <v>6</v>
      </c>
      <c r="J11832" s="16" t="n">
        <v>36</v>
      </c>
      <c r="K11832" s="16" t="n">
        <v>0</v>
      </c>
      <c r="L11832" s="16" t="n">
        <v>0</v>
      </c>
      <c r="M11832" s="16" t="n">
        <v>3</v>
      </c>
      <c r="N11832" s="17" t="n">
        <v>0.9999909091735528</v>
      </c>
      <c r="O11832" s="17" t="n">
        <v>0</v>
      </c>
      <c r="P11832" s="17" t="n">
        <v>9.090826447032299e-06</v>
      </c>
      <c r="Q11832" s="17" t="n">
        <v>0</v>
      </c>
      <c r="R11832" s="17" t="n">
        <v>0</v>
      </c>
      <c r="S11832" s="17" t="n">
        <v>0</v>
      </c>
      <c r="T11832" s="17" t="n">
        <v>0</v>
      </c>
      <c r="U11832" s="17" t="n">
        <v>0</v>
      </c>
      <c r="V11832" s="18" t="n">
        <v>2195.46</v>
      </c>
    </row>
    <row r="11833">
      <c r="A11833" s="12" t="n">
        <v>11832</v>
      </c>
      <c r="B11833" s="13" t="n">
        <v>8.189515127190719</v>
      </c>
      <c r="C11833" s="13" t="n">
        <v>7.542961968240797</v>
      </c>
      <c r="D11833" s="14">
        <f>B11833-C11833</f>
        <v/>
      </c>
      <c r="E11833" s="14">
        <f>ABS(D11833)</f>
        <v/>
      </c>
      <c r="F11833" s="15" t="n">
        <v>105352</v>
      </c>
      <c r="G11833" s="12" t="inlineStr">
        <is>
          <t>joint</t>
        </is>
      </c>
      <c r="H11833" s="12" t="inlineStr">
        <is>
          <t>Married, spouse present</t>
        </is>
      </c>
      <c r="I11833" s="16" t="n">
        <v>24</v>
      </c>
      <c r="J11833" s="16" t="n">
        <v>37</v>
      </c>
      <c r="K11833" s="16" t="n">
        <v>0</v>
      </c>
      <c r="L11833" s="16" t="n">
        <v>0</v>
      </c>
      <c r="M11833" s="16" t="n">
        <v>2</v>
      </c>
      <c r="N11833" s="17" t="n">
        <v>0.5220593818816919</v>
      </c>
      <c r="O11833" s="17" t="n">
        <v>0.094919887614853</v>
      </c>
      <c r="P11833" s="17" t="n">
        <v>0.0023729971903713</v>
      </c>
      <c r="Q11833" s="17" t="n">
        <v>0</v>
      </c>
      <c r="R11833" s="17" t="n">
        <v>0</v>
      </c>
      <c r="S11833" s="17" t="n">
        <v>0</v>
      </c>
      <c r="T11833" s="17" t="n">
        <v>0</v>
      </c>
      <c r="U11833" s="17" t="n">
        <v>0.3806477333130837</v>
      </c>
      <c r="V11833" s="18" t="n">
        <v>2498.05</v>
      </c>
    </row>
    <row r="11834">
      <c r="A11834" s="12" t="n">
        <v>11833</v>
      </c>
      <c r="B11834" s="13" t="n">
        <v>8.236000000000001</v>
      </c>
      <c r="C11834" s="13" t="n">
        <v>8.181313058471167</v>
      </c>
      <c r="D11834" s="14">
        <f>B11834-C11834</f>
        <v/>
      </c>
      <c r="E11834" s="14">
        <f>ABS(D11834)</f>
        <v/>
      </c>
      <c r="F11834" s="15" t="n">
        <v>50000</v>
      </c>
      <c r="G11834" s="12" t="inlineStr">
        <is>
          <t>single</t>
        </is>
      </c>
      <c r="H11834" s="12" t="inlineStr">
        <is>
          <t>Divorced</t>
        </is>
      </c>
      <c r="I11834" s="16" t="n">
        <v>12</v>
      </c>
      <c r="J11834" s="16" t="n">
        <v>37</v>
      </c>
      <c r="K11834" s="16" t="n">
        <v>0</v>
      </c>
      <c r="L11834" s="16" t="n">
        <v>0</v>
      </c>
      <c r="M11834" s="16" t="n">
        <v>2</v>
      </c>
      <c r="N11834" s="17" t="n">
        <v>1</v>
      </c>
      <c r="O11834" s="17" t="n">
        <v>0</v>
      </c>
      <c r="P11834" s="17" t="n">
        <v>0</v>
      </c>
      <c r="Q11834" s="17" t="n">
        <v>0</v>
      </c>
      <c r="R11834" s="17" t="n">
        <v>0</v>
      </c>
      <c r="S11834" s="17" t="n">
        <v>0</v>
      </c>
      <c r="T11834" s="17" t="n">
        <v>0</v>
      </c>
      <c r="U11834" s="17" t="n">
        <v>0</v>
      </c>
      <c r="V11834" s="18" t="n">
        <v>3095.71</v>
      </c>
    </row>
    <row r="11835">
      <c r="A11835" s="12" t="n">
        <v>11834</v>
      </c>
      <c r="B11835" s="13" t="n">
        <v>13.43680103636382</v>
      </c>
      <c r="C11835" s="13" t="n">
        <v>12.69893121763568</v>
      </c>
      <c r="D11835" s="14">
        <f>B11835-C11835</f>
        <v/>
      </c>
      <c r="E11835" s="14">
        <f>ABS(D11835)</f>
        <v/>
      </c>
      <c r="F11835" s="15" t="n">
        <v>205614</v>
      </c>
      <c r="G11835" s="12" t="inlineStr">
        <is>
          <t>joint</t>
        </is>
      </c>
      <c r="H11835" s="12" t="inlineStr">
        <is>
          <t>Married, spouse present</t>
        </is>
      </c>
      <c r="I11835" s="16" t="n">
        <v>34</v>
      </c>
      <c r="J11835" s="16" t="n">
        <v>57</v>
      </c>
      <c r="K11835" s="16" t="n">
        <v>1</v>
      </c>
      <c r="L11835" s="16" t="n">
        <v>0</v>
      </c>
      <c r="M11835" s="16" t="n">
        <v>3</v>
      </c>
      <c r="N11835" s="17" t="n">
        <v>0</v>
      </c>
      <c r="O11835" s="17" t="n">
        <v>0.0729522308792202</v>
      </c>
      <c r="P11835" s="17" t="n">
        <v>5.349830264476154e-05</v>
      </c>
      <c r="Q11835" s="17" t="n">
        <v>0</v>
      </c>
      <c r="R11835" s="17" t="n">
        <v>0</v>
      </c>
      <c r="S11835" s="17" t="n">
        <v>0</v>
      </c>
      <c r="T11835" s="17" t="n">
        <v>0</v>
      </c>
      <c r="U11835" s="17" t="n">
        <v>0.9269942708181348</v>
      </c>
      <c r="V11835" s="18" t="n">
        <v>2635.46</v>
      </c>
    </row>
    <row r="11836">
      <c r="A11836" s="12" t="n">
        <v>11835</v>
      </c>
      <c r="B11836" s="13" t="n">
        <v>6.60377358490566</v>
      </c>
      <c r="C11836" s="13" t="n">
        <v>6.165713080887198</v>
      </c>
      <c r="D11836" s="14">
        <f>B11836-C11836</f>
        <v/>
      </c>
      <c r="E11836" s="14">
        <f>ABS(D11836)</f>
        <v/>
      </c>
      <c r="F11836" s="15" t="n">
        <v>86060</v>
      </c>
      <c r="G11836" s="12" t="inlineStr">
        <is>
          <t>joint</t>
        </is>
      </c>
      <c r="H11836" s="12" t="inlineStr">
        <is>
          <t>Married, spouse present</t>
        </is>
      </c>
      <c r="I11836" s="16" t="n">
        <v>22</v>
      </c>
      <c r="J11836" s="16" t="n">
        <v>65</v>
      </c>
      <c r="K11836" s="16" t="n">
        <v>1</v>
      </c>
      <c r="L11836" s="16" t="n">
        <v>0</v>
      </c>
      <c r="M11836" s="16" t="n">
        <v>3</v>
      </c>
      <c r="N11836" s="17" t="n">
        <v>0</v>
      </c>
      <c r="O11836" s="17" t="n">
        <v>0</v>
      </c>
      <c r="P11836" s="17" t="n">
        <v>0</v>
      </c>
      <c r="Q11836" s="17" t="n">
        <v>0</v>
      </c>
      <c r="R11836" s="17" t="n">
        <v>0</v>
      </c>
      <c r="S11836" s="17" t="n">
        <v>0.1157332093887985</v>
      </c>
      <c r="T11836" s="17" t="n">
        <v>0</v>
      </c>
      <c r="U11836" s="17" t="n">
        <v>0.8842667906112015</v>
      </c>
      <c r="V11836" s="18" t="n">
        <v>657.8</v>
      </c>
    </row>
    <row r="11837">
      <c r="A11837" s="12" t="n">
        <v>11836</v>
      </c>
      <c r="B11837" s="13" t="n">
        <v>6.348348348348348</v>
      </c>
      <c r="C11837" s="13" t="n">
        <v>5.159978912329661</v>
      </c>
      <c r="D11837" s="14">
        <f>B11837-C11837</f>
        <v/>
      </c>
      <c r="E11837" s="14">
        <f>ABS(D11837)</f>
        <v/>
      </c>
      <c r="F11837" s="15" t="n">
        <v>66600</v>
      </c>
      <c r="G11837" s="12" t="inlineStr">
        <is>
          <t>joint</t>
        </is>
      </c>
      <c r="H11837" s="12" t="inlineStr">
        <is>
          <t>Married, spouse present</t>
        </is>
      </c>
      <c r="I11837" s="16" t="n">
        <v>47</v>
      </c>
      <c r="J11837" s="16" t="n">
        <v>24</v>
      </c>
      <c r="K11837" s="16" t="n">
        <v>0</v>
      </c>
      <c r="L11837" s="16" t="n">
        <v>0</v>
      </c>
      <c r="M11837" s="16" t="n">
        <v>3</v>
      </c>
      <c r="N11837" s="17" t="n">
        <v>0.3603603603603603</v>
      </c>
      <c r="O11837" s="17" t="n">
        <v>0</v>
      </c>
      <c r="P11837" s="17" t="n">
        <v>0</v>
      </c>
      <c r="Q11837" s="17" t="n">
        <v>0</v>
      </c>
      <c r="R11837" s="17" t="n">
        <v>0</v>
      </c>
      <c r="S11837" s="17" t="n">
        <v>0</v>
      </c>
      <c r="T11837" s="17" t="n">
        <v>0</v>
      </c>
      <c r="U11837" s="17" t="n">
        <v>0.5555555555555556</v>
      </c>
      <c r="V11837" s="18" t="n">
        <v>4434.67</v>
      </c>
    </row>
    <row r="11838">
      <c r="A11838" s="12" t="n">
        <v>11837</v>
      </c>
      <c r="B11838" s="13" t="n">
        <v>10.34719537072839</v>
      </c>
      <c r="C11838" s="13" t="n">
        <v>10.02991958534199</v>
      </c>
      <c r="D11838" s="14">
        <f>B11838-C11838</f>
        <v/>
      </c>
      <c r="E11838" s="14">
        <f>ABS(D11838)</f>
        <v/>
      </c>
      <c r="F11838" s="15" t="n">
        <v>150002</v>
      </c>
      <c r="G11838" s="12" t="inlineStr">
        <is>
          <t>joint</t>
        </is>
      </c>
      <c r="H11838" s="12" t="inlineStr">
        <is>
          <t>Married, spouse present</t>
        </is>
      </c>
      <c r="I11838" s="16" t="n">
        <v>41</v>
      </c>
      <c r="J11838" s="16" t="n">
        <v>42</v>
      </c>
      <c r="K11838" s="16" t="n">
        <v>1</v>
      </c>
      <c r="L11838" s="16" t="n">
        <v>0</v>
      </c>
      <c r="M11838" s="16" t="n">
        <v>3</v>
      </c>
      <c r="N11838" s="17" t="n">
        <v>0.499993333422221</v>
      </c>
      <c r="O11838" s="17" t="n">
        <v>0</v>
      </c>
      <c r="P11838" s="17" t="n">
        <v>6.666577778962947e-06</v>
      </c>
      <c r="Q11838" s="17" t="n">
        <v>0</v>
      </c>
      <c r="R11838" s="17" t="n">
        <v>0</v>
      </c>
      <c r="S11838" s="17" t="n">
        <v>0</v>
      </c>
      <c r="T11838" s="17" t="n">
        <v>0</v>
      </c>
      <c r="U11838" s="17" t="n">
        <v>0.5</v>
      </c>
      <c r="V11838" s="18" t="n">
        <v>1731.51</v>
      </c>
    </row>
    <row r="11839">
      <c r="A11839" s="12" t="n">
        <v>11838</v>
      </c>
      <c r="B11839" s="13" t="n">
        <v>1.325925925925926</v>
      </c>
      <c r="C11839" s="13" t="n">
        <v>0.2626175043799912</v>
      </c>
      <c r="D11839" s="14">
        <f>B11839-C11839</f>
        <v/>
      </c>
      <c r="E11839" s="14">
        <f>ABS(D11839)</f>
        <v/>
      </c>
      <c r="F11839" s="15" t="n">
        <v>54000</v>
      </c>
      <c r="G11839" s="12" t="inlineStr">
        <is>
          <t>joint</t>
        </is>
      </c>
      <c r="H11839" s="12" t="inlineStr">
        <is>
          <t>Married, spouse present</t>
        </is>
      </c>
      <c r="I11839" s="16" t="n">
        <v>34</v>
      </c>
      <c r="J11839" s="16" t="n">
        <v>46</v>
      </c>
      <c r="K11839" s="16" t="n">
        <v>1</v>
      </c>
      <c r="L11839" s="16" t="n">
        <v>0</v>
      </c>
      <c r="M11839" s="16" t="n">
        <v>4</v>
      </c>
      <c r="N11839" s="17" t="n">
        <v>1</v>
      </c>
      <c r="O11839" s="17" t="n">
        <v>0</v>
      </c>
      <c r="P11839" s="17" t="n">
        <v>0</v>
      </c>
      <c r="Q11839" s="17" t="n">
        <v>0</v>
      </c>
      <c r="R11839" s="17" t="n">
        <v>0</v>
      </c>
      <c r="S11839" s="17" t="n">
        <v>0</v>
      </c>
      <c r="T11839" s="17" t="n">
        <v>0</v>
      </c>
      <c r="U11839" s="17" t="n">
        <v>0</v>
      </c>
      <c r="V11839" s="18" t="n">
        <v>2121.9</v>
      </c>
    </row>
    <row r="11840">
      <c r="A11840" s="12" t="n">
        <v>11839</v>
      </c>
      <c r="B11840" s="13" t="n">
        <v>17.44606427152916</v>
      </c>
      <c r="C11840" s="13" t="n">
        <v>17.46505111913186</v>
      </c>
      <c r="D11840" s="14">
        <f>B11840-C11840</f>
        <v/>
      </c>
      <c r="E11840" s="14">
        <f>ABS(D11840)</f>
        <v/>
      </c>
      <c r="F11840" s="15" t="n">
        <v>443120</v>
      </c>
      <c r="G11840" s="12" t="inlineStr">
        <is>
          <t>joint</t>
        </is>
      </c>
      <c r="H11840" s="12" t="inlineStr">
        <is>
          <t>Married, spouse present</t>
        </is>
      </c>
      <c r="I11840" s="16" t="n">
        <v>44</v>
      </c>
      <c r="J11840" s="16" t="n">
        <v>41</v>
      </c>
      <c r="K11840" s="16" t="n">
        <v>2</v>
      </c>
      <c r="L11840" s="16" t="n">
        <v>1</v>
      </c>
      <c r="M11840" s="16" t="n">
        <v>4</v>
      </c>
      <c r="N11840" s="17" t="n">
        <v>0</v>
      </c>
      <c r="O11840" s="17" t="n">
        <v>0</v>
      </c>
      <c r="P11840" s="17" t="n">
        <v>0.0891857736053439</v>
      </c>
      <c r="Q11840" s="17" t="n">
        <v>0</v>
      </c>
      <c r="R11840" s="17" t="n">
        <v>0</v>
      </c>
      <c r="S11840" s="17" t="n">
        <v>0</v>
      </c>
      <c r="T11840" s="17" t="n">
        <v>0</v>
      </c>
      <c r="U11840" s="17" t="n">
        <v>0.910814226394656</v>
      </c>
      <c r="V11840" s="18" t="n">
        <v>640.72</v>
      </c>
    </row>
    <row r="11841">
      <c r="A11841" s="12" t="n">
        <v>11840</v>
      </c>
      <c r="B11841" s="13" t="n">
        <v>6.431804346099891</v>
      </c>
      <c r="C11841" s="13" t="n">
        <v>6.236774033544523</v>
      </c>
      <c r="D11841" s="14">
        <f>B11841-C11841</f>
        <v/>
      </c>
      <c r="E11841" s="14">
        <f>ABS(D11841)</f>
        <v/>
      </c>
      <c r="F11841" s="15" t="n">
        <v>59030</v>
      </c>
      <c r="G11841" s="12" t="inlineStr">
        <is>
          <t>single</t>
        </is>
      </c>
      <c r="H11841" s="12" t="inlineStr">
        <is>
          <t>Widowed</t>
        </is>
      </c>
      <c r="I11841" s="16" t="n">
        <v>49</v>
      </c>
      <c r="J11841" s="16" t="n">
        <v>78</v>
      </c>
      <c r="K11841" s="16" t="n">
        <v>0</v>
      </c>
      <c r="L11841" s="16" t="n">
        <v>0</v>
      </c>
      <c r="M11841" s="16" t="n">
        <v>1</v>
      </c>
      <c r="N11841" s="17" t="n">
        <v>0</v>
      </c>
      <c r="O11841" s="17" t="n">
        <v>0</v>
      </c>
      <c r="P11841" s="17" t="n">
        <v>0.0005082161612739</v>
      </c>
      <c r="Q11841" s="17" t="n">
        <v>0</v>
      </c>
      <c r="R11841" s="17" t="n">
        <v>0</v>
      </c>
      <c r="S11841" s="17" t="n">
        <v>0.5590377774013213</v>
      </c>
      <c r="T11841" s="17" t="n">
        <v>0.3049296967643571</v>
      </c>
      <c r="U11841" s="17" t="n">
        <v>0</v>
      </c>
      <c r="V11841" s="18" t="n">
        <v>1846.83</v>
      </c>
    </row>
    <row r="11842">
      <c r="A11842" s="12" t="n">
        <v>11841</v>
      </c>
      <c r="B11842" s="13" t="n">
        <v>0</v>
      </c>
      <c r="C11842" s="13" t="n">
        <v>0.3219508057155908</v>
      </c>
      <c r="D11842" s="14">
        <f>B11842-C11842</f>
        <v/>
      </c>
      <c r="E11842" s="14">
        <f>ABS(D11842)</f>
        <v/>
      </c>
      <c r="F11842" s="15" t="n">
        <v>58620</v>
      </c>
      <c r="G11842" s="12" t="inlineStr">
        <is>
          <t>joint</t>
        </is>
      </c>
      <c r="H11842" s="12" t="inlineStr">
        <is>
          <t>Married, spouse present</t>
        </is>
      </c>
      <c r="I11842" s="16" t="n">
        <v>16</v>
      </c>
      <c r="J11842" s="16" t="n">
        <v>71</v>
      </c>
      <c r="K11842" s="16" t="n">
        <v>0</v>
      </c>
      <c r="L11842" s="16" t="n">
        <v>0</v>
      </c>
      <c r="M11842" s="16" t="n">
        <v>2</v>
      </c>
      <c r="N11842" s="17" t="n">
        <v>0</v>
      </c>
      <c r="O11842" s="17" t="n">
        <v>0</v>
      </c>
      <c r="P11842" s="17" t="n">
        <v>0.0003411804844762</v>
      </c>
      <c r="Q11842" s="17" t="n">
        <v>0</v>
      </c>
      <c r="R11842" s="17" t="n">
        <v>0</v>
      </c>
      <c r="S11842" s="17" t="n">
        <v>0.2947799385875128</v>
      </c>
      <c r="T11842" s="17" t="n">
        <v>0</v>
      </c>
      <c r="U11842" s="17" t="n">
        <v>0.7048788809280109</v>
      </c>
      <c r="V11842" s="18" t="n">
        <v>986.55</v>
      </c>
    </row>
    <row r="11843">
      <c r="A11843" s="12" t="n">
        <v>11842</v>
      </c>
      <c r="B11843" s="13" t="n">
        <v>0</v>
      </c>
      <c r="C11843" s="13" t="n">
        <v>0.0009733095320749299</v>
      </c>
      <c r="D11843" s="14">
        <f>B11843-C11843</f>
        <v/>
      </c>
      <c r="E11843" s="14">
        <f>ABS(D11843)</f>
        <v/>
      </c>
      <c r="F11843" s="15" t="n">
        <v>3540</v>
      </c>
      <c r="G11843" s="12" t="inlineStr">
        <is>
          <t>single</t>
        </is>
      </c>
      <c r="H11843" s="12" t="inlineStr">
        <is>
          <t>Never married/single</t>
        </is>
      </c>
      <c r="I11843" s="16" t="n">
        <v>51</v>
      </c>
      <c r="J11843" s="16" t="n">
        <v>23</v>
      </c>
      <c r="K11843" s="16" t="n">
        <v>0</v>
      </c>
      <c r="L11843" s="16" t="n">
        <v>0</v>
      </c>
      <c r="M11843" s="16" t="n">
        <v>2</v>
      </c>
      <c r="N11843" s="17" t="n">
        <v>1</v>
      </c>
      <c r="O11843" s="17" t="n">
        <v>0</v>
      </c>
      <c r="P11843" s="17" t="n">
        <v>0</v>
      </c>
      <c r="Q11843" s="17" t="n">
        <v>0</v>
      </c>
      <c r="R11843" s="17" t="n">
        <v>0</v>
      </c>
      <c r="S11843" s="17" t="n">
        <v>0</v>
      </c>
      <c r="T11843" s="17" t="n">
        <v>0</v>
      </c>
      <c r="U11843" s="17" t="n">
        <v>0</v>
      </c>
      <c r="V11843" s="18" t="n">
        <v>4350.54</v>
      </c>
    </row>
    <row r="11844">
      <c r="A11844" s="12" t="n">
        <v>11843</v>
      </c>
      <c r="B11844" s="13" t="n">
        <v>5.849850903350289</v>
      </c>
      <c r="C11844" s="13" t="n">
        <v>5.759124782813572</v>
      </c>
      <c r="D11844" s="14">
        <f>B11844-C11844</f>
        <v/>
      </c>
      <c r="E11844" s="14">
        <f>ABS(D11844)</f>
        <v/>
      </c>
      <c r="F11844" s="15" t="n">
        <v>51015</v>
      </c>
      <c r="G11844" s="12" t="inlineStr">
        <is>
          <t>single</t>
        </is>
      </c>
      <c r="H11844" s="12" t="inlineStr">
        <is>
          <t>Widowed</t>
        </is>
      </c>
      <c r="I11844" s="16" t="n">
        <v>6</v>
      </c>
      <c r="J11844" s="16" t="n">
        <v>85</v>
      </c>
      <c r="K11844" s="16" t="n">
        <v>0</v>
      </c>
      <c r="L11844" s="16" t="n">
        <v>0</v>
      </c>
      <c r="M11844" s="16" t="n">
        <v>1</v>
      </c>
      <c r="N11844" s="17" t="n">
        <v>0</v>
      </c>
      <c r="O11844" s="17" t="n">
        <v>0</v>
      </c>
      <c r="P11844" s="17" t="n">
        <v>0.1080466529452122</v>
      </c>
      <c r="Q11844" s="17" t="n">
        <v>0</v>
      </c>
      <c r="R11844" s="17" t="n">
        <v>0</v>
      </c>
      <c r="S11844" s="17" t="n">
        <v>0.4920709595217093</v>
      </c>
      <c r="T11844" s="17" t="n">
        <v>0</v>
      </c>
      <c r="U11844" s="17" t="n">
        <v>0</v>
      </c>
      <c r="V11844" s="18" t="n">
        <v>3255.07</v>
      </c>
    </row>
    <row r="11845">
      <c r="A11845" s="12" t="n">
        <v>11844</v>
      </c>
      <c r="B11845" s="13" t="n">
        <v>4.229166666666666</v>
      </c>
      <c r="C11845" s="13" t="n">
        <v>4.222834986990542</v>
      </c>
      <c r="D11845" s="14">
        <f>B11845-C11845</f>
        <v/>
      </c>
      <c r="E11845" s="14">
        <f>ABS(D11845)</f>
        <v/>
      </c>
      <c r="F11845" s="15" t="n">
        <v>24000</v>
      </c>
      <c r="G11845" s="12" t="inlineStr">
        <is>
          <t>single</t>
        </is>
      </c>
      <c r="H11845" s="12" t="inlineStr">
        <is>
          <t>Divorced</t>
        </is>
      </c>
      <c r="I11845" s="16" t="n">
        <v>9</v>
      </c>
      <c r="J11845" s="16" t="n">
        <v>50</v>
      </c>
      <c r="K11845" s="16" t="n">
        <v>0</v>
      </c>
      <c r="L11845" s="16" t="n">
        <v>0</v>
      </c>
      <c r="M11845" s="16" t="n">
        <v>2</v>
      </c>
      <c r="N11845" s="17" t="n">
        <v>1</v>
      </c>
      <c r="O11845" s="17" t="n">
        <v>0</v>
      </c>
      <c r="P11845" s="17" t="n">
        <v>0</v>
      </c>
      <c r="Q11845" s="17" t="n">
        <v>0</v>
      </c>
      <c r="R11845" s="17" t="n">
        <v>0</v>
      </c>
      <c r="S11845" s="17" t="n">
        <v>0</v>
      </c>
      <c r="T11845" s="17" t="n">
        <v>0</v>
      </c>
      <c r="U11845" s="17" t="n">
        <v>0</v>
      </c>
      <c r="V11845" s="18" t="n">
        <v>3927.58</v>
      </c>
    </row>
    <row r="11846">
      <c r="A11846" s="12" t="n">
        <v>11845</v>
      </c>
      <c r="B11846" s="13" t="n">
        <v>0</v>
      </c>
      <c r="C11846" s="13" t="n">
        <v>0.1831270587863751</v>
      </c>
      <c r="D11846" s="14">
        <f>B11846-C11846</f>
        <v/>
      </c>
      <c r="E11846" s="14">
        <f>ABS(D11846)</f>
        <v/>
      </c>
      <c r="F11846" s="15" t="n">
        <v>31812</v>
      </c>
      <c r="G11846" s="12" t="inlineStr">
        <is>
          <t>single</t>
        </is>
      </c>
      <c r="H11846" s="12" t="inlineStr">
        <is>
          <t>Never married/single</t>
        </is>
      </c>
      <c r="I11846" s="16" t="n">
        <v>10</v>
      </c>
      <c r="J11846" s="16" t="n">
        <v>73</v>
      </c>
      <c r="K11846" s="16" t="n">
        <v>0</v>
      </c>
      <c r="L11846" s="16" t="n">
        <v>0</v>
      </c>
      <c r="M11846" s="16" t="n">
        <v>5</v>
      </c>
      <c r="N11846" s="17" t="n">
        <v>0</v>
      </c>
      <c r="O11846" s="17" t="n">
        <v>0</v>
      </c>
      <c r="P11846" s="17" t="n">
        <v>0.0005029548598013</v>
      </c>
      <c r="Q11846" s="17" t="n">
        <v>0</v>
      </c>
      <c r="R11846" s="17" t="n">
        <v>0</v>
      </c>
      <c r="S11846" s="17" t="n">
        <v>0.5865711052433044</v>
      </c>
      <c r="T11846" s="17" t="n">
        <v>0.0004715201810637</v>
      </c>
      <c r="U11846" s="17" t="n">
        <v>0</v>
      </c>
      <c r="V11846" s="18" t="n">
        <v>552.75</v>
      </c>
    </row>
    <row r="11847">
      <c r="A11847" s="12" t="n">
        <v>11846</v>
      </c>
      <c r="B11847" s="13" t="n">
        <v>-7.66</v>
      </c>
      <c r="C11847" s="13" t="n">
        <v>-7.1970375174737</v>
      </c>
      <c r="D11847" s="14">
        <f>B11847-C11847</f>
        <v/>
      </c>
      <c r="E11847" s="14">
        <f>ABS(D11847)</f>
        <v/>
      </c>
      <c r="F11847" s="15" t="n">
        <v>5000</v>
      </c>
      <c r="G11847" s="12" t="inlineStr">
        <is>
          <t>single</t>
        </is>
      </c>
      <c r="H11847" s="12" t="inlineStr">
        <is>
          <t>Divorced</t>
        </is>
      </c>
      <c r="I11847" s="16" t="n">
        <v>27</v>
      </c>
      <c r="J11847" s="16" t="n">
        <v>48</v>
      </c>
      <c r="K11847" s="16" t="n">
        <v>2</v>
      </c>
      <c r="L11847" s="16" t="n">
        <v>1</v>
      </c>
      <c r="M11847" s="16" t="n">
        <v>4</v>
      </c>
      <c r="N11847" s="17" t="n">
        <v>1</v>
      </c>
      <c r="O11847" s="17" t="n">
        <v>0</v>
      </c>
      <c r="P11847" s="17" t="n">
        <v>0</v>
      </c>
      <c r="Q11847" s="17" t="n">
        <v>0</v>
      </c>
      <c r="R11847" s="17" t="n">
        <v>0</v>
      </c>
      <c r="S11847" s="17" t="n">
        <v>0</v>
      </c>
      <c r="T11847" s="17" t="n">
        <v>0</v>
      </c>
      <c r="U11847" s="17" t="n">
        <v>0</v>
      </c>
      <c r="V11847" s="18" t="n">
        <v>1957.31</v>
      </c>
    </row>
    <row r="11848">
      <c r="A11848" s="12" t="n">
        <v>11847</v>
      </c>
      <c r="B11848" s="13" t="n">
        <v>14.77928132923443</v>
      </c>
      <c r="C11848" s="13" t="n">
        <v>14.42105056275957</v>
      </c>
      <c r="D11848" s="14">
        <f>B11848-C11848</f>
        <v/>
      </c>
      <c r="E11848" s="14">
        <f>ABS(D11848)</f>
        <v/>
      </c>
      <c r="F11848" s="15" t="n">
        <v>107671</v>
      </c>
      <c r="G11848" s="12" t="inlineStr">
        <is>
          <t>single</t>
        </is>
      </c>
      <c r="H11848" s="12" t="inlineStr">
        <is>
          <t>Never married/single</t>
        </is>
      </c>
      <c r="I11848" s="16" t="n">
        <v>1</v>
      </c>
      <c r="J11848" s="16" t="n">
        <v>47</v>
      </c>
      <c r="K11848" s="16" t="n">
        <v>0</v>
      </c>
      <c r="L11848" s="16" t="n">
        <v>0</v>
      </c>
      <c r="M11848" s="16" t="n">
        <v>1</v>
      </c>
      <c r="N11848" s="17" t="n">
        <v>0.9287551894196208</v>
      </c>
      <c r="O11848" s="17" t="n">
        <v>0</v>
      </c>
      <c r="P11848" s="17" t="n">
        <v>0.066601034633281</v>
      </c>
      <c r="Q11848" s="17" t="n">
        <v>0.0046437759470981</v>
      </c>
      <c r="R11848" s="17" t="n">
        <v>0</v>
      </c>
      <c r="S11848" s="17" t="n">
        <v>0</v>
      </c>
      <c r="T11848" s="17" t="n">
        <v>0</v>
      </c>
      <c r="U11848" s="17" t="n">
        <v>0</v>
      </c>
      <c r="V11848" s="18" t="n">
        <v>2242.21</v>
      </c>
    </row>
    <row r="11849">
      <c r="A11849" s="12" t="n">
        <v>11848</v>
      </c>
      <c r="B11849" s="13" t="n">
        <v>-5.660749506903353</v>
      </c>
      <c r="C11849" s="13" t="n">
        <v>-8.702244034385474</v>
      </c>
      <c r="D11849" s="14">
        <f>B11849-C11849</f>
        <v/>
      </c>
      <c r="E11849" s="14">
        <f>ABS(D11849)</f>
        <v/>
      </c>
      <c r="F11849" s="15" t="n">
        <v>28824</v>
      </c>
      <c r="G11849" s="12" t="inlineStr">
        <is>
          <t>head_of_household</t>
        </is>
      </c>
      <c r="H11849" s="12" t="inlineStr">
        <is>
          <t>Divorced</t>
        </is>
      </c>
      <c r="I11849" s="16" t="n">
        <v>23</v>
      </c>
      <c r="J11849" s="16" t="n">
        <v>60</v>
      </c>
      <c r="K11849" s="16" t="n">
        <v>1</v>
      </c>
      <c r="L11849" s="16" t="n">
        <v>0</v>
      </c>
      <c r="M11849" s="16" t="n">
        <v>2</v>
      </c>
      <c r="N11849" s="17" t="n">
        <v>0.3469331112961421</v>
      </c>
      <c r="O11849" s="17" t="n">
        <v>0</v>
      </c>
      <c r="P11849" s="17" t="n">
        <v>0.0034693311129614</v>
      </c>
      <c r="Q11849" s="17" t="n">
        <v>0.0013877324451845</v>
      </c>
      <c r="R11849" s="17" t="n">
        <v>0</v>
      </c>
      <c r="S11849" s="17" t="n">
        <v>0.6482098251457119</v>
      </c>
      <c r="T11849" s="17" t="n">
        <v>0</v>
      </c>
      <c r="U11849" s="17" t="n">
        <v>0</v>
      </c>
      <c r="V11849" s="18" t="n">
        <v>2302.48</v>
      </c>
    </row>
    <row r="11850">
      <c r="A11850" s="12" t="n">
        <v>11849</v>
      </c>
      <c r="B11850" s="13" t="n">
        <v>12.19874828404391</v>
      </c>
      <c r="C11850" s="13" t="n">
        <v>13.04606391201779</v>
      </c>
      <c r="D11850" s="14">
        <f>B11850-C11850</f>
        <v/>
      </c>
      <c r="E11850" s="14">
        <f>ABS(D11850)</f>
        <v/>
      </c>
      <c r="F11850" s="15" t="n">
        <v>228007</v>
      </c>
      <c r="G11850" s="12" t="inlineStr">
        <is>
          <t>joint</t>
        </is>
      </c>
      <c r="H11850" s="12" t="inlineStr">
        <is>
          <t>Married, spouse present</t>
        </is>
      </c>
      <c r="I11850" s="16" t="n">
        <v>6</v>
      </c>
      <c r="J11850" s="16" t="n">
        <v>52</v>
      </c>
      <c r="K11850" s="16" t="n">
        <v>2</v>
      </c>
      <c r="L11850" s="16" t="n">
        <v>0</v>
      </c>
      <c r="M11850" s="16" t="n">
        <v>4</v>
      </c>
      <c r="N11850" s="17" t="n">
        <v>0.4385830259597293</v>
      </c>
      <c r="O11850" s="17" t="n">
        <v>0</v>
      </c>
      <c r="P11850" s="17" t="n">
        <v>1.754332103838917e-05</v>
      </c>
      <c r="Q11850" s="17" t="n">
        <v>0</v>
      </c>
      <c r="R11850" s="17" t="n">
        <v>0</v>
      </c>
      <c r="S11850" s="17" t="n">
        <v>0</v>
      </c>
      <c r="T11850" s="17" t="n">
        <v>0</v>
      </c>
      <c r="U11850" s="17" t="n">
        <v>0.5613994307192323</v>
      </c>
      <c r="V11850" s="18" t="n">
        <v>2097.91</v>
      </c>
    </row>
    <row r="11851">
      <c r="A11851" s="12" t="n">
        <v>11850</v>
      </c>
      <c r="B11851" s="13" t="n">
        <v>5.464040025015635</v>
      </c>
      <c r="C11851" s="13" t="n">
        <v>8.587086179526688</v>
      </c>
      <c r="D11851" s="14">
        <f>B11851-C11851</f>
        <v/>
      </c>
      <c r="E11851" s="14">
        <f>ABS(D11851)</f>
        <v/>
      </c>
      <c r="F11851" s="15" t="n">
        <v>166400</v>
      </c>
      <c r="G11851" s="12" t="inlineStr">
        <is>
          <t>joint</t>
        </is>
      </c>
      <c r="H11851" s="12" t="inlineStr">
        <is>
          <t>Married, spouse present</t>
        </is>
      </c>
      <c r="I11851" s="16" t="n">
        <v>50</v>
      </c>
      <c r="J11851" s="16" t="n">
        <v>34</v>
      </c>
      <c r="K11851" s="16" t="n">
        <v>3</v>
      </c>
      <c r="L11851" s="16" t="n">
        <v>1</v>
      </c>
      <c r="M11851" s="16" t="n">
        <v>5</v>
      </c>
      <c r="N11851" s="17" t="n">
        <v>0.3245192307692308</v>
      </c>
      <c r="O11851" s="17" t="n">
        <v>0</v>
      </c>
      <c r="P11851" s="17" t="n">
        <v>0.001201923076923</v>
      </c>
      <c r="Q11851" s="17" t="n">
        <v>0</v>
      </c>
      <c r="R11851" s="17" t="n">
        <v>0</v>
      </c>
      <c r="S11851" s="17" t="n">
        <v>0</v>
      </c>
      <c r="T11851" s="17" t="n">
        <v>0</v>
      </c>
      <c r="U11851" s="17" t="n">
        <v>0.6742788461538461</v>
      </c>
      <c r="V11851" s="18" t="n">
        <v>346.08</v>
      </c>
    </row>
    <row r="11852">
      <c r="A11852" s="12" t="n">
        <v>11851</v>
      </c>
      <c r="B11852" s="13" t="n">
        <v>16.08018297060573</v>
      </c>
      <c r="C11852" s="13" t="n">
        <v>17.23793272671837</v>
      </c>
      <c r="D11852" s="14">
        <f>B11852-C11852</f>
        <v/>
      </c>
      <c r="E11852" s="14">
        <f>ABS(D11852)</f>
        <v/>
      </c>
      <c r="F11852" s="15" t="n">
        <v>195004</v>
      </c>
      <c r="G11852" s="12" t="inlineStr">
        <is>
          <t>single</t>
        </is>
      </c>
      <c r="H11852" s="12" t="inlineStr">
        <is>
          <t>Never married/single</t>
        </is>
      </c>
      <c r="I11852" s="16" t="n">
        <v>6</v>
      </c>
      <c r="J11852" s="16" t="n">
        <v>38</v>
      </c>
      <c r="K11852" s="16" t="n">
        <v>0</v>
      </c>
      <c r="L11852" s="16" t="n">
        <v>0</v>
      </c>
      <c r="M11852" s="16" t="n">
        <v>2</v>
      </c>
      <c r="N11852" s="17" t="n">
        <v>0.9999794876002543</v>
      </c>
      <c r="O11852" s="17" t="n">
        <v>0</v>
      </c>
      <c r="P11852" s="17" t="n">
        <v>1.538429980923468e-05</v>
      </c>
      <c r="Q11852" s="17" t="n">
        <v>5.12809993641156e-06</v>
      </c>
      <c r="R11852" s="17" t="n">
        <v>0</v>
      </c>
      <c r="S11852" s="17" t="n">
        <v>0</v>
      </c>
      <c r="T11852" s="17" t="n">
        <v>0</v>
      </c>
      <c r="U11852" s="17" t="n">
        <v>0</v>
      </c>
      <c r="V11852" s="18" t="n">
        <v>1616.25</v>
      </c>
    </row>
    <row r="11853">
      <c r="A11853" s="12" t="n">
        <v>11852</v>
      </c>
      <c r="B11853" s="13" t="n">
        <v>11.72555929643498</v>
      </c>
      <c r="C11853" s="13" t="n">
        <v>12.54186678467252</v>
      </c>
      <c r="D11853" s="14">
        <f>B11853-C11853</f>
        <v/>
      </c>
      <c r="E11853" s="14">
        <f>ABS(D11853)</f>
        <v/>
      </c>
      <c r="F11853" s="15" t="n">
        <v>193300</v>
      </c>
      <c r="G11853" s="12" t="inlineStr">
        <is>
          <t>joint</t>
        </is>
      </c>
      <c r="H11853" s="12" t="inlineStr">
        <is>
          <t>Married, spouse present</t>
        </is>
      </c>
      <c r="I11853" s="16" t="n">
        <v>17</v>
      </c>
      <c r="J11853" s="16" t="n">
        <v>32</v>
      </c>
      <c r="K11853" s="16" t="n">
        <v>1</v>
      </c>
      <c r="L11853" s="16" t="n">
        <v>1</v>
      </c>
      <c r="M11853" s="16" t="n">
        <v>3</v>
      </c>
      <c r="N11853" s="17" t="n">
        <v>0.7242628039317124</v>
      </c>
      <c r="O11853" s="17" t="n">
        <v>0</v>
      </c>
      <c r="P11853" s="17" t="n">
        <v>0.0843248836006207</v>
      </c>
      <c r="Q11853" s="17" t="n">
        <v>0</v>
      </c>
      <c r="R11853" s="17" t="n">
        <v>0</v>
      </c>
      <c r="S11853" s="17" t="n">
        <v>0</v>
      </c>
      <c r="T11853" s="17" t="n">
        <v>0</v>
      </c>
      <c r="U11853" s="17" t="n">
        <v>0.1914123124676668</v>
      </c>
      <c r="V11853" s="18" t="n">
        <v>2432.05</v>
      </c>
    </row>
    <row r="11854">
      <c r="A11854" s="12" t="n">
        <v>11853</v>
      </c>
      <c r="B11854" s="13" t="n">
        <v>19.79968926786819</v>
      </c>
      <c r="C11854" s="13" t="n">
        <v>19.5308267350152</v>
      </c>
      <c r="D11854" s="14">
        <f>B11854-C11854</f>
        <v/>
      </c>
      <c r="E11854" s="14">
        <f>ABS(D11854)</f>
        <v/>
      </c>
      <c r="F11854" s="15" t="n">
        <v>670000</v>
      </c>
      <c r="G11854" s="12" t="inlineStr">
        <is>
          <t>joint</t>
        </is>
      </c>
      <c r="H11854" s="12" t="inlineStr">
        <is>
          <t>Married, spouse present</t>
        </is>
      </c>
      <c r="I11854" s="16" t="n">
        <v>50</v>
      </c>
      <c r="J11854" s="16" t="n">
        <v>68</v>
      </c>
      <c r="K11854" s="16" t="n">
        <v>0</v>
      </c>
      <c r="L11854" s="16" t="n">
        <v>0</v>
      </c>
      <c r="M11854" s="16" t="n">
        <v>2</v>
      </c>
      <c r="N11854" s="17" t="n">
        <v>0.2835820895522388</v>
      </c>
      <c r="O11854" s="17" t="n">
        <v>0</v>
      </c>
      <c r="P11854" s="17" t="n">
        <v>0.0335820895522388</v>
      </c>
      <c r="Q11854" s="17" t="n">
        <v>0.2686567164179104</v>
      </c>
      <c r="R11854" s="17" t="n">
        <v>0</v>
      </c>
      <c r="S11854" s="17" t="n">
        <v>0</v>
      </c>
      <c r="T11854" s="17" t="n">
        <v>0</v>
      </c>
      <c r="U11854" s="17" t="n">
        <v>0.4141791044776119</v>
      </c>
      <c r="V11854" s="18" t="n">
        <v>276.24</v>
      </c>
    </row>
    <row r="11855">
      <c r="A11855" s="12" t="n">
        <v>11854</v>
      </c>
      <c r="B11855" s="13" t="n">
        <v>10.36945068093948</v>
      </c>
      <c r="C11855" s="13" t="n">
        <v>10.50925120303594</v>
      </c>
      <c r="D11855" s="14">
        <f>B11855-C11855</f>
        <v/>
      </c>
      <c r="E11855" s="14">
        <f>ABS(D11855)</f>
        <v/>
      </c>
      <c r="F11855" s="15" t="n">
        <v>155447</v>
      </c>
      <c r="G11855" s="12" t="inlineStr">
        <is>
          <t>joint</t>
        </is>
      </c>
      <c r="H11855" s="12" t="inlineStr">
        <is>
          <t>Married, spouse present</t>
        </is>
      </c>
      <c r="I11855" s="16" t="n">
        <v>55</v>
      </c>
      <c r="J11855" s="16" t="n">
        <v>34</v>
      </c>
      <c r="K11855" s="16" t="n">
        <v>1</v>
      </c>
      <c r="L11855" s="16" t="n">
        <v>1</v>
      </c>
      <c r="M11855" s="16" t="n">
        <v>3</v>
      </c>
      <c r="N11855" s="17" t="n">
        <v>0.3282211943620655</v>
      </c>
      <c r="O11855" s="17" t="n">
        <v>0</v>
      </c>
      <c r="P11855" s="17" t="n">
        <v>0.0324612247261124</v>
      </c>
      <c r="Q11855" s="17" t="n">
        <v>0</v>
      </c>
      <c r="R11855" s="17" t="n">
        <v>0</v>
      </c>
      <c r="S11855" s="17" t="n">
        <v>0</v>
      </c>
      <c r="T11855" s="17" t="n">
        <v>0</v>
      </c>
      <c r="U11855" s="17" t="n">
        <v>0.639317580911822</v>
      </c>
      <c r="V11855" s="18" t="n">
        <v>2612.67</v>
      </c>
    </row>
    <row r="11856">
      <c r="A11856" s="12" t="n">
        <v>11855</v>
      </c>
      <c r="B11856" s="13" t="n">
        <v>5.309421832314998</v>
      </c>
      <c r="C11856" s="13" t="n">
        <v>5.00814808454415</v>
      </c>
      <c r="D11856" s="14">
        <f>B11856-C11856</f>
        <v/>
      </c>
      <c r="E11856" s="14">
        <f>ABS(D11856)</f>
        <v/>
      </c>
      <c r="F11856" s="15" t="n">
        <v>118839</v>
      </c>
      <c r="G11856" s="12" t="inlineStr">
        <is>
          <t>joint</t>
        </is>
      </c>
      <c r="H11856" s="12" t="inlineStr">
        <is>
          <t>Married, spouse present</t>
        </is>
      </c>
      <c r="I11856" s="16" t="n">
        <v>48</v>
      </c>
      <c r="J11856" s="16" t="n">
        <v>32</v>
      </c>
      <c r="K11856" s="16" t="n">
        <v>2</v>
      </c>
      <c r="L11856" s="16" t="n">
        <v>0</v>
      </c>
      <c r="M11856" s="16" t="n">
        <v>4</v>
      </c>
      <c r="N11856" s="17" t="n">
        <v>0.0416277484664125</v>
      </c>
      <c r="O11856" s="17" t="n">
        <v>0</v>
      </c>
      <c r="P11856" s="17" t="n">
        <v>0.0016829492001783</v>
      </c>
      <c r="Q11856" s="17" t="n">
        <v>0</v>
      </c>
      <c r="R11856" s="17" t="n">
        <v>0</v>
      </c>
      <c r="S11856" s="17" t="n">
        <v>0</v>
      </c>
      <c r="T11856" s="17" t="n">
        <v>0</v>
      </c>
      <c r="U11856" s="17" t="n">
        <v>0.9566893023334092</v>
      </c>
      <c r="V11856" s="18" t="n">
        <v>3224.4</v>
      </c>
    </row>
    <row r="11857">
      <c r="A11857" s="12" t="n">
        <v>11856</v>
      </c>
      <c r="B11857" s="13" t="n">
        <v>14.47788778877888</v>
      </c>
      <c r="C11857" s="13" t="n">
        <v>16.41138155046331</v>
      </c>
      <c r="D11857" s="14">
        <f>B11857-C11857</f>
        <v/>
      </c>
      <c r="E11857" s="14">
        <f>ABS(D11857)</f>
        <v/>
      </c>
      <c r="F11857" s="15" t="n">
        <v>152100</v>
      </c>
      <c r="G11857" s="12" t="inlineStr">
        <is>
          <t>single</t>
        </is>
      </c>
      <c r="H11857" s="12" t="inlineStr">
        <is>
          <t>Divorced</t>
        </is>
      </c>
      <c r="I11857" s="16" t="n">
        <v>24</v>
      </c>
      <c r="J11857" s="16" t="n">
        <v>53</v>
      </c>
      <c r="K11857" s="16" t="n">
        <v>0</v>
      </c>
      <c r="L11857" s="16" t="n">
        <v>0</v>
      </c>
      <c r="M11857" s="16" t="n">
        <v>1</v>
      </c>
      <c r="N11857" s="17" t="n">
        <v>0.9960552268244576</v>
      </c>
      <c r="O11857" s="17" t="n">
        <v>0</v>
      </c>
      <c r="P11857" s="17" t="n">
        <v>0</v>
      </c>
      <c r="Q11857" s="17" t="n">
        <v>0</v>
      </c>
      <c r="R11857" s="17" t="n">
        <v>0</v>
      </c>
      <c r="S11857" s="17" t="n">
        <v>0</v>
      </c>
      <c r="T11857" s="17" t="n">
        <v>0</v>
      </c>
      <c r="U11857" s="17" t="n">
        <v>0</v>
      </c>
      <c r="V11857" s="18" t="n">
        <v>4503.2</v>
      </c>
    </row>
    <row r="11858">
      <c r="A11858" s="12" t="n">
        <v>11857</v>
      </c>
      <c r="B11858" s="13" t="n">
        <v>0.8903398130286393</v>
      </c>
      <c r="C11858" s="13" t="n">
        <v>8.45083606663886</v>
      </c>
      <c r="D11858" s="14">
        <f>B11858-C11858</f>
        <v/>
      </c>
      <c r="E11858" s="14">
        <f>ABS(D11858)</f>
        <v/>
      </c>
      <c r="F11858" s="15" t="n">
        <v>125981</v>
      </c>
      <c r="G11858" s="12" t="inlineStr">
        <is>
          <t>joint</t>
        </is>
      </c>
      <c r="H11858" s="12" t="inlineStr">
        <is>
          <t>Married, spouse present</t>
        </is>
      </c>
      <c r="I11858" s="16" t="n">
        <v>30</v>
      </c>
      <c r="J11858" s="16" t="n">
        <v>79</v>
      </c>
      <c r="K11858" s="16" t="n">
        <v>0</v>
      </c>
      <c r="L11858" s="16" t="n">
        <v>0</v>
      </c>
      <c r="M11858" s="16" t="n">
        <v>2</v>
      </c>
      <c r="N11858" s="17" t="n">
        <v>0</v>
      </c>
      <c r="O11858" s="17" t="n">
        <v>0</v>
      </c>
      <c r="P11858" s="17" t="n">
        <v>0.0160421015867472</v>
      </c>
      <c r="Q11858" s="17" t="n">
        <v>0.015875409784015</v>
      </c>
      <c r="R11858" s="17" t="n">
        <v>0</v>
      </c>
      <c r="S11858" s="17" t="n">
        <v>0.3619593430755431</v>
      </c>
      <c r="T11858" s="17" t="n">
        <v>0</v>
      </c>
      <c r="U11858" s="17" t="n">
        <v>0.1431961962518157</v>
      </c>
      <c r="V11858" s="18" t="n">
        <v>464.1</v>
      </c>
    </row>
    <row r="11859">
      <c r="A11859" s="12" t="n">
        <v>11858</v>
      </c>
      <c r="B11859" s="13" t="n">
        <v>2</v>
      </c>
      <c r="C11859" s="13" t="n">
        <v>4.62901472939289</v>
      </c>
      <c r="D11859" s="14">
        <f>B11859-C11859</f>
        <v/>
      </c>
      <c r="E11859" s="14">
        <f>ABS(D11859)</f>
        <v/>
      </c>
      <c r="F11859" s="15" t="n">
        <v>80100</v>
      </c>
      <c r="G11859" s="12" t="inlineStr">
        <is>
          <t>head_of_household</t>
        </is>
      </c>
      <c r="H11859" s="12" t="inlineStr">
        <is>
          <t>Never married/single</t>
        </is>
      </c>
      <c r="I11859" s="16" t="n">
        <v>1</v>
      </c>
      <c r="J11859" s="16" t="n">
        <v>32</v>
      </c>
      <c r="K11859" s="16" t="n">
        <v>2</v>
      </c>
      <c r="L11859" s="16" t="n">
        <v>1</v>
      </c>
      <c r="M11859" s="16" t="n">
        <v>4</v>
      </c>
      <c r="N11859" s="17" t="n">
        <v>0.9987515605493134</v>
      </c>
      <c r="O11859" s="17" t="n">
        <v>0</v>
      </c>
      <c r="P11859" s="17" t="n">
        <v>0.0012484394506866</v>
      </c>
      <c r="Q11859" s="17" t="n">
        <v>0</v>
      </c>
      <c r="R11859" s="17" t="n">
        <v>0</v>
      </c>
      <c r="S11859" s="17" t="n">
        <v>0</v>
      </c>
      <c r="T11859" s="17" t="n">
        <v>0</v>
      </c>
      <c r="U11859" s="17" t="n">
        <v>0</v>
      </c>
      <c r="V11859" s="18" t="n">
        <v>1952.52</v>
      </c>
    </row>
    <row r="11860">
      <c r="A11860" s="12" t="n">
        <v>11859</v>
      </c>
      <c r="B11860" s="13" t="n">
        <v>7.295</v>
      </c>
      <c r="C11860" s="13" t="n">
        <v>7.285758573851688</v>
      </c>
      <c r="D11860" s="14">
        <f>B11860-C11860</f>
        <v/>
      </c>
      <c r="E11860" s="14">
        <f>ABS(D11860)</f>
        <v/>
      </c>
      <c r="F11860" s="15" t="n">
        <v>40000</v>
      </c>
      <c r="G11860" s="12" t="inlineStr">
        <is>
          <t>single</t>
        </is>
      </c>
      <c r="H11860" s="12" t="inlineStr">
        <is>
          <t>Divorced</t>
        </is>
      </c>
      <c r="I11860" s="16" t="n">
        <v>19</v>
      </c>
      <c r="J11860" s="16" t="n">
        <v>36</v>
      </c>
      <c r="K11860" s="16" t="n">
        <v>0</v>
      </c>
      <c r="L11860" s="16" t="n">
        <v>0</v>
      </c>
      <c r="M11860" s="16" t="n">
        <v>4</v>
      </c>
      <c r="N11860" s="17" t="n">
        <v>1</v>
      </c>
      <c r="O11860" s="17" t="n">
        <v>0</v>
      </c>
      <c r="P11860" s="17" t="n">
        <v>0</v>
      </c>
      <c r="Q11860" s="17" t="n">
        <v>0</v>
      </c>
      <c r="R11860" s="17" t="n">
        <v>0</v>
      </c>
      <c r="S11860" s="17" t="n">
        <v>0</v>
      </c>
      <c r="T11860" s="17" t="n">
        <v>0</v>
      </c>
      <c r="U11860" s="17" t="n">
        <v>0</v>
      </c>
      <c r="V11860" s="18" t="n">
        <v>1288.53</v>
      </c>
    </row>
    <row r="11861">
      <c r="A11861" s="12" t="n">
        <v>11860</v>
      </c>
      <c r="B11861" s="13" t="n">
        <v>2.792891464104014</v>
      </c>
      <c r="C11861" s="13" t="n">
        <v>0.4689744656825003</v>
      </c>
      <c r="D11861" s="14">
        <f>B11861-C11861</f>
        <v/>
      </c>
      <c r="E11861" s="14">
        <f>ABS(D11861)</f>
        <v/>
      </c>
      <c r="F11861" s="15" t="n">
        <v>119016</v>
      </c>
      <c r="G11861" s="12" t="inlineStr">
        <is>
          <t>joint</t>
        </is>
      </c>
      <c r="H11861" s="12" t="inlineStr">
        <is>
          <t>Married, spouse present</t>
        </is>
      </c>
      <c r="I11861" s="16" t="n">
        <v>56</v>
      </c>
      <c r="J11861" s="16" t="n">
        <v>38</v>
      </c>
      <c r="K11861" s="16" t="n">
        <v>4</v>
      </c>
      <c r="L11861" s="16" t="n">
        <v>1</v>
      </c>
      <c r="M11861" s="16" t="n">
        <v>7</v>
      </c>
      <c r="N11861" s="17" t="n">
        <v>0.4285138132688041</v>
      </c>
      <c r="O11861" s="17" t="n">
        <v>0</v>
      </c>
      <c r="P11861" s="17" t="n">
        <v>0.038969550312563</v>
      </c>
      <c r="Q11861" s="17" t="n">
        <v>0</v>
      </c>
      <c r="R11861" s="17" t="n">
        <v>0</v>
      </c>
      <c r="S11861" s="17" t="n">
        <v>0</v>
      </c>
      <c r="T11861" s="17" t="n">
        <v>0</v>
      </c>
      <c r="U11861" s="17" t="n">
        <v>0.5325166364186328</v>
      </c>
      <c r="V11861" s="18" t="n">
        <v>258.65</v>
      </c>
    </row>
    <row r="11862">
      <c r="A11862" s="12" t="n">
        <v>11861</v>
      </c>
      <c r="B11862" s="13" t="n">
        <v>4.067327645838137</v>
      </c>
      <c r="C11862" s="13" t="n">
        <v>0.9858572929072693</v>
      </c>
      <c r="D11862" s="14">
        <f>B11862-C11862</f>
        <v/>
      </c>
      <c r="E11862" s="14">
        <f>ABS(D11862)</f>
        <v/>
      </c>
      <c r="F11862" s="15" t="n">
        <v>75760</v>
      </c>
      <c r="G11862" s="12" t="inlineStr">
        <is>
          <t>joint</t>
        </is>
      </c>
      <c r="H11862" s="12" t="inlineStr">
        <is>
          <t>Married, spouse present</t>
        </is>
      </c>
      <c r="I11862" s="16" t="n">
        <v>12</v>
      </c>
      <c r="J11862" s="16" t="n">
        <v>47</v>
      </c>
      <c r="K11862" s="16" t="n">
        <v>2</v>
      </c>
      <c r="L11862" s="16" t="n">
        <v>0</v>
      </c>
      <c r="M11862" s="16" t="n">
        <v>4</v>
      </c>
      <c r="N11862" s="17" t="n">
        <v>0.07602956705385421</v>
      </c>
      <c r="O11862" s="17" t="n">
        <v>0.395987328405491</v>
      </c>
      <c r="P11862" s="17" t="n">
        <v>0</v>
      </c>
      <c r="Q11862" s="17" t="n">
        <v>0</v>
      </c>
      <c r="R11862" s="17" t="n">
        <v>0</v>
      </c>
      <c r="S11862" s="17" t="n">
        <v>0</v>
      </c>
      <c r="T11862" s="17" t="n">
        <v>0</v>
      </c>
      <c r="U11862" s="17" t="n">
        <v>0.5279831045406547</v>
      </c>
      <c r="V11862" s="18" t="n">
        <v>3317.46</v>
      </c>
    </row>
    <row r="11863">
      <c r="A11863" s="12" t="n">
        <v>11862</v>
      </c>
      <c r="B11863" s="13" t="n">
        <v>8.786477566092611</v>
      </c>
      <c r="C11863" s="13" t="n">
        <v>6.806624013777721</v>
      </c>
      <c r="D11863" s="14">
        <f>B11863-C11863</f>
        <v/>
      </c>
      <c r="E11863" s="14">
        <f>ABS(D11863)</f>
        <v/>
      </c>
      <c r="F11863" s="15" t="n">
        <v>122721</v>
      </c>
      <c r="G11863" s="12" t="inlineStr">
        <is>
          <t>joint</t>
        </is>
      </c>
      <c r="H11863" s="12" t="inlineStr">
        <is>
          <t>Married, spouse present</t>
        </is>
      </c>
      <c r="I11863" s="16" t="n">
        <v>41</v>
      </c>
      <c r="J11863" s="16" t="n">
        <v>76</v>
      </c>
      <c r="K11863" s="16" t="n">
        <v>0</v>
      </c>
      <c r="L11863" s="16" t="n">
        <v>0</v>
      </c>
      <c r="M11863" s="16" t="n">
        <v>2</v>
      </c>
      <c r="N11863" s="17" t="n">
        <v>0</v>
      </c>
      <c r="O11863" s="17" t="n">
        <v>0</v>
      </c>
      <c r="P11863" s="17" t="n">
        <v>5.703995241238256e-05</v>
      </c>
      <c r="Q11863" s="17" t="n">
        <v>0</v>
      </c>
      <c r="R11863" s="17" t="n">
        <v>0</v>
      </c>
      <c r="S11863" s="17" t="n">
        <v>0.3094743360956967</v>
      </c>
      <c r="T11863" s="17" t="n">
        <v>0</v>
      </c>
      <c r="U11863" s="17" t="n">
        <v>0.4684202377751159</v>
      </c>
      <c r="V11863" s="18" t="n">
        <v>3107.02</v>
      </c>
    </row>
    <row r="11864">
      <c r="A11864" s="12" t="n">
        <v>11863</v>
      </c>
      <c r="B11864" s="13" t="n">
        <v>12.55036507045005</v>
      </c>
      <c r="C11864" s="13" t="n">
        <v>12.15937209118398</v>
      </c>
      <c r="D11864" s="14">
        <f>B11864-C11864</f>
        <v/>
      </c>
      <c r="E11864" s="14">
        <f>ABS(D11864)</f>
        <v/>
      </c>
      <c r="F11864" s="15" t="n">
        <v>81902</v>
      </c>
      <c r="G11864" s="12" t="inlineStr">
        <is>
          <t>single</t>
        </is>
      </c>
      <c r="H11864" s="12" t="inlineStr">
        <is>
          <t>Divorced</t>
        </is>
      </c>
      <c r="I11864" s="16" t="n">
        <v>2</v>
      </c>
      <c r="J11864" s="16" t="n">
        <v>35</v>
      </c>
      <c r="K11864" s="16" t="n">
        <v>0</v>
      </c>
      <c r="L11864" s="16" t="n">
        <v>0</v>
      </c>
      <c r="M11864" s="16" t="n">
        <v>1</v>
      </c>
      <c r="N11864" s="17" t="n">
        <v>0.9889868379282556</v>
      </c>
      <c r="O11864" s="17" t="n">
        <v>0</v>
      </c>
      <c r="P11864" s="17" t="n">
        <v>0.0110009523576957</v>
      </c>
      <c r="Q11864" s="17" t="n">
        <v>1.220971404849698e-05</v>
      </c>
      <c r="R11864" s="17" t="n">
        <v>0</v>
      </c>
      <c r="S11864" s="17" t="n">
        <v>0</v>
      </c>
      <c r="T11864" s="17" t="n">
        <v>0</v>
      </c>
      <c r="U11864" s="17" t="n">
        <v>0</v>
      </c>
      <c r="V11864" s="18" t="n">
        <v>672.23</v>
      </c>
    </row>
    <row r="11865">
      <c r="A11865" s="12" t="n">
        <v>11864</v>
      </c>
      <c r="B11865" s="13" t="n">
        <v>2.387519271297436</v>
      </c>
      <c r="C11865" s="13" t="n">
        <v>-0.3365185615687875</v>
      </c>
      <c r="D11865" s="14">
        <f>B11865-C11865</f>
        <v/>
      </c>
      <c r="E11865" s="14">
        <f>ABS(D11865)</f>
        <v/>
      </c>
      <c r="F11865" s="15" t="n">
        <v>76000</v>
      </c>
      <c r="G11865" s="12" t="inlineStr">
        <is>
          <t>joint</t>
        </is>
      </c>
      <c r="H11865" s="12" t="inlineStr">
        <is>
          <t>Married, spouse present</t>
        </is>
      </c>
      <c r="I11865" s="16" t="n">
        <v>47</v>
      </c>
      <c r="J11865" s="16" t="n">
        <v>48</v>
      </c>
      <c r="K11865" s="16" t="n">
        <v>2</v>
      </c>
      <c r="L11865" s="16" t="n">
        <v>0</v>
      </c>
      <c r="M11865" s="16" t="n">
        <v>4</v>
      </c>
      <c r="N11865" s="17" t="n">
        <v>0</v>
      </c>
      <c r="O11865" s="17" t="n">
        <v>0.986842105263158</v>
      </c>
      <c r="P11865" s="17" t="n">
        <v>0.0131578947368421</v>
      </c>
      <c r="Q11865" s="17" t="n">
        <v>0</v>
      </c>
      <c r="R11865" s="17" t="n">
        <v>0</v>
      </c>
      <c r="S11865" s="17" t="n">
        <v>0</v>
      </c>
      <c r="T11865" s="17" t="n">
        <v>0</v>
      </c>
      <c r="U11865" s="17" t="n">
        <v>0</v>
      </c>
      <c r="V11865" s="18" t="n">
        <v>3149.74</v>
      </c>
    </row>
    <row r="11866">
      <c r="A11866" s="12" t="n">
        <v>11865</v>
      </c>
      <c r="B11866" s="13" t="n">
        <v>0</v>
      </c>
      <c r="C11866" s="13" t="n">
        <v>-0.1474016748957976</v>
      </c>
      <c r="D11866" s="14">
        <f>B11866-C11866</f>
        <v/>
      </c>
      <c r="E11866" s="14">
        <f>ABS(D11866)</f>
        <v/>
      </c>
      <c r="F11866" s="15" t="n">
        <v>43201</v>
      </c>
      <c r="G11866" s="12" t="inlineStr">
        <is>
          <t>single</t>
        </is>
      </c>
      <c r="H11866" s="12" t="inlineStr">
        <is>
          <t>Never married/single</t>
        </is>
      </c>
      <c r="I11866" s="16" t="n">
        <v>32</v>
      </c>
      <c r="J11866" s="16" t="n">
        <v>70</v>
      </c>
      <c r="K11866" s="16" t="n">
        <v>0</v>
      </c>
      <c r="L11866" s="16" t="n">
        <v>0</v>
      </c>
      <c r="M11866" s="16" t="n">
        <v>1</v>
      </c>
      <c r="N11866" s="17" t="n">
        <v>0</v>
      </c>
      <c r="O11866" s="17" t="n">
        <v>0.2777713478854656</v>
      </c>
      <c r="P11866" s="17" t="n">
        <v>2.31476123237888e-05</v>
      </c>
      <c r="Q11866" s="17" t="n">
        <v>0</v>
      </c>
      <c r="R11866" s="17" t="n">
        <v>0</v>
      </c>
      <c r="S11866" s="17" t="n">
        <v>0.7222055045022105</v>
      </c>
      <c r="T11866" s="17" t="n">
        <v>0</v>
      </c>
      <c r="U11866" s="17" t="n">
        <v>0</v>
      </c>
      <c r="V11866" s="18" t="n">
        <v>2080.93</v>
      </c>
    </row>
    <row r="11867">
      <c r="A11867" s="12" t="n">
        <v>11866</v>
      </c>
      <c r="B11867" s="13" t="n">
        <v>7.295</v>
      </c>
      <c r="C11867" s="13" t="n">
        <v>7.273376282756026</v>
      </c>
      <c r="D11867" s="14">
        <f>B11867-C11867</f>
        <v/>
      </c>
      <c r="E11867" s="14">
        <f>ABS(D11867)</f>
        <v/>
      </c>
      <c r="F11867" s="15" t="n">
        <v>40000</v>
      </c>
      <c r="G11867" s="12" t="inlineStr">
        <is>
          <t>single</t>
        </is>
      </c>
      <c r="H11867" s="12" t="inlineStr">
        <is>
          <t>Never married/single</t>
        </is>
      </c>
      <c r="I11867" s="16" t="n">
        <v>6</v>
      </c>
      <c r="J11867" s="16" t="n">
        <v>21</v>
      </c>
      <c r="K11867" s="16" t="n">
        <v>0</v>
      </c>
      <c r="L11867" s="16" t="n">
        <v>0</v>
      </c>
      <c r="M11867" s="16" t="n">
        <v>7</v>
      </c>
      <c r="N11867" s="17" t="n">
        <v>1</v>
      </c>
      <c r="O11867" s="17" t="n">
        <v>0</v>
      </c>
      <c r="P11867" s="17" t="n">
        <v>0</v>
      </c>
      <c r="Q11867" s="17" t="n">
        <v>0</v>
      </c>
      <c r="R11867" s="17" t="n">
        <v>0</v>
      </c>
      <c r="S11867" s="17" t="n">
        <v>0</v>
      </c>
      <c r="T11867" s="17" t="n">
        <v>0</v>
      </c>
      <c r="U11867" s="17" t="n">
        <v>0</v>
      </c>
      <c r="V11867" s="18" t="n">
        <v>1869.89</v>
      </c>
    </row>
    <row r="11868">
      <c r="A11868" s="12" t="n">
        <v>11867</v>
      </c>
      <c r="B11868" s="13" t="n">
        <v>3.66729159998171</v>
      </c>
      <c r="C11868" s="13" t="n">
        <v>-2.595950230371409</v>
      </c>
      <c r="D11868" s="14">
        <f>B11868-C11868</f>
        <v/>
      </c>
      <c r="E11868" s="14">
        <f>ABS(D11868)</f>
        <v/>
      </c>
      <c r="F11868" s="15" t="n">
        <v>56883</v>
      </c>
      <c r="G11868" s="12" t="inlineStr">
        <is>
          <t>joint</t>
        </is>
      </c>
      <c r="H11868" s="12" t="inlineStr">
        <is>
          <t>Married, spouse present</t>
        </is>
      </c>
      <c r="I11868" s="16" t="n">
        <v>48</v>
      </c>
      <c r="J11868" s="16" t="n">
        <v>60</v>
      </c>
      <c r="K11868" s="16" t="n">
        <v>1</v>
      </c>
      <c r="L11868" s="16" t="n">
        <v>0</v>
      </c>
      <c r="M11868" s="16" t="n">
        <v>5</v>
      </c>
      <c r="N11868" s="17" t="n">
        <v>0.2109593375876799</v>
      </c>
      <c r="O11868" s="17" t="n">
        <v>0</v>
      </c>
      <c r="P11868" s="17" t="n">
        <v>0</v>
      </c>
      <c r="Q11868" s="17" t="n">
        <v>0</v>
      </c>
      <c r="R11868" s="17" t="n">
        <v>0</v>
      </c>
      <c r="S11868" s="17" t="n">
        <v>0.3712884341543168</v>
      </c>
      <c r="T11868" s="17" t="n">
        <v>0</v>
      </c>
      <c r="U11868" s="17" t="n">
        <v>0.3164917462159168</v>
      </c>
      <c r="V11868" s="18" t="n">
        <v>2243.69</v>
      </c>
    </row>
    <row r="11869">
      <c r="A11869" s="12" t="n">
        <v>11868</v>
      </c>
      <c r="B11869" s="13" t="n">
        <v>19.41926534900761</v>
      </c>
      <c r="C11869" s="13" t="n">
        <v>19.59294456697564</v>
      </c>
      <c r="D11869" s="14">
        <f>B11869-C11869</f>
        <v/>
      </c>
      <c r="E11869" s="14">
        <f>ABS(D11869)</f>
        <v/>
      </c>
      <c r="F11869" s="15" t="n">
        <v>217001</v>
      </c>
      <c r="G11869" s="12" t="inlineStr">
        <is>
          <t>single</t>
        </is>
      </c>
      <c r="H11869" s="12" t="inlineStr">
        <is>
          <t>Never married/single</t>
        </is>
      </c>
      <c r="I11869" s="16" t="n">
        <v>47</v>
      </c>
      <c r="J11869" s="16" t="n">
        <v>55</v>
      </c>
      <c r="K11869" s="16" t="n">
        <v>0</v>
      </c>
      <c r="L11869" s="16" t="n">
        <v>0</v>
      </c>
      <c r="M11869" s="16" t="n">
        <v>1</v>
      </c>
      <c r="N11869" s="17" t="n">
        <v>0.4700439168483094</v>
      </c>
      <c r="O11869" s="17" t="n">
        <v>0</v>
      </c>
      <c r="P11869" s="17" t="n">
        <v>0.4838733462057779</v>
      </c>
      <c r="Q11869" s="17" t="n">
        <v>0.0460827369459126</v>
      </c>
      <c r="R11869" s="17" t="n">
        <v>0</v>
      </c>
      <c r="S11869" s="17" t="n">
        <v>0</v>
      </c>
      <c r="T11869" s="17" t="n">
        <v>0</v>
      </c>
      <c r="U11869" s="17" t="n">
        <v>0</v>
      </c>
      <c r="V11869" s="18" t="n">
        <v>5300.34</v>
      </c>
    </row>
    <row r="11870">
      <c r="A11870" s="12" t="n">
        <v>11869</v>
      </c>
      <c r="B11870" s="13" t="n">
        <v>12.20857191176826</v>
      </c>
      <c r="C11870" s="13" t="n">
        <v>12.07134533308715</v>
      </c>
      <c r="D11870" s="14">
        <f>B11870-C11870</f>
        <v/>
      </c>
      <c r="E11870" s="14">
        <f>ABS(D11870)</f>
        <v/>
      </c>
      <c r="F11870" s="15" t="n">
        <v>169650</v>
      </c>
      <c r="G11870" s="12" t="inlineStr">
        <is>
          <t>joint</t>
        </is>
      </c>
      <c r="H11870" s="12" t="inlineStr">
        <is>
          <t>Married, spouse present</t>
        </is>
      </c>
      <c r="I11870" s="16" t="n">
        <v>4</v>
      </c>
      <c r="J11870" s="16" t="n">
        <v>70</v>
      </c>
      <c r="K11870" s="16" t="n">
        <v>0</v>
      </c>
      <c r="L11870" s="16" t="n">
        <v>0</v>
      </c>
      <c r="M11870" s="16" t="n">
        <v>2</v>
      </c>
      <c r="N11870" s="17" t="n">
        <v>0</v>
      </c>
      <c r="O11870" s="17" t="n">
        <v>0</v>
      </c>
      <c r="P11870" s="17" t="n">
        <v>0.013262599469496</v>
      </c>
      <c r="Q11870" s="17" t="n">
        <v>0.0001473622163277</v>
      </c>
      <c r="R11870" s="17" t="n">
        <v>0.0707338638373121</v>
      </c>
      <c r="S11870" s="17" t="n">
        <v>0.1131741821396993</v>
      </c>
      <c r="T11870" s="17" t="n">
        <v>0.0589448865310934</v>
      </c>
      <c r="U11870" s="17" t="n">
        <v>0.7437371058060713</v>
      </c>
      <c r="V11870" s="18" t="n">
        <v>2914.65</v>
      </c>
    </row>
    <row r="11871">
      <c r="A11871" s="12" t="n">
        <v>11870</v>
      </c>
      <c r="B11871" s="13" t="n">
        <v>17.82067247820672</v>
      </c>
      <c r="C11871" s="13" t="n">
        <v>17.06703108320861</v>
      </c>
      <c r="D11871" s="14">
        <f>B11871-C11871</f>
        <v/>
      </c>
      <c r="E11871" s="14">
        <f>ABS(D11871)</f>
        <v/>
      </c>
      <c r="F11871" s="15" t="n">
        <v>160600</v>
      </c>
      <c r="G11871" s="12" t="inlineStr">
        <is>
          <t>single</t>
        </is>
      </c>
      <c r="H11871" s="12" t="inlineStr">
        <is>
          <t>Never married/single</t>
        </is>
      </c>
      <c r="I11871" s="16" t="n">
        <v>32</v>
      </c>
      <c r="J11871" s="16" t="n">
        <v>49</v>
      </c>
      <c r="K11871" s="16" t="n">
        <v>0</v>
      </c>
      <c r="L11871" s="16" t="n">
        <v>0</v>
      </c>
      <c r="M11871" s="16" t="n">
        <v>1</v>
      </c>
      <c r="N11871" s="17" t="n">
        <v>0.99626400996264</v>
      </c>
      <c r="O11871" s="17" t="n">
        <v>0</v>
      </c>
      <c r="P11871" s="17" t="n">
        <v>0.0037359900373599</v>
      </c>
      <c r="Q11871" s="17" t="n">
        <v>0</v>
      </c>
      <c r="R11871" s="17" t="n">
        <v>0</v>
      </c>
      <c r="S11871" s="17" t="n">
        <v>0</v>
      </c>
      <c r="T11871" s="17" t="n">
        <v>0</v>
      </c>
      <c r="U11871" s="17" t="n">
        <v>0</v>
      </c>
      <c r="V11871" s="18" t="n">
        <v>1977.01</v>
      </c>
    </row>
    <row r="11872">
      <c r="A11872" s="12" t="n">
        <v>11871</v>
      </c>
      <c r="B11872" s="13" t="n">
        <v>9.105298233922026</v>
      </c>
      <c r="C11872" s="13" t="n">
        <v>9.010298941331047</v>
      </c>
      <c r="D11872" s="14">
        <f>B11872-C11872</f>
        <v/>
      </c>
      <c r="E11872" s="14">
        <f>ABS(D11872)</f>
        <v/>
      </c>
      <c r="F11872" s="15" t="n">
        <v>60020</v>
      </c>
      <c r="G11872" s="12" t="inlineStr">
        <is>
          <t>single</t>
        </is>
      </c>
      <c r="H11872" s="12" t="inlineStr">
        <is>
          <t>Divorced</t>
        </is>
      </c>
      <c r="I11872" s="16" t="n">
        <v>12</v>
      </c>
      <c r="J11872" s="16" t="n">
        <v>53</v>
      </c>
      <c r="K11872" s="16" t="n">
        <v>0</v>
      </c>
      <c r="L11872" s="16" t="n">
        <v>0</v>
      </c>
      <c r="M11872" s="16" t="n">
        <v>5</v>
      </c>
      <c r="N11872" s="17" t="n">
        <v>0.9996667777407532</v>
      </c>
      <c r="O11872" s="17" t="n">
        <v>0</v>
      </c>
      <c r="P11872" s="17" t="n">
        <v>0.0003332222592469</v>
      </c>
      <c r="Q11872" s="17" t="n">
        <v>0</v>
      </c>
      <c r="R11872" s="17" t="n">
        <v>0</v>
      </c>
      <c r="S11872" s="17" t="n">
        <v>0</v>
      </c>
      <c r="T11872" s="17" t="n">
        <v>0</v>
      </c>
      <c r="U11872" s="17" t="n">
        <v>0</v>
      </c>
      <c r="V11872" s="18" t="n">
        <v>3976.58</v>
      </c>
    </row>
    <row r="11873">
      <c r="A11873" s="12" t="n">
        <v>11872</v>
      </c>
      <c r="B11873" s="13" t="n">
        <v>16.5707082382177</v>
      </c>
      <c r="C11873" s="13" t="n">
        <v>16.26374264926067</v>
      </c>
      <c r="D11873" s="14">
        <f>B11873-C11873</f>
        <v/>
      </c>
      <c r="E11873" s="14">
        <f>ABS(D11873)</f>
        <v/>
      </c>
      <c r="F11873" s="15" t="n">
        <v>276856</v>
      </c>
      <c r="G11873" s="12" t="inlineStr">
        <is>
          <t>joint</t>
        </is>
      </c>
      <c r="H11873" s="12" t="inlineStr">
        <is>
          <t>Married, spouse present</t>
        </is>
      </c>
      <c r="I11873" s="16" t="n">
        <v>44</v>
      </c>
      <c r="J11873" s="16" t="n">
        <v>69</v>
      </c>
      <c r="K11873" s="16" t="n">
        <v>0</v>
      </c>
      <c r="L11873" s="16" t="n">
        <v>0</v>
      </c>
      <c r="M11873" s="16" t="n">
        <v>2</v>
      </c>
      <c r="N11873" s="17" t="n">
        <v>0.5129020140434016</v>
      </c>
      <c r="O11873" s="17" t="n">
        <v>0</v>
      </c>
      <c r="P11873" s="17" t="n">
        <v>0.0289211720172219</v>
      </c>
      <c r="Q11873" s="17" t="n">
        <v>0</v>
      </c>
      <c r="R11873" s="17" t="n">
        <v>0</v>
      </c>
      <c r="S11873" s="17" t="n">
        <v>0</v>
      </c>
      <c r="T11873" s="17" t="n">
        <v>3.611986014390153e-06</v>
      </c>
      <c r="U11873" s="17" t="n">
        <v>0.4551391337012743</v>
      </c>
      <c r="V11873" s="18" t="n">
        <v>901.9299999999999</v>
      </c>
    </row>
    <row r="11874">
      <c r="A11874" s="12" t="n">
        <v>11873</v>
      </c>
      <c r="B11874" s="13" t="n">
        <v>25.87193002130762</v>
      </c>
      <c r="C11874" s="13" t="n">
        <v>25.28970615837494</v>
      </c>
      <c r="D11874" s="14">
        <f>B11874-C11874</f>
        <v/>
      </c>
      <c r="E11874" s="14">
        <f>ABS(D11874)</f>
        <v/>
      </c>
      <c r="F11874" s="15" t="n">
        <v>365388</v>
      </c>
      <c r="G11874" s="12" t="inlineStr">
        <is>
          <t>single</t>
        </is>
      </c>
      <c r="H11874" s="12" t="inlineStr">
        <is>
          <t>Never married/single</t>
        </is>
      </c>
      <c r="I11874" s="16" t="n">
        <v>2</v>
      </c>
      <c r="J11874" s="16" t="n">
        <v>37</v>
      </c>
      <c r="K11874" s="16" t="n">
        <v>0</v>
      </c>
      <c r="L11874" s="16" t="n">
        <v>0</v>
      </c>
      <c r="M11874" s="16" t="n">
        <v>1</v>
      </c>
      <c r="N11874" s="17" t="n">
        <v>0.9442017800256166</v>
      </c>
      <c r="O11874" s="17" t="n">
        <v>0</v>
      </c>
      <c r="P11874" s="17" t="n">
        <v>0.0013684083768487</v>
      </c>
      <c r="Q11874" s="17" t="n">
        <v>0.0015764064501297</v>
      </c>
      <c r="R11874" s="17" t="n">
        <v>0</v>
      </c>
      <c r="S11874" s="17" t="n">
        <v>0</v>
      </c>
      <c r="T11874" s="17" t="n">
        <v>0.0492627015665539</v>
      </c>
      <c r="U11874" s="17" t="n">
        <v>0</v>
      </c>
      <c r="V11874" s="18" t="n">
        <v>625.58</v>
      </c>
    </row>
    <row r="11875">
      <c r="A11875" s="12" t="n">
        <v>11874</v>
      </c>
      <c r="B11875" s="13" t="n">
        <v>8.309803921568628</v>
      </c>
      <c r="C11875" s="13" t="n">
        <v>8.287642173901624</v>
      </c>
      <c r="D11875" s="14">
        <f>B11875-C11875</f>
        <v/>
      </c>
      <c r="E11875" s="14">
        <f>ABS(D11875)</f>
        <v/>
      </c>
      <c r="F11875" s="15" t="n">
        <v>51000</v>
      </c>
      <c r="G11875" s="12" t="inlineStr">
        <is>
          <t>single</t>
        </is>
      </c>
      <c r="H11875" s="12" t="inlineStr">
        <is>
          <t>Never married/single</t>
        </is>
      </c>
      <c r="I11875" s="16" t="n">
        <v>27</v>
      </c>
      <c r="J11875" s="16" t="n">
        <v>28</v>
      </c>
      <c r="K11875" s="16" t="n">
        <v>0</v>
      </c>
      <c r="L11875" s="16" t="n">
        <v>0</v>
      </c>
      <c r="M11875" s="16" t="n">
        <v>1</v>
      </c>
      <c r="N11875" s="17" t="n">
        <v>1</v>
      </c>
      <c r="O11875" s="17" t="n">
        <v>0</v>
      </c>
      <c r="P11875" s="17" t="n">
        <v>0</v>
      </c>
      <c r="Q11875" s="17" t="n">
        <v>0</v>
      </c>
      <c r="R11875" s="17" t="n">
        <v>0</v>
      </c>
      <c r="S11875" s="17" t="n">
        <v>0</v>
      </c>
      <c r="T11875" s="17" t="n">
        <v>0</v>
      </c>
      <c r="U11875" s="17" t="n">
        <v>0</v>
      </c>
      <c r="V11875" s="18" t="n">
        <v>3132.97</v>
      </c>
    </row>
    <row r="11876">
      <c r="A11876" s="12" t="n">
        <v>11875</v>
      </c>
      <c r="B11876" s="13" t="n">
        <v>-45.625</v>
      </c>
      <c r="C11876" s="13" t="n">
        <v>-22.82807447469106</v>
      </c>
      <c r="D11876" s="14">
        <f>B11876-C11876</f>
        <v/>
      </c>
      <c r="E11876" s="14">
        <f>ABS(D11876)</f>
        <v/>
      </c>
      <c r="F11876" s="15" t="n">
        <v>14452</v>
      </c>
      <c r="G11876" s="12" t="inlineStr">
        <is>
          <t>head_of_household</t>
        </is>
      </c>
      <c r="H11876" s="12" t="inlineStr">
        <is>
          <t>Never married/single</t>
        </is>
      </c>
      <c r="I11876" s="16" t="n">
        <v>48</v>
      </c>
      <c r="J11876" s="16" t="n">
        <v>65</v>
      </c>
      <c r="K11876" s="16" t="n">
        <v>0</v>
      </c>
      <c r="L11876" s="16" t="n">
        <v>0</v>
      </c>
      <c r="M11876" s="16" t="n">
        <v>3</v>
      </c>
      <c r="N11876" s="17" t="n">
        <v>0.2767783005812344</v>
      </c>
      <c r="O11876" s="17" t="n">
        <v>0</v>
      </c>
      <c r="P11876" s="17" t="n">
        <v>0</v>
      </c>
      <c r="Q11876" s="17" t="n">
        <v>0</v>
      </c>
      <c r="R11876" s="17" t="n">
        <v>0</v>
      </c>
      <c r="S11876" s="17" t="n">
        <v>0.7232216994187656</v>
      </c>
      <c r="T11876" s="17" t="n">
        <v>0</v>
      </c>
      <c r="U11876" s="17" t="n">
        <v>0</v>
      </c>
      <c r="V11876" s="18" t="n">
        <v>2270.95</v>
      </c>
    </row>
    <row r="11877">
      <c r="A11877" s="12" t="n">
        <v>11876</v>
      </c>
      <c r="B11877" s="13" t="n">
        <v>7.819615683661002</v>
      </c>
      <c r="C11877" s="13" t="n">
        <v>7.790860513520867</v>
      </c>
      <c r="D11877" s="14">
        <f>B11877-C11877</f>
        <v/>
      </c>
      <c r="E11877" s="14">
        <f>ABS(D11877)</f>
        <v/>
      </c>
      <c r="F11877" s="15" t="n">
        <v>45015</v>
      </c>
      <c r="G11877" s="12" t="inlineStr">
        <is>
          <t>single</t>
        </is>
      </c>
      <c r="H11877" s="12" t="inlineStr">
        <is>
          <t>Never married/single</t>
        </is>
      </c>
      <c r="I11877" s="16" t="n">
        <v>17</v>
      </c>
      <c r="J11877" s="16" t="n">
        <v>26</v>
      </c>
      <c r="K11877" s="16" t="n">
        <v>0</v>
      </c>
      <c r="L11877" s="16" t="n">
        <v>0</v>
      </c>
      <c r="M11877" s="16" t="n">
        <v>2</v>
      </c>
      <c r="N11877" s="17" t="n">
        <v>0.9996667777407532</v>
      </c>
      <c r="O11877" s="17" t="n">
        <v>0</v>
      </c>
      <c r="P11877" s="17" t="n">
        <v>0.0003332222592469</v>
      </c>
      <c r="Q11877" s="17" t="n">
        <v>0</v>
      </c>
      <c r="R11877" s="17" t="n">
        <v>0</v>
      </c>
      <c r="S11877" s="17" t="n">
        <v>0</v>
      </c>
      <c r="T11877" s="17" t="n">
        <v>0</v>
      </c>
      <c r="U11877" s="17" t="n">
        <v>0</v>
      </c>
      <c r="V11877" s="18" t="n">
        <v>4497.02</v>
      </c>
    </row>
    <row r="11878">
      <c r="A11878" s="12" t="n">
        <v>11877</v>
      </c>
      <c r="B11878" s="13" t="n">
        <v>8.566384285565924</v>
      </c>
      <c r="C11878" s="13" t="n">
        <v>8.415716229526442</v>
      </c>
      <c r="D11878" s="14">
        <f>B11878-C11878</f>
        <v/>
      </c>
      <c r="E11878" s="14">
        <f>ABS(D11878)</f>
        <v/>
      </c>
      <c r="F11878" s="15" t="n">
        <v>58780</v>
      </c>
      <c r="G11878" s="12" t="inlineStr">
        <is>
          <t>single</t>
        </is>
      </c>
      <c r="H11878" s="12" t="inlineStr">
        <is>
          <t>Widowed</t>
        </is>
      </c>
      <c r="I11878" s="16" t="n">
        <v>30</v>
      </c>
      <c r="J11878" s="16" t="n">
        <v>72</v>
      </c>
      <c r="K11878" s="16" t="n">
        <v>0</v>
      </c>
      <c r="L11878" s="16" t="n">
        <v>0</v>
      </c>
      <c r="M11878" s="16" t="n">
        <v>1</v>
      </c>
      <c r="N11878" s="17" t="n">
        <v>0.2041510717931269</v>
      </c>
      <c r="O11878" s="17" t="n">
        <v>0</v>
      </c>
      <c r="P11878" s="17" t="n">
        <v>0.0041000340251786</v>
      </c>
      <c r="Q11878" s="17" t="n">
        <v>0.0102075535896563</v>
      </c>
      <c r="R11878" s="17" t="n">
        <v>0</v>
      </c>
      <c r="S11878" s="17" t="n">
        <v>0.156158557332426</v>
      </c>
      <c r="T11878" s="17" t="n">
        <v>0.6124532153793807</v>
      </c>
      <c r="U11878" s="17" t="n">
        <v>0</v>
      </c>
      <c r="V11878" s="18" t="n">
        <v>479.11</v>
      </c>
    </row>
    <row r="11879">
      <c r="A11879" s="12" t="n">
        <v>11878</v>
      </c>
      <c r="B11879" s="13" t="n">
        <v>6.264526125505725</v>
      </c>
      <c r="C11879" s="13" t="n">
        <v>6.21698401690587</v>
      </c>
      <c r="D11879" s="14">
        <f>B11879-C11879</f>
        <v/>
      </c>
      <c r="E11879" s="14">
        <f>ABS(D11879)</f>
        <v/>
      </c>
      <c r="F11879" s="15" t="n">
        <v>50000</v>
      </c>
      <c r="G11879" s="12" t="inlineStr">
        <is>
          <t>single</t>
        </is>
      </c>
      <c r="H11879" s="12" t="inlineStr">
        <is>
          <t>Never married/single</t>
        </is>
      </c>
      <c r="I11879" s="16" t="n">
        <v>48</v>
      </c>
      <c r="J11879" s="16" t="n">
        <v>25</v>
      </c>
      <c r="K11879" s="16" t="n">
        <v>0</v>
      </c>
      <c r="L11879" s="16" t="n">
        <v>0</v>
      </c>
      <c r="M11879" s="16" t="n">
        <v>2</v>
      </c>
      <c r="N11879" s="17" t="n">
        <v>0</v>
      </c>
      <c r="O11879" s="17" t="n">
        <v>1</v>
      </c>
      <c r="P11879" s="17" t="n">
        <v>0</v>
      </c>
      <c r="Q11879" s="17" t="n">
        <v>0</v>
      </c>
      <c r="R11879" s="17" t="n">
        <v>0</v>
      </c>
      <c r="S11879" s="17" t="n">
        <v>0</v>
      </c>
      <c r="T11879" s="17" t="n">
        <v>0</v>
      </c>
      <c r="U11879" s="17" t="n">
        <v>0</v>
      </c>
      <c r="V11879" s="18" t="n">
        <v>2265.6</v>
      </c>
    </row>
    <row r="11880">
      <c r="A11880" s="12" t="n">
        <v>11879</v>
      </c>
      <c r="B11880" s="13" t="n">
        <v>12.14843555688206</v>
      </c>
      <c r="C11880" s="13" t="n">
        <v>12.64801582398631</v>
      </c>
      <c r="D11880" s="14">
        <f>B11880-C11880</f>
        <v/>
      </c>
      <c r="E11880" s="14">
        <f>ABS(D11880)</f>
        <v/>
      </c>
      <c r="F11880" s="15" t="n">
        <v>201030</v>
      </c>
      <c r="G11880" s="12" t="inlineStr">
        <is>
          <t>joint</t>
        </is>
      </c>
      <c r="H11880" s="12" t="inlineStr">
        <is>
          <t>Married, spouse present</t>
        </is>
      </c>
      <c r="I11880" s="16" t="n">
        <v>48</v>
      </c>
      <c r="J11880" s="16" t="n">
        <v>51</v>
      </c>
      <c r="K11880" s="16" t="n">
        <v>2</v>
      </c>
      <c r="L11880" s="16" t="n">
        <v>0</v>
      </c>
      <c r="M11880" s="16" t="n">
        <v>4</v>
      </c>
      <c r="N11880" s="17" t="n">
        <v>0.5969258319653783</v>
      </c>
      <c r="O11880" s="17" t="n">
        <v>0</v>
      </c>
      <c r="P11880" s="17" t="n">
        <v>0.0050489976620404</v>
      </c>
      <c r="Q11880" s="17" t="n">
        <v>0</v>
      </c>
      <c r="R11880" s="17" t="n">
        <v>0</v>
      </c>
      <c r="S11880" s="17" t="n">
        <v>0</v>
      </c>
      <c r="T11880" s="17" t="n">
        <v>0</v>
      </c>
      <c r="U11880" s="17" t="n">
        <v>0.3980251703725812</v>
      </c>
      <c r="V11880" s="18" t="n">
        <v>3673.05</v>
      </c>
    </row>
    <row r="11881">
      <c r="A11881" s="12" t="n">
        <v>11880</v>
      </c>
      <c r="B11881" s="13" t="n">
        <v>4.631707370209799</v>
      </c>
      <c r="C11881" s="13" t="n">
        <v>2.548292035085906</v>
      </c>
      <c r="D11881" s="14">
        <f>B11881-C11881</f>
        <v/>
      </c>
      <c r="E11881" s="14">
        <f>ABS(D11881)</f>
        <v/>
      </c>
      <c r="F11881" s="15" t="n">
        <v>103027</v>
      </c>
      <c r="G11881" s="12" t="inlineStr">
        <is>
          <t>joint</t>
        </is>
      </c>
      <c r="H11881" s="12" t="inlineStr">
        <is>
          <t>Married, spouse present</t>
        </is>
      </c>
      <c r="I11881" s="16" t="n">
        <v>10</v>
      </c>
      <c r="J11881" s="16" t="n">
        <v>43</v>
      </c>
      <c r="K11881" s="16" t="n">
        <v>3</v>
      </c>
      <c r="L11881" s="16" t="n">
        <v>0</v>
      </c>
      <c r="M11881" s="16" t="n">
        <v>5</v>
      </c>
      <c r="N11881" s="17" t="n">
        <v>0.1087093674473681</v>
      </c>
      <c r="O11881" s="17" t="n">
        <v>0</v>
      </c>
      <c r="P11881" s="17" t="n">
        <v>0.0002426548380521</v>
      </c>
      <c r="Q11881" s="17" t="n">
        <v>0</v>
      </c>
      <c r="R11881" s="17" t="n">
        <v>0</v>
      </c>
      <c r="S11881" s="17" t="n">
        <v>0</v>
      </c>
      <c r="T11881" s="17" t="n">
        <v>0</v>
      </c>
      <c r="U11881" s="17" t="n">
        <v>0.8910479777145797</v>
      </c>
      <c r="V11881" s="18" t="n">
        <v>364.24</v>
      </c>
    </row>
    <row r="11882">
      <c r="A11882" s="12" t="n">
        <v>11881</v>
      </c>
      <c r="B11882" s="13" t="n">
        <v>6.455212922173274</v>
      </c>
      <c r="C11882" s="13" t="n">
        <v>6.597761377902189</v>
      </c>
      <c r="D11882" s="14">
        <f>B11882-C11882</f>
        <v/>
      </c>
      <c r="E11882" s="14">
        <f>ABS(D11882)</f>
        <v/>
      </c>
      <c r="F11882" s="15" t="n">
        <v>40590</v>
      </c>
      <c r="G11882" s="12" t="inlineStr">
        <is>
          <t>single</t>
        </is>
      </c>
      <c r="H11882" s="12" t="inlineStr">
        <is>
          <t>Divorced</t>
        </is>
      </c>
      <c r="I11882" s="16" t="n">
        <v>1</v>
      </c>
      <c r="J11882" s="16" t="n">
        <v>45</v>
      </c>
      <c r="K11882" s="16" t="n">
        <v>1</v>
      </c>
      <c r="L11882" s="16" t="n">
        <v>0</v>
      </c>
      <c r="M11882" s="16" t="n">
        <v>2</v>
      </c>
      <c r="N11882" s="17" t="n">
        <v>0.8376447400837644</v>
      </c>
      <c r="O11882" s="17" t="n">
        <v>0</v>
      </c>
      <c r="P11882" s="17" t="n">
        <v>0</v>
      </c>
      <c r="Q11882" s="17" t="n">
        <v>0.0012318305001231</v>
      </c>
      <c r="R11882" s="17" t="n">
        <v>0</v>
      </c>
      <c r="S11882" s="17" t="n">
        <v>0</v>
      </c>
      <c r="T11882" s="17" t="n">
        <v>0</v>
      </c>
      <c r="U11882" s="17" t="n">
        <v>0</v>
      </c>
      <c r="V11882" s="18" t="n">
        <v>1816.33</v>
      </c>
    </row>
    <row r="11883">
      <c r="A11883" s="12" t="n">
        <v>11882</v>
      </c>
      <c r="B11883" s="13" t="n">
        <v>8.586771778830506</v>
      </c>
      <c r="C11883" s="13" t="n">
        <v>8.546784203920305</v>
      </c>
      <c r="D11883" s="14">
        <f>B11883-C11883</f>
        <v/>
      </c>
      <c r="E11883" s="14">
        <f>ABS(D11883)</f>
        <v/>
      </c>
      <c r="F11883" s="15" t="n">
        <v>55306</v>
      </c>
      <c r="G11883" s="12" t="inlineStr">
        <is>
          <t>single</t>
        </is>
      </c>
      <c r="H11883" s="12" t="inlineStr">
        <is>
          <t>Never married/single</t>
        </is>
      </c>
      <c r="I11883" s="16" t="n">
        <v>30</v>
      </c>
      <c r="J11883" s="16" t="n">
        <v>37</v>
      </c>
      <c r="K11883" s="16" t="n">
        <v>0</v>
      </c>
      <c r="L11883" s="16" t="n">
        <v>0</v>
      </c>
      <c r="M11883" s="16" t="n">
        <v>2</v>
      </c>
      <c r="N11883" s="17" t="n">
        <v>0.9944671464217264</v>
      </c>
      <c r="O11883" s="17" t="n">
        <v>0</v>
      </c>
      <c r="P11883" s="17" t="n">
        <v>0.004628792536072</v>
      </c>
      <c r="Q11883" s="17" t="n">
        <v>0.0009040610422014999</v>
      </c>
      <c r="R11883" s="17" t="n">
        <v>0</v>
      </c>
      <c r="S11883" s="17" t="n">
        <v>0</v>
      </c>
      <c r="T11883" s="17" t="n">
        <v>0</v>
      </c>
      <c r="U11883" s="17" t="n">
        <v>0</v>
      </c>
      <c r="V11883" s="18" t="n">
        <v>927.87</v>
      </c>
    </row>
    <row r="11884">
      <c r="A11884" s="12" t="n">
        <v>11883</v>
      </c>
      <c r="B11884" s="13" t="n">
        <v>-18.4020301445709</v>
      </c>
      <c r="C11884" s="13" t="n">
        <v>-13.79393912982601</v>
      </c>
      <c r="D11884" s="14">
        <f>B11884-C11884</f>
        <v/>
      </c>
      <c r="E11884" s="14">
        <f>ABS(D11884)</f>
        <v/>
      </c>
      <c r="F11884" s="15" t="n">
        <v>39012</v>
      </c>
      <c r="G11884" s="12" t="inlineStr">
        <is>
          <t>joint</t>
        </is>
      </c>
      <c r="H11884" s="12" t="inlineStr">
        <is>
          <t>Married, spouse present</t>
        </is>
      </c>
      <c r="I11884" s="16" t="n">
        <v>51</v>
      </c>
      <c r="J11884" s="16" t="n">
        <v>51</v>
      </c>
      <c r="K11884" s="16" t="n">
        <v>2</v>
      </c>
      <c r="L11884" s="16" t="n">
        <v>0</v>
      </c>
      <c r="M11884" s="16" t="n">
        <v>4</v>
      </c>
      <c r="N11884" s="17" t="n">
        <v>0.8971598482518199</v>
      </c>
      <c r="O11884" s="17" t="n">
        <v>0</v>
      </c>
      <c r="P11884" s="17" t="n">
        <v>0.0003075976622577</v>
      </c>
      <c r="Q11884" s="17" t="n">
        <v>0</v>
      </c>
      <c r="R11884" s="17" t="n">
        <v>0</v>
      </c>
      <c r="S11884" s="17" t="n">
        <v>0</v>
      </c>
      <c r="T11884" s="17" t="n">
        <v>0</v>
      </c>
      <c r="U11884" s="17" t="n">
        <v>0.1025325540859222</v>
      </c>
      <c r="V11884" s="18" t="n">
        <v>2254.53</v>
      </c>
    </row>
    <row r="11885">
      <c r="A11885" s="12" t="n">
        <v>11884</v>
      </c>
      <c r="B11885" s="13" t="n">
        <v>-9.995744680851065</v>
      </c>
      <c r="C11885" s="13" t="n">
        <v>-11.97379922350159</v>
      </c>
      <c r="D11885" s="14">
        <f>B11885-C11885</f>
        <v/>
      </c>
      <c r="E11885" s="14">
        <f>ABS(D11885)</f>
        <v/>
      </c>
      <c r="F11885" s="15" t="n">
        <v>47000</v>
      </c>
      <c r="G11885" s="12" t="inlineStr">
        <is>
          <t>joint</t>
        </is>
      </c>
      <c r="H11885" s="12" t="inlineStr">
        <is>
          <t>Married, spouse present</t>
        </is>
      </c>
      <c r="I11885" s="16" t="n">
        <v>48</v>
      </c>
      <c r="J11885" s="16" t="n">
        <v>33</v>
      </c>
      <c r="K11885" s="16" t="n">
        <v>2</v>
      </c>
      <c r="L11885" s="16" t="n">
        <v>0</v>
      </c>
      <c r="M11885" s="16" t="n">
        <v>4</v>
      </c>
      <c r="N11885" s="17" t="n">
        <v>0.6382978723404256</v>
      </c>
      <c r="O11885" s="17" t="n">
        <v>0</v>
      </c>
      <c r="P11885" s="17" t="n">
        <v>0</v>
      </c>
      <c r="Q11885" s="17" t="n">
        <v>0</v>
      </c>
      <c r="R11885" s="17" t="n">
        <v>0</v>
      </c>
      <c r="S11885" s="17" t="n">
        <v>0</v>
      </c>
      <c r="T11885" s="17" t="n">
        <v>0</v>
      </c>
      <c r="U11885" s="17" t="n">
        <v>0.3617021276595745</v>
      </c>
      <c r="V11885" s="18" t="n">
        <v>2880.81</v>
      </c>
    </row>
    <row r="11886">
      <c r="A11886" s="12" t="n">
        <v>11885</v>
      </c>
      <c r="B11886" s="13" t="n">
        <v>22.40533707865168</v>
      </c>
      <c r="C11886" s="13" t="n">
        <v>21.39887101230452</v>
      </c>
      <c r="D11886" s="14">
        <f>B11886-C11886</f>
        <v/>
      </c>
      <c r="E11886" s="14">
        <f>ABS(D11886)</f>
        <v/>
      </c>
      <c r="F11886" s="15" t="n">
        <v>712000</v>
      </c>
      <c r="G11886" s="12" t="inlineStr">
        <is>
          <t>joint</t>
        </is>
      </c>
      <c r="H11886" s="12" t="inlineStr">
        <is>
          <t>Married, spouse present</t>
        </is>
      </c>
      <c r="I11886" s="16" t="n">
        <v>6</v>
      </c>
      <c r="J11886" s="16" t="n">
        <v>51</v>
      </c>
      <c r="K11886" s="16" t="n">
        <v>1</v>
      </c>
      <c r="L11886" s="16" t="n">
        <v>0</v>
      </c>
      <c r="M11886" s="16" t="n">
        <v>3</v>
      </c>
      <c r="N11886" s="17" t="n">
        <v>0.8426966292134831</v>
      </c>
      <c r="O11886" s="17" t="n">
        <v>0</v>
      </c>
      <c r="P11886" s="17" t="n">
        <v>0.0080758426966292</v>
      </c>
      <c r="Q11886" s="17" t="n">
        <v>0.0042134831460674</v>
      </c>
      <c r="R11886" s="17" t="n">
        <v>0</v>
      </c>
      <c r="S11886" s="17" t="n">
        <v>0</v>
      </c>
      <c r="T11886" s="17" t="n">
        <v>0</v>
      </c>
      <c r="U11886" s="17" t="n">
        <v>0.1450140449438202</v>
      </c>
      <c r="V11886" s="18" t="n">
        <v>3066.74</v>
      </c>
    </row>
    <row r="11887">
      <c r="A11887" s="12" t="n">
        <v>11886</v>
      </c>
      <c r="B11887" s="13" t="n">
        <v>7.453926233665853</v>
      </c>
      <c r="C11887" s="13" t="n">
        <v>7.259101166789516</v>
      </c>
      <c r="D11887" s="14">
        <f>B11887-C11887</f>
        <v/>
      </c>
      <c r="E11887" s="14">
        <f>ABS(D11887)</f>
        <v/>
      </c>
      <c r="F11887" s="15" t="n">
        <v>82802</v>
      </c>
      <c r="G11887" s="12" t="inlineStr">
        <is>
          <t>joint</t>
        </is>
      </c>
      <c r="H11887" s="12" t="inlineStr">
        <is>
          <t>Married, spouse present</t>
        </is>
      </c>
      <c r="I11887" s="16" t="n">
        <v>51</v>
      </c>
      <c r="J11887" s="16" t="n">
        <v>27</v>
      </c>
      <c r="K11887" s="16" t="n">
        <v>0</v>
      </c>
      <c r="L11887" s="16" t="n">
        <v>0</v>
      </c>
      <c r="M11887" s="16" t="n">
        <v>2</v>
      </c>
      <c r="N11887" s="17" t="n">
        <v>0.6376657568657762</v>
      </c>
      <c r="O11887" s="17" t="n">
        <v>0</v>
      </c>
      <c r="P11887" s="17" t="n">
        <v>2.415400594188547e-05</v>
      </c>
      <c r="Q11887" s="17" t="n">
        <v>0</v>
      </c>
      <c r="R11887" s="17" t="n">
        <v>0</v>
      </c>
      <c r="S11887" s="17" t="n">
        <v>0</v>
      </c>
      <c r="T11887" s="17" t="n">
        <v>0</v>
      </c>
      <c r="U11887" s="17" t="n">
        <v>0.3623100891282819</v>
      </c>
      <c r="V11887" s="18" t="n">
        <v>4583.86</v>
      </c>
    </row>
    <row r="11888">
      <c r="A11888" s="12" t="n">
        <v>11887</v>
      </c>
      <c r="B11888" s="13" t="n">
        <v>-0.8908371040723981</v>
      </c>
      <c r="C11888" s="13" t="n">
        <v>-0.8424654111086765</v>
      </c>
      <c r="D11888" s="14">
        <f>B11888-C11888</f>
        <v/>
      </c>
      <c r="E11888" s="14">
        <f>ABS(D11888)</f>
        <v/>
      </c>
      <c r="F11888" s="15" t="n">
        <v>42432</v>
      </c>
      <c r="G11888" s="12" t="inlineStr">
        <is>
          <t>head_of_household</t>
        </is>
      </c>
      <c r="H11888" s="12" t="inlineStr">
        <is>
          <t>Separated</t>
        </is>
      </c>
      <c r="I11888" s="16" t="n">
        <v>39</v>
      </c>
      <c r="J11888" s="16" t="n">
        <v>49</v>
      </c>
      <c r="K11888" s="16" t="n">
        <v>1</v>
      </c>
      <c r="L11888" s="16" t="n">
        <v>0</v>
      </c>
      <c r="M11888" s="16" t="n">
        <v>2</v>
      </c>
      <c r="N11888" s="17" t="n">
        <v>1</v>
      </c>
      <c r="O11888" s="17" t="n">
        <v>0</v>
      </c>
      <c r="P11888" s="17" t="n">
        <v>0</v>
      </c>
      <c r="Q11888" s="17" t="n">
        <v>0</v>
      </c>
      <c r="R11888" s="17" t="n">
        <v>0</v>
      </c>
      <c r="S11888" s="17" t="n">
        <v>0</v>
      </c>
      <c r="T11888" s="17" t="n">
        <v>0</v>
      </c>
      <c r="U11888" s="17" t="n">
        <v>0</v>
      </c>
      <c r="V11888" s="18" t="n">
        <v>2746.57</v>
      </c>
    </row>
    <row r="11889">
      <c r="A11889" s="12" t="n">
        <v>11888</v>
      </c>
      <c r="B11889" s="13" t="n">
        <v>7.560897691877646</v>
      </c>
      <c r="C11889" s="13" t="n">
        <v>7.768563049476191</v>
      </c>
      <c r="D11889" s="14">
        <f>B11889-C11889</f>
        <v/>
      </c>
      <c r="E11889" s="14">
        <f>ABS(D11889)</f>
        <v/>
      </c>
      <c r="F11889" s="15" t="n">
        <v>125210</v>
      </c>
      <c r="G11889" s="12" t="inlineStr">
        <is>
          <t>joint</t>
        </is>
      </c>
      <c r="H11889" s="12" t="inlineStr">
        <is>
          <t>Married, spouse present</t>
        </is>
      </c>
      <c r="I11889" s="16" t="n">
        <v>38</v>
      </c>
      <c r="J11889" s="16" t="n">
        <v>28</v>
      </c>
      <c r="K11889" s="16" t="n">
        <v>1</v>
      </c>
      <c r="L11889" s="16" t="n">
        <v>1</v>
      </c>
      <c r="M11889" s="16" t="n">
        <v>3</v>
      </c>
      <c r="N11889" s="17" t="n">
        <v>0.4871815350211644</v>
      </c>
      <c r="O11889" s="17" t="n">
        <v>0</v>
      </c>
      <c r="P11889" s="17" t="n">
        <v>0.0160130979953677</v>
      </c>
      <c r="Q11889" s="17" t="n">
        <v>0</v>
      </c>
      <c r="R11889" s="17" t="n">
        <v>0</v>
      </c>
      <c r="S11889" s="17" t="n">
        <v>0</v>
      </c>
      <c r="T11889" s="17" t="n">
        <v>0</v>
      </c>
      <c r="U11889" s="17" t="n">
        <v>0.4968053669834678</v>
      </c>
      <c r="V11889" s="18" t="n">
        <v>300.96</v>
      </c>
    </row>
    <row r="11890">
      <c r="A11890" s="12" t="n">
        <v>11889</v>
      </c>
      <c r="B11890" s="13" t="n">
        <v>-1.932590892823309</v>
      </c>
      <c r="C11890" s="13" t="n">
        <v>-3.262196317365543</v>
      </c>
      <c r="D11890" s="14">
        <f>B11890-C11890</f>
        <v/>
      </c>
      <c r="E11890" s="14">
        <f>ABS(D11890)</f>
        <v/>
      </c>
      <c r="F11890" s="15" t="n">
        <v>47501</v>
      </c>
      <c r="G11890" s="12" t="inlineStr">
        <is>
          <t>joint</t>
        </is>
      </c>
      <c r="H11890" s="12" t="inlineStr">
        <is>
          <t>Married, spouse present</t>
        </is>
      </c>
      <c r="I11890" s="16" t="n">
        <v>12</v>
      </c>
      <c r="J11890" s="16" t="n">
        <v>33</v>
      </c>
      <c r="K11890" s="16" t="n">
        <v>1</v>
      </c>
      <c r="L11890" s="16" t="n">
        <v>1</v>
      </c>
      <c r="M11890" s="16" t="n">
        <v>3</v>
      </c>
      <c r="N11890" s="17" t="n">
        <v>0.8420875349992631</v>
      </c>
      <c r="O11890" s="17" t="n">
        <v>0</v>
      </c>
      <c r="P11890" s="17" t="n">
        <v>2.105218837498158e-05</v>
      </c>
      <c r="Q11890" s="17" t="n">
        <v>0</v>
      </c>
      <c r="R11890" s="17" t="n">
        <v>0</v>
      </c>
      <c r="S11890" s="17" t="n">
        <v>0</v>
      </c>
      <c r="T11890" s="17" t="n">
        <v>0</v>
      </c>
      <c r="U11890" s="17" t="n">
        <v>0.1578914128123618</v>
      </c>
      <c r="V11890" s="18" t="n">
        <v>2753.61</v>
      </c>
    </row>
    <row r="11891">
      <c r="A11891" s="12" t="n">
        <v>11890</v>
      </c>
      <c r="B11891" s="13" t="n">
        <v>9.101666666666668</v>
      </c>
      <c r="C11891" s="13" t="n">
        <v>8.635386554510905</v>
      </c>
      <c r="D11891" s="14">
        <f>B11891-C11891</f>
        <v/>
      </c>
      <c r="E11891" s="14">
        <f>ABS(D11891)</f>
        <v/>
      </c>
      <c r="F11891" s="15" t="n">
        <v>60000</v>
      </c>
      <c r="G11891" s="12" t="inlineStr">
        <is>
          <t>single</t>
        </is>
      </c>
      <c r="H11891" s="12" t="inlineStr">
        <is>
          <t>Divorced</t>
        </is>
      </c>
      <c r="I11891" s="16" t="n">
        <v>37</v>
      </c>
      <c r="J11891" s="16" t="n">
        <v>56</v>
      </c>
      <c r="K11891" s="16" t="n">
        <v>0</v>
      </c>
      <c r="L11891" s="16" t="n">
        <v>0</v>
      </c>
      <c r="M11891" s="16" t="n">
        <v>1</v>
      </c>
      <c r="N11891" s="17" t="n">
        <v>0.9666666666666668</v>
      </c>
      <c r="O11891" s="17" t="n">
        <v>0</v>
      </c>
      <c r="P11891" s="17" t="n">
        <v>0.0333333333333333</v>
      </c>
      <c r="Q11891" s="17" t="n">
        <v>0</v>
      </c>
      <c r="R11891" s="17" t="n">
        <v>0</v>
      </c>
      <c r="S11891" s="17" t="n">
        <v>0</v>
      </c>
      <c r="T11891" s="17" t="n">
        <v>0</v>
      </c>
      <c r="U11891" s="17" t="n">
        <v>0</v>
      </c>
      <c r="V11891" s="18" t="n">
        <v>4014.12</v>
      </c>
    </row>
    <row r="11892">
      <c r="A11892" s="12" t="n">
        <v>11891</v>
      </c>
      <c r="B11892" s="13" t="n">
        <v>15.67341666025032</v>
      </c>
      <c r="C11892" s="13" t="n">
        <v>17.11699325351464</v>
      </c>
      <c r="D11892" s="14">
        <f>B11892-C11892</f>
        <v/>
      </c>
      <c r="E11892" s="14">
        <f>ABS(D11892)</f>
        <v/>
      </c>
      <c r="F11892" s="15" t="n">
        <v>240800</v>
      </c>
      <c r="G11892" s="12" t="inlineStr">
        <is>
          <t>single</t>
        </is>
      </c>
      <c r="H11892" s="12" t="inlineStr">
        <is>
          <t>Never married/single</t>
        </is>
      </c>
      <c r="I11892" s="16" t="n">
        <v>6</v>
      </c>
      <c r="J11892" s="16" t="n">
        <v>28</v>
      </c>
      <c r="K11892" s="16" t="n">
        <v>0</v>
      </c>
      <c r="L11892" s="16" t="n">
        <v>0</v>
      </c>
      <c r="M11892" s="16" t="n">
        <v>2</v>
      </c>
      <c r="N11892" s="17" t="n">
        <v>0.6644518272425249</v>
      </c>
      <c r="O11892" s="17" t="n">
        <v>0.3322259136212624</v>
      </c>
      <c r="P11892" s="17" t="n">
        <v>0.002906976744186</v>
      </c>
      <c r="Q11892" s="17" t="n">
        <v>0.0004152823920265</v>
      </c>
      <c r="R11892" s="17" t="n">
        <v>0</v>
      </c>
      <c r="S11892" s="17" t="n">
        <v>0</v>
      </c>
      <c r="T11892" s="17" t="n">
        <v>0</v>
      </c>
      <c r="U11892" s="17" t="n">
        <v>0</v>
      </c>
      <c r="V11892" s="18" t="n">
        <v>2095.36</v>
      </c>
    </row>
    <row r="11893">
      <c r="A11893" s="12" t="n">
        <v>11892</v>
      </c>
      <c r="B11893" s="13" t="n">
        <v>11.26172373605639</v>
      </c>
      <c r="C11893" s="13" t="n">
        <v>10.98157370341814</v>
      </c>
      <c r="D11893" s="14">
        <f>B11893-C11893</f>
        <v/>
      </c>
      <c r="E11893" s="14">
        <f>ABS(D11893)</f>
        <v/>
      </c>
      <c r="F11893" s="15" t="n">
        <v>154640</v>
      </c>
      <c r="G11893" s="12" t="inlineStr">
        <is>
          <t>joint</t>
        </is>
      </c>
      <c r="H11893" s="12" t="inlineStr">
        <is>
          <t>Married, spouse present</t>
        </is>
      </c>
      <c r="I11893" s="16" t="n">
        <v>35</v>
      </c>
      <c r="J11893" s="16" t="n">
        <v>48</v>
      </c>
      <c r="K11893" s="16" t="n">
        <v>0</v>
      </c>
      <c r="L11893" s="16" t="n">
        <v>0</v>
      </c>
      <c r="M11893" s="16" t="n">
        <v>3</v>
      </c>
      <c r="N11893" s="17" t="n">
        <v>0.2909984480082773</v>
      </c>
      <c r="O11893" s="17" t="n">
        <v>0</v>
      </c>
      <c r="P11893" s="17" t="n">
        <v>0.0035631143300569</v>
      </c>
      <c r="Q11893" s="17" t="n">
        <v>0</v>
      </c>
      <c r="R11893" s="17" t="n">
        <v>0</v>
      </c>
      <c r="S11893" s="17" t="n">
        <v>0</v>
      </c>
      <c r="T11893" s="17" t="n">
        <v>0</v>
      </c>
      <c r="U11893" s="17" t="n">
        <v>0.7054384376616658</v>
      </c>
      <c r="V11893" s="18" t="n">
        <v>637.87</v>
      </c>
    </row>
    <row r="11894">
      <c r="A11894" s="12" t="n">
        <v>11893</v>
      </c>
      <c r="B11894" s="13" t="n">
        <v>8.355471698113208</v>
      </c>
      <c r="C11894" s="13" t="n">
        <v>6.189937349758219</v>
      </c>
      <c r="D11894" s="14">
        <f>B11894-C11894</f>
        <v/>
      </c>
      <c r="E11894" s="14">
        <f>ABS(D11894)</f>
        <v/>
      </c>
      <c r="F11894" s="15" t="n">
        <v>132500</v>
      </c>
      <c r="G11894" s="12" t="inlineStr">
        <is>
          <t>joint</t>
        </is>
      </c>
      <c r="H11894" s="12" t="inlineStr">
        <is>
          <t>Married, spouse present</t>
        </is>
      </c>
      <c r="I11894" s="16" t="n">
        <v>24</v>
      </c>
      <c r="J11894" s="16" t="n">
        <v>30</v>
      </c>
      <c r="K11894" s="16" t="n">
        <v>1</v>
      </c>
      <c r="L11894" s="16" t="n">
        <v>1</v>
      </c>
      <c r="M11894" s="16" t="n">
        <v>7</v>
      </c>
      <c r="N11894" s="17" t="n">
        <v>0.5283018867924528</v>
      </c>
      <c r="O11894" s="17" t="n">
        <v>0</v>
      </c>
      <c r="P11894" s="17" t="n">
        <v>0</v>
      </c>
      <c r="Q11894" s="17" t="n">
        <v>0</v>
      </c>
      <c r="R11894" s="17" t="n">
        <v>0</v>
      </c>
      <c r="S11894" s="17" t="n">
        <v>0</v>
      </c>
      <c r="T11894" s="17" t="n">
        <v>0</v>
      </c>
      <c r="U11894" s="17" t="n">
        <v>0.4716981132075472</v>
      </c>
      <c r="V11894" s="18" t="n">
        <v>4789.3</v>
      </c>
    </row>
    <row r="11895">
      <c r="A11895" s="12" t="n">
        <v>11894</v>
      </c>
      <c r="B11895" s="13" t="n">
        <v>4.986666666666666</v>
      </c>
      <c r="C11895" s="13" t="n">
        <v>4.606309029059767</v>
      </c>
      <c r="D11895" s="14">
        <f>B11895-C11895</f>
        <v/>
      </c>
      <c r="E11895" s="14">
        <f>ABS(D11895)</f>
        <v/>
      </c>
      <c r="F11895" s="15" t="n">
        <v>31200</v>
      </c>
      <c r="G11895" s="12" t="inlineStr">
        <is>
          <t>single</t>
        </is>
      </c>
      <c r="H11895" s="12" t="inlineStr">
        <is>
          <t>Widowed</t>
        </is>
      </c>
      <c r="I11895" s="16" t="n">
        <v>42</v>
      </c>
      <c r="J11895" s="16" t="n">
        <v>76</v>
      </c>
      <c r="K11895" s="16" t="n">
        <v>0</v>
      </c>
      <c r="L11895" s="16" t="n">
        <v>0</v>
      </c>
      <c r="M11895" s="16" t="n">
        <v>1</v>
      </c>
      <c r="N11895" s="17" t="n">
        <v>0</v>
      </c>
      <c r="O11895" s="17" t="n">
        <v>0</v>
      </c>
      <c r="P11895" s="17" t="n">
        <v>0</v>
      </c>
      <c r="Q11895" s="17" t="n">
        <v>0</v>
      </c>
      <c r="R11895" s="17" t="n">
        <v>0</v>
      </c>
      <c r="S11895" s="17" t="n">
        <v>0.0769230769230769</v>
      </c>
      <c r="T11895" s="17" t="n">
        <v>0</v>
      </c>
      <c r="U11895" s="17" t="n">
        <v>0</v>
      </c>
      <c r="V11895" s="18" t="n">
        <v>3228.91</v>
      </c>
    </row>
    <row r="11896">
      <c r="A11896" s="12" t="n">
        <v>11895</v>
      </c>
      <c r="B11896" s="13" t="n">
        <v>-0.4190793051601139</v>
      </c>
      <c r="C11896" s="13" t="n">
        <v>-0.7311755195504042</v>
      </c>
      <c r="D11896" s="14">
        <f>B11896-C11896</f>
        <v/>
      </c>
      <c r="E11896" s="14">
        <f>ABS(D11896)</f>
        <v/>
      </c>
      <c r="F11896" s="15" t="n">
        <v>62518</v>
      </c>
      <c r="G11896" s="12" t="inlineStr">
        <is>
          <t>joint</t>
        </is>
      </c>
      <c r="H11896" s="12" t="inlineStr">
        <is>
          <t>Married, spouse present</t>
        </is>
      </c>
      <c r="I11896" s="16" t="n">
        <v>20</v>
      </c>
      <c r="J11896" s="16" t="n">
        <v>29</v>
      </c>
      <c r="K11896" s="16" t="n">
        <v>2</v>
      </c>
      <c r="L11896" s="16" t="n">
        <v>2</v>
      </c>
      <c r="M11896" s="16" t="n">
        <v>4</v>
      </c>
      <c r="N11896" s="17" t="n">
        <v>0.999712082920119</v>
      </c>
      <c r="O11896" s="17" t="n">
        <v>0</v>
      </c>
      <c r="P11896" s="17" t="n">
        <v>0.000111967753287</v>
      </c>
      <c r="Q11896" s="17" t="n">
        <v>0</v>
      </c>
      <c r="R11896" s="17" t="n">
        <v>0</v>
      </c>
      <c r="S11896" s="17" t="n">
        <v>0</v>
      </c>
      <c r="T11896" s="17" t="n">
        <v>0</v>
      </c>
      <c r="U11896" s="17" t="n">
        <v>0.0001759493265939</v>
      </c>
      <c r="V11896" s="18" t="n">
        <v>3016.48</v>
      </c>
    </row>
    <row r="11897">
      <c r="A11897" s="12" t="n">
        <v>11896</v>
      </c>
      <c r="B11897" s="13" t="n">
        <v>1.614313029226987</v>
      </c>
      <c r="C11897" s="13" t="n">
        <v>1.679798257852007</v>
      </c>
      <c r="D11897" s="14">
        <f>B11897-C11897</f>
        <v/>
      </c>
      <c r="E11897" s="14">
        <f>ABS(D11897)</f>
        <v/>
      </c>
      <c r="F11897" s="15" t="n">
        <v>59435</v>
      </c>
      <c r="G11897" s="12" t="inlineStr">
        <is>
          <t>joint</t>
        </is>
      </c>
      <c r="H11897" s="12" t="inlineStr">
        <is>
          <t>Married, spouse present</t>
        </is>
      </c>
      <c r="I11897" s="16" t="n">
        <v>48</v>
      </c>
      <c r="J11897" s="16" t="n">
        <v>70</v>
      </c>
      <c r="K11897" s="16" t="n">
        <v>0</v>
      </c>
      <c r="L11897" s="16" t="n">
        <v>0</v>
      </c>
      <c r="M11897" s="16" t="n">
        <v>2</v>
      </c>
      <c r="N11897" s="17" t="n">
        <v>0.5047530916126861</v>
      </c>
      <c r="O11897" s="17" t="n">
        <v>0</v>
      </c>
      <c r="P11897" s="17" t="n">
        <v>0</v>
      </c>
      <c r="Q11897" s="17" t="n">
        <v>0</v>
      </c>
      <c r="R11897" s="17" t="n">
        <v>0</v>
      </c>
      <c r="S11897" s="17" t="n">
        <v>0.3432321022966265</v>
      </c>
      <c r="T11897" s="17" t="n">
        <v>0</v>
      </c>
      <c r="U11897" s="17" t="n">
        <v>0.1520148060906873</v>
      </c>
      <c r="V11897" s="18" t="n">
        <v>2237.93</v>
      </c>
    </row>
    <row r="11898">
      <c r="A11898" s="12" t="n">
        <v>11897</v>
      </c>
      <c r="B11898" s="13" t="n">
        <v>12.51859109044123</v>
      </c>
      <c r="C11898" s="13" t="n">
        <v>11.168115801559</v>
      </c>
      <c r="D11898" s="14">
        <f>B11898-C11898</f>
        <v/>
      </c>
      <c r="E11898" s="14">
        <f>ABS(D11898)</f>
        <v/>
      </c>
      <c r="F11898" s="15" t="n">
        <v>169436</v>
      </c>
      <c r="G11898" s="12" t="inlineStr">
        <is>
          <t>joint</t>
        </is>
      </c>
      <c r="H11898" s="12" t="inlineStr">
        <is>
          <t>Married, spouse present</t>
        </is>
      </c>
      <c r="I11898" s="16" t="n">
        <v>29</v>
      </c>
      <c r="J11898" s="16" t="n">
        <v>40</v>
      </c>
      <c r="K11898" s="16" t="n">
        <v>1</v>
      </c>
      <c r="L11898" s="16" t="n">
        <v>0</v>
      </c>
      <c r="M11898" s="16" t="n">
        <v>3</v>
      </c>
      <c r="N11898" s="17" t="n">
        <v>0.5901933473405888</v>
      </c>
      <c r="O11898" s="17" t="n">
        <v>0</v>
      </c>
      <c r="P11898" s="17" t="n">
        <v>0.1369956797846974</v>
      </c>
      <c r="Q11898" s="17" t="n">
        <v>0.0072180646379754</v>
      </c>
      <c r="R11898" s="17" t="n">
        <v>0</v>
      </c>
      <c r="S11898" s="17" t="n">
        <v>0</v>
      </c>
      <c r="T11898" s="17" t="n">
        <v>0</v>
      </c>
      <c r="U11898" s="17" t="n">
        <v>0.2655929082367383</v>
      </c>
      <c r="V11898" s="18" t="n">
        <v>2106.01</v>
      </c>
    </row>
    <row r="11899">
      <c r="A11899" s="12" t="n">
        <v>11898</v>
      </c>
      <c r="B11899" s="13" t="n">
        <v>8.155918203249209</v>
      </c>
      <c r="C11899" s="13" t="n">
        <v>2.315229778790539</v>
      </c>
      <c r="D11899" s="14">
        <f>B11899-C11899</f>
        <v/>
      </c>
      <c r="E11899" s="14">
        <f>ABS(D11899)</f>
        <v/>
      </c>
      <c r="F11899" s="15" t="n">
        <v>38401</v>
      </c>
      <c r="G11899" s="12" t="inlineStr">
        <is>
          <t>single</t>
        </is>
      </c>
      <c r="H11899" s="12" t="inlineStr">
        <is>
          <t>Widowed</t>
        </is>
      </c>
      <c r="I11899" s="16" t="n">
        <v>23</v>
      </c>
      <c r="J11899" s="16" t="n">
        <v>76</v>
      </c>
      <c r="K11899" s="16" t="n">
        <v>0</v>
      </c>
      <c r="L11899" s="16" t="n">
        <v>0</v>
      </c>
      <c r="M11899" s="16" t="n">
        <v>1</v>
      </c>
      <c r="N11899" s="17" t="n">
        <v>0</v>
      </c>
      <c r="O11899" s="17" t="n">
        <v>0</v>
      </c>
      <c r="P11899" s="17" t="n">
        <v>2.604098851592407e-05</v>
      </c>
      <c r="Q11899" s="17" t="n">
        <v>0</v>
      </c>
      <c r="R11899" s="17" t="n">
        <v>0</v>
      </c>
      <c r="S11899" s="17" t="n">
        <v>0.499986979505742</v>
      </c>
      <c r="T11899" s="17" t="n">
        <v>0</v>
      </c>
      <c r="U11899" s="17" t="n">
        <v>0</v>
      </c>
      <c r="V11899" s="18" t="n">
        <v>1229.7</v>
      </c>
    </row>
    <row r="11900">
      <c r="A11900" s="12" t="n">
        <v>11899</v>
      </c>
      <c r="B11900" s="13" t="n">
        <v>12.20257835311697</v>
      </c>
      <c r="C11900" s="13" t="n">
        <v>10.94922547658316</v>
      </c>
      <c r="D11900" s="14">
        <f>B11900-C11900</f>
        <v/>
      </c>
      <c r="E11900" s="14">
        <f>ABS(D11900)</f>
        <v/>
      </c>
      <c r="F11900" s="15" t="n">
        <v>140000</v>
      </c>
      <c r="G11900" s="12" t="inlineStr">
        <is>
          <t>single</t>
        </is>
      </c>
      <c r="H11900" s="12" t="inlineStr">
        <is>
          <t>Never married/single</t>
        </is>
      </c>
      <c r="I11900" s="16" t="n">
        <v>36</v>
      </c>
      <c r="J11900" s="16" t="n">
        <v>39</v>
      </c>
      <c r="K11900" s="16" t="n">
        <v>0</v>
      </c>
      <c r="L11900" s="16" t="n">
        <v>0</v>
      </c>
      <c r="M11900" s="16" t="n">
        <v>2</v>
      </c>
      <c r="N11900" s="17" t="n">
        <v>0</v>
      </c>
      <c r="O11900" s="17" t="n">
        <v>0.8928571428571429</v>
      </c>
      <c r="P11900" s="17" t="n">
        <v>0.1071428571428571</v>
      </c>
      <c r="Q11900" s="17" t="n">
        <v>0</v>
      </c>
      <c r="R11900" s="17" t="n">
        <v>0</v>
      </c>
      <c r="S11900" s="17" t="n">
        <v>0</v>
      </c>
      <c r="T11900" s="17" t="n">
        <v>0</v>
      </c>
      <c r="U11900" s="17" t="n">
        <v>0</v>
      </c>
      <c r="V11900" s="18" t="n">
        <v>3014.43</v>
      </c>
    </row>
    <row r="11901">
      <c r="A11901" s="12" t="n">
        <v>11900</v>
      </c>
      <c r="B11901" s="13" t="n">
        <v>-0.6326411798952066</v>
      </c>
      <c r="C11901" s="13" t="n">
        <v>-1.566415550066455</v>
      </c>
      <c r="D11901" s="14">
        <f>B11901-C11901</f>
        <v/>
      </c>
      <c r="E11901" s="14">
        <f>ABS(D11901)</f>
        <v/>
      </c>
      <c r="F11901" s="15" t="n">
        <v>77295</v>
      </c>
      <c r="G11901" s="12" t="inlineStr">
        <is>
          <t>joint</t>
        </is>
      </c>
      <c r="H11901" s="12" t="inlineStr">
        <is>
          <t>Married, spouse present</t>
        </is>
      </c>
      <c r="I11901" s="16" t="n">
        <v>48</v>
      </c>
      <c r="J11901" s="16" t="n">
        <v>37</v>
      </c>
      <c r="K11901" s="16" t="n">
        <v>3</v>
      </c>
      <c r="L11901" s="16" t="n">
        <v>1</v>
      </c>
      <c r="M11901" s="16" t="n">
        <v>5</v>
      </c>
      <c r="N11901" s="17" t="n">
        <v>0</v>
      </c>
      <c r="O11901" s="17" t="n">
        <v>0</v>
      </c>
      <c r="P11901" s="17" t="n">
        <v>0.0003234361860404</v>
      </c>
      <c r="Q11901" s="17" t="n">
        <v>0</v>
      </c>
      <c r="R11901" s="17" t="n">
        <v>0</v>
      </c>
      <c r="S11901" s="17" t="n">
        <v>0</v>
      </c>
      <c r="T11901" s="17" t="n">
        <v>0</v>
      </c>
      <c r="U11901" s="17" t="n">
        <v>0.9996765638139596</v>
      </c>
      <c r="V11901" s="18" t="n">
        <v>2318.09</v>
      </c>
    </row>
    <row r="11902">
      <c r="A11902" s="12" t="n">
        <v>11901</v>
      </c>
      <c r="B11902" s="13" t="n">
        <v>0</v>
      </c>
      <c r="C11902" s="13" t="n">
        <v>0.08130627883078564</v>
      </c>
      <c r="D11902" s="14">
        <f>B11902-C11902</f>
        <v/>
      </c>
      <c r="E11902" s="14">
        <f>ABS(D11902)</f>
        <v/>
      </c>
      <c r="F11902" s="15" t="n">
        <v>29001</v>
      </c>
      <c r="G11902" s="12" t="inlineStr">
        <is>
          <t>single</t>
        </is>
      </c>
      <c r="H11902" s="12" t="inlineStr">
        <is>
          <t>Divorced</t>
        </is>
      </c>
      <c r="I11902" s="16" t="n">
        <v>25</v>
      </c>
      <c r="J11902" s="16" t="n">
        <v>65</v>
      </c>
      <c r="K11902" s="16" t="n">
        <v>0</v>
      </c>
      <c r="L11902" s="16" t="n">
        <v>0</v>
      </c>
      <c r="M11902" s="16" t="n">
        <v>2</v>
      </c>
      <c r="N11902" s="17" t="n">
        <v>0</v>
      </c>
      <c r="O11902" s="17" t="n">
        <v>0</v>
      </c>
      <c r="P11902" s="17" t="n">
        <v>0.0008965208096272</v>
      </c>
      <c r="Q11902" s="17" t="n">
        <v>0</v>
      </c>
      <c r="R11902" s="17" t="n">
        <v>0.0122409572083721</v>
      </c>
      <c r="S11902" s="17" t="n">
        <v>0.7158373849177615</v>
      </c>
      <c r="T11902" s="17" t="n">
        <v>0</v>
      </c>
      <c r="U11902" s="17" t="n">
        <v>0</v>
      </c>
      <c r="V11902" s="18" t="n">
        <v>2109.12</v>
      </c>
    </row>
    <row r="11903">
      <c r="A11903" s="12" t="n">
        <v>11902</v>
      </c>
      <c r="B11903" s="13" t="n">
        <v>22.02642209848237</v>
      </c>
      <c r="C11903" s="13" t="n">
        <v>20.69310646285172</v>
      </c>
      <c r="D11903" s="14">
        <f>B11903-C11903</f>
        <v/>
      </c>
      <c r="E11903" s="14">
        <f>ABS(D11903)</f>
        <v/>
      </c>
      <c r="F11903" s="15" t="n">
        <v>685525</v>
      </c>
      <c r="G11903" s="12" t="inlineStr">
        <is>
          <t>joint</t>
        </is>
      </c>
      <c r="H11903" s="12" t="inlineStr">
        <is>
          <t>Married, spouse present</t>
        </is>
      </c>
      <c r="I11903" s="16" t="n">
        <v>27</v>
      </c>
      <c r="J11903" s="16" t="n">
        <v>40</v>
      </c>
      <c r="K11903" s="16" t="n">
        <v>2</v>
      </c>
      <c r="L11903" s="16" t="n">
        <v>0</v>
      </c>
      <c r="M11903" s="16" t="n">
        <v>4</v>
      </c>
      <c r="N11903" s="17" t="n">
        <v>0.1385799204988877</v>
      </c>
      <c r="O11903" s="17" t="n">
        <v>0</v>
      </c>
      <c r="P11903" s="17" t="n">
        <v>0.0062725648225812</v>
      </c>
      <c r="Q11903" s="17" t="n">
        <v>0.0014587360052514</v>
      </c>
      <c r="R11903" s="17" t="n">
        <v>0</v>
      </c>
      <c r="S11903" s="17" t="n">
        <v>0</v>
      </c>
      <c r="T11903" s="17" t="n">
        <v>0</v>
      </c>
      <c r="U11903" s="17" t="n">
        <v>0.8536887786732796</v>
      </c>
      <c r="V11903" s="18" t="n">
        <v>2357.4</v>
      </c>
    </row>
    <row r="11904">
      <c r="A11904" s="12" t="n">
        <v>11903</v>
      </c>
      <c r="B11904" s="13" t="n">
        <v>11.93972932432776</v>
      </c>
      <c r="C11904" s="13" t="n">
        <v>14.96940065109966</v>
      </c>
      <c r="D11904" s="14">
        <f>B11904-C11904</f>
        <v/>
      </c>
      <c r="E11904" s="14">
        <f>ABS(D11904)</f>
        <v/>
      </c>
      <c r="F11904" s="15" t="n">
        <v>118001</v>
      </c>
      <c r="G11904" s="12" t="inlineStr">
        <is>
          <t>single</t>
        </is>
      </c>
      <c r="H11904" s="12" t="inlineStr">
        <is>
          <t>Never married/single</t>
        </is>
      </c>
      <c r="I11904" s="16" t="n">
        <v>17</v>
      </c>
      <c r="J11904" s="16" t="n">
        <v>59</v>
      </c>
      <c r="K11904" s="16" t="n">
        <v>0</v>
      </c>
      <c r="L11904" s="16" t="n">
        <v>0</v>
      </c>
      <c r="M11904" s="16" t="n">
        <v>1</v>
      </c>
      <c r="N11904" s="17" t="n">
        <v>0.9999915254955466</v>
      </c>
      <c r="O11904" s="17" t="n">
        <v>0</v>
      </c>
      <c r="P11904" s="17" t="n">
        <v>8.47450445335209e-06</v>
      </c>
      <c r="Q11904" s="17" t="n">
        <v>0</v>
      </c>
      <c r="R11904" s="17" t="n">
        <v>0</v>
      </c>
      <c r="S11904" s="17" t="n">
        <v>0</v>
      </c>
      <c r="T11904" s="17" t="n">
        <v>0</v>
      </c>
      <c r="U11904" s="17" t="n">
        <v>0</v>
      </c>
      <c r="V11904" s="18" t="n">
        <v>4593.13</v>
      </c>
    </row>
    <row r="11905">
      <c r="A11905" s="12" t="n">
        <v>11904</v>
      </c>
      <c r="B11905" s="13" t="n">
        <v>4.228990458730887</v>
      </c>
      <c r="C11905" s="13" t="n">
        <v>4.216292803920087</v>
      </c>
      <c r="D11905" s="14">
        <f>B11905-C11905</f>
        <v/>
      </c>
      <c r="E11905" s="14">
        <f>ABS(D11905)</f>
        <v/>
      </c>
      <c r="F11905" s="15" t="n">
        <v>24001</v>
      </c>
      <c r="G11905" s="12" t="inlineStr">
        <is>
          <t>single</t>
        </is>
      </c>
      <c r="H11905" s="12" t="inlineStr">
        <is>
          <t>Separated</t>
        </is>
      </c>
      <c r="I11905" s="16" t="n">
        <v>17</v>
      </c>
      <c r="J11905" s="16" t="n">
        <v>61</v>
      </c>
      <c r="K11905" s="16" t="n">
        <v>0</v>
      </c>
      <c r="L11905" s="16" t="n">
        <v>0</v>
      </c>
      <c r="M11905" s="16" t="n">
        <v>2</v>
      </c>
      <c r="N11905" s="17" t="n">
        <v>0.9999583350693722</v>
      </c>
      <c r="O11905" s="17" t="n">
        <v>0</v>
      </c>
      <c r="P11905" s="17" t="n">
        <v>4.16649306278905e-05</v>
      </c>
      <c r="Q11905" s="17" t="n">
        <v>0</v>
      </c>
      <c r="R11905" s="17" t="n">
        <v>0</v>
      </c>
      <c r="S11905" s="17" t="n">
        <v>0</v>
      </c>
      <c r="T11905" s="17" t="n">
        <v>0</v>
      </c>
      <c r="U11905" s="17" t="n">
        <v>0</v>
      </c>
      <c r="V11905" s="18" t="n">
        <v>2003.05</v>
      </c>
    </row>
    <row r="11906">
      <c r="A11906" s="12" t="n">
        <v>11905</v>
      </c>
      <c r="B11906" s="13" t="n">
        <v>1.916883116883117</v>
      </c>
      <c r="C11906" s="13" t="n">
        <v>1.912716219358754</v>
      </c>
      <c r="D11906" s="14">
        <f>B11906-C11906</f>
        <v/>
      </c>
      <c r="E11906" s="14">
        <f>ABS(D11906)</f>
        <v/>
      </c>
      <c r="F11906" s="15" t="n">
        <v>77000</v>
      </c>
      <c r="G11906" s="12" t="inlineStr">
        <is>
          <t>joint</t>
        </is>
      </c>
      <c r="H11906" s="12" t="inlineStr">
        <is>
          <t>Married, spouse present</t>
        </is>
      </c>
      <c r="I11906" s="16" t="n">
        <v>17</v>
      </c>
      <c r="J11906" s="16" t="n">
        <v>43</v>
      </c>
      <c r="K11906" s="16" t="n">
        <v>2</v>
      </c>
      <c r="L11906" s="16" t="n">
        <v>0</v>
      </c>
      <c r="M11906" s="16" t="n">
        <v>4</v>
      </c>
      <c r="N11906" s="17" t="n">
        <v>0.5974025974025974</v>
      </c>
      <c r="O11906" s="17" t="n">
        <v>0</v>
      </c>
      <c r="P11906" s="17" t="n">
        <v>0</v>
      </c>
      <c r="Q11906" s="17" t="n">
        <v>0</v>
      </c>
      <c r="R11906" s="17" t="n">
        <v>0</v>
      </c>
      <c r="S11906" s="17" t="n">
        <v>0</v>
      </c>
      <c r="T11906" s="17" t="n">
        <v>0</v>
      </c>
      <c r="U11906" s="17" t="n">
        <v>0.4025974025974026</v>
      </c>
      <c r="V11906" s="18" t="n">
        <v>1701.86</v>
      </c>
    </row>
    <row r="11907">
      <c r="A11907" s="12" t="n">
        <v>11906</v>
      </c>
      <c r="B11907" s="13" t="n">
        <v>12.73809523809524</v>
      </c>
      <c r="C11907" s="13" t="n">
        <v>13.71637710479394</v>
      </c>
      <c r="D11907" s="14">
        <f>B11907-C11907</f>
        <v/>
      </c>
      <c r="E11907" s="14">
        <f>ABS(D11907)</f>
        <v/>
      </c>
      <c r="F11907" s="15" t="n">
        <v>105000</v>
      </c>
      <c r="G11907" s="12" t="inlineStr">
        <is>
          <t>single</t>
        </is>
      </c>
      <c r="H11907" s="12" t="inlineStr">
        <is>
          <t>Married, spouse absent</t>
        </is>
      </c>
      <c r="I11907" s="16" t="n">
        <v>19</v>
      </c>
      <c r="J11907" s="16" t="n">
        <v>61</v>
      </c>
      <c r="K11907" s="16" t="n">
        <v>0</v>
      </c>
      <c r="L11907" s="16" t="n">
        <v>0</v>
      </c>
      <c r="M11907" s="16" t="n">
        <v>1</v>
      </c>
      <c r="N11907" s="17" t="n">
        <v>1</v>
      </c>
      <c r="O11907" s="17" t="n">
        <v>0</v>
      </c>
      <c r="P11907" s="17" t="n">
        <v>0</v>
      </c>
      <c r="Q11907" s="17" t="n">
        <v>0</v>
      </c>
      <c r="R11907" s="17" t="n">
        <v>0</v>
      </c>
      <c r="S11907" s="17" t="n">
        <v>0</v>
      </c>
      <c r="T11907" s="17" t="n">
        <v>0</v>
      </c>
      <c r="U11907" s="17" t="n">
        <v>0</v>
      </c>
      <c r="V11907" s="18" t="n">
        <v>2398.81</v>
      </c>
    </row>
    <row r="11908">
      <c r="A11908" s="12" t="n">
        <v>11907</v>
      </c>
      <c r="B11908" s="13" t="n">
        <v>5.02962962962963</v>
      </c>
      <c r="C11908" s="13" t="n">
        <v>4.923248772606234</v>
      </c>
      <c r="D11908" s="14">
        <f>B11908-C11908</f>
        <v/>
      </c>
      <c r="E11908" s="14">
        <f>ABS(D11908)</f>
        <v/>
      </c>
      <c r="F11908" s="15" t="n">
        <v>27000</v>
      </c>
      <c r="G11908" s="12" t="inlineStr">
        <is>
          <t>single</t>
        </is>
      </c>
      <c r="H11908" s="12" t="inlineStr">
        <is>
          <t>Widowed</t>
        </is>
      </c>
      <c r="I11908" s="16" t="n">
        <v>18</v>
      </c>
      <c r="J11908" s="16" t="n">
        <v>45</v>
      </c>
      <c r="K11908" s="16" t="n">
        <v>2</v>
      </c>
      <c r="L11908" s="16" t="n">
        <v>0</v>
      </c>
      <c r="M11908" s="16" t="n">
        <v>3</v>
      </c>
      <c r="N11908" s="17" t="n">
        <v>1</v>
      </c>
      <c r="O11908" s="17" t="n">
        <v>0</v>
      </c>
      <c r="P11908" s="17" t="n">
        <v>0</v>
      </c>
      <c r="Q11908" s="17" t="n">
        <v>0</v>
      </c>
      <c r="R11908" s="17" t="n">
        <v>0</v>
      </c>
      <c r="S11908" s="17" t="n">
        <v>0</v>
      </c>
      <c r="T11908" s="17" t="n">
        <v>0</v>
      </c>
      <c r="U11908" s="17" t="n">
        <v>0</v>
      </c>
      <c r="V11908" s="18" t="n">
        <v>3763.6</v>
      </c>
    </row>
    <row r="11909">
      <c r="A11909" s="12" t="n">
        <v>11908</v>
      </c>
      <c r="B11909" s="13" t="n">
        <v>6.916563767860293</v>
      </c>
      <c r="C11909" s="13" t="n">
        <v>6.931339651565642</v>
      </c>
      <c r="D11909" s="14">
        <f>B11909-C11909</f>
        <v/>
      </c>
      <c r="E11909" s="14">
        <f>ABS(D11909)</f>
        <v/>
      </c>
      <c r="F11909" s="15" t="n">
        <v>113380</v>
      </c>
      <c r="G11909" s="12" t="inlineStr">
        <is>
          <t>joint</t>
        </is>
      </c>
      <c r="H11909" s="12" t="inlineStr">
        <is>
          <t>Married, spouse present</t>
        </is>
      </c>
      <c r="I11909" s="16" t="n">
        <v>53</v>
      </c>
      <c r="J11909" s="16" t="n">
        <v>45</v>
      </c>
      <c r="K11909" s="16" t="n">
        <v>1</v>
      </c>
      <c r="L11909" s="16" t="n">
        <v>0</v>
      </c>
      <c r="M11909" s="16" t="n">
        <v>3</v>
      </c>
      <c r="N11909" s="17" t="n">
        <v>0.9701887458105486</v>
      </c>
      <c r="O11909" s="17" t="n">
        <v>0</v>
      </c>
      <c r="P11909" s="17" t="n">
        <v>0.025401305344858</v>
      </c>
      <c r="Q11909" s="17" t="n">
        <v>0</v>
      </c>
      <c r="R11909" s="17" t="n">
        <v>0</v>
      </c>
      <c r="S11909" s="17" t="n">
        <v>0</v>
      </c>
      <c r="T11909" s="17" t="n">
        <v>0</v>
      </c>
      <c r="U11909" s="17" t="n">
        <v>0.0044099488445934</v>
      </c>
      <c r="V11909" s="18" t="n">
        <v>2246.47</v>
      </c>
    </row>
    <row r="11910">
      <c r="A11910" s="12" t="n">
        <v>11909</v>
      </c>
      <c r="B11910" s="13" t="n">
        <v>3.873038322408682</v>
      </c>
      <c r="C11910" s="13" t="n">
        <v>4.463611060248699</v>
      </c>
      <c r="D11910" s="14">
        <f>B11910-C11910</f>
        <v/>
      </c>
      <c r="E11910" s="14">
        <f>ABS(D11910)</f>
        <v/>
      </c>
      <c r="F11910" s="15" t="n">
        <v>110301</v>
      </c>
      <c r="G11910" s="12" t="inlineStr">
        <is>
          <t>joint</t>
        </is>
      </c>
      <c r="H11910" s="12" t="inlineStr">
        <is>
          <t>Married, spouse present</t>
        </is>
      </c>
      <c r="I11910" s="16" t="n">
        <v>44</v>
      </c>
      <c r="J11910" s="16" t="n">
        <v>29</v>
      </c>
      <c r="K11910" s="16" t="n">
        <v>2</v>
      </c>
      <c r="L11910" s="16" t="n">
        <v>0</v>
      </c>
      <c r="M11910" s="16" t="n">
        <v>4</v>
      </c>
      <c r="N11910" s="17" t="n">
        <v>0.3626440376787155</v>
      </c>
      <c r="O11910" s="17" t="n">
        <v>0</v>
      </c>
      <c r="P11910" s="17" t="n">
        <v>0.0018132201883935</v>
      </c>
      <c r="Q11910" s="17" t="n">
        <v>0</v>
      </c>
      <c r="R11910" s="17" t="n">
        <v>0</v>
      </c>
      <c r="S11910" s="17" t="n">
        <v>0</v>
      </c>
      <c r="T11910" s="17" t="n">
        <v>0</v>
      </c>
      <c r="U11910" s="17" t="n">
        <v>0.6355427421328909</v>
      </c>
      <c r="V11910" s="18" t="n">
        <v>1202.79</v>
      </c>
    </row>
    <row r="11911">
      <c r="A11911" s="12" t="n">
        <v>11910</v>
      </c>
      <c r="B11911" s="13" t="n">
        <v>11.13851815309129</v>
      </c>
      <c r="C11911" s="13" t="n">
        <v>10.91051760149367</v>
      </c>
      <c r="D11911" s="14">
        <f>B11911-C11911</f>
        <v/>
      </c>
      <c r="E11911" s="14">
        <f>ABS(D11911)</f>
        <v/>
      </c>
      <c r="F11911" s="15" t="n">
        <v>75001</v>
      </c>
      <c r="G11911" s="12" t="inlineStr">
        <is>
          <t>single</t>
        </is>
      </c>
      <c r="H11911" s="12" t="inlineStr">
        <is>
          <t>Divorced</t>
        </is>
      </c>
      <c r="I11911" s="16" t="n">
        <v>50</v>
      </c>
      <c r="J11911" s="16" t="n">
        <v>65</v>
      </c>
      <c r="K11911" s="16" t="n">
        <v>0</v>
      </c>
      <c r="L11911" s="16" t="n">
        <v>0</v>
      </c>
      <c r="M11911" s="16" t="n">
        <v>1</v>
      </c>
      <c r="N11911" s="17" t="n">
        <v>0.999986666844442</v>
      </c>
      <c r="O11911" s="17" t="n">
        <v>0</v>
      </c>
      <c r="P11911" s="17" t="n">
        <v>1.333315555792589e-05</v>
      </c>
      <c r="Q11911" s="17" t="n">
        <v>0</v>
      </c>
      <c r="R11911" s="17" t="n">
        <v>0</v>
      </c>
      <c r="S11911" s="17" t="n">
        <v>0</v>
      </c>
      <c r="T11911" s="17" t="n">
        <v>0</v>
      </c>
      <c r="U11911" s="17" t="n">
        <v>0</v>
      </c>
      <c r="V11911" s="18" t="n">
        <v>480.02</v>
      </c>
    </row>
    <row r="11912">
      <c r="A11912" s="12" t="n">
        <v>11911</v>
      </c>
      <c r="B11912" s="13" t="n">
        <v>6.564704058697393</v>
      </c>
      <c r="C11912" s="13" t="n">
        <v>6.516882520058231</v>
      </c>
      <c r="D11912" s="14">
        <f>B11912-C11912</f>
        <v/>
      </c>
      <c r="E11912" s="14">
        <f>ABS(D11912)</f>
        <v/>
      </c>
      <c r="F11912" s="15" t="n">
        <v>60640</v>
      </c>
      <c r="G11912" s="12" t="inlineStr">
        <is>
          <t>single</t>
        </is>
      </c>
      <c r="H11912" s="12" t="inlineStr">
        <is>
          <t>Divorced</t>
        </is>
      </c>
      <c r="I11912" s="16" t="n">
        <v>47</v>
      </c>
      <c r="J11912" s="16" t="n">
        <v>66</v>
      </c>
      <c r="K11912" s="16" t="n">
        <v>0</v>
      </c>
      <c r="L11912" s="16" t="n">
        <v>0</v>
      </c>
      <c r="M11912" s="16" t="n">
        <v>1</v>
      </c>
      <c r="N11912" s="17" t="n">
        <v>0</v>
      </c>
      <c r="O11912" s="17" t="n">
        <v>0</v>
      </c>
      <c r="P11912" s="17" t="n">
        <v>0.1022427440633245</v>
      </c>
      <c r="Q11912" s="17" t="n">
        <v>0</v>
      </c>
      <c r="R11912" s="17" t="n">
        <v>0.3298153034300791</v>
      </c>
      <c r="S11912" s="17" t="n">
        <v>0.5679419525065963</v>
      </c>
      <c r="T11912" s="17" t="n">
        <v>0</v>
      </c>
      <c r="U11912" s="17" t="n">
        <v>0</v>
      </c>
      <c r="V11912" s="18" t="n">
        <v>3325.58</v>
      </c>
    </row>
    <row r="11913">
      <c r="A11913" s="12" t="n">
        <v>11912</v>
      </c>
      <c r="B11913" s="13" t="n">
        <v>15.62311083226315</v>
      </c>
      <c r="C11913" s="13" t="n">
        <v>15.66460355500437</v>
      </c>
      <c r="D11913" s="14">
        <f>B11913-C11913</f>
        <v/>
      </c>
      <c r="E11913" s="14">
        <f>ABS(D11913)</f>
        <v/>
      </c>
      <c r="F11913" s="15" t="n">
        <v>319021</v>
      </c>
      <c r="G11913" s="12" t="inlineStr">
        <is>
          <t>joint</t>
        </is>
      </c>
      <c r="H11913" s="12" t="inlineStr">
        <is>
          <t>Married, spouse present</t>
        </is>
      </c>
      <c r="I11913" s="16" t="n">
        <v>25</v>
      </c>
      <c r="J11913" s="16" t="n">
        <v>51</v>
      </c>
      <c r="K11913" s="16" t="n">
        <v>2</v>
      </c>
      <c r="L11913" s="16" t="n">
        <v>0</v>
      </c>
      <c r="M11913" s="16" t="n">
        <v>4</v>
      </c>
      <c r="N11913" s="17" t="n">
        <v>0.3698816065400083</v>
      </c>
      <c r="O11913" s="17" t="n">
        <v>0</v>
      </c>
      <c r="P11913" s="17" t="n">
        <v>3.448048874525502e-05</v>
      </c>
      <c r="Q11913" s="17" t="n">
        <v>0</v>
      </c>
      <c r="R11913" s="17" t="n">
        <v>0</v>
      </c>
      <c r="S11913" s="17" t="n">
        <v>0</v>
      </c>
      <c r="T11913" s="17" t="n">
        <v>0</v>
      </c>
      <c r="U11913" s="17" t="n">
        <v>0.6300839129712464</v>
      </c>
      <c r="V11913" s="18" t="n">
        <v>2049.72</v>
      </c>
    </row>
    <row r="11914">
      <c r="A11914" s="12" t="n">
        <v>11913</v>
      </c>
      <c r="B11914" s="13" t="n">
        <v>3.978260869565218</v>
      </c>
      <c r="C11914" s="13" t="n">
        <v>3.973409637599426</v>
      </c>
      <c r="D11914" s="14">
        <f>B11914-C11914</f>
        <v/>
      </c>
      <c r="E11914" s="14">
        <f>ABS(D11914)</f>
        <v/>
      </c>
      <c r="F11914" s="15" t="n">
        <v>23000</v>
      </c>
      <c r="G11914" s="12" t="inlineStr">
        <is>
          <t>single</t>
        </is>
      </c>
      <c r="H11914" s="12" t="inlineStr">
        <is>
          <t>Never married/single</t>
        </is>
      </c>
      <c r="I11914" s="16" t="n">
        <v>32</v>
      </c>
      <c r="J11914" s="16" t="n">
        <v>40</v>
      </c>
      <c r="K11914" s="16" t="n">
        <v>0</v>
      </c>
      <c r="L11914" s="16" t="n">
        <v>0</v>
      </c>
      <c r="M11914" s="16" t="n">
        <v>3</v>
      </c>
      <c r="N11914" s="17" t="n">
        <v>1</v>
      </c>
      <c r="O11914" s="17" t="n">
        <v>0</v>
      </c>
      <c r="P11914" s="17" t="n">
        <v>0</v>
      </c>
      <c r="Q11914" s="17" t="n">
        <v>0</v>
      </c>
      <c r="R11914" s="17" t="n">
        <v>0</v>
      </c>
      <c r="S11914" s="17" t="n">
        <v>0</v>
      </c>
      <c r="T11914" s="17" t="n">
        <v>0</v>
      </c>
      <c r="U11914" s="17" t="n">
        <v>0</v>
      </c>
      <c r="V11914" s="18" t="n">
        <v>1845.73</v>
      </c>
    </row>
    <row r="11915">
      <c r="A11915" s="12" t="n">
        <v>11914</v>
      </c>
      <c r="B11915" s="13" t="n">
        <v>8.908393293152818</v>
      </c>
      <c r="C11915" s="13" t="n">
        <v>9.510341629899376</v>
      </c>
      <c r="D11915" s="14">
        <f>B11915-C11915</f>
        <v/>
      </c>
      <c r="E11915" s="14">
        <f>ABS(D11915)</f>
        <v/>
      </c>
      <c r="F11915" s="15" t="n">
        <v>131071</v>
      </c>
      <c r="G11915" s="12" t="inlineStr">
        <is>
          <t>joint</t>
        </is>
      </c>
      <c r="H11915" s="12" t="inlineStr">
        <is>
          <t>Married, spouse present</t>
        </is>
      </c>
      <c r="I11915" s="16" t="n">
        <v>22</v>
      </c>
      <c r="J11915" s="16" t="n">
        <v>66</v>
      </c>
      <c r="K11915" s="16" t="n">
        <v>0</v>
      </c>
      <c r="L11915" s="16" t="n">
        <v>0</v>
      </c>
      <c r="M11915" s="16" t="n">
        <v>2</v>
      </c>
      <c r="N11915" s="17" t="n">
        <v>0</v>
      </c>
      <c r="O11915" s="17" t="n">
        <v>0</v>
      </c>
      <c r="P11915" s="17" t="n">
        <v>7.629452739355006e-06</v>
      </c>
      <c r="Q11915" s="17" t="n">
        <v>0</v>
      </c>
      <c r="R11915" s="17" t="n">
        <v>0.100708776159486</v>
      </c>
      <c r="S11915" s="17" t="n">
        <v>0</v>
      </c>
      <c r="T11915" s="17" t="n">
        <v>0</v>
      </c>
      <c r="U11915" s="17" t="n">
        <v>0.7985748182282885</v>
      </c>
      <c r="V11915" s="18" t="n">
        <v>1344.96</v>
      </c>
    </row>
    <row r="11916">
      <c r="A11916" s="12" t="n">
        <v>11915</v>
      </c>
      <c r="B11916" s="13" t="n">
        <v>6.772222222222222</v>
      </c>
      <c r="C11916" s="13" t="n">
        <v>6.75788365548043</v>
      </c>
      <c r="D11916" s="14">
        <f>B11916-C11916</f>
        <v/>
      </c>
      <c r="E11916" s="14">
        <f>ABS(D11916)</f>
        <v/>
      </c>
      <c r="F11916" s="15" t="n">
        <v>36000</v>
      </c>
      <c r="G11916" s="12" t="inlineStr">
        <is>
          <t>single</t>
        </is>
      </c>
      <c r="H11916" s="12" t="inlineStr">
        <is>
          <t>Never married/single</t>
        </is>
      </c>
      <c r="I11916" s="16" t="n">
        <v>25</v>
      </c>
      <c r="J11916" s="16" t="n">
        <v>41</v>
      </c>
      <c r="K11916" s="16" t="n">
        <v>0</v>
      </c>
      <c r="L11916" s="16" t="n">
        <v>0</v>
      </c>
      <c r="M11916" s="16" t="n">
        <v>3</v>
      </c>
      <c r="N11916" s="17" t="n">
        <v>1</v>
      </c>
      <c r="O11916" s="17" t="n">
        <v>0</v>
      </c>
      <c r="P11916" s="17" t="n">
        <v>0</v>
      </c>
      <c r="Q11916" s="17" t="n">
        <v>0</v>
      </c>
      <c r="R11916" s="17" t="n">
        <v>0</v>
      </c>
      <c r="S11916" s="17" t="n">
        <v>0</v>
      </c>
      <c r="T11916" s="17" t="n">
        <v>0</v>
      </c>
      <c r="U11916" s="17" t="n">
        <v>0</v>
      </c>
      <c r="V11916" s="18" t="n">
        <v>2988.48</v>
      </c>
    </row>
    <row r="11917">
      <c r="A11917" s="12" t="n">
        <v>11916</v>
      </c>
      <c r="B11917" s="13" t="n">
        <v>12.08677491580274</v>
      </c>
      <c r="C11917" s="13" t="n">
        <v>11.80325435963304</v>
      </c>
      <c r="D11917" s="14">
        <f>B11917-C11917</f>
        <v/>
      </c>
      <c r="E11917" s="14">
        <f>ABS(D11917)</f>
        <v/>
      </c>
      <c r="F11917" s="15" t="n">
        <v>160012</v>
      </c>
      <c r="G11917" s="12" t="inlineStr">
        <is>
          <t>joint</t>
        </is>
      </c>
      <c r="H11917" s="12" t="inlineStr">
        <is>
          <t>Married, spouse present</t>
        </is>
      </c>
      <c r="I11917" s="16" t="n">
        <v>32</v>
      </c>
      <c r="J11917" s="16" t="n">
        <v>34</v>
      </c>
      <c r="K11917" s="16" t="n">
        <v>0</v>
      </c>
      <c r="L11917" s="16" t="n">
        <v>0</v>
      </c>
      <c r="M11917" s="16" t="n">
        <v>2</v>
      </c>
      <c r="N11917" s="17" t="n">
        <v>0.5624578156638252</v>
      </c>
      <c r="O11917" s="17" t="n">
        <v>0.031247656425768</v>
      </c>
      <c r="P11917" s="17" t="n">
        <v>6.874484413668975e-05</v>
      </c>
      <c r="Q11917" s="17" t="n">
        <v>0</v>
      </c>
      <c r="R11917" s="17" t="n">
        <v>0</v>
      </c>
      <c r="S11917" s="17" t="n">
        <v>0</v>
      </c>
      <c r="T11917" s="17" t="n">
        <v>0</v>
      </c>
      <c r="U11917" s="17" t="n">
        <v>0.3874771892108092</v>
      </c>
      <c r="V11917" s="18" t="n">
        <v>2398.02</v>
      </c>
    </row>
    <row r="11918">
      <c r="A11918" s="12" t="n">
        <v>11917</v>
      </c>
      <c r="B11918" s="13" t="n">
        <v>8.037388369605978</v>
      </c>
      <c r="C11918" s="13" t="n">
        <v>8.205748094365497</v>
      </c>
      <c r="D11918" s="14">
        <f>B11918-C11918</f>
        <v/>
      </c>
      <c r="E11918" s="14">
        <f>ABS(D11918)</f>
        <v/>
      </c>
      <c r="F11918" s="15" t="n">
        <v>72001</v>
      </c>
      <c r="G11918" s="12" t="inlineStr">
        <is>
          <t>single</t>
        </is>
      </c>
      <c r="H11918" s="12" t="inlineStr">
        <is>
          <t>Divorced</t>
        </is>
      </c>
      <c r="I11918" s="16" t="n">
        <v>56</v>
      </c>
      <c r="J11918" s="16" t="n">
        <v>63</v>
      </c>
      <c r="K11918" s="16" t="n">
        <v>0</v>
      </c>
      <c r="L11918" s="16" t="n">
        <v>0</v>
      </c>
      <c r="M11918" s="16" t="n">
        <v>2</v>
      </c>
      <c r="N11918" s="17" t="n">
        <v>0.4583269676810044</v>
      </c>
      <c r="O11918" s="17" t="n">
        <v>0</v>
      </c>
      <c r="P11918" s="17" t="n">
        <v>0.1944556325606588</v>
      </c>
      <c r="Q11918" s="17" t="n">
        <v>0.3472173997583367</v>
      </c>
      <c r="R11918" s="17" t="n">
        <v>0</v>
      </c>
      <c r="S11918" s="17" t="n">
        <v>0</v>
      </c>
      <c r="T11918" s="17" t="n">
        <v>0</v>
      </c>
      <c r="U11918" s="17" t="n">
        <v>0</v>
      </c>
      <c r="V11918" s="18" t="n">
        <v>134.35</v>
      </c>
    </row>
    <row r="11919">
      <c r="A11919" s="12" t="n">
        <v>11918</v>
      </c>
      <c r="B11919" s="13" t="n">
        <v>9.835467986382705</v>
      </c>
      <c r="C11919" s="13" t="n">
        <v>9.736569851264953</v>
      </c>
      <c r="D11919" s="14">
        <f>B11919-C11919</f>
        <v/>
      </c>
      <c r="E11919" s="14">
        <f>ABS(D11919)</f>
        <v/>
      </c>
      <c r="F11919" s="15" t="n">
        <v>161853</v>
      </c>
      <c r="G11919" s="12" t="inlineStr">
        <is>
          <t>joint</t>
        </is>
      </c>
      <c r="H11919" s="12" t="inlineStr">
        <is>
          <t>Married, spouse present</t>
        </is>
      </c>
      <c r="I11919" s="16" t="n">
        <v>54</v>
      </c>
      <c r="J11919" s="16" t="n">
        <v>43</v>
      </c>
      <c r="K11919" s="16" t="n">
        <v>2</v>
      </c>
      <c r="L11919" s="16" t="n">
        <v>0</v>
      </c>
      <c r="M11919" s="16" t="n">
        <v>4</v>
      </c>
      <c r="N11919" s="17" t="n">
        <v>0.4633834405293692</v>
      </c>
      <c r="O11919" s="17" t="n">
        <v>0</v>
      </c>
      <c r="P11919" s="17" t="n">
        <v>0.010509536431206</v>
      </c>
      <c r="Q11919" s="17" t="n">
        <v>0</v>
      </c>
      <c r="R11919" s="17" t="n">
        <v>0</v>
      </c>
      <c r="S11919" s="17" t="n">
        <v>0</v>
      </c>
      <c r="T11919" s="17" t="n">
        <v>0</v>
      </c>
      <c r="U11919" s="17" t="n">
        <v>0.5261070230394247</v>
      </c>
      <c r="V11919" s="18" t="n">
        <v>644.14</v>
      </c>
    </row>
    <row r="11920">
      <c r="A11920" s="12" t="n">
        <v>11919</v>
      </c>
      <c r="B11920" s="13" t="n">
        <v>8.887900290988119</v>
      </c>
      <c r="C11920" s="13" t="n">
        <v>8.134454349079194</v>
      </c>
      <c r="D11920" s="14">
        <f>B11920-C11920</f>
        <v/>
      </c>
      <c r="E11920" s="14">
        <f>ABS(D11920)</f>
        <v/>
      </c>
      <c r="F11920" s="15" t="n">
        <v>141120</v>
      </c>
      <c r="G11920" s="12" t="inlineStr">
        <is>
          <t>joint</t>
        </is>
      </c>
      <c r="H11920" s="12" t="inlineStr">
        <is>
          <t>Married, spouse present</t>
        </is>
      </c>
      <c r="I11920" s="16" t="n">
        <v>25</v>
      </c>
      <c r="J11920" s="16" t="n">
        <v>41</v>
      </c>
      <c r="K11920" s="16" t="n">
        <v>2</v>
      </c>
      <c r="L11920" s="16" t="n">
        <v>0</v>
      </c>
      <c r="M11920" s="16" t="n">
        <v>4</v>
      </c>
      <c r="N11920" s="17" t="n">
        <v>0.8574263038548753</v>
      </c>
      <c r="O11920" s="17" t="n">
        <v>0</v>
      </c>
      <c r="P11920" s="17" t="n">
        <v>0.1076601473922902</v>
      </c>
      <c r="Q11920" s="17" t="n">
        <v>0</v>
      </c>
      <c r="R11920" s="17" t="n">
        <v>0</v>
      </c>
      <c r="S11920" s="17" t="n">
        <v>0</v>
      </c>
      <c r="T11920" s="17" t="n">
        <v>0</v>
      </c>
      <c r="U11920" s="17" t="n">
        <v>0.0349135487528344</v>
      </c>
      <c r="V11920" s="18" t="n">
        <v>1505.64</v>
      </c>
    </row>
    <row r="11921">
      <c r="A11921" s="12" t="n">
        <v>11920</v>
      </c>
      <c r="B11921" s="13" t="n">
        <v>7.707302615079456</v>
      </c>
      <c r="C11921" s="13" t="n">
        <v>7.594369071248603</v>
      </c>
      <c r="D11921" s="14">
        <f>B11921-C11921</f>
        <v/>
      </c>
      <c r="E11921" s="14">
        <f>ABS(D11921)</f>
        <v/>
      </c>
      <c r="F11921" s="15" t="n">
        <v>90899</v>
      </c>
      <c r="G11921" s="12" t="inlineStr">
        <is>
          <t>joint</t>
        </is>
      </c>
      <c r="H11921" s="12" t="inlineStr">
        <is>
          <t>Married, spouse present</t>
        </is>
      </c>
      <c r="I11921" s="16" t="n">
        <v>26</v>
      </c>
      <c r="J11921" s="16" t="n">
        <v>55</v>
      </c>
      <c r="K11921" s="16" t="n">
        <v>0</v>
      </c>
      <c r="L11921" s="16" t="n">
        <v>0</v>
      </c>
      <c r="M11921" s="16" t="n">
        <v>2</v>
      </c>
      <c r="N11921" s="17" t="n">
        <v>0.3300366340663814</v>
      </c>
      <c r="O11921" s="17" t="n">
        <v>0</v>
      </c>
      <c r="P11921" s="17" t="n">
        <v>0.0121233456913717</v>
      </c>
      <c r="Q11921" s="17" t="n">
        <v>7.700854794882232e-05</v>
      </c>
      <c r="R11921" s="17" t="n">
        <v>0</v>
      </c>
      <c r="S11921" s="17" t="n">
        <v>0</v>
      </c>
      <c r="T11921" s="17" t="n">
        <v>0</v>
      </c>
      <c r="U11921" s="17" t="n">
        <v>0.6577630116942981</v>
      </c>
      <c r="V11921" s="18" t="n">
        <v>4013.04</v>
      </c>
    </row>
    <row r="11922">
      <c r="A11922" s="12" t="n">
        <v>11921</v>
      </c>
      <c r="B11922" s="13" t="n">
        <v>11.84670387251731</v>
      </c>
      <c r="C11922" s="13" t="n">
        <v>12.36059980523314</v>
      </c>
      <c r="D11922" s="14">
        <f>B11922-C11922</f>
        <v/>
      </c>
      <c r="E11922" s="14">
        <f>ABS(D11922)</f>
        <v/>
      </c>
      <c r="F11922" s="15" t="n">
        <v>176906</v>
      </c>
      <c r="G11922" s="12" t="inlineStr">
        <is>
          <t>single</t>
        </is>
      </c>
      <c r="H11922" s="12" t="inlineStr">
        <is>
          <t>Never married/single</t>
        </is>
      </c>
      <c r="I11922" s="16" t="n">
        <v>44</v>
      </c>
      <c r="J11922" s="16" t="n">
        <v>68</v>
      </c>
      <c r="K11922" s="16" t="n">
        <v>0</v>
      </c>
      <c r="L11922" s="16" t="n">
        <v>0</v>
      </c>
      <c r="M11922" s="16" t="n">
        <v>1</v>
      </c>
      <c r="N11922" s="17" t="n">
        <v>0</v>
      </c>
      <c r="O11922" s="17" t="n">
        <v>0</v>
      </c>
      <c r="P11922" s="17" t="n">
        <v>0.0022893514069618</v>
      </c>
      <c r="Q11922" s="17" t="n">
        <v>0.9044351237380304</v>
      </c>
      <c r="R11922" s="17" t="n">
        <v>0</v>
      </c>
      <c r="S11922" s="17" t="n">
        <v>0.09326987213548429</v>
      </c>
      <c r="T11922" s="17" t="n">
        <v>5.65271952336269e-06</v>
      </c>
      <c r="U11922" s="17" t="n">
        <v>0</v>
      </c>
      <c r="V11922" s="18" t="n">
        <v>1121.36</v>
      </c>
    </row>
    <row r="11923">
      <c r="A11923" s="12" t="n">
        <v>11922</v>
      </c>
      <c r="B11923" s="13" t="n">
        <v>-44.35217391304348</v>
      </c>
      <c r="C11923" s="13" t="n">
        <v>-42.64227437457689</v>
      </c>
      <c r="D11923" s="14">
        <f>B11923-C11923</f>
        <v/>
      </c>
      <c r="E11923" s="14">
        <f>ABS(D11923)</f>
        <v/>
      </c>
      <c r="F11923" s="15" t="n">
        <v>24444</v>
      </c>
      <c r="G11923" s="12" t="inlineStr">
        <is>
          <t>head_of_household</t>
        </is>
      </c>
      <c r="H11923" s="12" t="inlineStr">
        <is>
          <t>Never married/single</t>
        </is>
      </c>
      <c r="I11923" s="16" t="n">
        <v>46</v>
      </c>
      <c r="J11923" s="16" t="n">
        <v>35</v>
      </c>
      <c r="K11923" s="16" t="n">
        <v>4</v>
      </c>
      <c r="L11923" s="16" t="n">
        <v>1</v>
      </c>
      <c r="M11923" s="16" t="n">
        <v>6</v>
      </c>
      <c r="N11923" s="17" t="n">
        <v>0.9409261986581574</v>
      </c>
      <c r="O11923" s="17" t="n">
        <v>0</v>
      </c>
      <c r="P11923" s="17" t="n">
        <v>0</v>
      </c>
      <c r="Q11923" s="17" t="n">
        <v>0</v>
      </c>
      <c r="R11923" s="17" t="n">
        <v>0</v>
      </c>
      <c r="S11923" s="17" t="n">
        <v>0</v>
      </c>
      <c r="T11923" s="17" t="n">
        <v>0</v>
      </c>
      <c r="U11923" s="17" t="n">
        <v>0</v>
      </c>
      <c r="V11923" s="18" t="n">
        <v>821.98</v>
      </c>
    </row>
    <row r="11924">
      <c r="A11924" s="12" t="n">
        <v>11923</v>
      </c>
      <c r="B11924" s="13" t="n">
        <v>14.73211822478895</v>
      </c>
      <c r="C11924" s="13" t="n">
        <v>14.21463496562092</v>
      </c>
      <c r="D11924" s="14">
        <f>B11924-C11924</f>
        <v/>
      </c>
      <c r="E11924" s="14">
        <f>ABS(D11924)</f>
        <v/>
      </c>
      <c r="F11924" s="15" t="n">
        <v>109025</v>
      </c>
      <c r="G11924" s="12" t="inlineStr">
        <is>
          <t>single</t>
        </is>
      </c>
      <c r="H11924" s="12" t="inlineStr">
        <is>
          <t>Never married/single</t>
        </is>
      </c>
      <c r="I11924" s="16" t="n">
        <v>17</v>
      </c>
      <c r="J11924" s="16" t="n">
        <v>40</v>
      </c>
      <c r="K11924" s="16" t="n">
        <v>0</v>
      </c>
      <c r="L11924" s="16" t="n">
        <v>0</v>
      </c>
      <c r="M11924" s="16" t="n">
        <v>1</v>
      </c>
      <c r="N11924" s="17" t="n">
        <v>0.871359779867003</v>
      </c>
      <c r="O11924" s="17" t="n">
        <v>0.0366888328365053</v>
      </c>
      <c r="P11924" s="17" t="n">
        <v>0.0919513872964916</v>
      </c>
      <c r="Q11924" s="17" t="n">
        <v>0</v>
      </c>
      <c r="R11924" s="17" t="n">
        <v>0</v>
      </c>
      <c r="S11924" s="17" t="n">
        <v>0</v>
      </c>
      <c r="T11924" s="17" t="n">
        <v>0</v>
      </c>
      <c r="U11924" s="17" t="n">
        <v>0</v>
      </c>
      <c r="V11924" s="18" t="n">
        <v>4692.24</v>
      </c>
    </row>
    <row r="11925">
      <c r="A11925" s="12" t="n">
        <v>11924</v>
      </c>
      <c r="B11925" s="13" t="n">
        <v>6.264526125505725</v>
      </c>
      <c r="C11925" s="13" t="n">
        <v>5.956440105786317</v>
      </c>
      <c r="D11925" s="14">
        <f>B11925-C11925</f>
        <v/>
      </c>
      <c r="E11925" s="14">
        <f>ABS(D11925)</f>
        <v/>
      </c>
      <c r="F11925" s="15" t="n">
        <v>50000</v>
      </c>
      <c r="G11925" s="12" t="inlineStr">
        <is>
          <t>single</t>
        </is>
      </c>
      <c r="H11925" s="12" t="inlineStr">
        <is>
          <t>Divorced</t>
        </is>
      </c>
      <c r="I11925" s="16" t="n">
        <v>37</v>
      </c>
      <c r="J11925" s="16" t="n">
        <v>62</v>
      </c>
      <c r="K11925" s="16" t="n">
        <v>2</v>
      </c>
      <c r="L11925" s="16" t="n">
        <v>0</v>
      </c>
      <c r="M11925" s="16" t="n">
        <v>4</v>
      </c>
      <c r="N11925" s="17" t="n">
        <v>0</v>
      </c>
      <c r="O11925" s="17" t="n">
        <v>1</v>
      </c>
      <c r="P11925" s="17" t="n">
        <v>0</v>
      </c>
      <c r="Q11925" s="17" t="n">
        <v>0</v>
      </c>
      <c r="R11925" s="17" t="n">
        <v>0</v>
      </c>
      <c r="S11925" s="17" t="n">
        <v>0</v>
      </c>
      <c r="T11925" s="17" t="n">
        <v>0</v>
      </c>
      <c r="U11925" s="17" t="n">
        <v>0</v>
      </c>
      <c r="V11925" s="18" t="n">
        <v>2737.48</v>
      </c>
    </row>
    <row r="11926">
      <c r="A11926" s="12" t="n">
        <v>11925</v>
      </c>
      <c r="B11926" s="13" t="n">
        <v>-7.1625</v>
      </c>
      <c r="C11926" s="13" t="n">
        <v>-11.40901337263765</v>
      </c>
      <c r="D11926" s="14">
        <f>B11926-C11926</f>
        <v/>
      </c>
      <c r="E11926" s="14">
        <f>ABS(D11926)</f>
        <v/>
      </c>
      <c r="F11926" s="15" t="n">
        <v>64000</v>
      </c>
      <c r="G11926" s="12" t="inlineStr">
        <is>
          <t>joint</t>
        </is>
      </c>
      <c r="H11926" s="12" t="inlineStr">
        <is>
          <t>Married, spouse present</t>
        </is>
      </c>
      <c r="I11926" s="16" t="n">
        <v>37</v>
      </c>
      <c r="J11926" s="16" t="n">
        <v>38</v>
      </c>
      <c r="K11926" s="16" t="n">
        <v>5</v>
      </c>
      <c r="L11926" s="16" t="n">
        <v>1</v>
      </c>
      <c r="M11926" s="16" t="n">
        <v>9</v>
      </c>
      <c r="N11926" s="17" t="n">
        <v>0.703125</v>
      </c>
      <c r="O11926" s="17" t="n">
        <v>0</v>
      </c>
      <c r="P11926" s="17" t="n">
        <v>0</v>
      </c>
      <c r="Q11926" s="17" t="n">
        <v>0</v>
      </c>
      <c r="R11926" s="17" t="n">
        <v>0</v>
      </c>
      <c r="S11926" s="17" t="n">
        <v>0</v>
      </c>
      <c r="T11926" s="17" t="n">
        <v>0</v>
      </c>
      <c r="U11926" s="17" t="n">
        <v>0.296875</v>
      </c>
      <c r="V11926" s="18" t="n">
        <v>2185.31</v>
      </c>
    </row>
    <row r="11927">
      <c r="A11927" s="12" t="n">
        <v>11926</v>
      </c>
      <c r="B11927" s="13" t="n">
        <v>8.648504273504273</v>
      </c>
      <c r="C11927" s="13" t="n">
        <v>8.572902347431151</v>
      </c>
      <c r="D11927" s="14">
        <f>B11927-C11927</f>
        <v/>
      </c>
      <c r="E11927" s="14">
        <f>ABS(D11927)</f>
        <v/>
      </c>
      <c r="F11927" s="15" t="n">
        <v>56160</v>
      </c>
      <c r="G11927" s="12" t="inlineStr">
        <is>
          <t>single</t>
        </is>
      </c>
      <c r="H11927" s="12" t="inlineStr">
        <is>
          <t>Never married/single</t>
        </is>
      </c>
      <c r="I11927" s="16" t="n">
        <v>36</v>
      </c>
      <c r="J11927" s="16" t="n">
        <v>51</v>
      </c>
      <c r="K11927" s="16" t="n">
        <v>1</v>
      </c>
      <c r="L11927" s="16" t="n">
        <v>0</v>
      </c>
      <c r="M11927" s="16" t="n">
        <v>4</v>
      </c>
      <c r="N11927" s="17" t="n">
        <v>0.9971509971509972</v>
      </c>
      <c r="O11927" s="17" t="n">
        <v>0</v>
      </c>
      <c r="P11927" s="17" t="n">
        <v>0.0028490028490028</v>
      </c>
      <c r="Q11927" s="17" t="n">
        <v>0</v>
      </c>
      <c r="R11927" s="17" t="n">
        <v>0</v>
      </c>
      <c r="S11927" s="17" t="n">
        <v>0</v>
      </c>
      <c r="T11927" s="17" t="n">
        <v>0</v>
      </c>
      <c r="U11927" s="17" t="n">
        <v>0</v>
      </c>
      <c r="V11927" s="18" t="n">
        <v>3042.14</v>
      </c>
    </row>
    <row r="11928">
      <c r="A11928" s="12" t="n">
        <v>11927</v>
      </c>
      <c r="B11928" s="13" t="n">
        <v>8.776978417266188</v>
      </c>
      <c r="C11928" s="13" t="n">
        <v>9.710946020130034</v>
      </c>
      <c r="D11928" s="14">
        <f>B11928-C11928</f>
        <v/>
      </c>
      <c r="E11928" s="14">
        <f>ABS(D11928)</f>
        <v/>
      </c>
      <c r="F11928" s="15" t="n">
        <v>63880</v>
      </c>
      <c r="G11928" s="12" t="inlineStr">
        <is>
          <t>single</t>
        </is>
      </c>
      <c r="H11928" s="12" t="inlineStr">
        <is>
          <t>Never married/single</t>
        </is>
      </c>
      <c r="I11928" s="16" t="n">
        <v>26</v>
      </c>
      <c r="J11928" s="16" t="n">
        <v>36</v>
      </c>
      <c r="K11928" s="16" t="n">
        <v>0</v>
      </c>
      <c r="L11928" s="16" t="n">
        <v>0</v>
      </c>
      <c r="M11928" s="16" t="n">
        <v>3</v>
      </c>
      <c r="N11928" s="17" t="n">
        <v>0.9862241703193488</v>
      </c>
      <c r="O11928" s="17" t="n">
        <v>0</v>
      </c>
      <c r="P11928" s="17" t="n">
        <v>0.0137758296806512</v>
      </c>
      <c r="Q11928" s="17" t="n">
        <v>0</v>
      </c>
      <c r="R11928" s="17" t="n">
        <v>0</v>
      </c>
      <c r="S11928" s="17" t="n">
        <v>0</v>
      </c>
      <c r="T11928" s="17" t="n">
        <v>0</v>
      </c>
      <c r="U11928" s="17" t="n">
        <v>0</v>
      </c>
      <c r="V11928" s="18" t="n">
        <v>5114.45</v>
      </c>
    </row>
    <row r="11929">
      <c r="A11929" s="12" t="n">
        <v>11928</v>
      </c>
      <c r="B11929" s="13" t="n">
        <v>7.905443627344328</v>
      </c>
      <c r="C11929" s="13" t="n">
        <v>6.798966144957227</v>
      </c>
      <c r="D11929" s="14">
        <f>B11929-C11929</f>
        <v/>
      </c>
      <c r="E11929" s="14">
        <f>ABS(D11929)</f>
        <v/>
      </c>
      <c r="F11929" s="15" t="n">
        <v>94028</v>
      </c>
      <c r="G11929" s="12" t="inlineStr">
        <is>
          <t>joint</t>
        </is>
      </c>
      <c r="H11929" s="12" t="inlineStr">
        <is>
          <t>Married, spouse present</t>
        </is>
      </c>
      <c r="I11929" s="16" t="n">
        <v>6</v>
      </c>
      <c r="J11929" s="16" t="n">
        <v>58</v>
      </c>
      <c r="K11929" s="16" t="n">
        <v>1</v>
      </c>
      <c r="L11929" s="16" t="n">
        <v>0</v>
      </c>
      <c r="M11929" s="16" t="n">
        <v>3</v>
      </c>
      <c r="N11929" s="17" t="n">
        <v>0</v>
      </c>
      <c r="O11929" s="17" t="n">
        <v>0</v>
      </c>
      <c r="P11929" s="17" t="n">
        <v>0</v>
      </c>
      <c r="Q11929" s="17" t="n">
        <v>0</v>
      </c>
      <c r="R11929" s="17" t="n">
        <v>0</v>
      </c>
      <c r="S11929" s="17" t="n">
        <v>0.1491896030969498</v>
      </c>
      <c r="T11929" s="17" t="n">
        <v>0</v>
      </c>
      <c r="U11929" s="17" t="n">
        <v>0.8508103969030502</v>
      </c>
      <c r="V11929" s="18" t="n">
        <v>2996.3</v>
      </c>
    </row>
    <row r="11930">
      <c r="A11930" s="12" t="n">
        <v>11929</v>
      </c>
      <c r="B11930" s="13" t="n">
        <v>11.71823529411765</v>
      </c>
      <c r="C11930" s="13" t="n">
        <v>11.45350697421008</v>
      </c>
      <c r="D11930" s="14">
        <f>B11930-C11930</f>
        <v/>
      </c>
      <c r="E11930" s="14">
        <f>ABS(D11930)</f>
        <v/>
      </c>
      <c r="F11930" s="15" t="n">
        <v>170000</v>
      </c>
      <c r="G11930" s="12" t="inlineStr">
        <is>
          <t>joint</t>
        </is>
      </c>
      <c r="H11930" s="12" t="inlineStr">
        <is>
          <t>Married, spouse present</t>
        </is>
      </c>
      <c r="I11930" s="16" t="n">
        <v>9</v>
      </c>
      <c r="J11930" s="16" t="n">
        <v>34</v>
      </c>
      <c r="K11930" s="16" t="n">
        <v>1</v>
      </c>
      <c r="L11930" s="16" t="n">
        <v>0</v>
      </c>
      <c r="M11930" s="16" t="n">
        <v>3</v>
      </c>
      <c r="N11930" s="17" t="n">
        <v>1</v>
      </c>
      <c r="O11930" s="17" t="n">
        <v>0</v>
      </c>
      <c r="P11930" s="17" t="n">
        <v>0</v>
      </c>
      <c r="Q11930" s="17" t="n">
        <v>0</v>
      </c>
      <c r="R11930" s="17" t="n">
        <v>0</v>
      </c>
      <c r="S11930" s="17" t="n">
        <v>0</v>
      </c>
      <c r="T11930" s="17" t="n">
        <v>0</v>
      </c>
      <c r="U11930" s="17" t="n">
        <v>0</v>
      </c>
      <c r="V11930" s="18" t="n">
        <v>2761.4</v>
      </c>
    </row>
    <row r="11931">
      <c r="A11931" s="12" t="n">
        <v>11930</v>
      </c>
      <c r="B11931" s="13" t="n">
        <v>10.68588469184891</v>
      </c>
      <c r="C11931" s="13" t="n">
        <v>10.42576218993744</v>
      </c>
      <c r="D11931" s="14">
        <f>B11931-C11931</f>
        <v/>
      </c>
      <c r="E11931" s="14">
        <f>ABS(D11931)</f>
        <v/>
      </c>
      <c r="F11931" s="15" t="n">
        <v>68408</v>
      </c>
      <c r="G11931" s="12" t="inlineStr">
        <is>
          <t>single</t>
        </is>
      </c>
      <c r="H11931" s="12" t="inlineStr">
        <is>
          <t>Divorced</t>
        </is>
      </c>
      <c r="I11931" s="16" t="n">
        <v>12</v>
      </c>
      <c r="J11931" s="16" t="n">
        <v>40</v>
      </c>
      <c r="K11931" s="16" t="n">
        <v>0</v>
      </c>
      <c r="L11931" s="16" t="n">
        <v>0</v>
      </c>
      <c r="M11931" s="16" t="n">
        <v>1</v>
      </c>
      <c r="N11931" s="17" t="n">
        <v>0.9998830546134956</v>
      </c>
      <c r="O11931" s="17" t="n">
        <v>0</v>
      </c>
      <c r="P11931" s="17" t="n">
        <v>0.0001169453865045</v>
      </c>
      <c r="Q11931" s="17" t="n">
        <v>0</v>
      </c>
      <c r="R11931" s="17" t="n">
        <v>0</v>
      </c>
      <c r="S11931" s="17" t="n">
        <v>0</v>
      </c>
      <c r="T11931" s="17" t="n">
        <v>0</v>
      </c>
      <c r="U11931" s="17" t="n">
        <v>0</v>
      </c>
      <c r="V11931" s="18" t="n">
        <v>3816.11</v>
      </c>
    </row>
    <row r="11932">
      <c r="A11932" s="12" t="n">
        <v>11931</v>
      </c>
      <c r="B11932" s="13" t="n">
        <v>-7.65299260255548</v>
      </c>
      <c r="C11932" s="13" t="n">
        <v>-7.449506820798713</v>
      </c>
      <c r="D11932" s="14">
        <f>B11932-C11932</f>
        <v/>
      </c>
      <c r="E11932" s="14">
        <f>ABS(D11932)</f>
        <v/>
      </c>
      <c r="F11932" s="15" t="n">
        <v>8000</v>
      </c>
      <c r="G11932" s="12" t="inlineStr">
        <is>
          <t>single</t>
        </is>
      </c>
      <c r="H11932" s="12" t="inlineStr">
        <is>
          <t>Divorced</t>
        </is>
      </c>
      <c r="I11932" s="16" t="n">
        <v>13</v>
      </c>
      <c r="J11932" s="16" t="n">
        <v>53</v>
      </c>
      <c r="K11932" s="16" t="n">
        <v>0</v>
      </c>
      <c r="L11932" s="16" t="n">
        <v>0</v>
      </c>
      <c r="M11932" s="16" t="n">
        <v>2</v>
      </c>
      <c r="N11932" s="17" t="n">
        <v>0</v>
      </c>
      <c r="O11932" s="17" t="n">
        <v>1</v>
      </c>
      <c r="P11932" s="17" t="n">
        <v>0</v>
      </c>
      <c r="Q11932" s="17" t="n">
        <v>0</v>
      </c>
      <c r="R11932" s="17" t="n">
        <v>0</v>
      </c>
      <c r="S11932" s="17" t="n">
        <v>0</v>
      </c>
      <c r="T11932" s="17" t="n">
        <v>0</v>
      </c>
      <c r="U11932" s="17" t="n">
        <v>0</v>
      </c>
      <c r="V11932" s="18" t="n">
        <v>3600.47</v>
      </c>
    </row>
    <row r="11933">
      <c r="A11933" s="12" t="n">
        <v>11932</v>
      </c>
      <c r="B11933" s="13" t="n">
        <v>0.5136092724326403</v>
      </c>
      <c r="C11933" s="13" t="n">
        <v>6.043747307751683</v>
      </c>
      <c r="D11933" s="14">
        <f>B11933-C11933</f>
        <v/>
      </c>
      <c r="E11933" s="14">
        <f>ABS(D11933)</f>
        <v/>
      </c>
      <c r="F11933" s="15" t="n">
        <v>120818</v>
      </c>
      <c r="G11933" s="12" t="inlineStr">
        <is>
          <t>joint</t>
        </is>
      </c>
      <c r="H11933" s="12" t="inlineStr">
        <is>
          <t>Married, spouse present</t>
        </is>
      </c>
      <c r="I11933" s="16" t="n">
        <v>38</v>
      </c>
      <c r="J11933" s="16" t="n">
        <v>40</v>
      </c>
      <c r="K11933" s="16" t="n">
        <v>2</v>
      </c>
      <c r="L11933" s="16" t="n">
        <v>0</v>
      </c>
      <c r="M11933" s="16" t="n">
        <v>4</v>
      </c>
      <c r="N11933" s="17" t="n">
        <v>0.4552301809333046</v>
      </c>
      <c r="O11933" s="17" t="n">
        <v>0</v>
      </c>
      <c r="P11933" s="17" t="n">
        <v>0.0009352910990084</v>
      </c>
      <c r="Q11933" s="17" t="n">
        <v>0</v>
      </c>
      <c r="R11933" s="17" t="n">
        <v>0</v>
      </c>
      <c r="S11933" s="17" t="n">
        <v>0</v>
      </c>
      <c r="T11933" s="17" t="n">
        <v>0</v>
      </c>
      <c r="U11933" s="17" t="n">
        <v>0.146542733698621</v>
      </c>
      <c r="V11933" s="18" t="n">
        <v>507.7</v>
      </c>
    </row>
    <row r="11934">
      <c r="A11934" s="12" t="n">
        <v>11933</v>
      </c>
      <c r="B11934" s="13" t="n">
        <v>8.311034002803344</v>
      </c>
      <c r="C11934" s="13" t="n">
        <v>7.574406570367985</v>
      </c>
      <c r="D11934" s="14">
        <f>B11934-C11934</f>
        <v/>
      </c>
      <c r="E11934" s="14">
        <f>ABS(D11934)</f>
        <v/>
      </c>
      <c r="F11934" s="15" t="n">
        <v>102021</v>
      </c>
      <c r="G11934" s="12" t="inlineStr">
        <is>
          <t>joint</t>
        </is>
      </c>
      <c r="H11934" s="12" t="inlineStr">
        <is>
          <t>Married, spouse present</t>
        </is>
      </c>
      <c r="I11934" s="16" t="n">
        <v>6</v>
      </c>
      <c r="J11934" s="16" t="n">
        <v>59</v>
      </c>
      <c r="K11934" s="16" t="n">
        <v>1</v>
      </c>
      <c r="L11934" s="16" t="n">
        <v>0</v>
      </c>
      <c r="M11934" s="16" t="n">
        <v>3</v>
      </c>
      <c r="N11934" s="17" t="n">
        <v>0.3136609129492947</v>
      </c>
      <c r="O11934" s="17" t="n">
        <v>0</v>
      </c>
      <c r="P11934" s="17" t="n">
        <v>0</v>
      </c>
      <c r="Q11934" s="17" t="n">
        <v>0</v>
      </c>
      <c r="R11934" s="17" t="n">
        <v>0</v>
      </c>
      <c r="S11934" s="17" t="n">
        <v>0</v>
      </c>
      <c r="T11934" s="17" t="n">
        <v>0</v>
      </c>
      <c r="U11934" s="17" t="n">
        <v>0.6863390870507052</v>
      </c>
      <c r="V11934" s="18" t="n">
        <v>1984.98</v>
      </c>
    </row>
    <row r="11935">
      <c r="A11935" s="12" t="n">
        <v>11934</v>
      </c>
      <c r="B11935" s="13" t="n">
        <v>6.622857142857143</v>
      </c>
      <c r="C11935" s="13" t="n">
        <v>6.617795372363434</v>
      </c>
      <c r="D11935" s="14">
        <f>B11935-C11935</f>
        <v/>
      </c>
      <c r="E11935" s="14">
        <f>ABS(D11935)</f>
        <v/>
      </c>
      <c r="F11935" s="15" t="n">
        <v>35000</v>
      </c>
      <c r="G11935" s="12" t="inlineStr">
        <is>
          <t>single</t>
        </is>
      </c>
      <c r="H11935" s="12" t="inlineStr">
        <is>
          <t>Never married/single</t>
        </is>
      </c>
      <c r="I11935" s="16" t="n">
        <v>6</v>
      </c>
      <c r="J11935" s="16" t="n">
        <v>24</v>
      </c>
      <c r="K11935" s="16" t="n">
        <v>0</v>
      </c>
      <c r="L11935" s="16" t="n">
        <v>0</v>
      </c>
      <c r="M11935" s="16" t="n">
        <v>3</v>
      </c>
      <c r="N11935" s="17" t="n">
        <v>1</v>
      </c>
      <c r="O11935" s="17" t="n">
        <v>0</v>
      </c>
      <c r="P11935" s="17" t="n">
        <v>0</v>
      </c>
      <c r="Q11935" s="17" t="n">
        <v>0</v>
      </c>
      <c r="R11935" s="17" t="n">
        <v>0</v>
      </c>
      <c r="S11935" s="17" t="n">
        <v>0</v>
      </c>
      <c r="T11935" s="17" t="n">
        <v>0</v>
      </c>
      <c r="U11935" s="17" t="n">
        <v>0</v>
      </c>
      <c r="V11935" s="18" t="n">
        <v>1826.16</v>
      </c>
    </row>
    <row r="11936">
      <c r="A11936" s="12" t="n">
        <v>11935</v>
      </c>
      <c r="B11936" s="13" t="n">
        <v>4.472</v>
      </c>
      <c r="C11936" s="13" t="n">
        <v>4.486760745826648</v>
      </c>
      <c r="D11936" s="14">
        <f>B11936-C11936</f>
        <v/>
      </c>
      <c r="E11936" s="14">
        <f>ABS(D11936)</f>
        <v/>
      </c>
      <c r="F11936" s="15" t="n">
        <v>25000</v>
      </c>
      <c r="G11936" s="12" t="inlineStr">
        <is>
          <t>single</t>
        </is>
      </c>
      <c r="H11936" s="12" t="inlineStr">
        <is>
          <t>Never married/single</t>
        </is>
      </c>
      <c r="I11936" s="16" t="n">
        <v>34</v>
      </c>
      <c r="J11936" s="16" t="n">
        <v>23</v>
      </c>
      <c r="K11936" s="16" t="n">
        <v>0</v>
      </c>
      <c r="L11936" s="16" t="n">
        <v>0</v>
      </c>
      <c r="M11936" s="16" t="n">
        <v>3</v>
      </c>
      <c r="N11936" s="17" t="n">
        <v>1</v>
      </c>
      <c r="O11936" s="17" t="n">
        <v>0</v>
      </c>
      <c r="P11936" s="17" t="n">
        <v>0</v>
      </c>
      <c r="Q11936" s="17" t="n">
        <v>0</v>
      </c>
      <c r="R11936" s="17" t="n">
        <v>0</v>
      </c>
      <c r="S11936" s="17" t="n">
        <v>0</v>
      </c>
      <c r="T11936" s="17" t="n">
        <v>0</v>
      </c>
      <c r="U11936" s="17" t="n">
        <v>0</v>
      </c>
      <c r="V11936" s="18" t="n">
        <v>5763.86</v>
      </c>
    </row>
    <row r="11937">
      <c r="A11937" s="12" t="n">
        <v>11936</v>
      </c>
      <c r="B11937" s="13" t="n">
        <v>1.677836891683365</v>
      </c>
      <c r="C11937" s="13" t="n">
        <v>2.963695442723566</v>
      </c>
      <c r="D11937" s="14">
        <f>B11937-C11937</f>
        <v/>
      </c>
      <c r="E11937" s="14">
        <f>ABS(D11937)</f>
        <v/>
      </c>
      <c r="F11937" s="15" t="n">
        <v>91940</v>
      </c>
      <c r="G11937" s="12" t="inlineStr">
        <is>
          <t>joint</t>
        </is>
      </c>
      <c r="H11937" s="12" t="inlineStr">
        <is>
          <t>Married, spouse present</t>
        </is>
      </c>
      <c r="I11937" s="16" t="n">
        <v>2</v>
      </c>
      <c r="J11937" s="16" t="n">
        <v>41</v>
      </c>
      <c r="K11937" s="16" t="n">
        <v>2</v>
      </c>
      <c r="L11937" s="16" t="n">
        <v>1</v>
      </c>
      <c r="M11937" s="16" t="n">
        <v>4</v>
      </c>
      <c r="N11937" s="17" t="n">
        <v>0.5381770720034805</v>
      </c>
      <c r="O11937" s="17" t="n">
        <v>0</v>
      </c>
      <c r="P11937" s="17" t="n">
        <v>0.0003262997607135</v>
      </c>
      <c r="Q11937" s="17" t="n">
        <v>0</v>
      </c>
      <c r="R11937" s="17" t="n">
        <v>0</v>
      </c>
      <c r="S11937" s="17" t="n">
        <v>0</v>
      </c>
      <c r="T11937" s="17" t="n">
        <v>0</v>
      </c>
      <c r="U11937" s="17" t="n">
        <v>0.4202740917989993</v>
      </c>
      <c r="V11937" s="18" t="n">
        <v>310.96</v>
      </c>
    </row>
    <row r="11938">
      <c r="A11938" s="12" t="n">
        <v>11937</v>
      </c>
      <c r="B11938" s="13" t="n">
        <v>14.26236309741016</v>
      </c>
      <c r="C11938" s="13" t="n">
        <v>13.05357694322047</v>
      </c>
      <c r="D11938" s="14">
        <f>B11938-C11938</f>
        <v/>
      </c>
      <c r="E11938" s="14">
        <f>ABS(D11938)</f>
        <v/>
      </c>
      <c r="F11938" s="15" t="n">
        <v>200051</v>
      </c>
      <c r="G11938" s="12" t="inlineStr">
        <is>
          <t>joint</t>
        </is>
      </c>
      <c r="H11938" s="12" t="inlineStr">
        <is>
          <t>Married, spouse present</t>
        </is>
      </c>
      <c r="I11938" s="16" t="n">
        <v>41</v>
      </c>
      <c r="J11938" s="16" t="n">
        <v>33</v>
      </c>
      <c r="K11938" s="16" t="n">
        <v>0</v>
      </c>
      <c r="L11938" s="16" t="n">
        <v>0</v>
      </c>
      <c r="M11938" s="16" t="n">
        <v>2</v>
      </c>
      <c r="N11938" s="17" t="n">
        <v>0</v>
      </c>
      <c r="O11938" s="17" t="n">
        <v>0</v>
      </c>
      <c r="P11938" s="17" t="n">
        <v>0.000124968133126</v>
      </c>
      <c r="Q11938" s="17" t="n">
        <v>0</v>
      </c>
      <c r="R11938" s="17" t="n">
        <v>0</v>
      </c>
      <c r="S11938" s="17" t="n">
        <v>0</v>
      </c>
      <c r="T11938" s="17" t="n">
        <v>0</v>
      </c>
      <c r="U11938" s="17" t="n">
        <v>0.999875031866874</v>
      </c>
      <c r="V11938" s="18" t="n">
        <v>2913.16</v>
      </c>
    </row>
    <row r="11939">
      <c r="A11939" s="12" t="n">
        <v>11938</v>
      </c>
      <c r="B11939" s="13" t="n">
        <v>8.235835283294334</v>
      </c>
      <c r="C11939" s="13" t="n">
        <v>8.234989796931064</v>
      </c>
      <c r="D11939" s="14">
        <f>B11939-C11939</f>
        <v/>
      </c>
      <c r="E11939" s="14">
        <f>ABS(D11939)</f>
        <v/>
      </c>
      <c r="F11939" s="15" t="n">
        <v>50001</v>
      </c>
      <c r="G11939" s="12" t="inlineStr">
        <is>
          <t>single</t>
        </is>
      </c>
      <c r="H11939" s="12" t="inlineStr">
        <is>
          <t>Never married/single</t>
        </is>
      </c>
      <c r="I11939" s="16" t="n">
        <v>29</v>
      </c>
      <c r="J11939" s="16" t="n">
        <v>24</v>
      </c>
      <c r="K11939" s="16" t="n">
        <v>0</v>
      </c>
      <c r="L11939" s="16" t="n">
        <v>0</v>
      </c>
      <c r="M11939" s="16" t="n">
        <v>3</v>
      </c>
      <c r="N11939" s="17" t="n">
        <v>0.999980000399992</v>
      </c>
      <c r="O11939" s="17" t="n">
        <v>0</v>
      </c>
      <c r="P11939" s="17" t="n">
        <v>1.999960000799984e-05</v>
      </c>
      <c r="Q11939" s="17" t="n">
        <v>0</v>
      </c>
      <c r="R11939" s="17" t="n">
        <v>0</v>
      </c>
      <c r="S11939" s="17" t="n">
        <v>0</v>
      </c>
      <c r="T11939" s="17" t="n">
        <v>0</v>
      </c>
      <c r="U11939" s="17" t="n">
        <v>0</v>
      </c>
      <c r="V11939" s="18" t="n">
        <v>3381.98</v>
      </c>
    </row>
    <row r="11940">
      <c r="A11940" s="12" t="n">
        <v>11939</v>
      </c>
      <c r="B11940" s="13" t="n">
        <v>-0.0666666666666666</v>
      </c>
      <c r="C11940" s="13" t="n">
        <v>-0.2774564908577127</v>
      </c>
      <c r="D11940" s="14">
        <f>B11940-C11940</f>
        <v/>
      </c>
      <c r="E11940" s="14">
        <f>ABS(D11940)</f>
        <v/>
      </c>
      <c r="F11940" s="15" t="n">
        <v>24000</v>
      </c>
      <c r="G11940" s="12" t="inlineStr">
        <is>
          <t>joint</t>
        </is>
      </c>
      <c r="H11940" s="12" t="inlineStr">
        <is>
          <t>Married, spouse present</t>
        </is>
      </c>
      <c r="I11940" s="16" t="n">
        <v>18</v>
      </c>
      <c r="J11940" s="16" t="n">
        <v>33</v>
      </c>
      <c r="K11940" s="16" t="n">
        <v>0</v>
      </c>
      <c r="L11940" s="16" t="n">
        <v>0</v>
      </c>
      <c r="M11940" s="16" t="n">
        <v>2</v>
      </c>
      <c r="N11940" s="17" t="n">
        <v>1</v>
      </c>
      <c r="O11940" s="17" t="n">
        <v>0</v>
      </c>
      <c r="P11940" s="17" t="n">
        <v>0</v>
      </c>
      <c r="Q11940" s="17" t="n">
        <v>0</v>
      </c>
      <c r="R11940" s="17" t="n">
        <v>0</v>
      </c>
      <c r="S11940" s="17" t="n">
        <v>0</v>
      </c>
      <c r="T11940" s="17" t="n">
        <v>0</v>
      </c>
      <c r="U11940" s="17" t="n">
        <v>0</v>
      </c>
      <c r="V11940" s="18" t="n">
        <v>4391.19</v>
      </c>
    </row>
    <row r="11941">
      <c r="A11941" s="12" t="n">
        <v>11940</v>
      </c>
      <c r="B11941" s="13" t="n">
        <v>8.224789707081353</v>
      </c>
      <c r="C11941" s="13" t="n">
        <v>8.08993882219049</v>
      </c>
      <c r="D11941" s="14">
        <f>B11941-C11941</f>
        <v/>
      </c>
      <c r="E11941" s="14">
        <f>ABS(D11941)</f>
        <v/>
      </c>
      <c r="F11941" s="15" t="n">
        <v>50287</v>
      </c>
      <c r="G11941" s="12" t="inlineStr">
        <is>
          <t>single</t>
        </is>
      </c>
      <c r="H11941" s="12" t="inlineStr">
        <is>
          <t>Never married/single</t>
        </is>
      </c>
      <c r="I11941" s="16" t="n">
        <v>41</v>
      </c>
      <c r="J11941" s="16" t="n">
        <v>20</v>
      </c>
      <c r="K11941" s="16" t="n">
        <v>0</v>
      </c>
      <c r="L11941" s="16" t="n">
        <v>0</v>
      </c>
      <c r="M11941" s="16" t="n">
        <v>2</v>
      </c>
      <c r="N11941" s="17" t="n">
        <v>0.9942927595601248</v>
      </c>
      <c r="O11941" s="17" t="n">
        <v>0</v>
      </c>
      <c r="P11941" s="17" t="n">
        <v>0.0029232207131067</v>
      </c>
      <c r="Q11941" s="17" t="n">
        <v>0.0027840197267683</v>
      </c>
      <c r="R11941" s="17" t="n">
        <v>0</v>
      </c>
      <c r="S11941" s="17" t="n">
        <v>0</v>
      </c>
      <c r="T11941" s="17" t="n">
        <v>0</v>
      </c>
      <c r="U11941" s="17" t="n">
        <v>0</v>
      </c>
      <c r="V11941" s="18" t="n">
        <v>3685.75</v>
      </c>
    </row>
    <row r="11942">
      <c r="A11942" s="12" t="n">
        <v>11941</v>
      </c>
      <c r="B11942" s="13" t="n">
        <v>-1.663750874737579</v>
      </c>
      <c r="C11942" s="13" t="n">
        <v>-2.735399379202311</v>
      </c>
      <c r="D11942" s="14">
        <f>B11942-C11942</f>
        <v/>
      </c>
      <c r="E11942" s="14">
        <f>ABS(D11942)</f>
        <v/>
      </c>
      <c r="F11942" s="15" t="n">
        <v>73260</v>
      </c>
      <c r="G11942" s="12" t="inlineStr">
        <is>
          <t>head_of_household</t>
        </is>
      </c>
      <c r="H11942" s="12" t="inlineStr">
        <is>
          <t>Divorced</t>
        </is>
      </c>
      <c r="I11942" s="16" t="n">
        <v>55</v>
      </c>
      <c r="J11942" s="16" t="n">
        <v>45</v>
      </c>
      <c r="K11942" s="16" t="n">
        <v>4</v>
      </c>
      <c r="L11942" s="16" t="n">
        <v>0</v>
      </c>
      <c r="M11942" s="16" t="n">
        <v>5</v>
      </c>
      <c r="N11942" s="17" t="n">
        <v>0.9077259077259078</v>
      </c>
      <c r="O11942" s="17" t="n">
        <v>0</v>
      </c>
      <c r="P11942" s="17" t="n">
        <v>0.0021840021840021</v>
      </c>
      <c r="Q11942" s="17" t="n">
        <v>0</v>
      </c>
      <c r="R11942" s="17" t="n">
        <v>0</v>
      </c>
      <c r="S11942" s="17" t="n">
        <v>0</v>
      </c>
      <c r="T11942" s="17" t="n">
        <v>0</v>
      </c>
      <c r="U11942" s="17" t="n">
        <v>0</v>
      </c>
      <c r="V11942" s="18" t="n">
        <v>2733.16</v>
      </c>
    </row>
    <row r="11943">
      <c r="A11943" s="12" t="n">
        <v>11942</v>
      </c>
      <c r="B11943" s="13" t="n">
        <v>5.493564708824718</v>
      </c>
      <c r="C11943" s="13" t="n">
        <v>5.124774750790754</v>
      </c>
      <c r="D11943" s="14">
        <f>B11943-C11943</f>
        <v/>
      </c>
      <c r="E11943" s="14">
        <f>ABS(D11943)</f>
        <v/>
      </c>
      <c r="F11943" s="15" t="n">
        <v>110608</v>
      </c>
      <c r="G11943" s="12" t="inlineStr">
        <is>
          <t>joint</t>
        </is>
      </c>
      <c r="H11943" s="12" t="inlineStr">
        <is>
          <t>Married, spouse present</t>
        </is>
      </c>
      <c r="I11943" s="16" t="n">
        <v>22</v>
      </c>
      <c r="J11943" s="16" t="n">
        <v>67</v>
      </c>
      <c r="K11943" s="16" t="n">
        <v>0</v>
      </c>
      <c r="L11943" s="16" t="n">
        <v>0</v>
      </c>
      <c r="M11943" s="16" t="n">
        <v>2</v>
      </c>
      <c r="N11943" s="17" t="n">
        <v>0</v>
      </c>
      <c r="O11943" s="17" t="n">
        <v>0</v>
      </c>
      <c r="P11943" s="17" t="n">
        <v>0.0091494286127585</v>
      </c>
      <c r="Q11943" s="17" t="n">
        <v>0.1989006220164906</v>
      </c>
      <c r="R11943" s="17" t="n">
        <v>0</v>
      </c>
      <c r="S11943" s="17" t="n">
        <v>0.3254737451178938</v>
      </c>
      <c r="T11943" s="17" t="n">
        <v>0</v>
      </c>
      <c r="U11943" s="17" t="n">
        <v>0.3579849558802256</v>
      </c>
      <c r="V11943" s="18" t="n">
        <v>1725.91</v>
      </c>
    </row>
    <row r="11944">
      <c r="A11944" s="12" t="n">
        <v>11943</v>
      </c>
      <c r="B11944" s="13" t="n">
        <v>8.190783436845003</v>
      </c>
      <c r="C11944" s="13" t="n">
        <v>8.399485182005067</v>
      </c>
      <c r="D11944" s="14">
        <f>B11944-C11944</f>
        <v/>
      </c>
      <c r="E11944" s="14">
        <f>ABS(D11944)</f>
        <v/>
      </c>
      <c r="F11944" s="15" t="n">
        <v>121531</v>
      </c>
      <c r="G11944" s="12" t="inlineStr">
        <is>
          <t>joint</t>
        </is>
      </c>
      <c r="H11944" s="12" t="inlineStr">
        <is>
          <t>Married, spouse present</t>
        </is>
      </c>
      <c r="I11944" s="16" t="n">
        <v>36</v>
      </c>
      <c r="J11944" s="16" t="n">
        <v>61</v>
      </c>
      <c r="K11944" s="16" t="n">
        <v>0</v>
      </c>
      <c r="L11944" s="16" t="n">
        <v>0</v>
      </c>
      <c r="M11944" s="16" t="n">
        <v>3</v>
      </c>
      <c r="N11944" s="17" t="n">
        <v>0.0246850597789864</v>
      </c>
      <c r="O11944" s="17" t="n">
        <v>0</v>
      </c>
      <c r="P11944" s="17" t="n">
        <v>0.001193111222651</v>
      </c>
      <c r="Q11944" s="17" t="n">
        <v>0</v>
      </c>
      <c r="R11944" s="17" t="n">
        <v>0</v>
      </c>
      <c r="S11944" s="17" t="n">
        <v>0</v>
      </c>
      <c r="T11944" s="17" t="n">
        <v>0</v>
      </c>
      <c r="U11944" s="17" t="n">
        <v>0.9741218289983624</v>
      </c>
      <c r="V11944" s="18" t="n">
        <v>4317.2</v>
      </c>
    </row>
    <row r="11945">
      <c r="A11945" s="12" t="n">
        <v>11944</v>
      </c>
      <c r="B11945" s="13" t="n">
        <v>0.7770025631889289</v>
      </c>
      <c r="C11945" s="13" t="n">
        <v>0.6678708133751414</v>
      </c>
      <c r="D11945" s="14">
        <f>B11945-C11945</f>
        <v/>
      </c>
      <c r="E11945" s="14">
        <f>ABS(D11945)</f>
        <v/>
      </c>
      <c r="F11945" s="15" t="n">
        <v>87001</v>
      </c>
      <c r="G11945" s="12" t="inlineStr">
        <is>
          <t>joint</t>
        </is>
      </c>
      <c r="H11945" s="12" t="inlineStr">
        <is>
          <t>Married, spouse present</t>
        </is>
      </c>
      <c r="I11945" s="16" t="n">
        <v>12</v>
      </c>
      <c r="J11945" s="16" t="n">
        <v>42</v>
      </c>
      <c r="K11945" s="16" t="n">
        <v>3</v>
      </c>
      <c r="L11945" s="16" t="n">
        <v>0</v>
      </c>
      <c r="M11945" s="16" t="n">
        <v>5</v>
      </c>
      <c r="N11945" s="17" t="n">
        <v>0</v>
      </c>
      <c r="O11945" s="17" t="n">
        <v>0</v>
      </c>
      <c r="P11945" s="17" t="n">
        <v>0</v>
      </c>
      <c r="Q11945" s="17" t="n">
        <v>0</v>
      </c>
      <c r="R11945" s="17" t="n">
        <v>0</v>
      </c>
      <c r="S11945" s="17" t="n">
        <v>0</v>
      </c>
      <c r="T11945" s="17" t="n">
        <v>0</v>
      </c>
      <c r="U11945" s="17" t="n">
        <v>1</v>
      </c>
      <c r="V11945" s="18" t="n">
        <v>2800.36</v>
      </c>
    </row>
    <row r="11946">
      <c r="A11946" s="12" t="n">
        <v>11945</v>
      </c>
      <c r="B11946" s="13" t="n">
        <v>15.15394912985274</v>
      </c>
      <c r="C11946" s="13" t="n">
        <v>13.84078493355097</v>
      </c>
      <c r="D11946" s="14">
        <f>B11946-C11946</f>
        <v/>
      </c>
      <c r="E11946" s="14">
        <f>ABS(D11946)</f>
        <v/>
      </c>
      <c r="F11946" s="15" t="n">
        <v>174122</v>
      </c>
      <c r="G11946" s="12" t="inlineStr">
        <is>
          <t>head_of_household</t>
        </is>
      </c>
      <c r="H11946" s="12" t="inlineStr">
        <is>
          <t>Divorced</t>
        </is>
      </c>
      <c r="I11946" s="16" t="n">
        <v>36</v>
      </c>
      <c r="J11946" s="16" t="n">
        <v>56</v>
      </c>
      <c r="K11946" s="16" t="n">
        <v>1</v>
      </c>
      <c r="L11946" s="16" t="n">
        <v>0</v>
      </c>
      <c r="M11946" s="16" t="n">
        <v>2</v>
      </c>
      <c r="N11946" s="17" t="n">
        <v>0.9723642044084032</v>
      </c>
      <c r="O11946" s="17" t="n">
        <v>0</v>
      </c>
      <c r="P11946" s="17" t="n">
        <v>0.0276357955915966</v>
      </c>
      <c r="Q11946" s="17" t="n">
        <v>0</v>
      </c>
      <c r="R11946" s="17" t="n">
        <v>0</v>
      </c>
      <c r="S11946" s="17" t="n">
        <v>0</v>
      </c>
      <c r="T11946" s="17" t="n">
        <v>0</v>
      </c>
      <c r="U11946" s="17" t="n">
        <v>0</v>
      </c>
      <c r="V11946" s="18" t="n">
        <v>2484.03</v>
      </c>
    </row>
    <row r="11947">
      <c r="A11947" s="12" t="n">
        <v>11946</v>
      </c>
      <c r="B11947" s="13" t="n">
        <v>12.07992617466868</v>
      </c>
      <c r="C11947" s="13" t="n">
        <v>11.96987261055751</v>
      </c>
      <c r="D11947" s="14">
        <f>B11947-C11947</f>
        <v/>
      </c>
      <c r="E11947" s="14">
        <f>ABS(D11947)</f>
        <v/>
      </c>
      <c r="F11947" s="15" t="n">
        <v>78022</v>
      </c>
      <c r="G11947" s="12" t="inlineStr">
        <is>
          <t>single</t>
        </is>
      </c>
      <c r="H11947" s="12" t="inlineStr">
        <is>
          <t>Never married/single</t>
        </is>
      </c>
      <c r="I11947" s="16" t="n">
        <v>45</v>
      </c>
      <c r="J11947" s="16" t="n">
        <v>36</v>
      </c>
      <c r="K11947" s="16" t="n">
        <v>0</v>
      </c>
      <c r="L11947" s="16" t="n">
        <v>0</v>
      </c>
      <c r="M11947" s="16" t="n">
        <v>1</v>
      </c>
      <c r="N11947" s="17" t="n">
        <v>0.9997180282484428</v>
      </c>
      <c r="O11947" s="17" t="n">
        <v>0</v>
      </c>
      <c r="P11947" s="17" t="n">
        <v>0.0002819717515572</v>
      </c>
      <c r="Q11947" s="17" t="n">
        <v>0</v>
      </c>
      <c r="R11947" s="17" t="n">
        <v>0</v>
      </c>
      <c r="S11947" s="17" t="n">
        <v>0</v>
      </c>
      <c r="T11947" s="17" t="n">
        <v>0</v>
      </c>
      <c r="U11947" s="17" t="n">
        <v>0</v>
      </c>
      <c r="V11947" s="18" t="n">
        <v>3003.29</v>
      </c>
    </row>
    <row r="11948">
      <c r="A11948" s="12" t="n">
        <v>11947</v>
      </c>
      <c r="B11948" s="13" t="n">
        <v>8.208620689655174</v>
      </c>
      <c r="C11948" s="13" t="n">
        <v>8.709964541065348</v>
      </c>
      <c r="D11948" s="14">
        <f>B11948-C11948</f>
        <v/>
      </c>
      <c r="E11948" s="14">
        <f>ABS(D11948)</f>
        <v/>
      </c>
      <c r="F11948" s="15" t="n">
        <v>58000</v>
      </c>
      <c r="G11948" s="12" t="inlineStr">
        <is>
          <t>single</t>
        </is>
      </c>
      <c r="H11948" s="12" t="inlineStr">
        <is>
          <t>Divorced</t>
        </is>
      </c>
      <c r="I11948" s="16" t="n">
        <v>2</v>
      </c>
      <c r="J11948" s="16" t="n">
        <v>59</v>
      </c>
      <c r="K11948" s="16" t="n">
        <v>1</v>
      </c>
      <c r="L11948" s="16" t="n">
        <v>0</v>
      </c>
      <c r="M11948" s="16" t="n">
        <v>3</v>
      </c>
      <c r="N11948" s="17" t="n">
        <v>1</v>
      </c>
      <c r="O11948" s="17" t="n">
        <v>0</v>
      </c>
      <c r="P11948" s="17" t="n">
        <v>0</v>
      </c>
      <c r="Q11948" s="17" t="n">
        <v>0</v>
      </c>
      <c r="R11948" s="17" t="n">
        <v>0</v>
      </c>
      <c r="S11948" s="17" t="n">
        <v>0</v>
      </c>
      <c r="T11948" s="17" t="n">
        <v>0</v>
      </c>
      <c r="U11948" s="17" t="n">
        <v>0</v>
      </c>
      <c r="V11948" s="18" t="n">
        <v>256.51</v>
      </c>
    </row>
    <row r="11949">
      <c r="A11949" s="12" t="n">
        <v>11948</v>
      </c>
      <c r="B11949" s="13" t="n">
        <v>7.587338804220399</v>
      </c>
      <c r="C11949" s="13" t="n">
        <v>7.543427769023697</v>
      </c>
      <c r="D11949" s="14">
        <f>B11949-C11949</f>
        <v/>
      </c>
      <c r="E11949" s="14">
        <f>ABS(D11949)</f>
        <v/>
      </c>
      <c r="F11949" s="15" t="n">
        <v>42650</v>
      </c>
      <c r="G11949" s="12" t="inlineStr">
        <is>
          <t>single</t>
        </is>
      </c>
      <c r="H11949" s="12" t="inlineStr">
        <is>
          <t>Never married/single</t>
        </is>
      </c>
      <c r="I11949" s="16" t="n">
        <v>48</v>
      </c>
      <c r="J11949" s="16" t="n">
        <v>26</v>
      </c>
      <c r="K11949" s="16" t="n">
        <v>1</v>
      </c>
      <c r="L11949" s="16" t="n">
        <v>1</v>
      </c>
      <c r="M11949" s="16" t="n">
        <v>3</v>
      </c>
      <c r="N11949" s="17" t="n">
        <v>0.984759671746776</v>
      </c>
      <c r="O11949" s="17" t="n">
        <v>0</v>
      </c>
      <c r="P11949" s="17" t="n">
        <v>0.0152403282532239</v>
      </c>
      <c r="Q11949" s="17" t="n">
        <v>0</v>
      </c>
      <c r="R11949" s="17" t="n">
        <v>0</v>
      </c>
      <c r="S11949" s="17" t="n">
        <v>0</v>
      </c>
      <c r="T11949" s="17" t="n">
        <v>0</v>
      </c>
      <c r="U11949" s="17" t="n">
        <v>0</v>
      </c>
      <c r="V11949" s="18" t="n">
        <v>2956.48</v>
      </c>
    </row>
    <row r="11950">
      <c r="A11950" s="12" t="n">
        <v>11949</v>
      </c>
      <c r="B11950" s="13" t="n">
        <v>8.585941043083899</v>
      </c>
      <c r="C11950" s="13" t="n">
        <v>8.392906914764824</v>
      </c>
      <c r="D11950" s="14">
        <f>B11950-C11950</f>
        <v/>
      </c>
      <c r="E11950" s="14">
        <f>ABS(D11950)</f>
        <v/>
      </c>
      <c r="F11950" s="15" t="n">
        <v>110250</v>
      </c>
      <c r="G11950" s="12" t="inlineStr">
        <is>
          <t>joint</t>
        </is>
      </c>
      <c r="H11950" s="12" t="inlineStr">
        <is>
          <t>Married, spouse present</t>
        </is>
      </c>
      <c r="I11950" s="16" t="n">
        <v>10</v>
      </c>
      <c r="J11950" s="16" t="n">
        <v>63</v>
      </c>
      <c r="K11950" s="16" t="n">
        <v>0</v>
      </c>
      <c r="L11950" s="16" t="n">
        <v>0</v>
      </c>
      <c r="M11950" s="16" t="n">
        <v>2</v>
      </c>
      <c r="N11950" s="17" t="n">
        <v>0.9977324263038548</v>
      </c>
      <c r="O11950" s="17" t="n">
        <v>0</v>
      </c>
      <c r="P11950" s="17" t="n">
        <v>0.0022675736961451</v>
      </c>
      <c r="Q11950" s="17" t="n">
        <v>0</v>
      </c>
      <c r="R11950" s="17" t="n">
        <v>0</v>
      </c>
      <c r="S11950" s="17" t="n">
        <v>0</v>
      </c>
      <c r="T11950" s="17" t="n">
        <v>0</v>
      </c>
      <c r="U11950" s="17" t="n">
        <v>0</v>
      </c>
      <c r="V11950" s="18" t="n">
        <v>707.24</v>
      </c>
    </row>
    <row r="11951">
      <c r="A11951" s="12" t="n">
        <v>11950</v>
      </c>
      <c r="B11951" s="13" t="n">
        <v>0</v>
      </c>
      <c r="C11951" s="13" t="n">
        <v>0.00286406995766508</v>
      </c>
      <c r="D11951" s="14">
        <f>B11951-C11951</f>
        <v/>
      </c>
      <c r="E11951" s="14">
        <f>ABS(D11951)</f>
        <v/>
      </c>
      <c r="F11951" s="15" t="n">
        <v>11000</v>
      </c>
      <c r="G11951" s="12" t="inlineStr">
        <is>
          <t>single</t>
        </is>
      </c>
      <c r="H11951" s="12" t="inlineStr">
        <is>
          <t>Never married/single</t>
        </is>
      </c>
      <c r="I11951" s="16" t="n">
        <v>11</v>
      </c>
      <c r="J11951" s="16" t="n">
        <v>22</v>
      </c>
      <c r="K11951" s="16" t="n">
        <v>0</v>
      </c>
      <c r="L11951" s="16" t="n">
        <v>0</v>
      </c>
      <c r="M11951" s="16" t="n">
        <v>1</v>
      </c>
      <c r="N11951" s="17" t="n">
        <v>0.8181818181818182</v>
      </c>
      <c r="O11951" s="17" t="n">
        <v>0</v>
      </c>
      <c r="P11951" s="17" t="n">
        <v>0</v>
      </c>
      <c r="Q11951" s="17" t="n">
        <v>0</v>
      </c>
      <c r="R11951" s="17" t="n">
        <v>0</v>
      </c>
      <c r="S11951" s="17" t="n">
        <v>0</v>
      </c>
      <c r="T11951" s="17" t="n">
        <v>0</v>
      </c>
      <c r="U11951" s="17" t="n">
        <v>0</v>
      </c>
      <c r="V11951" s="18" t="n">
        <v>435.84</v>
      </c>
    </row>
    <row r="11952">
      <c r="A11952" s="12" t="n">
        <v>11951</v>
      </c>
      <c r="B11952" s="13" t="n">
        <v>3.993726330285758</v>
      </c>
      <c r="C11952" s="13" t="n">
        <v>0.1212482831201985</v>
      </c>
      <c r="D11952" s="14">
        <f>B11952-C11952</f>
        <v/>
      </c>
      <c r="E11952" s="14">
        <f>ABS(D11952)</f>
        <v/>
      </c>
      <c r="F11952" s="15" t="n">
        <v>48750</v>
      </c>
      <c r="G11952" s="12" t="inlineStr">
        <is>
          <t>single</t>
        </is>
      </c>
      <c r="H11952" s="12" t="inlineStr">
        <is>
          <t>Never married/single</t>
        </is>
      </c>
      <c r="I11952" s="16" t="n">
        <v>17</v>
      </c>
      <c r="J11952" s="16" t="n">
        <v>77</v>
      </c>
      <c r="K11952" s="16" t="n">
        <v>0</v>
      </c>
      <c r="L11952" s="16" t="n">
        <v>0</v>
      </c>
      <c r="M11952" s="16" t="n">
        <v>1</v>
      </c>
      <c r="N11952" s="17" t="n">
        <v>0</v>
      </c>
      <c r="O11952" s="17" t="n">
        <v>0</v>
      </c>
      <c r="P11952" s="17" t="n">
        <v>0.0016</v>
      </c>
      <c r="Q11952" s="17" t="n">
        <v>0</v>
      </c>
      <c r="R11952" s="17" t="n">
        <v>0</v>
      </c>
      <c r="S11952" s="17" t="n">
        <v>0.8123076923076923</v>
      </c>
      <c r="T11952" s="17" t="n">
        <v>0</v>
      </c>
      <c r="U11952" s="17" t="n">
        <v>0</v>
      </c>
      <c r="V11952" s="18" t="n">
        <v>3233.43</v>
      </c>
    </row>
    <row r="11953">
      <c r="A11953" s="12" t="n">
        <v>11952</v>
      </c>
      <c r="B11953" s="13" t="n">
        <v>7.306733167082294</v>
      </c>
      <c r="C11953" s="13" t="n">
        <v>7.300515372555268</v>
      </c>
      <c r="D11953" s="14">
        <f>B11953-C11953</f>
        <v/>
      </c>
      <c r="E11953" s="14">
        <f>ABS(D11953)</f>
        <v/>
      </c>
      <c r="F11953" s="15" t="n">
        <v>42100</v>
      </c>
      <c r="G11953" s="12" t="inlineStr">
        <is>
          <t>single</t>
        </is>
      </c>
      <c r="H11953" s="12" t="inlineStr">
        <is>
          <t>Never married/single</t>
        </is>
      </c>
      <c r="I11953" s="16" t="n">
        <v>6</v>
      </c>
      <c r="J11953" s="16" t="n">
        <v>25</v>
      </c>
      <c r="K11953" s="16" t="n">
        <v>0</v>
      </c>
      <c r="L11953" s="16" t="n">
        <v>0</v>
      </c>
      <c r="M11953" s="16" t="n">
        <v>9</v>
      </c>
      <c r="N11953" s="17" t="n">
        <v>0.9501187648456056</v>
      </c>
      <c r="O11953" s="17" t="n">
        <v>0</v>
      </c>
      <c r="P11953" s="17" t="n">
        <v>0.002375296912114</v>
      </c>
      <c r="Q11953" s="17" t="n">
        <v>0</v>
      </c>
      <c r="R11953" s="17" t="n">
        <v>0</v>
      </c>
      <c r="S11953" s="17" t="n">
        <v>0</v>
      </c>
      <c r="T11953" s="17" t="n">
        <v>0</v>
      </c>
      <c r="U11953" s="17" t="n">
        <v>0</v>
      </c>
      <c r="V11953" s="18" t="n">
        <v>2201.33</v>
      </c>
    </row>
    <row r="11954">
      <c r="A11954" s="12" t="n">
        <v>11953</v>
      </c>
      <c r="B11954" s="13" t="n">
        <v>-17.58150365934797</v>
      </c>
      <c r="C11954" s="13" t="n">
        <v>5.368372268796707</v>
      </c>
      <c r="D11954" s="14">
        <f>B11954-C11954</f>
        <v/>
      </c>
      <c r="E11954" s="14">
        <f>ABS(D11954)</f>
        <v/>
      </c>
      <c r="F11954" s="15" t="n">
        <v>93660</v>
      </c>
      <c r="G11954" s="12" t="inlineStr">
        <is>
          <t>joint</t>
        </is>
      </c>
      <c r="H11954" s="12" t="inlineStr">
        <is>
          <t>Married, spouse present</t>
        </is>
      </c>
      <c r="I11954" s="16" t="n">
        <v>51</v>
      </c>
      <c r="J11954" s="16" t="n">
        <v>32</v>
      </c>
      <c r="K11954" s="16" t="n">
        <v>1</v>
      </c>
      <c r="L11954" s="16" t="n">
        <v>1</v>
      </c>
      <c r="M11954" s="16" t="n">
        <v>3</v>
      </c>
      <c r="N11954" s="17" t="n">
        <v>0.3203074951953876</v>
      </c>
      <c r="O11954" s="17" t="n">
        <v>0</v>
      </c>
      <c r="P11954" s="17" t="n">
        <v>0.0005338458253256</v>
      </c>
      <c r="Q11954" s="17" t="n">
        <v>0</v>
      </c>
      <c r="R11954" s="17" t="n">
        <v>0</v>
      </c>
      <c r="S11954" s="17" t="n">
        <v>0</v>
      </c>
      <c r="T11954" s="17" t="n">
        <v>0</v>
      </c>
      <c r="U11954" s="17" t="n">
        <v>0.5766602605167628</v>
      </c>
      <c r="V11954" s="18" t="n">
        <v>2368.19</v>
      </c>
    </row>
    <row r="11955">
      <c r="A11955" s="12" t="n">
        <v>11954</v>
      </c>
      <c r="B11955" s="13" t="n">
        <v>4.773510225023822</v>
      </c>
      <c r="C11955" s="13" t="n">
        <v>1.234161135970854</v>
      </c>
      <c r="D11955" s="14">
        <f>B11955-C11955</f>
        <v/>
      </c>
      <c r="E11955" s="14">
        <f>ABS(D11955)</f>
        <v/>
      </c>
      <c r="F11955" s="15" t="n">
        <v>59689</v>
      </c>
      <c r="G11955" s="12" t="inlineStr">
        <is>
          <t>joint</t>
        </is>
      </c>
      <c r="H11955" s="12" t="inlineStr">
        <is>
          <t>Married, spouse present</t>
        </is>
      </c>
      <c r="I11955" s="16" t="n">
        <v>6</v>
      </c>
      <c r="J11955" s="16" t="n">
        <v>72</v>
      </c>
      <c r="K11955" s="16" t="n">
        <v>0</v>
      </c>
      <c r="L11955" s="16" t="n">
        <v>0</v>
      </c>
      <c r="M11955" s="16" t="n">
        <v>2</v>
      </c>
      <c r="N11955" s="17" t="n">
        <v>0</v>
      </c>
      <c r="O11955" s="17" t="n">
        <v>0</v>
      </c>
      <c r="P11955" s="17" t="n">
        <v>1.675350567106167e-05</v>
      </c>
      <c r="Q11955" s="17" t="n">
        <v>0</v>
      </c>
      <c r="R11955" s="17" t="n">
        <v>0</v>
      </c>
      <c r="S11955" s="17" t="n">
        <v>0.2874901573154182</v>
      </c>
      <c r="T11955" s="17" t="n">
        <v>0</v>
      </c>
      <c r="U11955" s="17" t="n">
        <v>0.251302585065925</v>
      </c>
      <c r="V11955" s="18" t="n">
        <v>3209.79</v>
      </c>
    </row>
    <row r="11956">
      <c r="A11956" s="12" t="n">
        <v>11955</v>
      </c>
      <c r="B11956" s="13" t="n">
        <v>14.47098901339643</v>
      </c>
      <c r="C11956" s="13" t="n">
        <v>15.14201111325496</v>
      </c>
      <c r="D11956" s="14">
        <f>B11956-C11956</f>
        <v/>
      </c>
      <c r="E11956" s="14">
        <f>ABS(D11956)</f>
        <v/>
      </c>
      <c r="F11956" s="15" t="n">
        <v>231126</v>
      </c>
      <c r="G11956" s="12" t="inlineStr">
        <is>
          <t>single</t>
        </is>
      </c>
      <c r="H11956" s="12" t="inlineStr">
        <is>
          <t>Widowed</t>
        </is>
      </c>
      <c r="I11956" s="16" t="n">
        <v>5</v>
      </c>
      <c r="J11956" s="16" t="n">
        <v>67</v>
      </c>
      <c r="K11956" s="16" t="n">
        <v>0</v>
      </c>
      <c r="L11956" s="16" t="n">
        <v>0</v>
      </c>
      <c r="M11956" s="16" t="n">
        <v>1</v>
      </c>
      <c r="N11956" s="17" t="n">
        <v>0</v>
      </c>
      <c r="O11956" s="17" t="n">
        <v>0</v>
      </c>
      <c r="P11956" s="17" t="n">
        <v>0.0005451571869888999</v>
      </c>
      <c r="Q11956" s="17" t="n">
        <v>0.3461315472945493</v>
      </c>
      <c r="R11956" s="17" t="n">
        <v>0.3418049029533674</v>
      </c>
      <c r="S11956" s="17" t="n">
        <v>0.1194153838166195</v>
      </c>
      <c r="T11956" s="17" t="n">
        <v>0</v>
      </c>
      <c r="U11956" s="17" t="n">
        <v>0</v>
      </c>
      <c r="V11956" s="18" t="n">
        <v>825.6900000000001</v>
      </c>
    </row>
    <row r="11957">
      <c r="A11957" s="12" t="n">
        <v>11956</v>
      </c>
      <c r="B11957" s="13" t="n">
        <v>0</v>
      </c>
      <c r="C11957" s="13" t="n">
        <v>-0.08464682253405903</v>
      </c>
      <c r="D11957" s="14">
        <f>B11957-C11957</f>
        <v/>
      </c>
      <c r="E11957" s="14">
        <f>ABS(D11957)</f>
        <v/>
      </c>
      <c r="F11957" s="15" t="n">
        <v>16001</v>
      </c>
      <c r="G11957" s="12" t="inlineStr">
        <is>
          <t>single</t>
        </is>
      </c>
      <c r="H11957" s="12" t="inlineStr">
        <is>
          <t>Never married/single</t>
        </is>
      </c>
      <c r="I11957" s="16" t="n">
        <v>8</v>
      </c>
      <c r="J11957" s="16" t="n">
        <v>20</v>
      </c>
      <c r="K11957" s="16" t="n">
        <v>0</v>
      </c>
      <c r="L11957" s="16" t="n">
        <v>0</v>
      </c>
      <c r="M11957" s="16" t="n">
        <v>1</v>
      </c>
      <c r="N11957" s="17" t="n">
        <v>0.1562402349853134</v>
      </c>
      <c r="O11957" s="17" t="n">
        <v>0</v>
      </c>
      <c r="P11957" s="17" t="n">
        <v>6.249609399412537e-05</v>
      </c>
      <c r="Q11957" s="17" t="n">
        <v>0</v>
      </c>
      <c r="R11957" s="17" t="n">
        <v>0</v>
      </c>
      <c r="S11957" s="17" t="n">
        <v>0</v>
      </c>
      <c r="T11957" s="17" t="n">
        <v>0</v>
      </c>
      <c r="U11957" s="17" t="n">
        <v>0</v>
      </c>
      <c r="V11957" s="18" t="n">
        <v>3021.32</v>
      </c>
    </row>
    <row r="11958">
      <c r="A11958" s="12" t="n">
        <v>11957</v>
      </c>
      <c r="B11958" s="13" t="n">
        <v>7.110002338816559</v>
      </c>
      <c r="C11958" s="13" t="n">
        <v>7.098601758791392</v>
      </c>
      <c r="D11958" s="14">
        <f>B11958-C11958</f>
        <v/>
      </c>
      <c r="E11958" s="14">
        <f>ABS(D11958)</f>
        <v/>
      </c>
      <c r="F11958" s="15" t="n">
        <v>38481</v>
      </c>
      <c r="G11958" s="12" t="inlineStr">
        <is>
          <t>single</t>
        </is>
      </c>
      <c r="H11958" s="12" t="inlineStr">
        <is>
          <t>Never married/single</t>
        </is>
      </c>
      <c r="I11958" s="16" t="n">
        <v>12</v>
      </c>
      <c r="J11958" s="16" t="n">
        <v>43</v>
      </c>
      <c r="K11958" s="16" t="n">
        <v>0</v>
      </c>
      <c r="L11958" s="16" t="n">
        <v>0</v>
      </c>
      <c r="M11958" s="16" t="n">
        <v>1</v>
      </c>
      <c r="N11958" s="17" t="n">
        <v>0.9999740131493464</v>
      </c>
      <c r="O11958" s="17" t="n">
        <v>0</v>
      </c>
      <c r="P11958" s="17" t="n">
        <v>2.59868506535693e-05</v>
      </c>
      <c r="Q11958" s="17" t="n">
        <v>0</v>
      </c>
      <c r="R11958" s="17" t="n">
        <v>0</v>
      </c>
      <c r="S11958" s="17" t="n">
        <v>0</v>
      </c>
      <c r="T11958" s="17" t="n">
        <v>0</v>
      </c>
      <c r="U11958" s="17" t="n">
        <v>0</v>
      </c>
      <c r="V11958" s="18" t="n">
        <v>2824.31</v>
      </c>
    </row>
    <row r="11959">
      <c r="A11959" s="12" t="n">
        <v>11958</v>
      </c>
      <c r="B11959" s="13" t="n">
        <v>9.964182518661209</v>
      </c>
      <c r="C11959" s="13" t="n">
        <v>11.67503421247215</v>
      </c>
      <c r="D11959" s="14">
        <f>B11959-C11959</f>
        <v/>
      </c>
      <c r="E11959" s="14">
        <f>ABS(D11959)</f>
        <v/>
      </c>
      <c r="F11959" s="15" t="n">
        <v>206524</v>
      </c>
      <c r="G11959" s="12" t="inlineStr">
        <is>
          <t>joint</t>
        </is>
      </c>
      <c r="H11959" s="12" t="inlineStr">
        <is>
          <t>Married, spouse present</t>
        </is>
      </c>
      <c r="I11959" s="16" t="n">
        <v>6</v>
      </c>
      <c r="J11959" s="16" t="n">
        <v>77</v>
      </c>
      <c r="K11959" s="16" t="n">
        <v>0</v>
      </c>
      <c r="L11959" s="16" t="n">
        <v>0</v>
      </c>
      <c r="M11959" s="16" t="n">
        <v>2</v>
      </c>
      <c r="N11959" s="17" t="n">
        <v>0</v>
      </c>
      <c r="O11959" s="17" t="n">
        <v>0</v>
      </c>
      <c r="P11959" s="17" t="n">
        <v>0.0368770699773391</v>
      </c>
      <c r="Q11959" s="17" t="n">
        <v>0.1340861110573105</v>
      </c>
      <c r="R11959" s="17" t="n">
        <v>0.06778873157599111</v>
      </c>
      <c r="S11959" s="17" t="n">
        <v>0.1626929557823788</v>
      </c>
      <c r="T11959" s="17" t="n">
        <v>0</v>
      </c>
      <c r="U11959" s="17" t="n">
        <v>0.5985551316069803</v>
      </c>
      <c r="V11959" s="18" t="n">
        <v>2979.7</v>
      </c>
    </row>
    <row r="11960">
      <c r="A11960" s="12" t="n">
        <v>11959</v>
      </c>
      <c r="B11960" s="13" t="n">
        <v>11.22549345384462</v>
      </c>
      <c r="C11960" s="13" t="n">
        <v>10.75360985466274</v>
      </c>
      <c r="D11960" s="14">
        <f>B11960-C11960</f>
        <v/>
      </c>
      <c r="E11960" s="14">
        <f>ABS(D11960)</f>
        <v/>
      </c>
      <c r="F11960" s="15" t="n">
        <v>155020</v>
      </c>
      <c r="G11960" s="12" t="inlineStr">
        <is>
          <t>joint</t>
        </is>
      </c>
      <c r="H11960" s="12" t="inlineStr">
        <is>
          <t>Married, spouse present</t>
        </is>
      </c>
      <c r="I11960" s="16" t="n">
        <v>10</v>
      </c>
      <c r="J11960" s="16" t="n">
        <v>69</v>
      </c>
      <c r="K11960" s="16" t="n">
        <v>0</v>
      </c>
      <c r="L11960" s="16" t="n">
        <v>0</v>
      </c>
      <c r="M11960" s="16" t="n">
        <v>2</v>
      </c>
      <c r="N11960" s="17" t="n">
        <v>0.2902851245000645</v>
      </c>
      <c r="O11960" s="17" t="n">
        <v>0</v>
      </c>
      <c r="P11960" s="17" t="n">
        <v>0.0206424977422268</v>
      </c>
      <c r="Q11960" s="17" t="n">
        <v>0.0064507805444458</v>
      </c>
      <c r="R11960" s="17" t="n">
        <v>0</v>
      </c>
      <c r="S11960" s="17" t="n">
        <v>0.1935234163333763</v>
      </c>
      <c r="T11960" s="17" t="n">
        <v>0</v>
      </c>
      <c r="U11960" s="17" t="n">
        <v>0.4887756418526642</v>
      </c>
      <c r="V11960" s="18" t="n">
        <v>646.35</v>
      </c>
    </row>
    <row r="11961">
      <c r="A11961" s="12" t="n">
        <v>11960</v>
      </c>
      <c r="B11961" s="13" t="n">
        <v>0</v>
      </c>
      <c r="C11961" s="13" t="n">
        <v>-0.4480084966754159</v>
      </c>
      <c r="D11961" s="14">
        <f>B11961-C11961</f>
        <v/>
      </c>
      <c r="E11961" s="14">
        <f>ABS(D11961)</f>
        <v/>
      </c>
      <c r="F11961" s="15" t="n">
        <v>45299</v>
      </c>
      <c r="G11961" s="12" t="inlineStr">
        <is>
          <t>joint</t>
        </is>
      </c>
      <c r="H11961" s="12" t="inlineStr">
        <is>
          <t>Married, spouse present</t>
        </is>
      </c>
      <c r="I11961" s="16" t="n">
        <v>37</v>
      </c>
      <c r="J11961" s="16" t="n">
        <v>65</v>
      </c>
      <c r="K11961" s="16" t="n">
        <v>0</v>
      </c>
      <c r="L11961" s="16" t="n">
        <v>0</v>
      </c>
      <c r="M11961" s="16" t="n">
        <v>2</v>
      </c>
      <c r="N11961" s="17" t="n">
        <v>0.242830967571028</v>
      </c>
      <c r="O11961" s="17" t="n">
        <v>0</v>
      </c>
      <c r="P11961" s="17" t="n">
        <v>0</v>
      </c>
      <c r="Q11961" s="17" t="n">
        <v>0</v>
      </c>
      <c r="R11961" s="17" t="n">
        <v>0</v>
      </c>
      <c r="S11961" s="17" t="n">
        <v>0.3178878120929821</v>
      </c>
      <c r="T11961" s="17" t="n">
        <v>0</v>
      </c>
      <c r="U11961" s="17" t="n">
        <v>0.4392812203359897</v>
      </c>
      <c r="V11961" s="18" t="n">
        <v>4118.57</v>
      </c>
    </row>
    <row r="11962">
      <c r="A11962" s="12" t="n">
        <v>11961</v>
      </c>
      <c r="B11962" s="13" t="n">
        <v>0</v>
      </c>
      <c r="C11962" s="13" t="n">
        <v>0.1894820994525794</v>
      </c>
      <c r="D11962" s="14">
        <f>B11962-C11962</f>
        <v/>
      </c>
      <c r="E11962" s="14">
        <f>ABS(D11962)</f>
        <v/>
      </c>
      <c r="F11962" s="15" t="n">
        <v>25013</v>
      </c>
      <c r="G11962" s="12" t="inlineStr">
        <is>
          <t>single</t>
        </is>
      </c>
      <c r="H11962" s="12" t="inlineStr">
        <is>
          <t>Never married/single</t>
        </is>
      </c>
      <c r="I11962" s="16" t="n">
        <v>25</v>
      </c>
      <c r="J11962" s="16" t="n">
        <v>22</v>
      </c>
      <c r="K11962" s="16" t="n">
        <v>0</v>
      </c>
      <c r="L11962" s="16" t="n">
        <v>0</v>
      </c>
      <c r="M11962" s="16" t="n">
        <v>2</v>
      </c>
      <c r="N11962" s="17" t="n">
        <v>0.399792108103786</v>
      </c>
      <c r="O11962" s="17" t="n">
        <v>0</v>
      </c>
      <c r="P11962" s="17" t="n">
        <v>0.0005197297405349</v>
      </c>
      <c r="Q11962" s="17" t="n">
        <v>0</v>
      </c>
      <c r="R11962" s="17" t="n">
        <v>0</v>
      </c>
      <c r="S11962" s="17" t="n">
        <v>0</v>
      </c>
      <c r="T11962" s="17" t="n">
        <v>0</v>
      </c>
      <c r="U11962" s="17" t="n">
        <v>0</v>
      </c>
      <c r="V11962" s="18" t="n">
        <v>1497.82</v>
      </c>
    </row>
    <row r="11963">
      <c r="A11963" s="12" t="n">
        <v>11962</v>
      </c>
      <c r="B11963" s="13" t="n">
        <v>1.34375</v>
      </c>
      <c r="C11963" s="13" t="n">
        <v>1.32891488519678</v>
      </c>
      <c r="D11963" s="14">
        <f>B11963-C11963</f>
        <v/>
      </c>
      <c r="E11963" s="14">
        <f>ABS(D11963)</f>
        <v/>
      </c>
      <c r="F11963" s="15" t="n">
        <v>16000</v>
      </c>
      <c r="G11963" s="12" t="inlineStr">
        <is>
          <t>single</t>
        </is>
      </c>
      <c r="H11963" s="12" t="inlineStr">
        <is>
          <t>Never married/single</t>
        </is>
      </c>
      <c r="I11963" s="16" t="n">
        <v>12</v>
      </c>
      <c r="J11963" s="16" t="n">
        <v>23</v>
      </c>
      <c r="K11963" s="16" t="n">
        <v>0</v>
      </c>
      <c r="L11963" s="16" t="n">
        <v>0</v>
      </c>
      <c r="M11963" s="16" t="n">
        <v>4</v>
      </c>
      <c r="N11963" s="17" t="n">
        <v>1</v>
      </c>
      <c r="O11963" s="17" t="n">
        <v>0</v>
      </c>
      <c r="P11963" s="17" t="n">
        <v>0</v>
      </c>
      <c r="Q11963" s="17" t="n">
        <v>0</v>
      </c>
      <c r="R11963" s="17" t="n">
        <v>0</v>
      </c>
      <c r="S11963" s="17" t="n">
        <v>0</v>
      </c>
      <c r="T11963" s="17" t="n">
        <v>0</v>
      </c>
      <c r="U11963" s="17" t="n">
        <v>0</v>
      </c>
      <c r="V11963" s="18" t="n">
        <v>3795.19</v>
      </c>
    </row>
    <row r="11964">
      <c r="A11964" s="12" t="n">
        <v>11963</v>
      </c>
      <c r="B11964" s="13" t="n">
        <v>-45.02127659574468</v>
      </c>
      <c r="C11964" s="13" t="n">
        <v>-26.76432742787634</v>
      </c>
      <c r="D11964" s="14">
        <f>B11964-C11964</f>
        <v/>
      </c>
      <c r="E11964" s="14">
        <f>ABS(D11964)</f>
        <v/>
      </c>
      <c r="F11964" s="15" t="n">
        <v>23500</v>
      </c>
      <c r="G11964" s="12" t="inlineStr">
        <is>
          <t>joint</t>
        </is>
      </c>
      <c r="H11964" s="12" t="inlineStr">
        <is>
          <t>Married, spouse present</t>
        </is>
      </c>
      <c r="I11964" s="16" t="n">
        <v>6</v>
      </c>
      <c r="J11964" s="16" t="n">
        <v>78</v>
      </c>
      <c r="K11964" s="16" t="n">
        <v>5</v>
      </c>
      <c r="L11964" s="16" t="n">
        <v>2</v>
      </c>
      <c r="M11964" s="16" t="n">
        <v>7</v>
      </c>
      <c r="N11964" s="17" t="n">
        <v>0</v>
      </c>
      <c r="O11964" s="17" t="n">
        <v>0</v>
      </c>
      <c r="P11964" s="17" t="n">
        <v>0</v>
      </c>
      <c r="Q11964" s="17" t="n">
        <v>0</v>
      </c>
      <c r="R11964" s="17" t="n">
        <v>0</v>
      </c>
      <c r="S11964" s="17" t="n">
        <v>0</v>
      </c>
      <c r="T11964" s="17" t="n">
        <v>0</v>
      </c>
      <c r="U11964" s="17" t="n">
        <v>1</v>
      </c>
      <c r="V11964" s="18" t="n">
        <v>3544.59</v>
      </c>
    </row>
    <row r="11965">
      <c r="A11965" s="12" t="n">
        <v>11964</v>
      </c>
      <c r="B11965" s="13" t="n">
        <v>0</v>
      </c>
      <c r="C11965" s="13" t="n">
        <v>0.4585458750198503</v>
      </c>
      <c r="D11965" s="14">
        <f>B11965-C11965</f>
        <v/>
      </c>
      <c r="E11965" s="14">
        <f>ABS(D11965)</f>
        <v/>
      </c>
      <c r="F11965" s="15" t="n">
        <v>65479</v>
      </c>
      <c r="G11965" s="12" t="inlineStr">
        <is>
          <t>joint</t>
        </is>
      </c>
      <c r="H11965" s="12" t="inlineStr">
        <is>
          <t>Married, spouse present</t>
        </is>
      </c>
      <c r="I11965" s="16" t="n">
        <v>23</v>
      </c>
      <c r="J11965" s="16" t="n">
        <v>75</v>
      </c>
      <c r="K11965" s="16" t="n">
        <v>0</v>
      </c>
      <c r="L11965" s="16" t="n">
        <v>0</v>
      </c>
      <c r="M11965" s="16" t="n">
        <v>2</v>
      </c>
      <c r="N11965" s="17" t="n">
        <v>0.2596252233540524</v>
      </c>
      <c r="O11965" s="17" t="n">
        <v>0</v>
      </c>
      <c r="P11965" s="17" t="n">
        <v>0</v>
      </c>
      <c r="Q11965" s="17" t="n">
        <v>0</v>
      </c>
      <c r="R11965" s="17" t="n">
        <v>0</v>
      </c>
      <c r="S11965" s="17" t="n">
        <v>0.5250385619817041</v>
      </c>
      <c r="T11965" s="17" t="n">
        <v>0</v>
      </c>
      <c r="U11965" s="17" t="n">
        <v>0.2153362146642435</v>
      </c>
      <c r="V11965" s="18" t="n">
        <v>1250.15</v>
      </c>
    </row>
    <row r="11966">
      <c r="A11966" s="12" t="n">
        <v>11965</v>
      </c>
      <c r="B11966" s="13" t="n">
        <v>0</v>
      </c>
      <c r="C11966" s="13" t="n">
        <v>0.01138250666306761</v>
      </c>
      <c r="D11966" s="14">
        <f>B11966-C11966</f>
        <v/>
      </c>
      <c r="E11966" s="14">
        <f>ABS(D11966)</f>
        <v/>
      </c>
      <c r="F11966" s="15" t="n">
        <v>30268</v>
      </c>
      <c r="G11966" s="12" t="inlineStr">
        <is>
          <t>single</t>
        </is>
      </c>
      <c r="H11966" s="12" t="inlineStr">
        <is>
          <t>Widowed</t>
        </is>
      </c>
      <c r="I11966" s="16" t="n">
        <v>30</v>
      </c>
      <c r="J11966" s="16" t="n">
        <v>80</v>
      </c>
      <c r="K11966" s="16" t="n">
        <v>0</v>
      </c>
      <c r="L11966" s="16" t="n">
        <v>0</v>
      </c>
      <c r="M11966" s="16" t="n">
        <v>1</v>
      </c>
      <c r="N11966" s="17" t="n">
        <v>0</v>
      </c>
      <c r="O11966" s="17" t="n">
        <v>0</v>
      </c>
      <c r="P11966" s="17" t="n">
        <v>0.0231267345050878</v>
      </c>
      <c r="Q11966" s="17" t="n">
        <v>0</v>
      </c>
      <c r="R11966" s="17" t="n">
        <v>0</v>
      </c>
      <c r="S11966" s="17" t="n">
        <v>0.6184749570503502</v>
      </c>
      <c r="T11966" s="17" t="n">
        <v>0</v>
      </c>
      <c r="U11966" s="17" t="n">
        <v>0</v>
      </c>
      <c r="V11966" s="18" t="n">
        <v>434.72</v>
      </c>
    </row>
    <row r="11967">
      <c r="A11967" s="12" t="n">
        <v>11966</v>
      </c>
      <c r="B11967" s="13" t="n">
        <v>0</v>
      </c>
      <c r="C11967" s="13" t="n">
        <v>-0.001849149167111393</v>
      </c>
      <c r="D11967" s="14">
        <f>B11967-C11967</f>
        <v/>
      </c>
      <c r="E11967" s="14">
        <f>ABS(D11967)</f>
        <v/>
      </c>
      <c r="F11967" s="15" t="n">
        <v>10002</v>
      </c>
      <c r="G11967" s="12" t="inlineStr">
        <is>
          <t>single</t>
        </is>
      </c>
      <c r="H11967" s="12" t="inlineStr">
        <is>
          <t>Never married/single</t>
        </is>
      </c>
      <c r="I11967" s="16" t="n">
        <v>12</v>
      </c>
      <c r="J11967" s="16" t="n">
        <v>22</v>
      </c>
      <c r="K11967" s="16" t="n">
        <v>0</v>
      </c>
      <c r="L11967" s="16" t="n">
        <v>0</v>
      </c>
      <c r="M11967" s="16" t="n">
        <v>3</v>
      </c>
      <c r="N11967" s="17" t="n">
        <v>0.9998000399920016</v>
      </c>
      <c r="O11967" s="17" t="n">
        <v>0</v>
      </c>
      <c r="P11967" s="17" t="n">
        <v>0.0001999600079984</v>
      </c>
      <c r="Q11967" s="17" t="n">
        <v>0</v>
      </c>
      <c r="R11967" s="17" t="n">
        <v>0</v>
      </c>
      <c r="S11967" s="17" t="n">
        <v>0</v>
      </c>
      <c r="T11967" s="17" t="n">
        <v>0</v>
      </c>
      <c r="U11967" s="17" t="n">
        <v>0</v>
      </c>
      <c r="V11967" s="18" t="n">
        <v>3512.49</v>
      </c>
    </row>
    <row r="11968">
      <c r="A11968" s="12" t="n">
        <v>11967</v>
      </c>
      <c r="B11968" s="13" t="n">
        <v>7.201440615535729</v>
      </c>
      <c r="C11968" s="13" t="n">
        <v>7.0535920928566</v>
      </c>
      <c r="D11968" s="14">
        <f>B11968-C11968</f>
        <v/>
      </c>
      <c r="E11968" s="14">
        <f>ABS(D11968)</f>
        <v/>
      </c>
      <c r="F11968" s="15" t="n">
        <v>122170</v>
      </c>
      <c r="G11968" s="12" t="inlineStr">
        <is>
          <t>joint</t>
        </is>
      </c>
      <c r="H11968" s="12" t="inlineStr">
        <is>
          <t>Married, spouse present</t>
        </is>
      </c>
      <c r="I11968" s="16" t="n">
        <v>37</v>
      </c>
      <c r="J11968" s="16" t="n">
        <v>33</v>
      </c>
      <c r="K11968" s="16" t="n">
        <v>1</v>
      </c>
      <c r="L11968" s="16" t="n">
        <v>1</v>
      </c>
      <c r="M11968" s="16" t="n">
        <v>3</v>
      </c>
      <c r="N11968" s="17" t="n">
        <v>0.5811574036179095</v>
      </c>
      <c r="O11968" s="17" t="n">
        <v>0</v>
      </c>
      <c r="P11968" s="17" t="n">
        <v>0.006957518212327</v>
      </c>
      <c r="Q11968" s="17" t="n">
        <v>0</v>
      </c>
      <c r="R11968" s="17" t="n">
        <v>0</v>
      </c>
      <c r="S11968" s="17" t="n">
        <v>0</v>
      </c>
      <c r="T11968" s="17" t="n">
        <v>0</v>
      </c>
      <c r="U11968" s="17" t="n">
        <v>0.4118850781697634</v>
      </c>
      <c r="V11968" s="18" t="n">
        <v>2235.95</v>
      </c>
    </row>
    <row r="11969">
      <c r="A11969" s="12" t="n">
        <v>11968</v>
      </c>
      <c r="B11969" s="13" t="n">
        <v>4.317400229266082</v>
      </c>
      <c r="C11969" s="13" t="n">
        <v>4.770160321745036</v>
      </c>
      <c r="D11969" s="14">
        <f>B11969-C11969</f>
        <v/>
      </c>
      <c r="E11969" s="14">
        <f>ABS(D11969)</f>
        <v/>
      </c>
      <c r="F11969" s="15" t="n">
        <v>75022</v>
      </c>
      <c r="G11969" s="12" t="inlineStr">
        <is>
          <t>joint</t>
        </is>
      </c>
      <c r="H11969" s="12" t="inlineStr">
        <is>
          <t>Married, spouse present</t>
        </is>
      </c>
      <c r="I11969" s="16" t="n">
        <v>29</v>
      </c>
      <c r="J11969" s="16" t="n">
        <v>37</v>
      </c>
      <c r="K11969" s="16" t="n">
        <v>1</v>
      </c>
      <c r="L11969" s="16" t="n">
        <v>0</v>
      </c>
      <c r="M11969" s="16" t="n">
        <v>3</v>
      </c>
      <c r="N11969" s="17" t="n">
        <v>0.9997067526858788</v>
      </c>
      <c r="O11969" s="17" t="n">
        <v>0</v>
      </c>
      <c r="P11969" s="17" t="n">
        <v>0.0001466236570605</v>
      </c>
      <c r="Q11969" s="17" t="n">
        <v>0</v>
      </c>
      <c r="R11969" s="17" t="n">
        <v>0</v>
      </c>
      <c r="S11969" s="17" t="n">
        <v>0</v>
      </c>
      <c r="T11969" s="17" t="n">
        <v>0</v>
      </c>
      <c r="U11969" s="17" t="n">
        <v>0.0001466236570605</v>
      </c>
      <c r="V11969" s="18" t="n">
        <v>2859.21</v>
      </c>
    </row>
    <row r="11970">
      <c r="A11970" s="12" t="n">
        <v>11969</v>
      </c>
      <c r="B11970" s="13" t="n">
        <v>-29.92</v>
      </c>
      <c r="C11970" s="13" t="n">
        <v>-32.28754993058066</v>
      </c>
      <c r="D11970" s="14">
        <f>B11970-C11970</f>
        <v/>
      </c>
      <c r="E11970" s="14">
        <f>ABS(D11970)</f>
        <v/>
      </c>
      <c r="F11970" s="15" t="n">
        <v>29862</v>
      </c>
      <c r="G11970" s="12" t="inlineStr">
        <is>
          <t>head_of_household</t>
        </is>
      </c>
      <c r="H11970" s="12" t="inlineStr">
        <is>
          <t>Separated</t>
        </is>
      </c>
      <c r="I11970" s="16" t="n">
        <v>48</v>
      </c>
      <c r="J11970" s="16" t="n">
        <v>39</v>
      </c>
      <c r="K11970" s="16" t="n">
        <v>2</v>
      </c>
      <c r="L11970" s="16" t="n">
        <v>0</v>
      </c>
      <c r="M11970" s="16" t="n">
        <v>3</v>
      </c>
      <c r="N11970" s="17" t="n">
        <v>0.837184381488179</v>
      </c>
      <c r="O11970" s="17" t="n">
        <v>0</v>
      </c>
      <c r="P11970" s="17" t="n">
        <v>0</v>
      </c>
      <c r="Q11970" s="17" t="n">
        <v>0</v>
      </c>
      <c r="R11970" s="17" t="n">
        <v>0</v>
      </c>
      <c r="S11970" s="17" t="n">
        <v>0</v>
      </c>
      <c r="T11970" s="17" t="n">
        <v>0</v>
      </c>
      <c r="U11970" s="17" t="n">
        <v>0</v>
      </c>
      <c r="V11970" s="18" t="n">
        <v>2824.36</v>
      </c>
    </row>
    <row r="11971">
      <c r="A11971" s="12" t="n">
        <v>11970</v>
      </c>
      <c r="B11971" s="13" t="n">
        <v>6.07599099700928</v>
      </c>
      <c r="C11971" s="13" t="n">
        <v>5.977293655691619</v>
      </c>
      <c r="D11971" s="14">
        <f>B11971-C11971</f>
        <v/>
      </c>
      <c r="E11971" s="14">
        <f>ABS(D11971)</f>
        <v/>
      </c>
      <c r="F11971" s="15" t="n">
        <v>97301</v>
      </c>
      <c r="G11971" s="12" t="inlineStr">
        <is>
          <t>joint</t>
        </is>
      </c>
      <c r="H11971" s="12" t="inlineStr">
        <is>
          <t>Married, spouse present</t>
        </is>
      </c>
      <c r="I11971" s="16" t="n">
        <v>39</v>
      </c>
      <c r="J11971" s="16" t="n">
        <v>35</v>
      </c>
      <c r="K11971" s="16" t="n">
        <v>1</v>
      </c>
      <c r="L11971" s="16" t="n">
        <v>0</v>
      </c>
      <c r="M11971" s="16" t="n">
        <v>3</v>
      </c>
      <c r="N11971" s="17" t="n">
        <v>0.9249647999506684</v>
      </c>
      <c r="O11971" s="17" t="n">
        <v>0</v>
      </c>
      <c r="P11971" s="17" t="n">
        <v>0.0010380160532779</v>
      </c>
      <c r="Q11971" s="17" t="n">
        <v>0</v>
      </c>
      <c r="R11971" s="17" t="n">
        <v>0</v>
      </c>
      <c r="S11971" s="17" t="n">
        <v>0</v>
      </c>
      <c r="T11971" s="17" t="n">
        <v>0</v>
      </c>
      <c r="U11971" s="17" t="n">
        <v>0.0739971839960534</v>
      </c>
      <c r="V11971" s="18" t="n">
        <v>4548.58</v>
      </c>
    </row>
    <row r="11972">
      <c r="A11972" s="12" t="n">
        <v>11971</v>
      </c>
      <c r="B11972" s="13" t="n">
        <v>0.9243937232524964</v>
      </c>
      <c r="C11972" s="13" t="n">
        <v>1.2611046601149</v>
      </c>
      <c r="D11972" s="14">
        <f>B11972-C11972</f>
        <v/>
      </c>
      <c r="E11972" s="14">
        <f>ABS(D11972)</f>
        <v/>
      </c>
      <c r="F11972" s="15" t="n">
        <v>70100</v>
      </c>
      <c r="G11972" s="12" t="inlineStr">
        <is>
          <t>joint</t>
        </is>
      </c>
      <c r="H11972" s="12" t="inlineStr">
        <is>
          <t>Married, spouse present</t>
        </is>
      </c>
      <c r="I11972" s="16" t="n">
        <v>6</v>
      </c>
      <c r="J11972" s="16" t="n">
        <v>58</v>
      </c>
      <c r="K11972" s="16" t="n">
        <v>3</v>
      </c>
      <c r="L11972" s="16" t="n">
        <v>0</v>
      </c>
      <c r="M11972" s="16" t="n">
        <v>5</v>
      </c>
      <c r="N11972" s="17" t="n">
        <v>0.6419400855920114</v>
      </c>
      <c r="O11972" s="17" t="n">
        <v>0</v>
      </c>
      <c r="P11972" s="17" t="n">
        <v>0.0014265335235378</v>
      </c>
      <c r="Q11972" s="17" t="n">
        <v>0</v>
      </c>
      <c r="R11972" s="17" t="n">
        <v>0</v>
      </c>
      <c r="S11972" s="17" t="n">
        <v>0</v>
      </c>
      <c r="T11972" s="17" t="n">
        <v>0</v>
      </c>
      <c r="U11972" s="17" t="n">
        <v>0.3566333808844508</v>
      </c>
      <c r="V11972" s="18" t="n">
        <v>2522.97</v>
      </c>
    </row>
    <row r="11973">
      <c r="A11973" s="12" t="n">
        <v>11972</v>
      </c>
      <c r="B11973" s="13" t="n">
        <v>4.588260666403077</v>
      </c>
      <c r="C11973" s="13" t="n">
        <v>3.942094298821791</v>
      </c>
      <c r="D11973" s="14">
        <f>B11973-C11973</f>
        <v/>
      </c>
      <c r="E11973" s="14">
        <f>ABS(D11973)</f>
        <v/>
      </c>
      <c r="F11973" s="15" t="n">
        <v>55642</v>
      </c>
      <c r="G11973" s="12" t="inlineStr">
        <is>
          <t>joint</t>
        </is>
      </c>
      <c r="H11973" s="12" t="inlineStr">
        <is>
          <t>Married, spouse present</t>
        </is>
      </c>
      <c r="I11973" s="16" t="n">
        <v>6</v>
      </c>
      <c r="J11973" s="16" t="n">
        <v>68</v>
      </c>
      <c r="K11973" s="16" t="n">
        <v>0</v>
      </c>
      <c r="L11973" s="16" t="n">
        <v>0</v>
      </c>
      <c r="M11973" s="16" t="n">
        <v>2</v>
      </c>
      <c r="N11973" s="17" t="n">
        <v>0</v>
      </c>
      <c r="O11973" s="17" t="n">
        <v>0</v>
      </c>
      <c r="P11973" s="17" t="n">
        <v>0.006829373494842</v>
      </c>
      <c r="Q11973" s="17" t="n">
        <v>0</v>
      </c>
      <c r="R11973" s="17" t="n">
        <v>0</v>
      </c>
      <c r="S11973" s="17" t="n">
        <v>0</v>
      </c>
      <c r="T11973" s="17" t="n">
        <v>0</v>
      </c>
      <c r="U11973" s="17" t="n">
        <v>0.6265411020452176</v>
      </c>
      <c r="V11973" s="18" t="n">
        <v>2104.78</v>
      </c>
    </row>
    <row r="11974">
      <c r="A11974" s="12" t="n">
        <v>11973</v>
      </c>
      <c r="B11974" s="13" t="n">
        <v>-7.65151515151515</v>
      </c>
      <c r="C11974" s="13" t="n">
        <v>-0.9699138735705591</v>
      </c>
      <c r="D11974" s="14">
        <f>B11974-C11974</f>
        <v/>
      </c>
      <c r="E11974" s="14">
        <f>ABS(D11974)</f>
        <v/>
      </c>
      <c r="F11974" s="15" t="n">
        <v>24000</v>
      </c>
      <c r="G11974" s="12" t="inlineStr">
        <is>
          <t>single</t>
        </is>
      </c>
      <c r="H11974" s="12" t="inlineStr">
        <is>
          <t>Divorced</t>
        </is>
      </c>
      <c r="I11974" s="16" t="n">
        <v>35</v>
      </c>
      <c r="J11974" s="16" t="n">
        <v>40</v>
      </c>
      <c r="K11974" s="16" t="n">
        <v>0</v>
      </c>
      <c r="L11974" s="16" t="n">
        <v>0</v>
      </c>
      <c r="M11974" s="16" t="n">
        <v>1</v>
      </c>
      <c r="N11974" s="17" t="n">
        <v>0.275</v>
      </c>
      <c r="O11974" s="17" t="n">
        <v>0</v>
      </c>
      <c r="P11974" s="17" t="n">
        <v>0</v>
      </c>
      <c r="Q11974" s="17" t="n">
        <v>0</v>
      </c>
      <c r="R11974" s="17" t="n">
        <v>0</v>
      </c>
      <c r="S11974" s="17" t="n">
        <v>0</v>
      </c>
      <c r="T11974" s="17" t="n">
        <v>0</v>
      </c>
      <c r="U11974" s="17" t="n">
        <v>0</v>
      </c>
      <c r="V11974" s="18" t="n">
        <v>1658.6</v>
      </c>
    </row>
    <row r="11975">
      <c r="A11975" s="12" t="n">
        <v>11974</v>
      </c>
      <c r="B11975" s="13" t="n">
        <v>4.761538461538461</v>
      </c>
      <c r="C11975" s="13" t="n">
        <v>4.740139618591725</v>
      </c>
      <c r="D11975" s="14">
        <f>B11975-C11975</f>
        <v/>
      </c>
      <c r="E11975" s="14">
        <f>ABS(D11975)</f>
        <v/>
      </c>
      <c r="F11975" s="15" t="n">
        <v>26000</v>
      </c>
      <c r="G11975" s="12" t="inlineStr">
        <is>
          <t>single</t>
        </is>
      </c>
      <c r="H11975" s="12" t="inlineStr">
        <is>
          <t>Never married/single</t>
        </is>
      </c>
      <c r="I11975" s="16" t="n">
        <v>36</v>
      </c>
      <c r="J11975" s="16" t="n">
        <v>22</v>
      </c>
      <c r="K11975" s="16" t="n">
        <v>0</v>
      </c>
      <c r="L11975" s="16" t="n">
        <v>0</v>
      </c>
      <c r="M11975" s="16" t="n">
        <v>5</v>
      </c>
      <c r="N11975" s="17" t="n">
        <v>1</v>
      </c>
      <c r="O11975" s="17" t="n">
        <v>0</v>
      </c>
      <c r="P11975" s="17" t="n">
        <v>0</v>
      </c>
      <c r="Q11975" s="17" t="n">
        <v>0</v>
      </c>
      <c r="R11975" s="17" t="n">
        <v>0</v>
      </c>
      <c r="S11975" s="17" t="n">
        <v>0</v>
      </c>
      <c r="T11975" s="17" t="n">
        <v>0</v>
      </c>
      <c r="U11975" s="17" t="n">
        <v>0</v>
      </c>
      <c r="V11975" s="18" t="n">
        <v>2773.16</v>
      </c>
    </row>
    <row r="11976">
      <c r="A11976" s="12" t="n">
        <v>11975</v>
      </c>
      <c r="B11976" s="13" t="n">
        <v>-29.88782051282051</v>
      </c>
      <c r="C11976" s="13" t="n">
        <v>-29.33193169218019</v>
      </c>
      <c r="D11976" s="14">
        <f>B11976-C11976</f>
        <v/>
      </c>
      <c r="E11976" s="14">
        <f>ABS(D11976)</f>
        <v/>
      </c>
      <c r="F11976" s="15" t="n">
        <v>18720</v>
      </c>
      <c r="G11976" s="12" t="inlineStr">
        <is>
          <t>head_of_household</t>
        </is>
      </c>
      <c r="H11976" s="12" t="inlineStr">
        <is>
          <t>Divorced</t>
        </is>
      </c>
      <c r="I11976" s="16" t="n">
        <v>1</v>
      </c>
      <c r="J11976" s="16" t="n">
        <v>34</v>
      </c>
      <c r="K11976" s="16" t="n">
        <v>1</v>
      </c>
      <c r="L11976" s="16" t="n">
        <v>1</v>
      </c>
      <c r="M11976" s="16" t="n">
        <v>3</v>
      </c>
      <c r="N11976" s="17" t="n">
        <v>1</v>
      </c>
      <c r="O11976" s="17" t="n">
        <v>0</v>
      </c>
      <c r="P11976" s="17" t="n">
        <v>0</v>
      </c>
      <c r="Q11976" s="17" t="n">
        <v>0</v>
      </c>
      <c r="R11976" s="17" t="n">
        <v>0</v>
      </c>
      <c r="S11976" s="17" t="n">
        <v>0</v>
      </c>
      <c r="T11976" s="17" t="n">
        <v>0</v>
      </c>
      <c r="U11976" s="17" t="n">
        <v>0</v>
      </c>
      <c r="V11976" s="18" t="n">
        <v>1314.63</v>
      </c>
    </row>
    <row r="11977">
      <c r="A11977" s="12" t="n">
        <v>11976</v>
      </c>
      <c r="B11977" s="13" t="n">
        <v>-26.85428571428571</v>
      </c>
      <c r="C11977" s="13" t="n">
        <v>-17.73518445630703</v>
      </c>
      <c r="D11977" s="14">
        <f>B11977-C11977</f>
        <v/>
      </c>
      <c r="E11977" s="14">
        <f>ABS(D11977)</f>
        <v/>
      </c>
      <c r="F11977" s="15" t="n">
        <v>35000</v>
      </c>
      <c r="G11977" s="12" t="inlineStr">
        <is>
          <t>head_of_household</t>
        </is>
      </c>
      <c r="H11977" s="12" t="inlineStr">
        <is>
          <t>Never married/single</t>
        </is>
      </c>
      <c r="I11977" s="16" t="n">
        <v>22</v>
      </c>
      <c r="J11977" s="16" t="n">
        <v>43</v>
      </c>
      <c r="K11977" s="16" t="n">
        <v>3</v>
      </c>
      <c r="L11977" s="16" t="n">
        <v>1</v>
      </c>
      <c r="M11977" s="16" t="n">
        <v>4</v>
      </c>
      <c r="N11977" s="17" t="n">
        <v>1</v>
      </c>
      <c r="O11977" s="17" t="n">
        <v>0</v>
      </c>
      <c r="P11977" s="17" t="n">
        <v>0</v>
      </c>
      <c r="Q11977" s="17" t="n">
        <v>0</v>
      </c>
      <c r="R11977" s="17" t="n">
        <v>0</v>
      </c>
      <c r="S11977" s="17" t="n">
        <v>0</v>
      </c>
      <c r="T11977" s="17" t="n">
        <v>0</v>
      </c>
      <c r="U11977" s="17" t="n">
        <v>0</v>
      </c>
      <c r="V11977" s="18" t="n">
        <v>939.65</v>
      </c>
    </row>
    <row r="11978">
      <c r="A11978" s="12" t="n">
        <v>11977</v>
      </c>
      <c r="B11978" s="13" t="n">
        <v>-20.15364916773368</v>
      </c>
      <c r="C11978" s="13" t="n">
        <v>-19.69354133102467</v>
      </c>
      <c r="D11978" s="14">
        <f>B11978-C11978</f>
        <v/>
      </c>
      <c r="E11978" s="14">
        <f>ABS(D11978)</f>
        <v/>
      </c>
      <c r="F11978" s="15" t="n">
        <v>45050</v>
      </c>
      <c r="G11978" s="12" t="inlineStr">
        <is>
          <t>head_of_household</t>
        </is>
      </c>
      <c r="H11978" s="12" t="inlineStr">
        <is>
          <t>Never married/single</t>
        </is>
      </c>
      <c r="I11978" s="16" t="n">
        <v>12</v>
      </c>
      <c r="J11978" s="16" t="n">
        <v>28</v>
      </c>
      <c r="K11978" s="16" t="n">
        <v>3</v>
      </c>
      <c r="L11978" s="16" t="n">
        <v>1</v>
      </c>
      <c r="M11978" s="16" t="n">
        <v>4</v>
      </c>
      <c r="N11978" s="17" t="n">
        <v>0.8657047724750278</v>
      </c>
      <c r="O11978" s="17" t="n">
        <v>0</v>
      </c>
      <c r="P11978" s="17" t="n">
        <v>0.0011098779134295</v>
      </c>
      <c r="Q11978" s="17" t="n">
        <v>0</v>
      </c>
      <c r="R11978" s="17" t="n">
        <v>0</v>
      </c>
      <c r="S11978" s="17" t="n">
        <v>0</v>
      </c>
      <c r="T11978" s="17" t="n">
        <v>0</v>
      </c>
      <c r="U11978" s="17" t="n">
        <v>0</v>
      </c>
      <c r="V11978" s="18" t="n">
        <v>2332.11</v>
      </c>
    </row>
    <row r="11979">
      <c r="A11979" s="12" t="n">
        <v>11978</v>
      </c>
      <c r="B11979" s="13" t="n">
        <v>7.995744680851064</v>
      </c>
      <c r="C11979" s="13" t="n">
        <v>7.860474918763352</v>
      </c>
      <c r="D11979" s="14">
        <f>B11979-C11979</f>
        <v/>
      </c>
      <c r="E11979" s="14">
        <f>ABS(D11979)</f>
        <v/>
      </c>
      <c r="F11979" s="15" t="n">
        <v>47000</v>
      </c>
      <c r="G11979" s="12" t="inlineStr">
        <is>
          <t>single</t>
        </is>
      </c>
      <c r="H11979" s="12" t="inlineStr">
        <is>
          <t>Divorced</t>
        </is>
      </c>
      <c r="I11979" s="16" t="n">
        <v>1</v>
      </c>
      <c r="J11979" s="16" t="n">
        <v>44</v>
      </c>
      <c r="K11979" s="16" t="n">
        <v>0</v>
      </c>
      <c r="L11979" s="16" t="n">
        <v>0</v>
      </c>
      <c r="M11979" s="16" t="n">
        <v>1</v>
      </c>
      <c r="N11979" s="17" t="n">
        <v>1</v>
      </c>
      <c r="O11979" s="17" t="n">
        <v>0</v>
      </c>
      <c r="P11979" s="17" t="n">
        <v>0</v>
      </c>
      <c r="Q11979" s="17" t="n">
        <v>0</v>
      </c>
      <c r="R11979" s="17" t="n">
        <v>0</v>
      </c>
      <c r="S11979" s="17" t="n">
        <v>0</v>
      </c>
      <c r="T11979" s="17" t="n">
        <v>0</v>
      </c>
      <c r="U11979" s="17" t="n">
        <v>0</v>
      </c>
      <c r="V11979" s="18" t="n">
        <v>2528.53</v>
      </c>
    </row>
    <row r="11980">
      <c r="A11980" s="12" t="n">
        <v>11979</v>
      </c>
      <c r="B11980" s="13" t="n">
        <v>10.75410637654492</v>
      </c>
      <c r="C11980" s="13" t="n">
        <v>10.47592553256468</v>
      </c>
      <c r="D11980" s="14">
        <f>B11980-C11980</f>
        <v/>
      </c>
      <c r="E11980" s="14">
        <f>ABS(D11980)</f>
        <v/>
      </c>
      <c r="F11980" s="15" t="n">
        <v>155429</v>
      </c>
      <c r="G11980" s="12" t="inlineStr">
        <is>
          <t>joint</t>
        </is>
      </c>
      <c r="H11980" s="12" t="inlineStr">
        <is>
          <t>Married, spouse present</t>
        </is>
      </c>
      <c r="I11980" s="16" t="n">
        <v>42</v>
      </c>
      <c r="J11980" s="16" t="n">
        <v>29</v>
      </c>
      <c r="K11980" s="16" t="n">
        <v>1</v>
      </c>
      <c r="L11980" s="16" t="n">
        <v>1</v>
      </c>
      <c r="M11980" s="16" t="n">
        <v>3</v>
      </c>
      <c r="N11980" s="17" t="n">
        <v>0.4825354341853837</v>
      </c>
      <c r="O11980" s="17" t="n">
        <v>0</v>
      </c>
      <c r="P11980" s="17" t="n">
        <v>0.0027472350719621</v>
      </c>
      <c r="Q11980" s="17" t="n">
        <v>0</v>
      </c>
      <c r="R11980" s="17" t="n">
        <v>0</v>
      </c>
      <c r="S11980" s="17" t="n">
        <v>0</v>
      </c>
      <c r="T11980" s="17" t="n">
        <v>0</v>
      </c>
      <c r="U11980" s="17" t="n">
        <v>0.5147173307426542</v>
      </c>
      <c r="V11980" s="18" t="n">
        <v>2242.06</v>
      </c>
    </row>
    <row r="11981">
      <c r="A11981" s="12" t="n">
        <v>11980</v>
      </c>
      <c r="B11981" s="13" t="n">
        <v>14.74695407685098</v>
      </c>
      <c r="C11981" s="13" t="n">
        <v>14.2276230190161</v>
      </c>
      <c r="D11981" s="14">
        <f>B11981-C11981</f>
        <v/>
      </c>
      <c r="E11981" s="14">
        <f>ABS(D11981)</f>
        <v/>
      </c>
      <c r="F11981" s="15" t="n">
        <v>106700</v>
      </c>
      <c r="G11981" s="12" t="inlineStr">
        <is>
          <t>single</t>
        </is>
      </c>
      <c r="H11981" s="12" t="inlineStr">
        <is>
          <t>Never married/single</t>
        </is>
      </c>
      <c r="I11981" s="16" t="n">
        <v>37</v>
      </c>
      <c r="J11981" s="16" t="n">
        <v>24</v>
      </c>
      <c r="K11981" s="16" t="n">
        <v>0</v>
      </c>
      <c r="L11981" s="16" t="n">
        <v>0</v>
      </c>
      <c r="M11981" s="16" t="n">
        <v>2</v>
      </c>
      <c r="N11981" s="17" t="n">
        <v>0.9372071227741332</v>
      </c>
      <c r="O11981" s="17" t="n">
        <v>0</v>
      </c>
      <c r="P11981" s="17" t="n">
        <v>0.06279287722586691</v>
      </c>
      <c r="Q11981" s="17" t="n">
        <v>0</v>
      </c>
      <c r="R11981" s="17" t="n">
        <v>0</v>
      </c>
      <c r="S11981" s="17" t="n">
        <v>0</v>
      </c>
      <c r="T11981" s="17" t="n">
        <v>0</v>
      </c>
      <c r="U11981" s="17" t="n">
        <v>0</v>
      </c>
      <c r="V11981" s="18" t="n">
        <v>4532.52</v>
      </c>
    </row>
    <row r="11982">
      <c r="A11982" s="12" t="n">
        <v>11981</v>
      </c>
      <c r="B11982" s="13" t="n">
        <v>8.657407407407407</v>
      </c>
      <c r="C11982" s="13" t="n">
        <v>6.678520527340195</v>
      </c>
      <c r="D11982" s="14">
        <f>B11982-C11982</f>
        <v/>
      </c>
      <c r="E11982" s="14">
        <f>ABS(D11982)</f>
        <v/>
      </c>
      <c r="F11982" s="15" t="n">
        <v>120960</v>
      </c>
      <c r="G11982" s="12" t="inlineStr">
        <is>
          <t>joint</t>
        </is>
      </c>
      <c r="H11982" s="12" t="inlineStr">
        <is>
          <t>Married, spouse present</t>
        </is>
      </c>
      <c r="I11982" s="16" t="n">
        <v>34</v>
      </c>
      <c r="J11982" s="16" t="n">
        <v>70</v>
      </c>
      <c r="K11982" s="16" t="n">
        <v>0</v>
      </c>
      <c r="L11982" s="16" t="n">
        <v>0</v>
      </c>
      <c r="M11982" s="16" t="n">
        <v>8</v>
      </c>
      <c r="N11982" s="17" t="n">
        <v>1</v>
      </c>
      <c r="O11982" s="17" t="n">
        <v>0</v>
      </c>
      <c r="P11982" s="17" t="n">
        <v>0</v>
      </c>
      <c r="Q11982" s="17" t="n">
        <v>0</v>
      </c>
      <c r="R11982" s="17" t="n">
        <v>0</v>
      </c>
      <c r="S11982" s="17" t="n">
        <v>0</v>
      </c>
      <c r="T11982" s="17" t="n">
        <v>0</v>
      </c>
      <c r="U11982" s="17" t="n">
        <v>0</v>
      </c>
      <c r="V11982" s="18" t="n">
        <v>2238.33</v>
      </c>
    </row>
    <row r="11983">
      <c r="A11983" s="12" t="n">
        <v>11982</v>
      </c>
      <c r="B11983" s="13" t="n">
        <v>3.075</v>
      </c>
      <c r="C11983" s="13" t="n">
        <v>2.969928907069669</v>
      </c>
      <c r="D11983" s="14">
        <f>B11983-C11983</f>
        <v/>
      </c>
      <c r="E11983" s="14">
        <f>ABS(D11983)</f>
        <v/>
      </c>
      <c r="F11983" s="15" t="n">
        <v>34400</v>
      </c>
      <c r="G11983" s="12" t="inlineStr">
        <is>
          <t>single</t>
        </is>
      </c>
      <c r="H11983" s="12" t="inlineStr">
        <is>
          <t>Never married/single</t>
        </is>
      </c>
      <c r="I11983" s="16" t="n">
        <v>28</v>
      </c>
      <c r="J11983" s="16" t="n">
        <v>35</v>
      </c>
      <c r="K11983" s="16" t="n">
        <v>0</v>
      </c>
      <c r="L11983" s="16" t="n">
        <v>0</v>
      </c>
      <c r="M11983" s="16" t="n">
        <v>2</v>
      </c>
      <c r="N11983" s="17" t="n">
        <v>0.5813953488372093</v>
      </c>
      <c r="O11983" s="17" t="n">
        <v>0</v>
      </c>
      <c r="P11983" s="17" t="n">
        <v>0</v>
      </c>
      <c r="Q11983" s="17" t="n">
        <v>0</v>
      </c>
      <c r="R11983" s="17" t="n">
        <v>0</v>
      </c>
      <c r="S11983" s="17" t="n">
        <v>0</v>
      </c>
      <c r="T11983" s="17" t="n">
        <v>0</v>
      </c>
      <c r="U11983" s="17" t="n">
        <v>0</v>
      </c>
      <c r="V11983" s="18" t="n">
        <v>2120.39</v>
      </c>
    </row>
    <row r="11984">
      <c r="A11984" s="12" t="n">
        <v>11983</v>
      </c>
      <c r="B11984" s="13" t="n">
        <v>15.92692319984659</v>
      </c>
      <c r="C11984" s="13" t="n">
        <v>11.88572891454242</v>
      </c>
      <c r="D11984" s="14">
        <f>B11984-C11984</f>
        <v/>
      </c>
      <c r="E11984" s="14">
        <f>ABS(D11984)</f>
        <v/>
      </c>
      <c r="F11984" s="15" t="n">
        <v>300512</v>
      </c>
      <c r="G11984" s="12" t="inlineStr">
        <is>
          <t>joint</t>
        </is>
      </c>
      <c r="H11984" s="12" t="inlineStr">
        <is>
          <t>Married, spouse present</t>
        </is>
      </c>
      <c r="I11984" s="16" t="n">
        <v>48</v>
      </c>
      <c r="J11984" s="16" t="n">
        <v>68</v>
      </c>
      <c r="K11984" s="16" t="n">
        <v>1</v>
      </c>
      <c r="L11984" s="16" t="n">
        <v>0</v>
      </c>
      <c r="M11984" s="16" t="n">
        <v>7</v>
      </c>
      <c r="N11984" s="17" t="n">
        <v>0.3726972633372378</v>
      </c>
      <c r="O11984" s="17" t="n">
        <v>0</v>
      </c>
      <c r="P11984" s="17" t="n">
        <v>0.0043725375359386</v>
      </c>
      <c r="Q11984" s="17" t="n">
        <v>0</v>
      </c>
      <c r="R11984" s="17" t="n">
        <v>0</v>
      </c>
      <c r="S11984" s="17" t="n">
        <v>0</v>
      </c>
      <c r="T11984" s="17" t="n">
        <v>0.0532424661910339</v>
      </c>
      <c r="U11984" s="17" t="n">
        <v>0.5696877329357896</v>
      </c>
      <c r="V11984" s="18" t="n">
        <v>2901.84</v>
      </c>
    </row>
    <row r="11985">
      <c r="A11985" s="12" t="n">
        <v>11984</v>
      </c>
      <c r="B11985" s="13" t="n">
        <v>0</v>
      </c>
      <c r="C11985" s="13" t="n">
        <v>0.009436379639708118</v>
      </c>
      <c r="D11985" s="14">
        <f>B11985-C11985</f>
        <v/>
      </c>
      <c r="E11985" s="14">
        <f>ABS(D11985)</f>
        <v/>
      </c>
      <c r="F11985" s="15" t="n">
        <v>27700</v>
      </c>
      <c r="G11985" s="12" t="inlineStr">
        <is>
          <t>single</t>
        </is>
      </c>
      <c r="H11985" s="12" t="inlineStr">
        <is>
          <t>Divorced</t>
        </is>
      </c>
      <c r="I11985" s="16" t="n">
        <v>46</v>
      </c>
      <c r="J11985" s="16" t="n">
        <v>69</v>
      </c>
      <c r="K11985" s="16" t="n">
        <v>1</v>
      </c>
      <c r="L11985" s="16" t="n">
        <v>0</v>
      </c>
      <c r="M11985" s="16" t="n">
        <v>2</v>
      </c>
      <c r="N11985" s="17" t="n">
        <v>0.3249097472924188</v>
      </c>
      <c r="O11985" s="17" t="n">
        <v>0</v>
      </c>
      <c r="P11985" s="17" t="n">
        <v>0.06498194945848371</v>
      </c>
      <c r="Q11985" s="17" t="n">
        <v>0.003610108303249</v>
      </c>
      <c r="R11985" s="17" t="n">
        <v>0</v>
      </c>
      <c r="S11985" s="17" t="n">
        <v>0.6064981949458483</v>
      </c>
      <c r="T11985" s="17" t="n">
        <v>0</v>
      </c>
      <c r="U11985" s="17" t="n">
        <v>0</v>
      </c>
      <c r="V11985" s="18" t="n">
        <v>706.11</v>
      </c>
    </row>
    <row r="11986">
      <c r="A11986" s="12" t="n">
        <v>11985</v>
      </c>
      <c r="B11986" s="13" t="n">
        <v>-18.16697618415951</v>
      </c>
      <c r="C11986" s="13" t="n">
        <v>-17.89815188230984</v>
      </c>
      <c r="D11986" s="14">
        <f>B11986-C11986</f>
        <v/>
      </c>
      <c r="E11986" s="14">
        <f>ABS(D11986)</f>
        <v/>
      </c>
      <c r="F11986" s="15" t="n">
        <v>49001</v>
      </c>
      <c r="G11986" s="12" t="inlineStr">
        <is>
          <t>joint</t>
        </is>
      </c>
      <c r="H11986" s="12" t="inlineStr">
        <is>
          <t>Married, spouse present</t>
        </is>
      </c>
      <c r="I11986" s="16" t="n">
        <v>27</v>
      </c>
      <c r="J11986" s="16" t="n">
        <v>27</v>
      </c>
      <c r="K11986" s="16" t="n">
        <v>4</v>
      </c>
      <c r="L11986" s="16" t="n">
        <v>3</v>
      </c>
      <c r="M11986" s="16" t="n">
        <v>6</v>
      </c>
      <c r="N11986" s="17" t="n">
        <v>0.9999795922532192</v>
      </c>
      <c r="O11986" s="17" t="n">
        <v>0</v>
      </c>
      <c r="P11986" s="17" t="n">
        <v>2.040774678067794e-05</v>
      </c>
      <c r="Q11986" s="17" t="n">
        <v>0</v>
      </c>
      <c r="R11986" s="17" t="n">
        <v>0</v>
      </c>
      <c r="S11986" s="17" t="n">
        <v>0</v>
      </c>
      <c r="T11986" s="17" t="n">
        <v>0</v>
      </c>
      <c r="U11986" s="17" t="n">
        <v>0</v>
      </c>
      <c r="V11986" s="18" t="n">
        <v>2599.95</v>
      </c>
    </row>
    <row r="11987">
      <c r="A11987" s="12" t="n">
        <v>11986</v>
      </c>
      <c r="B11987" s="13" t="n">
        <v>12.67717416742132</v>
      </c>
      <c r="C11987" s="13" t="n">
        <v>13.54347145445563</v>
      </c>
      <c r="D11987" s="14">
        <f>B11987-C11987</f>
        <v/>
      </c>
      <c r="E11987" s="14">
        <f>ABS(D11987)</f>
        <v/>
      </c>
      <c r="F11987" s="15" t="n">
        <v>98279</v>
      </c>
      <c r="G11987" s="12" t="inlineStr">
        <is>
          <t>single</t>
        </is>
      </c>
      <c r="H11987" s="12" t="inlineStr">
        <is>
          <t>Divorced</t>
        </is>
      </c>
      <c r="I11987" s="16" t="n">
        <v>5</v>
      </c>
      <c r="J11987" s="16" t="n">
        <v>58</v>
      </c>
      <c r="K11987" s="16" t="n">
        <v>0</v>
      </c>
      <c r="L11987" s="16" t="n">
        <v>0</v>
      </c>
      <c r="M11987" s="16" t="n">
        <v>2</v>
      </c>
      <c r="N11987" s="17" t="n">
        <v>0.9768109158619848</v>
      </c>
      <c r="O11987" s="17" t="n">
        <v>0</v>
      </c>
      <c r="P11987" s="17" t="n">
        <v>0.0229448814090497</v>
      </c>
      <c r="Q11987" s="17" t="n">
        <v>0.0002442027289654</v>
      </c>
      <c r="R11987" s="17" t="n">
        <v>0</v>
      </c>
      <c r="S11987" s="17" t="n">
        <v>0</v>
      </c>
      <c r="T11987" s="17" t="n">
        <v>0</v>
      </c>
      <c r="U11987" s="17" t="n">
        <v>0</v>
      </c>
      <c r="V11987" s="18" t="n">
        <v>1471.92</v>
      </c>
    </row>
    <row r="11988">
      <c r="A11988" s="12" t="n">
        <v>11987</v>
      </c>
      <c r="B11988" s="13" t="n">
        <v>2.996989325791442</v>
      </c>
      <c r="C11988" s="13" t="n">
        <v>3.397576288673082</v>
      </c>
      <c r="D11988" s="14">
        <f>B11988-C11988</f>
        <v/>
      </c>
      <c r="E11988" s="14">
        <f>ABS(D11988)</f>
        <v/>
      </c>
      <c r="F11988" s="15" t="n">
        <v>68402</v>
      </c>
      <c r="G11988" s="12" t="inlineStr">
        <is>
          <t>joint</t>
        </is>
      </c>
      <c r="H11988" s="12" t="inlineStr">
        <is>
          <t>Married, spouse present</t>
        </is>
      </c>
      <c r="I11988" s="16" t="n">
        <v>37</v>
      </c>
      <c r="J11988" s="16" t="n">
        <v>68</v>
      </c>
      <c r="K11988" s="16" t="n">
        <v>0</v>
      </c>
      <c r="L11988" s="16" t="n">
        <v>0</v>
      </c>
      <c r="M11988" s="16" t="n">
        <v>2</v>
      </c>
      <c r="N11988" s="17" t="n">
        <v>0</v>
      </c>
      <c r="O11988" s="17" t="n">
        <v>0</v>
      </c>
      <c r="P11988" s="17" t="n">
        <v>1.461945557147452e-05</v>
      </c>
      <c r="Q11988" s="17" t="n">
        <v>0</v>
      </c>
      <c r="R11988" s="17" t="n">
        <v>0</v>
      </c>
      <c r="S11988" s="17" t="n">
        <v>0.210520160229233</v>
      </c>
      <c r="T11988" s="17" t="n">
        <v>0</v>
      </c>
      <c r="U11988" s="17" t="n">
        <v>0.7894652203151955</v>
      </c>
      <c r="V11988" s="18" t="n">
        <v>4100.17</v>
      </c>
    </row>
    <row r="11989">
      <c r="A11989" s="12" t="n">
        <v>11988</v>
      </c>
      <c r="B11989" s="13" t="n">
        <v>7.295</v>
      </c>
      <c r="C11989" s="13" t="n">
        <v>7.289272601430849</v>
      </c>
      <c r="D11989" s="14">
        <f>B11989-C11989</f>
        <v/>
      </c>
      <c r="E11989" s="14">
        <f>ABS(D11989)</f>
        <v/>
      </c>
      <c r="F11989" s="15" t="n">
        <v>40000</v>
      </c>
      <c r="G11989" s="12" t="inlineStr">
        <is>
          <t>single</t>
        </is>
      </c>
      <c r="H11989" s="12" t="inlineStr">
        <is>
          <t>Never married/single</t>
        </is>
      </c>
      <c r="I11989" s="16" t="n">
        <v>15</v>
      </c>
      <c r="J11989" s="16" t="n">
        <v>26</v>
      </c>
      <c r="K11989" s="16" t="n">
        <v>0</v>
      </c>
      <c r="L11989" s="16" t="n">
        <v>0</v>
      </c>
      <c r="M11989" s="16" t="n">
        <v>5</v>
      </c>
      <c r="N11989" s="17" t="n">
        <v>1</v>
      </c>
      <c r="O11989" s="17" t="n">
        <v>0</v>
      </c>
      <c r="P11989" s="17" t="n">
        <v>0</v>
      </c>
      <c r="Q11989" s="17" t="n">
        <v>0</v>
      </c>
      <c r="R11989" s="17" t="n">
        <v>0</v>
      </c>
      <c r="S11989" s="17" t="n">
        <v>0</v>
      </c>
      <c r="T11989" s="17" t="n">
        <v>0</v>
      </c>
      <c r="U11989" s="17" t="n">
        <v>0</v>
      </c>
      <c r="V11989" s="18" t="n">
        <v>754.9</v>
      </c>
    </row>
    <row r="11990">
      <c r="A11990" s="12" t="n">
        <v>11989</v>
      </c>
      <c r="B11990" s="13" t="n">
        <v>12.24507802062064</v>
      </c>
      <c r="C11990" s="13" t="n">
        <v>11.70643329105047</v>
      </c>
      <c r="D11990" s="14">
        <f>B11990-C11990</f>
        <v/>
      </c>
      <c r="E11990" s="14">
        <f>ABS(D11990)</f>
        <v/>
      </c>
      <c r="F11990" s="15" t="n">
        <v>79338</v>
      </c>
      <c r="G11990" s="12" t="inlineStr">
        <is>
          <t>single</t>
        </is>
      </c>
      <c r="H11990" s="12" t="inlineStr">
        <is>
          <t>Never married/single</t>
        </is>
      </c>
      <c r="I11990" s="16" t="n">
        <v>13</v>
      </c>
      <c r="J11990" s="16" t="n">
        <v>47</v>
      </c>
      <c r="K11990" s="16" t="n">
        <v>0</v>
      </c>
      <c r="L11990" s="16" t="n">
        <v>0</v>
      </c>
      <c r="M11990" s="16" t="n">
        <v>1</v>
      </c>
      <c r="N11990" s="17" t="n">
        <v>0.9831354458141118</v>
      </c>
      <c r="O11990" s="17" t="n">
        <v>0</v>
      </c>
      <c r="P11990" s="17" t="n">
        <v>0.0168645541858882</v>
      </c>
      <c r="Q11990" s="17" t="n">
        <v>0</v>
      </c>
      <c r="R11990" s="17" t="n">
        <v>0</v>
      </c>
      <c r="S11990" s="17" t="n">
        <v>0</v>
      </c>
      <c r="T11990" s="17" t="n">
        <v>0</v>
      </c>
      <c r="U11990" s="17" t="n">
        <v>0</v>
      </c>
      <c r="V11990" s="18" t="n">
        <v>5480.5</v>
      </c>
    </row>
    <row r="11991">
      <c r="A11991" s="12" t="n">
        <v>11990</v>
      </c>
      <c r="B11991" s="13" t="n">
        <v>5.111719304342789</v>
      </c>
      <c r="C11991" s="13" t="n">
        <v>4.885960144211017</v>
      </c>
      <c r="D11991" s="14">
        <f>B11991-C11991</f>
        <v/>
      </c>
      <c r="E11991" s="14">
        <f>ABS(D11991)</f>
        <v/>
      </c>
      <c r="F11991" s="15" t="n">
        <v>74002</v>
      </c>
      <c r="G11991" s="12" t="inlineStr">
        <is>
          <t>joint</t>
        </is>
      </c>
      <c r="H11991" s="12" t="inlineStr">
        <is>
          <t>Married, spouse present</t>
        </is>
      </c>
      <c r="I11991" s="16" t="n">
        <v>45</v>
      </c>
      <c r="J11991" s="16" t="n">
        <v>58</v>
      </c>
      <c r="K11991" s="16" t="n">
        <v>0</v>
      </c>
      <c r="L11991" s="16" t="n">
        <v>0</v>
      </c>
      <c r="M11991" s="16" t="n">
        <v>2</v>
      </c>
      <c r="N11991" s="17" t="n">
        <v>0</v>
      </c>
      <c r="O11991" s="17" t="n">
        <v>0.945920380530256</v>
      </c>
      <c r="P11991" s="17" t="n">
        <v>1.351314829328937e-05</v>
      </c>
      <c r="Q11991" s="17" t="n">
        <v>0</v>
      </c>
      <c r="R11991" s="17" t="n">
        <v>0</v>
      </c>
      <c r="S11991" s="17" t="n">
        <v>0</v>
      </c>
      <c r="T11991" s="17" t="n">
        <v>0.0270262965865787</v>
      </c>
      <c r="U11991" s="17" t="n">
        <v>0.027039809734872</v>
      </c>
      <c r="V11991" s="18" t="n">
        <v>1635.2</v>
      </c>
    </row>
    <row r="11992">
      <c r="A11992" s="12" t="n">
        <v>11991</v>
      </c>
      <c r="B11992" s="13" t="n">
        <v>8.236000000000001</v>
      </c>
      <c r="C11992" s="13" t="n">
        <v>8.158209585818012</v>
      </c>
      <c r="D11992" s="14">
        <f>B11992-C11992</f>
        <v/>
      </c>
      <c r="E11992" s="14">
        <f>ABS(D11992)</f>
        <v/>
      </c>
      <c r="F11992" s="15" t="n">
        <v>50000</v>
      </c>
      <c r="G11992" s="12" t="inlineStr">
        <is>
          <t>single</t>
        </is>
      </c>
      <c r="H11992" s="12" t="inlineStr">
        <is>
          <t>Married, spouse absent</t>
        </is>
      </c>
      <c r="I11992" s="16" t="n">
        <v>6</v>
      </c>
      <c r="J11992" s="16" t="n">
        <v>61</v>
      </c>
      <c r="K11992" s="16" t="n">
        <v>2</v>
      </c>
      <c r="L11992" s="16" t="n">
        <v>0</v>
      </c>
      <c r="M11992" s="16" t="n">
        <v>3</v>
      </c>
      <c r="N11992" s="17" t="n">
        <v>1</v>
      </c>
      <c r="O11992" s="17" t="n">
        <v>0</v>
      </c>
      <c r="P11992" s="17" t="n">
        <v>0</v>
      </c>
      <c r="Q11992" s="17" t="n">
        <v>0</v>
      </c>
      <c r="R11992" s="17" t="n">
        <v>0</v>
      </c>
      <c r="S11992" s="17" t="n">
        <v>0</v>
      </c>
      <c r="T11992" s="17" t="n">
        <v>0</v>
      </c>
      <c r="U11992" s="17" t="n">
        <v>0</v>
      </c>
      <c r="V11992" s="18" t="n">
        <v>5653.72</v>
      </c>
    </row>
    <row r="11993">
      <c r="A11993" s="12" t="n">
        <v>11992</v>
      </c>
      <c r="B11993" s="13" t="n">
        <v>5.104166666666667</v>
      </c>
      <c r="C11993" s="13" t="n">
        <v>2.571105632040838</v>
      </c>
      <c r="D11993" s="14">
        <f>B11993-C11993</f>
        <v/>
      </c>
      <c r="E11993" s="14">
        <f>ABS(D11993)</f>
        <v/>
      </c>
      <c r="F11993" s="15" t="n">
        <v>48000</v>
      </c>
      <c r="G11993" s="12" t="inlineStr">
        <is>
          <t>head_of_household</t>
        </is>
      </c>
      <c r="H11993" s="12" t="inlineStr">
        <is>
          <t>Divorced</t>
        </is>
      </c>
      <c r="I11993" s="16" t="n">
        <v>6</v>
      </c>
      <c r="J11993" s="16" t="n">
        <v>53</v>
      </c>
      <c r="K11993" s="16" t="n">
        <v>1</v>
      </c>
      <c r="L11993" s="16" t="n">
        <v>0</v>
      </c>
      <c r="M11993" s="16" t="n">
        <v>2</v>
      </c>
      <c r="N11993" s="17" t="n">
        <v>1</v>
      </c>
      <c r="O11993" s="17" t="n">
        <v>0</v>
      </c>
      <c r="P11993" s="17" t="n">
        <v>0</v>
      </c>
      <c r="Q11993" s="17" t="n">
        <v>0</v>
      </c>
      <c r="R11993" s="17" t="n">
        <v>0</v>
      </c>
      <c r="S11993" s="17" t="n">
        <v>0</v>
      </c>
      <c r="T11993" s="17" t="n">
        <v>0</v>
      </c>
      <c r="U11993" s="17" t="n">
        <v>0</v>
      </c>
      <c r="V11993" s="18" t="n">
        <v>2072.1</v>
      </c>
    </row>
    <row r="11994">
      <c r="A11994" s="12" t="n">
        <v>11993</v>
      </c>
      <c r="B11994" s="13" t="n">
        <v>-4.305841709849951</v>
      </c>
      <c r="C11994" s="13" t="n">
        <v>-2.729577007040404</v>
      </c>
      <c r="D11994" s="14">
        <f>B11994-C11994</f>
        <v/>
      </c>
      <c r="E11994" s="14">
        <f>ABS(D11994)</f>
        <v/>
      </c>
      <c r="F11994" s="15" t="n">
        <v>63651</v>
      </c>
      <c r="G11994" s="12" t="inlineStr">
        <is>
          <t>head_of_household</t>
        </is>
      </c>
      <c r="H11994" s="12" t="inlineStr">
        <is>
          <t>Divorced</t>
        </is>
      </c>
      <c r="I11994" s="16" t="n">
        <v>44</v>
      </c>
      <c r="J11994" s="16" t="n">
        <v>45</v>
      </c>
      <c r="K11994" s="16" t="n">
        <v>2</v>
      </c>
      <c r="L11994" s="16" t="n">
        <v>0</v>
      </c>
      <c r="M11994" s="16" t="n">
        <v>3</v>
      </c>
      <c r="N11994" s="17" t="n">
        <v>0.7541122684639676</v>
      </c>
      <c r="O11994" s="17" t="n">
        <v>0</v>
      </c>
      <c r="P11994" s="17" t="n">
        <v>0.0008012442852429</v>
      </c>
      <c r="Q11994" s="17" t="n">
        <v>0</v>
      </c>
      <c r="R11994" s="17" t="n">
        <v>0</v>
      </c>
      <c r="S11994" s="17" t="n">
        <v>0</v>
      </c>
      <c r="T11994" s="17" t="n">
        <v>0</v>
      </c>
      <c r="U11994" s="17" t="n">
        <v>0</v>
      </c>
      <c r="V11994" s="18" t="n">
        <v>627.05</v>
      </c>
    </row>
    <row r="11995">
      <c r="A11995" s="12" t="n">
        <v>11994</v>
      </c>
      <c r="B11995" s="13" t="n">
        <v>5.48</v>
      </c>
      <c r="C11995" s="13" t="n">
        <v>7.818231152697794</v>
      </c>
      <c r="D11995" s="14">
        <f>B11995-C11995</f>
        <v/>
      </c>
      <c r="E11995" s="14">
        <f>ABS(D11995)</f>
        <v/>
      </c>
      <c r="F11995" s="15" t="n">
        <v>45000</v>
      </c>
      <c r="G11995" s="12" t="inlineStr">
        <is>
          <t>single</t>
        </is>
      </c>
      <c r="H11995" s="12" t="inlineStr">
        <is>
          <t>Never married/single</t>
        </is>
      </c>
      <c r="I11995" s="16" t="n">
        <v>38</v>
      </c>
      <c r="J11995" s="16" t="n">
        <v>37</v>
      </c>
      <c r="K11995" s="16" t="n">
        <v>0</v>
      </c>
      <c r="L11995" s="16" t="n">
        <v>0</v>
      </c>
      <c r="M11995" s="16" t="n">
        <v>1</v>
      </c>
      <c r="N11995" s="17" t="n">
        <v>1</v>
      </c>
      <c r="O11995" s="17" t="n">
        <v>0</v>
      </c>
      <c r="P11995" s="17" t="n">
        <v>0</v>
      </c>
      <c r="Q11995" s="17" t="n">
        <v>0</v>
      </c>
      <c r="R11995" s="17" t="n">
        <v>0</v>
      </c>
      <c r="S11995" s="17" t="n">
        <v>0</v>
      </c>
      <c r="T11995" s="17" t="n">
        <v>0</v>
      </c>
      <c r="U11995" s="17" t="n">
        <v>0</v>
      </c>
      <c r="V11995" s="18" t="n">
        <v>281.25</v>
      </c>
    </row>
    <row r="11996">
      <c r="A11996" s="12" t="n">
        <v>11995</v>
      </c>
      <c r="B11996" s="13" t="n">
        <v>4.235915281694366</v>
      </c>
      <c r="C11996" s="13" t="n">
        <v>4.503951539466179</v>
      </c>
      <c r="D11996" s="14">
        <f>B11996-C11996</f>
        <v/>
      </c>
      <c r="E11996" s="14">
        <f>ABS(D11996)</f>
        <v/>
      </c>
      <c r="F11996" s="15" t="n">
        <v>113752</v>
      </c>
      <c r="G11996" s="12" t="inlineStr">
        <is>
          <t>joint</t>
        </is>
      </c>
      <c r="H11996" s="12" t="inlineStr">
        <is>
          <t>Married, spouse present</t>
        </is>
      </c>
      <c r="I11996" s="16" t="n">
        <v>17</v>
      </c>
      <c r="J11996" s="16" t="n">
        <v>36</v>
      </c>
      <c r="K11996" s="16" t="n">
        <v>2</v>
      </c>
      <c r="L11996" s="16" t="n">
        <v>0</v>
      </c>
      <c r="M11996" s="16" t="n">
        <v>4</v>
      </c>
      <c r="N11996" s="17" t="n">
        <v>0</v>
      </c>
      <c r="O11996" s="17" t="n">
        <v>0</v>
      </c>
      <c r="P11996" s="17" t="n">
        <v>8.791054223222449e-06</v>
      </c>
      <c r="Q11996" s="17" t="n">
        <v>0</v>
      </c>
      <c r="R11996" s="17" t="n">
        <v>0</v>
      </c>
      <c r="S11996" s="17" t="n">
        <v>0</v>
      </c>
      <c r="T11996" s="17" t="n">
        <v>0</v>
      </c>
      <c r="U11996" s="17" t="n">
        <v>0.8791142133764681</v>
      </c>
      <c r="V11996" s="18" t="n">
        <v>2716.62</v>
      </c>
    </row>
    <row r="11997">
      <c r="A11997" s="12" t="n">
        <v>11996</v>
      </c>
      <c r="B11997" s="13" t="n">
        <v>3.986797533223313</v>
      </c>
      <c r="C11997" s="13" t="n">
        <v>4.111119465849547</v>
      </c>
      <c r="D11997" s="14">
        <f>B11997-C11997</f>
        <v/>
      </c>
      <c r="E11997" s="14">
        <f>ABS(D11997)</f>
        <v/>
      </c>
      <c r="F11997" s="15" t="n">
        <v>23026</v>
      </c>
      <c r="G11997" s="12" t="inlineStr">
        <is>
          <t>single</t>
        </is>
      </c>
      <c r="H11997" s="12" t="inlineStr">
        <is>
          <t>Widowed</t>
        </is>
      </c>
      <c r="I11997" s="16" t="n">
        <v>23</v>
      </c>
      <c r="J11997" s="16" t="n">
        <v>61</v>
      </c>
      <c r="K11997" s="16" t="n">
        <v>0</v>
      </c>
      <c r="L11997" s="16" t="n">
        <v>0</v>
      </c>
      <c r="M11997" s="16" t="n">
        <v>1</v>
      </c>
      <c r="N11997" s="17" t="n">
        <v>1.302875010857292</v>
      </c>
      <c r="O11997" s="17" t="n">
        <v>0</v>
      </c>
      <c r="P11997" s="17" t="n">
        <v>0.0011291583427429</v>
      </c>
      <c r="Q11997" s="17" t="n">
        <v>0</v>
      </c>
      <c r="R11997" s="17" t="n">
        <v>0</v>
      </c>
      <c r="S11997" s="17" t="n">
        <v>0</v>
      </c>
      <c r="T11997" s="17" t="n">
        <v>0</v>
      </c>
      <c r="U11997" s="17" t="n">
        <v>0</v>
      </c>
      <c r="V11997" s="18" t="n">
        <v>1657.77</v>
      </c>
    </row>
    <row r="11998">
      <c r="A11998" s="12" t="n">
        <v>11997</v>
      </c>
      <c r="B11998" s="13" t="n">
        <v>7.63495575221239</v>
      </c>
      <c r="C11998" s="13" t="n">
        <v>8.333696581189869</v>
      </c>
      <c r="D11998" s="14">
        <f>B11998-C11998</f>
        <v/>
      </c>
      <c r="E11998" s="14">
        <f>ABS(D11998)</f>
        <v/>
      </c>
      <c r="F11998" s="15" t="n">
        <v>135600</v>
      </c>
      <c r="G11998" s="12" t="inlineStr">
        <is>
          <t>joint</t>
        </is>
      </c>
      <c r="H11998" s="12" t="inlineStr">
        <is>
          <t>Married, spouse present</t>
        </is>
      </c>
      <c r="I11998" s="16" t="n">
        <v>35</v>
      </c>
      <c r="J11998" s="16" t="n">
        <v>64</v>
      </c>
      <c r="K11998" s="16" t="n">
        <v>2</v>
      </c>
      <c r="L11998" s="16" t="n">
        <v>0</v>
      </c>
      <c r="M11998" s="16" t="n">
        <v>4</v>
      </c>
      <c r="N11998" s="17" t="n">
        <v>0.4424778761061947</v>
      </c>
      <c r="O11998" s="17" t="n">
        <v>0</v>
      </c>
      <c r="P11998" s="17" t="n">
        <v>0</v>
      </c>
      <c r="Q11998" s="17" t="n">
        <v>0</v>
      </c>
      <c r="R11998" s="17" t="n">
        <v>0</v>
      </c>
      <c r="S11998" s="17" t="n">
        <v>0</v>
      </c>
      <c r="T11998" s="17" t="n">
        <v>0</v>
      </c>
      <c r="U11998" s="17" t="n">
        <v>0.2654867256637168</v>
      </c>
      <c r="V11998" s="18" t="n">
        <v>1000.19</v>
      </c>
    </row>
    <row r="11999">
      <c r="A11999" s="12" t="n">
        <v>11998</v>
      </c>
      <c r="B11999" s="13" t="n">
        <v>14.05043138866064</v>
      </c>
      <c r="C11999" s="13" t="n">
        <v>13.81713418302423</v>
      </c>
      <c r="D11999" s="14">
        <f>B11999-C11999</f>
        <v/>
      </c>
      <c r="E11999" s="14">
        <f>ABS(D11999)</f>
        <v/>
      </c>
      <c r="F11999" s="15" t="n">
        <v>199110</v>
      </c>
      <c r="G11999" s="12" t="inlineStr">
        <is>
          <t>joint</t>
        </is>
      </c>
      <c r="H11999" s="12" t="inlineStr">
        <is>
          <t>Married, spouse present</t>
        </is>
      </c>
      <c r="I11999" s="16" t="n">
        <v>36</v>
      </c>
      <c r="J11999" s="16" t="n">
        <v>32</v>
      </c>
      <c r="K11999" s="16" t="n">
        <v>0</v>
      </c>
      <c r="L11999" s="16" t="n">
        <v>0</v>
      </c>
      <c r="M11999" s="16" t="n">
        <v>2</v>
      </c>
      <c r="N11999" s="17" t="n">
        <v>0.9944251921048668</v>
      </c>
      <c r="O11999" s="17" t="n">
        <v>0</v>
      </c>
      <c r="P11999" s="17" t="n">
        <v>0.0055748078951333</v>
      </c>
      <c r="Q11999" s="17" t="n">
        <v>0</v>
      </c>
      <c r="R11999" s="17" t="n">
        <v>0</v>
      </c>
      <c r="S11999" s="17" t="n">
        <v>0</v>
      </c>
      <c r="T11999" s="17" t="n">
        <v>0</v>
      </c>
      <c r="U11999" s="17" t="n">
        <v>0</v>
      </c>
      <c r="V11999" s="18" t="n">
        <v>3611.82</v>
      </c>
    </row>
    <row r="12000">
      <c r="A12000" s="12" t="n">
        <v>11999</v>
      </c>
      <c r="B12000" s="13" t="n">
        <v>6.172801287806086</v>
      </c>
      <c r="C12000" s="13" t="n">
        <v>5.040444534645819</v>
      </c>
      <c r="D12000" s="14">
        <f>B12000-C12000</f>
        <v/>
      </c>
      <c r="E12000" s="14">
        <f>ABS(D12000)</f>
        <v/>
      </c>
      <c r="F12000" s="15" t="n">
        <v>44303</v>
      </c>
      <c r="G12000" s="12" t="inlineStr">
        <is>
          <t>single</t>
        </is>
      </c>
      <c r="H12000" s="12" t="inlineStr">
        <is>
          <t>Never married/single</t>
        </is>
      </c>
      <c r="I12000" s="16" t="n">
        <v>11</v>
      </c>
      <c r="J12000" s="16" t="n">
        <v>38</v>
      </c>
      <c r="K12000" s="16" t="n">
        <v>0</v>
      </c>
      <c r="L12000" s="16" t="n">
        <v>0</v>
      </c>
      <c r="M12000" s="16" t="n">
        <v>1</v>
      </c>
      <c r="N12000" s="17" t="n">
        <v>0.4288648624246665</v>
      </c>
      <c r="O12000" s="17" t="n">
        <v>0</v>
      </c>
      <c r="P12000" s="17" t="n">
        <v>0.0067941222942012</v>
      </c>
      <c r="Q12000" s="17" t="n">
        <v>4.514366972891227e-05</v>
      </c>
      <c r="R12000" s="17" t="n">
        <v>0</v>
      </c>
      <c r="S12000" s="17" t="n">
        <v>0</v>
      </c>
      <c r="T12000" s="17" t="n">
        <v>0.2934338532379297</v>
      </c>
      <c r="U12000" s="17" t="n">
        <v>0</v>
      </c>
      <c r="V12000" s="18" t="n">
        <v>364.3</v>
      </c>
    </row>
    <row r="12001">
      <c r="A12001" s="12" t="n">
        <v>12000</v>
      </c>
      <c r="B12001" s="13" t="n">
        <v>4.231570179092045</v>
      </c>
      <c r="C12001" s="13" t="n">
        <v>4.236131260687741</v>
      </c>
      <c r="D12001" s="14">
        <f>B12001-C12001</f>
        <v/>
      </c>
      <c r="E12001" s="14">
        <f>ABS(D12001)</f>
        <v/>
      </c>
      <c r="F12001" s="15" t="n">
        <v>24010</v>
      </c>
      <c r="G12001" s="12" t="inlineStr">
        <is>
          <t>single</t>
        </is>
      </c>
      <c r="H12001" s="12" t="inlineStr">
        <is>
          <t>Never married/single</t>
        </is>
      </c>
      <c r="I12001" s="16" t="n">
        <v>29</v>
      </c>
      <c r="J12001" s="16" t="n">
        <v>36</v>
      </c>
      <c r="K12001" s="16" t="n">
        <v>0</v>
      </c>
      <c r="L12001" s="16" t="n">
        <v>0</v>
      </c>
      <c r="M12001" s="16" t="n">
        <v>2</v>
      </c>
      <c r="N12001" s="17" t="n">
        <v>0.9995835068721366</v>
      </c>
      <c r="O12001" s="17" t="n">
        <v>0</v>
      </c>
      <c r="P12001" s="17" t="n">
        <v>0.0004164931278633</v>
      </c>
      <c r="Q12001" s="17" t="n">
        <v>0</v>
      </c>
      <c r="R12001" s="17" t="n">
        <v>0</v>
      </c>
      <c r="S12001" s="17" t="n">
        <v>0</v>
      </c>
      <c r="T12001" s="17" t="n">
        <v>0</v>
      </c>
      <c r="U12001" s="17" t="n">
        <v>0</v>
      </c>
      <c r="V12001" s="18" t="n">
        <v>3881.76</v>
      </c>
    </row>
    <row r="12002">
      <c r="A12002" s="12" t="n">
        <v>12001</v>
      </c>
      <c r="B12002" s="13" t="n">
        <v>7.508252411627087</v>
      </c>
      <c r="C12002" s="13" t="n">
        <v>7.159550511326348</v>
      </c>
      <c r="D12002" s="14">
        <f>B12002-C12002</f>
        <v/>
      </c>
      <c r="E12002" s="14">
        <f>ABS(D12002)</f>
        <v/>
      </c>
      <c r="F12002" s="15" t="n">
        <v>161915</v>
      </c>
      <c r="G12002" s="12" t="inlineStr">
        <is>
          <t>joint</t>
        </is>
      </c>
      <c r="H12002" s="12" t="inlineStr">
        <is>
          <t>Married, spouse present</t>
        </is>
      </c>
      <c r="I12002" s="16" t="n">
        <v>1</v>
      </c>
      <c r="J12002" s="16" t="n">
        <v>40</v>
      </c>
      <c r="K12002" s="16" t="n">
        <v>4</v>
      </c>
      <c r="L12002" s="16" t="n">
        <v>0</v>
      </c>
      <c r="M12002" s="16" t="n">
        <v>6</v>
      </c>
      <c r="N12002" s="17" t="n">
        <v>0.1723126331717259</v>
      </c>
      <c r="O12002" s="17" t="n">
        <v>0</v>
      </c>
      <c r="P12002" s="17" t="n">
        <v>3.088040020998672e-05</v>
      </c>
      <c r="Q12002" s="17" t="n">
        <v>0</v>
      </c>
      <c r="R12002" s="17" t="n">
        <v>0</v>
      </c>
      <c r="S12002" s="17" t="n">
        <v>0</v>
      </c>
      <c r="T12002" s="17" t="n">
        <v>0</v>
      </c>
      <c r="U12002" s="17" t="n">
        <v>0.8276564864280641</v>
      </c>
      <c r="V12002" s="18" t="n">
        <v>1303.06</v>
      </c>
    </row>
    <row r="12003">
      <c r="A12003" s="12" t="n">
        <v>12002</v>
      </c>
      <c r="B12003" s="13" t="n">
        <v>0</v>
      </c>
      <c r="C12003" s="13" t="n">
        <v>0.1112987738821317</v>
      </c>
      <c r="D12003" s="14">
        <f>B12003-C12003</f>
        <v/>
      </c>
      <c r="E12003" s="14">
        <f>ABS(D12003)</f>
        <v/>
      </c>
      <c r="F12003" s="15" t="n">
        <v>30000</v>
      </c>
      <c r="G12003" s="12" t="inlineStr">
        <is>
          <t>single</t>
        </is>
      </c>
      <c r="H12003" s="12" t="inlineStr">
        <is>
          <t>Widowed</t>
        </is>
      </c>
      <c r="I12003" s="16" t="n">
        <v>6</v>
      </c>
      <c r="J12003" s="16" t="n">
        <v>85</v>
      </c>
      <c r="K12003" s="16" t="n">
        <v>0</v>
      </c>
      <c r="L12003" s="16" t="n">
        <v>0</v>
      </c>
      <c r="M12003" s="16" t="n">
        <v>1</v>
      </c>
      <c r="N12003" s="17" t="n">
        <v>0</v>
      </c>
      <c r="O12003" s="17" t="n">
        <v>0</v>
      </c>
      <c r="P12003" s="17" t="n">
        <v>0</v>
      </c>
      <c r="Q12003" s="17" t="n">
        <v>0</v>
      </c>
      <c r="R12003" s="17" t="n">
        <v>0</v>
      </c>
      <c r="S12003" s="17" t="n">
        <v>0.6</v>
      </c>
      <c r="T12003" s="17" t="n">
        <v>0</v>
      </c>
      <c r="U12003" s="17" t="n">
        <v>0</v>
      </c>
      <c r="V12003" s="18" t="n">
        <v>3132.01</v>
      </c>
    </row>
    <row r="12004">
      <c r="A12004" s="12" t="n">
        <v>12003</v>
      </c>
      <c r="B12004" s="13" t="n">
        <v>12.48565755734483</v>
      </c>
      <c r="C12004" s="13" t="n">
        <v>14.98657152044936</v>
      </c>
      <c r="D12004" s="14">
        <f>B12004-C12004</f>
        <v/>
      </c>
      <c r="E12004" s="14">
        <f>ABS(D12004)</f>
        <v/>
      </c>
      <c r="F12004" s="15" t="n">
        <v>300681</v>
      </c>
      <c r="G12004" s="12" t="inlineStr">
        <is>
          <t>joint</t>
        </is>
      </c>
      <c r="H12004" s="12" t="inlineStr">
        <is>
          <t>Married, spouse present</t>
        </is>
      </c>
      <c r="I12004" s="16" t="n">
        <v>53</v>
      </c>
      <c r="J12004" s="16" t="n">
        <v>41</v>
      </c>
      <c r="K12004" s="16" t="n">
        <v>2</v>
      </c>
      <c r="L12004" s="16" t="n">
        <v>0</v>
      </c>
      <c r="M12004" s="16" t="n">
        <v>4</v>
      </c>
      <c r="N12004" s="17" t="n">
        <v>0.6984145988605864</v>
      </c>
      <c r="O12004" s="17" t="n">
        <v>0</v>
      </c>
      <c r="P12004" s="17" t="n">
        <v>0.006651567608196</v>
      </c>
      <c r="Q12004" s="17" t="n">
        <v>0.001662891902049</v>
      </c>
      <c r="R12004" s="17" t="n">
        <v>0</v>
      </c>
      <c r="S12004" s="17" t="n">
        <v>0</v>
      </c>
      <c r="T12004" s="17" t="n">
        <v>0</v>
      </c>
      <c r="U12004" s="17" t="n">
        <v>0.2932709416291684</v>
      </c>
      <c r="V12004" s="18" t="n">
        <v>2380.81</v>
      </c>
    </row>
    <row r="12005">
      <c r="A12005" s="12" t="n">
        <v>12004</v>
      </c>
      <c r="B12005" s="13" t="n">
        <v>2.710526315789473</v>
      </c>
      <c r="C12005" s="13" t="n">
        <v>2.703143759082237</v>
      </c>
      <c r="D12005" s="14">
        <f>B12005-C12005</f>
        <v/>
      </c>
      <c r="E12005" s="14">
        <f>ABS(D12005)</f>
        <v/>
      </c>
      <c r="F12005" s="15" t="n">
        <v>19000</v>
      </c>
      <c r="G12005" s="12" t="inlineStr">
        <is>
          <t>single</t>
        </is>
      </c>
      <c r="H12005" s="12" t="inlineStr">
        <is>
          <t>Never married/single</t>
        </is>
      </c>
      <c r="I12005" s="16" t="n">
        <v>32</v>
      </c>
      <c r="J12005" s="16" t="n">
        <v>31</v>
      </c>
      <c r="K12005" s="16" t="n">
        <v>0</v>
      </c>
      <c r="L12005" s="16" t="n">
        <v>0</v>
      </c>
      <c r="M12005" s="16" t="n">
        <v>5</v>
      </c>
      <c r="N12005" s="17" t="n">
        <v>1</v>
      </c>
      <c r="O12005" s="17" t="n">
        <v>0</v>
      </c>
      <c r="P12005" s="17" t="n">
        <v>0</v>
      </c>
      <c r="Q12005" s="17" t="n">
        <v>0</v>
      </c>
      <c r="R12005" s="17" t="n">
        <v>0</v>
      </c>
      <c r="S12005" s="17" t="n">
        <v>0</v>
      </c>
      <c r="T12005" s="17" t="n">
        <v>0</v>
      </c>
      <c r="U12005" s="17" t="n">
        <v>0</v>
      </c>
      <c r="V12005" s="18" t="n">
        <v>1997.94</v>
      </c>
    </row>
    <row r="12006">
      <c r="A12006" s="12" t="n">
        <v>12005</v>
      </c>
      <c r="B12006" s="13" t="n">
        <v>14.77311231005812</v>
      </c>
      <c r="C12006" s="13" t="n">
        <v>14.01132262662551</v>
      </c>
      <c r="D12006" s="14">
        <f>B12006-C12006</f>
        <v/>
      </c>
      <c r="E12006" s="14">
        <f>ABS(D12006)</f>
        <v/>
      </c>
      <c r="F12006" s="15" t="n">
        <v>115101</v>
      </c>
      <c r="G12006" s="12" t="inlineStr">
        <is>
          <t>single</t>
        </is>
      </c>
      <c r="H12006" s="12" t="inlineStr">
        <is>
          <t>Divorced</t>
        </is>
      </c>
      <c r="I12006" s="16" t="n">
        <v>36</v>
      </c>
      <c r="J12006" s="16" t="n">
        <v>61</v>
      </c>
      <c r="K12006" s="16" t="n">
        <v>0</v>
      </c>
      <c r="L12006" s="16" t="n">
        <v>0</v>
      </c>
      <c r="M12006" s="16" t="n">
        <v>1</v>
      </c>
      <c r="N12006" s="17" t="n">
        <v>0.1998245019591489</v>
      </c>
      <c r="O12006" s="17" t="n">
        <v>0</v>
      </c>
      <c r="P12006" s="17" t="n">
        <v>0.0095655120285662</v>
      </c>
      <c r="Q12006" s="17" t="n">
        <v>0</v>
      </c>
      <c r="R12006" s="17" t="n">
        <v>0</v>
      </c>
      <c r="S12006" s="17" t="n">
        <v>0</v>
      </c>
      <c r="T12006" s="17" t="n">
        <v>0</v>
      </c>
      <c r="U12006" s="17" t="n">
        <v>0</v>
      </c>
      <c r="V12006" s="18" t="n">
        <v>2786.74</v>
      </c>
    </row>
    <row r="12007">
      <c r="A12007" s="12" t="n">
        <v>12006</v>
      </c>
      <c r="B12007" s="13" t="n">
        <v>16.38387978142077</v>
      </c>
      <c r="C12007" s="13" t="n">
        <v>11.32059170312677</v>
      </c>
      <c r="D12007" s="14">
        <f>B12007-C12007</f>
        <v/>
      </c>
      <c r="E12007" s="14">
        <f>ABS(D12007)</f>
        <v/>
      </c>
      <c r="F12007" s="15" t="n">
        <v>93600</v>
      </c>
      <c r="G12007" s="12" t="inlineStr">
        <is>
          <t>single</t>
        </is>
      </c>
      <c r="H12007" s="12" t="inlineStr">
        <is>
          <t>Widowed</t>
        </is>
      </c>
      <c r="I12007" s="16" t="n">
        <v>6</v>
      </c>
      <c r="J12007" s="16" t="n">
        <v>77</v>
      </c>
      <c r="K12007" s="16" t="n">
        <v>0</v>
      </c>
      <c r="L12007" s="16" t="n">
        <v>0</v>
      </c>
      <c r="M12007" s="16" t="n">
        <v>1</v>
      </c>
      <c r="N12007" s="17" t="n">
        <v>0</v>
      </c>
      <c r="O12007" s="17" t="n">
        <v>0</v>
      </c>
      <c r="P12007" s="17" t="n">
        <v>0.0042735042735042</v>
      </c>
      <c r="Q12007" s="17" t="n">
        <v>0.0876068376068376</v>
      </c>
      <c r="R12007" s="17" t="n">
        <v>0</v>
      </c>
      <c r="S12007" s="17" t="n">
        <v>0.2991452991452991</v>
      </c>
      <c r="T12007" s="17" t="n">
        <v>0</v>
      </c>
      <c r="U12007" s="17" t="n">
        <v>0</v>
      </c>
      <c r="V12007" s="18" t="n">
        <v>3307.1</v>
      </c>
    </row>
    <row r="12008">
      <c r="A12008" s="12" t="n">
        <v>12007</v>
      </c>
      <c r="B12008" s="13" t="n">
        <v>2.865342163355408</v>
      </c>
      <c r="C12008" s="13" t="n">
        <v>4.904681910986483</v>
      </c>
      <c r="D12008" s="14">
        <f>B12008-C12008</f>
        <v/>
      </c>
      <c r="E12008" s="14">
        <f>ABS(D12008)</f>
        <v/>
      </c>
      <c r="F12008" s="15" t="n">
        <v>122400</v>
      </c>
      <c r="G12008" s="12" t="inlineStr">
        <is>
          <t>joint</t>
        </is>
      </c>
      <c r="H12008" s="12" t="inlineStr">
        <is>
          <t>Married, spouse present</t>
        </is>
      </c>
      <c r="I12008" s="16" t="n">
        <v>42</v>
      </c>
      <c r="J12008" s="16" t="n">
        <v>44</v>
      </c>
      <c r="K12008" s="16" t="n">
        <v>3</v>
      </c>
      <c r="L12008" s="16" t="n">
        <v>0</v>
      </c>
      <c r="M12008" s="16" t="n">
        <v>5</v>
      </c>
      <c r="N12008" s="17" t="n">
        <v>0.5065359477124183</v>
      </c>
      <c r="O12008" s="17" t="n">
        <v>0</v>
      </c>
      <c r="P12008" s="17" t="n">
        <v>0.011437908496732</v>
      </c>
      <c r="Q12008" s="17" t="n">
        <v>0.0008169934640522</v>
      </c>
      <c r="R12008" s="17" t="n">
        <v>0</v>
      </c>
      <c r="S12008" s="17" t="n">
        <v>0</v>
      </c>
      <c r="T12008" s="17" t="n">
        <v>0</v>
      </c>
      <c r="U12008" s="17" t="n">
        <v>0.2459150326797385</v>
      </c>
      <c r="V12008" s="18" t="n">
        <v>2533.45</v>
      </c>
    </row>
    <row r="12009">
      <c r="A12009" s="12" t="n">
        <v>12008</v>
      </c>
      <c r="B12009" s="13" t="n">
        <v>-43.95624103299857</v>
      </c>
      <c r="C12009" s="13" t="n">
        <v>-36.53015965905211</v>
      </c>
      <c r="D12009" s="14">
        <f>B12009-C12009</f>
        <v/>
      </c>
      <c r="E12009" s="14">
        <f>ABS(D12009)</f>
        <v/>
      </c>
      <c r="F12009" s="15" t="n">
        <v>24000</v>
      </c>
      <c r="G12009" s="12" t="inlineStr">
        <is>
          <t>joint</t>
        </is>
      </c>
      <c r="H12009" s="12" t="inlineStr">
        <is>
          <t>Married, spouse present</t>
        </is>
      </c>
      <c r="I12009" s="16" t="n">
        <v>47</v>
      </c>
      <c r="J12009" s="16" t="n">
        <v>43</v>
      </c>
      <c r="K12009" s="16" t="n">
        <v>2</v>
      </c>
      <c r="L12009" s="16" t="n">
        <v>0</v>
      </c>
      <c r="M12009" s="16" t="n">
        <v>4</v>
      </c>
      <c r="N12009" s="17" t="n">
        <v>0</v>
      </c>
      <c r="O12009" s="17" t="n">
        <v>0</v>
      </c>
      <c r="P12009" s="17" t="n">
        <v>0</v>
      </c>
      <c r="Q12009" s="17" t="n">
        <v>0</v>
      </c>
      <c r="R12009" s="17" t="n">
        <v>0</v>
      </c>
      <c r="S12009" s="17" t="n">
        <v>0</v>
      </c>
      <c r="T12009" s="17" t="n">
        <v>0</v>
      </c>
      <c r="U12009" s="17" t="n">
        <v>1</v>
      </c>
      <c r="V12009" s="18" t="n">
        <v>1755.24</v>
      </c>
    </row>
    <row r="12010">
      <c r="A12010" s="12" t="n">
        <v>12009</v>
      </c>
      <c r="B12010" s="13" t="n">
        <v>3.254545454545454</v>
      </c>
      <c r="C12010" s="13" t="n">
        <v>3.996298323547749</v>
      </c>
      <c r="D12010" s="14">
        <f>B12010-C12010</f>
        <v/>
      </c>
      <c r="E12010" s="14">
        <f>ABS(D12010)</f>
        <v/>
      </c>
      <c r="F12010" s="15" t="n">
        <v>55000</v>
      </c>
      <c r="G12010" s="12" t="inlineStr">
        <is>
          <t>head_of_household</t>
        </is>
      </c>
      <c r="H12010" s="12" t="inlineStr">
        <is>
          <t>Divorced</t>
        </is>
      </c>
      <c r="I12010" s="16" t="n">
        <v>50</v>
      </c>
      <c r="J12010" s="16" t="n">
        <v>52</v>
      </c>
      <c r="K12010" s="16" t="n">
        <v>1</v>
      </c>
      <c r="L12010" s="16" t="n">
        <v>0</v>
      </c>
      <c r="M12010" s="16" t="n">
        <v>2</v>
      </c>
      <c r="N12010" s="17" t="n">
        <v>1</v>
      </c>
      <c r="O12010" s="17" t="n">
        <v>0</v>
      </c>
      <c r="P12010" s="17" t="n">
        <v>0</v>
      </c>
      <c r="Q12010" s="17" t="n">
        <v>0</v>
      </c>
      <c r="R12010" s="17" t="n">
        <v>0</v>
      </c>
      <c r="S12010" s="17" t="n">
        <v>0</v>
      </c>
      <c r="T12010" s="17" t="n">
        <v>0</v>
      </c>
      <c r="U12010" s="17" t="n">
        <v>0</v>
      </c>
      <c r="V12010" s="18" t="n">
        <v>215.83</v>
      </c>
    </row>
    <row r="12011">
      <c r="A12011" s="12" t="n">
        <v>12010</v>
      </c>
      <c r="B12011" s="13" t="n">
        <v>-2.966666666666667</v>
      </c>
      <c r="C12011" s="13" t="n">
        <v>1.603253023758998</v>
      </c>
      <c r="D12011" s="14">
        <f>B12011-C12011</f>
        <v/>
      </c>
      <c r="E12011" s="14">
        <f>ABS(D12011)</f>
        <v/>
      </c>
      <c r="F12011" s="15" t="n">
        <v>72000</v>
      </c>
      <c r="G12011" s="12" t="inlineStr">
        <is>
          <t>joint</t>
        </is>
      </c>
      <c r="H12011" s="12" t="inlineStr">
        <is>
          <t>Married, spouse present</t>
        </is>
      </c>
      <c r="I12011" s="16" t="n">
        <v>48</v>
      </c>
      <c r="J12011" s="16" t="n">
        <v>49</v>
      </c>
      <c r="K12011" s="16" t="n">
        <v>3</v>
      </c>
      <c r="L12011" s="16" t="n">
        <v>0</v>
      </c>
      <c r="M12011" s="16" t="n">
        <v>5</v>
      </c>
      <c r="N12011" s="17" t="n">
        <v>1</v>
      </c>
      <c r="O12011" s="17" t="n">
        <v>0</v>
      </c>
      <c r="P12011" s="17" t="n">
        <v>0</v>
      </c>
      <c r="Q12011" s="17" t="n">
        <v>0</v>
      </c>
      <c r="R12011" s="17" t="n">
        <v>0</v>
      </c>
      <c r="S12011" s="17" t="n">
        <v>0</v>
      </c>
      <c r="T12011" s="17" t="n">
        <v>0</v>
      </c>
      <c r="U12011" s="17" t="n">
        <v>0</v>
      </c>
      <c r="V12011" s="18" t="n">
        <v>3573.32</v>
      </c>
    </row>
    <row r="12012">
      <c r="A12012" s="12" t="n">
        <v>12011</v>
      </c>
      <c r="B12012" s="13" t="n">
        <v>0</v>
      </c>
      <c r="C12012" s="13" t="n">
        <v>-0.7074922833609738</v>
      </c>
      <c r="D12012" s="14">
        <f>B12012-C12012</f>
        <v/>
      </c>
      <c r="E12012" s="14">
        <f>ABS(D12012)</f>
        <v/>
      </c>
      <c r="F12012" s="15" t="n">
        <v>10810</v>
      </c>
      <c r="G12012" s="12" t="inlineStr">
        <is>
          <t>single</t>
        </is>
      </c>
      <c r="H12012" s="12" t="inlineStr">
        <is>
          <t>Divorced</t>
        </is>
      </c>
      <c r="I12012" s="16" t="n">
        <v>40</v>
      </c>
      <c r="J12012" s="16" t="n">
        <v>43</v>
      </c>
      <c r="K12012" s="16" t="n">
        <v>0</v>
      </c>
      <c r="L12012" s="16" t="n">
        <v>0</v>
      </c>
      <c r="M12012" s="16" t="n">
        <v>1</v>
      </c>
      <c r="N12012" s="17" t="n">
        <v>0</v>
      </c>
      <c r="O12012" s="17" t="n">
        <v>0</v>
      </c>
      <c r="P12012" s="17" t="n">
        <v>0.0009250693802035</v>
      </c>
      <c r="Q12012" s="17" t="n">
        <v>0</v>
      </c>
      <c r="R12012" s="17" t="n">
        <v>0</v>
      </c>
      <c r="S12012" s="17" t="n">
        <v>0</v>
      </c>
      <c r="T12012" s="17" t="n">
        <v>0</v>
      </c>
      <c r="U12012" s="17" t="n">
        <v>0</v>
      </c>
      <c r="V12012" s="18" t="n">
        <v>2228.17</v>
      </c>
    </row>
    <row r="12013">
      <c r="A12013" s="12" t="n">
        <v>12012</v>
      </c>
      <c r="B12013" s="13" t="n">
        <v>11.1744867953993</v>
      </c>
      <c r="C12013" s="13" t="n">
        <v>10.6703653184775</v>
      </c>
      <c r="D12013" s="14">
        <f>B12013-C12013</f>
        <v/>
      </c>
      <c r="E12013" s="14">
        <f>ABS(D12013)</f>
        <v/>
      </c>
      <c r="F12013" s="15" t="n">
        <v>180581</v>
      </c>
      <c r="G12013" s="12" t="inlineStr">
        <is>
          <t>joint</t>
        </is>
      </c>
      <c r="H12013" s="12" t="inlineStr">
        <is>
          <t>Married, spouse present</t>
        </is>
      </c>
      <c r="I12013" s="16" t="n">
        <v>54</v>
      </c>
      <c r="J12013" s="16" t="n">
        <v>36</v>
      </c>
      <c r="K12013" s="16" t="n">
        <v>2</v>
      </c>
      <c r="L12013" s="16" t="n">
        <v>2</v>
      </c>
      <c r="M12013" s="16" t="n">
        <v>4</v>
      </c>
      <c r="N12013" s="17" t="n">
        <v>0.5205420282310985</v>
      </c>
      <c r="O12013" s="17" t="n">
        <v>0</v>
      </c>
      <c r="P12013" s="17" t="n">
        <v>0.07309739119840949</v>
      </c>
      <c r="Q12013" s="17" t="n">
        <v>0.0055376811513946</v>
      </c>
      <c r="R12013" s="17" t="n">
        <v>0</v>
      </c>
      <c r="S12013" s="17" t="n">
        <v>0</v>
      </c>
      <c r="T12013" s="17" t="n">
        <v>0</v>
      </c>
      <c r="U12013" s="17" t="n">
        <v>0.4008228994190972</v>
      </c>
      <c r="V12013" s="18" t="n">
        <v>638.01</v>
      </c>
    </row>
    <row r="12014">
      <c r="A12014" s="12" t="n">
        <v>12013</v>
      </c>
      <c r="B12014" s="13" t="n">
        <v>9.061288054612669</v>
      </c>
      <c r="C12014" s="13" t="n">
        <v>8.347903076242225</v>
      </c>
      <c r="D12014" s="14">
        <f>B12014-C12014</f>
        <v/>
      </c>
      <c r="E12014" s="14">
        <f>ABS(D12014)</f>
        <v/>
      </c>
      <c r="F12014" s="15" t="n">
        <v>135103</v>
      </c>
      <c r="G12014" s="12" t="inlineStr">
        <is>
          <t>joint</t>
        </is>
      </c>
      <c r="H12014" s="12" t="inlineStr">
        <is>
          <t>Married, spouse present</t>
        </is>
      </c>
      <c r="I12014" s="16" t="n">
        <v>8</v>
      </c>
      <c r="J12014" s="16" t="n">
        <v>60</v>
      </c>
      <c r="K12014" s="16" t="n">
        <v>0</v>
      </c>
      <c r="L12014" s="16" t="n">
        <v>0</v>
      </c>
      <c r="M12014" s="16" t="n">
        <v>2</v>
      </c>
      <c r="N12014" s="17" t="n">
        <v>0</v>
      </c>
      <c r="O12014" s="17" t="n">
        <v>0.2960704055424379</v>
      </c>
      <c r="P12014" s="17" t="n">
        <v>0</v>
      </c>
      <c r="Q12014" s="17" t="n">
        <v>0</v>
      </c>
      <c r="R12014" s="17" t="n">
        <v>0</v>
      </c>
      <c r="S12014" s="17" t="n">
        <v>0</v>
      </c>
      <c r="T12014" s="17" t="n">
        <v>0</v>
      </c>
      <c r="U12014" s="17" t="n">
        <v>0.703929594457562</v>
      </c>
      <c r="V12014" s="18" t="n">
        <v>1517.35</v>
      </c>
    </row>
    <row r="12015">
      <c r="A12015" s="12" t="n">
        <v>12014</v>
      </c>
      <c r="B12015" s="13" t="n">
        <v>7.293484221546438</v>
      </c>
      <c r="C12015" s="13" t="n">
        <v>7.186011154436156</v>
      </c>
      <c r="D12015" s="14">
        <f>B12015-C12015</f>
        <v/>
      </c>
      <c r="E12015" s="14">
        <f>ABS(D12015)</f>
        <v/>
      </c>
      <c r="F12015" s="15" t="n">
        <v>84236</v>
      </c>
      <c r="G12015" s="12" t="inlineStr">
        <is>
          <t>joint</t>
        </is>
      </c>
      <c r="H12015" s="12" t="inlineStr">
        <is>
          <t>Married, spouse present</t>
        </is>
      </c>
      <c r="I12015" s="16" t="n">
        <v>49</v>
      </c>
      <c r="J12015" s="16" t="n">
        <v>33</v>
      </c>
      <c r="K12015" s="16" t="n">
        <v>0</v>
      </c>
      <c r="L12015" s="16" t="n">
        <v>0</v>
      </c>
      <c r="M12015" s="16" t="n">
        <v>2</v>
      </c>
      <c r="N12015" s="17" t="n">
        <v>0.7716415784225272</v>
      </c>
      <c r="O12015" s="17" t="n">
        <v>0</v>
      </c>
      <c r="P12015" s="17" t="n">
        <v>0.0039531791633031</v>
      </c>
      <c r="Q12015" s="17" t="n">
        <v>0.0011871408898808</v>
      </c>
      <c r="R12015" s="17" t="n">
        <v>0</v>
      </c>
      <c r="S12015" s="17" t="n">
        <v>0</v>
      </c>
      <c r="T12015" s="17" t="n">
        <v>0</v>
      </c>
      <c r="U12015" s="17" t="n">
        <v>0.2232181015242889</v>
      </c>
      <c r="V12015" s="18" t="n">
        <v>2288.39</v>
      </c>
    </row>
    <row r="12016">
      <c r="A12016" s="12" t="n">
        <v>12015</v>
      </c>
      <c r="B12016" s="13" t="n">
        <v>-3.830909090909091</v>
      </c>
      <c r="C12016" s="13" t="n">
        <v>-5.11623399493258</v>
      </c>
      <c r="D12016" s="14">
        <f>B12016-C12016</f>
        <v/>
      </c>
      <c r="E12016" s="14">
        <f>ABS(D12016)</f>
        <v/>
      </c>
      <c r="F12016" s="15" t="n">
        <v>55000</v>
      </c>
      <c r="G12016" s="12" t="inlineStr">
        <is>
          <t>joint</t>
        </is>
      </c>
      <c r="H12016" s="12" t="inlineStr">
        <is>
          <t>Married, spouse present</t>
        </is>
      </c>
      <c r="I12016" s="16" t="n">
        <v>4</v>
      </c>
      <c r="J12016" s="16" t="n">
        <v>28</v>
      </c>
      <c r="K12016" s="16" t="n">
        <v>2</v>
      </c>
      <c r="L12016" s="16" t="n">
        <v>1</v>
      </c>
      <c r="M12016" s="16" t="n">
        <v>4</v>
      </c>
      <c r="N12016" s="17" t="n">
        <v>0</v>
      </c>
      <c r="O12016" s="17" t="n">
        <v>0</v>
      </c>
      <c r="P12016" s="17" t="n">
        <v>0</v>
      </c>
      <c r="Q12016" s="17" t="n">
        <v>0</v>
      </c>
      <c r="R12016" s="17" t="n">
        <v>0</v>
      </c>
      <c r="S12016" s="17" t="n">
        <v>0</v>
      </c>
      <c r="T12016" s="17" t="n">
        <v>0</v>
      </c>
      <c r="U12016" s="17" t="n">
        <v>1</v>
      </c>
      <c r="V12016" s="18" t="n">
        <v>3107.81</v>
      </c>
    </row>
    <row r="12017">
      <c r="A12017" s="12" t="n">
        <v>12016</v>
      </c>
      <c r="B12017" s="13" t="n">
        <v>15.60999358250902</v>
      </c>
      <c r="C12017" s="13" t="n">
        <v>14.39290917621632</v>
      </c>
      <c r="D12017" s="14">
        <f>B12017-C12017</f>
        <v/>
      </c>
      <c r="E12017" s="14">
        <f>ABS(D12017)</f>
        <v/>
      </c>
      <c r="F12017" s="15" t="n">
        <v>271134</v>
      </c>
      <c r="G12017" s="12" t="inlineStr">
        <is>
          <t>joint</t>
        </is>
      </c>
      <c r="H12017" s="12" t="inlineStr">
        <is>
          <t>Married, spouse present</t>
        </is>
      </c>
      <c r="I12017" s="16" t="n">
        <v>42</v>
      </c>
      <c r="J12017" s="16" t="n">
        <v>32</v>
      </c>
      <c r="K12017" s="16" t="n">
        <v>1</v>
      </c>
      <c r="L12017" s="16" t="n">
        <v>1</v>
      </c>
      <c r="M12017" s="16" t="n">
        <v>3</v>
      </c>
      <c r="N12017" s="17" t="n">
        <v>0.7007605095635369</v>
      </c>
      <c r="O12017" s="17" t="n">
        <v>0</v>
      </c>
      <c r="P12017" s="17" t="n">
        <v>0.0553268863366453</v>
      </c>
      <c r="Q12017" s="17" t="n">
        <v>0.0368821320822914</v>
      </c>
      <c r="R12017" s="17" t="n">
        <v>0</v>
      </c>
      <c r="S12017" s="17" t="n">
        <v>0</v>
      </c>
      <c r="T12017" s="17" t="n">
        <v>0</v>
      </c>
      <c r="U12017" s="17" t="n">
        <v>0.2070304720175264</v>
      </c>
      <c r="V12017" s="18" t="n">
        <v>2614.26</v>
      </c>
    </row>
    <row r="12018">
      <c r="A12018" s="12" t="n">
        <v>12017</v>
      </c>
      <c r="B12018" s="13" t="n">
        <v>8.626672390355585</v>
      </c>
      <c r="C12018" s="13" t="n">
        <v>8.407742011091393</v>
      </c>
      <c r="D12018" s="14">
        <f>B12018-C12018</f>
        <v/>
      </c>
      <c r="E12018" s="14">
        <f>ABS(D12018)</f>
        <v/>
      </c>
      <c r="F12018" s="15" t="n">
        <v>111816</v>
      </c>
      <c r="G12018" s="12" t="inlineStr">
        <is>
          <t>joint</t>
        </is>
      </c>
      <c r="H12018" s="12" t="inlineStr">
        <is>
          <t>Married, spouse present</t>
        </is>
      </c>
      <c r="I12018" s="16" t="n">
        <v>20</v>
      </c>
      <c r="J12018" s="16" t="n">
        <v>60</v>
      </c>
      <c r="K12018" s="16" t="n">
        <v>0</v>
      </c>
      <c r="L12018" s="16" t="n">
        <v>0</v>
      </c>
      <c r="M12018" s="16" t="n">
        <v>2</v>
      </c>
      <c r="N12018" s="17" t="n">
        <v>0.4471631966802604</v>
      </c>
      <c r="O12018" s="17" t="n">
        <v>0</v>
      </c>
      <c r="P12018" s="17" t="n">
        <v>0.0737193246047077</v>
      </c>
      <c r="Q12018" s="17" t="n">
        <v>0.0001788652786721</v>
      </c>
      <c r="R12018" s="17" t="n">
        <v>0</v>
      </c>
      <c r="S12018" s="17" t="n">
        <v>0</v>
      </c>
      <c r="T12018" s="17" t="n">
        <v>0.0156507118838091</v>
      </c>
      <c r="U12018" s="17" t="n">
        <v>0.4632879015525506</v>
      </c>
      <c r="V12018" s="18" t="n">
        <v>1186.98</v>
      </c>
    </row>
    <row r="12019">
      <c r="A12019" s="12" t="n">
        <v>12018</v>
      </c>
      <c r="B12019" s="13" t="n">
        <v>2.383333333333333</v>
      </c>
      <c r="C12019" s="13" t="n">
        <v>-3.329046950649012</v>
      </c>
      <c r="D12019" s="14">
        <f>B12019-C12019</f>
        <v/>
      </c>
      <c r="E12019" s="14">
        <f>ABS(D12019)</f>
        <v/>
      </c>
      <c r="F12019" s="15" t="n">
        <v>42000</v>
      </c>
      <c r="G12019" s="12" t="inlineStr">
        <is>
          <t>head_of_household</t>
        </is>
      </c>
      <c r="H12019" s="12" t="inlineStr">
        <is>
          <t>Divorced</t>
        </is>
      </c>
      <c r="I12019" s="16" t="n">
        <v>29</v>
      </c>
      <c r="J12019" s="16" t="n">
        <v>51</v>
      </c>
      <c r="K12019" s="16" t="n">
        <v>0</v>
      </c>
      <c r="L12019" s="16" t="n">
        <v>0</v>
      </c>
      <c r="M12019" s="16" t="n">
        <v>2</v>
      </c>
      <c r="N12019" s="17" t="n">
        <v>1</v>
      </c>
      <c r="O12019" s="17" t="n">
        <v>0</v>
      </c>
      <c r="P12019" s="17" t="n">
        <v>0</v>
      </c>
      <c r="Q12019" s="17" t="n">
        <v>0</v>
      </c>
      <c r="R12019" s="17" t="n">
        <v>0</v>
      </c>
      <c r="S12019" s="17" t="n">
        <v>0</v>
      </c>
      <c r="T12019" s="17" t="n">
        <v>0</v>
      </c>
      <c r="U12019" s="17" t="n">
        <v>0</v>
      </c>
      <c r="V12019" s="18" t="n">
        <v>2293.44</v>
      </c>
    </row>
    <row r="12020">
      <c r="A12020" s="12" t="n">
        <v>12019</v>
      </c>
      <c r="B12020" s="13" t="n">
        <v>0.7666666666666666</v>
      </c>
      <c r="C12020" s="13" t="n">
        <v>0.7687086790352603</v>
      </c>
      <c r="D12020" s="14">
        <f>B12020-C12020</f>
        <v/>
      </c>
      <c r="E12020" s="14">
        <f>ABS(D12020)</f>
        <v/>
      </c>
      <c r="F12020" s="15" t="n">
        <v>15000</v>
      </c>
      <c r="G12020" s="12" t="inlineStr">
        <is>
          <t>single</t>
        </is>
      </c>
      <c r="H12020" s="12" t="inlineStr">
        <is>
          <t>Never married/single</t>
        </is>
      </c>
      <c r="I12020" s="16" t="n">
        <v>24</v>
      </c>
      <c r="J12020" s="16" t="n">
        <v>23</v>
      </c>
      <c r="K12020" s="16" t="n">
        <v>0</v>
      </c>
      <c r="L12020" s="16" t="n">
        <v>0</v>
      </c>
      <c r="M12020" s="16" t="n">
        <v>3</v>
      </c>
      <c r="N12020" s="17" t="n">
        <v>1</v>
      </c>
      <c r="O12020" s="17" t="n">
        <v>0</v>
      </c>
      <c r="P12020" s="17" t="n">
        <v>0</v>
      </c>
      <c r="Q12020" s="17" t="n">
        <v>0</v>
      </c>
      <c r="R12020" s="17" t="n">
        <v>0</v>
      </c>
      <c r="S12020" s="17" t="n">
        <v>0</v>
      </c>
      <c r="T12020" s="17" t="n">
        <v>0</v>
      </c>
      <c r="U12020" s="17" t="n">
        <v>0</v>
      </c>
      <c r="V12020" s="18" t="n">
        <v>8196.35</v>
      </c>
    </row>
    <row r="12021">
      <c r="A12021" s="12" t="n">
        <v>12020</v>
      </c>
      <c r="B12021" s="13" t="n">
        <v>7.073718249471275</v>
      </c>
      <c r="C12021" s="13" t="n">
        <v>7.738384574627075</v>
      </c>
      <c r="D12021" s="14">
        <f>B12021-C12021</f>
        <v/>
      </c>
      <c r="E12021" s="14">
        <f>ABS(D12021)</f>
        <v/>
      </c>
      <c r="F12021" s="15" t="n">
        <v>140341</v>
      </c>
      <c r="G12021" s="12" t="inlineStr">
        <is>
          <t>joint</t>
        </is>
      </c>
      <c r="H12021" s="12" t="inlineStr">
        <is>
          <t>Married, spouse present</t>
        </is>
      </c>
      <c r="I12021" s="16" t="n">
        <v>2</v>
      </c>
      <c r="J12021" s="16" t="n">
        <v>29</v>
      </c>
      <c r="K12021" s="16" t="n">
        <v>2</v>
      </c>
      <c r="L12021" s="16" t="n">
        <v>0</v>
      </c>
      <c r="M12021" s="16" t="n">
        <v>4</v>
      </c>
      <c r="N12021" s="17" t="n">
        <v>0.4132790845155727</v>
      </c>
      <c r="O12021" s="17" t="n">
        <v>0</v>
      </c>
      <c r="P12021" s="17" t="n">
        <v>0.0444631290927099</v>
      </c>
      <c r="Q12021" s="17" t="n">
        <v>0</v>
      </c>
      <c r="R12021" s="17" t="n">
        <v>0</v>
      </c>
      <c r="S12021" s="17" t="n">
        <v>0</v>
      </c>
      <c r="T12021" s="17" t="n">
        <v>0</v>
      </c>
      <c r="U12021" s="17" t="n">
        <v>0.5294318837688202</v>
      </c>
      <c r="V12021" s="18" t="n">
        <v>351.44</v>
      </c>
    </row>
    <row r="12022">
      <c r="A12022" s="12" t="n">
        <v>12021</v>
      </c>
      <c r="B12022" s="13" t="n">
        <v>0</v>
      </c>
      <c r="C12022" s="13" t="n">
        <v>0.01130699907284022</v>
      </c>
      <c r="D12022" s="14">
        <f>B12022-C12022</f>
        <v/>
      </c>
      <c r="E12022" s="14">
        <f>ABS(D12022)</f>
        <v/>
      </c>
      <c r="F12022" s="15" t="n">
        <v>13020</v>
      </c>
      <c r="G12022" s="12" t="inlineStr">
        <is>
          <t>single</t>
        </is>
      </c>
      <c r="H12022" s="12" t="inlineStr">
        <is>
          <t>Never married/single</t>
        </is>
      </c>
      <c r="I12022" s="16" t="n">
        <v>32</v>
      </c>
      <c r="J12022" s="16" t="n">
        <v>21</v>
      </c>
      <c r="K12022" s="16" t="n">
        <v>0</v>
      </c>
      <c r="L12022" s="16" t="n">
        <v>0</v>
      </c>
      <c r="M12022" s="16" t="n">
        <v>1</v>
      </c>
      <c r="N12022" s="17" t="n">
        <v>0.998463901689708</v>
      </c>
      <c r="O12022" s="17" t="n">
        <v>0</v>
      </c>
      <c r="P12022" s="17" t="n">
        <v>0.0015360983102918</v>
      </c>
      <c r="Q12022" s="17" t="n">
        <v>0</v>
      </c>
      <c r="R12022" s="17" t="n">
        <v>0</v>
      </c>
      <c r="S12022" s="17" t="n">
        <v>0</v>
      </c>
      <c r="T12022" s="17" t="n">
        <v>0</v>
      </c>
      <c r="U12022" s="17" t="n">
        <v>0</v>
      </c>
      <c r="V12022" s="18" t="n">
        <v>1858.43</v>
      </c>
    </row>
    <row r="12023">
      <c r="A12023" s="12" t="n">
        <v>12022</v>
      </c>
      <c r="B12023" s="13" t="n">
        <v>5.77477824913228</v>
      </c>
      <c r="C12023" s="13" t="n">
        <v>13.02805031922897</v>
      </c>
      <c r="D12023" s="14">
        <f>B12023-C12023</f>
        <v/>
      </c>
      <c r="E12023" s="14">
        <f>ABS(D12023)</f>
        <v/>
      </c>
      <c r="F12023" s="15" t="n">
        <v>184650</v>
      </c>
      <c r="G12023" s="12" t="inlineStr">
        <is>
          <t>joint</t>
        </is>
      </c>
      <c r="H12023" s="12" t="inlineStr">
        <is>
          <t>Married, spouse present</t>
        </is>
      </c>
      <c r="I12023" s="16" t="n">
        <v>17</v>
      </c>
      <c r="J12023" s="16" t="n">
        <v>60</v>
      </c>
      <c r="K12023" s="16" t="n">
        <v>1</v>
      </c>
      <c r="L12023" s="16" t="n">
        <v>0</v>
      </c>
      <c r="M12023" s="16" t="n">
        <v>3</v>
      </c>
      <c r="N12023" s="17" t="n">
        <v>0.8069320335770377</v>
      </c>
      <c r="O12023" s="17" t="n">
        <v>0</v>
      </c>
      <c r="P12023" s="17" t="n">
        <v>0.0568643379366368</v>
      </c>
      <c r="Q12023" s="17" t="n">
        <v>0.000541565123206</v>
      </c>
      <c r="R12023" s="17" t="n">
        <v>0</v>
      </c>
      <c r="S12023" s="17" t="n">
        <v>0</v>
      </c>
      <c r="T12023" s="17" t="n">
        <v>0</v>
      </c>
      <c r="U12023" s="17" t="n">
        <v>0.1356620633631194</v>
      </c>
      <c r="V12023" s="18" t="n">
        <v>3177.59</v>
      </c>
    </row>
    <row r="12024">
      <c r="A12024" s="12" t="n">
        <v>12023</v>
      </c>
      <c r="B12024" s="13" t="n">
        <v>1.19982058757569</v>
      </c>
      <c r="C12024" s="13" t="n">
        <v>1.911134932120394</v>
      </c>
      <c r="D12024" s="14">
        <f>B12024-C12024</f>
        <v/>
      </c>
      <c r="E12024" s="14">
        <f>ABS(D12024)</f>
        <v/>
      </c>
      <c r="F12024" s="15" t="n">
        <v>29187</v>
      </c>
      <c r="G12024" s="12" t="inlineStr">
        <is>
          <t>single</t>
        </is>
      </c>
      <c r="H12024" s="12" t="inlineStr">
        <is>
          <t>Widowed</t>
        </is>
      </c>
      <c r="I12024" s="16" t="n">
        <v>13</v>
      </c>
      <c r="J12024" s="16" t="n">
        <v>71</v>
      </c>
      <c r="K12024" s="16" t="n">
        <v>0</v>
      </c>
      <c r="L12024" s="16" t="n">
        <v>0</v>
      </c>
      <c r="M12024" s="16" t="n">
        <v>1</v>
      </c>
      <c r="N12024" s="17" t="n">
        <v>0</v>
      </c>
      <c r="O12024" s="17" t="n">
        <v>0</v>
      </c>
      <c r="P12024" s="17" t="n">
        <v>0.0354952547366978</v>
      </c>
      <c r="Q12024" s="17" t="n">
        <v>0</v>
      </c>
      <c r="R12024" s="17" t="n">
        <v>0</v>
      </c>
      <c r="S12024" s="17" t="n">
        <v>0.3889060198033371</v>
      </c>
      <c r="T12024" s="17" t="n">
        <v>0</v>
      </c>
      <c r="U12024" s="17" t="n">
        <v>0</v>
      </c>
      <c r="V12024" s="18" t="n">
        <v>3067.24</v>
      </c>
    </row>
    <row r="12025">
      <c r="A12025" s="12" t="n">
        <v>12024</v>
      </c>
      <c r="B12025" s="13" t="n">
        <v>10.78085684015362</v>
      </c>
      <c r="C12025" s="13" t="n">
        <v>9.936556193257969</v>
      </c>
      <c r="D12025" s="14">
        <f>B12025-C12025</f>
        <v/>
      </c>
      <c r="E12025" s="14">
        <f>ABS(D12025)</f>
        <v/>
      </c>
      <c r="F12025" s="15" t="n">
        <v>130000</v>
      </c>
      <c r="G12025" s="12" t="inlineStr">
        <is>
          <t>single</t>
        </is>
      </c>
      <c r="H12025" s="12" t="inlineStr">
        <is>
          <t>Never married/single</t>
        </is>
      </c>
      <c r="I12025" s="16" t="n">
        <v>48</v>
      </c>
      <c r="J12025" s="16" t="n">
        <v>19</v>
      </c>
      <c r="K12025" s="16" t="n">
        <v>0</v>
      </c>
      <c r="L12025" s="16" t="n">
        <v>0</v>
      </c>
      <c r="M12025" s="16" t="n">
        <v>3</v>
      </c>
      <c r="N12025" s="17" t="n">
        <v>0</v>
      </c>
      <c r="O12025" s="17" t="n">
        <v>1</v>
      </c>
      <c r="P12025" s="17" t="n">
        <v>0</v>
      </c>
      <c r="Q12025" s="17" t="n">
        <v>0</v>
      </c>
      <c r="R12025" s="17" t="n">
        <v>0</v>
      </c>
      <c r="S12025" s="17" t="n">
        <v>0</v>
      </c>
      <c r="T12025" s="17" t="n">
        <v>0</v>
      </c>
      <c r="U12025" s="17" t="n">
        <v>0</v>
      </c>
      <c r="V12025" s="18" t="n">
        <v>2344.25</v>
      </c>
    </row>
    <row r="12026">
      <c r="A12026" s="12" t="n">
        <v>12025</v>
      </c>
      <c r="B12026" s="13" t="n">
        <v>7.944684351223525</v>
      </c>
      <c r="C12026" s="13" t="n">
        <v>6.662564525675906</v>
      </c>
      <c r="D12026" s="14">
        <f>B12026-C12026</f>
        <v/>
      </c>
      <c r="E12026" s="14">
        <f>ABS(D12026)</f>
        <v/>
      </c>
      <c r="F12026" s="15" t="n">
        <v>101400</v>
      </c>
      <c r="G12026" s="12" t="inlineStr">
        <is>
          <t>joint</t>
        </is>
      </c>
      <c r="H12026" s="12" t="inlineStr">
        <is>
          <t>Married, spouse present</t>
        </is>
      </c>
      <c r="I12026" s="16" t="n">
        <v>42</v>
      </c>
      <c r="J12026" s="16" t="n">
        <v>68</v>
      </c>
      <c r="K12026" s="16" t="n">
        <v>0</v>
      </c>
      <c r="L12026" s="16" t="n">
        <v>0</v>
      </c>
      <c r="M12026" s="16" t="n">
        <v>2</v>
      </c>
      <c r="N12026" s="17" t="n">
        <v>0</v>
      </c>
      <c r="O12026" s="17" t="n">
        <v>0</v>
      </c>
      <c r="P12026" s="17" t="n">
        <v>0.0022189349112426</v>
      </c>
      <c r="Q12026" s="17" t="n">
        <v>0</v>
      </c>
      <c r="R12026" s="17" t="n">
        <v>0</v>
      </c>
      <c r="S12026" s="17" t="n">
        <v>0.272189349112426</v>
      </c>
      <c r="T12026" s="17" t="n">
        <v>0</v>
      </c>
      <c r="U12026" s="17" t="n">
        <v>0.7255917159763313</v>
      </c>
      <c r="V12026" s="18" t="n">
        <v>4131.29</v>
      </c>
    </row>
    <row r="12027">
      <c r="A12027" s="12" t="n">
        <v>12026</v>
      </c>
      <c r="B12027" s="13" t="n">
        <v>3.373333333333333</v>
      </c>
      <c r="C12027" s="13" t="n">
        <v>3.097812764611488</v>
      </c>
      <c r="D12027" s="14">
        <f>B12027-C12027</f>
        <v/>
      </c>
      <c r="E12027" s="14">
        <f>ABS(D12027)</f>
        <v/>
      </c>
      <c r="F12027" s="15" t="n">
        <v>90000</v>
      </c>
      <c r="G12027" s="12" t="inlineStr">
        <is>
          <t>joint</t>
        </is>
      </c>
      <c r="H12027" s="12" t="inlineStr">
        <is>
          <t>Married, spouse present</t>
        </is>
      </c>
      <c r="I12027" s="16" t="n">
        <v>34</v>
      </c>
      <c r="J12027" s="16" t="n">
        <v>45</v>
      </c>
      <c r="K12027" s="16" t="n">
        <v>2</v>
      </c>
      <c r="L12027" s="16" t="n">
        <v>1</v>
      </c>
      <c r="M12027" s="16" t="n">
        <v>4</v>
      </c>
      <c r="N12027" s="17" t="n">
        <v>0.6666666666666666</v>
      </c>
      <c r="O12027" s="17" t="n">
        <v>0</v>
      </c>
      <c r="P12027" s="17" t="n">
        <v>0</v>
      </c>
      <c r="Q12027" s="17" t="n">
        <v>0</v>
      </c>
      <c r="R12027" s="17" t="n">
        <v>0</v>
      </c>
      <c r="S12027" s="17" t="n">
        <v>0</v>
      </c>
      <c r="T12027" s="17" t="n">
        <v>0</v>
      </c>
      <c r="U12027" s="17" t="n">
        <v>0.3333333333333333</v>
      </c>
      <c r="V12027" s="18" t="n">
        <v>2687.9</v>
      </c>
    </row>
    <row r="12028">
      <c r="A12028" s="12" t="n">
        <v>12027</v>
      </c>
      <c r="B12028" s="13" t="n">
        <v>6.519836031404155</v>
      </c>
      <c r="C12028" s="13" t="n">
        <v>4.282871377766324</v>
      </c>
      <c r="D12028" s="14">
        <f>B12028-C12028</f>
        <v/>
      </c>
      <c r="E12028" s="14">
        <f>ABS(D12028)</f>
        <v/>
      </c>
      <c r="F12028" s="15" t="n">
        <v>74782</v>
      </c>
      <c r="G12028" s="12" t="inlineStr">
        <is>
          <t>joint</t>
        </is>
      </c>
      <c r="H12028" s="12" t="inlineStr">
        <is>
          <t>Married, spouse present</t>
        </is>
      </c>
      <c r="I12028" s="16" t="n">
        <v>38</v>
      </c>
      <c r="J12028" s="16" t="n">
        <v>79</v>
      </c>
      <c r="K12028" s="16" t="n">
        <v>1</v>
      </c>
      <c r="L12028" s="16" t="n">
        <v>0</v>
      </c>
      <c r="M12028" s="16" t="n">
        <v>3</v>
      </c>
      <c r="N12028" s="17" t="n">
        <v>0.7488433045385253</v>
      </c>
      <c r="O12028" s="17" t="n">
        <v>0</v>
      </c>
      <c r="P12028" s="17" t="n">
        <v>1.337220186675938e-05</v>
      </c>
      <c r="Q12028" s="17" t="n">
        <v>0</v>
      </c>
      <c r="R12028" s="17" t="n">
        <v>0</v>
      </c>
      <c r="S12028" s="17" t="n">
        <v>0.2511299510577411</v>
      </c>
      <c r="T12028" s="17" t="n">
        <v>0</v>
      </c>
      <c r="U12028" s="17" t="n">
        <v>1.337220186675938e-05</v>
      </c>
      <c r="V12028" s="18" t="n">
        <v>618.9400000000001</v>
      </c>
    </row>
    <row r="12029">
      <c r="A12029" s="12" t="n">
        <v>12028</v>
      </c>
      <c r="B12029" s="13" t="n">
        <v>15.590292784417</v>
      </c>
      <c r="C12029" s="13" t="n">
        <v>25.90550653838389</v>
      </c>
      <c r="D12029" s="14">
        <f>B12029-C12029</f>
        <v/>
      </c>
      <c r="E12029" s="14">
        <f>ABS(D12029)</f>
        <v/>
      </c>
      <c r="F12029" s="15" t="n">
        <v>517710</v>
      </c>
      <c r="G12029" s="12" t="inlineStr">
        <is>
          <t>single</t>
        </is>
      </c>
      <c r="H12029" s="12" t="inlineStr">
        <is>
          <t>Divorced</t>
        </is>
      </c>
      <c r="I12029" s="16" t="n">
        <v>47</v>
      </c>
      <c r="J12029" s="16" t="n">
        <v>70</v>
      </c>
      <c r="K12029" s="16" t="n">
        <v>1</v>
      </c>
      <c r="L12029" s="16" t="n">
        <v>0</v>
      </c>
      <c r="M12029" s="16" t="n">
        <v>2</v>
      </c>
      <c r="N12029" s="17" t="n">
        <v>0.0007726333275385</v>
      </c>
      <c r="O12029" s="17" t="n">
        <v>0</v>
      </c>
      <c r="P12029" s="17" t="n">
        <v>0.0534662262656699</v>
      </c>
      <c r="Q12029" s="17" t="n">
        <v>5.794749956539375e-05</v>
      </c>
      <c r="R12029" s="17" t="n">
        <v>0.027814799791389</v>
      </c>
      <c r="S12029" s="17" t="n">
        <v>0.0486758996349307</v>
      </c>
      <c r="T12029" s="17" t="n">
        <v>0</v>
      </c>
      <c r="U12029" s="17" t="n">
        <v>0</v>
      </c>
      <c r="V12029" s="18" t="n">
        <v>2582.93</v>
      </c>
    </row>
    <row r="12030">
      <c r="A12030" s="12" t="n">
        <v>12029</v>
      </c>
      <c r="B12030" s="13" t="n">
        <v>8.32926995767588</v>
      </c>
      <c r="C12030" s="13" t="n">
        <v>8.403215425069211</v>
      </c>
      <c r="D12030" s="14">
        <f>B12030-C12030</f>
        <v/>
      </c>
      <c r="E12030" s="14">
        <f>ABS(D12030)</f>
        <v/>
      </c>
      <c r="F12030" s="15" t="n">
        <v>109042</v>
      </c>
      <c r="G12030" s="12" t="inlineStr">
        <is>
          <t>joint</t>
        </is>
      </c>
      <c r="H12030" s="12" t="inlineStr">
        <is>
          <t>Married, spouse present</t>
        </is>
      </c>
      <c r="I12030" s="16" t="n">
        <v>35</v>
      </c>
      <c r="J12030" s="16" t="n">
        <v>27</v>
      </c>
      <c r="K12030" s="16" t="n">
        <v>0</v>
      </c>
      <c r="L12030" s="16" t="n">
        <v>0</v>
      </c>
      <c r="M12030" s="16" t="n">
        <v>2</v>
      </c>
      <c r="N12030" s="17" t="n">
        <v>0.4952220245410025</v>
      </c>
      <c r="O12030" s="17" t="n">
        <v>0</v>
      </c>
      <c r="P12030" s="17" t="n">
        <v>0.0065754479925166</v>
      </c>
      <c r="Q12030" s="17" t="n">
        <v>0</v>
      </c>
      <c r="R12030" s="17" t="n">
        <v>0</v>
      </c>
      <c r="S12030" s="17" t="n">
        <v>0</v>
      </c>
      <c r="T12030" s="17" t="n">
        <v>0</v>
      </c>
      <c r="U12030" s="17" t="n">
        <v>0.4982025274664808</v>
      </c>
      <c r="V12030" s="18" t="n">
        <v>545.11</v>
      </c>
    </row>
    <row r="12031">
      <c r="A12031" s="12" t="n">
        <v>12030</v>
      </c>
      <c r="B12031" s="13" t="n">
        <v>19.47803125671651</v>
      </c>
      <c r="C12031" s="13" t="n">
        <v>20.9194631991215</v>
      </c>
      <c r="D12031" s="14">
        <f>B12031-C12031</f>
        <v/>
      </c>
      <c r="E12031" s="14">
        <f>ABS(D12031)</f>
        <v/>
      </c>
      <c r="F12031" s="15" t="n">
        <v>678901</v>
      </c>
      <c r="G12031" s="12" t="inlineStr">
        <is>
          <t>joint</t>
        </is>
      </c>
      <c r="H12031" s="12" t="inlineStr">
        <is>
          <t>Married, spouse present</t>
        </is>
      </c>
      <c r="I12031" s="16" t="n">
        <v>48</v>
      </c>
      <c r="J12031" s="16" t="n">
        <v>65</v>
      </c>
      <c r="K12031" s="16" t="n">
        <v>0</v>
      </c>
      <c r="L12031" s="16" t="n">
        <v>0</v>
      </c>
      <c r="M12031" s="16" t="n">
        <v>2</v>
      </c>
      <c r="N12031" s="17" t="n">
        <v>0.6628359657740966</v>
      </c>
      <c r="O12031" s="17" t="n">
        <v>0</v>
      </c>
      <c r="P12031" s="17" t="n">
        <v>0.1520103814841928</v>
      </c>
      <c r="Q12031" s="17" t="n">
        <v>0.0235675010053012</v>
      </c>
      <c r="R12031" s="17" t="n">
        <v>0</v>
      </c>
      <c r="S12031" s="17" t="n">
        <v>0</v>
      </c>
      <c r="T12031" s="17" t="n">
        <v>0.0036824220320783</v>
      </c>
      <c r="U12031" s="17" t="n">
        <v>0.1579037297043309</v>
      </c>
      <c r="V12031" s="18" t="n">
        <v>4783.56</v>
      </c>
    </row>
    <row r="12032">
      <c r="A12032" s="12" t="n">
        <v>12031</v>
      </c>
      <c r="B12032" s="13" t="n">
        <v>18.41562831295994</v>
      </c>
      <c r="C12032" s="13" t="n">
        <v>18.05052236432966</v>
      </c>
      <c r="D12032" s="14">
        <f>B12032-C12032</f>
        <v/>
      </c>
      <c r="E12032" s="14">
        <f>ABS(D12032)</f>
        <v/>
      </c>
      <c r="F12032" s="15" t="n">
        <v>355611</v>
      </c>
      <c r="G12032" s="12" t="inlineStr">
        <is>
          <t>joint</t>
        </is>
      </c>
      <c r="H12032" s="12" t="inlineStr">
        <is>
          <t>Married, spouse present</t>
        </is>
      </c>
      <c r="I12032" s="16" t="n">
        <v>11</v>
      </c>
      <c r="J12032" s="16" t="n">
        <v>52</v>
      </c>
      <c r="K12032" s="16" t="n">
        <v>0</v>
      </c>
      <c r="L12032" s="16" t="n">
        <v>0</v>
      </c>
      <c r="M12032" s="16" t="n">
        <v>2</v>
      </c>
      <c r="N12032" s="17" t="n">
        <v>0.4499298390657207</v>
      </c>
      <c r="O12032" s="17" t="n">
        <v>0</v>
      </c>
      <c r="P12032" s="17" t="n">
        <v>0.0007733169108942</v>
      </c>
      <c r="Q12032" s="17" t="n">
        <v>2.812061494160754e-06</v>
      </c>
      <c r="R12032" s="17" t="n">
        <v>0</v>
      </c>
      <c r="S12032" s="17" t="n">
        <v>0</v>
      </c>
      <c r="T12032" s="17" t="n">
        <v>0.0210904612062056</v>
      </c>
      <c r="U12032" s="17" t="n">
        <v>0.5282035707556852</v>
      </c>
      <c r="V12032" s="18" t="n">
        <v>405.59</v>
      </c>
    </row>
    <row r="12033">
      <c r="A12033" s="12" t="n">
        <v>12032</v>
      </c>
      <c r="B12033" s="13" t="n">
        <v>0.5625</v>
      </c>
      <c r="C12033" s="13" t="n">
        <v>0.5410054834180634</v>
      </c>
      <c r="D12033" s="14">
        <f>B12033-C12033</f>
        <v/>
      </c>
      <c r="E12033" s="14">
        <f>ABS(D12033)</f>
        <v/>
      </c>
      <c r="F12033" s="15" t="n">
        <v>16000</v>
      </c>
      <c r="G12033" s="12" t="inlineStr">
        <is>
          <t>single</t>
        </is>
      </c>
      <c r="H12033" s="12" t="inlineStr">
        <is>
          <t>Never married/single</t>
        </is>
      </c>
      <c r="I12033" s="16" t="n">
        <v>22</v>
      </c>
      <c r="J12033" s="16" t="n">
        <v>30</v>
      </c>
      <c r="K12033" s="16" t="n">
        <v>0</v>
      </c>
      <c r="L12033" s="16" t="n">
        <v>0</v>
      </c>
      <c r="M12033" s="16" t="n">
        <v>1</v>
      </c>
      <c r="N12033" s="17" t="n">
        <v>1</v>
      </c>
      <c r="O12033" s="17" t="n">
        <v>0</v>
      </c>
      <c r="P12033" s="17" t="n">
        <v>0</v>
      </c>
      <c r="Q12033" s="17" t="n">
        <v>0</v>
      </c>
      <c r="R12033" s="17" t="n">
        <v>0</v>
      </c>
      <c r="S12033" s="17" t="n">
        <v>0</v>
      </c>
      <c r="T12033" s="17" t="n">
        <v>0</v>
      </c>
      <c r="U12033" s="17" t="n">
        <v>0</v>
      </c>
      <c r="V12033" s="18" t="n">
        <v>1038.8</v>
      </c>
    </row>
    <row r="12034">
      <c r="A12034" s="12" t="n">
        <v>12033</v>
      </c>
      <c r="B12034" s="13" t="n">
        <v>10.1261780104712</v>
      </c>
      <c r="C12034" s="13" t="n">
        <v>10.42073332730387</v>
      </c>
      <c r="D12034" s="14">
        <f>B12034-C12034</f>
        <v/>
      </c>
      <c r="E12034" s="14">
        <f>ABS(D12034)</f>
        <v/>
      </c>
      <c r="F12034" s="15" t="n">
        <v>191000</v>
      </c>
      <c r="G12034" s="12" t="inlineStr">
        <is>
          <t>joint</t>
        </is>
      </c>
      <c r="H12034" s="12" t="inlineStr">
        <is>
          <t>Married, spouse present</t>
        </is>
      </c>
      <c r="I12034" s="16" t="n">
        <v>38</v>
      </c>
      <c r="J12034" s="16" t="n">
        <v>40</v>
      </c>
      <c r="K12034" s="16" t="n">
        <v>3</v>
      </c>
      <c r="L12034" s="16" t="n">
        <v>1</v>
      </c>
      <c r="M12034" s="16" t="n">
        <v>5</v>
      </c>
      <c r="N12034" s="17" t="n">
        <v>0.5759162303664922</v>
      </c>
      <c r="O12034" s="17" t="n">
        <v>0</v>
      </c>
      <c r="P12034" s="17" t="n">
        <v>0.0287958115183246</v>
      </c>
      <c r="Q12034" s="17" t="n">
        <v>0</v>
      </c>
      <c r="R12034" s="17" t="n">
        <v>0</v>
      </c>
      <c r="S12034" s="17" t="n">
        <v>0</v>
      </c>
      <c r="T12034" s="17" t="n">
        <v>0</v>
      </c>
      <c r="U12034" s="17" t="n">
        <v>0.3952879581151832</v>
      </c>
      <c r="V12034" s="18" t="n">
        <v>230.13</v>
      </c>
    </row>
    <row r="12035">
      <c r="A12035" s="12" t="n">
        <v>12034</v>
      </c>
      <c r="B12035" s="13" t="n">
        <v>-6.804110550839344</v>
      </c>
      <c r="C12035" s="13" t="n">
        <v>-10.78518592992213</v>
      </c>
      <c r="D12035" s="14">
        <f>B12035-C12035</f>
        <v/>
      </c>
      <c r="E12035" s="14">
        <f>ABS(D12035)</f>
        <v/>
      </c>
      <c r="F12035" s="15" t="n">
        <v>47001</v>
      </c>
      <c r="G12035" s="12" t="inlineStr">
        <is>
          <t>joint</t>
        </is>
      </c>
      <c r="H12035" s="12" t="inlineStr">
        <is>
          <t>Married, spouse present</t>
        </is>
      </c>
      <c r="I12035" s="16" t="n">
        <v>13</v>
      </c>
      <c r="J12035" s="16" t="n">
        <v>41</v>
      </c>
      <c r="K12035" s="16" t="n">
        <v>2</v>
      </c>
      <c r="L12035" s="16" t="n">
        <v>0</v>
      </c>
      <c r="M12035" s="16" t="n">
        <v>4</v>
      </c>
      <c r="N12035" s="17" t="n">
        <v>0.4680751473372907</v>
      </c>
      <c r="O12035" s="17" t="n">
        <v>0</v>
      </c>
      <c r="P12035" s="17" t="n">
        <v>0</v>
      </c>
      <c r="Q12035" s="17" t="n">
        <v>0</v>
      </c>
      <c r="R12035" s="17" t="n">
        <v>0</v>
      </c>
      <c r="S12035" s="17" t="n">
        <v>0</v>
      </c>
      <c r="T12035" s="17" t="n">
        <v>0</v>
      </c>
      <c r="U12035" s="17" t="n">
        <v>0.5319248526627093</v>
      </c>
      <c r="V12035" s="18" t="n">
        <v>4634.81</v>
      </c>
    </row>
    <row r="12036">
      <c r="A12036" s="12" t="n">
        <v>12035</v>
      </c>
      <c r="B12036" s="13" t="n">
        <v>0.773075641452849</v>
      </c>
      <c r="C12036" s="13" t="n">
        <v>0.7629807733660829</v>
      </c>
      <c r="D12036" s="14">
        <f>B12036-C12036</f>
        <v/>
      </c>
      <c r="E12036" s="14">
        <f>ABS(D12036)</f>
        <v/>
      </c>
      <c r="F12036" s="15" t="n">
        <v>15005</v>
      </c>
      <c r="G12036" s="12" t="inlineStr">
        <is>
          <t>single</t>
        </is>
      </c>
      <c r="H12036" s="12" t="inlineStr">
        <is>
          <t>Never married/single</t>
        </is>
      </c>
      <c r="I12036" s="16" t="n">
        <v>36</v>
      </c>
      <c r="J12036" s="16" t="n">
        <v>18</v>
      </c>
      <c r="K12036" s="16" t="n">
        <v>0</v>
      </c>
      <c r="L12036" s="16" t="n">
        <v>0</v>
      </c>
      <c r="M12036" s="16" t="n">
        <v>1</v>
      </c>
      <c r="N12036" s="17" t="n">
        <v>0.9996667777407532</v>
      </c>
      <c r="O12036" s="17" t="n">
        <v>0</v>
      </c>
      <c r="P12036" s="17" t="n">
        <v>0.0003332222592469</v>
      </c>
      <c r="Q12036" s="17" t="n">
        <v>0</v>
      </c>
      <c r="R12036" s="17" t="n">
        <v>0</v>
      </c>
      <c r="S12036" s="17" t="n">
        <v>0</v>
      </c>
      <c r="T12036" s="17" t="n">
        <v>0</v>
      </c>
      <c r="U12036" s="17" t="n">
        <v>0</v>
      </c>
      <c r="V12036" s="18" t="n">
        <v>3513.15</v>
      </c>
    </row>
    <row r="12037">
      <c r="A12037" s="12" t="n">
        <v>12036</v>
      </c>
      <c r="B12037" s="13" t="n">
        <v>14.97818181818182</v>
      </c>
      <c r="C12037" s="13" t="n">
        <v>14.20869690854111</v>
      </c>
      <c r="D12037" s="14">
        <f>B12037-C12037</f>
        <v/>
      </c>
      <c r="E12037" s="14">
        <f>ABS(D12037)</f>
        <v/>
      </c>
      <c r="F12037" s="15" t="n">
        <v>110000</v>
      </c>
      <c r="G12037" s="12" t="inlineStr">
        <is>
          <t>single</t>
        </is>
      </c>
      <c r="H12037" s="12" t="inlineStr">
        <is>
          <t>Never married/single</t>
        </is>
      </c>
      <c r="I12037" s="16" t="n">
        <v>36</v>
      </c>
      <c r="J12037" s="16" t="n">
        <v>38</v>
      </c>
      <c r="K12037" s="16" t="n">
        <v>1</v>
      </c>
      <c r="L12037" s="16" t="n">
        <v>0</v>
      </c>
      <c r="M12037" s="16" t="n">
        <v>5</v>
      </c>
      <c r="N12037" s="17" t="n">
        <v>1</v>
      </c>
      <c r="O12037" s="17" t="n">
        <v>0</v>
      </c>
      <c r="P12037" s="17" t="n">
        <v>0</v>
      </c>
      <c r="Q12037" s="17" t="n">
        <v>0</v>
      </c>
      <c r="R12037" s="17" t="n">
        <v>0</v>
      </c>
      <c r="S12037" s="17" t="n">
        <v>0</v>
      </c>
      <c r="T12037" s="17" t="n">
        <v>0</v>
      </c>
      <c r="U12037" s="17" t="n">
        <v>0</v>
      </c>
      <c r="V12037" s="18" t="n">
        <v>4627.19</v>
      </c>
    </row>
    <row r="12038">
      <c r="A12038" s="12" t="n">
        <v>12037</v>
      </c>
      <c r="B12038" s="13" t="n">
        <v>0</v>
      </c>
      <c r="C12038" s="13" t="n">
        <v>-0.02493685217088357</v>
      </c>
      <c r="D12038" s="14">
        <f>B12038-C12038</f>
        <v/>
      </c>
      <c r="E12038" s="14">
        <f>ABS(D12038)</f>
        <v/>
      </c>
      <c r="F12038" s="15" t="n">
        <v>10030</v>
      </c>
      <c r="G12038" s="12" t="inlineStr">
        <is>
          <t>single</t>
        </is>
      </c>
      <c r="H12038" s="12" t="inlineStr">
        <is>
          <t>Never married/single</t>
        </is>
      </c>
      <c r="I12038" s="16" t="n">
        <v>36</v>
      </c>
      <c r="J12038" s="16" t="n">
        <v>20</v>
      </c>
      <c r="K12038" s="16" t="n">
        <v>0</v>
      </c>
      <c r="L12038" s="16" t="n">
        <v>0</v>
      </c>
      <c r="M12038" s="16" t="n">
        <v>1</v>
      </c>
      <c r="N12038" s="17" t="n">
        <v>0.9970089730807578</v>
      </c>
      <c r="O12038" s="17" t="n">
        <v>0</v>
      </c>
      <c r="P12038" s="17" t="n">
        <v>0.0029910269192422</v>
      </c>
      <c r="Q12038" s="17" t="n">
        <v>0</v>
      </c>
      <c r="R12038" s="17" t="n">
        <v>0</v>
      </c>
      <c r="S12038" s="17" t="n">
        <v>0</v>
      </c>
      <c r="T12038" s="17" t="n">
        <v>0</v>
      </c>
      <c r="U12038" s="17" t="n">
        <v>0</v>
      </c>
      <c r="V12038" s="18" t="n">
        <v>6960.98</v>
      </c>
    </row>
    <row r="12039">
      <c r="A12039" s="12" t="n">
        <v>12038</v>
      </c>
      <c r="B12039" s="13" t="n">
        <v>3.404761904761905</v>
      </c>
      <c r="C12039" s="13" t="n">
        <v>2.30751584746404</v>
      </c>
      <c r="D12039" s="14">
        <f>B12039-C12039</f>
        <v/>
      </c>
      <c r="E12039" s="14">
        <f>ABS(D12039)</f>
        <v/>
      </c>
      <c r="F12039" s="15" t="n">
        <v>42000</v>
      </c>
      <c r="G12039" s="12" t="inlineStr">
        <is>
          <t>joint</t>
        </is>
      </c>
      <c r="H12039" s="12" t="inlineStr">
        <is>
          <t>Married, spouse present</t>
        </is>
      </c>
      <c r="I12039" s="16" t="n">
        <v>6</v>
      </c>
      <c r="J12039" s="16" t="n">
        <v>49</v>
      </c>
      <c r="K12039" s="16" t="n">
        <v>0</v>
      </c>
      <c r="L12039" s="16" t="n">
        <v>0</v>
      </c>
      <c r="M12039" s="16" t="n">
        <v>2</v>
      </c>
      <c r="N12039" s="17" t="n">
        <v>0.5238095238095238</v>
      </c>
      <c r="O12039" s="17" t="n">
        <v>0</v>
      </c>
      <c r="P12039" s="17" t="n">
        <v>0</v>
      </c>
      <c r="Q12039" s="17" t="n">
        <v>0</v>
      </c>
      <c r="R12039" s="17" t="n">
        <v>0</v>
      </c>
      <c r="S12039" s="17" t="n">
        <v>0</v>
      </c>
      <c r="T12039" s="17" t="n">
        <v>0</v>
      </c>
      <c r="U12039" s="17" t="n">
        <v>0.4761904761904761</v>
      </c>
      <c r="V12039" s="18" t="n">
        <v>2074.13</v>
      </c>
    </row>
    <row r="12040">
      <c r="A12040" s="12" t="n">
        <v>12039</v>
      </c>
      <c r="B12040" s="13" t="n">
        <v>11.68133333333334</v>
      </c>
      <c r="C12040" s="13" t="n">
        <v>11.23728277563729</v>
      </c>
      <c r="D12040" s="14">
        <f>B12040-C12040</f>
        <v/>
      </c>
      <c r="E12040" s="14">
        <f>ABS(D12040)</f>
        <v/>
      </c>
      <c r="F12040" s="15" t="n">
        <v>75000</v>
      </c>
      <c r="G12040" s="12" t="inlineStr">
        <is>
          <t>single</t>
        </is>
      </c>
      <c r="H12040" s="12" t="inlineStr">
        <is>
          <t>Never married/single</t>
        </is>
      </c>
      <c r="I12040" s="16" t="n">
        <v>34</v>
      </c>
      <c r="J12040" s="16" t="n">
        <v>21</v>
      </c>
      <c r="K12040" s="16" t="n">
        <v>0</v>
      </c>
      <c r="L12040" s="16" t="n">
        <v>0</v>
      </c>
      <c r="M12040" s="16" t="n">
        <v>1</v>
      </c>
      <c r="N12040" s="17" t="n">
        <v>1</v>
      </c>
      <c r="O12040" s="17" t="n">
        <v>0</v>
      </c>
      <c r="P12040" s="17" t="n">
        <v>0</v>
      </c>
      <c r="Q12040" s="17" t="n">
        <v>0</v>
      </c>
      <c r="R12040" s="17" t="n">
        <v>0</v>
      </c>
      <c r="S12040" s="17" t="n">
        <v>0</v>
      </c>
      <c r="T12040" s="17" t="n">
        <v>0</v>
      </c>
      <c r="U12040" s="17" t="n">
        <v>0</v>
      </c>
      <c r="V12040" s="18" t="n">
        <v>2466.87</v>
      </c>
    </row>
    <row r="12041">
      <c r="A12041" s="12" t="n">
        <v>12040</v>
      </c>
      <c r="B12041" s="13" t="n">
        <v>14.11202010503821</v>
      </c>
      <c r="C12041" s="13" t="n">
        <v>11.84302073518551</v>
      </c>
      <c r="D12041" s="14">
        <f>B12041-C12041</f>
        <v/>
      </c>
      <c r="E12041" s="14">
        <f>ABS(D12041)</f>
        <v/>
      </c>
      <c r="F12041" s="15" t="n">
        <v>226013</v>
      </c>
      <c r="G12041" s="12" t="inlineStr">
        <is>
          <t>joint</t>
        </is>
      </c>
      <c r="H12041" s="12" t="inlineStr">
        <is>
          <t>Married, spouse present</t>
        </is>
      </c>
      <c r="I12041" s="16" t="n">
        <v>42</v>
      </c>
      <c r="J12041" s="16" t="n">
        <v>40</v>
      </c>
      <c r="K12041" s="16" t="n">
        <v>2</v>
      </c>
      <c r="L12041" s="16" t="n">
        <v>0</v>
      </c>
      <c r="M12041" s="16" t="n">
        <v>4</v>
      </c>
      <c r="N12041" s="17" t="n">
        <v>0</v>
      </c>
      <c r="O12041" s="17" t="n">
        <v>0</v>
      </c>
      <c r="P12041" s="17" t="n">
        <v>4.424524253029693e-06</v>
      </c>
      <c r="Q12041" s="17" t="n">
        <v>0</v>
      </c>
      <c r="R12041" s="17" t="n">
        <v>0</v>
      </c>
      <c r="S12041" s="17" t="n">
        <v>0</v>
      </c>
      <c r="T12041" s="17" t="n">
        <v>0</v>
      </c>
      <c r="U12041" s="17" t="n">
        <v>0.999995575475747</v>
      </c>
      <c r="V12041" s="18" t="n">
        <v>2015.25</v>
      </c>
    </row>
    <row r="12042">
      <c r="A12042" s="12" t="n">
        <v>12041</v>
      </c>
      <c r="B12042" s="13" t="n">
        <v>3.704545454545455</v>
      </c>
      <c r="C12042" s="13" t="n">
        <v>3.701596094492486</v>
      </c>
      <c r="D12042" s="14">
        <f>B12042-C12042</f>
        <v/>
      </c>
      <c r="E12042" s="14">
        <f>ABS(D12042)</f>
        <v/>
      </c>
      <c r="F12042" s="15" t="n">
        <v>22000</v>
      </c>
      <c r="G12042" s="12" t="inlineStr">
        <is>
          <t>single</t>
        </is>
      </c>
      <c r="H12042" s="12" t="inlineStr">
        <is>
          <t>Never married/single</t>
        </is>
      </c>
      <c r="I12042" s="16" t="n">
        <v>34</v>
      </c>
      <c r="J12042" s="16" t="n">
        <v>22</v>
      </c>
      <c r="K12042" s="16" t="n">
        <v>0</v>
      </c>
      <c r="L12042" s="16" t="n">
        <v>0</v>
      </c>
      <c r="M12042" s="16" t="n">
        <v>5</v>
      </c>
      <c r="N12042" s="17" t="n">
        <v>1</v>
      </c>
      <c r="O12042" s="17" t="n">
        <v>0</v>
      </c>
      <c r="P12042" s="17" t="n">
        <v>0</v>
      </c>
      <c r="Q12042" s="17" t="n">
        <v>0</v>
      </c>
      <c r="R12042" s="17" t="n">
        <v>0</v>
      </c>
      <c r="S12042" s="17" t="n">
        <v>0</v>
      </c>
      <c r="T12042" s="17" t="n">
        <v>0</v>
      </c>
      <c r="U12042" s="17" t="n">
        <v>0</v>
      </c>
      <c r="V12042" s="18" t="n">
        <v>2686.37</v>
      </c>
    </row>
    <row r="12043">
      <c r="A12043" s="12" t="n">
        <v>12042</v>
      </c>
      <c r="B12043" s="13" t="n">
        <v>-30.38987123847782</v>
      </c>
      <c r="C12043" s="13" t="n">
        <v>-33.26128265289667</v>
      </c>
      <c r="D12043" s="14">
        <f>B12043-C12043</f>
        <v/>
      </c>
      <c r="E12043" s="14">
        <f>ABS(D12043)</f>
        <v/>
      </c>
      <c r="F12043" s="15" t="n">
        <v>30000</v>
      </c>
      <c r="G12043" s="12" t="inlineStr">
        <is>
          <t>head_of_household</t>
        </is>
      </c>
      <c r="H12043" s="12" t="inlineStr">
        <is>
          <t>Widowed</t>
        </is>
      </c>
      <c r="I12043" s="16" t="n">
        <v>16</v>
      </c>
      <c r="J12043" s="16" t="n">
        <v>34</v>
      </c>
      <c r="K12043" s="16" t="n">
        <v>2</v>
      </c>
      <c r="L12043" s="16" t="n">
        <v>0</v>
      </c>
      <c r="M12043" s="16" t="n">
        <v>4</v>
      </c>
      <c r="N12043" s="17" t="n">
        <v>0</v>
      </c>
      <c r="O12043" s="17" t="n">
        <v>1</v>
      </c>
      <c r="P12043" s="17" t="n">
        <v>0</v>
      </c>
      <c r="Q12043" s="17" t="n">
        <v>0</v>
      </c>
      <c r="R12043" s="17" t="n">
        <v>0</v>
      </c>
      <c r="S12043" s="17" t="n">
        <v>0</v>
      </c>
      <c r="T12043" s="17" t="n">
        <v>0</v>
      </c>
      <c r="U12043" s="17" t="n">
        <v>0</v>
      </c>
      <c r="V12043" s="18" t="n">
        <v>666.14</v>
      </c>
    </row>
    <row r="12044">
      <c r="A12044" s="12" t="n">
        <v>12043</v>
      </c>
      <c r="B12044" s="13" t="n">
        <v>7.295</v>
      </c>
      <c r="C12044" s="13" t="n">
        <v>7.265034520559493</v>
      </c>
      <c r="D12044" s="14">
        <f>B12044-C12044</f>
        <v/>
      </c>
      <c r="E12044" s="14">
        <f>ABS(D12044)</f>
        <v/>
      </c>
      <c r="F12044" s="15" t="n">
        <v>40000</v>
      </c>
      <c r="G12044" s="12" t="inlineStr">
        <is>
          <t>single</t>
        </is>
      </c>
      <c r="H12044" s="12" t="inlineStr">
        <is>
          <t>Never married/single</t>
        </is>
      </c>
      <c r="I12044" s="16" t="n">
        <v>33</v>
      </c>
      <c r="J12044" s="16" t="n">
        <v>20</v>
      </c>
      <c r="K12044" s="16" t="n">
        <v>0</v>
      </c>
      <c r="L12044" s="16" t="n">
        <v>0</v>
      </c>
      <c r="M12044" s="16" t="n">
        <v>9</v>
      </c>
      <c r="N12044" s="17" t="n">
        <v>1</v>
      </c>
      <c r="O12044" s="17" t="n">
        <v>0</v>
      </c>
      <c r="P12044" s="17" t="n">
        <v>0</v>
      </c>
      <c r="Q12044" s="17" t="n">
        <v>0</v>
      </c>
      <c r="R12044" s="17" t="n">
        <v>0</v>
      </c>
      <c r="S12044" s="17" t="n">
        <v>0</v>
      </c>
      <c r="T12044" s="17" t="n">
        <v>0</v>
      </c>
      <c r="U12044" s="17" t="n">
        <v>0</v>
      </c>
      <c r="V12044" s="18" t="n">
        <v>1156.34</v>
      </c>
    </row>
    <row r="12045">
      <c r="A12045" s="12" t="n">
        <v>12044</v>
      </c>
      <c r="B12045" s="13" t="n">
        <v>15.656875</v>
      </c>
      <c r="C12045" s="13" t="n">
        <v>16.55059713561175</v>
      </c>
      <c r="D12045" s="14">
        <f>B12045-C12045</f>
        <v/>
      </c>
      <c r="E12045" s="14">
        <f>ABS(D12045)</f>
        <v/>
      </c>
      <c r="F12045" s="15" t="n">
        <v>160000</v>
      </c>
      <c r="G12045" s="12" t="inlineStr">
        <is>
          <t>single</t>
        </is>
      </c>
      <c r="H12045" s="12" t="inlineStr">
        <is>
          <t>Divorced</t>
        </is>
      </c>
      <c r="I12045" s="16" t="n">
        <v>26</v>
      </c>
      <c r="J12045" s="16" t="n">
        <v>41</v>
      </c>
      <c r="K12045" s="16" t="n">
        <v>3</v>
      </c>
      <c r="L12045" s="16" t="n">
        <v>0</v>
      </c>
      <c r="M12045" s="16" t="n">
        <v>5</v>
      </c>
      <c r="N12045" s="17" t="n">
        <v>1</v>
      </c>
      <c r="O12045" s="17" t="n">
        <v>0</v>
      </c>
      <c r="P12045" s="17" t="n">
        <v>0</v>
      </c>
      <c r="Q12045" s="17" t="n">
        <v>0</v>
      </c>
      <c r="R12045" s="17" t="n">
        <v>0</v>
      </c>
      <c r="S12045" s="17" t="n">
        <v>0</v>
      </c>
      <c r="T12045" s="17" t="n">
        <v>0</v>
      </c>
      <c r="U12045" s="17" t="n">
        <v>0</v>
      </c>
      <c r="V12045" s="18" t="n">
        <v>2632.24</v>
      </c>
    </row>
    <row r="12046">
      <c r="A12046" s="12" t="n">
        <v>12045</v>
      </c>
      <c r="B12046" s="13" t="n">
        <v>4.381345305990373</v>
      </c>
      <c r="C12046" s="13" t="n">
        <v>4.734666753513813</v>
      </c>
      <c r="D12046" s="14">
        <f>B12046-C12046</f>
        <v/>
      </c>
      <c r="E12046" s="14">
        <f>ABS(D12046)</f>
        <v/>
      </c>
      <c r="F12046" s="15" t="n">
        <v>123615</v>
      </c>
      <c r="G12046" s="12" t="inlineStr">
        <is>
          <t>joint</t>
        </is>
      </c>
      <c r="H12046" s="12" t="inlineStr">
        <is>
          <t>Married, spouse present</t>
        </is>
      </c>
      <c r="I12046" s="16" t="n">
        <v>46</v>
      </c>
      <c r="J12046" s="16" t="n">
        <v>42</v>
      </c>
      <c r="K12046" s="16" t="n">
        <v>3</v>
      </c>
      <c r="L12046" s="16" t="n">
        <v>0</v>
      </c>
      <c r="M12046" s="16" t="n">
        <v>5</v>
      </c>
      <c r="N12046" s="17" t="n">
        <v>0.4853779881082393</v>
      </c>
      <c r="O12046" s="17" t="n">
        <v>0</v>
      </c>
      <c r="P12046" s="17" t="n">
        <v>0.0116895198802734</v>
      </c>
      <c r="Q12046" s="17" t="n">
        <v>0</v>
      </c>
      <c r="R12046" s="17" t="n">
        <v>0</v>
      </c>
      <c r="S12046" s="17" t="n">
        <v>0</v>
      </c>
      <c r="T12046" s="17" t="n">
        <v>0</v>
      </c>
      <c r="U12046" s="17" t="n">
        <v>0.5029324920114873</v>
      </c>
      <c r="V12046" s="18" t="n">
        <v>535.6900000000001</v>
      </c>
    </row>
    <row r="12047">
      <c r="A12047" s="12" t="n">
        <v>12046</v>
      </c>
      <c r="B12047" s="13" t="n">
        <v>5.596044883901788</v>
      </c>
      <c r="C12047" s="13" t="n">
        <v>4.465789632598494</v>
      </c>
      <c r="D12047" s="14">
        <f>B12047-C12047</f>
        <v/>
      </c>
      <c r="E12047" s="14">
        <f>ABS(D12047)</f>
        <v/>
      </c>
      <c r="F12047" s="15" t="n">
        <v>90010</v>
      </c>
      <c r="G12047" s="12" t="inlineStr">
        <is>
          <t>joint</t>
        </is>
      </c>
      <c r="H12047" s="12" t="inlineStr">
        <is>
          <t>Married, spouse present</t>
        </is>
      </c>
      <c r="I12047" s="16" t="n">
        <v>45</v>
      </c>
      <c r="J12047" s="16" t="n">
        <v>30</v>
      </c>
      <c r="K12047" s="16" t="n">
        <v>1</v>
      </c>
      <c r="L12047" s="16" t="n">
        <v>1</v>
      </c>
      <c r="M12047" s="16" t="n">
        <v>3</v>
      </c>
      <c r="N12047" s="17" t="n">
        <v>0.3332963004110654</v>
      </c>
      <c r="O12047" s="17" t="n">
        <v>0</v>
      </c>
      <c r="P12047" s="17" t="n">
        <v>5.554938340184424e-05</v>
      </c>
      <c r="Q12047" s="17" t="n">
        <v>0</v>
      </c>
      <c r="R12047" s="17" t="n">
        <v>0</v>
      </c>
      <c r="S12047" s="17" t="n">
        <v>0</v>
      </c>
      <c r="T12047" s="17" t="n">
        <v>0</v>
      </c>
      <c r="U12047" s="17" t="n">
        <v>0.6666481502055327</v>
      </c>
      <c r="V12047" s="18" t="n">
        <v>1676.25</v>
      </c>
    </row>
    <row r="12048">
      <c r="A12048" s="12" t="n">
        <v>12047</v>
      </c>
      <c r="B12048" s="13" t="n">
        <v>0</v>
      </c>
      <c r="C12048" s="13" t="n">
        <v>-0.08746193985975656</v>
      </c>
      <c r="D12048" s="14">
        <f>B12048-C12048</f>
        <v/>
      </c>
      <c r="E12048" s="14">
        <f>ABS(D12048)</f>
        <v/>
      </c>
      <c r="F12048" s="15" t="n">
        <v>11623</v>
      </c>
      <c r="G12048" s="12" t="inlineStr">
        <is>
          <t>single</t>
        </is>
      </c>
      <c r="H12048" s="12" t="inlineStr">
        <is>
          <t>Married, spouse absent</t>
        </is>
      </c>
      <c r="I12048" s="16" t="n">
        <v>1</v>
      </c>
      <c r="J12048" s="16" t="n">
        <v>74</v>
      </c>
      <c r="K12048" s="16" t="n">
        <v>1</v>
      </c>
      <c r="L12048" s="16" t="n">
        <v>0</v>
      </c>
      <c r="M12048" s="16" t="n">
        <v>3</v>
      </c>
      <c r="N12048" s="17" t="n">
        <v>0</v>
      </c>
      <c r="O12048" s="17" t="n">
        <v>0</v>
      </c>
      <c r="P12048" s="17" t="n">
        <v>8.603630732168976e-05</v>
      </c>
      <c r="Q12048" s="17" t="n">
        <v>0</v>
      </c>
      <c r="R12048" s="17" t="n">
        <v>0</v>
      </c>
      <c r="S12048" s="17" t="n">
        <v>0.1884195130345005</v>
      </c>
      <c r="T12048" s="17" t="n">
        <v>0</v>
      </c>
      <c r="U12048" s="17" t="n">
        <v>0</v>
      </c>
      <c r="V12048" s="18" t="n">
        <v>1922.05</v>
      </c>
    </row>
    <row r="12049">
      <c r="A12049" s="12" t="n">
        <v>12048</v>
      </c>
      <c r="B12049" s="13" t="n">
        <v>-11.81947469001378</v>
      </c>
      <c r="C12049" s="13" t="n">
        <v>-9.886062402861082</v>
      </c>
      <c r="D12049" s="14">
        <f>B12049-C12049</f>
        <v/>
      </c>
      <c r="E12049" s="14">
        <f>ABS(D12049)</f>
        <v/>
      </c>
      <c r="F12049" s="15" t="n">
        <v>45002</v>
      </c>
      <c r="G12049" s="12" t="inlineStr">
        <is>
          <t>joint</t>
        </is>
      </c>
      <c r="H12049" s="12" t="inlineStr">
        <is>
          <t>Married, spouse present</t>
        </is>
      </c>
      <c r="I12049" s="16" t="n">
        <v>48</v>
      </c>
      <c r="J12049" s="16" t="n">
        <v>52</v>
      </c>
      <c r="K12049" s="16" t="n">
        <v>2</v>
      </c>
      <c r="L12049" s="16" t="n">
        <v>0</v>
      </c>
      <c r="M12049" s="16" t="n">
        <v>4</v>
      </c>
      <c r="N12049" s="17" t="n">
        <v>0.4888671614594906</v>
      </c>
      <c r="O12049" s="17" t="n">
        <v>0</v>
      </c>
      <c r="P12049" s="17" t="n">
        <v>2.222123461179503e-05</v>
      </c>
      <c r="Q12049" s="17" t="n">
        <v>0</v>
      </c>
      <c r="R12049" s="17" t="n">
        <v>0</v>
      </c>
      <c r="S12049" s="17" t="n">
        <v>0</v>
      </c>
      <c r="T12049" s="17" t="n">
        <v>0</v>
      </c>
      <c r="U12049" s="17" t="n">
        <v>0.5111106173058975</v>
      </c>
      <c r="V12049" s="18" t="n">
        <v>2127.57</v>
      </c>
    </row>
    <row r="12050">
      <c r="A12050" s="12" t="n">
        <v>12049</v>
      </c>
      <c r="B12050" s="13" t="n">
        <v>7.432526432943795</v>
      </c>
      <c r="C12050" s="13" t="n">
        <v>7.892849527994913</v>
      </c>
      <c r="D12050" s="14">
        <f>B12050-C12050</f>
        <v/>
      </c>
      <c r="E12050" s="14">
        <f>ABS(D12050)</f>
        <v/>
      </c>
      <c r="F12050" s="15" t="n">
        <v>57504</v>
      </c>
      <c r="G12050" s="12" t="inlineStr">
        <is>
          <t>single</t>
        </is>
      </c>
      <c r="H12050" s="12" t="inlineStr">
        <is>
          <t>Never married/single</t>
        </is>
      </c>
      <c r="I12050" s="16" t="n">
        <v>35</v>
      </c>
      <c r="J12050" s="16" t="n">
        <v>63</v>
      </c>
      <c r="K12050" s="16" t="n">
        <v>0</v>
      </c>
      <c r="L12050" s="16" t="n">
        <v>0</v>
      </c>
      <c r="M12050" s="16" t="n">
        <v>1</v>
      </c>
      <c r="N12050" s="17" t="n">
        <v>0.8695047301057318</v>
      </c>
      <c r="O12050" s="17" t="n">
        <v>0</v>
      </c>
      <c r="P12050" s="17" t="n">
        <v>0.043544796883695</v>
      </c>
      <c r="Q12050" s="17" t="n">
        <v>0.0869504730105731</v>
      </c>
      <c r="R12050" s="17" t="n">
        <v>0</v>
      </c>
      <c r="S12050" s="17" t="n">
        <v>0</v>
      </c>
      <c r="T12050" s="17" t="n">
        <v>0</v>
      </c>
      <c r="U12050" s="17" t="n">
        <v>0</v>
      </c>
      <c r="V12050" s="18" t="n">
        <v>1287.14</v>
      </c>
    </row>
    <row r="12051">
      <c r="A12051" s="12" t="n">
        <v>12050</v>
      </c>
      <c r="B12051" s="13" t="n">
        <v>0</v>
      </c>
      <c r="C12051" s="13" t="n">
        <v>-0.04140946777997109</v>
      </c>
      <c r="D12051" s="14">
        <f>B12051-C12051</f>
        <v/>
      </c>
      <c r="E12051" s="14">
        <f>ABS(D12051)</f>
        <v/>
      </c>
      <c r="F12051" s="15" t="n">
        <v>25864</v>
      </c>
      <c r="G12051" s="12" t="inlineStr">
        <is>
          <t>single</t>
        </is>
      </c>
      <c r="H12051" s="12" t="inlineStr">
        <is>
          <t>Divorced</t>
        </is>
      </c>
      <c r="I12051" s="16" t="n">
        <v>50</v>
      </c>
      <c r="J12051" s="16" t="n">
        <v>67</v>
      </c>
      <c r="K12051" s="16" t="n">
        <v>0</v>
      </c>
      <c r="L12051" s="16" t="n">
        <v>0</v>
      </c>
      <c r="M12051" s="16" t="n">
        <v>1</v>
      </c>
      <c r="N12051" s="17" t="n">
        <v>0.2551809464893288</v>
      </c>
      <c r="O12051" s="17" t="n">
        <v>0</v>
      </c>
      <c r="P12051" s="17" t="n">
        <v>0.0001933188988555</v>
      </c>
      <c r="Q12051" s="17" t="n">
        <v>0</v>
      </c>
      <c r="R12051" s="17" t="n">
        <v>0</v>
      </c>
      <c r="S12051" s="17" t="n">
        <v>0.7446257346118157</v>
      </c>
      <c r="T12051" s="17" t="n">
        <v>0</v>
      </c>
      <c r="U12051" s="17" t="n">
        <v>0</v>
      </c>
      <c r="V12051" s="18" t="n">
        <v>414.89</v>
      </c>
    </row>
    <row r="12052">
      <c r="A12052" s="12" t="n">
        <v>12051</v>
      </c>
      <c r="B12052" s="13" t="n">
        <v>16.74343487014586</v>
      </c>
      <c r="C12052" s="13" t="n">
        <v>15.98349803101976</v>
      </c>
      <c r="D12052" s="14">
        <f>B12052-C12052</f>
        <v/>
      </c>
      <c r="E12052" s="14">
        <f>ABS(D12052)</f>
        <v/>
      </c>
      <c r="F12052" s="15" t="n">
        <v>137078</v>
      </c>
      <c r="G12052" s="12" t="inlineStr">
        <is>
          <t>single</t>
        </is>
      </c>
      <c r="H12052" s="12" t="inlineStr">
        <is>
          <t>Never married/single</t>
        </is>
      </c>
      <c r="I12052" s="16" t="n">
        <v>36</v>
      </c>
      <c r="J12052" s="16" t="n">
        <v>29</v>
      </c>
      <c r="K12052" s="16" t="n">
        <v>0</v>
      </c>
      <c r="L12052" s="16" t="n">
        <v>0</v>
      </c>
      <c r="M12052" s="16" t="n">
        <v>2</v>
      </c>
      <c r="N12052" s="17" t="n">
        <v>0.9848407476035542</v>
      </c>
      <c r="O12052" s="17" t="n">
        <v>0</v>
      </c>
      <c r="P12052" s="17" t="n">
        <v>0.0001313120996804</v>
      </c>
      <c r="Q12052" s="17" t="n">
        <v>0.0004377069989349</v>
      </c>
      <c r="R12052" s="17" t="n">
        <v>0</v>
      </c>
      <c r="S12052" s="17" t="n">
        <v>0</v>
      </c>
      <c r="T12052" s="17" t="n">
        <v>0</v>
      </c>
      <c r="U12052" s="17" t="n">
        <v>0</v>
      </c>
      <c r="V12052" s="18" t="n">
        <v>2117.4</v>
      </c>
    </row>
    <row r="12053">
      <c r="A12053" s="12" t="n">
        <v>12052</v>
      </c>
      <c r="B12053" s="13" t="n">
        <v>5.890632176244869</v>
      </c>
      <c r="C12053" s="13" t="n">
        <v>4.410458326982629</v>
      </c>
      <c r="D12053" s="14">
        <f>B12053-C12053</f>
        <v/>
      </c>
      <c r="E12053" s="14">
        <f>ABS(D12053)</f>
        <v/>
      </c>
      <c r="F12053" s="15" t="n">
        <v>67803</v>
      </c>
      <c r="G12053" s="12" t="inlineStr">
        <is>
          <t>joint</t>
        </is>
      </c>
      <c r="H12053" s="12" t="inlineStr">
        <is>
          <t>Married, spouse present</t>
        </is>
      </c>
      <c r="I12053" s="16" t="n">
        <v>49</v>
      </c>
      <c r="J12053" s="16" t="n">
        <v>73</v>
      </c>
      <c r="K12053" s="16" t="n">
        <v>0</v>
      </c>
      <c r="L12053" s="16" t="n">
        <v>0</v>
      </c>
      <c r="M12053" s="16" t="n">
        <v>2</v>
      </c>
      <c r="N12053" s="17" t="n">
        <v>0.0663687447458077</v>
      </c>
      <c r="O12053" s="17" t="n">
        <v>0</v>
      </c>
      <c r="P12053" s="17" t="n">
        <v>0.0296742032063478</v>
      </c>
      <c r="Q12053" s="17" t="n">
        <v>0</v>
      </c>
      <c r="R12053" s="17" t="n">
        <v>0.0619441617627538</v>
      </c>
      <c r="S12053" s="17" t="n">
        <v>0.0300871642847661</v>
      </c>
      <c r="T12053" s="17" t="n">
        <v>0</v>
      </c>
      <c r="U12053" s="17" t="n">
        <v>0.8119257260003244</v>
      </c>
      <c r="V12053" s="18" t="n">
        <v>989.46</v>
      </c>
    </row>
    <row r="12054">
      <c r="A12054" s="12" t="n">
        <v>12053</v>
      </c>
      <c r="B12054" s="13" t="n">
        <v>11.21351567953259</v>
      </c>
      <c r="C12054" s="13" t="n">
        <v>11.81769739802584</v>
      </c>
      <c r="D12054" s="14">
        <f>B12054-C12054</f>
        <v/>
      </c>
      <c r="E12054" s="14">
        <f>ABS(D12054)</f>
        <v/>
      </c>
      <c r="F12054" s="15" t="n">
        <v>216824</v>
      </c>
      <c r="G12054" s="12" t="inlineStr">
        <is>
          <t>joint</t>
        </is>
      </c>
      <c r="H12054" s="12" t="inlineStr">
        <is>
          <t>Married, spouse present</t>
        </is>
      </c>
      <c r="I12054" s="16" t="n">
        <v>48</v>
      </c>
      <c r="J12054" s="16" t="n">
        <v>51</v>
      </c>
      <c r="K12054" s="16" t="n">
        <v>2</v>
      </c>
      <c r="L12054" s="16" t="n">
        <v>0</v>
      </c>
      <c r="M12054" s="16" t="n">
        <v>4</v>
      </c>
      <c r="N12054" s="17" t="n">
        <v>0.0553444268162196</v>
      </c>
      <c r="O12054" s="17" t="n">
        <v>0</v>
      </c>
      <c r="P12054" s="17" t="n">
        <v>0.0004796516990739</v>
      </c>
      <c r="Q12054" s="17" t="n">
        <v>0</v>
      </c>
      <c r="R12054" s="17" t="n">
        <v>0</v>
      </c>
      <c r="S12054" s="17" t="n">
        <v>0</v>
      </c>
      <c r="T12054" s="17" t="n">
        <v>0</v>
      </c>
      <c r="U12054" s="17" t="n">
        <v>0.9441759214847064</v>
      </c>
      <c r="V12054" s="18" t="n">
        <v>2047.28</v>
      </c>
    </row>
    <row r="12055">
      <c r="A12055" s="12" t="n">
        <v>12054</v>
      </c>
      <c r="B12055" s="13" t="n">
        <v>16.19326813599955</v>
      </c>
      <c r="C12055" s="13" t="n">
        <v>15.96921830363164</v>
      </c>
      <c r="D12055" s="14">
        <f>B12055-C12055</f>
        <v/>
      </c>
      <c r="E12055" s="14">
        <f>ABS(D12055)</f>
        <v/>
      </c>
      <c r="F12055" s="15" t="n">
        <v>299501</v>
      </c>
      <c r="G12055" s="12" t="inlineStr">
        <is>
          <t>joint</t>
        </is>
      </c>
      <c r="H12055" s="12" t="inlineStr">
        <is>
          <t>Married, spouse present</t>
        </is>
      </c>
      <c r="I12055" s="16" t="n">
        <v>8</v>
      </c>
      <c r="J12055" s="16" t="n">
        <v>55</v>
      </c>
      <c r="K12055" s="16" t="n">
        <v>1</v>
      </c>
      <c r="L12055" s="16" t="n">
        <v>0</v>
      </c>
      <c r="M12055" s="16" t="n">
        <v>3</v>
      </c>
      <c r="N12055" s="17" t="n">
        <v>0.11686104553908</v>
      </c>
      <c r="O12055" s="17" t="n">
        <v>0</v>
      </c>
      <c r="P12055" s="17" t="n">
        <v>0.0120199932554482</v>
      </c>
      <c r="Q12055" s="17" t="n">
        <v>0</v>
      </c>
      <c r="R12055" s="17" t="n">
        <v>0</v>
      </c>
      <c r="S12055" s="17" t="n">
        <v>0</v>
      </c>
      <c r="T12055" s="17" t="n">
        <v>0</v>
      </c>
      <c r="U12055" s="17" t="n">
        <v>0.8711189612054717</v>
      </c>
      <c r="V12055" s="18" t="n">
        <v>4723.61</v>
      </c>
    </row>
    <row r="12056">
      <c r="A12056" s="12" t="n">
        <v>12055</v>
      </c>
      <c r="B12056" s="13" t="n">
        <v>7.833978970669618</v>
      </c>
      <c r="C12056" s="13" t="n">
        <v>7.796044860949814</v>
      </c>
      <c r="D12056" s="14">
        <f>B12056-C12056</f>
        <v/>
      </c>
      <c r="E12056" s="14">
        <f>ABS(D12056)</f>
        <v/>
      </c>
      <c r="F12056" s="15" t="n">
        <v>45175</v>
      </c>
      <c r="G12056" s="12" t="inlineStr">
        <is>
          <t>single</t>
        </is>
      </c>
      <c r="H12056" s="12" t="inlineStr">
        <is>
          <t>Never married/single</t>
        </is>
      </c>
      <c r="I12056" s="16" t="n">
        <v>41</v>
      </c>
      <c r="J12056" s="16" t="n">
        <v>31</v>
      </c>
      <c r="K12056" s="16" t="n">
        <v>0</v>
      </c>
      <c r="L12056" s="16" t="n">
        <v>0</v>
      </c>
      <c r="M12056" s="16" t="n">
        <v>3</v>
      </c>
      <c r="N12056" s="17" t="n">
        <v>0.9961261759822913</v>
      </c>
      <c r="O12056" s="17" t="n">
        <v>0</v>
      </c>
      <c r="P12056" s="17" t="n">
        <v>0.0038738240177089</v>
      </c>
      <c r="Q12056" s="17" t="n">
        <v>0</v>
      </c>
      <c r="R12056" s="17" t="n">
        <v>0</v>
      </c>
      <c r="S12056" s="17" t="n">
        <v>0</v>
      </c>
      <c r="T12056" s="17" t="n">
        <v>0</v>
      </c>
      <c r="U12056" s="17" t="n">
        <v>0</v>
      </c>
      <c r="V12056" s="18" t="n">
        <v>2717.69</v>
      </c>
    </row>
    <row r="12057">
      <c r="A12057" s="12" t="n">
        <v>12056</v>
      </c>
      <c r="B12057" s="13" t="n">
        <v>10.05734596530173</v>
      </c>
      <c r="C12057" s="13" t="n">
        <v>10.40781011944575</v>
      </c>
      <c r="D12057" s="14">
        <f>B12057-C12057</f>
        <v/>
      </c>
      <c r="E12057" s="14">
        <f>ABS(D12057)</f>
        <v/>
      </c>
      <c r="F12057" s="15" t="n">
        <v>151362</v>
      </c>
      <c r="G12057" s="12" t="inlineStr">
        <is>
          <t>joint</t>
        </is>
      </c>
      <c r="H12057" s="12" t="inlineStr">
        <is>
          <t>Married, spouse present</t>
        </is>
      </c>
      <c r="I12057" s="16" t="n">
        <v>26</v>
      </c>
      <c r="J12057" s="16" t="n">
        <v>53</v>
      </c>
      <c r="K12057" s="16" t="n">
        <v>1</v>
      </c>
      <c r="L12057" s="16" t="n">
        <v>0</v>
      </c>
      <c r="M12057" s="16" t="n">
        <v>3</v>
      </c>
      <c r="N12057" s="17" t="n">
        <v>0.4051611368771554</v>
      </c>
      <c r="O12057" s="17" t="n">
        <v>0</v>
      </c>
      <c r="P12057" s="17" t="n">
        <v>0.0019820034090458</v>
      </c>
      <c r="Q12057" s="17" t="n">
        <v>0.0398646952339424</v>
      </c>
      <c r="R12057" s="17" t="n">
        <v>0</v>
      </c>
      <c r="S12057" s="17" t="n">
        <v>0</v>
      </c>
      <c r="T12057" s="17" t="n">
        <v>0</v>
      </c>
      <c r="U12057" s="17" t="n">
        <v>0.5529921644798562</v>
      </c>
      <c r="V12057" s="18" t="n">
        <v>4492.99</v>
      </c>
    </row>
    <row r="12058">
      <c r="A12058" s="12" t="n">
        <v>12057</v>
      </c>
      <c r="B12058" s="13" t="n">
        <v>5.732462860568917</v>
      </c>
      <c r="C12058" s="13" t="n">
        <v>5.725513770460704</v>
      </c>
      <c r="D12058" s="14">
        <f>B12058-C12058</f>
        <v/>
      </c>
      <c r="E12058" s="14">
        <f>ABS(D12058)</f>
        <v/>
      </c>
      <c r="F12058" s="15" t="n">
        <v>30022</v>
      </c>
      <c r="G12058" s="12" t="inlineStr">
        <is>
          <t>single</t>
        </is>
      </c>
      <c r="H12058" s="12" t="inlineStr">
        <is>
          <t>Never married/single</t>
        </is>
      </c>
      <c r="I12058" s="16" t="n">
        <v>4</v>
      </c>
      <c r="J12058" s="16" t="n">
        <v>23</v>
      </c>
      <c r="K12058" s="16" t="n">
        <v>0</v>
      </c>
      <c r="L12058" s="16" t="n">
        <v>0</v>
      </c>
      <c r="M12058" s="16" t="n">
        <v>4</v>
      </c>
      <c r="N12058" s="17" t="n">
        <v>0.9992672040503632</v>
      </c>
      <c r="O12058" s="17" t="n">
        <v>0</v>
      </c>
      <c r="P12058" s="17" t="n">
        <v>0.0007327959496369</v>
      </c>
      <c r="Q12058" s="17" t="n">
        <v>0</v>
      </c>
      <c r="R12058" s="17" t="n">
        <v>0</v>
      </c>
      <c r="S12058" s="17" t="n">
        <v>0</v>
      </c>
      <c r="T12058" s="17" t="n">
        <v>0</v>
      </c>
      <c r="U12058" s="17" t="n">
        <v>0</v>
      </c>
      <c r="V12058" s="18" t="n">
        <v>2647.16</v>
      </c>
    </row>
    <row r="12059">
      <c r="A12059" s="12" t="n">
        <v>12058</v>
      </c>
      <c r="B12059" s="13" t="n">
        <v>11.7801827717458</v>
      </c>
      <c r="C12059" s="13" t="n">
        <v>11.5575525325094</v>
      </c>
      <c r="D12059" s="14">
        <f>B12059-C12059</f>
        <v/>
      </c>
      <c r="E12059" s="14">
        <f>ABS(D12059)</f>
        <v/>
      </c>
      <c r="F12059" s="15" t="n">
        <v>171033</v>
      </c>
      <c r="G12059" s="12" t="inlineStr">
        <is>
          <t>joint</t>
        </is>
      </c>
      <c r="H12059" s="12" t="inlineStr">
        <is>
          <t>Married, spouse present</t>
        </is>
      </c>
      <c r="I12059" s="16" t="n">
        <v>35</v>
      </c>
      <c r="J12059" s="16" t="n">
        <v>38</v>
      </c>
      <c r="K12059" s="16" t="n">
        <v>1</v>
      </c>
      <c r="L12059" s="16" t="n">
        <v>0</v>
      </c>
      <c r="M12059" s="16" t="n">
        <v>3</v>
      </c>
      <c r="N12059" s="17" t="n">
        <v>0.5086737647120732</v>
      </c>
      <c r="O12059" s="17" t="n">
        <v>0</v>
      </c>
      <c r="P12059" s="17" t="n">
        <v>0.0001344769722802</v>
      </c>
      <c r="Q12059" s="17" t="n">
        <v>0</v>
      </c>
      <c r="R12059" s="17" t="n">
        <v>0</v>
      </c>
      <c r="S12059" s="17" t="n">
        <v>0</v>
      </c>
      <c r="T12059" s="17" t="n">
        <v>0</v>
      </c>
      <c r="U12059" s="17" t="n">
        <v>0.4911917583156467</v>
      </c>
      <c r="V12059" s="18" t="n">
        <v>528.0700000000001</v>
      </c>
    </row>
    <row r="12060">
      <c r="A12060" s="12" t="n">
        <v>12059</v>
      </c>
      <c r="B12060" s="13" t="n">
        <v>1.212020771185504</v>
      </c>
      <c r="C12060" s="13" t="n">
        <v>1.053974232100668</v>
      </c>
      <c r="D12060" s="14">
        <f>B12060-C12060</f>
        <v/>
      </c>
      <c r="E12060" s="14">
        <f>ABS(D12060)</f>
        <v/>
      </c>
      <c r="F12060" s="15" t="n">
        <v>90510</v>
      </c>
      <c r="G12060" s="12" t="inlineStr">
        <is>
          <t>joint</t>
        </is>
      </c>
      <c r="H12060" s="12" t="inlineStr">
        <is>
          <t>Married, spouse present</t>
        </is>
      </c>
      <c r="I12060" s="16" t="n">
        <v>47</v>
      </c>
      <c r="J12060" s="16" t="n">
        <v>34</v>
      </c>
      <c r="K12060" s="16" t="n">
        <v>3</v>
      </c>
      <c r="L12060" s="16" t="n">
        <v>0</v>
      </c>
      <c r="M12060" s="16" t="n">
        <v>5</v>
      </c>
      <c r="N12060" s="17" t="n">
        <v>0</v>
      </c>
      <c r="O12060" s="17" t="n">
        <v>0</v>
      </c>
      <c r="P12060" s="17" t="n">
        <v>0</v>
      </c>
      <c r="Q12060" s="17" t="n">
        <v>0</v>
      </c>
      <c r="R12060" s="17" t="n">
        <v>0</v>
      </c>
      <c r="S12060" s="17" t="n">
        <v>0</v>
      </c>
      <c r="T12060" s="17" t="n">
        <v>0</v>
      </c>
      <c r="U12060" s="17" t="n">
        <v>1</v>
      </c>
      <c r="V12060" s="18" t="n">
        <v>2834.49</v>
      </c>
    </row>
    <row r="12061">
      <c r="A12061" s="12" t="n">
        <v>12060</v>
      </c>
      <c r="B12061" s="13" t="n">
        <v>7.890330682293848</v>
      </c>
      <c r="C12061" s="13" t="n">
        <v>11.46434549407775</v>
      </c>
      <c r="D12061" s="14">
        <f>B12061-C12061</f>
        <v/>
      </c>
      <c r="E12061" s="14">
        <f>ABS(D12061)</f>
        <v/>
      </c>
      <c r="F12061" s="15" t="n">
        <v>156435</v>
      </c>
      <c r="G12061" s="12" t="inlineStr">
        <is>
          <t>joint</t>
        </is>
      </c>
      <c r="H12061" s="12" t="inlineStr">
        <is>
          <t>Married, spouse present</t>
        </is>
      </c>
      <c r="I12061" s="16" t="n">
        <v>6</v>
      </c>
      <c r="J12061" s="16" t="n">
        <v>69</v>
      </c>
      <c r="K12061" s="16" t="n">
        <v>0</v>
      </c>
      <c r="L12061" s="16" t="n">
        <v>0</v>
      </c>
      <c r="M12061" s="16" t="n">
        <v>2</v>
      </c>
      <c r="N12061" s="17" t="n">
        <v>0</v>
      </c>
      <c r="O12061" s="17" t="n">
        <v>0</v>
      </c>
      <c r="P12061" s="17" t="n">
        <v>7.67091763352191e-05</v>
      </c>
      <c r="Q12061" s="17" t="n">
        <v>0</v>
      </c>
      <c r="R12061" s="17" t="n">
        <v>0.2849873749480615</v>
      </c>
      <c r="S12061" s="17" t="n">
        <v>0.0997219292357848</v>
      </c>
      <c r="T12061" s="17" t="n">
        <v>0</v>
      </c>
      <c r="U12061" s="17" t="n">
        <v>0.5707993735417266</v>
      </c>
      <c r="V12061" s="18" t="n">
        <v>3987.6</v>
      </c>
    </row>
    <row r="12062">
      <c r="A12062" s="12" t="n">
        <v>12061</v>
      </c>
      <c r="B12062" s="13" t="n">
        <v>0</v>
      </c>
      <c r="C12062" s="13" t="n">
        <v>0.2077981755555209</v>
      </c>
      <c r="D12062" s="14">
        <f>B12062-C12062</f>
        <v/>
      </c>
      <c r="E12062" s="14">
        <f>ABS(D12062)</f>
        <v/>
      </c>
      <c r="F12062" s="15" t="n">
        <v>47515</v>
      </c>
      <c r="G12062" s="12" t="inlineStr">
        <is>
          <t>joint</t>
        </is>
      </c>
      <c r="H12062" s="12" t="inlineStr">
        <is>
          <t>Married, spouse present</t>
        </is>
      </c>
      <c r="I12062" s="16" t="n">
        <v>39</v>
      </c>
      <c r="J12062" s="16" t="n">
        <v>70</v>
      </c>
      <c r="K12062" s="16" t="n">
        <v>0</v>
      </c>
      <c r="L12062" s="16" t="n">
        <v>0</v>
      </c>
      <c r="M12062" s="16" t="n">
        <v>2</v>
      </c>
      <c r="N12062" s="17" t="n">
        <v>0</v>
      </c>
      <c r="O12062" s="17" t="n">
        <v>0</v>
      </c>
      <c r="P12062" s="17" t="n">
        <v>0.0021466905187835</v>
      </c>
      <c r="Q12062" s="17" t="n">
        <v>0.00109439124487</v>
      </c>
      <c r="R12062" s="17" t="n">
        <v>0</v>
      </c>
      <c r="S12062" s="17" t="n">
        <v>0.361885720298853</v>
      </c>
      <c r="T12062" s="17" t="n">
        <v>0</v>
      </c>
      <c r="U12062" s="17" t="n">
        <v>0.5868883510470377</v>
      </c>
      <c r="V12062" s="18" t="n">
        <v>4036.83</v>
      </c>
    </row>
    <row r="12063">
      <c r="A12063" s="12" t="n">
        <v>12062</v>
      </c>
      <c r="B12063" s="13" t="n">
        <v>6.772034110163607</v>
      </c>
      <c r="C12063" s="13" t="n">
        <v>6.657883596653187</v>
      </c>
      <c r="D12063" s="14">
        <f>B12063-C12063</f>
        <v/>
      </c>
      <c r="E12063" s="14">
        <f>ABS(D12063)</f>
        <v/>
      </c>
      <c r="F12063" s="15" t="n">
        <v>36001</v>
      </c>
      <c r="G12063" s="12" t="inlineStr">
        <is>
          <t>single</t>
        </is>
      </c>
      <c r="H12063" s="12" t="inlineStr">
        <is>
          <t>Never married/single</t>
        </is>
      </c>
      <c r="I12063" s="16" t="n">
        <v>36</v>
      </c>
      <c r="J12063" s="16" t="n">
        <v>22</v>
      </c>
      <c r="K12063" s="16" t="n">
        <v>0</v>
      </c>
      <c r="L12063" s="16" t="n">
        <v>0</v>
      </c>
      <c r="M12063" s="16" t="n">
        <v>1</v>
      </c>
      <c r="N12063" s="17" t="n">
        <v>0.9999722229938056</v>
      </c>
      <c r="O12063" s="17" t="n">
        <v>0</v>
      </c>
      <c r="P12063" s="17" t="n">
        <v>2.777700619427238e-05</v>
      </c>
      <c r="Q12063" s="17" t="n">
        <v>0</v>
      </c>
      <c r="R12063" s="17" t="n">
        <v>0</v>
      </c>
      <c r="S12063" s="17" t="n">
        <v>0</v>
      </c>
      <c r="T12063" s="17" t="n">
        <v>0</v>
      </c>
      <c r="U12063" s="17" t="n">
        <v>0</v>
      </c>
      <c r="V12063" s="18" t="n">
        <v>4208.91</v>
      </c>
    </row>
    <row r="12064">
      <c r="A12064" s="12" t="n">
        <v>12063</v>
      </c>
      <c r="B12064" s="13" t="n">
        <v>10.04710424710425</v>
      </c>
      <c r="C12064" s="13" t="n">
        <v>9.322471256158824</v>
      </c>
      <c r="D12064" s="14">
        <f>B12064-C12064</f>
        <v/>
      </c>
      <c r="E12064" s="14">
        <f>ABS(D12064)</f>
        <v/>
      </c>
      <c r="F12064" s="15" t="n">
        <v>143601</v>
      </c>
      <c r="G12064" s="12" t="inlineStr">
        <is>
          <t>joint</t>
        </is>
      </c>
      <c r="H12064" s="12" t="inlineStr">
        <is>
          <t>Married, spouse present</t>
        </is>
      </c>
      <c r="I12064" s="16" t="n">
        <v>6</v>
      </c>
      <c r="J12064" s="16" t="n">
        <v>45</v>
      </c>
      <c r="K12064" s="16" t="n">
        <v>0</v>
      </c>
      <c r="L12064" s="16" t="n">
        <v>0</v>
      </c>
      <c r="M12064" s="16" t="n">
        <v>4</v>
      </c>
      <c r="N12064" s="17" t="n">
        <v>0.6963739806825858</v>
      </c>
      <c r="O12064" s="17" t="n">
        <v>0</v>
      </c>
      <c r="P12064" s="17" t="n">
        <v>0.0619772842807501</v>
      </c>
      <c r="Q12064" s="17" t="n">
        <v>0</v>
      </c>
      <c r="R12064" s="17" t="n">
        <v>0</v>
      </c>
      <c r="S12064" s="17" t="n">
        <v>0</v>
      </c>
      <c r="T12064" s="17" t="n">
        <v>0</v>
      </c>
      <c r="U12064" s="17" t="n">
        <v>0.2416487350366641</v>
      </c>
      <c r="V12064" s="18" t="n">
        <v>2082.72</v>
      </c>
    </row>
    <row r="12065">
      <c r="A12065" s="12" t="n">
        <v>12064</v>
      </c>
      <c r="B12065" s="13" t="n">
        <v>-23.3125</v>
      </c>
      <c r="C12065" s="13" t="n">
        <v>-24.95807700723604</v>
      </c>
      <c r="D12065" s="14">
        <f>B12065-C12065</f>
        <v/>
      </c>
      <c r="E12065" s="14">
        <f>ABS(D12065)</f>
        <v/>
      </c>
      <c r="F12065" s="15" t="n">
        <v>24500</v>
      </c>
      <c r="G12065" s="12" t="inlineStr">
        <is>
          <t>joint</t>
        </is>
      </c>
      <c r="H12065" s="12" t="inlineStr">
        <is>
          <t>Married, spouse present</t>
        </is>
      </c>
      <c r="I12065" s="16" t="n">
        <v>56</v>
      </c>
      <c r="J12065" s="16" t="n">
        <v>27</v>
      </c>
      <c r="K12065" s="16" t="n">
        <v>1</v>
      </c>
      <c r="L12065" s="16" t="n">
        <v>1</v>
      </c>
      <c r="M12065" s="16" t="n">
        <v>3</v>
      </c>
      <c r="N12065" s="17" t="n">
        <v>0.3265306122448979</v>
      </c>
      <c r="O12065" s="17" t="n">
        <v>0</v>
      </c>
      <c r="P12065" s="17" t="n">
        <v>0</v>
      </c>
      <c r="Q12065" s="17" t="n">
        <v>0</v>
      </c>
      <c r="R12065" s="17" t="n">
        <v>0</v>
      </c>
      <c r="S12065" s="17" t="n">
        <v>0</v>
      </c>
      <c r="T12065" s="17" t="n">
        <v>0</v>
      </c>
      <c r="U12065" s="17" t="n">
        <v>0.6530612244897959</v>
      </c>
      <c r="V12065" s="18" t="n">
        <v>202.67</v>
      </c>
    </row>
    <row r="12066">
      <c r="A12066" s="12" t="n">
        <v>12065</v>
      </c>
      <c r="B12066" s="13" t="n">
        <v>7.754439004580014</v>
      </c>
      <c r="C12066" s="13" t="n">
        <v>7.720492223087187</v>
      </c>
      <c r="D12066" s="14">
        <f>B12066-C12066</f>
        <v/>
      </c>
      <c r="E12066" s="14">
        <f>ABS(D12066)</f>
        <v/>
      </c>
      <c r="F12066" s="15" t="n">
        <v>44323</v>
      </c>
      <c r="G12066" s="12" t="inlineStr">
        <is>
          <t>single</t>
        </is>
      </c>
      <c r="H12066" s="12" t="inlineStr">
        <is>
          <t>Never married/single</t>
        </is>
      </c>
      <c r="I12066" s="16" t="n">
        <v>36</v>
      </c>
      <c r="J12066" s="16" t="n">
        <v>24</v>
      </c>
      <c r="K12066" s="16" t="n">
        <v>0</v>
      </c>
      <c r="L12066" s="16" t="n">
        <v>0</v>
      </c>
      <c r="M12066" s="16" t="n">
        <v>3</v>
      </c>
      <c r="N12066" s="17" t="n">
        <v>0.992712587144372</v>
      </c>
      <c r="O12066" s="17" t="n">
        <v>0</v>
      </c>
      <c r="P12066" s="17" t="n">
        <v>0.007287412855628</v>
      </c>
      <c r="Q12066" s="17" t="n">
        <v>0</v>
      </c>
      <c r="R12066" s="17" t="n">
        <v>0</v>
      </c>
      <c r="S12066" s="17" t="n">
        <v>0</v>
      </c>
      <c r="T12066" s="17" t="n">
        <v>0</v>
      </c>
      <c r="U12066" s="17" t="n">
        <v>0</v>
      </c>
      <c r="V12066" s="18" t="n">
        <v>2770.27</v>
      </c>
    </row>
    <row r="12067">
      <c r="A12067" s="12" t="n">
        <v>12066</v>
      </c>
      <c r="B12067" s="13" t="n">
        <v>4.569552796396001</v>
      </c>
      <c r="C12067" s="13" t="n">
        <v>5.645067057452111</v>
      </c>
      <c r="D12067" s="14">
        <f>B12067-C12067</f>
        <v/>
      </c>
      <c r="E12067" s="14">
        <f>ABS(D12067)</f>
        <v/>
      </c>
      <c r="F12067" s="15" t="n">
        <v>81472</v>
      </c>
      <c r="G12067" s="12" t="inlineStr">
        <is>
          <t>head_of_household</t>
        </is>
      </c>
      <c r="H12067" s="12" t="inlineStr">
        <is>
          <t>Never married/single</t>
        </is>
      </c>
      <c r="I12067" s="16" t="n">
        <v>6</v>
      </c>
      <c r="J12067" s="16" t="n">
        <v>36</v>
      </c>
      <c r="K12067" s="16" t="n">
        <v>1</v>
      </c>
      <c r="L12067" s="16" t="n">
        <v>1</v>
      </c>
      <c r="M12067" s="16" t="n">
        <v>2</v>
      </c>
      <c r="N12067" s="17" t="n">
        <v>0.8691084053417125</v>
      </c>
      <c r="O12067" s="17" t="n">
        <v>0</v>
      </c>
      <c r="P12067" s="17" t="n">
        <v>0.0245483110761979</v>
      </c>
      <c r="Q12067" s="17" t="n">
        <v>0</v>
      </c>
      <c r="R12067" s="17" t="n">
        <v>0</v>
      </c>
      <c r="S12067" s="17" t="n">
        <v>0</v>
      </c>
      <c r="T12067" s="17" t="n">
        <v>0</v>
      </c>
      <c r="U12067" s="17" t="n">
        <v>0</v>
      </c>
      <c r="V12067" s="18" t="n">
        <v>2849.67</v>
      </c>
    </row>
    <row r="12068">
      <c r="A12068" s="12" t="n">
        <v>12067</v>
      </c>
      <c r="B12068" s="13" t="n">
        <v>14.92833876221498</v>
      </c>
      <c r="C12068" s="13" t="n">
        <v>14.93456956027637</v>
      </c>
      <c r="D12068" s="14">
        <f>B12068-C12068</f>
        <v/>
      </c>
      <c r="E12068" s="14">
        <f>ABS(D12068)</f>
        <v/>
      </c>
      <c r="F12068" s="15" t="n">
        <v>122800</v>
      </c>
      <c r="G12068" s="12" t="inlineStr">
        <is>
          <t>single</t>
        </is>
      </c>
      <c r="H12068" s="12" t="inlineStr">
        <is>
          <t>Divorced</t>
        </is>
      </c>
      <c r="I12068" s="16" t="n">
        <v>10</v>
      </c>
      <c r="J12068" s="16" t="n">
        <v>60</v>
      </c>
      <c r="K12068" s="16" t="n">
        <v>0</v>
      </c>
      <c r="L12068" s="16" t="n">
        <v>0</v>
      </c>
      <c r="M12068" s="16" t="n">
        <v>1</v>
      </c>
      <c r="N12068" s="17" t="n">
        <v>0</v>
      </c>
      <c r="O12068" s="17" t="n">
        <v>0</v>
      </c>
      <c r="P12068" s="17" t="n">
        <v>0.1856677524429967</v>
      </c>
      <c r="Q12068" s="17" t="n">
        <v>0</v>
      </c>
      <c r="R12068" s="17" t="n">
        <v>0</v>
      </c>
      <c r="S12068" s="17" t="n">
        <v>0</v>
      </c>
      <c r="T12068" s="17" t="n">
        <v>0</v>
      </c>
      <c r="U12068" s="17" t="n">
        <v>0</v>
      </c>
      <c r="V12068" s="18" t="n">
        <v>967.58</v>
      </c>
    </row>
    <row r="12069">
      <c r="A12069" s="12" t="n">
        <v>12068</v>
      </c>
      <c r="B12069" s="13" t="n">
        <v>0</v>
      </c>
      <c r="C12069" s="13" t="n">
        <v>-0.8652510190942865</v>
      </c>
      <c r="D12069" s="14">
        <f>B12069-C12069</f>
        <v/>
      </c>
      <c r="E12069" s="14">
        <f>ABS(D12069)</f>
        <v/>
      </c>
      <c r="F12069" s="15" t="n">
        <v>8351</v>
      </c>
      <c r="G12069" s="12" t="inlineStr">
        <is>
          <t>joint</t>
        </is>
      </c>
      <c r="H12069" s="12" t="inlineStr">
        <is>
          <t>Married, spouse present</t>
        </is>
      </c>
      <c r="I12069" s="16" t="n">
        <v>44</v>
      </c>
      <c r="J12069" s="16" t="n">
        <v>75</v>
      </c>
      <c r="K12069" s="16" t="n">
        <v>0</v>
      </c>
      <c r="L12069" s="16" t="n">
        <v>0</v>
      </c>
      <c r="M12069" s="16" t="n">
        <v>2</v>
      </c>
      <c r="N12069" s="17" t="n">
        <v>0</v>
      </c>
      <c r="O12069" s="17" t="n">
        <v>0</v>
      </c>
      <c r="P12069" s="17" t="n">
        <v>0</v>
      </c>
      <c r="Q12069" s="17" t="n">
        <v>0</v>
      </c>
      <c r="R12069" s="17" t="n">
        <v>0</v>
      </c>
      <c r="S12069" s="17" t="n">
        <v>0</v>
      </c>
      <c r="T12069" s="17" t="n">
        <v>0</v>
      </c>
      <c r="U12069" s="17" t="n">
        <v>1</v>
      </c>
      <c r="V12069" s="18" t="n">
        <v>1060.8</v>
      </c>
    </row>
    <row r="12070">
      <c r="A12070" s="12" t="n">
        <v>12069</v>
      </c>
      <c r="B12070" s="13" t="n">
        <v>28.40624078193139</v>
      </c>
      <c r="C12070" s="13" t="n">
        <v>29.56447886089082</v>
      </c>
      <c r="D12070" s="14">
        <f>B12070-C12070</f>
        <v/>
      </c>
      <c r="E12070" s="14">
        <f>ABS(D12070)</f>
        <v/>
      </c>
      <c r="F12070" s="15" t="n">
        <v>1282484</v>
      </c>
      <c r="G12070" s="12" t="inlineStr">
        <is>
          <t>joint</t>
        </is>
      </c>
      <c r="H12070" s="12" t="inlineStr">
        <is>
          <t>Married, spouse present</t>
        </is>
      </c>
      <c r="I12070" s="16" t="n">
        <v>36</v>
      </c>
      <c r="J12070" s="16" t="n">
        <v>54</v>
      </c>
      <c r="K12070" s="16" t="n">
        <v>2</v>
      </c>
      <c r="L12070" s="16" t="n">
        <v>0</v>
      </c>
      <c r="M12070" s="16" t="n">
        <v>4</v>
      </c>
      <c r="N12070" s="17" t="n">
        <v>0.8577097258133435</v>
      </c>
      <c r="O12070" s="17" t="n">
        <v>0</v>
      </c>
      <c r="P12070" s="17" t="n">
        <v>0.008705761631334101</v>
      </c>
      <c r="Q12070" s="17" t="n">
        <v>0.0058480261742056</v>
      </c>
      <c r="R12070" s="17" t="n">
        <v>0</v>
      </c>
      <c r="S12070" s="17" t="n">
        <v>0</v>
      </c>
      <c r="T12070" s="17" t="n">
        <v>0</v>
      </c>
      <c r="U12070" s="17" t="n">
        <v>0.1277364863811166</v>
      </c>
      <c r="V12070" s="18" t="n">
        <v>5095.09</v>
      </c>
    </row>
    <row r="12071">
      <c r="A12071" s="12" t="n">
        <v>12070</v>
      </c>
      <c r="B12071" s="13" t="n">
        <v>-2.720774729075398</v>
      </c>
      <c r="C12071" s="13" t="n">
        <v>-2.742096053039732</v>
      </c>
      <c r="D12071" s="14">
        <f>B12071-C12071</f>
        <v/>
      </c>
      <c r="E12071" s="14">
        <f>ABS(D12071)</f>
        <v/>
      </c>
      <c r="F12071" s="15" t="n">
        <v>14000</v>
      </c>
      <c r="G12071" s="12" t="inlineStr">
        <is>
          <t>single</t>
        </is>
      </c>
      <c r="H12071" s="12" t="inlineStr">
        <is>
          <t>Never married/single</t>
        </is>
      </c>
      <c r="I12071" s="16" t="n">
        <v>30</v>
      </c>
      <c r="J12071" s="16" t="n">
        <v>58</v>
      </c>
      <c r="K12071" s="16" t="n">
        <v>0</v>
      </c>
      <c r="L12071" s="16" t="n">
        <v>0</v>
      </c>
      <c r="M12071" s="16" t="n">
        <v>1</v>
      </c>
      <c r="N12071" s="17" t="n">
        <v>0</v>
      </c>
      <c r="O12071" s="17" t="n">
        <v>1</v>
      </c>
      <c r="P12071" s="17" t="n">
        <v>0</v>
      </c>
      <c r="Q12071" s="17" t="n">
        <v>0</v>
      </c>
      <c r="R12071" s="17" t="n">
        <v>0</v>
      </c>
      <c r="S12071" s="17" t="n">
        <v>0</v>
      </c>
      <c r="T12071" s="17" t="n">
        <v>0</v>
      </c>
      <c r="U12071" s="17" t="n">
        <v>0</v>
      </c>
      <c r="V12071" s="18" t="n">
        <v>516.04</v>
      </c>
    </row>
    <row r="12072">
      <c r="A12072" s="12" t="n">
        <v>12071</v>
      </c>
      <c r="B12072" s="13" t="n">
        <v>-5.921229586935639</v>
      </c>
      <c r="C12072" s="13" t="n">
        <v>-5.992169077170584</v>
      </c>
      <c r="D12072" s="14">
        <f>B12072-C12072</f>
        <v/>
      </c>
      <c r="E12072" s="14">
        <f>ABS(D12072)</f>
        <v/>
      </c>
      <c r="F12072" s="15" t="n">
        <v>52050</v>
      </c>
      <c r="G12072" s="12" t="inlineStr">
        <is>
          <t>joint</t>
        </is>
      </c>
      <c r="H12072" s="12" t="inlineStr">
        <is>
          <t>Married, spouse present</t>
        </is>
      </c>
      <c r="I12072" s="16" t="n">
        <v>18</v>
      </c>
      <c r="J12072" s="16" t="n">
        <v>31</v>
      </c>
      <c r="K12072" s="16" t="n">
        <v>2</v>
      </c>
      <c r="L12072" s="16" t="n">
        <v>0</v>
      </c>
      <c r="M12072" s="16" t="n">
        <v>4</v>
      </c>
      <c r="N12072" s="17" t="n">
        <v>0.7684918347742555</v>
      </c>
      <c r="O12072" s="17" t="n">
        <v>0</v>
      </c>
      <c r="P12072" s="17" t="n">
        <v>0.0005763688760805999</v>
      </c>
      <c r="Q12072" s="17" t="n">
        <v>0</v>
      </c>
      <c r="R12072" s="17" t="n">
        <v>0</v>
      </c>
      <c r="S12072" s="17" t="n">
        <v>0</v>
      </c>
      <c r="T12072" s="17" t="n">
        <v>0</v>
      </c>
      <c r="U12072" s="17" t="n">
        <v>0.2309317963496638</v>
      </c>
      <c r="V12072" s="18" t="n">
        <v>2296.62</v>
      </c>
    </row>
    <row r="12073">
      <c r="A12073" s="12" t="n">
        <v>12072</v>
      </c>
      <c r="B12073" s="13" t="n">
        <v>14.91574386133847</v>
      </c>
      <c r="C12073" s="13" t="n">
        <v>15.82360548246226</v>
      </c>
      <c r="D12073" s="14">
        <f>B12073-C12073</f>
        <v/>
      </c>
      <c r="E12073" s="14">
        <f>ABS(D12073)</f>
        <v/>
      </c>
      <c r="F12073" s="15" t="n">
        <v>135005</v>
      </c>
      <c r="G12073" s="12" t="inlineStr">
        <is>
          <t>single</t>
        </is>
      </c>
      <c r="H12073" s="12" t="inlineStr">
        <is>
          <t>Never married/single</t>
        </is>
      </c>
      <c r="I12073" s="16" t="n">
        <v>25</v>
      </c>
      <c r="J12073" s="16" t="n">
        <v>29</v>
      </c>
      <c r="K12073" s="16" t="n">
        <v>0</v>
      </c>
      <c r="L12073" s="16" t="n">
        <v>0</v>
      </c>
      <c r="M12073" s="16" t="n">
        <v>2</v>
      </c>
      <c r="N12073" s="17" t="n">
        <v>0.9999629643346544</v>
      </c>
      <c r="O12073" s="17" t="n">
        <v>0</v>
      </c>
      <c r="P12073" s="17" t="n">
        <v>3.703566534572794e-05</v>
      </c>
      <c r="Q12073" s="17" t="n">
        <v>0</v>
      </c>
      <c r="R12073" s="17" t="n">
        <v>0</v>
      </c>
      <c r="S12073" s="17" t="n">
        <v>0</v>
      </c>
      <c r="T12073" s="17" t="n">
        <v>0</v>
      </c>
      <c r="U12073" s="17" t="n">
        <v>0</v>
      </c>
      <c r="V12073" s="18" t="n">
        <v>2657.4</v>
      </c>
    </row>
    <row r="12074">
      <c r="A12074" s="12" t="n">
        <v>12073</v>
      </c>
      <c r="B12074" s="13" t="n">
        <v>20.3623657535097</v>
      </c>
      <c r="C12074" s="13" t="n">
        <v>18.18644751206303</v>
      </c>
      <c r="D12074" s="14">
        <f>B12074-C12074</f>
        <v/>
      </c>
      <c r="E12074" s="14">
        <f>ABS(D12074)</f>
        <v/>
      </c>
      <c r="F12074" s="15" t="n">
        <v>570125</v>
      </c>
      <c r="G12074" s="12" t="inlineStr">
        <is>
          <t>joint</t>
        </is>
      </c>
      <c r="H12074" s="12" t="inlineStr">
        <is>
          <t>Married, spouse present</t>
        </is>
      </c>
      <c r="I12074" s="16" t="n">
        <v>48</v>
      </c>
      <c r="J12074" s="16" t="n">
        <v>70</v>
      </c>
      <c r="K12074" s="16" t="n">
        <v>0</v>
      </c>
      <c r="L12074" s="16" t="n">
        <v>0</v>
      </c>
      <c r="M12074" s="16" t="n">
        <v>2</v>
      </c>
      <c r="N12074" s="17" t="n">
        <v>0</v>
      </c>
      <c r="O12074" s="17" t="n">
        <v>0.1052400789300592</v>
      </c>
      <c r="P12074" s="17" t="n">
        <v>0.1024985748739311</v>
      </c>
      <c r="Q12074" s="17" t="n">
        <v>0.0131550098662574</v>
      </c>
      <c r="R12074" s="17" t="n">
        <v>0</v>
      </c>
      <c r="S12074" s="17" t="n">
        <v>0</v>
      </c>
      <c r="T12074" s="17" t="n">
        <v>0</v>
      </c>
      <c r="U12074" s="17" t="n">
        <v>0.7285910984433238</v>
      </c>
      <c r="V12074" s="18" t="n">
        <v>4003.7</v>
      </c>
    </row>
    <row r="12075">
      <c r="A12075" s="12" t="n">
        <v>12074</v>
      </c>
      <c r="B12075" s="13" t="n">
        <v>8.373093834783422</v>
      </c>
      <c r="C12075" s="13" t="n">
        <v>8.612811814999459</v>
      </c>
      <c r="D12075" s="14">
        <f>B12075-C12075</f>
        <v/>
      </c>
      <c r="E12075" s="14">
        <f>ABS(D12075)</f>
        <v/>
      </c>
      <c r="F12075" s="15" t="n">
        <v>128268</v>
      </c>
      <c r="G12075" s="12" t="inlineStr">
        <is>
          <t>joint</t>
        </is>
      </c>
      <c r="H12075" s="12" t="inlineStr">
        <is>
          <t>Married, spouse present</t>
        </is>
      </c>
      <c r="I12075" s="16" t="n">
        <v>1</v>
      </c>
      <c r="J12075" s="16" t="n">
        <v>48</v>
      </c>
      <c r="K12075" s="16" t="n">
        <v>1</v>
      </c>
      <c r="L12075" s="16" t="n">
        <v>0</v>
      </c>
      <c r="M12075" s="16" t="n">
        <v>3</v>
      </c>
      <c r="N12075" s="17" t="n">
        <v>0.5769170798640347</v>
      </c>
      <c r="O12075" s="17" t="n">
        <v>0</v>
      </c>
      <c r="P12075" s="17" t="n">
        <v>2.338853026475816e-05</v>
      </c>
      <c r="Q12075" s="17" t="n">
        <v>0</v>
      </c>
      <c r="R12075" s="17" t="n">
        <v>0</v>
      </c>
      <c r="S12075" s="17" t="n">
        <v>0</v>
      </c>
      <c r="T12075" s="17" t="n">
        <v>0</v>
      </c>
      <c r="U12075" s="17" t="n">
        <v>0.4230595316057006</v>
      </c>
      <c r="V12075" s="18" t="n">
        <v>1844.3</v>
      </c>
    </row>
    <row r="12076">
      <c r="A12076" s="12" t="n">
        <v>12075</v>
      </c>
      <c r="B12076" s="13" t="n">
        <v>2.856579984239559</v>
      </c>
      <c r="C12076" s="13" t="n">
        <v>2.408193086577839</v>
      </c>
      <c r="D12076" s="14">
        <f>B12076-C12076</f>
        <v/>
      </c>
      <c r="E12076" s="14">
        <f>ABS(D12076)</f>
        <v/>
      </c>
      <c r="F12076" s="15" t="n">
        <v>50760</v>
      </c>
      <c r="G12076" s="12" t="inlineStr">
        <is>
          <t>joint</t>
        </is>
      </c>
      <c r="H12076" s="12" t="inlineStr">
        <is>
          <t>Married, spouse present</t>
        </is>
      </c>
      <c r="I12076" s="16" t="n">
        <v>34</v>
      </c>
      <c r="J12076" s="16" t="n">
        <v>59</v>
      </c>
      <c r="K12076" s="16" t="n">
        <v>1</v>
      </c>
      <c r="L12076" s="16" t="n">
        <v>0</v>
      </c>
      <c r="M12076" s="16" t="n">
        <v>3</v>
      </c>
      <c r="N12076" s="17" t="n">
        <v>0.4925137903861308</v>
      </c>
      <c r="O12076" s="17" t="n">
        <v>0</v>
      </c>
      <c r="P12076" s="17" t="n">
        <v>0</v>
      </c>
      <c r="Q12076" s="17" t="n">
        <v>0</v>
      </c>
      <c r="R12076" s="17" t="n">
        <v>0</v>
      </c>
      <c r="S12076" s="17" t="n">
        <v>0</v>
      </c>
      <c r="T12076" s="17" t="n">
        <v>0</v>
      </c>
      <c r="U12076" s="17" t="n">
        <v>0.5074862096138691</v>
      </c>
      <c r="V12076" s="18" t="n">
        <v>3357.19</v>
      </c>
    </row>
    <row r="12077">
      <c r="A12077" s="12" t="n">
        <v>12076</v>
      </c>
      <c r="B12077" s="13" t="n">
        <v>0</v>
      </c>
      <c r="C12077" s="13" t="n">
        <v>0.9780398495815776</v>
      </c>
      <c r="D12077" s="14">
        <f>B12077-C12077</f>
        <v/>
      </c>
      <c r="E12077" s="14">
        <f>ABS(D12077)</f>
        <v/>
      </c>
      <c r="F12077" s="15" t="n">
        <v>36900</v>
      </c>
      <c r="G12077" s="12" t="inlineStr">
        <is>
          <t>joint</t>
        </is>
      </c>
      <c r="H12077" s="12" t="inlineStr">
        <is>
          <t>Married, spouse present</t>
        </is>
      </c>
      <c r="I12077" s="16" t="n">
        <v>6</v>
      </c>
      <c r="J12077" s="16" t="n">
        <v>62</v>
      </c>
      <c r="K12077" s="16" t="n">
        <v>0</v>
      </c>
      <c r="L12077" s="16" t="n">
        <v>0</v>
      </c>
      <c r="M12077" s="16" t="n">
        <v>2</v>
      </c>
      <c r="N12077" s="17" t="n">
        <v>0</v>
      </c>
      <c r="O12077" s="17" t="n">
        <v>0</v>
      </c>
      <c r="P12077" s="17" t="n">
        <v>0</v>
      </c>
      <c r="Q12077" s="17" t="n">
        <v>0</v>
      </c>
      <c r="R12077" s="17" t="n">
        <v>0</v>
      </c>
      <c r="S12077" s="17" t="n">
        <v>0</v>
      </c>
      <c r="T12077" s="17" t="n">
        <v>0</v>
      </c>
      <c r="U12077" s="17" t="n">
        <v>1</v>
      </c>
      <c r="V12077" s="18" t="n">
        <v>1981.17</v>
      </c>
    </row>
    <row r="12078">
      <c r="A12078" s="12" t="n">
        <v>12077</v>
      </c>
      <c r="B12078" s="13" t="n">
        <v>32.5208</v>
      </c>
      <c r="C12078" s="13" t="n">
        <v>31.65365990225017</v>
      </c>
      <c r="D12078" s="14">
        <f>B12078-C12078</f>
        <v/>
      </c>
      <c r="E12078" s="14">
        <f>ABS(D12078)</f>
        <v/>
      </c>
      <c r="F12078" s="15" t="n">
        <v>1000000</v>
      </c>
      <c r="G12078" s="12" t="inlineStr">
        <is>
          <t>single</t>
        </is>
      </c>
      <c r="H12078" s="12" t="inlineStr">
        <is>
          <t>Never married/single</t>
        </is>
      </c>
      <c r="I12078" s="16" t="n">
        <v>49</v>
      </c>
      <c r="J12078" s="16" t="n">
        <v>26</v>
      </c>
      <c r="K12078" s="16" t="n">
        <v>0</v>
      </c>
      <c r="L12078" s="16" t="n">
        <v>0</v>
      </c>
      <c r="M12078" s="16" t="n">
        <v>2</v>
      </c>
      <c r="N12078" s="17" t="n">
        <v>1</v>
      </c>
      <c r="O12078" s="17" t="n">
        <v>0</v>
      </c>
      <c r="P12078" s="17" t="n">
        <v>0</v>
      </c>
      <c r="Q12078" s="17" t="n">
        <v>0</v>
      </c>
      <c r="R12078" s="17" t="n">
        <v>0</v>
      </c>
      <c r="S12078" s="17" t="n">
        <v>0</v>
      </c>
      <c r="T12078" s="17" t="n">
        <v>0</v>
      </c>
      <c r="U12078" s="17" t="n">
        <v>0</v>
      </c>
      <c r="V12078" s="18" t="n">
        <v>1455.98</v>
      </c>
    </row>
    <row r="12079">
      <c r="A12079" s="12" t="n">
        <v>12078</v>
      </c>
      <c r="B12079" s="13" t="n">
        <v>5.726666666666667</v>
      </c>
      <c r="C12079" s="13" t="n">
        <v>5.728837684797466</v>
      </c>
      <c r="D12079" s="14">
        <f>B12079-C12079</f>
        <v/>
      </c>
      <c r="E12079" s="14">
        <f>ABS(D12079)</f>
        <v/>
      </c>
      <c r="F12079" s="15" t="n">
        <v>30000</v>
      </c>
      <c r="G12079" s="12" t="inlineStr">
        <is>
          <t>single</t>
        </is>
      </c>
      <c r="H12079" s="12" t="inlineStr">
        <is>
          <t>Never married/single</t>
        </is>
      </c>
      <c r="I12079" s="16" t="n">
        <v>9</v>
      </c>
      <c r="J12079" s="16" t="n">
        <v>55</v>
      </c>
      <c r="K12079" s="16" t="n">
        <v>0</v>
      </c>
      <c r="L12079" s="16" t="n">
        <v>0</v>
      </c>
      <c r="M12079" s="16" t="n">
        <v>4</v>
      </c>
      <c r="N12079" s="17" t="n">
        <v>1</v>
      </c>
      <c r="O12079" s="17" t="n">
        <v>0</v>
      </c>
      <c r="P12079" s="17" t="n">
        <v>0</v>
      </c>
      <c r="Q12079" s="17" t="n">
        <v>0</v>
      </c>
      <c r="R12079" s="17" t="n">
        <v>0</v>
      </c>
      <c r="S12079" s="17" t="n">
        <v>0</v>
      </c>
      <c r="T12079" s="17" t="n">
        <v>0</v>
      </c>
      <c r="U12079" s="17" t="n">
        <v>0</v>
      </c>
      <c r="V12079" s="18" t="n">
        <v>2543.92</v>
      </c>
    </row>
    <row r="12080">
      <c r="A12080" s="12" t="n">
        <v>12079</v>
      </c>
      <c r="B12080" s="13" t="n">
        <v>5.928841005128866</v>
      </c>
      <c r="C12080" s="13" t="n">
        <v>5.921145520793256</v>
      </c>
      <c r="D12080" s="14">
        <f>B12080-C12080</f>
        <v/>
      </c>
      <c r="E12080" s="14">
        <f>ABS(D12080)</f>
        <v/>
      </c>
      <c r="F12080" s="15" t="n">
        <v>31001</v>
      </c>
      <c r="G12080" s="12" t="inlineStr">
        <is>
          <t>single</t>
        </is>
      </c>
      <c r="H12080" s="12" t="inlineStr">
        <is>
          <t>Never married/single</t>
        </is>
      </c>
      <c r="I12080" s="16" t="n">
        <v>6</v>
      </c>
      <c r="J12080" s="16" t="n">
        <v>23</v>
      </c>
      <c r="K12080" s="16" t="n">
        <v>0</v>
      </c>
      <c r="L12080" s="16" t="n">
        <v>0</v>
      </c>
      <c r="M12080" s="16" t="n">
        <v>5</v>
      </c>
      <c r="N12080" s="17" t="n">
        <v>0.9999677429760332</v>
      </c>
      <c r="O12080" s="17" t="n">
        <v>0</v>
      </c>
      <c r="P12080" s="17" t="n">
        <v>3.225702396696881e-05</v>
      </c>
      <c r="Q12080" s="17" t="n">
        <v>0</v>
      </c>
      <c r="R12080" s="17" t="n">
        <v>0</v>
      </c>
      <c r="S12080" s="17" t="n">
        <v>0</v>
      </c>
      <c r="T12080" s="17" t="n">
        <v>0</v>
      </c>
      <c r="U12080" s="17" t="n">
        <v>0</v>
      </c>
      <c r="V12080" s="18" t="n">
        <v>3642.35</v>
      </c>
    </row>
    <row r="12081">
      <c r="A12081" s="12" t="n">
        <v>12080</v>
      </c>
      <c r="B12081" s="13" t="n">
        <v>13.53213605468961</v>
      </c>
      <c r="C12081" s="13" t="n">
        <v>10.92274089254338</v>
      </c>
      <c r="D12081" s="14">
        <f>B12081-C12081</f>
        <v/>
      </c>
      <c r="E12081" s="14">
        <f>ABS(D12081)</f>
        <v/>
      </c>
      <c r="F12081" s="15" t="n">
        <v>216293</v>
      </c>
      <c r="G12081" s="12" t="inlineStr">
        <is>
          <t>joint</t>
        </is>
      </c>
      <c r="H12081" s="12" t="inlineStr">
        <is>
          <t>Married, spouse present</t>
        </is>
      </c>
      <c r="I12081" s="16" t="n">
        <v>48</v>
      </c>
      <c r="J12081" s="16" t="n">
        <v>48</v>
      </c>
      <c r="K12081" s="16" t="n">
        <v>1</v>
      </c>
      <c r="L12081" s="16" t="n">
        <v>0</v>
      </c>
      <c r="M12081" s="16" t="n">
        <v>4</v>
      </c>
      <c r="N12081" s="17" t="n">
        <v>0.4854526036441309</v>
      </c>
      <c r="O12081" s="17" t="n">
        <v>0.138709990614583</v>
      </c>
      <c r="P12081" s="17" t="n">
        <v>0.0052752516262662</v>
      </c>
      <c r="Q12081" s="17" t="n">
        <v>0</v>
      </c>
      <c r="R12081" s="17" t="n">
        <v>0</v>
      </c>
      <c r="S12081" s="17" t="n">
        <v>0</v>
      </c>
      <c r="T12081" s="17" t="n">
        <v>0</v>
      </c>
      <c r="U12081" s="17" t="n">
        <v>0.3520687215952435</v>
      </c>
      <c r="V12081" s="18" t="n">
        <v>2137.96</v>
      </c>
    </row>
    <row r="12082">
      <c r="A12082" s="12" t="n">
        <v>12081</v>
      </c>
      <c r="B12082" s="13" t="n">
        <v>7.51904761904762</v>
      </c>
      <c r="C12082" s="13" t="n">
        <v>7.309297555092754</v>
      </c>
      <c r="D12082" s="14">
        <f>B12082-C12082</f>
        <v/>
      </c>
      <c r="E12082" s="14">
        <f>ABS(D12082)</f>
        <v/>
      </c>
      <c r="F12082" s="15" t="n">
        <v>42000</v>
      </c>
      <c r="G12082" s="12" t="inlineStr">
        <is>
          <t>single</t>
        </is>
      </c>
      <c r="H12082" s="12" t="inlineStr">
        <is>
          <t>Never married/single</t>
        </is>
      </c>
      <c r="I12082" s="16" t="n">
        <v>36</v>
      </c>
      <c r="J12082" s="16" t="n">
        <v>21</v>
      </c>
      <c r="K12082" s="16" t="n">
        <v>0</v>
      </c>
      <c r="L12082" s="16" t="n">
        <v>0</v>
      </c>
      <c r="M12082" s="16" t="n">
        <v>1</v>
      </c>
      <c r="N12082" s="17" t="n">
        <v>1</v>
      </c>
      <c r="O12082" s="17" t="n">
        <v>0</v>
      </c>
      <c r="P12082" s="17" t="n">
        <v>0</v>
      </c>
      <c r="Q12082" s="17" t="n">
        <v>0</v>
      </c>
      <c r="R12082" s="17" t="n">
        <v>0</v>
      </c>
      <c r="S12082" s="17" t="n">
        <v>0</v>
      </c>
      <c r="T12082" s="17" t="n">
        <v>0</v>
      </c>
      <c r="U12082" s="17" t="n">
        <v>0</v>
      </c>
      <c r="V12082" s="18" t="n">
        <v>2948.01</v>
      </c>
    </row>
    <row r="12083">
      <c r="A12083" s="12" t="n">
        <v>12082</v>
      </c>
      <c r="B12083" s="13" t="n">
        <v>10.99818158202364</v>
      </c>
      <c r="C12083" s="13" t="n">
        <v>10.70374278523827</v>
      </c>
      <c r="D12083" s="14">
        <f>B12083-C12083</f>
        <v/>
      </c>
      <c r="E12083" s="14">
        <f>ABS(D12083)</f>
        <v/>
      </c>
      <c r="F12083" s="15" t="n">
        <v>184776</v>
      </c>
      <c r="G12083" s="12" t="inlineStr">
        <is>
          <t>joint</t>
        </is>
      </c>
      <c r="H12083" s="12" t="inlineStr">
        <is>
          <t>Married, spouse present</t>
        </is>
      </c>
      <c r="I12083" s="16" t="n">
        <v>15</v>
      </c>
      <c r="J12083" s="16" t="n">
        <v>36</v>
      </c>
      <c r="K12083" s="16" t="n">
        <v>2</v>
      </c>
      <c r="L12083" s="16" t="n">
        <v>1</v>
      </c>
      <c r="M12083" s="16" t="n">
        <v>4</v>
      </c>
      <c r="N12083" s="17" t="n">
        <v>0.43295666103823</v>
      </c>
      <c r="O12083" s="17" t="n">
        <v>0</v>
      </c>
      <c r="P12083" s="17" t="n">
        <v>0.0171829674849547</v>
      </c>
      <c r="Q12083" s="17" t="n">
        <v>0</v>
      </c>
      <c r="R12083" s="17" t="n">
        <v>0</v>
      </c>
      <c r="S12083" s="17" t="n">
        <v>0</v>
      </c>
      <c r="T12083" s="17" t="n">
        <v>0</v>
      </c>
      <c r="U12083" s="17" t="n">
        <v>0.5498603714768152</v>
      </c>
      <c r="V12083" s="18" t="n">
        <v>462.87</v>
      </c>
    </row>
    <row r="12084">
      <c r="A12084" s="12" t="n">
        <v>12083</v>
      </c>
      <c r="B12084" s="13" t="n">
        <v>9.355354454154572</v>
      </c>
      <c r="C12084" s="13" t="n">
        <v>9.282839748675094</v>
      </c>
      <c r="D12084" s="14">
        <f>B12084-C12084</f>
        <v/>
      </c>
      <c r="E12084" s="14">
        <f>ABS(D12084)</f>
        <v/>
      </c>
      <c r="F12084" s="15" t="n">
        <v>64904</v>
      </c>
      <c r="G12084" s="12" t="inlineStr">
        <is>
          <t>single</t>
        </is>
      </c>
      <c r="H12084" s="12" t="inlineStr">
        <is>
          <t>Divorced</t>
        </is>
      </c>
      <c r="I12084" s="16" t="n">
        <v>56</v>
      </c>
      <c r="J12084" s="16" t="n">
        <v>65</v>
      </c>
      <c r="K12084" s="16" t="n">
        <v>0</v>
      </c>
      <c r="L12084" s="16" t="n">
        <v>0</v>
      </c>
      <c r="M12084" s="16" t="n">
        <v>1</v>
      </c>
      <c r="N12084" s="17" t="n">
        <v>0.9244422531739184</v>
      </c>
      <c r="O12084" s="17" t="n">
        <v>0</v>
      </c>
      <c r="P12084" s="17" t="n">
        <v>0.0261925305065943</v>
      </c>
      <c r="Q12084" s="17" t="n">
        <v>0</v>
      </c>
      <c r="R12084" s="17" t="n">
        <v>0</v>
      </c>
      <c r="S12084" s="17" t="n">
        <v>0.0493652163194872</v>
      </c>
      <c r="T12084" s="17" t="n">
        <v>0</v>
      </c>
      <c r="U12084" s="17" t="n">
        <v>0</v>
      </c>
      <c r="V12084" s="18" t="n">
        <v>356.41</v>
      </c>
    </row>
    <row r="12085">
      <c r="A12085" s="12" t="n">
        <v>12084</v>
      </c>
      <c r="B12085" s="13" t="n">
        <v>16.14644808743169</v>
      </c>
      <c r="C12085" s="13" t="n">
        <v>14.2608339562808</v>
      </c>
      <c r="D12085" s="14">
        <f>B12085-C12085</f>
        <v/>
      </c>
      <c r="E12085" s="14">
        <f>ABS(D12085)</f>
        <v/>
      </c>
      <c r="F12085" s="15" t="n">
        <v>233700</v>
      </c>
      <c r="G12085" s="12" t="inlineStr">
        <is>
          <t>joint</t>
        </is>
      </c>
      <c r="H12085" s="12" t="inlineStr">
        <is>
          <t>Married, spouse present</t>
        </is>
      </c>
      <c r="I12085" s="16" t="n">
        <v>16</v>
      </c>
      <c r="J12085" s="16" t="n">
        <v>80</v>
      </c>
      <c r="K12085" s="16" t="n">
        <v>0</v>
      </c>
      <c r="L12085" s="16" t="n">
        <v>0</v>
      </c>
      <c r="M12085" s="16" t="n">
        <v>2</v>
      </c>
      <c r="N12085" s="17" t="n">
        <v>0</v>
      </c>
      <c r="O12085" s="17" t="n">
        <v>0</v>
      </c>
      <c r="P12085" s="17" t="n">
        <v>0.1219512195121951</v>
      </c>
      <c r="Q12085" s="17" t="n">
        <v>0.0213949507916131</v>
      </c>
      <c r="R12085" s="17" t="n">
        <v>0.0299529311082584</v>
      </c>
      <c r="S12085" s="17" t="n">
        <v>0.1540436456996149</v>
      </c>
      <c r="T12085" s="17" t="n">
        <v>0</v>
      </c>
      <c r="U12085" s="17" t="n">
        <v>0.306803594351733</v>
      </c>
      <c r="V12085" s="18" t="n">
        <v>850.15</v>
      </c>
    </row>
    <row r="12086">
      <c r="A12086" s="12" t="n">
        <v>12085</v>
      </c>
      <c r="B12086" s="13" t="n">
        <v>7.048341778535577</v>
      </c>
      <c r="C12086" s="13" t="n">
        <v>9.298721966786935</v>
      </c>
      <c r="D12086" s="14">
        <f>B12086-C12086</f>
        <v/>
      </c>
      <c r="E12086" s="14">
        <f>ABS(D12086)</f>
        <v/>
      </c>
      <c r="F12086" s="15" t="n">
        <v>135179</v>
      </c>
      <c r="G12086" s="12" t="inlineStr">
        <is>
          <t>joint</t>
        </is>
      </c>
      <c r="H12086" s="12" t="inlineStr">
        <is>
          <t>Married, spouse present</t>
        </is>
      </c>
      <c r="I12086" s="16" t="n">
        <v>17</v>
      </c>
      <c r="J12086" s="16" t="n">
        <v>76</v>
      </c>
      <c r="K12086" s="16" t="n">
        <v>0</v>
      </c>
      <c r="L12086" s="16" t="n">
        <v>0</v>
      </c>
      <c r="M12086" s="16" t="n">
        <v>2</v>
      </c>
      <c r="N12086" s="17" t="n">
        <v>0</v>
      </c>
      <c r="O12086" s="17" t="n">
        <v>0</v>
      </c>
      <c r="P12086" s="17" t="n">
        <v>0</v>
      </c>
      <c r="Q12086" s="17" t="n">
        <v>0</v>
      </c>
      <c r="R12086" s="17" t="n">
        <v>0</v>
      </c>
      <c r="S12086" s="17" t="n">
        <v>0.1921822176521501</v>
      </c>
      <c r="T12086" s="17" t="n">
        <v>0</v>
      </c>
      <c r="U12086" s="17" t="n">
        <v>0.3728389764682384</v>
      </c>
      <c r="V12086" s="18" t="n">
        <v>3869.59</v>
      </c>
    </row>
    <row r="12087">
      <c r="A12087" s="12" t="n">
        <v>12086</v>
      </c>
      <c r="B12087" s="13" t="n">
        <v>5.409663865546219</v>
      </c>
      <c r="C12087" s="13" t="n">
        <v>5.260272698938355</v>
      </c>
      <c r="D12087" s="14">
        <f>B12087-C12087</f>
        <v/>
      </c>
      <c r="E12087" s="14">
        <f>ABS(D12087)</f>
        <v/>
      </c>
      <c r="F12087" s="15" t="n">
        <v>28560</v>
      </c>
      <c r="G12087" s="12" t="inlineStr">
        <is>
          <t>single</t>
        </is>
      </c>
      <c r="H12087" s="12" t="inlineStr">
        <is>
          <t>Never married/single</t>
        </is>
      </c>
      <c r="I12087" s="16" t="n">
        <v>53</v>
      </c>
      <c r="J12087" s="16" t="n">
        <v>25</v>
      </c>
      <c r="K12087" s="16" t="n">
        <v>0</v>
      </c>
      <c r="L12087" s="16" t="n">
        <v>0</v>
      </c>
      <c r="M12087" s="16" t="n">
        <v>5</v>
      </c>
      <c r="N12087" s="17" t="n">
        <v>1</v>
      </c>
      <c r="O12087" s="17" t="n">
        <v>0</v>
      </c>
      <c r="P12087" s="17" t="n">
        <v>0</v>
      </c>
      <c r="Q12087" s="17" t="n">
        <v>0</v>
      </c>
      <c r="R12087" s="17" t="n">
        <v>0</v>
      </c>
      <c r="S12087" s="17" t="n">
        <v>0</v>
      </c>
      <c r="T12087" s="17" t="n">
        <v>0</v>
      </c>
      <c r="U12087" s="17" t="n">
        <v>0</v>
      </c>
      <c r="V12087" s="18" t="n">
        <v>1552.94</v>
      </c>
    </row>
    <row r="12088">
      <c r="A12088" s="12" t="n">
        <v>12087</v>
      </c>
      <c r="B12088" s="13" t="n">
        <v>0</v>
      </c>
      <c r="C12088" s="13" t="n">
        <v>0.01429451741951819</v>
      </c>
      <c r="D12088" s="14">
        <f>B12088-C12088</f>
        <v/>
      </c>
      <c r="E12088" s="14">
        <f>ABS(D12088)</f>
        <v/>
      </c>
      <c r="F12088" s="15" t="n">
        <v>24300</v>
      </c>
      <c r="G12088" s="12" t="inlineStr">
        <is>
          <t>single</t>
        </is>
      </c>
      <c r="H12088" s="12" t="inlineStr">
        <is>
          <t>Never married/single</t>
        </is>
      </c>
      <c r="I12088" s="16" t="n">
        <v>19</v>
      </c>
      <c r="J12088" s="16" t="n">
        <v>76</v>
      </c>
      <c r="K12088" s="16" t="n">
        <v>0</v>
      </c>
      <c r="L12088" s="16" t="n">
        <v>0</v>
      </c>
      <c r="M12088" s="16" t="n">
        <v>4</v>
      </c>
      <c r="N12088" s="17" t="n">
        <v>0</v>
      </c>
      <c r="O12088" s="17" t="n">
        <v>0</v>
      </c>
      <c r="P12088" s="17" t="n">
        <v>0.0041152263374485</v>
      </c>
      <c r="Q12088" s="17" t="n">
        <v>0</v>
      </c>
      <c r="R12088" s="17" t="n">
        <v>0</v>
      </c>
      <c r="S12088" s="17" t="n">
        <v>0.7901234567901234</v>
      </c>
      <c r="T12088" s="17" t="n">
        <v>0.205761316872428</v>
      </c>
      <c r="U12088" s="17" t="n">
        <v>0</v>
      </c>
      <c r="V12088" s="18" t="n">
        <v>950.47</v>
      </c>
    </row>
    <row r="12089">
      <c r="A12089" s="12" t="n">
        <v>12088</v>
      </c>
      <c r="B12089" s="13" t="n">
        <v>9.828153102517986</v>
      </c>
      <c r="C12089" s="13" t="n">
        <v>11.0775125049987</v>
      </c>
      <c r="D12089" s="14">
        <f>B12089-C12089</f>
        <v/>
      </c>
      <c r="E12089" s="14">
        <f>ABS(D12089)</f>
        <v/>
      </c>
      <c r="F12089" s="15" t="n">
        <v>142336</v>
      </c>
      <c r="G12089" s="12" t="inlineStr">
        <is>
          <t>joint</t>
        </is>
      </c>
      <c r="H12089" s="12" t="inlineStr">
        <is>
          <t>Married, spouse present</t>
        </is>
      </c>
      <c r="I12089" s="16" t="n">
        <v>28</v>
      </c>
      <c r="J12089" s="16" t="n">
        <v>48</v>
      </c>
      <c r="K12089" s="16" t="n">
        <v>0</v>
      </c>
      <c r="L12089" s="16" t="n">
        <v>0</v>
      </c>
      <c r="M12089" s="16" t="n">
        <v>2</v>
      </c>
      <c r="N12089" s="17" t="n">
        <v>0.5269222122302158</v>
      </c>
      <c r="O12089" s="17" t="n">
        <v>0</v>
      </c>
      <c r="P12089" s="17" t="n">
        <v>0.0163345885791366</v>
      </c>
      <c r="Q12089" s="17" t="n">
        <v>0</v>
      </c>
      <c r="R12089" s="17" t="n">
        <v>0</v>
      </c>
      <c r="S12089" s="17" t="n">
        <v>0</v>
      </c>
      <c r="T12089" s="17" t="n">
        <v>0</v>
      </c>
      <c r="U12089" s="17" t="n">
        <v>0.4567431991906475</v>
      </c>
      <c r="V12089" s="18" t="n">
        <v>839.8099999999999</v>
      </c>
    </row>
    <row r="12090">
      <c r="A12090" s="12" t="n">
        <v>12089</v>
      </c>
      <c r="B12090" s="13" t="n">
        <v>0</v>
      </c>
      <c r="C12090" s="13" t="n">
        <v>1.752185493240745</v>
      </c>
      <c r="D12090" s="14">
        <f>B12090-C12090</f>
        <v/>
      </c>
      <c r="E12090" s="14">
        <f>ABS(D12090)</f>
        <v/>
      </c>
      <c r="F12090" s="15" t="n">
        <v>61165</v>
      </c>
      <c r="G12090" s="12" t="inlineStr">
        <is>
          <t>joint</t>
        </is>
      </c>
      <c r="H12090" s="12" t="inlineStr">
        <is>
          <t>Married, spouse present</t>
        </is>
      </c>
      <c r="I12090" s="16" t="n">
        <v>36</v>
      </c>
      <c r="J12090" s="16" t="n">
        <v>76</v>
      </c>
      <c r="K12090" s="16" t="n">
        <v>0</v>
      </c>
      <c r="L12090" s="16" t="n">
        <v>0</v>
      </c>
      <c r="M12090" s="16" t="n">
        <v>2</v>
      </c>
      <c r="N12090" s="17" t="n">
        <v>0</v>
      </c>
      <c r="O12090" s="17" t="n">
        <v>0</v>
      </c>
      <c r="P12090" s="17" t="n">
        <v>0.0215155726314068</v>
      </c>
      <c r="Q12090" s="17" t="n">
        <v>1.634921932477724e-05</v>
      </c>
      <c r="R12090" s="17" t="n">
        <v>0.0653968772991089</v>
      </c>
      <c r="S12090" s="17" t="n">
        <v>0.192070628627483</v>
      </c>
      <c r="T12090" s="17" t="n">
        <v>0</v>
      </c>
      <c r="U12090" s="17" t="n">
        <v>0.7210005722226763</v>
      </c>
      <c r="V12090" s="18" t="n">
        <v>3908.81</v>
      </c>
    </row>
    <row r="12091">
      <c r="A12091" s="12" t="n">
        <v>12090</v>
      </c>
      <c r="B12091" s="13" t="n">
        <v>5.646445634863182</v>
      </c>
      <c r="C12091" s="13" t="n">
        <v>6.918660195166337</v>
      </c>
      <c r="D12091" s="14">
        <f>B12091-C12091</f>
        <v/>
      </c>
      <c r="E12091" s="14">
        <f>ABS(D12091)</f>
        <v/>
      </c>
      <c r="F12091" s="15" t="n">
        <v>102164</v>
      </c>
      <c r="G12091" s="12" t="inlineStr">
        <is>
          <t>joint</t>
        </is>
      </c>
      <c r="H12091" s="12" t="inlineStr">
        <is>
          <t>Married, spouse present</t>
        </is>
      </c>
      <c r="I12091" s="16" t="n">
        <v>29</v>
      </c>
      <c r="J12091" s="16" t="n">
        <v>75</v>
      </c>
      <c r="K12091" s="16" t="n">
        <v>0</v>
      </c>
      <c r="L12091" s="16" t="n">
        <v>0</v>
      </c>
      <c r="M12091" s="16" t="n">
        <v>2</v>
      </c>
      <c r="N12091" s="17" t="n">
        <v>0</v>
      </c>
      <c r="O12091" s="17" t="n">
        <v>0</v>
      </c>
      <c r="P12091" s="17" t="n">
        <v>0.0019772131083356</v>
      </c>
      <c r="Q12091" s="17" t="n">
        <v>0.0195763674092635</v>
      </c>
      <c r="R12091" s="17" t="n">
        <v>0.1174582044555812</v>
      </c>
      <c r="S12091" s="17" t="n">
        <v>0.1603304490818683</v>
      </c>
      <c r="T12091" s="17" t="n">
        <v>0.009788183704631701</v>
      </c>
      <c r="U12091" s="17" t="n">
        <v>0.5264280960025057</v>
      </c>
      <c r="V12091" s="18" t="n">
        <v>3456.97</v>
      </c>
    </row>
    <row r="12092">
      <c r="A12092" s="12" t="n">
        <v>12091</v>
      </c>
      <c r="B12092" s="13" t="n">
        <v>8.15955927361763</v>
      </c>
      <c r="C12092" s="13" t="n">
        <v>8.130644829644051</v>
      </c>
      <c r="D12092" s="14">
        <f>B12092-C12092</f>
        <v/>
      </c>
      <c r="E12092" s="14">
        <f>ABS(D12092)</f>
        <v/>
      </c>
      <c r="F12092" s="15" t="n">
        <v>49010</v>
      </c>
      <c r="G12092" s="12" t="inlineStr">
        <is>
          <t>single</t>
        </is>
      </c>
      <c r="H12092" s="12" t="inlineStr">
        <is>
          <t>Never married/single</t>
        </is>
      </c>
      <c r="I12092" s="16" t="n">
        <v>26</v>
      </c>
      <c r="J12092" s="16" t="n">
        <v>41</v>
      </c>
      <c r="K12092" s="16" t="n">
        <v>2</v>
      </c>
      <c r="L12092" s="16" t="n">
        <v>0</v>
      </c>
      <c r="M12092" s="16" t="n">
        <v>4</v>
      </c>
      <c r="N12092" s="17" t="n">
        <v>0.9997959600081616</v>
      </c>
      <c r="O12092" s="17" t="n">
        <v>0</v>
      </c>
      <c r="P12092" s="17" t="n">
        <v>0.0002040399918384</v>
      </c>
      <c r="Q12092" s="17" t="n">
        <v>0</v>
      </c>
      <c r="R12092" s="17" t="n">
        <v>0</v>
      </c>
      <c r="S12092" s="17" t="n">
        <v>0</v>
      </c>
      <c r="T12092" s="17" t="n">
        <v>0</v>
      </c>
      <c r="U12092" s="17" t="n">
        <v>0</v>
      </c>
      <c r="V12092" s="18" t="n">
        <v>2535.02</v>
      </c>
    </row>
    <row r="12093">
      <c r="A12093" s="12" t="n">
        <v>12092</v>
      </c>
      <c r="B12093" s="13" t="n">
        <v>1.904008438818565</v>
      </c>
      <c r="C12093" s="13" t="n">
        <v>1.613933163922201</v>
      </c>
      <c r="D12093" s="14">
        <f>B12093-C12093</f>
        <v/>
      </c>
      <c r="E12093" s="14">
        <f>ABS(D12093)</f>
        <v/>
      </c>
      <c r="F12093" s="15" t="n">
        <v>69173</v>
      </c>
      <c r="G12093" s="12" t="inlineStr">
        <is>
          <t>joint</t>
        </is>
      </c>
      <c r="H12093" s="12" t="inlineStr">
        <is>
          <t>Married, spouse present</t>
        </is>
      </c>
      <c r="I12093" s="16" t="n">
        <v>55</v>
      </c>
      <c r="J12093" s="16" t="n">
        <v>73</v>
      </c>
      <c r="K12093" s="16" t="n">
        <v>0</v>
      </c>
      <c r="L12093" s="16" t="n">
        <v>0</v>
      </c>
      <c r="M12093" s="16" t="n">
        <v>2</v>
      </c>
      <c r="N12093" s="17" t="n">
        <v>0</v>
      </c>
      <c r="O12093" s="17" t="n">
        <v>0</v>
      </c>
      <c r="P12093" s="17" t="n">
        <v>0.0580428780015323</v>
      </c>
      <c r="Q12093" s="17" t="n">
        <v>0</v>
      </c>
      <c r="R12093" s="17" t="n">
        <v>0</v>
      </c>
      <c r="S12093" s="17" t="n">
        <v>0.2714787561620864</v>
      </c>
      <c r="T12093" s="17" t="n">
        <v>0</v>
      </c>
      <c r="U12093" s="17" t="n">
        <v>0.6704783658363812</v>
      </c>
      <c r="V12093" s="18" t="n">
        <v>3691.29</v>
      </c>
    </row>
    <row r="12094">
      <c r="A12094" s="12" t="n">
        <v>12093</v>
      </c>
      <c r="B12094" s="13" t="n">
        <v>13.20538169587055</v>
      </c>
      <c r="C12094" s="13" t="n">
        <v>11.9720388485472</v>
      </c>
      <c r="D12094" s="14">
        <f>B12094-C12094</f>
        <v/>
      </c>
      <c r="E12094" s="14">
        <f>ABS(D12094)</f>
        <v/>
      </c>
      <c r="F12094" s="15" t="n">
        <v>180004</v>
      </c>
      <c r="G12094" s="12" t="inlineStr">
        <is>
          <t>joint</t>
        </is>
      </c>
      <c r="H12094" s="12" t="inlineStr">
        <is>
          <t>Married, spouse present</t>
        </is>
      </c>
      <c r="I12094" s="16" t="n">
        <v>1</v>
      </c>
      <c r="J12094" s="16" t="n">
        <v>52</v>
      </c>
      <c r="K12094" s="16" t="n">
        <v>0</v>
      </c>
      <c r="L12094" s="16" t="n">
        <v>0</v>
      </c>
      <c r="M12094" s="16" t="n">
        <v>2</v>
      </c>
      <c r="N12094" s="17" t="n">
        <v>0.4444345681207084</v>
      </c>
      <c r="O12094" s="17" t="n">
        <v>0</v>
      </c>
      <c r="P12094" s="17" t="n">
        <v>0.555548765582987</v>
      </c>
      <c r="Q12094" s="17" t="n">
        <v>0</v>
      </c>
      <c r="R12094" s="17" t="n">
        <v>0</v>
      </c>
      <c r="S12094" s="17" t="n">
        <v>0</v>
      </c>
      <c r="T12094" s="17" t="n">
        <v>0</v>
      </c>
      <c r="U12094" s="17" t="n">
        <v>1.666629630452656e-05</v>
      </c>
      <c r="V12094" s="18" t="n">
        <v>2241.84</v>
      </c>
    </row>
    <row r="12095">
      <c r="A12095" s="12" t="n">
        <v>12094</v>
      </c>
      <c r="B12095" s="13" t="n">
        <v>7.235782926512205</v>
      </c>
      <c r="C12095" s="13" t="n">
        <v>7.561563511884609</v>
      </c>
      <c r="D12095" s="14">
        <f>B12095-C12095</f>
        <v/>
      </c>
      <c r="E12095" s="14">
        <f>ABS(D12095)</f>
        <v/>
      </c>
      <c r="F12095" s="15" t="n">
        <v>129003</v>
      </c>
      <c r="G12095" s="12" t="inlineStr">
        <is>
          <t>joint</t>
        </is>
      </c>
      <c r="H12095" s="12" t="inlineStr">
        <is>
          <t>Married, spouse present</t>
        </is>
      </c>
      <c r="I12095" s="16" t="n">
        <v>17</v>
      </c>
      <c r="J12095" s="16" t="n">
        <v>52</v>
      </c>
      <c r="K12095" s="16" t="n">
        <v>2</v>
      </c>
      <c r="L12095" s="16" t="n">
        <v>0</v>
      </c>
      <c r="M12095" s="16" t="n">
        <v>4</v>
      </c>
      <c r="N12095" s="17" t="n">
        <v>0.6123888591738177</v>
      </c>
      <c r="O12095" s="17" t="n">
        <v>0</v>
      </c>
      <c r="P12095" s="17" t="n">
        <v>2.325527313318295e-05</v>
      </c>
      <c r="Q12095" s="17" t="n">
        <v>0</v>
      </c>
      <c r="R12095" s="17" t="n">
        <v>0</v>
      </c>
      <c r="S12095" s="17" t="n">
        <v>0</v>
      </c>
      <c r="T12095" s="17" t="n">
        <v>0</v>
      </c>
      <c r="U12095" s="17" t="n">
        <v>0.3875878855530491</v>
      </c>
      <c r="V12095" s="18" t="n">
        <v>3871.14</v>
      </c>
    </row>
    <row r="12096">
      <c r="A12096" s="12" t="n">
        <v>12095</v>
      </c>
      <c r="B12096" s="13" t="n">
        <v>6.118749999999999</v>
      </c>
      <c r="C12096" s="13" t="n">
        <v>6.11431981680868</v>
      </c>
      <c r="D12096" s="14">
        <f>B12096-C12096</f>
        <v/>
      </c>
      <c r="E12096" s="14">
        <f>ABS(D12096)</f>
        <v/>
      </c>
      <c r="F12096" s="15" t="n">
        <v>32000</v>
      </c>
      <c r="G12096" s="12" t="inlineStr">
        <is>
          <t>single</t>
        </is>
      </c>
      <c r="H12096" s="12" t="inlineStr">
        <is>
          <t>Married, spouse absent</t>
        </is>
      </c>
      <c r="I12096" s="16" t="n">
        <v>12</v>
      </c>
      <c r="J12096" s="16" t="n">
        <v>52</v>
      </c>
      <c r="K12096" s="16" t="n">
        <v>0</v>
      </c>
      <c r="L12096" s="16" t="n">
        <v>0</v>
      </c>
      <c r="M12096" s="16" t="n">
        <v>1</v>
      </c>
      <c r="N12096" s="17" t="n">
        <v>1</v>
      </c>
      <c r="O12096" s="17" t="n">
        <v>0</v>
      </c>
      <c r="P12096" s="17" t="n">
        <v>0</v>
      </c>
      <c r="Q12096" s="17" t="n">
        <v>0</v>
      </c>
      <c r="R12096" s="17" t="n">
        <v>0</v>
      </c>
      <c r="S12096" s="17" t="n">
        <v>0</v>
      </c>
      <c r="T12096" s="17" t="n">
        <v>0</v>
      </c>
      <c r="U12096" s="17" t="n">
        <v>0</v>
      </c>
      <c r="V12096" s="18" t="n">
        <v>1932.92</v>
      </c>
    </row>
    <row r="12097">
      <c r="A12097" s="12" t="n">
        <v>12096</v>
      </c>
      <c r="B12097" s="13" t="n">
        <v>8.859684868242326</v>
      </c>
      <c r="C12097" s="13" t="n">
        <v>8.796541357623839</v>
      </c>
      <c r="D12097" s="14">
        <f>B12097-C12097</f>
        <v/>
      </c>
      <c r="E12097" s="14">
        <f>ABS(D12097)</f>
        <v/>
      </c>
      <c r="F12097" s="15" t="n">
        <v>58896</v>
      </c>
      <c r="G12097" s="12" t="inlineStr">
        <is>
          <t>single</t>
        </is>
      </c>
      <c r="H12097" s="12" t="inlineStr">
        <is>
          <t>Never married/single</t>
        </is>
      </c>
      <c r="I12097" s="16" t="n">
        <v>19</v>
      </c>
      <c r="J12097" s="16" t="n">
        <v>50</v>
      </c>
      <c r="K12097" s="16" t="n">
        <v>0</v>
      </c>
      <c r="L12097" s="16" t="n">
        <v>0</v>
      </c>
      <c r="M12097" s="16" t="n">
        <v>1</v>
      </c>
      <c r="N12097" s="17" t="n">
        <v>1</v>
      </c>
      <c r="O12097" s="17" t="n">
        <v>0</v>
      </c>
      <c r="P12097" s="17" t="n">
        <v>0</v>
      </c>
      <c r="Q12097" s="17" t="n">
        <v>0</v>
      </c>
      <c r="R12097" s="17" t="n">
        <v>0</v>
      </c>
      <c r="S12097" s="17" t="n">
        <v>0</v>
      </c>
      <c r="T12097" s="17" t="n">
        <v>0</v>
      </c>
      <c r="U12097" s="17" t="n">
        <v>0</v>
      </c>
      <c r="V12097" s="18" t="n">
        <v>1410.98</v>
      </c>
    </row>
    <row r="12098">
      <c r="A12098" s="12" t="n">
        <v>12097</v>
      </c>
      <c r="B12098" s="13" t="n">
        <v>0</v>
      </c>
      <c r="C12098" s="13" t="n">
        <v>0.2484804494996952</v>
      </c>
      <c r="D12098" s="14">
        <f>B12098-C12098</f>
        <v/>
      </c>
      <c r="E12098" s="14">
        <f>ABS(D12098)</f>
        <v/>
      </c>
      <c r="F12098" s="15" t="n">
        <v>51820</v>
      </c>
      <c r="G12098" s="12" t="inlineStr">
        <is>
          <t>joint</t>
        </is>
      </c>
      <c r="H12098" s="12" t="inlineStr">
        <is>
          <t>Married, spouse present</t>
        </is>
      </c>
      <c r="I12098" s="16" t="n">
        <v>12</v>
      </c>
      <c r="J12098" s="16" t="n">
        <v>70</v>
      </c>
      <c r="K12098" s="16" t="n">
        <v>0</v>
      </c>
      <c r="L12098" s="16" t="n">
        <v>0</v>
      </c>
      <c r="M12098" s="16" t="n">
        <v>2</v>
      </c>
      <c r="N12098" s="17" t="n">
        <v>0.3087610961018912</v>
      </c>
      <c r="O12098" s="17" t="n">
        <v>0</v>
      </c>
      <c r="P12098" s="17" t="n">
        <v>0</v>
      </c>
      <c r="Q12098" s="17" t="n">
        <v>0</v>
      </c>
      <c r="R12098" s="17" t="n">
        <v>0</v>
      </c>
      <c r="S12098" s="17" t="n">
        <v>0.4087225009648784</v>
      </c>
      <c r="T12098" s="17" t="n">
        <v>0</v>
      </c>
      <c r="U12098" s="17" t="n">
        <v>0.2825164029332304</v>
      </c>
      <c r="V12098" s="18" t="n">
        <v>2208.69</v>
      </c>
    </row>
    <row r="12099">
      <c r="A12099" s="12" t="n">
        <v>12098</v>
      </c>
      <c r="B12099" s="13" t="n">
        <v>5.929032258064517</v>
      </c>
      <c r="C12099" s="13" t="n">
        <v>5.863599613578065</v>
      </c>
      <c r="D12099" s="14">
        <f>B12099-C12099</f>
        <v/>
      </c>
      <c r="E12099" s="14">
        <f>ABS(D12099)</f>
        <v/>
      </c>
      <c r="F12099" s="15" t="n">
        <v>31000</v>
      </c>
      <c r="G12099" s="12" t="inlineStr">
        <is>
          <t>single</t>
        </is>
      </c>
      <c r="H12099" s="12" t="inlineStr">
        <is>
          <t>Never married/single</t>
        </is>
      </c>
      <c r="I12099" s="16" t="n">
        <v>5</v>
      </c>
      <c r="J12099" s="16" t="n">
        <v>25</v>
      </c>
      <c r="K12099" s="16" t="n">
        <v>0</v>
      </c>
      <c r="L12099" s="16" t="n">
        <v>0</v>
      </c>
      <c r="M12099" s="16" t="n">
        <v>3</v>
      </c>
      <c r="N12099" s="17" t="n">
        <v>1</v>
      </c>
      <c r="O12099" s="17" t="n">
        <v>0</v>
      </c>
      <c r="P12099" s="17" t="n">
        <v>0</v>
      </c>
      <c r="Q12099" s="17" t="n">
        <v>0</v>
      </c>
      <c r="R12099" s="17" t="n">
        <v>0</v>
      </c>
      <c r="S12099" s="17" t="n">
        <v>0</v>
      </c>
      <c r="T12099" s="17" t="n">
        <v>0</v>
      </c>
      <c r="U12099" s="17" t="n">
        <v>0</v>
      </c>
      <c r="V12099" s="18" t="n">
        <v>730.27</v>
      </c>
    </row>
    <row r="12100">
      <c r="A12100" s="12" t="n">
        <v>12099</v>
      </c>
      <c r="B12100" s="13" t="n">
        <v>5.726475784140528</v>
      </c>
      <c r="C12100" s="13" t="n">
        <v>5.719002623000664</v>
      </c>
      <c r="D12100" s="14">
        <f>B12100-C12100</f>
        <v/>
      </c>
      <c r="E12100" s="14">
        <f>ABS(D12100)</f>
        <v/>
      </c>
      <c r="F12100" s="15" t="n">
        <v>30001</v>
      </c>
      <c r="G12100" s="12" t="inlineStr">
        <is>
          <t>single</t>
        </is>
      </c>
      <c r="H12100" s="12" t="inlineStr">
        <is>
          <t>Never married/single</t>
        </is>
      </c>
      <c r="I12100" s="16" t="n">
        <v>36</v>
      </c>
      <c r="J12100" s="16" t="n">
        <v>26</v>
      </c>
      <c r="K12100" s="16" t="n">
        <v>0</v>
      </c>
      <c r="L12100" s="16" t="n">
        <v>0</v>
      </c>
      <c r="M12100" s="16" t="n">
        <v>1</v>
      </c>
      <c r="N12100" s="17" t="n">
        <v>0.9999666677777408</v>
      </c>
      <c r="O12100" s="17" t="n">
        <v>0</v>
      </c>
      <c r="P12100" s="17" t="n">
        <v>3.333222225925803e-05</v>
      </c>
      <c r="Q12100" s="17" t="n">
        <v>0</v>
      </c>
      <c r="R12100" s="17" t="n">
        <v>0</v>
      </c>
      <c r="S12100" s="17" t="n">
        <v>0</v>
      </c>
      <c r="T12100" s="17" t="n">
        <v>0</v>
      </c>
      <c r="U12100" s="17" t="n">
        <v>0</v>
      </c>
      <c r="V12100" s="18" t="n">
        <v>4146.89</v>
      </c>
    </row>
    <row r="12101">
      <c r="A12101" s="12" t="n">
        <v>12100</v>
      </c>
      <c r="B12101" s="13" t="n">
        <v>7.801433185025018</v>
      </c>
      <c r="C12101" s="13" t="n">
        <v>8.92729630067703</v>
      </c>
      <c r="D12101" s="14">
        <f>B12101-C12101</f>
        <v/>
      </c>
      <c r="E12101" s="14">
        <f>ABS(D12101)</f>
        <v/>
      </c>
      <c r="F12101" s="15" t="n">
        <v>145000</v>
      </c>
      <c r="G12101" s="12" t="inlineStr">
        <is>
          <t>joint</t>
        </is>
      </c>
      <c r="H12101" s="12" t="inlineStr">
        <is>
          <t>Married, spouse present</t>
        </is>
      </c>
      <c r="I12101" s="16" t="n">
        <v>6</v>
      </c>
      <c r="J12101" s="16" t="n">
        <v>49</v>
      </c>
      <c r="K12101" s="16" t="n">
        <v>2</v>
      </c>
      <c r="L12101" s="16" t="n">
        <v>0</v>
      </c>
      <c r="M12101" s="16" t="n">
        <v>4</v>
      </c>
      <c r="N12101" s="17" t="n">
        <v>0.5517241379310345</v>
      </c>
      <c r="O12101" s="17" t="n">
        <v>0</v>
      </c>
      <c r="P12101" s="17" t="n">
        <v>0</v>
      </c>
      <c r="Q12101" s="17" t="n">
        <v>0</v>
      </c>
      <c r="R12101" s="17" t="n">
        <v>0</v>
      </c>
      <c r="S12101" s="17" t="n">
        <v>0</v>
      </c>
      <c r="T12101" s="17" t="n">
        <v>0</v>
      </c>
      <c r="U12101" s="17" t="n">
        <v>0.4482758620689655</v>
      </c>
      <c r="V12101" s="18" t="n">
        <v>1755.06</v>
      </c>
    </row>
    <row r="12102">
      <c r="A12102" s="12" t="n">
        <v>12101</v>
      </c>
      <c r="B12102" s="13" t="n">
        <v>15.39460467785909</v>
      </c>
      <c r="C12102" s="13" t="n">
        <v>14.53380252337864</v>
      </c>
      <c r="D12102" s="14">
        <f>B12102-C12102</f>
        <v/>
      </c>
      <c r="E12102" s="14">
        <f>ABS(D12102)</f>
        <v/>
      </c>
      <c r="F12102" s="15" t="n">
        <v>126380</v>
      </c>
      <c r="G12102" s="12" t="inlineStr">
        <is>
          <t>single</t>
        </is>
      </c>
      <c r="H12102" s="12" t="inlineStr">
        <is>
          <t>Never married/single</t>
        </is>
      </c>
      <c r="I12102" s="16" t="n">
        <v>35</v>
      </c>
      <c r="J12102" s="16" t="n">
        <v>40</v>
      </c>
      <c r="K12102" s="16" t="n">
        <v>2</v>
      </c>
      <c r="L12102" s="16" t="n">
        <v>0</v>
      </c>
      <c r="M12102" s="16" t="n">
        <v>4</v>
      </c>
      <c r="N12102" s="17" t="n">
        <v>0.9099541066624466</v>
      </c>
      <c r="O12102" s="17" t="n">
        <v>0</v>
      </c>
      <c r="P12102" s="17" t="n">
        <v>0.0109194492799493</v>
      </c>
      <c r="Q12102" s="17" t="n">
        <v>0.079126444057604</v>
      </c>
      <c r="R12102" s="17" t="n">
        <v>0</v>
      </c>
      <c r="S12102" s="17" t="n">
        <v>0</v>
      </c>
      <c r="T12102" s="17" t="n">
        <v>0</v>
      </c>
      <c r="U12102" s="17" t="n">
        <v>0</v>
      </c>
      <c r="V12102" s="18" t="n">
        <v>577.39</v>
      </c>
    </row>
    <row r="12103">
      <c r="A12103" s="12" t="n">
        <v>12102</v>
      </c>
      <c r="B12103" s="13" t="n">
        <v>18.29278910616957</v>
      </c>
      <c r="C12103" s="13" t="n">
        <v>17.53735110955451</v>
      </c>
      <c r="D12103" s="14">
        <f>B12103-C12103</f>
        <v/>
      </c>
      <c r="E12103" s="14">
        <f>ABS(D12103)</f>
        <v/>
      </c>
      <c r="F12103" s="15" t="n">
        <v>401989</v>
      </c>
      <c r="G12103" s="12" t="inlineStr">
        <is>
          <t>joint</t>
        </is>
      </c>
      <c r="H12103" s="12" t="inlineStr">
        <is>
          <t>Married, spouse present</t>
        </is>
      </c>
      <c r="I12103" s="16" t="n">
        <v>48</v>
      </c>
      <c r="J12103" s="16" t="n">
        <v>42</v>
      </c>
      <c r="K12103" s="16" t="n">
        <v>2</v>
      </c>
      <c r="L12103" s="16" t="n">
        <v>0</v>
      </c>
      <c r="M12103" s="16" t="n">
        <v>4</v>
      </c>
      <c r="N12103" s="17" t="n">
        <v>0.9950521034157652</v>
      </c>
      <c r="O12103" s="17" t="n">
        <v>0</v>
      </c>
      <c r="P12103" s="17" t="n">
        <v>0.0014453131802113</v>
      </c>
      <c r="Q12103" s="17" t="n">
        <v>1.492578155123648e-05</v>
      </c>
      <c r="R12103" s="17" t="n">
        <v>0</v>
      </c>
      <c r="S12103" s="17" t="n">
        <v>0</v>
      </c>
      <c r="T12103" s="17" t="n">
        <v>0</v>
      </c>
      <c r="U12103" s="17" t="n">
        <v>0.0007015117329081</v>
      </c>
      <c r="V12103" s="18" t="n">
        <v>2732.6</v>
      </c>
    </row>
    <row r="12104">
      <c r="A12104" s="12" t="n">
        <v>12103</v>
      </c>
      <c r="B12104" s="13" t="n">
        <v>5.726666666666667</v>
      </c>
      <c r="C12104" s="13" t="n">
        <v>5.726567950863109</v>
      </c>
      <c r="D12104" s="14">
        <f>B12104-C12104</f>
        <v/>
      </c>
      <c r="E12104" s="14">
        <f>ABS(D12104)</f>
        <v/>
      </c>
      <c r="F12104" s="15" t="n">
        <v>30000</v>
      </c>
      <c r="G12104" s="12" t="inlineStr">
        <is>
          <t>single</t>
        </is>
      </c>
      <c r="H12104" s="12" t="inlineStr">
        <is>
          <t>Never married/single</t>
        </is>
      </c>
      <c r="I12104" s="16" t="n">
        <v>6</v>
      </c>
      <c r="J12104" s="16" t="n">
        <v>32</v>
      </c>
      <c r="K12104" s="16" t="n">
        <v>0</v>
      </c>
      <c r="L12104" s="16" t="n">
        <v>0</v>
      </c>
      <c r="M12104" s="16" t="n">
        <v>2</v>
      </c>
      <c r="N12104" s="17" t="n">
        <v>1</v>
      </c>
      <c r="O12104" s="17" t="n">
        <v>0</v>
      </c>
      <c r="P12104" s="17" t="n">
        <v>0</v>
      </c>
      <c r="Q12104" s="17" t="n">
        <v>0</v>
      </c>
      <c r="R12104" s="17" t="n">
        <v>0</v>
      </c>
      <c r="S12104" s="17" t="n">
        <v>0</v>
      </c>
      <c r="T12104" s="17" t="n">
        <v>0</v>
      </c>
      <c r="U12104" s="17" t="n">
        <v>0</v>
      </c>
      <c r="V12104" s="18" t="n">
        <v>5116.76</v>
      </c>
    </row>
    <row r="12105">
      <c r="A12105" s="12" t="n">
        <v>12104</v>
      </c>
      <c r="B12105" s="13" t="n">
        <v>10.36602780909432</v>
      </c>
      <c r="C12105" s="13" t="n">
        <v>10.16501739926918</v>
      </c>
      <c r="D12105" s="14">
        <f>B12105-C12105</f>
        <v/>
      </c>
      <c r="E12105" s="14">
        <f>ABS(D12105)</f>
        <v/>
      </c>
      <c r="F12105" s="15" t="n">
        <v>66525</v>
      </c>
      <c r="G12105" s="12" t="inlineStr">
        <is>
          <t>single</t>
        </is>
      </c>
      <c r="H12105" s="12" t="inlineStr">
        <is>
          <t>Divorced</t>
        </is>
      </c>
      <c r="I12105" s="16" t="n">
        <v>12</v>
      </c>
      <c r="J12105" s="16" t="n">
        <v>57</v>
      </c>
      <c r="K12105" s="16" t="n">
        <v>0</v>
      </c>
      <c r="L12105" s="16" t="n">
        <v>0</v>
      </c>
      <c r="M12105" s="16" t="n">
        <v>1</v>
      </c>
      <c r="N12105" s="17" t="n">
        <v>0.9921082299887261</v>
      </c>
      <c r="O12105" s="17" t="n">
        <v>0</v>
      </c>
      <c r="P12105" s="17" t="n">
        <v>0.0078917700112739</v>
      </c>
      <c r="Q12105" s="17" t="n">
        <v>0</v>
      </c>
      <c r="R12105" s="17" t="n">
        <v>0</v>
      </c>
      <c r="S12105" s="17" t="n">
        <v>0</v>
      </c>
      <c r="T12105" s="17" t="n">
        <v>0</v>
      </c>
      <c r="U12105" s="17" t="n">
        <v>0</v>
      </c>
      <c r="V12105" s="18" t="n">
        <v>2158.31</v>
      </c>
    </row>
    <row r="12106">
      <c r="A12106" s="12" t="n">
        <v>12105</v>
      </c>
      <c r="B12106" s="13" t="n">
        <v>2.204108580279831</v>
      </c>
      <c r="C12106" s="13" t="n">
        <v>5.351500189094274</v>
      </c>
      <c r="D12106" s="14">
        <f>B12106-C12106</f>
        <v/>
      </c>
      <c r="E12106" s="14">
        <f>ABS(D12106)</f>
        <v/>
      </c>
      <c r="F12106" s="15" t="n">
        <v>106576</v>
      </c>
      <c r="G12106" s="12" t="inlineStr">
        <is>
          <t>joint</t>
        </is>
      </c>
      <c r="H12106" s="12" t="inlineStr">
        <is>
          <t>Married, spouse present</t>
        </is>
      </c>
      <c r="I12106" s="16" t="n">
        <v>47</v>
      </c>
      <c r="J12106" s="16" t="n">
        <v>67</v>
      </c>
      <c r="K12106" s="16" t="n">
        <v>1</v>
      </c>
      <c r="L12106" s="16" t="n">
        <v>0</v>
      </c>
      <c r="M12106" s="16" t="n">
        <v>4</v>
      </c>
      <c r="N12106" s="17" t="n">
        <v>0</v>
      </c>
      <c r="O12106" s="17" t="n">
        <v>0</v>
      </c>
      <c r="P12106" s="17" t="n">
        <v>4.69148776459991e-05</v>
      </c>
      <c r="Q12106" s="17" t="n">
        <v>0</v>
      </c>
      <c r="R12106" s="17" t="n">
        <v>0</v>
      </c>
      <c r="S12106" s="17" t="n">
        <v>0.2509664464795075</v>
      </c>
      <c r="T12106" s="17" t="n">
        <v>0</v>
      </c>
      <c r="U12106" s="17" t="n">
        <v>0.5573487464344693</v>
      </c>
      <c r="V12106" s="18" t="n">
        <v>1817.21</v>
      </c>
    </row>
    <row r="12107">
      <c r="A12107" s="12" t="n">
        <v>12106</v>
      </c>
      <c r="B12107" s="13" t="n">
        <v>4.272125723738627</v>
      </c>
      <c r="C12107" s="13" t="n">
        <v>4.262271290053606</v>
      </c>
      <c r="D12107" s="14">
        <f>B12107-C12107</f>
        <v/>
      </c>
      <c r="E12107" s="14">
        <f>ABS(D12107)</f>
        <v/>
      </c>
      <c r="F12107" s="15" t="n">
        <v>24180</v>
      </c>
      <c r="G12107" s="12" t="inlineStr">
        <is>
          <t>single</t>
        </is>
      </c>
      <c r="H12107" s="12" t="inlineStr">
        <is>
          <t>Never married/single</t>
        </is>
      </c>
      <c r="I12107" s="16" t="n">
        <v>42</v>
      </c>
      <c r="J12107" s="16" t="n">
        <v>53</v>
      </c>
      <c r="K12107" s="16" t="n">
        <v>1</v>
      </c>
      <c r="L12107" s="16" t="n">
        <v>0</v>
      </c>
      <c r="M12107" s="16" t="n">
        <v>3</v>
      </c>
      <c r="N12107" s="17" t="n">
        <v>1</v>
      </c>
      <c r="O12107" s="17" t="n">
        <v>0</v>
      </c>
      <c r="P12107" s="17" t="n">
        <v>0</v>
      </c>
      <c r="Q12107" s="17" t="n">
        <v>0</v>
      </c>
      <c r="R12107" s="17" t="n">
        <v>0</v>
      </c>
      <c r="S12107" s="17" t="n">
        <v>0</v>
      </c>
      <c r="T12107" s="17" t="n">
        <v>0</v>
      </c>
      <c r="U12107" s="17" t="n">
        <v>0</v>
      </c>
      <c r="V12107" s="18" t="n">
        <v>3587.82</v>
      </c>
    </row>
    <row r="12108">
      <c r="A12108" s="12" t="n">
        <v>12107</v>
      </c>
      <c r="B12108" s="13" t="n">
        <v>12.58435541019351</v>
      </c>
      <c r="C12108" s="13" t="n">
        <v>15.62504291609789</v>
      </c>
      <c r="D12108" s="14">
        <f>B12108-C12108</f>
        <v/>
      </c>
      <c r="E12108" s="14">
        <f>ABS(D12108)</f>
        <v/>
      </c>
      <c r="F12108" s="15" t="n">
        <v>144188</v>
      </c>
      <c r="G12108" s="12" t="inlineStr">
        <is>
          <t>single</t>
        </is>
      </c>
      <c r="H12108" s="12" t="inlineStr">
        <is>
          <t>Widowed</t>
        </is>
      </c>
      <c r="I12108" s="16" t="n">
        <v>37</v>
      </c>
      <c r="J12108" s="16" t="n">
        <v>80</v>
      </c>
      <c r="K12108" s="16" t="n">
        <v>0</v>
      </c>
      <c r="L12108" s="16" t="n">
        <v>0</v>
      </c>
      <c r="M12108" s="16" t="n">
        <v>1</v>
      </c>
      <c r="N12108" s="17" t="n">
        <v>0</v>
      </c>
      <c r="O12108" s="17" t="n">
        <v>0</v>
      </c>
      <c r="P12108" s="17" t="n">
        <v>0.0004785419036258</v>
      </c>
      <c r="Q12108" s="17" t="n">
        <v>0.0485061170138985</v>
      </c>
      <c r="R12108" s="17" t="n">
        <v>0.0052362193802535</v>
      </c>
      <c r="S12108" s="17" t="n">
        <v>0.1772408244791522</v>
      </c>
      <c r="T12108" s="17" t="n">
        <v>0.3372680112075901</v>
      </c>
      <c r="U12108" s="17" t="n">
        <v>0</v>
      </c>
      <c r="V12108" s="18" t="n">
        <v>3507.88</v>
      </c>
    </row>
    <row r="12109">
      <c r="A12109" s="12" t="n">
        <v>12108</v>
      </c>
      <c r="B12109" s="13" t="n">
        <v>15.51340262686158</v>
      </c>
      <c r="C12109" s="13" t="n">
        <v>14.71527418758187</v>
      </c>
      <c r="D12109" s="14">
        <f>B12109-C12109</f>
        <v/>
      </c>
      <c r="E12109" s="14">
        <f>ABS(D12109)</f>
        <v/>
      </c>
      <c r="F12109" s="15" t="n">
        <v>262747</v>
      </c>
      <c r="G12109" s="12" t="inlineStr">
        <is>
          <t>joint</t>
        </is>
      </c>
      <c r="H12109" s="12" t="inlineStr">
        <is>
          <t>Married, spouse present</t>
        </is>
      </c>
      <c r="I12109" s="16" t="n">
        <v>6</v>
      </c>
      <c r="J12109" s="16" t="n">
        <v>49</v>
      </c>
      <c r="K12109" s="16" t="n">
        <v>1</v>
      </c>
      <c r="L12109" s="16" t="n">
        <v>0</v>
      </c>
      <c r="M12109" s="16" t="n">
        <v>3</v>
      </c>
      <c r="N12109" s="17" t="n">
        <v>0.6660399547854019</v>
      </c>
      <c r="O12109" s="17" t="n">
        <v>0</v>
      </c>
      <c r="P12109" s="17" t="n">
        <v>0.0458121310614393</v>
      </c>
      <c r="Q12109" s="17" t="n">
        <v>0.0190297129938686</v>
      </c>
      <c r="R12109" s="17" t="n">
        <v>0</v>
      </c>
      <c r="S12109" s="17" t="n">
        <v>0</v>
      </c>
      <c r="T12109" s="17" t="n">
        <v>0</v>
      </c>
      <c r="U12109" s="17" t="n">
        <v>0.2691182011592901</v>
      </c>
      <c r="V12109" s="18" t="n">
        <v>2168.57</v>
      </c>
    </row>
    <row r="12110">
      <c r="A12110" s="12" t="n">
        <v>12109</v>
      </c>
      <c r="B12110" s="13" t="n">
        <v>7.0946815630953</v>
      </c>
      <c r="C12110" s="13" t="n">
        <v>5.174041492149253</v>
      </c>
      <c r="D12110" s="14">
        <f>B12110-C12110</f>
        <v/>
      </c>
      <c r="E12110" s="14">
        <f>ABS(D12110)</f>
        <v/>
      </c>
      <c r="F12110" s="15" t="n">
        <v>97115</v>
      </c>
      <c r="G12110" s="12" t="inlineStr">
        <is>
          <t>joint</t>
        </is>
      </c>
      <c r="H12110" s="12" t="inlineStr">
        <is>
          <t>Married, spouse present</t>
        </is>
      </c>
      <c r="I12110" s="16" t="n">
        <v>6</v>
      </c>
      <c r="J12110" s="16" t="n">
        <v>47</v>
      </c>
      <c r="K12110" s="16" t="n">
        <v>2</v>
      </c>
      <c r="L12110" s="16" t="n">
        <v>0</v>
      </c>
      <c r="M12110" s="16" t="n">
        <v>4</v>
      </c>
      <c r="N12110" s="17" t="n">
        <v>0.7207949338413221</v>
      </c>
      <c r="O12110" s="17" t="n">
        <v>0</v>
      </c>
      <c r="P12110" s="17" t="n">
        <v>0.0002574267620861</v>
      </c>
      <c r="Q12110" s="17" t="n">
        <v>0</v>
      </c>
      <c r="R12110" s="17" t="n">
        <v>0</v>
      </c>
      <c r="S12110" s="17" t="n">
        <v>0</v>
      </c>
      <c r="T12110" s="17" t="n">
        <v>0</v>
      </c>
      <c r="U12110" s="17" t="n">
        <v>0.2789476393965917</v>
      </c>
      <c r="V12110" s="18" t="n">
        <v>2253.26</v>
      </c>
    </row>
    <row r="12111">
      <c r="A12111" s="12" t="n">
        <v>12110</v>
      </c>
      <c r="B12111" s="13" t="n">
        <v>-8.408847315599727</v>
      </c>
      <c r="C12111" s="13" t="n">
        <v>-11.85678827698244</v>
      </c>
      <c r="D12111" s="14">
        <f>B12111-C12111</f>
        <v/>
      </c>
      <c r="E12111" s="14">
        <f>ABS(D12111)</f>
        <v/>
      </c>
      <c r="F12111" s="15" t="n">
        <v>51315</v>
      </c>
      <c r="G12111" s="12" t="inlineStr">
        <is>
          <t>head_of_household</t>
        </is>
      </c>
      <c r="H12111" s="12" t="inlineStr">
        <is>
          <t>Separated</t>
        </is>
      </c>
      <c r="I12111" s="16" t="n">
        <v>45</v>
      </c>
      <c r="J12111" s="16" t="n">
        <v>41</v>
      </c>
      <c r="K12111" s="16" t="n">
        <v>5</v>
      </c>
      <c r="L12111" s="16" t="n">
        <v>1</v>
      </c>
      <c r="M12111" s="16" t="n">
        <v>6</v>
      </c>
      <c r="N12111" s="17" t="n">
        <v>0.9743739647276624</v>
      </c>
      <c r="O12111" s="17" t="n">
        <v>0</v>
      </c>
      <c r="P12111" s="17" t="n">
        <v>0.0256260352723375</v>
      </c>
      <c r="Q12111" s="17" t="n">
        <v>0</v>
      </c>
      <c r="R12111" s="17" t="n">
        <v>0</v>
      </c>
      <c r="S12111" s="17" t="n">
        <v>0</v>
      </c>
      <c r="T12111" s="17" t="n">
        <v>0</v>
      </c>
      <c r="U12111" s="17" t="n">
        <v>0</v>
      </c>
      <c r="V12111" s="18" t="n">
        <v>2319.77</v>
      </c>
    </row>
    <row r="12112">
      <c r="A12112" s="12" t="n">
        <v>12111</v>
      </c>
      <c r="B12112" s="13" t="n">
        <v>10.15860589989691</v>
      </c>
      <c r="C12112" s="13" t="n">
        <v>10.06252576757306</v>
      </c>
      <c r="D12112" s="14">
        <f>B12112-C12112</f>
        <v/>
      </c>
      <c r="E12112" s="14">
        <f>ABS(D12112)</f>
        <v/>
      </c>
      <c r="F12112" s="15" t="n">
        <v>181393</v>
      </c>
      <c r="G12112" s="12" t="inlineStr">
        <is>
          <t>joint</t>
        </is>
      </c>
      <c r="H12112" s="12" t="inlineStr">
        <is>
          <t>Married, spouse present</t>
        </is>
      </c>
      <c r="I12112" s="16" t="n">
        <v>51</v>
      </c>
      <c r="J12112" s="16" t="n">
        <v>46</v>
      </c>
      <c r="K12112" s="16" t="n">
        <v>3</v>
      </c>
      <c r="L12112" s="16" t="n">
        <v>1</v>
      </c>
      <c r="M12112" s="16" t="n">
        <v>5</v>
      </c>
      <c r="N12112" s="17" t="n">
        <v>0.5376999112424404</v>
      </c>
      <c r="O12112" s="17" t="n">
        <v>0</v>
      </c>
      <c r="P12112" s="17" t="n">
        <v>0.0057168688979177</v>
      </c>
      <c r="Q12112" s="17" t="n">
        <v>0</v>
      </c>
      <c r="R12112" s="17" t="n">
        <v>0</v>
      </c>
      <c r="S12112" s="17" t="n">
        <v>0</v>
      </c>
      <c r="T12112" s="17" t="n">
        <v>0</v>
      </c>
      <c r="U12112" s="17" t="n">
        <v>0.4565832198596418</v>
      </c>
      <c r="V12112" s="18" t="n">
        <v>2888.11</v>
      </c>
    </row>
    <row r="12113">
      <c r="A12113" s="12" t="n">
        <v>12112</v>
      </c>
      <c r="B12113" s="13" t="n">
        <v>3.554645698599544</v>
      </c>
      <c r="C12113" s="13" t="n">
        <v>3.564502586874084</v>
      </c>
      <c r="D12113" s="14">
        <f>B12113-C12113</f>
        <v/>
      </c>
      <c r="E12113" s="14">
        <f>ABS(D12113)</f>
        <v/>
      </c>
      <c r="F12113" s="15" t="n">
        <v>21493</v>
      </c>
      <c r="G12113" s="12" t="inlineStr">
        <is>
          <t>single</t>
        </is>
      </c>
      <c r="H12113" s="12" t="inlineStr">
        <is>
          <t>Divorced</t>
        </is>
      </c>
      <c r="I12113" s="16" t="n">
        <v>8</v>
      </c>
      <c r="J12113" s="16" t="n">
        <v>57</v>
      </c>
      <c r="K12113" s="16" t="n">
        <v>0</v>
      </c>
      <c r="L12113" s="16" t="n">
        <v>0</v>
      </c>
      <c r="M12113" s="16" t="n">
        <v>1</v>
      </c>
      <c r="N12113" s="17" t="n">
        <v>1</v>
      </c>
      <c r="O12113" s="17" t="n">
        <v>0</v>
      </c>
      <c r="P12113" s="17" t="n">
        <v>0</v>
      </c>
      <c r="Q12113" s="17" t="n">
        <v>0</v>
      </c>
      <c r="R12113" s="17" t="n">
        <v>0</v>
      </c>
      <c r="S12113" s="17" t="n">
        <v>0</v>
      </c>
      <c r="T12113" s="17" t="n">
        <v>0</v>
      </c>
      <c r="U12113" s="17" t="n">
        <v>0</v>
      </c>
      <c r="V12113" s="18" t="n">
        <v>4485.08</v>
      </c>
    </row>
    <row r="12114">
      <c r="A12114" s="12" t="n">
        <v>12113</v>
      </c>
      <c r="B12114" s="13" t="n">
        <v>8.241637543684472</v>
      </c>
      <c r="C12114" s="13" t="n">
        <v>8.156124990221207</v>
      </c>
      <c r="D12114" s="14">
        <f>B12114-C12114</f>
        <v/>
      </c>
      <c r="E12114" s="14">
        <f>ABS(D12114)</f>
        <v/>
      </c>
      <c r="F12114" s="15" t="n">
        <v>50075</v>
      </c>
      <c r="G12114" s="12" t="inlineStr">
        <is>
          <t>single</t>
        </is>
      </c>
      <c r="H12114" s="12" t="inlineStr">
        <is>
          <t>Never married/single</t>
        </is>
      </c>
      <c r="I12114" s="16" t="n">
        <v>17</v>
      </c>
      <c r="J12114" s="16" t="n">
        <v>26</v>
      </c>
      <c r="K12114" s="16" t="n">
        <v>0</v>
      </c>
      <c r="L12114" s="16" t="n">
        <v>0</v>
      </c>
      <c r="M12114" s="16" t="n">
        <v>4</v>
      </c>
      <c r="N12114" s="17" t="n">
        <v>0.9985022466300548</v>
      </c>
      <c r="O12114" s="17" t="n">
        <v>0</v>
      </c>
      <c r="P12114" s="17" t="n">
        <v>0.001497753369945</v>
      </c>
      <c r="Q12114" s="17" t="n">
        <v>0</v>
      </c>
      <c r="R12114" s="17" t="n">
        <v>0</v>
      </c>
      <c r="S12114" s="17" t="n">
        <v>0</v>
      </c>
      <c r="T12114" s="17" t="n">
        <v>0</v>
      </c>
      <c r="U12114" s="17" t="n">
        <v>0</v>
      </c>
      <c r="V12114" s="18" t="n">
        <v>2865.8</v>
      </c>
    </row>
    <row r="12115">
      <c r="A12115" s="12" t="n">
        <v>12114</v>
      </c>
      <c r="B12115" s="13" t="n">
        <v>0</v>
      </c>
      <c r="C12115" s="13" t="n">
        <v>1.037562161300583</v>
      </c>
      <c r="D12115" s="14">
        <f>B12115-C12115</f>
        <v/>
      </c>
      <c r="E12115" s="14">
        <f>ABS(D12115)</f>
        <v/>
      </c>
      <c r="F12115" s="15" t="n">
        <v>55462</v>
      </c>
      <c r="G12115" s="12" t="inlineStr">
        <is>
          <t>joint</t>
        </is>
      </c>
      <c r="H12115" s="12" t="inlineStr">
        <is>
          <t>Married, spouse present</t>
        </is>
      </c>
      <c r="I12115" s="16" t="n">
        <v>26</v>
      </c>
      <c r="J12115" s="16" t="n">
        <v>77</v>
      </c>
      <c r="K12115" s="16" t="n">
        <v>0</v>
      </c>
      <c r="L12115" s="16" t="n">
        <v>0</v>
      </c>
      <c r="M12115" s="16" t="n">
        <v>2</v>
      </c>
      <c r="N12115" s="17" t="n">
        <v>0</v>
      </c>
      <c r="O12115" s="17" t="n">
        <v>0</v>
      </c>
      <c r="P12115" s="17" t="n">
        <v>1.803036313151347e-05</v>
      </c>
      <c r="Q12115" s="17" t="n">
        <v>0</v>
      </c>
      <c r="R12115" s="17" t="n">
        <v>0.0649093072734484</v>
      </c>
      <c r="S12115" s="17" t="n">
        <v>0.3606072626302694</v>
      </c>
      <c r="T12115" s="17" t="n">
        <v>0</v>
      </c>
      <c r="U12115" s="17" t="n">
        <v>0.5647290036421333</v>
      </c>
      <c r="V12115" s="18" t="n">
        <v>2486.8</v>
      </c>
    </row>
    <row r="12116">
      <c r="A12116" s="12" t="n">
        <v>12115</v>
      </c>
      <c r="B12116" s="13" t="n">
        <v>12.15461951811406</v>
      </c>
      <c r="C12116" s="13" t="n">
        <v>13.84621243397425</v>
      </c>
      <c r="D12116" s="14">
        <f>B12116-C12116</f>
        <v/>
      </c>
      <c r="E12116" s="14">
        <f>ABS(D12116)</f>
        <v/>
      </c>
      <c r="F12116" s="15" t="n">
        <v>240789</v>
      </c>
      <c r="G12116" s="12" t="inlineStr">
        <is>
          <t>joint</t>
        </is>
      </c>
      <c r="H12116" s="12" t="inlineStr">
        <is>
          <t>Married, spouse present</t>
        </is>
      </c>
      <c r="I12116" s="16" t="n">
        <v>11</v>
      </c>
      <c r="J12116" s="16" t="n">
        <v>78</v>
      </c>
      <c r="K12116" s="16" t="n">
        <v>0</v>
      </c>
      <c r="L12116" s="16" t="n">
        <v>0</v>
      </c>
      <c r="M12116" s="16" t="n">
        <v>2</v>
      </c>
      <c r="N12116" s="17" t="n">
        <v>0</v>
      </c>
      <c r="O12116" s="17" t="n">
        <v>0</v>
      </c>
      <c r="P12116" s="17" t="n">
        <v>0.0211014622761006</v>
      </c>
      <c r="Q12116" s="17" t="n">
        <v>0.0622952045151564</v>
      </c>
      <c r="R12116" s="17" t="n">
        <v>0</v>
      </c>
      <c r="S12116" s="17" t="n">
        <v>0.1947057382189385</v>
      </c>
      <c r="T12116" s="17" t="n">
        <v>4.153013634343762e-06</v>
      </c>
      <c r="U12116" s="17" t="n">
        <v>0.610409943975846</v>
      </c>
      <c r="V12116" s="18" t="n">
        <v>321.06</v>
      </c>
    </row>
    <row r="12117">
      <c r="A12117" s="12" t="n">
        <v>12116</v>
      </c>
      <c r="B12117" s="13" t="n">
        <v>6.622857142857143</v>
      </c>
      <c r="C12117" s="13" t="n">
        <v>6.620469749178695</v>
      </c>
      <c r="D12117" s="14">
        <f>B12117-C12117</f>
        <v/>
      </c>
      <c r="E12117" s="14">
        <f>ABS(D12117)</f>
        <v/>
      </c>
      <c r="F12117" s="15" t="n">
        <v>35000</v>
      </c>
      <c r="G12117" s="12" t="inlineStr">
        <is>
          <t>single</t>
        </is>
      </c>
      <c r="H12117" s="12" t="inlineStr">
        <is>
          <t>Never married/single</t>
        </is>
      </c>
      <c r="I12117" s="16" t="n">
        <v>25</v>
      </c>
      <c r="J12117" s="16" t="n">
        <v>51</v>
      </c>
      <c r="K12117" s="16" t="n">
        <v>0</v>
      </c>
      <c r="L12117" s="16" t="n">
        <v>0</v>
      </c>
      <c r="M12117" s="16" t="n">
        <v>1</v>
      </c>
      <c r="N12117" s="17" t="n">
        <v>1</v>
      </c>
      <c r="O12117" s="17" t="n">
        <v>0</v>
      </c>
      <c r="P12117" s="17" t="n">
        <v>0</v>
      </c>
      <c r="Q12117" s="17" t="n">
        <v>0</v>
      </c>
      <c r="R12117" s="17" t="n">
        <v>0</v>
      </c>
      <c r="S12117" s="17" t="n">
        <v>0</v>
      </c>
      <c r="T12117" s="17" t="n">
        <v>0</v>
      </c>
      <c r="U12117" s="17" t="n">
        <v>0</v>
      </c>
      <c r="V12117" s="18" t="n">
        <v>4051.27</v>
      </c>
    </row>
    <row r="12118">
      <c r="A12118" s="12" t="n">
        <v>12117</v>
      </c>
      <c r="B12118" s="13" t="n">
        <v>5.726666666666667</v>
      </c>
      <c r="C12118" s="13" t="n">
        <v>5.546056834817409</v>
      </c>
      <c r="D12118" s="14">
        <f>B12118-C12118</f>
        <v/>
      </c>
      <c r="E12118" s="14">
        <f>ABS(D12118)</f>
        <v/>
      </c>
      <c r="F12118" s="15" t="n">
        <v>30000</v>
      </c>
      <c r="G12118" s="12" t="inlineStr">
        <is>
          <t>single</t>
        </is>
      </c>
      <c r="H12118" s="12" t="inlineStr">
        <is>
          <t>Never married/single</t>
        </is>
      </c>
      <c r="I12118" s="16" t="n">
        <v>22</v>
      </c>
      <c r="J12118" s="16" t="n">
        <v>37</v>
      </c>
      <c r="K12118" s="16" t="n">
        <v>2</v>
      </c>
      <c r="L12118" s="16" t="n">
        <v>0</v>
      </c>
      <c r="M12118" s="16" t="n">
        <v>4</v>
      </c>
      <c r="N12118" s="17" t="n">
        <v>1</v>
      </c>
      <c r="O12118" s="17" t="n">
        <v>0</v>
      </c>
      <c r="P12118" s="17" t="n">
        <v>0</v>
      </c>
      <c r="Q12118" s="17" t="n">
        <v>0</v>
      </c>
      <c r="R12118" s="17" t="n">
        <v>0</v>
      </c>
      <c r="S12118" s="17" t="n">
        <v>0</v>
      </c>
      <c r="T12118" s="17" t="n">
        <v>0</v>
      </c>
      <c r="U12118" s="17" t="n">
        <v>0</v>
      </c>
      <c r="V12118" s="18" t="n">
        <v>1708.8</v>
      </c>
    </row>
    <row r="12119">
      <c r="A12119" s="12" t="n">
        <v>12118</v>
      </c>
      <c r="B12119" s="13" t="n">
        <v>7.960812927870893</v>
      </c>
      <c r="C12119" s="13" t="n">
        <v>7.50288638346543</v>
      </c>
      <c r="D12119" s="14">
        <f>B12119-C12119</f>
        <v/>
      </c>
      <c r="E12119" s="14">
        <f>ABS(D12119)</f>
        <v/>
      </c>
      <c r="F12119" s="15" t="n">
        <v>93194</v>
      </c>
      <c r="G12119" s="12" t="inlineStr">
        <is>
          <t>joint</t>
        </is>
      </c>
      <c r="H12119" s="12" t="inlineStr">
        <is>
          <t>Married, spouse present</t>
        </is>
      </c>
      <c r="I12119" s="16" t="n">
        <v>26</v>
      </c>
      <c r="J12119" s="16" t="n">
        <v>60</v>
      </c>
      <c r="K12119" s="16" t="n">
        <v>1</v>
      </c>
      <c r="L12119" s="16" t="n">
        <v>0</v>
      </c>
      <c r="M12119" s="16" t="n">
        <v>3</v>
      </c>
      <c r="N12119" s="17" t="n">
        <v>0.5365152263021224</v>
      </c>
      <c r="O12119" s="17" t="n">
        <v>0</v>
      </c>
      <c r="P12119" s="17" t="n">
        <v>0.0023821276047814</v>
      </c>
      <c r="Q12119" s="17" t="n">
        <v>0</v>
      </c>
      <c r="R12119" s="17" t="n">
        <v>0</v>
      </c>
      <c r="S12119" s="17" t="n">
        <v>0</v>
      </c>
      <c r="T12119" s="17" t="n">
        <v>0</v>
      </c>
      <c r="U12119" s="17" t="n">
        <v>0.4611026460930961</v>
      </c>
      <c r="V12119" s="18" t="n">
        <v>4188.9</v>
      </c>
    </row>
    <row r="12120">
      <c r="A12120" s="12" t="n">
        <v>12119</v>
      </c>
      <c r="B12120" s="13" t="n">
        <v>-37.29502732968938</v>
      </c>
      <c r="C12120" s="13" t="n">
        <v>-40.09444718069324</v>
      </c>
      <c r="D12120" s="14">
        <f>B12120-C12120</f>
        <v/>
      </c>
      <c r="E12120" s="14">
        <f>ABS(D12120)</f>
        <v/>
      </c>
      <c r="F12120" s="15" t="n">
        <v>15002</v>
      </c>
      <c r="G12120" s="12" t="inlineStr">
        <is>
          <t>head_of_household</t>
        </is>
      </c>
      <c r="H12120" s="12" t="inlineStr">
        <is>
          <t>Married, spouse absent</t>
        </is>
      </c>
      <c r="I12120" s="16" t="n">
        <v>6</v>
      </c>
      <c r="J12120" s="16" t="n">
        <v>36</v>
      </c>
      <c r="K12120" s="16" t="n">
        <v>2</v>
      </c>
      <c r="L12120" s="16" t="n">
        <v>0</v>
      </c>
      <c r="M12120" s="16" t="n">
        <v>5</v>
      </c>
      <c r="N12120" s="17" t="n">
        <v>1</v>
      </c>
      <c r="O12120" s="17" t="n">
        <v>0</v>
      </c>
      <c r="P12120" s="17" t="n">
        <v>0</v>
      </c>
      <c r="Q12120" s="17" t="n">
        <v>0</v>
      </c>
      <c r="R12120" s="17" t="n">
        <v>0</v>
      </c>
      <c r="S12120" s="17" t="n">
        <v>0</v>
      </c>
      <c r="T12120" s="17" t="n">
        <v>0</v>
      </c>
      <c r="U12120" s="17" t="n">
        <v>0</v>
      </c>
      <c r="V12120" s="18" t="n">
        <v>1921.95</v>
      </c>
    </row>
    <row r="12121">
      <c r="A12121" s="12" t="n">
        <v>12120</v>
      </c>
      <c r="B12121" s="13" t="n">
        <v>7.658459044350637</v>
      </c>
      <c r="C12121" s="13" t="n">
        <v>7.025373971877793</v>
      </c>
      <c r="D12121" s="14">
        <f>B12121-C12121</f>
        <v/>
      </c>
      <c r="E12121" s="14">
        <f>ABS(D12121)</f>
        <v/>
      </c>
      <c r="F12121" s="15" t="n">
        <v>99745</v>
      </c>
      <c r="G12121" s="12" t="inlineStr">
        <is>
          <t>joint</t>
        </is>
      </c>
      <c r="H12121" s="12" t="inlineStr">
        <is>
          <t>Married, spouse present</t>
        </is>
      </c>
      <c r="I12121" s="16" t="n">
        <v>26</v>
      </c>
      <c r="J12121" s="16" t="n">
        <v>69</v>
      </c>
      <c r="K12121" s="16" t="n">
        <v>0</v>
      </c>
      <c r="L12121" s="16" t="n">
        <v>0</v>
      </c>
      <c r="M12121" s="16" t="n">
        <v>2</v>
      </c>
      <c r="N12121" s="17" t="n">
        <v>0.5012782595618828</v>
      </c>
      <c r="O12121" s="17" t="n">
        <v>0</v>
      </c>
      <c r="P12121" s="17" t="n">
        <v>0.026116597323174</v>
      </c>
      <c r="Q12121" s="17" t="n">
        <v>0</v>
      </c>
      <c r="R12121" s="17" t="n">
        <v>0</v>
      </c>
      <c r="S12121" s="17" t="n">
        <v>0.1563988169833074</v>
      </c>
      <c r="T12121" s="17" t="n">
        <v>0</v>
      </c>
      <c r="U12121" s="17" t="n">
        <v>0.261466740187478</v>
      </c>
      <c r="V12121" s="18" t="n">
        <v>3820.24</v>
      </c>
    </row>
    <row r="12122">
      <c r="A12122" s="12" t="n">
        <v>12121</v>
      </c>
      <c r="B12122" s="13" t="n">
        <v>8.665933191320022</v>
      </c>
      <c r="C12122" s="13" t="n">
        <v>8.019691393665846</v>
      </c>
      <c r="D12122" s="14">
        <f>B12122-C12122</f>
        <v/>
      </c>
      <c r="E12122" s="14">
        <f>ABS(D12122)</f>
        <v/>
      </c>
      <c r="F12122" s="15" t="n">
        <v>132457</v>
      </c>
      <c r="G12122" s="12" t="inlineStr">
        <is>
          <t>joint</t>
        </is>
      </c>
      <c r="H12122" s="12" t="inlineStr">
        <is>
          <t>Married, spouse present</t>
        </is>
      </c>
      <c r="I12122" s="16" t="n">
        <v>6</v>
      </c>
      <c r="J12122" s="16" t="n">
        <v>74</v>
      </c>
      <c r="K12122" s="16" t="n">
        <v>0</v>
      </c>
      <c r="L12122" s="16" t="n">
        <v>0</v>
      </c>
      <c r="M12122" s="16" t="n">
        <v>2</v>
      </c>
      <c r="N12122" s="17" t="n">
        <v>0</v>
      </c>
      <c r="O12122" s="17" t="n">
        <v>0</v>
      </c>
      <c r="P12122" s="17" t="n">
        <v>0.0280241889820847</v>
      </c>
      <c r="Q12122" s="17" t="n">
        <v>0.0754961987663921</v>
      </c>
      <c r="R12122" s="17" t="n">
        <v>0</v>
      </c>
      <c r="S12122" s="17" t="n">
        <v>0</v>
      </c>
      <c r="T12122" s="17" t="n">
        <v>0</v>
      </c>
      <c r="U12122" s="17" t="n">
        <v>0.2894901741697305</v>
      </c>
      <c r="V12122" s="18" t="n">
        <v>3511.95</v>
      </c>
    </row>
    <row r="12123">
      <c r="A12123" s="12" t="n">
        <v>12122</v>
      </c>
      <c r="B12123" s="13" t="n">
        <v>8.171649379703071</v>
      </c>
      <c r="C12123" s="13" t="n">
        <v>8.158872936856296</v>
      </c>
      <c r="D12123" s="14">
        <f>B12123-C12123</f>
        <v/>
      </c>
      <c r="E12123" s="14">
        <f>ABS(D12123)</f>
        <v/>
      </c>
      <c r="F12123" s="15" t="n">
        <v>49170</v>
      </c>
      <c r="G12123" s="12" t="inlineStr">
        <is>
          <t>single</t>
        </is>
      </c>
      <c r="H12123" s="12" t="inlineStr">
        <is>
          <t>Never married/single</t>
        </is>
      </c>
      <c r="I12123" s="16" t="n">
        <v>48</v>
      </c>
      <c r="J12123" s="16" t="n">
        <v>33</v>
      </c>
      <c r="K12123" s="16" t="n">
        <v>0</v>
      </c>
      <c r="L12123" s="16" t="n">
        <v>0</v>
      </c>
      <c r="M12123" s="16" t="n">
        <v>1</v>
      </c>
      <c r="N12123" s="17" t="n">
        <v>0.9762050030506406</v>
      </c>
      <c r="O12123" s="17" t="n">
        <v>0</v>
      </c>
      <c r="P12123" s="17" t="n">
        <v>0.0237949969493593</v>
      </c>
      <c r="Q12123" s="17" t="n">
        <v>0</v>
      </c>
      <c r="R12123" s="17" t="n">
        <v>0</v>
      </c>
      <c r="S12123" s="17" t="n">
        <v>0</v>
      </c>
      <c r="T12123" s="17" t="n">
        <v>0</v>
      </c>
      <c r="U12123" s="17" t="n">
        <v>0</v>
      </c>
      <c r="V12123" s="18" t="n">
        <v>2838.03</v>
      </c>
    </row>
    <row r="12124">
      <c r="A12124" s="12" t="n">
        <v>12123</v>
      </c>
      <c r="B12124" s="13" t="n">
        <v>21.3331860532451</v>
      </c>
      <c r="C12124" s="13" t="n">
        <v>20.584258299986</v>
      </c>
      <c r="D12124" s="14">
        <f>B12124-C12124</f>
        <v/>
      </c>
      <c r="E12124" s="14">
        <f>ABS(D12124)</f>
        <v/>
      </c>
      <c r="F12124" s="15" t="n">
        <v>597501</v>
      </c>
      <c r="G12124" s="12" t="inlineStr">
        <is>
          <t>joint</t>
        </is>
      </c>
      <c r="H12124" s="12" t="inlineStr">
        <is>
          <t>Married, spouse present</t>
        </is>
      </c>
      <c r="I12124" s="16" t="n">
        <v>12</v>
      </c>
      <c r="J12124" s="16" t="n">
        <v>58</v>
      </c>
      <c r="K12124" s="16" t="n">
        <v>0</v>
      </c>
      <c r="L12124" s="16" t="n">
        <v>0</v>
      </c>
      <c r="M12124" s="16" t="n">
        <v>2</v>
      </c>
      <c r="N12124" s="17" t="n">
        <v>0.8368186831486475</v>
      </c>
      <c r="O12124" s="17" t="n">
        <v>0</v>
      </c>
      <c r="P12124" s="17" t="n">
        <v>0.0005456057814129</v>
      </c>
      <c r="Q12124" s="17" t="n">
        <v>5.020912098891884e-06</v>
      </c>
      <c r="R12124" s="17" t="n">
        <v>0</v>
      </c>
      <c r="S12124" s="17" t="n">
        <v>0</v>
      </c>
      <c r="T12124" s="17" t="n">
        <v>0</v>
      </c>
      <c r="U12124" s="17" t="n">
        <v>0.1626306901578407</v>
      </c>
      <c r="V12124" s="18" t="n">
        <v>4707.32</v>
      </c>
    </row>
    <row r="12125">
      <c r="A12125" s="12" t="n">
        <v>12124</v>
      </c>
      <c r="B12125" s="13" t="n">
        <v>2.710526315789473</v>
      </c>
      <c r="C12125" s="13" t="n">
        <v>2.665100905922846</v>
      </c>
      <c r="D12125" s="14">
        <f>B12125-C12125</f>
        <v/>
      </c>
      <c r="E12125" s="14">
        <f>ABS(D12125)</f>
        <v/>
      </c>
      <c r="F12125" s="15" t="n">
        <v>19000</v>
      </c>
      <c r="G12125" s="12" t="inlineStr">
        <is>
          <t>single</t>
        </is>
      </c>
      <c r="H12125" s="12" t="inlineStr">
        <is>
          <t>Never married/single</t>
        </is>
      </c>
      <c r="I12125" s="16" t="n">
        <v>35</v>
      </c>
      <c r="J12125" s="16" t="n">
        <v>31</v>
      </c>
      <c r="K12125" s="16" t="n">
        <v>0</v>
      </c>
      <c r="L12125" s="16" t="n">
        <v>0</v>
      </c>
      <c r="M12125" s="16" t="n">
        <v>2</v>
      </c>
      <c r="N12125" s="17" t="n">
        <v>1</v>
      </c>
      <c r="O12125" s="17" t="n">
        <v>0</v>
      </c>
      <c r="P12125" s="17" t="n">
        <v>0</v>
      </c>
      <c r="Q12125" s="17" t="n">
        <v>0</v>
      </c>
      <c r="R12125" s="17" t="n">
        <v>0</v>
      </c>
      <c r="S12125" s="17" t="n">
        <v>0</v>
      </c>
      <c r="T12125" s="17" t="n">
        <v>0</v>
      </c>
      <c r="U12125" s="17" t="n">
        <v>0</v>
      </c>
      <c r="V12125" s="18" t="n">
        <v>775.05</v>
      </c>
    </row>
    <row r="12126">
      <c r="A12126" s="12" t="n">
        <v>12125</v>
      </c>
      <c r="B12126" s="13" t="n">
        <v>6.4168</v>
      </c>
      <c r="C12126" s="13" t="n">
        <v>6.834611763793045</v>
      </c>
      <c r="D12126" s="14">
        <f>B12126-C12126</f>
        <v/>
      </c>
      <c r="E12126" s="14">
        <f>ABS(D12126)</f>
        <v/>
      </c>
      <c r="F12126" s="15" t="n">
        <v>125000</v>
      </c>
      <c r="G12126" s="12" t="inlineStr">
        <is>
          <t>joint</t>
        </is>
      </c>
      <c r="H12126" s="12" t="inlineStr">
        <is>
          <t>Married, spouse present</t>
        </is>
      </c>
      <c r="I12126" s="16" t="n">
        <v>17</v>
      </c>
      <c r="J12126" s="16" t="n">
        <v>48</v>
      </c>
      <c r="K12126" s="16" t="n">
        <v>2</v>
      </c>
      <c r="L12126" s="16" t="n">
        <v>2</v>
      </c>
      <c r="M12126" s="16" t="n">
        <v>4</v>
      </c>
      <c r="N12126" s="17" t="n">
        <v>1</v>
      </c>
      <c r="O12126" s="17" t="n">
        <v>0</v>
      </c>
      <c r="P12126" s="17" t="n">
        <v>0</v>
      </c>
      <c r="Q12126" s="17" t="n">
        <v>0</v>
      </c>
      <c r="R12126" s="17" t="n">
        <v>0</v>
      </c>
      <c r="S12126" s="17" t="n">
        <v>0</v>
      </c>
      <c r="T12126" s="17" t="n">
        <v>0</v>
      </c>
      <c r="U12126" s="17" t="n">
        <v>0</v>
      </c>
      <c r="V12126" s="18" t="n">
        <v>2790.01</v>
      </c>
    </row>
    <row r="12127">
      <c r="A12127" s="12" t="n">
        <v>12126</v>
      </c>
      <c r="B12127" s="13" t="n">
        <v>11.69548540857239</v>
      </c>
      <c r="C12127" s="13" t="n">
        <v>10.6866888241251</v>
      </c>
      <c r="D12127" s="14">
        <f>B12127-C12127</f>
        <v/>
      </c>
      <c r="E12127" s="14">
        <f>ABS(D12127)</f>
        <v/>
      </c>
      <c r="F12127" s="15" t="n">
        <v>83621</v>
      </c>
      <c r="G12127" s="12" t="inlineStr">
        <is>
          <t>single</t>
        </is>
      </c>
      <c r="H12127" s="12" t="inlineStr">
        <is>
          <t>Widowed</t>
        </is>
      </c>
      <c r="I12127" s="16" t="n">
        <v>12</v>
      </c>
      <c r="J12127" s="16" t="n">
        <v>85</v>
      </c>
      <c r="K12127" s="16" t="n">
        <v>0</v>
      </c>
      <c r="L12127" s="16" t="n">
        <v>0</v>
      </c>
      <c r="M12127" s="16" t="n">
        <v>1</v>
      </c>
      <c r="N12127" s="17" t="n">
        <v>0</v>
      </c>
      <c r="O12127" s="17" t="n">
        <v>0</v>
      </c>
      <c r="P12127" s="17" t="n">
        <v>0.0119706772222288</v>
      </c>
      <c r="Q12127" s="17" t="n">
        <v>0.0265483550782698</v>
      </c>
      <c r="R12127" s="17" t="n">
        <v>0</v>
      </c>
      <c r="S12127" s="17" t="n">
        <v>0.2439578574759928</v>
      </c>
      <c r="T12127" s="17" t="n">
        <v>0.7175231102235085</v>
      </c>
      <c r="U12127" s="17" t="n">
        <v>0</v>
      </c>
      <c r="V12127" s="18" t="n">
        <v>3385.51</v>
      </c>
    </row>
    <row r="12128">
      <c r="A12128" s="12" t="n">
        <v>12127</v>
      </c>
      <c r="B12128" s="13" t="n">
        <v>6.43577047101205</v>
      </c>
      <c r="C12128" s="13" t="n">
        <v>6.508960298505676</v>
      </c>
      <c r="D12128" s="14">
        <f>B12128-C12128</f>
        <v/>
      </c>
      <c r="E12128" s="14">
        <f>ABS(D12128)</f>
        <v/>
      </c>
      <c r="F12128" s="15" t="n">
        <v>75674</v>
      </c>
      <c r="G12128" s="12" t="inlineStr">
        <is>
          <t>joint</t>
        </is>
      </c>
      <c r="H12128" s="12" t="inlineStr">
        <is>
          <t>Married, spouse present</t>
        </is>
      </c>
      <c r="I12128" s="16" t="n">
        <v>48</v>
      </c>
      <c r="J12128" s="16" t="n">
        <v>65</v>
      </c>
      <c r="K12128" s="16" t="n">
        <v>0</v>
      </c>
      <c r="L12128" s="16" t="n">
        <v>0</v>
      </c>
      <c r="M12128" s="16" t="n">
        <v>2</v>
      </c>
      <c r="N12128" s="17" t="n">
        <v>0.5946560245262573</v>
      </c>
      <c r="O12128" s="17" t="n">
        <v>0</v>
      </c>
      <c r="P12128" s="17" t="n">
        <v>0.0035943653038031</v>
      </c>
      <c r="Q12128" s="17" t="n">
        <v>0</v>
      </c>
      <c r="R12128" s="17" t="n">
        <v>0</v>
      </c>
      <c r="S12128" s="17" t="n">
        <v>0</v>
      </c>
      <c r="T12128" s="17" t="n">
        <v>0</v>
      </c>
      <c r="U12128" s="17" t="n">
        <v>0.4017496101699395</v>
      </c>
      <c r="V12128" s="18" t="n">
        <v>2214.45</v>
      </c>
    </row>
    <row r="12129">
      <c r="A12129" s="12" t="n">
        <v>12128</v>
      </c>
      <c r="B12129" s="13" t="n">
        <v>4.324379846951877</v>
      </c>
      <c r="C12129" s="13" t="n">
        <v>2.528710498863505</v>
      </c>
      <c r="D12129" s="14">
        <f>B12129-C12129</f>
        <v/>
      </c>
      <c r="E12129" s="14">
        <f>ABS(D12129)</f>
        <v/>
      </c>
      <c r="F12129" s="15" t="n">
        <v>57413</v>
      </c>
      <c r="G12129" s="12" t="inlineStr">
        <is>
          <t>joint</t>
        </is>
      </c>
      <c r="H12129" s="12" t="inlineStr">
        <is>
          <t>Married, spouse present</t>
        </is>
      </c>
      <c r="I12129" s="16" t="n">
        <v>1</v>
      </c>
      <c r="J12129" s="16" t="n">
        <v>60</v>
      </c>
      <c r="K12129" s="16" t="n">
        <v>1</v>
      </c>
      <c r="L12129" s="16" t="n">
        <v>0</v>
      </c>
      <c r="M12129" s="16" t="n">
        <v>3</v>
      </c>
      <c r="N12129" s="17" t="n">
        <v>0.4006061344991552</v>
      </c>
      <c r="O12129" s="17" t="n">
        <v>0</v>
      </c>
      <c r="P12129" s="17" t="n">
        <v>0.2186961141204953</v>
      </c>
      <c r="Q12129" s="17" t="n">
        <v>0.0696706320868096</v>
      </c>
      <c r="R12129" s="17" t="n">
        <v>0.1106543814118753</v>
      </c>
      <c r="S12129" s="17" t="n">
        <v>0</v>
      </c>
      <c r="T12129" s="17" t="n">
        <v>0.087088290108512</v>
      </c>
      <c r="U12129" s="17" t="n">
        <v>0.1132844477731524</v>
      </c>
      <c r="V12129" s="18" t="n">
        <v>2195.03</v>
      </c>
    </row>
    <row r="12130">
      <c r="A12130" s="12" t="n">
        <v>12129</v>
      </c>
      <c r="B12130" s="13" t="n">
        <v>2.634964290467107</v>
      </c>
      <c r="C12130" s="13" t="n">
        <v>3.467028784944673</v>
      </c>
      <c r="D12130" s="14">
        <f>B12130-C12130</f>
        <v/>
      </c>
      <c r="E12130" s="14">
        <f>ABS(D12130)</f>
        <v/>
      </c>
      <c r="F12130" s="15" t="n">
        <v>40102</v>
      </c>
      <c r="G12130" s="12" t="inlineStr">
        <is>
          <t>single</t>
        </is>
      </c>
      <c r="H12130" s="12" t="inlineStr">
        <is>
          <t>Widowed</t>
        </is>
      </c>
      <c r="I12130" s="16" t="n">
        <v>53</v>
      </c>
      <c r="J12130" s="16" t="n">
        <v>85</v>
      </c>
      <c r="K12130" s="16" t="n">
        <v>0</v>
      </c>
      <c r="L12130" s="16" t="n">
        <v>0</v>
      </c>
      <c r="M12130" s="16" t="n">
        <v>1</v>
      </c>
      <c r="N12130" s="17" t="n">
        <v>0</v>
      </c>
      <c r="O12130" s="17" t="n">
        <v>0</v>
      </c>
      <c r="P12130" s="17" t="n">
        <v>0.0354097052516084</v>
      </c>
      <c r="Q12130" s="17" t="n">
        <v>0.010049374096055</v>
      </c>
      <c r="R12130" s="17" t="n">
        <v>0.0616178744202284</v>
      </c>
      <c r="S12130" s="17" t="n">
        <v>0.5158844945389257</v>
      </c>
      <c r="T12130" s="17" t="n">
        <v>0</v>
      </c>
      <c r="U12130" s="17" t="n">
        <v>0</v>
      </c>
      <c r="V12130" s="18" t="n">
        <v>2760.9</v>
      </c>
    </row>
    <row r="12131">
      <c r="A12131" s="12" t="n">
        <v>12130</v>
      </c>
      <c r="B12131" s="13" t="n">
        <v>6.969874387907176</v>
      </c>
      <c r="C12131" s="13" t="n">
        <v>11.06193364135665</v>
      </c>
      <c r="D12131" s="14">
        <f>B12131-C12131</f>
        <v/>
      </c>
      <c r="E12131" s="14">
        <f>ABS(D12131)</f>
        <v/>
      </c>
      <c r="F12131" s="15" t="n">
        <v>150304</v>
      </c>
      <c r="G12131" s="12" t="inlineStr">
        <is>
          <t>joint</t>
        </is>
      </c>
      <c r="H12131" s="12" t="inlineStr">
        <is>
          <t>Married, spouse present</t>
        </is>
      </c>
      <c r="I12131" s="16" t="n">
        <v>12</v>
      </c>
      <c r="J12131" s="16" t="n">
        <v>63</v>
      </c>
      <c r="K12131" s="16" t="n">
        <v>0</v>
      </c>
      <c r="L12131" s="16" t="n">
        <v>0</v>
      </c>
      <c r="M12131" s="16" t="n">
        <v>2</v>
      </c>
      <c r="N12131" s="17" t="n">
        <v>0.997977432403662</v>
      </c>
      <c r="O12131" s="17" t="n">
        <v>0</v>
      </c>
      <c r="P12131" s="17" t="n">
        <v>0.002022567596338</v>
      </c>
      <c r="Q12131" s="17" t="n">
        <v>0</v>
      </c>
      <c r="R12131" s="17" t="n">
        <v>0</v>
      </c>
      <c r="S12131" s="17" t="n">
        <v>0</v>
      </c>
      <c r="T12131" s="17" t="n">
        <v>0</v>
      </c>
      <c r="U12131" s="17" t="n">
        <v>0</v>
      </c>
      <c r="V12131" s="18" t="n">
        <v>4299.58</v>
      </c>
    </row>
    <row r="12132">
      <c r="A12132" s="12" t="n">
        <v>12131</v>
      </c>
      <c r="B12132" s="13" t="n">
        <v>8.449056603773585</v>
      </c>
      <c r="C12132" s="13" t="n">
        <v>8.895882188420545</v>
      </c>
      <c r="D12132" s="14">
        <f>B12132-C12132</f>
        <v/>
      </c>
      <c r="E12132" s="14">
        <f>ABS(D12132)</f>
        <v/>
      </c>
      <c r="F12132" s="15" t="n">
        <v>110000</v>
      </c>
      <c r="G12132" s="12" t="inlineStr">
        <is>
          <t>single</t>
        </is>
      </c>
      <c r="H12132" s="12" t="inlineStr">
        <is>
          <t>Never married/single</t>
        </is>
      </c>
      <c r="I12132" s="16" t="n">
        <v>18</v>
      </c>
      <c r="J12132" s="16" t="n">
        <v>24</v>
      </c>
      <c r="K12132" s="16" t="n">
        <v>0</v>
      </c>
      <c r="L12132" s="16" t="n">
        <v>0</v>
      </c>
      <c r="M12132" s="16" t="n">
        <v>4</v>
      </c>
      <c r="N12132" s="17" t="n">
        <v>0.4818181818181818</v>
      </c>
      <c r="O12132" s="17" t="n">
        <v>0</v>
      </c>
      <c r="P12132" s="17" t="n">
        <v>0</v>
      </c>
      <c r="Q12132" s="17" t="n">
        <v>0</v>
      </c>
      <c r="R12132" s="17" t="n">
        <v>0</v>
      </c>
      <c r="S12132" s="17" t="n">
        <v>0</v>
      </c>
      <c r="T12132" s="17" t="n">
        <v>0</v>
      </c>
      <c r="U12132" s="17" t="n">
        <v>0</v>
      </c>
      <c r="V12132" s="18" t="n">
        <v>3042.86</v>
      </c>
    </row>
    <row r="12133">
      <c r="A12133" s="12" t="n">
        <v>12132</v>
      </c>
      <c r="B12133" s="13" t="n">
        <v>7.522646264217768</v>
      </c>
      <c r="C12133" s="13" t="n">
        <v>7.688470387797985</v>
      </c>
      <c r="D12133" s="14">
        <f>B12133-C12133</f>
        <v/>
      </c>
      <c r="E12133" s="14">
        <f>ABS(D12133)</f>
        <v/>
      </c>
      <c r="F12133" s="15" t="n">
        <v>92349</v>
      </c>
      <c r="G12133" s="12" t="inlineStr">
        <is>
          <t>joint</t>
        </is>
      </c>
      <c r="H12133" s="12" t="inlineStr">
        <is>
          <t>Married, spouse present</t>
        </is>
      </c>
      <c r="I12133" s="16" t="n">
        <v>28</v>
      </c>
      <c r="J12133" s="16" t="n">
        <v>64</v>
      </c>
      <c r="K12133" s="16" t="n">
        <v>0</v>
      </c>
      <c r="L12133" s="16" t="n">
        <v>0</v>
      </c>
      <c r="M12133" s="16" t="n">
        <v>2</v>
      </c>
      <c r="N12133" s="17" t="n">
        <v>0.5414243792569492</v>
      </c>
      <c r="O12133" s="17" t="n">
        <v>0</v>
      </c>
      <c r="P12133" s="17" t="n">
        <v>0.0092366999101235</v>
      </c>
      <c r="Q12133" s="17" t="n">
        <v>0</v>
      </c>
      <c r="R12133" s="17" t="n">
        <v>0</v>
      </c>
      <c r="S12133" s="17" t="n">
        <v>0</v>
      </c>
      <c r="T12133" s="17" t="n">
        <v>0</v>
      </c>
      <c r="U12133" s="17" t="n">
        <v>0.4493389208329272</v>
      </c>
      <c r="V12133" s="18" t="n">
        <v>1292.61</v>
      </c>
    </row>
    <row r="12134">
      <c r="A12134" s="12" t="n">
        <v>12133</v>
      </c>
      <c r="B12134" s="13" t="n">
        <v>4.369918699186992</v>
      </c>
      <c r="C12134" s="13" t="n">
        <v>4.371085881619703</v>
      </c>
      <c r="D12134" s="14">
        <f>B12134-C12134</f>
        <v/>
      </c>
      <c r="E12134" s="14">
        <f>ABS(D12134)</f>
        <v/>
      </c>
      <c r="F12134" s="15" t="n">
        <v>24600</v>
      </c>
      <c r="G12134" s="12" t="inlineStr">
        <is>
          <t>single</t>
        </is>
      </c>
      <c r="H12134" s="12" t="inlineStr">
        <is>
          <t>Never married/single</t>
        </is>
      </c>
      <c r="I12134" s="16" t="n">
        <v>12</v>
      </c>
      <c r="J12134" s="16" t="n">
        <v>33</v>
      </c>
      <c r="K12134" s="16" t="n">
        <v>0</v>
      </c>
      <c r="L12134" s="16" t="n">
        <v>0</v>
      </c>
      <c r="M12134" s="16" t="n">
        <v>1</v>
      </c>
      <c r="N12134" s="17" t="n">
        <v>0.975609756097561</v>
      </c>
      <c r="O12134" s="17" t="n">
        <v>0</v>
      </c>
      <c r="P12134" s="17" t="n">
        <v>0.024390243902439</v>
      </c>
      <c r="Q12134" s="17" t="n">
        <v>0</v>
      </c>
      <c r="R12134" s="17" t="n">
        <v>0</v>
      </c>
      <c r="S12134" s="17" t="n">
        <v>0</v>
      </c>
      <c r="T12134" s="17" t="n">
        <v>0</v>
      </c>
      <c r="U12134" s="17" t="n">
        <v>0</v>
      </c>
      <c r="V12134" s="18" t="n">
        <v>3413.21</v>
      </c>
    </row>
    <row r="12135">
      <c r="A12135" s="12" t="n">
        <v>12134</v>
      </c>
      <c r="B12135" s="13" t="n">
        <v>0</v>
      </c>
      <c r="C12135" s="13" t="n">
        <v>-0.6846405387395019</v>
      </c>
      <c r="D12135" s="14">
        <f>B12135-C12135</f>
        <v/>
      </c>
      <c r="E12135" s="14">
        <f>ABS(D12135)</f>
        <v/>
      </c>
      <c r="F12135" s="15" t="n">
        <v>801</v>
      </c>
      <c r="G12135" s="12" t="inlineStr">
        <is>
          <t>single</t>
        </is>
      </c>
      <c r="H12135" s="12" t="inlineStr">
        <is>
          <t>Widowed</t>
        </is>
      </c>
      <c r="I12135" s="16" t="n">
        <v>1</v>
      </c>
      <c r="J12135" s="16" t="n">
        <v>85</v>
      </c>
      <c r="K12135" s="16" t="n">
        <v>0</v>
      </c>
      <c r="L12135" s="16" t="n">
        <v>0</v>
      </c>
      <c r="M12135" s="16" t="n">
        <v>1</v>
      </c>
      <c r="N12135" s="17" t="n">
        <v>0</v>
      </c>
      <c r="O12135" s="17" t="n">
        <v>0</v>
      </c>
      <c r="P12135" s="17" t="n">
        <v>0</v>
      </c>
      <c r="Q12135" s="17" t="n">
        <v>0</v>
      </c>
      <c r="R12135" s="17" t="n">
        <v>0</v>
      </c>
      <c r="S12135" s="17" t="n">
        <v>0</v>
      </c>
      <c r="T12135" s="17" t="n">
        <v>0</v>
      </c>
      <c r="U12135" s="17" t="n">
        <v>0</v>
      </c>
      <c r="V12135" s="18" t="n">
        <v>1482.11</v>
      </c>
    </row>
    <row r="12136">
      <c r="A12136" s="12" t="n">
        <v>12135</v>
      </c>
      <c r="B12136" s="13" t="n">
        <v>3.704040358132982</v>
      </c>
      <c r="C12136" s="13" t="n">
        <v>3.677257449909199</v>
      </c>
      <c r="D12136" s="14">
        <f>B12136-C12136</f>
        <v/>
      </c>
      <c r="E12136" s="14">
        <f>ABS(D12136)</f>
        <v/>
      </c>
      <c r="F12136" s="15" t="n">
        <v>22003</v>
      </c>
      <c r="G12136" s="12" t="inlineStr">
        <is>
          <t>single</t>
        </is>
      </c>
      <c r="H12136" s="12" t="inlineStr">
        <is>
          <t>Never married/single</t>
        </is>
      </c>
      <c r="I12136" s="16" t="n">
        <v>2</v>
      </c>
      <c r="J12136" s="16" t="n">
        <v>41</v>
      </c>
      <c r="K12136" s="16" t="n">
        <v>0</v>
      </c>
      <c r="L12136" s="16" t="n">
        <v>0</v>
      </c>
      <c r="M12136" s="16" t="n">
        <v>2</v>
      </c>
      <c r="N12136" s="17" t="n">
        <v>0.9999545516520476</v>
      </c>
      <c r="O12136" s="17" t="n">
        <v>0</v>
      </c>
      <c r="P12136" s="17" t="n">
        <v>4.544834795255193e-05</v>
      </c>
      <c r="Q12136" s="17" t="n">
        <v>0</v>
      </c>
      <c r="R12136" s="17" t="n">
        <v>0</v>
      </c>
      <c r="S12136" s="17" t="n">
        <v>0</v>
      </c>
      <c r="T12136" s="17" t="n">
        <v>0</v>
      </c>
      <c r="U12136" s="17" t="n">
        <v>0</v>
      </c>
      <c r="V12136" s="18" t="n">
        <v>827.78</v>
      </c>
    </row>
    <row r="12137">
      <c r="A12137" s="12" t="n">
        <v>12136</v>
      </c>
      <c r="B12137" s="13" t="n">
        <v>8.514499462982853</v>
      </c>
      <c r="C12137" s="13" t="n">
        <v>8.436574338789274</v>
      </c>
      <c r="D12137" s="14">
        <f>B12137-C12137</f>
        <v/>
      </c>
      <c r="E12137" s="14">
        <f>ABS(D12137)</f>
        <v/>
      </c>
      <c r="F12137" s="15" t="n">
        <v>54002</v>
      </c>
      <c r="G12137" s="12" t="inlineStr">
        <is>
          <t>single</t>
        </is>
      </c>
      <c r="H12137" s="12" t="inlineStr">
        <is>
          <t>Divorced</t>
        </is>
      </c>
      <c r="I12137" s="16" t="n">
        <v>6</v>
      </c>
      <c r="J12137" s="16" t="n">
        <v>54</v>
      </c>
      <c r="K12137" s="16" t="n">
        <v>1</v>
      </c>
      <c r="L12137" s="16" t="n">
        <v>0</v>
      </c>
      <c r="M12137" s="16" t="n">
        <v>2</v>
      </c>
      <c r="N12137" s="17" t="n">
        <v>0.9999629643346544</v>
      </c>
      <c r="O12137" s="17" t="n">
        <v>0</v>
      </c>
      <c r="P12137" s="17" t="n">
        <v>3.703566534572794e-05</v>
      </c>
      <c r="Q12137" s="17" t="n">
        <v>0</v>
      </c>
      <c r="R12137" s="17" t="n">
        <v>0</v>
      </c>
      <c r="S12137" s="17" t="n">
        <v>0</v>
      </c>
      <c r="T12137" s="17" t="n">
        <v>0</v>
      </c>
      <c r="U12137" s="17" t="n">
        <v>0</v>
      </c>
      <c r="V12137" s="18" t="n">
        <v>3821.34</v>
      </c>
    </row>
    <row r="12138">
      <c r="A12138" s="12" t="n">
        <v>12137</v>
      </c>
      <c r="B12138" s="13" t="n">
        <v>13.76511852926947</v>
      </c>
      <c r="C12138" s="13" t="n">
        <v>14.71588826474301</v>
      </c>
      <c r="D12138" s="14">
        <f>B12138-C12138</f>
        <v/>
      </c>
      <c r="E12138" s="14">
        <f>ABS(D12138)</f>
        <v/>
      </c>
      <c r="F12138" s="15" t="n">
        <v>247640</v>
      </c>
      <c r="G12138" s="12" t="inlineStr">
        <is>
          <t>joint</t>
        </is>
      </c>
      <c r="H12138" s="12" t="inlineStr">
        <is>
          <t>Married, spouse present</t>
        </is>
      </c>
      <c r="I12138" s="16" t="n">
        <v>22</v>
      </c>
      <c r="J12138" s="16" t="n">
        <v>34</v>
      </c>
      <c r="K12138" s="16" t="n">
        <v>1</v>
      </c>
      <c r="L12138" s="16" t="n">
        <v>1</v>
      </c>
      <c r="M12138" s="16" t="n">
        <v>3</v>
      </c>
      <c r="N12138" s="17" t="n">
        <v>0.4845743821676627</v>
      </c>
      <c r="O12138" s="17" t="n">
        <v>0</v>
      </c>
      <c r="P12138" s="17" t="n">
        <v>0.0467816184784364</v>
      </c>
      <c r="Q12138" s="17" t="n">
        <v>0</v>
      </c>
      <c r="R12138" s="17" t="n">
        <v>0</v>
      </c>
      <c r="S12138" s="17" t="n">
        <v>0</v>
      </c>
      <c r="T12138" s="17" t="n">
        <v>0</v>
      </c>
      <c r="U12138" s="17" t="n">
        <v>0.4686439993539008</v>
      </c>
      <c r="V12138" s="18" t="n">
        <v>956.79</v>
      </c>
    </row>
    <row r="12139">
      <c r="A12139" s="12" t="n">
        <v>12138</v>
      </c>
      <c r="B12139" s="13" t="n">
        <v>12.35480851197356</v>
      </c>
      <c r="C12139" s="13" t="n">
        <v>12.92681613968559</v>
      </c>
      <c r="D12139" s="14">
        <f>B12139-C12139</f>
        <v/>
      </c>
      <c r="E12139" s="14">
        <f>ABS(D12139)</f>
        <v/>
      </c>
      <c r="F12139" s="15" t="n">
        <v>195458</v>
      </c>
      <c r="G12139" s="12" t="inlineStr">
        <is>
          <t>joint</t>
        </is>
      </c>
      <c r="H12139" s="12" t="inlineStr">
        <is>
          <t>Married, spouse present</t>
        </is>
      </c>
      <c r="I12139" s="16" t="n">
        <v>22</v>
      </c>
      <c r="J12139" s="16" t="n">
        <v>52</v>
      </c>
      <c r="K12139" s="16" t="n">
        <v>1</v>
      </c>
      <c r="L12139" s="16" t="n">
        <v>0</v>
      </c>
      <c r="M12139" s="16" t="n">
        <v>3</v>
      </c>
      <c r="N12139" s="17" t="n">
        <v>0.6139426372929223</v>
      </c>
      <c r="O12139" s="17" t="n">
        <v>0</v>
      </c>
      <c r="P12139" s="17" t="n">
        <v>0.0143253282035015</v>
      </c>
      <c r="Q12139" s="17" t="n">
        <v>0.0007674282966161</v>
      </c>
      <c r="R12139" s="17" t="n">
        <v>0</v>
      </c>
      <c r="S12139" s="17" t="n">
        <v>0</v>
      </c>
      <c r="T12139" s="17" t="n">
        <v>0.055254837356363</v>
      </c>
      <c r="U12139" s="17" t="n">
        <v>0.315709768850597</v>
      </c>
      <c r="V12139" s="18" t="n">
        <v>1846.6</v>
      </c>
    </row>
    <row r="12140">
      <c r="A12140" s="12" t="n">
        <v>12139</v>
      </c>
      <c r="B12140" s="13" t="n">
        <v>7.922941256274589</v>
      </c>
      <c r="C12140" s="13" t="n">
        <v>11.00716416028059</v>
      </c>
      <c r="D12140" s="14">
        <f>B12140-C12140</f>
        <v/>
      </c>
      <c r="E12140" s="14">
        <f>ABS(D12140)</f>
        <v/>
      </c>
      <c r="F12140" s="15" t="n">
        <v>78507</v>
      </c>
      <c r="G12140" s="12" t="inlineStr">
        <is>
          <t>single</t>
        </is>
      </c>
      <c r="H12140" s="12" t="inlineStr">
        <is>
          <t>Widowed</t>
        </is>
      </c>
      <c r="I12140" s="16" t="n">
        <v>18</v>
      </c>
      <c r="J12140" s="16" t="n">
        <v>77</v>
      </c>
      <c r="K12140" s="16" t="n">
        <v>0</v>
      </c>
      <c r="L12140" s="16" t="n">
        <v>0</v>
      </c>
      <c r="M12140" s="16" t="n">
        <v>1</v>
      </c>
      <c r="N12140" s="17" t="n">
        <v>0</v>
      </c>
      <c r="O12140" s="17" t="n">
        <v>0</v>
      </c>
      <c r="P12140" s="17" t="n">
        <v>0.0209280701083979</v>
      </c>
      <c r="Q12140" s="17" t="n">
        <v>0</v>
      </c>
      <c r="R12140" s="17" t="n">
        <v>0.1273771765575044</v>
      </c>
      <c r="S12140" s="17" t="n">
        <v>0.3014253506056785</v>
      </c>
      <c r="T12140" s="17" t="n">
        <v>0</v>
      </c>
      <c r="U12140" s="17" t="n">
        <v>0</v>
      </c>
      <c r="V12140" s="18" t="n">
        <v>3571.62</v>
      </c>
    </row>
    <row r="12141">
      <c r="A12141" s="12" t="n">
        <v>12140</v>
      </c>
      <c r="B12141" s="13" t="n">
        <v>15.3099992876309</v>
      </c>
      <c r="C12141" s="13" t="n">
        <v>17.56153666126255</v>
      </c>
      <c r="D12141" s="14">
        <f>B12141-C12141</f>
        <v/>
      </c>
      <c r="E12141" s="14">
        <f>ABS(D12141)</f>
        <v/>
      </c>
      <c r="F12141" s="15" t="n">
        <v>168452</v>
      </c>
      <c r="G12141" s="12" t="inlineStr">
        <is>
          <t>single</t>
        </is>
      </c>
      <c r="H12141" s="12" t="inlineStr">
        <is>
          <t>Never married/single</t>
        </is>
      </c>
      <c r="I12141" s="16" t="n">
        <v>12</v>
      </c>
      <c r="J12141" s="16" t="n">
        <v>30</v>
      </c>
      <c r="K12141" s="16" t="n">
        <v>0</v>
      </c>
      <c r="L12141" s="16" t="n">
        <v>0</v>
      </c>
      <c r="M12141" s="16" t="n">
        <v>1</v>
      </c>
      <c r="N12141" s="17" t="n">
        <v>0.9973286158668344</v>
      </c>
      <c r="O12141" s="17" t="n">
        <v>0</v>
      </c>
      <c r="P12141" s="17" t="n">
        <v>0.0011872818369624</v>
      </c>
      <c r="Q12141" s="17" t="n">
        <v>0.001484102296203</v>
      </c>
      <c r="R12141" s="17" t="n">
        <v>0</v>
      </c>
      <c r="S12141" s="17" t="n">
        <v>0</v>
      </c>
      <c r="T12141" s="17" t="n">
        <v>0</v>
      </c>
      <c r="U12141" s="17" t="n">
        <v>0</v>
      </c>
      <c r="V12141" s="18" t="n">
        <v>5197.2</v>
      </c>
    </row>
    <row r="12142">
      <c r="A12142" s="12" t="n">
        <v>12141</v>
      </c>
      <c r="B12142" s="13" t="n">
        <v>17.33609573917073</v>
      </c>
      <c r="C12142" s="13" t="n">
        <v>18.14607509328818</v>
      </c>
      <c r="D12142" s="14">
        <f>B12142-C12142</f>
        <v/>
      </c>
      <c r="E12142" s="14">
        <f>ABS(D12142)</f>
        <v/>
      </c>
      <c r="F12142" s="15" t="n">
        <v>183415</v>
      </c>
      <c r="G12142" s="12" t="inlineStr">
        <is>
          <t>single</t>
        </is>
      </c>
      <c r="H12142" s="12" t="inlineStr">
        <is>
          <t>Divorced</t>
        </is>
      </c>
      <c r="I12142" s="16" t="n">
        <v>45</v>
      </c>
      <c r="J12142" s="16" t="n">
        <v>52</v>
      </c>
      <c r="K12142" s="16" t="n">
        <v>0</v>
      </c>
      <c r="L12142" s="16" t="n">
        <v>0</v>
      </c>
      <c r="M12142" s="16" t="n">
        <v>1</v>
      </c>
      <c r="N12142" s="17" t="n">
        <v>0.99664694817763</v>
      </c>
      <c r="O12142" s="17" t="n">
        <v>0</v>
      </c>
      <c r="P12142" s="17" t="n">
        <v>0.0006269934301992</v>
      </c>
      <c r="Q12142" s="17" t="n">
        <v>0.0027260583921707</v>
      </c>
      <c r="R12142" s="17" t="n">
        <v>0</v>
      </c>
      <c r="S12142" s="17" t="n">
        <v>0</v>
      </c>
      <c r="T12142" s="17" t="n">
        <v>0</v>
      </c>
      <c r="U12142" s="17" t="n">
        <v>0</v>
      </c>
      <c r="V12142" s="18" t="n">
        <v>3007.36</v>
      </c>
    </row>
    <row r="12143">
      <c r="A12143" s="12" t="n">
        <v>12142</v>
      </c>
      <c r="B12143" s="13" t="n">
        <v>0</v>
      </c>
      <c r="C12143" s="13" t="n">
        <v>0.6620183423183875</v>
      </c>
      <c r="D12143" s="14">
        <f>B12143-C12143</f>
        <v/>
      </c>
      <c r="E12143" s="14">
        <f>ABS(D12143)</f>
        <v/>
      </c>
      <c r="F12143" s="15" t="n">
        <v>41500</v>
      </c>
      <c r="G12143" s="12" t="inlineStr">
        <is>
          <t>single</t>
        </is>
      </c>
      <c r="H12143" s="12" t="inlineStr">
        <is>
          <t>Never married/single</t>
        </is>
      </c>
      <c r="I12143" s="16" t="n">
        <v>26</v>
      </c>
      <c r="J12143" s="16" t="n">
        <v>23</v>
      </c>
      <c r="K12143" s="16" t="n">
        <v>0</v>
      </c>
      <c r="L12143" s="16" t="n">
        <v>0</v>
      </c>
      <c r="M12143" s="16" t="n">
        <v>2</v>
      </c>
      <c r="N12143" s="17" t="n">
        <v>0.2771084337349397</v>
      </c>
      <c r="O12143" s="17" t="n">
        <v>0</v>
      </c>
      <c r="P12143" s="17" t="n">
        <v>0</v>
      </c>
      <c r="Q12143" s="17" t="n">
        <v>0</v>
      </c>
      <c r="R12143" s="17" t="n">
        <v>0</v>
      </c>
      <c r="S12143" s="17" t="n">
        <v>0</v>
      </c>
      <c r="T12143" s="17" t="n">
        <v>0</v>
      </c>
      <c r="U12143" s="17" t="n">
        <v>0</v>
      </c>
      <c r="V12143" s="18" t="n">
        <v>2894.12</v>
      </c>
    </row>
    <row r="12144">
      <c r="A12144" s="12" t="n">
        <v>12143</v>
      </c>
      <c r="B12144" s="13" t="n">
        <v>25.21923015599956</v>
      </c>
      <c r="C12144" s="13" t="n">
        <v>24.97363219046555</v>
      </c>
      <c r="D12144" s="14">
        <f>B12144-C12144</f>
        <v/>
      </c>
      <c r="E12144" s="14">
        <f>ABS(D12144)</f>
        <v/>
      </c>
      <c r="F12144" s="15" t="n">
        <v>357501</v>
      </c>
      <c r="G12144" s="12" t="inlineStr">
        <is>
          <t>single</t>
        </is>
      </c>
      <c r="H12144" s="12" t="inlineStr">
        <is>
          <t>Separated</t>
        </is>
      </c>
      <c r="I12144" s="16" t="n">
        <v>6</v>
      </c>
      <c r="J12144" s="16" t="n">
        <v>80</v>
      </c>
      <c r="K12144" s="16" t="n">
        <v>0</v>
      </c>
      <c r="L12144" s="16" t="n">
        <v>0</v>
      </c>
      <c r="M12144" s="16" t="n">
        <v>1</v>
      </c>
      <c r="N12144" s="17" t="n">
        <v>0.979018240508418</v>
      </c>
      <c r="O12144" s="17" t="n">
        <v>0</v>
      </c>
      <c r="P12144" s="17" t="n">
        <v>0.0153873695458194</v>
      </c>
      <c r="Q12144" s="17" t="n">
        <v>0.0055943899457623</v>
      </c>
      <c r="R12144" s="17" t="n">
        <v>0</v>
      </c>
      <c r="S12144" s="17" t="n">
        <v>0</v>
      </c>
      <c r="T12144" s="17" t="n">
        <v>0</v>
      </c>
      <c r="U12144" s="17" t="n">
        <v>0</v>
      </c>
      <c r="V12144" s="18" t="n">
        <v>1780.85</v>
      </c>
    </row>
    <row r="12145">
      <c r="A12145" s="12" t="n">
        <v>12144</v>
      </c>
      <c r="B12145" s="13" t="n">
        <v>27.13555770668169</v>
      </c>
      <c r="C12145" s="13" t="n">
        <v>26.39799494343397</v>
      </c>
      <c r="D12145" s="14">
        <f>B12145-C12145</f>
        <v/>
      </c>
      <c r="E12145" s="14">
        <f>ABS(D12145)</f>
        <v/>
      </c>
      <c r="F12145" s="15" t="n">
        <v>816110</v>
      </c>
      <c r="G12145" s="12" t="inlineStr">
        <is>
          <t>joint</t>
        </is>
      </c>
      <c r="H12145" s="12" t="inlineStr">
        <is>
          <t>Married, spouse present</t>
        </is>
      </c>
      <c r="I12145" s="16" t="n">
        <v>36</v>
      </c>
      <c r="J12145" s="16" t="n">
        <v>30</v>
      </c>
      <c r="K12145" s="16" t="n">
        <v>0</v>
      </c>
      <c r="L12145" s="16" t="n">
        <v>0</v>
      </c>
      <c r="M12145" s="16" t="n">
        <v>2</v>
      </c>
      <c r="N12145" s="17" t="n">
        <v>0.8944872627464435</v>
      </c>
      <c r="O12145" s="17" t="n">
        <v>0</v>
      </c>
      <c r="P12145" s="17" t="n">
        <v>0.000122532501746</v>
      </c>
      <c r="Q12145" s="17" t="n">
        <v>0.0012253250174608</v>
      </c>
      <c r="R12145" s="17" t="n">
        <v>0</v>
      </c>
      <c r="S12145" s="17" t="n">
        <v>0</v>
      </c>
      <c r="T12145" s="17" t="n">
        <v>0</v>
      </c>
      <c r="U12145" s="17" t="n">
        <v>0.1041648797343495</v>
      </c>
      <c r="V12145" s="18" t="n">
        <v>3332.05</v>
      </c>
    </row>
    <row r="12146">
      <c r="A12146" s="12" t="n">
        <v>12145</v>
      </c>
      <c r="B12146" s="13" t="n">
        <v>0</v>
      </c>
      <c r="C12146" s="13" t="n">
        <v>0.3269557700574278</v>
      </c>
      <c r="D12146" s="14">
        <f>B12146-C12146</f>
        <v/>
      </c>
      <c r="E12146" s="14">
        <f>ABS(D12146)</f>
        <v/>
      </c>
      <c r="F12146" s="15" t="n">
        <v>43296</v>
      </c>
      <c r="G12146" s="12" t="inlineStr">
        <is>
          <t>single</t>
        </is>
      </c>
      <c r="H12146" s="12" t="inlineStr">
        <is>
          <t>Divorced</t>
        </is>
      </c>
      <c r="I12146" s="16" t="n">
        <v>26</v>
      </c>
      <c r="J12146" s="16" t="n">
        <v>65</v>
      </c>
      <c r="K12146" s="16" t="n">
        <v>1</v>
      </c>
      <c r="L12146" s="16" t="n">
        <v>0</v>
      </c>
      <c r="M12146" s="16" t="n">
        <v>2</v>
      </c>
      <c r="N12146" s="17" t="n">
        <v>0</v>
      </c>
      <c r="O12146" s="17" t="n">
        <v>0</v>
      </c>
      <c r="P12146" s="17" t="n">
        <v>0</v>
      </c>
      <c r="Q12146" s="17" t="n">
        <v>0</v>
      </c>
      <c r="R12146" s="17" t="n">
        <v>0</v>
      </c>
      <c r="S12146" s="17" t="n">
        <v>0.7422394678492239</v>
      </c>
      <c r="T12146" s="17" t="n">
        <v>0</v>
      </c>
      <c r="U12146" s="17" t="n">
        <v>0</v>
      </c>
      <c r="V12146" s="18" t="n">
        <v>2525.93</v>
      </c>
    </row>
    <row r="12147">
      <c r="A12147" s="12" t="n">
        <v>12146</v>
      </c>
      <c r="B12147" s="13" t="n">
        <v>0</v>
      </c>
      <c r="C12147" s="13" t="n">
        <v>10.48550108682163</v>
      </c>
      <c r="D12147" s="14">
        <f>B12147-C12147</f>
        <v/>
      </c>
      <c r="E12147" s="14">
        <f>ABS(D12147)</f>
        <v/>
      </c>
      <c r="F12147" s="15" t="n">
        <v>76313</v>
      </c>
      <c r="G12147" s="12" t="inlineStr">
        <is>
          <t>single</t>
        </is>
      </c>
      <c r="H12147" s="12" t="inlineStr">
        <is>
          <t>Never married/single</t>
        </is>
      </c>
      <c r="I12147" s="16" t="n">
        <v>12</v>
      </c>
      <c r="J12147" s="16" t="n">
        <v>70</v>
      </c>
      <c r="K12147" s="16" t="n">
        <v>0</v>
      </c>
      <c r="L12147" s="16" t="n">
        <v>0</v>
      </c>
      <c r="M12147" s="16" t="n">
        <v>1</v>
      </c>
      <c r="N12147" s="17" t="n">
        <v>0</v>
      </c>
      <c r="O12147" s="17" t="n">
        <v>0</v>
      </c>
      <c r="P12147" s="17" t="n">
        <v>0.0219490781387181</v>
      </c>
      <c r="Q12147" s="17" t="n">
        <v>0.0032759818117489</v>
      </c>
      <c r="R12147" s="17" t="n">
        <v>0.1572471269639511</v>
      </c>
      <c r="S12147" s="17" t="n">
        <v>0.2514381560153578</v>
      </c>
      <c r="T12147" s="17" t="n">
        <v>0</v>
      </c>
      <c r="U12147" s="17" t="n">
        <v>0</v>
      </c>
      <c r="V12147" s="18" t="n">
        <v>4777.21</v>
      </c>
    </row>
    <row r="12148">
      <c r="A12148" s="12" t="n">
        <v>12147</v>
      </c>
      <c r="B12148" s="13" t="n">
        <v>6.201048975631705</v>
      </c>
      <c r="C12148" s="13" t="n">
        <v>3.301612188678066</v>
      </c>
      <c r="D12148" s="14">
        <f>B12148-C12148</f>
        <v/>
      </c>
      <c r="E12148" s="14">
        <f>ABS(D12148)</f>
        <v/>
      </c>
      <c r="F12148" s="15" t="n">
        <v>80140</v>
      </c>
      <c r="G12148" s="12" t="inlineStr">
        <is>
          <t>joint</t>
        </is>
      </c>
      <c r="H12148" s="12" t="inlineStr">
        <is>
          <t>Married, spouse present</t>
        </is>
      </c>
      <c r="I12148" s="16" t="n">
        <v>4</v>
      </c>
      <c r="J12148" s="16" t="n">
        <v>73</v>
      </c>
      <c r="K12148" s="16" t="n">
        <v>0</v>
      </c>
      <c r="L12148" s="16" t="n">
        <v>0</v>
      </c>
      <c r="M12148" s="16" t="n">
        <v>2</v>
      </c>
      <c r="N12148" s="17" t="n">
        <v>0</v>
      </c>
      <c r="O12148" s="17" t="n">
        <v>0</v>
      </c>
      <c r="P12148" s="17" t="n">
        <v>0.0002495632642874</v>
      </c>
      <c r="Q12148" s="17" t="n">
        <v>0</v>
      </c>
      <c r="R12148" s="17" t="n">
        <v>0</v>
      </c>
      <c r="S12148" s="17" t="n">
        <v>0.4005490391814325</v>
      </c>
      <c r="T12148" s="17" t="n">
        <v>0</v>
      </c>
      <c r="U12148" s="17" t="n">
        <v>0.59920139755428</v>
      </c>
      <c r="V12148" s="18" t="n">
        <v>3964.47</v>
      </c>
    </row>
    <row r="12149">
      <c r="A12149" s="12" t="n">
        <v>12148</v>
      </c>
      <c r="B12149" s="13" t="n">
        <v>0</v>
      </c>
      <c r="C12149" s="13" t="n">
        <v>-0.007478094881241544</v>
      </c>
      <c r="D12149" s="14">
        <f>B12149-C12149</f>
        <v/>
      </c>
      <c r="E12149" s="14">
        <f>ABS(D12149)</f>
        <v/>
      </c>
      <c r="F12149" s="15" t="n">
        <v>24312</v>
      </c>
      <c r="G12149" s="12" t="inlineStr">
        <is>
          <t>single</t>
        </is>
      </c>
      <c r="H12149" s="12" t="inlineStr">
        <is>
          <t>Widowed</t>
        </is>
      </c>
      <c r="I12149" s="16" t="n">
        <v>16</v>
      </c>
      <c r="J12149" s="16" t="n">
        <v>85</v>
      </c>
      <c r="K12149" s="16" t="n">
        <v>0</v>
      </c>
      <c r="L12149" s="16" t="n">
        <v>0</v>
      </c>
      <c r="M12149" s="16" t="n">
        <v>1</v>
      </c>
      <c r="N12149" s="17" t="n">
        <v>0</v>
      </c>
      <c r="O12149" s="17" t="n">
        <v>0</v>
      </c>
      <c r="P12149" s="17" t="n">
        <v>0</v>
      </c>
      <c r="Q12149" s="17" t="n">
        <v>0</v>
      </c>
      <c r="R12149" s="17" t="n">
        <v>0</v>
      </c>
      <c r="S12149" s="17" t="n">
        <v>0.7749259624876604</v>
      </c>
      <c r="T12149" s="17" t="n">
        <v>0</v>
      </c>
      <c r="U12149" s="17" t="n">
        <v>0</v>
      </c>
      <c r="V12149" s="18" t="n">
        <v>877.0599999999999</v>
      </c>
    </row>
    <row r="12150">
      <c r="A12150" s="12" t="n">
        <v>12149</v>
      </c>
      <c r="B12150" s="13" t="n">
        <v>9.101666666666668</v>
      </c>
      <c r="C12150" s="13" t="n">
        <v>9.08456137842739</v>
      </c>
      <c r="D12150" s="14">
        <f>B12150-C12150</f>
        <v/>
      </c>
      <c r="E12150" s="14">
        <f>ABS(D12150)</f>
        <v/>
      </c>
      <c r="F12150" s="15" t="n">
        <v>60000</v>
      </c>
      <c r="G12150" s="12" t="inlineStr">
        <is>
          <t>single</t>
        </is>
      </c>
      <c r="H12150" s="12" t="inlineStr">
        <is>
          <t>Never married/single</t>
        </is>
      </c>
      <c r="I12150" s="16" t="n">
        <v>22</v>
      </c>
      <c r="J12150" s="16" t="n">
        <v>35</v>
      </c>
      <c r="K12150" s="16" t="n">
        <v>0</v>
      </c>
      <c r="L12150" s="16" t="n">
        <v>0</v>
      </c>
      <c r="M12150" s="16" t="n">
        <v>1</v>
      </c>
      <c r="N12150" s="17" t="n">
        <v>1</v>
      </c>
      <c r="O12150" s="17" t="n">
        <v>0</v>
      </c>
      <c r="P12150" s="17" t="n">
        <v>0</v>
      </c>
      <c r="Q12150" s="17" t="n">
        <v>0</v>
      </c>
      <c r="R12150" s="17" t="n">
        <v>0</v>
      </c>
      <c r="S12150" s="17" t="n">
        <v>0</v>
      </c>
      <c r="T12150" s="17" t="n">
        <v>0</v>
      </c>
      <c r="U12150" s="17" t="n">
        <v>0</v>
      </c>
      <c r="V12150" s="18" t="n">
        <v>1920.68</v>
      </c>
    </row>
    <row r="12151">
      <c r="A12151" s="12" t="n">
        <v>12150</v>
      </c>
      <c r="B12151" s="13" t="n">
        <v>-0.7697368421052632</v>
      </c>
      <c r="C12151" s="13" t="n">
        <v>1.663662331035127</v>
      </c>
      <c r="D12151" s="14">
        <f>B12151-C12151</f>
        <v/>
      </c>
      <c r="E12151" s="14">
        <f>ABS(D12151)</f>
        <v/>
      </c>
      <c r="F12151" s="15" t="n">
        <v>83288</v>
      </c>
      <c r="G12151" s="12" t="inlineStr">
        <is>
          <t>joint</t>
        </is>
      </c>
      <c r="H12151" s="12" t="inlineStr">
        <is>
          <t>Married, spouse present</t>
        </is>
      </c>
      <c r="I12151" s="16" t="n">
        <v>53</v>
      </c>
      <c r="J12151" s="16" t="n">
        <v>32</v>
      </c>
      <c r="K12151" s="16" t="n">
        <v>2</v>
      </c>
      <c r="L12151" s="16" t="n">
        <v>2</v>
      </c>
      <c r="M12151" s="16" t="n">
        <v>4</v>
      </c>
      <c r="N12151" s="17" t="n">
        <v>0.6483527038709058</v>
      </c>
      <c r="O12151" s="17" t="n">
        <v>0</v>
      </c>
      <c r="P12151" s="17" t="n">
        <v>0</v>
      </c>
      <c r="Q12151" s="17" t="n">
        <v>0</v>
      </c>
      <c r="R12151" s="17" t="n">
        <v>0</v>
      </c>
      <c r="S12151" s="17" t="n">
        <v>0</v>
      </c>
      <c r="T12151" s="17" t="n">
        <v>0</v>
      </c>
      <c r="U12151" s="17" t="n">
        <v>0.3516472961290942</v>
      </c>
      <c r="V12151" s="18" t="n">
        <v>3345.44</v>
      </c>
    </row>
    <row r="12152">
      <c r="A12152" s="12" t="n">
        <v>12151</v>
      </c>
      <c r="B12152" s="13" t="n">
        <v>6.075801155598544</v>
      </c>
      <c r="C12152" s="13" t="n">
        <v>8.385769701690714</v>
      </c>
      <c r="D12152" s="14">
        <f>B12152-C12152</f>
        <v/>
      </c>
      <c r="E12152" s="14">
        <f>ABS(D12152)</f>
        <v/>
      </c>
      <c r="F12152" s="15" t="n">
        <v>68240</v>
      </c>
      <c r="G12152" s="12" t="inlineStr">
        <is>
          <t>single</t>
        </is>
      </c>
      <c r="H12152" s="12" t="inlineStr">
        <is>
          <t>Divorced</t>
        </is>
      </c>
      <c r="I12152" s="16" t="n">
        <v>30</v>
      </c>
      <c r="J12152" s="16" t="n">
        <v>75</v>
      </c>
      <c r="K12152" s="16" t="n">
        <v>0</v>
      </c>
      <c r="L12152" s="16" t="n">
        <v>0</v>
      </c>
      <c r="M12152" s="16" t="n">
        <v>1</v>
      </c>
      <c r="N12152" s="17" t="n">
        <v>0.003516998827667</v>
      </c>
      <c r="O12152" s="17" t="n">
        <v>0</v>
      </c>
      <c r="P12152" s="17" t="n">
        <v>0</v>
      </c>
      <c r="Q12152" s="17" t="n">
        <v>0</v>
      </c>
      <c r="R12152" s="17" t="n">
        <v>0</v>
      </c>
      <c r="S12152" s="17" t="n">
        <v>0.4396248534583822</v>
      </c>
      <c r="T12152" s="17" t="n">
        <v>0</v>
      </c>
      <c r="U12152" s="17" t="n">
        <v>0</v>
      </c>
      <c r="V12152" s="18" t="n">
        <v>532.79</v>
      </c>
    </row>
    <row r="12153">
      <c r="A12153" s="12" t="n">
        <v>12152</v>
      </c>
      <c r="B12153" s="13" t="n">
        <v>25.84663844538516</v>
      </c>
      <c r="C12153" s="13" t="n">
        <v>25.69154739887069</v>
      </c>
      <c r="D12153" s="14">
        <f>B12153-C12153</f>
        <v/>
      </c>
      <c r="E12153" s="14">
        <f>ABS(D12153)</f>
        <v/>
      </c>
      <c r="F12153" s="15" t="n">
        <v>360012</v>
      </c>
      <c r="G12153" s="12" t="inlineStr">
        <is>
          <t>single</t>
        </is>
      </c>
      <c r="H12153" s="12" t="inlineStr">
        <is>
          <t>Never married/single</t>
        </is>
      </c>
      <c r="I12153" s="16" t="n">
        <v>22</v>
      </c>
      <c r="J12153" s="16" t="n">
        <v>34</v>
      </c>
      <c r="K12153" s="16" t="n">
        <v>0</v>
      </c>
      <c r="L12153" s="16" t="n">
        <v>0</v>
      </c>
      <c r="M12153" s="16" t="n">
        <v>1</v>
      </c>
      <c r="N12153" s="17" t="n">
        <v>0.9999666677777408</v>
      </c>
      <c r="O12153" s="17" t="n">
        <v>0</v>
      </c>
      <c r="P12153" s="17" t="n">
        <v>3.333222225925803e-05</v>
      </c>
      <c r="Q12153" s="17" t="n">
        <v>0</v>
      </c>
      <c r="R12153" s="17" t="n">
        <v>0</v>
      </c>
      <c r="S12153" s="17" t="n">
        <v>0</v>
      </c>
      <c r="T12153" s="17" t="n">
        <v>0</v>
      </c>
      <c r="U12153" s="17" t="n">
        <v>0</v>
      </c>
      <c r="V12153" s="18" t="n">
        <v>2206.77</v>
      </c>
    </row>
    <row r="12154">
      <c r="A12154" s="12" t="n">
        <v>12153</v>
      </c>
      <c r="B12154" s="13" t="n">
        <v>1.564705882352941</v>
      </c>
      <c r="C12154" s="13" t="n">
        <v>1.300655184910065</v>
      </c>
      <c r="D12154" s="14">
        <f>B12154-C12154</f>
        <v/>
      </c>
      <c r="E12154" s="14">
        <f>ABS(D12154)</f>
        <v/>
      </c>
      <c r="F12154" s="15" t="n">
        <v>17000</v>
      </c>
      <c r="G12154" s="12" t="inlineStr">
        <is>
          <t>single</t>
        </is>
      </c>
      <c r="H12154" s="12" t="inlineStr">
        <is>
          <t>Divorced</t>
        </is>
      </c>
      <c r="I12154" s="16" t="n">
        <v>5</v>
      </c>
      <c r="J12154" s="16" t="n">
        <v>64</v>
      </c>
      <c r="K12154" s="16" t="n">
        <v>0</v>
      </c>
      <c r="L12154" s="16" t="n">
        <v>0</v>
      </c>
      <c r="M12154" s="16" t="n">
        <v>2</v>
      </c>
      <c r="N12154" s="17" t="n">
        <v>1</v>
      </c>
      <c r="O12154" s="17" t="n">
        <v>0</v>
      </c>
      <c r="P12154" s="17" t="n">
        <v>0</v>
      </c>
      <c r="Q12154" s="17" t="n">
        <v>0</v>
      </c>
      <c r="R12154" s="17" t="n">
        <v>0</v>
      </c>
      <c r="S12154" s="17" t="n">
        <v>0</v>
      </c>
      <c r="T12154" s="17" t="n">
        <v>0</v>
      </c>
      <c r="U12154" s="17" t="n">
        <v>0</v>
      </c>
      <c r="V12154" s="18" t="n">
        <v>1076.14</v>
      </c>
    </row>
    <row r="12155">
      <c r="A12155" s="12" t="n">
        <v>12154</v>
      </c>
      <c r="B12155" s="13" t="n">
        <v>8.311446491571932</v>
      </c>
      <c r="C12155" s="13" t="n">
        <v>7.686337070513094</v>
      </c>
      <c r="D12155" s="14">
        <f>B12155-C12155</f>
        <v/>
      </c>
      <c r="E12155" s="14">
        <f>ABS(D12155)</f>
        <v/>
      </c>
      <c r="F12155" s="15" t="n">
        <v>102040</v>
      </c>
      <c r="G12155" s="12" t="inlineStr">
        <is>
          <t>joint</t>
        </is>
      </c>
      <c r="H12155" s="12" t="inlineStr">
        <is>
          <t>Married, spouse present</t>
        </is>
      </c>
      <c r="I12155" s="16" t="n">
        <v>48</v>
      </c>
      <c r="J12155" s="16" t="n">
        <v>60</v>
      </c>
      <c r="K12155" s="16" t="n">
        <v>1</v>
      </c>
      <c r="L12155" s="16" t="n">
        <v>0</v>
      </c>
      <c r="M12155" s="16" t="n">
        <v>3</v>
      </c>
      <c r="N12155" s="17" t="n">
        <v>0.3920031360250882</v>
      </c>
      <c r="O12155" s="17" t="n">
        <v>0</v>
      </c>
      <c r="P12155" s="17" t="n">
        <v>0.0001960015680125</v>
      </c>
      <c r="Q12155" s="17" t="n">
        <v>0</v>
      </c>
      <c r="R12155" s="17" t="n">
        <v>0</v>
      </c>
      <c r="S12155" s="17" t="n">
        <v>0</v>
      </c>
      <c r="T12155" s="17" t="n">
        <v>0</v>
      </c>
      <c r="U12155" s="17" t="n">
        <v>0.6078008624068992</v>
      </c>
      <c r="V12155" s="18" t="n">
        <v>3531.29</v>
      </c>
    </row>
    <row r="12156">
      <c r="A12156" s="12" t="n">
        <v>12155</v>
      </c>
      <c r="B12156" s="13" t="n">
        <v>0</v>
      </c>
      <c r="C12156" s="13" t="n">
        <v>0.424960631209818</v>
      </c>
      <c r="D12156" s="14">
        <f>B12156-C12156</f>
        <v/>
      </c>
      <c r="E12156" s="14">
        <f>ABS(D12156)</f>
        <v/>
      </c>
      <c r="F12156" s="15" t="n">
        <v>30380</v>
      </c>
      <c r="G12156" s="12" t="inlineStr">
        <is>
          <t>single</t>
        </is>
      </c>
      <c r="H12156" s="12" t="inlineStr">
        <is>
          <t>Divorced</t>
        </is>
      </c>
      <c r="I12156" s="16" t="n">
        <v>31</v>
      </c>
      <c r="J12156" s="16" t="n">
        <v>70</v>
      </c>
      <c r="K12156" s="16" t="n">
        <v>0</v>
      </c>
      <c r="L12156" s="16" t="n">
        <v>0</v>
      </c>
      <c r="M12156" s="16" t="n">
        <v>1</v>
      </c>
      <c r="N12156" s="17" t="n">
        <v>0</v>
      </c>
      <c r="O12156" s="17" t="n">
        <v>0</v>
      </c>
      <c r="P12156" s="17" t="n">
        <v>0.1053653719552337</v>
      </c>
      <c r="Q12156" s="17" t="n">
        <v>0.0394996708360763</v>
      </c>
      <c r="R12156" s="17" t="n">
        <v>0</v>
      </c>
      <c r="S12156" s="17" t="n">
        <v>0.8551349572086899</v>
      </c>
      <c r="T12156" s="17" t="n">
        <v>0</v>
      </c>
      <c r="U12156" s="17" t="n">
        <v>0</v>
      </c>
      <c r="V12156" s="18" t="n">
        <v>1476</v>
      </c>
    </row>
    <row r="12157">
      <c r="A12157" s="12" t="n">
        <v>12156</v>
      </c>
      <c r="B12157" s="13" t="n">
        <v>10.19159055288332</v>
      </c>
      <c r="C12157" s="13" t="n">
        <v>9.613249580006592</v>
      </c>
      <c r="D12157" s="14">
        <f>B12157-C12157</f>
        <v/>
      </c>
      <c r="E12157" s="14">
        <f>ABS(D12157)</f>
        <v/>
      </c>
      <c r="F12157" s="15" t="n">
        <v>148024</v>
      </c>
      <c r="G12157" s="12" t="inlineStr">
        <is>
          <t>joint</t>
        </is>
      </c>
      <c r="H12157" s="12" t="inlineStr">
        <is>
          <t>Married, spouse present</t>
        </is>
      </c>
      <c r="I12157" s="16" t="n">
        <v>16</v>
      </c>
      <c r="J12157" s="16" t="n">
        <v>30</v>
      </c>
      <c r="K12157" s="16" t="n">
        <v>1</v>
      </c>
      <c r="L12157" s="16" t="n">
        <v>1</v>
      </c>
      <c r="M12157" s="16" t="n">
        <v>3</v>
      </c>
      <c r="N12157" s="17" t="n">
        <v>0.6080095119710317</v>
      </c>
      <c r="O12157" s="17" t="n">
        <v>0</v>
      </c>
      <c r="P12157" s="17" t="n">
        <v>0.006836729179052</v>
      </c>
      <c r="Q12157" s="17" t="n">
        <v>0</v>
      </c>
      <c r="R12157" s="17" t="n">
        <v>0</v>
      </c>
      <c r="S12157" s="17" t="n">
        <v>0</v>
      </c>
      <c r="T12157" s="17" t="n">
        <v>0</v>
      </c>
      <c r="U12157" s="17" t="n">
        <v>0.3851537588499162</v>
      </c>
      <c r="V12157" s="18" t="n">
        <v>1225.77</v>
      </c>
    </row>
    <row r="12158">
      <c r="A12158" s="12" t="n">
        <v>12157</v>
      </c>
      <c r="B12158" s="13" t="n">
        <v>10.44850746268657</v>
      </c>
      <c r="C12158" s="13" t="n">
        <v>9.778838614567793</v>
      </c>
      <c r="D12158" s="14">
        <f>B12158-C12158</f>
        <v/>
      </c>
      <c r="E12158" s="14">
        <f>ABS(D12158)</f>
        <v/>
      </c>
      <c r="F12158" s="15" t="n">
        <v>134000</v>
      </c>
      <c r="G12158" s="12" t="inlineStr">
        <is>
          <t>joint</t>
        </is>
      </c>
      <c r="H12158" s="12" t="inlineStr">
        <is>
          <t>Married, spouse present</t>
        </is>
      </c>
      <c r="I12158" s="16" t="n">
        <v>55</v>
      </c>
      <c r="J12158" s="16" t="n">
        <v>29</v>
      </c>
      <c r="K12158" s="16" t="n">
        <v>0</v>
      </c>
      <c r="L12158" s="16" t="n">
        <v>0</v>
      </c>
      <c r="M12158" s="16" t="n">
        <v>2</v>
      </c>
      <c r="N12158" s="17" t="n">
        <v>0.3955223880597014</v>
      </c>
      <c r="O12158" s="17" t="n">
        <v>0</v>
      </c>
      <c r="P12158" s="17" t="n">
        <v>0</v>
      </c>
      <c r="Q12158" s="17" t="n">
        <v>0</v>
      </c>
      <c r="R12158" s="17" t="n">
        <v>0</v>
      </c>
      <c r="S12158" s="17" t="n">
        <v>0</v>
      </c>
      <c r="T12158" s="17" t="n">
        <v>0</v>
      </c>
      <c r="U12158" s="17" t="n">
        <v>0.6044776119402985</v>
      </c>
      <c r="V12158" s="18" t="n">
        <v>3863.38</v>
      </c>
    </row>
    <row r="12159">
      <c r="A12159" s="12" t="n">
        <v>12158</v>
      </c>
      <c r="B12159" s="13" t="n">
        <v>-26.3825</v>
      </c>
      <c r="C12159" s="13" t="n">
        <v>-25.94155551440975</v>
      </c>
      <c r="D12159" s="14">
        <f>B12159-C12159</f>
        <v/>
      </c>
      <c r="E12159" s="14">
        <f>ABS(D12159)</f>
        <v/>
      </c>
      <c r="F12159" s="15" t="n">
        <v>40000</v>
      </c>
      <c r="G12159" s="12" t="inlineStr">
        <is>
          <t>joint</t>
        </is>
      </c>
      <c r="H12159" s="12" t="inlineStr">
        <is>
          <t>Married, spouse present</t>
        </is>
      </c>
      <c r="I12159" s="16" t="n">
        <v>26</v>
      </c>
      <c r="J12159" s="16" t="n">
        <v>28</v>
      </c>
      <c r="K12159" s="16" t="n">
        <v>4</v>
      </c>
      <c r="L12159" s="16" t="n">
        <v>2</v>
      </c>
      <c r="M12159" s="16" t="n">
        <v>6</v>
      </c>
      <c r="N12159" s="17" t="n">
        <v>1</v>
      </c>
      <c r="O12159" s="17" t="n">
        <v>0</v>
      </c>
      <c r="P12159" s="17" t="n">
        <v>0</v>
      </c>
      <c r="Q12159" s="17" t="n">
        <v>0</v>
      </c>
      <c r="R12159" s="17" t="n">
        <v>0</v>
      </c>
      <c r="S12159" s="17" t="n">
        <v>0</v>
      </c>
      <c r="T12159" s="17" t="n">
        <v>0</v>
      </c>
      <c r="U12159" s="17" t="n">
        <v>0</v>
      </c>
      <c r="V12159" s="18" t="n">
        <v>2627.44</v>
      </c>
    </row>
    <row r="12160">
      <c r="A12160" s="12" t="n">
        <v>12159</v>
      </c>
      <c r="B12160" s="13" t="n">
        <v>7.306733167082294</v>
      </c>
      <c r="C12160" s="13" t="n">
        <v>7.279400981521174</v>
      </c>
      <c r="D12160" s="14">
        <f>B12160-C12160</f>
        <v/>
      </c>
      <c r="E12160" s="14">
        <f>ABS(D12160)</f>
        <v/>
      </c>
      <c r="F12160" s="15" t="n">
        <v>40100</v>
      </c>
      <c r="G12160" s="12" t="inlineStr">
        <is>
          <t>single</t>
        </is>
      </c>
      <c r="H12160" s="12" t="inlineStr">
        <is>
          <t>Divorced</t>
        </is>
      </c>
      <c r="I12160" s="16" t="n">
        <v>6</v>
      </c>
      <c r="J12160" s="16" t="n">
        <v>42</v>
      </c>
      <c r="K12160" s="16" t="n">
        <v>0</v>
      </c>
      <c r="L12160" s="16" t="n">
        <v>0</v>
      </c>
      <c r="M12160" s="16" t="n">
        <v>1</v>
      </c>
      <c r="N12160" s="17" t="n">
        <v>0.9975062344139652</v>
      </c>
      <c r="O12160" s="17" t="n">
        <v>0</v>
      </c>
      <c r="P12160" s="17" t="n">
        <v>0.0024937655860349</v>
      </c>
      <c r="Q12160" s="17" t="n">
        <v>0</v>
      </c>
      <c r="R12160" s="17" t="n">
        <v>0</v>
      </c>
      <c r="S12160" s="17" t="n">
        <v>0</v>
      </c>
      <c r="T12160" s="17" t="n">
        <v>0</v>
      </c>
      <c r="U12160" s="17" t="n">
        <v>0</v>
      </c>
      <c r="V12160" s="18" t="n">
        <v>4218.42</v>
      </c>
    </row>
    <row r="12161">
      <c r="A12161" s="12" t="n">
        <v>12160</v>
      </c>
      <c r="B12161" s="13" t="n">
        <v>0</v>
      </c>
      <c r="C12161" s="13" t="n">
        <v>-0.1766024070231796</v>
      </c>
      <c r="D12161" s="14">
        <f>B12161-C12161</f>
        <v/>
      </c>
      <c r="E12161" s="14">
        <f>ABS(D12161)</f>
        <v/>
      </c>
      <c r="F12161" s="15" t="n">
        <v>37563</v>
      </c>
      <c r="G12161" s="12" t="inlineStr">
        <is>
          <t>joint</t>
        </is>
      </c>
      <c r="H12161" s="12" t="inlineStr">
        <is>
          <t>Married, spouse present</t>
        </is>
      </c>
      <c r="I12161" s="16" t="n">
        <v>42</v>
      </c>
      <c r="J12161" s="16" t="n">
        <v>67</v>
      </c>
      <c r="K12161" s="16" t="n">
        <v>0</v>
      </c>
      <c r="L12161" s="16" t="n">
        <v>0</v>
      </c>
      <c r="M12161" s="16" t="n">
        <v>2</v>
      </c>
      <c r="N12161" s="17" t="n">
        <v>0</v>
      </c>
      <c r="O12161" s="17" t="n">
        <v>0</v>
      </c>
      <c r="P12161" s="17" t="n">
        <v>2.662194180443522e-05</v>
      </c>
      <c r="Q12161" s="17" t="n">
        <v>0</v>
      </c>
      <c r="R12161" s="17" t="n">
        <v>0</v>
      </c>
      <c r="S12161" s="17" t="n">
        <v>0.2667518568804408</v>
      </c>
      <c r="T12161" s="17" t="n">
        <v>0</v>
      </c>
      <c r="U12161" s="17" t="n">
        <v>0.7332215211777547</v>
      </c>
      <c r="V12161" s="18" t="n">
        <v>4945.59</v>
      </c>
    </row>
    <row r="12162">
      <c r="A12162" s="12" t="n">
        <v>12161</v>
      </c>
      <c r="B12162" s="13" t="n">
        <v>20.01723446893788</v>
      </c>
      <c r="C12162" s="13" t="n">
        <v>18.89344637908986</v>
      </c>
      <c r="D12162" s="14">
        <f>B12162-C12162</f>
        <v/>
      </c>
      <c r="E12162" s="14">
        <f>ABS(D12162)</f>
        <v/>
      </c>
      <c r="F12162" s="15" t="n">
        <v>496000</v>
      </c>
      <c r="G12162" s="12" t="inlineStr">
        <is>
          <t>joint</t>
        </is>
      </c>
      <c r="H12162" s="12" t="inlineStr">
        <is>
          <t>Married, spouse present</t>
        </is>
      </c>
      <c r="I12162" s="16" t="n">
        <v>39</v>
      </c>
      <c r="J12162" s="16" t="n">
        <v>30</v>
      </c>
      <c r="K12162" s="16" t="n">
        <v>1</v>
      </c>
      <c r="L12162" s="16" t="n">
        <v>1</v>
      </c>
      <c r="M12162" s="16" t="n">
        <v>3</v>
      </c>
      <c r="N12162" s="17" t="n">
        <v>0.7056451612903226</v>
      </c>
      <c r="O12162" s="17" t="n">
        <v>0</v>
      </c>
      <c r="P12162" s="17" t="n">
        <v>0.0423387096774193</v>
      </c>
      <c r="Q12162" s="17" t="n">
        <v>0</v>
      </c>
      <c r="R12162" s="17" t="n">
        <v>0</v>
      </c>
      <c r="S12162" s="17" t="n">
        <v>0</v>
      </c>
      <c r="T12162" s="17" t="n">
        <v>0</v>
      </c>
      <c r="U12162" s="17" t="n">
        <v>0.252016129032258</v>
      </c>
      <c r="V12162" s="18" t="n">
        <v>3031.91</v>
      </c>
    </row>
    <row r="12163">
      <c r="A12163" s="12" t="n">
        <v>12162</v>
      </c>
      <c r="B12163" s="13" t="n">
        <v>14.18848662444466</v>
      </c>
      <c r="C12163" s="13" t="n">
        <v>14.18288020099726</v>
      </c>
      <c r="D12163" s="14">
        <f>B12163-C12163</f>
        <v/>
      </c>
      <c r="E12163" s="14">
        <f>ABS(D12163)</f>
        <v/>
      </c>
      <c r="F12163" s="15" t="n">
        <v>201001</v>
      </c>
      <c r="G12163" s="12" t="inlineStr">
        <is>
          <t>joint</t>
        </is>
      </c>
      <c r="H12163" s="12" t="inlineStr">
        <is>
          <t>Married, spouse present</t>
        </is>
      </c>
      <c r="I12163" s="16" t="n">
        <v>31</v>
      </c>
      <c r="J12163" s="16" t="n">
        <v>35</v>
      </c>
      <c r="K12163" s="16" t="n">
        <v>0</v>
      </c>
      <c r="L12163" s="16" t="n">
        <v>0</v>
      </c>
      <c r="M12163" s="16" t="n">
        <v>2</v>
      </c>
      <c r="N12163" s="17" t="n">
        <v>0.6467629514281024</v>
      </c>
      <c r="O12163" s="17" t="n">
        <v>0</v>
      </c>
      <c r="P12163" s="17" t="n">
        <v>0.0149302739787364</v>
      </c>
      <c r="Q12163" s="17" t="n">
        <v>0</v>
      </c>
      <c r="R12163" s="17" t="n">
        <v>0</v>
      </c>
      <c r="S12163" s="17" t="n">
        <v>0</v>
      </c>
      <c r="T12163" s="17" t="n">
        <v>0</v>
      </c>
      <c r="U12163" s="17" t="n">
        <v>0.3383067745931612</v>
      </c>
      <c r="V12163" s="18" t="n">
        <v>714.83</v>
      </c>
    </row>
    <row r="12164">
      <c r="A12164" s="12" t="n">
        <v>12163</v>
      </c>
      <c r="B12164" s="13" t="n">
        <v>5.634290329404073</v>
      </c>
      <c r="C12164" s="13" t="n">
        <v>5.187596506825453</v>
      </c>
      <c r="D12164" s="14">
        <f>B12164-C12164</f>
        <v/>
      </c>
      <c r="E12164" s="14">
        <f>ABS(D12164)</f>
        <v/>
      </c>
      <c r="F12164" s="15" t="n">
        <v>66013</v>
      </c>
      <c r="G12164" s="12" t="inlineStr">
        <is>
          <t>head_of_household</t>
        </is>
      </c>
      <c r="H12164" s="12" t="inlineStr">
        <is>
          <t>Divorced</t>
        </is>
      </c>
      <c r="I12164" s="16" t="n">
        <v>46</v>
      </c>
      <c r="J12164" s="16" t="n">
        <v>50</v>
      </c>
      <c r="K12164" s="16" t="n">
        <v>1</v>
      </c>
      <c r="L12164" s="16" t="n">
        <v>0</v>
      </c>
      <c r="M12164" s="16" t="n">
        <v>2</v>
      </c>
      <c r="N12164" s="17" t="n">
        <v>0.9695060063926804</v>
      </c>
      <c r="O12164" s="17" t="n">
        <v>0</v>
      </c>
      <c r="P12164" s="17" t="n">
        <v>0.0304939936073197</v>
      </c>
      <c r="Q12164" s="17" t="n">
        <v>0</v>
      </c>
      <c r="R12164" s="17" t="n">
        <v>0</v>
      </c>
      <c r="S12164" s="17" t="n">
        <v>0</v>
      </c>
      <c r="T12164" s="17" t="n">
        <v>0</v>
      </c>
      <c r="U12164" s="17" t="n">
        <v>0</v>
      </c>
      <c r="V12164" s="18" t="n">
        <v>439.78</v>
      </c>
    </row>
    <row r="12165">
      <c r="A12165" s="12" t="n">
        <v>12164</v>
      </c>
      <c r="B12165" s="13" t="n">
        <v>8.247836349331235</v>
      </c>
      <c r="C12165" s="13" t="n">
        <v>8.650720893671252</v>
      </c>
      <c r="D12165" s="14">
        <f>B12165-C12165</f>
        <v/>
      </c>
      <c r="E12165" s="14">
        <f>ABS(D12165)</f>
        <v/>
      </c>
      <c r="F12165" s="15" t="n">
        <v>127100</v>
      </c>
      <c r="G12165" s="12" t="inlineStr">
        <is>
          <t>joint</t>
        </is>
      </c>
      <c r="H12165" s="12" t="inlineStr">
        <is>
          <t>Married, spouse present</t>
        </is>
      </c>
      <c r="I12165" s="16" t="n">
        <v>28</v>
      </c>
      <c r="J12165" s="16" t="n">
        <v>44</v>
      </c>
      <c r="K12165" s="16" t="n">
        <v>1</v>
      </c>
      <c r="L12165" s="16" t="n">
        <v>0</v>
      </c>
      <c r="M12165" s="16" t="n">
        <v>3</v>
      </c>
      <c r="N12165" s="17" t="n">
        <v>0.2517702596380802</v>
      </c>
      <c r="O12165" s="17" t="n">
        <v>0</v>
      </c>
      <c r="P12165" s="17" t="n">
        <v>7.867820613690008e-06</v>
      </c>
      <c r="Q12165" s="17" t="n">
        <v>0</v>
      </c>
      <c r="R12165" s="17" t="n">
        <v>0</v>
      </c>
      <c r="S12165" s="17" t="n">
        <v>0</v>
      </c>
      <c r="T12165" s="17" t="n">
        <v>0</v>
      </c>
      <c r="U12165" s="17" t="n">
        <v>0.748221872541306</v>
      </c>
      <c r="V12165" s="18" t="n">
        <v>1118.92</v>
      </c>
    </row>
    <row r="12166">
      <c r="A12166" s="12" t="n">
        <v>12165</v>
      </c>
      <c r="B12166" s="13" t="n">
        <v>-11.90285714285714</v>
      </c>
      <c r="C12166" s="13" t="n">
        <v>-5.785557219969192</v>
      </c>
      <c r="D12166" s="14">
        <f>B12166-C12166</f>
        <v/>
      </c>
      <c r="E12166" s="14">
        <f>ABS(D12166)</f>
        <v/>
      </c>
      <c r="F12166" s="15" t="n">
        <v>35000</v>
      </c>
      <c r="G12166" s="12" t="inlineStr">
        <is>
          <t>joint</t>
        </is>
      </c>
      <c r="H12166" s="12" t="inlineStr">
        <is>
          <t>Married, spouse present</t>
        </is>
      </c>
      <c r="I12166" s="16" t="n">
        <v>42</v>
      </c>
      <c r="J12166" s="16" t="n">
        <v>52</v>
      </c>
      <c r="K12166" s="16" t="n">
        <v>1</v>
      </c>
      <c r="L12166" s="16" t="n">
        <v>0</v>
      </c>
      <c r="M12166" s="16" t="n">
        <v>3</v>
      </c>
      <c r="N12166" s="17" t="n">
        <v>1</v>
      </c>
      <c r="O12166" s="17" t="n">
        <v>0</v>
      </c>
      <c r="P12166" s="17" t="n">
        <v>0</v>
      </c>
      <c r="Q12166" s="17" t="n">
        <v>0</v>
      </c>
      <c r="R12166" s="17" t="n">
        <v>0</v>
      </c>
      <c r="S12166" s="17" t="n">
        <v>0</v>
      </c>
      <c r="T12166" s="17" t="n">
        <v>0</v>
      </c>
      <c r="U12166" s="17" t="n">
        <v>0</v>
      </c>
      <c r="V12166" s="18" t="n">
        <v>2824.64</v>
      </c>
    </row>
    <row r="12167">
      <c r="A12167" s="12" t="n">
        <v>12166</v>
      </c>
      <c r="B12167" s="13" t="n">
        <v>-7.676767676767676</v>
      </c>
      <c r="C12167" s="13" t="n">
        <v>-5.479265730071996</v>
      </c>
      <c r="D12167" s="14">
        <f>B12167-C12167</f>
        <v/>
      </c>
      <c r="E12167" s="14">
        <f>ABS(D12167)</f>
        <v/>
      </c>
      <c r="F12167" s="15" t="n">
        <v>8670</v>
      </c>
      <c r="G12167" s="12" t="inlineStr">
        <is>
          <t>single</t>
        </is>
      </c>
      <c r="H12167" s="12" t="inlineStr">
        <is>
          <t>Widowed</t>
        </is>
      </c>
      <c r="I12167" s="16" t="n">
        <v>12</v>
      </c>
      <c r="J12167" s="16" t="n">
        <v>64</v>
      </c>
      <c r="K12167" s="16" t="n">
        <v>0</v>
      </c>
      <c r="L12167" s="16" t="n">
        <v>0</v>
      </c>
      <c r="M12167" s="16" t="n">
        <v>2</v>
      </c>
      <c r="N12167" s="17" t="n">
        <v>0.1141868512110726</v>
      </c>
      <c r="O12167" s="17" t="n">
        <v>0</v>
      </c>
      <c r="P12167" s="17" t="n">
        <v>0</v>
      </c>
      <c r="Q12167" s="17" t="n">
        <v>0</v>
      </c>
      <c r="R12167" s="17" t="n">
        <v>0</v>
      </c>
      <c r="S12167" s="17" t="n">
        <v>0.8858131487889274</v>
      </c>
      <c r="T12167" s="17" t="n">
        <v>0</v>
      </c>
      <c r="U12167" s="17" t="n">
        <v>0</v>
      </c>
      <c r="V12167" s="18" t="n">
        <v>4430.45</v>
      </c>
    </row>
    <row r="12168">
      <c r="A12168" s="12" t="n">
        <v>12167</v>
      </c>
      <c r="B12168" s="13" t="n">
        <v>-39.625</v>
      </c>
      <c r="C12168" s="13" t="n">
        <v>-39.48575211813498</v>
      </c>
      <c r="D12168" s="14">
        <f>B12168-C12168</f>
        <v/>
      </c>
      <c r="E12168" s="14">
        <f>ABS(D12168)</f>
        <v/>
      </c>
      <c r="F12168" s="15" t="n">
        <v>4000</v>
      </c>
      <c r="G12168" s="12" t="inlineStr">
        <is>
          <t>head_of_household</t>
        </is>
      </c>
      <c r="H12168" s="12" t="inlineStr">
        <is>
          <t>Never married/single</t>
        </is>
      </c>
      <c r="I12168" s="16" t="n">
        <v>53</v>
      </c>
      <c r="J12168" s="16" t="n">
        <v>30</v>
      </c>
      <c r="K12168" s="16" t="n">
        <v>1</v>
      </c>
      <c r="L12168" s="16" t="n">
        <v>0</v>
      </c>
      <c r="M12168" s="16" t="n">
        <v>2</v>
      </c>
      <c r="N12168" s="17" t="n">
        <v>1</v>
      </c>
      <c r="O12168" s="17" t="n">
        <v>0</v>
      </c>
      <c r="P12168" s="17" t="n">
        <v>0</v>
      </c>
      <c r="Q12168" s="17" t="n">
        <v>0</v>
      </c>
      <c r="R12168" s="17" t="n">
        <v>0</v>
      </c>
      <c r="S12168" s="17" t="n">
        <v>0</v>
      </c>
      <c r="T12168" s="17" t="n">
        <v>0</v>
      </c>
      <c r="U12168" s="17" t="n">
        <v>0</v>
      </c>
      <c r="V12168" s="18" t="n">
        <v>2353.52</v>
      </c>
    </row>
    <row r="12169">
      <c r="A12169" s="12" t="n">
        <v>12168</v>
      </c>
      <c r="B12169" s="13" t="n">
        <v>8.168248228167192</v>
      </c>
      <c r="C12169" s="13" t="n">
        <v>8.045016337153834</v>
      </c>
      <c r="D12169" s="14">
        <f>B12169-C12169</f>
        <v/>
      </c>
      <c r="E12169" s="14">
        <f>ABS(D12169)</f>
        <v/>
      </c>
      <c r="F12169" s="15" t="n">
        <v>148538</v>
      </c>
      <c r="G12169" s="12" t="inlineStr">
        <is>
          <t>joint</t>
        </is>
      </c>
      <c r="H12169" s="12" t="inlineStr">
        <is>
          <t>Married, spouse present</t>
        </is>
      </c>
      <c r="I12169" s="16" t="n">
        <v>56</v>
      </c>
      <c r="J12169" s="16" t="n">
        <v>37</v>
      </c>
      <c r="K12169" s="16" t="n">
        <v>2</v>
      </c>
      <c r="L12169" s="16" t="n">
        <v>1</v>
      </c>
      <c r="M12169" s="16" t="n">
        <v>4</v>
      </c>
      <c r="N12169" s="17" t="n">
        <v>0.5722441395467827</v>
      </c>
      <c r="O12169" s="17" t="n">
        <v>0</v>
      </c>
      <c r="P12169" s="17" t="n">
        <v>0.0606040205200016</v>
      </c>
      <c r="Q12169" s="17" t="n">
        <v>0.006732283994668</v>
      </c>
      <c r="R12169" s="17" t="n">
        <v>0</v>
      </c>
      <c r="S12169" s="17" t="n">
        <v>0</v>
      </c>
      <c r="T12169" s="17" t="n">
        <v>0</v>
      </c>
      <c r="U12169" s="17" t="n">
        <v>0.3604195559385477</v>
      </c>
      <c r="V12169" s="18" t="n">
        <v>247.39</v>
      </c>
    </row>
    <row r="12170">
      <c r="A12170" s="12" t="n">
        <v>12169</v>
      </c>
      <c r="B12170" s="13" t="n">
        <v>-7.647058823529412</v>
      </c>
      <c r="C12170" s="13" t="n">
        <v>-6.372221815317256</v>
      </c>
      <c r="D12170" s="14">
        <f>B12170-C12170</f>
        <v/>
      </c>
      <c r="E12170" s="14">
        <f>ABS(D12170)</f>
        <v/>
      </c>
      <c r="F12170" s="15" t="n">
        <v>19779</v>
      </c>
      <c r="G12170" s="12" t="inlineStr">
        <is>
          <t>single</t>
        </is>
      </c>
      <c r="H12170" s="12" t="inlineStr">
        <is>
          <t>Divorced</t>
        </is>
      </c>
      <c r="I12170" s="16" t="n">
        <v>27</v>
      </c>
      <c r="J12170" s="16" t="n">
        <v>60</v>
      </c>
      <c r="K12170" s="16" t="n">
        <v>0</v>
      </c>
      <c r="L12170" s="16" t="n">
        <v>0</v>
      </c>
      <c r="M12170" s="16" t="n">
        <v>2</v>
      </c>
      <c r="N12170" s="17" t="n">
        <v>0.1718994893573992</v>
      </c>
      <c r="O12170" s="17" t="n">
        <v>0</v>
      </c>
      <c r="P12170" s="17" t="n">
        <v>0</v>
      </c>
      <c r="Q12170" s="17" t="n">
        <v>0</v>
      </c>
      <c r="R12170" s="17" t="n">
        <v>0</v>
      </c>
      <c r="S12170" s="17" t="n">
        <v>0.8281005106426007</v>
      </c>
      <c r="T12170" s="17" t="n">
        <v>0</v>
      </c>
      <c r="U12170" s="17" t="n">
        <v>0</v>
      </c>
      <c r="V12170" s="18" t="n">
        <v>3935.87</v>
      </c>
    </row>
    <row r="12171">
      <c r="A12171" s="12" t="n">
        <v>12170</v>
      </c>
      <c r="B12171" s="13" t="n">
        <v>7.184641445511011</v>
      </c>
      <c r="C12171" s="13" t="n">
        <v>5.38256229351061</v>
      </c>
      <c r="D12171" s="14">
        <f>B12171-C12171</f>
        <v/>
      </c>
      <c r="E12171" s="14">
        <f>ABS(D12171)</f>
        <v/>
      </c>
      <c r="F12171" s="15" t="n">
        <v>88550</v>
      </c>
      <c r="G12171" s="12" t="inlineStr">
        <is>
          <t>joint</t>
        </is>
      </c>
      <c r="H12171" s="12" t="inlineStr">
        <is>
          <t>Married, spouse present</t>
        </is>
      </c>
      <c r="I12171" s="16" t="n">
        <v>4</v>
      </c>
      <c r="J12171" s="16" t="n">
        <v>57</v>
      </c>
      <c r="K12171" s="16" t="n">
        <v>2</v>
      </c>
      <c r="L12171" s="16" t="n">
        <v>0</v>
      </c>
      <c r="M12171" s="16" t="n">
        <v>4</v>
      </c>
      <c r="N12171" s="17" t="n">
        <v>0.6775832862789385</v>
      </c>
      <c r="O12171" s="17" t="n">
        <v>0</v>
      </c>
      <c r="P12171" s="17" t="n">
        <v>0.0398080180688876</v>
      </c>
      <c r="Q12171" s="17" t="n">
        <v>0</v>
      </c>
      <c r="R12171" s="17" t="n">
        <v>0</v>
      </c>
      <c r="S12171" s="17" t="n">
        <v>0</v>
      </c>
      <c r="T12171" s="17" t="n">
        <v>0</v>
      </c>
      <c r="U12171" s="17" t="n">
        <v>0.2826086956521739</v>
      </c>
      <c r="V12171" s="18" t="n">
        <v>2161.48</v>
      </c>
    </row>
    <row r="12172">
      <c r="A12172" s="12" t="n">
        <v>12171</v>
      </c>
      <c r="B12172" s="13" t="n">
        <v>3.45202948986492</v>
      </c>
      <c r="C12172" s="13" t="n">
        <v>4.436348620550489</v>
      </c>
      <c r="D12172" s="14">
        <f>B12172-C12172</f>
        <v/>
      </c>
      <c r="E12172" s="14">
        <f>ABS(D12172)</f>
        <v/>
      </c>
      <c r="F12172" s="15" t="n">
        <v>92606</v>
      </c>
      <c r="G12172" s="12" t="inlineStr">
        <is>
          <t>joint</t>
        </is>
      </c>
      <c r="H12172" s="12" t="inlineStr">
        <is>
          <t>Married, spouse present</t>
        </is>
      </c>
      <c r="I12172" s="16" t="n">
        <v>31</v>
      </c>
      <c r="J12172" s="16" t="n">
        <v>73</v>
      </c>
      <c r="K12172" s="16" t="n">
        <v>0</v>
      </c>
      <c r="L12172" s="16" t="n">
        <v>0</v>
      </c>
      <c r="M12172" s="16" t="n">
        <v>2</v>
      </c>
      <c r="N12172" s="17" t="n">
        <v>0</v>
      </c>
      <c r="O12172" s="17" t="n">
        <v>0</v>
      </c>
      <c r="P12172" s="17" t="n">
        <v>0.120262186035462</v>
      </c>
      <c r="Q12172" s="17" t="n">
        <v>0.0863874910912899</v>
      </c>
      <c r="R12172" s="17" t="n">
        <v>0.0991296460272552</v>
      </c>
      <c r="S12172" s="17" t="n">
        <v>0.4143899963285316</v>
      </c>
      <c r="T12172" s="17" t="n">
        <v>0</v>
      </c>
      <c r="U12172" s="17" t="n">
        <v>0.2694641815865062</v>
      </c>
      <c r="V12172" s="18" t="n">
        <v>1278.27</v>
      </c>
    </row>
    <row r="12173">
      <c r="A12173" s="12" t="n">
        <v>12172</v>
      </c>
      <c r="B12173" s="13" t="n">
        <v>15.50074914563728</v>
      </c>
      <c r="C12173" s="13" t="n">
        <v>13.30107430363779</v>
      </c>
      <c r="D12173" s="14">
        <f>B12173-C12173</f>
        <v/>
      </c>
      <c r="E12173" s="14">
        <f>ABS(D12173)</f>
        <v/>
      </c>
      <c r="F12173" s="15" t="n">
        <v>297005</v>
      </c>
      <c r="G12173" s="12" t="inlineStr">
        <is>
          <t>joint</t>
        </is>
      </c>
      <c r="H12173" s="12" t="inlineStr">
        <is>
          <t>Married, spouse present</t>
        </is>
      </c>
      <c r="I12173" s="16" t="n">
        <v>22</v>
      </c>
      <c r="J12173" s="16" t="n">
        <v>41</v>
      </c>
      <c r="K12173" s="16" t="n">
        <v>3</v>
      </c>
      <c r="L12173" s="16" t="n">
        <v>0</v>
      </c>
      <c r="M12173" s="16" t="n">
        <v>5</v>
      </c>
      <c r="N12173" s="17" t="n">
        <v>0.6124071985320112</v>
      </c>
      <c r="O12173" s="17" t="n">
        <v>0</v>
      </c>
      <c r="P12173" s="17" t="n">
        <v>0.1178633356340802</v>
      </c>
      <c r="Q12173" s="17" t="n">
        <v>0.0016834733421996</v>
      </c>
      <c r="R12173" s="17" t="n">
        <v>0</v>
      </c>
      <c r="S12173" s="17" t="n">
        <v>0</v>
      </c>
      <c r="T12173" s="17" t="n">
        <v>0</v>
      </c>
      <c r="U12173" s="17" t="n">
        <v>0.2680459924917089</v>
      </c>
      <c r="V12173" s="18" t="n">
        <v>790.76</v>
      </c>
    </row>
    <row r="12174">
      <c r="A12174" s="12" t="n">
        <v>12173</v>
      </c>
      <c r="B12174" s="13" t="n">
        <v>6.635118377353649</v>
      </c>
      <c r="C12174" s="13" t="n">
        <v>9.739576302849725</v>
      </c>
      <c r="D12174" s="14">
        <f>B12174-C12174</f>
        <v/>
      </c>
      <c r="E12174" s="14">
        <f>ABS(D12174)</f>
        <v/>
      </c>
      <c r="F12174" s="15" t="n">
        <v>200157</v>
      </c>
      <c r="G12174" s="12" t="inlineStr">
        <is>
          <t>joint</t>
        </is>
      </c>
      <c r="H12174" s="12" t="inlineStr">
        <is>
          <t>Married, spouse present</t>
        </is>
      </c>
      <c r="I12174" s="16" t="n">
        <v>35</v>
      </c>
      <c r="J12174" s="16" t="n">
        <v>57</v>
      </c>
      <c r="K12174" s="16" t="n">
        <v>1</v>
      </c>
      <c r="L12174" s="16" t="n">
        <v>0</v>
      </c>
      <c r="M12174" s="16" t="n">
        <v>5</v>
      </c>
      <c r="N12174" s="17" t="n">
        <v>0</v>
      </c>
      <c r="O12174" s="17" t="n">
        <v>0</v>
      </c>
      <c r="P12174" s="17" t="n">
        <v>0</v>
      </c>
      <c r="Q12174" s="17" t="n">
        <v>0</v>
      </c>
      <c r="R12174" s="17" t="n">
        <v>0</v>
      </c>
      <c r="S12174" s="17" t="n">
        <v>0</v>
      </c>
      <c r="T12174" s="17" t="n">
        <v>0</v>
      </c>
      <c r="U12174" s="17" t="n">
        <v>1</v>
      </c>
      <c r="V12174" s="18" t="n">
        <v>792.61</v>
      </c>
    </row>
    <row r="12175">
      <c r="A12175" s="12" t="n">
        <v>12174</v>
      </c>
      <c r="B12175" s="13" t="n">
        <v>-15.02083333333333</v>
      </c>
      <c r="C12175" s="13" t="n">
        <v>-20.90949410458114</v>
      </c>
      <c r="D12175" s="14">
        <f>B12175-C12175</f>
        <v/>
      </c>
      <c r="E12175" s="14">
        <f>ABS(D12175)</f>
        <v/>
      </c>
      <c r="F12175" s="15" t="n">
        <v>24000</v>
      </c>
      <c r="G12175" s="12" t="inlineStr">
        <is>
          <t>head_of_household</t>
        </is>
      </c>
      <c r="H12175" s="12" t="inlineStr">
        <is>
          <t>Never married/single</t>
        </is>
      </c>
      <c r="I12175" s="16" t="n">
        <v>48</v>
      </c>
      <c r="J12175" s="16" t="n">
        <v>58</v>
      </c>
      <c r="K12175" s="16" t="n">
        <v>2</v>
      </c>
      <c r="L12175" s="16" t="n">
        <v>0</v>
      </c>
      <c r="M12175" s="16" t="n">
        <v>4</v>
      </c>
      <c r="N12175" s="17" t="n">
        <v>1</v>
      </c>
      <c r="O12175" s="17" t="n">
        <v>0</v>
      </c>
      <c r="P12175" s="17" t="n">
        <v>0</v>
      </c>
      <c r="Q12175" s="17" t="n">
        <v>0</v>
      </c>
      <c r="R12175" s="17" t="n">
        <v>0</v>
      </c>
      <c r="S12175" s="17" t="n">
        <v>0</v>
      </c>
      <c r="T12175" s="17" t="n">
        <v>0</v>
      </c>
      <c r="U12175" s="17" t="n">
        <v>0</v>
      </c>
      <c r="V12175" s="18" t="n">
        <v>2095.63</v>
      </c>
    </row>
    <row r="12176">
      <c r="A12176" s="12" t="n">
        <v>12175</v>
      </c>
      <c r="B12176" s="13" t="n">
        <v>7.21832163156135</v>
      </c>
      <c r="C12176" s="13" t="n">
        <v>7.066241007153189</v>
      </c>
      <c r="D12176" s="14">
        <f>B12176-C12176</f>
        <v/>
      </c>
      <c r="E12176" s="14">
        <f>ABS(D12176)</f>
        <v/>
      </c>
      <c r="F12176" s="15" t="n">
        <v>93690</v>
      </c>
      <c r="G12176" s="12" t="inlineStr">
        <is>
          <t>joint</t>
        </is>
      </c>
      <c r="H12176" s="12" t="inlineStr">
        <is>
          <t>Married, spouse present</t>
        </is>
      </c>
      <c r="I12176" s="16" t="n">
        <v>4</v>
      </c>
      <c r="J12176" s="16" t="n">
        <v>79</v>
      </c>
      <c r="K12176" s="16" t="n">
        <v>0</v>
      </c>
      <c r="L12176" s="16" t="n">
        <v>0</v>
      </c>
      <c r="M12176" s="16" t="n">
        <v>2</v>
      </c>
      <c r="N12176" s="17" t="n">
        <v>0</v>
      </c>
      <c r="O12176" s="17" t="n">
        <v>0</v>
      </c>
      <c r="P12176" s="17" t="n">
        <v>0.000811185825595</v>
      </c>
      <c r="Q12176" s="17" t="n">
        <v>0.0137688120397054</v>
      </c>
      <c r="R12176" s="17" t="n">
        <v>0</v>
      </c>
      <c r="S12176" s="17" t="n">
        <v>0.09734229907140569</v>
      </c>
      <c r="T12176" s="17" t="n">
        <v>0</v>
      </c>
      <c r="U12176" s="17" t="n">
        <v>0.4241647988045682</v>
      </c>
      <c r="V12176" s="18" t="n">
        <v>3816.1</v>
      </c>
    </row>
    <row r="12177">
      <c r="A12177" s="12" t="n">
        <v>12176</v>
      </c>
      <c r="B12177" s="13" t="n">
        <v>8.309803921568628</v>
      </c>
      <c r="C12177" s="13" t="n">
        <v>4.089051505799009</v>
      </c>
      <c r="D12177" s="14">
        <f>B12177-C12177</f>
        <v/>
      </c>
      <c r="E12177" s="14">
        <f>ABS(D12177)</f>
        <v/>
      </c>
      <c r="F12177" s="15" t="n">
        <v>40000</v>
      </c>
      <c r="G12177" s="12" t="inlineStr">
        <is>
          <t>single</t>
        </is>
      </c>
      <c r="H12177" s="12" t="inlineStr">
        <is>
          <t>Divorced</t>
        </is>
      </c>
      <c r="I12177" s="16" t="n">
        <v>12</v>
      </c>
      <c r="J12177" s="16" t="n">
        <v>60</v>
      </c>
      <c r="K12177" s="16" t="n">
        <v>0</v>
      </c>
      <c r="L12177" s="16" t="n">
        <v>0</v>
      </c>
      <c r="M12177" s="16" t="n">
        <v>1</v>
      </c>
      <c r="N12177" s="17" t="n">
        <v>0</v>
      </c>
      <c r="O12177" s="17" t="n">
        <v>0</v>
      </c>
      <c r="P12177" s="17" t="n">
        <v>0</v>
      </c>
      <c r="Q12177" s="17" t="n">
        <v>1</v>
      </c>
      <c r="R12177" s="17" t="n">
        <v>0</v>
      </c>
      <c r="S12177" s="17" t="n">
        <v>0</v>
      </c>
      <c r="T12177" s="17" t="n">
        <v>0</v>
      </c>
      <c r="U12177" s="17" t="n">
        <v>0</v>
      </c>
      <c r="V12177" s="18" t="n">
        <v>3112.12</v>
      </c>
    </row>
    <row r="12178">
      <c r="A12178" s="12" t="n">
        <v>12177</v>
      </c>
      <c r="B12178" s="13" t="n">
        <v>9.125667519828104</v>
      </c>
      <c r="C12178" s="13" t="n">
        <v>8.876113831335312</v>
      </c>
      <c r="D12178" s="14">
        <f>B12178-C12178</f>
        <v/>
      </c>
      <c r="E12178" s="14">
        <f>ABS(D12178)</f>
        <v/>
      </c>
      <c r="F12178" s="15" t="n">
        <v>64000</v>
      </c>
      <c r="G12178" s="12" t="inlineStr">
        <is>
          <t>single</t>
        </is>
      </c>
      <c r="H12178" s="12" t="inlineStr">
        <is>
          <t>Never married/single</t>
        </is>
      </c>
      <c r="I12178" s="16" t="n">
        <v>9</v>
      </c>
      <c r="J12178" s="16" t="n">
        <v>24</v>
      </c>
      <c r="K12178" s="16" t="n">
        <v>0</v>
      </c>
      <c r="L12178" s="16" t="n">
        <v>0</v>
      </c>
      <c r="M12178" s="16" t="n">
        <v>1</v>
      </c>
      <c r="N12178" s="17" t="n">
        <v>0.84375</v>
      </c>
      <c r="O12178" s="17" t="n">
        <v>0.15625</v>
      </c>
      <c r="P12178" s="17" t="n">
        <v>0</v>
      </c>
      <c r="Q12178" s="17" t="n">
        <v>0</v>
      </c>
      <c r="R12178" s="17" t="n">
        <v>0</v>
      </c>
      <c r="S12178" s="17" t="n">
        <v>0</v>
      </c>
      <c r="T12178" s="17" t="n">
        <v>0</v>
      </c>
      <c r="U12178" s="17" t="n">
        <v>0</v>
      </c>
      <c r="V12178" s="18" t="n">
        <v>4296.4</v>
      </c>
    </row>
    <row r="12179">
      <c r="A12179" s="12" t="n">
        <v>12178</v>
      </c>
      <c r="B12179" s="13" t="n">
        <v>-1.467307692307692</v>
      </c>
      <c r="C12179" s="13" t="n">
        <v>-1.327808321682254</v>
      </c>
      <c r="D12179" s="14">
        <f>B12179-C12179</f>
        <v/>
      </c>
      <c r="E12179" s="14">
        <f>ABS(D12179)</f>
        <v/>
      </c>
      <c r="F12179" s="15" t="n">
        <v>53200</v>
      </c>
      <c r="G12179" s="12" t="inlineStr">
        <is>
          <t>head_of_household</t>
        </is>
      </c>
      <c r="H12179" s="12" t="inlineStr">
        <is>
          <t>Widowed</t>
        </is>
      </c>
      <c r="I12179" s="16" t="n">
        <v>48</v>
      </c>
      <c r="J12179" s="16" t="n">
        <v>58</v>
      </c>
      <c r="K12179" s="16" t="n">
        <v>2</v>
      </c>
      <c r="L12179" s="16" t="n">
        <v>0</v>
      </c>
      <c r="M12179" s="16" t="n">
        <v>3</v>
      </c>
      <c r="N12179" s="17" t="n">
        <v>0.9774436090225564</v>
      </c>
      <c r="O12179" s="17" t="n">
        <v>0</v>
      </c>
      <c r="P12179" s="17" t="n">
        <v>0</v>
      </c>
      <c r="Q12179" s="17" t="n">
        <v>0</v>
      </c>
      <c r="R12179" s="17" t="n">
        <v>0</v>
      </c>
      <c r="S12179" s="17" t="n">
        <v>0</v>
      </c>
      <c r="T12179" s="17" t="n">
        <v>0</v>
      </c>
      <c r="U12179" s="17" t="n">
        <v>0</v>
      </c>
      <c r="V12179" s="18" t="n">
        <v>3052.49</v>
      </c>
    </row>
    <row r="12180">
      <c r="A12180" s="12" t="n">
        <v>12179</v>
      </c>
      <c r="B12180" s="13" t="n">
        <v>20.09702106304975</v>
      </c>
      <c r="C12180" s="13" t="n">
        <v>19.94598349910776</v>
      </c>
      <c r="D12180" s="14">
        <f>B12180-C12180</f>
        <v/>
      </c>
      <c r="E12180" s="14">
        <f>ABS(D12180)</f>
        <v/>
      </c>
      <c r="F12180" s="15" t="n">
        <v>215211</v>
      </c>
      <c r="G12180" s="12" t="inlineStr">
        <is>
          <t>single</t>
        </is>
      </c>
      <c r="H12180" s="12" t="inlineStr">
        <is>
          <t>Widowed</t>
        </is>
      </c>
      <c r="I12180" s="16" t="n">
        <v>48</v>
      </c>
      <c r="J12180" s="16" t="n">
        <v>56</v>
      </c>
      <c r="K12180" s="16" t="n">
        <v>0</v>
      </c>
      <c r="L12180" s="16" t="n">
        <v>0</v>
      </c>
      <c r="M12180" s="16" t="n">
        <v>1</v>
      </c>
      <c r="N12180" s="17" t="n">
        <v>0.4646602636482336</v>
      </c>
      <c r="O12180" s="17" t="n">
        <v>0</v>
      </c>
      <c r="P12180" s="17" t="n">
        <v>0.5348704294854817</v>
      </c>
      <c r="Q12180" s="17" t="n">
        <v>0.0004646602636482</v>
      </c>
      <c r="R12180" s="17" t="n">
        <v>0</v>
      </c>
      <c r="S12180" s="17" t="n">
        <v>0</v>
      </c>
      <c r="T12180" s="17" t="n">
        <v>4.646602636482336e-06</v>
      </c>
      <c r="U12180" s="17" t="n">
        <v>0</v>
      </c>
      <c r="V12180" s="18" t="n">
        <v>5165.18</v>
      </c>
    </row>
    <row r="12181">
      <c r="A12181" s="12" t="n">
        <v>12180</v>
      </c>
      <c r="B12181" s="13" t="n">
        <v>12.29609940193337</v>
      </c>
      <c r="C12181" s="13" t="n">
        <v>12.08400240601716</v>
      </c>
      <c r="D12181" s="14">
        <f>B12181-C12181</f>
        <v/>
      </c>
      <c r="E12181" s="14">
        <f>ABS(D12181)</f>
        <v/>
      </c>
      <c r="F12181" s="15" t="n">
        <v>159514</v>
      </c>
      <c r="G12181" s="12" t="inlineStr">
        <is>
          <t>joint</t>
        </is>
      </c>
      <c r="H12181" s="12" t="inlineStr">
        <is>
          <t>Married, spouse present</t>
        </is>
      </c>
      <c r="I12181" s="16" t="n">
        <v>11</v>
      </c>
      <c r="J12181" s="16" t="n">
        <v>55</v>
      </c>
      <c r="K12181" s="16" t="n">
        <v>0</v>
      </c>
      <c r="L12181" s="16" t="n">
        <v>0</v>
      </c>
      <c r="M12181" s="16" t="n">
        <v>2</v>
      </c>
      <c r="N12181" s="17" t="n">
        <v>0.6080970949258372</v>
      </c>
      <c r="O12181" s="17" t="n">
        <v>0</v>
      </c>
      <c r="P12181" s="17" t="n">
        <v>0.0157603721303459</v>
      </c>
      <c r="Q12181" s="17" t="n">
        <v>0</v>
      </c>
      <c r="R12181" s="17" t="n">
        <v>0</v>
      </c>
      <c r="S12181" s="17" t="n">
        <v>0</v>
      </c>
      <c r="T12181" s="17" t="n">
        <v>0</v>
      </c>
      <c r="U12181" s="17" t="n">
        <v>0.3761425329438168</v>
      </c>
      <c r="V12181" s="18" t="n">
        <v>295.75</v>
      </c>
    </row>
    <row r="12182">
      <c r="A12182" s="12" t="n">
        <v>12181</v>
      </c>
      <c r="B12182" s="13" t="n">
        <v>0</v>
      </c>
      <c r="C12182" s="13" t="n">
        <v>1.183601694960129</v>
      </c>
      <c r="D12182" s="14">
        <f>B12182-C12182</f>
        <v/>
      </c>
      <c r="E12182" s="14">
        <f>ABS(D12182)</f>
        <v/>
      </c>
      <c r="F12182" s="15" t="n">
        <v>56088</v>
      </c>
      <c r="G12182" s="12" t="inlineStr">
        <is>
          <t>joint</t>
        </is>
      </c>
      <c r="H12182" s="12" t="inlineStr">
        <is>
          <t>Married, spouse present</t>
        </is>
      </c>
      <c r="I12182" s="16" t="n">
        <v>1</v>
      </c>
      <c r="J12182" s="16" t="n">
        <v>68</v>
      </c>
      <c r="K12182" s="16" t="n">
        <v>0</v>
      </c>
      <c r="L12182" s="16" t="n">
        <v>0</v>
      </c>
      <c r="M12182" s="16" t="n">
        <v>2</v>
      </c>
      <c r="N12182" s="17" t="n">
        <v>0</v>
      </c>
      <c r="O12182" s="17" t="n">
        <v>0</v>
      </c>
      <c r="P12182" s="17" t="n">
        <v>0</v>
      </c>
      <c r="Q12182" s="17" t="n">
        <v>0</v>
      </c>
      <c r="R12182" s="17" t="n">
        <v>0</v>
      </c>
      <c r="S12182" s="17" t="n">
        <v>0.3153615746683783</v>
      </c>
      <c r="T12182" s="17" t="n">
        <v>0</v>
      </c>
      <c r="U12182" s="17" t="n">
        <v>0.2353444587077449</v>
      </c>
      <c r="V12182" s="18" t="n">
        <v>1230.86</v>
      </c>
    </row>
    <row r="12183">
      <c r="A12183" s="12" t="n">
        <v>12182</v>
      </c>
      <c r="B12183" s="13" t="n">
        <v>15.1595812642141</v>
      </c>
      <c r="C12183" s="13" t="n">
        <v>13.66383508946867</v>
      </c>
      <c r="D12183" s="14">
        <f>B12183-C12183</f>
        <v/>
      </c>
      <c r="E12183" s="14">
        <f>ABS(D12183)</f>
        <v/>
      </c>
      <c r="F12183" s="15" t="n">
        <v>237202</v>
      </c>
      <c r="G12183" s="12" t="inlineStr">
        <is>
          <t>joint</t>
        </is>
      </c>
      <c r="H12183" s="12" t="inlineStr">
        <is>
          <t>Married, spouse present</t>
        </is>
      </c>
      <c r="I12183" s="16" t="n">
        <v>15</v>
      </c>
      <c r="J12183" s="16" t="n">
        <v>61</v>
      </c>
      <c r="K12183" s="16" t="n">
        <v>0</v>
      </c>
      <c r="L12183" s="16" t="n">
        <v>0</v>
      </c>
      <c r="M12183" s="16" t="n">
        <v>2</v>
      </c>
      <c r="N12183" s="17" t="n">
        <v>0</v>
      </c>
      <c r="O12183" s="17" t="n">
        <v>0</v>
      </c>
      <c r="P12183" s="17" t="n">
        <v>0.0811544590686419</v>
      </c>
      <c r="Q12183" s="17" t="n">
        <v>0.0421581605551386</v>
      </c>
      <c r="R12183" s="17" t="n">
        <v>0</v>
      </c>
      <c r="S12183" s="17" t="n">
        <v>0</v>
      </c>
      <c r="T12183" s="17" t="n">
        <v>0</v>
      </c>
      <c r="U12183" s="17" t="n">
        <v>0.7502128987108034</v>
      </c>
      <c r="V12183" s="18" t="n">
        <v>450.03</v>
      </c>
    </row>
    <row r="12184">
      <c r="A12184" s="12" t="n">
        <v>12183</v>
      </c>
      <c r="B12184" s="13" t="n">
        <v>-44.37660384036811</v>
      </c>
      <c r="C12184" s="13" t="n">
        <v>-21.35281692102468</v>
      </c>
      <c r="D12184" s="14">
        <f>B12184-C12184</f>
        <v/>
      </c>
      <c r="E12184" s="14">
        <f>ABS(D12184)</f>
        <v/>
      </c>
      <c r="F12184" s="15" t="n">
        <v>26311</v>
      </c>
      <c r="G12184" s="12" t="inlineStr">
        <is>
          <t>head_of_household</t>
        </is>
      </c>
      <c r="H12184" s="12" t="inlineStr">
        <is>
          <t>Never married/single</t>
        </is>
      </c>
      <c r="I12184" s="16" t="n">
        <v>34</v>
      </c>
      <c r="J12184" s="16" t="n">
        <v>21</v>
      </c>
      <c r="K12184" s="16" t="n">
        <v>0</v>
      </c>
      <c r="L12184" s="16" t="n">
        <v>0</v>
      </c>
      <c r="M12184" s="16" t="n">
        <v>3</v>
      </c>
      <c r="N12184" s="17" t="n">
        <v>0.9881798487324692</v>
      </c>
      <c r="O12184" s="17" t="n">
        <v>0</v>
      </c>
      <c r="P12184" s="17" t="n">
        <v>0.000608110676143</v>
      </c>
      <c r="Q12184" s="17" t="n">
        <v>0.0112120405913876</v>
      </c>
      <c r="R12184" s="17" t="n">
        <v>0</v>
      </c>
      <c r="S12184" s="17" t="n">
        <v>0</v>
      </c>
      <c r="T12184" s="17" t="n">
        <v>0</v>
      </c>
      <c r="U12184" s="17" t="n">
        <v>0</v>
      </c>
      <c r="V12184" s="18" t="n">
        <v>2485.99</v>
      </c>
    </row>
    <row r="12185">
      <c r="A12185" s="12" t="n">
        <v>12184</v>
      </c>
      <c r="B12185" s="13" t="n">
        <v>11.68133333333334</v>
      </c>
      <c r="C12185" s="13" t="n">
        <v>11.52910540731264</v>
      </c>
      <c r="D12185" s="14">
        <f>B12185-C12185</f>
        <v/>
      </c>
      <c r="E12185" s="14">
        <f>ABS(D12185)</f>
        <v/>
      </c>
      <c r="F12185" s="15" t="n">
        <v>75000</v>
      </c>
      <c r="G12185" s="12" t="inlineStr">
        <is>
          <t>single</t>
        </is>
      </c>
      <c r="H12185" s="12" t="inlineStr">
        <is>
          <t>Divorced</t>
        </is>
      </c>
      <c r="I12185" s="16" t="n">
        <v>25</v>
      </c>
      <c r="J12185" s="16" t="n">
        <v>35</v>
      </c>
      <c r="K12185" s="16" t="n">
        <v>0</v>
      </c>
      <c r="L12185" s="16" t="n">
        <v>0</v>
      </c>
      <c r="M12185" s="16" t="n">
        <v>1</v>
      </c>
      <c r="N12185" s="17" t="n">
        <v>1</v>
      </c>
      <c r="O12185" s="17" t="n">
        <v>0</v>
      </c>
      <c r="P12185" s="17" t="n">
        <v>0</v>
      </c>
      <c r="Q12185" s="17" t="n">
        <v>0</v>
      </c>
      <c r="R12185" s="17" t="n">
        <v>0</v>
      </c>
      <c r="S12185" s="17" t="n">
        <v>0</v>
      </c>
      <c r="T12185" s="17" t="n">
        <v>0</v>
      </c>
      <c r="U12185" s="17" t="n">
        <v>0</v>
      </c>
      <c r="V12185" s="18" t="n">
        <v>2892.71</v>
      </c>
    </row>
    <row r="12186">
      <c r="A12186" s="12" t="n">
        <v>12185</v>
      </c>
      <c r="B12186" s="13" t="n">
        <v>-26.14074074074074</v>
      </c>
      <c r="C12186" s="13" t="n">
        <v>-32.1110193251141</v>
      </c>
      <c r="D12186" s="14">
        <f>B12186-C12186</f>
        <v/>
      </c>
      <c r="E12186" s="14">
        <f>ABS(D12186)</f>
        <v/>
      </c>
      <c r="F12186" s="15" t="n">
        <v>27032</v>
      </c>
      <c r="G12186" s="12" t="inlineStr">
        <is>
          <t>head_of_household</t>
        </is>
      </c>
      <c r="H12186" s="12" t="inlineStr">
        <is>
          <t>Divorced</t>
        </is>
      </c>
      <c r="I12186" s="16" t="n">
        <v>30</v>
      </c>
      <c r="J12186" s="16" t="n">
        <v>40</v>
      </c>
      <c r="K12186" s="16" t="n">
        <v>2</v>
      </c>
      <c r="L12186" s="16" t="n">
        <v>0</v>
      </c>
      <c r="M12186" s="16" t="n">
        <v>4</v>
      </c>
      <c r="N12186" s="17" t="n">
        <v>0.998816217815922</v>
      </c>
      <c r="O12186" s="17" t="n">
        <v>0</v>
      </c>
      <c r="P12186" s="17" t="n">
        <v>0</v>
      </c>
      <c r="Q12186" s="17" t="n">
        <v>0</v>
      </c>
      <c r="R12186" s="17" t="n">
        <v>0</v>
      </c>
      <c r="S12186" s="17" t="n">
        <v>0</v>
      </c>
      <c r="T12186" s="17" t="n">
        <v>0</v>
      </c>
      <c r="U12186" s="17" t="n">
        <v>0</v>
      </c>
      <c r="V12186" s="18" t="n">
        <v>354.88</v>
      </c>
    </row>
    <row r="12187">
      <c r="A12187" s="12" t="n">
        <v>12186</v>
      </c>
      <c r="B12187" s="13" t="n">
        <v>0</v>
      </c>
      <c r="C12187" s="13" t="n">
        <v>-0.6298190265980036</v>
      </c>
      <c r="D12187" s="14">
        <f>B12187-C12187</f>
        <v/>
      </c>
      <c r="E12187" s="14">
        <f>ABS(D12187)</f>
        <v/>
      </c>
      <c r="F12187" s="15" t="n">
        <v>14808</v>
      </c>
      <c r="G12187" s="12" t="inlineStr">
        <is>
          <t>single</t>
        </is>
      </c>
      <c r="H12187" s="12" t="inlineStr">
        <is>
          <t>Married, spouse absent</t>
        </is>
      </c>
      <c r="I12187" s="16" t="n">
        <v>35</v>
      </c>
      <c r="J12187" s="16" t="n">
        <v>63</v>
      </c>
      <c r="K12187" s="16" t="n">
        <v>0</v>
      </c>
      <c r="L12187" s="16" t="n">
        <v>0</v>
      </c>
      <c r="M12187" s="16" t="n">
        <v>1</v>
      </c>
      <c r="N12187" s="17" t="n">
        <v>0</v>
      </c>
      <c r="O12187" s="17" t="n">
        <v>0</v>
      </c>
      <c r="P12187" s="17" t="n">
        <v>6.75310642895732e-05</v>
      </c>
      <c r="Q12187" s="17" t="n">
        <v>0</v>
      </c>
      <c r="R12187" s="17" t="n">
        <v>0</v>
      </c>
      <c r="S12187" s="17" t="n">
        <v>0.9999324689357104</v>
      </c>
      <c r="T12187" s="17" t="n">
        <v>0</v>
      </c>
      <c r="U12187" s="17" t="n">
        <v>0</v>
      </c>
      <c r="V12187" s="18" t="n">
        <v>1243.03</v>
      </c>
    </row>
    <row r="12188">
      <c r="A12188" s="12" t="n">
        <v>12187</v>
      </c>
      <c r="B12188" s="13" t="n">
        <v>-18.4645061728395</v>
      </c>
      <c r="C12188" s="13" t="n">
        <v>-23.83887986914524</v>
      </c>
      <c r="D12188" s="14">
        <f>B12188-C12188</f>
        <v/>
      </c>
      <c r="E12188" s="14">
        <f>ABS(D12188)</f>
        <v/>
      </c>
      <c r="F12188" s="15" t="n">
        <v>25920</v>
      </c>
      <c r="G12188" s="12" t="inlineStr">
        <is>
          <t>head_of_household</t>
        </is>
      </c>
      <c r="H12188" s="12" t="inlineStr">
        <is>
          <t>Widowed</t>
        </is>
      </c>
      <c r="I12188" s="16" t="n">
        <v>6</v>
      </c>
      <c r="J12188" s="16" t="n">
        <v>51</v>
      </c>
      <c r="K12188" s="16" t="n">
        <v>3</v>
      </c>
      <c r="L12188" s="16" t="n">
        <v>0</v>
      </c>
      <c r="M12188" s="16" t="n">
        <v>4</v>
      </c>
      <c r="N12188" s="17" t="n">
        <v>1</v>
      </c>
      <c r="O12188" s="17" t="n">
        <v>0</v>
      </c>
      <c r="P12188" s="17" t="n">
        <v>0</v>
      </c>
      <c r="Q12188" s="17" t="n">
        <v>0</v>
      </c>
      <c r="R12188" s="17" t="n">
        <v>0</v>
      </c>
      <c r="S12188" s="17" t="n">
        <v>0</v>
      </c>
      <c r="T12188" s="17" t="n">
        <v>0</v>
      </c>
      <c r="U12188" s="17" t="n">
        <v>0</v>
      </c>
      <c r="V12188" s="18" t="n">
        <v>1816.68</v>
      </c>
    </row>
    <row r="12189">
      <c r="A12189" s="12" t="n">
        <v>12188</v>
      </c>
      <c r="B12189" s="13" t="n">
        <v>13.76581632653061</v>
      </c>
      <c r="C12189" s="13" t="n">
        <v>12.95064008027463</v>
      </c>
      <c r="D12189" s="14">
        <f>B12189-C12189</f>
        <v/>
      </c>
      <c r="E12189" s="14">
        <f>ABS(D12189)</f>
        <v/>
      </c>
      <c r="F12189" s="15" t="n">
        <v>196000</v>
      </c>
      <c r="G12189" s="12" t="inlineStr">
        <is>
          <t>joint</t>
        </is>
      </c>
      <c r="H12189" s="12" t="inlineStr">
        <is>
          <t>Married, spouse present</t>
        </is>
      </c>
      <c r="I12189" s="16" t="n">
        <v>26</v>
      </c>
      <c r="J12189" s="16" t="n">
        <v>69</v>
      </c>
      <c r="K12189" s="16" t="n">
        <v>0</v>
      </c>
      <c r="L12189" s="16" t="n">
        <v>0</v>
      </c>
      <c r="M12189" s="16" t="n">
        <v>2</v>
      </c>
      <c r="N12189" s="17" t="n">
        <v>0.2346938775510204</v>
      </c>
      <c r="O12189" s="17" t="n">
        <v>0</v>
      </c>
      <c r="P12189" s="17" t="n">
        <v>0</v>
      </c>
      <c r="Q12189" s="17" t="n">
        <v>0</v>
      </c>
      <c r="R12189" s="17" t="n">
        <v>0</v>
      </c>
      <c r="S12189" s="17" t="n">
        <v>0</v>
      </c>
      <c r="T12189" s="17" t="n">
        <v>0</v>
      </c>
      <c r="U12189" s="17" t="n">
        <v>0.7653061224489796</v>
      </c>
      <c r="V12189" s="18" t="n">
        <v>3709.09</v>
      </c>
    </row>
    <row r="12190">
      <c r="A12190" s="12" t="n">
        <v>12189</v>
      </c>
      <c r="B12190" s="13" t="n">
        <v>3.04250507661067</v>
      </c>
      <c r="C12190" s="13" t="n">
        <v>2.254618046908488</v>
      </c>
      <c r="D12190" s="14">
        <f>B12190-C12190</f>
        <v/>
      </c>
      <c r="E12190" s="14">
        <f>ABS(D12190)</f>
        <v/>
      </c>
      <c r="F12190" s="15" t="n">
        <v>87772</v>
      </c>
      <c r="G12190" s="12" t="inlineStr">
        <is>
          <t>joint</t>
        </is>
      </c>
      <c r="H12190" s="12" t="inlineStr">
        <is>
          <t>Married, spouse present</t>
        </is>
      </c>
      <c r="I12190" s="16" t="n">
        <v>36</v>
      </c>
      <c r="J12190" s="16" t="n">
        <v>40</v>
      </c>
      <c r="K12190" s="16" t="n">
        <v>2</v>
      </c>
      <c r="L12190" s="16" t="n">
        <v>1</v>
      </c>
      <c r="M12190" s="16" t="n">
        <v>4</v>
      </c>
      <c r="N12190" s="17" t="n">
        <v>0.5696577496240259</v>
      </c>
      <c r="O12190" s="17" t="n">
        <v>0</v>
      </c>
      <c r="P12190" s="17" t="n">
        <v>0.0001367178599097</v>
      </c>
      <c r="Q12190" s="17" t="n">
        <v>0</v>
      </c>
      <c r="R12190" s="17" t="n">
        <v>0</v>
      </c>
      <c r="S12190" s="17" t="n">
        <v>0</v>
      </c>
      <c r="T12190" s="17" t="n">
        <v>0</v>
      </c>
      <c r="U12190" s="17" t="n">
        <v>0.4176730620243358</v>
      </c>
      <c r="V12190" s="18" t="n">
        <v>3478.76</v>
      </c>
    </row>
    <row r="12191">
      <c r="A12191" s="12" t="n">
        <v>12190</v>
      </c>
      <c r="B12191" s="13" t="n">
        <v>3.675631249714625</v>
      </c>
      <c r="C12191" s="13" t="n">
        <v>3.637435798162474</v>
      </c>
      <c r="D12191" s="14">
        <f>B12191-C12191</f>
        <v/>
      </c>
      <c r="E12191" s="14">
        <f>ABS(D12191)</f>
        <v/>
      </c>
      <c r="F12191" s="15" t="n">
        <v>21901</v>
      </c>
      <c r="G12191" s="12" t="inlineStr">
        <is>
          <t>single</t>
        </is>
      </c>
      <c r="H12191" s="12" t="inlineStr">
        <is>
          <t>Never married/single</t>
        </is>
      </c>
      <c r="I12191" s="16" t="n">
        <v>41</v>
      </c>
      <c r="J12191" s="16" t="n">
        <v>26</v>
      </c>
      <c r="K12191" s="16" t="n">
        <v>0</v>
      </c>
      <c r="L12191" s="16" t="n">
        <v>0</v>
      </c>
      <c r="M12191" s="16" t="n">
        <v>1</v>
      </c>
      <c r="N12191" s="17" t="n">
        <v>0.9999543399844756</v>
      </c>
      <c r="O12191" s="17" t="n">
        <v>4.566001552440528e-05</v>
      </c>
      <c r="P12191" s="17" t="n">
        <v>0</v>
      </c>
      <c r="Q12191" s="17" t="n">
        <v>0</v>
      </c>
      <c r="R12191" s="17" t="n">
        <v>0</v>
      </c>
      <c r="S12191" s="17" t="n">
        <v>0</v>
      </c>
      <c r="T12191" s="17" t="n">
        <v>0</v>
      </c>
      <c r="U12191" s="17" t="n">
        <v>0</v>
      </c>
      <c r="V12191" s="18" t="n">
        <v>1504.56</v>
      </c>
    </row>
    <row r="12192">
      <c r="A12192" s="12" t="n">
        <v>12191</v>
      </c>
      <c r="B12192" s="13" t="n">
        <v>12.36730520966668</v>
      </c>
      <c r="C12192" s="13" t="n">
        <v>14.82071630421788</v>
      </c>
      <c r="D12192" s="14">
        <f>B12192-C12192</f>
        <v/>
      </c>
      <c r="E12192" s="14">
        <f>ABS(D12192)</f>
        <v/>
      </c>
      <c r="F12192" s="15" t="n">
        <v>364841</v>
      </c>
      <c r="G12192" s="12" t="inlineStr">
        <is>
          <t>joint</t>
        </is>
      </c>
      <c r="H12192" s="12" t="inlineStr">
        <is>
          <t>Married, spouse present</t>
        </is>
      </c>
      <c r="I12192" s="16" t="n">
        <v>47</v>
      </c>
      <c r="J12192" s="16" t="n">
        <v>36</v>
      </c>
      <c r="K12192" s="16" t="n">
        <v>3</v>
      </c>
      <c r="L12192" s="16" t="n">
        <v>1</v>
      </c>
      <c r="M12192" s="16" t="n">
        <v>5</v>
      </c>
      <c r="N12192" s="17" t="n">
        <v>0.4111380025819466</v>
      </c>
      <c r="O12192" s="17" t="n">
        <v>0</v>
      </c>
      <c r="P12192" s="17" t="n">
        <v>0.0071263920447537</v>
      </c>
      <c r="Q12192" s="17" t="n">
        <v>0.0041113800258194</v>
      </c>
      <c r="R12192" s="17" t="n">
        <v>0</v>
      </c>
      <c r="S12192" s="17" t="n">
        <v>0</v>
      </c>
      <c r="T12192" s="17" t="n">
        <v>0</v>
      </c>
      <c r="U12192" s="17" t="n">
        <v>0.5776242253474801</v>
      </c>
      <c r="V12192" s="18" t="n">
        <v>2318.54</v>
      </c>
    </row>
    <row r="12193">
      <c r="A12193" s="12" t="n">
        <v>12192</v>
      </c>
      <c r="B12193" s="13" t="n">
        <v>11.23604244208655</v>
      </c>
      <c r="C12193" s="13" t="n">
        <v>13.17826296433833</v>
      </c>
      <c r="D12193" s="14">
        <f>B12193-C12193</f>
        <v/>
      </c>
      <c r="E12193" s="14">
        <f>ABS(D12193)</f>
        <v/>
      </c>
      <c r="F12193" s="15" t="n">
        <v>98105</v>
      </c>
      <c r="G12193" s="12" t="inlineStr">
        <is>
          <t>single</t>
        </is>
      </c>
      <c r="H12193" s="12" t="inlineStr">
        <is>
          <t>Divorced</t>
        </is>
      </c>
      <c r="I12193" s="16" t="n">
        <v>37</v>
      </c>
      <c r="J12193" s="16" t="n">
        <v>39</v>
      </c>
      <c r="K12193" s="16" t="n">
        <v>0</v>
      </c>
      <c r="L12193" s="16" t="n">
        <v>0</v>
      </c>
      <c r="M12193" s="16" t="n">
        <v>1</v>
      </c>
      <c r="N12193" s="17" t="n">
        <v>0.9174048213648642</v>
      </c>
      <c r="O12193" s="17" t="n">
        <v>0</v>
      </c>
      <c r="P12193" s="17" t="n">
        <v>3.057948116813618e-05</v>
      </c>
      <c r="Q12193" s="17" t="n">
        <v>0</v>
      </c>
      <c r="R12193" s="17" t="n">
        <v>0</v>
      </c>
      <c r="S12193" s="17" t="n">
        <v>0</v>
      </c>
      <c r="T12193" s="17" t="n">
        <v>0</v>
      </c>
      <c r="U12193" s="17" t="n">
        <v>0</v>
      </c>
      <c r="V12193" s="18" t="n">
        <v>1872.6</v>
      </c>
    </row>
    <row r="12194">
      <c r="A12194" s="12" t="n">
        <v>12193</v>
      </c>
      <c r="B12194" s="13" t="n">
        <v>6.530352433780641</v>
      </c>
      <c r="C12194" s="13" t="n">
        <v>4.831923329057989</v>
      </c>
      <c r="D12194" s="14">
        <f>B12194-C12194</f>
        <v/>
      </c>
      <c r="E12194" s="14">
        <f>ABS(D12194)</f>
        <v/>
      </c>
      <c r="F12194" s="15" t="n">
        <v>80022</v>
      </c>
      <c r="G12194" s="12" t="inlineStr">
        <is>
          <t>joint</t>
        </is>
      </c>
      <c r="H12194" s="12" t="inlineStr">
        <is>
          <t>Married, spouse present</t>
        </is>
      </c>
      <c r="I12194" s="16" t="n">
        <v>40</v>
      </c>
      <c r="J12194" s="16" t="n">
        <v>41</v>
      </c>
      <c r="K12194" s="16" t="n">
        <v>1</v>
      </c>
      <c r="L12194" s="16" t="n">
        <v>0</v>
      </c>
      <c r="M12194" s="16" t="n">
        <v>3</v>
      </c>
      <c r="N12194" s="17" t="n">
        <v>0.7497938067031567</v>
      </c>
      <c r="O12194" s="17" t="n">
        <v>0</v>
      </c>
      <c r="P12194" s="17" t="n">
        <v>0.0001499587613406</v>
      </c>
      <c r="Q12194" s="17" t="n">
        <v>0</v>
      </c>
      <c r="R12194" s="17" t="n">
        <v>0</v>
      </c>
      <c r="S12194" s="17" t="n">
        <v>0</v>
      </c>
      <c r="T12194" s="17" t="n">
        <v>0</v>
      </c>
      <c r="U12194" s="17" t="n">
        <v>0.2500562345355027</v>
      </c>
      <c r="V12194" s="18" t="n">
        <v>2515.03</v>
      </c>
    </row>
    <row r="12195">
      <c r="A12195" s="12" t="n">
        <v>12194</v>
      </c>
      <c r="B12195" s="13" t="n">
        <v>12.89571201694018</v>
      </c>
      <c r="C12195" s="13" t="n">
        <v>12.04012416532097</v>
      </c>
      <c r="D12195" s="14">
        <f>B12195-C12195</f>
        <v/>
      </c>
      <c r="E12195" s="14">
        <f>ABS(D12195)</f>
        <v/>
      </c>
      <c r="F12195" s="15" t="n">
        <v>85005</v>
      </c>
      <c r="G12195" s="12" t="inlineStr">
        <is>
          <t>single</t>
        </is>
      </c>
      <c r="H12195" s="12" t="inlineStr">
        <is>
          <t>Never married/single</t>
        </is>
      </c>
      <c r="I12195" s="16" t="n">
        <v>6</v>
      </c>
      <c r="J12195" s="16" t="n">
        <v>34</v>
      </c>
      <c r="K12195" s="16" t="n">
        <v>0</v>
      </c>
      <c r="L12195" s="16" t="n">
        <v>0</v>
      </c>
      <c r="M12195" s="16" t="n">
        <v>5</v>
      </c>
      <c r="N12195" s="17" t="n">
        <v>0.9999411799305924</v>
      </c>
      <c r="O12195" s="17" t="n">
        <v>0</v>
      </c>
      <c r="P12195" s="17" t="n">
        <v>5.88200694076819e-05</v>
      </c>
      <c r="Q12195" s="17" t="n">
        <v>0</v>
      </c>
      <c r="R12195" s="17" t="n">
        <v>0</v>
      </c>
      <c r="S12195" s="17" t="n">
        <v>0</v>
      </c>
      <c r="T12195" s="17" t="n">
        <v>0</v>
      </c>
      <c r="U12195" s="17" t="n">
        <v>0</v>
      </c>
      <c r="V12195" s="18" t="n">
        <v>1652.59</v>
      </c>
    </row>
    <row r="12196">
      <c r="A12196" s="12" t="n">
        <v>12195</v>
      </c>
      <c r="B12196" s="13" t="n">
        <v>5.726666666666667</v>
      </c>
      <c r="C12196" s="13" t="n">
        <v>5.727414117620898</v>
      </c>
      <c r="D12196" s="14">
        <f>B12196-C12196</f>
        <v/>
      </c>
      <c r="E12196" s="14">
        <f>ABS(D12196)</f>
        <v/>
      </c>
      <c r="F12196" s="15" t="n">
        <v>30000</v>
      </c>
      <c r="G12196" s="12" t="inlineStr">
        <is>
          <t>single</t>
        </is>
      </c>
      <c r="H12196" s="12" t="inlineStr">
        <is>
          <t>Never married/single</t>
        </is>
      </c>
      <c r="I12196" s="16" t="n">
        <v>32</v>
      </c>
      <c r="J12196" s="16" t="n">
        <v>30</v>
      </c>
      <c r="K12196" s="16" t="n">
        <v>0</v>
      </c>
      <c r="L12196" s="16" t="n">
        <v>0</v>
      </c>
      <c r="M12196" s="16" t="n">
        <v>4</v>
      </c>
      <c r="N12196" s="17" t="n">
        <v>1</v>
      </c>
      <c r="O12196" s="17" t="n">
        <v>0</v>
      </c>
      <c r="P12196" s="17" t="n">
        <v>0</v>
      </c>
      <c r="Q12196" s="17" t="n">
        <v>0</v>
      </c>
      <c r="R12196" s="17" t="n">
        <v>0</v>
      </c>
      <c r="S12196" s="17" t="n">
        <v>0</v>
      </c>
      <c r="T12196" s="17" t="n">
        <v>0</v>
      </c>
      <c r="U12196" s="17" t="n">
        <v>0</v>
      </c>
      <c r="V12196" s="18" t="n">
        <v>850.23</v>
      </c>
    </row>
    <row r="12197">
      <c r="A12197" s="12" t="n">
        <v>12196</v>
      </c>
      <c r="B12197" s="13" t="n">
        <v>0</v>
      </c>
      <c r="C12197" s="13" t="n">
        <v>0.01704834201372415</v>
      </c>
      <c r="D12197" s="14">
        <f>B12197-C12197</f>
        <v/>
      </c>
      <c r="E12197" s="14">
        <f>ABS(D12197)</f>
        <v/>
      </c>
      <c r="F12197" s="15" t="n">
        <v>32300</v>
      </c>
      <c r="G12197" s="12" t="inlineStr">
        <is>
          <t>single</t>
        </is>
      </c>
      <c r="H12197" s="12" t="inlineStr">
        <is>
          <t>Widowed</t>
        </is>
      </c>
      <c r="I12197" s="16" t="n">
        <v>18</v>
      </c>
      <c r="J12197" s="16" t="n">
        <v>70</v>
      </c>
      <c r="K12197" s="16" t="n">
        <v>1</v>
      </c>
      <c r="L12197" s="16" t="n">
        <v>0</v>
      </c>
      <c r="M12197" s="16" t="n">
        <v>4</v>
      </c>
      <c r="N12197" s="17" t="n">
        <v>0</v>
      </c>
      <c r="O12197" s="17" t="n">
        <v>0</v>
      </c>
      <c r="P12197" s="17" t="n">
        <v>0.0712074303405572</v>
      </c>
      <c r="Q12197" s="17" t="n">
        <v>0</v>
      </c>
      <c r="R12197" s="17" t="n">
        <v>0</v>
      </c>
      <c r="S12197" s="17" t="n">
        <v>0.9287925696594428</v>
      </c>
      <c r="T12197" s="17" t="n">
        <v>0</v>
      </c>
      <c r="U12197" s="17" t="n">
        <v>0</v>
      </c>
      <c r="V12197" s="18" t="n">
        <v>1855.22</v>
      </c>
    </row>
    <row r="12198">
      <c r="A12198" s="12" t="n">
        <v>12197</v>
      </c>
      <c r="B12198" s="13" t="n">
        <v>0</v>
      </c>
      <c r="C12198" s="13" t="n">
        <v>0.8767375014308365</v>
      </c>
      <c r="D12198" s="14">
        <f>B12198-C12198</f>
        <v/>
      </c>
      <c r="E12198" s="14">
        <f>ABS(D12198)</f>
        <v/>
      </c>
      <c r="F12198" s="15" t="n">
        <v>57362</v>
      </c>
      <c r="G12198" s="12" t="inlineStr">
        <is>
          <t>head_of_household</t>
        </is>
      </c>
      <c r="H12198" s="12" t="inlineStr">
        <is>
          <t>Divorced</t>
        </is>
      </c>
      <c r="I12198" s="16" t="n">
        <v>6</v>
      </c>
      <c r="J12198" s="16" t="n">
        <v>85</v>
      </c>
      <c r="K12198" s="16" t="n">
        <v>1</v>
      </c>
      <c r="L12198" s="16" t="n">
        <v>0</v>
      </c>
      <c r="M12198" s="16" t="n">
        <v>2</v>
      </c>
      <c r="N12198" s="17" t="n">
        <v>0.4881280290087514</v>
      </c>
      <c r="O12198" s="17" t="n">
        <v>0</v>
      </c>
      <c r="P12198" s="17" t="n">
        <v>3.486628778633939e-05</v>
      </c>
      <c r="Q12198" s="17" t="n">
        <v>0</v>
      </c>
      <c r="R12198" s="17" t="n">
        <v>0.0348662877863393</v>
      </c>
      <c r="S12198" s="17" t="n">
        <v>0.4769708169171228</v>
      </c>
      <c r="T12198" s="17" t="n">
        <v>0</v>
      </c>
      <c r="U12198" s="17" t="n">
        <v>0</v>
      </c>
      <c r="V12198" s="18" t="n">
        <v>3676.92</v>
      </c>
    </row>
    <row r="12199">
      <c r="A12199" s="12" t="n">
        <v>12198</v>
      </c>
      <c r="B12199" s="13" t="n">
        <v>5.510344827586207</v>
      </c>
      <c r="C12199" s="13" t="n">
        <v>5.505722066979161</v>
      </c>
      <c r="D12199" s="14">
        <f>B12199-C12199</f>
        <v/>
      </c>
      <c r="E12199" s="14">
        <f>ABS(D12199)</f>
        <v/>
      </c>
      <c r="F12199" s="15" t="n">
        <v>29000</v>
      </c>
      <c r="G12199" s="12" t="inlineStr">
        <is>
          <t>single</t>
        </is>
      </c>
      <c r="H12199" s="12" t="inlineStr">
        <is>
          <t>Never married/single</t>
        </is>
      </c>
      <c r="I12199" s="16" t="n">
        <v>10</v>
      </c>
      <c r="J12199" s="16" t="n">
        <v>28</v>
      </c>
      <c r="K12199" s="16" t="n">
        <v>0</v>
      </c>
      <c r="L12199" s="16" t="n">
        <v>0</v>
      </c>
      <c r="M12199" s="16" t="n">
        <v>3</v>
      </c>
      <c r="N12199" s="17" t="n">
        <v>1</v>
      </c>
      <c r="O12199" s="17" t="n">
        <v>0</v>
      </c>
      <c r="P12199" s="17" t="n">
        <v>0</v>
      </c>
      <c r="Q12199" s="17" t="n">
        <v>0</v>
      </c>
      <c r="R12199" s="17" t="n">
        <v>0</v>
      </c>
      <c r="S12199" s="17" t="n">
        <v>0</v>
      </c>
      <c r="T12199" s="17" t="n">
        <v>0</v>
      </c>
      <c r="U12199" s="17" t="n">
        <v>0</v>
      </c>
      <c r="V12199" s="18" t="n">
        <v>628.34</v>
      </c>
    </row>
    <row r="12200">
      <c r="A12200" s="12" t="n">
        <v>12199</v>
      </c>
      <c r="B12200" s="13" t="n">
        <v>3.22160104294135</v>
      </c>
      <c r="C12200" s="13" t="n">
        <v>2.912345927573617</v>
      </c>
      <c r="D12200" s="14">
        <f>B12200-C12200</f>
        <v/>
      </c>
      <c r="E12200" s="14">
        <f>ABS(D12200)</f>
        <v/>
      </c>
      <c r="F12200" s="15" t="n">
        <v>125031</v>
      </c>
      <c r="G12200" s="12" t="inlineStr">
        <is>
          <t>joint</t>
        </is>
      </c>
      <c r="H12200" s="12" t="inlineStr">
        <is>
          <t>Married, spouse present</t>
        </is>
      </c>
      <c r="I12200" s="16" t="n">
        <v>10</v>
      </c>
      <c r="J12200" s="16" t="n">
        <v>41</v>
      </c>
      <c r="K12200" s="16" t="n">
        <v>4</v>
      </c>
      <c r="L12200" s="16" t="n">
        <v>1</v>
      </c>
      <c r="M12200" s="16" t="n">
        <v>6</v>
      </c>
      <c r="N12200" s="17" t="n">
        <v>0.5598611544337004</v>
      </c>
      <c r="O12200" s="17" t="n">
        <v>0</v>
      </c>
      <c r="P12200" s="17" t="n">
        <v>4.798809895146004e-05</v>
      </c>
      <c r="Q12200" s="17" t="n">
        <v>0</v>
      </c>
      <c r="R12200" s="17" t="n">
        <v>0</v>
      </c>
      <c r="S12200" s="17" t="n">
        <v>0</v>
      </c>
      <c r="T12200" s="17" t="n">
        <v>0</v>
      </c>
      <c r="U12200" s="17" t="n">
        <v>0.4400908574673481</v>
      </c>
      <c r="V12200" s="18" t="n">
        <v>493.82</v>
      </c>
    </row>
    <row r="12201">
      <c r="A12201" s="12" t="n">
        <v>12200</v>
      </c>
      <c r="B12201" s="13" t="n">
        <v>13.78084769684787</v>
      </c>
      <c r="C12201" s="13" t="n">
        <v>12.26399088383012</v>
      </c>
      <c r="D12201" s="14">
        <f>B12201-C12201</f>
        <v/>
      </c>
      <c r="E12201" s="14">
        <f>ABS(D12201)</f>
        <v/>
      </c>
      <c r="F12201" s="15" t="n">
        <v>236810</v>
      </c>
      <c r="G12201" s="12" t="inlineStr">
        <is>
          <t>joint</t>
        </is>
      </c>
      <c r="H12201" s="12" t="inlineStr">
        <is>
          <t>Married, spouse present</t>
        </is>
      </c>
      <c r="I12201" s="16" t="n">
        <v>49</v>
      </c>
      <c r="J12201" s="16" t="n">
        <v>28</v>
      </c>
      <c r="K12201" s="16" t="n">
        <v>2</v>
      </c>
      <c r="L12201" s="16" t="n">
        <v>0</v>
      </c>
      <c r="M12201" s="16" t="n">
        <v>4</v>
      </c>
      <c r="N12201" s="17" t="n">
        <v>0</v>
      </c>
      <c r="O12201" s="17" t="n">
        <v>0</v>
      </c>
      <c r="P12201" s="17" t="n">
        <v>0.0175457117520374</v>
      </c>
      <c r="Q12201" s="17" t="n">
        <v>0.001055698661374</v>
      </c>
      <c r="R12201" s="17" t="n">
        <v>0</v>
      </c>
      <c r="S12201" s="17" t="n">
        <v>0</v>
      </c>
      <c r="T12201" s="17" t="n">
        <v>0</v>
      </c>
      <c r="U12201" s="17" t="n">
        <v>0.9813985895865884</v>
      </c>
      <c r="V12201" s="18" t="n">
        <v>1126.04</v>
      </c>
    </row>
    <row r="12202">
      <c r="A12202" s="12" t="n">
        <v>12201</v>
      </c>
      <c r="B12202" s="13" t="n">
        <v>0</v>
      </c>
      <c r="C12202" s="13" t="n">
        <v>0.1426524959853599</v>
      </c>
      <c r="D12202" s="14">
        <f>B12202-C12202</f>
        <v/>
      </c>
      <c r="E12202" s="14">
        <f>ABS(D12202)</f>
        <v/>
      </c>
      <c r="F12202" s="15" t="n">
        <v>26215</v>
      </c>
      <c r="G12202" s="12" t="inlineStr">
        <is>
          <t>single</t>
        </is>
      </c>
      <c r="H12202" s="12" t="inlineStr">
        <is>
          <t>Widowed</t>
        </is>
      </c>
      <c r="I12202" s="16" t="n">
        <v>5</v>
      </c>
      <c r="J12202" s="16" t="n">
        <v>85</v>
      </c>
      <c r="K12202" s="16" t="n">
        <v>0</v>
      </c>
      <c r="L12202" s="16" t="n">
        <v>0</v>
      </c>
      <c r="M12202" s="16" t="n">
        <v>1</v>
      </c>
      <c r="N12202" s="17" t="n">
        <v>0</v>
      </c>
      <c r="O12202" s="17" t="n">
        <v>0</v>
      </c>
      <c r="P12202" s="17" t="n">
        <v>0</v>
      </c>
      <c r="Q12202" s="17" t="n">
        <v>0</v>
      </c>
      <c r="R12202" s="17" t="n">
        <v>0</v>
      </c>
      <c r="S12202" s="17" t="n">
        <v>0.6490558840358573</v>
      </c>
      <c r="T12202" s="17" t="n">
        <v>0.1907304978065993</v>
      </c>
      <c r="U12202" s="17" t="n">
        <v>0</v>
      </c>
      <c r="V12202" s="18" t="n">
        <v>1064.67</v>
      </c>
    </row>
    <row r="12203">
      <c r="A12203" s="12" t="n">
        <v>12202</v>
      </c>
      <c r="B12203" s="13" t="n">
        <v>17.34153447717708</v>
      </c>
      <c r="C12203" s="13" t="n">
        <v>16.6604559443798</v>
      </c>
      <c r="D12203" s="14">
        <f>B12203-C12203</f>
        <v/>
      </c>
      <c r="E12203" s="14">
        <f>ABS(D12203)</f>
        <v/>
      </c>
      <c r="F12203" s="15" t="n">
        <v>318800</v>
      </c>
      <c r="G12203" s="12" t="inlineStr">
        <is>
          <t>joint</t>
        </is>
      </c>
      <c r="H12203" s="12" t="inlineStr">
        <is>
          <t>Married, spouse present</t>
        </is>
      </c>
      <c r="I12203" s="16" t="n">
        <v>24</v>
      </c>
      <c r="J12203" s="16" t="n">
        <v>70</v>
      </c>
      <c r="K12203" s="16" t="n">
        <v>0</v>
      </c>
      <c r="L12203" s="16" t="n">
        <v>0</v>
      </c>
      <c r="M12203" s="16" t="n">
        <v>2</v>
      </c>
      <c r="N12203" s="17" t="n">
        <v>0.6273525721455459</v>
      </c>
      <c r="O12203" s="17" t="n">
        <v>0</v>
      </c>
      <c r="P12203" s="17" t="n">
        <v>0.0073713927227101</v>
      </c>
      <c r="Q12203" s="17" t="n">
        <v>0</v>
      </c>
      <c r="R12203" s="17" t="n">
        <v>0</v>
      </c>
      <c r="S12203" s="17" t="n">
        <v>0.1129234629861982</v>
      </c>
      <c r="T12203" s="17" t="n">
        <v>0</v>
      </c>
      <c r="U12203" s="17" t="n">
        <v>0.2523525721455458</v>
      </c>
      <c r="V12203" s="18" t="n">
        <v>4040.89</v>
      </c>
    </row>
    <row r="12204">
      <c r="A12204" s="12" t="n">
        <v>12203</v>
      </c>
      <c r="B12204" s="13" t="n">
        <v>4.893333333333334</v>
      </c>
      <c r="C12204" s="13" t="n">
        <v>1.121295640610121</v>
      </c>
      <c r="D12204" s="14">
        <f>B12204-C12204</f>
        <v/>
      </c>
      <c r="E12204" s="14">
        <f>ABS(D12204)</f>
        <v/>
      </c>
      <c r="F12204" s="15" t="n">
        <v>60000</v>
      </c>
      <c r="G12204" s="12" t="inlineStr">
        <is>
          <t>joint</t>
        </is>
      </c>
      <c r="H12204" s="12" t="inlineStr">
        <is>
          <t>Married, spouse present</t>
        </is>
      </c>
      <c r="I12204" s="16" t="n">
        <v>6</v>
      </c>
      <c r="J12204" s="16" t="n">
        <v>58</v>
      </c>
      <c r="K12204" s="16" t="n">
        <v>2</v>
      </c>
      <c r="L12204" s="16" t="n">
        <v>0</v>
      </c>
      <c r="M12204" s="16" t="n">
        <v>5</v>
      </c>
      <c r="N12204" s="17" t="n">
        <v>0.5</v>
      </c>
      <c r="O12204" s="17" t="n">
        <v>0</v>
      </c>
      <c r="P12204" s="17" t="n">
        <v>0</v>
      </c>
      <c r="Q12204" s="17" t="n">
        <v>0</v>
      </c>
      <c r="R12204" s="17" t="n">
        <v>0</v>
      </c>
      <c r="S12204" s="17" t="n">
        <v>0</v>
      </c>
      <c r="T12204" s="17" t="n">
        <v>0</v>
      </c>
      <c r="U12204" s="17" t="n">
        <v>0.5</v>
      </c>
      <c r="V12204" s="18" t="n">
        <v>2414.76</v>
      </c>
    </row>
    <row r="12205">
      <c r="A12205" s="12" t="n">
        <v>12204</v>
      </c>
      <c r="B12205" s="13" t="n">
        <v>7.047182968869241</v>
      </c>
      <c r="C12205" s="13" t="n">
        <v>7.027975547067848</v>
      </c>
      <c r="D12205" s="14">
        <f>B12205-C12205</f>
        <v/>
      </c>
      <c r="E12205" s="14">
        <f>ABS(D12205)</f>
        <v/>
      </c>
      <c r="F12205" s="15" t="n">
        <v>38001</v>
      </c>
      <c r="G12205" s="12" t="inlineStr">
        <is>
          <t>single</t>
        </is>
      </c>
      <c r="H12205" s="12" t="inlineStr">
        <is>
          <t>Never married/single</t>
        </is>
      </c>
      <c r="I12205" s="16" t="n">
        <v>36</v>
      </c>
      <c r="J12205" s="16" t="n">
        <v>25</v>
      </c>
      <c r="K12205" s="16" t="n">
        <v>0</v>
      </c>
      <c r="L12205" s="16" t="n">
        <v>0</v>
      </c>
      <c r="M12205" s="16" t="n">
        <v>1</v>
      </c>
      <c r="N12205" s="17" t="n">
        <v>0.9999736849030288</v>
      </c>
      <c r="O12205" s="17" t="n">
        <v>0</v>
      </c>
      <c r="P12205" s="17" t="n">
        <v>2.631509697113233e-05</v>
      </c>
      <c r="Q12205" s="17" t="n">
        <v>0</v>
      </c>
      <c r="R12205" s="17" t="n">
        <v>0</v>
      </c>
      <c r="S12205" s="17" t="n">
        <v>0</v>
      </c>
      <c r="T12205" s="17" t="n">
        <v>0</v>
      </c>
      <c r="U12205" s="17" t="n">
        <v>0</v>
      </c>
      <c r="V12205" s="18" t="n">
        <v>2589.14</v>
      </c>
    </row>
    <row r="12206">
      <c r="A12206" s="12" t="n">
        <v>12205</v>
      </c>
      <c r="B12206" s="13" t="n">
        <v>19.43619814028803</v>
      </c>
      <c r="C12206" s="13" t="n">
        <v>19.19071233810059</v>
      </c>
      <c r="D12206" s="14">
        <f>B12206-C12206</f>
        <v/>
      </c>
      <c r="E12206" s="14">
        <f>ABS(D12206)</f>
        <v/>
      </c>
      <c r="F12206" s="15" t="n">
        <v>203795</v>
      </c>
      <c r="G12206" s="12" t="inlineStr">
        <is>
          <t>single</t>
        </is>
      </c>
      <c r="H12206" s="12" t="inlineStr">
        <is>
          <t>Never married/single</t>
        </is>
      </c>
      <c r="I12206" s="16" t="n">
        <v>6</v>
      </c>
      <c r="J12206" s="16" t="n">
        <v>30</v>
      </c>
      <c r="K12206" s="16" t="n">
        <v>0</v>
      </c>
      <c r="L12206" s="16" t="n">
        <v>0</v>
      </c>
      <c r="M12206" s="16" t="n">
        <v>1</v>
      </c>
      <c r="N12206" s="17" t="n">
        <v>0.981378345886798</v>
      </c>
      <c r="O12206" s="17" t="n">
        <v>0</v>
      </c>
      <c r="P12206" s="17" t="n">
        <v>0.0184989818199661</v>
      </c>
      <c r="Q12206" s="17" t="n">
        <v>0.0001226722932358</v>
      </c>
      <c r="R12206" s="17" t="n">
        <v>0</v>
      </c>
      <c r="S12206" s="17" t="n">
        <v>0</v>
      </c>
      <c r="T12206" s="17" t="n">
        <v>0</v>
      </c>
      <c r="U12206" s="17" t="n">
        <v>0</v>
      </c>
      <c r="V12206" s="18" t="n">
        <v>5376.94</v>
      </c>
    </row>
    <row r="12207">
      <c r="A12207" s="12" t="n">
        <v>12206</v>
      </c>
      <c r="B12207" s="13" t="n">
        <v>5.111973067915691</v>
      </c>
      <c r="C12207" s="13" t="n">
        <v>3.56534649415384</v>
      </c>
      <c r="D12207" s="14">
        <f>B12207-C12207</f>
        <v/>
      </c>
      <c r="E12207" s="14">
        <f>ABS(D12207)</f>
        <v/>
      </c>
      <c r="F12207" s="15" t="n">
        <v>27328</v>
      </c>
      <c r="G12207" s="12" t="inlineStr">
        <is>
          <t>single</t>
        </is>
      </c>
      <c r="H12207" s="12" t="inlineStr">
        <is>
          <t>Never married/single</t>
        </is>
      </c>
      <c r="I12207" s="16" t="n">
        <v>36</v>
      </c>
      <c r="J12207" s="16" t="n">
        <v>22</v>
      </c>
      <c r="K12207" s="16" t="n">
        <v>0</v>
      </c>
      <c r="L12207" s="16" t="n">
        <v>0</v>
      </c>
      <c r="M12207" s="16" t="n">
        <v>2</v>
      </c>
      <c r="N12207" s="17" t="n">
        <v>0.7318501170960188</v>
      </c>
      <c r="O12207" s="17" t="n">
        <v>0</v>
      </c>
      <c r="P12207" s="17" t="n">
        <v>0</v>
      </c>
      <c r="Q12207" s="17" t="n">
        <v>0</v>
      </c>
      <c r="R12207" s="17" t="n">
        <v>0</v>
      </c>
      <c r="S12207" s="17" t="n">
        <v>0</v>
      </c>
      <c r="T12207" s="17" t="n">
        <v>0</v>
      </c>
      <c r="U12207" s="17" t="n">
        <v>0</v>
      </c>
      <c r="V12207" s="18" t="n">
        <v>4962.76</v>
      </c>
    </row>
    <row r="12208">
      <c r="A12208" s="12" t="n">
        <v>12207</v>
      </c>
      <c r="B12208" s="13" t="n">
        <v>4.379721887660134</v>
      </c>
      <c r="C12208" s="13" t="n">
        <v>3.44107517968852</v>
      </c>
      <c r="D12208" s="14">
        <f>B12208-C12208</f>
        <v/>
      </c>
      <c r="E12208" s="14">
        <f>ABS(D12208)</f>
        <v/>
      </c>
      <c r="F12208" s="15" t="n">
        <v>83997</v>
      </c>
      <c r="G12208" s="12" t="inlineStr">
        <is>
          <t>joint</t>
        </is>
      </c>
      <c r="H12208" s="12" t="inlineStr">
        <is>
          <t>Married, spouse present</t>
        </is>
      </c>
      <c r="I12208" s="16" t="n">
        <v>6</v>
      </c>
      <c r="J12208" s="16" t="n">
        <v>47</v>
      </c>
      <c r="K12208" s="16" t="n">
        <v>2</v>
      </c>
      <c r="L12208" s="16" t="n">
        <v>0</v>
      </c>
      <c r="M12208" s="16" t="n">
        <v>4</v>
      </c>
      <c r="N12208" s="17" t="n">
        <v>0.7868971510887294</v>
      </c>
      <c r="O12208" s="17" t="n">
        <v>0</v>
      </c>
      <c r="P12208" s="17" t="n">
        <v>0.0011905187090015</v>
      </c>
      <c r="Q12208" s="17" t="n">
        <v>0</v>
      </c>
      <c r="R12208" s="17" t="n">
        <v>0</v>
      </c>
      <c r="S12208" s="17" t="n">
        <v>0</v>
      </c>
      <c r="T12208" s="17" t="n">
        <v>0</v>
      </c>
      <c r="U12208" s="17" t="n">
        <v>0.2119123302022691</v>
      </c>
      <c r="V12208" s="18" t="n">
        <v>2293.5</v>
      </c>
    </row>
    <row r="12209">
      <c r="A12209" s="12" t="n">
        <v>12208</v>
      </c>
      <c r="B12209" s="13" t="n">
        <v>7.91313789359392</v>
      </c>
      <c r="C12209" s="13" t="n">
        <v>7.882727020153365</v>
      </c>
      <c r="D12209" s="14">
        <f>B12209-C12209</f>
        <v/>
      </c>
      <c r="E12209" s="14">
        <f>ABS(D12209)</f>
        <v/>
      </c>
      <c r="F12209" s="15" t="n">
        <v>46050</v>
      </c>
      <c r="G12209" s="12" t="inlineStr">
        <is>
          <t>single</t>
        </is>
      </c>
      <c r="H12209" s="12" t="inlineStr">
        <is>
          <t>Never married/single</t>
        </is>
      </c>
      <c r="I12209" s="16" t="n">
        <v>54</v>
      </c>
      <c r="J12209" s="16" t="n">
        <v>63</v>
      </c>
      <c r="K12209" s="16" t="n">
        <v>0</v>
      </c>
      <c r="L12209" s="16" t="n">
        <v>0</v>
      </c>
      <c r="M12209" s="16" t="n">
        <v>3</v>
      </c>
      <c r="N12209" s="17" t="n">
        <v>0.998914223669924</v>
      </c>
      <c r="O12209" s="17" t="n">
        <v>0</v>
      </c>
      <c r="P12209" s="17" t="n">
        <v>0.001085776330076</v>
      </c>
      <c r="Q12209" s="17" t="n">
        <v>0</v>
      </c>
      <c r="R12209" s="17" t="n">
        <v>0</v>
      </c>
      <c r="S12209" s="17" t="n">
        <v>0</v>
      </c>
      <c r="T12209" s="17" t="n">
        <v>0</v>
      </c>
      <c r="U12209" s="17" t="n">
        <v>0</v>
      </c>
      <c r="V12209" s="18" t="n">
        <v>693.8099999999999</v>
      </c>
    </row>
    <row r="12210">
      <c r="A12210" s="12" t="n">
        <v>12209</v>
      </c>
      <c r="B12210" s="13" t="n">
        <v>17.85882251017958</v>
      </c>
      <c r="C12210" s="13" t="n">
        <v>17.41592490236259</v>
      </c>
      <c r="D12210" s="14">
        <f>B12210-C12210</f>
        <v/>
      </c>
      <c r="E12210" s="14">
        <f>ABS(D12210)</f>
        <v/>
      </c>
      <c r="F12210" s="15" t="n">
        <v>323196</v>
      </c>
      <c r="G12210" s="12" t="inlineStr">
        <is>
          <t>joint</t>
        </is>
      </c>
      <c r="H12210" s="12" t="inlineStr">
        <is>
          <t>Married, spouse present</t>
        </is>
      </c>
      <c r="I12210" s="16" t="n">
        <v>33</v>
      </c>
      <c r="J12210" s="16" t="n">
        <v>57</v>
      </c>
      <c r="K12210" s="16" t="n">
        <v>0</v>
      </c>
      <c r="L12210" s="16" t="n">
        <v>0</v>
      </c>
      <c r="M12210" s="16" t="n">
        <v>2</v>
      </c>
      <c r="N12210" s="17" t="n">
        <v>0.0762695082859936</v>
      </c>
      <c r="O12210" s="17" t="n">
        <v>0</v>
      </c>
      <c r="P12210" s="17" t="n">
        <v>0.0039295040780207</v>
      </c>
      <c r="Q12210" s="17" t="n">
        <v>0</v>
      </c>
      <c r="R12210" s="17" t="n">
        <v>0</v>
      </c>
      <c r="S12210" s="17" t="n">
        <v>0</v>
      </c>
      <c r="T12210" s="17" t="n">
        <v>0</v>
      </c>
      <c r="U12210" s="17" t="n">
        <v>0.86789749873142</v>
      </c>
      <c r="V12210" s="18" t="n">
        <v>914.71</v>
      </c>
    </row>
    <row r="12211">
      <c r="A12211" s="12" t="n">
        <v>12210</v>
      </c>
      <c r="B12211" s="13" t="n">
        <v>0</v>
      </c>
      <c r="C12211" s="13" t="n">
        <v>-0.6425063899922036</v>
      </c>
      <c r="D12211" s="14">
        <f>B12211-C12211</f>
        <v/>
      </c>
      <c r="E12211" s="14">
        <f>ABS(D12211)</f>
        <v/>
      </c>
      <c r="F12211" s="15" t="n">
        <v>30710</v>
      </c>
      <c r="G12211" s="12" t="inlineStr">
        <is>
          <t>joint</t>
        </is>
      </c>
      <c r="H12211" s="12" t="inlineStr">
        <is>
          <t>Married, spouse present</t>
        </is>
      </c>
      <c r="I12211" s="16" t="n">
        <v>6</v>
      </c>
      <c r="J12211" s="16" t="n">
        <v>65</v>
      </c>
      <c r="K12211" s="16" t="n">
        <v>0</v>
      </c>
      <c r="L12211" s="16" t="n">
        <v>0</v>
      </c>
      <c r="M12211" s="16" t="n">
        <v>2</v>
      </c>
      <c r="N12211" s="17" t="n">
        <v>0</v>
      </c>
      <c r="O12211" s="17" t="n">
        <v>0</v>
      </c>
      <c r="P12211" s="17" t="n">
        <v>0.0327254965809182</v>
      </c>
      <c r="Q12211" s="17" t="n">
        <v>0</v>
      </c>
      <c r="R12211" s="17" t="n">
        <v>0</v>
      </c>
      <c r="S12211" s="17" t="n">
        <v>0.371214588082058</v>
      </c>
      <c r="T12211" s="17" t="n">
        <v>0</v>
      </c>
      <c r="U12211" s="17" t="n">
        <v>0.4202214262455226</v>
      </c>
      <c r="V12211" s="18" t="n">
        <v>3563.83</v>
      </c>
    </row>
    <row r="12212">
      <c r="A12212" s="12" t="n">
        <v>12211</v>
      </c>
      <c r="B12212" s="13" t="n">
        <v>-1.049837525144918</v>
      </c>
      <c r="C12212" s="13" t="n">
        <v>-0.09920612934061736</v>
      </c>
      <c r="D12212" s="14">
        <f>B12212-C12212</f>
        <v/>
      </c>
      <c r="E12212" s="14">
        <f>ABS(D12212)</f>
        <v/>
      </c>
      <c r="F12212" s="15" t="n">
        <v>84013</v>
      </c>
      <c r="G12212" s="12" t="inlineStr">
        <is>
          <t>joint</t>
        </is>
      </c>
      <c r="H12212" s="12" t="inlineStr">
        <is>
          <t>Married, spouse present</t>
        </is>
      </c>
      <c r="I12212" s="16" t="n">
        <v>29</v>
      </c>
      <c r="J12212" s="16" t="n">
        <v>31</v>
      </c>
      <c r="K12212" s="16" t="n">
        <v>3</v>
      </c>
      <c r="L12212" s="16" t="n">
        <v>1</v>
      </c>
      <c r="M12212" s="16" t="n">
        <v>5</v>
      </c>
      <c r="N12212" s="17" t="n">
        <v>0.5475343101662838</v>
      </c>
      <c r="O12212" s="17" t="n">
        <v>0</v>
      </c>
      <c r="P12212" s="17" t="n">
        <v>3.570875935867068e-05</v>
      </c>
      <c r="Q12212" s="17" t="n">
        <v>0</v>
      </c>
      <c r="R12212" s="17" t="n">
        <v>0</v>
      </c>
      <c r="S12212" s="17" t="n">
        <v>0</v>
      </c>
      <c r="T12212" s="17" t="n">
        <v>0</v>
      </c>
      <c r="U12212" s="17" t="n">
        <v>0.4524299810743575</v>
      </c>
      <c r="V12212" s="18" t="n">
        <v>2181.03</v>
      </c>
    </row>
    <row r="12213">
      <c r="A12213" s="12" t="n">
        <v>12212</v>
      </c>
      <c r="B12213" s="13" t="n">
        <v>17.60643431635389</v>
      </c>
      <c r="C12213" s="13" t="n">
        <v>16.78840488583291</v>
      </c>
      <c r="D12213" s="14">
        <f>B12213-C12213</f>
        <v/>
      </c>
      <c r="E12213" s="14">
        <f>ABS(D12213)</f>
        <v/>
      </c>
      <c r="F12213" s="15" t="n">
        <v>373000</v>
      </c>
      <c r="G12213" s="12" t="inlineStr">
        <is>
          <t>joint</t>
        </is>
      </c>
      <c r="H12213" s="12" t="inlineStr">
        <is>
          <t>Married, spouse present</t>
        </is>
      </c>
      <c r="I12213" s="16" t="n">
        <v>6</v>
      </c>
      <c r="J12213" s="16" t="n">
        <v>40</v>
      </c>
      <c r="K12213" s="16" t="n">
        <v>2</v>
      </c>
      <c r="L12213" s="16" t="n">
        <v>1</v>
      </c>
      <c r="M12213" s="16" t="n">
        <v>4</v>
      </c>
      <c r="N12213" s="17" t="n">
        <v>0.7372654155495979</v>
      </c>
      <c r="O12213" s="17" t="n">
        <v>0</v>
      </c>
      <c r="P12213" s="17" t="n">
        <v>0.03485254691689</v>
      </c>
      <c r="Q12213" s="17" t="n">
        <v>0</v>
      </c>
      <c r="R12213" s="17" t="n">
        <v>0</v>
      </c>
      <c r="S12213" s="17" t="n">
        <v>0</v>
      </c>
      <c r="T12213" s="17" t="n">
        <v>0</v>
      </c>
      <c r="U12213" s="17" t="n">
        <v>0.227882037533512</v>
      </c>
      <c r="V12213" s="18" t="n">
        <v>2465.63</v>
      </c>
    </row>
    <row r="12214">
      <c r="A12214" s="12" t="n">
        <v>12213</v>
      </c>
      <c r="B12214" s="13" t="n">
        <v>7.295</v>
      </c>
      <c r="C12214" s="13" t="n">
        <v>7.2952307149203</v>
      </c>
      <c r="D12214" s="14">
        <f>B12214-C12214</f>
        <v/>
      </c>
      <c r="E12214" s="14">
        <f>ABS(D12214)</f>
        <v/>
      </c>
      <c r="F12214" s="15" t="n">
        <v>40000</v>
      </c>
      <c r="G12214" s="12" t="inlineStr">
        <is>
          <t>single</t>
        </is>
      </c>
      <c r="H12214" s="12" t="inlineStr">
        <is>
          <t>Never married/single</t>
        </is>
      </c>
      <c r="I12214" s="16" t="n">
        <v>6</v>
      </c>
      <c r="J12214" s="16" t="n">
        <v>32</v>
      </c>
      <c r="K12214" s="16" t="n">
        <v>0</v>
      </c>
      <c r="L12214" s="16" t="n">
        <v>0</v>
      </c>
      <c r="M12214" s="16" t="n">
        <v>4</v>
      </c>
      <c r="N12214" s="17" t="n">
        <v>1</v>
      </c>
      <c r="O12214" s="17" t="n">
        <v>0</v>
      </c>
      <c r="P12214" s="17" t="n">
        <v>0</v>
      </c>
      <c r="Q12214" s="17" t="n">
        <v>0</v>
      </c>
      <c r="R12214" s="17" t="n">
        <v>0</v>
      </c>
      <c r="S12214" s="17" t="n">
        <v>0</v>
      </c>
      <c r="T12214" s="17" t="n">
        <v>0</v>
      </c>
      <c r="U12214" s="17" t="n">
        <v>0</v>
      </c>
      <c r="V12214" s="18" t="n">
        <v>1861.26</v>
      </c>
    </row>
    <row r="12215">
      <c r="A12215" s="12" t="n">
        <v>12214</v>
      </c>
      <c r="B12215" s="13" t="n">
        <v>20.67924944406667</v>
      </c>
      <c r="C12215" s="13" t="n">
        <v>20.25872695221477</v>
      </c>
      <c r="D12215" s="14">
        <f>B12215-C12215</f>
        <v/>
      </c>
      <c r="E12215" s="14">
        <f>ABS(D12215)</f>
        <v/>
      </c>
      <c r="F12215" s="15" t="n">
        <v>544130</v>
      </c>
      <c r="G12215" s="12" t="inlineStr">
        <is>
          <t>joint</t>
        </is>
      </c>
      <c r="H12215" s="12" t="inlineStr">
        <is>
          <t>Married, spouse present</t>
        </is>
      </c>
      <c r="I12215" s="16" t="n">
        <v>50</v>
      </c>
      <c r="J12215" s="16" t="n">
        <v>48</v>
      </c>
      <c r="K12215" s="16" t="n">
        <v>0</v>
      </c>
      <c r="L12215" s="16" t="n">
        <v>0</v>
      </c>
      <c r="M12215" s="16" t="n">
        <v>2</v>
      </c>
      <c r="N12215" s="17" t="n">
        <v>0.3675592229798026</v>
      </c>
      <c r="O12215" s="17" t="n">
        <v>0</v>
      </c>
      <c r="P12215" s="17" t="n">
        <v>0.0369948357929171</v>
      </c>
      <c r="Q12215" s="17" t="n">
        <v>0.005513388344697</v>
      </c>
      <c r="R12215" s="17" t="n">
        <v>0</v>
      </c>
      <c r="S12215" s="17" t="n">
        <v>0</v>
      </c>
      <c r="T12215" s="17" t="n">
        <v>0</v>
      </c>
      <c r="U12215" s="17" t="n">
        <v>0.5899325528825832</v>
      </c>
      <c r="V12215" s="18" t="n">
        <v>421.55</v>
      </c>
    </row>
    <row r="12216">
      <c r="A12216" s="12" t="n">
        <v>12215</v>
      </c>
      <c r="B12216" s="13" t="n">
        <v>0</v>
      </c>
      <c r="C12216" s="13" t="n">
        <v>-5.149521868275992</v>
      </c>
      <c r="D12216" s="14">
        <f>B12216-C12216</f>
        <v/>
      </c>
      <c r="E12216" s="14">
        <f>ABS(D12216)</f>
        <v/>
      </c>
      <c r="F12216" s="15" t="n">
        <v>33696</v>
      </c>
      <c r="G12216" s="12" t="inlineStr">
        <is>
          <t>head_of_household</t>
        </is>
      </c>
      <c r="H12216" s="12" t="inlineStr">
        <is>
          <t>Widowed</t>
        </is>
      </c>
      <c r="I12216" s="16" t="n">
        <v>45</v>
      </c>
      <c r="J12216" s="16" t="n">
        <v>70</v>
      </c>
      <c r="K12216" s="16" t="n">
        <v>1</v>
      </c>
      <c r="L12216" s="16" t="n">
        <v>0</v>
      </c>
      <c r="M12216" s="16" t="n">
        <v>4</v>
      </c>
      <c r="N12216" s="17" t="n">
        <v>0</v>
      </c>
      <c r="O12216" s="17" t="n">
        <v>0</v>
      </c>
      <c r="P12216" s="17" t="n">
        <v>0</v>
      </c>
      <c r="Q12216" s="17" t="n">
        <v>0</v>
      </c>
      <c r="R12216" s="17" t="n">
        <v>0</v>
      </c>
      <c r="S12216" s="17" t="n">
        <v>0.4301994301994302</v>
      </c>
      <c r="T12216" s="17" t="n">
        <v>0</v>
      </c>
      <c r="U12216" s="17" t="n">
        <v>0</v>
      </c>
      <c r="V12216" s="18" t="n">
        <v>1597.54</v>
      </c>
    </row>
    <row r="12217">
      <c r="A12217" s="12" t="n">
        <v>12216</v>
      </c>
      <c r="B12217" s="13" t="n">
        <v>15.53290787161067</v>
      </c>
      <c r="C12217" s="13" t="n">
        <v>15.29289345364375</v>
      </c>
      <c r="D12217" s="14">
        <f>B12217-C12217</f>
        <v/>
      </c>
      <c r="E12217" s="14">
        <f>ABS(D12217)</f>
        <v/>
      </c>
      <c r="F12217" s="15" t="n">
        <v>234412</v>
      </c>
      <c r="G12217" s="12" t="inlineStr">
        <is>
          <t>joint</t>
        </is>
      </c>
      <c r="H12217" s="12" t="inlineStr">
        <is>
          <t>Married, spouse present</t>
        </is>
      </c>
      <c r="I12217" s="16" t="n">
        <v>6</v>
      </c>
      <c r="J12217" s="16" t="n">
        <v>56</v>
      </c>
      <c r="K12217" s="16" t="n">
        <v>0</v>
      </c>
      <c r="L12217" s="16" t="n">
        <v>0</v>
      </c>
      <c r="M12217" s="16" t="n">
        <v>2</v>
      </c>
      <c r="N12217" s="17" t="n">
        <v>0.3412794566831049</v>
      </c>
      <c r="O12217" s="17" t="n">
        <v>0</v>
      </c>
      <c r="P12217" s="17" t="n">
        <v>0.008617306281248399</v>
      </c>
      <c r="Q12217" s="17" t="n">
        <v>0</v>
      </c>
      <c r="R12217" s="17" t="n">
        <v>0</v>
      </c>
      <c r="S12217" s="17" t="n">
        <v>0</v>
      </c>
      <c r="T12217" s="17" t="n">
        <v>0</v>
      </c>
      <c r="U12217" s="17" t="n">
        <v>0.6501032370356467</v>
      </c>
      <c r="V12217" s="18" t="n">
        <v>4328.17</v>
      </c>
    </row>
    <row r="12218">
      <c r="A12218" s="12" t="n">
        <v>12217</v>
      </c>
      <c r="B12218" s="13" t="n">
        <v>7.035083091532577</v>
      </c>
      <c r="C12218" s="13" t="n">
        <v>6.868625703294489</v>
      </c>
      <c r="D12218" s="14">
        <f>B12218-C12218</f>
        <v/>
      </c>
      <c r="E12218" s="14">
        <f>ABS(D12218)</f>
        <v/>
      </c>
      <c r="F12218" s="15" t="n">
        <v>37910</v>
      </c>
      <c r="G12218" s="12" t="inlineStr">
        <is>
          <t>single</t>
        </is>
      </c>
      <c r="H12218" s="12" t="inlineStr">
        <is>
          <t>Never married/single</t>
        </is>
      </c>
      <c r="I12218" s="16" t="n">
        <v>16</v>
      </c>
      <c r="J12218" s="16" t="n">
        <v>29</v>
      </c>
      <c r="K12218" s="16" t="n">
        <v>0</v>
      </c>
      <c r="L12218" s="16" t="n">
        <v>0</v>
      </c>
      <c r="M12218" s="16" t="n">
        <v>1</v>
      </c>
      <c r="N12218" s="17" t="n">
        <v>0.9232392508572936</v>
      </c>
      <c r="O12218" s="17" t="n">
        <v>0</v>
      </c>
      <c r="P12218" s="17" t="n">
        <v>0.07676074914270641</v>
      </c>
      <c r="Q12218" s="17" t="n">
        <v>0</v>
      </c>
      <c r="R12218" s="17" t="n">
        <v>0</v>
      </c>
      <c r="S12218" s="17" t="n">
        <v>0</v>
      </c>
      <c r="T12218" s="17" t="n">
        <v>0</v>
      </c>
      <c r="U12218" s="17" t="n">
        <v>0</v>
      </c>
      <c r="V12218" s="18" t="n">
        <v>491.05</v>
      </c>
    </row>
    <row r="12219">
      <c r="A12219" s="12" t="n">
        <v>12218</v>
      </c>
      <c r="B12219" s="13" t="n">
        <v>2.628571428571429</v>
      </c>
      <c r="C12219" s="13" t="n">
        <v>-4.993477040518203</v>
      </c>
      <c r="D12219" s="14">
        <f>B12219-C12219</f>
        <v/>
      </c>
      <c r="E12219" s="14">
        <f>ABS(D12219)</f>
        <v/>
      </c>
      <c r="F12219" s="15" t="n">
        <v>35000</v>
      </c>
      <c r="G12219" s="12" t="inlineStr">
        <is>
          <t>head_of_household</t>
        </is>
      </c>
      <c r="H12219" s="12" t="inlineStr">
        <is>
          <t>Divorced</t>
        </is>
      </c>
      <c r="I12219" s="16" t="n">
        <v>36</v>
      </c>
      <c r="J12219" s="16" t="n">
        <v>51</v>
      </c>
      <c r="K12219" s="16" t="n">
        <v>1</v>
      </c>
      <c r="L12219" s="16" t="n">
        <v>0</v>
      </c>
      <c r="M12219" s="16" t="n">
        <v>2</v>
      </c>
      <c r="N12219" s="17" t="n">
        <v>1</v>
      </c>
      <c r="O12219" s="17" t="n">
        <v>0</v>
      </c>
      <c r="P12219" s="17" t="n">
        <v>0</v>
      </c>
      <c r="Q12219" s="17" t="n">
        <v>0</v>
      </c>
      <c r="R12219" s="17" t="n">
        <v>0</v>
      </c>
      <c r="S12219" s="17" t="n">
        <v>0</v>
      </c>
      <c r="T12219" s="17" t="n">
        <v>0</v>
      </c>
      <c r="U12219" s="17" t="n">
        <v>0</v>
      </c>
      <c r="V12219" s="18" t="n">
        <v>1856.33</v>
      </c>
    </row>
    <row r="12220">
      <c r="A12220" s="12" t="n">
        <v>12219</v>
      </c>
      <c r="B12220" s="13" t="n">
        <v>13.45459885867741</v>
      </c>
      <c r="C12220" s="13" t="n">
        <v>7.808882132922007</v>
      </c>
      <c r="D12220" s="14">
        <f>B12220-C12220</f>
        <v/>
      </c>
      <c r="E12220" s="14">
        <f>ABS(D12220)</f>
        <v/>
      </c>
      <c r="F12220" s="15" t="n">
        <v>63000</v>
      </c>
      <c r="G12220" s="12" t="inlineStr">
        <is>
          <t>single</t>
        </is>
      </c>
      <c r="H12220" s="12" t="inlineStr">
        <is>
          <t>Widowed</t>
        </is>
      </c>
      <c r="I12220" s="16" t="n">
        <v>8</v>
      </c>
      <c r="J12220" s="16" t="n">
        <v>80</v>
      </c>
      <c r="K12220" s="16" t="n">
        <v>0</v>
      </c>
      <c r="L12220" s="16" t="n">
        <v>0</v>
      </c>
      <c r="M12220" s="16" t="n">
        <v>1</v>
      </c>
      <c r="N12220" s="17" t="n">
        <v>0</v>
      </c>
      <c r="O12220" s="17" t="n">
        <v>0</v>
      </c>
      <c r="P12220" s="17" t="n">
        <v>0</v>
      </c>
      <c r="Q12220" s="17" t="n">
        <v>0</v>
      </c>
      <c r="R12220" s="17" t="n">
        <v>0</v>
      </c>
      <c r="S12220" s="17" t="n">
        <v>0.3885714285714285</v>
      </c>
      <c r="T12220" s="17" t="n">
        <v>0</v>
      </c>
      <c r="U12220" s="17" t="n">
        <v>0</v>
      </c>
      <c r="V12220" s="18" t="n">
        <v>4034.39</v>
      </c>
    </row>
    <row r="12221">
      <c r="A12221" s="12" t="n">
        <v>12220</v>
      </c>
      <c r="B12221" s="13" t="n">
        <v>4.115583819576477</v>
      </c>
      <c r="C12221" s="13" t="n">
        <v>3.752131529196778</v>
      </c>
      <c r="D12221" s="14">
        <f>B12221-C12221</f>
        <v/>
      </c>
      <c r="E12221" s="14">
        <f>ABS(D12221)</f>
        <v/>
      </c>
      <c r="F12221" s="15" t="n">
        <v>61012</v>
      </c>
      <c r="G12221" s="12" t="inlineStr">
        <is>
          <t>head_of_household</t>
        </is>
      </c>
      <c r="H12221" s="12" t="inlineStr">
        <is>
          <t>Never married/single</t>
        </is>
      </c>
      <c r="I12221" s="16" t="n">
        <v>11</v>
      </c>
      <c r="J12221" s="16" t="n">
        <v>30</v>
      </c>
      <c r="K12221" s="16" t="n">
        <v>1</v>
      </c>
      <c r="L12221" s="16" t="n">
        <v>1</v>
      </c>
      <c r="M12221" s="16" t="n">
        <v>2</v>
      </c>
      <c r="N12221" s="17" t="n">
        <v>0.9834130990624796</v>
      </c>
      <c r="O12221" s="17" t="n">
        <v>0</v>
      </c>
      <c r="P12221" s="17" t="n">
        <v>0.0165869009375204</v>
      </c>
      <c r="Q12221" s="17" t="n">
        <v>0</v>
      </c>
      <c r="R12221" s="17" t="n">
        <v>0</v>
      </c>
      <c r="S12221" s="17" t="n">
        <v>0</v>
      </c>
      <c r="T12221" s="17" t="n">
        <v>0</v>
      </c>
      <c r="U12221" s="17" t="n">
        <v>0</v>
      </c>
      <c r="V12221" s="18" t="n">
        <v>271.92</v>
      </c>
    </row>
    <row r="12222">
      <c r="A12222" s="12" t="n">
        <v>12221</v>
      </c>
      <c r="B12222" s="13" t="n">
        <v>0.5317420460252282</v>
      </c>
      <c r="C12222" s="13" t="n">
        <v>-4.330595851146775</v>
      </c>
      <c r="D12222" s="14">
        <f>B12222-C12222</f>
        <v/>
      </c>
      <c r="E12222" s="14">
        <f>ABS(D12222)</f>
        <v/>
      </c>
      <c r="F12222" s="15" t="n">
        <v>67724</v>
      </c>
      <c r="G12222" s="12" t="inlineStr">
        <is>
          <t>joint</t>
        </is>
      </c>
      <c r="H12222" s="12" t="inlineStr">
        <is>
          <t>Married, spouse present</t>
        </is>
      </c>
      <c r="I12222" s="16" t="n">
        <v>6</v>
      </c>
      <c r="J12222" s="16" t="n">
        <v>41</v>
      </c>
      <c r="K12222" s="16" t="n">
        <v>2</v>
      </c>
      <c r="L12222" s="16" t="n">
        <v>0</v>
      </c>
      <c r="M12222" s="16" t="n">
        <v>6</v>
      </c>
      <c r="N12222" s="17" t="n">
        <v>0</v>
      </c>
      <c r="O12222" s="17" t="n">
        <v>0</v>
      </c>
      <c r="P12222" s="17" t="n">
        <v>0.0073976729076841</v>
      </c>
      <c r="Q12222" s="17" t="n">
        <v>0</v>
      </c>
      <c r="R12222" s="17" t="n">
        <v>0</v>
      </c>
      <c r="S12222" s="17" t="n">
        <v>0</v>
      </c>
      <c r="T12222" s="17" t="n">
        <v>0</v>
      </c>
      <c r="U12222" s="17" t="n">
        <v>0.992602327092316</v>
      </c>
      <c r="V12222" s="18" t="n">
        <v>4238.66</v>
      </c>
    </row>
    <row r="12223">
      <c r="A12223" s="12" t="n">
        <v>12222</v>
      </c>
      <c r="B12223" s="13" t="n">
        <v>11.33899104196134</v>
      </c>
      <c r="C12223" s="13" t="n">
        <v>10.56295121375983</v>
      </c>
      <c r="D12223" s="14">
        <f>B12223-C12223</f>
        <v/>
      </c>
      <c r="E12223" s="14">
        <f>ABS(D12223)</f>
        <v/>
      </c>
      <c r="F12223" s="15" t="n">
        <v>255100</v>
      </c>
      <c r="G12223" s="12" t="inlineStr">
        <is>
          <t>joint</t>
        </is>
      </c>
      <c r="H12223" s="12" t="inlineStr">
        <is>
          <t>Married, spouse present</t>
        </is>
      </c>
      <c r="I12223" s="16" t="n">
        <v>39</v>
      </c>
      <c r="J12223" s="16" t="n">
        <v>35</v>
      </c>
      <c r="K12223" s="16" t="n">
        <v>3</v>
      </c>
      <c r="L12223" s="16" t="n">
        <v>1</v>
      </c>
      <c r="M12223" s="16" t="n">
        <v>7</v>
      </c>
      <c r="N12223" s="17" t="n">
        <v>0</v>
      </c>
      <c r="O12223" s="17" t="n">
        <v>0</v>
      </c>
      <c r="P12223" s="17" t="n">
        <v>0.000392003136025</v>
      </c>
      <c r="Q12223" s="17" t="n">
        <v>0</v>
      </c>
      <c r="R12223" s="17" t="n">
        <v>0</v>
      </c>
      <c r="S12223" s="17" t="n">
        <v>0</v>
      </c>
      <c r="T12223" s="17" t="n">
        <v>0</v>
      </c>
      <c r="U12223" s="17" t="n">
        <v>0.9996079968639749</v>
      </c>
      <c r="V12223" s="18" t="n">
        <v>2467.8</v>
      </c>
    </row>
    <row r="12224">
      <c r="A12224" s="12" t="n">
        <v>12223</v>
      </c>
      <c r="B12224" s="13" t="n">
        <v>-3.125</v>
      </c>
      <c r="C12224" s="13" t="n">
        <v>6.258898375973489</v>
      </c>
      <c r="D12224" s="14">
        <f>B12224-C12224</f>
        <v/>
      </c>
      <c r="E12224" s="14">
        <f>ABS(D12224)</f>
        <v/>
      </c>
      <c r="F12224" s="15" t="n">
        <v>75600</v>
      </c>
      <c r="G12224" s="12" t="inlineStr">
        <is>
          <t>joint</t>
        </is>
      </c>
      <c r="H12224" s="12" t="inlineStr">
        <is>
          <t>Married, spouse present</t>
        </is>
      </c>
      <c r="I12224" s="16" t="n">
        <v>12</v>
      </c>
      <c r="J12224" s="16" t="n">
        <v>63</v>
      </c>
      <c r="K12224" s="16" t="n">
        <v>0</v>
      </c>
      <c r="L12224" s="16" t="n">
        <v>0</v>
      </c>
      <c r="M12224" s="16" t="n">
        <v>2</v>
      </c>
      <c r="N12224" s="17" t="n">
        <v>0.0001058201058201</v>
      </c>
      <c r="O12224" s="17" t="n">
        <v>0</v>
      </c>
      <c r="P12224" s="17" t="n">
        <v>0.0001587301587301</v>
      </c>
      <c r="Q12224" s="17" t="n">
        <v>0</v>
      </c>
      <c r="R12224" s="17" t="n">
        <v>0</v>
      </c>
      <c r="S12224" s="17" t="n">
        <v>0</v>
      </c>
      <c r="T12224" s="17" t="n">
        <v>0</v>
      </c>
      <c r="U12224" s="17" t="n">
        <v>0.9997354497354496</v>
      </c>
      <c r="V12224" s="18" t="n">
        <v>3867.23</v>
      </c>
    </row>
    <row r="12225">
      <c r="A12225" s="12" t="n">
        <v>12224</v>
      </c>
      <c r="B12225" s="13" t="n">
        <v>5.127830533235938</v>
      </c>
      <c r="C12225" s="13" t="n">
        <v>5.857412085433126</v>
      </c>
      <c r="D12225" s="14">
        <f>B12225-C12225</f>
        <v/>
      </c>
      <c r="E12225" s="14">
        <f>ABS(D12225)</f>
        <v/>
      </c>
      <c r="F12225" s="15" t="n">
        <v>36980</v>
      </c>
      <c r="G12225" s="12" t="inlineStr">
        <is>
          <t>single</t>
        </is>
      </c>
      <c r="H12225" s="12" t="inlineStr">
        <is>
          <t>Divorced</t>
        </is>
      </c>
      <c r="I12225" s="16" t="n">
        <v>44</v>
      </c>
      <c r="J12225" s="16" t="n">
        <v>33</v>
      </c>
      <c r="K12225" s="16" t="n">
        <v>0</v>
      </c>
      <c r="L12225" s="16" t="n">
        <v>0</v>
      </c>
      <c r="M12225" s="16" t="n">
        <v>1</v>
      </c>
      <c r="N12225" s="17" t="n">
        <v>0.6895619253650622</v>
      </c>
      <c r="O12225" s="17" t="n">
        <v>0</v>
      </c>
      <c r="P12225" s="17" t="n">
        <v>0.002163331530557</v>
      </c>
      <c r="Q12225" s="17" t="n">
        <v>0</v>
      </c>
      <c r="R12225" s="17" t="n">
        <v>0</v>
      </c>
      <c r="S12225" s="17" t="n">
        <v>0</v>
      </c>
      <c r="T12225" s="17" t="n">
        <v>0</v>
      </c>
      <c r="U12225" s="17" t="n">
        <v>0</v>
      </c>
      <c r="V12225" s="18" t="n">
        <v>1117.3</v>
      </c>
    </row>
    <row r="12226">
      <c r="A12226" s="12" t="n">
        <v>12225</v>
      </c>
      <c r="B12226" s="13" t="n">
        <v>2.786458333333333</v>
      </c>
      <c r="C12226" s="13" t="n">
        <v>2.742024737255395</v>
      </c>
      <c r="D12226" s="14">
        <f>B12226-C12226</f>
        <v/>
      </c>
      <c r="E12226" s="14">
        <f>ABS(D12226)</f>
        <v/>
      </c>
      <c r="F12226" s="15" t="n">
        <v>19200</v>
      </c>
      <c r="G12226" s="12" t="inlineStr">
        <is>
          <t>single</t>
        </is>
      </c>
      <c r="H12226" s="12" t="inlineStr">
        <is>
          <t>Never married/single</t>
        </is>
      </c>
      <c r="I12226" s="16" t="n">
        <v>50</v>
      </c>
      <c r="J12226" s="16" t="n">
        <v>39</v>
      </c>
      <c r="K12226" s="16" t="n">
        <v>1</v>
      </c>
      <c r="L12226" s="16" t="n">
        <v>0</v>
      </c>
      <c r="M12226" s="16" t="n">
        <v>3</v>
      </c>
      <c r="N12226" s="17" t="n">
        <v>1</v>
      </c>
      <c r="O12226" s="17" t="n">
        <v>0</v>
      </c>
      <c r="P12226" s="17" t="n">
        <v>0</v>
      </c>
      <c r="Q12226" s="17" t="n">
        <v>0</v>
      </c>
      <c r="R12226" s="17" t="n">
        <v>0</v>
      </c>
      <c r="S12226" s="17" t="n">
        <v>0</v>
      </c>
      <c r="T12226" s="17" t="n">
        <v>0</v>
      </c>
      <c r="U12226" s="17" t="n">
        <v>0</v>
      </c>
      <c r="V12226" s="18" t="n">
        <v>377.33</v>
      </c>
    </row>
    <row r="12227">
      <c r="A12227" s="12" t="n">
        <v>12226</v>
      </c>
      <c r="B12227" s="13" t="n">
        <v>-11.27203081624309</v>
      </c>
      <c r="C12227" s="13" t="n">
        <v>1.187919405545421</v>
      </c>
      <c r="D12227" s="14">
        <f>B12227-C12227</f>
        <v/>
      </c>
      <c r="E12227" s="14">
        <f>ABS(D12227)</f>
        <v/>
      </c>
      <c r="F12227" s="15" t="n">
        <v>71402</v>
      </c>
      <c r="G12227" s="12" t="inlineStr">
        <is>
          <t>joint</t>
        </is>
      </c>
      <c r="H12227" s="12" t="inlineStr">
        <is>
          <t>Married, spouse present</t>
        </is>
      </c>
      <c r="I12227" s="16" t="n">
        <v>17</v>
      </c>
      <c r="J12227" s="16" t="n">
        <v>44</v>
      </c>
      <c r="K12227" s="16" t="n">
        <v>2</v>
      </c>
      <c r="L12227" s="16" t="n">
        <v>0</v>
      </c>
      <c r="M12227" s="16" t="n">
        <v>4</v>
      </c>
      <c r="N12227" s="17" t="n">
        <v>0</v>
      </c>
      <c r="O12227" s="17" t="n">
        <v>0</v>
      </c>
      <c r="P12227" s="17" t="n">
        <v>0</v>
      </c>
      <c r="Q12227" s="17" t="n">
        <v>0</v>
      </c>
      <c r="R12227" s="17" t="n">
        <v>0</v>
      </c>
      <c r="S12227" s="17" t="n">
        <v>0</v>
      </c>
      <c r="T12227" s="17" t="n">
        <v>0</v>
      </c>
      <c r="U12227" s="17" t="n">
        <v>0.7002885073247248</v>
      </c>
      <c r="V12227" s="18" t="n">
        <v>2165.02</v>
      </c>
    </row>
    <row r="12228">
      <c r="A12228" s="12" t="n">
        <v>12227</v>
      </c>
      <c r="B12228" s="13" t="n">
        <v>5.774382379204286</v>
      </c>
      <c r="C12228" s="13" t="n">
        <v>5.763103469693247</v>
      </c>
      <c r="D12228" s="14">
        <f>B12228-C12228</f>
        <v/>
      </c>
      <c r="E12228" s="14">
        <f>ABS(D12228)</f>
        <v/>
      </c>
      <c r="F12228" s="15" t="n">
        <v>30237</v>
      </c>
      <c r="G12228" s="12" t="inlineStr">
        <is>
          <t>single</t>
        </is>
      </c>
      <c r="H12228" s="12" t="inlineStr">
        <is>
          <t>Never married/single</t>
        </is>
      </c>
      <c r="I12228" s="16" t="n">
        <v>48</v>
      </c>
      <c r="J12228" s="16" t="n">
        <v>25</v>
      </c>
      <c r="K12228" s="16" t="n">
        <v>0</v>
      </c>
      <c r="L12228" s="16" t="n">
        <v>0</v>
      </c>
      <c r="M12228" s="16" t="n">
        <v>4</v>
      </c>
      <c r="N12228" s="17" t="n">
        <v>0.9921619208254788</v>
      </c>
      <c r="O12228" s="17" t="n">
        <v>0</v>
      </c>
      <c r="P12228" s="17" t="n">
        <v>0.007838079174521201</v>
      </c>
      <c r="Q12228" s="17" t="n">
        <v>0</v>
      </c>
      <c r="R12228" s="17" t="n">
        <v>0</v>
      </c>
      <c r="S12228" s="17" t="n">
        <v>0</v>
      </c>
      <c r="T12228" s="17" t="n">
        <v>0</v>
      </c>
      <c r="U12228" s="17" t="n">
        <v>0</v>
      </c>
      <c r="V12228" s="18" t="n">
        <v>2658.77</v>
      </c>
    </row>
    <row r="12229">
      <c r="A12229" s="12" t="n">
        <v>12228</v>
      </c>
      <c r="B12229" s="13" t="n">
        <v>5.992460798933027</v>
      </c>
      <c r="C12229" s="13" t="n">
        <v>17.81193306612336</v>
      </c>
      <c r="D12229" s="14">
        <f>B12229-C12229</f>
        <v/>
      </c>
      <c r="E12229" s="14">
        <f>ABS(D12229)</f>
        <v/>
      </c>
      <c r="F12229" s="15" t="n">
        <v>431376</v>
      </c>
      <c r="G12229" s="12" t="inlineStr">
        <is>
          <t>joint</t>
        </is>
      </c>
      <c r="H12229" s="12" t="inlineStr">
        <is>
          <t>Married, spouse present</t>
        </is>
      </c>
      <c r="I12229" s="16" t="n">
        <v>6</v>
      </c>
      <c r="J12229" s="16" t="n">
        <v>39</v>
      </c>
      <c r="K12229" s="16" t="n">
        <v>1</v>
      </c>
      <c r="L12229" s="16" t="n">
        <v>1</v>
      </c>
      <c r="M12229" s="16" t="n">
        <v>3</v>
      </c>
      <c r="N12229" s="17" t="n">
        <v>0.7510849004117058</v>
      </c>
      <c r="O12229" s="17" t="n">
        <v>0</v>
      </c>
      <c r="P12229" s="17" t="n">
        <v>0.0054500018545306</v>
      </c>
      <c r="Q12229" s="17" t="n">
        <v>0.0011590816364378</v>
      </c>
      <c r="R12229" s="17" t="n">
        <v>0</v>
      </c>
      <c r="S12229" s="17" t="n">
        <v>0</v>
      </c>
      <c r="T12229" s="17" t="n">
        <v>0</v>
      </c>
      <c r="U12229" s="17" t="n">
        <v>0.2423060160973257</v>
      </c>
      <c r="V12229" s="18" t="n">
        <v>2435.62</v>
      </c>
    </row>
    <row r="12230">
      <c r="A12230" s="12" t="n">
        <v>12229</v>
      </c>
      <c r="B12230" s="13" t="n">
        <v>13.6228885294007</v>
      </c>
      <c r="C12230" s="13" t="n">
        <v>14.86128869100612</v>
      </c>
      <c r="D12230" s="14">
        <f>B12230-C12230</f>
        <v/>
      </c>
      <c r="E12230" s="14">
        <f>ABS(D12230)</f>
        <v/>
      </c>
      <c r="F12230" s="15" t="n">
        <v>253810</v>
      </c>
      <c r="G12230" s="12" t="inlineStr">
        <is>
          <t>joint</t>
        </is>
      </c>
      <c r="H12230" s="12" t="inlineStr">
        <is>
          <t>Married, spouse present</t>
        </is>
      </c>
      <c r="I12230" s="16" t="n">
        <v>17</v>
      </c>
      <c r="J12230" s="16" t="n">
        <v>62</v>
      </c>
      <c r="K12230" s="16" t="n">
        <v>0</v>
      </c>
      <c r="L12230" s="16" t="n">
        <v>0</v>
      </c>
      <c r="M12230" s="16" t="n">
        <v>2</v>
      </c>
      <c r="N12230" s="17" t="n">
        <v>0.1378984279579213</v>
      </c>
      <c r="O12230" s="17" t="n">
        <v>0</v>
      </c>
      <c r="P12230" s="17" t="n">
        <v>0.4452543241007052</v>
      </c>
      <c r="Q12230" s="17" t="n">
        <v>0.046491469997242</v>
      </c>
      <c r="R12230" s="17" t="n">
        <v>0</v>
      </c>
      <c r="S12230" s="17" t="n">
        <v>0</v>
      </c>
      <c r="T12230" s="17" t="n">
        <v>0</v>
      </c>
      <c r="U12230" s="17" t="n">
        <v>0.3703557779441314</v>
      </c>
      <c r="V12230" s="18" t="n">
        <v>4577.87</v>
      </c>
    </row>
    <row r="12231">
      <c r="A12231" s="12" t="n">
        <v>12230</v>
      </c>
      <c r="B12231" s="13" t="n">
        <v>11.2263945116482</v>
      </c>
      <c r="C12231" s="13" t="n">
        <v>11.92004784252945</v>
      </c>
      <c r="D12231" s="14">
        <f>B12231-C12231</f>
        <v/>
      </c>
      <c r="E12231" s="14">
        <f>ABS(D12231)</f>
        <v/>
      </c>
      <c r="F12231" s="15" t="n">
        <v>165004</v>
      </c>
      <c r="G12231" s="12" t="inlineStr">
        <is>
          <t>joint</t>
        </is>
      </c>
      <c r="H12231" s="12" t="inlineStr">
        <is>
          <t>Married, spouse present</t>
        </is>
      </c>
      <c r="I12231" s="16" t="n">
        <v>8</v>
      </c>
      <c r="J12231" s="16" t="n">
        <v>27</v>
      </c>
      <c r="K12231" s="16" t="n">
        <v>0</v>
      </c>
      <c r="L12231" s="16" t="n">
        <v>0</v>
      </c>
      <c r="M12231" s="16" t="n">
        <v>2</v>
      </c>
      <c r="N12231" s="17" t="n">
        <v>0.484836731230758</v>
      </c>
      <c r="O12231" s="17" t="n">
        <v>0</v>
      </c>
      <c r="P12231" s="17" t="n">
        <v>1.212091828076895e-05</v>
      </c>
      <c r="Q12231" s="17" t="n">
        <v>0</v>
      </c>
      <c r="R12231" s="17" t="n">
        <v>0</v>
      </c>
      <c r="S12231" s="17" t="n">
        <v>0</v>
      </c>
      <c r="T12231" s="17" t="n">
        <v>0</v>
      </c>
      <c r="U12231" s="17" t="n">
        <v>0.5151511478509612</v>
      </c>
      <c r="V12231" s="18" t="n">
        <v>5315.43</v>
      </c>
    </row>
    <row r="12232">
      <c r="A12232" s="12" t="n">
        <v>12231</v>
      </c>
      <c r="B12232" s="13" t="n">
        <v>0</v>
      </c>
      <c r="C12232" s="13" t="n">
        <v>1.111006161723638</v>
      </c>
      <c r="D12232" s="14">
        <f>B12232-C12232</f>
        <v/>
      </c>
      <c r="E12232" s="14">
        <f>ABS(D12232)</f>
        <v/>
      </c>
      <c r="F12232" s="15" t="n">
        <v>43200</v>
      </c>
      <c r="G12232" s="12" t="inlineStr">
        <is>
          <t>joint</t>
        </is>
      </c>
      <c r="H12232" s="12" t="inlineStr">
        <is>
          <t>Married, spouse present</t>
        </is>
      </c>
      <c r="I12232" s="16" t="n">
        <v>22</v>
      </c>
      <c r="J12232" s="16" t="n">
        <v>77</v>
      </c>
      <c r="K12232" s="16" t="n">
        <v>0</v>
      </c>
      <c r="L12232" s="16" t="n">
        <v>0</v>
      </c>
      <c r="M12232" s="16" t="n">
        <v>2</v>
      </c>
      <c r="N12232" s="17" t="n">
        <v>0</v>
      </c>
      <c r="O12232" s="17" t="n">
        <v>0</v>
      </c>
      <c r="P12232" s="17" t="n">
        <v>0</v>
      </c>
      <c r="Q12232" s="17" t="n">
        <v>0</v>
      </c>
      <c r="R12232" s="17" t="n">
        <v>0</v>
      </c>
      <c r="S12232" s="17" t="n">
        <v>0</v>
      </c>
      <c r="T12232" s="17" t="n">
        <v>0</v>
      </c>
      <c r="U12232" s="17" t="n">
        <v>1</v>
      </c>
      <c r="V12232" s="18" t="n">
        <v>998.96</v>
      </c>
    </row>
    <row r="12233">
      <c r="A12233" s="12" t="n">
        <v>12232</v>
      </c>
      <c r="B12233" s="13" t="n">
        <v>7.817430336429491</v>
      </c>
      <c r="C12233" s="13" t="n">
        <v>7.750360842807234</v>
      </c>
      <c r="D12233" s="14">
        <f>B12233-C12233</f>
        <v/>
      </c>
      <c r="E12233" s="14">
        <f>ABS(D12233)</f>
        <v/>
      </c>
      <c r="F12233" s="15" t="n">
        <v>45002</v>
      </c>
      <c r="G12233" s="12" t="inlineStr">
        <is>
          <t>single</t>
        </is>
      </c>
      <c r="H12233" s="12" t="inlineStr">
        <is>
          <t>Never married/single</t>
        </is>
      </c>
      <c r="I12233" s="16" t="n">
        <v>13</v>
      </c>
      <c r="J12233" s="16" t="n">
        <v>21</v>
      </c>
      <c r="K12233" s="16" t="n">
        <v>0</v>
      </c>
      <c r="L12233" s="16" t="n">
        <v>0</v>
      </c>
      <c r="M12233" s="16" t="n">
        <v>1</v>
      </c>
      <c r="N12233" s="17" t="n">
        <v>0.9999555575307764</v>
      </c>
      <c r="O12233" s="17" t="n">
        <v>0</v>
      </c>
      <c r="P12233" s="17" t="n">
        <v>4.444246922359006e-05</v>
      </c>
      <c r="Q12233" s="17" t="n">
        <v>0</v>
      </c>
      <c r="R12233" s="17" t="n">
        <v>0</v>
      </c>
      <c r="S12233" s="17" t="n">
        <v>0</v>
      </c>
      <c r="T12233" s="17" t="n">
        <v>0</v>
      </c>
      <c r="U12233" s="17" t="n">
        <v>0</v>
      </c>
      <c r="V12233" s="18" t="n">
        <v>3019.58</v>
      </c>
    </row>
    <row r="12234">
      <c r="A12234" s="12" t="n">
        <v>12233</v>
      </c>
      <c r="B12234" s="13" t="n">
        <v>15.78560881349726</v>
      </c>
      <c r="C12234" s="13" t="n">
        <v>19.92747853799983</v>
      </c>
      <c r="D12234" s="14">
        <f>B12234-C12234</f>
        <v/>
      </c>
      <c r="E12234" s="14">
        <f>ABS(D12234)</f>
        <v/>
      </c>
      <c r="F12234" s="15" t="n">
        <v>508002</v>
      </c>
      <c r="G12234" s="12" t="inlineStr">
        <is>
          <t>joint</t>
        </is>
      </c>
      <c r="H12234" s="12" t="inlineStr">
        <is>
          <t>Married, spouse present</t>
        </is>
      </c>
      <c r="I12234" s="16" t="n">
        <v>40</v>
      </c>
      <c r="J12234" s="16" t="n">
        <v>65</v>
      </c>
      <c r="K12234" s="16" t="n">
        <v>0</v>
      </c>
      <c r="L12234" s="16" t="n">
        <v>0</v>
      </c>
      <c r="M12234" s="16" t="n">
        <v>2</v>
      </c>
      <c r="N12234" s="17" t="n">
        <v>0.2362195424427463</v>
      </c>
      <c r="O12234" s="17" t="n">
        <v>0</v>
      </c>
      <c r="P12234" s="17" t="n">
        <v>0.2125995566946587</v>
      </c>
      <c r="Q12234" s="17" t="n">
        <v>0.0137794733091602</v>
      </c>
      <c r="R12234" s="17" t="n">
        <v>0</v>
      </c>
      <c r="S12234" s="17" t="n">
        <v>0</v>
      </c>
      <c r="T12234" s="17" t="n">
        <v>0</v>
      </c>
      <c r="U12234" s="17" t="n">
        <v>0.5374014275534348</v>
      </c>
      <c r="V12234" s="18" t="n">
        <v>1827.88</v>
      </c>
    </row>
    <row r="12235">
      <c r="A12235" s="12" t="n">
        <v>12234</v>
      </c>
      <c r="B12235" s="13" t="n">
        <v>6.0366391463397</v>
      </c>
      <c r="C12235" s="13" t="n">
        <v>7.42483333577251</v>
      </c>
      <c r="D12235" s="14">
        <f>B12235-C12235</f>
        <v/>
      </c>
      <c r="E12235" s="14">
        <f>ABS(D12235)</f>
        <v/>
      </c>
      <c r="F12235" s="15" t="n">
        <v>104716</v>
      </c>
      <c r="G12235" s="12" t="inlineStr">
        <is>
          <t>joint</t>
        </is>
      </c>
      <c r="H12235" s="12" t="inlineStr">
        <is>
          <t>Married, spouse present</t>
        </is>
      </c>
      <c r="I12235" s="16" t="n">
        <v>24</v>
      </c>
      <c r="J12235" s="16" t="n">
        <v>71</v>
      </c>
      <c r="K12235" s="16" t="n">
        <v>0</v>
      </c>
      <c r="L12235" s="16" t="n">
        <v>0</v>
      </c>
      <c r="M12235" s="16" t="n">
        <v>2</v>
      </c>
      <c r="N12235" s="17" t="n">
        <v>0</v>
      </c>
      <c r="O12235" s="17" t="n">
        <v>0</v>
      </c>
      <c r="P12235" s="17" t="n">
        <v>9.549639023644909e-06</v>
      </c>
      <c r="Q12235" s="17" t="n">
        <v>0</v>
      </c>
      <c r="R12235" s="17" t="n">
        <v>0</v>
      </c>
      <c r="S12235" s="17" t="n">
        <v>0.107949119523282</v>
      </c>
      <c r="T12235" s="17" t="n">
        <v>0</v>
      </c>
      <c r="U12235" s="17" t="n">
        <v>0.8920413308376943</v>
      </c>
      <c r="V12235" s="18" t="n">
        <v>3880.12</v>
      </c>
    </row>
    <row r="12236">
      <c r="A12236" s="12" t="n">
        <v>12235</v>
      </c>
      <c r="B12236" s="13" t="n">
        <v>10.00966647420219</v>
      </c>
      <c r="C12236" s="13" t="n">
        <v>9.068680140132146</v>
      </c>
      <c r="D12236" s="14">
        <f>B12236-C12236</f>
        <v/>
      </c>
      <c r="E12236" s="14">
        <f>ABS(D12236)</f>
        <v/>
      </c>
      <c r="F12236" s="15" t="n">
        <v>154141</v>
      </c>
      <c r="G12236" s="12" t="inlineStr">
        <is>
          <t>joint</t>
        </is>
      </c>
      <c r="H12236" s="12" t="inlineStr">
        <is>
          <t>Married, spouse present</t>
        </is>
      </c>
      <c r="I12236" s="16" t="n">
        <v>48</v>
      </c>
      <c r="J12236" s="16" t="n">
        <v>53</v>
      </c>
      <c r="K12236" s="16" t="n">
        <v>3</v>
      </c>
      <c r="L12236" s="16" t="n">
        <v>0</v>
      </c>
      <c r="M12236" s="16" t="n">
        <v>5</v>
      </c>
      <c r="N12236" s="17" t="n">
        <v>0.973134986797802</v>
      </c>
      <c r="O12236" s="17" t="n">
        <v>0</v>
      </c>
      <c r="P12236" s="17" t="n">
        <v>7.136323236517215e-05</v>
      </c>
      <c r="Q12236" s="17" t="n">
        <v>0.0003243783289326</v>
      </c>
      <c r="R12236" s="17" t="n">
        <v>0</v>
      </c>
      <c r="S12236" s="17" t="n">
        <v>0</v>
      </c>
      <c r="T12236" s="17" t="n">
        <v>0</v>
      </c>
      <c r="U12236" s="17" t="n">
        <v>0.0264692716409002</v>
      </c>
      <c r="V12236" s="18" t="n">
        <v>1957.34</v>
      </c>
    </row>
    <row r="12237">
      <c r="A12237" s="12" t="n">
        <v>12236</v>
      </c>
      <c r="B12237" s="13" t="n">
        <v>0</v>
      </c>
      <c r="C12237" s="13" t="n">
        <v>0.01463980825638144</v>
      </c>
      <c r="D12237" s="14">
        <f>B12237-C12237</f>
        <v/>
      </c>
      <c r="E12237" s="14">
        <f>ABS(D12237)</f>
        <v/>
      </c>
      <c r="F12237" s="15" t="n">
        <v>8000</v>
      </c>
      <c r="G12237" s="12" t="inlineStr">
        <is>
          <t>single</t>
        </is>
      </c>
      <c r="H12237" s="12" t="inlineStr">
        <is>
          <t>Never married/single</t>
        </is>
      </c>
      <c r="I12237" s="16" t="n">
        <v>48</v>
      </c>
      <c r="J12237" s="16" t="n">
        <v>19</v>
      </c>
      <c r="K12237" s="16" t="n">
        <v>0</v>
      </c>
      <c r="L12237" s="16" t="n">
        <v>0</v>
      </c>
      <c r="M12237" s="16" t="n">
        <v>6</v>
      </c>
      <c r="N12237" s="17" t="n">
        <v>1</v>
      </c>
      <c r="O12237" s="17" t="n">
        <v>0</v>
      </c>
      <c r="P12237" s="17" t="n">
        <v>0</v>
      </c>
      <c r="Q12237" s="17" t="n">
        <v>0</v>
      </c>
      <c r="R12237" s="17" t="n">
        <v>0</v>
      </c>
      <c r="S12237" s="17" t="n">
        <v>0</v>
      </c>
      <c r="T12237" s="17" t="n">
        <v>0</v>
      </c>
      <c r="U12237" s="17" t="n">
        <v>0</v>
      </c>
      <c r="V12237" s="18" t="n">
        <v>3877.95</v>
      </c>
    </row>
    <row r="12238">
      <c r="A12238" s="12" t="n">
        <v>12237</v>
      </c>
      <c r="B12238" s="13" t="n">
        <v>-28.07949503156053</v>
      </c>
      <c r="C12238" s="13" t="n">
        <v>-29.18760963945677</v>
      </c>
      <c r="D12238" s="14">
        <f>B12238-C12238</f>
        <v/>
      </c>
      <c r="E12238" s="14">
        <f>ABS(D12238)</f>
        <v/>
      </c>
      <c r="F12238" s="15" t="n">
        <v>32002</v>
      </c>
      <c r="G12238" s="12" t="inlineStr">
        <is>
          <t>joint</t>
        </is>
      </c>
      <c r="H12238" s="12" t="inlineStr">
        <is>
          <t>Married, spouse present</t>
        </is>
      </c>
      <c r="I12238" s="16" t="n">
        <v>54</v>
      </c>
      <c r="J12238" s="16" t="n">
        <v>33</v>
      </c>
      <c r="K12238" s="16" t="n">
        <v>2</v>
      </c>
      <c r="L12238" s="16" t="n">
        <v>1</v>
      </c>
      <c r="M12238" s="16" t="n">
        <v>4</v>
      </c>
      <c r="N12238" s="17" t="n">
        <v>0</v>
      </c>
      <c r="O12238" s="17" t="n">
        <v>0</v>
      </c>
      <c r="P12238" s="17" t="n">
        <v>6.249609399412537e-05</v>
      </c>
      <c r="Q12238" s="17" t="n">
        <v>0</v>
      </c>
      <c r="R12238" s="17" t="n">
        <v>0</v>
      </c>
      <c r="S12238" s="17" t="n">
        <v>0</v>
      </c>
      <c r="T12238" s="17" t="n">
        <v>0</v>
      </c>
      <c r="U12238" s="17" t="n">
        <v>0.999937503906006</v>
      </c>
      <c r="V12238" s="18" t="n">
        <v>481.41</v>
      </c>
    </row>
    <row r="12239">
      <c r="A12239" s="12" t="n">
        <v>12238</v>
      </c>
      <c r="B12239" s="13" t="n">
        <v>15.66086883455172</v>
      </c>
      <c r="C12239" s="13" t="n">
        <v>15.29839533536202</v>
      </c>
      <c r="D12239" s="14">
        <f>B12239-C12239</f>
        <v/>
      </c>
      <c r="E12239" s="14">
        <f>ABS(D12239)</f>
        <v/>
      </c>
      <c r="F12239" s="15" t="n">
        <v>119010</v>
      </c>
      <c r="G12239" s="12" t="inlineStr">
        <is>
          <t>single</t>
        </is>
      </c>
      <c r="H12239" s="12" t="inlineStr">
        <is>
          <t>Divorced</t>
        </is>
      </c>
      <c r="I12239" s="16" t="n">
        <v>29</v>
      </c>
      <c r="J12239" s="16" t="n">
        <v>53</v>
      </c>
      <c r="K12239" s="16" t="n">
        <v>0</v>
      </c>
      <c r="L12239" s="16" t="n">
        <v>0</v>
      </c>
      <c r="M12239" s="16" t="n">
        <v>1</v>
      </c>
      <c r="N12239" s="17" t="n">
        <v>0.899084110578943</v>
      </c>
      <c r="O12239" s="17" t="n">
        <v>0</v>
      </c>
      <c r="P12239" s="17" t="n">
        <v>0.100915889421057</v>
      </c>
      <c r="Q12239" s="17" t="n">
        <v>0</v>
      </c>
      <c r="R12239" s="17" t="n">
        <v>0</v>
      </c>
      <c r="S12239" s="17" t="n">
        <v>0</v>
      </c>
      <c r="T12239" s="17" t="n">
        <v>0</v>
      </c>
      <c r="U12239" s="17" t="n">
        <v>0</v>
      </c>
      <c r="V12239" s="18" t="n">
        <v>2787.18</v>
      </c>
    </row>
    <row r="12240">
      <c r="A12240" s="12" t="n">
        <v>12239</v>
      </c>
      <c r="B12240" s="13" t="n">
        <v>7.262021589793916</v>
      </c>
      <c r="C12240" s="13" t="n">
        <v>5.536845959212168</v>
      </c>
      <c r="D12240" s="14">
        <f>B12240-C12240</f>
        <v/>
      </c>
      <c r="E12240" s="14">
        <f>ABS(D12240)</f>
        <v/>
      </c>
      <c r="F12240" s="15" t="n">
        <v>81520</v>
      </c>
      <c r="G12240" s="12" t="inlineStr">
        <is>
          <t>joint</t>
        </is>
      </c>
      <c r="H12240" s="12" t="inlineStr">
        <is>
          <t>Married, spouse present</t>
        </is>
      </c>
      <c r="I12240" s="16" t="n">
        <v>6</v>
      </c>
      <c r="J12240" s="16" t="n">
        <v>54</v>
      </c>
      <c r="K12240" s="16" t="n">
        <v>1</v>
      </c>
      <c r="L12240" s="16" t="n">
        <v>0</v>
      </c>
      <c r="M12240" s="16" t="n">
        <v>3</v>
      </c>
      <c r="N12240" s="17" t="n">
        <v>0.9445534838076546</v>
      </c>
      <c r="O12240" s="17" t="n">
        <v>0</v>
      </c>
      <c r="P12240" s="17" t="n">
        <v>0.0411064769381746</v>
      </c>
      <c r="Q12240" s="17" t="n">
        <v>0.0100466143277723</v>
      </c>
      <c r="R12240" s="17" t="n">
        <v>0</v>
      </c>
      <c r="S12240" s="17" t="n">
        <v>0</v>
      </c>
      <c r="T12240" s="17" t="n">
        <v>0</v>
      </c>
      <c r="U12240" s="17" t="n">
        <v>0.0042934249263984</v>
      </c>
      <c r="V12240" s="18" t="n">
        <v>1803.54</v>
      </c>
    </row>
    <row r="12241">
      <c r="A12241" s="12" t="n">
        <v>12240</v>
      </c>
      <c r="B12241" s="13" t="n">
        <v>0</v>
      </c>
      <c r="C12241" s="13" t="n">
        <v>0.3141822214249417</v>
      </c>
      <c r="D12241" s="14">
        <f>B12241-C12241</f>
        <v/>
      </c>
      <c r="E12241" s="14">
        <f>ABS(D12241)</f>
        <v/>
      </c>
      <c r="F12241" s="15" t="n">
        <v>45877</v>
      </c>
      <c r="G12241" s="12" t="inlineStr">
        <is>
          <t>joint</t>
        </is>
      </c>
      <c r="H12241" s="12" t="inlineStr">
        <is>
          <t>Married, spouse present</t>
        </is>
      </c>
      <c r="I12241" s="16" t="n">
        <v>13</v>
      </c>
      <c r="J12241" s="16" t="n">
        <v>80</v>
      </c>
      <c r="K12241" s="16" t="n">
        <v>0</v>
      </c>
      <c r="L12241" s="16" t="n">
        <v>0</v>
      </c>
      <c r="M12241" s="16" t="n">
        <v>2</v>
      </c>
      <c r="N12241" s="17" t="n">
        <v>0</v>
      </c>
      <c r="O12241" s="17" t="n">
        <v>0</v>
      </c>
      <c r="P12241" s="17" t="n">
        <v>0.0389083854654837</v>
      </c>
      <c r="Q12241" s="17" t="n">
        <v>0.000108987074133</v>
      </c>
      <c r="R12241" s="17" t="n">
        <v>0.1307844889596094</v>
      </c>
      <c r="S12241" s="17" t="n">
        <v>0.3308629596529852</v>
      </c>
      <c r="T12241" s="17" t="n">
        <v>0</v>
      </c>
      <c r="U12241" s="17" t="n">
        <v>0.1854524053447261</v>
      </c>
      <c r="V12241" s="18" t="n">
        <v>3533.18</v>
      </c>
    </row>
    <row r="12242">
      <c r="A12242" s="12" t="n">
        <v>12241</v>
      </c>
      <c r="B12242" s="13" t="n">
        <v>10.94428571428571</v>
      </c>
      <c r="C12242" s="13" t="n">
        <v>10.63680677607623</v>
      </c>
      <c r="D12242" s="14">
        <f>B12242-C12242</f>
        <v/>
      </c>
      <c r="E12242" s="14">
        <f>ABS(D12242)</f>
        <v/>
      </c>
      <c r="F12242" s="15" t="n">
        <v>70000</v>
      </c>
      <c r="G12242" s="12" t="inlineStr">
        <is>
          <t>single</t>
        </is>
      </c>
      <c r="H12242" s="12" t="inlineStr">
        <is>
          <t>Never married/single</t>
        </is>
      </c>
      <c r="I12242" s="16" t="n">
        <v>18</v>
      </c>
      <c r="J12242" s="16" t="n">
        <v>37</v>
      </c>
      <c r="K12242" s="16" t="n">
        <v>1</v>
      </c>
      <c r="L12242" s="16" t="n">
        <v>0</v>
      </c>
      <c r="M12242" s="16" t="n">
        <v>3</v>
      </c>
      <c r="N12242" s="17" t="n">
        <v>1</v>
      </c>
      <c r="O12242" s="17" t="n">
        <v>0</v>
      </c>
      <c r="P12242" s="17" t="n">
        <v>0</v>
      </c>
      <c r="Q12242" s="17" t="n">
        <v>0</v>
      </c>
      <c r="R12242" s="17" t="n">
        <v>0</v>
      </c>
      <c r="S12242" s="17" t="n">
        <v>0</v>
      </c>
      <c r="T12242" s="17" t="n">
        <v>0</v>
      </c>
      <c r="U12242" s="17" t="n">
        <v>0</v>
      </c>
      <c r="V12242" s="18" t="n">
        <v>2500.04</v>
      </c>
    </row>
    <row r="12243">
      <c r="A12243" s="12" t="n">
        <v>12242</v>
      </c>
      <c r="B12243" s="13" t="n">
        <v>4.186011960034172</v>
      </c>
      <c r="C12243" s="13" t="n">
        <v>4.151302957203679</v>
      </c>
      <c r="D12243" s="14">
        <f>B12243-C12243</f>
        <v/>
      </c>
      <c r="E12243" s="14">
        <f>ABS(D12243)</f>
        <v/>
      </c>
      <c r="F12243" s="15" t="n">
        <v>37931</v>
      </c>
      <c r="G12243" s="12" t="inlineStr">
        <is>
          <t>single</t>
        </is>
      </c>
      <c r="H12243" s="12" t="inlineStr">
        <is>
          <t>Widowed</t>
        </is>
      </c>
      <c r="I12243" s="16" t="n">
        <v>9</v>
      </c>
      <c r="J12243" s="16" t="n">
        <v>74</v>
      </c>
      <c r="K12243" s="16" t="n">
        <v>1</v>
      </c>
      <c r="L12243" s="16" t="n">
        <v>0</v>
      </c>
      <c r="M12243" s="16" t="n">
        <v>8</v>
      </c>
      <c r="N12243" s="17" t="n">
        <v>0</v>
      </c>
      <c r="O12243" s="17" t="n">
        <v>0</v>
      </c>
      <c r="P12243" s="17" t="n">
        <v>0.0198254725686114</v>
      </c>
      <c r="Q12243" s="17" t="n">
        <v>0</v>
      </c>
      <c r="R12243" s="17" t="n">
        <v>0.4218185652896048</v>
      </c>
      <c r="S12243" s="17" t="n">
        <v>0.3685376077614616</v>
      </c>
      <c r="T12243" s="17" t="n">
        <v>0</v>
      </c>
      <c r="U12243" s="17" t="n">
        <v>0</v>
      </c>
      <c r="V12243" s="18" t="n">
        <v>1220.27</v>
      </c>
    </row>
    <row r="12244">
      <c r="A12244" s="12" t="n">
        <v>12243</v>
      </c>
      <c r="B12244" s="13" t="n">
        <v>0</v>
      </c>
      <c r="C12244" s="13" t="n">
        <v>0.5963197090540321</v>
      </c>
      <c r="D12244" s="14">
        <f>B12244-C12244</f>
        <v/>
      </c>
      <c r="E12244" s="14">
        <f>ABS(D12244)</f>
        <v/>
      </c>
      <c r="F12244" s="15" t="n">
        <v>57659</v>
      </c>
      <c r="G12244" s="12" t="inlineStr">
        <is>
          <t>joint</t>
        </is>
      </c>
      <c r="H12244" s="12" t="inlineStr">
        <is>
          <t>Married, spouse present</t>
        </is>
      </c>
      <c r="I12244" s="16" t="n">
        <v>13</v>
      </c>
      <c r="J12244" s="16" t="n">
        <v>80</v>
      </c>
      <c r="K12244" s="16" t="n">
        <v>0</v>
      </c>
      <c r="L12244" s="16" t="n">
        <v>0</v>
      </c>
      <c r="M12244" s="16" t="n">
        <v>2</v>
      </c>
      <c r="N12244" s="17" t="n">
        <v>0</v>
      </c>
      <c r="O12244" s="17" t="n">
        <v>0</v>
      </c>
      <c r="P12244" s="17" t="n">
        <v>0.0182105135364817</v>
      </c>
      <c r="Q12244" s="17" t="n">
        <v>0</v>
      </c>
      <c r="R12244" s="17" t="n">
        <v>0</v>
      </c>
      <c r="S12244" s="17" t="n">
        <v>0.3021731212820202</v>
      </c>
      <c r="T12244" s="17" t="n">
        <v>0</v>
      </c>
      <c r="U12244" s="17" t="n">
        <v>0.6588043497112333</v>
      </c>
      <c r="V12244" s="18" t="n">
        <v>4179.72</v>
      </c>
    </row>
    <row r="12245">
      <c r="A12245" s="12" t="n">
        <v>12244</v>
      </c>
      <c r="B12245" s="13" t="n">
        <v>6.41523990386042</v>
      </c>
      <c r="C12245" s="13" t="n">
        <v>6.399932901337193</v>
      </c>
      <c r="D12245" s="14">
        <f>B12245-C12245</f>
        <v/>
      </c>
      <c r="E12245" s="14">
        <f>ABS(D12245)</f>
        <v/>
      </c>
      <c r="F12245" s="15" t="n">
        <v>33701</v>
      </c>
      <c r="G12245" s="12" t="inlineStr">
        <is>
          <t>single</t>
        </is>
      </c>
      <c r="H12245" s="12" t="inlineStr">
        <is>
          <t>Never married/single</t>
        </is>
      </c>
      <c r="I12245" s="16" t="n">
        <v>49</v>
      </c>
      <c r="J12245" s="16" t="n">
        <v>36</v>
      </c>
      <c r="K12245" s="16" t="n">
        <v>0</v>
      </c>
      <c r="L12245" s="16" t="n">
        <v>0</v>
      </c>
      <c r="M12245" s="16" t="n">
        <v>3</v>
      </c>
      <c r="N12245" s="17" t="n">
        <v>1</v>
      </c>
      <c r="O12245" s="17" t="n">
        <v>0</v>
      </c>
      <c r="P12245" s="17" t="n">
        <v>0</v>
      </c>
      <c r="Q12245" s="17" t="n">
        <v>0</v>
      </c>
      <c r="R12245" s="17" t="n">
        <v>0</v>
      </c>
      <c r="S12245" s="17" t="n">
        <v>0</v>
      </c>
      <c r="T12245" s="17" t="n">
        <v>0</v>
      </c>
      <c r="U12245" s="17" t="n">
        <v>0</v>
      </c>
      <c r="V12245" s="18" t="n">
        <v>1563.27</v>
      </c>
    </row>
    <row r="12246">
      <c r="A12246" s="12" t="n">
        <v>12245</v>
      </c>
      <c r="B12246" s="13" t="n">
        <v>14.55837387742544</v>
      </c>
      <c r="C12246" s="13" t="n">
        <v>14.46652600448704</v>
      </c>
      <c r="D12246" s="14">
        <f>B12246-C12246</f>
        <v/>
      </c>
      <c r="E12246" s="14">
        <f>ABS(D12246)</f>
        <v/>
      </c>
      <c r="F12246" s="15" t="n">
        <v>208004</v>
      </c>
      <c r="G12246" s="12" t="inlineStr">
        <is>
          <t>joint</t>
        </is>
      </c>
      <c r="H12246" s="12" t="inlineStr">
        <is>
          <t>Married, spouse present</t>
        </is>
      </c>
      <c r="I12246" s="16" t="n">
        <v>18</v>
      </c>
      <c r="J12246" s="16" t="n">
        <v>59</v>
      </c>
      <c r="K12246" s="16" t="n">
        <v>0</v>
      </c>
      <c r="L12246" s="16" t="n">
        <v>0</v>
      </c>
      <c r="M12246" s="16" t="n">
        <v>2</v>
      </c>
      <c r="N12246" s="17" t="n">
        <v>0.5672967827541778</v>
      </c>
      <c r="O12246" s="17" t="n">
        <v>0</v>
      </c>
      <c r="P12246" s="17" t="n">
        <v>0.0120382300340378</v>
      </c>
      <c r="Q12246" s="17" t="n">
        <v>0</v>
      </c>
      <c r="R12246" s="17" t="n">
        <v>0</v>
      </c>
      <c r="S12246" s="17" t="n">
        <v>0</v>
      </c>
      <c r="T12246" s="17" t="n">
        <v>0</v>
      </c>
      <c r="U12246" s="17" t="n">
        <v>0.3629737889655968</v>
      </c>
      <c r="V12246" s="18" t="n">
        <v>3635.82</v>
      </c>
    </row>
    <row r="12247">
      <c r="A12247" s="12" t="n">
        <v>12246</v>
      </c>
      <c r="B12247" s="13" t="n">
        <v>8.493301339732055</v>
      </c>
      <c r="C12247" s="13" t="n">
        <v>8.560477390645492</v>
      </c>
      <c r="D12247" s="14">
        <f>B12247-C12247</f>
        <v/>
      </c>
      <c r="E12247" s="14">
        <f>ABS(D12247)</f>
        <v/>
      </c>
      <c r="F12247" s="15" t="n">
        <v>60012</v>
      </c>
      <c r="G12247" s="12" t="inlineStr">
        <is>
          <t>single</t>
        </is>
      </c>
      <c r="H12247" s="12" t="inlineStr">
        <is>
          <t>Divorced</t>
        </is>
      </c>
      <c r="I12247" s="16" t="n">
        <v>34</v>
      </c>
      <c r="J12247" s="16" t="n">
        <v>68</v>
      </c>
      <c r="K12247" s="16" t="n">
        <v>0</v>
      </c>
      <c r="L12247" s="16" t="n">
        <v>0</v>
      </c>
      <c r="M12247" s="16" t="n">
        <v>1</v>
      </c>
      <c r="N12247" s="17" t="n">
        <v>0.9998000399920016</v>
      </c>
      <c r="O12247" s="17" t="n">
        <v>0</v>
      </c>
      <c r="P12247" s="17" t="n">
        <v>0.0001999600079984</v>
      </c>
      <c r="Q12247" s="17" t="n">
        <v>0</v>
      </c>
      <c r="R12247" s="17" t="n">
        <v>0</v>
      </c>
      <c r="S12247" s="17" t="n">
        <v>0</v>
      </c>
      <c r="T12247" s="17" t="n">
        <v>0</v>
      </c>
      <c r="U12247" s="17" t="n">
        <v>0</v>
      </c>
      <c r="V12247" s="18" t="n">
        <v>4084.62</v>
      </c>
    </row>
    <row r="12248">
      <c r="A12248" s="12" t="n">
        <v>12247</v>
      </c>
      <c r="B12248" s="13" t="n">
        <v>7.240694789081886</v>
      </c>
      <c r="C12248" s="13" t="n">
        <v>7.207148545748376</v>
      </c>
      <c r="D12248" s="14">
        <f>B12248-C12248</f>
        <v/>
      </c>
      <c r="E12248" s="14">
        <f>ABS(D12248)</f>
        <v/>
      </c>
      <c r="F12248" s="15" t="n">
        <v>40300</v>
      </c>
      <c r="G12248" s="12" t="inlineStr">
        <is>
          <t>single</t>
        </is>
      </c>
      <c r="H12248" s="12" t="inlineStr">
        <is>
          <t>Never married/single</t>
        </is>
      </c>
      <c r="I12248" s="16" t="n">
        <v>39</v>
      </c>
      <c r="J12248" s="16" t="n">
        <v>26</v>
      </c>
      <c r="K12248" s="16" t="n">
        <v>0</v>
      </c>
      <c r="L12248" s="16" t="n">
        <v>0</v>
      </c>
      <c r="M12248" s="16" t="n">
        <v>1</v>
      </c>
      <c r="N12248" s="17" t="n">
        <v>0.9925558312655088</v>
      </c>
      <c r="O12248" s="17" t="n">
        <v>0</v>
      </c>
      <c r="P12248" s="17" t="n">
        <v>0</v>
      </c>
      <c r="Q12248" s="17" t="n">
        <v>0.0074441687344913</v>
      </c>
      <c r="R12248" s="17" t="n">
        <v>0</v>
      </c>
      <c r="S12248" s="17" t="n">
        <v>0</v>
      </c>
      <c r="T12248" s="17" t="n">
        <v>0</v>
      </c>
      <c r="U12248" s="17" t="n">
        <v>0</v>
      </c>
      <c r="V12248" s="18" t="n">
        <v>6228.37</v>
      </c>
    </row>
  </sheetData>
  <autoFilter ref="A1:V12248"/>
  <conditionalFormatting sqref="D2:D12248">
    <cfRule type="colorScale" priority="1">
      <colorScale>
        <cfvo type="num" val="-5"/>
        <cfvo type="num" val="0"/>
        <cfvo type="num" val="5"/>
        <color rgb="00D73027"/>
        <color rgb="00FFFFFF"/>
        <color rgb="001A9850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13" customWidth="1" min="5" max="5"/>
    <col width="9" customWidth="1" min="6" max="6"/>
    <col width="12" customWidth="1" min="7" max="7"/>
    <col width="14" customWidth="1" min="8" max="8"/>
  </cols>
  <sheetData>
    <row r="1">
      <c r="A1" s="3" t="inlineStr">
        <is>
          <t>Decile</t>
        </is>
      </c>
      <c r="B1" s="3" t="inlineStr">
        <is>
          <t>Income from</t>
        </is>
      </c>
      <c r="C1" s="3" t="inlineStr">
        <is>
          <t>Income to</t>
        </is>
      </c>
      <c r="D1" s="3" t="inlineStr">
        <is>
          <t>Filers</t>
        </is>
      </c>
      <c r="E1" s="3" t="inlineStr">
        <is>
          <t>Mean residual</t>
        </is>
      </c>
      <c r="F1" s="3" t="inlineStr">
        <is>
          <t>MAE</t>
        </is>
      </c>
      <c r="G1" s="3" t="inlineStr">
        <is>
          <t>Mean actual</t>
        </is>
      </c>
      <c r="H1" s="3" t="inlineStr">
        <is>
          <t>Mean predicted</t>
        </is>
      </c>
    </row>
    <row r="2">
      <c r="A2" s="12" t="n">
        <v>0</v>
      </c>
      <c r="B2" s="15" t="n">
        <v>1</v>
      </c>
      <c r="C2" s="15" t="n">
        <v>22000</v>
      </c>
      <c r="D2" s="19">
        <f>COUNTIFS(Predictions!F2:F12248,"&gt;="&amp;B2,Predictions!F2:F12248,"&lt;="&amp;C2)</f>
        <v/>
      </c>
      <c r="E2" s="20">
        <f>AVERAGEIFS(Predictions!D2:D12248,Predictions!F2:F12248,"&gt;="&amp;B2,Predictions!F2:F12248,"&lt;="&amp;C2)</f>
        <v/>
      </c>
      <c r="F2" s="20">
        <f>AVERAGEIFS(Predictions!E2:E12248,Predictions!F2:F12248,"&gt;="&amp;B2,Predictions!F2:F12248,"&lt;="&amp;C2)</f>
        <v/>
      </c>
      <c r="G2" s="14">
        <f>AVERAGEIFS(Predictions!B2:B12248,Predictions!F2:F12248,"&gt;="&amp;B2,Predictions!F2:F12248,"&lt;="&amp;C2)</f>
        <v/>
      </c>
      <c r="H2" s="14">
        <f>AVERAGEIFS(Predictions!C2:C12248,Predictions!F2:F12248,"&gt;="&amp;B2,Predictions!F2:F12248,"&lt;="&amp;C2)</f>
        <v/>
      </c>
    </row>
    <row r="3">
      <c r="A3" s="12" t="n">
        <v>1</v>
      </c>
      <c r="B3" s="15" t="n">
        <v>22001</v>
      </c>
      <c r="C3" s="15" t="n">
        <v>32075</v>
      </c>
      <c r="D3" s="19">
        <f>COUNTIFS(Predictions!F2:F12248,"&gt;="&amp;B3,Predictions!F2:F12248,"&lt;="&amp;C3)</f>
        <v/>
      </c>
      <c r="E3" s="20">
        <f>AVERAGEIFS(Predictions!D2:D12248,Predictions!F2:F12248,"&gt;="&amp;B3,Predictions!F2:F12248,"&lt;="&amp;C3)</f>
        <v/>
      </c>
      <c r="F3" s="20">
        <f>AVERAGEIFS(Predictions!E2:E12248,Predictions!F2:F12248,"&gt;="&amp;B3,Predictions!F2:F12248,"&lt;="&amp;C3)</f>
        <v/>
      </c>
      <c r="G3" s="14">
        <f>AVERAGEIFS(Predictions!B2:B12248,Predictions!F2:F12248,"&gt;="&amp;B3,Predictions!F2:F12248,"&lt;="&amp;C3)</f>
        <v/>
      </c>
      <c r="H3" s="14">
        <f>AVERAGEIFS(Predictions!C2:C12248,Predictions!F2:F12248,"&gt;="&amp;B3,Predictions!F2:F12248,"&lt;="&amp;C3)</f>
        <v/>
      </c>
    </row>
    <row r="4">
      <c r="A4" s="12" t="n">
        <v>2</v>
      </c>
      <c r="B4" s="15" t="n">
        <v>32100</v>
      </c>
      <c r="C4" s="15" t="n">
        <v>43000</v>
      </c>
      <c r="D4" s="19">
        <f>COUNTIFS(Predictions!F2:F12248,"&gt;="&amp;B4,Predictions!F2:F12248,"&lt;="&amp;C4)</f>
        <v/>
      </c>
      <c r="E4" s="20">
        <f>AVERAGEIFS(Predictions!D2:D12248,Predictions!F2:F12248,"&gt;="&amp;B4,Predictions!F2:F12248,"&lt;="&amp;C4)</f>
        <v/>
      </c>
      <c r="F4" s="20">
        <f>AVERAGEIFS(Predictions!E2:E12248,Predictions!F2:F12248,"&gt;="&amp;B4,Predictions!F2:F12248,"&lt;="&amp;C4)</f>
        <v/>
      </c>
      <c r="G4" s="14">
        <f>AVERAGEIFS(Predictions!B2:B12248,Predictions!F2:F12248,"&gt;="&amp;B4,Predictions!F2:F12248,"&lt;="&amp;C4)</f>
        <v/>
      </c>
      <c r="H4" s="14">
        <f>AVERAGEIFS(Predictions!C2:C12248,Predictions!F2:F12248,"&gt;="&amp;B4,Predictions!F2:F12248,"&lt;="&amp;C4)</f>
        <v/>
      </c>
    </row>
    <row r="5">
      <c r="A5" s="12" t="n">
        <v>3</v>
      </c>
      <c r="B5" s="15" t="n">
        <v>43001</v>
      </c>
      <c r="C5" s="15" t="n">
        <v>53097</v>
      </c>
      <c r="D5" s="19">
        <f>COUNTIFS(Predictions!F2:F12248,"&gt;="&amp;B5,Predictions!F2:F12248,"&lt;="&amp;C5)</f>
        <v/>
      </c>
      <c r="E5" s="20">
        <f>AVERAGEIFS(Predictions!D2:D12248,Predictions!F2:F12248,"&gt;="&amp;B5,Predictions!F2:F12248,"&lt;="&amp;C5)</f>
        <v/>
      </c>
      <c r="F5" s="20">
        <f>AVERAGEIFS(Predictions!E2:E12248,Predictions!F2:F12248,"&gt;="&amp;B5,Predictions!F2:F12248,"&lt;="&amp;C5)</f>
        <v/>
      </c>
      <c r="G5" s="14">
        <f>AVERAGEIFS(Predictions!B2:B12248,Predictions!F2:F12248,"&gt;="&amp;B5,Predictions!F2:F12248,"&lt;="&amp;C5)</f>
        <v/>
      </c>
      <c r="H5" s="14">
        <f>AVERAGEIFS(Predictions!C2:C12248,Predictions!F2:F12248,"&gt;="&amp;B5,Predictions!F2:F12248,"&lt;="&amp;C5)</f>
        <v/>
      </c>
    </row>
    <row r="6">
      <c r="A6" s="12" t="n">
        <v>4</v>
      </c>
      <c r="B6" s="15" t="n">
        <v>53098</v>
      </c>
      <c r="C6" s="15" t="n">
        <v>67520</v>
      </c>
      <c r="D6" s="19">
        <f>COUNTIFS(Predictions!F2:F12248,"&gt;="&amp;B6,Predictions!F2:F12248,"&lt;="&amp;C6)</f>
        <v/>
      </c>
      <c r="E6" s="20">
        <f>AVERAGEIFS(Predictions!D2:D12248,Predictions!F2:F12248,"&gt;="&amp;B6,Predictions!F2:F12248,"&lt;="&amp;C6)</f>
        <v/>
      </c>
      <c r="F6" s="20">
        <f>AVERAGEIFS(Predictions!E2:E12248,Predictions!F2:F12248,"&gt;="&amp;B6,Predictions!F2:F12248,"&lt;="&amp;C6)</f>
        <v/>
      </c>
      <c r="G6" s="14">
        <f>AVERAGEIFS(Predictions!B2:B12248,Predictions!F2:F12248,"&gt;="&amp;B6,Predictions!F2:F12248,"&lt;="&amp;C6)</f>
        <v/>
      </c>
      <c r="H6" s="14">
        <f>AVERAGEIFS(Predictions!C2:C12248,Predictions!F2:F12248,"&gt;="&amp;B6,Predictions!F2:F12248,"&lt;="&amp;C6)</f>
        <v/>
      </c>
    </row>
    <row r="7">
      <c r="A7" s="12" t="n">
        <v>5</v>
      </c>
      <c r="B7" s="15" t="n">
        <v>67550</v>
      </c>
      <c r="C7" s="15" t="n">
        <v>85699</v>
      </c>
      <c r="D7" s="19">
        <f>COUNTIFS(Predictions!F2:F12248,"&gt;="&amp;B7,Predictions!F2:F12248,"&lt;="&amp;C7)</f>
        <v/>
      </c>
      <c r="E7" s="20">
        <f>AVERAGEIFS(Predictions!D2:D12248,Predictions!F2:F12248,"&gt;="&amp;B7,Predictions!F2:F12248,"&lt;="&amp;C7)</f>
        <v/>
      </c>
      <c r="F7" s="20">
        <f>AVERAGEIFS(Predictions!E2:E12248,Predictions!F2:F12248,"&gt;="&amp;B7,Predictions!F2:F12248,"&lt;="&amp;C7)</f>
        <v/>
      </c>
      <c r="G7" s="14">
        <f>AVERAGEIFS(Predictions!B2:B12248,Predictions!F2:F12248,"&gt;="&amp;B7,Predictions!F2:F12248,"&lt;="&amp;C7)</f>
        <v/>
      </c>
      <c r="H7" s="14">
        <f>AVERAGEIFS(Predictions!C2:C12248,Predictions!F2:F12248,"&gt;="&amp;B7,Predictions!F2:F12248,"&lt;="&amp;C7)</f>
        <v/>
      </c>
    </row>
    <row r="8">
      <c r="A8" s="12" t="n">
        <v>6</v>
      </c>
      <c r="B8" s="15" t="n">
        <v>85710</v>
      </c>
      <c r="C8" s="15" t="n">
        <v>110062</v>
      </c>
      <c r="D8" s="19">
        <f>COUNTIFS(Predictions!F2:F12248,"&gt;="&amp;B8,Predictions!F2:F12248,"&lt;="&amp;C8)</f>
        <v/>
      </c>
      <c r="E8" s="20">
        <f>AVERAGEIFS(Predictions!D2:D12248,Predictions!F2:F12248,"&gt;="&amp;B8,Predictions!F2:F12248,"&lt;="&amp;C8)</f>
        <v/>
      </c>
      <c r="F8" s="20">
        <f>AVERAGEIFS(Predictions!E2:E12248,Predictions!F2:F12248,"&gt;="&amp;B8,Predictions!F2:F12248,"&lt;="&amp;C8)</f>
        <v/>
      </c>
      <c r="G8" s="14">
        <f>AVERAGEIFS(Predictions!B2:B12248,Predictions!F2:F12248,"&gt;="&amp;B8,Predictions!F2:F12248,"&lt;="&amp;C8)</f>
        <v/>
      </c>
      <c r="H8" s="14">
        <f>AVERAGEIFS(Predictions!C2:C12248,Predictions!F2:F12248,"&gt;="&amp;B8,Predictions!F2:F12248,"&lt;="&amp;C8)</f>
        <v/>
      </c>
    </row>
    <row r="9">
      <c r="A9" s="12" t="n">
        <v>7</v>
      </c>
      <c r="B9" s="15" t="n">
        <v>110071</v>
      </c>
      <c r="C9" s="15" t="n">
        <v>148420</v>
      </c>
      <c r="D9" s="19">
        <f>COUNTIFS(Predictions!F2:F12248,"&gt;="&amp;B9,Predictions!F2:F12248,"&lt;="&amp;C9)</f>
        <v/>
      </c>
      <c r="E9" s="20">
        <f>AVERAGEIFS(Predictions!D2:D12248,Predictions!F2:F12248,"&gt;="&amp;B9,Predictions!F2:F12248,"&lt;="&amp;C9)</f>
        <v/>
      </c>
      <c r="F9" s="20">
        <f>AVERAGEIFS(Predictions!E2:E12248,Predictions!F2:F12248,"&gt;="&amp;B9,Predictions!F2:F12248,"&lt;="&amp;C9)</f>
        <v/>
      </c>
      <c r="G9" s="14">
        <f>AVERAGEIFS(Predictions!B2:B12248,Predictions!F2:F12248,"&gt;="&amp;B9,Predictions!F2:F12248,"&lt;="&amp;C9)</f>
        <v/>
      </c>
      <c r="H9" s="14">
        <f>AVERAGEIFS(Predictions!C2:C12248,Predictions!F2:F12248,"&gt;="&amp;B9,Predictions!F2:F12248,"&lt;="&amp;C9)</f>
        <v/>
      </c>
    </row>
    <row r="10">
      <c r="A10" s="12" t="n">
        <v>8</v>
      </c>
      <c r="B10" s="15" t="n">
        <v>148485</v>
      </c>
      <c r="C10" s="15" t="n">
        <v>213700</v>
      </c>
      <c r="D10" s="19">
        <f>COUNTIFS(Predictions!F2:F12248,"&gt;="&amp;B10,Predictions!F2:F12248,"&lt;="&amp;C10)</f>
        <v/>
      </c>
      <c r="E10" s="20">
        <f>AVERAGEIFS(Predictions!D2:D12248,Predictions!F2:F12248,"&gt;="&amp;B10,Predictions!F2:F12248,"&lt;="&amp;C10)</f>
        <v/>
      </c>
      <c r="F10" s="20">
        <f>AVERAGEIFS(Predictions!E2:E12248,Predictions!F2:F12248,"&gt;="&amp;B10,Predictions!F2:F12248,"&lt;="&amp;C10)</f>
        <v/>
      </c>
      <c r="G10" s="14">
        <f>AVERAGEIFS(Predictions!B2:B12248,Predictions!F2:F12248,"&gt;="&amp;B10,Predictions!F2:F12248,"&lt;="&amp;C10)</f>
        <v/>
      </c>
      <c r="H10" s="14">
        <f>AVERAGEIFS(Predictions!C2:C12248,Predictions!F2:F12248,"&gt;="&amp;B10,Predictions!F2:F12248,"&lt;="&amp;C10)</f>
        <v/>
      </c>
    </row>
    <row r="11">
      <c r="A11" s="12" t="n">
        <v>9</v>
      </c>
      <c r="B11" s="15" t="n">
        <v>213760</v>
      </c>
      <c r="C11" s="15" t="n">
        <v>1672866</v>
      </c>
      <c r="D11" s="19">
        <f>COUNTIFS(Predictions!F2:F12248,"&gt;="&amp;B11,Predictions!F2:F12248,"&lt;="&amp;C11)</f>
        <v/>
      </c>
      <c r="E11" s="20">
        <f>AVERAGEIFS(Predictions!D2:D12248,Predictions!F2:F12248,"&gt;="&amp;B11,Predictions!F2:F12248,"&lt;="&amp;C11)</f>
        <v/>
      </c>
      <c r="F11" s="20">
        <f>AVERAGEIFS(Predictions!E2:E12248,Predictions!F2:F12248,"&gt;="&amp;B11,Predictions!F2:F12248,"&lt;="&amp;C11)</f>
        <v/>
      </c>
      <c r="G11" s="14">
        <f>AVERAGEIFS(Predictions!B2:B12248,Predictions!F2:F12248,"&gt;="&amp;B11,Predictions!F2:F12248,"&lt;="&amp;C11)</f>
        <v/>
      </c>
      <c r="H11" s="14">
        <f>AVERAGEIFS(Predictions!C2:C12248,Predictions!F2:F12248,"&gt;="&amp;B11,Predictions!F2:F12248,"&lt;="&amp;C11)</f>
        <v/>
      </c>
    </row>
    <row r="12">
      <c r="A12" s="10" t="inlineStr">
        <is>
          <t>Total</t>
        </is>
      </c>
      <c r="B12" t="inlineStr"/>
      <c r="C12" t="inlineStr"/>
      <c r="D12" s="10">
        <f>SUM(D2:D11)</f>
        <v/>
      </c>
      <c r="E12" t="inlineStr"/>
      <c r="F12" t="inlineStr"/>
      <c r="G12" t="inlineStr"/>
      <c r="H12" t="inlineStr"/>
    </row>
    <row r="14">
      <c r="A14" s="2" t="inlineStr">
        <is>
          <t>Positive mean residual = model under-predicts that income band on average (README §4.2 bias check).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2026-07-22T22:02:41Z</dcterms:created>
  <dcterms:modified xmlns:dcterms="http://purl.org/dc/terms/" xmlns:xsi="http://www.w3.org/2001/XMLSchema-instance" xsi:type="dcterms:W3CDTF">2026-07-22T22:02:42Z</dcterms:modified>
</cp:coreProperties>
</file>